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8_{F700FCFF-AE1A-456A-A16A-BA24B5EE98F2}" xr6:coauthVersionLast="36" xr6:coauthVersionMax="36" xr10:uidLastSave="{00000000-0000-0000-0000-000000000000}"/>
  <bookViews>
    <workbookView xWindow="0" yWindow="0" windowWidth="8000" windowHeight="2520" firstSheet="8" activeTab="9" xr2:uid="{00000000-000D-0000-FFFF-FFFF00000000}"/>
  </bookViews>
  <sheets>
    <sheet name="Sheet1" sheetId="1" r:id="rId1"/>
    <sheet name="From Text" sheetId="5" r:id="rId2"/>
    <sheet name="Sheet3" sheetId="3" r:id="rId3"/>
    <sheet name="Sheet2" sheetId="2" r:id="rId4"/>
    <sheet name="Sheet4" sheetId="4" r:id="rId5"/>
    <sheet name="Sheet6" sheetId="6" r:id="rId6"/>
    <sheet name="Sheet7" sheetId="7" r:id="rId7"/>
    <sheet name="Data Validation" sheetId="8" r:id="rId8"/>
    <sheet name="view" sheetId="10" r:id="rId9"/>
    <sheet name="Sheet10" sheetId="11" r:id="rId10"/>
    <sheet name="Sheet11" sheetId="12" r:id="rId11"/>
  </sheets>
  <definedNames>
    <definedName name="_xlnm._FilterDatabase" localSheetId="1" hidden="1">'From Text'!$A$1:$AV$9009</definedName>
    <definedName name="My_Data">Sheet1!$A$1:$C$71</definedName>
    <definedName name="my_data_1" localSheetId="0">Sheet1!$A$1:$C$71</definedName>
    <definedName name="MyData">Sheet3!$A$1:$C$16</definedName>
    <definedName name="truck_to_truck_13_ac_combined" localSheetId="1">'From Text'!$A$1:$AV$9009</definedName>
    <definedName name="Volume_Sales_Current">Sheet1!$C$1:$C$71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9" i="8" l="1"/>
  <c r="F7" i="8"/>
  <c r="E7" i="8"/>
  <c r="H2" i="6" l="1"/>
  <c r="H3" i="6"/>
  <c r="H4" i="6"/>
  <c r="H5" i="6"/>
  <c r="H6" i="6"/>
  <c r="H7" i="6"/>
  <c r="H8" i="6"/>
  <c r="H9" i="6"/>
  <c r="H10" i="6"/>
  <c r="H11" i="6"/>
  <c r="H12" i="6"/>
  <c r="H13" i="6"/>
  <c r="H1" i="6"/>
  <c r="F5" i="3"/>
  <c r="D8" i="1"/>
  <c r="G3" i="1"/>
  <c r="E4" i="1"/>
  <c r="E5" i="1"/>
  <c r="E3" i="1"/>
  <c r="C2" i="4" l="1"/>
  <c r="C3" i="4"/>
  <c r="C4" i="4"/>
  <c r="C5" i="4"/>
  <c r="C6" i="4"/>
  <c r="C7" i="4"/>
  <c r="C8" i="4"/>
  <c r="C9" i="4"/>
  <c r="C10" i="4"/>
  <c r="C11" i="4"/>
  <c r="C12" i="4"/>
  <c r="B3" i="4"/>
  <c r="B4" i="4"/>
  <c r="B5" i="4"/>
  <c r="B6" i="4"/>
  <c r="B7" i="4"/>
  <c r="B8" i="4"/>
  <c r="B9" i="4"/>
  <c r="B10" i="4"/>
  <c r="B11" i="4"/>
  <c r="B12" i="4"/>
  <c r="B2" i="4"/>
  <c r="G4" i="3"/>
  <c r="G1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3" authorId="0" shapeId="0" xr:uid="{D6839175-18C3-4A19-AD74-F0EAD739BC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charset val="1"/>
          </rPr>
          <t xml:space="preserve">
This cell has dropdown…
</t>
        </r>
      </text>
    </comment>
    <comment ref="J9" authorId="0" shapeId="0" xr:uid="{2CB43687-4C5D-4F26-BC35-6850E703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charset val="1"/>
          </rPr>
          <t xml:space="preserve">
This is based on What if analyis..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C13871-B3DE-4BB4-8FD0-E1158DF7568C}" name="truck_to_truck_13_ac_combined" type="6" refreshedVersion="6" background="1" saveData="1">
    <textPr codePage="437" sourceFile="C:\Users\Surya\Desktop\Harman\Harman\Reports\DPS Reports\T2T Extracts\truck_to_truck_13_ac_combined.txt" tab="0" delimiter="|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<sst xmlns="http://schemas.openxmlformats.org/spreadsheetml/2006/main" count="36413" uniqueCount="370">
  <si>
    <t>Albany, NY - Food</t>
  </si>
  <si>
    <t>Name</t>
  </si>
  <si>
    <t>Marks</t>
  </si>
  <si>
    <t>Percentage</t>
  </si>
  <si>
    <t>a</t>
  </si>
  <si>
    <t>b</t>
  </si>
  <si>
    <t>c</t>
  </si>
  <si>
    <t>d</t>
  </si>
  <si>
    <t>e</t>
  </si>
  <si>
    <t>percentage</t>
  </si>
  <si>
    <t>marks</t>
  </si>
  <si>
    <t>Geography</t>
  </si>
  <si>
    <t>Atlanta, GA - Food</t>
  </si>
  <si>
    <t>Baltimore, MD/ D.C. - Food</t>
  </si>
  <si>
    <t>Birmingham/Montgomery, AL - Food</t>
  </si>
  <si>
    <t>Boise, ID - Food</t>
  </si>
  <si>
    <t>Boston, MA - Food</t>
  </si>
  <si>
    <t>Buffalo/Rochester, NY - Food</t>
  </si>
  <si>
    <t>Central BU Geography</t>
  </si>
  <si>
    <t>Charlotte, NC - Food</t>
  </si>
  <si>
    <t>Chicago, IL - Food</t>
  </si>
  <si>
    <t>Cincinnati/Dayton, OH - Food</t>
  </si>
  <si>
    <t>Cleveland, OH - Food</t>
  </si>
  <si>
    <t>Columbus, OH - Food</t>
  </si>
  <si>
    <t>Dallas/Ft. Worth, TX - Food</t>
  </si>
  <si>
    <t>Denver, CO - Food</t>
  </si>
  <si>
    <t>Des Moines, IA - Food</t>
  </si>
  <si>
    <t>Detroit, MI - Food</t>
  </si>
  <si>
    <t>East BU Geography</t>
  </si>
  <si>
    <t>Grand Rapids, MI - Food</t>
  </si>
  <si>
    <t>Green Bay, WI - Food</t>
  </si>
  <si>
    <t>Harrisburg/Scranton, PA - Food</t>
  </si>
  <si>
    <t>Hartford, CT/Springfield, MA - Food</t>
  </si>
  <si>
    <t>Houston, TX - Food</t>
  </si>
  <si>
    <t>Indianapolis, IN - Food</t>
  </si>
  <si>
    <t>ISO West Geography</t>
  </si>
  <si>
    <t>Jacksonville, FL - Food</t>
  </si>
  <si>
    <t>Kansas City, KS - Food</t>
  </si>
  <si>
    <t>Knoxville, TN - Food</t>
  </si>
  <si>
    <t>Las Vegas, NV - Food</t>
  </si>
  <si>
    <t>Little Rock, AR - Food</t>
  </si>
  <si>
    <t>Los Angeles, CA - Food</t>
  </si>
  <si>
    <t>Louisville, KY - Food</t>
  </si>
  <si>
    <t>Memphis, TN - Food</t>
  </si>
  <si>
    <t>Miami/Ft. Lauderdale, FL - Food</t>
  </si>
  <si>
    <t>Milwaukee, WI - Food</t>
  </si>
  <si>
    <t>Minneapolis/St. Paul, MN - Food</t>
  </si>
  <si>
    <t>Mississippi - Food</t>
  </si>
  <si>
    <t>Nashville, TN - Food</t>
  </si>
  <si>
    <t>New England - Food</t>
  </si>
  <si>
    <t>New Orleans, LA/Mobile, AL - Food</t>
  </si>
  <si>
    <t>New York, NY - Food</t>
  </si>
  <si>
    <t>Oklahoma City, OK - Food</t>
  </si>
  <si>
    <t>Omaha, NE - Food</t>
  </si>
  <si>
    <t>Orlando, FL - Food</t>
  </si>
  <si>
    <t>ISO East Geography</t>
  </si>
  <si>
    <t>Peoria/Springfield, IL - Food</t>
  </si>
  <si>
    <t>Philadelphia, PA - Food</t>
  </si>
  <si>
    <t>Phoenix/Tucson, AZ - Food</t>
  </si>
  <si>
    <t>Pittsburgh, PA - Food</t>
  </si>
  <si>
    <t>Portland, OR - Food</t>
  </si>
  <si>
    <t>Providence, RI - Food</t>
  </si>
  <si>
    <t>Raleigh/Greensboro, NC - Food</t>
  </si>
  <si>
    <t>Richmond/Norfolk, VA - Food</t>
  </si>
  <si>
    <t>Roanoke, VA - Food</t>
  </si>
  <si>
    <t>Sacramento, CA - Food</t>
  </si>
  <si>
    <t>Salt Lake City, UT - Food</t>
  </si>
  <si>
    <t>San Diego, CA - Food</t>
  </si>
  <si>
    <t>San Francisco/Oakland, CA - Food</t>
  </si>
  <si>
    <t>Seattle/Tacoma, WA - Food</t>
  </si>
  <si>
    <t>South Carolina - Food</t>
  </si>
  <si>
    <t>Spokane, WA - Food</t>
  </si>
  <si>
    <t>St. Louis, MO - Food</t>
  </si>
  <si>
    <t>Syracuse, NY - Food</t>
  </si>
  <si>
    <t>Tampa/St. Petersburg, FL - Food</t>
  </si>
  <si>
    <t>Toledo, OH - Food</t>
  </si>
  <si>
    <t>Tulsa, OK - Food</t>
  </si>
  <si>
    <t>Washington, WA - Food</t>
  </si>
  <si>
    <t>West BU Geography</t>
  </si>
  <si>
    <t>West Texas/New Mexico - Food</t>
  </si>
  <si>
    <t>Wichita, KS - Food</t>
  </si>
  <si>
    <t>Volume Sales Current</t>
  </si>
  <si>
    <t>Volume Sales %Change vs YA</t>
  </si>
  <si>
    <t>Custom Key Size Pack</t>
  </si>
  <si>
    <t>Product</t>
  </si>
  <si>
    <t>Dollar Sales Current</t>
  </si>
  <si>
    <t>Dollar Sales %Change vs YA</t>
  </si>
  <si>
    <t>Dollar Sales Change vs YA</t>
  </si>
  <si>
    <t>Dollar Sales Year Ago</t>
  </si>
  <si>
    <t>Dollar Share of Category Current</t>
  </si>
  <si>
    <t>Dollar Share of Category %Change vs YA</t>
  </si>
  <si>
    <t>Dollar Share of Category Change vs YA</t>
  </si>
  <si>
    <t>Dollar Share of Category Year Ago</t>
  </si>
  <si>
    <t>Volume Sales Change vs YA</t>
  </si>
  <si>
    <t>Volume Sales Year Ago</t>
  </si>
  <si>
    <t>Volume Share of Category Current</t>
  </si>
  <si>
    <t>Volume Share of Category %Change vs YA</t>
  </si>
  <si>
    <t>Volume Share of Category Change vs YA</t>
  </si>
  <si>
    <t>Volume Share of Category Year Ago</t>
  </si>
  <si>
    <t>Price per Unit Current</t>
  </si>
  <si>
    <t>Price per Unit %Change vs YA</t>
  </si>
  <si>
    <t>Price per Unit Change vs YA</t>
  </si>
  <si>
    <t>Price per Unit Year Ago</t>
  </si>
  <si>
    <t>Unit Sales Current</t>
  </si>
  <si>
    <t>Unit Sales %Change vs YA</t>
  </si>
  <si>
    <t>Unit Sales Change vs YA</t>
  </si>
  <si>
    <t>Unit Sales Year Ago</t>
  </si>
  <si>
    <t>% Unit Sales, Display Only Current</t>
  </si>
  <si>
    <t>% Unit Sales, Display Only %Change vs YA</t>
  </si>
  <si>
    <t>% Unit Sales, Display Only Change vs YA</t>
  </si>
  <si>
    <t>% Unit Sales, Display Only Year Ago</t>
  </si>
  <si>
    <t>ACV Weighted Distribution Current</t>
  </si>
  <si>
    <t>ACV Weighted Distribution %Change vs YA</t>
  </si>
  <si>
    <t>ACV Weighted Distribution Change vs YA</t>
  </si>
  <si>
    <t>ACV Weighted Distribution Year Ago</t>
  </si>
  <si>
    <t>ACV Weighted Distribution,Display Only Current</t>
  </si>
  <si>
    <t>ACV Weighted Distribution,Display Only %Change vs YA</t>
  </si>
  <si>
    <t>ACV Weighted Distribution,Display Only Change vs YA</t>
  </si>
  <si>
    <t>ACV Weighted Distribution,Display Only Year Ago</t>
  </si>
  <si>
    <t>Avg Weekly ACV Distribution, Display Only Current</t>
  </si>
  <si>
    <t>Avg Weekly ACV Distribution, Display Only %Change vs YA</t>
  </si>
  <si>
    <t>Avg Weekly ACV Distribution, Display Only Change vs YA</t>
  </si>
  <si>
    <t>Avg Weekly ACV Distribution, Display Only Year Ago</t>
  </si>
  <si>
    <t>% Dollar Sales, Display Only Current</t>
  </si>
  <si>
    <t>% Dollar Sales, Display Only %Change vs YA</t>
  </si>
  <si>
    <t>% Dollar Sales, Display Only Change vs YA</t>
  </si>
  <si>
    <t>% Dollar Sales, Display Only Year Ago</t>
  </si>
  <si>
    <t>Latest 4 Weeks Ending 12-03-17</t>
  </si>
  <si>
    <t>Total All Products</t>
  </si>
  <si>
    <t>CARBONATED SOFT DRINKS</t>
  </si>
  <si>
    <t>DPSG MF CSD</t>
  </si>
  <si>
    <t>COKE MF CSD</t>
  </si>
  <si>
    <t>PEPSI MF CSD</t>
  </si>
  <si>
    <t>PRIVATE LABEL CSD</t>
  </si>
  <si>
    <t>Albany Honickman</t>
  </si>
  <si>
    <t>Albany Coke</t>
  </si>
  <si>
    <t>Albany Pepsi</t>
  </si>
  <si>
    <t>Albany Polar</t>
  </si>
  <si>
    <t>Albany Polar DPS</t>
  </si>
  <si>
    <t>12 OZ 12 PK CN</t>
  </si>
  <si>
    <t>16.9 OZ 6 PK BTL</t>
  </si>
  <si>
    <t>2 LTR 1 PK BTL</t>
  </si>
  <si>
    <t>20 OZ 1PK BTL</t>
  </si>
  <si>
    <t>7.5-8 OZ 1 PK CN</t>
  </si>
  <si>
    <t>12 OZ 24 PK CN</t>
  </si>
  <si>
    <t>20 OZ 1 PK PL BTL</t>
  </si>
  <si>
    <t>Building  Calendar Year 2017 Ending 12-03-17</t>
  </si>
  <si>
    <t>Atlanta Coke</t>
  </si>
  <si>
    <t>Atlanta Pepsi</t>
  </si>
  <si>
    <t>Atlanta PB DSD</t>
  </si>
  <si>
    <t>Baltimore Coke</t>
  </si>
  <si>
    <t>Baltimore Pepsi</t>
  </si>
  <si>
    <t>Baltimore Potomac</t>
  </si>
  <si>
    <t>Birmingham Coke</t>
  </si>
  <si>
    <t>Birmingham Pepsi</t>
  </si>
  <si>
    <t>Birmingham PB DSD</t>
  </si>
  <si>
    <t>Boise Coke</t>
  </si>
  <si>
    <t>Boise PB DSD</t>
  </si>
  <si>
    <t>Boise Pepsi</t>
  </si>
  <si>
    <t>Boston Coke</t>
  </si>
  <si>
    <t>Boston Pepsi</t>
  </si>
  <si>
    <t>Boston Polar DPS</t>
  </si>
  <si>
    <t>Buffalo Coke</t>
  </si>
  <si>
    <t>Buffalo Pepsi</t>
  </si>
  <si>
    <t>Buffalo Polar DPS</t>
  </si>
  <si>
    <t>Total Central BU Products</t>
  </si>
  <si>
    <t>Charlotte Coke</t>
  </si>
  <si>
    <t>Charlotte Pepsi</t>
  </si>
  <si>
    <t>Charlotte Ritchie DPS</t>
  </si>
  <si>
    <t>Charlotte Ritchie</t>
  </si>
  <si>
    <t>Chicago Coke</t>
  </si>
  <si>
    <t>Chicago Pepsi</t>
  </si>
  <si>
    <t>Chicago PB DSD</t>
  </si>
  <si>
    <t>Cincinnati Coke</t>
  </si>
  <si>
    <t>Cincinnati Pepsi</t>
  </si>
  <si>
    <t>Cincinnati PB DSD</t>
  </si>
  <si>
    <t>Cleveland Coke</t>
  </si>
  <si>
    <t>Cleveland Pepsi</t>
  </si>
  <si>
    <t>Cleveland PB DSD</t>
  </si>
  <si>
    <t>Columbus Coke</t>
  </si>
  <si>
    <t>Columbus Pepsi</t>
  </si>
  <si>
    <t>Columbus PB DSD</t>
  </si>
  <si>
    <t>Dallas Coke</t>
  </si>
  <si>
    <t>Dallas PB DSD</t>
  </si>
  <si>
    <t>Dallas Pepsi</t>
  </si>
  <si>
    <t>Denver Coke</t>
  </si>
  <si>
    <t>Denver PB DSD</t>
  </si>
  <si>
    <t>Denver Pepsi</t>
  </si>
  <si>
    <t>Des Moines PB DSD</t>
  </si>
  <si>
    <t>Des Moines Pepsi</t>
  </si>
  <si>
    <t>Des Moines Coke</t>
  </si>
  <si>
    <t>Detroit Coke</t>
  </si>
  <si>
    <t>Detroit PB DSD</t>
  </si>
  <si>
    <t>Detroit Pepsi</t>
  </si>
  <si>
    <t>Total East BU Products</t>
  </si>
  <si>
    <t>Grand Rapids Coke</t>
  </si>
  <si>
    <t>Grand Rapids Pepsi</t>
  </si>
  <si>
    <t>Grand Rapids PB DSD</t>
  </si>
  <si>
    <t>Green Bay ISO Other</t>
  </si>
  <si>
    <t>Green Bay 7UP Bottling</t>
  </si>
  <si>
    <t>Green Bay Coke</t>
  </si>
  <si>
    <t>Green Bay Pepsi</t>
  </si>
  <si>
    <t>Harrisburg Coke</t>
  </si>
  <si>
    <t>Harrisburg Pepsi</t>
  </si>
  <si>
    <t>Harrisburg PB DSD</t>
  </si>
  <si>
    <t>Harrisburg CD Scranton</t>
  </si>
  <si>
    <t>Harrisburg ISO</t>
  </si>
  <si>
    <t>Hartford/NH Coke</t>
  </si>
  <si>
    <t>Hartford/NH Pepsi</t>
  </si>
  <si>
    <t>Hartford/NH Polar DPS</t>
  </si>
  <si>
    <t>Houston Coke</t>
  </si>
  <si>
    <t>Houston PB DSD</t>
  </si>
  <si>
    <t>Houston Pepsi</t>
  </si>
  <si>
    <t>Indianapolis Coke</t>
  </si>
  <si>
    <t>Indianapolis PB DSD</t>
  </si>
  <si>
    <t>Indianapolis Pepsi</t>
  </si>
  <si>
    <t>Total West BU Products</t>
  </si>
  <si>
    <t>Jacksonville Coke</t>
  </si>
  <si>
    <t>Jacksonville Pepsi</t>
  </si>
  <si>
    <t>Jacksonville PB DSD</t>
  </si>
  <si>
    <t>Kansas City Coke</t>
  </si>
  <si>
    <t>Kansas City Pepsi</t>
  </si>
  <si>
    <t>Kansas City PB DSD</t>
  </si>
  <si>
    <t>Knoxville Coke</t>
  </si>
  <si>
    <t>Knoxville PB DSD</t>
  </si>
  <si>
    <t>Knoxville Pepsi</t>
  </si>
  <si>
    <t>Las Vegas Coke</t>
  </si>
  <si>
    <t>Las Vegas Pepsi</t>
  </si>
  <si>
    <t>Las Vegas PB DSD</t>
  </si>
  <si>
    <t>Little Rock Coke</t>
  </si>
  <si>
    <t>Little Rock Pepsi</t>
  </si>
  <si>
    <t>Little Rock ISO</t>
  </si>
  <si>
    <t>Los Angeles Coke</t>
  </si>
  <si>
    <t>Los Angeles PB DSD</t>
  </si>
  <si>
    <t>Los Angeles Pepsi</t>
  </si>
  <si>
    <t>Louisville Coke</t>
  </si>
  <si>
    <t>Louisville Pepsi</t>
  </si>
  <si>
    <t>Louisville PB DSD</t>
  </si>
  <si>
    <t>Memphis Coke</t>
  </si>
  <si>
    <t>Memphis Pepsi</t>
  </si>
  <si>
    <t>Memphis PB DSD</t>
  </si>
  <si>
    <t>Miami Coke</t>
  </si>
  <si>
    <t>Miami Pepsi</t>
  </si>
  <si>
    <t>Miami PB DSD</t>
  </si>
  <si>
    <t>Milwaukee PB DSD</t>
  </si>
  <si>
    <t>MIlwaukee Pepsi</t>
  </si>
  <si>
    <t>Milwaukee Coke</t>
  </si>
  <si>
    <t>Minneapolis Coke</t>
  </si>
  <si>
    <t>Minneapolis PB DSD</t>
  </si>
  <si>
    <t>Minneapolis Pepsi</t>
  </si>
  <si>
    <t>Mississippi Coke</t>
  </si>
  <si>
    <t>Mississippi Pepsi</t>
  </si>
  <si>
    <t>Mississippi PB DSD</t>
  </si>
  <si>
    <t>Nashville Coke</t>
  </si>
  <si>
    <t>Nashville Pepsi</t>
  </si>
  <si>
    <t>Nashville PB DSD</t>
  </si>
  <si>
    <t>NTH New England Coke</t>
  </si>
  <si>
    <t>NTH New England Pepsi</t>
  </si>
  <si>
    <t>NTH New England Polar DPS</t>
  </si>
  <si>
    <t>New Orleans Coke</t>
  </si>
  <si>
    <t>New Orleans PB DSD</t>
  </si>
  <si>
    <t>New Orleans Pepsi</t>
  </si>
  <si>
    <t>New York Coke</t>
  </si>
  <si>
    <t>New York Pepsi</t>
  </si>
  <si>
    <t>New York Honickman DPS</t>
  </si>
  <si>
    <t>New York Honickman</t>
  </si>
  <si>
    <t>New York Honickman Hackensac</t>
  </si>
  <si>
    <t>New York RC</t>
  </si>
  <si>
    <t>Oklahoma City Coke</t>
  </si>
  <si>
    <t>Oklahoma City PB DSD</t>
  </si>
  <si>
    <t>Oklahoma City Pepsi</t>
  </si>
  <si>
    <t>Omaha Coke</t>
  </si>
  <si>
    <t>Omaha PB DSD</t>
  </si>
  <si>
    <t>Omaha Pepsi</t>
  </si>
  <si>
    <t>Orlando Coke</t>
  </si>
  <si>
    <t>Orlando Pepsi</t>
  </si>
  <si>
    <t>Orlando PB DSD</t>
  </si>
  <si>
    <t>Peoria Springfield Coke</t>
  </si>
  <si>
    <t>Peoria Springfield PB DSD</t>
  </si>
  <si>
    <t>Peoria Springfield Pepsi</t>
  </si>
  <si>
    <t>Philadelphia Coke</t>
  </si>
  <si>
    <t>Philadelphia Pepsi</t>
  </si>
  <si>
    <t>Philadelphia Honickman</t>
  </si>
  <si>
    <t>Phoenix Coke</t>
  </si>
  <si>
    <t>Phoenix Kalil DPS</t>
  </si>
  <si>
    <t>Phoenix Pepsi</t>
  </si>
  <si>
    <t>Phoenix Kalil</t>
  </si>
  <si>
    <t>Pittsburgh Coke</t>
  </si>
  <si>
    <t>Pittsburgh Pepsi</t>
  </si>
  <si>
    <t>Pittsburgh PB DSD</t>
  </si>
  <si>
    <t>Portland Coke</t>
  </si>
  <si>
    <t>Portland ISO DPS</t>
  </si>
  <si>
    <t>Portland Pepsi</t>
  </si>
  <si>
    <t>Providence Coke</t>
  </si>
  <si>
    <t>Providence Pepsi</t>
  </si>
  <si>
    <t>Providence Polar DPS</t>
  </si>
  <si>
    <t>Raleigh Coke</t>
  </si>
  <si>
    <t>Raleigh Pepsi</t>
  </si>
  <si>
    <t>Raleigh Richie DPS</t>
  </si>
  <si>
    <t>Raleigh Richie</t>
  </si>
  <si>
    <t>Richmond Coke</t>
  </si>
  <si>
    <t>Richmond Pepsi</t>
  </si>
  <si>
    <t>Richmond Potomac DPS</t>
  </si>
  <si>
    <t>Richmond VA Beach</t>
  </si>
  <si>
    <t>Roanoke Polar</t>
  </si>
  <si>
    <t>Roanoke Coke</t>
  </si>
  <si>
    <t>Roanoke Pepsi</t>
  </si>
  <si>
    <t>Sacramento Coke</t>
  </si>
  <si>
    <t>Sacramento PB DSD</t>
  </si>
  <si>
    <t>Sacramento Pepsi</t>
  </si>
  <si>
    <t>Salt Lake City Coke</t>
  </si>
  <si>
    <t>Salt Lake City ISO</t>
  </si>
  <si>
    <t>Salt Lake City Pepsi</t>
  </si>
  <si>
    <t>San Diego Coke</t>
  </si>
  <si>
    <t>San Diego PB DSD</t>
  </si>
  <si>
    <t>San Diego Pepsi</t>
  </si>
  <si>
    <t>San Francisco Coke</t>
  </si>
  <si>
    <t>San Francisco PB DSD</t>
  </si>
  <si>
    <t>San Francisco Pepsi</t>
  </si>
  <si>
    <t>Seattle Coke</t>
  </si>
  <si>
    <t>Seattle Columbia DPS</t>
  </si>
  <si>
    <t>Seattle Pepsi</t>
  </si>
  <si>
    <t>Seattle Everett</t>
  </si>
  <si>
    <t>South Carolina Coke</t>
  </si>
  <si>
    <t>South Carolina Pepsi</t>
  </si>
  <si>
    <t>South Carolina ISO</t>
  </si>
  <si>
    <t>Spokane PB DSD</t>
  </si>
  <si>
    <t>Spokane Pepsi</t>
  </si>
  <si>
    <t>Spokane Coke</t>
  </si>
  <si>
    <t>St. Louis Coke</t>
  </si>
  <si>
    <t>St. Louis Pepsi</t>
  </si>
  <si>
    <t>St. Louis PB DSD</t>
  </si>
  <si>
    <t>Syracuse Coke</t>
  </si>
  <si>
    <t>Syracuse Pepsi</t>
  </si>
  <si>
    <t>Syracuse Central NY DPS</t>
  </si>
  <si>
    <t>Tampa Coke</t>
  </si>
  <si>
    <t>Tampa Pepsi</t>
  </si>
  <si>
    <t>Tampa PB DSD</t>
  </si>
  <si>
    <t>Toledo Coke</t>
  </si>
  <si>
    <t>Toledo PB DSD</t>
  </si>
  <si>
    <t>Toledo Pepsi</t>
  </si>
  <si>
    <t>Tulsa Coke</t>
  </si>
  <si>
    <t>Tulsa Pepsi</t>
  </si>
  <si>
    <t>Tulsa PB DSD</t>
  </si>
  <si>
    <t>Washington Coke</t>
  </si>
  <si>
    <t>Washington Pepsi</t>
  </si>
  <si>
    <t>Washington Potomac DPS</t>
  </si>
  <si>
    <t>West Texas Coke</t>
  </si>
  <si>
    <t>West Texas DPS</t>
  </si>
  <si>
    <t>West Texas Pepsi</t>
  </si>
  <si>
    <t>Wichita Coke</t>
  </si>
  <si>
    <t>Wichita Pepsi</t>
  </si>
  <si>
    <t>Wichita PB DSD</t>
  </si>
  <si>
    <t>Lat</t>
  </si>
  <si>
    <t>est</t>
  </si>
  <si>
    <t>Weeks</t>
  </si>
  <si>
    <t>Ending</t>
  </si>
  <si>
    <t>Time period</t>
  </si>
  <si>
    <t>phone number</t>
  </si>
  <si>
    <t>What if anlysis</t>
  </si>
  <si>
    <t>dff</t>
  </si>
  <si>
    <t>ghh</t>
  </si>
  <si>
    <t>nm</t>
  </si>
  <si>
    <t>mj</t>
  </si>
  <si>
    <t>kk</t>
  </si>
  <si>
    <t>kjk</t>
  </si>
  <si>
    <t>jj</t>
  </si>
  <si>
    <t>kceckN</t>
  </si>
  <si>
    <t>N</t>
  </si>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</sst>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2_4">
  <dgm:title val=""/>
  <dgm:desc val=""/>
  <dgm:catLst>
    <dgm:cat type="accent2" pri="11400"/>
  </dgm:catLst>
  <dgm:styleLbl name="node0">
    <dgm:fillClrLst meth="cycle">
      <a:schemeClr val="accent2">
        <a:shade val="6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cycle">
      <a:schemeClr val="accent2">
        <a:shade val="50000"/>
      </a:schemeClr>
      <a:schemeClr val="accent2">
        <a:tint val="45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cycle">
      <a:schemeClr val="accent2">
        <a:shade val="50000"/>
      </a:schemeClr>
      <a:schemeClr val="accent2">
        <a:tint val="45000"/>
      </a:schemeClr>
    </dgm:fillClrLst>
    <dgm:linClrLst meth="cycle">
      <a:schemeClr val="accent2">
        <a:shade val="50000"/>
      </a:schemeClr>
      <a:schemeClr val="accent2">
        <a:tint val="45000"/>
      </a:schemeClr>
    </dgm:linClrLst>
    <dgm:effectClrLst/>
    <dgm:txLinClrLst/>
    <dgm:txFillClrLst/>
    <dgm:txEffectClrLst/>
  </dgm:styleLbl>
  <dgm:styleLbl name="lnNode1">
    <dgm:fillClrLst meth="cycle">
      <a:schemeClr val="accent2">
        <a:shade val="50000"/>
      </a:schemeClr>
      <a:schemeClr val="accent2">
        <a:tint val="45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cycle">
      <a:schemeClr val="accent2">
        <a:shade val="80000"/>
        <a:alpha val="50000"/>
      </a:schemeClr>
      <a:schemeClr val="accent2">
        <a:tint val="45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2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2">
        <a:tint val="50000"/>
      </a:schemeClr>
      <a:schemeClr val="accent2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2">
        <a:tint val="50000"/>
      </a:schemeClr>
      <a:schemeClr val="accent2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2">
        <a:tint val="50000"/>
      </a:schemeClr>
      <a:schemeClr val="accent2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cycle">
      <a:schemeClr val="accent2">
        <a:shade val="90000"/>
      </a:schemeClr>
      <a:schemeClr val="accent2">
        <a:tint val="50000"/>
      </a:schemeClr>
    </dgm:fillClrLst>
    <dgm:linClrLst meth="cycle">
      <a:schemeClr val="accent2">
        <a:shade val="90000"/>
      </a:schemeClr>
      <a:schemeClr val="accent2">
        <a:tint val="50000"/>
      </a:schemeClr>
    </dgm:linClrLst>
    <dgm:effectClrLst/>
    <dgm:txLinClrLst/>
    <dgm:txFillClrLst/>
    <dgm:txEffectClrLst/>
  </dgm:styleLbl>
  <dgm:styleLbl name="fgSibTrans2D1">
    <dgm:fillClrLst meth="cycle">
      <a:schemeClr val="accent2">
        <a:shade val="90000"/>
      </a:schemeClr>
      <a:schemeClr val="accent2">
        <a:tint val="50000"/>
      </a:schemeClr>
    </dgm:fillClrLst>
    <dgm:linClrLst meth="cycle">
      <a:schemeClr val="accent2">
        <a:shade val="90000"/>
      </a:schemeClr>
      <a:schemeClr val="accent2">
        <a:tint val="50000"/>
      </a:schemeClr>
    </dgm:linClrLst>
    <dgm:effectClrLst/>
    <dgm:txLinClrLst/>
    <dgm:txFillClrLst/>
    <dgm:txEffectClrLst/>
  </dgm:styleLbl>
  <dgm:styleLbl name="bgSibTrans2D1">
    <dgm:fillClrLst meth="cycle">
      <a:schemeClr val="accent2">
        <a:shade val="90000"/>
      </a:schemeClr>
      <a:schemeClr val="accent2">
        <a:tint val="50000"/>
      </a:schemeClr>
    </dgm:fillClrLst>
    <dgm:linClrLst meth="cycle">
      <a:schemeClr val="accent2">
        <a:shade val="90000"/>
      </a:schemeClr>
      <a:schemeClr val="accent2">
        <a:tint val="50000"/>
      </a:schemeClr>
    </dgm:linClrLst>
    <dgm:effectClrLst/>
    <dgm:txLinClrLst/>
    <dgm:txFillClrLst/>
    <dgm:txEffectClrLst/>
  </dgm:styleLbl>
  <dgm:styleLbl name="sibTrans1D1">
    <dgm:fillClrLst meth="cycle">
      <a:schemeClr val="accent2">
        <a:shade val="90000"/>
      </a:schemeClr>
      <a:schemeClr val="accent2">
        <a:tint val="50000"/>
      </a:schemeClr>
    </dgm:fillClrLst>
    <dgm:linClrLst meth="cycle">
      <a:schemeClr val="accent2">
        <a:shade val="90000"/>
      </a:schemeClr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2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2">
        <a:tint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>
        <a:tint val="60000"/>
      </a:schemeClr>
    </dgm:fillClrLst>
    <dgm:linClrLst meth="repeat">
      <a:schemeClr val="accent2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2">
        <a:tint val="90000"/>
      </a:schemeClr>
    </dgm:fillClrLst>
    <dgm:linClrLst meth="repeat">
      <a:schemeClr val="accent2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2">
        <a:tint val="70000"/>
      </a:schemeClr>
    </dgm:fillClrLst>
    <dgm:linClrLst meth="repeat">
      <a:schemeClr val="accent2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2">
        <a:tint val="50000"/>
      </a:schemeClr>
    </dgm:fillClrLst>
    <dgm:linClrLst meth="repeat">
      <a:schemeClr val="accent2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2">
        <a:shade val="80000"/>
      </a:schemeClr>
    </dgm:fillClrLst>
    <dgm:linClrLst meth="repeat">
      <a:schemeClr val="accent2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2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2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2">
        <a:tint val="50000"/>
      </a:schemeClr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cycle">
      <a:schemeClr val="accent2">
        <a:shade val="50000"/>
      </a:schemeClr>
      <a:schemeClr val="accent2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cycle">
      <a:schemeClr val="accent2">
        <a:shade val="50000"/>
      </a:schemeClr>
      <a:schemeClr val="accent2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cycle">
      <a:schemeClr val="accent2">
        <a:shade val="50000"/>
      </a:schemeClr>
      <a:schemeClr val="accent2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55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cycle">
      <a:schemeClr val="accent2">
        <a:shade val="50000"/>
      </a:schemeClr>
      <a:schemeClr val="accent2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cycle">
      <a:schemeClr val="accent2">
        <a:shade val="50000"/>
      </a:schemeClr>
      <a:schemeClr val="accent2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alpha val="90000"/>
        <a:tint val="55000"/>
      </a:schemeClr>
    </dgm:fillClrLst>
    <dgm:linClrLst meth="repeat">
      <a:schemeClr val="accent2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alpha val="90000"/>
        <a:tint val="55000"/>
      </a:schemeClr>
    </dgm:fillClrLst>
    <dgm:linClrLst meth="repeat">
      <a:schemeClr val="accent2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alpha val="90000"/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2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2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2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2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55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55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74B990B-DAC7-4889-A1E4-771245595299}" type="doc">
      <dgm:prSet loTypeId="urn:microsoft.com/office/officeart/2008/layout/AlternatingHexagons" loCatId="list" qsTypeId="urn:microsoft.com/office/officeart/2005/8/quickstyle/simple1" qsCatId="simple" csTypeId="urn:microsoft.com/office/officeart/2005/8/colors/accent1_2" csCatId="accent1" phldr="0"/>
      <dgm:spPr/>
      <dgm:t>
        <a:bodyPr/>
        <a:lstStyle/>
        <a:p>
          <a:endParaRPr lang="en-IN"/>
        </a:p>
      </dgm:t>
    </dgm:pt>
    <dgm:pt modelId="{A19642E3-6FDC-43F2-82AD-E1849C4E7B7A}">
      <dgm:prSet phldrT="[Text]" phldr="1"/>
      <dgm:spPr/>
      <dgm:t>
        <a:bodyPr/>
        <a:lstStyle/>
        <a:p>
          <a:endParaRPr lang="en-IN"/>
        </a:p>
      </dgm:t>
    </dgm:pt>
    <dgm:pt modelId="{0A2E7ECA-D2B2-4051-9A01-D26A4FAB235D}" type="parTrans" cxnId="{A7FC0741-CFA2-4BAC-B2C7-9917D94DEAD4}">
      <dgm:prSet/>
      <dgm:spPr/>
      <dgm:t>
        <a:bodyPr/>
        <a:lstStyle/>
        <a:p>
          <a:endParaRPr lang="en-IN"/>
        </a:p>
      </dgm:t>
    </dgm:pt>
    <dgm:pt modelId="{567B7BA8-88AC-4894-8BE2-3284A045D5E4}" type="sibTrans" cxnId="{A7FC0741-CFA2-4BAC-B2C7-9917D94DEAD4}">
      <dgm:prSet/>
      <dgm:spPr/>
      <dgm:t>
        <a:bodyPr/>
        <a:lstStyle/>
        <a:p>
          <a:endParaRPr lang="en-IN"/>
        </a:p>
      </dgm:t>
    </dgm:pt>
    <dgm:pt modelId="{F73CB165-3A8B-48CA-94EF-21537DFBDB6B}">
      <dgm:prSet phldrT="[Text]" phldr="1"/>
      <dgm:spPr/>
      <dgm:t>
        <a:bodyPr/>
        <a:lstStyle/>
        <a:p>
          <a:endParaRPr lang="en-IN"/>
        </a:p>
      </dgm:t>
    </dgm:pt>
    <dgm:pt modelId="{EC410161-F68E-4D9F-8ACB-F7366560F63A}" type="parTrans" cxnId="{0C2AE3A1-C769-4B63-9BC9-1C126AC67378}">
      <dgm:prSet/>
      <dgm:spPr/>
      <dgm:t>
        <a:bodyPr/>
        <a:lstStyle/>
        <a:p>
          <a:endParaRPr lang="en-IN"/>
        </a:p>
      </dgm:t>
    </dgm:pt>
    <dgm:pt modelId="{CF551F58-21F7-45FD-B1AA-1EA0A5F1892E}" type="sibTrans" cxnId="{0C2AE3A1-C769-4B63-9BC9-1C126AC67378}">
      <dgm:prSet/>
      <dgm:spPr/>
      <dgm:t>
        <a:bodyPr/>
        <a:lstStyle/>
        <a:p>
          <a:endParaRPr lang="en-IN"/>
        </a:p>
      </dgm:t>
    </dgm:pt>
    <dgm:pt modelId="{2165F67D-E3AB-4C5B-92B7-BAC068CE9B3D}">
      <dgm:prSet phldrT="[Text]" phldr="1"/>
      <dgm:spPr/>
      <dgm:t>
        <a:bodyPr/>
        <a:lstStyle/>
        <a:p>
          <a:endParaRPr lang="en-IN"/>
        </a:p>
      </dgm:t>
    </dgm:pt>
    <dgm:pt modelId="{FF29A2CC-E58E-4EB3-ABEE-E8798FCF878E}" type="parTrans" cxnId="{BD312D4F-BB24-480F-9CDF-CB47E18C0BEE}">
      <dgm:prSet/>
      <dgm:spPr/>
      <dgm:t>
        <a:bodyPr/>
        <a:lstStyle/>
        <a:p>
          <a:endParaRPr lang="en-IN"/>
        </a:p>
      </dgm:t>
    </dgm:pt>
    <dgm:pt modelId="{3DA71DFC-5C15-4281-876F-CDFD5111550C}" type="sibTrans" cxnId="{BD312D4F-BB24-480F-9CDF-CB47E18C0BEE}">
      <dgm:prSet/>
      <dgm:spPr/>
      <dgm:t>
        <a:bodyPr/>
        <a:lstStyle/>
        <a:p>
          <a:endParaRPr lang="en-IN"/>
        </a:p>
      </dgm:t>
    </dgm:pt>
    <dgm:pt modelId="{56B0419A-8019-45A4-94EE-BD09B1E98667}">
      <dgm:prSet phldrT="[Text]" phldr="1"/>
      <dgm:spPr/>
      <dgm:t>
        <a:bodyPr/>
        <a:lstStyle/>
        <a:p>
          <a:endParaRPr lang="en-IN"/>
        </a:p>
      </dgm:t>
    </dgm:pt>
    <dgm:pt modelId="{62AADB49-288F-4995-8483-60327D2DB6A3}" type="parTrans" cxnId="{4A25B7CD-F46D-477F-8DE8-E154B988CC4B}">
      <dgm:prSet/>
      <dgm:spPr/>
      <dgm:t>
        <a:bodyPr/>
        <a:lstStyle/>
        <a:p>
          <a:endParaRPr lang="en-IN"/>
        </a:p>
      </dgm:t>
    </dgm:pt>
    <dgm:pt modelId="{93999E67-9E6D-4757-AF43-BE6636275D1B}" type="sibTrans" cxnId="{4A25B7CD-F46D-477F-8DE8-E154B988CC4B}">
      <dgm:prSet/>
      <dgm:spPr/>
      <dgm:t>
        <a:bodyPr/>
        <a:lstStyle/>
        <a:p>
          <a:endParaRPr lang="en-IN"/>
        </a:p>
      </dgm:t>
    </dgm:pt>
    <dgm:pt modelId="{5AB6FCC8-43FB-4631-999C-18F1171886A3}">
      <dgm:prSet phldrT="[Text]" phldr="1"/>
      <dgm:spPr/>
      <dgm:t>
        <a:bodyPr/>
        <a:lstStyle/>
        <a:p>
          <a:endParaRPr lang="en-IN"/>
        </a:p>
      </dgm:t>
    </dgm:pt>
    <dgm:pt modelId="{BCBE1EB8-462A-4353-9A66-B97E6947FBD9}" type="parTrans" cxnId="{0F8F7561-187A-48A8-BB4D-5F3DB216030C}">
      <dgm:prSet/>
      <dgm:spPr/>
      <dgm:t>
        <a:bodyPr/>
        <a:lstStyle/>
        <a:p>
          <a:endParaRPr lang="en-IN"/>
        </a:p>
      </dgm:t>
    </dgm:pt>
    <dgm:pt modelId="{B1C73561-2F91-434E-A573-2D9DB2816737}" type="sibTrans" cxnId="{0F8F7561-187A-48A8-BB4D-5F3DB216030C}">
      <dgm:prSet/>
      <dgm:spPr/>
      <dgm:t>
        <a:bodyPr/>
        <a:lstStyle/>
        <a:p>
          <a:endParaRPr lang="en-IN"/>
        </a:p>
      </dgm:t>
    </dgm:pt>
    <dgm:pt modelId="{1677354C-D508-4ABF-8B7F-7C3CDF14AE5B}">
      <dgm:prSet phldrT="[Text]" phldr="1"/>
      <dgm:spPr/>
      <dgm:t>
        <a:bodyPr/>
        <a:lstStyle/>
        <a:p>
          <a:endParaRPr lang="en-IN"/>
        </a:p>
      </dgm:t>
    </dgm:pt>
    <dgm:pt modelId="{6A833D43-42F6-4FDD-AA5F-0435A8D23568}" type="parTrans" cxnId="{6C28EAF5-992A-44DA-88E4-FB0E055F6352}">
      <dgm:prSet/>
      <dgm:spPr/>
      <dgm:t>
        <a:bodyPr/>
        <a:lstStyle/>
        <a:p>
          <a:endParaRPr lang="en-IN"/>
        </a:p>
      </dgm:t>
    </dgm:pt>
    <dgm:pt modelId="{06BD79CE-AC88-4AEE-B25F-31D4B242116B}" type="sibTrans" cxnId="{6C28EAF5-992A-44DA-88E4-FB0E055F6352}">
      <dgm:prSet/>
      <dgm:spPr/>
      <dgm:t>
        <a:bodyPr/>
        <a:lstStyle/>
        <a:p>
          <a:endParaRPr lang="en-IN"/>
        </a:p>
      </dgm:t>
    </dgm:pt>
    <dgm:pt modelId="{67693614-DC66-4AE4-ABB3-E8012AF0D244}" type="pres">
      <dgm:prSet presAssocID="{874B990B-DAC7-4889-A1E4-771245595299}" presName="Name0" presStyleCnt="0">
        <dgm:presLayoutVars>
          <dgm:chMax/>
          <dgm:chPref/>
          <dgm:dir/>
          <dgm:animLvl val="lvl"/>
        </dgm:presLayoutVars>
      </dgm:prSet>
      <dgm:spPr/>
    </dgm:pt>
    <dgm:pt modelId="{027C5166-3268-4D66-AD54-B8BCC93DDD43}" type="pres">
      <dgm:prSet presAssocID="{A19642E3-6FDC-43F2-82AD-E1849C4E7B7A}" presName="composite" presStyleCnt="0"/>
      <dgm:spPr/>
    </dgm:pt>
    <dgm:pt modelId="{CC61677B-BA83-4A57-846D-F18FA47F3B16}" type="pres">
      <dgm:prSet presAssocID="{A19642E3-6FDC-43F2-82AD-E1849C4E7B7A}" presName="Parent1" presStyleLbl="node1" presStyleIdx="0" presStyleCnt="6">
        <dgm:presLayoutVars>
          <dgm:chMax val="1"/>
          <dgm:chPref val="1"/>
          <dgm:bulletEnabled val="1"/>
        </dgm:presLayoutVars>
      </dgm:prSet>
      <dgm:spPr/>
    </dgm:pt>
    <dgm:pt modelId="{5D943248-39D4-44F7-9AEB-84C0D4233F44}" type="pres">
      <dgm:prSet presAssocID="{A19642E3-6FDC-43F2-82AD-E1849C4E7B7A}" presName="Childtext1" presStyleLbl="revTx" presStyleIdx="0" presStyleCnt="3">
        <dgm:presLayoutVars>
          <dgm:chMax val="0"/>
          <dgm:chPref val="0"/>
          <dgm:bulletEnabled val="1"/>
        </dgm:presLayoutVars>
      </dgm:prSet>
      <dgm:spPr/>
    </dgm:pt>
    <dgm:pt modelId="{730299DB-78CB-42EE-A3DE-A2F77E43AB53}" type="pres">
      <dgm:prSet presAssocID="{A19642E3-6FDC-43F2-82AD-E1849C4E7B7A}" presName="BalanceSpacing" presStyleCnt="0"/>
      <dgm:spPr/>
    </dgm:pt>
    <dgm:pt modelId="{A9538DAC-68E2-4E19-A647-01E057506246}" type="pres">
      <dgm:prSet presAssocID="{A19642E3-6FDC-43F2-82AD-E1849C4E7B7A}" presName="BalanceSpacing1" presStyleCnt="0"/>
      <dgm:spPr/>
    </dgm:pt>
    <dgm:pt modelId="{F82EC90B-0B79-4240-AA66-3B2BB9AE83B5}" type="pres">
      <dgm:prSet presAssocID="{567B7BA8-88AC-4894-8BE2-3284A045D5E4}" presName="Accent1Text" presStyleLbl="node1" presStyleIdx="1" presStyleCnt="6" custLinFactNeighborX="3312" custLinFactNeighborY="5627"/>
      <dgm:spPr/>
    </dgm:pt>
    <dgm:pt modelId="{499107AA-B08B-4B6E-BB21-8A19B4FCDC02}" type="pres">
      <dgm:prSet presAssocID="{567B7BA8-88AC-4894-8BE2-3284A045D5E4}" presName="spaceBetweenRectangles" presStyleCnt="0"/>
      <dgm:spPr/>
    </dgm:pt>
    <dgm:pt modelId="{01E1F4C6-D279-4E11-AF13-754D09B3C7F3}" type="pres">
      <dgm:prSet presAssocID="{2165F67D-E3AB-4C5B-92B7-BAC068CE9B3D}" presName="composite" presStyleCnt="0"/>
      <dgm:spPr/>
    </dgm:pt>
    <dgm:pt modelId="{CD61B707-E44C-4D95-8467-7068DCE16BEF}" type="pres">
      <dgm:prSet presAssocID="{2165F67D-E3AB-4C5B-92B7-BAC068CE9B3D}" presName="Parent1" presStyleLbl="node1" presStyleIdx="2" presStyleCnt="6">
        <dgm:presLayoutVars>
          <dgm:chMax val="1"/>
          <dgm:chPref val="1"/>
          <dgm:bulletEnabled val="1"/>
        </dgm:presLayoutVars>
      </dgm:prSet>
      <dgm:spPr/>
    </dgm:pt>
    <dgm:pt modelId="{C1F028F0-9AB1-4C9F-9A9C-68068CE8CB5B}" type="pres">
      <dgm:prSet presAssocID="{2165F67D-E3AB-4C5B-92B7-BAC068CE9B3D}" presName="Childtext1" presStyleLbl="revTx" presStyleIdx="1" presStyleCnt="3">
        <dgm:presLayoutVars>
          <dgm:chMax val="0"/>
          <dgm:chPref val="0"/>
          <dgm:bulletEnabled val="1"/>
        </dgm:presLayoutVars>
      </dgm:prSet>
      <dgm:spPr/>
    </dgm:pt>
    <dgm:pt modelId="{269C50AF-0085-40DA-81C4-AE3DE13425B8}" type="pres">
      <dgm:prSet presAssocID="{2165F67D-E3AB-4C5B-92B7-BAC068CE9B3D}" presName="BalanceSpacing" presStyleCnt="0"/>
      <dgm:spPr/>
    </dgm:pt>
    <dgm:pt modelId="{5EF422A3-E00A-42A6-B749-E4C28471114E}" type="pres">
      <dgm:prSet presAssocID="{2165F67D-E3AB-4C5B-92B7-BAC068CE9B3D}" presName="BalanceSpacing1" presStyleCnt="0"/>
      <dgm:spPr/>
    </dgm:pt>
    <dgm:pt modelId="{8511008D-E877-4119-B254-FF226794EFAA}" type="pres">
      <dgm:prSet presAssocID="{3DA71DFC-5C15-4281-876F-CDFD5111550C}" presName="Accent1Text" presStyleLbl="node1" presStyleIdx="3" presStyleCnt="6"/>
      <dgm:spPr/>
    </dgm:pt>
    <dgm:pt modelId="{817346BC-8F69-4D52-9B46-1DEC4796C9BC}" type="pres">
      <dgm:prSet presAssocID="{3DA71DFC-5C15-4281-876F-CDFD5111550C}" presName="spaceBetweenRectangles" presStyleCnt="0"/>
      <dgm:spPr/>
    </dgm:pt>
    <dgm:pt modelId="{52B800AE-9D7E-4F1C-9F3F-8804716D8B5B}" type="pres">
      <dgm:prSet presAssocID="{5AB6FCC8-43FB-4631-999C-18F1171886A3}" presName="composite" presStyleCnt="0"/>
      <dgm:spPr/>
    </dgm:pt>
    <dgm:pt modelId="{88521029-A852-457A-8556-C96E8AD4044A}" type="pres">
      <dgm:prSet presAssocID="{5AB6FCC8-43FB-4631-999C-18F1171886A3}" presName="Parent1" presStyleLbl="node1" presStyleIdx="4" presStyleCnt="6">
        <dgm:presLayoutVars>
          <dgm:chMax val="1"/>
          <dgm:chPref val="1"/>
          <dgm:bulletEnabled val="1"/>
        </dgm:presLayoutVars>
      </dgm:prSet>
      <dgm:spPr/>
    </dgm:pt>
    <dgm:pt modelId="{5B67DDF8-5D9D-4B14-BD1F-EF9A2572DC12}" type="pres">
      <dgm:prSet presAssocID="{5AB6FCC8-43FB-4631-999C-18F1171886A3}" presName="Childtext1" presStyleLbl="revTx" presStyleIdx="2" presStyleCnt="3">
        <dgm:presLayoutVars>
          <dgm:chMax val="0"/>
          <dgm:chPref val="0"/>
          <dgm:bulletEnabled val="1"/>
        </dgm:presLayoutVars>
      </dgm:prSet>
      <dgm:spPr/>
    </dgm:pt>
    <dgm:pt modelId="{3B6D6C62-37CC-4293-8D48-ACF59B83AB9E}" type="pres">
      <dgm:prSet presAssocID="{5AB6FCC8-43FB-4631-999C-18F1171886A3}" presName="BalanceSpacing" presStyleCnt="0"/>
      <dgm:spPr/>
    </dgm:pt>
    <dgm:pt modelId="{48B33F9D-03AE-4AD9-BAC4-874020F1A325}" type="pres">
      <dgm:prSet presAssocID="{5AB6FCC8-43FB-4631-999C-18F1171886A3}" presName="BalanceSpacing1" presStyleCnt="0"/>
      <dgm:spPr/>
    </dgm:pt>
    <dgm:pt modelId="{F01028CD-7468-421C-AB6F-EC2ED217D656}" type="pres">
      <dgm:prSet presAssocID="{B1C73561-2F91-434E-A573-2D9DB2816737}" presName="Accent1Text" presStyleLbl="node1" presStyleIdx="5" presStyleCnt="6"/>
      <dgm:spPr/>
    </dgm:pt>
  </dgm:ptLst>
  <dgm:cxnLst>
    <dgm:cxn modelId="{3371C917-F61F-4DC8-809D-5F9FFD8580BE}" type="presOf" srcId="{3DA71DFC-5C15-4281-876F-CDFD5111550C}" destId="{8511008D-E877-4119-B254-FF226794EFAA}" srcOrd="0" destOrd="0" presId="urn:microsoft.com/office/officeart/2008/layout/AlternatingHexagons"/>
    <dgm:cxn modelId="{09757E26-7464-41C1-A24B-5F9D64C6DC64}" type="presOf" srcId="{2165F67D-E3AB-4C5B-92B7-BAC068CE9B3D}" destId="{CD61B707-E44C-4D95-8467-7068DCE16BEF}" srcOrd="0" destOrd="0" presId="urn:microsoft.com/office/officeart/2008/layout/AlternatingHexagons"/>
    <dgm:cxn modelId="{406A5134-EF3D-45D9-A5AC-E0E7069862E4}" type="presOf" srcId="{B1C73561-2F91-434E-A573-2D9DB2816737}" destId="{F01028CD-7468-421C-AB6F-EC2ED217D656}" srcOrd="0" destOrd="0" presId="urn:microsoft.com/office/officeart/2008/layout/AlternatingHexagons"/>
    <dgm:cxn modelId="{E55ECB3A-2C56-418F-A968-29CC2322E956}" type="presOf" srcId="{874B990B-DAC7-4889-A1E4-771245595299}" destId="{67693614-DC66-4AE4-ABB3-E8012AF0D244}" srcOrd="0" destOrd="0" presId="urn:microsoft.com/office/officeart/2008/layout/AlternatingHexagons"/>
    <dgm:cxn modelId="{A7FC0741-CFA2-4BAC-B2C7-9917D94DEAD4}" srcId="{874B990B-DAC7-4889-A1E4-771245595299}" destId="{A19642E3-6FDC-43F2-82AD-E1849C4E7B7A}" srcOrd="0" destOrd="0" parTransId="{0A2E7ECA-D2B2-4051-9A01-D26A4FAB235D}" sibTransId="{567B7BA8-88AC-4894-8BE2-3284A045D5E4}"/>
    <dgm:cxn modelId="{0F8F7561-187A-48A8-BB4D-5F3DB216030C}" srcId="{874B990B-DAC7-4889-A1E4-771245595299}" destId="{5AB6FCC8-43FB-4631-999C-18F1171886A3}" srcOrd="2" destOrd="0" parTransId="{BCBE1EB8-462A-4353-9A66-B97E6947FBD9}" sibTransId="{B1C73561-2F91-434E-A573-2D9DB2816737}"/>
    <dgm:cxn modelId="{CA183E69-5462-4E73-98DD-D4F67FA7F82D}" type="presOf" srcId="{56B0419A-8019-45A4-94EE-BD09B1E98667}" destId="{C1F028F0-9AB1-4C9F-9A9C-68068CE8CB5B}" srcOrd="0" destOrd="0" presId="urn:microsoft.com/office/officeart/2008/layout/AlternatingHexagons"/>
    <dgm:cxn modelId="{BD312D4F-BB24-480F-9CDF-CB47E18C0BEE}" srcId="{874B990B-DAC7-4889-A1E4-771245595299}" destId="{2165F67D-E3AB-4C5B-92B7-BAC068CE9B3D}" srcOrd="1" destOrd="0" parTransId="{FF29A2CC-E58E-4EB3-ABEE-E8798FCF878E}" sibTransId="{3DA71DFC-5C15-4281-876F-CDFD5111550C}"/>
    <dgm:cxn modelId="{D83B8E6F-93B9-4549-859D-BAC20233316E}" type="presOf" srcId="{567B7BA8-88AC-4894-8BE2-3284A045D5E4}" destId="{F82EC90B-0B79-4240-AA66-3B2BB9AE83B5}" srcOrd="0" destOrd="0" presId="urn:microsoft.com/office/officeart/2008/layout/AlternatingHexagons"/>
    <dgm:cxn modelId="{F129A578-C0CF-4856-8520-30374C4C1114}" type="presOf" srcId="{F73CB165-3A8B-48CA-94EF-21537DFBDB6B}" destId="{5D943248-39D4-44F7-9AEB-84C0D4233F44}" srcOrd="0" destOrd="0" presId="urn:microsoft.com/office/officeart/2008/layout/AlternatingHexagons"/>
    <dgm:cxn modelId="{0C2AE3A1-C769-4B63-9BC9-1C126AC67378}" srcId="{A19642E3-6FDC-43F2-82AD-E1849C4E7B7A}" destId="{F73CB165-3A8B-48CA-94EF-21537DFBDB6B}" srcOrd="0" destOrd="0" parTransId="{EC410161-F68E-4D9F-8ACB-F7366560F63A}" sibTransId="{CF551F58-21F7-45FD-B1AA-1EA0A5F1892E}"/>
    <dgm:cxn modelId="{40330BA4-001B-480F-9534-D08CC4E8C72F}" type="presOf" srcId="{5AB6FCC8-43FB-4631-999C-18F1171886A3}" destId="{88521029-A852-457A-8556-C96E8AD4044A}" srcOrd="0" destOrd="0" presId="urn:microsoft.com/office/officeart/2008/layout/AlternatingHexagons"/>
    <dgm:cxn modelId="{837AD8A6-3821-463B-8F0B-401C85634B82}" type="presOf" srcId="{1677354C-D508-4ABF-8B7F-7C3CDF14AE5B}" destId="{5B67DDF8-5D9D-4B14-BD1F-EF9A2572DC12}" srcOrd="0" destOrd="0" presId="urn:microsoft.com/office/officeart/2008/layout/AlternatingHexagons"/>
    <dgm:cxn modelId="{4A25B7CD-F46D-477F-8DE8-E154B988CC4B}" srcId="{2165F67D-E3AB-4C5B-92B7-BAC068CE9B3D}" destId="{56B0419A-8019-45A4-94EE-BD09B1E98667}" srcOrd="0" destOrd="0" parTransId="{62AADB49-288F-4995-8483-60327D2DB6A3}" sibTransId="{93999E67-9E6D-4757-AF43-BE6636275D1B}"/>
    <dgm:cxn modelId="{D40B10D8-D03B-46AE-A357-88CC3E652B2E}" type="presOf" srcId="{A19642E3-6FDC-43F2-82AD-E1849C4E7B7A}" destId="{CC61677B-BA83-4A57-846D-F18FA47F3B16}" srcOrd="0" destOrd="0" presId="urn:microsoft.com/office/officeart/2008/layout/AlternatingHexagons"/>
    <dgm:cxn modelId="{6C28EAF5-992A-44DA-88E4-FB0E055F6352}" srcId="{5AB6FCC8-43FB-4631-999C-18F1171886A3}" destId="{1677354C-D508-4ABF-8B7F-7C3CDF14AE5B}" srcOrd="0" destOrd="0" parTransId="{6A833D43-42F6-4FDD-AA5F-0435A8D23568}" sibTransId="{06BD79CE-AC88-4AEE-B25F-31D4B242116B}"/>
    <dgm:cxn modelId="{08B0B43B-EF43-4465-B08F-4F7DD326D091}" type="presParOf" srcId="{67693614-DC66-4AE4-ABB3-E8012AF0D244}" destId="{027C5166-3268-4D66-AD54-B8BCC93DDD43}" srcOrd="0" destOrd="0" presId="urn:microsoft.com/office/officeart/2008/layout/AlternatingHexagons"/>
    <dgm:cxn modelId="{A45F4542-C99D-435C-AEB5-00297A1AD999}" type="presParOf" srcId="{027C5166-3268-4D66-AD54-B8BCC93DDD43}" destId="{CC61677B-BA83-4A57-846D-F18FA47F3B16}" srcOrd="0" destOrd="0" presId="urn:microsoft.com/office/officeart/2008/layout/AlternatingHexagons"/>
    <dgm:cxn modelId="{1A53D51D-7A8B-424B-B347-EA2000A74802}" type="presParOf" srcId="{027C5166-3268-4D66-AD54-B8BCC93DDD43}" destId="{5D943248-39D4-44F7-9AEB-84C0D4233F44}" srcOrd="1" destOrd="0" presId="urn:microsoft.com/office/officeart/2008/layout/AlternatingHexagons"/>
    <dgm:cxn modelId="{A33F3C26-B0BA-40AC-9C30-E30E9B996324}" type="presParOf" srcId="{027C5166-3268-4D66-AD54-B8BCC93DDD43}" destId="{730299DB-78CB-42EE-A3DE-A2F77E43AB53}" srcOrd="2" destOrd="0" presId="urn:microsoft.com/office/officeart/2008/layout/AlternatingHexagons"/>
    <dgm:cxn modelId="{1F6873BF-DE40-4F72-9B87-4DA76A2C721D}" type="presParOf" srcId="{027C5166-3268-4D66-AD54-B8BCC93DDD43}" destId="{A9538DAC-68E2-4E19-A647-01E057506246}" srcOrd="3" destOrd="0" presId="urn:microsoft.com/office/officeart/2008/layout/AlternatingHexagons"/>
    <dgm:cxn modelId="{FC15D580-1CED-439E-8DED-58FCF47ECED3}" type="presParOf" srcId="{027C5166-3268-4D66-AD54-B8BCC93DDD43}" destId="{F82EC90B-0B79-4240-AA66-3B2BB9AE83B5}" srcOrd="4" destOrd="0" presId="urn:microsoft.com/office/officeart/2008/layout/AlternatingHexagons"/>
    <dgm:cxn modelId="{724875E2-3DA2-4E52-A794-888BDC12FD8B}" type="presParOf" srcId="{67693614-DC66-4AE4-ABB3-E8012AF0D244}" destId="{499107AA-B08B-4B6E-BB21-8A19B4FCDC02}" srcOrd="1" destOrd="0" presId="urn:microsoft.com/office/officeart/2008/layout/AlternatingHexagons"/>
    <dgm:cxn modelId="{6909E6FD-8631-4D81-A430-B3BAEE690F9B}" type="presParOf" srcId="{67693614-DC66-4AE4-ABB3-E8012AF0D244}" destId="{01E1F4C6-D279-4E11-AF13-754D09B3C7F3}" srcOrd="2" destOrd="0" presId="urn:microsoft.com/office/officeart/2008/layout/AlternatingHexagons"/>
    <dgm:cxn modelId="{F4703386-B5EB-4224-AEA0-84DC5B2915E6}" type="presParOf" srcId="{01E1F4C6-D279-4E11-AF13-754D09B3C7F3}" destId="{CD61B707-E44C-4D95-8467-7068DCE16BEF}" srcOrd="0" destOrd="0" presId="urn:microsoft.com/office/officeart/2008/layout/AlternatingHexagons"/>
    <dgm:cxn modelId="{BF84AC64-32C4-42F6-9BC3-8E184EDFA08F}" type="presParOf" srcId="{01E1F4C6-D279-4E11-AF13-754D09B3C7F3}" destId="{C1F028F0-9AB1-4C9F-9A9C-68068CE8CB5B}" srcOrd="1" destOrd="0" presId="urn:microsoft.com/office/officeart/2008/layout/AlternatingHexagons"/>
    <dgm:cxn modelId="{C9939767-29F6-403A-A09C-C52FAC7931FA}" type="presParOf" srcId="{01E1F4C6-D279-4E11-AF13-754D09B3C7F3}" destId="{269C50AF-0085-40DA-81C4-AE3DE13425B8}" srcOrd="2" destOrd="0" presId="urn:microsoft.com/office/officeart/2008/layout/AlternatingHexagons"/>
    <dgm:cxn modelId="{08DB1E5D-B0E6-48F2-98D7-9A81C831B994}" type="presParOf" srcId="{01E1F4C6-D279-4E11-AF13-754D09B3C7F3}" destId="{5EF422A3-E00A-42A6-B749-E4C28471114E}" srcOrd="3" destOrd="0" presId="urn:microsoft.com/office/officeart/2008/layout/AlternatingHexagons"/>
    <dgm:cxn modelId="{5A22821E-032F-400E-8037-9317B3B337A4}" type="presParOf" srcId="{01E1F4C6-D279-4E11-AF13-754D09B3C7F3}" destId="{8511008D-E877-4119-B254-FF226794EFAA}" srcOrd="4" destOrd="0" presId="urn:microsoft.com/office/officeart/2008/layout/AlternatingHexagons"/>
    <dgm:cxn modelId="{8418BC68-7BD0-4E0D-B02D-4284C309F299}" type="presParOf" srcId="{67693614-DC66-4AE4-ABB3-E8012AF0D244}" destId="{817346BC-8F69-4D52-9B46-1DEC4796C9BC}" srcOrd="3" destOrd="0" presId="urn:microsoft.com/office/officeart/2008/layout/AlternatingHexagons"/>
    <dgm:cxn modelId="{B1B4D579-5954-46BF-A21A-D291253A0986}" type="presParOf" srcId="{67693614-DC66-4AE4-ABB3-E8012AF0D244}" destId="{52B800AE-9D7E-4F1C-9F3F-8804716D8B5B}" srcOrd="4" destOrd="0" presId="urn:microsoft.com/office/officeart/2008/layout/AlternatingHexagons"/>
    <dgm:cxn modelId="{CCBC8FAF-26CA-4B9D-94B4-C8AFDA08E1EE}" type="presParOf" srcId="{52B800AE-9D7E-4F1C-9F3F-8804716D8B5B}" destId="{88521029-A852-457A-8556-C96E8AD4044A}" srcOrd="0" destOrd="0" presId="urn:microsoft.com/office/officeart/2008/layout/AlternatingHexagons"/>
    <dgm:cxn modelId="{FCFBA955-2050-4765-B6BD-606B4271C13E}" type="presParOf" srcId="{52B800AE-9D7E-4F1C-9F3F-8804716D8B5B}" destId="{5B67DDF8-5D9D-4B14-BD1F-EF9A2572DC12}" srcOrd="1" destOrd="0" presId="urn:microsoft.com/office/officeart/2008/layout/AlternatingHexagons"/>
    <dgm:cxn modelId="{941D3879-2164-486D-9D67-0B0B970E6AAA}" type="presParOf" srcId="{52B800AE-9D7E-4F1C-9F3F-8804716D8B5B}" destId="{3B6D6C62-37CC-4293-8D48-ACF59B83AB9E}" srcOrd="2" destOrd="0" presId="urn:microsoft.com/office/officeart/2008/layout/AlternatingHexagons"/>
    <dgm:cxn modelId="{0D30F853-DF73-456E-827A-B291223F3C9E}" type="presParOf" srcId="{52B800AE-9D7E-4F1C-9F3F-8804716D8B5B}" destId="{48B33F9D-03AE-4AD9-BAC4-874020F1A325}" srcOrd="3" destOrd="0" presId="urn:microsoft.com/office/officeart/2008/layout/AlternatingHexagons"/>
    <dgm:cxn modelId="{E3B677E2-B1A3-43C0-A1D2-B8B84C11134E}" type="presParOf" srcId="{52B800AE-9D7E-4F1C-9F3F-8804716D8B5B}" destId="{F01028CD-7468-421C-AB6F-EC2ED217D656}" srcOrd="4" destOrd="0" presId="urn:microsoft.com/office/officeart/2008/layout/AlternatingHexagons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4D945D73-E5F2-4AB4-937F-1D110172C200}" type="doc">
      <dgm:prSet loTypeId="urn:microsoft.com/office/officeart/2008/layout/AlternatingHexagons" loCatId="list" qsTypeId="urn:microsoft.com/office/officeart/2005/8/quickstyle/simple3" qsCatId="simple" csTypeId="urn:microsoft.com/office/officeart/2005/8/colors/accent2_4" csCatId="accent2" phldr="1"/>
      <dgm:spPr/>
      <dgm:t>
        <a:bodyPr/>
        <a:lstStyle/>
        <a:p>
          <a:endParaRPr lang="en-IN"/>
        </a:p>
      </dgm:t>
    </dgm:pt>
    <dgm:pt modelId="{74F56915-B958-493F-9123-2751B41E6C60}">
      <dgm:prSet phldrT="[Text]"/>
      <dgm:spPr/>
      <dgm:t>
        <a:bodyPr/>
        <a:lstStyle/>
        <a:p>
          <a:r>
            <a:rPr lang="en-IN"/>
            <a:t>Gopi</a:t>
          </a:r>
        </a:p>
      </dgm:t>
    </dgm:pt>
    <dgm:pt modelId="{3AF1DBF3-6F26-402F-9C44-B7287E51F23A}" type="parTrans" cxnId="{C6FEB055-1225-4B91-9D17-E3D16F639768}">
      <dgm:prSet/>
      <dgm:spPr/>
      <dgm:t>
        <a:bodyPr/>
        <a:lstStyle/>
        <a:p>
          <a:endParaRPr lang="en-IN"/>
        </a:p>
      </dgm:t>
    </dgm:pt>
    <dgm:pt modelId="{2E92D997-1AC4-4E75-85C6-6C69CA3A38FA}" type="sibTrans" cxnId="{C6FEB055-1225-4B91-9D17-E3D16F639768}">
      <dgm:prSet/>
      <dgm:spPr/>
      <dgm:t>
        <a:bodyPr/>
        <a:lstStyle/>
        <a:p>
          <a:endParaRPr lang="en-IN"/>
        </a:p>
      </dgm:t>
    </dgm:pt>
    <dgm:pt modelId="{1FE84B51-1805-41BB-86F0-EAFFE016735A}">
      <dgm:prSet phldrT="[Text]"/>
      <dgm:spPr/>
      <dgm:t>
        <a:bodyPr/>
        <a:lstStyle/>
        <a:p>
          <a:endParaRPr lang="en-IN"/>
        </a:p>
      </dgm:t>
    </dgm:pt>
    <dgm:pt modelId="{7D17A41D-6883-4F0E-9FD1-6DD89BC43931}" type="parTrans" cxnId="{1B7747AC-DAD7-4F44-AF9C-C68978390AB7}">
      <dgm:prSet/>
      <dgm:spPr/>
      <dgm:t>
        <a:bodyPr/>
        <a:lstStyle/>
        <a:p>
          <a:endParaRPr lang="en-IN"/>
        </a:p>
      </dgm:t>
    </dgm:pt>
    <dgm:pt modelId="{3CF94FF8-371D-406F-90B3-698BD2979ED1}" type="sibTrans" cxnId="{1B7747AC-DAD7-4F44-AF9C-C68978390AB7}">
      <dgm:prSet/>
      <dgm:spPr/>
      <dgm:t>
        <a:bodyPr/>
        <a:lstStyle/>
        <a:p>
          <a:endParaRPr lang="en-IN"/>
        </a:p>
      </dgm:t>
    </dgm:pt>
    <dgm:pt modelId="{C33F82E2-E385-437E-8C7B-1A3F77C2BBFD}">
      <dgm:prSet phldrT="[Text]"/>
      <dgm:spPr/>
      <dgm:t>
        <a:bodyPr/>
        <a:lstStyle/>
        <a:p>
          <a:endParaRPr lang="en-IN"/>
        </a:p>
      </dgm:t>
    </dgm:pt>
    <dgm:pt modelId="{CD7D53BC-C104-460B-8A11-FC6DDA3CF1AD}" type="parTrans" cxnId="{1D68BC41-9BCD-4D05-9D10-2FA70666392B}">
      <dgm:prSet/>
      <dgm:spPr/>
      <dgm:t>
        <a:bodyPr/>
        <a:lstStyle/>
        <a:p>
          <a:endParaRPr lang="en-IN"/>
        </a:p>
      </dgm:t>
    </dgm:pt>
    <dgm:pt modelId="{E5D83E5B-1CEE-47A8-90CB-CCAE9D8CB5B6}" type="sibTrans" cxnId="{1D68BC41-9BCD-4D05-9D10-2FA70666392B}">
      <dgm:prSet/>
      <dgm:spPr/>
      <dgm:t>
        <a:bodyPr/>
        <a:lstStyle/>
        <a:p>
          <a:endParaRPr lang="en-IN"/>
        </a:p>
      </dgm:t>
    </dgm:pt>
    <dgm:pt modelId="{8115D323-E52A-438B-863C-E213364E59F9}">
      <dgm:prSet phldrT="[Text]"/>
      <dgm:spPr/>
      <dgm:t>
        <a:bodyPr/>
        <a:lstStyle/>
        <a:p>
          <a:r>
            <a:rPr lang="en-IN"/>
            <a:t>Ramu</a:t>
          </a:r>
        </a:p>
      </dgm:t>
    </dgm:pt>
    <dgm:pt modelId="{106FD84D-2759-4577-95EE-0EBB2F860035}" type="parTrans" cxnId="{A030B46D-390C-4ADE-8F0A-B4164748DE04}">
      <dgm:prSet/>
      <dgm:spPr/>
      <dgm:t>
        <a:bodyPr/>
        <a:lstStyle/>
        <a:p>
          <a:endParaRPr lang="en-IN"/>
        </a:p>
      </dgm:t>
    </dgm:pt>
    <dgm:pt modelId="{5CBE7BF1-EE6F-464E-A15E-8563610C50D3}" type="sibTrans" cxnId="{A030B46D-390C-4ADE-8F0A-B4164748DE04}">
      <dgm:prSet/>
      <dgm:spPr/>
      <dgm:t>
        <a:bodyPr/>
        <a:lstStyle/>
        <a:p>
          <a:endParaRPr lang="en-IN"/>
        </a:p>
      </dgm:t>
    </dgm:pt>
    <dgm:pt modelId="{6C41AEDF-030D-40D6-B184-17C0B18A4A6D}">
      <dgm:prSet phldrT="[Text]" phldr="1"/>
      <dgm:spPr/>
      <dgm:t>
        <a:bodyPr/>
        <a:lstStyle/>
        <a:p>
          <a:endParaRPr lang="en-IN"/>
        </a:p>
      </dgm:t>
    </dgm:pt>
    <dgm:pt modelId="{9ACABDBD-2E7F-4A3B-A266-45268D45261B}" type="parTrans" cxnId="{76BDBBFE-2051-4EA3-836B-F6CE0041E3DD}">
      <dgm:prSet/>
      <dgm:spPr/>
      <dgm:t>
        <a:bodyPr/>
        <a:lstStyle/>
        <a:p>
          <a:endParaRPr lang="en-IN"/>
        </a:p>
      </dgm:t>
    </dgm:pt>
    <dgm:pt modelId="{1DDA304A-1C38-4F05-B3D4-6B0242A9A4D9}" type="sibTrans" cxnId="{76BDBBFE-2051-4EA3-836B-F6CE0041E3DD}">
      <dgm:prSet/>
      <dgm:spPr/>
      <dgm:t>
        <a:bodyPr/>
        <a:lstStyle/>
        <a:p>
          <a:endParaRPr lang="en-IN"/>
        </a:p>
      </dgm:t>
    </dgm:pt>
    <dgm:pt modelId="{CE9A512C-247A-4D72-A851-39B68B6AC405}">
      <dgm:prSet/>
      <dgm:spPr/>
      <dgm:t>
        <a:bodyPr/>
        <a:lstStyle/>
        <a:p>
          <a:r>
            <a:rPr lang="en-IN"/>
            <a:t>Sukanya</a:t>
          </a:r>
        </a:p>
      </dgm:t>
    </dgm:pt>
    <dgm:pt modelId="{E37314E2-D847-44AA-AF48-91D9F2096886}" type="parTrans" cxnId="{EFF9319B-DD19-41D2-BCA8-EDEBE598FB3F}">
      <dgm:prSet/>
      <dgm:spPr/>
      <dgm:t>
        <a:bodyPr/>
        <a:lstStyle/>
        <a:p>
          <a:endParaRPr lang="en-IN"/>
        </a:p>
      </dgm:t>
    </dgm:pt>
    <dgm:pt modelId="{C173C19B-22B5-4D66-99C8-26E07E681832}" type="sibTrans" cxnId="{EFF9319B-DD19-41D2-BCA8-EDEBE598FB3F}">
      <dgm:prSet/>
      <dgm:spPr/>
      <dgm:t>
        <a:bodyPr/>
        <a:lstStyle/>
        <a:p>
          <a:endParaRPr lang="en-IN"/>
        </a:p>
      </dgm:t>
    </dgm:pt>
    <dgm:pt modelId="{DEAB44E7-2E57-46DC-8744-095839C442B9}">
      <dgm:prSet/>
      <dgm:spPr/>
      <dgm:t>
        <a:bodyPr/>
        <a:lstStyle/>
        <a:p>
          <a:endParaRPr lang="en-IN"/>
        </a:p>
      </dgm:t>
    </dgm:pt>
    <dgm:pt modelId="{740B1584-E207-47D5-AE8F-D776BC8DDB9E}" type="parTrans" cxnId="{192867A2-D17A-49C2-AB36-8096EE7CB4B4}">
      <dgm:prSet/>
      <dgm:spPr/>
      <dgm:t>
        <a:bodyPr/>
        <a:lstStyle/>
        <a:p>
          <a:endParaRPr lang="en-IN"/>
        </a:p>
      </dgm:t>
    </dgm:pt>
    <dgm:pt modelId="{8D023102-9C58-40E6-A10F-A45BE5A5E876}" type="sibTrans" cxnId="{192867A2-D17A-49C2-AB36-8096EE7CB4B4}">
      <dgm:prSet/>
      <dgm:spPr/>
      <dgm:t>
        <a:bodyPr/>
        <a:lstStyle/>
        <a:p>
          <a:endParaRPr lang="en-IN"/>
        </a:p>
      </dgm:t>
    </dgm:pt>
    <dgm:pt modelId="{71FD621E-CDCC-4035-A990-BC761E4FCBCC}" type="pres">
      <dgm:prSet presAssocID="{4D945D73-E5F2-4AB4-937F-1D110172C200}" presName="Name0" presStyleCnt="0">
        <dgm:presLayoutVars>
          <dgm:chMax/>
          <dgm:chPref/>
          <dgm:dir/>
          <dgm:animLvl val="lvl"/>
        </dgm:presLayoutVars>
      </dgm:prSet>
      <dgm:spPr/>
    </dgm:pt>
    <dgm:pt modelId="{91E697E8-CA4E-49A1-A335-187D54412780}" type="pres">
      <dgm:prSet presAssocID="{74F56915-B958-493F-9123-2751B41E6C60}" presName="composite" presStyleCnt="0"/>
      <dgm:spPr/>
    </dgm:pt>
    <dgm:pt modelId="{673EA946-E1AA-4BB9-8885-C748ABE71C67}" type="pres">
      <dgm:prSet presAssocID="{74F56915-B958-493F-9123-2751B41E6C60}" presName="Parent1" presStyleLbl="node1" presStyleIdx="0" presStyleCnt="8">
        <dgm:presLayoutVars>
          <dgm:chMax val="1"/>
          <dgm:chPref val="1"/>
          <dgm:bulletEnabled val="1"/>
        </dgm:presLayoutVars>
      </dgm:prSet>
      <dgm:spPr/>
    </dgm:pt>
    <dgm:pt modelId="{FB3580D8-BEF4-4772-BA5B-84AD662E3B16}" type="pres">
      <dgm:prSet presAssocID="{74F56915-B958-493F-9123-2751B41E6C60}" presName="Childtext1" presStyleLbl="revTx" presStyleIdx="0" presStyleCnt="4">
        <dgm:presLayoutVars>
          <dgm:chMax val="0"/>
          <dgm:chPref val="0"/>
          <dgm:bulletEnabled val="1"/>
        </dgm:presLayoutVars>
      </dgm:prSet>
      <dgm:spPr/>
    </dgm:pt>
    <dgm:pt modelId="{E3DB8755-0105-43FD-AAC5-530DAFF66631}" type="pres">
      <dgm:prSet presAssocID="{74F56915-B958-493F-9123-2751B41E6C60}" presName="BalanceSpacing" presStyleCnt="0"/>
      <dgm:spPr/>
    </dgm:pt>
    <dgm:pt modelId="{87C7BD47-5DF4-40D6-8CD3-328D1C8AD616}" type="pres">
      <dgm:prSet presAssocID="{74F56915-B958-493F-9123-2751B41E6C60}" presName="BalanceSpacing1" presStyleCnt="0"/>
      <dgm:spPr/>
    </dgm:pt>
    <dgm:pt modelId="{6BD39BCC-60DB-41E8-8E87-462DF2B13FBF}" type="pres">
      <dgm:prSet presAssocID="{2E92D997-1AC4-4E75-85C6-6C69CA3A38FA}" presName="Accent1Text" presStyleLbl="node1" presStyleIdx="1" presStyleCnt="8"/>
      <dgm:spPr/>
    </dgm:pt>
    <dgm:pt modelId="{91600274-52A7-467B-BD07-E1BC7D48359A}" type="pres">
      <dgm:prSet presAssocID="{2E92D997-1AC4-4E75-85C6-6C69CA3A38FA}" presName="spaceBetweenRectangles" presStyleCnt="0"/>
      <dgm:spPr/>
    </dgm:pt>
    <dgm:pt modelId="{953BCB79-391A-4FE1-92B1-C7BC54D51E3B}" type="pres">
      <dgm:prSet presAssocID="{DEAB44E7-2E57-46DC-8744-095839C442B9}" presName="composite" presStyleCnt="0"/>
      <dgm:spPr/>
    </dgm:pt>
    <dgm:pt modelId="{2E2B3123-C456-40B2-9AF9-79AE0761AD66}" type="pres">
      <dgm:prSet presAssocID="{DEAB44E7-2E57-46DC-8744-095839C442B9}" presName="Parent1" presStyleLbl="node1" presStyleIdx="2" presStyleCnt="8">
        <dgm:presLayoutVars>
          <dgm:chMax val="1"/>
          <dgm:chPref val="1"/>
          <dgm:bulletEnabled val="1"/>
        </dgm:presLayoutVars>
      </dgm:prSet>
      <dgm:spPr/>
    </dgm:pt>
    <dgm:pt modelId="{0B01BECA-8D21-4CD4-B022-049F5BB34826}" type="pres">
      <dgm:prSet presAssocID="{DEAB44E7-2E57-46DC-8744-095839C442B9}" presName="Childtext1" presStyleLbl="revTx" presStyleIdx="1" presStyleCnt="4">
        <dgm:presLayoutVars>
          <dgm:chMax val="0"/>
          <dgm:chPref val="0"/>
          <dgm:bulletEnabled val="1"/>
        </dgm:presLayoutVars>
      </dgm:prSet>
      <dgm:spPr/>
    </dgm:pt>
    <dgm:pt modelId="{37349213-82DF-4B43-969D-3A031ABE3F59}" type="pres">
      <dgm:prSet presAssocID="{DEAB44E7-2E57-46DC-8744-095839C442B9}" presName="BalanceSpacing" presStyleCnt="0"/>
      <dgm:spPr/>
    </dgm:pt>
    <dgm:pt modelId="{5A8F857D-1107-4BA6-933D-169B9442EF8D}" type="pres">
      <dgm:prSet presAssocID="{DEAB44E7-2E57-46DC-8744-095839C442B9}" presName="BalanceSpacing1" presStyleCnt="0"/>
      <dgm:spPr/>
    </dgm:pt>
    <dgm:pt modelId="{294BDAB2-4D5A-41B5-B87B-7E21B9E1A753}" type="pres">
      <dgm:prSet presAssocID="{8D023102-9C58-40E6-A10F-A45BE5A5E876}" presName="Accent1Text" presStyleLbl="node1" presStyleIdx="3" presStyleCnt="8"/>
      <dgm:spPr/>
    </dgm:pt>
    <dgm:pt modelId="{F5D96C4D-60D7-4423-A865-CE001891286B}" type="pres">
      <dgm:prSet presAssocID="{8D023102-9C58-40E6-A10F-A45BE5A5E876}" presName="spaceBetweenRectangles" presStyleCnt="0"/>
      <dgm:spPr/>
    </dgm:pt>
    <dgm:pt modelId="{9CA15C97-99E8-48A3-967E-EFD8747E6465}" type="pres">
      <dgm:prSet presAssocID="{8115D323-E52A-438B-863C-E213364E59F9}" presName="composite" presStyleCnt="0"/>
      <dgm:spPr/>
    </dgm:pt>
    <dgm:pt modelId="{0CBE3610-2946-4C82-9A42-3B7D4A5BFC89}" type="pres">
      <dgm:prSet presAssocID="{8115D323-E52A-438B-863C-E213364E59F9}" presName="Parent1" presStyleLbl="node1" presStyleIdx="4" presStyleCnt="8">
        <dgm:presLayoutVars>
          <dgm:chMax val="1"/>
          <dgm:chPref val="1"/>
          <dgm:bulletEnabled val="1"/>
        </dgm:presLayoutVars>
      </dgm:prSet>
      <dgm:spPr/>
    </dgm:pt>
    <dgm:pt modelId="{2C76810B-8F36-4743-B18E-EED3A553D694}" type="pres">
      <dgm:prSet presAssocID="{8115D323-E52A-438B-863C-E213364E59F9}" presName="Childtext1" presStyleLbl="revTx" presStyleIdx="2" presStyleCnt="4">
        <dgm:presLayoutVars>
          <dgm:chMax val="0"/>
          <dgm:chPref val="0"/>
          <dgm:bulletEnabled val="1"/>
        </dgm:presLayoutVars>
      </dgm:prSet>
      <dgm:spPr/>
    </dgm:pt>
    <dgm:pt modelId="{E1F00136-9F58-4DA0-9273-75508853670B}" type="pres">
      <dgm:prSet presAssocID="{8115D323-E52A-438B-863C-E213364E59F9}" presName="BalanceSpacing" presStyleCnt="0"/>
      <dgm:spPr/>
    </dgm:pt>
    <dgm:pt modelId="{587F7225-4386-4892-ACEB-C245797A410E}" type="pres">
      <dgm:prSet presAssocID="{8115D323-E52A-438B-863C-E213364E59F9}" presName="BalanceSpacing1" presStyleCnt="0"/>
      <dgm:spPr/>
    </dgm:pt>
    <dgm:pt modelId="{278532BB-7137-41E8-8E7B-5463B74103CC}" type="pres">
      <dgm:prSet presAssocID="{5CBE7BF1-EE6F-464E-A15E-8563610C50D3}" presName="Accent1Text" presStyleLbl="node1" presStyleIdx="5" presStyleCnt="8"/>
      <dgm:spPr/>
    </dgm:pt>
    <dgm:pt modelId="{9992E4BE-2AC0-4DEA-ABF9-64C8822A9EB8}" type="pres">
      <dgm:prSet presAssocID="{5CBE7BF1-EE6F-464E-A15E-8563610C50D3}" presName="spaceBetweenRectangles" presStyleCnt="0"/>
      <dgm:spPr/>
    </dgm:pt>
    <dgm:pt modelId="{C4CA0ECE-5758-412C-A8EC-E5F7DF726488}" type="pres">
      <dgm:prSet presAssocID="{CE9A512C-247A-4D72-A851-39B68B6AC405}" presName="composite" presStyleCnt="0"/>
      <dgm:spPr/>
    </dgm:pt>
    <dgm:pt modelId="{59623AF5-EC5F-4B5F-BACD-8888D0105753}" type="pres">
      <dgm:prSet presAssocID="{CE9A512C-247A-4D72-A851-39B68B6AC405}" presName="Parent1" presStyleLbl="node1" presStyleIdx="6" presStyleCnt="8">
        <dgm:presLayoutVars>
          <dgm:chMax val="1"/>
          <dgm:chPref val="1"/>
          <dgm:bulletEnabled val="1"/>
        </dgm:presLayoutVars>
      </dgm:prSet>
      <dgm:spPr/>
    </dgm:pt>
    <dgm:pt modelId="{74B9C836-4016-4406-8689-99E1E0BBADFF}" type="pres">
      <dgm:prSet presAssocID="{CE9A512C-247A-4D72-A851-39B68B6AC405}" presName="Childtext1" presStyleLbl="revTx" presStyleIdx="3" presStyleCnt="4">
        <dgm:presLayoutVars>
          <dgm:chMax val="0"/>
          <dgm:chPref val="0"/>
          <dgm:bulletEnabled val="1"/>
        </dgm:presLayoutVars>
      </dgm:prSet>
      <dgm:spPr/>
    </dgm:pt>
    <dgm:pt modelId="{043A72DF-0F39-471D-B860-59BE6058D724}" type="pres">
      <dgm:prSet presAssocID="{CE9A512C-247A-4D72-A851-39B68B6AC405}" presName="BalanceSpacing" presStyleCnt="0"/>
      <dgm:spPr/>
    </dgm:pt>
    <dgm:pt modelId="{9D78BA12-5EB2-43D5-9ACE-3E47003AF75C}" type="pres">
      <dgm:prSet presAssocID="{CE9A512C-247A-4D72-A851-39B68B6AC405}" presName="BalanceSpacing1" presStyleCnt="0"/>
      <dgm:spPr/>
    </dgm:pt>
    <dgm:pt modelId="{120CA7AE-844B-4478-9861-1404DA01D210}" type="pres">
      <dgm:prSet presAssocID="{C173C19B-22B5-4D66-99C8-26E07E681832}" presName="Accent1Text" presStyleLbl="node1" presStyleIdx="7" presStyleCnt="8"/>
      <dgm:spPr/>
    </dgm:pt>
  </dgm:ptLst>
  <dgm:cxnLst>
    <dgm:cxn modelId="{08E19521-383F-4553-B213-37CD2B5F4638}" type="presOf" srcId="{5CBE7BF1-EE6F-464E-A15E-8563610C50D3}" destId="{278532BB-7137-41E8-8E7B-5463B74103CC}" srcOrd="0" destOrd="0" presId="urn:microsoft.com/office/officeart/2008/layout/AlternatingHexagons"/>
    <dgm:cxn modelId="{E5B18C29-4DD3-4D89-80A3-D6F0A676E1BF}" type="presOf" srcId="{6C41AEDF-030D-40D6-B184-17C0B18A4A6D}" destId="{2C76810B-8F36-4743-B18E-EED3A553D694}" srcOrd="0" destOrd="0" presId="urn:microsoft.com/office/officeart/2008/layout/AlternatingHexagons"/>
    <dgm:cxn modelId="{54587733-8C9E-4380-9E57-86B336A434C3}" type="presOf" srcId="{8D023102-9C58-40E6-A10F-A45BE5A5E876}" destId="{294BDAB2-4D5A-41B5-B87B-7E21B9E1A753}" srcOrd="0" destOrd="0" presId="urn:microsoft.com/office/officeart/2008/layout/AlternatingHexagons"/>
    <dgm:cxn modelId="{1D68BC41-9BCD-4D05-9D10-2FA70666392B}" srcId="{74F56915-B958-493F-9123-2751B41E6C60}" destId="{C33F82E2-E385-437E-8C7B-1A3F77C2BBFD}" srcOrd="1" destOrd="0" parTransId="{CD7D53BC-C104-460B-8A11-FC6DDA3CF1AD}" sibTransId="{E5D83E5B-1CEE-47A8-90CB-CCAE9D8CB5B6}"/>
    <dgm:cxn modelId="{0939BD62-7233-462E-B6BB-41610394AA18}" type="presOf" srcId="{CE9A512C-247A-4D72-A851-39B68B6AC405}" destId="{59623AF5-EC5F-4B5F-BACD-8888D0105753}" srcOrd="0" destOrd="0" presId="urn:microsoft.com/office/officeart/2008/layout/AlternatingHexagons"/>
    <dgm:cxn modelId="{6DB5116B-DA90-4E24-A780-BF0BF9C2D952}" type="presOf" srcId="{1FE84B51-1805-41BB-86F0-EAFFE016735A}" destId="{FB3580D8-BEF4-4772-BA5B-84AD662E3B16}" srcOrd="0" destOrd="0" presId="urn:microsoft.com/office/officeart/2008/layout/AlternatingHexagons"/>
    <dgm:cxn modelId="{A030B46D-390C-4ADE-8F0A-B4164748DE04}" srcId="{4D945D73-E5F2-4AB4-937F-1D110172C200}" destId="{8115D323-E52A-438B-863C-E213364E59F9}" srcOrd="2" destOrd="0" parTransId="{106FD84D-2759-4577-95EE-0EBB2F860035}" sibTransId="{5CBE7BF1-EE6F-464E-A15E-8563610C50D3}"/>
    <dgm:cxn modelId="{C1932251-EE26-4D38-B7E4-96971D5F1C5A}" type="presOf" srcId="{8115D323-E52A-438B-863C-E213364E59F9}" destId="{0CBE3610-2946-4C82-9A42-3B7D4A5BFC89}" srcOrd="0" destOrd="0" presId="urn:microsoft.com/office/officeart/2008/layout/AlternatingHexagons"/>
    <dgm:cxn modelId="{C6FEB055-1225-4B91-9D17-E3D16F639768}" srcId="{4D945D73-E5F2-4AB4-937F-1D110172C200}" destId="{74F56915-B958-493F-9123-2751B41E6C60}" srcOrd="0" destOrd="0" parTransId="{3AF1DBF3-6F26-402F-9C44-B7287E51F23A}" sibTransId="{2E92D997-1AC4-4E75-85C6-6C69CA3A38FA}"/>
    <dgm:cxn modelId="{21EAC859-445B-44CB-A49F-E6F06AEB3B87}" type="presOf" srcId="{C173C19B-22B5-4D66-99C8-26E07E681832}" destId="{120CA7AE-844B-4478-9861-1404DA01D210}" srcOrd="0" destOrd="0" presId="urn:microsoft.com/office/officeart/2008/layout/AlternatingHexagons"/>
    <dgm:cxn modelId="{E082967C-442B-4163-ABCF-275E9E800280}" type="presOf" srcId="{74F56915-B958-493F-9123-2751B41E6C60}" destId="{673EA946-E1AA-4BB9-8885-C748ABE71C67}" srcOrd="0" destOrd="0" presId="urn:microsoft.com/office/officeart/2008/layout/AlternatingHexagons"/>
    <dgm:cxn modelId="{8E66EA7F-32AF-4E51-94F9-EA7377ECF6AE}" type="presOf" srcId="{4D945D73-E5F2-4AB4-937F-1D110172C200}" destId="{71FD621E-CDCC-4035-A990-BC761E4FCBCC}" srcOrd="0" destOrd="0" presId="urn:microsoft.com/office/officeart/2008/layout/AlternatingHexagons"/>
    <dgm:cxn modelId="{EFF9319B-DD19-41D2-BCA8-EDEBE598FB3F}" srcId="{4D945D73-E5F2-4AB4-937F-1D110172C200}" destId="{CE9A512C-247A-4D72-A851-39B68B6AC405}" srcOrd="3" destOrd="0" parTransId="{E37314E2-D847-44AA-AF48-91D9F2096886}" sibTransId="{C173C19B-22B5-4D66-99C8-26E07E681832}"/>
    <dgm:cxn modelId="{192867A2-D17A-49C2-AB36-8096EE7CB4B4}" srcId="{4D945D73-E5F2-4AB4-937F-1D110172C200}" destId="{DEAB44E7-2E57-46DC-8744-095839C442B9}" srcOrd="1" destOrd="0" parTransId="{740B1584-E207-47D5-AE8F-D776BC8DDB9E}" sibTransId="{8D023102-9C58-40E6-A10F-A45BE5A5E876}"/>
    <dgm:cxn modelId="{1B7747AC-DAD7-4F44-AF9C-C68978390AB7}" srcId="{74F56915-B958-493F-9123-2751B41E6C60}" destId="{1FE84B51-1805-41BB-86F0-EAFFE016735A}" srcOrd="0" destOrd="0" parTransId="{7D17A41D-6883-4F0E-9FD1-6DD89BC43931}" sibTransId="{3CF94FF8-371D-406F-90B3-698BD2979ED1}"/>
    <dgm:cxn modelId="{6E0552DA-E9C2-4A50-B881-0B510671AB99}" type="presOf" srcId="{C33F82E2-E385-437E-8C7B-1A3F77C2BBFD}" destId="{FB3580D8-BEF4-4772-BA5B-84AD662E3B16}" srcOrd="0" destOrd="1" presId="urn:microsoft.com/office/officeart/2008/layout/AlternatingHexagons"/>
    <dgm:cxn modelId="{06C829DD-0F6E-4A92-B882-FDA0CFC0F765}" type="presOf" srcId="{DEAB44E7-2E57-46DC-8744-095839C442B9}" destId="{2E2B3123-C456-40B2-9AF9-79AE0761AD66}" srcOrd="0" destOrd="0" presId="urn:microsoft.com/office/officeart/2008/layout/AlternatingHexagons"/>
    <dgm:cxn modelId="{860FF9F3-ECB5-4429-8778-95DE5A8C4AA4}" type="presOf" srcId="{2E92D997-1AC4-4E75-85C6-6C69CA3A38FA}" destId="{6BD39BCC-60DB-41E8-8E87-462DF2B13FBF}" srcOrd="0" destOrd="0" presId="urn:microsoft.com/office/officeart/2008/layout/AlternatingHexagons"/>
    <dgm:cxn modelId="{76BDBBFE-2051-4EA3-836B-F6CE0041E3DD}" srcId="{8115D323-E52A-438B-863C-E213364E59F9}" destId="{6C41AEDF-030D-40D6-B184-17C0B18A4A6D}" srcOrd="0" destOrd="0" parTransId="{9ACABDBD-2E7F-4A3B-A266-45268D45261B}" sibTransId="{1DDA304A-1C38-4F05-B3D4-6B0242A9A4D9}"/>
    <dgm:cxn modelId="{06EFA4C3-BEC5-414A-B939-58C33E2BD7F9}" type="presParOf" srcId="{71FD621E-CDCC-4035-A990-BC761E4FCBCC}" destId="{91E697E8-CA4E-49A1-A335-187D54412780}" srcOrd="0" destOrd="0" presId="urn:microsoft.com/office/officeart/2008/layout/AlternatingHexagons"/>
    <dgm:cxn modelId="{8C8D8D36-B2EE-4DCF-BF52-F25061B0E4EC}" type="presParOf" srcId="{91E697E8-CA4E-49A1-A335-187D54412780}" destId="{673EA946-E1AA-4BB9-8885-C748ABE71C67}" srcOrd="0" destOrd="0" presId="urn:microsoft.com/office/officeart/2008/layout/AlternatingHexagons"/>
    <dgm:cxn modelId="{2746C50F-B9FC-4759-8F2D-17E0C4D411F9}" type="presParOf" srcId="{91E697E8-CA4E-49A1-A335-187D54412780}" destId="{FB3580D8-BEF4-4772-BA5B-84AD662E3B16}" srcOrd="1" destOrd="0" presId="urn:microsoft.com/office/officeart/2008/layout/AlternatingHexagons"/>
    <dgm:cxn modelId="{867081D8-7CE7-4516-9B59-28F4B9271F50}" type="presParOf" srcId="{91E697E8-CA4E-49A1-A335-187D54412780}" destId="{E3DB8755-0105-43FD-AAC5-530DAFF66631}" srcOrd="2" destOrd="0" presId="urn:microsoft.com/office/officeart/2008/layout/AlternatingHexagons"/>
    <dgm:cxn modelId="{0360BCA7-D22A-4967-B42A-3A8CE71E9920}" type="presParOf" srcId="{91E697E8-CA4E-49A1-A335-187D54412780}" destId="{87C7BD47-5DF4-40D6-8CD3-328D1C8AD616}" srcOrd="3" destOrd="0" presId="urn:microsoft.com/office/officeart/2008/layout/AlternatingHexagons"/>
    <dgm:cxn modelId="{7AC6CCDF-9BD5-4364-AD46-84C54D144C7D}" type="presParOf" srcId="{91E697E8-CA4E-49A1-A335-187D54412780}" destId="{6BD39BCC-60DB-41E8-8E87-462DF2B13FBF}" srcOrd="4" destOrd="0" presId="urn:microsoft.com/office/officeart/2008/layout/AlternatingHexagons"/>
    <dgm:cxn modelId="{19C78A07-D077-4705-A6C3-E04E794BE261}" type="presParOf" srcId="{71FD621E-CDCC-4035-A990-BC761E4FCBCC}" destId="{91600274-52A7-467B-BD07-E1BC7D48359A}" srcOrd="1" destOrd="0" presId="urn:microsoft.com/office/officeart/2008/layout/AlternatingHexagons"/>
    <dgm:cxn modelId="{27839AA2-CB3B-4591-88FC-90D1F559ACF7}" type="presParOf" srcId="{71FD621E-CDCC-4035-A990-BC761E4FCBCC}" destId="{953BCB79-391A-4FE1-92B1-C7BC54D51E3B}" srcOrd="2" destOrd="0" presId="urn:microsoft.com/office/officeart/2008/layout/AlternatingHexagons"/>
    <dgm:cxn modelId="{43F74A3A-708C-4FFC-8C22-6FDD811342EE}" type="presParOf" srcId="{953BCB79-391A-4FE1-92B1-C7BC54D51E3B}" destId="{2E2B3123-C456-40B2-9AF9-79AE0761AD66}" srcOrd="0" destOrd="0" presId="urn:microsoft.com/office/officeart/2008/layout/AlternatingHexagons"/>
    <dgm:cxn modelId="{E8231AA8-7A27-4175-998A-0D897CF6A7A2}" type="presParOf" srcId="{953BCB79-391A-4FE1-92B1-C7BC54D51E3B}" destId="{0B01BECA-8D21-4CD4-B022-049F5BB34826}" srcOrd="1" destOrd="0" presId="urn:microsoft.com/office/officeart/2008/layout/AlternatingHexagons"/>
    <dgm:cxn modelId="{6422D064-7776-4DF8-BA42-CCF4EAA79F33}" type="presParOf" srcId="{953BCB79-391A-4FE1-92B1-C7BC54D51E3B}" destId="{37349213-82DF-4B43-969D-3A031ABE3F59}" srcOrd="2" destOrd="0" presId="urn:microsoft.com/office/officeart/2008/layout/AlternatingHexagons"/>
    <dgm:cxn modelId="{ADE446FA-8E44-4EB9-94AE-2F2789071CEC}" type="presParOf" srcId="{953BCB79-391A-4FE1-92B1-C7BC54D51E3B}" destId="{5A8F857D-1107-4BA6-933D-169B9442EF8D}" srcOrd="3" destOrd="0" presId="urn:microsoft.com/office/officeart/2008/layout/AlternatingHexagons"/>
    <dgm:cxn modelId="{16F8E87A-0A47-42F1-9AB1-02FCECD4718E}" type="presParOf" srcId="{953BCB79-391A-4FE1-92B1-C7BC54D51E3B}" destId="{294BDAB2-4D5A-41B5-B87B-7E21B9E1A753}" srcOrd="4" destOrd="0" presId="urn:microsoft.com/office/officeart/2008/layout/AlternatingHexagons"/>
    <dgm:cxn modelId="{B35445C7-BF4A-45E3-B0AC-CA78CB78079A}" type="presParOf" srcId="{71FD621E-CDCC-4035-A990-BC761E4FCBCC}" destId="{F5D96C4D-60D7-4423-A865-CE001891286B}" srcOrd="3" destOrd="0" presId="urn:microsoft.com/office/officeart/2008/layout/AlternatingHexagons"/>
    <dgm:cxn modelId="{AEE17586-E1A7-48F0-A757-CBDD217692B1}" type="presParOf" srcId="{71FD621E-CDCC-4035-A990-BC761E4FCBCC}" destId="{9CA15C97-99E8-48A3-967E-EFD8747E6465}" srcOrd="4" destOrd="0" presId="urn:microsoft.com/office/officeart/2008/layout/AlternatingHexagons"/>
    <dgm:cxn modelId="{B6BCF28B-BE7D-4118-B962-0DC719A7B6D7}" type="presParOf" srcId="{9CA15C97-99E8-48A3-967E-EFD8747E6465}" destId="{0CBE3610-2946-4C82-9A42-3B7D4A5BFC89}" srcOrd="0" destOrd="0" presId="urn:microsoft.com/office/officeart/2008/layout/AlternatingHexagons"/>
    <dgm:cxn modelId="{C5E815CD-D18B-403A-B1A4-8C1502EDDC22}" type="presParOf" srcId="{9CA15C97-99E8-48A3-967E-EFD8747E6465}" destId="{2C76810B-8F36-4743-B18E-EED3A553D694}" srcOrd="1" destOrd="0" presId="urn:microsoft.com/office/officeart/2008/layout/AlternatingHexagons"/>
    <dgm:cxn modelId="{023C46F4-4D45-4202-A82B-08DA54F8339D}" type="presParOf" srcId="{9CA15C97-99E8-48A3-967E-EFD8747E6465}" destId="{E1F00136-9F58-4DA0-9273-75508853670B}" srcOrd="2" destOrd="0" presId="urn:microsoft.com/office/officeart/2008/layout/AlternatingHexagons"/>
    <dgm:cxn modelId="{7C73B3E8-C9F8-4CF2-B302-7483CAEF39B6}" type="presParOf" srcId="{9CA15C97-99E8-48A3-967E-EFD8747E6465}" destId="{587F7225-4386-4892-ACEB-C245797A410E}" srcOrd="3" destOrd="0" presId="urn:microsoft.com/office/officeart/2008/layout/AlternatingHexagons"/>
    <dgm:cxn modelId="{C7631916-49BF-4F2B-AC97-46A676D4D032}" type="presParOf" srcId="{9CA15C97-99E8-48A3-967E-EFD8747E6465}" destId="{278532BB-7137-41E8-8E7B-5463B74103CC}" srcOrd="4" destOrd="0" presId="urn:microsoft.com/office/officeart/2008/layout/AlternatingHexagons"/>
    <dgm:cxn modelId="{846AD3B0-7694-4F73-B616-50C15892C5F3}" type="presParOf" srcId="{71FD621E-CDCC-4035-A990-BC761E4FCBCC}" destId="{9992E4BE-2AC0-4DEA-ABF9-64C8822A9EB8}" srcOrd="5" destOrd="0" presId="urn:microsoft.com/office/officeart/2008/layout/AlternatingHexagons"/>
    <dgm:cxn modelId="{7A2DFE14-1E12-4201-ABF3-B07A4C7A0E7B}" type="presParOf" srcId="{71FD621E-CDCC-4035-A990-BC761E4FCBCC}" destId="{C4CA0ECE-5758-412C-A8EC-E5F7DF726488}" srcOrd="6" destOrd="0" presId="urn:microsoft.com/office/officeart/2008/layout/AlternatingHexagons"/>
    <dgm:cxn modelId="{BA399CD9-3CC3-4238-B645-F08852F1F11F}" type="presParOf" srcId="{C4CA0ECE-5758-412C-A8EC-E5F7DF726488}" destId="{59623AF5-EC5F-4B5F-BACD-8888D0105753}" srcOrd="0" destOrd="0" presId="urn:microsoft.com/office/officeart/2008/layout/AlternatingHexagons"/>
    <dgm:cxn modelId="{83688126-0413-45F1-8D45-7FC61F324FF2}" type="presParOf" srcId="{C4CA0ECE-5758-412C-A8EC-E5F7DF726488}" destId="{74B9C836-4016-4406-8689-99E1E0BBADFF}" srcOrd="1" destOrd="0" presId="urn:microsoft.com/office/officeart/2008/layout/AlternatingHexagons"/>
    <dgm:cxn modelId="{42193B12-C21D-4DFA-A0A9-08F183D14485}" type="presParOf" srcId="{C4CA0ECE-5758-412C-A8EC-E5F7DF726488}" destId="{043A72DF-0F39-471D-B860-59BE6058D724}" srcOrd="2" destOrd="0" presId="urn:microsoft.com/office/officeart/2008/layout/AlternatingHexagons"/>
    <dgm:cxn modelId="{0C10CAAE-ED76-4DB9-983C-26ECE738F4CF}" type="presParOf" srcId="{C4CA0ECE-5758-412C-A8EC-E5F7DF726488}" destId="{9D78BA12-5EB2-43D5-9ACE-3E47003AF75C}" srcOrd="3" destOrd="0" presId="urn:microsoft.com/office/officeart/2008/layout/AlternatingHexagons"/>
    <dgm:cxn modelId="{50EED281-3900-467B-BDAD-541892B24940}" type="presParOf" srcId="{C4CA0ECE-5758-412C-A8EC-E5F7DF726488}" destId="{120CA7AE-844B-4478-9861-1404DA01D210}" srcOrd="4" destOrd="0" presId="urn:microsoft.com/office/officeart/2008/layout/AlternatingHexagon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C61677B-BA83-4A57-846D-F18FA47F3B16}">
      <dsp:nvSpPr>
        <dsp:cNvPr id="0" name=""/>
        <dsp:cNvSpPr/>
      </dsp:nvSpPr>
      <dsp:spPr>
        <a:xfrm rot="5400000">
          <a:off x="2004230" y="67577"/>
          <a:ext cx="1015751" cy="883704"/>
        </a:xfrm>
        <a:prstGeom prst="hexagon">
          <a:avLst>
            <a:gd name="adj" fmla="val 25000"/>
            <a:gd name="vf" fmla="val 1154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1600" kern="1200"/>
        </a:p>
      </dsp:txBody>
      <dsp:txXfrm rot="-5400000">
        <a:off x="2207964" y="159842"/>
        <a:ext cx="608282" cy="699175"/>
      </dsp:txXfrm>
    </dsp:sp>
    <dsp:sp modelId="{5D943248-39D4-44F7-9AEB-84C0D4233F44}">
      <dsp:nvSpPr>
        <dsp:cNvPr id="0" name=""/>
        <dsp:cNvSpPr/>
      </dsp:nvSpPr>
      <dsp:spPr>
        <a:xfrm>
          <a:off x="2980774" y="204704"/>
          <a:ext cx="1133579" cy="60945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6680" tIns="106680" rIns="106680" bIns="106680" numCol="1" spcCol="1270" anchor="ctr" anchorCtr="0">
          <a:noAutofit/>
        </a:bodyPr>
        <a:lstStyle/>
        <a:p>
          <a:pPr marL="0" lvl="0" indent="0" algn="l" defTabSz="1244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800" kern="1200"/>
        </a:p>
      </dsp:txBody>
      <dsp:txXfrm>
        <a:off x="2980774" y="204704"/>
        <a:ext cx="1133579" cy="609451"/>
      </dsp:txXfrm>
    </dsp:sp>
    <dsp:sp modelId="{F82EC90B-0B79-4240-AA66-3B2BB9AE83B5}">
      <dsp:nvSpPr>
        <dsp:cNvPr id="0" name=""/>
        <dsp:cNvSpPr/>
      </dsp:nvSpPr>
      <dsp:spPr>
        <a:xfrm rot="5400000">
          <a:off x="1079098" y="124734"/>
          <a:ext cx="1015751" cy="883704"/>
        </a:xfrm>
        <a:prstGeom prst="hexagon">
          <a:avLst>
            <a:gd name="adj" fmla="val 25000"/>
            <a:gd name="vf" fmla="val 1154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3600" kern="1200"/>
        </a:p>
      </dsp:txBody>
      <dsp:txXfrm rot="-5400000">
        <a:off x="1282832" y="216999"/>
        <a:ext cx="608282" cy="699175"/>
      </dsp:txXfrm>
    </dsp:sp>
    <dsp:sp modelId="{CD61B707-E44C-4D95-8467-7068DCE16BEF}">
      <dsp:nvSpPr>
        <dsp:cNvPr id="0" name=""/>
        <dsp:cNvSpPr/>
      </dsp:nvSpPr>
      <dsp:spPr>
        <a:xfrm rot="5400000">
          <a:off x="1525201" y="929747"/>
          <a:ext cx="1015751" cy="883704"/>
        </a:xfrm>
        <a:prstGeom prst="hexagon">
          <a:avLst>
            <a:gd name="adj" fmla="val 25000"/>
            <a:gd name="vf" fmla="val 1154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1600" kern="1200"/>
        </a:p>
      </dsp:txBody>
      <dsp:txXfrm rot="-5400000">
        <a:off x="1728935" y="1022012"/>
        <a:ext cx="608282" cy="699175"/>
      </dsp:txXfrm>
    </dsp:sp>
    <dsp:sp modelId="{C1F028F0-9AB1-4C9F-9A9C-68068CE8CB5B}">
      <dsp:nvSpPr>
        <dsp:cNvPr id="0" name=""/>
        <dsp:cNvSpPr/>
      </dsp:nvSpPr>
      <dsp:spPr>
        <a:xfrm>
          <a:off x="457646" y="1066874"/>
          <a:ext cx="1097012" cy="60945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6680" tIns="106680" rIns="106680" bIns="106680" numCol="1" spcCol="1270" anchor="ctr" anchorCtr="0">
          <a:noAutofit/>
        </a:bodyPr>
        <a:lstStyle/>
        <a:p>
          <a:pPr marL="0" lvl="0" indent="0" algn="r" defTabSz="1244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800" kern="1200"/>
        </a:p>
      </dsp:txBody>
      <dsp:txXfrm>
        <a:off x="457646" y="1066874"/>
        <a:ext cx="1097012" cy="609451"/>
      </dsp:txXfrm>
    </dsp:sp>
    <dsp:sp modelId="{8511008D-E877-4119-B254-FF226794EFAA}">
      <dsp:nvSpPr>
        <dsp:cNvPr id="0" name=""/>
        <dsp:cNvSpPr/>
      </dsp:nvSpPr>
      <dsp:spPr>
        <a:xfrm rot="5400000">
          <a:off x="2479602" y="929747"/>
          <a:ext cx="1015751" cy="883704"/>
        </a:xfrm>
        <a:prstGeom prst="hexagon">
          <a:avLst>
            <a:gd name="adj" fmla="val 25000"/>
            <a:gd name="vf" fmla="val 1154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3600" kern="1200"/>
        </a:p>
      </dsp:txBody>
      <dsp:txXfrm rot="-5400000">
        <a:off x="2683336" y="1022012"/>
        <a:ext cx="608282" cy="699175"/>
      </dsp:txXfrm>
    </dsp:sp>
    <dsp:sp modelId="{88521029-A852-457A-8556-C96E8AD4044A}">
      <dsp:nvSpPr>
        <dsp:cNvPr id="0" name=""/>
        <dsp:cNvSpPr/>
      </dsp:nvSpPr>
      <dsp:spPr>
        <a:xfrm rot="5400000">
          <a:off x="2004230" y="1791918"/>
          <a:ext cx="1015751" cy="883704"/>
        </a:xfrm>
        <a:prstGeom prst="hexagon">
          <a:avLst>
            <a:gd name="adj" fmla="val 25000"/>
            <a:gd name="vf" fmla="val 1154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1600" kern="1200"/>
        </a:p>
      </dsp:txBody>
      <dsp:txXfrm rot="-5400000">
        <a:off x="2207964" y="1884183"/>
        <a:ext cx="608282" cy="699175"/>
      </dsp:txXfrm>
    </dsp:sp>
    <dsp:sp modelId="{5B67DDF8-5D9D-4B14-BD1F-EF9A2572DC12}">
      <dsp:nvSpPr>
        <dsp:cNvPr id="0" name=""/>
        <dsp:cNvSpPr/>
      </dsp:nvSpPr>
      <dsp:spPr>
        <a:xfrm>
          <a:off x="2980774" y="1929044"/>
          <a:ext cx="1133579" cy="60945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6680" tIns="106680" rIns="106680" bIns="106680" numCol="1" spcCol="1270" anchor="ctr" anchorCtr="0">
          <a:noAutofit/>
        </a:bodyPr>
        <a:lstStyle/>
        <a:p>
          <a:pPr marL="0" lvl="0" indent="0" algn="l" defTabSz="1244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2800" kern="1200"/>
        </a:p>
      </dsp:txBody>
      <dsp:txXfrm>
        <a:off x="2980774" y="1929044"/>
        <a:ext cx="1133579" cy="609451"/>
      </dsp:txXfrm>
    </dsp:sp>
    <dsp:sp modelId="{F01028CD-7468-421C-AB6F-EC2ED217D656}">
      <dsp:nvSpPr>
        <dsp:cNvPr id="0" name=""/>
        <dsp:cNvSpPr/>
      </dsp:nvSpPr>
      <dsp:spPr>
        <a:xfrm rot="5400000">
          <a:off x="1049829" y="1791918"/>
          <a:ext cx="1015751" cy="883704"/>
        </a:xfrm>
        <a:prstGeom prst="hexagon">
          <a:avLst>
            <a:gd name="adj" fmla="val 25000"/>
            <a:gd name="vf" fmla="val 1154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3600" kern="1200"/>
        </a:p>
      </dsp:txBody>
      <dsp:txXfrm rot="-5400000">
        <a:off x="1253563" y="1884183"/>
        <a:ext cx="608282" cy="699175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73EA946-E1AA-4BB9-8885-C748ABE71C67}">
      <dsp:nvSpPr>
        <dsp:cNvPr id="0" name=""/>
        <dsp:cNvSpPr/>
      </dsp:nvSpPr>
      <dsp:spPr>
        <a:xfrm rot="5400000">
          <a:off x="2071662" y="51731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900" kern="1200"/>
            <a:t>Gopi</a:t>
          </a:r>
        </a:p>
      </dsp:txBody>
      <dsp:txXfrm rot="-5400000">
        <a:off x="2226639" y="121915"/>
        <a:ext cx="462711" cy="531852"/>
      </dsp:txXfrm>
    </dsp:sp>
    <dsp:sp modelId="{FB3580D8-BEF4-4772-BA5B-84AD662E3B16}">
      <dsp:nvSpPr>
        <dsp:cNvPr id="0" name=""/>
        <dsp:cNvSpPr/>
      </dsp:nvSpPr>
      <dsp:spPr>
        <a:xfrm>
          <a:off x="2814503" y="156041"/>
          <a:ext cx="862295" cy="4635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900" kern="1200"/>
        </a:p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900" kern="1200"/>
        </a:p>
      </dsp:txBody>
      <dsp:txXfrm>
        <a:off x="2814503" y="156041"/>
        <a:ext cx="862295" cy="463599"/>
      </dsp:txXfrm>
    </dsp:sp>
    <dsp:sp modelId="{6BD39BCC-60DB-41E8-8E87-462DF2B13FBF}">
      <dsp:nvSpPr>
        <dsp:cNvPr id="0" name=""/>
        <dsp:cNvSpPr/>
      </dsp:nvSpPr>
      <dsp:spPr>
        <a:xfrm rot="5400000">
          <a:off x="1345665" y="51731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-147793"/>
                <a:satOff val="1946"/>
                <a:lumOff val="11654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-147793"/>
                <a:satOff val="1946"/>
                <a:lumOff val="11654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-147793"/>
                <a:satOff val="1946"/>
                <a:lumOff val="11654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3600" kern="1200"/>
        </a:p>
      </dsp:txBody>
      <dsp:txXfrm rot="-5400000">
        <a:off x="1500642" y="121915"/>
        <a:ext cx="462711" cy="531852"/>
      </dsp:txXfrm>
    </dsp:sp>
    <dsp:sp modelId="{2E2B3123-C456-40B2-9AF9-79AE0761AD66}">
      <dsp:nvSpPr>
        <dsp:cNvPr id="0" name=""/>
        <dsp:cNvSpPr/>
      </dsp:nvSpPr>
      <dsp:spPr>
        <a:xfrm rot="5400000">
          <a:off x="1707273" y="707570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-295587"/>
                <a:satOff val="3892"/>
                <a:lumOff val="23309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-295587"/>
                <a:satOff val="3892"/>
                <a:lumOff val="23309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-295587"/>
                <a:satOff val="3892"/>
                <a:lumOff val="23309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900" kern="1200"/>
        </a:p>
      </dsp:txBody>
      <dsp:txXfrm rot="-5400000">
        <a:off x="1862250" y="777754"/>
        <a:ext cx="462711" cy="531852"/>
      </dsp:txXfrm>
    </dsp:sp>
    <dsp:sp modelId="{0B01BECA-8D21-4CD4-B022-049F5BB34826}">
      <dsp:nvSpPr>
        <dsp:cNvPr id="0" name=""/>
        <dsp:cNvSpPr/>
      </dsp:nvSpPr>
      <dsp:spPr>
        <a:xfrm>
          <a:off x="895201" y="811880"/>
          <a:ext cx="834479" cy="4635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4BDAB2-4D5A-41B5-B87B-7E21B9E1A753}">
      <dsp:nvSpPr>
        <dsp:cNvPr id="0" name=""/>
        <dsp:cNvSpPr/>
      </dsp:nvSpPr>
      <dsp:spPr>
        <a:xfrm rot="5400000">
          <a:off x="2433270" y="707570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-443380"/>
                <a:satOff val="5837"/>
                <a:lumOff val="34963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-443380"/>
                <a:satOff val="5837"/>
                <a:lumOff val="34963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-443380"/>
                <a:satOff val="5837"/>
                <a:lumOff val="34963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3600" kern="1200"/>
        </a:p>
      </dsp:txBody>
      <dsp:txXfrm rot="-5400000">
        <a:off x="2588247" y="777754"/>
        <a:ext cx="462711" cy="531852"/>
      </dsp:txXfrm>
    </dsp:sp>
    <dsp:sp modelId="{0CBE3610-2946-4C82-9A42-3B7D4A5BFC89}">
      <dsp:nvSpPr>
        <dsp:cNvPr id="0" name=""/>
        <dsp:cNvSpPr/>
      </dsp:nvSpPr>
      <dsp:spPr>
        <a:xfrm rot="5400000">
          <a:off x="2071662" y="1363409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-591173"/>
                <a:satOff val="7783"/>
                <a:lumOff val="46617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-591173"/>
                <a:satOff val="7783"/>
                <a:lumOff val="46617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-591173"/>
                <a:satOff val="7783"/>
                <a:lumOff val="46617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900" kern="1200"/>
            <a:t>Ramu</a:t>
          </a:r>
        </a:p>
      </dsp:txBody>
      <dsp:txXfrm rot="-5400000">
        <a:off x="2226639" y="1433593"/>
        <a:ext cx="462711" cy="531852"/>
      </dsp:txXfrm>
    </dsp:sp>
    <dsp:sp modelId="{2C76810B-8F36-4743-B18E-EED3A553D694}">
      <dsp:nvSpPr>
        <dsp:cNvPr id="0" name=""/>
        <dsp:cNvSpPr/>
      </dsp:nvSpPr>
      <dsp:spPr>
        <a:xfrm>
          <a:off x="2814503" y="1467719"/>
          <a:ext cx="862295" cy="4635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900" kern="1200"/>
        </a:p>
      </dsp:txBody>
      <dsp:txXfrm>
        <a:off x="2814503" y="1467719"/>
        <a:ext cx="862295" cy="463599"/>
      </dsp:txXfrm>
    </dsp:sp>
    <dsp:sp modelId="{278532BB-7137-41E8-8E7B-5463B74103CC}">
      <dsp:nvSpPr>
        <dsp:cNvPr id="0" name=""/>
        <dsp:cNvSpPr/>
      </dsp:nvSpPr>
      <dsp:spPr>
        <a:xfrm rot="5400000">
          <a:off x="1345665" y="1363409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-443380"/>
                <a:satOff val="5837"/>
                <a:lumOff val="34963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-443380"/>
                <a:satOff val="5837"/>
                <a:lumOff val="34963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-443380"/>
                <a:satOff val="5837"/>
                <a:lumOff val="34963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3600" kern="1200"/>
        </a:p>
      </dsp:txBody>
      <dsp:txXfrm rot="-5400000">
        <a:off x="1500642" y="1433593"/>
        <a:ext cx="462711" cy="531852"/>
      </dsp:txXfrm>
    </dsp:sp>
    <dsp:sp modelId="{59623AF5-EC5F-4B5F-BACD-8888D0105753}">
      <dsp:nvSpPr>
        <dsp:cNvPr id="0" name=""/>
        <dsp:cNvSpPr/>
      </dsp:nvSpPr>
      <dsp:spPr>
        <a:xfrm rot="5400000">
          <a:off x="1707273" y="2019248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-295587"/>
                <a:satOff val="3892"/>
                <a:lumOff val="23309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-295587"/>
                <a:satOff val="3892"/>
                <a:lumOff val="23309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-295587"/>
                <a:satOff val="3892"/>
                <a:lumOff val="23309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900" kern="1200"/>
            <a:t>Sukanya</a:t>
          </a:r>
        </a:p>
      </dsp:txBody>
      <dsp:txXfrm rot="-5400000">
        <a:off x="1862250" y="2089432"/>
        <a:ext cx="462711" cy="531852"/>
      </dsp:txXfrm>
    </dsp:sp>
    <dsp:sp modelId="{74B9C836-4016-4406-8689-99E1E0BBADFF}">
      <dsp:nvSpPr>
        <dsp:cNvPr id="0" name=""/>
        <dsp:cNvSpPr/>
      </dsp:nvSpPr>
      <dsp:spPr>
        <a:xfrm>
          <a:off x="895201" y="2123558"/>
          <a:ext cx="834479" cy="46359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0CA7AE-844B-4478-9861-1404DA01D210}">
      <dsp:nvSpPr>
        <dsp:cNvPr id="0" name=""/>
        <dsp:cNvSpPr/>
      </dsp:nvSpPr>
      <dsp:spPr>
        <a:xfrm rot="5400000">
          <a:off x="2433270" y="2019248"/>
          <a:ext cx="772666" cy="672219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accent2">
                <a:shade val="50000"/>
                <a:hueOff val="-147793"/>
                <a:satOff val="1946"/>
                <a:lumOff val="11654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2">
                <a:shade val="50000"/>
                <a:hueOff val="-147793"/>
                <a:satOff val="1946"/>
                <a:lumOff val="11654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2">
                <a:shade val="50000"/>
                <a:hueOff val="-147793"/>
                <a:satOff val="1946"/>
                <a:lumOff val="11654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IN" sz="3600" kern="1200"/>
        </a:p>
      </dsp:txBody>
      <dsp:txXfrm rot="-5400000">
        <a:off x="2588247" y="2089432"/>
        <a:ext cx="462711" cy="53185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AlternatingHexagons">
  <dgm:title val=""/>
  <dgm:desc val=""/>
  <dgm:catLst>
    <dgm:cat type="list" pri="15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40" srcId="0" destId="10" srcOrd="0" destOrd="0"/>
        <dgm:cxn modelId="12" srcId="10" destId="11" srcOrd="0" destOrd="0"/>
        <dgm:cxn modelId="50" srcId="0" destId="20" srcOrd="1" destOrd="0"/>
        <dgm:cxn modelId="22" srcId="20" destId="21" srcOrd="0" destOrd="0"/>
        <dgm:cxn modelId="60" srcId="0" destId="30" srcOrd="1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lin">
      <dgm:param type="linDir" val="fromT"/>
    </dgm:alg>
    <dgm:shape xmlns:r="http://schemas.openxmlformats.org/officeDocument/2006/relationships" r:blip="">
      <dgm:adjLst/>
    </dgm:shape>
    <dgm:constrLst>
      <dgm:constr type="primFontSz" for="des" forName="Parent1" val="65"/>
      <dgm:constr type="primFontSz" for="des" forName="Childtext1" refType="primFontSz" refFor="des" refForName="Parent1" op="lte"/>
      <dgm:constr type="w" for="ch" forName="composite" refType="w"/>
      <dgm:constr type="h" for="ch" forName="composite" refType="h"/>
      <dgm:constr type="h" for="ch" forName="spaceBetweenRectangles" refType="w" refFor="ch" refForName="composite" fact="-0.042"/>
      <dgm:constr type="sp" refType="h" refFor="ch" refForName="composite" op="equ" fact="0.1"/>
    </dgm:constrLst>
    <dgm:forEach name="nodesForEach" axis="ch" ptType="node">
      <dgm:layoutNode name="composite">
        <dgm:alg type="composite">
          <dgm:param type="ar" val="3.6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hoose name="Name3">
              <dgm:if name="Name4" axis="self" ptType="node" func="posOdd" op="equ" val="1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/>
                  <dgm:constr type="h" for="ch" forName="BalanceSpacing" refType="h" fact="0.1"/>
                  <dgm:constr type="l" for="ch" forName="BalanceSpacing1" refType="w" fact="0.69"/>
                  <dgm:constr type="t" for="ch" forName="BalanceSpacing1" refType="h" fact="0.2"/>
                  <dgm:constr type="w" for="ch" forName="BalanceSpacing1" refType="w" fact="0.31"/>
                  <dgm:constr type="h" for="ch" forName="BalanceSpacing1" refType="h" fact="0.6"/>
                </dgm:constrLst>
              </dgm:if>
              <dgm:else name="Name5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  <dgm:constr type="l" for="ch" forName="BalanceSpacing1" refType="w" fact="0"/>
                  <dgm:constr type="t" for="ch" forName="BalanceSpacing1" refType="h" fact="0.2"/>
                  <dgm:constr type="w" for="ch" forName="BalanceSpacing1" refType="w" fact="0.3"/>
                  <dgm:constr type="h" for="ch" forName="BalanceSpacing1" refType="h" fact="0.6"/>
                </dgm:constrLst>
              </dgm:else>
            </dgm:choose>
          </dgm:if>
          <dgm:else name="Name6">
            <dgm:choose name="Name7">
              <dgm:if name="Name8" axis="self" ptType="node" func="posOdd" op="equ" val="1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if>
              <dgm:else name="Name9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else>
            </dgm:choose>
          </dgm:else>
        </dgm:choose>
        <dgm:layoutNode name="Parent1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rot="90" type="hexagon" r:blip="">
            <dgm:adjLst>
              <dgm:adj idx="1" val="0.25"/>
              <dgm:adj idx="2" val="1.154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1" styleLbl="revTx">
          <dgm:varLst>
            <dgm:chMax val="0"/>
            <dgm:chPref val="0"/>
            <dgm:bulletEnabled val="1"/>
          </dgm:varLst>
          <dgm:choose name="Name10">
            <dgm:if name="Name11" func="var" arg="dir" op="equ" val="norm">
              <dgm:choose name="Name12">
                <dgm:if name="Name13" axis="self" ptType="node" func="posOdd" op="equ" val="1">
                  <dgm:alg type="tx">
                    <dgm:param type="parTxLTRAlign" val="l"/>
                  </dgm:alg>
                </dgm:if>
                <dgm:else name="Name14">
                  <dgm:alg type="tx">
                    <dgm:param type="parTxLTRAlign" val="r"/>
                  </dgm:alg>
                </dgm:else>
              </dgm:choose>
            </dgm:if>
            <dgm:else name="Name15">
              <dgm:choose name="Name16">
                <dgm:if name="Name17" axis="self" ptType="node" func="posOdd" op="equ" val="1">
                  <dgm:alg type="tx">
                    <dgm:param type="parTxLTRAlign" val="r"/>
                  </dgm:alg>
                </dgm:if>
                <dgm:else name="Name18">
                  <dgm:alg type="tx">
                    <dgm:param type="parTxLTRAlign" val="l"/>
                  </dgm:alg>
                </dgm:else>
              </dgm:choose>
            </dgm:else>
          </dgm:choose>
          <dgm:shape xmlns:r="http://schemas.openxmlformats.org/officeDocument/2006/relationships" type="rect" r:blip="">
            <dgm:adjLst/>
          </dgm:shape>
          <dgm:presOf axis="des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BalanceSpacing">
          <dgm:alg type="sp"/>
          <dgm:shape xmlns:r="http://schemas.openxmlformats.org/officeDocument/2006/relationships" r:blip="">
            <dgm:adjLst/>
          </dgm:shape>
        </dgm:layoutNode>
        <dgm:layoutNode name="BalanceSpacing1">
          <dgm:alg type="sp"/>
          <dgm:shape xmlns:r="http://schemas.openxmlformats.org/officeDocument/2006/relationships" r:blip="">
            <dgm:adjLst/>
          </dgm:shape>
        </dgm:layoutNode>
        <dgm:forEach name="Name19" axis="followSib" ptType="sibTrans" hideLastTrans="0" cnt="1">
          <dgm:layoutNode name="Accent1Text" styleLbl="node1">
            <dgm:alg type="tx"/>
            <dgm:shape xmlns:r="http://schemas.openxmlformats.org/officeDocument/2006/relationships" rot="90" type="hexagon" r:blip="">
              <dgm:adjLst>
                <dgm:adj idx="1" val="0.25"/>
                <dgm:adj idx="2" val="1.1547"/>
              </dgm:adjLst>
            </dgm:shape>
            <dgm:presOf axis="self" ptType="sibTrans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forEach>
      </dgm:layoutNode>
      <dgm:forEach name="Name2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AlternatingHexagons">
  <dgm:title val=""/>
  <dgm:desc val=""/>
  <dgm:catLst>
    <dgm:cat type="list" pri="15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40" srcId="0" destId="10" srcOrd="0" destOrd="0"/>
        <dgm:cxn modelId="12" srcId="10" destId="11" srcOrd="0" destOrd="0"/>
        <dgm:cxn modelId="50" srcId="0" destId="20" srcOrd="1" destOrd="0"/>
        <dgm:cxn modelId="22" srcId="20" destId="21" srcOrd="0" destOrd="0"/>
        <dgm:cxn modelId="60" srcId="0" destId="30" srcOrd="1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lin">
      <dgm:param type="linDir" val="fromT"/>
    </dgm:alg>
    <dgm:shape xmlns:r="http://schemas.openxmlformats.org/officeDocument/2006/relationships" r:blip="">
      <dgm:adjLst/>
    </dgm:shape>
    <dgm:constrLst>
      <dgm:constr type="primFontSz" for="des" forName="Parent1" val="65"/>
      <dgm:constr type="primFontSz" for="des" forName="Childtext1" refType="primFontSz" refFor="des" refForName="Parent1" op="lte"/>
      <dgm:constr type="w" for="ch" forName="composite" refType="w"/>
      <dgm:constr type="h" for="ch" forName="composite" refType="h"/>
      <dgm:constr type="h" for="ch" forName="spaceBetweenRectangles" refType="w" refFor="ch" refForName="composite" fact="-0.042"/>
      <dgm:constr type="sp" refType="h" refFor="ch" refForName="composite" op="equ" fact="0.1"/>
    </dgm:constrLst>
    <dgm:forEach name="nodesForEach" axis="ch" ptType="node">
      <dgm:layoutNode name="composite">
        <dgm:alg type="composite">
          <dgm:param type="ar" val="3.6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hoose name="Name3">
              <dgm:if name="Name4" axis="self" ptType="node" func="posOdd" op="equ" val="1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/>
                  <dgm:constr type="h" for="ch" forName="BalanceSpacing" refType="h" fact="0.1"/>
                  <dgm:constr type="l" for="ch" forName="BalanceSpacing1" refType="w" fact="0.69"/>
                  <dgm:constr type="t" for="ch" forName="BalanceSpacing1" refType="h" fact="0.2"/>
                  <dgm:constr type="w" for="ch" forName="BalanceSpacing1" refType="w" fact="0.31"/>
                  <dgm:constr type="h" for="ch" forName="BalanceSpacing1" refType="h" fact="0.6"/>
                </dgm:constrLst>
              </dgm:if>
              <dgm:else name="Name5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  <dgm:constr type="l" for="ch" forName="BalanceSpacing1" refType="w" fact="0"/>
                  <dgm:constr type="t" for="ch" forName="BalanceSpacing1" refType="h" fact="0.2"/>
                  <dgm:constr type="w" for="ch" forName="BalanceSpacing1" refType="w" fact="0.3"/>
                  <dgm:constr type="h" for="ch" forName="BalanceSpacing1" refType="h" fact="0.6"/>
                </dgm:constrLst>
              </dgm:else>
            </dgm:choose>
          </dgm:if>
          <dgm:else name="Name6">
            <dgm:choose name="Name7">
              <dgm:if name="Name8" axis="self" ptType="node" func="posOdd" op="equ" val="1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if>
              <dgm:else name="Name9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else>
            </dgm:choose>
          </dgm:else>
        </dgm:choose>
        <dgm:layoutNode name="Parent1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rot="90" type="hexagon" r:blip="">
            <dgm:adjLst>
              <dgm:adj idx="1" val="0.25"/>
              <dgm:adj idx="2" val="1.154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1" styleLbl="revTx">
          <dgm:varLst>
            <dgm:chMax val="0"/>
            <dgm:chPref val="0"/>
            <dgm:bulletEnabled val="1"/>
          </dgm:varLst>
          <dgm:choose name="Name10">
            <dgm:if name="Name11" func="var" arg="dir" op="equ" val="norm">
              <dgm:choose name="Name12">
                <dgm:if name="Name13" axis="self" ptType="node" func="posOdd" op="equ" val="1">
                  <dgm:alg type="tx">
                    <dgm:param type="parTxLTRAlign" val="l"/>
                  </dgm:alg>
                </dgm:if>
                <dgm:else name="Name14">
                  <dgm:alg type="tx">
                    <dgm:param type="parTxLTRAlign" val="r"/>
                  </dgm:alg>
                </dgm:else>
              </dgm:choose>
            </dgm:if>
            <dgm:else name="Name15">
              <dgm:choose name="Name16">
                <dgm:if name="Name17" axis="self" ptType="node" func="posOdd" op="equ" val="1">
                  <dgm:alg type="tx">
                    <dgm:param type="parTxLTRAlign" val="r"/>
                  </dgm:alg>
                </dgm:if>
                <dgm:else name="Name18">
                  <dgm:alg type="tx">
                    <dgm:param type="parTxLTRAlign" val="l"/>
                  </dgm:alg>
                </dgm:else>
              </dgm:choose>
            </dgm:else>
          </dgm:choose>
          <dgm:shape xmlns:r="http://schemas.openxmlformats.org/officeDocument/2006/relationships" type="rect" r:blip="">
            <dgm:adjLst/>
          </dgm:shape>
          <dgm:presOf axis="des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BalanceSpacing">
          <dgm:alg type="sp"/>
          <dgm:shape xmlns:r="http://schemas.openxmlformats.org/officeDocument/2006/relationships" r:blip="">
            <dgm:adjLst/>
          </dgm:shape>
        </dgm:layoutNode>
        <dgm:layoutNode name="BalanceSpacing1">
          <dgm:alg type="sp"/>
          <dgm:shape xmlns:r="http://schemas.openxmlformats.org/officeDocument/2006/relationships" r:blip="">
            <dgm:adjLst/>
          </dgm:shape>
        </dgm:layoutNode>
        <dgm:forEach name="Name19" axis="followSib" ptType="sibTrans" hideLastTrans="0" cnt="1">
          <dgm:layoutNode name="Accent1Text" styleLbl="node1">
            <dgm:alg type="tx"/>
            <dgm:shape xmlns:r="http://schemas.openxmlformats.org/officeDocument/2006/relationships" rot="90" type="hexagon" r:blip="">
              <dgm:adjLst>
                <dgm:adj idx="1" val="0.25"/>
                <dgm:adj idx="2" val="1.1547"/>
              </dgm:adjLst>
            </dgm:shape>
            <dgm:presOf axis="self" ptType="sibTrans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forEach>
      </dgm:layoutNode>
      <dgm:forEach name="Name2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hyperlink" Target="https://creativecommons.org/licenses/by-sa/3.0/" TargetMode="External"/><Relationship Id="rId1" Type="http://schemas.openxmlformats.org/officeDocument/2006/relationships/hyperlink" Target="http://commons.wikimedia.org/wiki/File:Airplane_Wing.jpg" TargetMode="External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409575</xdr:colOff>
      <xdr:row>32</xdr:row>
      <xdr:rowOff>47626</xdr:rowOff>
    </xdr:from>
    <xdr:ext cx="4533900" cy="17525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2FAFCA9-7247-4ED6-BE2C-B6C9854FC6D1}"/>
            </a:ext>
          </a:extLst>
        </xdr:cNvPr>
        <xdr:cNvSpPr txBox="1"/>
      </xdr:nvSpPr>
      <xdr:spPr>
        <a:xfrm>
          <a:off x="1019175" y="5838826"/>
          <a:ext cx="4533900" cy="1752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900">
              <a:hlinkClick xmlns:r="http://schemas.openxmlformats.org/officeDocument/2006/relationships" r:id="rId1" tooltip="http://commons.wikimedia.org/wiki/File:Airplane_Wing.jpg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2" tooltip="https://creativecommons.org/licenses/by-sa/3.0/"/>
            </a:rPr>
            <a:t>CC BY-SA</a:t>
          </a:r>
          <a:endParaRPr lang="en-IN" sz="900"/>
        </a:p>
      </xdr:txBody>
    </xdr:sp>
    <xdr:clientData/>
  </xdr:oneCellAnchor>
  <xdr:twoCellAnchor>
    <xdr:from>
      <xdr:col>1</xdr:col>
      <xdr:colOff>476250</xdr:colOff>
      <xdr:row>5</xdr:row>
      <xdr:rowOff>28575</xdr:rowOff>
    </xdr:from>
    <xdr:to>
      <xdr:col>2</xdr:col>
      <xdr:colOff>438150</xdr:colOff>
      <xdr:row>7</xdr:row>
      <xdr:rowOff>9525</xdr:rowOff>
    </xdr:to>
    <xdr:sp macro="" textlink="">
      <xdr:nvSpPr>
        <xdr:cNvPr id="5" name="Rectangle: Single Corner Snipped 4">
          <a:extLst>
            <a:ext uri="{FF2B5EF4-FFF2-40B4-BE49-F238E27FC236}">
              <a16:creationId xmlns:a16="http://schemas.microsoft.com/office/drawing/2014/main" id="{3FDD71B0-CF41-468F-A502-F8A3A896CB3F}"/>
            </a:ext>
          </a:extLst>
        </xdr:cNvPr>
        <xdr:cNvSpPr/>
      </xdr:nvSpPr>
      <xdr:spPr>
        <a:xfrm>
          <a:off x="1085850" y="933450"/>
          <a:ext cx="571500" cy="342900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571500</xdr:colOff>
      <xdr:row>5</xdr:row>
      <xdr:rowOff>47625</xdr:rowOff>
    </xdr:from>
    <xdr:to>
      <xdr:col>6</xdr:col>
      <xdr:colOff>161925</xdr:colOff>
      <xdr:row>8</xdr:row>
      <xdr:rowOff>95250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CC6C1EE-C03A-496F-A303-640AD5A56DD7}"/>
            </a:ext>
          </a:extLst>
        </xdr:cNvPr>
        <xdr:cNvSpPr/>
      </xdr:nvSpPr>
      <xdr:spPr>
        <a:xfrm>
          <a:off x="2400300" y="952500"/>
          <a:ext cx="1419225" cy="590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hi How are you</a:t>
          </a:r>
        </a:p>
      </xdr:txBody>
    </xdr:sp>
    <xdr:clientData/>
  </xdr:twoCellAnchor>
  <xdr:twoCellAnchor>
    <xdr:from>
      <xdr:col>5</xdr:col>
      <xdr:colOff>361950</xdr:colOff>
      <xdr:row>9</xdr:row>
      <xdr:rowOff>47625</xdr:rowOff>
    </xdr:from>
    <xdr:to>
      <xdr:col>6</xdr:col>
      <xdr:colOff>533400</xdr:colOff>
      <xdr:row>11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44C72BA-5F53-4AE5-BEAE-3E41D2215247}"/>
            </a:ext>
          </a:extLst>
        </xdr:cNvPr>
        <xdr:cNvCxnSpPr/>
      </xdr:nvCxnSpPr>
      <xdr:spPr>
        <a:xfrm>
          <a:off x="3409950" y="1676400"/>
          <a:ext cx="78105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11</xdr:row>
      <xdr:rowOff>66675</xdr:rowOff>
    </xdr:from>
    <xdr:to>
      <xdr:col>8</xdr:col>
      <xdr:colOff>295275</xdr:colOff>
      <xdr:row>15</xdr:row>
      <xdr:rowOff>47625</xdr:rowOff>
    </xdr:to>
    <xdr:sp macro="" textlink="">
      <xdr:nvSpPr>
        <xdr:cNvPr id="9" name="Smiley Face 8">
          <a:extLst>
            <a:ext uri="{FF2B5EF4-FFF2-40B4-BE49-F238E27FC236}">
              <a16:creationId xmlns:a16="http://schemas.microsoft.com/office/drawing/2014/main" id="{E6595749-74DA-44AC-B2FB-3475B6A0A40E}"/>
            </a:ext>
          </a:extLst>
        </xdr:cNvPr>
        <xdr:cNvSpPr/>
      </xdr:nvSpPr>
      <xdr:spPr>
        <a:xfrm>
          <a:off x="4314825" y="2057400"/>
          <a:ext cx="857250" cy="7048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257175</xdr:colOff>
      <xdr:row>6</xdr:row>
      <xdr:rowOff>0</xdr:rowOff>
    </xdr:from>
    <xdr:to>
      <xdr:col>10</xdr:col>
      <xdr:colOff>571500</xdr:colOff>
      <xdr:row>13</xdr:row>
      <xdr:rowOff>57150</xdr:rowOff>
    </xdr:to>
    <xdr:sp macro="" textlink="">
      <xdr:nvSpPr>
        <xdr:cNvPr id="10" name="Moon 9">
          <a:extLst>
            <a:ext uri="{FF2B5EF4-FFF2-40B4-BE49-F238E27FC236}">
              <a16:creationId xmlns:a16="http://schemas.microsoft.com/office/drawing/2014/main" id="{0A289ADD-66EE-4061-B41F-22BB6957C658}"/>
            </a:ext>
          </a:extLst>
        </xdr:cNvPr>
        <xdr:cNvSpPr/>
      </xdr:nvSpPr>
      <xdr:spPr>
        <a:xfrm>
          <a:off x="5743575" y="1085850"/>
          <a:ext cx="923925" cy="1323975"/>
        </a:xfrm>
        <a:prstGeom prst="mo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76200</xdr:colOff>
      <xdr:row>8</xdr:row>
      <xdr:rowOff>37777</xdr:rowOff>
    </xdr:from>
    <xdr:to>
      <xdr:col>10</xdr:col>
      <xdr:colOff>247790</xdr:colOff>
      <xdr:row>15</xdr:row>
      <xdr:rowOff>160183</xdr:rowOff>
    </xdr:to>
    <xdr:sp macro="" textlink="">
      <xdr:nvSpPr>
        <xdr:cNvPr id="11" name="Freeform: Shape 10">
          <a:extLst>
            <a:ext uri="{FF2B5EF4-FFF2-40B4-BE49-F238E27FC236}">
              <a16:creationId xmlns:a16="http://schemas.microsoft.com/office/drawing/2014/main" id="{02835D68-2667-41C3-922A-70AEA268030D}"/>
            </a:ext>
          </a:extLst>
        </xdr:cNvPr>
        <xdr:cNvSpPr/>
      </xdr:nvSpPr>
      <xdr:spPr>
        <a:xfrm>
          <a:off x="4953000" y="1485577"/>
          <a:ext cx="1390790" cy="1389231"/>
        </a:xfrm>
        <a:custGeom>
          <a:avLst/>
          <a:gdLst>
            <a:gd name="connsiteX0" fmla="*/ 0 w 1390790"/>
            <a:gd name="connsiteY0" fmla="*/ 543248 h 1389231"/>
            <a:gd name="connsiteX1" fmla="*/ 733425 w 1390790"/>
            <a:gd name="connsiteY1" fmla="*/ 323 h 1389231"/>
            <a:gd name="connsiteX2" fmla="*/ 771525 w 1390790"/>
            <a:gd name="connsiteY2" fmla="*/ 609923 h 1389231"/>
            <a:gd name="connsiteX3" fmla="*/ 647700 w 1390790"/>
            <a:gd name="connsiteY3" fmla="*/ 800423 h 1389231"/>
            <a:gd name="connsiteX4" fmla="*/ 1390650 w 1390790"/>
            <a:gd name="connsiteY4" fmla="*/ 1114748 h 1389231"/>
            <a:gd name="connsiteX5" fmla="*/ 581025 w 1390790"/>
            <a:gd name="connsiteY5" fmla="*/ 533723 h 1389231"/>
            <a:gd name="connsiteX6" fmla="*/ 838200 w 1390790"/>
            <a:gd name="connsiteY6" fmla="*/ 1314773 h 13892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390790" h="1389231">
              <a:moveTo>
                <a:pt x="0" y="543248"/>
              </a:moveTo>
              <a:cubicBezTo>
                <a:pt x="302419" y="266229"/>
                <a:pt x="604838" y="-10790"/>
                <a:pt x="733425" y="323"/>
              </a:cubicBezTo>
              <a:cubicBezTo>
                <a:pt x="862013" y="11435"/>
                <a:pt x="785813" y="476573"/>
                <a:pt x="771525" y="609923"/>
              </a:cubicBezTo>
              <a:cubicBezTo>
                <a:pt x="757237" y="743273"/>
                <a:pt x="544513" y="716286"/>
                <a:pt x="647700" y="800423"/>
              </a:cubicBezTo>
              <a:cubicBezTo>
                <a:pt x="750887" y="884560"/>
                <a:pt x="1401763" y="1159198"/>
                <a:pt x="1390650" y="1114748"/>
              </a:cubicBezTo>
              <a:cubicBezTo>
                <a:pt x="1379537" y="1070298"/>
                <a:pt x="673100" y="500386"/>
                <a:pt x="581025" y="533723"/>
              </a:cubicBezTo>
              <a:cubicBezTo>
                <a:pt x="488950" y="567060"/>
                <a:pt x="954088" y="1683073"/>
                <a:pt x="838200" y="1314773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38100</xdr:colOff>
      <xdr:row>12</xdr:row>
      <xdr:rowOff>76200</xdr:rowOff>
    </xdr:from>
    <xdr:to>
      <xdr:col>5</xdr:col>
      <xdr:colOff>447675</xdr:colOff>
      <xdr:row>16</xdr:row>
      <xdr:rowOff>95250</xdr:rowOff>
    </xdr:to>
    <xdr:sp macro="" textlink="">
      <xdr:nvSpPr>
        <xdr:cNvPr id="12" name="Arrow: Up-Down 11">
          <a:extLst>
            <a:ext uri="{FF2B5EF4-FFF2-40B4-BE49-F238E27FC236}">
              <a16:creationId xmlns:a16="http://schemas.microsoft.com/office/drawing/2014/main" id="{E7910DA9-1564-47E6-890E-97985FDC4CE6}"/>
            </a:ext>
          </a:extLst>
        </xdr:cNvPr>
        <xdr:cNvSpPr/>
      </xdr:nvSpPr>
      <xdr:spPr>
        <a:xfrm>
          <a:off x="1866900" y="2247900"/>
          <a:ext cx="1628775" cy="74295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76200</xdr:colOff>
      <xdr:row>3</xdr:row>
      <xdr:rowOff>6</xdr:rowOff>
    </xdr:from>
    <xdr:to>
      <xdr:col>9</xdr:col>
      <xdr:colOff>381000</xdr:colOff>
      <xdr:row>18</xdr:row>
      <xdr:rowOff>28581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C040BBFE-4A28-4DA1-9ACC-B4FD89D82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0</xdr:row>
      <xdr:rowOff>6</xdr:rowOff>
    </xdr:from>
    <xdr:to>
      <xdr:col>9</xdr:col>
      <xdr:colOff>381000</xdr:colOff>
      <xdr:row>15</xdr:row>
      <xdr:rowOff>28581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66C40302-0D16-4F79-948D-9752D0E72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oneCellAnchor>
    <xdr:from>
      <xdr:col>2</xdr:col>
      <xdr:colOff>397298</xdr:colOff>
      <xdr:row>4</xdr:row>
      <xdr:rowOff>174123</xdr:rowOff>
    </xdr:from>
    <xdr:ext cx="3898055" cy="9376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56FBC08-DB32-43D9-890B-8B538D2780A8}"/>
            </a:ext>
          </a:extLst>
        </xdr:cNvPr>
        <xdr:cNvSpPr/>
      </xdr:nvSpPr>
      <xdr:spPr>
        <a:xfrm>
          <a:off x="1616498" y="898023"/>
          <a:ext cx="3898055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SPP Analytics</a:t>
          </a:r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uck_to_truck_13_ac_combined" connectionId="1" xr16:uid="{0425D9B6-814A-4D35-8A06-175CA0C11CF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"/>
  <sheetViews>
    <sheetView topLeftCell="C1" workbookViewId="0">
      <selection activeCell="C1" sqref="C1"/>
    </sheetView>
  </sheetViews>
  <sheetFormatPr defaultRowHeight="14.5" x14ac:dyDescent="0.35"/>
  <cols>
    <col min="1" max="1" width="27.6328125" bestFit="1" customWidth="1"/>
    <col min="2" max="2" width="19.453125" bestFit="1" customWidth="1"/>
    <col min="3" max="3" width="25.90625" bestFit="1" customWidth="1"/>
    <col min="4" max="4" width="24.36328125" bestFit="1" customWidth="1"/>
    <col min="5" max="5" width="9.81640625" bestFit="1" customWidth="1"/>
  </cols>
  <sheetData>
    <row r="1" spans="1:7" x14ac:dyDescent="0.35">
      <c r="A1" t="s">
        <v>11</v>
      </c>
      <c r="B1" t="s">
        <v>81</v>
      </c>
      <c r="C1" t="s">
        <v>82</v>
      </c>
    </row>
    <row r="2" spans="1:7" x14ac:dyDescent="0.35">
      <c r="A2" t="s">
        <v>0</v>
      </c>
      <c r="B2">
        <v>456</v>
      </c>
      <c r="C2">
        <v>0.65</v>
      </c>
      <c r="D2" t="s">
        <v>11</v>
      </c>
      <c r="E2" t="s">
        <v>81</v>
      </c>
    </row>
    <row r="3" spans="1:7" x14ac:dyDescent="0.35">
      <c r="A3" t="s">
        <v>12</v>
      </c>
      <c r="B3">
        <v>945750.82</v>
      </c>
      <c r="C3">
        <v>2.82</v>
      </c>
      <c r="D3" t="s">
        <v>0</v>
      </c>
      <c r="E3">
        <f>VLOOKUP(D3,My_Data,2,0)</f>
        <v>456</v>
      </c>
      <c r="G3">
        <f>SUM(C2:C71)</f>
        <v>84.160000000000025</v>
      </c>
    </row>
    <row r="4" spans="1:7" x14ac:dyDescent="0.35">
      <c r="A4" t="s">
        <v>13</v>
      </c>
      <c r="B4">
        <v>2441729.4</v>
      </c>
      <c r="C4">
        <v>-1.99</v>
      </c>
      <c r="D4" t="s">
        <v>12</v>
      </c>
      <c r="E4">
        <f>VLOOKUP(D4,My_Data,2,0)</f>
        <v>945750.82</v>
      </c>
    </row>
    <row r="5" spans="1:7" x14ac:dyDescent="0.35">
      <c r="A5" t="s">
        <v>14</v>
      </c>
      <c r="B5">
        <v>1341055.3799999999</v>
      </c>
      <c r="C5">
        <v>-3.04</v>
      </c>
      <c r="D5" t="s">
        <v>13</v>
      </c>
      <c r="E5">
        <f>VLOOKUP(D5,My_Data,2,0)</f>
        <v>2441729.4</v>
      </c>
    </row>
    <row r="6" spans="1:7" x14ac:dyDescent="0.35">
      <c r="A6" t="s">
        <v>15</v>
      </c>
      <c r="B6">
        <v>157230.56</v>
      </c>
      <c r="C6">
        <v>11.31</v>
      </c>
    </row>
    <row r="7" spans="1:7" x14ac:dyDescent="0.35">
      <c r="A7" t="s">
        <v>16</v>
      </c>
      <c r="B7">
        <v>1514318.36</v>
      </c>
      <c r="C7">
        <v>-4.42</v>
      </c>
    </row>
    <row r="8" spans="1:7" x14ac:dyDescent="0.35">
      <c r="A8" t="s">
        <v>17</v>
      </c>
      <c r="B8">
        <v>874641.21</v>
      </c>
      <c r="C8">
        <v>-3.02</v>
      </c>
      <c r="D8">
        <f>SUM(Volume_Sales_Current)</f>
        <v>84.160000000000025</v>
      </c>
    </row>
    <row r="9" spans="1:7" x14ac:dyDescent="0.35">
      <c r="A9" t="s">
        <v>18</v>
      </c>
      <c r="B9">
        <v>12149683.550000001</v>
      </c>
      <c r="C9">
        <v>0.22</v>
      </c>
    </row>
    <row r="10" spans="1:7" x14ac:dyDescent="0.35">
      <c r="A10" t="s">
        <v>19</v>
      </c>
      <c r="B10">
        <v>1337246.1299999999</v>
      </c>
      <c r="C10">
        <v>-3.86</v>
      </c>
    </row>
    <row r="11" spans="1:7" x14ac:dyDescent="0.35">
      <c r="A11" t="s">
        <v>20</v>
      </c>
      <c r="B11">
        <v>2542404.79</v>
      </c>
      <c r="C11">
        <v>-14.36</v>
      </c>
      <c r="G11">
        <f>MATCH(A2,A1:A71,0)</f>
        <v>2</v>
      </c>
    </row>
    <row r="12" spans="1:7" x14ac:dyDescent="0.35">
      <c r="A12" t="s">
        <v>21</v>
      </c>
      <c r="B12">
        <v>1856901.18</v>
      </c>
      <c r="C12">
        <v>-3.74</v>
      </c>
    </row>
    <row r="13" spans="1:7" x14ac:dyDescent="0.35">
      <c r="A13" t="s">
        <v>22</v>
      </c>
      <c r="B13">
        <v>599421.14</v>
      </c>
      <c r="C13">
        <v>12.6</v>
      </c>
    </row>
    <row r="14" spans="1:7" x14ac:dyDescent="0.35">
      <c r="A14" t="s">
        <v>23</v>
      </c>
      <c r="B14">
        <v>973522.21</v>
      </c>
      <c r="C14">
        <v>0.74</v>
      </c>
    </row>
    <row r="15" spans="1:7" x14ac:dyDescent="0.35">
      <c r="A15" t="s">
        <v>24</v>
      </c>
      <c r="B15">
        <v>2194773.7799999998</v>
      </c>
      <c r="C15">
        <v>-0.11</v>
      </c>
    </row>
    <row r="16" spans="1:7" x14ac:dyDescent="0.35">
      <c r="A16" t="s">
        <v>25</v>
      </c>
      <c r="B16">
        <v>1325587.3799999999</v>
      </c>
      <c r="C16">
        <v>3.13</v>
      </c>
    </row>
    <row r="17" spans="1:3" x14ac:dyDescent="0.35">
      <c r="A17" t="s">
        <v>26</v>
      </c>
      <c r="B17">
        <v>371031.14</v>
      </c>
      <c r="C17">
        <v>6.06</v>
      </c>
    </row>
    <row r="18" spans="1:3" x14ac:dyDescent="0.35">
      <c r="A18" t="s">
        <v>27</v>
      </c>
      <c r="B18">
        <v>1992510.18</v>
      </c>
      <c r="C18">
        <v>-0.1</v>
      </c>
    </row>
    <row r="19" spans="1:3" x14ac:dyDescent="0.35">
      <c r="A19" t="s">
        <v>28</v>
      </c>
      <c r="B19">
        <v>22335680.73</v>
      </c>
      <c r="C19">
        <v>-1.24</v>
      </c>
    </row>
    <row r="20" spans="1:3" x14ac:dyDescent="0.35">
      <c r="A20" t="s">
        <v>29</v>
      </c>
      <c r="B20">
        <v>870810.15</v>
      </c>
      <c r="C20">
        <v>-1.9</v>
      </c>
    </row>
    <row r="21" spans="1:3" x14ac:dyDescent="0.35">
      <c r="A21" t="s">
        <v>30</v>
      </c>
      <c r="B21">
        <v>350906.36</v>
      </c>
      <c r="C21">
        <v>8.84</v>
      </c>
    </row>
    <row r="22" spans="1:3" x14ac:dyDescent="0.35">
      <c r="A22" t="s">
        <v>31</v>
      </c>
      <c r="B22">
        <v>1512525.33</v>
      </c>
      <c r="C22">
        <v>-1.21</v>
      </c>
    </row>
    <row r="23" spans="1:3" x14ac:dyDescent="0.35">
      <c r="A23" t="s">
        <v>32</v>
      </c>
      <c r="B23">
        <v>890797.05</v>
      </c>
      <c r="C23">
        <v>-1.35</v>
      </c>
    </row>
    <row r="24" spans="1:3" x14ac:dyDescent="0.35">
      <c r="A24" t="s">
        <v>33</v>
      </c>
      <c r="B24">
        <v>2215666.69</v>
      </c>
      <c r="C24">
        <v>2.67</v>
      </c>
    </row>
    <row r="25" spans="1:3" x14ac:dyDescent="0.35">
      <c r="A25" t="s">
        <v>34</v>
      </c>
      <c r="B25">
        <v>1012339.84</v>
      </c>
      <c r="C25">
        <v>-10.7</v>
      </c>
    </row>
    <row r="26" spans="1:3" x14ac:dyDescent="0.35">
      <c r="A26" t="s">
        <v>35</v>
      </c>
      <c r="B26">
        <v>4298233.97</v>
      </c>
      <c r="C26">
        <v>7.35</v>
      </c>
    </row>
    <row r="27" spans="1:3" x14ac:dyDescent="0.35">
      <c r="A27" t="s">
        <v>36</v>
      </c>
      <c r="B27">
        <v>550870.37</v>
      </c>
      <c r="C27">
        <v>-1.45</v>
      </c>
    </row>
    <row r="28" spans="1:3" x14ac:dyDescent="0.35">
      <c r="A28" t="s">
        <v>37</v>
      </c>
      <c r="B28">
        <v>669923.24</v>
      </c>
      <c r="C28">
        <v>1.37</v>
      </c>
    </row>
    <row r="29" spans="1:3" x14ac:dyDescent="0.35">
      <c r="A29" t="s">
        <v>38</v>
      </c>
      <c r="B29">
        <v>698002.97</v>
      </c>
      <c r="C29">
        <v>-1.54</v>
      </c>
    </row>
    <row r="30" spans="1:3" x14ac:dyDescent="0.35">
      <c r="A30" t="s">
        <v>39</v>
      </c>
      <c r="B30">
        <v>718278.14</v>
      </c>
      <c r="C30">
        <v>2.63</v>
      </c>
    </row>
    <row r="31" spans="1:3" x14ac:dyDescent="0.35">
      <c r="A31" t="s">
        <v>40</v>
      </c>
      <c r="B31">
        <v>261373.75</v>
      </c>
      <c r="C31">
        <v>8.82</v>
      </c>
    </row>
    <row r="32" spans="1:3" x14ac:dyDescent="0.35">
      <c r="A32" t="s">
        <v>41</v>
      </c>
      <c r="B32">
        <v>5613035.0300000003</v>
      </c>
      <c r="C32">
        <v>-1.58</v>
      </c>
    </row>
    <row r="33" spans="1:3" x14ac:dyDescent="0.35">
      <c r="A33" t="s">
        <v>42</v>
      </c>
      <c r="B33">
        <v>775733.57</v>
      </c>
      <c r="C33">
        <v>5.71</v>
      </c>
    </row>
    <row r="34" spans="1:3" x14ac:dyDescent="0.35">
      <c r="A34" t="s">
        <v>43</v>
      </c>
      <c r="B34">
        <v>537462.06999999995</v>
      </c>
      <c r="C34">
        <v>2.0499999999999998</v>
      </c>
    </row>
    <row r="35" spans="1:3" x14ac:dyDescent="0.35">
      <c r="A35" t="s">
        <v>44</v>
      </c>
      <c r="B35">
        <v>1432963.88</v>
      </c>
      <c r="C35">
        <v>0.38</v>
      </c>
    </row>
    <row r="36" spans="1:3" x14ac:dyDescent="0.35">
      <c r="A36" t="s">
        <v>45</v>
      </c>
      <c r="B36">
        <v>922325.33</v>
      </c>
      <c r="C36">
        <v>5.68</v>
      </c>
    </row>
    <row r="37" spans="1:3" x14ac:dyDescent="0.35">
      <c r="A37" t="s">
        <v>46</v>
      </c>
      <c r="B37">
        <v>1064168.06</v>
      </c>
      <c r="C37">
        <v>35.08</v>
      </c>
    </row>
    <row r="38" spans="1:3" x14ac:dyDescent="0.35">
      <c r="A38" t="s">
        <v>47</v>
      </c>
      <c r="B38">
        <v>1024299.55</v>
      </c>
      <c r="C38">
        <v>3.82</v>
      </c>
    </row>
    <row r="39" spans="1:3" x14ac:dyDescent="0.35">
      <c r="A39" t="s">
        <v>48</v>
      </c>
      <c r="B39">
        <v>701250.94</v>
      </c>
      <c r="C39">
        <v>-1</v>
      </c>
    </row>
    <row r="40" spans="1:3" x14ac:dyDescent="0.35">
      <c r="A40" t="s">
        <v>49</v>
      </c>
      <c r="B40">
        <v>1065680.3999999999</v>
      </c>
      <c r="C40">
        <v>-8.15</v>
      </c>
    </row>
    <row r="41" spans="1:3" x14ac:dyDescent="0.35">
      <c r="A41" t="s">
        <v>50</v>
      </c>
      <c r="B41">
        <v>867132.56</v>
      </c>
      <c r="C41">
        <v>-9.4</v>
      </c>
    </row>
    <row r="42" spans="1:3" x14ac:dyDescent="0.35">
      <c r="A42" t="s">
        <v>51</v>
      </c>
      <c r="B42">
        <v>3786088.59</v>
      </c>
      <c r="C42">
        <v>-0.52</v>
      </c>
    </row>
    <row r="43" spans="1:3" x14ac:dyDescent="0.35">
      <c r="A43" t="s">
        <v>52</v>
      </c>
      <c r="B43">
        <v>341527.14</v>
      </c>
      <c r="C43">
        <v>-7.79</v>
      </c>
    </row>
    <row r="44" spans="1:3" x14ac:dyDescent="0.35">
      <c r="A44" t="s">
        <v>53</v>
      </c>
      <c r="B44">
        <v>499327.67</v>
      </c>
      <c r="C44">
        <v>9.23</v>
      </c>
    </row>
    <row r="45" spans="1:3" x14ac:dyDescent="0.35">
      <c r="A45" t="s">
        <v>54</v>
      </c>
      <c r="B45">
        <v>974535.8</v>
      </c>
      <c r="C45">
        <v>0.62</v>
      </c>
    </row>
    <row r="46" spans="1:3" x14ac:dyDescent="0.35">
      <c r="A46" t="s">
        <v>55</v>
      </c>
      <c r="B46">
        <v>20669479.73</v>
      </c>
      <c r="C46">
        <v>-1.92</v>
      </c>
    </row>
    <row r="47" spans="1:3" x14ac:dyDescent="0.35">
      <c r="A47" t="s">
        <v>56</v>
      </c>
      <c r="B47">
        <v>693936.96</v>
      </c>
      <c r="C47">
        <v>2.5</v>
      </c>
    </row>
    <row r="48" spans="1:3" x14ac:dyDescent="0.35">
      <c r="A48" t="s">
        <v>57</v>
      </c>
      <c r="B48">
        <v>1686887.41</v>
      </c>
      <c r="C48">
        <v>-4.22</v>
      </c>
    </row>
    <row r="49" spans="1:3" x14ac:dyDescent="0.35">
      <c r="A49" t="s">
        <v>58</v>
      </c>
      <c r="B49">
        <v>2214114.4500000002</v>
      </c>
      <c r="C49">
        <v>8.86</v>
      </c>
    </row>
    <row r="50" spans="1:3" x14ac:dyDescent="0.35">
      <c r="A50" t="s">
        <v>59</v>
      </c>
      <c r="B50">
        <v>841589.27</v>
      </c>
      <c r="C50">
        <v>-2.33</v>
      </c>
    </row>
    <row r="51" spans="1:3" x14ac:dyDescent="0.35">
      <c r="A51" t="s">
        <v>60</v>
      </c>
      <c r="B51">
        <v>903842.37</v>
      </c>
      <c r="C51">
        <v>2.68</v>
      </c>
    </row>
    <row r="52" spans="1:3" x14ac:dyDescent="0.35">
      <c r="A52" t="s">
        <v>61</v>
      </c>
      <c r="B52">
        <v>292838.89</v>
      </c>
      <c r="C52">
        <v>4.09</v>
      </c>
    </row>
    <row r="53" spans="1:3" x14ac:dyDescent="0.35">
      <c r="A53" t="s">
        <v>62</v>
      </c>
      <c r="B53">
        <v>1689995.17</v>
      </c>
      <c r="C53">
        <v>-3.28</v>
      </c>
    </row>
    <row r="54" spans="1:3" x14ac:dyDescent="0.35">
      <c r="A54" t="s">
        <v>63</v>
      </c>
      <c r="B54">
        <v>1175921.06</v>
      </c>
      <c r="C54">
        <v>-2.23</v>
      </c>
    </row>
    <row r="55" spans="1:3" x14ac:dyDescent="0.35">
      <c r="A55" t="s">
        <v>64</v>
      </c>
      <c r="B55">
        <v>1595066.66</v>
      </c>
      <c r="C55">
        <v>-1.94</v>
      </c>
    </row>
    <row r="56" spans="1:3" x14ac:dyDescent="0.35">
      <c r="A56" t="s">
        <v>65</v>
      </c>
      <c r="B56">
        <v>500884.01</v>
      </c>
      <c r="C56">
        <v>-0.66</v>
      </c>
    </row>
    <row r="57" spans="1:3" x14ac:dyDescent="0.35">
      <c r="A57" t="s">
        <v>66</v>
      </c>
      <c r="B57">
        <v>918903.4</v>
      </c>
      <c r="C57">
        <v>8.16</v>
      </c>
    </row>
    <row r="58" spans="1:3" x14ac:dyDescent="0.35">
      <c r="A58" t="s">
        <v>67</v>
      </c>
      <c r="B58">
        <v>753589.37</v>
      </c>
      <c r="C58">
        <v>-7.6</v>
      </c>
    </row>
    <row r="59" spans="1:3" x14ac:dyDescent="0.35">
      <c r="A59" t="s">
        <v>68</v>
      </c>
      <c r="B59">
        <v>939765.77</v>
      </c>
      <c r="C59">
        <v>-7.03</v>
      </c>
    </row>
    <row r="60" spans="1:3" x14ac:dyDescent="0.35">
      <c r="A60" t="s">
        <v>69</v>
      </c>
      <c r="B60">
        <v>963124.47</v>
      </c>
      <c r="C60">
        <v>3.66</v>
      </c>
    </row>
    <row r="61" spans="1:3" x14ac:dyDescent="0.35">
      <c r="A61" t="s">
        <v>70</v>
      </c>
      <c r="B61">
        <v>2269429.14</v>
      </c>
      <c r="C61">
        <v>-0.12</v>
      </c>
    </row>
    <row r="62" spans="1:3" x14ac:dyDescent="0.35">
      <c r="A62" t="s">
        <v>71</v>
      </c>
      <c r="B62">
        <v>204657.03</v>
      </c>
      <c r="C62">
        <v>2.91</v>
      </c>
    </row>
    <row r="63" spans="1:3" x14ac:dyDescent="0.35">
      <c r="A63" t="s">
        <v>72</v>
      </c>
      <c r="B63">
        <v>976213.91</v>
      </c>
      <c r="C63">
        <v>1.97</v>
      </c>
    </row>
    <row r="64" spans="1:3" x14ac:dyDescent="0.35">
      <c r="A64" t="s">
        <v>73</v>
      </c>
      <c r="B64">
        <v>361786.83</v>
      </c>
      <c r="C64">
        <v>3.54</v>
      </c>
    </row>
    <row r="65" spans="1:3" x14ac:dyDescent="0.35">
      <c r="A65" t="s">
        <v>74</v>
      </c>
      <c r="B65">
        <v>1154151.93</v>
      </c>
      <c r="C65">
        <v>1.29</v>
      </c>
    </row>
    <row r="66" spans="1:3" x14ac:dyDescent="0.35">
      <c r="A66" t="s">
        <v>75</v>
      </c>
      <c r="B66">
        <v>964039.5</v>
      </c>
      <c r="C66">
        <v>2.46</v>
      </c>
    </row>
    <row r="67" spans="1:3" x14ac:dyDescent="0.35">
      <c r="A67" t="s">
        <v>76</v>
      </c>
      <c r="B67">
        <v>308320.15999999997</v>
      </c>
      <c r="C67">
        <v>-0.89</v>
      </c>
    </row>
    <row r="68" spans="1:3" x14ac:dyDescent="0.35">
      <c r="A68" t="s">
        <v>77</v>
      </c>
      <c r="B68">
        <v>963124.47</v>
      </c>
      <c r="C68">
        <v>3.66</v>
      </c>
    </row>
    <row r="69" spans="1:3" x14ac:dyDescent="0.35">
      <c r="A69" t="s">
        <v>78</v>
      </c>
      <c r="B69">
        <v>16597883.43</v>
      </c>
      <c r="C69">
        <v>2.0699999999999998</v>
      </c>
    </row>
    <row r="70" spans="1:3" x14ac:dyDescent="0.35">
      <c r="A70" t="s">
        <v>79</v>
      </c>
      <c r="B70">
        <v>1384871.47</v>
      </c>
      <c r="C70">
        <v>14.54</v>
      </c>
    </row>
    <row r="71" spans="1:3" x14ac:dyDescent="0.35">
      <c r="A71" t="s">
        <v>80</v>
      </c>
      <c r="B71">
        <v>326278.59000000003</v>
      </c>
      <c r="C71">
        <v>4.68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D86D4-6365-4BCC-BD4C-533B1917087D}">
  <dimension ref="A1:AV9009"/>
  <sheetViews>
    <sheetView topLeftCell="B1" zoomScaleNormal="100" workbookViewId="0">
      <pane xSplit="3" ySplit="1" topLeftCell="E2" activePane="bottomRight" state="frozen"/>
      <selection activeCell="B1" sqref="B1"/>
      <selection pane="topRight" activeCell="E1" sqref="E1"/>
      <selection pane="bottomLeft" activeCell="B2" sqref="B2"/>
      <selection pane="bottomRight" activeCell="B4" sqref="B4"/>
    </sheetView>
  </sheetViews>
  <sheetFormatPr defaultRowHeight="14.5" x14ac:dyDescent="0.35"/>
  <cols>
    <col min="1" max="1" width="39.08984375" bestFit="1" customWidth="1"/>
    <col min="2" max="2" width="32.453125" bestFit="1" customWidth="1"/>
    <col min="3" max="3" width="19.1796875" bestFit="1" customWidth="1"/>
    <col min="4" max="4" width="28.6328125" bestFit="1" customWidth="1"/>
    <col min="5" max="5" width="17.81640625" bestFit="1" customWidth="1"/>
    <col min="6" max="6" width="24.08984375" bestFit="1" customWidth="1"/>
    <col min="7" max="7" width="22.6328125" bestFit="1" customWidth="1"/>
    <col min="8" max="8" width="18.81640625" bestFit="1" customWidth="1"/>
    <col min="9" max="9" width="28.7265625" bestFit="1" customWidth="1"/>
    <col min="10" max="10" width="35" bestFit="1" customWidth="1"/>
    <col min="11" max="11" width="33.54296875" bestFit="1" customWidth="1"/>
    <col min="12" max="12" width="29.7265625" bestFit="1" customWidth="1"/>
    <col min="13" max="13" width="19.453125" bestFit="1" customWidth="1"/>
    <col min="14" max="14" width="25.90625" bestFit="1" customWidth="1"/>
    <col min="15" max="15" width="24.36328125" bestFit="1" customWidth="1"/>
    <col min="16" max="16" width="20.54296875" bestFit="1" customWidth="1"/>
    <col min="17" max="17" width="30.36328125" bestFit="1" customWidth="1"/>
    <col min="18" max="18" width="36.81640625" bestFit="1" customWidth="1"/>
    <col min="19" max="19" width="35.1796875" bestFit="1" customWidth="1"/>
    <col min="20" max="20" width="31.36328125" bestFit="1" customWidth="1"/>
    <col min="21" max="21" width="19.453125" bestFit="1" customWidth="1"/>
    <col min="22" max="22" width="25.90625" bestFit="1" customWidth="1"/>
    <col min="23" max="23" width="24.36328125" bestFit="1" customWidth="1"/>
    <col min="24" max="24" width="20.54296875" bestFit="1" customWidth="1"/>
    <col min="25" max="25" width="16.1796875" bestFit="1" customWidth="1"/>
    <col min="26" max="26" width="22.6328125" bestFit="1" customWidth="1"/>
    <col min="27" max="27" width="21.08984375" bestFit="1" customWidth="1"/>
    <col min="28" max="28" width="17.26953125" bestFit="1" customWidth="1"/>
    <col min="29" max="29" width="30.08984375" bestFit="1" customWidth="1"/>
    <col min="30" max="30" width="36.54296875" bestFit="1" customWidth="1"/>
    <col min="31" max="31" width="34.90625" bestFit="1" customWidth="1"/>
    <col min="32" max="32" width="31.08984375" bestFit="1" customWidth="1"/>
    <col min="33" max="33" width="31.1796875" bestFit="1" customWidth="1"/>
    <col min="34" max="34" width="37.6328125" bestFit="1" customWidth="1"/>
    <col min="35" max="35" width="36" bestFit="1" customWidth="1"/>
    <col min="36" max="36" width="32.26953125" bestFit="1" customWidth="1"/>
    <col min="37" max="37" width="42.6328125" bestFit="1" customWidth="1"/>
    <col min="38" max="39" width="47.08984375" bestFit="1" customWidth="1"/>
    <col min="40" max="40" width="43.6328125" bestFit="1" customWidth="1"/>
    <col min="41" max="41" width="44.81640625" bestFit="1" customWidth="1"/>
    <col min="42" max="43" width="47.08984375" bestFit="1" customWidth="1"/>
    <col min="44" max="44" width="45.81640625" bestFit="1" customWidth="1"/>
    <col min="45" max="45" width="31.6328125" bestFit="1" customWidth="1"/>
    <col min="46" max="46" width="38" bestFit="1" customWidth="1"/>
    <col min="47" max="47" width="36.54296875" bestFit="1" customWidth="1"/>
    <col min="48" max="48" width="32.7265625" bestFit="1" customWidth="1"/>
  </cols>
  <sheetData>
    <row r="1" spans="1:48" x14ac:dyDescent="0.35">
      <c r="A1" t="s">
        <v>357</v>
      </c>
      <c r="B1" t="s">
        <v>11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81</v>
      </c>
      <c r="N1" t="s">
        <v>82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  <c r="AG1" t="s">
        <v>111</v>
      </c>
      <c r="AH1" t="s">
        <v>112</v>
      </c>
      <c r="AI1" t="s">
        <v>113</v>
      </c>
      <c r="AJ1" t="s">
        <v>114</v>
      </c>
      <c r="AK1" t="s">
        <v>115</v>
      </c>
      <c r="AL1" t="s">
        <v>116</v>
      </c>
      <c r="AM1" t="s">
        <v>117</v>
      </c>
      <c r="AN1" t="s">
        <v>118</v>
      </c>
      <c r="AO1" t="s">
        <v>119</v>
      </c>
      <c r="AP1" t="s">
        <v>120</v>
      </c>
      <c r="AQ1" t="s">
        <v>121</v>
      </c>
      <c r="AR1" t="s">
        <v>122</v>
      </c>
      <c r="AS1" t="s">
        <v>123</v>
      </c>
      <c r="AT1" t="s">
        <v>124</v>
      </c>
      <c r="AU1" t="s">
        <v>125</v>
      </c>
      <c r="AV1" t="s">
        <v>126</v>
      </c>
    </row>
    <row r="2" spans="1:48" x14ac:dyDescent="0.35">
      <c r="A2" t="s">
        <v>127</v>
      </c>
      <c r="B2" t="s">
        <v>0</v>
      </c>
      <c r="C2" t="s">
        <v>128</v>
      </c>
      <c r="D2" t="s">
        <v>129</v>
      </c>
      <c r="E2">
        <v>2999581.01</v>
      </c>
      <c r="F2">
        <v>2.36</v>
      </c>
      <c r="G2">
        <v>10000</v>
      </c>
      <c r="H2">
        <v>2930513.06</v>
      </c>
      <c r="I2">
        <v>0</v>
      </c>
      <c r="J2">
        <v>0</v>
      </c>
      <c r="K2">
        <v>0</v>
      </c>
      <c r="L2">
        <v>0</v>
      </c>
      <c r="M2">
        <v>355892.64</v>
      </c>
      <c r="N2">
        <v>0.65</v>
      </c>
      <c r="O2">
        <v>2306.25</v>
      </c>
      <c r="P2">
        <v>353586.39</v>
      </c>
      <c r="Q2">
        <v>0</v>
      </c>
      <c r="R2">
        <v>0</v>
      </c>
      <c r="S2">
        <v>0</v>
      </c>
      <c r="T2">
        <v>0</v>
      </c>
      <c r="U2">
        <v>2.52</v>
      </c>
      <c r="V2">
        <v>9.2200000000000006</v>
      </c>
      <c r="W2">
        <v>0.21</v>
      </c>
      <c r="X2">
        <v>2.31</v>
      </c>
      <c r="Y2">
        <v>1188420.23</v>
      </c>
      <c r="Z2">
        <v>-6.28</v>
      </c>
      <c r="AA2">
        <v>-79646.34</v>
      </c>
      <c r="AB2">
        <v>1268066.57</v>
      </c>
      <c r="AC2">
        <v>13.92</v>
      </c>
      <c r="AD2">
        <v>-16.89</v>
      </c>
      <c r="AE2">
        <v>-2.83</v>
      </c>
      <c r="AF2">
        <v>16.75</v>
      </c>
      <c r="AG2">
        <v>100</v>
      </c>
      <c r="AH2">
        <v>0</v>
      </c>
      <c r="AI2">
        <v>0</v>
      </c>
      <c r="AJ2">
        <v>100</v>
      </c>
      <c r="AK2">
        <v>100</v>
      </c>
      <c r="AL2">
        <v>0</v>
      </c>
      <c r="AM2">
        <v>0</v>
      </c>
      <c r="AN2">
        <v>100</v>
      </c>
      <c r="AO2">
        <v>99.69</v>
      </c>
      <c r="AP2">
        <v>-0.31</v>
      </c>
      <c r="AQ2">
        <v>-0.31</v>
      </c>
      <c r="AR2">
        <v>100</v>
      </c>
      <c r="AS2">
        <v>18.850000000000001</v>
      </c>
      <c r="AT2">
        <v>6.93</v>
      </c>
      <c r="AU2">
        <v>1.22</v>
      </c>
      <c r="AV2">
        <v>17.63</v>
      </c>
    </row>
    <row r="3" spans="1:48" x14ac:dyDescent="0.35">
      <c r="A3" t="s">
        <v>127</v>
      </c>
      <c r="B3" t="s">
        <v>0</v>
      </c>
      <c r="C3" t="s">
        <v>128</v>
      </c>
      <c r="D3" t="s">
        <v>130</v>
      </c>
      <c r="E3">
        <v>719023.04</v>
      </c>
      <c r="F3">
        <v>6.77</v>
      </c>
      <c r="G3">
        <v>45567.7</v>
      </c>
      <c r="H3">
        <v>673455.34</v>
      </c>
      <c r="I3">
        <v>23.97</v>
      </c>
      <c r="J3">
        <v>0</v>
      </c>
      <c r="K3">
        <v>0.99</v>
      </c>
      <c r="L3">
        <v>22.98</v>
      </c>
      <c r="M3">
        <v>82281.91</v>
      </c>
      <c r="N3">
        <v>6.33</v>
      </c>
      <c r="O3">
        <v>4899.78</v>
      </c>
      <c r="P3">
        <v>77382.13</v>
      </c>
      <c r="Q3">
        <v>23.12</v>
      </c>
      <c r="R3">
        <v>0</v>
      </c>
      <c r="S3">
        <v>1.23</v>
      </c>
      <c r="T3">
        <v>21.88</v>
      </c>
      <c r="U3">
        <v>2.52</v>
      </c>
      <c r="V3">
        <v>7.23</v>
      </c>
      <c r="W3">
        <v>0.17</v>
      </c>
      <c r="X3">
        <v>2.35</v>
      </c>
      <c r="Y3">
        <v>285771.02</v>
      </c>
      <c r="Z3">
        <v>-0.43</v>
      </c>
      <c r="AA3">
        <v>-1238.79</v>
      </c>
      <c r="AB3">
        <v>287009.81</v>
      </c>
      <c r="AC3">
        <v>14.62</v>
      </c>
      <c r="AD3">
        <v>-34.15</v>
      </c>
      <c r="AE3">
        <v>-7.58</v>
      </c>
      <c r="AF3">
        <v>22.21</v>
      </c>
      <c r="AG3">
        <v>100</v>
      </c>
      <c r="AH3">
        <v>0</v>
      </c>
      <c r="AI3">
        <v>0</v>
      </c>
      <c r="AJ3">
        <v>100</v>
      </c>
      <c r="AK3">
        <v>94.77</v>
      </c>
      <c r="AL3">
        <v>-4.2</v>
      </c>
      <c r="AM3">
        <v>-4.1500000000000004</v>
      </c>
      <c r="AN3">
        <v>98.92</v>
      </c>
      <c r="AO3">
        <v>65.95</v>
      </c>
      <c r="AP3">
        <v>-26.35</v>
      </c>
      <c r="AQ3">
        <v>-23.6</v>
      </c>
      <c r="AR3">
        <v>89.55</v>
      </c>
      <c r="AS3">
        <v>22.01</v>
      </c>
      <c r="AT3">
        <v>3.4</v>
      </c>
      <c r="AU3">
        <v>0.72</v>
      </c>
      <c r="AV3">
        <v>21.29</v>
      </c>
    </row>
    <row r="4" spans="1:48" x14ac:dyDescent="0.35">
      <c r="A4" t="s">
        <v>127</v>
      </c>
      <c r="B4" t="s">
        <v>0</v>
      </c>
      <c r="C4" t="s">
        <v>128</v>
      </c>
      <c r="D4" t="s">
        <v>131</v>
      </c>
      <c r="E4">
        <v>747898.87</v>
      </c>
      <c r="F4">
        <v>-6.45</v>
      </c>
      <c r="G4">
        <v>-51535.06</v>
      </c>
      <c r="H4">
        <v>799433.93</v>
      </c>
      <c r="I4">
        <v>24.93</v>
      </c>
      <c r="J4">
        <v>0</v>
      </c>
      <c r="K4">
        <v>-2.35</v>
      </c>
      <c r="L4">
        <v>27.28</v>
      </c>
      <c r="M4">
        <v>89050.79</v>
      </c>
      <c r="N4">
        <v>-7.88</v>
      </c>
      <c r="O4">
        <v>-7620.93</v>
      </c>
      <c r="P4">
        <v>96671.72</v>
      </c>
      <c r="Q4">
        <v>25.02</v>
      </c>
      <c r="R4">
        <v>0</v>
      </c>
      <c r="S4">
        <v>-2.3199999999999998</v>
      </c>
      <c r="T4">
        <v>27.34</v>
      </c>
      <c r="U4">
        <v>2.63</v>
      </c>
      <c r="V4">
        <v>1.05</v>
      </c>
      <c r="W4">
        <v>0.03</v>
      </c>
      <c r="X4">
        <v>2.6</v>
      </c>
      <c r="Y4">
        <v>284223.24</v>
      </c>
      <c r="Z4">
        <v>-7.42</v>
      </c>
      <c r="AA4">
        <v>-22769.23</v>
      </c>
      <c r="AB4">
        <v>306992.48</v>
      </c>
      <c r="AC4">
        <v>13.65</v>
      </c>
      <c r="AD4">
        <v>-3.42</v>
      </c>
      <c r="AE4">
        <v>-0.48</v>
      </c>
      <c r="AF4">
        <v>14.13</v>
      </c>
      <c r="AG4">
        <v>100</v>
      </c>
      <c r="AH4">
        <v>0</v>
      </c>
      <c r="AI4">
        <v>0</v>
      </c>
      <c r="AJ4">
        <v>100</v>
      </c>
      <c r="AK4">
        <v>97.63</v>
      </c>
      <c r="AL4">
        <v>0.92</v>
      </c>
      <c r="AM4">
        <v>0.89</v>
      </c>
      <c r="AN4">
        <v>96.73</v>
      </c>
      <c r="AO4">
        <v>91.24</v>
      </c>
      <c r="AP4">
        <v>-1.19</v>
      </c>
      <c r="AQ4">
        <v>-1.1000000000000001</v>
      </c>
      <c r="AR4">
        <v>92.33</v>
      </c>
      <c r="AS4">
        <v>15.62</v>
      </c>
      <c r="AT4">
        <v>11.48</v>
      </c>
      <c r="AU4">
        <v>1.61</v>
      </c>
      <c r="AV4">
        <v>14.01</v>
      </c>
    </row>
    <row r="5" spans="1:48" x14ac:dyDescent="0.35">
      <c r="A5" t="s">
        <v>127</v>
      </c>
      <c r="B5" t="s">
        <v>0</v>
      </c>
      <c r="C5" t="s">
        <v>128</v>
      </c>
      <c r="D5" t="s">
        <v>132</v>
      </c>
      <c r="E5">
        <v>1295729.05</v>
      </c>
      <c r="F5">
        <v>8.56</v>
      </c>
      <c r="G5">
        <v>102115.58</v>
      </c>
      <c r="H5">
        <v>1193613.47</v>
      </c>
      <c r="I5">
        <v>43.2</v>
      </c>
      <c r="J5">
        <v>0</v>
      </c>
      <c r="K5">
        <v>2.4700000000000002</v>
      </c>
      <c r="L5">
        <v>40.729999999999997</v>
      </c>
      <c r="M5">
        <v>150039.09</v>
      </c>
      <c r="N5">
        <v>7.57</v>
      </c>
      <c r="O5">
        <v>10564.27</v>
      </c>
      <c r="P5">
        <v>139474.82</v>
      </c>
      <c r="Q5">
        <v>42.16</v>
      </c>
      <c r="R5">
        <v>0</v>
      </c>
      <c r="S5">
        <v>2.71</v>
      </c>
      <c r="T5">
        <v>39.450000000000003</v>
      </c>
      <c r="U5">
        <v>2.81</v>
      </c>
      <c r="V5">
        <v>17.329999999999998</v>
      </c>
      <c r="W5">
        <v>0.41</v>
      </c>
      <c r="X5">
        <v>2.39</v>
      </c>
      <c r="Y5">
        <v>461380.45</v>
      </c>
      <c r="Z5">
        <v>-7.48</v>
      </c>
      <c r="AA5">
        <v>-37283.65</v>
      </c>
      <c r="AB5">
        <v>498664.1</v>
      </c>
      <c r="AC5">
        <v>16.91</v>
      </c>
      <c r="AD5">
        <v>-10.6</v>
      </c>
      <c r="AE5">
        <v>-2.0099999999999998</v>
      </c>
      <c r="AF5">
        <v>18.91</v>
      </c>
      <c r="AG5">
        <v>100</v>
      </c>
      <c r="AH5">
        <v>0</v>
      </c>
      <c r="AI5">
        <v>0</v>
      </c>
      <c r="AJ5">
        <v>100</v>
      </c>
      <c r="AK5">
        <v>100</v>
      </c>
      <c r="AL5">
        <v>0</v>
      </c>
      <c r="AM5">
        <v>0</v>
      </c>
      <c r="AN5">
        <v>100</v>
      </c>
      <c r="AO5">
        <v>90.87</v>
      </c>
      <c r="AP5">
        <v>-3.08</v>
      </c>
      <c r="AQ5">
        <v>-2.89</v>
      </c>
      <c r="AR5">
        <v>93.76</v>
      </c>
      <c r="AS5">
        <v>21.83</v>
      </c>
      <c r="AT5">
        <v>5.84</v>
      </c>
      <c r="AU5">
        <v>1.2</v>
      </c>
      <c r="AV5">
        <v>20.63</v>
      </c>
    </row>
    <row r="6" spans="1:48" x14ac:dyDescent="0.35">
      <c r="A6" t="s">
        <v>127</v>
      </c>
      <c r="B6" t="s">
        <v>0</v>
      </c>
      <c r="C6" t="s">
        <v>128</v>
      </c>
      <c r="D6" t="s">
        <v>133</v>
      </c>
      <c r="E6">
        <v>101888.27</v>
      </c>
      <c r="F6">
        <v>-12.88</v>
      </c>
      <c r="G6">
        <v>-15060.11</v>
      </c>
      <c r="H6">
        <v>116948.38</v>
      </c>
      <c r="I6">
        <v>3.4</v>
      </c>
      <c r="J6">
        <v>0</v>
      </c>
      <c r="K6">
        <v>-0.59</v>
      </c>
      <c r="L6">
        <v>3.99</v>
      </c>
      <c r="M6">
        <v>22109.58</v>
      </c>
      <c r="N6">
        <v>-13.46</v>
      </c>
      <c r="O6">
        <v>-3440.21</v>
      </c>
      <c r="P6">
        <v>25549.79</v>
      </c>
      <c r="Q6">
        <v>6.21</v>
      </c>
      <c r="R6">
        <v>0</v>
      </c>
      <c r="S6">
        <v>-1.01</v>
      </c>
      <c r="T6">
        <v>7.23</v>
      </c>
      <c r="U6">
        <v>1.27</v>
      </c>
      <c r="V6">
        <v>-2.2799999999999998</v>
      </c>
      <c r="W6">
        <v>-0.03</v>
      </c>
      <c r="X6">
        <v>1.3</v>
      </c>
      <c r="Y6">
        <v>80211.100000000006</v>
      </c>
      <c r="Z6">
        <v>-10.85</v>
      </c>
      <c r="AA6">
        <v>-9760.32</v>
      </c>
      <c r="AB6">
        <v>89971.42</v>
      </c>
      <c r="AC6">
        <v>7.39</v>
      </c>
      <c r="AD6">
        <v>2.09</v>
      </c>
      <c r="AE6">
        <v>0.15</v>
      </c>
      <c r="AF6">
        <v>7.24</v>
      </c>
      <c r="AG6">
        <v>97.63</v>
      </c>
      <c r="AH6">
        <v>0</v>
      </c>
      <c r="AI6">
        <v>0.09</v>
      </c>
      <c r="AJ6">
        <v>97.54</v>
      </c>
      <c r="AK6">
        <v>44.63</v>
      </c>
      <c r="AL6">
        <v>-28.13</v>
      </c>
      <c r="AM6">
        <v>-17.47</v>
      </c>
      <c r="AN6">
        <v>62.1</v>
      </c>
      <c r="AO6">
        <v>25.76</v>
      </c>
      <c r="AP6">
        <v>-43.9</v>
      </c>
      <c r="AQ6">
        <v>-20.16</v>
      </c>
      <c r="AR6">
        <v>45.93</v>
      </c>
      <c r="AS6">
        <v>5.34</v>
      </c>
      <c r="AT6">
        <v>-2.81</v>
      </c>
      <c r="AU6">
        <v>-0.15</v>
      </c>
      <c r="AV6">
        <v>5.5</v>
      </c>
    </row>
    <row r="7" spans="1:48" x14ac:dyDescent="0.35">
      <c r="A7" t="s">
        <v>127</v>
      </c>
      <c r="B7" t="s">
        <v>0</v>
      </c>
      <c r="C7" t="s">
        <v>128</v>
      </c>
      <c r="D7" t="s">
        <v>134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 x14ac:dyDescent="0.35">
      <c r="A8" t="s">
        <v>127</v>
      </c>
      <c r="B8" t="s">
        <v>0</v>
      </c>
      <c r="C8" t="s">
        <v>128</v>
      </c>
      <c r="D8" t="s">
        <v>135</v>
      </c>
      <c r="E8">
        <v>988273.1</v>
      </c>
      <c r="F8">
        <v>-4.5999999999999996</v>
      </c>
      <c r="G8">
        <v>-47652.23</v>
      </c>
      <c r="H8">
        <v>1035925.33</v>
      </c>
      <c r="I8">
        <v>32.950000000000003</v>
      </c>
      <c r="J8">
        <v>0</v>
      </c>
      <c r="K8">
        <v>-2.4</v>
      </c>
      <c r="L8">
        <v>35.35</v>
      </c>
      <c r="M8">
        <v>115992.72</v>
      </c>
      <c r="N8">
        <v>-6.17</v>
      </c>
      <c r="O8">
        <v>-7625.44</v>
      </c>
      <c r="P8">
        <v>123618.15</v>
      </c>
      <c r="Q8">
        <v>32.590000000000003</v>
      </c>
      <c r="R8">
        <v>0</v>
      </c>
      <c r="S8">
        <v>-2.37</v>
      </c>
      <c r="T8">
        <v>34.96</v>
      </c>
      <c r="U8">
        <v>2.61</v>
      </c>
      <c r="V8">
        <v>1.04</v>
      </c>
      <c r="W8">
        <v>0.03</v>
      </c>
      <c r="X8">
        <v>2.59</v>
      </c>
      <c r="Y8">
        <v>378107.52</v>
      </c>
      <c r="Z8">
        <v>-5.58</v>
      </c>
      <c r="AA8">
        <v>-22362.84</v>
      </c>
      <c r="AB8">
        <v>400470.36</v>
      </c>
      <c r="AC8">
        <v>12.66</v>
      </c>
      <c r="AD8">
        <v>-29.51</v>
      </c>
      <c r="AE8">
        <v>-5.3</v>
      </c>
      <c r="AF8">
        <v>17.96</v>
      </c>
      <c r="AG8">
        <v>100</v>
      </c>
      <c r="AH8">
        <v>0</v>
      </c>
      <c r="AI8">
        <v>0</v>
      </c>
      <c r="AJ8">
        <v>100</v>
      </c>
      <c r="AK8">
        <v>97.63</v>
      </c>
      <c r="AL8">
        <v>0.09</v>
      </c>
      <c r="AM8">
        <v>0.09</v>
      </c>
      <c r="AN8">
        <v>97.54</v>
      </c>
      <c r="AO8">
        <v>95.18</v>
      </c>
      <c r="AP8">
        <v>0.25</v>
      </c>
      <c r="AQ8">
        <v>0.24</v>
      </c>
      <c r="AR8">
        <v>94.94</v>
      </c>
      <c r="AS8">
        <v>15.92</v>
      </c>
      <c r="AT8">
        <v>-5.95</v>
      </c>
      <c r="AU8">
        <v>-1.01</v>
      </c>
      <c r="AV8">
        <v>16.93</v>
      </c>
    </row>
    <row r="9" spans="1:48" x14ac:dyDescent="0.35">
      <c r="A9" t="s">
        <v>127</v>
      </c>
      <c r="B9" t="s">
        <v>0</v>
      </c>
      <c r="C9" t="s">
        <v>128</v>
      </c>
      <c r="D9" t="s">
        <v>136</v>
      </c>
      <c r="E9">
        <v>1491803.39</v>
      </c>
      <c r="F9">
        <v>9.42</v>
      </c>
      <c r="G9">
        <v>128394.57</v>
      </c>
      <c r="H9">
        <v>1363408.82</v>
      </c>
      <c r="I9">
        <v>49.73</v>
      </c>
      <c r="J9">
        <v>0</v>
      </c>
      <c r="K9">
        <v>3.21</v>
      </c>
      <c r="L9">
        <v>46.52</v>
      </c>
      <c r="M9">
        <v>169422.27</v>
      </c>
      <c r="N9">
        <v>8.25</v>
      </c>
      <c r="O9">
        <v>12912.29</v>
      </c>
      <c r="P9">
        <v>156509.98000000001</v>
      </c>
      <c r="Q9">
        <v>47.6</v>
      </c>
      <c r="R9">
        <v>0</v>
      </c>
      <c r="S9">
        <v>3.34</v>
      </c>
      <c r="T9">
        <v>44.26</v>
      </c>
      <c r="U9">
        <v>2.88</v>
      </c>
      <c r="V9">
        <v>17.87</v>
      </c>
      <c r="W9">
        <v>0.44</v>
      </c>
      <c r="X9">
        <v>2.4500000000000002</v>
      </c>
      <c r="Y9">
        <v>517635.5</v>
      </c>
      <c r="Z9">
        <v>-7.17</v>
      </c>
      <c r="AA9">
        <v>-39993.69</v>
      </c>
      <c r="AB9">
        <v>557629.19999999995</v>
      </c>
      <c r="AC9">
        <v>17.34</v>
      </c>
      <c r="AD9">
        <v>-7.6</v>
      </c>
      <c r="AE9">
        <v>-1.43</v>
      </c>
      <c r="AF9">
        <v>18.760000000000002</v>
      </c>
      <c r="AG9">
        <v>100</v>
      </c>
      <c r="AH9">
        <v>0</v>
      </c>
      <c r="AI9">
        <v>0</v>
      </c>
      <c r="AJ9">
        <v>100</v>
      </c>
      <c r="AK9">
        <v>100</v>
      </c>
      <c r="AL9">
        <v>0</v>
      </c>
      <c r="AM9">
        <v>0</v>
      </c>
      <c r="AN9">
        <v>100</v>
      </c>
      <c r="AO9">
        <v>91.72</v>
      </c>
      <c r="AP9">
        <v>-6.37</v>
      </c>
      <c r="AQ9">
        <v>-6.24</v>
      </c>
      <c r="AR9">
        <v>97.96</v>
      </c>
      <c r="AS9">
        <v>22.68</v>
      </c>
      <c r="AT9">
        <v>9.92</v>
      </c>
      <c r="AU9">
        <v>2.0499999999999998</v>
      </c>
      <c r="AV9">
        <v>20.63</v>
      </c>
    </row>
    <row r="10" spans="1:48" x14ac:dyDescent="0.35">
      <c r="A10" t="s">
        <v>127</v>
      </c>
      <c r="B10" t="s">
        <v>0</v>
      </c>
      <c r="C10" t="s">
        <v>128</v>
      </c>
      <c r="D10" t="s">
        <v>137</v>
      </c>
      <c r="E10">
        <v>118027.45</v>
      </c>
      <c r="F10">
        <v>-7.71</v>
      </c>
      <c r="G10">
        <v>-9865.86</v>
      </c>
      <c r="H10">
        <v>127893.31</v>
      </c>
      <c r="I10">
        <v>3.93</v>
      </c>
      <c r="J10">
        <v>0</v>
      </c>
      <c r="K10">
        <v>-0.43</v>
      </c>
      <c r="L10">
        <v>4.3600000000000003</v>
      </c>
      <c r="M10">
        <v>14669.49</v>
      </c>
      <c r="N10">
        <v>-8.83</v>
      </c>
      <c r="O10">
        <v>-1420.91</v>
      </c>
      <c r="P10">
        <v>16090.39</v>
      </c>
      <c r="Q10">
        <v>4.12</v>
      </c>
      <c r="R10">
        <v>0</v>
      </c>
      <c r="S10">
        <v>-0.43</v>
      </c>
      <c r="T10">
        <v>4.55</v>
      </c>
      <c r="U10">
        <v>1.53</v>
      </c>
      <c r="V10">
        <v>3.41</v>
      </c>
      <c r="W10">
        <v>0.05</v>
      </c>
      <c r="X10">
        <v>1.48</v>
      </c>
      <c r="Y10">
        <v>77196.350000000006</v>
      </c>
      <c r="Z10">
        <v>-10.76</v>
      </c>
      <c r="AA10">
        <v>-9305.69</v>
      </c>
      <c r="AB10">
        <v>86502.05</v>
      </c>
      <c r="AC10">
        <v>0.81</v>
      </c>
      <c r="AD10">
        <v>-81.17</v>
      </c>
      <c r="AE10">
        <v>-3.51</v>
      </c>
      <c r="AF10">
        <v>4.32</v>
      </c>
      <c r="AG10">
        <v>100</v>
      </c>
      <c r="AH10">
        <v>0</v>
      </c>
      <c r="AI10">
        <v>0</v>
      </c>
      <c r="AJ10">
        <v>100</v>
      </c>
      <c r="AK10">
        <v>11.11</v>
      </c>
      <c r="AL10">
        <v>-79.760000000000005</v>
      </c>
      <c r="AM10">
        <v>-43.76</v>
      </c>
      <c r="AN10">
        <v>54.86</v>
      </c>
      <c r="AO10">
        <v>4.62</v>
      </c>
      <c r="AP10">
        <v>-85.65</v>
      </c>
      <c r="AQ10">
        <v>-27.59</v>
      </c>
      <c r="AR10">
        <v>32.21</v>
      </c>
      <c r="AS10">
        <v>0.95</v>
      </c>
      <c r="AT10">
        <v>-77.510000000000005</v>
      </c>
      <c r="AU10">
        <v>-3.26</v>
      </c>
      <c r="AV10">
        <v>4.21</v>
      </c>
    </row>
    <row r="11" spans="1:48" x14ac:dyDescent="0.35">
      <c r="A11" t="s">
        <v>127</v>
      </c>
      <c r="B11" t="s">
        <v>0</v>
      </c>
      <c r="C11" t="s">
        <v>128</v>
      </c>
      <c r="D11" t="s">
        <v>138</v>
      </c>
      <c r="E11">
        <v>74210.31</v>
      </c>
      <c r="F11">
        <v>-4.45</v>
      </c>
      <c r="G11">
        <v>-3454.47</v>
      </c>
      <c r="H11">
        <v>77664.78</v>
      </c>
      <c r="I11">
        <v>2.4700000000000002</v>
      </c>
      <c r="J11">
        <v>0</v>
      </c>
      <c r="K11">
        <v>-0.18</v>
      </c>
      <c r="L11">
        <v>2.65</v>
      </c>
      <c r="M11">
        <v>8572.42</v>
      </c>
      <c r="N11">
        <v>-4.96</v>
      </c>
      <c r="O11">
        <v>-447.2</v>
      </c>
      <c r="P11">
        <v>9019.6200000000008</v>
      </c>
      <c r="Q11">
        <v>2.41</v>
      </c>
      <c r="R11">
        <v>0</v>
      </c>
      <c r="S11">
        <v>-0.14000000000000001</v>
      </c>
      <c r="T11">
        <v>2.5499999999999998</v>
      </c>
      <c r="U11">
        <v>1.97</v>
      </c>
      <c r="V11">
        <v>4.76</v>
      </c>
      <c r="W11">
        <v>0.09</v>
      </c>
      <c r="X11">
        <v>1.88</v>
      </c>
      <c r="Y11">
        <v>37628.25</v>
      </c>
      <c r="Z11">
        <v>-8.7899999999999991</v>
      </c>
      <c r="AA11">
        <v>-3626.7</v>
      </c>
      <c r="AB11">
        <v>41254.949999999997</v>
      </c>
      <c r="AC11">
        <v>1.28</v>
      </c>
      <c r="AD11">
        <v>-68.819999999999993</v>
      </c>
      <c r="AE11">
        <v>-2.82</v>
      </c>
      <c r="AF11">
        <v>4.0999999999999996</v>
      </c>
      <c r="AG11">
        <v>100</v>
      </c>
      <c r="AH11">
        <v>0</v>
      </c>
      <c r="AI11">
        <v>0</v>
      </c>
      <c r="AJ11">
        <v>100</v>
      </c>
      <c r="AK11">
        <v>7.68</v>
      </c>
      <c r="AL11">
        <v>-82.87</v>
      </c>
      <c r="AM11">
        <v>-37.18</v>
      </c>
      <c r="AN11">
        <v>44.87</v>
      </c>
      <c r="AO11">
        <v>3.76</v>
      </c>
      <c r="AP11">
        <v>-84.12</v>
      </c>
      <c r="AQ11">
        <v>-19.899999999999999</v>
      </c>
      <c r="AR11">
        <v>23.66</v>
      </c>
      <c r="AS11">
        <v>1.29</v>
      </c>
      <c r="AT11">
        <v>-68.2</v>
      </c>
      <c r="AU11">
        <v>-2.77</v>
      </c>
      <c r="AV11">
        <v>4.0599999999999996</v>
      </c>
    </row>
    <row r="12" spans="1:48" x14ac:dyDescent="0.35">
      <c r="A12" t="s">
        <v>127</v>
      </c>
      <c r="B12" t="s">
        <v>0</v>
      </c>
      <c r="C12" t="s">
        <v>139</v>
      </c>
      <c r="D12" t="s">
        <v>129</v>
      </c>
      <c r="E12">
        <v>921378.55</v>
      </c>
      <c r="F12">
        <v>-10.64</v>
      </c>
      <c r="G12">
        <v>-109729.94</v>
      </c>
      <c r="H12">
        <v>1031108.48</v>
      </c>
      <c r="I12">
        <v>0</v>
      </c>
      <c r="J12">
        <v>0</v>
      </c>
      <c r="K12">
        <v>0</v>
      </c>
      <c r="L12">
        <v>0</v>
      </c>
      <c r="M12">
        <v>116851.71</v>
      </c>
      <c r="N12">
        <v>-5.77</v>
      </c>
      <c r="O12">
        <v>-7149.95</v>
      </c>
      <c r="P12">
        <v>124001.67</v>
      </c>
      <c r="Q12">
        <v>0</v>
      </c>
      <c r="R12">
        <v>0</v>
      </c>
      <c r="S12">
        <v>0</v>
      </c>
      <c r="T12">
        <v>0</v>
      </c>
      <c r="U12">
        <v>3.94</v>
      </c>
      <c r="V12">
        <v>-5.18</v>
      </c>
      <c r="W12">
        <v>-0.22</v>
      </c>
      <c r="X12">
        <v>4.16</v>
      </c>
      <c r="Y12">
        <v>233713.42</v>
      </c>
      <c r="Z12">
        <v>-5.76</v>
      </c>
      <c r="AA12">
        <v>-14289.91</v>
      </c>
      <c r="AB12">
        <v>248003.33</v>
      </c>
      <c r="AC12">
        <v>13.38</v>
      </c>
      <c r="AD12">
        <v>-17.809999999999999</v>
      </c>
      <c r="AE12">
        <v>-2.9</v>
      </c>
      <c r="AF12">
        <v>16.28</v>
      </c>
      <c r="AG12">
        <v>100</v>
      </c>
      <c r="AH12">
        <v>0</v>
      </c>
      <c r="AI12">
        <v>0</v>
      </c>
      <c r="AJ12">
        <v>100</v>
      </c>
      <c r="AK12">
        <v>100</v>
      </c>
      <c r="AL12">
        <v>15.4</v>
      </c>
      <c r="AM12">
        <v>13.35</v>
      </c>
      <c r="AN12">
        <v>86.65</v>
      </c>
      <c r="AO12">
        <v>81.36</v>
      </c>
      <c r="AP12">
        <v>15.37</v>
      </c>
      <c r="AQ12">
        <v>10.84</v>
      </c>
      <c r="AR12">
        <v>70.52</v>
      </c>
      <c r="AS12">
        <v>15.89</v>
      </c>
      <c r="AT12">
        <v>-15</v>
      </c>
      <c r="AU12">
        <v>-2.8</v>
      </c>
      <c r="AV12">
        <v>18.7</v>
      </c>
    </row>
    <row r="13" spans="1:48" x14ac:dyDescent="0.35">
      <c r="A13" t="s">
        <v>127</v>
      </c>
      <c r="B13" t="s">
        <v>0</v>
      </c>
      <c r="C13" t="s">
        <v>139</v>
      </c>
      <c r="D13" t="s">
        <v>130</v>
      </c>
      <c r="E13">
        <v>229335.39</v>
      </c>
      <c r="F13">
        <v>-1.63</v>
      </c>
      <c r="G13">
        <v>-3788.67</v>
      </c>
      <c r="H13">
        <v>233124.07</v>
      </c>
      <c r="I13">
        <v>24.89</v>
      </c>
      <c r="J13">
        <v>0</v>
      </c>
      <c r="K13">
        <v>2.2799999999999998</v>
      </c>
      <c r="L13">
        <v>22.61</v>
      </c>
      <c r="M13">
        <v>23436.55</v>
      </c>
      <c r="N13">
        <v>-4.54</v>
      </c>
      <c r="O13">
        <v>-1115.1500000000001</v>
      </c>
      <c r="P13">
        <v>24551.7</v>
      </c>
      <c r="Q13">
        <v>20.059999999999999</v>
      </c>
      <c r="R13">
        <v>0</v>
      </c>
      <c r="S13">
        <v>0.26</v>
      </c>
      <c r="T13">
        <v>19.8</v>
      </c>
      <c r="U13">
        <v>4.8899999999999997</v>
      </c>
      <c r="V13">
        <v>3.06</v>
      </c>
      <c r="W13">
        <v>0.15</v>
      </c>
      <c r="X13">
        <v>4.75</v>
      </c>
      <c r="Y13">
        <v>46873.1</v>
      </c>
      <c r="Z13">
        <v>-4.54</v>
      </c>
      <c r="AA13">
        <v>-2230.3000000000002</v>
      </c>
      <c r="AB13">
        <v>49103.4</v>
      </c>
      <c r="AC13">
        <v>17.600000000000001</v>
      </c>
      <c r="AD13">
        <v>-9.11</v>
      </c>
      <c r="AE13">
        <v>-1.76</v>
      </c>
      <c r="AF13">
        <v>19.36</v>
      </c>
      <c r="AG13">
        <v>100</v>
      </c>
      <c r="AH13">
        <v>0</v>
      </c>
      <c r="AI13">
        <v>0</v>
      </c>
      <c r="AJ13">
        <v>100</v>
      </c>
      <c r="AK13">
        <v>58.69</v>
      </c>
      <c r="AL13">
        <v>17.059999999999999</v>
      </c>
      <c r="AM13">
        <v>8.5500000000000007</v>
      </c>
      <c r="AN13">
        <v>50.14</v>
      </c>
      <c r="AO13">
        <v>37.56</v>
      </c>
      <c r="AP13">
        <v>34.729999999999997</v>
      </c>
      <c r="AQ13">
        <v>9.68</v>
      </c>
      <c r="AR13">
        <v>27.88</v>
      </c>
      <c r="AS13">
        <v>20.76</v>
      </c>
      <c r="AT13">
        <v>-2.87</v>
      </c>
      <c r="AU13">
        <v>-0.61</v>
      </c>
      <c r="AV13">
        <v>21.37</v>
      </c>
    </row>
    <row r="14" spans="1:48" x14ac:dyDescent="0.35">
      <c r="A14" t="s">
        <v>127</v>
      </c>
      <c r="B14" t="s">
        <v>0</v>
      </c>
      <c r="C14" t="s">
        <v>139</v>
      </c>
      <c r="D14" t="s">
        <v>131</v>
      </c>
      <c r="E14">
        <v>352226.52</v>
      </c>
      <c r="F14">
        <v>-10.050000000000001</v>
      </c>
      <c r="G14">
        <v>-39371.07</v>
      </c>
      <c r="H14">
        <v>391597.59</v>
      </c>
      <c r="I14">
        <v>38.229999999999997</v>
      </c>
      <c r="J14">
        <v>0</v>
      </c>
      <c r="K14">
        <v>0.25</v>
      </c>
      <c r="L14">
        <v>37.979999999999997</v>
      </c>
      <c r="M14">
        <v>47524.61</v>
      </c>
      <c r="N14">
        <v>-6.58</v>
      </c>
      <c r="O14">
        <v>-3349.43</v>
      </c>
      <c r="P14">
        <v>50874.04</v>
      </c>
      <c r="Q14">
        <v>40.67</v>
      </c>
      <c r="R14">
        <v>0</v>
      </c>
      <c r="S14">
        <v>-0.36</v>
      </c>
      <c r="T14">
        <v>41.03</v>
      </c>
      <c r="U14">
        <v>3.71</v>
      </c>
      <c r="V14">
        <v>-3.71</v>
      </c>
      <c r="W14">
        <v>-0.14000000000000001</v>
      </c>
      <c r="X14">
        <v>3.85</v>
      </c>
      <c r="Y14">
        <v>95049.22</v>
      </c>
      <c r="Z14">
        <v>-6.58</v>
      </c>
      <c r="AA14">
        <v>-6698.86</v>
      </c>
      <c r="AB14">
        <v>101748.08</v>
      </c>
      <c r="AC14">
        <v>18.45</v>
      </c>
      <c r="AD14">
        <v>25.65</v>
      </c>
      <c r="AE14">
        <v>3.77</v>
      </c>
      <c r="AF14">
        <v>14.68</v>
      </c>
      <c r="AG14">
        <v>97.63</v>
      </c>
      <c r="AH14">
        <v>0</v>
      </c>
      <c r="AI14">
        <v>0.09</v>
      </c>
      <c r="AJ14">
        <v>97.54</v>
      </c>
      <c r="AK14">
        <v>80.37</v>
      </c>
      <c r="AL14">
        <v>0.61</v>
      </c>
      <c r="AM14">
        <v>0.49</v>
      </c>
      <c r="AN14">
        <v>79.88</v>
      </c>
      <c r="AO14">
        <v>50.95</v>
      </c>
      <c r="AP14">
        <v>-2.25</v>
      </c>
      <c r="AQ14">
        <v>-1.17</v>
      </c>
      <c r="AR14">
        <v>52.12</v>
      </c>
      <c r="AS14">
        <v>19.27</v>
      </c>
      <c r="AT14">
        <v>33.51</v>
      </c>
      <c r="AU14">
        <v>4.84</v>
      </c>
      <c r="AV14">
        <v>14.44</v>
      </c>
    </row>
    <row r="15" spans="1:48" x14ac:dyDescent="0.35">
      <c r="A15" t="s">
        <v>127</v>
      </c>
      <c r="B15" t="s">
        <v>0</v>
      </c>
      <c r="C15" t="s">
        <v>139</v>
      </c>
      <c r="D15" t="s">
        <v>132</v>
      </c>
      <c r="E15">
        <v>289195.95</v>
      </c>
      <c r="F15">
        <v>-16.170000000000002</v>
      </c>
      <c r="G15">
        <v>-55779.09</v>
      </c>
      <c r="H15">
        <v>344975.04</v>
      </c>
      <c r="I15">
        <v>31.39</v>
      </c>
      <c r="J15">
        <v>0</v>
      </c>
      <c r="K15">
        <v>-2.0699999999999998</v>
      </c>
      <c r="L15">
        <v>33.46</v>
      </c>
      <c r="M15">
        <v>37438.03</v>
      </c>
      <c r="N15">
        <v>-1.55</v>
      </c>
      <c r="O15">
        <v>-590.54999999999995</v>
      </c>
      <c r="P15">
        <v>38028.589999999997</v>
      </c>
      <c r="Q15">
        <v>32.04</v>
      </c>
      <c r="R15">
        <v>0</v>
      </c>
      <c r="S15">
        <v>1.37</v>
      </c>
      <c r="T15">
        <v>30.67</v>
      </c>
      <c r="U15">
        <v>3.86</v>
      </c>
      <c r="V15">
        <v>-14.86</v>
      </c>
      <c r="W15">
        <v>-0.67</v>
      </c>
      <c r="X15">
        <v>4.54</v>
      </c>
      <c r="Y15">
        <v>74886.070000000007</v>
      </c>
      <c r="Z15">
        <v>-1.54</v>
      </c>
      <c r="AA15">
        <v>-1171.1099999999999</v>
      </c>
      <c r="AB15">
        <v>76057.179999999993</v>
      </c>
      <c r="AC15">
        <v>7.34</v>
      </c>
      <c r="AD15">
        <v>-64.459999999999994</v>
      </c>
      <c r="AE15">
        <v>-13.32</v>
      </c>
      <c r="AF15">
        <v>20.66</v>
      </c>
      <c r="AG15">
        <v>100</v>
      </c>
      <c r="AH15">
        <v>0</v>
      </c>
      <c r="AI15">
        <v>0</v>
      </c>
      <c r="AJ15">
        <v>100</v>
      </c>
      <c r="AK15">
        <v>57.4</v>
      </c>
      <c r="AL15">
        <v>22.47</v>
      </c>
      <c r="AM15">
        <v>10.53</v>
      </c>
      <c r="AN15">
        <v>46.87</v>
      </c>
      <c r="AO15">
        <v>21.1</v>
      </c>
      <c r="AP15">
        <v>45.06</v>
      </c>
      <c r="AQ15">
        <v>6.55</v>
      </c>
      <c r="AR15">
        <v>14.54</v>
      </c>
      <c r="AS15">
        <v>10.69</v>
      </c>
      <c r="AT15">
        <v>-57.01</v>
      </c>
      <c r="AU15">
        <v>-14.18</v>
      </c>
      <c r="AV15">
        <v>24.87</v>
      </c>
    </row>
    <row r="16" spans="1:48" x14ac:dyDescent="0.35">
      <c r="A16" t="s">
        <v>127</v>
      </c>
      <c r="B16" t="s">
        <v>0</v>
      </c>
      <c r="C16" t="s">
        <v>139</v>
      </c>
      <c r="D16" t="s">
        <v>133</v>
      </c>
      <c r="E16">
        <v>40384.43</v>
      </c>
      <c r="F16">
        <v>-19.309999999999999</v>
      </c>
      <c r="G16">
        <v>-9662.48</v>
      </c>
      <c r="H16">
        <v>50046.9</v>
      </c>
      <c r="I16">
        <v>4.38</v>
      </c>
      <c r="J16">
        <v>0</v>
      </c>
      <c r="K16">
        <v>-0.47</v>
      </c>
      <c r="L16">
        <v>4.8499999999999996</v>
      </c>
      <c r="M16">
        <v>7020.19</v>
      </c>
      <c r="N16">
        <v>-20.5</v>
      </c>
      <c r="O16">
        <v>-1810.31</v>
      </c>
      <c r="P16">
        <v>8830.5</v>
      </c>
      <c r="Q16">
        <v>6.01</v>
      </c>
      <c r="R16">
        <v>0</v>
      </c>
      <c r="S16">
        <v>-1.1100000000000001</v>
      </c>
      <c r="T16">
        <v>7.12</v>
      </c>
      <c r="U16">
        <v>2.88</v>
      </c>
      <c r="V16">
        <v>1.5</v>
      </c>
      <c r="W16">
        <v>0.04</v>
      </c>
      <c r="X16">
        <v>2.83</v>
      </c>
      <c r="Y16">
        <v>14040.37</v>
      </c>
      <c r="Z16">
        <v>-20.5</v>
      </c>
      <c r="AA16">
        <v>-3620.62</v>
      </c>
      <c r="AB16">
        <v>17661</v>
      </c>
      <c r="AC16">
        <v>0</v>
      </c>
      <c r="AD16">
        <v>-100</v>
      </c>
      <c r="AE16">
        <v>-1.28</v>
      </c>
      <c r="AF16">
        <v>1.28</v>
      </c>
      <c r="AG16">
        <v>97.63</v>
      </c>
      <c r="AH16">
        <v>0</v>
      </c>
      <c r="AI16">
        <v>0.09</v>
      </c>
      <c r="AJ16">
        <v>97.54</v>
      </c>
      <c r="AK16">
        <v>0</v>
      </c>
      <c r="AL16">
        <v>-100</v>
      </c>
      <c r="AM16">
        <v>-7.8</v>
      </c>
      <c r="AN16">
        <v>7.8</v>
      </c>
      <c r="AO16">
        <v>0</v>
      </c>
      <c r="AP16">
        <v>-100</v>
      </c>
      <c r="AQ16">
        <v>-2.48</v>
      </c>
      <c r="AR16">
        <v>2.48</v>
      </c>
      <c r="AS16">
        <v>0</v>
      </c>
      <c r="AT16">
        <v>-100</v>
      </c>
      <c r="AU16">
        <v>-1.23</v>
      </c>
      <c r="AV16">
        <v>1.23</v>
      </c>
    </row>
    <row r="17" spans="1:48" x14ac:dyDescent="0.35">
      <c r="A17" t="s">
        <v>127</v>
      </c>
      <c r="B17" t="s">
        <v>0</v>
      </c>
      <c r="C17" t="s">
        <v>139</v>
      </c>
      <c r="D17" t="s">
        <v>134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x14ac:dyDescent="0.35">
      <c r="A18" t="s">
        <v>127</v>
      </c>
      <c r="B18" t="s">
        <v>0</v>
      </c>
      <c r="C18" t="s">
        <v>139</v>
      </c>
      <c r="D18" t="s">
        <v>135</v>
      </c>
      <c r="E18">
        <v>463557.44</v>
      </c>
      <c r="F18">
        <v>-4.55</v>
      </c>
      <c r="G18">
        <v>-22100.5</v>
      </c>
      <c r="H18">
        <v>485657.94</v>
      </c>
      <c r="I18">
        <v>50.31</v>
      </c>
      <c r="J18">
        <v>0</v>
      </c>
      <c r="K18">
        <v>3.21</v>
      </c>
      <c r="L18">
        <v>47.1</v>
      </c>
      <c r="M18">
        <v>58117.82</v>
      </c>
      <c r="N18">
        <v>-4.87</v>
      </c>
      <c r="O18">
        <v>-2972.04</v>
      </c>
      <c r="P18">
        <v>61089.85</v>
      </c>
      <c r="Q18">
        <v>49.74</v>
      </c>
      <c r="R18">
        <v>0</v>
      </c>
      <c r="S18">
        <v>0.47</v>
      </c>
      <c r="T18">
        <v>49.27</v>
      </c>
      <c r="U18">
        <v>3.99</v>
      </c>
      <c r="V18">
        <v>0.33</v>
      </c>
      <c r="W18">
        <v>0.01</v>
      </c>
      <c r="X18">
        <v>3.97</v>
      </c>
      <c r="Y18">
        <v>116235.64</v>
      </c>
      <c r="Z18">
        <v>-4.87</v>
      </c>
      <c r="AA18">
        <v>-5944.07</v>
      </c>
      <c r="AB18">
        <v>122179.71</v>
      </c>
      <c r="AC18">
        <v>19.79</v>
      </c>
      <c r="AD18">
        <v>29.17</v>
      </c>
      <c r="AE18">
        <v>4.47</v>
      </c>
      <c r="AF18">
        <v>15.32</v>
      </c>
      <c r="AG18">
        <v>97.63</v>
      </c>
      <c r="AH18">
        <v>0</v>
      </c>
      <c r="AI18">
        <v>0.09</v>
      </c>
      <c r="AJ18">
        <v>97.54</v>
      </c>
      <c r="AK18">
        <v>97.1</v>
      </c>
      <c r="AL18">
        <v>15.61</v>
      </c>
      <c r="AM18">
        <v>13.11</v>
      </c>
      <c r="AN18">
        <v>83.99</v>
      </c>
      <c r="AO18">
        <v>66.040000000000006</v>
      </c>
      <c r="AP18">
        <v>19.13</v>
      </c>
      <c r="AQ18">
        <v>10.61</v>
      </c>
      <c r="AR18">
        <v>55.44</v>
      </c>
      <c r="AS18">
        <v>21.47</v>
      </c>
      <c r="AT18">
        <v>38.200000000000003</v>
      </c>
      <c r="AU18">
        <v>5.94</v>
      </c>
      <c r="AV18">
        <v>15.54</v>
      </c>
    </row>
    <row r="19" spans="1:48" x14ac:dyDescent="0.35">
      <c r="A19" t="s">
        <v>127</v>
      </c>
      <c r="B19" t="s">
        <v>0</v>
      </c>
      <c r="C19" t="s">
        <v>139</v>
      </c>
      <c r="D19" t="s">
        <v>136</v>
      </c>
      <c r="E19">
        <v>345577.4</v>
      </c>
      <c r="F19">
        <v>-16.34</v>
      </c>
      <c r="G19">
        <v>-67493.350000000006</v>
      </c>
      <c r="H19">
        <v>413070.75</v>
      </c>
      <c r="I19">
        <v>37.51</v>
      </c>
      <c r="J19">
        <v>0</v>
      </c>
      <c r="K19">
        <v>-2.5499999999999998</v>
      </c>
      <c r="L19">
        <v>40.06</v>
      </c>
      <c r="M19">
        <v>42619.519999999997</v>
      </c>
      <c r="N19">
        <v>-4.57</v>
      </c>
      <c r="O19">
        <v>-2042.54</v>
      </c>
      <c r="P19">
        <v>44662.06</v>
      </c>
      <c r="Q19">
        <v>36.47</v>
      </c>
      <c r="R19">
        <v>0</v>
      </c>
      <c r="S19">
        <v>0.46</v>
      </c>
      <c r="T19">
        <v>36.020000000000003</v>
      </c>
      <c r="U19">
        <v>4.05</v>
      </c>
      <c r="V19">
        <v>-12.34</v>
      </c>
      <c r="W19">
        <v>-0.56999999999999995</v>
      </c>
      <c r="X19">
        <v>4.62</v>
      </c>
      <c r="Y19">
        <v>85249.05</v>
      </c>
      <c r="Z19">
        <v>-4.5599999999999996</v>
      </c>
      <c r="AA19">
        <v>-4075.08</v>
      </c>
      <c r="AB19">
        <v>89324.13</v>
      </c>
      <c r="AC19">
        <v>8.23</v>
      </c>
      <c r="AD19">
        <v>-61.89</v>
      </c>
      <c r="AE19">
        <v>-13.36</v>
      </c>
      <c r="AF19">
        <v>21.59</v>
      </c>
      <c r="AG19">
        <v>100</v>
      </c>
      <c r="AH19">
        <v>0</v>
      </c>
      <c r="AI19">
        <v>0</v>
      </c>
      <c r="AJ19">
        <v>100</v>
      </c>
      <c r="AK19">
        <v>59.69</v>
      </c>
      <c r="AL19">
        <v>24.7</v>
      </c>
      <c r="AM19">
        <v>11.82</v>
      </c>
      <c r="AN19">
        <v>47.87</v>
      </c>
      <c r="AO19">
        <v>25.68</v>
      </c>
      <c r="AP19">
        <v>43.83</v>
      </c>
      <c r="AQ19">
        <v>7.83</v>
      </c>
      <c r="AR19">
        <v>17.86</v>
      </c>
      <c r="AS19">
        <v>11.47</v>
      </c>
      <c r="AT19">
        <v>-54.92</v>
      </c>
      <c r="AU19">
        <v>-13.97</v>
      </c>
      <c r="AV19">
        <v>25.44</v>
      </c>
    </row>
    <row r="20" spans="1:48" x14ac:dyDescent="0.35">
      <c r="A20" t="s">
        <v>127</v>
      </c>
      <c r="B20" t="s">
        <v>0</v>
      </c>
      <c r="C20" t="s">
        <v>139</v>
      </c>
      <c r="D20" t="s">
        <v>137</v>
      </c>
      <c r="E20">
        <v>31019.89</v>
      </c>
      <c r="F20">
        <v>-2.2999999999999998</v>
      </c>
      <c r="G20">
        <v>-730.2</v>
      </c>
      <c r="H20">
        <v>31750.1</v>
      </c>
      <c r="I20">
        <v>3.37</v>
      </c>
      <c r="J20">
        <v>0</v>
      </c>
      <c r="K20">
        <v>0.28999999999999998</v>
      </c>
      <c r="L20">
        <v>3.08</v>
      </c>
      <c r="M20">
        <v>3474.02</v>
      </c>
      <c r="N20">
        <v>-8.1</v>
      </c>
      <c r="O20">
        <v>-306.27</v>
      </c>
      <c r="P20">
        <v>3780.29</v>
      </c>
      <c r="Q20">
        <v>2.97</v>
      </c>
      <c r="R20">
        <v>0</v>
      </c>
      <c r="S20">
        <v>-0.08</v>
      </c>
      <c r="T20">
        <v>3.05</v>
      </c>
      <c r="U20">
        <v>4.46</v>
      </c>
      <c r="V20">
        <v>6.31</v>
      </c>
      <c r="W20">
        <v>0.27</v>
      </c>
      <c r="X20">
        <v>4.2</v>
      </c>
      <c r="Y20">
        <v>6948.05</v>
      </c>
      <c r="Z20">
        <v>-8.1</v>
      </c>
      <c r="AA20">
        <v>-612.54</v>
      </c>
      <c r="AB20">
        <v>7560.59</v>
      </c>
      <c r="AC20">
        <v>0.95</v>
      </c>
      <c r="AD20">
        <v>6996.46</v>
      </c>
      <c r="AE20">
        <v>0.94</v>
      </c>
      <c r="AF20">
        <v>0.01</v>
      </c>
      <c r="AG20">
        <v>100</v>
      </c>
      <c r="AH20">
        <v>0</v>
      </c>
      <c r="AI20">
        <v>0</v>
      </c>
      <c r="AJ20">
        <v>100</v>
      </c>
      <c r="AK20">
        <v>7.01</v>
      </c>
      <c r="AL20">
        <v>1355.19</v>
      </c>
      <c r="AM20">
        <v>6.53</v>
      </c>
      <c r="AN20">
        <v>0.48</v>
      </c>
      <c r="AO20">
        <v>1.75</v>
      </c>
      <c r="AP20">
        <v>1337.05</v>
      </c>
      <c r="AQ20">
        <v>1.63</v>
      </c>
      <c r="AR20">
        <v>0.12</v>
      </c>
      <c r="AS20">
        <v>1.06</v>
      </c>
      <c r="AT20">
        <v>5980.35</v>
      </c>
      <c r="AU20">
        <v>1.05</v>
      </c>
      <c r="AV20">
        <v>0.02</v>
      </c>
    </row>
    <row r="21" spans="1:48" x14ac:dyDescent="0.35">
      <c r="A21" t="s">
        <v>127</v>
      </c>
      <c r="B21" t="s">
        <v>0</v>
      </c>
      <c r="C21" t="s">
        <v>139</v>
      </c>
      <c r="D21" t="s">
        <v>138</v>
      </c>
      <c r="E21">
        <v>23655.66</v>
      </c>
      <c r="F21">
        <v>-3.97</v>
      </c>
      <c r="G21">
        <v>-978.13</v>
      </c>
      <c r="H21">
        <v>24633.8</v>
      </c>
      <c r="I21">
        <v>2.57</v>
      </c>
      <c r="J21">
        <v>0</v>
      </c>
      <c r="K21">
        <v>0.18</v>
      </c>
      <c r="L21">
        <v>2.39</v>
      </c>
      <c r="M21">
        <v>2508.6799999999998</v>
      </c>
      <c r="N21">
        <v>-6.06</v>
      </c>
      <c r="O21">
        <v>-161.75</v>
      </c>
      <c r="P21">
        <v>2670.43</v>
      </c>
      <c r="Q21">
        <v>2.15</v>
      </c>
      <c r="R21">
        <v>0</v>
      </c>
      <c r="S21">
        <v>-0.01</v>
      </c>
      <c r="T21">
        <v>2.15</v>
      </c>
      <c r="U21">
        <v>4.71</v>
      </c>
      <c r="V21">
        <v>2.2200000000000002</v>
      </c>
      <c r="W21">
        <v>0.1</v>
      </c>
      <c r="X21">
        <v>4.6100000000000003</v>
      </c>
      <c r="Y21">
        <v>5017.3599999999997</v>
      </c>
      <c r="Z21">
        <v>-6.06</v>
      </c>
      <c r="AA21">
        <v>-323.49</v>
      </c>
      <c r="AB21">
        <v>5340.86</v>
      </c>
      <c r="AC21">
        <v>1.31</v>
      </c>
      <c r="AD21">
        <v>6841.99</v>
      </c>
      <c r="AE21">
        <v>1.29</v>
      </c>
      <c r="AF21">
        <v>0.02</v>
      </c>
      <c r="AG21">
        <v>100</v>
      </c>
      <c r="AH21">
        <v>0</v>
      </c>
      <c r="AI21">
        <v>1.1299999999999999</v>
      </c>
      <c r="AJ21">
        <v>98.87</v>
      </c>
      <c r="AK21">
        <v>7.01</v>
      </c>
      <c r="AL21">
        <v>1355.19</v>
      </c>
      <c r="AM21">
        <v>6.53</v>
      </c>
      <c r="AN21">
        <v>0.48</v>
      </c>
      <c r="AO21">
        <v>1.75</v>
      </c>
      <c r="AP21">
        <v>1337.05</v>
      </c>
      <c r="AQ21">
        <v>1.63</v>
      </c>
      <c r="AR21">
        <v>0.12</v>
      </c>
      <c r="AS21">
        <v>1.4</v>
      </c>
      <c r="AT21">
        <v>6086.14</v>
      </c>
      <c r="AU21">
        <v>1.37</v>
      </c>
      <c r="AV21">
        <v>0.02</v>
      </c>
    </row>
    <row r="22" spans="1:48" x14ac:dyDescent="0.35">
      <c r="A22" t="s">
        <v>127</v>
      </c>
      <c r="B22" t="s">
        <v>0</v>
      </c>
      <c r="C22" t="s">
        <v>140</v>
      </c>
      <c r="D22" t="s">
        <v>129</v>
      </c>
      <c r="E22">
        <v>367782.28</v>
      </c>
      <c r="F22">
        <v>387.72</v>
      </c>
      <c r="G22">
        <v>292373.83</v>
      </c>
      <c r="H22">
        <v>75408.44</v>
      </c>
      <c r="I22">
        <v>0</v>
      </c>
      <c r="J22">
        <v>0</v>
      </c>
      <c r="K22">
        <v>0</v>
      </c>
      <c r="L22">
        <v>0</v>
      </c>
      <c r="M22">
        <v>36935.35</v>
      </c>
      <c r="N22">
        <v>462.46</v>
      </c>
      <c r="O22">
        <v>30368.59</v>
      </c>
      <c r="P22">
        <v>6566.76</v>
      </c>
      <c r="Q22">
        <v>0</v>
      </c>
      <c r="R22">
        <v>0</v>
      </c>
      <c r="S22">
        <v>0</v>
      </c>
      <c r="T22">
        <v>0</v>
      </c>
      <c r="U22">
        <v>3.51</v>
      </c>
      <c r="V22">
        <v>-13.29</v>
      </c>
      <c r="W22">
        <v>-0.54</v>
      </c>
      <c r="X22">
        <v>4.04</v>
      </c>
      <c r="Y22">
        <v>104900.18</v>
      </c>
      <c r="Z22">
        <v>462.46</v>
      </c>
      <c r="AA22">
        <v>86249.9</v>
      </c>
      <c r="AB22">
        <v>18650.28</v>
      </c>
      <c r="AC22">
        <v>20.420000000000002</v>
      </c>
      <c r="AD22">
        <v>610.76</v>
      </c>
      <c r="AE22">
        <v>17.55</v>
      </c>
      <c r="AF22">
        <v>2.87</v>
      </c>
      <c r="AG22">
        <v>100</v>
      </c>
      <c r="AH22">
        <v>0</v>
      </c>
      <c r="AI22">
        <v>0</v>
      </c>
      <c r="AJ22">
        <v>100</v>
      </c>
      <c r="AK22">
        <v>90.7</v>
      </c>
      <c r="AL22">
        <v>252.61</v>
      </c>
      <c r="AM22">
        <v>64.98</v>
      </c>
      <c r="AN22">
        <v>25.72</v>
      </c>
      <c r="AO22">
        <v>65.58</v>
      </c>
      <c r="AP22">
        <v>594.34</v>
      </c>
      <c r="AQ22">
        <v>56.14</v>
      </c>
      <c r="AR22">
        <v>9.4499999999999993</v>
      </c>
      <c r="AS22">
        <v>21.26</v>
      </c>
      <c r="AT22">
        <v>632.92999999999995</v>
      </c>
      <c r="AU22">
        <v>18.36</v>
      </c>
      <c r="AV22">
        <v>2.9</v>
      </c>
    </row>
    <row r="23" spans="1:48" x14ac:dyDescent="0.35">
      <c r="A23" t="s">
        <v>127</v>
      </c>
      <c r="B23" t="s">
        <v>0</v>
      </c>
      <c r="C23" t="s">
        <v>140</v>
      </c>
      <c r="D23" t="s">
        <v>130</v>
      </c>
      <c r="E23">
        <v>74914.22</v>
      </c>
      <c r="F23">
        <v>261.20999999999998</v>
      </c>
      <c r="G23">
        <v>54174.31</v>
      </c>
      <c r="H23">
        <v>20739.900000000001</v>
      </c>
      <c r="I23">
        <v>20.37</v>
      </c>
      <c r="J23">
        <v>0</v>
      </c>
      <c r="K23">
        <v>-7.13</v>
      </c>
      <c r="L23">
        <v>27.5</v>
      </c>
      <c r="M23">
        <v>7086.31</v>
      </c>
      <c r="N23">
        <v>291.52</v>
      </c>
      <c r="O23">
        <v>5276.36</v>
      </c>
      <c r="P23">
        <v>1809.95</v>
      </c>
      <c r="Q23">
        <v>19.190000000000001</v>
      </c>
      <c r="R23">
        <v>0</v>
      </c>
      <c r="S23">
        <v>-8.3800000000000008</v>
      </c>
      <c r="T23">
        <v>27.56</v>
      </c>
      <c r="U23">
        <v>3.72</v>
      </c>
      <c r="V23">
        <v>-7.74</v>
      </c>
      <c r="W23">
        <v>-0.31</v>
      </c>
      <c r="X23">
        <v>4.03</v>
      </c>
      <c r="Y23">
        <v>20125.849999999999</v>
      </c>
      <c r="Z23">
        <v>291.52</v>
      </c>
      <c r="AA23">
        <v>14985.41</v>
      </c>
      <c r="AB23">
        <v>5140.4399999999996</v>
      </c>
      <c r="AC23">
        <v>10.79</v>
      </c>
      <c r="AD23">
        <v>113.62</v>
      </c>
      <c r="AE23">
        <v>5.74</v>
      </c>
      <c r="AF23">
        <v>5.05</v>
      </c>
      <c r="AG23">
        <v>100</v>
      </c>
      <c r="AH23">
        <v>0</v>
      </c>
      <c r="AI23">
        <v>0</v>
      </c>
      <c r="AJ23">
        <v>100</v>
      </c>
      <c r="AK23">
        <v>39.18</v>
      </c>
      <c r="AL23">
        <v>291.35000000000002</v>
      </c>
      <c r="AM23">
        <v>29.17</v>
      </c>
      <c r="AN23">
        <v>10.01</v>
      </c>
      <c r="AO23">
        <v>20.99</v>
      </c>
      <c r="AP23">
        <v>420.05</v>
      </c>
      <c r="AQ23">
        <v>16.95</v>
      </c>
      <c r="AR23">
        <v>4.04</v>
      </c>
      <c r="AS23">
        <v>10.73</v>
      </c>
      <c r="AT23">
        <v>126.86</v>
      </c>
      <c r="AU23">
        <v>6</v>
      </c>
      <c r="AV23">
        <v>4.7300000000000004</v>
      </c>
    </row>
    <row r="24" spans="1:48" x14ac:dyDescent="0.35">
      <c r="A24" t="s">
        <v>127</v>
      </c>
      <c r="B24" t="s">
        <v>0</v>
      </c>
      <c r="C24" t="s">
        <v>140</v>
      </c>
      <c r="D24" t="s">
        <v>131</v>
      </c>
      <c r="E24">
        <v>56592.87</v>
      </c>
      <c r="F24">
        <v>5.68</v>
      </c>
      <c r="G24">
        <v>3044.11</v>
      </c>
      <c r="H24">
        <v>53548.76</v>
      </c>
      <c r="I24">
        <v>15.39</v>
      </c>
      <c r="J24">
        <v>0</v>
      </c>
      <c r="K24">
        <v>-55.62</v>
      </c>
      <c r="L24">
        <v>71.010000000000005</v>
      </c>
      <c r="M24">
        <v>4860.32</v>
      </c>
      <c r="N24">
        <v>4.38</v>
      </c>
      <c r="O24">
        <v>204.02</v>
      </c>
      <c r="P24">
        <v>4656.3</v>
      </c>
      <c r="Q24">
        <v>13.16</v>
      </c>
      <c r="R24">
        <v>0</v>
      </c>
      <c r="S24">
        <v>-57.75</v>
      </c>
      <c r="T24">
        <v>70.91</v>
      </c>
      <c r="U24">
        <v>4.0999999999999996</v>
      </c>
      <c r="V24">
        <v>1.25</v>
      </c>
      <c r="W24">
        <v>0.05</v>
      </c>
      <c r="X24">
        <v>4.05</v>
      </c>
      <c r="Y24">
        <v>13803.81</v>
      </c>
      <c r="Z24">
        <v>4.38</v>
      </c>
      <c r="AA24">
        <v>579.44000000000005</v>
      </c>
      <c r="AB24">
        <v>13224.37</v>
      </c>
      <c r="AC24">
        <v>3.4</v>
      </c>
      <c r="AD24">
        <v>97.29</v>
      </c>
      <c r="AE24">
        <v>1.67</v>
      </c>
      <c r="AF24">
        <v>1.72</v>
      </c>
      <c r="AG24">
        <v>97.63</v>
      </c>
      <c r="AH24">
        <v>0</v>
      </c>
      <c r="AI24">
        <v>0.09</v>
      </c>
      <c r="AJ24">
        <v>97.54</v>
      </c>
      <c r="AK24">
        <v>17.22</v>
      </c>
      <c r="AL24">
        <v>52.16</v>
      </c>
      <c r="AM24">
        <v>5.9</v>
      </c>
      <c r="AN24">
        <v>11.32</v>
      </c>
      <c r="AO24">
        <v>5.82</v>
      </c>
      <c r="AP24">
        <v>28.87</v>
      </c>
      <c r="AQ24">
        <v>1.3</v>
      </c>
      <c r="AR24">
        <v>4.5199999999999996</v>
      </c>
      <c r="AS24">
        <v>3.39</v>
      </c>
      <c r="AT24">
        <v>78.41</v>
      </c>
      <c r="AU24">
        <v>1.49</v>
      </c>
      <c r="AV24">
        <v>1.9</v>
      </c>
    </row>
    <row r="25" spans="1:48" x14ac:dyDescent="0.35">
      <c r="A25" t="s">
        <v>127</v>
      </c>
      <c r="B25" t="s">
        <v>0</v>
      </c>
      <c r="C25" t="s">
        <v>140</v>
      </c>
      <c r="D25" t="s">
        <v>132</v>
      </c>
      <c r="E25">
        <v>236275.19</v>
      </c>
      <c r="F25">
        <v>21000.21</v>
      </c>
      <c r="G25">
        <v>235155.41</v>
      </c>
      <c r="H25">
        <v>1119.78</v>
      </c>
      <c r="I25">
        <v>64.239999999999995</v>
      </c>
      <c r="J25">
        <v>0</v>
      </c>
      <c r="K25">
        <v>62.76</v>
      </c>
      <c r="L25">
        <v>1.48</v>
      </c>
      <c r="M25">
        <v>24988.720000000001</v>
      </c>
      <c r="N25">
        <v>24760.34</v>
      </c>
      <c r="O25">
        <v>24888.2</v>
      </c>
      <c r="P25">
        <v>100.52</v>
      </c>
      <c r="Q25">
        <v>67.66</v>
      </c>
      <c r="R25">
        <v>0</v>
      </c>
      <c r="S25">
        <v>66.12</v>
      </c>
      <c r="T25">
        <v>1.53</v>
      </c>
      <c r="U25">
        <v>3.33</v>
      </c>
      <c r="V25">
        <v>-15.13</v>
      </c>
      <c r="W25">
        <v>-0.59</v>
      </c>
      <c r="X25">
        <v>3.92</v>
      </c>
      <c r="Y25">
        <v>70970.52</v>
      </c>
      <c r="Z25">
        <v>24760.34</v>
      </c>
      <c r="AA25">
        <v>70685.039999999994</v>
      </c>
      <c r="AB25">
        <v>285.48</v>
      </c>
      <c r="AC25">
        <v>26.47</v>
      </c>
      <c r="AD25">
        <v>55.74</v>
      </c>
      <c r="AE25">
        <v>9.4700000000000006</v>
      </c>
      <c r="AF25">
        <v>16.989999999999998</v>
      </c>
      <c r="AG25">
        <v>100</v>
      </c>
      <c r="AH25">
        <v>0</v>
      </c>
      <c r="AI25">
        <v>61.89</v>
      </c>
      <c r="AJ25">
        <v>38.11</v>
      </c>
      <c r="AK25">
        <v>90.7</v>
      </c>
      <c r="AL25">
        <v>694.65</v>
      </c>
      <c r="AM25">
        <v>79.290000000000006</v>
      </c>
      <c r="AN25">
        <v>11.41</v>
      </c>
      <c r="AO25">
        <v>61.51</v>
      </c>
      <c r="AP25">
        <v>1194.03</v>
      </c>
      <c r="AQ25">
        <v>56.76</v>
      </c>
      <c r="AR25">
        <v>4.75</v>
      </c>
      <c r="AS25">
        <v>28.88</v>
      </c>
      <c r="AT25">
        <v>69.97</v>
      </c>
      <c r="AU25">
        <v>11.89</v>
      </c>
      <c r="AV25">
        <v>16.989999999999998</v>
      </c>
    </row>
    <row r="26" spans="1:48" x14ac:dyDescent="0.35">
      <c r="A26" t="s">
        <v>127</v>
      </c>
      <c r="B26" t="s">
        <v>0</v>
      </c>
      <c r="C26" t="s">
        <v>140</v>
      </c>
      <c r="D26" t="s">
        <v>133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 x14ac:dyDescent="0.35">
      <c r="A27" t="s">
        <v>127</v>
      </c>
      <c r="B27" t="s">
        <v>0</v>
      </c>
      <c r="C27" t="s">
        <v>140</v>
      </c>
      <c r="D27" t="s">
        <v>134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 x14ac:dyDescent="0.35">
      <c r="A28" t="s">
        <v>127</v>
      </c>
      <c r="B28" t="s">
        <v>0</v>
      </c>
      <c r="C28" t="s">
        <v>140</v>
      </c>
      <c r="D28" t="s">
        <v>135</v>
      </c>
      <c r="E28">
        <v>68408.53</v>
      </c>
      <c r="F28">
        <v>4.54</v>
      </c>
      <c r="G28">
        <v>2972.55</v>
      </c>
      <c r="H28">
        <v>65435.98</v>
      </c>
      <c r="I28">
        <v>18.600000000000001</v>
      </c>
      <c r="J28">
        <v>0</v>
      </c>
      <c r="K28">
        <v>-68.180000000000007</v>
      </c>
      <c r="L28">
        <v>86.78</v>
      </c>
      <c r="M28">
        <v>5791.81</v>
      </c>
      <c r="N28">
        <v>2.2799999999999998</v>
      </c>
      <c r="O28">
        <v>129.11000000000001</v>
      </c>
      <c r="P28">
        <v>5662.7</v>
      </c>
      <c r="Q28">
        <v>15.68</v>
      </c>
      <c r="R28">
        <v>0</v>
      </c>
      <c r="S28">
        <v>-70.55</v>
      </c>
      <c r="T28">
        <v>86.23</v>
      </c>
      <c r="U28">
        <v>4.16</v>
      </c>
      <c r="V28">
        <v>2.21</v>
      </c>
      <c r="W28">
        <v>0.09</v>
      </c>
      <c r="X28">
        <v>4.07</v>
      </c>
      <c r="Y28">
        <v>16449.330000000002</v>
      </c>
      <c r="Z28">
        <v>2.2799999999999998</v>
      </c>
      <c r="AA28">
        <v>366.7</v>
      </c>
      <c r="AB28">
        <v>16082.64</v>
      </c>
      <c r="AC28">
        <v>3.9</v>
      </c>
      <c r="AD28">
        <v>110.3</v>
      </c>
      <c r="AE28">
        <v>2.0499999999999998</v>
      </c>
      <c r="AF28">
        <v>1.86</v>
      </c>
      <c r="AG28">
        <v>97.63</v>
      </c>
      <c r="AH28">
        <v>0</v>
      </c>
      <c r="AI28">
        <v>0.09</v>
      </c>
      <c r="AJ28">
        <v>97.54</v>
      </c>
      <c r="AK28">
        <v>19.420000000000002</v>
      </c>
      <c r="AL28">
        <v>63.98</v>
      </c>
      <c r="AM28">
        <v>7.58</v>
      </c>
      <c r="AN28">
        <v>11.84</v>
      </c>
      <c r="AO28">
        <v>6.63</v>
      </c>
      <c r="AP28">
        <v>42.34</v>
      </c>
      <c r="AQ28">
        <v>1.97</v>
      </c>
      <c r="AR28">
        <v>4.66</v>
      </c>
      <c r="AS28">
        <v>3.92</v>
      </c>
      <c r="AT28">
        <v>89.74</v>
      </c>
      <c r="AU28">
        <v>1.85</v>
      </c>
      <c r="AV28">
        <v>2.0699999999999998</v>
      </c>
    </row>
    <row r="29" spans="1:48" x14ac:dyDescent="0.35">
      <c r="A29" t="s">
        <v>127</v>
      </c>
      <c r="B29" t="s">
        <v>0</v>
      </c>
      <c r="C29" t="s">
        <v>140</v>
      </c>
      <c r="D29" t="s">
        <v>136</v>
      </c>
      <c r="E29">
        <v>269558.13</v>
      </c>
      <c r="F29">
        <v>19567.84</v>
      </c>
      <c r="G29">
        <v>268187.58</v>
      </c>
      <c r="H29">
        <v>1370.55</v>
      </c>
      <c r="I29">
        <v>73.290000000000006</v>
      </c>
      <c r="J29">
        <v>0</v>
      </c>
      <c r="K29">
        <v>71.48</v>
      </c>
      <c r="L29">
        <v>1.82</v>
      </c>
      <c r="M29">
        <v>28001.74</v>
      </c>
      <c r="N29">
        <v>22647.37</v>
      </c>
      <c r="O29">
        <v>27878.639999999999</v>
      </c>
      <c r="P29">
        <v>123.1</v>
      </c>
      <c r="Q29">
        <v>75.81</v>
      </c>
      <c r="R29">
        <v>0</v>
      </c>
      <c r="S29">
        <v>73.94</v>
      </c>
      <c r="T29">
        <v>1.87</v>
      </c>
      <c r="U29">
        <v>3.39</v>
      </c>
      <c r="V29">
        <v>-13.54</v>
      </c>
      <c r="W29">
        <v>-0.53</v>
      </c>
      <c r="X29">
        <v>3.92</v>
      </c>
      <c r="Y29">
        <v>79527.789999999994</v>
      </c>
      <c r="Z29">
        <v>22647.37</v>
      </c>
      <c r="AA29">
        <v>79178.179999999993</v>
      </c>
      <c r="AB29">
        <v>349.61</v>
      </c>
      <c r="AC29">
        <v>25.2</v>
      </c>
      <c r="AD29">
        <v>58.49</v>
      </c>
      <c r="AE29">
        <v>9.3000000000000007</v>
      </c>
      <c r="AF29">
        <v>15.9</v>
      </c>
      <c r="AG29">
        <v>100</v>
      </c>
      <c r="AH29">
        <v>0</v>
      </c>
      <c r="AI29">
        <v>57.84</v>
      </c>
      <c r="AJ29">
        <v>42.16</v>
      </c>
      <c r="AK29">
        <v>90.7</v>
      </c>
      <c r="AL29">
        <v>626.83000000000004</v>
      </c>
      <c r="AM29">
        <v>78.22</v>
      </c>
      <c r="AN29">
        <v>12.48</v>
      </c>
      <c r="AO29">
        <v>62.19</v>
      </c>
      <c r="AP29">
        <v>1116.6300000000001</v>
      </c>
      <c r="AQ29">
        <v>57.08</v>
      </c>
      <c r="AR29">
        <v>5.1100000000000003</v>
      </c>
      <c r="AS29">
        <v>27.02</v>
      </c>
      <c r="AT29">
        <v>69.47</v>
      </c>
      <c r="AU29">
        <v>11.08</v>
      </c>
      <c r="AV29">
        <v>15.94</v>
      </c>
    </row>
    <row r="30" spans="1:48" x14ac:dyDescent="0.35">
      <c r="A30" t="s">
        <v>127</v>
      </c>
      <c r="B30" t="s">
        <v>0</v>
      </c>
      <c r="C30" t="s">
        <v>140</v>
      </c>
      <c r="D30" t="s">
        <v>137</v>
      </c>
      <c r="E30">
        <v>6034.26</v>
      </c>
      <c r="F30">
        <v>-29.79</v>
      </c>
      <c r="G30">
        <v>-2560.92</v>
      </c>
      <c r="H30">
        <v>8595.18</v>
      </c>
      <c r="I30">
        <v>1.64</v>
      </c>
      <c r="J30">
        <v>0</v>
      </c>
      <c r="K30">
        <v>-9.76</v>
      </c>
      <c r="L30">
        <v>11.4</v>
      </c>
      <c r="M30">
        <v>516.25</v>
      </c>
      <c r="N30">
        <v>-33.840000000000003</v>
      </c>
      <c r="O30">
        <v>-264.01</v>
      </c>
      <c r="P30">
        <v>780.26</v>
      </c>
      <c r="Q30">
        <v>1.4</v>
      </c>
      <c r="R30">
        <v>0</v>
      </c>
      <c r="S30">
        <v>-10.48</v>
      </c>
      <c r="T30">
        <v>11.88</v>
      </c>
      <c r="U30">
        <v>4.12</v>
      </c>
      <c r="V30">
        <v>6.11</v>
      </c>
      <c r="W30">
        <v>0.24</v>
      </c>
      <c r="X30">
        <v>3.88</v>
      </c>
      <c r="Y30">
        <v>1466.2</v>
      </c>
      <c r="Z30">
        <v>-33.840000000000003</v>
      </c>
      <c r="AA30">
        <v>-749.81</v>
      </c>
      <c r="AB30">
        <v>2216.0100000000002</v>
      </c>
      <c r="AC30">
        <v>0</v>
      </c>
      <c r="AD30">
        <v>-100</v>
      </c>
      <c r="AE30">
        <v>-8.2100000000000009</v>
      </c>
      <c r="AF30">
        <v>8.2100000000000009</v>
      </c>
      <c r="AG30">
        <v>61.25</v>
      </c>
      <c r="AH30">
        <v>0</v>
      </c>
      <c r="AI30">
        <v>-27.87</v>
      </c>
      <c r="AJ30">
        <v>89.13</v>
      </c>
      <c r="AK30">
        <v>0</v>
      </c>
      <c r="AL30">
        <v>-100</v>
      </c>
      <c r="AM30">
        <v>-2.46</v>
      </c>
      <c r="AN30">
        <v>2.46</v>
      </c>
      <c r="AO30">
        <v>0</v>
      </c>
      <c r="AP30">
        <v>-100</v>
      </c>
      <c r="AQ30">
        <v>-1.22</v>
      </c>
      <c r="AR30">
        <v>1.22</v>
      </c>
      <c r="AS30">
        <v>0</v>
      </c>
      <c r="AT30">
        <v>-100</v>
      </c>
      <c r="AU30">
        <v>-7.18</v>
      </c>
      <c r="AV30">
        <v>7.18</v>
      </c>
    </row>
    <row r="31" spans="1:48" x14ac:dyDescent="0.35">
      <c r="A31" t="s">
        <v>127</v>
      </c>
      <c r="B31" t="s">
        <v>0</v>
      </c>
      <c r="C31" t="s">
        <v>140</v>
      </c>
      <c r="D31" t="s">
        <v>138</v>
      </c>
      <c r="E31">
        <v>6034.26</v>
      </c>
      <c r="F31">
        <v>-29.79</v>
      </c>
      <c r="G31">
        <v>-2560.92</v>
      </c>
      <c r="H31">
        <v>8595.18</v>
      </c>
      <c r="I31">
        <v>1.64</v>
      </c>
      <c r="J31">
        <v>0</v>
      </c>
      <c r="K31">
        <v>-9.76</v>
      </c>
      <c r="L31">
        <v>11.4</v>
      </c>
      <c r="M31">
        <v>516.25</v>
      </c>
      <c r="N31">
        <v>-33.840000000000003</v>
      </c>
      <c r="O31">
        <v>-264.01</v>
      </c>
      <c r="P31">
        <v>780.26</v>
      </c>
      <c r="Q31">
        <v>1.4</v>
      </c>
      <c r="R31">
        <v>0</v>
      </c>
      <c r="S31">
        <v>-10.48</v>
      </c>
      <c r="T31">
        <v>11.88</v>
      </c>
      <c r="U31">
        <v>4.12</v>
      </c>
      <c r="V31">
        <v>6.11</v>
      </c>
      <c r="W31">
        <v>0.24</v>
      </c>
      <c r="X31">
        <v>3.88</v>
      </c>
      <c r="Y31">
        <v>1466.2</v>
      </c>
      <c r="Z31">
        <v>-33.840000000000003</v>
      </c>
      <c r="AA31">
        <v>-749.81</v>
      </c>
      <c r="AB31">
        <v>2216.0100000000002</v>
      </c>
      <c r="AC31">
        <v>0</v>
      </c>
      <c r="AD31">
        <v>-100</v>
      </c>
      <c r="AE31">
        <v>-8.2100000000000009</v>
      </c>
      <c r="AF31">
        <v>8.2100000000000009</v>
      </c>
      <c r="AG31">
        <v>61.25</v>
      </c>
      <c r="AH31">
        <v>0</v>
      </c>
      <c r="AI31">
        <v>-27.87</v>
      </c>
      <c r="AJ31">
        <v>89.13</v>
      </c>
      <c r="AK31">
        <v>0</v>
      </c>
      <c r="AL31">
        <v>-100</v>
      </c>
      <c r="AM31">
        <v>-2.46</v>
      </c>
      <c r="AN31">
        <v>2.46</v>
      </c>
      <c r="AO31">
        <v>0</v>
      </c>
      <c r="AP31">
        <v>-100</v>
      </c>
      <c r="AQ31">
        <v>-1.22</v>
      </c>
      <c r="AR31">
        <v>1.22</v>
      </c>
      <c r="AS31">
        <v>0</v>
      </c>
      <c r="AT31">
        <v>-100</v>
      </c>
      <c r="AU31">
        <v>-7.18</v>
      </c>
      <c r="AV31">
        <v>7.18</v>
      </c>
    </row>
    <row r="32" spans="1:48" x14ac:dyDescent="0.35">
      <c r="A32" t="s">
        <v>127</v>
      </c>
      <c r="B32" t="s">
        <v>0</v>
      </c>
      <c r="C32" t="s">
        <v>141</v>
      </c>
      <c r="D32" t="s">
        <v>129</v>
      </c>
      <c r="E32">
        <v>681863.18</v>
      </c>
      <c r="F32">
        <v>-14.24</v>
      </c>
      <c r="G32">
        <v>-113189.53</v>
      </c>
      <c r="H32">
        <v>795052.71</v>
      </c>
      <c r="I32">
        <v>0</v>
      </c>
      <c r="J32">
        <v>0</v>
      </c>
      <c r="K32">
        <v>0</v>
      </c>
      <c r="L32">
        <v>0</v>
      </c>
      <c r="M32">
        <v>124240.88</v>
      </c>
      <c r="N32">
        <v>-10.95</v>
      </c>
      <c r="O32">
        <v>-15270.57</v>
      </c>
      <c r="P32">
        <v>139511.45000000001</v>
      </c>
      <c r="Q32">
        <v>0</v>
      </c>
      <c r="R32">
        <v>0</v>
      </c>
      <c r="S32">
        <v>0</v>
      </c>
      <c r="T32">
        <v>0</v>
      </c>
      <c r="U32">
        <v>1.29</v>
      </c>
      <c r="V32">
        <v>-3.7</v>
      </c>
      <c r="W32">
        <v>-0.05</v>
      </c>
      <c r="X32">
        <v>1.34</v>
      </c>
      <c r="Y32">
        <v>529364.55000000005</v>
      </c>
      <c r="Z32">
        <v>-10.95</v>
      </c>
      <c r="AA32">
        <v>-65065.15</v>
      </c>
      <c r="AB32">
        <v>594429.69999999995</v>
      </c>
      <c r="AC32">
        <v>16.23</v>
      </c>
      <c r="AD32">
        <v>-34.950000000000003</v>
      </c>
      <c r="AE32">
        <v>-8.7200000000000006</v>
      </c>
      <c r="AF32">
        <v>24.96</v>
      </c>
      <c r="AG32">
        <v>100</v>
      </c>
      <c r="AH32">
        <v>0</v>
      </c>
      <c r="AI32">
        <v>0</v>
      </c>
      <c r="AJ32">
        <v>100</v>
      </c>
      <c r="AK32">
        <v>100</v>
      </c>
      <c r="AL32">
        <v>0</v>
      </c>
      <c r="AM32">
        <v>0</v>
      </c>
      <c r="AN32">
        <v>100</v>
      </c>
      <c r="AO32">
        <v>91.96</v>
      </c>
      <c r="AP32">
        <v>-4.2</v>
      </c>
      <c r="AQ32">
        <v>-4.03</v>
      </c>
      <c r="AR32">
        <v>96</v>
      </c>
      <c r="AS32">
        <v>20.34</v>
      </c>
      <c r="AT32">
        <v>-30.42</v>
      </c>
      <c r="AU32">
        <v>-8.89</v>
      </c>
      <c r="AV32">
        <v>29.23</v>
      </c>
    </row>
    <row r="33" spans="1:48" x14ac:dyDescent="0.35">
      <c r="A33" t="s">
        <v>127</v>
      </c>
      <c r="B33" t="s">
        <v>0</v>
      </c>
      <c r="C33" t="s">
        <v>141</v>
      </c>
      <c r="D33" t="s">
        <v>130</v>
      </c>
      <c r="E33">
        <v>198016.07</v>
      </c>
      <c r="F33">
        <v>-14.72</v>
      </c>
      <c r="G33">
        <v>-34182.26</v>
      </c>
      <c r="H33">
        <v>232198.32</v>
      </c>
      <c r="I33">
        <v>29.04</v>
      </c>
      <c r="J33">
        <v>0</v>
      </c>
      <c r="K33">
        <v>-0.16</v>
      </c>
      <c r="L33">
        <v>29.21</v>
      </c>
      <c r="M33">
        <v>36469.300000000003</v>
      </c>
      <c r="N33">
        <v>-3.28</v>
      </c>
      <c r="O33">
        <v>-1234.93</v>
      </c>
      <c r="P33">
        <v>37704.230000000003</v>
      </c>
      <c r="Q33">
        <v>29.35</v>
      </c>
      <c r="R33">
        <v>0</v>
      </c>
      <c r="S33">
        <v>2.33</v>
      </c>
      <c r="T33">
        <v>27.03</v>
      </c>
      <c r="U33">
        <v>1.27</v>
      </c>
      <c r="V33">
        <v>-11.83</v>
      </c>
      <c r="W33">
        <v>-0.17</v>
      </c>
      <c r="X33">
        <v>1.45</v>
      </c>
      <c r="Y33">
        <v>155386.89000000001</v>
      </c>
      <c r="Z33">
        <v>-3.28</v>
      </c>
      <c r="AA33">
        <v>-5261.74</v>
      </c>
      <c r="AB33">
        <v>160648.63</v>
      </c>
      <c r="AC33">
        <v>15.47</v>
      </c>
      <c r="AD33">
        <v>-50.93</v>
      </c>
      <c r="AE33">
        <v>-16.059999999999999</v>
      </c>
      <c r="AF33">
        <v>31.53</v>
      </c>
      <c r="AG33">
        <v>100</v>
      </c>
      <c r="AH33">
        <v>0</v>
      </c>
      <c r="AI33">
        <v>0</v>
      </c>
      <c r="AJ33">
        <v>100</v>
      </c>
      <c r="AK33">
        <v>91.57</v>
      </c>
      <c r="AL33">
        <v>-3.37</v>
      </c>
      <c r="AM33">
        <v>-3.19</v>
      </c>
      <c r="AN33">
        <v>94.76</v>
      </c>
      <c r="AO33">
        <v>50.91</v>
      </c>
      <c r="AP33">
        <v>-34.81</v>
      </c>
      <c r="AQ33">
        <v>-27.18</v>
      </c>
      <c r="AR33">
        <v>78.09</v>
      </c>
      <c r="AS33">
        <v>18.260000000000002</v>
      </c>
      <c r="AT33">
        <v>-46.54</v>
      </c>
      <c r="AU33">
        <v>-15.89</v>
      </c>
      <c r="AV33">
        <v>34.159999999999997</v>
      </c>
    </row>
    <row r="34" spans="1:48" x14ac:dyDescent="0.35">
      <c r="A34" t="s">
        <v>127</v>
      </c>
      <c r="B34" t="s">
        <v>0</v>
      </c>
      <c r="C34" t="s">
        <v>141</v>
      </c>
      <c r="D34" t="s">
        <v>131</v>
      </c>
      <c r="E34">
        <v>164052.32999999999</v>
      </c>
      <c r="F34">
        <v>-12.51</v>
      </c>
      <c r="G34">
        <v>-23460.68</v>
      </c>
      <c r="H34">
        <v>187513.01</v>
      </c>
      <c r="I34">
        <v>24.06</v>
      </c>
      <c r="J34">
        <v>0</v>
      </c>
      <c r="K34">
        <v>0.47</v>
      </c>
      <c r="L34">
        <v>23.58</v>
      </c>
      <c r="M34">
        <v>26125.32</v>
      </c>
      <c r="N34">
        <v>-15.87</v>
      </c>
      <c r="O34">
        <v>-4927.99</v>
      </c>
      <c r="P34">
        <v>31053.31</v>
      </c>
      <c r="Q34">
        <v>21.03</v>
      </c>
      <c r="R34">
        <v>0</v>
      </c>
      <c r="S34">
        <v>-1.23</v>
      </c>
      <c r="T34">
        <v>22.26</v>
      </c>
      <c r="U34">
        <v>1.47</v>
      </c>
      <c r="V34">
        <v>3.99</v>
      </c>
      <c r="W34">
        <v>0.06</v>
      </c>
      <c r="X34">
        <v>1.42</v>
      </c>
      <c r="Y34">
        <v>111313.68</v>
      </c>
      <c r="Z34">
        <v>-15.87</v>
      </c>
      <c r="AA34">
        <v>-20996.98</v>
      </c>
      <c r="AB34">
        <v>132310.66</v>
      </c>
      <c r="AC34">
        <v>13.87</v>
      </c>
      <c r="AD34">
        <v>-30.84</v>
      </c>
      <c r="AE34">
        <v>-6.19</v>
      </c>
      <c r="AF34">
        <v>20.059999999999999</v>
      </c>
      <c r="AG34">
        <v>100</v>
      </c>
      <c r="AH34">
        <v>0</v>
      </c>
      <c r="AI34">
        <v>0</v>
      </c>
      <c r="AJ34">
        <v>100</v>
      </c>
      <c r="AK34">
        <v>65.28</v>
      </c>
      <c r="AL34">
        <v>7.96</v>
      </c>
      <c r="AM34">
        <v>4.8099999999999996</v>
      </c>
      <c r="AN34">
        <v>60.47</v>
      </c>
      <c r="AO34">
        <v>46.87</v>
      </c>
      <c r="AP34">
        <v>-13.38</v>
      </c>
      <c r="AQ34">
        <v>-7.24</v>
      </c>
      <c r="AR34">
        <v>54.11</v>
      </c>
      <c r="AS34">
        <v>18.600000000000001</v>
      </c>
      <c r="AT34">
        <v>-25.1</v>
      </c>
      <c r="AU34">
        <v>-6.23</v>
      </c>
      <c r="AV34">
        <v>24.83</v>
      </c>
    </row>
    <row r="35" spans="1:48" x14ac:dyDescent="0.35">
      <c r="A35" t="s">
        <v>127</v>
      </c>
      <c r="B35" t="s">
        <v>0</v>
      </c>
      <c r="C35" t="s">
        <v>141</v>
      </c>
      <c r="D35" t="s">
        <v>132</v>
      </c>
      <c r="E35">
        <v>249475.56</v>
      </c>
      <c r="F35">
        <v>-14.91</v>
      </c>
      <c r="G35">
        <v>-43728.65</v>
      </c>
      <c r="H35">
        <v>293204.21000000002</v>
      </c>
      <c r="I35">
        <v>36.590000000000003</v>
      </c>
      <c r="J35">
        <v>0</v>
      </c>
      <c r="K35">
        <v>-0.28999999999999998</v>
      </c>
      <c r="L35">
        <v>36.880000000000003</v>
      </c>
      <c r="M35">
        <v>45151.09</v>
      </c>
      <c r="N35">
        <v>-12.95</v>
      </c>
      <c r="O35">
        <v>-6714.59</v>
      </c>
      <c r="P35">
        <v>51865.67</v>
      </c>
      <c r="Q35">
        <v>36.340000000000003</v>
      </c>
      <c r="R35">
        <v>0</v>
      </c>
      <c r="S35">
        <v>-0.84</v>
      </c>
      <c r="T35">
        <v>37.18</v>
      </c>
      <c r="U35">
        <v>1.3</v>
      </c>
      <c r="V35">
        <v>-2.2599999999999998</v>
      </c>
      <c r="W35">
        <v>-0.03</v>
      </c>
      <c r="X35">
        <v>1.33</v>
      </c>
      <c r="Y35">
        <v>192377.84</v>
      </c>
      <c r="Z35">
        <v>-12.95</v>
      </c>
      <c r="AA35">
        <v>-28609.22</v>
      </c>
      <c r="AB35">
        <v>220987.05</v>
      </c>
      <c r="AC35">
        <v>21.3</v>
      </c>
      <c r="AD35">
        <v>-25.89</v>
      </c>
      <c r="AE35">
        <v>-7.44</v>
      </c>
      <c r="AF35">
        <v>28.73</v>
      </c>
      <c r="AG35">
        <v>100</v>
      </c>
      <c r="AH35">
        <v>0</v>
      </c>
      <c r="AI35">
        <v>0</v>
      </c>
      <c r="AJ35">
        <v>100</v>
      </c>
      <c r="AK35">
        <v>94.87</v>
      </c>
      <c r="AL35">
        <v>1.43</v>
      </c>
      <c r="AM35">
        <v>1.34</v>
      </c>
      <c r="AN35">
        <v>93.53</v>
      </c>
      <c r="AO35">
        <v>72.75</v>
      </c>
      <c r="AP35">
        <v>-9.31</v>
      </c>
      <c r="AQ35">
        <v>-7.47</v>
      </c>
      <c r="AR35">
        <v>80.209999999999994</v>
      </c>
      <c r="AS35">
        <v>26.85</v>
      </c>
      <c r="AT35">
        <v>-20.55</v>
      </c>
      <c r="AU35">
        <v>-6.95</v>
      </c>
      <c r="AV35">
        <v>33.79</v>
      </c>
    </row>
    <row r="36" spans="1:48" x14ac:dyDescent="0.35">
      <c r="A36" t="s">
        <v>127</v>
      </c>
      <c r="B36" t="s">
        <v>0</v>
      </c>
      <c r="C36" t="s">
        <v>141</v>
      </c>
      <c r="D36" t="s">
        <v>133</v>
      </c>
      <c r="E36">
        <v>49649.86</v>
      </c>
      <c r="F36">
        <v>-9.2100000000000009</v>
      </c>
      <c r="G36">
        <v>-5039.3599999999997</v>
      </c>
      <c r="H36">
        <v>54689.22</v>
      </c>
      <c r="I36">
        <v>7.28</v>
      </c>
      <c r="J36">
        <v>0</v>
      </c>
      <c r="K36">
        <v>0.4</v>
      </c>
      <c r="L36">
        <v>6.88</v>
      </c>
      <c r="M36">
        <v>12702.94</v>
      </c>
      <c r="N36">
        <v>-8.83</v>
      </c>
      <c r="O36">
        <v>-1230.75</v>
      </c>
      <c r="P36">
        <v>13933.69</v>
      </c>
      <c r="Q36">
        <v>10.220000000000001</v>
      </c>
      <c r="R36">
        <v>0</v>
      </c>
      <c r="S36">
        <v>0.24</v>
      </c>
      <c r="T36">
        <v>9.99</v>
      </c>
      <c r="U36">
        <v>0.92</v>
      </c>
      <c r="V36">
        <v>-0.42</v>
      </c>
      <c r="W36">
        <v>0</v>
      </c>
      <c r="X36">
        <v>0.92</v>
      </c>
      <c r="Y36">
        <v>54124.17</v>
      </c>
      <c r="Z36">
        <v>-8.83</v>
      </c>
      <c r="AA36">
        <v>-5243.91</v>
      </c>
      <c r="AB36">
        <v>59368.08</v>
      </c>
      <c r="AC36">
        <v>9.8800000000000008</v>
      </c>
      <c r="AD36">
        <v>0.71</v>
      </c>
      <c r="AE36">
        <v>7.0000000000000007E-2</v>
      </c>
      <c r="AF36">
        <v>9.81</v>
      </c>
      <c r="AG36">
        <v>94.85</v>
      </c>
      <c r="AH36">
        <v>0</v>
      </c>
      <c r="AI36">
        <v>0.11</v>
      </c>
      <c r="AJ36">
        <v>94.74</v>
      </c>
      <c r="AK36">
        <v>42.61</v>
      </c>
      <c r="AL36">
        <v>-30.17</v>
      </c>
      <c r="AM36">
        <v>-18.399999999999999</v>
      </c>
      <c r="AN36">
        <v>61.01</v>
      </c>
      <c r="AO36">
        <v>25.1</v>
      </c>
      <c r="AP36">
        <v>-42.94</v>
      </c>
      <c r="AQ36">
        <v>-18.899999999999999</v>
      </c>
      <c r="AR36">
        <v>44</v>
      </c>
      <c r="AS36">
        <v>9.84</v>
      </c>
      <c r="AT36">
        <v>-0.89</v>
      </c>
      <c r="AU36">
        <v>-0.09</v>
      </c>
      <c r="AV36">
        <v>9.93</v>
      </c>
    </row>
    <row r="37" spans="1:48" x14ac:dyDescent="0.35">
      <c r="A37" t="s">
        <v>127</v>
      </c>
      <c r="B37" t="s">
        <v>0</v>
      </c>
      <c r="C37" t="s">
        <v>141</v>
      </c>
      <c r="D37" t="s">
        <v>134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 x14ac:dyDescent="0.35">
      <c r="A38" t="s">
        <v>127</v>
      </c>
      <c r="B38" t="s">
        <v>0</v>
      </c>
      <c r="C38" t="s">
        <v>141</v>
      </c>
      <c r="D38" t="s">
        <v>135</v>
      </c>
      <c r="E38">
        <v>221903.94</v>
      </c>
      <c r="F38">
        <v>-16.97</v>
      </c>
      <c r="G38">
        <v>-45343.21</v>
      </c>
      <c r="H38">
        <v>267247.15000000002</v>
      </c>
      <c r="I38">
        <v>32.54</v>
      </c>
      <c r="J38">
        <v>0</v>
      </c>
      <c r="K38">
        <v>-1.07</v>
      </c>
      <c r="L38">
        <v>33.61</v>
      </c>
      <c r="M38">
        <v>38127.11</v>
      </c>
      <c r="N38">
        <v>-12.86</v>
      </c>
      <c r="O38">
        <v>-5627.12</v>
      </c>
      <c r="P38">
        <v>43754.23</v>
      </c>
      <c r="Q38">
        <v>30.69</v>
      </c>
      <c r="R38">
        <v>0</v>
      </c>
      <c r="S38">
        <v>-0.67</v>
      </c>
      <c r="T38">
        <v>31.36</v>
      </c>
      <c r="U38">
        <v>1.37</v>
      </c>
      <c r="V38">
        <v>-4.71</v>
      </c>
      <c r="W38">
        <v>-7.0000000000000007E-2</v>
      </c>
      <c r="X38">
        <v>1.43</v>
      </c>
      <c r="Y38">
        <v>162450.41</v>
      </c>
      <c r="Z38">
        <v>-12.86</v>
      </c>
      <c r="AA38">
        <v>-23975.81</v>
      </c>
      <c r="AB38">
        <v>186426.22</v>
      </c>
      <c r="AC38">
        <v>11.17</v>
      </c>
      <c r="AD38">
        <v>-58.87</v>
      </c>
      <c r="AE38">
        <v>-15.98</v>
      </c>
      <c r="AF38">
        <v>27.15</v>
      </c>
      <c r="AG38">
        <v>100</v>
      </c>
      <c r="AH38">
        <v>0</v>
      </c>
      <c r="AI38">
        <v>0</v>
      </c>
      <c r="AJ38">
        <v>100</v>
      </c>
      <c r="AK38">
        <v>72.290000000000006</v>
      </c>
      <c r="AL38">
        <v>-16.809999999999999</v>
      </c>
      <c r="AM38">
        <v>-14.6</v>
      </c>
      <c r="AN38">
        <v>86.89</v>
      </c>
      <c r="AO38">
        <v>48.78</v>
      </c>
      <c r="AP38">
        <v>-36.56</v>
      </c>
      <c r="AQ38">
        <v>-28.12</v>
      </c>
      <c r="AR38">
        <v>76.900000000000006</v>
      </c>
      <c r="AS38">
        <v>16</v>
      </c>
      <c r="AT38">
        <v>-51.22</v>
      </c>
      <c r="AU38">
        <v>-16.8</v>
      </c>
      <c r="AV38">
        <v>32.81</v>
      </c>
    </row>
    <row r="39" spans="1:48" x14ac:dyDescent="0.35">
      <c r="A39" t="s">
        <v>127</v>
      </c>
      <c r="B39" t="s">
        <v>0</v>
      </c>
      <c r="C39" t="s">
        <v>141</v>
      </c>
      <c r="D39" t="s">
        <v>136</v>
      </c>
      <c r="E39">
        <v>286649.84999999998</v>
      </c>
      <c r="F39">
        <v>-14.48</v>
      </c>
      <c r="G39">
        <v>-48544.44</v>
      </c>
      <c r="H39">
        <v>335194.28000000003</v>
      </c>
      <c r="I39">
        <v>42.04</v>
      </c>
      <c r="J39">
        <v>0</v>
      </c>
      <c r="K39">
        <v>-0.12</v>
      </c>
      <c r="L39">
        <v>42.16</v>
      </c>
      <c r="M39">
        <v>50574.22</v>
      </c>
      <c r="N39">
        <v>-12.83</v>
      </c>
      <c r="O39">
        <v>-7440.74</v>
      </c>
      <c r="P39">
        <v>58014.96</v>
      </c>
      <c r="Q39">
        <v>40.71</v>
      </c>
      <c r="R39">
        <v>0</v>
      </c>
      <c r="S39">
        <v>-0.88</v>
      </c>
      <c r="T39">
        <v>41.58</v>
      </c>
      <c r="U39">
        <v>1.33</v>
      </c>
      <c r="V39">
        <v>-1.9</v>
      </c>
      <c r="W39">
        <v>-0.03</v>
      </c>
      <c r="X39">
        <v>1.36</v>
      </c>
      <c r="Y39">
        <v>215484.47</v>
      </c>
      <c r="Z39">
        <v>-12.83</v>
      </c>
      <c r="AA39">
        <v>-31703.200000000001</v>
      </c>
      <c r="AB39">
        <v>247187.66</v>
      </c>
      <c r="AC39">
        <v>21.64</v>
      </c>
      <c r="AD39">
        <v>-21.67</v>
      </c>
      <c r="AE39">
        <v>-5.99</v>
      </c>
      <c r="AF39">
        <v>27.62</v>
      </c>
      <c r="AG39">
        <v>100</v>
      </c>
      <c r="AH39">
        <v>0</v>
      </c>
      <c r="AI39">
        <v>0</v>
      </c>
      <c r="AJ39">
        <v>100</v>
      </c>
      <c r="AK39">
        <v>97.61</v>
      </c>
      <c r="AL39">
        <v>4.3600000000000003</v>
      </c>
      <c r="AM39">
        <v>4.08</v>
      </c>
      <c r="AN39">
        <v>93.53</v>
      </c>
      <c r="AO39">
        <v>74.72</v>
      </c>
      <c r="AP39">
        <v>-13.82</v>
      </c>
      <c r="AQ39">
        <v>-11.98</v>
      </c>
      <c r="AR39">
        <v>86.7</v>
      </c>
      <c r="AS39">
        <v>26.68</v>
      </c>
      <c r="AT39">
        <v>-16.57</v>
      </c>
      <c r="AU39">
        <v>-5.3</v>
      </c>
      <c r="AV39">
        <v>31.98</v>
      </c>
    </row>
    <row r="40" spans="1:48" x14ac:dyDescent="0.35">
      <c r="A40" t="s">
        <v>127</v>
      </c>
      <c r="B40" t="s">
        <v>0</v>
      </c>
      <c r="C40" t="s">
        <v>141</v>
      </c>
      <c r="D40" t="s">
        <v>137</v>
      </c>
      <c r="E40">
        <v>41108.28</v>
      </c>
      <c r="F40">
        <v>-6.53</v>
      </c>
      <c r="G40">
        <v>-2870.21</v>
      </c>
      <c r="H40">
        <v>43978.49</v>
      </c>
      <c r="I40">
        <v>6.03</v>
      </c>
      <c r="J40">
        <v>0</v>
      </c>
      <c r="K40">
        <v>0.5</v>
      </c>
      <c r="L40">
        <v>5.53</v>
      </c>
      <c r="M40">
        <v>6456.58</v>
      </c>
      <c r="N40">
        <v>-6.29</v>
      </c>
      <c r="O40">
        <v>-433.25</v>
      </c>
      <c r="P40">
        <v>6889.83</v>
      </c>
      <c r="Q40">
        <v>5.2</v>
      </c>
      <c r="R40">
        <v>0</v>
      </c>
      <c r="S40">
        <v>0.26</v>
      </c>
      <c r="T40">
        <v>4.9400000000000004</v>
      </c>
      <c r="U40">
        <v>1.49</v>
      </c>
      <c r="V40">
        <v>-0.25</v>
      </c>
      <c r="W40">
        <v>0</v>
      </c>
      <c r="X40">
        <v>1.5</v>
      </c>
      <c r="Y40">
        <v>27509.93</v>
      </c>
      <c r="Z40">
        <v>-6.29</v>
      </c>
      <c r="AA40">
        <v>-1845.97</v>
      </c>
      <c r="AB40">
        <v>29355.9</v>
      </c>
      <c r="AC40">
        <v>1.93</v>
      </c>
      <c r="AD40">
        <v>-83.02</v>
      </c>
      <c r="AE40">
        <v>-9.43</v>
      </c>
      <c r="AF40">
        <v>11.36</v>
      </c>
      <c r="AG40">
        <v>100</v>
      </c>
      <c r="AH40">
        <v>0</v>
      </c>
      <c r="AI40">
        <v>0</v>
      </c>
      <c r="AJ40">
        <v>100</v>
      </c>
      <c r="AK40">
        <v>10.06</v>
      </c>
      <c r="AL40">
        <v>-79.39</v>
      </c>
      <c r="AM40">
        <v>-38.75</v>
      </c>
      <c r="AN40">
        <v>48.81</v>
      </c>
      <c r="AO40">
        <v>2.6</v>
      </c>
      <c r="AP40">
        <v>-90.49</v>
      </c>
      <c r="AQ40">
        <v>-24.71</v>
      </c>
      <c r="AR40">
        <v>27.31</v>
      </c>
      <c r="AS40">
        <v>1.84</v>
      </c>
      <c r="AT40">
        <v>-82.2</v>
      </c>
      <c r="AU40">
        <v>-8.49</v>
      </c>
      <c r="AV40">
        <v>10.33</v>
      </c>
    </row>
    <row r="41" spans="1:48" x14ac:dyDescent="0.35">
      <c r="A41" t="s">
        <v>127</v>
      </c>
      <c r="B41" t="s">
        <v>0</v>
      </c>
      <c r="C41" t="s">
        <v>141</v>
      </c>
      <c r="D41" t="s">
        <v>138</v>
      </c>
      <c r="E41">
        <v>33005.97</v>
      </c>
      <c r="F41">
        <v>-2.0699999999999998</v>
      </c>
      <c r="G41">
        <v>-698.01</v>
      </c>
      <c r="H41">
        <v>33703.97</v>
      </c>
      <c r="I41">
        <v>4.84</v>
      </c>
      <c r="J41">
        <v>0</v>
      </c>
      <c r="K41">
        <v>0.6</v>
      </c>
      <c r="L41">
        <v>4.24</v>
      </c>
      <c r="M41">
        <v>4988.59</v>
      </c>
      <c r="N41">
        <v>-0.9</v>
      </c>
      <c r="O41">
        <v>-45.36</v>
      </c>
      <c r="P41">
        <v>5033.9399999999996</v>
      </c>
      <c r="Q41">
        <v>4.0199999999999996</v>
      </c>
      <c r="R41">
        <v>0</v>
      </c>
      <c r="S41">
        <v>0.41</v>
      </c>
      <c r="T41">
        <v>3.61</v>
      </c>
      <c r="U41">
        <v>1.55</v>
      </c>
      <c r="V41">
        <v>-1.18</v>
      </c>
      <c r="W41">
        <v>-0.02</v>
      </c>
      <c r="X41">
        <v>1.57</v>
      </c>
      <c r="Y41">
        <v>21255.17</v>
      </c>
      <c r="Z41">
        <v>-0.9</v>
      </c>
      <c r="AA41">
        <v>-193.25</v>
      </c>
      <c r="AB41">
        <v>21448.42</v>
      </c>
      <c r="AC41">
        <v>1.95</v>
      </c>
      <c r="AD41">
        <v>-72.239999999999995</v>
      </c>
      <c r="AE41">
        <v>-5.08</v>
      </c>
      <c r="AF41">
        <v>7.03</v>
      </c>
      <c r="AG41">
        <v>100</v>
      </c>
      <c r="AH41">
        <v>0</v>
      </c>
      <c r="AI41">
        <v>0.35</v>
      </c>
      <c r="AJ41">
        <v>99.65</v>
      </c>
      <c r="AK41">
        <v>7.68</v>
      </c>
      <c r="AL41">
        <v>-81.88</v>
      </c>
      <c r="AM41">
        <v>-34.72</v>
      </c>
      <c r="AN41">
        <v>42.4</v>
      </c>
      <c r="AO41">
        <v>2.0099999999999998</v>
      </c>
      <c r="AP41">
        <v>-91.04</v>
      </c>
      <c r="AQ41">
        <v>-20.43</v>
      </c>
      <c r="AR41">
        <v>22.44</v>
      </c>
      <c r="AS41">
        <v>1.9</v>
      </c>
      <c r="AT41">
        <v>-74.66</v>
      </c>
      <c r="AU41">
        <v>-5.6</v>
      </c>
      <c r="AV41">
        <v>7.5</v>
      </c>
    </row>
    <row r="42" spans="1:48" x14ac:dyDescent="0.35">
      <c r="A42" t="s">
        <v>127</v>
      </c>
      <c r="B42" t="s">
        <v>0</v>
      </c>
      <c r="C42" t="s">
        <v>142</v>
      </c>
      <c r="D42" t="s">
        <v>129</v>
      </c>
      <c r="E42">
        <v>147524.18</v>
      </c>
      <c r="F42">
        <v>-7.73</v>
      </c>
      <c r="G42">
        <v>-12352.55</v>
      </c>
      <c r="H42">
        <v>159876.73000000001</v>
      </c>
      <c r="I42">
        <v>0</v>
      </c>
      <c r="J42">
        <v>0</v>
      </c>
      <c r="K42">
        <v>0</v>
      </c>
      <c r="L42">
        <v>0</v>
      </c>
      <c r="M42">
        <v>5135.29</v>
      </c>
      <c r="N42">
        <v>-11.28</v>
      </c>
      <c r="O42">
        <v>-652.77</v>
      </c>
      <c r="P42">
        <v>5788.06</v>
      </c>
      <c r="Q42">
        <v>0</v>
      </c>
      <c r="R42">
        <v>0</v>
      </c>
      <c r="S42">
        <v>0</v>
      </c>
      <c r="T42">
        <v>0</v>
      </c>
      <c r="U42">
        <v>1.99</v>
      </c>
      <c r="V42">
        <v>4</v>
      </c>
      <c r="W42">
        <v>0.08</v>
      </c>
      <c r="X42">
        <v>1.92</v>
      </c>
      <c r="Y42">
        <v>73995.539999999994</v>
      </c>
      <c r="Z42">
        <v>-11.28</v>
      </c>
      <c r="AA42">
        <v>-9405.9699999999993</v>
      </c>
      <c r="AB42">
        <v>83401.5</v>
      </c>
      <c r="AC42">
        <v>0.71</v>
      </c>
      <c r="AD42">
        <v>0</v>
      </c>
      <c r="AE42">
        <v>0.71</v>
      </c>
      <c r="AF42">
        <v>0</v>
      </c>
      <c r="AG42">
        <v>100</v>
      </c>
      <c r="AH42">
        <v>0</v>
      </c>
      <c r="AI42">
        <v>0</v>
      </c>
      <c r="AJ42">
        <v>100</v>
      </c>
      <c r="AK42">
        <v>11.63</v>
      </c>
      <c r="AL42">
        <v>0</v>
      </c>
      <c r="AM42">
        <v>11.63</v>
      </c>
      <c r="AN42">
        <v>0</v>
      </c>
      <c r="AO42">
        <v>8.26</v>
      </c>
      <c r="AP42">
        <v>0</v>
      </c>
      <c r="AQ42">
        <v>8.26</v>
      </c>
      <c r="AR42">
        <v>0</v>
      </c>
      <c r="AS42">
        <v>0.7</v>
      </c>
      <c r="AT42">
        <v>0</v>
      </c>
      <c r="AU42">
        <v>0.7</v>
      </c>
      <c r="AV42">
        <v>0</v>
      </c>
    </row>
    <row r="43" spans="1:48" x14ac:dyDescent="0.35">
      <c r="A43" t="s">
        <v>127</v>
      </c>
      <c r="B43" t="s">
        <v>0</v>
      </c>
      <c r="C43" t="s">
        <v>142</v>
      </c>
      <c r="D43" t="s">
        <v>130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 x14ac:dyDescent="0.35">
      <c r="A44" t="s">
        <v>127</v>
      </c>
      <c r="B44" t="s">
        <v>0</v>
      </c>
      <c r="C44" t="s">
        <v>142</v>
      </c>
      <c r="D44" t="s">
        <v>131</v>
      </c>
      <c r="E44">
        <v>60066.22</v>
      </c>
      <c r="F44">
        <v>1.72</v>
      </c>
      <c r="G44">
        <v>1015.72</v>
      </c>
      <c r="H44">
        <v>59050.5</v>
      </c>
      <c r="I44">
        <v>40.72</v>
      </c>
      <c r="J44">
        <v>0</v>
      </c>
      <c r="K44">
        <v>3.78</v>
      </c>
      <c r="L44">
        <v>36.94</v>
      </c>
      <c r="M44">
        <v>2094.71</v>
      </c>
      <c r="N44">
        <v>-1.5</v>
      </c>
      <c r="O44">
        <v>-31.97</v>
      </c>
      <c r="P44">
        <v>2126.6799999999998</v>
      </c>
      <c r="Q44">
        <v>40.79</v>
      </c>
      <c r="R44">
        <v>0</v>
      </c>
      <c r="S44">
        <v>4.05</v>
      </c>
      <c r="T44">
        <v>36.74</v>
      </c>
      <c r="U44">
        <v>1.99</v>
      </c>
      <c r="V44">
        <v>3.27</v>
      </c>
      <c r="W44">
        <v>0.06</v>
      </c>
      <c r="X44">
        <v>1.93</v>
      </c>
      <c r="Y44">
        <v>30183.17</v>
      </c>
      <c r="Z44">
        <v>-1.5</v>
      </c>
      <c r="AA44">
        <v>-460.65</v>
      </c>
      <c r="AB44">
        <v>30643.82</v>
      </c>
      <c r="AC44">
        <v>0</v>
      </c>
      <c r="AD44">
        <v>0</v>
      </c>
      <c r="AE44">
        <v>0</v>
      </c>
      <c r="AF44">
        <v>0</v>
      </c>
      <c r="AG44">
        <v>97.63</v>
      </c>
      <c r="AH44">
        <v>0</v>
      </c>
      <c r="AI44">
        <v>0.09</v>
      </c>
      <c r="AJ44">
        <v>97.54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x14ac:dyDescent="0.35">
      <c r="A45" t="s">
        <v>127</v>
      </c>
      <c r="B45" t="s">
        <v>0</v>
      </c>
      <c r="C45" t="s">
        <v>142</v>
      </c>
      <c r="D45" t="s">
        <v>132</v>
      </c>
      <c r="E45">
        <v>87142.62</v>
      </c>
      <c r="F45">
        <v>-13.42</v>
      </c>
      <c r="G45">
        <v>-13510.43</v>
      </c>
      <c r="H45">
        <v>100653.05</v>
      </c>
      <c r="I45">
        <v>59.07</v>
      </c>
      <c r="J45">
        <v>0</v>
      </c>
      <c r="K45">
        <v>-3.89</v>
      </c>
      <c r="L45">
        <v>62.96</v>
      </c>
      <c r="M45">
        <v>3018.97</v>
      </c>
      <c r="N45">
        <v>-17.27</v>
      </c>
      <c r="O45">
        <v>-630.41999999999996</v>
      </c>
      <c r="P45">
        <v>3649.38</v>
      </c>
      <c r="Q45">
        <v>58.79</v>
      </c>
      <c r="R45">
        <v>0</v>
      </c>
      <c r="S45">
        <v>-4.26</v>
      </c>
      <c r="T45">
        <v>63.05</v>
      </c>
      <c r="U45">
        <v>2</v>
      </c>
      <c r="V45">
        <v>4.66</v>
      </c>
      <c r="W45">
        <v>0.09</v>
      </c>
      <c r="X45">
        <v>1.91</v>
      </c>
      <c r="Y45">
        <v>43501</v>
      </c>
      <c r="Z45">
        <v>-17.27</v>
      </c>
      <c r="AA45">
        <v>-9083.7900000000009</v>
      </c>
      <c r="AB45">
        <v>52584.79</v>
      </c>
      <c r="AC45">
        <v>1.21</v>
      </c>
      <c r="AD45">
        <v>0</v>
      </c>
      <c r="AE45">
        <v>1.21</v>
      </c>
      <c r="AF45">
        <v>0</v>
      </c>
      <c r="AG45">
        <v>100</v>
      </c>
      <c r="AH45">
        <v>0</v>
      </c>
      <c r="AI45">
        <v>0</v>
      </c>
      <c r="AJ45">
        <v>100</v>
      </c>
      <c r="AK45">
        <v>11.63</v>
      </c>
      <c r="AL45">
        <v>0</v>
      </c>
      <c r="AM45">
        <v>11.63</v>
      </c>
      <c r="AN45">
        <v>0</v>
      </c>
      <c r="AO45">
        <v>8.26</v>
      </c>
      <c r="AP45">
        <v>0</v>
      </c>
      <c r="AQ45">
        <v>8.26</v>
      </c>
      <c r="AR45">
        <v>0</v>
      </c>
      <c r="AS45">
        <v>1.19</v>
      </c>
      <c r="AT45">
        <v>0</v>
      </c>
      <c r="AU45">
        <v>1.19</v>
      </c>
      <c r="AV45">
        <v>0</v>
      </c>
    </row>
    <row r="46" spans="1:48" x14ac:dyDescent="0.35">
      <c r="A46" t="s">
        <v>127</v>
      </c>
      <c r="B46" t="s">
        <v>0</v>
      </c>
      <c r="C46" t="s">
        <v>142</v>
      </c>
      <c r="D46" t="s">
        <v>133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35">
      <c r="A47" t="s">
        <v>127</v>
      </c>
      <c r="B47" t="s">
        <v>0</v>
      </c>
      <c r="C47" t="s">
        <v>142</v>
      </c>
      <c r="D47" t="s">
        <v>134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35">
      <c r="A48" t="s">
        <v>127</v>
      </c>
      <c r="B48" t="s">
        <v>0</v>
      </c>
      <c r="C48" t="s">
        <v>142</v>
      </c>
      <c r="D48" t="s">
        <v>135</v>
      </c>
      <c r="E48">
        <v>60066.22</v>
      </c>
      <c r="F48">
        <v>1.72</v>
      </c>
      <c r="G48">
        <v>1015.72</v>
      </c>
      <c r="H48">
        <v>59050.5</v>
      </c>
      <c r="I48">
        <v>0</v>
      </c>
      <c r="J48">
        <v>0</v>
      </c>
      <c r="K48">
        <v>0</v>
      </c>
      <c r="L48">
        <v>0</v>
      </c>
      <c r="M48">
        <v>2094.71</v>
      </c>
      <c r="N48">
        <v>-1.5</v>
      </c>
      <c r="O48">
        <v>-31.97</v>
      </c>
      <c r="P48">
        <v>2126.6799999999998</v>
      </c>
      <c r="Q48">
        <v>0</v>
      </c>
      <c r="R48">
        <v>0</v>
      </c>
      <c r="S48">
        <v>0</v>
      </c>
      <c r="T48">
        <v>0</v>
      </c>
      <c r="U48">
        <v>1.99</v>
      </c>
      <c r="V48">
        <v>3.27</v>
      </c>
      <c r="W48">
        <v>0.06</v>
      </c>
      <c r="X48">
        <v>1.93</v>
      </c>
      <c r="Y48">
        <v>30183.17</v>
      </c>
      <c r="Z48">
        <v>-1.5</v>
      </c>
      <c r="AA48">
        <v>-460.65</v>
      </c>
      <c r="AB48">
        <v>30643.82</v>
      </c>
      <c r="AC48">
        <v>0</v>
      </c>
      <c r="AD48">
        <v>0</v>
      </c>
      <c r="AE48">
        <v>0</v>
      </c>
      <c r="AF48">
        <v>0</v>
      </c>
      <c r="AG48">
        <v>97.63</v>
      </c>
      <c r="AH48">
        <v>0</v>
      </c>
      <c r="AI48">
        <v>0.09</v>
      </c>
      <c r="AJ48">
        <v>97.54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35">
      <c r="A49" t="s">
        <v>127</v>
      </c>
      <c r="B49" t="s">
        <v>0</v>
      </c>
      <c r="C49" t="s">
        <v>142</v>
      </c>
      <c r="D49" t="s">
        <v>136</v>
      </c>
      <c r="E49">
        <v>87142.62</v>
      </c>
      <c r="F49">
        <v>-13.42</v>
      </c>
      <c r="G49">
        <v>-13510.43</v>
      </c>
      <c r="H49">
        <v>100653.05</v>
      </c>
      <c r="I49">
        <v>59.07</v>
      </c>
      <c r="J49">
        <v>0</v>
      </c>
      <c r="K49">
        <v>-3.89</v>
      </c>
      <c r="L49">
        <v>62.96</v>
      </c>
      <c r="M49">
        <v>3018.97</v>
      </c>
      <c r="N49">
        <v>-17.27</v>
      </c>
      <c r="O49">
        <v>-630.41999999999996</v>
      </c>
      <c r="P49">
        <v>3649.38</v>
      </c>
      <c r="Q49">
        <v>58.79</v>
      </c>
      <c r="R49">
        <v>0</v>
      </c>
      <c r="S49">
        <v>-4.26</v>
      </c>
      <c r="T49">
        <v>63.05</v>
      </c>
      <c r="U49">
        <v>2</v>
      </c>
      <c r="V49">
        <v>4.66</v>
      </c>
      <c r="W49">
        <v>0.09</v>
      </c>
      <c r="X49">
        <v>1.91</v>
      </c>
      <c r="Y49">
        <v>43501</v>
      </c>
      <c r="Z49">
        <v>-17.27</v>
      </c>
      <c r="AA49">
        <v>-9083.7900000000009</v>
      </c>
      <c r="AB49">
        <v>52584.79</v>
      </c>
      <c r="AC49">
        <v>1.21</v>
      </c>
      <c r="AD49">
        <v>0</v>
      </c>
      <c r="AE49">
        <v>1.21</v>
      </c>
      <c r="AF49">
        <v>0</v>
      </c>
      <c r="AG49">
        <v>100</v>
      </c>
      <c r="AH49">
        <v>0</v>
      </c>
      <c r="AI49">
        <v>0</v>
      </c>
      <c r="AJ49">
        <v>100</v>
      </c>
      <c r="AK49">
        <v>11.63</v>
      </c>
      <c r="AL49">
        <v>0</v>
      </c>
      <c r="AM49">
        <v>11.63</v>
      </c>
      <c r="AN49">
        <v>0</v>
      </c>
      <c r="AO49">
        <v>8.26</v>
      </c>
      <c r="AP49">
        <v>0</v>
      </c>
      <c r="AQ49">
        <v>8.26</v>
      </c>
      <c r="AR49">
        <v>0</v>
      </c>
      <c r="AS49">
        <v>1.19</v>
      </c>
      <c r="AT49">
        <v>0</v>
      </c>
      <c r="AU49">
        <v>1.19</v>
      </c>
      <c r="AV49">
        <v>0</v>
      </c>
    </row>
    <row r="50" spans="1:48" x14ac:dyDescent="0.35">
      <c r="A50" t="s">
        <v>127</v>
      </c>
      <c r="B50" t="s">
        <v>0</v>
      </c>
      <c r="C50" t="s">
        <v>142</v>
      </c>
      <c r="D50" t="s">
        <v>137</v>
      </c>
      <c r="E50">
        <v>315.33999999999997</v>
      </c>
      <c r="F50">
        <v>82.08</v>
      </c>
      <c r="G50">
        <v>142.15</v>
      </c>
      <c r="H50">
        <v>173.18</v>
      </c>
      <c r="I50">
        <v>0</v>
      </c>
      <c r="J50">
        <v>0</v>
      </c>
      <c r="K50">
        <v>0</v>
      </c>
      <c r="L50">
        <v>0</v>
      </c>
      <c r="M50">
        <v>21.61</v>
      </c>
      <c r="N50">
        <v>80.09</v>
      </c>
      <c r="O50">
        <v>9.61</v>
      </c>
      <c r="P50">
        <v>12</v>
      </c>
      <c r="Q50">
        <v>0</v>
      </c>
      <c r="R50">
        <v>0</v>
      </c>
      <c r="S50">
        <v>0</v>
      </c>
      <c r="T50">
        <v>0</v>
      </c>
      <c r="U50">
        <v>1.01</v>
      </c>
      <c r="V50">
        <v>1.1100000000000001</v>
      </c>
      <c r="W50">
        <v>0.01</v>
      </c>
      <c r="X50">
        <v>1</v>
      </c>
      <c r="Y50">
        <v>311.36</v>
      </c>
      <c r="Z50">
        <v>80.09</v>
      </c>
      <c r="AA50">
        <v>138.47</v>
      </c>
      <c r="AB50">
        <v>172.89</v>
      </c>
      <c r="AC50">
        <v>0</v>
      </c>
      <c r="AD50">
        <v>0</v>
      </c>
      <c r="AE50">
        <v>0</v>
      </c>
      <c r="AF50">
        <v>0</v>
      </c>
      <c r="AG50">
        <v>4.71</v>
      </c>
      <c r="AH50">
        <v>0</v>
      </c>
      <c r="AI50">
        <v>0.17</v>
      </c>
      <c r="AJ50">
        <v>4.54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 x14ac:dyDescent="0.35">
      <c r="A51" t="s">
        <v>127</v>
      </c>
      <c r="B51" t="s">
        <v>0</v>
      </c>
      <c r="C51" t="s">
        <v>142</v>
      </c>
      <c r="D51" t="s">
        <v>138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35">
      <c r="A52" t="s">
        <v>127</v>
      </c>
      <c r="B52" t="s">
        <v>0</v>
      </c>
      <c r="C52" t="s">
        <v>143</v>
      </c>
      <c r="D52" t="s">
        <v>129</v>
      </c>
      <c r="E52">
        <v>4648.34</v>
      </c>
      <c r="F52">
        <v>-9.83</v>
      </c>
      <c r="G52">
        <v>-506.8</v>
      </c>
      <c r="H52">
        <v>5155.1400000000003</v>
      </c>
      <c r="I52">
        <v>0</v>
      </c>
      <c r="J52">
        <v>0</v>
      </c>
      <c r="K52">
        <v>0</v>
      </c>
      <c r="L52">
        <v>0</v>
      </c>
      <c r="M52">
        <v>245.46</v>
      </c>
      <c r="N52">
        <v>-9.9600000000000009</v>
      </c>
      <c r="O52">
        <v>-27.15</v>
      </c>
      <c r="P52">
        <v>272.61</v>
      </c>
      <c r="Q52">
        <v>0</v>
      </c>
      <c r="R52">
        <v>0</v>
      </c>
      <c r="S52">
        <v>0</v>
      </c>
      <c r="T52">
        <v>0</v>
      </c>
      <c r="U52">
        <v>2.83</v>
      </c>
      <c r="V52">
        <v>-17.41</v>
      </c>
      <c r="W52">
        <v>-0.6</v>
      </c>
      <c r="X52">
        <v>3.43</v>
      </c>
      <c r="Y52">
        <v>1640.92</v>
      </c>
      <c r="Z52">
        <v>9.18</v>
      </c>
      <c r="AA52">
        <v>137.91999999999999</v>
      </c>
      <c r="AB52">
        <v>1503</v>
      </c>
      <c r="AC52">
        <v>0.49</v>
      </c>
      <c r="AD52">
        <v>-43.52</v>
      </c>
      <c r="AE52">
        <v>-0.38</v>
      </c>
      <c r="AF52">
        <v>0.87</v>
      </c>
      <c r="AG52">
        <v>70.98</v>
      </c>
      <c r="AH52">
        <v>0</v>
      </c>
      <c r="AI52">
        <v>-17.71</v>
      </c>
      <c r="AJ52">
        <v>88.68</v>
      </c>
      <c r="AK52">
        <v>1.97</v>
      </c>
      <c r="AL52">
        <v>-69.58</v>
      </c>
      <c r="AM52">
        <v>-4.51</v>
      </c>
      <c r="AN52">
        <v>6.49</v>
      </c>
      <c r="AO52">
        <v>0.49</v>
      </c>
      <c r="AP52">
        <v>-70.75</v>
      </c>
      <c r="AQ52">
        <v>-1.19</v>
      </c>
      <c r="AR52">
        <v>1.68</v>
      </c>
      <c r="AS52">
        <v>0.52</v>
      </c>
      <c r="AT52">
        <v>-41.57</v>
      </c>
      <c r="AU52">
        <v>-0.37</v>
      </c>
      <c r="AV52">
        <v>0.89</v>
      </c>
    </row>
    <row r="53" spans="1:48" x14ac:dyDescent="0.35">
      <c r="A53" t="s">
        <v>127</v>
      </c>
      <c r="B53" t="s">
        <v>0</v>
      </c>
      <c r="C53" t="s">
        <v>143</v>
      </c>
      <c r="D53" t="s">
        <v>130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x14ac:dyDescent="0.35">
      <c r="A54" t="s">
        <v>127</v>
      </c>
      <c r="B54" t="s">
        <v>0</v>
      </c>
      <c r="C54" t="s">
        <v>143</v>
      </c>
      <c r="D54" t="s">
        <v>131</v>
      </c>
      <c r="E54">
        <v>4143.93</v>
      </c>
      <c r="F54">
        <v>0</v>
      </c>
      <c r="G54">
        <v>4143.93</v>
      </c>
      <c r="H54">
        <v>0</v>
      </c>
      <c r="I54">
        <v>89.15</v>
      </c>
      <c r="J54">
        <v>0</v>
      </c>
      <c r="K54">
        <v>89.15</v>
      </c>
      <c r="L54">
        <v>0</v>
      </c>
      <c r="M54">
        <v>232.02</v>
      </c>
      <c r="N54">
        <v>0</v>
      </c>
      <c r="O54">
        <v>232.02</v>
      </c>
      <c r="P54">
        <v>0</v>
      </c>
      <c r="Q54">
        <v>94.53</v>
      </c>
      <c r="R54">
        <v>0</v>
      </c>
      <c r="S54">
        <v>94.53</v>
      </c>
      <c r="T54">
        <v>0</v>
      </c>
      <c r="U54">
        <v>2.79</v>
      </c>
      <c r="V54">
        <v>0</v>
      </c>
      <c r="W54">
        <v>2.79</v>
      </c>
      <c r="X54">
        <v>0</v>
      </c>
      <c r="Y54">
        <v>1484.47</v>
      </c>
      <c r="Z54">
        <v>0</v>
      </c>
      <c r="AA54">
        <v>1484.47</v>
      </c>
      <c r="AB54">
        <v>0</v>
      </c>
      <c r="AC54">
        <v>0.55000000000000004</v>
      </c>
      <c r="AD54">
        <v>0</v>
      </c>
      <c r="AE54">
        <v>0.55000000000000004</v>
      </c>
      <c r="AF54">
        <v>0</v>
      </c>
      <c r="AG54">
        <v>69.989999999999995</v>
      </c>
      <c r="AH54">
        <v>0</v>
      </c>
      <c r="AI54">
        <v>69.989999999999995</v>
      </c>
      <c r="AJ54">
        <v>0</v>
      </c>
      <c r="AK54">
        <v>1.97</v>
      </c>
      <c r="AL54">
        <v>0</v>
      </c>
      <c r="AM54">
        <v>1.97</v>
      </c>
      <c r="AN54">
        <v>0</v>
      </c>
      <c r="AO54">
        <v>0.49</v>
      </c>
      <c r="AP54">
        <v>0</v>
      </c>
      <c r="AQ54">
        <v>0.49</v>
      </c>
      <c r="AR54">
        <v>0</v>
      </c>
      <c r="AS54">
        <v>0.57999999999999996</v>
      </c>
      <c r="AT54">
        <v>0</v>
      </c>
      <c r="AU54">
        <v>0.57999999999999996</v>
      </c>
      <c r="AV54">
        <v>0</v>
      </c>
    </row>
    <row r="55" spans="1:48" x14ac:dyDescent="0.35">
      <c r="A55" t="s">
        <v>127</v>
      </c>
      <c r="B55" t="s">
        <v>0</v>
      </c>
      <c r="C55" t="s">
        <v>143</v>
      </c>
      <c r="D55" t="s">
        <v>132</v>
      </c>
      <c r="E55">
        <v>39.159999999999997</v>
      </c>
      <c r="F55">
        <v>-99.06</v>
      </c>
      <c r="G55">
        <v>-4111.6400000000003</v>
      </c>
      <c r="H55">
        <v>4150.8</v>
      </c>
      <c r="I55">
        <v>0.84</v>
      </c>
      <c r="J55">
        <v>0</v>
      </c>
      <c r="K55">
        <v>-79.680000000000007</v>
      </c>
      <c r="L55">
        <v>80.52</v>
      </c>
      <c r="M55">
        <v>2.21</v>
      </c>
      <c r="N55">
        <v>-99.11</v>
      </c>
      <c r="O55">
        <v>-246.02</v>
      </c>
      <c r="P55">
        <v>248.23</v>
      </c>
      <c r="Q55">
        <v>0.9</v>
      </c>
      <c r="R55">
        <v>0</v>
      </c>
      <c r="S55">
        <v>-90.16</v>
      </c>
      <c r="T55">
        <v>91.06</v>
      </c>
      <c r="U55">
        <v>3.7</v>
      </c>
      <c r="V55">
        <v>6.09</v>
      </c>
      <c r="W55">
        <v>0.21</v>
      </c>
      <c r="X55">
        <v>3.48</v>
      </c>
      <c r="Y55">
        <v>10.6</v>
      </c>
      <c r="Z55">
        <v>-99.11</v>
      </c>
      <c r="AA55">
        <v>-1181.1099999999999</v>
      </c>
      <c r="AB55">
        <v>1191.7</v>
      </c>
      <c r="AC55">
        <v>0</v>
      </c>
      <c r="AD55">
        <v>-100</v>
      </c>
      <c r="AE55">
        <v>-1.1000000000000001</v>
      </c>
      <c r="AF55">
        <v>1.1000000000000001</v>
      </c>
      <c r="AG55">
        <v>3.35</v>
      </c>
      <c r="AH55">
        <v>0</v>
      </c>
      <c r="AI55">
        <v>-80.47</v>
      </c>
      <c r="AJ55">
        <v>83.82</v>
      </c>
      <c r="AK55">
        <v>0</v>
      </c>
      <c r="AL55">
        <v>-100</v>
      </c>
      <c r="AM55">
        <v>-6.49</v>
      </c>
      <c r="AN55">
        <v>6.49</v>
      </c>
      <c r="AO55">
        <v>0</v>
      </c>
      <c r="AP55">
        <v>-100</v>
      </c>
      <c r="AQ55">
        <v>-1.68</v>
      </c>
      <c r="AR55">
        <v>1.68</v>
      </c>
      <c r="AS55">
        <v>0</v>
      </c>
      <c r="AT55">
        <v>-100</v>
      </c>
      <c r="AU55">
        <v>-1.1100000000000001</v>
      </c>
      <c r="AV55">
        <v>1.1100000000000001</v>
      </c>
    </row>
    <row r="56" spans="1:48" x14ac:dyDescent="0.35">
      <c r="A56" t="s">
        <v>127</v>
      </c>
      <c r="B56" t="s">
        <v>0</v>
      </c>
      <c r="C56" t="s">
        <v>143</v>
      </c>
      <c r="D56" t="s">
        <v>133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35">
      <c r="A57" t="s">
        <v>127</v>
      </c>
      <c r="B57" t="s">
        <v>0</v>
      </c>
      <c r="C57" t="s">
        <v>143</v>
      </c>
      <c r="D57" t="s">
        <v>134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 x14ac:dyDescent="0.35">
      <c r="A58" t="s">
        <v>127</v>
      </c>
      <c r="B58" t="s">
        <v>0</v>
      </c>
      <c r="C58" t="s">
        <v>143</v>
      </c>
      <c r="D58" t="s">
        <v>135</v>
      </c>
      <c r="E58">
        <v>4143.93</v>
      </c>
      <c r="F58">
        <v>0</v>
      </c>
      <c r="G58">
        <v>4143.93</v>
      </c>
      <c r="H58">
        <v>0</v>
      </c>
      <c r="I58">
        <v>0</v>
      </c>
      <c r="J58">
        <v>0</v>
      </c>
      <c r="K58">
        <v>0</v>
      </c>
      <c r="L58">
        <v>0</v>
      </c>
      <c r="M58">
        <v>232.02</v>
      </c>
      <c r="N58">
        <v>0</v>
      </c>
      <c r="O58">
        <v>232.02</v>
      </c>
      <c r="P58">
        <v>0</v>
      </c>
      <c r="Q58">
        <v>0</v>
      </c>
      <c r="R58">
        <v>0</v>
      </c>
      <c r="S58">
        <v>0</v>
      </c>
      <c r="T58">
        <v>0</v>
      </c>
      <c r="U58">
        <v>2.79</v>
      </c>
      <c r="V58">
        <v>0</v>
      </c>
      <c r="W58">
        <v>2.79</v>
      </c>
      <c r="X58">
        <v>0</v>
      </c>
      <c r="Y58">
        <v>1484.47</v>
      </c>
      <c r="Z58">
        <v>0</v>
      </c>
      <c r="AA58">
        <v>1484.47</v>
      </c>
      <c r="AB58">
        <v>0</v>
      </c>
      <c r="AC58">
        <v>0.55000000000000004</v>
      </c>
      <c r="AD58">
        <v>0</v>
      </c>
      <c r="AE58">
        <v>0.55000000000000004</v>
      </c>
      <c r="AF58">
        <v>0</v>
      </c>
      <c r="AG58">
        <v>69.989999999999995</v>
      </c>
      <c r="AH58">
        <v>0</v>
      </c>
      <c r="AI58">
        <v>69.989999999999995</v>
      </c>
      <c r="AJ58">
        <v>0</v>
      </c>
      <c r="AK58">
        <v>1.97</v>
      </c>
      <c r="AL58">
        <v>0</v>
      </c>
      <c r="AM58">
        <v>1.97</v>
      </c>
      <c r="AN58">
        <v>0</v>
      </c>
      <c r="AO58">
        <v>0.49</v>
      </c>
      <c r="AP58">
        <v>0</v>
      </c>
      <c r="AQ58">
        <v>0.49</v>
      </c>
      <c r="AR58">
        <v>0</v>
      </c>
      <c r="AS58">
        <v>0.57999999999999996</v>
      </c>
      <c r="AT58">
        <v>0</v>
      </c>
      <c r="AU58">
        <v>0.57999999999999996</v>
      </c>
      <c r="AV58">
        <v>0</v>
      </c>
    </row>
    <row r="59" spans="1:48" x14ac:dyDescent="0.35">
      <c r="A59" t="s">
        <v>127</v>
      </c>
      <c r="B59" t="s">
        <v>0</v>
      </c>
      <c r="C59" t="s">
        <v>143</v>
      </c>
      <c r="D59" t="s">
        <v>136</v>
      </c>
      <c r="E59">
        <v>39.159999999999997</v>
      </c>
      <c r="F59">
        <v>-99.06</v>
      </c>
      <c r="G59">
        <v>-4111.6400000000003</v>
      </c>
      <c r="H59">
        <v>4150.8</v>
      </c>
      <c r="I59">
        <v>0.84</v>
      </c>
      <c r="J59">
        <v>0</v>
      </c>
      <c r="K59">
        <v>-79.680000000000007</v>
      </c>
      <c r="L59">
        <v>80.52</v>
      </c>
      <c r="M59">
        <v>2.21</v>
      </c>
      <c r="N59">
        <v>-99.11</v>
      </c>
      <c r="O59">
        <v>-246.02</v>
      </c>
      <c r="P59">
        <v>248.23</v>
      </c>
      <c r="Q59">
        <v>0.9</v>
      </c>
      <c r="R59">
        <v>0</v>
      </c>
      <c r="S59">
        <v>-90.16</v>
      </c>
      <c r="T59">
        <v>91.06</v>
      </c>
      <c r="U59">
        <v>3.7</v>
      </c>
      <c r="V59">
        <v>6.09</v>
      </c>
      <c r="W59">
        <v>0.21</v>
      </c>
      <c r="X59">
        <v>3.48</v>
      </c>
      <c r="Y59">
        <v>10.6</v>
      </c>
      <c r="Z59">
        <v>-99.11</v>
      </c>
      <c r="AA59">
        <v>-1181.1099999999999</v>
      </c>
      <c r="AB59">
        <v>1191.7</v>
      </c>
      <c r="AC59">
        <v>0</v>
      </c>
      <c r="AD59">
        <v>-100</v>
      </c>
      <c r="AE59">
        <v>-1.1000000000000001</v>
      </c>
      <c r="AF59">
        <v>1.1000000000000001</v>
      </c>
      <c r="AG59">
        <v>3.35</v>
      </c>
      <c r="AH59">
        <v>0</v>
      </c>
      <c r="AI59">
        <v>-80.47</v>
      </c>
      <c r="AJ59">
        <v>83.82</v>
      </c>
      <c r="AK59">
        <v>0</v>
      </c>
      <c r="AL59">
        <v>-100</v>
      </c>
      <c r="AM59">
        <v>-6.49</v>
      </c>
      <c r="AN59">
        <v>6.49</v>
      </c>
      <c r="AO59">
        <v>0</v>
      </c>
      <c r="AP59">
        <v>-100</v>
      </c>
      <c r="AQ59">
        <v>-1.68</v>
      </c>
      <c r="AR59">
        <v>1.68</v>
      </c>
      <c r="AS59">
        <v>0</v>
      </c>
      <c r="AT59">
        <v>-100</v>
      </c>
      <c r="AU59">
        <v>-1.1100000000000001</v>
      </c>
      <c r="AV59">
        <v>1.1100000000000001</v>
      </c>
    </row>
    <row r="60" spans="1:48" x14ac:dyDescent="0.35">
      <c r="A60" t="s">
        <v>127</v>
      </c>
      <c r="B60" t="s">
        <v>0</v>
      </c>
      <c r="C60" t="s">
        <v>143</v>
      </c>
      <c r="D60" t="s">
        <v>137</v>
      </c>
      <c r="E60">
        <v>465.26</v>
      </c>
      <c r="F60">
        <v>-53.68</v>
      </c>
      <c r="G60">
        <v>-539.08000000000004</v>
      </c>
      <c r="H60">
        <v>1004.34</v>
      </c>
      <c r="I60">
        <v>0</v>
      </c>
      <c r="J60">
        <v>0</v>
      </c>
      <c r="K60">
        <v>0</v>
      </c>
      <c r="L60">
        <v>0</v>
      </c>
      <c r="M60">
        <v>11.23</v>
      </c>
      <c r="N60">
        <v>-53.93</v>
      </c>
      <c r="O60">
        <v>-13.15</v>
      </c>
      <c r="P60">
        <v>24.38</v>
      </c>
      <c r="Q60">
        <v>0</v>
      </c>
      <c r="R60">
        <v>0</v>
      </c>
      <c r="S60">
        <v>0</v>
      </c>
      <c r="T60">
        <v>0</v>
      </c>
      <c r="U60">
        <v>3.19</v>
      </c>
      <c r="V60">
        <v>-1.1299999999999999</v>
      </c>
      <c r="W60">
        <v>-0.04</v>
      </c>
      <c r="X60">
        <v>3.23</v>
      </c>
      <c r="Y60">
        <v>145.85</v>
      </c>
      <c r="Z60">
        <v>-53.15</v>
      </c>
      <c r="AA60">
        <v>-165.44</v>
      </c>
      <c r="AB60">
        <v>311.29000000000002</v>
      </c>
      <c r="AC60">
        <v>0</v>
      </c>
      <c r="AD60">
        <v>0</v>
      </c>
      <c r="AE60">
        <v>0</v>
      </c>
      <c r="AF60">
        <v>0</v>
      </c>
      <c r="AG60">
        <v>17.100000000000001</v>
      </c>
      <c r="AH60">
        <v>0</v>
      </c>
      <c r="AI60">
        <v>-41.77</v>
      </c>
      <c r="AJ60">
        <v>58.86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35">
      <c r="A61" t="s">
        <v>127</v>
      </c>
      <c r="B61" t="s">
        <v>0</v>
      </c>
      <c r="C61" t="s">
        <v>143</v>
      </c>
      <c r="D61" t="s">
        <v>138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 x14ac:dyDescent="0.35">
      <c r="A62" t="s">
        <v>127</v>
      </c>
      <c r="B62" t="s">
        <v>0</v>
      </c>
      <c r="C62" t="s">
        <v>144</v>
      </c>
      <c r="D62" t="s">
        <v>129</v>
      </c>
      <c r="E62">
        <v>398645.48</v>
      </c>
      <c r="F62">
        <v>465.92</v>
      </c>
      <c r="G62">
        <v>328203.63</v>
      </c>
      <c r="H62">
        <v>70441.850000000006</v>
      </c>
      <c r="I62">
        <v>0</v>
      </c>
      <c r="J62">
        <v>0</v>
      </c>
      <c r="K62">
        <v>0</v>
      </c>
      <c r="L62">
        <v>0</v>
      </c>
      <c r="M62">
        <v>40105.660000000003</v>
      </c>
      <c r="N62">
        <v>359.66</v>
      </c>
      <c r="O62">
        <v>31380.54</v>
      </c>
      <c r="P62">
        <v>8725.1200000000008</v>
      </c>
      <c r="Q62">
        <v>0</v>
      </c>
      <c r="R62">
        <v>0</v>
      </c>
      <c r="S62">
        <v>0</v>
      </c>
      <c r="T62">
        <v>0</v>
      </c>
      <c r="U62">
        <v>9.94</v>
      </c>
      <c r="V62">
        <v>23.12</v>
      </c>
      <c r="W62">
        <v>1.87</v>
      </c>
      <c r="X62">
        <v>8.07</v>
      </c>
      <c r="Y62">
        <v>40105.660000000003</v>
      </c>
      <c r="Z62">
        <v>359.66</v>
      </c>
      <c r="AA62">
        <v>31380.54</v>
      </c>
      <c r="AB62">
        <v>8725.1200000000008</v>
      </c>
      <c r="AC62">
        <v>43.69</v>
      </c>
      <c r="AD62">
        <v>210.59</v>
      </c>
      <c r="AE62">
        <v>29.62</v>
      </c>
      <c r="AF62">
        <v>14.07</v>
      </c>
      <c r="AG62">
        <v>66.83</v>
      </c>
      <c r="AH62">
        <v>0</v>
      </c>
      <c r="AI62">
        <v>-5.76</v>
      </c>
      <c r="AJ62">
        <v>72.59</v>
      </c>
      <c r="AK62">
        <v>51.34</v>
      </c>
      <c r="AL62">
        <v>51.95</v>
      </c>
      <c r="AM62">
        <v>17.55</v>
      </c>
      <c r="AN62">
        <v>33.79</v>
      </c>
      <c r="AO62">
        <v>13.41</v>
      </c>
      <c r="AP62">
        <v>-34.659999999999997</v>
      </c>
      <c r="AQ62">
        <v>-7.12</v>
      </c>
      <c r="AR62">
        <v>20.53</v>
      </c>
      <c r="AS62">
        <v>43.87</v>
      </c>
      <c r="AT62">
        <v>218.94</v>
      </c>
      <c r="AU62">
        <v>30.12</v>
      </c>
      <c r="AV62">
        <v>13.76</v>
      </c>
    </row>
    <row r="63" spans="1:48" x14ac:dyDescent="0.35">
      <c r="A63" t="s">
        <v>127</v>
      </c>
      <c r="B63" t="s">
        <v>0</v>
      </c>
      <c r="C63" t="s">
        <v>144</v>
      </c>
      <c r="D63" t="s">
        <v>130</v>
      </c>
      <c r="E63">
        <v>79729.279999999999</v>
      </c>
      <c r="F63">
        <v>701.37</v>
      </c>
      <c r="G63">
        <v>69780.160000000003</v>
      </c>
      <c r="H63">
        <v>9949.1200000000008</v>
      </c>
      <c r="I63">
        <v>20</v>
      </c>
      <c r="J63">
        <v>0</v>
      </c>
      <c r="K63">
        <v>5.88</v>
      </c>
      <c r="L63">
        <v>14.12</v>
      </c>
      <c r="M63">
        <v>8020.66</v>
      </c>
      <c r="N63">
        <v>565.04999999999995</v>
      </c>
      <c r="O63">
        <v>6814.64</v>
      </c>
      <c r="P63">
        <v>1206.03</v>
      </c>
      <c r="Q63">
        <v>20</v>
      </c>
      <c r="R63">
        <v>0</v>
      </c>
      <c r="S63">
        <v>6.18</v>
      </c>
      <c r="T63">
        <v>13.82</v>
      </c>
      <c r="U63">
        <v>9.94</v>
      </c>
      <c r="V63">
        <v>20.5</v>
      </c>
      <c r="W63">
        <v>1.69</v>
      </c>
      <c r="X63">
        <v>8.25</v>
      </c>
      <c r="Y63">
        <v>8020.66</v>
      </c>
      <c r="Z63">
        <v>565.04999999999995</v>
      </c>
      <c r="AA63">
        <v>6814.64</v>
      </c>
      <c r="AB63">
        <v>1206.03</v>
      </c>
      <c r="AC63">
        <v>77.819999999999993</v>
      </c>
      <c r="AD63">
        <v>411.06</v>
      </c>
      <c r="AE63">
        <v>62.59</v>
      </c>
      <c r="AF63">
        <v>15.23</v>
      </c>
      <c r="AG63">
        <v>57.45</v>
      </c>
      <c r="AH63">
        <v>0</v>
      </c>
      <c r="AI63">
        <v>-6.02</v>
      </c>
      <c r="AJ63">
        <v>63.48</v>
      </c>
      <c r="AK63">
        <v>48.22</v>
      </c>
      <c r="AL63">
        <v>220.6</v>
      </c>
      <c r="AM63">
        <v>33.18</v>
      </c>
      <c r="AN63">
        <v>15.04</v>
      </c>
      <c r="AO63">
        <v>12.24</v>
      </c>
      <c r="AP63">
        <v>139.86000000000001</v>
      </c>
      <c r="AQ63">
        <v>7.14</v>
      </c>
      <c r="AR63">
        <v>5.0999999999999996</v>
      </c>
      <c r="AS63">
        <v>78.12</v>
      </c>
      <c r="AT63">
        <v>505.1</v>
      </c>
      <c r="AU63">
        <v>65.209999999999994</v>
      </c>
      <c r="AV63">
        <v>12.91</v>
      </c>
    </row>
    <row r="64" spans="1:48" x14ac:dyDescent="0.35">
      <c r="A64" t="s">
        <v>127</v>
      </c>
      <c r="B64" t="s">
        <v>0</v>
      </c>
      <c r="C64" t="s">
        <v>144</v>
      </c>
      <c r="D64" t="s">
        <v>131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 x14ac:dyDescent="0.35">
      <c r="A65" t="s">
        <v>127</v>
      </c>
      <c r="B65" t="s">
        <v>0</v>
      </c>
      <c r="C65" t="s">
        <v>144</v>
      </c>
      <c r="D65" t="s">
        <v>132</v>
      </c>
      <c r="E65">
        <v>318916.2</v>
      </c>
      <c r="F65">
        <v>427.2</v>
      </c>
      <c r="G65">
        <v>258423.47</v>
      </c>
      <c r="H65">
        <v>60492.73</v>
      </c>
      <c r="I65">
        <v>80</v>
      </c>
      <c r="J65">
        <v>0</v>
      </c>
      <c r="K65">
        <v>-5.88</v>
      </c>
      <c r="L65">
        <v>85.88</v>
      </c>
      <c r="M65">
        <v>32084.99</v>
      </c>
      <c r="N65">
        <v>326.70999999999998</v>
      </c>
      <c r="O65">
        <v>24565.9</v>
      </c>
      <c r="P65">
        <v>7519.09</v>
      </c>
      <c r="Q65">
        <v>80</v>
      </c>
      <c r="R65">
        <v>0</v>
      </c>
      <c r="S65">
        <v>-6.18</v>
      </c>
      <c r="T65">
        <v>86.18</v>
      </c>
      <c r="U65">
        <v>9.94</v>
      </c>
      <c r="V65">
        <v>23.55</v>
      </c>
      <c r="W65">
        <v>1.89</v>
      </c>
      <c r="X65">
        <v>8.0500000000000007</v>
      </c>
      <c r="Y65">
        <v>32084.99</v>
      </c>
      <c r="Z65">
        <v>326.70999999999998</v>
      </c>
      <c r="AA65">
        <v>24565.9</v>
      </c>
      <c r="AB65">
        <v>7519.09</v>
      </c>
      <c r="AC65">
        <v>35.159999999999997</v>
      </c>
      <c r="AD65">
        <v>153.29</v>
      </c>
      <c r="AE65">
        <v>21.28</v>
      </c>
      <c r="AF65">
        <v>13.88</v>
      </c>
      <c r="AG65">
        <v>66.83</v>
      </c>
      <c r="AH65">
        <v>0</v>
      </c>
      <c r="AI65">
        <v>-5.76</v>
      </c>
      <c r="AJ65">
        <v>72.59</v>
      </c>
      <c r="AK65">
        <v>51.34</v>
      </c>
      <c r="AL65">
        <v>92.37</v>
      </c>
      <c r="AM65">
        <v>24.65</v>
      </c>
      <c r="AN65">
        <v>26.69</v>
      </c>
      <c r="AO65">
        <v>13.16</v>
      </c>
      <c r="AP65">
        <v>-24.64</v>
      </c>
      <c r="AQ65">
        <v>-4.3</v>
      </c>
      <c r="AR65">
        <v>17.46</v>
      </c>
      <c r="AS65">
        <v>35.31</v>
      </c>
      <c r="AT65">
        <v>154.13</v>
      </c>
      <c r="AU65">
        <v>21.42</v>
      </c>
      <c r="AV65">
        <v>13.89</v>
      </c>
    </row>
    <row r="66" spans="1:48" x14ac:dyDescent="0.35">
      <c r="A66" t="s">
        <v>127</v>
      </c>
      <c r="B66" t="s">
        <v>0</v>
      </c>
      <c r="C66" t="s">
        <v>144</v>
      </c>
      <c r="D66" t="s">
        <v>133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 x14ac:dyDescent="0.35">
      <c r="A67" t="s">
        <v>127</v>
      </c>
      <c r="B67" t="s">
        <v>0</v>
      </c>
      <c r="C67" t="s">
        <v>144</v>
      </c>
      <c r="D67" t="s">
        <v>134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35">
      <c r="A68" t="s">
        <v>127</v>
      </c>
      <c r="B68" t="s">
        <v>0</v>
      </c>
      <c r="C68" t="s">
        <v>144</v>
      </c>
      <c r="D68" t="s">
        <v>135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35">
      <c r="A69" t="s">
        <v>127</v>
      </c>
      <c r="B69" t="s">
        <v>0</v>
      </c>
      <c r="C69" t="s">
        <v>144</v>
      </c>
      <c r="D69" t="s">
        <v>136</v>
      </c>
      <c r="E69">
        <v>367449.99</v>
      </c>
      <c r="F69">
        <v>450.77</v>
      </c>
      <c r="G69">
        <v>300734.03999999998</v>
      </c>
      <c r="H69">
        <v>66715.960000000006</v>
      </c>
      <c r="I69">
        <v>92.17</v>
      </c>
      <c r="J69">
        <v>0</v>
      </c>
      <c r="K69">
        <v>-2.54</v>
      </c>
      <c r="L69">
        <v>94.71</v>
      </c>
      <c r="M69">
        <v>36967.660000000003</v>
      </c>
      <c r="N69">
        <v>347.01</v>
      </c>
      <c r="O69">
        <v>28697.64</v>
      </c>
      <c r="P69">
        <v>8270.0300000000007</v>
      </c>
      <c r="Q69">
        <v>92.18</v>
      </c>
      <c r="R69">
        <v>0</v>
      </c>
      <c r="S69">
        <v>-2.61</v>
      </c>
      <c r="T69">
        <v>94.78</v>
      </c>
      <c r="U69">
        <v>9.94</v>
      </c>
      <c r="V69">
        <v>23.21</v>
      </c>
      <c r="W69">
        <v>1.87</v>
      </c>
      <c r="X69">
        <v>8.07</v>
      </c>
      <c r="Y69">
        <v>36967.660000000003</v>
      </c>
      <c r="Z69">
        <v>347.01</v>
      </c>
      <c r="AA69">
        <v>28697.64</v>
      </c>
      <c r="AB69">
        <v>8270.0300000000007</v>
      </c>
      <c r="AC69">
        <v>39.32</v>
      </c>
      <c r="AD69">
        <v>196.81</v>
      </c>
      <c r="AE69">
        <v>26.07</v>
      </c>
      <c r="AF69">
        <v>13.25</v>
      </c>
      <c r="AG69">
        <v>66.83</v>
      </c>
      <c r="AH69">
        <v>0</v>
      </c>
      <c r="AI69">
        <v>-5.76</v>
      </c>
      <c r="AJ69">
        <v>72.59</v>
      </c>
      <c r="AK69">
        <v>51.34</v>
      </c>
      <c r="AL69">
        <v>59.27</v>
      </c>
      <c r="AM69">
        <v>19.11</v>
      </c>
      <c r="AN69">
        <v>32.24</v>
      </c>
      <c r="AO69">
        <v>13.41</v>
      </c>
      <c r="AP69">
        <v>-31.11</v>
      </c>
      <c r="AQ69">
        <v>-6.06</v>
      </c>
      <c r="AR69">
        <v>19.47</v>
      </c>
      <c r="AS69">
        <v>39.479999999999997</v>
      </c>
      <c r="AT69">
        <v>200.51</v>
      </c>
      <c r="AU69">
        <v>26.34</v>
      </c>
      <c r="AV69">
        <v>13.14</v>
      </c>
    </row>
    <row r="70" spans="1:48" x14ac:dyDescent="0.35">
      <c r="A70" t="s">
        <v>127</v>
      </c>
      <c r="B70" t="s">
        <v>0</v>
      </c>
      <c r="C70" t="s">
        <v>144</v>
      </c>
      <c r="D70" t="s">
        <v>137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x14ac:dyDescent="0.35">
      <c r="A71" t="s">
        <v>127</v>
      </c>
      <c r="B71" t="s">
        <v>0</v>
      </c>
      <c r="C71" t="s">
        <v>144</v>
      </c>
      <c r="D71" t="s">
        <v>138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35">
      <c r="A72" t="s">
        <v>127</v>
      </c>
      <c r="B72" t="s">
        <v>0</v>
      </c>
      <c r="C72" t="s">
        <v>145</v>
      </c>
      <c r="D72" t="s">
        <v>129</v>
      </c>
      <c r="E72">
        <v>44337.03</v>
      </c>
      <c r="F72">
        <v>7.61</v>
      </c>
      <c r="G72">
        <v>3134.63</v>
      </c>
      <c r="H72">
        <v>41202.410000000003</v>
      </c>
      <c r="I72">
        <v>0</v>
      </c>
      <c r="J72">
        <v>0</v>
      </c>
      <c r="K72">
        <v>0</v>
      </c>
      <c r="L72">
        <v>0</v>
      </c>
      <c r="M72">
        <v>1587.59</v>
      </c>
      <c r="N72">
        <v>4.13</v>
      </c>
      <c r="O72">
        <v>62.98</v>
      </c>
      <c r="P72">
        <v>1524.6</v>
      </c>
      <c r="Q72">
        <v>0</v>
      </c>
      <c r="R72">
        <v>0</v>
      </c>
      <c r="S72">
        <v>0</v>
      </c>
      <c r="T72">
        <v>0</v>
      </c>
      <c r="U72">
        <v>1.94</v>
      </c>
      <c r="V72">
        <v>3.34</v>
      </c>
      <c r="W72">
        <v>0.06</v>
      </c>
      <c r="X72">
        <v>1.88</v>
      </c>
      <c r="Y72">
        <v>22875.89</v>
      </c>
      <c r="Z72">
        <v>4.13</v>
      </c>
      <c r="AA72">
        <v>907.56</v>
      </c>
      <c r="AB72">
        <v>21968.33</v>
      </c>
      <c r="AC72">
        <v>0</v>
      </c>
      <c r="AD72">
        <v>0</v>
      </c>
      <c r="AE72">
        <v>0</v>
      </c>
      <c r="AF72">
        <v>0</v>
      </c>
      <c r="AG72">
        <v>100</v>
      </c>
      <c r="AH72">
        <v>0</v>
      </c>
      <c r="AI72">
        <v>0</v>
      </c>
      <c r="AJ72">
        <v>100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 x14ac:dyDescent="0.35">
      <c r="A73" t="s">
        <v>127</v>
      </c>
      <c r="B73" t="s">
        <v>0</v>
      </c>
      <c r="C73" t="s">
        <v>145</v>
      </c>
      <c r="D73" t="s">
        <v>130</v>
      </c>
      <c r="E73">
        <v>44337.03</v>
      </c>
      <c r="F73">
        <v>7.61</v>
      </c>
      <c r="G73">
        <v>3134.63</v>
      </c>
      <c r="H73">
        <v>41202.410000000003</v>
      </c>
      <c r="I73">
        <v>100</v>
      </c>
      <c r="J73">
        <v>0</v>
      </c>
      <c r="K73">
        <v>0</v>
      </c>
      <c r="L73">
        <v>100</v>
      </c>
      <c r="M73">
        <v>1587.59</v>
      </c>
      <c r="N73">
        <v>4.13</v>
      </c>
      <c r="O73">
        <v>62.98</v>
      </c>
      <c r="P73">
        <v>1524.6</v>
      </c>
      <c r="Q73">
        <v>100</v>
      </c>
      <c r="R73">
        <v>0</v>
      </c>
      <c r="S73">
        <v>0</v>
      </c>
      <c r="T73">
        <v>100</v>
      </c>
      <c r="U73">
        <v>1.94</v>
      </c>
      <c r="V73">
        <v>3.34</v>
      </c>
      <c r="W73">
        <v>0.06</v>
      </c>
      <c r="X73">
        <v>1.88</v>
      </c>
      <c r="Y73">
        <v>22875.89</v>
      </c>
      <c r="Z73">
        <v>4.13</v>
      </c>
      <c r="AA73">
        <v>907.56</v>
      </c>
      <c r="AB73">
        <v>21968.33</v>
      </c>
      <c r="AC73">
        <v>0</v>
      </c>
      <c r="AD73">
        <v>0</v>
      </c>
      <c r="AE73">
        <v>0</v>
      </c>
      <c r="AF73">
        <v>0</v>
      </c>
      <c r="AG73">
        <v>100</v>
      </c>
      <c r="AH73">
        <v>0</v>
      </c>
      <c r="AI73">
        <v>0</v>
      </c>
      <c r="AJ73">
        <v>100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 x14ac:dyDescent="0.35">
      <c r="A74" t="s">
        <v>127</v>
      </c>
      <c r="B74" t="s">
        <v>0</v>
      </c>
      <c r="C74" t="s">
        <v>145</v>
      </c>
      <c r="D74" t="s">
        <v>131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 x14ac:dyDescent="0.35">
      <c r="A75" t="s">
        <v>127</v>
      </c>
      <c r="B75" t="s">
        <v>0</v>
      </c>
      <c r="C75" t="s">
        <v>145</v>
      </c>
      <c r="D75" t="s">
        <v>132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 x14ac:dyDescent="0.35">
      <c r="A76" t="s">
        <v>127</v>
      </c>
      <c r="B76" t="s">
        <v>0</v>
      </c>
      <c r="C76" t="s">
        <v>145</v>
      </c>
      <c r="D76" t="s">
        <v>133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 x14ac:dyDescent="0.35">
      <c r="A77" t="s">
        <v>127</v>
      </c>
      <c r="B77" t="s">
        <v>0</v>
      </c>
      <c r="C77" t="s">
        <v>145</v>
      </c>
      <c r="D77" t="s">
        <v>134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 x14ac:dyDescent="0.35">
      <c r="A78" t="s">
        <v>127</v>
      </c>
      <c r="B78" t="s">
        <v>0</v>
      </c>
      <c r="C78" t="s">
        <v>145</v>
      </c>
      <c r="D78" t="s">
        <v>135</v>
      </c>
      <c r="E78">
        <v>11128.27</v>
      </c>
      <c r="F78">
        <v>16.12</v>
      </c>
      <c r="G78">
        <v>1544.94</v>
      </c>
      <c r="H78">
        <v>9583.33</v>
      </c>
      <c r="I78">
        <v>25.1</v>
      </c>
      <c r="J78">
        <v>0</v>
      </c>
      <c r="K78">
        <v>1.84</v>
      </c>
      <c r="L78">
        <v>23.26</v>
      </c>
      <c r="M78">
        <v>389.36</v>
      </c>
      <c r="N78">
        <v>12.74</v>
      </c>
      <c r="O78">
        <v>44</v>
      </c>
      <c r="P78">
        <v>345.35</v>
      </c>
      <c r="Q78">
        <v>24.53</v>
      </c>
      <c r="R78">
        <v>0</v>
      </c>
      <c r="S78">
        <v>1.87</v>
      </c>
      <c r="T78">
        <v>22.65</v>
      </c>
      <c r="U78">
        <v>1.98</v>
      </c>
      <c r="V78">
        <v>3</v>
      </c>
      <c r="W78">
        <v>0.06</v>
      </c>
      <c r="X78">
        <v>1.93</v>
      </c>
      <c r="Y78">
        <v>5610.36</v>
      </c>
      <c r="Z78">
        <v>12.74</v>
      </c>
      <c r="AA78">
        <v>634.07000000000005</v>
      </c>
      <c r="AB78">
        <v>4976.29</v>
      </c>
      <c r="AC78">
        <v>0</v>
      </c>
      <c r="AD78">
        <v>0</v>
      </c>
      <c r="AE78">
        <v>0</v>
      </c>
      <c r="AF78">
        <v>0</v>
      </c>
      <c r="AG78">
        <v>96.14</v>
      </c>
      <c r="AH78">
        <v>0</v>
      </c>
      <c r="AI78">
        <v>0.86</v>
      </c>
      <c r="AJ78">
        <v>95.27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35">
      <c r="A79" t="s">
        <v>127</v>
      </c>
      <c r="B79" t="s">
        <v>0</v>
      </c>
      <c r="C79" t="s">
        <v>145</v>
      </c>
      <c r="D79" t="s">
        <v>136</v>
      </c>
      <c r="E79">
        <v>15103.26</v>
      </c>
      <c r="F79">
        <v>-9.68</v>
      </c>
      <c r="G79">
        <v>-1619.52</v>
      </c>
      <c r="H79">
        <v>16722.78</v>
      </c>
      <c r="I79">
        <v>0</v>
      </c>
      <c r="J79">
        <v>0</v>
      </c>
      <c r="K79">
        <v>0</v>
      </c>
      <c r="L79">
        <v>0</v>
      </c>
      <c r="M79">
        <v>521.97</v>
      </c>
      <c r="N79">
        <v>-14.08</v>
      </c>
      <c r="O79">
        <v>-85.51</v>
      </c>
      <c r="P79">
        <v>607.48</v>
      </c>
      <c r="Q79">
        <v>0</v>
      </c>
      <c r="R79">
        <v>0</v>
      </c>
      <c r="S79">
        <v>0</v>
      </c>
      <c r="T79">
        <v>0</v>
      </c>
      <c r="U79">
        <v>2.0099999999999998</v>
      </c>
      <c r="V79">
        <v>5.1100000000000003</v>
      </c>
      <c r="W79">
        <v>0.1</v>
      </c>
      <c r="X79">
        <v>1.91</v>
      </c>
      <c r="Y79">
        <v>7521.18</v>
      </c>
      <c r="Z79">
        <v>-14.08</v>
      </c>
      <c r="AA79">
        <v>-1232.0899999999999</v>
      </c>
      <c r="AB79">
        <v>8753.27</v>
      </c>
      <c r="AC79">
        <v>0</v>
      </c>
      <c r="AD79">
        <v>0</v>
      </c>
      <c r="AE79">
        <v>0</v>
      </c>
      <c r="AF79">
        <v>0</v>
      </c>
      <c r="AG79">
        <v>100</v>
      </c>
      <c r="AH79">
        <v>0</v>
      </c>
      <c r="AI79">
        <v>3.56</v>
      </c>
      <c r="AJ79">
        <v>96.44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x14ac:dyDescent="0.35">
      <c r="A80" t="s">
        <v>127</v>
      </c>
      <c r="B80" t="s">
        <v>0</v>
      </c>
      <c r="C80" t="s">
        <v>145</v>
      </c>
      <c r="D80" t="s">
        <v>137</v>
      </c>
      <c r="E80">
        <v>6478.7</v>
      </c>
      <c r="F80">
        <v>68.58</v>
      </c>
      <c r="G80">
        <v>2635.55</v>
      </c>
      <c r="H80">
        <v>3843.15</v>
      </c>
      <c r="I80">
        <v>14.61</v>
      </c>
      <c r="J80">
        <v>0</v>
      </c>
      <c r="K80">
        <v>5.28</v>
      </c>
      <c r="L80">
        <v>9.33</v>
      </c>
      <c r="M80">
        <v>273.92</v>
      </c>
      <c r="N80">
        <v>59.55</v>
      </c>
      <c r="O80">
        <v>102.24</v>
      </c>
      <c r="P80">
        <v>171.68</v>
      </c>
      <c r="Q80">
        <v>17.25</v>
      </c>
      <c r="R80">
        <v>0</v>
      </c>
      <c r="S80">
        <v>5.99</v>
      </c>
      <c r="T80">
        <v>11.26</v>
      </c>
      <c r="U80">
        <v>1.64</v>
      </c>
      <c r="V80">
        <v>5.66</v>
      </c>
      <c r="W80">
        <v>0.09</v>
      </c>
      <c r="X80">
        <v>1.55</v>
      </c>
      <c r="Y80">
        <v>3946.95</v>
      </c>
      <c r="Z80">
        <v>59.55</v>
      </c>
      <c r="AA80">
        <v>1473.16</v>
      </c>
      <c r="AB80">
        <v>2473.79</v>
      </c>
      <c r="AC80">
        <v>0</v>
      </c>
      <c r="AD80">
        <v>0</v>
      </c>
      <c r="AE80">
        <v>0</v>
      </c>
      <c r="AF80">
        <v>0</v>
      </c>
      <c r="AG80">
        <v>30.82</v>
      </c>
      <c r="AH80">
        <v>0</v>
      </c>
      <c r="AI80">
        <v>3.73</v>
      </c>
      <c r="AJ80">
        <v>27.09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x14ac:dyDescent="0.35">
      <c r="A81" t="s">
        <v>127</v>
      </c>
      <c r="B81" t="s">
        <v>0</v>
      </c>
      <c r="C81" t="s">
        <v>145</v>
      </c>
      <c r="D81" t="s">
        <v>138</v>
      </c>
      <c r="E81">
        <v>6478.7</v>
      </c>
      <c r="F81">
        <v>68.58</v>
      </c>
      <c r="G81">
        <v>2635.55</v>
      </c>
      <c r="H81">
        <v>3843.15</v>
      </c>
      <c r="I81">
        <v>14.61</v>
      </c>
      <c r="J81">
        <v>0</v>
      </c>
      <c r="K81">
        <v>5.28</v>
      </c>
      <c r="L81">
        <v>9.33</v>
      </c>
      <c r="M81">
        <v>273.92</v>
      </c>
      <c r="N81">
        <v>59.55</v>
      </c>
      <c r="O81">
        <v>102.24</v>
      </c>
      <c r="P81">
        <v>171.68</v>
      </c>
      <c r="Q81">
        <v>17.25</v>
      </c>
      <c r="R81">
        <v>0</v>
      </c>
      <c r="S81">
        <v>5.99</v>
      </c>
      <c r="T81">
        <v>11.26</v>
      </c>
      <c r="U81">
        <v>1.64</v>
      </c>
      <c r="V81">
        <v>5.66</v>
      </c>
      <c r="W81">
        <v>0.09</v>
      </c>
      <c r="X81">
        <v>1.55</v>
      </c>
      <c r="Y81">
        <v>3946.95</v>
      </c>
      <c r="Z81">
        <v>59.55</v>
      </c>
      <c r="AA81">
        <v>1473.16</v>
      </c>
      <c r="AB81">
        <v>2473.79</v>
      </c>
      <c r="AC81">
        <v>0</v>
      </c>
      <c r="AD81">
        <v>0</v>
      </c>
      <c r="AE81">
        <v>0</v>
      </c>
      <c r="AF81">
        <v>0</v>
      </c>
      <c r="AG81">
        <v>30.82</v>
      </c>
      <c r="AH81">
        <v>0</v>
      </c>
      <c r="AI81">
        <v>3.73</v>
      </c>
      <c r="AJ81">
        <v>27.09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 x14ac:dyDescent="0.35">
      <c r="A82" t="s">
        <v>146</v>
      </c>
      <c r="B82" t="s">
        <v>0</v>
      </c>
      <c r="C82" t="s">
        <v>128</v>
      </c>
      <c r="D82" t="s">
        <v>129</v>
      </c>
      <c r="E82">
        <v>33378927.600000001</v>
      </c>
      <c r="F82">
        <v>-0.8</v>
      </c>
      <c r="G82">
        <v>-269545.09999999998</v>
      </c>
      <c r="H82">
        <v>33648472.710000001</v>
      </c>
      <c r="I82">
        <v>0</v>
      </c>
      <c r="J82">
        <v>0</v>
      </c>
      <c r="K82">
        <v>0</v>
      </c>
      <c r="L82">
        <v>0</v>
      </c>
      <c r="M82">
        <v>3919163.12</v>
      </c>
      <c r="N82">
        <v>-3.3</v>
      </c>
      <c r="O82">
        <v>-133564.03</v>
      </c>
      <c r="P82">
        <v>4052727.15</v>
      </c>
      <c r="Q82">
        <v>0</v>
      </c>
      <c r="R82">
        <v>0</v>
      </c>
      <c r="S82">
        <v>0</v>
      </c>
      <c r="T82">
        <v>0</v>
      </c>
      <c r="U82">
        <v>2.48</v>
      </c>
      <c r="V82">
        <v>2.73</v>
      </c>
      <c r="W82">
        <v>7.0000000000000007E-2</v>
      </c>
      <c r="X82">
        <v>2.42</v>
      </c>
      <c r="Y82">
        <v>13450260.869999999</v>
      </c>
      <c r="Z82">
        <v>-3.44</v>
      </c>
      <c r="AA82">
        <v>-479372.16</v>
      </c>
      <c r="AB82">
        <v>13929633.029999999</v>
      </c>
      <c r="AC82">
        <v>13.31</v>
      </c>
      <c r="AD82">
        <v>-22.28</v>
      </c>
      <c r="AE82">
        <v>-3.82</v>
      </c>
      <c r="AF82">
        <v>17.12</v>
      </c>
      <c r="AG82">
        <v>100</v>
      </c>
      <c r="AH82">
        <v>0</v>
      </c>
      <c r="AI82">
        <v>0</v>
      </c>
      <c r="AJ82">
        <v>100</v>
      </c>
      <c r="AK82">
        <v>100</v>
      </c>
      <c r="AL82">
        <v>0</v>
      </c>
      <c r="AM82">
        <v>0</v>
      </c>
      <c r="AN82">
        <v>100</v>
      </c>
      <c r="AO82">
        <v>99.62</v>
      </c>
      <c r="AP82">
        <v>2.5299999999999998</v>
      </c>
      <c r="AQ82">
        <v>2.4500000000000002</v>
      </c>
      <c r="AR82">
        <v>97.17</v>
      </c>
      <c r="AS82">
        <v>14.74</v>
      </c>
      <c r="AT82">
        <v>-19.059999999999999</v>
      </c>
      <c r="AU82">
        <v>-3.47</v>
      </c>
      <c r="AV82">
        <v>18.21</v>
      </c>
    </row>
    <row r="83" spans="1:48" x14ac:dyDescent="0.35">
      <c r="A83" t="s">
        <v>146</v>
      </c>
      <c r="B83" t="s">
        <v>0</v>
      </c>
      <c r="C83" t="s">
        <v>128</v>
      </c>
      <c r="D83" t="s">
        <v>130</v>
      </c>
      <c r="E83">
        <v>7565825.9500000002</v>
      </c>
      <c r="F83">
        <v>5.15</v>
      </c>
      <c r="G83">
        <v>370783.45</v>
      </c>
      <c r="H83">
        <v>7195042.5</v>
      </c>
      <c r="I83">
        <v>22.67</v>
      </c>
      <c r="J83">
        <v>0</v>
      </c>
      <c r="K83">
        <v>1.28</v>
      </c>
      <c r="L83">
        <v>21.38</v>
      </c>
      <c r="M83">
        <v>802825.68</v>
      </c>
      <c r="N83">
        <v>2.75</v>
      </c>
      <c r="O83">
        <v>21488.46</v>
      </c>
      <c r="P83">
        <v>781337.23</v>
      </c>
      <c r="Q83">
        <v>20.48</v>
      </c>
      <c r="R83">
        <v>0</v>
      </c>
      <c r="S83">
        <v>1.21</v>
      </c>
      <c r="T83">
        <v>19.28</v>
      </c>
      <c r="U83">
        <v>2.72</v>
      </c>
      <c r="V83">
        <v>4.41</v>
      </c>
      <c r="W83">
        <v>0.11</v>
      </c>
      <c r="X83">
        <v>2.6</v>
      </c>
      <c r="Y83">
        <v>2784994.6</v>
      </c>
      <c r="Z83">
        <v>0.72</v>
      </c>
      <c r="AA83">
        <v>19780.189999999999</v>
      </c>
      <c r="AB83">
        <v>2765214.41</v>
      </c>
      <c r="AC83">
        <v>16.239999999999998</v>
      </c>
      <c r="AD83">
        <v>-18.05</v>
      </c>
      <c r="AE83">
        <v>-3.58</v>
      </c>
      <c r="AF83">
        <v>19.809999999999999</v>
      </c>
      <c r="AG83">
        <v>100</v>
      </c>
      <c r="AH83">
        <v>0</v>
      </c>
      <c r="AI83">
        <v>0</v>
      </c>
      <c r="AJ83">
        <v>100</v>
      </c>
      <c r="AK83">
        <v>100</v>
      </c>
      <c r="AL83">
        <v>0</v>
      </c>
      <c r="AM83">
        <v>0</v>
      </c>
      <c r="AN83">
        <v>100</v>
      </c>
      <c r="AO83">
        <v>81.95</v>
      </c>
      <c r="AP83">
        <v>0.4</v>
      </c>
      <c r="AQ83">
        <v>0.32</v>
      </c>
      <c r="AR83">
        <v>81.62</v>
      </c>
      <c r="AS83">
        <v>17.16</v>
      </c>
      <c r="AT83">
        <v>-20.47</v>
      </c>
      <c r="AU83">
        <v>-4.42</v>
      </c>
      <c r="AV83">
        <v>21.57</v>
      </c>
    </row>
    <row r="84" spans="1:48" x14ac:dyDescent="0.35">
      <c r="A84" t="s">
        <v>146</v>
      </c>
      <c r="B84" t="s">
        <v>0</v>
      </c>
      <c r="C84" t="s">
        <v>128</v>
      </c>
      <c r="D84" t="s">
        <v>131</v>
      </c>
      <c r="E84">
        <v>8506016.4100000001</v>
      </c>
      <c r="F84">
        <v>5.07</v>
      </c>
      <c r="G84">
        <v>410452.26</v>
      </c>
      <c r="H84">
        <v>8095564.1500000004</v>
      </c>
      <c r="I84">
        <v>25.48</v>
      </c>
      <c r="J84">
        <v>0</v>
      </c>
      <c r="K84">
        <v>1.42</v>
      </c>
      <c r="L84">
        <v>24.06</v>
      </c>
      <c r="M84">
        <v>949777.38</v>
      </c>
      <c r="N84">
        <v>0.3</v>
      </c>
      <c r="O84">
        <v>2887.22</v>
      </c>
      <c r="P84">
        <v>946890.17</v>
      </c>
      <c r="Q84">
        <v>24.23</v>
      </c>
      <c r="R84">
        <v>0</v>
      </c>
      <c r="S84">
        <v>0.87</v>
      </c>
      <c r="T84">
        <v>23.36</v>
      </c>
      <c r="U84">
        <v>2.73</v>
      </c>
      <c r="V84">
        <v>5.0599999999999996</v>
      </c>
      <c r="W84">
        <v>0.13</v>
      </c>
      <c r="X84">
        <v>2.6</v>
      </c>
      <c r="Y84">
        <v>3110849.11</v>
      </c>
      <c r="Z84">
        <v>0.01</v>
      </c>
      <c r="AA84">
        <v>340.38</v>
      </c>
      <c r="AB84">
        <v>3110508.73</v>
      </c>
      <c r="AC84">
        <v>13.07</v>
      </c>
      <c r="AD84">
        <v>-11.77</v>
      </c>
      <c r="AE84">
        <v>-1.74</v>
      </c>
      <c r="AF84">
        <v>14.81</v>
      </c>
      <c r="AG84">
        <v>100</v>
      </c>
      <c r="AH84">
        <v>0</v>
      </c>
      <c r="AI84">
        <v>0</v>
      </c>
      <c r="AJ84">
        <v>100</v>
      </c>
      <c r="AK84">
        <v>97.56</v>
      </c>
      <c r="AL84">
        <v>-7.0000000000000007E-2</v>
      </c>
      <c r="AM84">
        <v>-7.0000000000000007E-2</v>
      </c>
      <c r="AN84">
        <v>97.63</v>
      </c>
      <c r="AO84">
        <v>90.33</v>
      </c>
      <c r="AP84">
        <v>3.46</v>
      </c>
      <c r="AQ84">
        <v>3.02</v>
      </c>
      <c r="AR84">
        <v>87.31</v>
      </c>
      <c r="AS84">
        <v>13.35</v>
      </c>
      <c r="AT84">
        <v>-8.17</v>
      </c>
      <c r="AU84">
        <v>-1.19</v>
      </c>
      <c r="AV84">
        <v>14.54</v>
      </c>
    </row>
    <row r="85" spans="1:48" x14ac:dyDescent="0.35">
      <c r="A85" t="s">
        <v>146</v>
      </c>
      <c r="B85" t="s">
        <v>0</v>
      </c>
      <c r="C85" t="s">
        <v>128</v>
      </c>
      <c r="D85" t="s">
        <v>132</v>
      </c>
      <c r="E85">
        <v>14295017.449999999</v>
      </c>
      <c r="F85">
        <v>-5.6</v>
      </c>
      <c r="G85">
        <v>-847801.35</v>
      </c>
      <c r="H85">
        <v>15142818.789999999</v>
      </c>
      <c r="I85">
        <v>42.83</v>
      </c>
      <c r="J85">
        <v>0</v>
      </c>
      <c r="K85">
        <v>-2.1800000000000002</v>
      </c>
      <c r="L85">
        <v>45</v>
      </c>
      <c r="M85">
        <v>1706900.77</v>
      </c>
      <c r="N85">
        <v>-6.5</v>
      </c>
      <c r="O85">
        <v>-118578.57</v>
      </c>
      <c r="P85">
        <v>1825479.34</v>
      </c>
      <c r="Q85">
        <v>43.55</v>
      </c>
      <c r="R85">
        <v>0</v>
      </c>
      <c r="S85">
        <v>-1.49</v>
      </c>
      <c r="T85">
        <v>45.04</v>
      </c>
      <c r="U85">
        <v>2.56</v>
      </c>
      <c r="V85">
        <v>0.67</v>
      </c>
      <c r="W85">
        <v>0.02</v>
      </c>
      <c r="X85">
        <v>2.54</v>
      </c>
      <c r="Y85">
        <v>5579890.6100000003</v>
      </c>
      <c r="Z85">
        <v>-6.23</v>
      </c>
      <c r="AA85">
        <v>-370491</v>
      </c>
      <c r="AB85">
        <v>5950381.6100000003</v>
      </c>
      <c r="AC85">
        <v>14.83</v>
      </c>
      <c r="AD85">
        <v>-29.05</v>
      </c>
      <c r="AE85">
        <v>-6.07</v>
      </c>
      <c r="AF85">
        <v>20.91</v>
      </c>
      <c r="AG85">
        <v>100</v>
      </c>
      <c r="AH85">
        <v>0</v>
      </c>
      <c r="AI85">
        <v>0</v>
      </c>
      <c r="AJ85">
        <v>100</v>
      </c>
      <c r="AK85">
        <v>100</v>
      </c>
      <c r="AL85">
        <v>0</v>
      </c>
      <c r="AM85">
        <v>0</v>
      </c>
      <c r="AN85">
        <v>100</v>
      </c>
      <c r="AO85">
        <v>95.72</v>
      </c>
      <c r="AP85">
        <v>2.61</v>
      </c>
      <c r="AQ85">
        <v>2.44</v>
      </c>
      <c r="AR85">
        <v>93.28</v>
      </c>
      <c r="AS85">
        <v>16.649999999999999</v>
      </c>
      <c r="AT85">
        <v>-22.07</v>
      </c>
      <c r="AU85">
        <v>-4.72</v>
      </c>
      <c r="AV85">
        <v>21.37</v>
      </c>
    </row>
    <row r="86" spans="1:48" x14ac:dyDescent="0.35">
      <c r="A86" t="s">
        <v>146</v>
      </c>
      <c r="B86" t="s">
        <v>0</v>
      </c>
      <c r="C86" t="s">
        <v>128</v>
      </c>
      <c r="D86" t="s">
        <v>133</v>
      </c>
      <c r="E86">
        <v>1382108.95</v>
      </c>
      <c r="F86">
        <v>-4.9400000000000004</v>
      </c>
      <c r="G86">
        <v>-71857.009999999995</v>
      </c>
      <c r="H86">
        <v>1453965.95</v>
      </c>
      <c r="I86">
        <v>4.1399999999999997</v>
      </c>
      <c r="J86">
        <v>0</v>
      </c>
      <c r="K86">
        <v>-0.18</v>
      </c>
      <c r="L86">
        <v>4.32</v>
      </c>
      <c r="M86">
        <v>303251.48</v>
      </c>
      <c r="N86">
        <v>-5.64</v>
      </c>
      <c r="O86">
        <v>-18118.490000000002</v>
      </c>
      <c r="P86">
        <v>321369.96999999997</v>
      </c>
      <c r="Q86">
        <v>7.74</v>
      </c>
      <c r="R86">
        <v>0</v>
      </c>
      <c r="S86">
        <v>-0.19</v>
      </c>
      <c r="T86">
        <v>7.93</v>
      </c>
      <c r="U86">
        <v>1.32</v>
      </c>
      <c r="V86">
        <v>-0.16</v>
      </c>
      <c r="W86">
        <v>0</v>
      </c>
      <c r="X86">
        <v>1.32</v>
      </c>
      <c r="Y86">
        <v>1047968.94</v>
      </c>
      <c r="Z86">
        <v>-4.79</v>
      </c>
      <c r="AA86">
        <v>-52705.67</v>
      </c>
      <c r="AB86">
        <v>1100674.6100000001</v>
      </c>
      <c r="AC86">
        <v>8.44</v>
      </c>
      <c r="AD86">
        <v>-21.59</v>
      </c>
      <c r="AE86">
        <v>-2.3199999999999998</v>
      </c>
      <c r="AF86">
        <v>10.77</v>
      </c>
      <c r="AG86">
        <v>97.56</v>
      </c>
      <c r="AH86">
        <v>0</v>
      </c>
      <c r="AI86">
        <v>-7.0000000000000007E-2</v>
      </c>
      <c r="AJ86">
        <v>97.63</v>
      </c>
      <c r="AK86">
        <v>94.72</v>
      </c>
      <c r="AL86">
        <v>3.75</v>
      </c>
      <c r="AM86">
        <v>3.42</v>
      </c>
      <c r="AN86">
        <v>91.3</v>
      </c>
      <c r="AO86">
        <v>34.21</v>
      </c>
      <c r="AP86">
        <v>-8.6</v>
      </c>
      <c r="AQ86">
        <v>-3.22</v>
      </c>
      <c r="AR86">
        <v>37.43</v>
      </c>
      <c r="AS86">
        <v>6.09</v>
      </c>
      <c r="AT86">
        <v>-30.66</v>
      </c>
      <c r="AU86">
        <v>-2.69</v>
      </c>
      <c r="AV86">
        <v>8.7899999999999991</v>
      </c>
    </row>
    <row r="87" spans="1:48" x14ac:dyDescent="0.35">
      <c r="A87" t="s">
        <v>146</v>
      </c>
      <c r="B87" t="s">
        <v>0</v>
      </c>
      <c r="C87" t="s">
        <v>128</v>
      </c>
      <c r="D87" t="s">
        <v>134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 x14ac:dyDescent="0.35">
      <c r="A88" t="s">
        <v>146</v>
      </c>
      <c r="B88" t="s">
        <v>0</v>
      </c>
      <c r="C88" t="s">
        <v>128</v>
      </c>
      <c r="D88" t="s">
        <v>135</v>
      </c>
      <c r="E88">
        <v>10738325.699999999</v>
      </c>
      <c r="F88">
        <v>6.62</v>
      </c>
      <c r="G88">
        <v>666568.79</v>
      </c>
      <c r="H88">
        <v>10071756.91</v>
      </c>
      <c r="I88">
        <v>32.17</v>
      </c>
      <c r="J88">
        <v>0</v>
      </c>
      <c r="K88">
        <v>2.2400000000000002</v>
      </c>
      <c r="L88">
        <v>29.93</v>
      </c>
      <c r="M88">
        <v>1174451.94</v>
      </c>
      <c r="N88">
        <v>2.23</v>
      </c>
      <c r="O88">
        <v>25657.48</v>
      </c>
      <c r="P88">
        <v>1148794.46</v>
      </c>
      <c r="Q88">
        <v>29.97</v>
      </c>
      <c r="R88">
        <v>0</v>
      </c>
      <c r="S88">
        <v>1.62</v>
      </c>
      <c r="T88">
        <v>28.35</v>
      </c>
      <c r="U88">
        <v>2.78</v>
      </c>
      <c r="V88">
        <v>4.8899999999999997</v>
      </c>
      <c r="W88">
        <v>0.13</v>
      </c>
      <c r="X88">
        <v>2.65</v>
      </c>
      <c r="Y88">
        <v>3859841.51</v>
      </c>
      <c r="Z88">
        <v>1.65</v>
      </c>
      <c r="AA88">
        <v>62744</v>
      </c>
      <c r="AB88">
        <v>3797097.51</v>
      </c>
      <c r="AC88">
        <v>13.55</v>
      </c>
      <c r="AD88">
        <v>-19.739999999999998</v>
      </c>
      <c r="AE88">
        <v>-3.33</v>
      </c>
      <c r="AF88">
        <v>16.89</v>
      </c>
      <c r="AG88">
        <v>100</v>
      </c>
      <c r="AH88">
        <v>0</v>
      </c>
      <c r="AI88">
        <v>0</v>
      </c>
      <c r="AJ88">
        <v>100</v>
      </c>
      <c r="AK88">
        <v>97.56</v>
      </c>
      <c r="AL88">
        <v>-7.0000000000000007E-2</v>
      </c>
      <c r="AM88">
        <v>-7.0000000000000007E-2</v>
      </c>
      <c r="AN88">
        <v>97.63</v>
      </c>
      <c r="AO88">
        <v>93.99</v>
      </c>
      <c r="AP88">
        <v>5.34</v>
      </c>
      <c r="AQ88">
        <v>4.76</v>
      </c>
      <c r="AR88">
        <v>89.23</v>
      </c>
      <c r="AS88">
        <v>13.96</v>
      </c>
      <c r="AT88">
        <v>-15.88</v>
      </c>
      <c r="AU88">
        <v>-2.64</v>
      </c>
      <c r="AV88">
        <v>16.600000000000001</v>
      </c>
    </row>
    <row r="89" spans="1:48" x14ac:dyDescent="0.35">
      <c r="A89" t="s">
        <v>146</v>
      </c>
      <c r="B89" t="s">
        <v>0</v>
      </c>
      <c r="C89" t="s">
        <v>128</v>
      </c>
      <c r="D89" t="s">
        <v>136</v>
      </c>
      <c r="E89">
        <v>16616121.109999999</v>
      </c>
      <c r="F89">
        <v>-4.54</v>
      </c>
      <c r="G89">
        <v>-789647.74</v>
      </c>
      <c r="H89">
        <v>17405768.850000001</v>
      </c>
      <c r="I89">
        <v>49.78</v>
      </c>
      <c r="J89">
        <v>0</v>
      </c>
      <c r="K89">
        <v>-1.95</v>
      </c>
      <c r="L89">
        <v>51.73</v>
      </c>
      <c r="M89">
        <v>1931787.17</v>
      </c>
      <c r="N89">
        <v>-6.28</v>
      </c>
      <c r="O89">
        <v>-129508.42</v>
      </c>
      <c r="P89">
        <v>2061295.59</v>
      </c>
      <c r="Q89">
        <v>49.29</v>
      </c>
      <c r="R89">
        <v>0</v>
      </c>
      <c r="S89">
        <v>-1.57</v>
      </c>
      <c r="T89">
        <v>50.86</v>
      </c>
      <c r="U89">
        <v>2.64</v>
      </c>
      <c r="V89">
        <v>1.52</v>
      </c>
      <c r="W89">
        <v>0.04</v>
      </c>
      <c r="X89">
        <v>2.6</v>
      </c>
      <c r="Y89">
        <v>6290024.75</v>
      </c>
      <c r="Z89">
        <v>-5.97</v>
      </c>
      <c r="AA89">
        <v>-399358.28</v>
      </c>
      <c r="AB89">
        <v>6689383.04</v>
      </c>
      <c r="AC89">
        <v>15.11</v>
      </c>
      <c r="AD89">
        <v>-29.62</v>
      </c>
      <c r="AE89">
        <v>-6.36</v>
      </c>
      <c r="AF89">
        <v>21.46</v>
      </c>
      <c r="AG89">
        <v>100</v>
      </c>
      <c r="AH89">
        <v>0</v>
      </c>
      <c r="AI89">
        <v>0</v>
      </c>
      <c r="AJ89">
        <v>100</v>
      </c>
      <c r="AK89">
        <v>100</v>
      </c>
      <c r="AL89">
        <v>0</v>
      </c>
      <c r="AM89">
        <v>0</v>
      </c>
      <c r="AN89">
        <v>100</v>
      </c>
      <c r="AO89">
        <v>97.56</v>
      </c>
      <c r="AP89">
        <v>3.57</v>
      </c>
      <c r="AQ89">
        <v>3.36</v>
      </c>
      <c r="AR89">
        <v>94.2</v>
      </c>
      <c r="AS89">
        <v>16.98</v>
      </c>
      <c r="AT89">
        <v>-24.73</v>
      </c>
      <c r="AU89">
        <v>-5.58</v>
      </c>
      <c r="AV89">
        <v>22.56</v>
      </c>
    </row>
    <row r="90" spans="1:48" x14ac:dyDescent="0.35">
      <c r="A90" t="s">
        <v>146</v>
      </c>
      <c r="B90" t="s">
        <v>0</v>
      </c>
      <c r="C90" t="s">
        <v>128</v>
      </c>
      <c r="D90" t="s">
        <v>137</v>
      </c>
      <c r="E90">
        <v>1449044.79</v>
      </c>
      <c r="F90">
        <v>-8.85</v>
      </c>
      <c r="G90">
        <v>-140762.78</v>
      </c>
      <c r="H90">
        <v>1589807.58</v>
      </c>
      <c r="I90">
        <v>4.34</v>
      </c>
      <c r="J90">
        <v>0</v>
      </c>
      <c r="K90">
        <v>-0.38</v>
      </c>
      <c r="L90">
        <v>4.72</v>
      </c>
      <c r="M90">
        <v>180994.02</v>
      </c>
      <c r="N90">
        <v>-4.96</v>
      </c>
      <c r="O90">
        <v>-9440.27</v>
      </c>
      <c r="P90">
        <v>190434.29</v>
      </c>
      <c r="Q90">
        <v>4.62</v>
      </c>
      <c r="R90">
        <v>0</v>
      </c>
      <c r="S90">
        <v>-0.08</v>
      </c>
      <c r="T90">
        <v>4.7</v>
      </c>
      <c r="U90">
        <v>1.57</v>
      </c>
      <c r="V90">
        <v>2.98</v>
      </c>
      <c r="W90">
        <v>0.05</v>
      </c>
      <c r="X90">
        <v>1.53</v>
      </c>
      <c r="Y90">
        <v>920885.42</v>
      </c>
      <c r="Z90">
        <v>-11.49</v>
      </c>
      <c r="AA90">
        <v>-119562.86</v>
      </c>
      <c r="AB90">
        <v>1040448.28</v>
      </c>
      <c r="AC90">
        <v>2.35</v>
      </c>
      <c r="AD90">
        <v>44.74</v>
      </c>
      <c r="AE90">
        <v>0.73</v>
      </c>
      <c r="AF90">
        <v>1.63</v>
      </c>
      <c r="AG90">
        <v>100</v>
      </c>
      <c r="AH90">
        <v>0</v>
      </c>
      <c r="AI90">
        <v>0</v>
      </c>
      <c r="AJ90">
        <v>100</v>
      </c>
      <c r="AK90">
        <v>75.03</v>
      </c>
      <c r="AL90">
        <v>-21.97</v>
      </c>
      <c r="AM90">
        <v>-21.13</v>
      </c>
      <c r="AN90">
        <v>96.17</v>
      </c>
      <c r="AO90">
        <v>13.83</v>
      </c>
      <c r="AP90">
        <v>4.6100000000000003</v>
      </c>
      <c r="AQ90">
        <v>0.61</v>
      </c>
      <c r="AR90">
        <v>13.22</v>
      </c>
      <c r="AS90">
        <v>2.7</v>
      </c>
      <c r="AT90">
        <v>98.57</v>
      </c>
      <c r="AU90">
        <v>1.34</v>
      </c>
      <c r="AV90">
        <v>1.36</v>
      </c>
    </row>
    <row r="91" spans="1:48" x14ac:dyDescent="0.35">
      <c r="A91" t="s">
        <v>146</v>
      </c>
      <c r="B91" t="s">
        <v>0</v>
      </c>
      <c r="C91" t="s">
        <v>128</v>
      </c>
      <c r="D91" t="s">
        <v>138</v>
      </c>
      <c r="E91">
        <v>909847.12</v>
      </c>
      <c r="F91">
        <v>-6.12</v>
      </c>
      <c r="G91">
        <v>-59363.74</v>
      </c>
      <c r="H91">
        <v>969210.86</v>
      </c>
      <c r="I91">
        <v>2.73</v>
      </c>
      <c r="J91">
        <v>0</v>
      </c>
      <c r="K91">
        <v>-0.15</v>
      </c>
      <c r="L91">
        <v>2.88</v>
      </c>
      <c r="M91">
        <v>107508.09</v>
      </c>
      <c r="N91">
        <v>7.0000000000000007E-2</v>
      </c>
      <c r="O91">
        <v>74.48</v>
      </c>
      <c r="P91">
        <v>107433.61</v>
      </c>
      <c r="Q91">
        <v>2.74</v>
      </c>
      <c r="R91">
        <v>0</v>
      </c>
      <c r="S91">
        <v>0.09</v>
      </c>
      <c r="T91">
        <v>2.65</v>
      </c>
      <c r="U91">
        <v>2.02</v>
      </c>
      <c r="V91">
        <v>6.73</v>
      </c>
      <c r="W91">
        <v>0.13</v>
      </c>
      <c r="X91">
        <v>1.89</v>
      </c>
      <c r="Y91">
        <v>450731.18</v>
      </c>
      <c r="Z91">
        <v>-12.05</v>
      </c>
      <c r="AA91">
        <v>-61727.77</v>
      </c>
      <c r="AB91">
        <v>512458.96</v>
      </c>
      <c r="AC91">
        <v>3.31</v>
      </c>
      <c r="AD91">
        <v>84.79</v>
      </c>
      <c r="AE91">
        <v>1.52</v>
      </c>
      <c r="AF91">
        <v>1.79</v>
      </c>
      <c r="AG91">
        <v>100</v>
      </c>
      <c r="AH91">
        <v>0</v>
      </c>
      <c r="AI91">
        <v>0</v>
      </c>
      <c r="AJ91">
        <v>100</v>
      </c>
      <c r="AK91">
        <v>69.209999999999994</v>
      </c>
      <c r="AL91">
        <v>-23.86</v>
      </c>
      <c r="AM91">
        <v>-21.69</v>
      </c>
      <c r="AN91">
        <v>90.89</v>
      </c>
      <c r="AO91">
        <v>10.050000000000001</v>
      </c>
      <c r="AP91">
        <v>8.58</v>
      </c>
      <c r="AQ91">
        <v>0.79</v>
      </c>
      <c r="AR91">
        <v>9.26</v>
      </c>
      <c r="AS91">
        <v>3.5</v>
      </c>
      <c r="AT91">
        <v>149.5</v>
      </c>
      <c r="AU91">
        <v>2.09</v>
      </c>
      <c r="AV91">
        <v>1.4</v>
      </c>
    </row>
    <row r="92" spans="1:48" x14ac:dyDescent="0.35">
      <c r="A92" t="s">
        <v>146</v>
      </c>
      <c r="B92" t="s">
        <v>0</v>
      </c>
      <c r="C92" t="s">
        <v>139</v>
      </c>
      <c r="D92" t="s">
        <v>129</v>
      </c>
      <c r="E92">
        <v>10785202.390000001</v>
      </c>
      <c r="F92">
        <v>-7.19</v>
      </c>
      <c r="G92">
        <v>-836127.01</v>
      </c>
      <c r="H92">
        <v>11621329.390000001</v>
      </c>
      <c r="I92">
        <v>0</v>
      </c>
      <c r="J92">
        <v>0</v>
      </c>
      <c r="K92">
        <v>0</v>
      </c>
      <c r="L92">
        <v>0</v>
      </c>
      <c r="M92">
        <v>1378496.68</v>
      </c>
      <c r="N92">
        <v>-5</v>
      </c>
      <c r="O92">
        <v>-72480.12</v>
      </c>
      <c r="P92">
        <v>1450976.81</v>
      </c>
      <c r="Q92">
        <v>0</v>
      </c>
      <c r="R92">
        <v>0</v>
      </c>
      <c r="S92">
        <v>0</v>
      </c>
      <c r="T92">
        <v>0</v>
      </c>
      <c r="U92">
        <v>3.9</v>
      </c>
      <c r="V92">
        <v>-2.52</v>
      </c>
      <c r="W92">
        <v>-0.1</v>
      </c>
      <c r="X92">
        <v>4</v>
      </c>
      <c r="Y92">
        <v>2762834.59</v>
      </c>
      <c r="Z92">
        <v>-4.79</v>
      </c>
      <c r="AA92">
        <v>-139119.01999999999</v>
      </c>
      <c r="AB92">
        <v>2901953.61</v>
      </c>
      <c r="AC92">
        <v>10.039999999999999</v>
      </c>
      <c r="AD92">
        <v>-29.25</v>
      </c>
      <c r="AE92">
        <v>-4.1500000000000004</v>
      </c>
      <c r="AF92">
        <v>14.19</v>
      </c>
      <c r="AG92">
        <v>100</v>
      </c>
      <c r="AH92">
        <v>0</v>
      </c>
      <c r="AI92">
        <v>0</v>
      </c>
      <c r="AJ92">
        <v>100</v>
      </c>
      <c r="AK92">
        <v>100</v>
      </c>
      <c r="AL92">
        <v>3.11</v>
      </c>
      <c r="AM92">
        <v>3.02</v>
      </c>
      <c r="AN92">
        <v>96.98</v>
      </c>
      <c r="AO92">
        <v>65.650000000000006</v>
      </c>
      <c r="AP92">
        <v>-8.36</v>
      </c>
      <c r="AQ92">
        <v>-5.99</v>
      </c>
      <c r="AR92">
        <v>71.64</v>
      </c>
      <c r="AS92">
        <v>12.11</v>
      </c>
      <c r="AT92">
        <v>-28.11</v>
      </c>
      <c r="AU92">
        <v>-4.7300000000000004</v>
      </c>
      <c r="AV92">
        <v>16.84</v>
      </c>
    </row>
    <row r="93" spans="1:48" x14ac:dyDescent="0.35">
      <c r="A93" t="s">
        <v>146</v>
      </c>
      <c r="B93" t="s">
        <v>0</v>
      </c>
      <c r="C93" t="s">
        <v>139</v>
      </c>
      <c r="D93" t="s">
        <v>130</v>
      </c>
      <c r="E93">
        <v>2558741.5099999998</v>
      </c>
      <c r="F93">
        <v>-1.8</v>
      </c>
      <c r="G93">
        <v>-47003.28</v>
      </c>
      <c r="H93">
        <v>2605744.7999999998</v>
      </c>
      <c r="I93">
        <v>23.72</v>
      </c>
      <c r="J93">
        <v>0</v>
      </c>
      <c r="K93">
        <v>1.3</v>
      </c>
      <c r="L93">
        <v>22.42</v>
      </c>
      <c r="M93">
        <v>277173.43</v>
      </c>
      <c r="N93">
        <v>1.34</v>
      </c>
      <c r="O93">
        <v>3672.33</v>
      </c>
      <c r="P93">
        <v>273501.09000000003</v>
      </c>
      <c r="Q93">
        <v>20.11</v>
      </c>
      <c r="R93">
        <v>0</v>
      </c>
      <c r="S93">
        <v>1.26</v>
      </c>
      <c r="T93">
        <v>18.850000000000001</v>
      </c>
      <c r="U93">
        <v>4.62</v>
      </c>
      <c r="V93">
        <v>-3.1</v>
      </c>
      <c r="W93">
        <v>-0.15</v>
      </c>
      <c r="X93">
        <v>4.76</v>
      </c>
      <c r="Y93">
        <v>554346.86</v>
      </c>
      <c r="Z93">
        <v>1.34</v>
      </c>
      <c r="AA93">
        <v>7344.67</v>
      </c>
      <c r="AB93">
        <v>547002.18999999994</v>
      </c>
      <c r="AC93">
        <v>12.22</v>
      </c>
      <c r="AD93">
        <v>-40.840000000000003</v>
      </c>
      <c r="AE93">
        <v>-8.44</v>
      </c>
      <c r="AF93">
        <v>20.66</v>
      </c>
      <c r="AG93">
        <v>100</v>
      </c>
      <c r="AH93">
        <v>0</v>
      </c>
      <c r="AI93">
        <v>0</v>
      </c>
      <c r="AJ93">
        <v>100</v>
      </c>
      <c r="AK93">
        <v>100</v>
      </c>
      <c r="AL93">
        <v>6.58</v>
      </c>
      <c r="AM93">
        <v>6.17</v>
      </c>
      <c r="AN93">
        <v>93.83</v>
      </c>
      <c r="AO93">
        <v>36.200000000000003</v>
      </c>
      <c r="AP93">
        <v>-4.51</v>
      </c>
      <c r="AQ93">
        <v>-1.71</v>
      </c>
      <c r="AR93">
        <v>37.92</v>
      </c>
      <c r="AS93">
        <v>14.54</v>
      </c>
      <c r="AT93">
        <v>-36.17</v>
      </c>
      <c r="AU93">
        <v>-8.24</v>
      </c>
      <c r="AV93">
        <v>22.78</v>
      </c>
    </row>
    <row r="94" spans="1:48" x14ac:dyDescent="0.35">
      <c r="A94" t="s">
        <v>146</v>
      </c>
      <c r="B94" t="s">
        <v>0</v>
      </c>
      <c r="C94" t="s">
        <v>139</v>
      </c>
      <c r="D94" t="s">
        <v>131</v>
      </c>
      <c r="E94">
        <v>3776056.55</v>
      </c>
      <c r="F94">
        <v>3.85</v>
      </c>
      <c r="G94">
        <v>139972.57</v>
      </c>
      <c r="H94">
        <v>3636083.98</v>
      </c>
      <c r="I94">
        <v>35.01</v>
      </c>
      <c r="J94">
        <v>0</v>
      </c>
      <c r="K94">
        <v>3.72</v>
      </c>
      <c r="L94">
        <v>31.29</v>
      </c>
      <c r="M94">
        <v>474837.55</v>
      </c>
      <c r="N94">
        <v>3.35</v>
      </c>
      <c r="O94">
        <v>15390.84</v>
      </c>
      <c r="P94">
        <v>459446.71</v>
      </c>
      <c r="Q94">
        <v>34.450000000000003</v>
      </c>
      <c r="R94">
        <v>0</v>
      </c>
      <c r="S94">
        <v>2.78</v>
      </c>
      <c r="T94">
        <v>31.66</v>
      </c>
      <c r="U94">
        <v>3.98</v>
      </c>
      <c r="V94">
        <v>0.48</v>
      </c>
      <c r="W94">
        <v>0.02</v>
      </c>
      <c r="X94">
        <v>3.96</v>
      </c>
      <c r="Y94">
        <v>949675.1</v>
      </c>
      <c r="Z94">
        <v>3.35</v>
      </c>
      <c r="AA94">
        <v>30781.68</v>
      </c>
      <c r="AB94">
        <v>918893.42</v>
      </c>
      <c r="AC94">
        <v>10.32</v>
      </c>
      <c r="AD94">
        <v>-17.5</v>
      </c>
      <c r="AE94">
        <v>-2.19</v>
      </c>
      <c r="AF94">
        <v>12.51</v>
      </c>
      <c r="AG94">
        <v>97.56</v>
      </c>
      <c r="AH94">
        <v>0</v>
      </c>
      <c r="AI94">
        <v>-7.0000000000000007E-2</v>
      </c>
      <c r="AJ94">
        <v>97.63</v>
      </c>
      <c r="AK94">
        <v>96.55</v>
      </c>
      <c r="AL94">
        <v>0.76</v>
      </c>
      <c r="AM94">
        <v>0.73</v>
      </c>
      <c r="AN94">
        <v>95.82</v>
      </c>
      <c r="AO94">
        <v>32.659999999999997</v>
      </c>
      <c r="AP94">
        <v>-10.61</v>
      </c>
      <c r="AQ94">
        <v>-3.88</v>
      </c>
      <c r="AR94">
        <v>36.54</v>
      </c>
      <c r="AS94">
        <v>11.29</v>
      </c>
      <c r="AT94">
        <v>-16.309999999999999</v>
      </c>
      <c r="AU94">
        <v>-2.2000000000000002</v>
      </c>
      <c r="AV94">
        <v>13.49</v>
      </c>
    </row>
    <row r="95" spans="1:48" x14ac:dyDescent="0.35">
      <c r="A95" t="s">
        <v>146</v>
      </c>
      <c r="B95" t="s">
        <v>0</v>
      </c>
      <c r="C95" t="s">
        <v>139</v>
      </c>
      <c r="D95" t="s">
        <v>132</v>
      </c>
      <c r="E95">
        <v>3698802.79</v>
      </c>
      <c r="F95">
        <v>-18.75</v>
      </c>
      <c r="G95">
        <v>-853795.33</v>
      </c>
      <c r="H95">
        <v>4552598.12</v>
      </c>
      <c r="I95">
        <v>34.299999999999997</v>
      </c>
      <c r="J95">
        <v>0</v>
      </c>
      <c r="K95">
        <v>-4.88</v>
      </c>
      <c r="L95">
        <v>39.17</v>
      </c>
      <c r="M95">
        <v>494112</v>
      </c>
      <c r="N95">
        <v>-14.18</v>
      </c>
      <c r="O95">
        <v>-81654.02</v>
      </c>
      <c r="P95">
        <v>575766.02</v>
      </c>
      <c r="Q95">
        <v>35.840000000000003</v>
      </c>
      <c r="R95">
        <v>0</v>
      </c>
      <c r="S95">
        <v>-3.84</v>
      </c>
      <c r="T95">
        <v>39.68</v>
      </c>
      <c r="U95">
        <v>3.72</v>
      </c>
      <c r="V95">
        <v>-5.88</v>
      </c>
      <c r="W95">
        <v>-0.23</v>
      </c>
      <c r="X95">
        <v>3.95</v>
      </c>
      <c r="Y95">
        <v>994065.21</v>
      </c>
      <c r="Z95">
        <v>-13.67</v>
      </c>
      <c r="AA95">
        <v>-157466.82999999999</v>
      </c>
      <c r="AB95">
        <v>1151532.04</v>
      </c>
      <c r="AC95">
        <v>11.16</v>
      </c>
      <c r="AD95">
        <v>-26.31</v>
      </c>
      <c r="AE95">
        <v>-3.98</v>
      </c>
      <c r="AF95">
        <v>15.14</v>
      </c>
      <c r="AG95">
        <v>100</v>
      </c>
      <c r="AH95">
        <v>0</v>
      </c>
      <c r="AI95">
        <v>0</v>
      </c>
      <c r="AJ95">
        <v>100</v>
      </c>
      <c r="AK95">
        <v>100</v>
      </c>
      <c r="AL95">
        <v>3.4</v>
      </c>
      <c r="AM95">
        <v>3.28</v>
      </c>
      <c r="AN95">
        <v>96.72</v>
      </c>
      <c r="AO95">
        <v>30.83</v>
      </c>
      <c r="AP95">
        <v>-5.68</v>
      </c>
      <c r="AQ95">
        <v>-1.86</v>
      </c>
      <c r="AR95">
        <v>32.69</v>
      </c>
      <c r="AS95">
        <v>13.67</v>
      </c>
      <c r="AT95">
        <v>-26.58</v>
      </c>
      <c r="AU95">
        <v>-4.95</v>
      </c>
      <c r="AV95">
        <v>18.62</v>
      </c>
    </row>
    <row r="96" spans="1:48" x14ac:dyDescent="0.35">
      <c r="A96" t="s">
        <v>146</v>
      </c>
      <c r="B96" t="s">
        <v>0</v>
      </c>
      <c r="C96" t="s">
        <v>139</v>
      </c>
      <c r="D96" t="s">
        <v>133</v>
      </c>
      <c r="E96">
        <v>620279.03</v>
      </c>
      <c r="F96">
        <v>-7.19</v>
      </c>
      <c r="G96">
        <v>-48054.43</v>
      </c>
      <c r="H96">
        <v>668333.46</v>
      </c>
      <c r="I96">
        <v>5.75</v>
      </c>
      <c r="J96">
        <v>0</v>
      </c>
      <c r="K96">
        <v>0</v>
      </c>
      <c r="L96">
        <v>5.75</v>
      </c>
      <c r="M96">
        <v>112369.05</v>
      </c>
      <c r="N96">
        <v>-6.07</v>
      </c>
      <c r="O96">
        <v>-7258.14</v>
      </c>
      <c r="P96">
        <v>119627.19</v>
      </c>
      <c r="Q96">
        <v>8.15</v>
      </c>
      <c r="R96">
        <v>0</v>
      </c>
      <c r="S96">
        <v>-0.09</v>
      </c>
      <c r="T96">
        <v>8.24</v>
      </c>
      <c r="U96">
        <v>2.76</v>
      </c>
      <c r="V96">
        <v>-1.2</v>
      </c>
      <c r="W96">
        <v>-0.03</v>
      </c>
      <c r="X96">
        <v>2.79</v>
      </c>
      <c r="Y96">
        <v>224738.1</v>
      </c>
      <c r="Z96">
        <v>-6.07</v>
      </c>
      <c r="AA96">
        <v>-14516.28</v>
      </c>
      <c r="AB96">
        <v>239254.38</v>
      </c>
      <c r="AC96">
        <v>0.26</v>
      </c>
      <c r="AD96">
        <v>-93.26</v>
      </c>
      <c r="AE96">
        <v>-3.66</v>
      </c>
      <c r="AF96">
        <v>3.92</v>
      </c>
      <c r="AG96">
        <v>97.56</v>
      </c>
      <c r="AH96">
        <v>0</v>
      </c>
      <c r="AI96">
        <v>-7.0000000000000007E-2</v>
      </c>
      <c r="AJ96">
        <v>97.63</v>
      </c>
      <c r="AK96">
        <v>19.09</v>
      </c>
      <c r="AL96">
        <v>-75.83</v>
      </c>
      <c r="AM96">
        <v>-59.89</v>
      </c>
      <c r="AN96">
        <v>78.98</v>
      </c>
      <c r="AO96">
        <v>0.93</v>
      </c>
      <c r="AP96">
        <v>-89.65</v>
      </c>
      <c r="AQ96">
        <v>-8.02</v>
      </c>
      <c r="AR96">
        <v>8.9499999999999993</v>
      </c>
      <c r="AS96">
        <v>0.28000000000000003</v>
      </c>
      <c r="AT96">
        <v>-92.54</v>
      </c>
      <c r="AU96">
        <v>-3.54</v>
      </c>
      <c r="AV96">
        <v>3.82</v>
      </c>
    </row>
    <row r="97" spans="1:48" x14ac:dyDescent="0.35">
      <c r="A97" t="s">
        <v>146</v>
      </c>
      <c r="B97" t="s">
        <v>0</v>
      </c>
      <c r="C97" t="s">
        <v>139</v>
      </c>
      <c r="D97" t="s">
        <v>134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35">
      <c r="A98" t="s">
        <v>146</v>
      </c>
      <c r="B98" t="s">
        <v>0</v>
      </c>
      <c r="C98" t="s">
        <v>139</v>
      </c>
      <c r="D98" t="s">
        <v>135</v>
      </c>
      <c r="E98">
        <v>4716054.03</v>
      </c>
      <c r="F98">
        <v>6.02</v>
      </c>
      <c r="G98">
        <v>267611.05</v>
      </c>
      <c r="H98">
        <v>4448442.97</v>
      </c>
      <c r="I98">
        <v>43.73</v>
      </c>
      <c r="J98">
        <v>0</v>
      </c>
      <c r="K98">
        <v>5.45</v>
      </c>
      <c r="L98">
        <v>38.28</v>
      </c>
      <c r="M98">
        <v>578129.57999999996</v>
      </c>
      <c r="N98">
        <v>6.16</v>
      </c>
      <c r="O98">
        <v>33536.519999999997</v>
      </c>
      <c r="P98">
        <v>544593.05000000005</v>
      </c>
      <c r="Q98">
        <v>41.94</v>
      </c>
      <c r="R98">
        <v>0</v>
      </c>
      <c r="S98">
        <v>4.41</v>
      </c>
      <c r="T98">
        <v>37.53</v>
      </c>
      <c r="U98">
        <v>4.08</v>
      </c>
      <c r="V98">
        <v>-0.13</v>
      </c>
      <c r="W98">
        <v>-0.01</v>
      </c>
      <c r="X98">
        <v>4.08</v>
      </c>
      <c r="Y98">
        <v>1156259.1499999999</v>
      </c>
      <c r="Z98">
        <v>6.16</v>
      </c>
      <c r="AA98">
        <v>67073.039999999994</v>
      </c>
      <c r="AB98">
        <v>1089186.1100000001</v>
      </c>
      <c r="AC98">
        <v>11.12</v>
      </c>
      <c r="AD98">
        <v>-23.88</v>
      </c>
      <c r="AE98">
        <v>-3.49</v>
      </c>
      <c r="AF98">
        <v>14.61</v>
      </c>
      <c r="AG98">
        <v>97.56</v>
      </c>
      <c r="AH98">
        <v>0</v>
      </c>
      <c r="AI98">
        <v>-7.0000000000000007E-2</v>
      </c>
      <c r="AJ98">
        <v>97.63</v>
      </c>
      <c r="AK98">
        <v>97.56</v>
      </c>
      <c r="AL98">
        <v>0.6</v>
      </c>
      <c r="AM98">
        <v>0.57999999999999996</v>
      </c>
      <c r="AN98">
        <v>96.98</v>
      </c>
      <c r="AO98">
        <v>38.119999999999997</v>
      </c>
      <c r="AP98">
        <v>-2.96</v>
      </c>
      <c r="AQ98">
        <v>-1.1599999999999999</v>
      </c>
      <c r="AR98">
        <v>39.28</v>
      </c>
      <c r="AS98">
        <v>12.54</v>
      </c>
      <c r="AT98">
        <v>-21.68</v>
      </c>
      <c r="AU98">
        <v>-3.47</v>
      </c>
      <c r="AV98">
        <v>16.02</v>
      </c>
    </row>
    <row r="99" spans="1:48" x14ac:dyDescent="0.35">
      <c r="A99" t="s">
        <v>146</v>
      </c>
      <c r="B99" t="s">
        <v>0</v>
      </c>
      <c r="C99" t="s">
        <v>139</v>
      </c>
      <c r="D99" t="s">
        <v>136</v>
      </c>
      <c r="E99">
        <v>4523314.22</v>
      </c>
      <c r="F99">
        <v>-17.7</v>
      </c>
      <c r="G99">
        <v>-973019.27</v>
      </c>
      <c r="H99">
        <v>5496333.4900000002</v>
      </c>
      <c r="I99">
        <v>41.94</v>
      </c>
      <c r="J99">
        <v>0</v>
      </c>
      <c r="K99">
        <v>-5.36</v>
      </c>
      <c r="L99">
        <v>47.3</v>
      </c>
      <c r="M99">
        <v>571548.53</v>
      </c>
      <c r="N99">
        <v>-14.33</v>
      </c>
      <c r="O99">
        <v>-95632.639999999999</v>
      </c>
      <c r="P99">
        <v>667181.17000000004</v>
      </c>
      <c r="Q99">
        <v>41.46</v>
      </c>
      <c r="R99">
        <v>0</v>
      </c>
      <c r="S99">
        <v>-4.5199999999999996</v>
      </c>
      <c r="T99">
        <v>45.98</v>
      </c>
      <c r="U99">
        <v>3.94</v>
      </c>
      <c r="V99">
        <v>-4.42</v>
      </c>
      <c r="W99">
        <v>-0.18</v>
      </c>
      <c r="X99">
        <v>4.12</v>
      </c>
      <c r="Y99">
        <v>1148938.27</v>
      </c>
      <c r="Z99">
        <v>-13.9</v>
      </c>
      <c r="AA99">
        <v>-185424.06</v>
      </c>
      <c r="AB99">
        <v>1334362.33</v>
      </c>
      <c r="AC99">
        <v>11.65</v>
      </c>
      <c r="AD99">
        <v>-32.97</v>
      </c>
      <c r="AE99">
        <v>-5.73</v>
      </c>
      <c r="AF99">
        <v>17.38</v>
      </c>
      <c r="AG99">
        <v>100</v>
      </c>
      <c r="AH99">
        <v>0</v>
      </c>
      <c r="AI99">
        <v>0</v>
      </c>
      <c r="AJ99">
        <v>100</v>
      </c>
      <c r="AK99">
        <v>100</v>
      </c>
      <c r="AL99">
        <v>3.11</v>
      </c>
      <c r="AM99">
        <v>3.02</v>
      </c>
      <c r="AN99">
        <v>96.98</v>
      </c>
      <c r="AO99">
        <v>37.56</v>
      </c>
      <c r="AP99">
        <v>3.73</v>
      </c>
      <c r="AQ99">
        <v>1.35</v>
      </c>
      <c r="AR99">
        <v>36.21</v>
      </c>
      <c r="AS99">
        <v>14.01</v>
      </c>
      <c r="AT99">
        <v>-33.64</v>
      </c>
      <c r="AU99">
        <v>-7.1</v>
      </c>
      <c r="AV99">
        <v>21.11</v>
      </c>
    </row>
    <row r="100" spans="1:48" x14ac:dyDescent="0.35">
      <c r="A100" t="s">
        <v>146</v>
      </c>
      <c r="B100" t="s">
        <v>0</v>
      </c>
      <c r="C100" t="s">
        <v>139</v>
      </c>
      <c r="D100" t="s">
        <v>137</v>
      </c>
      <c r="E100">
        <v>412323.04</v>
      </c>
      <c r="F100">
        <v>3.09</v>
      </c>
      <c r="G100">
        <v>12359.65</v>
      </c>
      <c r="H100">
        <v>399963.39</v>
      </c>
      <c r="I100">
        <v>3.82</v>
      </c>
      <c r="J100">
        <v>0</v>
      </c>
      <c r="K100">
        <v>0.38</v>
      </c>
      <c r="L100">
        <v>3.44</v>
      </c>
      <c r="M100">
        <v>49660.81</v>
      </c>
      <c r="N100">
        <v>10.71</v>
      </c>
      <c r="O100">
        <v>4805.62</v>
      </c>
      <c r="P100">
        <v>44855.18</v>
      </c>
      <c r="Q100">
        <v>3.6</v>
      </c>
      <c r="R100">
        <v>0</v>
      </c>
      <c r="S100">
        <v>0.51</v>
      </c>
      <c r="T100">
        <v>3.09</v>
      </c>
      <c r="U100">
        <v>4.1500000000000004</v>
      </c>
      <c r="V100">
        <v>-6.89</v>
      </c>
      <c r="W100">
        <v>-0.31</v>
      </c>
      <c r="X100">
        <v>4.46</v>
      </c>
      <c r="Y100">
        <v>99321.61</v>
      </c>
      <c r="Z100">
        <v>10.71</v>
      </c>
      <c r="AA100">
        <v>9611.25</v>
      </c>
      <c r="AB100">
        <v>89710.37</v>
      </c>
      <c r="AC100">
        <v>2.2000000000000002</v>
      </c>
      <c r="AD100">
        <v>847.43</v>
      </c>
      <c r="AE100">
        <v>1.97</v>
      </c>
      <c r="AF100">
        <v>0.23</v>
      </c>
      <c r="AG100">
        <v>100</v>
      </c>
      <c r="AH100">
        <v>0</v>
      </c>
      <c r="AI100">
        <v>0</v>
      </c>
      <c r="AJ100">
        <v>100</v>
      </c>
      <c r="AK100">
        <v>35.08</v>
      </c>
      <c r="AL100">
        <v>151.83000000000001</v>
      </c>
      <c r="AM100">
        <v>21.15</v>
      </c>
      <c r="AN100">
        <v>13.93</v>
      </c>
      <c r="AO100">
        <v>4.1399999999999997</v>
      </c>
      <c r="AP100">
        <v>581.38</v>
      </c>
      <c r="AQ100">
        <v>3.53</v>
      </c>
      <c r="AR100">
        <v>0.61</v>
      </c>
      <c r="AS100">
        <v>2.46</v>
      </c>
      <c r="AT100">
        <v>861.58</v>
      </c>
      <c r="AU100">
        <v>2.21</v>
      </c>
      <c r="AV100">
        <v>0.26</v>
      </c>
    </row>
    <row r="101" spans="1:48" x14ac:dyDescent="0.35">
      <c r="A101" t="s">
        <v>146</v>
      </c>
      <c r="B101" t="s">
        <v>0</v>
      </c>
      <c r="C101" t="s">
        <v>139</v>
      </c>
      <c r="D101" t="s">
        <v>138</v>
      </c>
      <c r="E101">
        <v>327062.26</v>
      </c>
      <c r="F101">
        <v>5.33</v>
      </c>
      <c r="G101">
        <v>16538.580000000002</v>
      </c>
      <c r="H101">
        <v>310523.68</v>
      </c>
      <c r="I101">
        <v>3.03</v>
      </c>
      <c r="J101">
        <v>0</v>
      </c>
      <c r="K101">
        <v>0.36</v>
      </c>
      <c r="L101">
        <v>2.67</v>
      </c>
      <c r="M101">
        <v>36718.19</v>
      </c>
      <c r="N101">
        <v>14.57</v>
      </c>
      <c r="O101">
        <v>4669.68</v>
      </c>
      <c r="P101">
        <v>32048.51</v>
      </c>
      <c r="Q101">
        <v>2.66</v>
      </c>
      <c r="R101">
        <v>0</v>
      </c>
      <c r="S101">
        <v>0.45</v>
      </c>
      <c r="T101">
        <v>2.21</v>
      </c>
      <c r="U101">
        <v>4.45</v>
      </c>
      <c r="V101">
        <v>-8.07</v>
      </c>
      <c r="W101">
        <v>-0.39</v>
      </c>
      <c r="X101">
        <v>4.84</v>
      </c>
      <c r="Y101">
        <v>73436.39</v>
      </c>
      <c r="Z101">
        <v>14.57</v>
      </c>
      <c r="AA101">
        <v>9339.36</v>
      </c>
      <c r="AB101">
        <v>64097.03</v>
      </c>
      <c r="AC101">
        <v>2.88</v>
      </c>
      <c r="AD101">
        <v>942.74</v>
      </c>
      <c r="AE101">
        <v>2.61</v>
      </c>
      <c r="AF101">
        <v>0.28000000000000003</v>
      </c>
      <c r="AG101">
        <v>100</v>
      </c>
      <c r="AH101">
        <v>0</v>
      </c>
      <c r="AI101">
        <v>0</v>
      </c>
      <c r="AJ101">
        <v>100</v>
      </c>
      <c r="AK101">
        <v>29.84</v>
      </c>
      <c r="AL101">
        <v>301.82</v>
      </c>
      <c r="AM101">
        <v>22.42</v>
      </c>
      <c r="AN101">
        <v>7.43</v>
      </c>
      <c r="AO101">
        <v>3.56</v>
      </c>
      <c r="AP101">
        <v>817.33</v>
      </c>
      <c r="AQ101">
        <v>3.17</v>
      </c>
      <c r="AR101">
        <v>0.39</v>
      </c>
      <c r="AS101">
        <v>3.01</v>
      </c>
      <c r="AT101">
        <v>958.25</v>
      </c>
      <c r="AU101">
        <v>2.73</v>
      </c>
      <c r="AV101">
        <v>0.28000000000000003</v>
      </c>
    </row>
    <row r="102" spans="1:48" x14ac:dyDescent="0.35">
      <c r="A102" t="s">
        <v>146</v>
      </c>
      <c r="B102" t="s">
        <v>0</v>
      </c>
      <c r="C102" t="s">
        <v>140</v>
      </c>
      <c r="D102" t="s">
        <v>129</v>
      </c>
      <c r="E102">
        <v>5257021.2300000004</v>
      </c>
      <c r="F102">
        <v>468.71</v>
      </c>
      <c r="G102">
        <v>4332648.51</v>
      </c>
      <c r="H102">
        <v>924372.72</v>
      </c>
      <c r="I102">
        <v>0</v>
      </c>
      <c r="J102">
        <v>0</v>
      </c>
      <c r="K102">
        <v>0</v>
      </c>
      <c r="L102">
        <v>0</v>
      </c>
      <c r="M102">
        <v>588771.72</v>
      </c>
      <c r="N102">
        <v>584.85</v>
      </c>
      <c r="O102">
        <v>502801.14</v>
      </c>
      <c r="P102">
        <v>85970.58</v>
      </c>
      <c r="Q102">
        <v>0</v>
      </c>
      <c r="R102">
        <v>0</v>
      </c>
      <c r="S102">
        <v>0</v>
      </c>
      <c r="T102">
        <v>0</v>
      </c>
      <c r="U102">
        <v>3.14</v>
      </c>
      <c r="V102">
        <v>-16.96</v>
      </c>
      <c r="W102">
        <v>-0.64</v>
      </c>
      <c r="X102">
        <v>3.79</v>
      </c>
      <c r="Y102">
        <v>1672171.89</v>
      </c>
      <c r="Z102">
        <v>584.85</v>
      </c>
      <c r="AA102">
        <v>1428006.65</v>
      </c>
      <c r="AB102">
        <v>244165.24</v>
      </c>
      <c r="AC102">
        <v>18.2</v>
      </c>
      <c r="AD102">
        <v>132.46</v>
      </c>
      <c r="AE102">
        <v>10.37</v>
      </c>
      <c r="AF102">
        <v>7.83</v>
      </c>
      <c r="AG102">
        <v>100</v>
      </c>
      <c r="AH102">
        <v>0</v>
      </c>
      <c r="AI102">
        <v>0</v>
      </c>
      <c r="AJ102">
        <v>100</v>
      </c>
      <c r="AK102">
        <v>100</v>
      </c>
      <c r="AL102">
        <v>55.58</v>
      </c>
      <c r="AM102">
        <v>35.72</v>
      </c>
      <c r="AN102">
        <v>64.28</v>
      </c>
      <c r="AO102">
        <v>64.86</v>
      </c>
      <c r="AP102">
        <v>240.03</v>
      </c>
      <c r="AQ102">
        <v>45.78</v>
      </c>
      <c r="AR102">
        <v>19.07</v>
      </c>
      <c r="AS102">
        <v>20.98</v>
      </c>
      <c r="AT102">
        <v>141.22999999999999</v>
      </c>
      <c r="AU102">
        <v>12.29</v>
      </c>
      <c r="AV102">
        <v>8.6999999999999993</v>
      </c>
    </row>
    <row r="103" spans="1:48" x14ac:dyDescent="0.35">
      <c r="A103" t="s">
        <v>146</v>
      </c>
      <c r="B103" t="s">
        <v>0</v>
      </c>
      <c r="C103" t="s">
        <v>140</v>
      </c>
      <c r="D103" t="s">
        <v>130</v>
      </c>
      <c r="E103">
        <v>1045677.41</v>
      </c>
      <c r="F103">
        <v>331.58</v>
      </c>
      <c r="G103">
        <v>803389.43</v>
      </c>
      <c r="H103">
        <v>242287.98</v>
      </c>
      <c r="I103">
        <v>19.89</v>
      </c>
      <c r="J103">
        <v>0</v>
      </c>
      <c r="K103">
        <v>-6.32</v>
      </c>
      <c r="L103">
        <v>26.21</v>
      </c>
      <c r="M103">
        <v>104253.59</v>
      </c>
      <c r="N103">
        <v>407.57</v>
      </c>
      <c r="O103">
        <v>83714.039999999994</v>
      </c>
      <c r="P103">
        <v>20539.55</v>
      </c>
      <c r="Q103">
        <v>17.71</v>
      </c>
      <c r="R103">
        <v>0</v>
      </c>
      <c r="S103">
        <v>-6.18</v>
      </c>
      <c r="T103">
        <v>23.89</v>
      </c>
      <c r="U103">
        <v>3.53</v>
      </c>
      <c r="V103">
        <v>-14.97</v>
      </c>
      <c r="W103">
        <v>-0.62</v>
      </c>
      <c r="X103">
        <v>4.1500000000000004</v>
      </c>
      <c r="Y103">
        <v>296090.84999999998</v>
      </c>
      <c r="Z103">
        <v>407.57</v>
      </c>
      <c r="AA103">
        <v>237756.43</v>
      </c>
      <c r="AB103">
        <v>58334.42</v>
      </c>
      <c r="AC103">
        <v>16.190000000000001</v>
      </c>
      <c r="AD103">
        <v>129.03</v>
      </c>
      <c r="AE103">
        <v>9.1199999999999992</v>
      </c>
      <c r="AF103">
        <v>7.07</v>
      </c>
      <c r="AG103">
        <v>100</v>
      </c>
      <c r="AH103">
        <v>0</v>
      </c>
      <c r="AI103">
        <v>0</v>
      </c>
      <c r="AJ103">
        <v>100</v>
      </c>
      <c r="AK103">
        <v>92.6</v>
      </c>
      <c r="AL103">
        <v>62.5</v>
      </c>
      <c r="AM103">
        <v>35.61</v>
      </c>
      <c r="AN103">
        <v>56.98</v>
      </c>
      <c r="AO103">
        <v>33.26</v>
      </c>
      <c r="AP103">
        <v>240.9</v>
      </c>
      <c r="AQ103">
        <v>23.5</v>
      </c>
      <c r="AR103">
        <v>9.76</v>
      </c>
      <c r="AS103">
        <v>17.68</v>
      </c>
      <c r="AT103">
        <v>139.71</v>
      </c>
      <c r="AU103">
        <v>10.3</v>
      </c>
      <c r="AV103">
        <v>7.37</v>
      </c>
    </row>
    <row r="104" spans="1:48" x14ac:dyDescent="0.35">
      <c r="A104" t="s">
        <v>146</v>
      </c>
      <c r="B104" t="s">
        <v>0</v>
      </c>
      <c r="C104" t="s">
        <v>140</v>
      </c>
      <c r="D104" t="s">
        <v>131</v>
      </c>
      <c r="E104">
        <v>776765.01</v>
      </c>
      <c r="F104">
        <v>14.07</v>
      </c>
      <c r="G104">
        <v>95800.05</v>
      </c>
      <c r="H104">
        <v>680964.96</v>
      </c>
      <c r="I104">
        <v>14.78</v>
      </c>
      <c r="J104">
        <v>0</v>
      </c>
      <c r="K104">
        <v>-58.89</v>
      </c>
      <c r="L104">
        <v>73.67</v>
      </c>
      <c r="M104">
        <v>70506.86</v>
      </c>
      <c r="N104">
        <v>7.92</v>
      </c>
      <c r="O104">
        <v>5176.34</v>
      </c>
      <c r="P104">
        <v>65330.52</v>
      </c>
      <c r="Q104">
        <v>11.98</v>
      </c>
      <c r="R104">
        <v>0</v>
      </c>
      <c r="S104">
        <v>-64.02</v>
      </c>
      <c r="T104">
        <v>75.989999999999995</v>
      </c>
      <c r="U104">
        <v>3.88</v>
      </c>
      <c r="V104">
        <v>5.69</v>
      </c>
      <c r="W104">
        <v>0.21</v>
      </c>
      <c r="X104">
        <v>3.67</v>
      </c>
      <c r="Y104">
        <v>200246.69</v>
      </c>
      <c r="Z104">
        <v>7.92</v>
      </c>
      <c r="AA104">
        <v>14701.35</v>
      </c>
      <c r="AB104">
        <v>185545.34</v>
      </c>
      <c r="AC104">
        <v>12.76</v>
      </c>
      <c r="AD104">
        <v>58.49</v>
      </c>
      <c r="AE104">
        <v>4.71</v>
      </c>
      <c r="AF104">
        <v>8.0500000000000007</v>
      </c>
      <c r="AG104">
        <v>97.56</v>
      </c>
      <c r="AH104">
        <v>0</v>
      </c>
      <c r="AI104">
        <v>-7.0000000000000007E-2</v>
      </c>
      <c r="AJ104">
        <v>97.63</v>
      </c>
      <c r="AK104">
        <v>64.400000000000006</v>
      </c>
      <c r="AL104">
        <v>10.17</v>
      </c>
      <c r="AM104">
        <v>5.95</v>
      </c>
      <c r="AN104">
        <v>58.45</v>
      </c>
      <c r="AO104">
        <v>21.6</v>
      </c>
      <c r="AP104">
        <v>38.25</v>
      </c>
      <c r="AQ104">
        <v>5.98</v>
      </c>
      <c r="AR104">
        <v>15.63</v>
      </c>
      <c r="AS104">
        <v>14.68</v>
      </c>
      <c r="AT104">
        <v>60.28</v>
      </c>
      <c r="AU104">
        <v>5.52</v>
      </c>
      <c r="AV104">
        <v>9.16</v>
      </c>
    </row>
    <row r="105" spans="1:48" x14ac:dyDescent="0.35">
      <c r="A105" t="s">
        <v>146</v>
      </c>
      <c r="B105" t="s">
        <v>0</v>
      </c>
      <c r="C105" t="s">
        <v>140</v>
      </c>
      <c r="D105" t="s">
        <v>132</v>
      </c>
      <c r="E105">
        <v>3434578.81</v>
      </c>
      <c r="F105">
        <v>306619.96000000002</v>
      </c>
      <c r="G105">
        <v>3433459.03</v>
      </c>
      <c r="H105">
        <v>1119.78</v>
      </c>
      <c r="I105">
        <v>65.33</v>
      </c>
      <c r="J105">
        <v>0</v>
      </c>
      <c r="K105">
        <v>65.209999999999994</v>
      </c>
      <c r="L105">
        <v>0.12</v>
      </c>
      <c r="M105">
        <v>414011.27</v>
      </c>
      <c r="N105">
        <v>411784.34</v>
      </c>
      <c r="O105">
        <v>413910.76</v>
      </c>
      <c r="P105">
        <v>100.52</v>
      </c>
      <c r="Q105">
        <v>70.319999999999993</v>
      </c>
      <c r="R105">
        <v>0</v>
      </c>
      <c r="S105">
        <v>70.2</v>
      </c>
      <c r="T105">
        <v>0.12</v>
      </c>
      <c r="U105">
        <v>2.92</v>
      </c>
      <c r="V105">
        <v>-25.53</v>
      </c>
      <c r="W105">
        <v>-1</v>
      </c>
      <c r="X105">
        <v>3.92</v>
      </c>
      <c r="Y105">
        <v>1175834.3500000001</v>
      </c>
      <c r="Z105">
        <v>411784.34</v>
      </c>
      <c r="AA105">
        <v>1175548.8700000001</v>
      </c>
      <c r="AB105">
        <v>285.48</v>
      </c>
      <c r="AC105">
        <v>19.63</v>
      </c>
      <c r="AD105">
        <v>15.51</v>
      </c>
      <c r="AE105">
        <v>2.64</v>
      </c>
      <c r="AF105">
        <v>16.989999999999998</v>
      </c>
      <c r="AG105">
        <v>100</v>
      </c>
      <c r="AH105">
        <v>0</v>
      </c>
      <c r="AI105">
        <v>61.82</v>
      </c>
      <c r="AJ105">
        <v>38.18</v>
      </c>
      <c r="AK105">
        <v>97.56</v>
      </c>
      <c r="AL105">
        <v>746.82</v>
      </c>
      <c r="AM105">
        <v>86.04</v>
      </c>
      <c r="AN105">
        <v>11.52</v>
      </c>
      <c r="AO105">
        <v>50.61</v>
      </c>
      <c r="AP105">
        <v>964.62</v>
      </c>
      <c r="AQ105">
        <v>45.85</v>
      </c>
      <c r="AR105">
        <v>4.75</v>
      </c>
      <c r="AS105">
        <v>23.42</v>
      </c>
      <c r="AT105">
        <v>37.81</v>
      </c>
      <c r="AU105">
        <v>6.42</v>
      </c>
      <c r="AV105">
        <v>16.989999999999998</v>
      </c>
    </row>
    <row r="106" spans="1:48" x14ac:dyDescent="0.35">
      <c r="A106" t="s">
        <v>146</v>
      </c>
      <c r="B106" t="s">
        <v>0</v>
      </c>
      <c r="C106" t="s">
        <v>140</v>
      </c>
      <c r="D106" t="s">
        <v>133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35">
      <c r="A107" t="s">
        <v>146</v>
      </c>
      <c r="B107" t="s">
        <v>0</v>
      </c>
      <c r="C107" t="s">
        <v>140</v>
      </c>
      <c r="D107" t="s">
        <v>134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35">
      <c r="A108" t="s">
        <v>146</v>
      </c>
      <c r="B108" t="s">
        <v>0</v>
      </c>
      <c r="C108" t="s">
        <v>140</v>
      </c>
      <c r="D108" t="s">
        <v>135</v>
      </c>
      <c r="E108">
        <v>946798.45</v>
      </c>
      <c r="F108">
        <v>16.190000000000001</v>
      </c>
      <c r="G108">
        <v>131924.38</v>
      </c>
      <c r="H108">
        <v>814874.07</v>
      </c>
      <c r="I108">
        <v>18.010000000000002</v>
      </c>
      <c r="J108">
        <v>0</v>
      </c>
      <c r="K108">
        <v>-70.14</v>
      </c>
      <c r="L108">
        <v>88.15</v>
      </c>
      <c r="M108">
        <v>83925.77</v>
      </c>
      <c r="N108">
        <v>9.81</v>
      </c>
      <c r="O108">
        <v>7497.8</v>
      </c>
      <c r="P108">
        <v>76427.97</v>
      </c>
      <c r="Q108">
        <v>14.25</v>
      </c>
      <c r="R108">
        <v>0</v>
      </c>
      <c r="S108">
        <v>-74.650000000000006</v>
      </c>
      <c r="T108">
        <v>88.9</v>
      </c>
      <c r="U108">
        <v>3.97</v>
      </c>
      <c r="V108">
        <v>5.81</v>
      </c>
      <c r="W108">
        <v>0.22</v>
      </c>
      <c r="X108">
        <v>3.75</v>
      </c>
      <c r="Y108">
        <v>238357.76000000001</v>
      </c>
      <c r="Z108">
        <v>9.81</v>
      </c>
      <c r="AA108">
        <v>21294.52</v>
      </c>
      <c r="AB108">
        <v>217063.24</v>
      </c>
      <c r="AC108">
        <v>13.32</v>
      </c>
      <c r="AD108">
        <v>55.02</v>
      </c>
      <c r="AE108">
        <v>4.7300000000000004</v>
      </c>
      <c r="AF108">
        <v>8.59</v>
      </c>
      <c r="AG108">
        <v>97.56</v>
      </c>
      <c r="AH108">
        <v>0</v>
      </c>
      <c r="AI108">
        <v>-7.0000000000000007E-2</v>
      </c>
      <c r="AJ108">
        <v>97.63</v>
      </c>
      <c r="AK108">
        <v>64.400000000000006</v>
      </c>
      <c r="AL108">
        <v>10.17</v>
      </c>
      <c r="AM108">
        <v>5.95</v>
      </c>
      <c r="AN108">
        <v>58.45</v>
      </c>
      <c r="AO108">
        <v>24.46</v>
      </c>
      <c r="AP108">
        <v>33.24</v>
      </c>
      <c r="AQ108">
        <v>6.1</v>
      </c>
      <c r="AR108">
        <v>18.36</v>
      </c>
      <c r="AS108">
        <v>15.03</v>
      </c>
      <c r="AT108">
        <v>55.48</v>
      </c>
      <c r="AU108">
        <v>5.36</v>
      </c>
      <c r="AV108">
        <v>9.67</v>
      </c>
    </row>
    <row r="109" spans="1:48" x14ac:dyDescent="0.35">
      <c r="A109" t="s">
        <v>146</v>
      </c>
      <c r="B109" t="s">
        <v>0</v>
      </c>
      <c r="C109" t="s">
        <v>140</v>
      </c>
      <c r="D109" t="s">
        <v>136</v>
      </c>
      <c r="E109">
        <v>3916146.81</v>
      </c>
      <c r="F109">
        <v>272124.84999999998</v>
      </c>
      <c r="G109">
        <v>3914708.23</v>
      </c>
      <c r="H109">
        <v>1438.57</v>
      </c>
      <c r="I109">
        <v>74.489999999999995</v>
      </c>
      <c r="J109">
        <v>0</v>
      </c>
      <c r="K109">
        <v>74.34</v>
      </c>
      <c r="L109">
        <v>0.16</v>
      </c>
      <c r="M109">
        <v>457669.56</v>
      </c>
      <c r="N109">
        <v>352652</v>
      </c>
      <c r="O109">
        <v>457539.81</v>
      </c>
      <c r="P109">
        <v>129.74</v>
      </c>
      <c r="Q109">
        <v>77.73</v>
      </c>
      <c r="R109">
        <v>0</v>
      </c>
      <c r="S109">
        <v>77.58</v>
      </c>
      <c r="T109">
        <v>0.15</v>
      </c>
      <c r="U109">
        <v>3.01</v>
      </c>
      <c r="V109">
        <v>-22.83</v>
      </c>
      <c r="W109">
        <v>-0.89</v>
      </c>
      <c r="X109">
        <v>3.9</v>
      </c>
      <c r="Y109">
        <v>1299828.33</v>
      </c>
      <c r="Z109">
        <v>352652</v>
      </c>
      <c r="AA109">
        <v>1299459.8500000001</v>
      </c>
      <c r="AB109">
        <v>368.48</v>
      </c>
      <c r="AC109">
        <v>19.73</v>
      </c>
      <c r="AD109">
        <v>30.79</v>
      </c>
      <c r="AE109">
        <v>4.6399999999999997</v>
      </c>
      <c r="AF109">
        <v>15.09</v>
      </c>
      <c r="AG109">
        <v>100</v>
      </c>
      <c r="AH109">
        <v>0</v>
      </c>
      <c r="AI109">
        <v>55.62</v>
      </c>
      <c r="AJ109">
        <v>44.38</v>
      </c>
      <c r="AK109">
        <v>97.56</v>
      </c>
      <c r="AL109">
        <v>673.98</v>
      </c>
      <c r="AM109">
        <v>84.96</v>
      </c>
      <c r="AN109">
        <v>12.61</v>
      </c>
      <c r="AO109">
        <v>55.68</v>
      </c>
      <c r="AP109">
        <v>3167.38</v>
      </c>
      <c r="AQ109">
        <v>53.97</v>
      </c>
      <c r="AR109">
        <v>1.7</v>
      </c>
      <c r="AS109">
        <v>23.09</v>
      </c>
      <c r="AT109">
        <v>52.04</v>
      </c>
      <c r="AU109">
        <v>7.9</v>
      </c>
      <c r="AV109">
        <v>15.19</v>
      </c>
    </row>
    <row r="110" spans="1:48" x14ac:dyDescent="0.35">
      <c r="A110" t="s">
        <v>146</v>
      </c>
      <c r="B110" t="s">
        <v>0</v>
      </c>
      <c r="C110" t="s">
        <v>140</v>
      </c>
      <c r="D110" t="s">
        <v>137</v>
      </c>
      <c r="E110">
        <v>86724.71</v>
      </c>
      <c r="F110">
        <v>-19.739999999999998</v>
      </c>
      <c r="G110">
        <v>-21328.639999999999</v>
      </c>
      <c r="H110">
        <v>108053.35</v>
      </c>
      <c r="I110">
        <v>1.65</v>
      </c>
      <c r="J110">
        <v>0</v>
      </c>
      <c r="K110">
        <v>-10.039999999999999</v>
      </c>
      <c r="L110">
        <v>11.69</v>
      </c>
      <c r="M110">
        <v>7620.39</v>
      </c>
      <c r="N110">
        <v>-19.04</v>
      </c>
      <c r="O110">
        <v>-1791.78</v>
      </c>
      <c r="P110">
        <v>9412.16</v>
      </c>
      <c r="Q110">
        <v>1.29</v>
      </c>
      <c r="R110">
        <v>0</v>
      </c>
      <c r="S110">
        <v>-9.65</v>
      </c>
      <c r="T110">
        <v>10.95</v>
      </c>
      <c r="U110">
        <v>4.01</v>
      </c>
      <c r="V110">
        <v>-0.87</v>
      </c>
      <c r="W110">
        <v>-0.04</v>
      </c>
      <c r="X110">
        <v>4.04</v>
      </c>
      <c r="Y110">
        <v>21642.67</v>
      </c>
      <c r="Z110">
        <v>-19.04</v>
      </c>
      <c r="AA110">
        <v>-5088.83</v>
      </c>
      <c r="AB110">
        <v>26731.5</v>
      </c>
      <c r="AC110">
        <v>3.63</v>
      </c>
      <c r="AD110">
        <v>139.05000000000001</v>
      </c>
      <c r="AE110">
        <v>2.11</v>
      </c>
      <c r="AF110">
        <v>1.52</v>
      </c>
      <c r="AG110">
        <v>95.29</v>
      </c>
      <c r="AH110">
        <v>0</v>
      </c>
      <c r="AI110">
        <v>3.13</v>
      </c>
      <c r="AJ110">
        <v>92.16</v>
      </c>
      <c r="AK110">
        <v>3</v>
      </c>
      <c r="AL110">
        <v>-53.76</v>
      </c>
      <c r="AM110">
        <v>-3.48</v>
      </c>
      <c r="AN110">
        <v>6.48</v>
      </c>
      <c r="AO110">
        <v>0.34</v>
      </c>
      <c r="AP110">
        <v>-41.51</v>
      </c>
      <c r="AQ110">
        <v>-0.24</v>
      </c>
      <c r="AR110">
        <v>0.57999999999999996</v>
      </c>
      <c r="AS110">
        <v>2.92</v>
      </c>
      <c r="AT110">
        <v>121.12</v>
      </c>
      <c r="AU110">
        <v>1.6</v>
      </c>
      <c r="AV110">
        <v>1.32</v>
      </c>
    </row>
    <row r="111" spans="1:48" x14ac:dyDescent="0.35">
      <c r="A111" t="s">
        <v>146</v>
      </c>
      <c r="B111" t="s">
        <v>0</v>
      </c>
      <c r="C111" t="s">
        <v>140</v>
      </c>
      <c r="D111" t="s">
        <v>138</v>
      </c>
      <c r="E111">
        <v>86724.71</v>
      </c>
      <c r="F111">
        <v>-19.739999999999998</v>
      </c>
      <c r="G111">
        <v>-21328.639999999999</v>
      </c>
      <c r="H111">
        <v>108053.35</v>
      </c>
      <c r="I111">
        <v>1.65</v>
      </c>
      <c r="J111">
        <v>0</v>
      </c>
      <c r="K111">
        <v>-10.039999999999999</v>
      </c>
      <c r="L111">
        <v>11.69</v>
      </c>
      <c r="M111">
        <v>7620.39</v>
      </c>
      <c r="N111">
        <v>-19.04</v>
      </c>
      <c r="O111">
        <v>-1791.78</v>
      </c>
      <c r="P111">
        <v>9412.16</v>
      </c>
      <c r="Q111">
        <v>1.29</v>
      </c>
      <c r="R111">
        <v>0</v>
      </c>
      <c r="S111">
        <v>-9.65</v>
      </c>
      <c r="T111">
        <v>10.95</v>
      </c>
      <c r="U111">
        <v>4.01</v>
      </c>
      <c r="V111">
        <v>-0.87</v>
      </c>
      <c r="W111">
        <v>-0.04</v>
      </c>
      <c r="X111">
        <v>4.04</v>
      </c>
      <c r="Y111">
        <v>21642.67</v>
      </c>
      <c r="Z111">
        <v>-19.04</v>
      </c>
      <c r="AA111">
        <v>-5088.83</v>
      </c>
      <c r="AB111">
        <v>26731.5</v>
      </c>
      <c r="AC111">
        <v>3.63</v>
      </c>
      <c r="AD111">
        <v>139.05000000000001</v>
      </c>
      <c r="AE111">
        <v>2.11</v>
      </c>
      <c r="AF111">
        <v>1.52</v>
      </c>
      <c r="AG111">
        <v>95.29</v>
      </c>
      <c r="AH111">
        <v>0</v>
      </c>
      <c r="AI111">
        <v>3.13</v>
      </c>
      <c r="AJ111">
        <v>92.16</v>
      </c>
      <c r="AK111">
        <v>3</v>
      </c>
      <c r="AL111">
        <v>-53.76</v>
      </c>
      <c r="AM111">
        <v>-3.48</v>
      </c>
      <c r="AN111">
        <v>6.48</v>
      </c>
      <c r="AO111">
        <v>0.34</v>
      </c>
      <c r="AP111">
        <v>-41.51</v>
      </c>
      <c r="AQ111">
        <v>-0.24</v>
      </c>
      <c r="AR111">
        <v>0.57999999999999996</v>
      </c>
      <c r="AS111">
        <v>2.92</v>
      </c>
      <c r="AT111">
        <v>121.12</v>
      </c>
      <c r="AU111">
        <v>1.6</v>
      </c>
      <c r="AV111">
        <v>1.32</v>
      </c>
    </row>
    <row r="112" spans="1:48" x14ac:dyDescent="0.35">
      <c r="A112" t="s">
        <v>146</v>
      </c>
      <c r="B112" t="s">
        <v>0</v>
      </c>
      <c r="C112" t="s">
        <v>141</v>
      </c>
      <c r="D112" t="s">
        <v>129</v>
      </c>
      <c r="E112">
        <v>7484859.0599999996</v>
      </c>
      <c r="F112">
        <v>-3.78</v>
      </c>
      <c r="G112">
        <v>-293999.53999999998</v>
      </c>
      <c r="H112">
        <v>7778858.5999999996</v>
      </c>
      <c r="I112">
        <v>0</v>
      </c>
      <c r="J112">
        <v>0</v>
      </c>
      <c r="K112">
        <v>0</v>
      </c>
      <c r="L112">
        <v>0</v>
      </c>
      <c r="M112">
        <v>1233528.31</v>
      </c>
      <c r="N112">
        <v>-7.39</v>
      </c>
      <c r="O112">
        <v>-98466.57</v>
      </c>
      <c r="P112">
        <v>1331994.8799999999</v>
      </c>
      <c r="Q112">
        <v>0</v>
      </c>
      <c r="R112">
        <v>0</v>
      </c>
      <c r="S112">
        <v>0</v>
      </c>
      <c r="T112">
        <v>0</v>
      </c>
      <c r="U112">
        <v>1.42</v>
      </c>
      <c r="V112">
        <v>3.9</v>
      </c>
      <c r="W112">
        <v>0.05</v>
      </c>
      <c r="X112">
        <v>1.37</v>
      </c>
      <c r="Y112">
        <v>5255805.3600000003</v>
      </c>
      <c r="Z112">
        <v>-7.39</v>
      </c>
      <c r="AA112">
        <v>-419548.82</v>
      </c>
      <c r="AB112">
        <v>5675354.1799999997</v>
      </c>
      <c r="AC112">
        <v>19.07</v>
      </c>
      <c r="AD112">
        <v>-22.97</v>
      </c>
      <c r="AE112">
        <v>-5.69</v>
      </c>
      <c r="AF112">
        <v>24.76</v>
      </c>
      <c r="AG112">
        <v>100</v>
      </c>
      <c r="AH112">
        <v>0</v>
      </c>
      <c r="AI112">
        <v>0</v>
      </c>
      <c r="AJ112">
        <v>100</v>
      </c>
      <c r="AK112">
        <v>100</v>
      </c>
      <c r="AL112">
        <v>0</v>
      </c>
      <c r="AM112">
        <v>0</v>
      </c>
      <c r="AN112">
        <v>100</v>
      </c>
      <c r="AO112">
        <v>94.11</v>
      </c>
      <c r="AP112">
        <v>2.08</v>
      </c>
      <c r="AQ112">
        <v>1.91</v>
      </c>
      <c r="AR112">
        <v>92.19</v>
      </c>
      <c r="AS112">
        <v>21.98</v>
      </c>
      <c r="AT112">
        <v>-18.71</v>
      </c>
      <c r="AU112">
        <v>-5.0599999999999996</v>
      </c>
      <c r="AV112">
        <v>27.04</v>
      </c>
    </row>
    <row r="113" spans="1:48" x14ac:dyDescent="0.35">
      <c r="A113" t="s">
        <v>146</v>
      </c>
      <c r="B113" t="s">
        <v>0</v>
      </c>
      <c r="C113" t="s">
        <v>141</v>
      </c>
      <c r="D113" t="s">
        <v>130</v>
      </c>
      <c r="E113">
        <v>1935292.57</v>
      </c>
      <c r="F113">
        <v>0.98</v>
      </c>
      <c r="G113">
        <v>18854.150000000001</v>
      </c>
      <c r="H113">
        <v>1916438.43</v>
      </c>
      <c r="I113">
        <v>25.86</v>
      </c>
      <c r="J113">
        <v>0</v>
      </c>
      <c r="K113">
        <v>1.22</v>
      </c>
      <c r="L113">
        <v>24.64</v>
      </c>
      <c r="M113">
        <v>289462.03000000003</v>
      </c>
      <c r="N113">
        <v>-2.2400000000000002</v>
      </c>
      <c r="O113">
        <v>-6642.92</v>
      </c>
      <c r="P113">
        <v>296104.95</v>
      </c>
      <c r="Q113">
        <v>23.47</v>
      </c>
      <c r="R113">
        <v>0</v>
      </c>
      <c r="S113">
        <v>1.24</v>
      </c>
      <c r="T113">
        <v>22.23</v>
      </c>
      <c r="U113">
        <v>1.57</v>
      </c>
      <c r="V113">
        <v>3.3</v>
      </c>
      <c r="W113">
        <v>0.05</v>
      </c>
      <c r="X113">
        <v>1.52</v>
      </c>
      <c r="Y113">
        <v>1233327.79</v>
      </c>
      <c r="Z113">
        <v>-2.2400000000000002</v>
      </c>
      <c r="AA113">
        <v>-28303.88</v>
      </c>
      <c r="AB113">
        <v>1261631.67</v>
      </c>
      <c r="AC113">
        <v>24</v>
      </c>
      <c r="AD113">
        <v>-9.08</v>
      </c>
      <c r="AE113">
        <v>-2.4</v>
      </c>
      <c r="AF113">
        <v>26.4</v>
      </c>
      <c r="AG113">
        <v>100</v>
      </c>
      <c r="AH113">
        <v>0</v>
      </c>
      <c r="AI113">
        <v>0</v>
      </c>
      <c r="AJ113">
        <v>100</v>
      </c>
      <c r="AK113">
        <v>100</v>
      </c>
      <c r="AL113">
        <v>2.4300000000000002</v>
      </c>
      <c r="AM113">
        <v>2.37</v>
      </c>
      <c r="AN113">
        <v>97.63</v>
      </c>
      <c r="AO113">
        <v>57.07</v>
      </c>
      <c r="AP113">
        <v>-11.88</v>
      </c>
      <c r="AQ113">
        <v>-7.69</v>
      </c>
      <c r="AR113">
        <v>64.760000000000005</v>
      </c>
      <c r="AS113">
        <v>26.2</v>
      </c>
      <c r="AT113">
        <v>-5.37</v>
      </c>
      <c r="AU113">
        <v>-1.49</v>
      </c>
      <c r="AV113">
        <v>27.68</v>
      </c>
    </row>
    <row r="114" spans="1:48" x14ac:dyDescent="0.35">
      <c r="A114" t="s">
        <v>146</v>
      </c>
      <c r="B114" t="s">
        <v>0</v>
      </c>
      <c r="C114" t="s">
        <v>141</v>
      </c>
      <c r="D114" t="s">
        <v>131</v>
      </c>
      <c r="E114">
        <v>1865051.74</v>
      </c>
      <c r="F114">
        <v>0.09</v>
      </c>
      <c r="G114">
        <v>1762.03</v>
      </c>
      <c r="H114">
        <v>1863289.72</v>
      </c>
      <c r="I114">
        <v>24.92</v>
      </c>
      <c r="J114">
        <v>0</v>
      </c>
      <c r="K114">
        <v>0.96</v>
      </c>
      <c r="L114">
        <v>23.95</v>
      </c>
      <c r="M114">
        <v>282531.93</v>
      </c>
      <c r="N114">
        <v>-7.62</v>
      </c>
      <c r="O114">
        <v>-23292.94</v>
      </c>
      <c r="P114">
        <v>305824.87</v>
      </c>
      <c r="Q114">
        <v>22.9</v>
      </c>
      <c r="R114">
        <v>0</v>
      </c>
      <c r="S114">
        <v>-0.06</v>
      </c>
      <c r="T114">
        <v>22.96</v>
      </c>
      <c r="U114">
        <v>1.55</v>
      </c>
      <c r="V114">
        <v>8.35</v>
      </c>
      <c r="W114">
        <v>0.12</v>
      </c>
      <c r="X114">
        <v>1.43</v>
      </c>
      <c r="Y114">
        <v>1203800.3</v>
      </c>
      <c r="Z114">
        <v>-7.62</v>
      </c>
      <c r="AA114">
        <v>-99245.6</v>
      </c>
      <c r="AB114">
        <v>1303045.8899999999</v>
      </c>
      <c r="AC114">
        <v>19.38</v>
      </c>
      <c r="AD114">
        <v>-11.89</v>
      </c>
      <c r="AE114">
        <v>-2.61</v>
      </c>
      <c r="AF114">
        <v>22</v>
      </c>
      <c r="AG114">
        <v>100</v>
      </c>
      <c r="AH114">
        <v>0</v>
      </c>
      <c r="AI114">
        <v>0</v>
      </c>
      <c r="AJ114">
        <v>100</v>
      </c>
      <c r="AK114">
        <v>97.56</v>
      </c>
      <c r="AL114">
        <v>-7.0000000000000007E-2</v>
      </c>
      <c r="AM114">
        <v>-7.0000000000000007E-2</v>
      </c>
      <c r="AN114">
        <v>97.63</v>
      </c>
      <c r="AO114">
        <v>57</v>
      </c>
      <c r="AP114">
        <v>-6.8</v>
      </c>
      <c r="AQ114">
        <v>-4.16</v>
      </c>
      <c r="AR114">
        <v>61.15</v>
      </c>
      <c r="AS114">
        <v>22.4</v>
      </c>
      <c r="AT114">
        <v>-7.3</v>
      </c>
      <c r="AU114">
        <v>-1.77</v>
      </c>
      <c r="AV114">
        <v>24.17</v>
      </c>
    </row>
    <row r="115" spans="1:48" x14ac:dyDescent="0.35">
      <c r="A115" t="s">
        <v>146</v>
      </c>
      <c r="B115" t="s">
        <v>0</v>
      </c>
      <c r="C115" t="s">
        <v>141</v>
      </c>
      <c r="D115" t="s">
        <v>132</v>
      </c>
      <c r="E115">
        <v>2786608.36</v>
      </c>
      <c r="F115">
        <v>-6.89</v>
      </c>
      <c r="G115">
        <v>-206108.72</v>
      </c>
      <c r="H115">
        <v>2992717.08</v>
      </c>
      <c r="I115">
        <v>37.229999999999997</v>
      </c>
      <c r="J115">
        <v>0</v>
      </c>
      <c r="K115">
        <v>-1.24</v>
      </c>
      <c r="L115">
        <v>38.47</v>
      </c>
      <c r="M115">
        <v>453387.71</v>
      </c>
      <c r="N115">
        <v>-9.31</v>
      </c>
      <c r="O115">
        <v>-46546.26</v>
      </c>
      <c r="P115">
        <v>499933.97</v>
      </c>
      <c r="Q115">
        <v>36.76</v>
      </c>
      <c r="R115">
        <v>0</v>
      </c>
      <c r="S115">
        <v>-0.78</v>
      </c>
      <c r="T115">
        <v>37.53</v>
      </c>
      <c r="U115">
        <v>1.44</v>
      </c>
      <c r="V115">
        <v>2.67</v>
      </c>
      <c r="W115">
        <v>0.04</v>
      </c>
      <c r="X115">
        <v>1.4</v>
      </c>
      <c r="Y115">
        <v>1931774.85</v>
      </c>
      <c r="Z115">
        <v>-9.31</v>
      </c>
      <c r="AA115">
        <v>-198322.57</v>
      </c>
      <c r="AB115">
        <v>2130097.42</v>
      </c>
      <c r="AC115">
        <v>20.37</v>
      </c>
      <c r="AD115">
        <v>-35.96</v>
      </c>
      <c r="AE115">
        <v>-11.44</v>
      </c>
      <c r="AF115">
        <v>31.81</v>
      </c>
      <c r="AG115">
        <v>100</v>
      </c>
      <c r="AH115">
        <v>0</v>
      </c>
      <c r="AI115">
        <v>0</v>
      </c>
      <c r="AJ115">
        <v>100</v>
      </c>
      <c r="AK115">
        <v>100</v>
      </c>
      <c r="AL115">
        <v>2.4300000000000002</v>
      </c>
      <c r="AM115">
        <v>2.37</v>
      </c>
      <c r="AN115">
        <v>97.63</v>
      </c>
      <c r="AO115">
        <v>65.180000000000007</v>
      </c>
      <c r="AP115">
        <v>-9.4600000000000009</v>
      </c>
      <c r="AQ115">
        <v>-6.81</v>
      </c>
      <c r="AR115">
        <v>71.989999999999995</v>
      </c>
      <c r="AS115">
        <v>23.25</v>
      </c>
      <c r="AT115">
        <v>-31.9</v>
      </c>
      <c r="AU115">
        <v>-10.89</v>
      </c>
      <c r="AV115">
        <v>34.14</v>
      </c>
    </row>
    <row r="116" spans="1:48" x14ac:dyDescent="0.35">
      <c r="A116" t="s">
        <v>146</v>
      </c>
      <c r="B116" t="s">
        <v>0</v>
      </c>
      <c r="C116" t="s">
        <v>141</v>
      </c>
      <c r="D116" t="s">
        <v>133</v>
      </c>
      <c r="E116">
        <v>624697.17000000004</v>
      </c>
      <c r="F116">
        <v>-2.81</v>
      </c>
      <c r="G116">
        <v>-18083.47</v>
      </c>
      <c r="H116">
        <v>642780.64</v>
      </c>
      <c r="I116">
        <v>8.35</v>
      </c>
      <c r="J116">
        <v>0</v>
      </c>
      <c r="K116">
        <v>0.08</v>
      </c>
      <c r="L116">
        <v>8.26</v>
      </c>
      <c r="M116">
        <v>158965.63</v>
      </c>
      <c r="N116">
        <v>-4</v>
      </c>
      <c r="O116">
        <v>-6615.55</v>
      </c>
      <c r="P116">
        <v>165581.18</v>
      </c>
      <c r="Q116">
        <v>12.89</v>
      </c>
      <c r="R116">
        <v>0</v>
      </c>
      <c r="S116">
        <v>0.46</v>
      </c>
      <c r="T116">
        <v>12.43</v>
      </c>
      <c r="U116">
        <v>0.92</v>
      </c>
      <c r="V116">
        <v>1.23</v>
      </c>
      <c r="W116">
        <v>0.01</v>
      </c>
      <c r="X116">
        <v>0.91</v>
      </c>
      <c r="Y116">
        <v>677314.16</v>
      </c>
      <c r="Z116">
        <v>-4</v>
      </c>
      <c r="AA116">
        <v>-28187.24</v>
      </c>
      <c r="AB116">
        <v>705501.4</v>
      </c>
      <c r="AC116">
        <v>11.22</v>
      </c>
      <c r="AD116">
        <v>-23.71</v>
      </c>
      <c r="AE116">
        <v>-3.49</v>
      </c>
      <c r="AF116">
        <v>14.71</v>
      </c>
      <c r="AG116">
        <v>95.15</v>
      </c>
      <c r="AH116">
        <v>0</v>
      </c>
      <c r="AI116">
        <v>-0.1</v>
      </c>
      <c r="AJ116">
        <v>95.25</v>
      </c>
      <c r="AK116">
        <v>94.25</v>
      </c>
      <c r="AL116">
        <v>5.08</v>
      </c>
      <c r="AM116">
        <v>4.55</v>
      </c>
      <c r="AN116">
        <v>89.69</v>
      </c>
      <c r="AO116">
        <v>26.09</v>
      </c>
      <c r="AP116">
        <v>-17.12</v>
      </c>
      <c r="AQ116">
        <v>-5.39</v>
      </c>
      <c r="AR116">
        <v>31.48</v>
      </c>
      <c r="AS116">
        <v>10.94</v>
      </c>
      <c r="AT116">
        <v>-26.81</v>
      </c>
      <c r="AU116">
        <v>-4.01</v>
      </c>
      <c r="AV116">
        <v>14.95</v>
      </c>
    </row>
    <row r="117" spans="1:48" x14ac:dyDescent="0.35">
      <c r="A117" t="s">
        <v>146</v>
      </c>
      <c r="B117" t="s">
        <v>0</v>
      </c>
      <c r="C117" t="s">
        <v>141</v>
      </c>
      <c r="D117" t="s">
        <v>134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 x14ac:dyDescent="0.35">
      <c r="A118" t="s">
        <v>146</v>
      </c>
      <c r="B118" t="s">
        <v>0</v>
      </c>
      <c r="C118" t="s">
        <v>141</v>
      </c>
      <c r="D118" t="s">
        <v>135</v>
      </c>
      <c r="E118">
        <v>2357044.91</v>
      </c>
      <c r="F118">
        <v>0.09</v>
      </c>
      <c r="G118">
        <v>2085.58</v>
      </c>
      <c r="H118">
        <v>2354959.3199999998</v>
      </c>
      <c r="I118">
        <v>31.49</v>
      </c>
      <c r="J118">
        <v>0</v>
      </c>
      <c r="K118">
        <v>1.22</v>
      </c>
      <c r="L118">
        <v>30.27</v>
      </c>
      <c r="M118">
        <v>352779.17</v>
      </c>
      <c r="N118">
        <v>-6.91</v>
      </c>
      <c r="O118">
        <v>-26172.93</v>
      </c>
      <c r="P118">
        <v>378952.11</v>
      </c>
      <c r="Q118">
        <v>28.6</v>
      </c>
      <c r="R118">
        <v>0</v>
      </c>
      <c r="S118">
        <v>0.15</v>
      </c>
      <c r="T118">
        <v>28.45</v>
      </c>
      <c r="U118">
        <v>1.57</v>
      </c>
      <c r="V118">
        <v>7.51</v>
      </c>
      <c r="W118">
        <v>0.11</v>
      </c>
      <c r="X118">
        <v>1.46</v>
      </c>
      <c r="Y118">
        <v>1503106.84</v>
      </c>
      <c r="Z118">
        <v>-6.91</v>
      </c>
      <c r="AA118">
        <v>-111516.55</v>
      </c>
      <c r="AB118">
        <v>1614623.38</v>
      </c>
      <c r="AC118">
        <v>19.989999999999998</v>
      </c>
      <c r="AD118">
        <v>-20.5</v>
      </c>
      <c r="AE118">
        <v>-5.15</v>
      </c>
      <c r="AF118">
        <v>25.14</v>
      </c>
      <c r="AG118">
        <v>100</v>
      </c>
      <c r="AH118">
        <v>0</v>
      </c>
      <c r="AI118">
        <v>0</v>
      </c>
      <c r="AJ118">
        <v>100</v>
      </c>
      <c r="AK118">
        <v>97.56</v>
      </c>
      <c r="AL118">
        <v>-7.0000000000000007E-2</v>
      </c>
      <c r="AM118">
        <v>-7.0000000000000007E-2</v>
      </c>
      <c r="AN118">
        <v>97.63</v>
      </c>
      <c r="AO118">
        <v>65.06</v>
      </c>
      <c r="AP118">
        <v>-7.59</v>
      </c>
      <c r="AQ118">
        <v>-5.34</v>
      </c>
      <c r="AR118">
        <v>70.400000000000006</v>
      </c>
      <c r="AS118">
        <v>23.13</v>
      </c>
      <c r="AT118">
        <v>-16.29</v>
      </c>
      <c r="AU118">
        <v>-4.5</v>
      </c>
      <c r="AV118">
        <v>27.64</v>
      </c>
    </row>
    <row r="119" spans="1:48" x14ac:dyDescent="0.35">
      <c r="A119" t="s">
        <v>146</v>
      </c>
      <c r="B119" t="s">
        <v>0</v>
      </c>
      <c r="C119" t="s">
        <v>141</v>
      </c>
      <c r="D119" t="s">
        <v>136</v>
      </c>
      <c r="E119">
        <v>3203782.74</v>
      </c>
      <c r="F119">
        <v>-6.9</v>
      </c>
      <c r="G119">
        <v>-237473.82</v>
      </c>
      <c r="H119">
        <v>3441256.56</v>
      </c>
      <c r="I119">
        <v>42.8</v>
      </c>
      <c r="J119">
        <v>0</v>
      </c>
      <c r="K119">
        <v>-1.44</v>
      </c>
      <c r="L119">
        <v>44.24</v>
      </c>
      <c r="M119">
        <v>514857.93</v>
      </c>
      <c r="N119">
        <v>-9.49</v>
      </c>
      <c r="O119">
        <v>-53957.03</v>
      </c>
      <c r="P119">
        <v>568814.94999999995</v>
      </c>
      <c r="Q119">
        <v>41.74</v>
      </c>
      <c r="R119">
        <v>0</v>
      </c>
      <c r="S119">
        <v>-0.97</v>
      </c>
      <c r="T119">
        <v>42.7</v>
      </c>
      <c r="U119">
        <v>1.46</v>
      </c>
      <c r="V119">
        <v>2.86</v>
      </c>
      <c r="W119">
        <v>0.04</v>
      </c>
      <c r="X119">
        <v>1.42</v>
      </c>
      <c r="Y119">
        <v>2193684.58</v>
      </c>
      <c r="Z119">
        <v>-9.49</v>
      </c>
      <c r="AA119">
        <v>-229898.06</v>
      </c>
      <c r="AB119">
        <v>2423582.64</v>
      </c>
      <c r="AC119">
        <v>20.74</v>
      </c>
      <c r="AD119">
        <v>-34.11</v>
      </c>
      <c r="AE119">
        <v>-10.74</v>
      </c>
      <c r="AF119">
        <v>31.48</v>
      </c>
      <c r="AG119">
        <v>100</v>
      </c>
      <c r="AH119">
        <v>0</v>
      </c>
      <c r="AI119">
        <v>0</v>
      </c>
      <c r="AJ119">
        <v>100</v>
      </c>
      <c r="AK119">
        <v>100</v>
      </c>
      <c r="AL119">
        <v>2.4300000000000002</v>
      </c>
      <c r="AM119">
        <v>2.37</v>
      </c>
      <c r="AN119">
        <v>97.63</v>
      </c>
      <c r="AO119">
        <v>70.75</v>
      </c>
      <c r="AP119">
        <v>-3.79</v>
      </c>
      <c r="AQ119">
        <v>-2.79</v>
      </c>
      <c r="AR119">
        <v>73.540000000000006</v>
      </c>
      <c r="AS119">
        <v>23.46</v>
      </c>
      <c r="AT119">
        <v>-30.13</v>
      </c>
      <c r="AU119">
        <v>-10.119999999999999</v>
      </c>
      <c r="AV119">
        <v>33.58</v>
      </c>
    </row>
    <row r="120" spans="1:48" x14ac:dyDescent="0.35">
      <c r="A120" t="s">
        <v>146</v>
      </c>
      <c r="B120" t="s">
        <v>0</v>
      </c>
      <c r="C120" t="s">
        <v>141</v>
      </c>
      <c r="D120" t="s">
        <v>137</v>
      </c>
      <c r="E120">
        <v>488249.99</v>
      </c>
      <c r="F120">
        <v>-6.7</v>
      </c>
      <c r="G120">
        <v>-35080.730000000003</v>
      </c>
      <c r="H120">
        <v>523330.72</v>
      </c>
      <c r="I120">
        <v>6.52</v>
      </c>
      <c r="J120">
        <v>0</v>
      </c>
      <c r="K120">
        <v>-0.2</v>
      </c>
      <c r="L120">
        <v>6.73</v>
      </c>
      <c r="M120">
        <v>74980.58</v>
      </c>
      <c r="N120">
        <v>-7.63</v>
      </c>
      <c r="O120">
        <v>-6194.23</v>
      </c>
      <c r="P120">
        <v>81174.81</v>
      </c>
      <c r="Q120">
        <v>6.08</v>
      </c>
      <c r="R120">
        <v>0</v>
      </c>
      <c r="S120">
        <v>-0.02</v>
      </c>
      <c r="T120">
        <v>6.09</v>
      </c>
      <c r="U120">
        <v>1.53</v>
      </c>
      <c r="V120">
        <v>1</v>
      </c>
      <c r="W120">
        <v>0.02</v>
      </c>
      <c r="X120">
        <v>1.51</v>
      </c>
      <c r="Y120">
        <v>319474.13</v>
      </c>
      <c r="Z120">
        <v>-7.63</v>
      </c>
      <c r="AA120">
        <v>-26392.12</v>
      </c>
      <c r="AB120">
        <v>345866.25</v>
      </c>
      <c r="AC120">
        <v>4.75</v>
      </c>
      <c r="AD120">
        <v>70.88</v>
      </c>
      <c r="AE120">
        <v>1.97</v>
      </c>
      <c r="AF120">
        <v>2.78</v>
      </c>
      <c r="AG120">
        <v>100</v>
      </c>
      <c r="AH120">
        <v>0</v>
      </c>
      <c r="AI120">
        <v>0</v>
      </c>
      <c r="AJ120">
        <v>100</v>
      </c>
      <c r="AK120">
        <v>59.76</v>
      </c>
      <c r="AL120">
        <v>-6.14</v>
      </c>
      <c r="AM120">
        <v>-3.91</v>
      </c>
      <c r="AN120">
        <v>63.67</v>
      </c>
      <c r="AO120">
        <v>8.18</v>
      </c>
      <c r="AP120">
        <v>17.190000000000001</v>
      </c>
      <c r="AQ120">
        <v>1.2</v>
      </c>
      <c r="AR120">
        <v>6.98</v>
      </c>
      <c r="AS120">
        <v>4.6900000000000004</v>
      </c>
      <c r="AT120">
        <v>82.42</v>
      </c>
      <c r="AU120">
        <v>2.12</v>
      </c>
      <c r="AV120">
        <v>2.57</v>
      </c>
    </row>
    <row r="121" spans="1:48" x14ac:dyDescent="0.35">
      <c r="A121" t="s">
        <v>146</v>
      </c>
      <c r="B121" t="s">
        <v>0</v>
      </c>
      <c r="C121" t="s">
        <v>141</v>
      </c>
      <c r="D121" t="s">
        <v>138</v>
      </c>
      <c r="E121">
        <v>388812.27</v>
      </c>
      <c r="F121">
        <v>-0.66</v>
      </c>
      <c r="G121">
        <v>-2602.0300000000002</v>
      </c>
      <c r="H121">
        <v>391414.3</v>
      </c>
      <c r="I121">
        <v>5.19</v>
      </c>
      <c r="J121">
        <v>0</v>
      </c>
      <c r="K121">
        <v>0.16</v>
      </c>
      <c r="L121">
        <v>5.03</v>
      </c>
      <c r="M121">
        <v>57909.97</v>
      </c>
      <c r="N121">
        <v>-0.16</v>
      </c>
      <c r="O121">
        <v>-91.06</v>
      </c>
      <c r="P121">
        <v>58001.04</v>
      </c>
      <c r="Q121">
        <v>4.6900000000000004</v>
      </c>
      <c r="R121">
        <v>0</v>
      </c>
      <c r="S121">
        <v>0.34</v>
      </c>
      <c r="T121">
        <v>4.3499999999999996</v>
      </c>
      <c r="U121">
        <v>1.58</v>
      </c>
      <c r="V121">
        <v>-0.51</v>
      </c>
      <c r="W121">
        <v>-0.01</v>
      </c>
      <c r="X121">
        <v>1.58</v>
      </c>
      <c r="Y121">
        <v>246740.4</v>
      </c>
      <c r="Z121">
        <v>-0.16</v>
      </c>
      <c r="AA121">
        <v>-388.01</v>
      </c>
      <c r="AB121">
        <v>247128.41</v>
      </c>
      <c r="AC121">
        <v>4.8499999999999996</v>
      </c>
      <c r="AD121">
        <v>114.19</v>
      </c>
      <c r="AE121">
        <v>2.58</v>
      </c>
      <c r="AF121">
        <v>2.2599999999999998</v>
      </c>
      <c r="AG121">
        <v>100</v>
      </c>
      <c r="AH121">
        <v>0</v>
      </c>
      <c r="AI121">
        <v>0</v>
      </c>
      <c r="AJ121">
        <v>100</v>
      </c>
      <c r="AK121">
        <v>57.64</v>
      </c>
      <c r="AL121">
        <v>0.28999999999999998</v>
      </c>
      <c r="AM121">
        <v>0.17</v>
      </c>
      <c r="AN121">
        <v>57.47</v>
      </c>
      <c r="AO121">
        <v>6.97</v>
      </c>
      <c r="AP121">
        <v>11.28</v>
      </c>
      <c r="AQ121">
        <v>0.71</v>
      </c>
      <c r="AR121">
        <v>6.26</v>
      </c>
      <c r="AS121">
        <v>4.95</v>
      </c>
      <c r="AT121">
        <v>113.01</v>
      </c>
      <c r="AU121">
        <v>2.63</v>
      </c>
      <c r="AV121">
        <v>2.3199999999999998</v>
      </c>
    </row>
    <row r="122" spans="1:48" x14ac:dyDescent="0.35">
      <c r="A122" t="s">
        <v>146</v>
      </c>
      <c r="B122" t="s">
        <v>0</v>
      </c>
      <c r="C122" t="s">
        <v>142</v>
      </c>
      <c r="D122" t="s">
        <v>129</v>
      </c>
      <c r="E122">
        <v>1985937.47</v>
      </c>
      <c r="F122">
        <v>-0.24</v>
      </c>
      <c r="G122">
        <v>-4822.7299999999996</v>
      </c>
      <c r="H122">
        <v>1990760.21</v>
      </c>
      <c r="I122">
        <v>0</v>
      </c>
      <c r="J122">
        <v>0</v>
      </c>
      <c r="K122">
        <v>0</v>
      </c>
      <c r="L122">
        <v>0</v>
      </c>
      <c r="M122">
        <v>69138.98</v>
      </c>
      <c r="N122">
        <v>-4.62</v>
      </c>
      <c r="O122">
        <v>-3351.61</v>
      </c>
      <c r="P122">
        <v>72490.59</v>
      </c>
      <c r="Q122">
        <v>0</v>
      </c>
      <c r="R122">
        <v>0</v>
      </c>
      <c r="S122">
        <v>0</v>
      </c>
      <c r="T122">
        <v>0</v>
      </c>
      <c r="U122">
        <v>1.99</v>
      </c>
      <c r="V122">
        <v>4.59</v>
      </c>
      <c r="W122">
        <v>0.09</v>
      </c>
      <c r="X122">
        <v>1.91</v>
      </c>
      <c r="Y122">
        <v>996238.92</v>
      </c>
      <c r="Z122">
        <v>-4.62</v>
      </c>
      <c r="AA122">
        <v>-48294.080000000002</v>
      </c>
      <c r="AB122">
        <v>1044533.01</v>
      </c>
      <c r="AC122">
        <v>1.06</v>
      </c>
      <c r="AD122">
        <v>-57.33</v>
      </c>
      <c r="AE122">
        <v>-1.43</v>
      </c>
      <c r="AF122">
        <v>2.4900000000000002</v>
      </c>
      <c r="AG122">
        <v>100</v>
      </c>
      <c r="AH122">
        <v>0</v>
      </c>
      <c r="AI122">
        <v>0</v>
      </c>
      <c r="AJ122">
        <v>100</v>
      </c>
      <c r="AK122">
        <v>41.45</v>
      </c>
      <c r="AL122">
        <v>-43.81</v>
      </c>
      <c r="AM122">
        <v>-32.32</v>
      </c>
      <c r="AN122">
        <v>73.77</v>
      </c>
      <c r="AO122">
        <v>4.62</v>
      </c>
      <c r="AP122">
        <v>-56.56</v>
      </c>
      <c r="AQ122">
        <v>-6.02</v>
      </c>
      <c r="AR122">
        <v>10.65</v>
      </c>
      <c r="AS122">
        <v>1.06</v>
      </c>
      <c r="AT122">
        <v>-56.67</v>
      </c>
      <c r="AU122">
        <v>-1.39</v>
      </c>
      <c r="AV122">
        <v>2.4500000000000002</v>
      </c>
    </row>
    <row r="123" spans="1:48" x14ac:dyDescent="0.35">
      <c r="A123" t="s">
        <v>146</v>
      </c>
      <c r="B123" t="s">
        <v>0</v>
      </c>
      <c r="C123" t="s">
        <v>142</v>
      </c>
      <c r="D123" t="s">
        <v>130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 x14ac:dyDescent="0.35">
      <c r="A124" t="s">
        <v>146</v>
      </c>
      <c r="B124" t="s">
        <v>0</v>
      </c>
      <c r="C124" t="s">
        <v>142</v>
      </c>
      <c r="D124" t="s">
        <v>131</v>
      </c>
      <c r="E124">
        <v>787007.03</v>
      </c>
      <c r="F124">
        <v>11.12</v>
      </c>
      <c r="G124">
        <v>78729.66</v>
      </c>
      <c r="H124">
        <v>708277.37</v>
      </c>
      <c r="I124">
        <v>39.630000000000003</v>
      </c>
      <c r="J124">
        <v>0</v>
      </c>
      <c r="K124">
        <v>4.05</v>
      </c>
      <c r="L124">
        <v>35.58</v>
      </c>
      <c r="M124">
        <v>27459.83</v>
      </c>
      <c r="N124">
        <v>6.94</v>
      </c>
      <c r="O124">
        <v>1782.03</v>
      </c>
      <c r="P124">
        <v>25677.8</v>
      </c>
      <c r="Q124">
        <v>39.72</v>
      </c>
      <c r="R124">
        <v>0</v>
      </c>
      <c r="S124">
        <v>4.29</v>
      </c>
      <c r="T124">
        <v>35.42</v>
      </c>
      <c r="U124">
        <v>1.99</v>
      </c>
      <c r="V124">
        <v>3.9</v>
      </c>
      <c r="W124">
        <v>7.0000000000000007E-2</v>
      </c>
      <c r="X124">
        <v>1.91</v>
      </c>
      <c r="Y124">
        <v>395674.77</v>
      </c>
      <c r="Z124">
        <v>6.94</v>
      </c>
      <c r="AA124">
        <v>25677.63</v>
      </c>
      <c r="AB124">
        <v>369997.14</v>
      </c>
      <c r="AC124">
        <v>1.93</v>
      </c>
      <c r="AD124">
        <v>-31.1</v>
      </c>
      <c r="AE124">
        <v>-0.87</v>
      </c>
      <c r="AF124">
        <v>2.8</v>
      </c>
      <c r="AG124">
        <v>97.56</v>
      </c>
      <c r="AH124">
        <v>0</v>
      </c>
      <c r="AI124">
        <v>-7.0000000000000007E-2</v>
      </c>
      <c r="AJ124">
        <v>97.63</v>
      </c>
      <c r="AK124">
        <v>32.42</v>
      </c>
      <c r="AL124">
        <v>-42.49</v>
      </c>
      <c r="AM124">
        <v>-23.95</v>
      </c>
      <c r="AN124">
        <v>56.37</v>
      </c>
      <c r="AO124">
        <v>3.13</v>
      </c>
      <c r="AP124">
        <v>-46.01</v>
      </c>
      <c r="AQ124">
        <v>-2.66</v>
      </c>
      <c r="AR124">
        <v>5.79</v>
      </c>
      <c r="AS124">
        <v>1.93</v>
      </c>
      <c r="AT124">
        <v>-30.26</v>
      </c>
      <c r="AU124">
        <v>-0.84</v>
      </c>
      <c r="AV124">
        <v>2.77</v>
      </c>
    </row>
    <row r="125" spans="1:48" x14ac:dyDescent="0.35">
      <c r="A125" t="s">
        <v>146</v>
      </c>
      <c r="B125" t="s">
        <v>0</v>
      </c>
      <c r="C125" t="s">
        <v>142</v>
      </c>
      <c r="D125" t="s">
        <v>132</v>
      </c>
      <c r="E125">
        <v>1196908.74</v>
      </c>
      <c r="F125">
        <v>-6.54</v>
      </c>
      <c r="G125">
        <v>-83799.600000000006</v>
      </c>
      <c r="H125">
        <v>1280708.33</v>
      </c>
      <c r="I125">
        <v>60.27</v>
      </c>
      <c r="J125">
        <v>0</v>
      </c>
      <c r="K125">
        <v>-4.0599999999999996</v>
      </c>
      <c r="L125">
        <v>64.33</v>
      </c>
      <c r="M125">
        <v>41543.300000000003</v>
      </c>
      <c r="N125">
        <v>-11.02</v>
      </c>
      <c r="O125">
        <v>-5146.63</v>
      </c>
      <c r="P125">
        <v>46689.93</v>
      </c>
      <c r="Q125">
        <v>60.09</v>
      </c>
      <c r="R125">
        <v>0</v>
      </c>
      <c r="S125">
        <v>-4.32</v>
      </c>
      <c r="T125">
        <v>64.41</v>
      </c>
      <c r="U125">
        <v>2</v>
      </c>
      <c r="V125">
        <v>5.03</v>
      </c>
      <c r="W125">
        <v>0.1</v>
      </c>
      <c r="X125">
        <v>1.9</v>
      </c>
      <c r="Y125">
        <v>598606.64</v>
      </c>
      <c r="Z125">
        <v>-11.02</v>
      </c>
      <c r="AA125">
        <v>-74158.960000000006</v>
      </c>
      <c r="AB125">
        <v>672765.6</v>
      </c>
      <c r="AC125">
        <v>0.5</v>
      </c>
      <c r="AD125">
        <v>-78.72</v>
      </c>
      <c r="AE125">
        <v>-1.84</v>
      </c>
      <c r="AF125">
        <v>2.33</v>
      </c>
      <c r="AG125">
        <v>100</v>
      </c>
      <c r="AH125">
        <v>0</v>
      </c>
      <c r="AI125">
        <v>0</v>
      </c>
      <c r="AJ125">
        <v>100</v>
      </c>
      <c r="AK125">
        <v>25.3</v>
      </c>
      <c r="AL125">
        <v>-62.31</v>
      </c>
      <c r="AM125">
        <v>-41.82</v>
      </c>
      <c r="AN125">
        <v>67.12</v>
      </c>
      <c r="AO125">
        <v>2.02</v>
      </c>
      <c r="AP125">
        <v>-66.760000000000005</v>
      </c>
      <c r="AQ125">
        <v>-4.0599999999999996</v>
      </c>
      <c r="AR125">
        <v>6.09</v>
      </c>
      <c r="AS125">
        <v>0.49</v>
      </c>
      <c r="AT125">
        <v>-78.349999999999994</v>
      </c>
      <c r="AU125">
        <v>-1.79</v>
      </c>
      <c r="AV125">
        <v>2.2799999999999998</v>
      </c>
    </row>
    <row r="126" spans="1:48" x14ac:dyDescent="0.35">
      <c r="A126" t="s">
        <v>146</v>
      </c>
      <c r="B126" t="s">
        <v>0</v>
      </c>
      <c r="C126" t="s">
        <v>142</v>
      </c>
      <c r="D126" t="s">
        <v>133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 x14ac:dyDescent="0.35">
      <c r="A127" t="s">
        <v>146</v>
      </c>
      <c r="B127" t="s">
        <v>0</v>
      </c>
      <c r="C127" t="s">
        <v>142</v>
      </c>
      <c r="D127" t="s">
        <v>134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 x14ac:dyDescent="0.35">
      <c r="A128" t="s">
        <v>146</v>
      </c>
      <c r="B128" t="s">
        <v>0</v>
      </c>
      <c r="C128" t="s">
        <v>142</v>
      </c>
      <c r="D128" t="s">
        <v>135</v>
      </c>
      <c r="E128">
        <v>787007.03</v>
      </c>
      <c r="F128">
        <v>11.12</v>
      </c>
      <c r="G128">
        <v>78729.66</v>
      </c>
      <c r="H128">
        <v>708277.37</v>
      </c>
      <c r="I128">
        <v>0</v>
      </c>
      <c r="J128">
        <v>0</v>
      </c>
      <c r="K128">
        <v>0</v>
      </c>
      <c r="L128">
        <v>0</v>
      </c>
      <c r="M128">
        <v>27459.83</v>
      </c>
      <c r="N128">
        <v>6.94</v>
      </c>
      <c r="O128">
        <v>1782.03</v>
      </c>
      <c r="P128">
        <v>25677.8</v>
      </c>
      <c r="Q128">
        <v>0</v>
      </c>
      <c r="R128">
        <v>0</v>
      </c>
      <c r="S128">
        <v>0</v>
      </c>
      <c r="T128">
        <v>0</v>
      </c>
      <c r="U128">
        <v>1.99</v>
      </c>
      <c r="V128">
        <v>3.9</v>
      </c>
      <c r="W128">
        <v>7.0000000000000007E-2</v>
      </c>
      <c r="X128">
        <v>1.91</v>
      </c>
      <c r="Y128">
        <v>395674.77</v>
      </c>
      <c r="Z128">
        <v>6.94</v>
      </c>
      <c r="AA128">
        <v>25677.63</v>
      </c>
      <c r="AB128">
        <v>369997.14</v>
      </c>
      <c r="AC128">
        <v>1.93</v>
      </c>
      <c r="AD128">
        <v>-31.1</v>
      </c>
      <c r="AE128">
        <v>-0.87</v>
      </c>
      <c r="AF128">
        <v>2.8</v>
      </c>
      <c r="AG128">
        <v>97.56</v>
      </c>
      <c r="AH128">
        <v>0</v>
      </c>
      <c r="AI128">
        <v>-7.0000000000000007E-2</v>
      </c>
      <c r="AJ128">
        <v>97.63</v>
      </c>
      <c r="AK128">
        <v>32.42</v>
      </c>
      <c r="AL128">
        <v>-42.49</v>
      </c>
      <c r="AM128">
        <v>-23.95</v>
      </c>
      <c r="AN128">
        <v>56.37</v>
      </c>
      <c r="AO128">
        <v>3.13</v>
      </c>
      <c r="AP128">
        <v>-46.01</v>
      </c>
      <c r="AQ128">
        <v>-2.66</v>
      </c>
      <c r="AR128">
        <v>5.79</v>
      </c>
      <c r="AS128">
        <v>1.93</v>
      </c>
      <c r="AT128">
        <v>-30.26</v>
      </c>
      <c r="AU128">
        <v>-0.84</v>
      </c>
      <c r="AV128">
        <v>2.77</v>
      </c>
    </row>
    <row r="129" spans="1:48" x14ac:dyDescent="0.35">
      <c r="A129" t="s">
        <v>146</v>
      </c>
      <c r="B129" t="s">
        <v>0</v>
      </c>
      <c r="C129" t="s">
        <v>142</v>
      </c>
      <c r="D129" t="s">
        <v>136</v>
      </c>
      <c r="E129">
        <v>1196908.74</v>
      </c>
      <c r="F129">
        <v>-6.54</v>
      </c>
      <c r="G129">
        <v>-83799.600000000006</v>
      </c>
      <c r="H129">
        <v>1280708.33</v>
      </c>
      <c r="I129">
        <v>60.27</v>
      </c>
      <c r="J129">
        <v>0</v>
      </c>
      <c r="K129">
        <v>-4.0599999999999996</v>
      </c>
      <c r="L129">
        <v>64.33</v>
      </c>
      <c r="M129">
        <v>41543.300000000003</v>
      </c>
      <c r="N129">
        <v>-11.02</v>
      </c>
      <c r="O129">
        <v>-5146.63</v>
      </c>
      <c r="P129">
        <v>46689.93</v>
      </c>
      <c r="Q129">
        <v>60.09</v>
      </c>
      <c r="R129">
        <v>0</v>
      </c>
      <c r="S129">
        <v>-4.32</v>
      </c>
      <c r="T129">
        <v>64.41</v>
      </c>
      <c r="U129">
        <v>2</v>
      </c>
      <c r="V129">
        <v>5.03</v>
      </c>
      <c r="W129">
        <v>0.1</v>
      </c>
      <c r="X129">
        <v>1.9</v>
      </c>
      <c r="Y129">
        <v>598606.64</v>
      </c>
      <c r="Z129">
        <v>-11.02</v>
      </c>
      <c r="AA129">
        <v>-74158.960000000006</v>
      </c>
      <c r="AB129">
        <v>672765.6</v>
      </c>
      <c r="AC129">
        <v>0.5</v>
      </c>
      <c r="AD129">
        <v>-78.72</v>
      </c>
      <c r="AE129">
        <v>-1.84</v>
      </c>
      <c r="AF129">
        <v>2.33</v>
      </c>
      <c r="AG129">
        <v>100</v>
      </c>
      <c r="AH129">
        <v>0</v>
      </c>
      <c r="AI129">
        <v>0</v>
      </c>
      <c r="AJ129">
        <v>100</v>
      </c>
      <c r="AK129">
        <v>25.3</v>
      </c>
      <c r="AL129">
        <v>-62.31</v>
      </c>
      <c r="AM129">
        <v>-41.82</v>
      </c>
      <c r="AN129">
        <v>67.12</v>
      </c>
      <c r="AO129">
        <v>2.02</v>
      </c>
      <c r="AP129">
        <v>-66.760000000000005</v>
      </c>
      <c r="AQ129">
        <v>-4.0599999999999996</v>
      </c>
      <c r="AR129">
        <v>6.09</v>
      </c>
      <c r="AS129">
        <v>0.49</v>
      </c>
      <c r="AT129">
        <v>-78.349999999999994</v>
      </c>
      <c r="AU129">
        <v>-1.79</v>
      </c>
      <c r="AV129">
        <v>2.2799999999999998</v>
      </c>
    </row>
    <row r="130" spans="1:48" x14ac:dyDescent="0.35">
      <c r="A130" t="s">
        <v>146</v>
      </c>
      <c r="B130" t="s">
        <v>0</v>
      </c>
      <c r="C130" t="s">
        <v>142</v>
      </c>
      <c r="D130" t="s">
        <v>137</v>
      </c>
      <c r="E130">
        <v>2021.71</v>
      </c>
      <c r="F130">
        <v>13.93</v>
      </c>
      <c r="G130">
        <v>247.21</v>
      </c>
      <c r="H130">
        <v>1774.5</v>
      </c>
      <c r="I130">
        <v>0</v>
      </c>
      <c r="J130">
        <v>0</v>
      </c>
      <c r="K130">
        <v>0</v>
      </c>
      <c r="L130">
        <v>0</v>
      </c>
      <c r="M130">
        <v>135.85</v>
      </c>
      <c r="N130">
        <v>10.58</v>
      </c>
      <c r="O130">
        <v>13</v>
      </c>
      <c r="P130">
        <v>122.86</v>
      </c>
      <c r="Q130">
        <v>0</v>
      </c>
      <c r="R130">
        <v>0</v>
      </c>
      <c r="S130">
        <v>0</v>
      </c>
      <c r="T130">
        <v>0</v>
      </c>
      <c r="U130">
        <v>1.03</v>
      </c>
      <c r="V130">
        <v>3.03</v>
      </c>
      <c r="W130">
        <v>0.03</v>
      </c>
      <c r="X130">
        <v>1</v>
      </c>
      <c r="Y130">
        <v>1957.52</v>
      </c>
      <c r="Z130">
        <v>10.58</v>
      </c>
      <c r="AA130">
        <v>187.26</v>
      </c>
      <c r="AB130">
        <v>1770.26</v>
      </c>
      <c r="AC130">
        <v>0</v>
      </c>
      <c r="AD130">
        <v>0</v>
      </c>
      <c r="AE130">
        <v>0</v>
      </c>
      <c r="AF130">
        <v>0</v>
      </c>
      <c r="AG130">
        <v>8.18</v>
      </c>
      <c r="AH130">
        <v>0</v>
      </c>
      <c r="AI130">
        <v>2.4900000000000002</v>
      </c>
      <c r="AJ130">
        <v>5.7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x14ac:dyDescent="0.35">
      <c r="A131" t="s">
        <v>146</v>
      </c>
      <c r="B131" t="s">
        <v>0</v>
      </c>
      <c r="C131" t="s">
        <v>142</v>
      </c>
      <c r="D131" t="s">
        <v>138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 x14ac:dyDescent="0.35">
      <c r="A132" t="s">
        <v>146</v>
      </c>
      <c r="B132" t="s">
        <v>0</v>
      </c>
      <c r="C132" t="s">
        <v>143</v>
      </c>
      <c r="D132" t="s">
        <v>129</v>
      </c>
      <c r="E132">
        <v>79826.38</v>
      </c>
      <c r="F132">
        <v>-5.73</v>
      </c>
      <c r="G132">
        <v>-4856.01</v>
      </c>
      <c r="H132">
        <v>84682.39</v>
      </c>
      <c r="I132">
        <v>0</v>
      </c>
      <c r="J132">
        <v>0</v>
      </c>
      <c r="K132">
        <v>0</v>
      </c>
      <c r="L132">
        <v>0</v>
      </c>
      <c r="M132">
        <v>4443.17</v>
      </c>
      <c r="N132">
        <v>-1.33</v>
      </c>
      <c r="O132">
        <v>-59.96</v>
      </c>
      <c r="P132">
        <v>4503.1400000000003</v>
      </c>
      <c r="Q132">
        <v>0</v>
      </c>
      <c r="R132">
        <v>0</v>
      </c>
      <c r="S132">
        <v>0</v>
      </c>
      <c r="T132">
        <v>0</v>
      </c>
      <c r="U132">
        <v>3.18</v>
      </c>
      <c r="V132">
        <v>-1.26</v>
      </c>
      <c r="W132">
        <v>-0.04</v>
      </c>
      <c r="X132">
        <v>3.22</v>
      </c>
      <c r="Y132">
        <v>25114.98</v>
      </c>
      <c r="Z132">
        <v>-4.53</v>
      </c>
      <c r="AA132">
        <v>-1191.77</v>
      </c>
      <c r="AB132">
        <v>26306.75</v>
      </c>
      <c r="AC132">
        <v>3.29</v>
      </c>
      <c r="AD132">
        <v>-65.56</v>
      </c>
      <c r="AE132">
        <v>-6.27</v>
      </c>
      <c r="AF132">
        <v>9.56</v>
      </c>
      <c r="AG132">
        <v>92.16</v>
      </c>
      <c r="AH132">
        <v>0</v>
      </c>
      <c r="AI132">
        <v>-2.71</v>
      </c>
      <c r="AJ132">
        <v>94.87</v>
      </c>
      <c r="AK132">
        <v>52.45</v>
      </c>
      <c r="AL132">
        <v>-21.19</v>
      </c>
      <c r="AM132">
        <v>-14.11</v>
      </c>
      <c r="AN132">
        <v>66.55</v>
      </c>
      <c r="AO132">
        <v>5.12</v>
      </c>
      <c r="AP132">
        <v>-63.67</v>
      </c>
      <c r="AQ132">
        <v>-8.9700000000000006</v>
      </c>
      <c r="AR132">
        <v>14.08</v>
      </c>
      <c r="AS132">
        <v>3.52</v>
      </c>
      <c r="AT132">
        <v>-61.84</v>
      </c>
      <c r="AU132">
        <v>-5.7</v>
      </c>
      <c r="AV132">
        <v>9.2200000000000006</v>
      </c>
    </row>
    <row r="133" spans="1:48" x14ac:dyDescent="0.35">
      <c r="A133" t="s">
        <v>146</v>
      </c>
      <c r="B133" t="s">
        <v>0</v>
      </c>
      <c r="C133" t="s">
        <v>143</v>
      </c>
      <c r="D133" t="s">
        <v>130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x14ac:dyDescent="0.35">
      <c r="A134" t="s">
        <v>146</v>
      </c>
      <c r="B134" t="s">
        <v>0</v>
      </c>
      <c r="C134" t="s">
        <v>143</v>
      </c>
      <c r="D134" t="s">
        <v>131</v>
      </c>
      <c r="E134">
        <v>28171.09</v>
      </c>
      <c r="F134">
        <v>0</v>
      </c>
      <c r="G134">
        <v>28171.09</v>
      </c>
      <c r="H134">
        <v>0</v>
      </c>
      <c r="I134">
        <v>35.29</v>
      </c>
      <c r="J134">
        <v>0</v>
      </c>
      <c r="K134">
        <v>35.29</v>
      </c>
      <c r="L134">
        <v>0</v>
      </c>
      <c r="M134">
        <v>1513.08</v>
      </c>
      <c r="N134">
        <v>0</v>
      </c>
      <c r="O134">
        <v>1513.08</v>
      </c>
      <c r="P134">
        <v>0</v>
      </c>
      <c r="Q134">
        <v>34.049999999999997</v>
      </c>
      <c r="R134">
        <v>0</v>
      </c>
      <c r="S134">
        <v>34.049999999999997</v>
      </c>
      <c r="T134">
        <v>0</v>
      </c>
      <c r="U134">
        <v>2.91</v>
      </c>
      <c r="V134">
        <v>0</v>
      </c>
      <c r="W134">
        <v>2.91</v>
      </c>
      <c r="X134">
        <v>0</v>
      </c>
      <c r="Y134">
        <v>9680.6200000000008</v>
      </c>
      <c r="Z134">
        <v>0</v>
      </c>
      <c r="AA134">
        <v>9680.6200000000008</v>
      </c>
      <c r="AB134">
        <v>0</v>
      </c>
      <c r="AC134">
        <v>0.38</v>
      </c>
      <c r="AD134">
        <v>0</v>
      </c>
      <c r="AE134">
        <v>0.38</v>
      </c>
      <c r="AF134">
        <v>0</v>
      </c>
      <c r="AG134">
        <v>76.41</v>
      </c>
      <c r="AH134">
        <v>0</v>
      </c>
      <c r="AI134">
        <v>76.41</v>
      </c>
      <c r="AJ134">
        <v>0</v>
      </c>
      <c r="AK134">
        <v>4.8499999999999996</v>
      </c>
      <c r="AL134">
        <v>0</v>
      </c>
      <c r="AM134">
        <v>4.8499999999999996</v>
      </c>
      <c r="AN134">
        <v>0</v>
      </c>
      <c r="AO134">
        <v>0.53</v>
      </c>
      <c r="AP134">
        <v>0</v>
      </c>
      <c r="AQ134">
        <v>0.53</v>
      </c>
      <c r="AR134">
        <v>0</v>
      </c>
      <c r="AS134">
        <v>0.39</v>
      </c>
      <c r="AT134">
        <v>0</v>
      </c>
      <c r="AU134">
        <v>0.39</v>
      </c>
      <c r="AV134">
        <v>0</v>
      </c>
    </row>
    <row r="135" spans="1:48" x14ac:dyDescent="0.35">
      <c r="A135" t="s">
        <v>146</v>
      </c>
      <c r="B135" t="s">
        <v>0</v>
      </c>
      <c r="C135" t="s">
        <v>143</v>
      </c>
      <c r="D135" t="s">
        <v>132</v>
      </c>
      <c r="E135">
        <v>44156.72</v>
      </c>
      <c r="F135">
        <v>-29.38</v>
      </c>
      <c r="G135">
        <v>-18370.830000000002</v>
      </c>
      <c r="H135">
        <v>62527.55</v>
      </c>
      <c r="I135">
        <v>55.32</v>
      </c>
      <c r="J135">
        <v>0</v>
      </c>
      <c r="K135">
        <v>-18.52</v>
      </c>
      <c r="L135">
        <v>73.84</v>
      </c>
      <c r="M135">
        <v>2724.01</v>
      </c>
      <c r="N135">
        <v>-31.75</v>
      </c>
      <c r="O135">
        <v>-1267.46</v>
      </c>
      <c r="P135">
        <v>3991.47</v>
      </c>
      <c r="Q135">
        <v>61.31</v>
      </c>
      <c r="R135">
        <v>0</v>
      </c>
      <c r="S135">
        <v>-27.33</v>
      </c>
      <c r="T135">
        <v>88.64</v>
      </c>
      <c r="U135">
        <v>3.38</v>
      </c>
      <c r="V135">
        <v>3.48</v>
      </c>
      <c r="W135">
        <v>0.11</v>
      </c>
      <c r="X135">
        <v>3.26</v>
      </c>
      <c r="Y135">
        <v>13077.35</v>
      </c>
      <c r="Z135">
        <v>-31.75</v>
      </c>
      <c r="AA135">
        <v>-6084.77</v>
      </c>
      <c r="AB135">
        <v>19162.12</v>
      </c>
      <c r="AC135">
        <v>6.04</v>
      </c>
      <c r="AD135">
        <v>-53.99</v>
      </c>
      <c r="AE135">
        <v>-7.09</v>
      </c>
      <c r="AF135">
        <v>13.13</v>
      </c>
      <c r="AG135">
        <v>86.43</v>
      </c>
      <c r="AH135">
        <v>0</v>
      </c>
      <c r="AI135">
        <v>-8.44</v>
      </c>
      <c r="AJ135">
        <v>94.87</v>
      </c>
      <c r="AK135">
        <v>51.62</v>
      </c>
      <c r="AL135">
        <v>-22.44</v>
      </c>
      <c r="AM135">
        <v>-14.94</v>
      </c>
      <c r="AN135">
        <v>66.55</v>
      </c>
      <c r="AO135">
        <v>4.78</v>
      </c>
      <c r="AP135">
        <v>-66.08</v>
      </c>
      <c r="AQ135">
        <v>-9.31</v>
      </c>
      <c r="AR135">
        <v>14.08</v>
      </c>
      <c r="AS135">
        <v>6.11</v>
      </c>
      <c r="AT135">
        <v>-51.08</v>
      </c>
      <c r="AU135">
        <v>-6.38</v>
      </c>
      <c r="AV135">
        <v>12.48</v>
      </c>
    </row>
    <row r="136" spans="1:48" x14ac:dyDescent="0.35">
      <c r="A136" t="s">
        <v>146</v>
      </c>
      <c r="B136" t="s">
        <v>0</v>
      </c>
      <c r="C136" t="s">
        <v>143</v>
      </c>
      <c r="D136" t="s">
        <v>133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 x14ac:dyDescent="0.35">
      <c r="A137" t="s">
        <v>146</v>
      </c>
      <c r="B137" t="s">
        <v>0</v>
      </c>
      <c r="C137" t="s">
        <v>143</v>
      </c>
      <c r="D137" t="s">
        <v>134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x14ac:dyDescent="0.35">
      <c r="A138" t="s">
        <v>146</v>
      </c>
      <c r="B138" t="s">
        <v>0</v>
      </c>
      <c r="C138" t="s">
        <v>143</v>
      </c>
      <c r="D138" t="s">
        <v>135</v>
      </c>
      <c r="E138">
        <v>28171.09</v>
      </c>
      <c r="F138">
        <v>0</v>
      </c>
      <c r="G138">
        <v>28171.09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1513.08</v>
      </c>
      <c r="N138">
        <v>0</v>
      </c>
      <c r="O138">
        <v>1513.08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2.91</v>
      </c>
      <c r="V138">
        <v>0</v>
      </c>
      <c r="W138">
        <v>2.91</v>
      </c>
      <c r="X138">
        <v>0</v>
      </c>
      <c r="Y138">
        <v>9680.6200000000008</v>
      </c>
      <c r="Z138">
        <v>0</v>
      </c>
      <c r="AA138">
        <v>9680.6200000000008</v>
      </c>
      <c r="AB138">
        <v>0</v>
      </c>
      <c r="AC138">
        <v>0.38</v>
      </c>
      <c r="AD138">
        <v>0</v>
      </c>
      <c r="AE138">
        <v>0.38</v>
      </c>
      <c r="AF138">
        <v>0</v>
      </c>
      <c r="AG138">
        <v>76.41</v>
      </c>
      <c r="AH138">
        <v>0</v>
      </c>
      <c r="AI138">
        <v>76.41</v>
      </c>
      <c r="AJ138">
        <v>0</v>
      </c>
      <c r="AK138">
        <v>4.8499999999999996</v>
      </c>
      <c r="AL138">
        <v>0</v>
      </c>
      <c r="AM138">
        <v>4.8499999999999996</v>
      </c>
      <c r="AN138">
        <v>0</v>
      </c>
      <c r="AO138">
        <v>0.53</v>
      </c>
      <c r="AP138">
        <v>0</v>
      </c>
      <c r="AQ138">
        <v>0.53</v>
      </c>
      <c r="AR138">
        <v>0</v>
      </c>
      <c r="AS138">
        <v>0.39</v>
      </c>
      <c r="AT138">
        <v>0</v>
      </c>
      <c r="AU138">
        <v>0.39</v>
      </c>
      <c r="AV138">
        <v>0</v>
      </c>
    </row>
    <row r="139" spans="1:48" x14ac:dyDescent="0.35">
      <c r="A139" t="s">
        <v>146</v>
      </c>
      <c r="B139" t="s">
        <v>0</v>
      </c>
      <c r="C139" t="s">
        <v>143</v>
      </c>
      <c r="D139" t="s">
        <v>136</v>
      </c>
      <c r="E139">
        <v>44156.72</v>
      </c>
      <c r="F139">
        <v>-29.38</v>
      </c>
      <c r="G139">
        <v>-18370.830000000002</v>
      </c>
      <c r="H139">
        <v>62527.55</v>
      </c>
      <c r="I139">
        <v>55.32</v>
      </c>
      <c r="J139">
        <v>0</v>
      </c>
      <c r="K139">
        <v>-18.52</v>
      </c>
      <c r="L139">
        <v>73.84</v>
      </c>
      <c r="M139">
        <v>2724.01</v>
      </c>
      <c r="N139">
        <v>-31.75</v>
      </c>
      <c r="O139">
        <v>-1267.46</v>
      </c>
      <c r="P139">
        <v>3991.47</v>
      </c>
      <c r="Q139">
        <v>61.31</v>
      </c>
      <c r="R139">
        <v>0</v>
      </c>
      <c r="S139">
        <v>-27.33</v>
      </c>
      <c r="T139">
        <v>88.64</v>
      </c>
      <c r="U139">
        <v>3.38</v>
      </c>
      <c r="V139">
        <v>3.48</v>
      </c>
      <c r="W139">
        <v>0.11</v>
      </c>
      <c r="X139">
        <v>3.26</v>
      </c>
      <c r="Y139">
        <v>13077.35</v>
      </c>
      <c r="Z139">
        <v>-31.75</v>
      </c>
      <c r="AA139">
        <v>-6084.77</v>
      </c>
      <c r="AB139">
        <v>19162.12</v>
      </c>
      <c r="AC139">
        <v>6.04</v>
      </c>
      <c r="AD139">
        <v>-53.99</v>
      </c>
      <c r="AE139">
        <v>-7.09</v>
      </c>
      <c r="AF139">
        <v>13.13</v>
      </c>
      <c r="AG139">
        <v>86.43</v>
      </c>
      <c r="AH139">
        <v>0</v>
      </c>
      <c r="AI139">
        <v>-8.44</v>
      </c>
      <c r="AJ139">
        <v>94.87</v>
      </c>
      <c r="AK139">
        <v>51.62</v>
      </c>
      <c r="AL139">
        <v>-22.44</v>
      </c>
      <c r="AM139">
        <v>-14.94</v>
      </c>
      <c r="AN139">
        <v>66.55</v>
      </c>
      <c r="AO139">
        <v>4.78</v>
      </c>
      <c r="AP139">
        <v>-66.08</v>
      </c>
      <c r="AQ139">
        <v>-9.31</v>
      </c>
      <c r="AR139">
        <v>14.08</v>
      </c>
      <c r="AS139">
        <v>6.11</v>
      </c>
      <c r="AT139">
        <v>-51.08</v>
      </c>
      <c r="AU139">
        <v>-6.38</v>
      </c>
      <c r="AV139">
        <v>12.48</v>
      </c>
    </row>
    <row r="140" spans="1:48" x14ac:dyDescent="0.35">
      <c r="A140" t="s">
        <v>146</v>
      </c>
      <c r="B140" t="s">
        <v>0</v>
      </c>
      <c r="C140" t="s">
        <v>143</v>
      </c>
      <c r="D140" t="s">
        <v>137</v>
      </c>
      <c r="E140">
        <v>7498.57</v>
      </c>
      <c r="F140">
        <v>-66.150000000000006</v>
      </c>
      <c r="G140">
        <v>-14656.27</v>
      </c>
      <c r="H140">
        <v>22154.84</v>
      </c>
      <c r="I140">
        <v>0</v>
      </c>
      <c r="J140">
        <v>0</v>
      </c>
      <c r="K140">
        <v>0</v>
      </c>
      <c r="L140">
        <v>0</v>
      </c>
      <c r="M140">
        <v>206.08</v>
      </c>
      <c r="N140">
        <v>-59.72</v>
      </c>
      <c r="O140">
        <v>-305.58999999999997</v>
      </c>
      <c r="P140">
        <v>511.67</v>
      </c>
      <c r="Q140">
        <v>0</v>
      </c>
      <c r="R140">
        <v>0</v>
      </c>
      <c r="S140">
        <v>0</v>
      </c>
      <c r="T140">
        <v>0</v>
      </c>
      <c r="U140">
        <v>3.18</v>
      </c>
      <c r="V140">
        <v>2.6</v>
      </c>
      <c r="W140">
        <v>0.08</v>
      </c>
      <c r="X140">
        <v>3.1</v>
      </c>
      <c r="Y140">
        <v>2357.0100000000002</v>
      </c>
      <c r="Z140">
        <v>-67.010000000000005</v>
      </c>
      <c r="AA140">
        <v>-4787.62</v>
      </c>
      <c r="AB140">
        <v>7144.63</v>
      </c>
      <c r="AC140">
        <v>0</v>
      </c>
      <c r="AD140">
        <v>0</v>
      </c>
      <c r="AE140">
        <v>0</v>
      </c>
      <c r="AF140">
        <v>0</v>
      </c>
      <c r="AG140">
        <v>53.39</v>
      </c>
      <c r="AH140">
        <v>0</v>
      </c>
      <c r="AI140">
        <v>-24.24</v>
      </c>
      <c r="AJ140">
        <v>77.63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35">
      <c r="A141" t="s">
        <v>146</v>
      </c>
      <c r="B141" t="s">
        <v>0</v>
      </c>
      <c r="C141" t="s">
        <v>143</v>
      </c>
      <c r="D141" t="s">
        <v>138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x14ac:dyDescent="0.35">
      <c r="A142" t="s">
        <v>146</v>
      </c>
      <c r="B142" t="s">
        <v>0</v>
      </c>
      <c r="C142" t="s">
        <v>144</v>
      </c>
      <c r="D142" t="s">
        <v>129</v>
      </c>
      <c r="E142">
        <v>1997741.01</v>
      </c>
      <c r="F142">
        <v>-12.71</v>
      </c>
      <c r="G142">
        <v>-290949.56</v>
      </c>
      <c r="H142">
        <v>2288690.5699999998</v>
      </c>
      <c r="I142">
        <v>0</v>
      </c>
      <c r="J142">
        <v>0</v>
      </c>
      <c r="K142">
        <v>0</v>
      </c>
      <c r="L142">
        <v>0</v>
      </c>
      <c r="M142">
        <v>246342.97</v>
      </c>
      <c r="N142">
        <v>-23.23</v>
      </c>
      <c r="O142">
        <v>-74534.75</v>
      </c>
      <c r="P142">
        <v>320877.71999999997</v>
      </c>
      <c r="Q142">
        <v>0</v>
      </c>
      <c r="R142">
        <v>0</v>
      </c>
      <c r="S142">
        <v>0</v>
      </c>
      <c r="T142">
        <v>0</v>
      </c>
      <c r="U142">
        <v>8.11</v>
      </c>
      <c r="V142">
        <v>13.7</v>
      </c>
      <c r="W142">
        <v>0.98</v>
      </c>
      <c r="X142">
        <v>7.13</v>
      </c>
      <c r="Y142">
        <v>246342.97</v>
      </c>
      <c r="Z142">
        <v>-23.23</v>
      </c>
      <c r="AA142">
        <v>-74534.75</v>
      </c>
      <c r="AB142">
        <v>320877.71999999997</v>
      </c>
      <c r="AC142">
        <v>16.91</v>
      </c>
      <c r="AD142">
        <v>-12.13</v>
      </c>
      <c r="AE142">
        <v>-2.33</v>
      </c>
      <c r="AF142">
        <v>19.239999999999998</v>
      </c>
      <c r="AG142">
        <v>72.37</v>
      </c>
      <c r="AH142">
        <v>0</v>
      </c>
      <c r="AI142">
        <v>-4.8</v>
      </c>
      <c r="AJ142">
        <v>77.16</v>
      </c>
      <c r="AK142">
        <v>66.959999999999994</v>
      </c>
      <c r="AL142">
        <v>-11.89</v>
      </c>
      <c r="AM142">
        <v>-9.0399999999999991</v>
      </c>
      <c r="AN142">
        <v>75.989999999999995</v>
      </c>
      <c r="AO142">
        <v>20.59</v>
      </c>
      <c r="AP142">
        <v>-40.619999999999997</v>
      </c>
      <c r="AQ142">
        <v>-14.08</v>
      </c>
      <c r="AR142">
        <v>34.67</v>
      </c>
      <c r="AS142">
        <v>20.22</v>
      </c>
      <c r="AT142">
        <v>-9.6300000000000008</v>
      </c>
      <c r="AU142">
        <v>-2.16</v>
      </c>
      <c r="AV142">
        <v>22.37</v>
      </c>
    </row>
    <row r="143" spans="1:48" x14ac:dyDescent="0.35">
      <c r="A143" t="s">
        <v>146</v>
      </c>
      <c r="B143" t="s">
        <v>0</v>
      </c>
      <c r="C143" t="s">
        <v>144</v>
      </c>
      <c r="D143" t="s">
        <v>130</v>
      </c>
      <c r="E143">
        <v>429668.6</v>
      </c>
      <c r="F143">
        <v>-3.31</v>
      </c>
      <c r="G143">
        <v>-14714.32</v>
      </c>
      <c r="H143">
        <v>444382.92</v>
      </c>
      <c r="I143">
        <v>21.51</v>
      </c>
      <c r="J143">
        <v>0</v>
      </c>
      <c r="K143">
        <v>2.09</v>
      </c>
      <c r="L143">
        <v>19.420000000000002</v>
      </c>
      <c r="M143">
        <v>46539.7</v>
      </c>
      <c r="N143">
        <v>-18.48</v>
      </c>
      <c r="O143">
        <v>-10553.26</v>
      </c>
      <c r="P143">
        <v>57092.95</v>
      </c>
      <c r="Q143">
        <v>18.89</v>
      </c>
      <c r="R143">
        <v>0</v>
      </c>
      <c r="S143">
        <v>1.1000000000000001</v>
      </c>
      <c r="T143">
        <v>17.79</v>
      </c>
      <c r="U143">
        <v>9.23</v>
      </c>
      <c r="V143">
        <v>18.61</v>
      </c>
      <c r="W143">
        <v>1.45</v>
      </c>
      <c r="X143">
        <v>7.78</v>
      </c>
      <c r="Y143">
        <v>46539.7</v>
      </c>
      <c r="Z143">
        <v>-18.48</v>
      </c>
      <c r="AA143">
        <v>-10553.26</v>
      </c>
      <c r="AB143">
        <v>57092.95</v>
      </c>
      <c r="AC143">
        <v>31.84</v>
      </c>
      <c r="AD143">
        <v>-4.96</v>
      </c>
      <c r="AE143">
        <v>-1.66</v>
      </c>
      <c r="AF143">
        <v>33.5</v>
      </c>
      <c r="AG143">
        <v>61.57</v>
      </c>
      <c r="AH143">
        <v>0</v>
      </c>
      <c r="AI143">
        <v>-7.5</v>
      </c>
      <c r="AJ143">
        <v>69.069999999999993</v>
      </c>
      <c r="AK143">
        <v>55.34</v>
      </c>
      <c r="AL143">
        <v>-15.23</v>
      </c>
      <c r="AM143">
        <v>-9.94</v>
      </c>
      <c r="AN143">
        <v>65.28</v>
      </c>
      <c r="AO143">
        <v>10.61</v>
      </c>
      <c r="AP143">
        <v>-30.05</v>
      </c>
      <c r="AQ143">
        <v>-4.5599999999999996</v>
      </c>
      <c r="AR143">
        <v>15.17</v>
      </c>
      <c r="AS143">
        <v>33.950000000000003</v>
      </c>
      <c r="AT143">
        <v>-2.5</v>
      </c>
      <c r="AU143">
        <v>-0.87</v>
      </c>
      <c r="AV143">
        <v>34.82</v>
      </c>
    </row>
    <row r="144" spans="1:48" x14ac:dyDescent="0.35">
      <c r="A144" t="s">
        <v>146</v>
      </c>
      <c r="B144" t="s">
        <v>0</v>
      </c>
      <c r="C144" t="s">
        <v>144</v>
      </c>
      <c r="D144" t="s">
        <v>131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x14ac:dyDescent="0.35">
      <c r="A145" t="s">
        <v>146</v>
      </c>
      <c r="B145" t="s">
        <v>0</v>
      </c>
      <c r="C145" t="s">
        <v>144</v>
      </c>
      <c r="D145" t="s">
        <v>132</v>
      </c>
      <c r="E145">
        <v>1568072.4</v>
      </c>
      <c r="F145">
        <v>-14.98</v>
      </c>
      <c r="G145">
        <v>-276235.24</v>
      </c>
      <c r="H145">
        <v>1844307.64</v>
      </c>
      <c r="I145">
        <v>78.489999999999995</v>
      </c>
      <c r="J145">
        <v>0</v>
      </c>
      <c r="K145">
        <v>-2.09</v>
      </c>
      <c r="L145">
        <v>80.58</v>
      </c>
      <c r="M145">
        <v>199803.27</v>
      </c>
      <c r="N145">
        <v>-24.26</v>
      </c>
      <c r="O145">
        <v>-63981.49</v>
      </c>
      <c r="P145">
        <v>263784.77</v>
      </c>
      <c r="Q145">
        <v>81.11</v>
      </c>
      <c r="R145">
        <v>0</v>
      </c>
      <c r="S145">
        <v>-1.1000000000000001</v>
      </c>
      <c r="T145">
        <v>82.21</v>
      </c>
      <c r="U145">
        <v>7.85</v>
      </c>
      <c r="V145">
        <v>12.25</v>
      </c>
      <c r="W145">
        <v>0.86</v>
      </c>
      <c r="X145">
        <v>6.99</v>
      </c>
      <c r="Y145">
        <v>199803.27</v>
      </c>
      <c r="Z145">
        <v>-24.26</v>
      </c>
      <c r="AA145">
        <v>-63981.49</v>
      </c>
      <c r="AB145">
        <v>263784.77</v>
      </c>
      <c r="AC145">
        <v>13.43</v>
      </c>
      <c r="AD145">
        <v>-16.87</v>
      </c>
      <c r="AE145">
        <v>-2.73</v>
      </c>
      <c r="AF145">
        <v>16.16</v>
      </c>
      <c r="AG145">
        <v>72.37</v>
      </c>
      <c r="AH145">
        <v>0</v>
      </c>
      <c r="AI145">
        <v>-4.8</v>
      </c>
      <c r="AJ145">
        <v>77.16</v>
      </c>
      <c r="AK145">
        <v>66.959999999999994</v>
      </c>
      <c r="AL145">
        <v>-11.89</v>
      </c>
      <c r="AM145">
        <v>-9.0399999999999991</v>
      </c>
      <c r="AN145">
        <v>75.989999999999995</v>
      </c>
      <c r="AO145">
        <v>16.38</v>
      </c>
      <c r="AP145">
        <v>-45.23</v>
      </c>
      <c r="AQ145">
        <v>-13.52</v>
      </c>
      <c r="AR145">
        <v>29.9</v>
      </c>
      <c r="AS145">
        <v>16.45</v>
      </c>
      <c r="AT145">
        <v>-15.07</v>
      </c>
      <c r="AU145">
        <v>-2.92</v>
      </c>
      <c r="AV145">
        <v>19.37</v>
      </c>
    </row>
    <row r="146" spans="1:48" x14ac:dyDescent="0.35">
      <c r="A146" t="s">
        <v>146</v>
      </c>
      <c r="B146" t="s">
        <v>0</v>
      </c>
      <c r="C146" t="s">
        <v>144</v>
      </c>
      <c r="D146" t="s">
        <v>133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 x14ac:dyDescent="0.35">
      <c r="A147" t="s">
        <v>146</v>
      </c>
      <c r="B147" t="s">
        <v>0</v>
      </c>
      <c r="C147" t="s">
        <v>144</v>
      </c>
      <c r="D147" t="s">
        <v>134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35">
      <c r="A148" t="s">
        <v>146</v>
      </c>
      <c r="B148" t="s">
        <v>0</v>
      </c>
      <c r="C148" t="s">
        <v>144</v>
      </c>
      <c r="D148" t="s">
        <v>135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 x14ac:dyDescent="0.35">
      <c r="A149" t="s">
        <v>146</v>
      </c>
      <c r="B149" t="s">
        <v>0</v>
      </c>
      <c r="C149" t="s">
        <v>144</v>
      </c>
      <c r="D149" t="s">
        <v>136</v>
      </c>
      <c r="E149">
        <v>1844204.51</v>
      </c>
      <c r="F149">
        <v>-13.92</v>
      </c>
      <c r="G149">
        <v>-298286.86</v>
      </c>
      <c r="H149">
        <v>2142491.37</v>
      </c>
      <c r="I149">
        <v>92.31</v>
      </c>
      <c r="J149">
        <v>0</v>
      </c>
      <c r="K149">
        <v>-1.3</v>
      </c>
      <c r="L149">
        <v>93.61</v>
      </c>
      <c r="M149">
        <v>228042.23999999999</v>
      </c>
      <c r="N149">
        <v>-23.88</v>
      </c>
      <c r="O149">
        <v>-71551.73</v>
      </c>
      <c r="P149">
        <v>299593.96999999997</v>
      </c>
      <c r="Q149">
        <v>92.57</v>
      </c>
      <c r="R149">
        <v>0</v>
      </c>
      <c r="S149">
        <v>-0.8</v>
      </c>
      <c r="T149">
        <v>93.37</v>
      </c>
      <c r="U149">
        <v>8.09</v>
      </c>
      <c r="V149">
        <v>13.09</v>
      </c>
      <c r="W149">
        <v>0.94</v>
      </c>
      <c r="X149">
        <v>7.15</v>
      </c>
      <c r="Y149">
        <v>228042.23999999999</v>
      </c>
      <c r="Z149">
        <v>-23.88</v>
      </c>
      <c r="AA149">
        <v>-71551.73</v>
      </c>
      <c r="AB149">
        <v>299593.96999999997</v>
      </c>
      <c r="AC149">
        <v>16.22</v>
      </c>
      <c r="AD149">
        <v>-19.7</v>
      </c>
      <c r="AE149">
        <v>-3.98</v>
      </c>
      <c r="AF149">
        <v>20.2</v>
      </c>
      <c r="AG149">
        <v>72.37</v>
      </c>
      <c r="AH149">
        <v>0</v>
      </c>
      <c r="AI149">
        <v>-4.8</v>
      </c>
      <c r="AJ149">
        <v>77.16</v>
      </c>
      <c r="AK149">
        <v>66.959999999999994</v>
      </c>
      <c r="AL149">
        <v>-11.89</v>
      </c>
      <c r="AM149">
        <v>-9.0399999999999991</v>
      </c>
      <c r="AN149">
        <v>75.989999999999995</v>
      </c>
      <c r="AO149">
        <v>20.39</v>
      </c>
      <c r="AP149">
        <v>-40.61</v>
      </c>
      <c r="AQ149">
        <v>-13.94</v>
      </c>
      <c r="AR149">
        <v>34.340000000000003</v>
      </c>
      <c r="AS149">
        <v>19.41</v>
      </c>
      <c r="AT149">
        <v>-17.27</v>
      </c>
      <c r="AU149">
        <v>-4.05</v>
      </c>
      <c r="AV149">
        <v>23.46</v>
      </c>
    </row>
    <row r="150" spans="1:48" x14ac:dyDescent="0.35">
      <c r="A150" t="s">
        <v>146</v>
      </c>
      <c r="B150" t="s">
        <v>0</v>
      </c>
      <c r="C150" t="s">
        <v>144</v>
      </c>
      <c r="D150" t="s">
        <v>137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35">
      <c r="A151" t="s">
        <v>146</v>
      </c>
      <c r="B151" t="s">
        <v>0</v>
      </c>
      <c r="C151" t="s">
        <v>144</v>
      </c>
      <c r="D151" t="s">
        <v>138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 x14ac:dyDescent="0.35">
      <c r="A152" t="s">
        <v>146</v>
      </c>
      <c r="B152" t="s">
        <v>0</v>
      </c>
      <c r="C152" t="s">
        <v>145</v>
      </c>
      <c r="D152" t="s">
        <v>129</v>
      </c>
      <c r="E152">
        <v>530962.28</v>
      </c>
      <c r="F152">
        <v>6.7</v>
      </c>
      <c r="G152">
        <v>33333.22</v>
      </c>
      <c r="H152">
        <v>497629.06</v>
      </c>
      <c r="I152">
        <v>0</v>
      </c>
      <c r="J152">
        <v>0</v>
      </c>
      <c r="K152">
        <v>0</v>
      </c>
      <c r="L152">
        <v>0</v>
      </c>
      <c r="M152">
        <v>18801.36</v>
      </c>
      <c r="N152">
        <v>1.18</v>
      </c>
      <c r="O152">
        <v>220.16</v>
      </c>
      <c r="P152">
        <v>18581.2</v>
      </c>
      <c r="Q152">
        <v>0</v>
      </c>
      <c r="R152">
        <v>0</v>
      </c>
      <c r="S152">
        <v>0</v>
      </c>
      <c r="T152">
        <v>0</v>
      </c>
      <c r="U152">
        <v>1.96</v>
      </c>
      <c r="V152">
        <v>5.45</v>
      </c>
      <c r="W152">
        <v>0.1</v>
      </c>
      <c r="X152">
        <v>1.86</v>
      </c>
      <c r="Y152">
        <v>270912.94</v>
      </c>
      <c r="Z152">
        <v>1.18</v>
      </c>
      <c r="AA152">
        <v>3172.32</v>
      </c>
      <c r="AB152">
        <v>267740.62</v>
      </c>
      <c r="AC152">
        <v>0.42</v>
      </c>
      <c r="AD152">
        <v>282.33999999999997</v>
      </c>
      <c r="AE152">
        <v>0.31</v>
      </c>
      <c r="AF152">
        <v>0.11</v>
      </c>
      <c r="AG152">
        <v>100</v>
      </c>
      <c r="AH152">
        <v>0</v>
      </c>
      <c r="AI152">
        <v>0</v>
      </c>
      <c r="AJ152">
        <v>100</v>
      </c>
      <c r="AK152">
        <v>24.79</v>
      </c>
      <c r="AL152">
        <v>120.77</v>
      </c>
      <c r="AM152">
        <v>13.56</v>
      </c>
      <c r="AN152">
        <v>11.23</v>
      </c>
      <c r="AO152">
        <v>1.31</v>
      </c>
      <c r="AP152">
        <v>335.94</v>
      </c>
      <c r="AQ152">
        <v>1.01</v>
      </c>
      <c r="AR152">
        <v>0.3</v>
      </c>
      <c r="AS152">
        <v>0.42</v>
      </c>
      <c r="AT152">
        <v>281.81</v>
      </c>
      <c r="AU152">
        <v>0.31</v>
      </c>
      <c r="AV152">
        <v>0.11</v>
      </c>
    </row>
    <row r="153" spans="1:48" x14ac:dyDescent="0.35">
      <c r="A153" t="s">
        <v>146</v>
      </c>
      <c r="B153" t="s">
        <v>0</v>
      </c>
      <c r="C153" t="s">
        <v>145</v>
      </c>
      <c r="D153" t="s">
        <v>130</v>
      </c>
      <c r="E153">
        <v>530962.28</v>
      </c>
      <c r="F153">
        <v>6.7</v>
      </c>
      <c r="G153">
        <v>33333.22</v>
      </c>
      <c r="H153">
        <v>497629.06</v>
      </c>
      <c r="I153">
        <v>100</v>
      </c>
      <c r="J153">
        <v>0</v>
      </c>
      <c r="K153">
        <v>0</v>
      </c>
      <c r="L153">
        <v>100</v>
      </c>
      <c r="M153">
        <v>18801.36</v>
      </c>
      <c r="N153">
        <v>1.18</v>
      </c>
      <c r="O153">
        <v>220.16</v>
      </c>
      <c r="P153">
        <v>18581.2</v>
      </c>
      <c r="Q153">
        <v>100</v>
      </c>
      <c r="R153">
        <v>0</v>
      </c>
      <c r="S153">
        <v>0</v>
      </c>
      <c r="T153">
        <v>100</v>
      </c>
      <c r="U153">
        <v>1.96</v>
      </c>
      <c r="V153">
        <v>5.45</v>
      </c>
      <c r="W153">
        <v>0.1</v>
      </c>
      <c r="X153">
        <v>1.86</v>
      </c>
      <c r="Y153">
        <v>270912.94</v>
      </c>
      <c r="Z153">
        <v>1.18</v>
      </c>
      <c r="AA153">
        <v>3172.32</v>
      </c>
      <c r="AB153">
        <v>267740.62</v>
      </c>
      <c r="AC153">
        <v>0.42</v>
      </c>
      <c r="AD153">
        <v>282.33999999999997</v>
      </c>
      <c r="AE153">
        <v>0.31</v>
      </c>
      <c r="AF153">
        <v>0.11</v>
      </c>
      <c r="AG153">
        <v>100</v>
      </c>
      <c r="AH153">
        <v>0</v>
      </c>
      <c r="AI153">
        <v>0</v>
      </c>
      <c r="AJ153">
        <v>100</v>
      </c>
      <c r="AK153">
        <v>24.79</v>
      </c>
      <c r="AL153">
        <v>120.77</v>
      </c>
      <c r="AM153">
        <v>13.56</v>
      </c>
      <c r="AN153">
        <v>11.23</v>
      </c>
      <c r="AO153">
        <v>1.31</v>
      </c>
      <c r="AP153">
        <v>335.94</v>
      </c>
      <c r="AQ153">
        <v>1.01</v>
      </c>
      <c r="AR153">
        <v>0.3</v>
      </c>
      <c r="AS153">
        <v>0.42</v>
      </c>
      <c r="AT153">
        <v>281.81</v>
      </c>
      <c r="AU153">
        <v>0.31</v>
      </c>
      <c r="AV153">
        <v>0.11</v>
      </c>
    </row>
    <row r="154" spans="1:48" x14ac:dyDescent="0.35">
      <c r="A154" t="s">
        <v>146</v>
      </c>
      <c r="B154" t="s">
        <v>0</v>
      </c>
      <c r="C154" t="s">
        <v>145</v>
      </c>
      <c r="D154" t="s">
        <v>131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35">
      <c r="A155" t="s">
        <v>146</v>
      </c>
      <c r="B155" t="s">
        <v>0</v>
      </c>
      <c r="C155" t="s">
        <v>145</v>
      </c>
      <c r="D155" t="s">
        <v>132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35">
      <c r="A156" t="s">
        <v>146</v>
      </c>
      <c r="B156" t="s">
        <v>0</v>
      </c>
      <c r="C156" t="s">
        <v>145</v>
      </c>
      <c r="D156" t="s">
        <v>133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x14ac:dyDescent="0.35">
      <c r="A157" t="s">
        <v>146</v>
      </c>
      <c r="B157" t="s">
        <v>0</v>
      </c>
      <c r="C157" t="s">
        <v>145</v>
      </c>
      <c r="D157" t="s">
        <v>134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35">
      <c r="A158" t="s">
        <v>146</v>
      </c>
      <c r="B158" t="s">
        <v>0</v>
      </c>
      <c r="C158" t="s">
        <v>145</v>
      </c>
      <c r="D158" t="s">
        <v>135</v>
      </c>
      <c r="E158">
        <v>130765.51</v>
      </c>
      <c r="F158">
        <v>29.09</v>
      </c>
      <c r="G158">
        <v>29465.38</v>
      </c>
      <c r="H158">
        <v>101300.12</v>
      </c>
      <c r="I158">
        <v>24.63</v>
      </c>
      <c r="J158">
        <v>0</v>
      </c>
      <c r="K158">
        <v>4.2699999999999996</v>
      </c>
      <c r="L158">
        <v>20.36</v>
      </c>
      <c r="M158">
        <v>4579.78</v>
      </c>
      <c r="N158">
        <v>25.29</v>
      </c>
      <c r="O158">
        <v>924.44</v>
      </c>
      <c r="P158">
        <v>3655.34</v>
      </c>
      <c r="Q158">
        <v>24.36</v>
      </c>
      <c r="R158">
        <v>0</v>
      </c>
      <c r="S158">
        <v>4.6900000000000004</v>
      </c>
      <c r="T158">
        <v>19.670000000000002</v>
      </c>
      <c r="U158">
        <v>1.98</v>
      </c>
      <c r="V158">
        <v>3.03</v>
      </c>
      <c r="W158">
        <v>0.06</v>
      </c>
      <c r="X158">
        <v>1.92</v>
      </c>
      <c r="Y158">
        <v>65991.08</v>
      </c>
      <c r="Z158">
        <v>25.29</v>
      </c>
      <c r="AA158">
        <v>13320.51</v>
      </c>
      <c r="AB158">
        <v>52670.58</v>
      </c>
      <c r="AC158">
        <v>1.32</v>
      </c>
      <c r="AD158">
        <v>637.92999999999995</v>
      </c>
      <c r="AE158">
        <v>1.1399999999999999</v>
      </c>
      <c r="AF158">
        <v>0.18</v>
      </c>
      <c r="AG158">
        <v>97.12</v>
      </c>
      <c r="AH158">
        <v>0</v>
      </c>
      <c r="AI158">
        <v>0.65</v>
      </c>
      <c r="AJ158">
        <v>96.46</v>
      </c>
      <c r="AK158">
        <v>23.9</v>
      </c>
      <c r="AL158">
        <v>233.13</v>
      </c>
      <c r="AM158">
        <v>16.73</v>
      </c>
      <c r="AN158">
        <v>7.18</v>
      </c>
      <c r="AO158">
        <v>1.08</v>
      </c>
      <c r="AP158">
        <v>640.21</v>
      </c>
      <c r="AQ158">
        <v>0.93</v>
      </c>
      <c r="AR158">
        <v>0.15</v>
      </c>
      <c r="AS158">
        <v>1.33</v>
      </c>
      <c r="AT158">
        <v>654.12</v>
      </c>
      <c r="AU158">
        <v>1.1499999999999999</v>
      </c>
      <c r="AV158">
        <v>0.18</v>
      </c>
    </row>
    <row r="159" spans="1:48" x14ac:dyDescent="0.35">
      <c r="A159" t="s">
        <v>146</v>
      </c>
      <c r="B159" t="s">
        <v>0</v>
      </c>
      <c r="C159" t="s">
        <v>145</v>
      </c>
      <c r="D159" t="s">
        <v>136</v>
      </c>
      <c r="E159">
        <v>209892.88</v>
      </c>
      <c r="F159">
        <v>-0.19</v>
      </c>
      <c r="G159">
        <v>-390.23</v>
      </c>
      <c r="H159">
        <v>210283.1</v>
      </c>
      <c r="I159">
        <v>0</v>
      </c>
      <c r="J159">
        <v>0</v>
      </c>
      <c r="K159">
        <v>0</v>
      </c>
      <c r="L159">
        <v>0</v>
      </c>
      <c r="M159">
        <v>7286</v>
      </c>
      <c r="N159">
        <v>-5.09</v>
      </c>
      <c r="O159">
        <v>-391.06</v>
      </c>
      <c r="P159">
        <v>7677.06</v>
      </c>
      <c r="Q159">
        <v>0</v>
      </c>
      <c r="R159">
        <v>0</v>
      </c>
      <c r="S159">
        <v>0</v>
      </c>
      <c r="T159">
        <v>0</v>
      </c>
      <c r="U159">
        <v>2</v>
      </c>
      <c r="V159">
        <v>5.17</v>
      </c>
      <c r="W159">
        <v>0.1</v>
      </c>
      <c r="X159">
        <v>1.9</v>
      </c>
      <c r="Y159">
        <v>104985.64</v>
      </c>
      <c r="Z159">
        <v>-5.09</v>
      </c>
      <c r="AA159">
        <v>-5634.82</v>
      </c>
      <c r="AB159">
        <v>110620.46</v>
      </c>
      <c r="AC159">
        <v>7.0000000000000007E-2</v>
      </c>
      <c r="AD159">
        <v>-19.63</v>
      </c>
      <c r="AE159">
        <v>-0.02</v>
      </c>
      <c r="AF159">
        <v>0.09</v>
      </c>
      <c r="AG159">
        <v>100</v>
      </c>
      <c r="AH159">
        <v>0</v>
      </c>
      <c r="AI159">
        <v>0</v>
      </c>
      <c r="AJ159">
        <v>100</v>
      </c>
      <c r="AK159">
        <v>4.07</v>
      </c>
      <c r="AL159">
        <v>-21.72</v>
      </c>
      <c r="AM159">
        <v>-1.1299999999999999</v>
      </c>
      <c r="AN159">
        <v>5.2</v>
      </c>
      <c r="AO159">
        <v>0.14000000000000001</v>
      </c>
      <c r="AP159">
        <v>-4.5999999999999996</v>
      </c>
      <c r="AQ159">
        <v>-0.01</v>
      </c>
      <c r="AR159">
        <v>0.14000000000000001</v>
      </c>
      <c r="AS159">
        <v>7.0000000000000007E-2</v>
      </c>
      <c r="AT159">
        <v>-20.420000000000002</v>
      </c>
      <c r="AU159">
        <v>-0.02</v>
      </c>
      <c r="AV159">
        <v>0.09</v>
      </c>
    </row>
    <row r="160" spans="1:48" x14ac:dyDescent="0.35">
      <c r="A160" t="s">
        <v>146</v>
      </c>
      <c r="B160" t="s">
        <v>0</v>
      </c>
      <c r="C160" t="s">
        <v>145</v>
      </c>
      <c r="D160" t="s">
        <v>137</v>
      </c>
      <c r="E160">
        <v>45469.37</v>
      </c>
      <c r="F160">
        <v>-23.85</v>
      </c>
      <c r="G160">
        <v>-14240.62</v>
      </c>
      <c r="H160">
        <v>59709.99</v>
      </c>
      <c r="I160">
        <v>8.56</v>
      </c>
      <c r="J160">
        <v>0</v>
      </c>
      <c r="K160">
        <v>-3.44</v>
      </c>
      <c r="L160">
        <v>12</v>
      </c>
      <c r="M160">
        <v>1905.67</v>
      </c>
      <c r="N160">
        <v>-28.53</v>
      </c>
      <c r="O160">
        <v>-760.63</v>
      </c>
      <c r="P160">
        <v>2666.3</v>
      </c>
      <c r="Q160">
        <v>10.14</v>
      </c>
      <c r="R160">
        <v>0</v>
      </c>
      <c r="S160">
        <v>-4.21</v>
      </c>
      <c r="T160">
        <v>14.35</v>
      </c>
      <c r="U160">
        <v>1.66</v>
      </c>
      <c r="V160">
        <v>6.55</v>
      </c>
      <c r="W160">
        <v>0.1</v>
      </c>
      <c r="X160">
        <v>1.55</v>
      </c>
      <c r="Y160">
        <v>27459.15</v>
      </c>
      <c r="Z160">
        <v>-28.53</v>
      </c>
      <c r="AA160">
        <v>-10960.11</v>
      </c>
      <c r="AB160">
        <v>38419.26</v>
      </c>
      <c r="AC160">
        <v>0.04</v>
      </c>
      <c r="AD160">
        <v>-47.33</v>
      </c>
      <c r="AE160">
        <v>-0.04</v>
      </c>
      <c r="AF160">
        <v>0.08</v>
      </c>
      <c r="AG160">
        <v>38.630000000000003</v>
      </c>
      <c r="AH160">
        <v>0</v>
      </c>
      <c r="AI160">
        <v>2.46</v>
      </c>
      <c r="AJ160">
        <v>36.17</v>
      </c>
      <c r="AK160">
        <v>0.69</v>
      </c>
      <c r="AL160">
        <v>-66.36</v>
      </c>
      <c r="AM160">
        <v>-1.37</v>
      </c>
      <c r="AN160">
        <v>2.06</v>
      </c>
      <c r="AO160">
        <v>0.02</v>
      </c>
      <c r="AP160">
        <v>-58.91</v>
      </c>
      <c r="AQ160">
        <v>-0.03</v>
      </c>
      <c r="AR160">
        <v>0.04</v>
      </c>
      <c r="AS160">
        <v>0.05</v>
      </c>
      <c r="AT160">
        <v>-44.39</v>
      </c>
      <c r="AU160">
        <v>-0.04</v>
      </c>
      <c r="AV160">
        <v>0.09</v>
      </c>
    </row>
    <row r="161" spans="1:48" x14ac:dyDescent="0.35">
      <c r="A161" t="s">
        <v>146</v>
      </c>
      <c r="B161" t="s">
        <v>0</v>
      </c>
      <c r="C161" t="s">
        <v>145</v>
      </c>
      <c r="D161" t="s">
        <v>138</v>
      </c>
      <c r="E161">
        <v>45469.37</v>
      </c>
      <c r="F161">
        <v>-23.85</v>
      </c>
      <c r="G161">
        <v>-14240.62</v>
      </c>
      <c r="H161">
        <v>59709.99</v>
      </c>
      <c r="I161">
        <v>8.56</v>
      </c>
      <c r="J161">
        <v>0</v>
      </c>
      <c r="K161">
        <v>-3.44</v>
      </c>
      <c r="L161">
        <v>12</v>
      </c>
      <c r="M161">
        <v>1905.67</v>
      </c>
      <c r="N161">
        <v>-28.53</v>
      </c>
      <c r="O161">
        <v>-760.63</v>
      </c>
      <c r="P161">
        <v>2666.3</v>
      </c>
      <c r="Q161">
        <v>10.14</v>
      </c>
      <c r="R161">
        <v>0</v>
      </c>
      <c r="S161">
        <v>-4.21</v>
      </c>
      <c r="T161">
        <v>14.35</v>
      </c>
      <c r="U161">
        <v>1.66</v>
      </c>
      <c r="V161">
        <v>6.55</v>
      </c>
      <c r="W161">
        <v>0.1</v>
      </c>
      <c r="X161">
        <v>1.55</v>
      </c>
      <c r="Y161">
        <v>27459.15</v>
      </c>
      <c r="Z161">
        <v>-28.53</v>
      </c>
      <c r="AA161">
        <v>-10960.11</v>
      </c>
      <c r="AB161">
        <v>38419.26</v>
      </c>
      <c r="AC161">
        <v>0.04</v>
      </c>
      <c r="AD161">
        <v>-47.33</v>
      </c>
      <c r="AE161">
        <v>-0.04</v>
      </c>
      <c r="AF161">
        <v>0.08</v>
      </c>
      <c r="AG161">
        <v>38.630000000000003</v>
      </c>
      <c r="AH161">
        <v>0</v>
      </c>
      <c r="AI161">
        <v>2.46</v>
      </c>
      <c r="AJ161">
        <v>36.17</v>
      </c>
      <c r="AK161">
        <v>0.69</v>
      </c>
      <c r="AL161">
        <v>-66.36</v>
      </c>
      <c r="AM161">
        <v>-1.37</v>
      </c>
      <c r="AN161">
        <v>2.06</v>
      </c>
      <c r="AO161">
        <v>0.02</v>
      </c>
      <c r="AP161">
        <v>-58.91</v>
      </c>
      <c r="AQ161">
        <v>-0.03</v>
      </c>
      <c r="AR161">
        <v>0.04</v>
      </c>
      <c r="AS161">
        <v>0.05</v>
      </c>
      <c r="AT161">
        <v>-44.39</v>
      </c>
      <c r="AU161">
        <v>-0.04</v>
      </c>
      <c r="AV161">
        <v>0.09</v>
      </c>
    </row>
    <row r="162" spans="1:48" x14ac:dyDescent="0.35">
      <c r="A162" t="s">
        <v>127</v>
      </c>
      <c r="B162" t="s">
        <v>12</v>
      </c>
      <c r="C162" t="s">
        <v>128</v>
      </c>
      <c r="D162" t="s">
        <v>147</v>
      </c>
      <c r="E162">
        <v>8090680.3099999996</v>
      </c>
      <c r="F162">
        <v>1.18</v>
      </c>
      <c r="G162">
        <v>94187.32</v>
      </c>
      <c r="H162">
        <v>7996492.9900000002</v>
      </c>
      <c r="I162">
        <v>59.09</v>
      </c>
      <c r="J162">
        <v>0</v>
      </c>
      <c r="K162">
        <v>3.18</v>
      </c>
      <c r="L162">
        <v>55.91</v>
      </c>
      <c r="M162">
        <v>945750.82</v>
      </c>
      <c r="N162">
        <v>2.82</v>
      </c>
      <c r="O162">
        <v>25944.5</v>
      </c>
      <c r="P162">
        <v>919806.32</v>
      </c>
      <c r="Q162">
        <v>55.55</v>
      </c>
      <c r="R162">
        <v>0</v>
      </c>
      <c r="S162">
        <v>3.54</v>
      </c>
      <c r="T162">
        <v>52</v>
      </c>
      <c r="U162">
        <v>2.54</v>
      </c>
      <c r="V162">
        <v>-0.78</v>
      </c>
      <c r="W162">
        <v>-0.02</v>
      </c>
      <c r="X162">
        <v>2.56</v>
      </c>
      <c r="Y162">
        <v>3187170.09</v>
      </c>
      <c r="Z162">
        <v>1.97</v>
      </c>
      <c r="AA162">
        <v>61711.33</v>
      </c>
      <c r="AB162">
        <v>3125458.76</v>
      </c>
      <c r="AC162">
        <v>11.94</v>
      </c>
      <c r="AD162">
        <v>-21.93</v>
      </c>
      <c r="AE162">
        <v>-3.35</v>
      </c>
      <c r="AF162">
        <v>15.29</v>
      </c>
      <c r="AG162">
        <v>100</v>
      </c>
      <c r="AH162">
        <v>0</v>
      </c>
      <c r="AI162">
        <v>0</v>
      </c>
      <c r="AJ162">
        <v>100</v>
      </c>
      <c r="AK162">
        <v>71.790000000000006</v>
      </c>
      <c r="AL162">
        <v>-28.21</v>
      </c>
      <c r="AM162">
        <v>-28.21</v>
      </c>
      <c r="AN162">
        <v>100</v>
      </c>
      <c r="AO162">
        <v>65.28</v>
      </c>
      <c r="AP162">
        <v>-22.06</v>
      </c>
      <c r="AQ162">
        <v>-18.48</v>
      </c>
      <c r="AR162">
        <v>83.76</v>
      </c>
      <c r="AS162">
        <v>8.56</v>
      </c>
      <c r="AT162">
        <v>-32.24</v>
      </c>
      <c r="AU162">
        <v>-4.07</v>
      </c>
      <c r="AV162">
        <v>12.63</v>
      </c>
    </row>
    <row r="163" spans="1:48" x14ac:dyDescent="0.35">
      <c r="A163" t="s">
        <v>127</v>
      </c>
      <c r="B163" t="s">
        <v>12</v>
      </c>
      <c r="C163" t="s">
        <v>128</v>
      </c>
      <c r="D163" t="s">
        <v>148</v>
      </c>
      <c r="E163">
        <v>3004166.82</v>
      </c>
      <c r="F163">
        <v>-21.52</v>
      </c>
      <c r="G163">
        <v>-823862.53</v>
      </c>
      <c r="H163">
        <v>3828029.36</v>
      </c>
      <c r="I163">
        <v>21.94</v>
      </c>
      <c r="J163">
        <v>0</v>
      </c>
      <c r="K163">
        <v>-4.82</v>
      </c>
      <c r="L163">
        <v>26.76</v>
      </c>
      <c r="M163">
        <v>367904.17</v>
      </c>
      <c r="N163">
        <v>-20.100000000000001</v>
      </c>
      <c r="O163">
        <v>-92527.22</v>
      </c>
      <c r="P163">
        <v>460431.4</v>
      </c>
      <c r="Q163">
        <v>21.61</v>
      </c>
      <c r="R163">
        <v>0</v>
      </c>
      <c r="S163">
        <v>-4.42</v>
      </c>
      <c r="T163">
        <v>26.03</v>
      </c>
      <c r="U163">
        <v>2.13</v>
      </c>
      <c r="V163">
        <v>-11.04</v>
      </c>
      <c r="W163">
        <v>-0.26</v>
      </c>
      <c r="X163">
        <v>2.39</v>
      </c>
      <c r="Y163">
        <v>1410773.56</v>
      </c>
      <c r="Z163">
        <v>-11.78</v>
      </c>
      <c r="AA163">
        <v>-188351.8</v>
      </c>
      <c r="AB163">
        <v>1599125.36</v>
      </c>
      <c r="AC163">
        <v>13.22</v>
      </c>
      <c r="AD163">
        <v>-31.67</v>
      </c>
      <c r="AE163">
        <v>-6.13</v>
      </c>
      <c r="AF163">
        <v>19.34</v>
      </c>
      <c r="AG163">
        <v>100</v>
      </c>
      <c r="AH163">
        <v>0</v>
      </c>
      <c r="AI163">
        <v>0</v>
      </c>
      <c r="AJ163">
        <v>100</v>
      </c>
      <c r="AK163">
        <v>100</v>
      </c>
      <c r="AL163">
        <v>1.1299999999999999</v>
      </c>
      <c r="AM163">
        <v>1.1200000000000001</v>
      </c>
      <c r="AN163">
        <v>98.88</v>
      </c>
      <c r="AO163">
        <v>85.5</v>
      </c>
      <c r="AP163">
        <v>-2.41</v>
      </c>
      <c r="AQ163">
        <v>-2.11</v>
      </c>
      <c r="AR163">
        <v>87.61</v>
      </c>
      <c r="AS163">
        <v>12.83</v>
      </c>
      <c r="AT163">
        <v>-41.49</v>
      </c>
      <c r="AU163">
        <v>-9.09</v>
      </c>
      <c r="AV163">
        <v>21.92</v>
      </c>
    </row>
    <row r="164" spans="1:48" x14ac:dyDescent="0.35">
      <c r="A164" t="s">
        <v>127</v>
      </c>
      <c r="B164" t="s">
        <v>12</v>
      </c>
      <c r="C164" t="s">
        <v>128</v>
      </c>
      <c r="D164" t="s">
        <v>149</v>
      </c>
      <c r="E164">
        <v>845893.48</v>
      </c>
      <c r="F164">
        <v>25.25</v>
      </c>
      <c r="G164">
        <v>170510.79</v>
      </c>
      <c r="H164">
        <v>675382.69</v>
      </c>
      <c r="I164">
        <v>6.18</v>
      </c>
      <c r="J164">
        <v>0</v>
      </c>
      <c r="K164">
        <v>1.46</v>
      </c>
      <c r="L164">
        <v>4.72</v>
      </c>
      <c r="M164">
        <v>107628.28</v>
      </c>
      <c r="N164">
        <v>35.700000000000003</v>
      </c>
      <c r="O164">
        <v>28317.52</v>
      </c>
      <c r="P164">
        <v>79310.75</v>
      </c>
      <c r="Q164">
        <v>6.32</v>
      </c>
      <c r="R164">
        <v>0</v>
      </c>
      <c r="S164">
        <v>1.84</v>
      </c>
      <c r="T164">
        <v>4.4800000000000004</v>
      </c>
      <c r="U164">
        <v>2.2400000000000002</v>
      </c>
      <c r="V164">
        <v>-7.71</v>
      </c>
      <c r="W164">
        <v>-0.19</v>
      </c>
      <c r="X164">
        <v>2.4300000000000002</v>
      </c>
      <c r="Y164">
        <v>376901.71</v>
      </c>
      <c r="Z164">
        <v>35.71</v>
      </c>
      <c r="AA164">
        <v>99173.32</v>
      </c>
      <c r="AB164">
        <v>277728.38</v>
      </c>
      <c r="AC164">
        <v>4.07</v>
      </c>
      <c r="AD164">
        <v>30.01</v>
      </c>
      <c r="AE164">
        <v>0.94</v>
      </c>
      <c r="AF164">
        <v>3.13</v>
      </c>
      <c r="AG164">
        <v>100</v>
      </c>
      <c r="AH164">
        <v>0</v>
      </c>
      <c r="AI164">
        <v>6.96</v>
      </c>
      <c r="AJ164">
        <v>93.04</v>
      </c>
      <c r="AK164">
        <v>23.48</v>
      </c>
      <c r="AL164">
        <v>8.4700000000000006</v>
      </c>
      <c r="AM164">
        <v>1.83</v>
      </c>
      <c r="AN164">
        <v>21.65</v>
      </c>
      <c r="AO164">
        <v>11.08</v>
      </c>
      <c r="AP164">
        <v>3.34</v>
      </c>
      <c r="AQ164">
        <v>0.36</v>
      </c>
      <c r="AR164">
        <v>10.72</v>
      </c>
      <c r="AS164">
        <v>4.8499999999999996</v>
      </c>
      <c r="AT164">
        <v>121.55</v>
      </c>
      <c r="AU164">
        <v>2.66</v>
      </c>
      <c r="AV164">
        <v>2.19</v>
      </c>
    </row>
    <row r="165" spans="1:48" x14ac:dyDescent="0.35">
      <c r="A165" t="s">
        <v>127</v>
      </c>
      <c r="B165" t="s">
        <v>12</v>
      </c>
      <c r="C165" t="s">
        <v>128</v>
      </c>
      <c r="D165" t="s">
        <v>129</v>
      </c>
      <c r="E165">
        <v>13692075.109999999</v>
      </c>
      <c r="F165">
        <v>-4.2699999999999996</v>
      </c>
      <c r="G165">
        <v>-610308.34</v>
      </c>
      <c r="H165">
        <v>14302383.449999999</v>
      </c>
      <c r="I165">
        <v>0</v>
      </c>
      <c r="J165">
        <v>0</v>
      </c>
      <c r="K165">
        <v>0</v>
      </c>
      <c r="L165">
        <v>0</v>
      </c>
      <c r="M165">
        <v>1702648.54</v>
      </c>
      <c r="N165">
        <v>-3.74</v>
      </c>
      <c r="O165">
        <v>-66125.11</v>
      </c>
      <c r="P165">
        <v>1768773.64</v>
      </c>
      <c r="Q165">
        <v>0</v>
      </c>
      <c r="R165">
        <v>0</v>
      </c>
      <c r="S165">
        <v>0</v>
      </c>
      <c r="T165">
        <v>0</v>
      </c>
      <c r="U165">
        <v>2.2599999999999998</v>
      </c>
      <c r="V165">
        <v>-3.62</v>
      </c>
      <c r="W165">
        <v>-0.09</v>
      </c>
      <c r="X165">
        <v>2.35</v>
      </c>
      <c r="Y165">
        <v>6052783.75</v>
      </c>
      <c r="Z165">
        <v>-0.67</v>
      </c>
      <c r="AA165">
        <v>-40824.99</v>
      </c>
      <c r="AB165">
        <v>6093608.7400000002</v>
      </c>
      <c r="AC165">
        <v>10.17</v>
      </c>
      <c r="AD165">
        <v>-25.58</v>
      </c>
      <c r="AE165">
        <v>-3.49</v>
      </c>
      <c r="AF165">
        <v>13.66</v>
      </c>
      <c r="AG165">
        <v>100</v>
      </c>
      <c r="AH165">
        <v>0</v>
      </c>
      <c r="AI165">
        <v>0</v>
      </c>
      <c r="AJ165">
        <v>100</v>
      </c>
      <c r="AK165">
        <v>100</v>
      </c>
      <c r="AL165">
        <v>0</v>
      </c>
      <c r="AM165">
        <v>0</v>
      </c>
      <c r="AN165">
        <v>100</v>
      </c>
      <c r="AO165">
        <v>87.6</v>
      </c>
      <c r="AP165">
        <v>-4.07</v>
      </c>
      <c r="AQ165">
        <v>-3.72</v>
      </c>
      <c r="AR165">
        <v>91.31</v>
      </c>
      <c r="AS165">
        <v>8.64</v>
      </c>
      <c r="AT165">
        <v>-35.89</v>
      </c>
      <c r="AU165">
        <v>-4.84</v>
      </c>
      <c r="AV165">
        <v>13.48</v>
      </c>
    </row>
    <row r="166" spans="1:48" x14ac:dyDescent="0.35">
      <c r="A166" t="s">
        <v>127</v>
      </c>
      <c r="B166" t="s">
        <v>12</v>
      </c>
      <c r="C166" t="s">
        <v>128</v>
      </c>
      <c r="D166" t="s">
        <v>130</v>
      </c>
      <c r="E166">
        <v>2483526.42</v>
      </c>
      <c r="F166">
        <v>-1.58</v>
      </c>
      <c r="G166">
        <v>-39903.82</v>
      </c>
      <c r="H166">
        <v>2523430.2400000002</v>
      </c>
      <c r="I166">
        <v>18.14</v>
      </c>
      <c r="J166">
        <v>0</v>
      </c>
      <c r="K166">
        <v>0.49</v>
      </c>
      <c r="L166">
        <v>17.64</v>
      </c>
      <c r="M166">
        <v>306325.96999999997</v>
      </c>
      <c r="N166">
        <v>3.75</v>
      </c>
      <c r="O166">
        <v>11079.83</v>
      </c>
      <c r="P166">
        <v>295246.14</v>
      </c>
      <c r="Q166">
        <v>17.989999999999998</v>
      </c>
      <c r="R166">
        <v>0</v>
      </c>
      <c r="S166">
        <v>1.3</v>
      </c>
      <c r="T166">
        <v>16.690000000000001</v>
      </c>
      <c r="U166">
        <v>2.2799999999999998</v>
      </c>
      <c r="V166">
        <v>-8.58</v>
      </c>
      <c r="W166">
        <v>-0.21</v>
      </c>
      <c r="X166">
        <v>2.4900000000000002</v>
      </c>
      <c r="Y166">
        <v>1090424.43</v>
      </c>
      <c r="Z166">
        <v>7.66</v>
      </c>
      <c r="AA166">
        <v>77541.05</v>
      </c>
      <c r="AB166">
        <v>1012883.38</v>
      </c>
      <c r="AC166">
        <v>8.9</v>
      </c>
      <c r="AD166">
        <v>-27.33</v>
      </c>
      <c r="AE166">
        <v>-3.35</v>
      </c>
      <c r="AF166">
        <v>12.25</v>
      </c>
      <c r="AG166">
        <v>100</v>
      </c>
      <c r="AH166">
        <v>0</v>
      </c>
      <c r="AI166">
        <v>0</v>
      </c>
      <c r="AJ166">
        <v>100</v>
      </c>
      <c r="AK166">
        <v>86.99</v>
      </c>
      <c r="AL166">
        <v>-12.62</v>
      </c>
      <c r="AM166">
        <v>-12.56</v>
      </c>
      <c r="AN166">
        <v>99.55</v>
      </c>
      <c r="AO166">
        <v>63.08</v>
      </c>
      <c r="AP166">
        <v>-23.39</v>
      </c>
      <c r="AQ166">
        <v>-19.260000000000002</v>
      </c>
      <c r="AR166">
        <v>82.34</v>
      </c>
      <c r="AS166">
        <v>7.57</v>
      </c>
      <c r="AT166">
        <v>-40.06</v>
      </c>
      <c r="AU166">
        <v>-5.0599999999999996</v>
      </c>
      <c r="AV166">
        <v>12.63</v>
      </c>
    </row>
    <row r="167" spans="1:48" x14ac:dyDescent="0.35">
      <c r="A167" t="s">
        <v>127</v>
      </c>
      <c r="B167" t="s">
        <v>12</v>
      </c>
      <c r="C167" t="s">
        <v>128</v>
      </c>
      <c r="D167" t="s">
        <v>131</v>
      </c>
      <c r="E167">
        <v>8090680.3099999996</v>
      </c>
      <c r="F167">
        <v>1.18</v>
      </c>
      <c r="G167">
        <v>94187.32</v>
      </c>
      <c r="H167">
        <v>7996492.9900000002</v>
      </c>
      <c r="I167">
        <v>59.09</v>
      </c>
      <c r="J167">
        <v>0</v>
      </c>
      <c r="K167">
        <v>3.18</v>
      </c>
      <c r="L167">
        <v>55.91</v>
      </c>
      <c r="M167">
        <v>945750.82</v>
      </c>
      <c r="N167">
        <v>2.82</v>
      </c>
      <c r="O167">
        <v>25944.5</v>
      </c>
      <c r="P167">
        <v>919806.32</v>
      </c>
      <c r="Q167">
        <v>55.55</v>
      </c>
      <c r="R167">
        <v>0</v>
      </c>
      <c r="S167">
        <v>3.54</v>
      </c>
      <c r="T167">
        <v>52</v>
      </c>
      <c r="U167">
        <v>2.54</v>
      </c>
      <c r="V167">
        <v>-0.78</v>
      </c>
      <c r="W167">
        <v>-0.02</v>
      </c>
      <c r="X167">
        <v>2.56</v>
      </c>
      <c r="Y167">
        <v>3187170.09</v>
      </c>
      <c r="Z167">
        <v>1.97</v>
      </c>
      <c r="AA167">
        <v>61711.33</v>
      </c>
      <c r="AB167">
        <v>3125458.76</v>
      </c>
      <c r="AC167">
        <v>11.94</v>
      </c>
      <c r="AD167">
        <v>-21.93</v>
      </c>
      <c r="AE167">
        <v>-3.35</v>
      </c>
      <c r="AF167">
        <v>15.29</v>
      </c>
      <c r="AG167">
        <v>100</v>
      </c>
      <c r="AH167">
        <v>0</v>
      </c>
      <c r="AI167">
        <v>0</v>
      </c>
      <c r="AJ167">
        <v>100</v>
      </c>
      <c r="AK167">
        <v>71.790000000000006</v>
      </c>
      <c r="AL167">
        <v>-28.21</v>
      </c>
      <c r="AM167">
        <v>-28.21</v>
      </c>
      <c r="AN167">
        <v>100</v>
      </c>
      <c r="AO167">
        <v>65.28</v>
      </c>
      <c r="AP167">
        <v>-22.06</v>
      </c>
      <c r="AQ167">
        <v>-18.48</v>
      </c>
      <c r="AR167">
        <v>83.76</v>
      </c>
      <c r="AS167">
        <v>8.56</v>
      </c>
      <c r="AT167">
        <v>-32.24</v>
      </c>
      <c r="AU167">
        <v>-4.07</v>
      </c>
      <c r="AV167">
        <v>12.63</v>
      </c>
    </row>
    <row r="168" spans="1:48" x14ac:dyDescent="0.35">
      <c r="A168" t="s">
        <v>127</v>
      </c>
      <c r="B168" t="s">
        <v>12</v>
      </c>
      <c r="C168" t="s">
        <v>128</v>
      </c>
      <c r="D168" t="s">
        <v>132</v>
      </c>
      <c r="E168">
        <v>1933920.2</v>
      </c>
      <c r="F168">
        <v>-23.46</v>
      </c>
      <c r="G168">
        <v>-592829.42000000004</v>
      </c>
      <c r="H168">
        <v>2526749.62</v>
      </c>
      <c r="I168">
        <v>14.12</v>
      </c>
      <c r="J168">
        <v>0</v>
      </c>
      <c r="K168">
        <v>-3.54</v>
      </c>
      <c r="L168">
        <v>17.670000000000002</v>
      </c>
      <c r="M168">
        <v>239863.07</v>
      </c>
      <c r="N168">
        <v>-22</v>
      </c>
      <c r="O168">
        <v>-67672.429999999993</v>
      </c>
      <c r="P168">
        <v>307535.5</v>
      </c>
      <c r="Q168">
        <v>14.09</v>
      </c>
      <c r="R168">
        <v>0</v>
      </c>
      <c r="S168">
        <v>-3.3</v>
      </c>
      <c r="T168">
        <v>17.39</v>
      </c>
      <c r="U168">
        <v>2.0299999999999998</v>
      </c>
      <c r="V168">
        <v>-12.6</v>
      </c>
      <c r="W168">
        <v>-0.28999999999999998</v>
      </c>
      <c r="X168">
        <v>2.33</v>
      </c>
      <c r="Y168">
        <v>950844.91</v>
      </c>
      <c r="Z168">
        <v>-12.43</v>
      </c>
      <c r="AA168">
        <v>-134936.98000000001</v>
      </c>
      <c r="AB168">
        <v>1085781.8899999999</v>
      </c>
      <c r="AC168">
        <v>12.5</v>
      </c>
      <c r="AD168">
        <v>-32.74</v>
      </c>
      <c r="AE168">
        <v>-6.08</v>
      </c>
      <c r="AF168">
        <v>18.579999999999998</v>
      </c>
      <c r="AG168">
        <v>100</v>
      </c>
      <c r="AH168">
        <v>0</v>
      </c>
      <c r="AI168">
        <v>0</v>
      </c>
      <c r="AJ168">
        <v>100</v>
      </c>
      <c r="AK168">
        <v>97.57</v>
      </c>
      <c r="AL168">
        <v>-0.2</v>
      </c>
      <c r="AM168">
        <v>-0.2</v>
      </c>
      <c r="AN168">
        <v>97.76</v>
      </c>
      <c r="AO168">
        <v>71.680000000000007</v>
      </c>
      <c r="AP168">
        <v>3.75</v>
      </c>
      <c r="AQ168">
        <v>2.59</v>
      </c>
      <c r="AR168">
        <v>69.09</v>
      </c>
      <c r="AS168">
        <v>13.46</v>
      </c>
      <c r="AT168">
        <v>-38.14</v>
      </c>
      <c r="AU168">
        <v>-8.3000000000000007</v>
      </c>
      <c r="AV168">
        <v>21.76</v>
      </c>
    </row>
    <row r="169" spans="1:48" x14ac:dyDescent="0.35">
      <c r="A169" t="s">
        <v>127</v>
      </c>
      <c r="B169" t="s">
        <v>12</v>
      </c>
      <c r="C169" t="s">
        <v>128</v>
      </c>
      <c r="D169" t="s">
        <v>133</v>
      </c>
      <c r="E169">
        <v>702068.95</v>
      </c>
      <c r="F169">
        <v>-21.09</v>
      </c>
      <c r="G169">
        <v>-187685.54</v>
      </c>
      <c r="H169">
        <v>889754.48</v>
      </c>
      <c r="I169">
        <v>5.13</v>
      </c>
      <c r="J169">
        <v>0</v>
      </c>
      <c r="K169">
        <v>-1.0900000000000001</v>
      </c>
      <c r="L169">
        <v>6.22</v>
      </c>
      <c r="M169">
        <v>172384.61</v>
      </c>
      <c r="N169">
        <v>-20.36</v>
      </c>
      <c r="O169">
        <v>-44077.2</v>
      </c>
      <c r="P169">
        <v>216461.8</v>
      </c>
      <c r="Q169">
        <v>10.119999999999999</v>
      </c>
      <c r="R169">
        <v>0</v>
      </c>
      <c r="S169">
        <v>-2.11</v>
      </c>
      <c r="T169">
        <v>12.24</v>
      </c>
      <c r="U169">
        <v>1.25</v>
      </c>
      <c r="V169">
        <v>-3.59</v>
      </c>
      <c r="W169">
        <v>-0.05</v>
      </c>
      <c r="X169">
        <v>1.3</v>
      </c>
      <c r="Y169">
        <v>561509.43000000005</v>
      </c>
      <c r="Z169">
        <v>-18.149999999999999</v>
      </c>
      <c r="AA169">
        <v>-124537.8</v>
      </c>
      <c r="AB169">
        <v>686047.23</v>
      </c>
      <c r="AC169">
        <v>1.76</v>
      </c>
      <c r="AD169">
        <v>0.42</v>
      </c>
      <c r="AE169">
        <v>0.01</v>
      </c>
      <c r="AF169">
        <v>1.75</v>
      </c>
      <c r="AG169">
        <v>96.59</v>
      </c>
      <c r="AH169">
        <v>0</v>
      </c>
      <c r="AI169">
        <v>-0.95</v>
      </c>
      <c r="AJ169">
        <v>97.54</v>
      </c>
      <c r="AK169">
        <v>25.28</v>
      </c>
      <c r="AL169">
        <v>-39.659999999999997</v>
      </c>
      <c r="AM169">
        <v>-16.61</v>
      </c>
      <c r="AN169">
        <v>41.89</v>
      </c>
      <c r="AO169">
        <v>8.32</v>
      </c>
      <c r="AP169">
        <v>-49.75</v>
      </c>
      <c r="AQ169">
        <v>-8.23</v>
      </c>
      <c r="AR169">
        <v>16.55</v>
      </c>
      <c r="AS169">
        <v>1.08</v>
      </c>
      <c r="AT169">
        <v>-58.67</v>
      </c>
      <c r="AU169">
        <v>-1.54</v>
      </c>
      <c r="AV169">
        <v>2.62</v>
      </c>
    </row>
    <row r="170" spans="1:48" x14ac:dyDescent="0.35">
      <c r="A170" t="s">
        <v>127</v>
      </c>
      <c r="B170" t="s">
        <v>12</v>
      </c>
      <c r="C170" t="s">
        <v>139</v>
      </c>
      <c r="D170" t="s">
        <v>147</v>
      </c>
      <c r="E170">
        <v>3676765.34</v>
      </c>
      <c r="F170">
        <v>1.33</v>
      </c>
      <c r="G170">
        <v>48392.12</v>
      </c>
      <c r="H170">
        <v>3628373.22</v>
      </c>
      <c r="I170">
        <v>65.88</v>
      </c>
      <c r="J170">
        <v>0</v>
      </c>
      <c r="K170">
        <v>3.64</v>
      </c>
      <c r="L170">
        <v>62.24</v>
      </c>
      <c r="M170">
        <v>496688.43</v>
      </c>
      <c r="N170">
        <v>4.22</v>
      </c>
      <c r="O170">
        <v>20121.21</v>
      </c>
      <c r="P170">
        <v>476567.21</v>
      </c>
      <c r="Q170">
        <v>63.73</v>
      </c>
      <c r="R170">
        <v>0</v>
      </c>
      <c r="S170">
        <v>4.43</v>
      </c>
      <c r="T170">
        <v>59.31</v>
      </c>
      <c r="U170">
        <v>3.7</v>
      </c>
      <c r="V170">
        <v>-2.77</v>
      </c>
      <c r="W170">
        <v>-0.11</v>
      </c>
      <c r="X170">
        <v>3.81</v>
      </c>
      <c r="Y170">
        <v>993376.85</v>
      </c>
      <c r="Z170">
        <v>4.22</v>
      </c>
      <c r="AA170">
        <v>40242.43</v>
      </c>
      <c r="AB170">
        <v>953134.43</v>
      </c>
      <c r="AC170">
        <v>4.7699999999999996</v>
      </c>
      <c r="AD170">
        <v>-25.52</v>
      </c>
      <c r="AE170">
        <v>-1.63</v>
      </c>
      <c r="AF170">
        <v>6.4</v>
      </c>
      <c r="AG170">
        <v>100</v>
      </c>
      <c r="AH170">
        <v>0</v>
      </c>
      <c r="AI170">
        <v>0</v>
      </c>
      <c r="AJ170">
        <v>100</v>
      </c>
      <c r="AK170">
        <v>19.190000000000001</v>
      </c>
      <c r="AL170">
        <v>-79.22</v>
      </c>
      <c r="AM170">
        <v>-73.17</v>
      </c>
      <c r="AN170">
        <v>92.35</v>
      </c>
      <c r="AO170">
        <v>10.02</v>
      </c>
      <c r="AP170">
        <v>-72.97</v>
      </c>
      <c r="AQ170">
        <v>-27.05</v>
      </c>
      <c r="AR170">
        <v>37.07</v>
      </c>
      <c r="AS170">
        <v>4.84</v>
      </c>
      <c r="AT170">
        <v>-32.32</v>
      </c>
      <c r="AU170">
        <v>-2.31</v>
      </c>
      <c r="AV170">
        <v>7.15</v>
      </c>
    </row>
    <row r="171" spans="1:48" x14ac:dyDescent="0.35">
      <c r="A171" t="s">
        <v>127</v>
      </c>
      <c r="B171" t="s">
        <v>12</v>
      </c>
      <c r="C171" t="s">
        <v>139</v>
      </c>
      <c r="D171" t="s">
        <v>148</v>
      </c>
      <c r="E171">
        <v>931489.58</v>
      </c>
      <c r="F171">
        <v>-22.05</v>
      </c>
      <c r="G171">
        <v>-263428.59000000003</v>
      </c>
      <c r="H171">
        <v>1194918.17</v>
      </c>
      <c r="I171">
        <v>16.690000000000001</v>
      </c>
      <c r="J171">
        <v>0</v>
      </c>
      <c r="K171">
        <v>-3.81</v>
      </c>
      <c r="L171">
        <v>20.5</v>
      </c>
      <c r="M171">
        <v>124321.18</v>
      </c>
      <c r="N171">
        <v>-22.93</v>
      </c>
      <c r="O171">
        <v>-36980.76</v>
      </c>
      <c r="P171">
        <v>161301.93</v>
      </c>
      <c r="Q171">
        <v>15.95</v>
      </c>
      <c r="R171">
        <v>0</v>
      </c>
      <c r="S171">
        <v>-4.12</v>
      </c>
      <c r="T171">
        <v>20.07</v>
      </c>
      <c r="U171">
        <v>3.74</v>
      </c>
      <c r="V171">
        <v>1.08</v>
      </c>
      <c r="W171">
        <v>0.04</v>
      </c>
      <c r="X171">
        <v>3.7</v>
      </c>
      <c r="Y171">
        <v>248800.03</v>
      </c>
      <c r="Z171">
        <v>-22.88</v>
      </c>
      <c r="AA171">
        <v>-73803.83</v>
      </c>
      <c r="AB171">
        <v>322603.87</v>
      </c>
      <c r="AC171">
        <v>17.559999999999999</v>
      </c>
      <c r="AD171">
        <v>-16.829999999999998</v>
      </c>
      <c r="AE171">
        <v>-3.55</v>
      </c>
      <c r="AF171">
        <v>21.12</v>
      </c>
      <c r="AG171">
        <v>100</v>
      </c>
      <c r="AH171">
        <v>0</v>
      </c>
      <c r="AI171">
        <v>0</v>
      </c>
      <c r="AJ171">
        <v>100</v>
      </c>
      <c r="AK171">
        <v>43.18</v>
      </c>
      <c r="AL171">
        <v>-50.42</v>
      </c>
      <c r="AM171">
        <v>-43.92</v>
      </c>
      <c r="AN171">
        <v>87.1</v>
      </c>
      <c r="AO171">
        <v>16.11</v>
      </c>
      <c r="AP171">
        <v>-64.72</v>
      </c>
      <c r="AQ171">
        <v>-29.55</v>
      </c>
      <c r="AR171">
        <v>45.66</v>
      </c>
      <c r="AS171">
        <v>15.82</v>
      </c>
      <c r="AT171">
        <v>-21.69</v>
      </c>
      <c r="AU171">
        <v>-4.38</v>
      </c>
      <c r="AV171">
        <v>20.2</v>
      </c>
    </row>
    <row r="172" spans="1:48" x14ac:dyDescent="0.35">
      <c r="A172" t="s">
        <v>127</v>
      </c>
      <c r="B172" t="s">
        <v>12</v>
      </c>
      <c r="C172" t="s">
        <v>139</v>
      </c>
      <c r="D172" t="s">
        <v>149</v>
      </c>
      <c r="E172">
        <v>334625.25</v>
      </c>
      <c r="F172">
        <v>32.61</v>
      </c>
      <c r="G172">
        <v>82295.789999999994</v>
      </c>
      <c r="H172">
        <v>252329.46</v>
      </c>
      <c r="I172">
        <v>6</v>
      </c>
      <c r="J172">
        <v>0</v>
      </c>
      <c r="K172">
        <v>1.67</v>
      </c>
      <c r="L172">
        <v>4.33</v>
      </c>
      <c r="M172">
        <v>42900.77</v>
      </c>
      <c r="N172">
        <v>47.16</v>
      </c>
      <c r="O172">
        <v>13748.22</v>
      </c>
      <c r="P172">
        <v>29152.54</v>
      </c>
      <c r="Q172">
        <v>5.5</v>
      </c>
      <c r="R172">
        <v>0</v>
      </c>
      <c r="S172">
        <v>1.88</v>
      </c>
      <c r="T172">
        <v>3.63</v>
      </c>
      <c r="U172">
        <v>3.9</v>
      </c>
      <c r="V172">
        <v>-9.8800000000000008</v>
      </c>
      <c r="W172">
        <v>-0.43</v>
      </c>
      <c r="X172">
        <v>4.33</v>
      </c>
      <c r="Y172">
        <v>85801.54</v>
      </c>
      <c r="Z172">
        <v>47.16</v>
      </c>
      <c r="AA172">
        <v>27496.45</v>
      </c>
      <c r="AB172">
        <v>58305.09</v>
      </c>
      <c r="AC172">
        <v>11.26</v>
      </c>
      <c r="AD172">
        <v>481.83</v>
      </c>
      <c r="AE172">
        <v>9.32</v>
      </c>
      <c r="AF172">
        <v>1.93</v>
      </c>
      <c r="AG172">
        <v>100</v>
      </c>
      <c r="AH172">
        <v>0</v>
      </c>
      <c r="AI172">
        <v>6.96</v>
      </c>
      <c r="AJ172">
        <v>93.04</v>
      </c>
      <c r="AK172">
        <v>6.23</v>
      </c>
      <c r="AL172">
        <v>13.05</v>
      </c>
      <c r="AM172">
        <v>0.72</v>
      </c>
      <c r="AN172">
        <v>5.51</v>
      </c>
      <c r="AO172">
        <v>2.82</v>
      </c>
      <c r="AP172">
        <v>-41.19</v>
      </c>
      <c r="AQ172">
        <v>-1.98</v>
      </c>
      <c r="AR172">
        <v>4.8</v>
      </c>
      <c r="AS172">
        <v>9.85</v>
      </c>
      <c r="AT172">
        <v>403.95</v>
      </c>
      <c r="AU172">
        <v>7.9</v>
      </c>
      <c r="AV172">
        <v>1.96</v>
      </c>
    </row>
    <row r="173" spans="1:48" x14ac:dyDescent="0.35">
      <c r="A173" t="s">
        <v>127</v>
      </c>
      <c r="B173" t="s">
        <v>12</v>
      </c>
      <c r="C173" t="s">
        <v>139</v>
      </c>
      <c r="D173" t="s">
        <v>129</v>
      </c>
      <c r="E173">
        <v>5581158.9299999997</v>
      </c>
      <c r="F173">
        <v>-4.26</v>
      </c>
      <c r="G173">
        <v>-248194.59</v>
      </c>
      <c r="H173">
        <v>5829353.5199999996</v>
      </c>
      <c r="I173">
        <v>0</v>
      </c>
      <c r="J173">
        <v>0</v>
      </c>
      <c r="K173">
        <v>0</v>
      </c>
      <c r="L173">
        <v>0</v>
      </c>
      <c r="M173">
        <v>779309.01</v>
      </c>
      <c r="N173">
        <v>-3.01</v>
      </c>
      <c r="O173">
        <v>-24225.66</v>
      </c>
      <c r="P173">
        <v>803534.67</v>
      </c>
      <c r="Q173">
        <v>0</v>
      </c>
      <c r="R173">
        <v>0</v>
      </c>
      <c r="S173">
        <v>0</v>
      </c>
      <c r="T173">
        <v>0</v>
      </c>
      <c r="U173">
        <v>3.58</v>
      </c>
      <c r="V173">
        <v>-1.29</v>
      </c>
      <c r="W173">
        <v>-0.05</v>
      </c>
      <c r="X173">
        <v>3.63</v>
      </c>
      <c r="Y173">
        <v>1558775.7</v>
      </c>
      <c r="Z173">
        <v>-3.01</v>
      </c>
      <c r="AA173">
        <v>-48293.63</v>
      </c>
      <c r="AB173">
        <v>1607069.33</v>
      </c>
      <c r="AC173">
        <v>7.04</v>
      </c>
      <c r="AD173">
        <v>-21.82</v>
      </c>
      <c r="AE173">
        <v>-1.96</v>
      </c>
      <c r="AF173">
        <v>9</v>
      </c>
      <c r="AG173">
        <v>100</v>
      </c>
      <c r="AH173">
        <v>0</v>
      </c>
      <c r="AI173">
        <v>0</v>
      </c>
      <c r="AJ173">
        <v>100</v>
      </c>
      <c r="AK173">
        <v>47.03</v>
      </c>
      <c r="AL173">
        <v>-52.51</v>
      </c>
      <c r="AM173">
        <v>-52.01</v>
      </c>
      <c r="AN173">
        <v>99.04</v>
      </c>
      <c r="AO173">
        <v>19.63</v>
      </c>
      <c r="AP173">
        <v>-70.42</v>
      </c>
      <c r="AQ173">
        <v>-46.71</v>
      </c>
      <c r="AR173">
        <v>66.34</v>
      </c>
      <c r="AS173">
        <v>7</v>
      </c>
      <c r="AT173">
        <v>-25.07</v>
      </c>
      <c r="AU173">
        <v>-2.34</v>
      </c>
      <c r="AV173">
        <v>9.34</v>
      </c>
    </row>
    <row r="174" spans="1:48" x14ac:dyDescent="0.35">
      <c r="A174" t="s">
        <v>127</v>
      </c>
      <c r="B174" t="s">
        <v>12</v>
      </c>
      <c r="C174" t="s">
        <v>139</v>
      </c>
      <c r="D174" t="s">
        <v>130</v>
      </c>
      <c r="E174">
        <v>903877</v>
      </c>
      <c r="F174">
        <v>-2.4</v>
      </c>
      <c r="G174">
        <v>-22218.19</v>
      </c>
      <c r="H174">
        <v>926095.19</v>
      </c>
      <c r="I174">
        <v>16.2</v>
      </c>
      <c r="J174">
        <v>0</v>
      </c>
      <c r="K174">
        <v>0.31</v>
      </c>
      <c r="L174">
        <v>15.89</v>
      </c>
      <c r="M174">
        <v>116972.74</v>
      </c>
      <c r="N174">
        <v>2.23</v>
      </c>
      <c r="O174">
        <v>2556.65</v>
      </c>
      <c r="P174">
        <v>114416.09</v>
      </c>
      <c r="Q174">
        <v>15.01</v>
      </c>
      <c r="R174">
        <v>0</v>
      </c>
      <c r="S174">
        <v>0.77</v>
      </c>
      <c r="T174">
        <v>14.24</v>
      </c>
      <c r="U174">
        <v>3.86</v>
      </c>
      <c r="V174">
        <v>-4.53</v>
      </c>
      <c r="W174">
        <v>-0.18</v>
      </c>
      <c r="X174">
        <v>4.05</v>
      </c>
      <c r="Y174">
        <v>233945.48</v>
      </c>
      <c r="Z174">
        <v>2.23</v>
      </c>
      <c r="AA174">
        <v>5113.3</v>
      </c>
      <c r="AB174">
        <v>228832.18</v>
      </c>
      <c r="AC174">
        <v>11.35</v>
      </c>
      <c r="AD174">
        <v>-16.600000000000001</v>
      </c>
      <c r="AE174">
        <v>-2.2599999999999998</v>
      </c>
      <c r="AF174">
        <v>13.61</v>
      </c>
      <c r="AG174">
        <v>100</v>
      </c>
      <c r="AH174">
        <v>0</v>
      </c>
      <c r="AI174">
        <v>0</v>
      </c>
      <c r="AJ174">
        <v>100</v>
      </c>
      <c r="AK174">
        <v>45.32</v>
      </c>
      <c r="AL174">
        <v>-43.32</v>
      </c>
      <c r="AM174">
        <v>-34.64</v>
      </c>
      <c r="AN174">
        <v>79.959999999999994</v>
      </c>
      <c r="AO174">
        <v>17.39</v>
      </c>
      <c r="AP174">
        <v>-43.46</v>
      </c>
      <c r="AQ174">
        <v>-13.37</v>
      </c>
      <c r="AR174">
        <v>30.75</v>
      </c>
      <c r="AS174">
        <v>9.83</v>
      </c>
      <c r="AT174">
        <v>-22.24</v>
      </c>
      <c r="AU174">
        <v>-2.81</v>
      </c>
      <c r="AV174">
        <v>12.65</v>
      </c>
    </row>
    <row r="175" spans="1:48" x14ac:dyDescent="0.35">
      <c r="A175" t="s">
        <v>127</v>
      </c>
      <c r="B175" t="s">
        <v>12</v>
      </c>
      <c r="C175" t="s">
        <v>139</v>
      </c>
      <c r="D175" t="s">
        <v>131</v>
      </c>
      <c r="E175">
        <v>3676765.34</v>
      </c>
      <c r="F175">
        <v>1.33</v>
      </c>
      <c r="G175">
        <v>48392.12</v>
      </c>
      <c r="H175">
        <v>3628373.22</v>
      </c>
      <c r="I175">
        <v>65.88</v>
      </c>
      <c r="J175">
        <v>0</v>
      </c>
      <c r="K175">
        <v>3.64</v>
      </c>
      <c r="L175">
        <v>62.24</v>
      </c>
      <c r="M175">
        <v>496688.43</v>
      </c>
      <c r="N175">
        <v>4.22</v>
      </c>
      <c r="O175">
        <v>20121.21</v>
      </c>
      <c r="P175">
        <v>476567.21</v>
      </c>
      <c r="Q175">
        <v>63.73</v>
      </c>
      <c r="R175">
        <v>0</v>
      </c>
      <c r="S175">
        <v>4.43</v>
      </c>
      <c r="T175">
        <v>59.31</v>
      </c>
      <c r="U175">
        <v>3.7</v>
      </c>
      <c r="V175">
        <v>-2.77</v>
      </c>
      <c r="W175">
        <v>-0.11</v>
      </c>
      <c r="X175">
        <v>3.81</v>
      </c>
      <c r="Y175">
        <v>993376.85</v>
      </c>
      <c r="Z175">
        <v>4.22</v>
      </c>
      <c r="AA175">
        <v>40242.43</v>
      </c>
      <c r="AB175">
        <v>953134.43</v>
      </c>
      <c r="AC175">
        <v>4.7699999999999996</v>
      </c>
      <c r="AD175">
        <v>-25.52</v>
      </c>
      <c r="AE175">
        <v>-1.63</v>
      </c>
      <c r="AF175">
        <v>6.4</v>
      </c>
      <c r="AG175">
        <v>100</v>
      </c>
      <c r="AH175">
        <v>0</v>
      </c>
      <c r="AI175">
        <v>0</v>
      </c>
      <c r="AJ175">
        <v>100</v>
      </c>
      <c r="AK175">
        <v>19.190000000000001</v>
      </c>
      <c r="AL175">
        <v>-79.22</v>
      </c>
      <c r="AM175">
        <v>-73.17</v>
      </c>
      <c r="AN175">
        <v>92.35</v>
      </c>
      <c r="AO175">
        <v>10.02</v>
      </c>
      <c r="AP175">
        <v>-72.97</v>
      </c>
      <c r="AQ175">
        <v>-27.05</v>
      </c>
      <c r="AR175">
        <v>37.07</v>
      </c>
      <c r="AS175">
        <v>4.84</v>
      </c>
      <c r="AT175">
        <v>-32.32</v>
      </c>
      <c r="AU175">
        <v>-2.31</v>
      </c>
      <c r="AV175">
        <v>7.15</v>
      </c>
    </row>
    <row r="176" spans="1:48" x14ac:dyDescent="0.35">
      <c r="A176" t="s">
        <v>127</v>
      </c>
      <c r="B176" t="s">
        <v>12</v>
      </c>
      <c r="C176" t="s">
        <v>139</v>
      </c>
      <c r="D176" t="s">
        <v>132</v>
      </c>
      <c r="E176">
        <v>555343.9</v>
      </c>
      <c r="F176">
        <v>-22.62</v>
      </c>
      <c r="G176">
        <v>-162368.35</v>
      </c>
      <c r="H176">
        <v>717712.25</v>
      </c>
      <c r="I176">
        <v>9.9499999999999993</v>
      </c>
      <c r="J176">
        <v>0</v>
      </c>
      <c r="K176">
        <v>-2.36</v>
      </c>
      <c r="L176">
        <v>12.31</v>
      </c>
      <c r="M176">
        <v>75429.179999999993</v>
      </c>
      <c r="N176">
        <v>-24.28</v>
      </c>
      <c r="O176">
        <v>-24188.240000000002</v>
      </c>
      <c r="P176">
        <v>99617.42</v>
      </c>
      <c r="Q176">
        <v>9.68</v>
      </c>
      <c r="R176">
        <v>0</v>
      </c>
      <c r="S176">
        <v>-2.72</v>
      </c>
      <c r="T176">
        <v>12.4</v>
      </c>
      <c r="U176">
        <v>3.68</v>
      </c>
      <c r="V176">
        <v>2.08</v>
      </c>
      <c r="W176">
        <v>0.08</v>
      </c>
      <c r="X176">
        <v>3.6</v>
      </c>
      <c r="Y176">
        <v>151016.04</v>
      </c>
      <c r="Z176">
        <v>-24.2</v>
      </c>
      <c r="AA176">
        <v>-48218.8</v>
      </c>
      <c r="AB176">
        <v>199234.83</v>
      </c>
      <c r="AC176">
        <v>18.68</v>
      </c>
      <c r="AD176">
        <v>-4.95</v>
      </c>
      <c r="AE176">
        <v>-0.97</v>
      </c>
      <c r="AF176">
        <v>19.649999999999999</v>
      </c>
      <c r="AG176">
        <v>100</v>
      </c>
      <c r="AH176">
        <v>0</v>
      </c>
      <c r="AI176">
        <v>0</v>
      </c>
      <c r="AJ176">
        <v>100</v>
      </c>
      <c r="AK176">
        <v>15.58</v>
      </c>
      <c r="AL176">
        <v>-71.91</v>
      </c>
      <c r="AM176">
        <v>-39.880000000000003</v>
      </c>
      <c r="AN176">
        <v>55.46</v>
      </c>
      <c r="AO176">
        <v>7.79</v>
      </c>
      <c r="AP176">
        <v>-77.69</v>
      </c>
      <c r="AQ176">
        <v>-27.15</v>
      </c>
      <c r="AR176">
        <v>34.94</v>
      </c>
      <c r="AS176">
        <v>17.34</v>
      </c>
      <c r="AT176">
        <v>-6.54</v>
      </c>
      <c r="AU176">
        <v>-1.21</v>
      </c>
      <c r="AV176">
        <v>18.55</v>
      </c>
    </row>
    <row r="177" spans="1:48" x14ac:dyDescent="0.35">
      <c r="A177" t="s">
        <v>127</v>
      </c>
      <c r="B177" t="s">
        <v>12</v>
      </c>
      <c r="C177" t="s">
        <v>139</v>
      </c>
      <c r="D177" t="s">
        <v>133</v>
      </c>
      <c r="E177">
        <v>377111.44</v>
      </c>
      <c r="F177">
        <v>-24.36</v>
      </c>
      <c r="G177">
        <v>-121437.71</v>
      </c>
      <c r="H177">
        <v>498549.15</v>
      </c>
      <c r="I177">
        <v>6.76</v>
      </c>
      <c r="J177">
        <v>0</v>
      </c>
      <c r="K177">
        <v>-1.8</v>
      </c>
      <c r="L177">
        <v>8.5500000000000007</v>
      </c>
      <c r="M177">
        <v>80422.7</v>
      </c>
      <c r="N177">
        <v>-22.49</v>
      </c>
      <c r="O177">
        <v>-23334.080000000002</v>
      </c>
      <c r="P177">
        <v>103756.77</v>
      </c>
      <c r="Q177">
        <v>10.32</v>
      </c>
      <c r="R177">
        <v>0</v>
      </c>
      <c r="S177">
        <v>-2.59</v>
      </c>
      <c r="T177">
        <v>12.91</v>
      </c>
      <c r="U177">
        <v>2.34</v>
      </c>
      <c r="V177">
        <v>-2.41</v>
      </c>
      <c r="W177">
        <v>-0.06</v>
      </c>
      <c r="X177">
        <v>2.4</v>
      </c>
      <c r="Y177">
        <v>160845.39000000001</v>
      </c>
      <c r="Z177">
        <v>-22.49</v>
      </c>
      <c r="AA177">
        <v>-46668.15</v>
      </c>
      <c r="AB177">
        <v>207513.54</v>
      </c>
      <c r="AC177">
        <v>0</v>
      </c>
      <c r="AD177">
        <v>-100</v>
      </c>
      <c r="AE177">
        <v>-3.8</v>
      </c>
      <c r="AF177">
        <v>3.8</v>
      </c>
      <c r="AG177">
        <v>96.59</v>
      </c>
      <c r="AH177">
        <v>0</v>
      </c>
      <c r="AI177">
        <v>-0.95</v>
      </c>
      <c r="AJ177">
        <v>97.54</v>
      </c>
      <c r="AK177">
        <v>0</v>
      </c>
      <c r="AL177">
        <v>-100</v>
      </c>
      <c r="AM177">
        <v>-9.5500000000000007</v>
      </c>
      <c r="AN177">
        <v>9.5500000000000007</v>
      </c>
      <c r="AO177">
        <v>0</v>
      </c>
      <c r="AP177">
        <v>-100</v>
      </c>
      <c r="AQ177">
        <v>-5.78</v>
      </c>
      <c r="AR177">
        <v>5.78</v>
      </c>
      <c r="AS177">
        <v>0</v>
      </c>
      <c r="AT177">
        <v>-100</v>
      </c>
      <c r="AU177">
        <v>-3.99</v>
      </c>
      <c r="AV177">
        <v>3.99</v>
      </c>
    </row>
    <row r="178" spans="1:48" x14ac:dyDescent="0.35">
      <c r="A178" t="s">
        <v>127</v>
      </c>
      <c r="B178" t="s">
        <v>12</v>
      </c>
      <c r="C178" t="s">
        <v>140</v>
      </c>
      <c r="D178" t="s">
        <v>147</v>
      </c>
      <c r="E178">
        <v>615793.78</v>
      </c>
      <c r="F178">
        <v>0.03</v>
      </c>
      <c r="G178">
        <v>175.58</v>
      </c>
      <c r="H178">
        <v>615618.19999999995</v>
      </c>
      <c r="I178">
        <v>44.42</v>
      </c>
      <c r="J178">
        <v>0</v>
      </c>
      <c r="K178">
        <v>7.19</v>
      </c>
      <c r="L178">
        <v>37.24</v>
      </c>
      <c r="M178">
        <v>74540.350000000006</v>
      </c>
      <c r="N178">
        <v>8.31</v>
      </c>
      <c r="O178">
        <v>5720.01</v>
      </c>
      <c r="P178">
        <v>68820.34</v>
      </c>
      <c r="Q178">
        <v>41.93</v>
      </c>
      <c r="R178">
        <v>0</v>
      </c>
      <c r="S178">
        <v>9.7899999999999991</v>
      </c>
      <c r="T178">
        <v>32.15</v>
      </c>
      <c r="U178">
        <v>2.91</v>
      </c>
      <c r="V178">
        <v>-7.65</v>
      </c>
      <c r="W178">
        <v>-0.24</v>
      </c>
      <c r="X178">
        <v>3.15</v>
      </c>
      <c r="Y178">
        <v>211702.22</v>
      </c>
      <c r="Z178">
        <v>8.31</v>
      </c>
      <c r="AA178">
        <v>16245.41</v>
      </c>
      <c r="AB178">
        <v>195456.81</v>
      </c>
      <c r="AC178">
        <v>21.22</v>
      </c>
      <c r="AD178">
        <v>-48.51</v>
      </c>
      <c r="AE178">
        <v>-19.989999999999998</v>
      </c>
      <c r="AF178">
        <v>41.22</v>
      </c>
      <c r="AG178">
        <v>100</v>
      </c>
      <c r="AH178">
        <v>0</v>
      </c>
      <c r="AI178">
        <v>0</v>
      </c>
      <c r="AJ178">
        <v>100</v>
      </c>
      <c r="AK178">
        <v>52.29</v>
      </c>
      <c r="AL178">
        <v>-13.27</v>
      </c>
      <c r="AM178">
        <v>-8</v>
      </c>
      <c r="AN178">
        <v>60.29</v>
      </c>
      <c r="AO178">
        <v>49.97</v>
      </c>
      <c r="AP178">
        <v>-5.81</v>
      </c>
      <c r="AQ178">
        <v>-3.08</v>
      </c>
      <c r="AR178">
        <v>53.06</v>
      </c>
      <c r="AS178">
        <v>23.28</v>
      </c>
      <c r="AT178">
        <v>-46.87</v>
      </c>
      <c r="AU178">
        <v>-20.54</v>
      </c>
      <c r="AV178">
        <v>43.83</v>
      </c>
    </row>
    <row r="179" spans="1:48" x14ac:dyDescent="0.35">
      <c r="A179" t="s">
        <v>127</v>
      </c>
      <c r="B179" t="s">
        <v>12</v>
      </c>
      <c r="C179" t="s">
        <v>140</v>
      </c>
      <c r="D179" t="s">
        <v>148</v>
      </c>
      <c r="E179">
        <v>581084.55000000005</v>
      </c>
      <c r="F179">
        <v>-33.29</v>
      </c>
      <c r="G179">
        <v>-290008.96000000002</v>
      </c>
      <c r="H179">
        <v>871093.51</v>
      </c>
      <c r="I179">
        <v>41.92</v>
      </c>
      <c r="J179">
        <v>0</v>
      </c>
      <c r="K179">
        <v>-10.77</v>
      </c>
      <c r="L179">
        <v>52.69</v>
      </c>
      <c r="M179">
        <v>78156.27</v>
      </c>
      <c r="N179">
        <v>-36.76</v>
      </c>
      <c r="O179">
        <v>-45427.05</v>
      </c>
      <c r="P179">
        <v>123583.32</v>
      </c>
      <c r="Q179">
        <v>43.97</v>
      </c>
      <c r="R179">
        <v>0</v>
      </c>
      <c r="S179">
        <v>-13.76</v>
      </c>
      <c r="T179">
        <v>57.73</v>
      </c>
      <c r="U179">
        <v>2.62</v>
      </c>
      <c r="V179">
        <v>5.48</v>
      </c>
      <c r="W179">
        <v>0.14000000000000001</v>
      </c>
      <c r="X179">
        <v>2.48</v>
      </c>
      <c r="Y179">
        <v>221971.79</v>
      </c>
      <c r="Z179">
        <v>-36.76</v>
      </c>
      <c r="AA179">
        <v>-129017.46</v>
      </c>
      <c r="AB179">
        <v>350989.25</v>
      </c>
      <c r="AC179">
        <v>21.2</v>
      </c>
      <c r="AD179">
        <v>-52.51</v>
      </c>
      <c r="AE179">
        <v>-23.44</v>
      </c>
      <c r="AF179">
        <v>44.64</v>
      </c>
      <c r="AG179">
        <v>100</v>
      </c>
      <c r="AH179">
        <v>0</v>
      </c>
      <c r="AI179">
        <v>0</v>
      </c>
      <c r="AJ179">
        <v>100</v>
      </c>
      <c r="AK179">
        <v>81.89</v>
      </c>
      <c r="AL179">
        <v>30.39</v>
      </c>
      <c r="AM179">
        <v>19.09</v>
      </c>
      <c r="AN179">
        <v>62.81</v>
      </c>
      <c r="AO179">
        <v>58.41</v>
      </c>
      <c r="AP179">
        <v>3.09</v>
      </c>
      <c r="AQ179">
        <v>1.75</v>
      </c>
      <c r="AR179">
        <v>56.65</v>
      </c>
      <c r="AS179">
        <v>21.03</v>
      </c>
      <c r="AT179">
        <v>-54.21</v>
      </c>
      <c r="AU179">
        <v>-24.91</v>
      </c>
      <c r="AV179">
        <v>45.94</v>
      </c>
    </row>
    <row r="180" spans="1:48" x14ac:dyDescent="0.35">
      <c r="A180" t="s">
        <v>127</v>
      </c>
      <c r="B180" t="s">
        <v>12</v>
      </c>
      <c r="C180" t="s">
        <v>140</v>
      </c>
      <c r="D180" t="s">
        <v>149</v>
      </c>
      <c r="E180">
        <v>110870.76</v>
      </c>
      <c r="F180">
        <v>12.85</v>
      </c>
      <c r="G180">
        <v>12628.79</v>
      </c>
      <c r="H180">
        <v>98241.97</v>
      </c>
      <c r="I180">
        <v>8</v>
      </c>
      <c r="J180">
        <v>0</v>
      </c>
      <c r="K180">
        <v>2.06</v>
      </c>
      <c r="L180">
        <v>5.94</v>
      </c>
      <c r="M180">
        <v>15003.72</v>
      </c>
      <c r="N180">
        <v>18.66</v>
      </c>
      <c r="O180">
        <v>2359.65</v>
      </c>
      <c r="P180">
        <v>12644.07</v>
      </c>
      <c r="Q180">
        <v>8.44</v>
      </c>
      <c r="R180">
        <v>0</v>
      </c>
      <c r="S180">
        <v>2.5299999999999998</v>
      </c>
      <c r="T180">
        <v>5.91</v>
      </c>
      <c r="U180">
        <v>2.6</v>
      </c>
      <c r="V180">
        <v>-4.8899999999999997</v>
      </c>
      <c r="W180">
        <v>-0.13</v>
      </c>
      <c r="X180">
        <v>2.74</v>
      </c>
      <c r="Y180">
        <v>42612.1</v>
      </c>
      <c r="Z180">
        <v>18.66</v>
      </c>
      <c r="AA180">
        <v>6701.66</v>
      </c>
      <c r="AB180">
        <v>35910.44</v>
      </c>
      <c r="AC180">
        <v>1.75</v>
      </c>
      <c r="AD180">
        <v>-22.28</v>
      </c>
      <c r="AE180">
        <v>-0.5</v>
      </c>
      <c r="AF180">
        <v>2.25</v>
      </c>
      <c r="AG180">
        <v>97.56</v>
      </c>
      <c r="AH180">
        <v>0</v>
      </c>
      <c r="AI180">
        <v>6.97</v>
      </c>
      <c r="AJ180">
        <v>90.59</v>
      </c>
      <c r="AK180">
        <v>10.74</v>
      </c>
      <c r="AL180">
        <v>31.13</v>
      </c>
      <c r="AM180">
        <v>2.5499999999999998</v>
      </c>
      <c r="AN180">
        <v>8.19</v>
      </c>
      <c r="AO180">
        <v>3.32</v>
      </c>
      <c r="AP180">
        <v>13.43</v>
      </c>
      <c r="AQ180">
        <v>0.39</v>
      </c>
      <c r="AR180">
        <v>2.92</v>
      </c>
      <c r="AS180">
        <v>1.56</v>
      </c>
      <c r="AT180">
        <v>-15.11</v>
      </c>
      <c r="AU180">
        <v>-0.28000000000000003</v>
      </c>
      <c r="AV180">
        <v>1.84</v>
      </c>
    </row>
    <row r="181" spans="1:48" x14ac:dyDescent="0.35">
      <c r="A181" t="s">
        <v>127</v>
      </c>
      <c r="B181" t="s">
        <v>12</v>
      </c>
      <c r="C181" t="s">
        <v>140</v>
      </c>
      <c r="D181" t="s">
        <v>129</v>
      </c>
      <c r="E181">
        <v>1386191.99</v>
      </c>
      <c r="F181">
        <v>-16.149999999999999</v>
      </c>
      <c r="G181">
        <v>-267081.5</v>
      </c>
      <c r="H181">
        <v>1653273.49</v>
      </c>
      <c r="I181">
        <v>0</v>
      </c>
      <c r="J181">
        <v>0</v>
      </c>
      <c r="K181">
        <v>0</v>
      </c>
      <c r="L181">
        <v>0</v>
      </c>
      <c r="M181">
        <v>177757.97</v>
      </c>
      <c r="N181">
        <v>-16.96</v>
      </c>
      <c r="O181">
        <v>-36316.300000000003</v>
      </c>
      <c r="P181">
        <v>214074.27</v>
      </c>
      <c r="Q181">
        <v>0</v>
      </c>
      <c r="R181">
        <v>0</v>
      </c>
      <c r="S181">
        <v>0</v>
      </c>
      <c r="T181">
        <v>0</v>
      </c>
      <c r="U181">
        <v>2.75</v>
      </c>
      <c r="V181">
        <v>0.98</v>
      </c>
      <c r="W181">
        <v>0.03</v>
      </c>
      <c r="X181">
        <v>2.72</v>
      </c>
      <c r="Y181">
        <v>504850.8</v>
      </c>
      <c r="Z181">
        <v>-16.96</v>
      </c>
      <c r="AA181">
        <v>-103142.02</v>
      </c>
      <c r="AB181">
        <v>607992.81000000006</v>
      </c>
      <c r="AC181">
        <v>18.57</v>
      </c>
      <c r="AD181">
        <v>-52.71</v>
      </c>
      <c r="AE181">
        <v>-20.69</v>
      </c>
      <c r="AF181">
        <v>39.26</v>
      </c>
      <c r="AG181">
        <v>100</v>
      </c>
      <c r="AH181">
        <v>0</v>
      </c>
      <c r="AI181">
        <v>0</v>
      </c>
      <c r="AJ181">
        <v>100</v>
      </c>
      <c r="AK181">
        <v>82.44</v>
      </c>
      <c r="AL181">
        <v>18.190000000000001</v>
      </c>
      <c r="AM181">
        <v>12.69</v>
      </c>
      <c r="AN181">
        <v>69.75</v>
      </c>
      <c r="AO181">
        <v>62.18</v>
      </c>
      <c r="AP181">
        <v>4.17</v>
      </c>
      <c r="AQ181">
        <v>2.4900000000000002</v>
      </c>
      <c r="AR181">
        <v>59.68</v>
      </c>
      <c r="AS181">
        <v>19.5</v>
      </c>
      <c r="AT181">
        <v>-52.12</v>
      </c>
      <c r="AU181">
        <v>-21.23</v>
      </c>
      <c r="AV181">
        <v>40.729999999999997</v>
      </c>
    </row>
    <row r="182" spans="1:48" x14ac:dyDescent="0.35">
      <c r="A182" t="s">
        <v>127</v>
      </c>
      <c r="B182" t="s">
        <v>12</v>
      </c>
      <c r="C182" t="s">
        <v>140</v>
      </c>
      <c r="D182" t="s">
        <v>130</v>
      </c>
      <c r="E182">
        <v>375888.61</v>
      </c>
      <c r="F182">
        <v>-8.89</v>
      </c>
      <c r="G182">
        <v>-36656.339999999997</v>
      </c>
      <c r="H182">
        <v>412544.95</v>
      </c>
      <c r="I182">
        <v>27.12</v>
      </c>
      <c r="J182">
        <v>0</v>
      </c>
      <c r="K182">
        <v>2.16</v>
      </c>
      <c r="L182">
        <v>24.95</v>
      </c>
      <c r="M182">
        <v>50636.53</v>
      </c>
      <c r="N182">
        <v>-8.7799999999999994</v>
      </c>
      <c r="O182">
        <v>-4873.79</v>
      </c>
      <c r="P182">
        <v>55510.32</v>
      </c>
      <c r="Q182">
        <v>28.49</v>
      </c>
      <c r="R182">
        <v>0</v>
      </c>
      <c r="S182">
        <v>2.56</v>
      </c>
      <c r="T182">
        <v>25.93</v>
      </c>
      <c r="U182">
        <v>2.61</v>
      </c>
      <c r="V182">
        <v>-0.12</v>
      </c>
      <c r="W182">
        <v>0</v>
      </c>
      <c r="X182">
        <v>2.62</v>
      </c>
      <c r="Y182">
        <v>143812.92000000001</v>
      </c>
      <c r="Z182">
        <v>-8.7799999999999994</v>
      </c>
      <c r="AA182">
        <v>-13842.05</v>
      </c>
      <c r="AB182">
        <v>157654.98000000001</v>
      </c>
      <c r="AC182">
        <v>8.06</v>
      </c>
      <c r="AD182">
        <v>-70.290000000000006</v>
      </c>
      <c r="AE182">
        <v>-19.059999999999999</v>
      </c>
      <c r="AF182">
        <v>27.12</v>
      </c>
      <c r="AG182">
        <v>100</v>
      </c>
      <c r="AH182">
        <v>0</v>
      </c>
      <c r="AI182">
        <v>0</v>
      </c>
      <c r="AJ182">
        <v>100</v>
      </c>
      <c r="AK182">
        <v>62.41</v>
      </c>
      <c r="AL182">
        <v>-1.94</v>
      </c>
      <c r="AM182">
        <v>-1.24</v>
      </c>
      <c r="AN182">
        <v>63.65</v>
      </c>
      <c r="AO182">
        <v>27.3</v>
      </c>
      <c r="AP182">
        <v>-47.26</v>
      </c>
      <c r="AQ182">
        <v>-24.46</v>
      </c>
      <c r="AR182">
        <v>51.76</v>
      </c>
      <c r="AS182">
        <v>7.66</v>
      </c>
      <c r="AT182">
        <v>-71.069999999999993</v>
      </c>
      <c r="AU182">
        <v>-18.829999999999998</v>
      </c>
      <c r="AV182">
        <v>26.49</v>
      </c>
    </row>
    <row r="183" spans="1:48" x14ac:dyDescent="0.35">
      <c r="A183" t="s">
        <v>127</v>
      </c>
      <c r="B183" t="s">
        <v>12</v>
      </c>
      <c r="C183" t="s">
        <v>140</v>
      </c>
      <c r="D183" t="s">
        <v>131</v>
      </c>
      <c r="E183">
        <v>615793.78</v>
      </c>
      <c r="F183">
        <v>0.03</v>
      </c>
      <c r="G183">
        <v>175.58</v>
      </c>
      <c r="H183">
        <v>615618.19999999995</v>
      </c>
      <c r="I183">
        <v>44.42</v>
      </c>
      <c r="J183">
        <v>0</v>
      </c>
      <c r="K183">
        <v>7.19</v>
      </c>
      <c r="L183">
        <v>37.24</v>
      </c>
      <c r="M183">
        <v>74540.350000000006</v>
      </c>
      <c r="N183">
        <v>8.31</v>
      </c>
      <c r="O183">
        <v>5720.01</v>
      </c>
      <c r="P183">
        <v>68820.34</v>
      </c>
      <c r="Q183">
        <v>41.93</v>
      </c>
      <c r="R183">
        <v>0</v>
      </c>
      <c r="S183">
        <v>9.7899999999999991</v>
      </c>
      <c r="T183">
        <v>32.15</v>
      </c>
      <c r="U183">
        <v>2.91</v>
      </c>
      <c r="V183">
        <v>-7.65</v>
      </c>
      <c r="W183">
        <v>-0.24</v>
      </c>
      <c r="X183">
        <v>3.15</v>
      </c>
      <c r="Y183">
        <v>211702.22</v>
      </c>
      <c r="Z183">
        <v>8.31</v>
      </c>
      <c r="AA183">
        <v>16245.41</v>
      </c>
      <c r="AB183">
        <v>195456.81</v>
      </c>
      <c r="AC183">
        <v>21.22</v>
      </c>
      <c r="AD183">
        <v>-48.51</v>
      </c>
      <c r="AE183">
        <v>-19.989999999999998</v>
      </c>
      <c r="AF183">
        <v>41.22</v>
      </c>
      <c r="AG183">
        <v>100</v>
      </c>
      <c r="AH183">
        <v>0</v>
      </c>
      <c r="AI183">
        <v>0</v>
      </c>
      <c r="AJ183">
        <v>100</v>
      </c>
      <c r="AK183">
        <v>52.29</v>
      </c>
      <c r="AL183">
        <v>-13.27</v>
      </c>
      <c r="AM183">
        <v>-8</v>
      </c>
      <c r="AN183">
        <v>60.29</v>
      </c>
      <c r="AO183">
        <v>49.97</v>
      </c>
      <c r="AP183">
        <v>-5.81</v>
      </c>
      <c r="AQ183">
        <v>-3.08</v>
      </c>
      <c r="AR183">
        <v>53.06</v>
      </c>
      <c r="AS183">
        <v>23.28</v>
      </c>
      <c r="AT183">
        <v>-46.87</v>
      </c>
      <c r="AU183">
        <v>-20.54</v>
      </c>
      <c r="AV183">
        <v>43.83</v>
      </c>
    </row>
    <row r="184" spans="1:48" x14ac:dyDescent="0.35">
      <c r="A184" t="s">
        <v>127</v>
      </c>
      <c r="B184" t="s">
        <v>12</v>
      </c>
      <c r="C184" t="s">
        <v>140</v>
      </c>
      <c r="D184" t="s">
        <v>132</v>
      </c>
      <c r="E184">
        <v>394380.49</v>
      </c>
      <c r="F184">
        <v>-36.9</v>
      </c>
      <c r="G184">
        <v>-230659.95</v>
      </c>
      <c r="H184">
        <v>625040.44999999995</v>
      </c>
      <c r="I184">
        <v>28.45</v>
      </c>
      <c r="J184">
        <v>0</v>
      </c>
      <c r="K184">
        <v>-9.36</v>
      </c>
      <c r="L184">
        <v>37.81</v>
      </c>
      <c r="M184">
        <v>52566.63</v>
      </c>
      <c r="N184">
        <v>-41.42</v>
      </c>
      <c r="O184">
        <v>-37169.949999999997</v>
      </c>
      <c r="P184">
        <v>89736.58</v>
      </c>
      <c r="Q184">
        <v>29.57</v>
      </c>
      <c r="R184">
        <v>0</v>
      </c>
      <c r="S184">
        <v>-12.35</v>
      </c>
      <c r="T184">
        <v>41.92</v>
      </c>
      <c r="U184">
        <v>2.64</v>
      </c>
      <c r="V184">
        <v>7.71</v>
      </c>
      <c r="W184">
        <v>0.19</v>
      </c>
      <c r="X184">
        <v>2.4500000000000002</v>
      </c>
      <c r="Y184">
        <v>149294.60999999999</v>
      </c>
      <c r="Z184">
        <v>-41.42</v>
      </c>
      <c r="AA184">
        <v>-105566.46</v>
      </c>
      <c r="AB184">
        <v>254861.06</v>
      </c>
      <c r="AC184">
        <v>24.92</v>
      </c>
      <c r="AD184">
        <v>-44.94</v>
      </c>
      <c r="AE184">
        <v>-20.34</v>
      </c>
      <c r="AF184">
        <v>45.26</v>
      </c>
      <c r="AG184">
        <v>100</v>
      </c>
      <c r="AH184">
        <v>0</v>
      </c>
      <c r="AI184">
        <v>0</v>
      </c>
      <c r="AJ184">
        <v>100</v>
      </c>
      <c r="AK184">
        <v>74.7</v>
      </c>
      <c r="AL184">
        <v>18.93</v>
      </c>
      <c r="AM184">
        <v>11.89</v>
      </c>
      <c r="AN184">
        <v>62.81</v>
      </c>
      <c r="AO184">
        <v>54.34</v>
      </c>
      <c r="AP184">
        <v>-1.99</v>
      </c>
      <c r="AQ184">
        <v>-1.1000000000000001</v>
      </c>
      <c r="AR184">
        <v>55.44</v>
      </c>
      <c r="AS184">
        <v>24.87</v>
      </c>
      <c r="AT184">
        <v>-47.16</v>
      </c>
      <c r="AU184">
        <v>-22.2</v>
      </c>
      <c r="AV184">
        <v>47.08</v>
      </c>
    </row>
    <row r="185" spans="1:48" x14ac:dyDescent="0.35">
      <c r="A185" t="s">
        <v>127</v>
      </c>
      <c r="B185" t="s">
        <v>12</v>
      </c>
      <c r="C185" t="s">
        <v>140</v>
      </c>
      <c r="D185" t="s">
        <v>133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35">
      <c r="A186" t="s">
        <v>127</v>
      </c>
      <c r="B186" t="s">
        <v>12</v>
      </c>
      <c r="C186" t="s">
        <v>141</v>
      </c>
      <c r="D186" t="s">
        <v>147</v>
      </c>
      <c r="E186">
        <v>1127688.8700000001</v>
      </c>
      <c r="F186">
        <v>-0.13</v>
      </c>
      <c r="G186">
        <v>-1424.75</v>
      </c>
      <c r="H186">
        <v>1129113.6200000001</v>
      </c>
      <c r="I186">
        <v>50.64</v>
      </c>
      <c r="J186">
        <v>0</v>
      </c>
      <c r="K186">
        <v>-1.17</v>
      </c>
      <c r="L186">
        <v>51.82</v>
      </c>
      <c r="M186">
        <v>187914.34</v>
      </c>
      <c r="N186">
        <v>1.97</v>
      </c>
      <c r="O186">
        <v>3637.9</v>
      </c>
      <c r="P186">
        <v>184276.44</v>
      </c>
      <c r="Q186">
        <v>42.83</v>
      </c>
      <c r="R186">
        <v>0</v>
      </c>
      <c r="S186">
        <v>-2.57</v>
      </c>
      <c r="T186">
        <v>45.39</v>
      </c>
      <c r="U186">
        <v>1.41</v>
      </c>
      <c r="V186">
        <v>-2.06</v>
      </c>
      <c r="W186">
        <v>-0.03</v>
      </c>
      <c r="X186">
        <v>1.44</v>
      </c>
      <c r="Y186">
        <v>800657.59</v>
      </c>
      <c r="Z186">
        <v>1.97</v>
      </c>
      <c r="AA186">
        <v>15500.2</v>
      </c>
      <c r="AB186">
        <v>785157.39</v>
      </c>
      <c r="AC186">
        <v>25.74</v>
      </c>
      <c r="AD186">
        <v>6.46</v>
      </c>
      <c r="AE186">
        <v>1.56</v>
      </c>
      <c r="AF186">
        <v>24.17</v>
      </c>
      <c r="AG186">
        <v>100</v>
      </c>
      <c r="AH186">
        <v>0</v>
      </c>
      <c r="AI186">
        <v>0</v>
      </c>
      <c r="AJ186">
        <v>100</v>
      </c>
      <c r="AK186">
        <v>66.98</v>
      </c>
      <c r="AL186">
        <v>-30.62</v>
      </c>
      <c r="AM186">
        <v>-29.56</v>
      </c>
      <c r="AN186">
        <v>96.54</v>
      </c>
      <c r="AO186">
        <v>55.07</v>
      </c>
      <c r="AP186">
        <v>-22.39</v>
      </c>
      <c r="AQ186">
        <v>-15.89</v>
      </c>
      <c r="AR186">
        <v>70.959999999999994</v>
      </c>
      <c r="AS186">
        <v>23.38</v>
      </c>
      <c r="AT186">
        <v>1.45</v>
      </c>
      <c r="AU186">
        <v>0.33</v>
      </c>
      <c r="AV186">
        <v>23.05</v>
      </c>
    </row>
    <row r="187" spans="1:48" x14ac:dyDescent="0.35">
      <c r="A187" t="s">
        <v>127</v>
      </c>
      <c r="B187" t="s">
        <v>12</v>
      </c>
      <c r="C187" t="s">
        <v>141</v>
      </c>
      <c r="D187" t="s">
        <v>148</v>
      </c>
      <c r="E187">
        <v>444786.71</v>
      </c>
      <c r="F187">
        <v>10.73</v>
      </c>
      <c r="G187">
        <v>43118.98</v>
      </c>
      <c r="H187">
        <v>401667.73</v>
      </c>
      <c r="I187">
        <v>19.98</v>
      </c>
      <c r="J187">
        <v>0</v>
      </c>
      <c r="K187">
        <v>1.54</v>
      </c>
      <c r="L187">
        <v>18.43</v>
      </c>
      <c r="M187">
        <v>95825.99</v>
      </c>
      <c r="N187">
        <v>47.28</v>
      </c>
      <c r="O187">
        <v>30760.21</v>
      </c>
      <c r="P187">
        <v>65065.78</v>
      </c>
      <c r="Q187">
        <v>21.84</v>
      </c>
      <c r="R187">
        <v>0</v>
      </c>
      <c r="S187">
        <v>5.81</v>
      </c>
      <c r="T187">
        <v>16.03</v>
      </c>
      <c r="U187">
        <v>1.0900000000000001</v>
      </c>
      <c r="V187">
        <v>-24.81</v>
      </c>
      <c r="W187">
        <v>-0.36</v>
      </c>
      <c r="X187">
        <v>1.45</v>
      </c>
      <c r="Y187">
        <v>408290.8</v>
      </c>
      <c r="Z187">
        <v>47.28</v>
      </c>
      <c r="AA187">
        <v>131061.23</v>
      </c>
      <c r="AB187">
        <v>277229.57</v>
      </c>
      <c r="AC187">
        <v>16.95</v>
      </c>
      <c r="AD187">
        <v>59.82</v>
      </c>
      <c r="AE187">
        <v>6.35</v>
      </c>
      <c r="AF187">
        <v>10.61</v>
      </c>
      <c r="AG187">
        <v>100</v>
      </c>
      <c r="AH187">
        <v>0</v>
      </c>
      <c r="AI187">
        <v>0</v>
      </c>
      <c r="AJ187">
        <v>100</v>
      </c>
      <c r="AK187">
        <v>61.71</v>
      </c>
      <c r="AL187">
        <v>-21.26</v>
      </c>
      <c r="AM187">
        <v>-16.66</v>
      </c>
      <c r="AN187">
        <v>78.37</v>
      </c>
      <c r="AO187">
        <v>31.22</v>
      </c>
      <c r="AP187">
        <v>-17.21</v>
      </c>
      <c r="AQ187">
        <v>-6.49</v>
      </c>
      <c r="AR187">
        <v>37.71</v>
      </c>
      <c r="AS187">
        <v>17.27</v>
      </c>
      <c r="AT187">
        <v>72.489999999999995</v>
      </c>
      <c r="AU187">
        <v>7.26</v>
      </c>
      <c r="AV187">
        <v>10.02</v>
      </c>
    </row>
    <row r="188" spans="1:48" x14ac:dyDescent="0.35">
      <c r="A188" t="s">
        <v>127</v>
      </c>
      <c r="B188" t="s">
        <v>12</v>
      </c>
      <c r="C188" t="s">
        <v>141</v>
      </c>
      <c r="D188" t="s">
        <v>149</v>
      </c>
      <c r="E188">
        <v>215197.02</v>
      </c>
      <c r="F188">
        <v>20.350000000000001</v>
      </c>
      <c r="G188">
        <v>36393.279999999999</v>
      </c>
      <c r="H188">
        <v>178803.74</v>
      </c>
      <c r="I188">
        <v>9.66</v>
      </c>
      <c r="J188">
        <v>0</v>
      </c>
      <c r="K188">
        <v>1.46</v>
      </c>
      <c r="L188">
        <v>8.2100000000000009</v>
      </c>
      <c r="M188">
        <v>38465.279999999999</v>
      </c>
      <c r="N188">
        <v>33.159999999999997</v>
      </c>
      <c r="O188">
        <v>9578.0499999999993</v>
      </c>
      <c r="P188">
        <v>28887.23</v>
      </c>
      <c r="Q188">
        <v>8.77</v>
      </c>
      <c r="R188">
        <v>0</v>
      </c>
      <c r="S188">
        <v>1.65</v>
      </c>
      <c r="T188">
        <v>7.12</v>
      </c>
      <c r="U188">
        <v>1.31</v>
      </c>
      <c r="V188">
        <v>-9.61</v>
      </c>
      <c r="W188">
        <v>-0.14000000000000001</v>
      </c>
      <c r="X188">
        <v>1.45</v>
      </c>
      <c r="Y188">
        <v>163891.26999999999</v>
      </c>
      <c r="Z188">
        <v>33.159999999999997</v>
      </c>
      <c r="AA188">
        <v>40809.75</v>
      </c>
      <c r="AB188">
        <v>123081.51</v>
      </c>
      <c r="AC188">
        <v>2.94</v>
      </c>
      <c r="AD188">
        <v>-44.23</v>
      </c>
      <c r="AE188">
        <v>-2.33</v>
      </c>
      <c r="AF188">
        <v>5.28</v>
      </c>
      <c r="AG188">
        <v>100</v>
      </c>
      <c r="AH188">
        <v>0</v>
      </c>
      <c r="AI188">
        <v>6.96</v>
      </c>
      <c r="AJ188">
        <v>93.04</v>
      </c>
      <c r="AK188">
        <v>12.13</v>
      </c>
      <c r="AL188">
        <v>-11.04</v>
      </c>
      <c r="AM188">
        <v>-1.51</v>
      </c>
      <c r="AN188">
        <v>13.63</v>
      </c>
      <c r="AO188">
        <v>6.44</v>
      </c>
      <c r="AP188">
        <v>-12.35</v>
      </c>
      <c r="AQ188">
        <v>-0.91</v>
      </c>
      <c r="AR188">
        <v>7.35</v>
      </c>
      <c r="AS188">
        <v>2.78</v>
      </c>
      <c r="AT188">
        <v>-35.03</v>
      </c>
      <c r="AU188">
        <v>-1.5</v>
      </c>
      <c r="AV188">
        <v>4.28</v>
      </c>
    </row>
    <row r="189" spans="1:48" x14ac:dyDescent="0.35">
      <c r="A189" t="s">
        <v>127</v>
      </c>
      <c r="B189" t="s">
        <v>12</v>
      </c>
      <c r="C189" t="s">
        <v>141</v>
      </c>
      <c r="D189" t="s">
        <v>129</v>
      </c>
      <c r="E189">
        <v>2226704.81</v>
      </c>
      <c r="F189">
        <v>2.1800000000000002</v>
      </c>
      <c r="G189">
        <v>47591.1</v>
      </c>
      <c r="H189">
        <v>2179113.71</v>
      </c>
      <c r="I189">
        <v>0</v>
      </c>
      <c r="J189">
        <v>0</v>
      </c>
      <c r="K189">
        <v>0</v>
      </c>
      <c r="L189">
        <v>0</v>
      </c>
      <c r="M189">
        <v>438773.55</v>
      </c>
      <c r="N189">
        <v>8.08</v>
      </c>
      <c r="O189">
        <v>32809.54</v>
      </c>
      <c r="P189">
        <v>405964.02</v>
      </c>
      <c r="Q189">
        <v>0</v>
      </c>
      <c r="R189">
        <v>0</v>
      </c>
      <c r="S189">
        <v>0</v>
      </c>
      <c r="T189">
        <v>0</v>
      </c>
      <c r="U189">
        <v>1.19</v>
      </c>
      <c r="V189">
        <v>-5.44</v>
      </c>
      <c r="W189">
        <v>-7.0000000000000007E-2</v>
      </c>
      <c r="X189">
        <v>1.26</v>
      </c>
      <c r="Y189">
        <v>1868967.3</v>
      </c>
      <c r="Z189">
        <v>8.06</v>
      </c>
      <c r="AA189">
        <v>139452.76999999999</v>
      </c>
      <c r="AB189">
        <v>1729514.52</v>
      </c>
      <c r="AC189">
        <v>16.12</v>
      </c>
      <c r="AD189">
        <v>18.559999999999999</v>
      </c>
      <c r="AE189">
        <v>2.52</v>
      </c>
      <c r="AF189">
        <v>13.6</v>
      </c>
      <c r="AG189">
        <v>100</v>
      </c>
      <c r="AH189">
        <v>0</v>
      </c>
      <c r="AI189">
        <v>0</v>
      </c>
      <c r="AJ189">
        <v>100</v>
      </c>
      <c r="AK189">
        <v>89.76</v>
      </c>
      <c r="AL189">
        <v>-7.59</v>
      </c>
      <c r="AM189">
        <v>-7.38</v>
      </c>
      <c r="AN189">
        <v>97.14</v>
      </c>
      <c r="AO189">
        <v>67.489999999999995</v>
      </c>
      <c r="AP189">
        <v>-15.76</v>
      </c>
      <c r="AQ189">
        <v>-12.63</v>
      </c>
      <c r="AR189">
        <v>80.12</v>
      </c>
      <c r="AS189">
        <v>16.5</v>
      </c>
      <c r="AT189">
        <v>12.94</v>
      </c>
      <c r="AU189">
        <v>1.89</v>
      </c>
      <c r="AV189">
        <v>14.61</v>
      </c>
    </row>
    <row r="190" spans="1:48" x14ac:dyDescent="0.35">
      <c r="A190" t="s">
        <v>127</v>
      </c>
      <c r="B190" t="s">
        <v>12</v>
      </c>
      <c r="C190" t="s">
        <v>141</v>
      </c>
      <c r="D190" t="s">
        <v>130</v>
      </c>
      <c r="E190">
        <v>527717.62</v>
      </c>
      <c r="F190">
        <v>16.54</v>
      </c>
      <c r="G190">
        <v>74909.27</v>
      </c>
      <c r="H190">
        <v>452808.35</v>
      </c>
      <c r="I190">
        <v>23.7</v>
      </c>
      <c r="J190">
        <v>0</v>
      </c>
      <c r="K190">
        <v>2.92</v>
      </c>
      <c r="L190">
        <v>20.78</v>
      </c>
      <c r="M190">
        <v>95938.03</v>
      </c>
      <c r="N190">
        <v>30.24</v>
      </c>
      <c r="O190">
        <v>22278.18</v>
      </c>
      <c r="P190">
        <v>73659.850000000006</v>
      </c>
      <c r="Q190">
        <v>21.87</v>
      </c>
      <c r="R190">
        <v>0</v>
      </c>
      <c r="S190">
        <v>3.72</v>
      </c>
      <c r="T190">
        <v>18.14</v>
      </c>
      <c r="U190">
        <v>1.29</v>
      </c>
      <c r="V190">
        <v>-10.52</v>
      </c>
      <c r="W190">
        <v>-0.15</v>
      </c>
      <c r="X190">
        <v>1.44</v>
      </c>
      <c r="Y190">
        <v>408768.77</v>
      </c>
      <c r="Z190">
        <v>30.24</v>
      </c>
      <c r="AA190">
        <v>94921.95</v>
      </c>
      <c r="AB190">
        <v>313846.82</v>
      </c>
      <c r="AC190">
        <v>12.61</v>
      </c>
      <c r="AD190">
        <v>6.76</v>
      </c>
      <c r="AE190">
        <v>0.8</v>
      </c>
      <c r="AF190">
        <v>11.81</v>
      </c>
      <c r="AG190">
        <v>100</v>
      </c>
      <c r="AH190">
        <v>0</v>
      </c>
      <c r="AI190">
        <v>0</v>
      </c>
      <c r="AJ190">
        <v>100</v>
      </c>
      <c r="AK190">
        <v>58.78</v>
      </c>
      <c r="AL190">
        <v>-22.73</v>
      </c>
      <c r="AM190">
        <v>-17.29</v>
      </c>
      <c r="AN190">
        <v>76.069999999999993</v>
      </c>
      <c r="AO190">
        <v>29.72</v>
      </c>
      <c r="AP190">
        <v>-7.32</v>
      </c>
      <c r="AQ190">
        <v>-2.35</v>
      </c>
      <c r="AR190">
        <v>32.07</v>
      </c>
      <c r="AS190">
        <v>10.98</v>
      </c>
      <c r="AT190">
        <v>4.25</v>
      </c>
      <c r="AU190">
        <v>0.45</v>
      </c>
      <c r="AV190">
        <v>10.53</v>
      </c>
    </row>
    <row r="191" spans="1:48" x14ac:dyDescent="0.35">
      <c r="A191" t="s">
        <v>127</v>
      </c>
      <c r="B191" t="s">
        <v>12</v>
      </c>
      <c r="C191" t="s">
        <v>141</v>
      </c>
      <c r="D191" t="s">
        <v>131</v>
      </c>
      <c r="E191">
        <v>1127688.8700000001</v>
      </c>
      <c r="F191">
        <v>-0.13</v>
      </c>
      <c r="G191">
        <v>-1424.75</v>
      </c>
      <c r="H191">
        <v>1129113.6200000001</v>
      </c>
      <c r="I191">
        <v>50.64</v>
      </c>
      <c r="J191">
        <v>0</v>
      </c>
      <c r="K191">
        <v>-1.17</v>
      </c>
      <c r="L191">
        <v>51.82</v>
      </c>
      <c r="M191">
        <v>187914.34</v>
      </c>
      <c r="N191">
        <v>1.97</v>
      </c>
      <c r="O191">
        <v>3637.9</v>
      </c>
      <c r="P191">
        <v>184276.44</v>
      </c>
      <c r="Q191">
        <v>42.83</v>
      </c>
      <c r="R191">
        <v>0</v>
      </c>
      <c r="S191">
        <v>-2.57</v>
      </c>
      <c r="T191">
        <v>45.39</v>
      </c>
      <c r="U191">
        <v>1.41</v>
      </c>
      <c r="V191">
        <v>-2.06</v>
      </c>
      <c r="W191">
        <v>-0.03</v>
      </c>
      <c r="X191">
        <v>1.44</v>
      </c>
      <c r="Y191">
        <v>800657.59</v>
      </c>
      <c r="Z191">
        <v>1.97</v>
      </c>
      <c r="AA191">
        <v>15500.2</v>
      </c>
      <c r="AB191">
        <v>785157.39</v>
      </c>
      <c r="AC191">
        <v>25.74</v>
      </c>
      <c r="AD191">
        <v>6.46</v>
      </c>
      <c r="AE191">
        <v>1.56</v>
      </c>
      <c r="AF191">
        <v>24.17</v>
      </c>
      <c r="AG191">
        <v>100</v>
      </c>
      <c r="AH191">
        <v>0</v>
      </c>
      <c r="AI191">
        <v>0</v>
      </c>
      <c r="AJ191">
        <v>100</v>
      </c>
      <c r="AK191">
        <v>66.98</v>
      </c>
      <c r="AL191">
        <v>-30.62</v>
      </c>
      <c r="AM191">
        <v>-29.56</v>
      </c>
      <c r="AN191">
        <v>96.54</v>
      </c>
      <c r="AO191">
        <v>55.07</v>
      </c>
      <c r="AP191">
        <v>-22.39</v>
      </c>
      <c r="AQ191">
        <v>-15.89</v>
      </c>
      <c r="AR191">
        <v>70.959999999999994</v>
      </c>
      <c r="AS191">
        <v>23.38</v>
      </c>
      <c r="AT191">
        <v>1.45</v>
      </c>
      <c r="AU191">
        <v>0.33</v>
      </c>
      <c r="AV191">
        <v>23.05</v>
      </c>
    </row>
    <row r="192" spans="1:48" x14ac:dyDescent="0.35">
      <c r="A192" t="s">
        <v>127</v>
      </c>
      <c r="B192" t="s">
        <v>12</v>
      </c>
      <c r="C192" t="s">
        <v>141</v>
      </c>
      <c r="D192" t="s">
        <v>132</v>
      </c>
      <c r="E192">
        <v>283093.18</v>
      </c>
      <c r="F192">
        <v>8.82</v>
      </c>
      <c r="G192">
        <v>22954.6</v>
      </c>
      <c r="H192">
        <v>260138.57</v>
      </c>
      <c r="I192">
        <v>12.71</v>
      </c>
      <c r="J192">
        <v>0</v>
      </c>
      <c r="K192">
        <v>0.78</v>
      </c>
      <c r="L192">
        <v>11.94</v>
      </c>
      <c r="M192">
        <v>65394.46</v>
      </c>
      <c r="N192">
        <v>56.16</v>
      </c>
      <c r="O192">
        <v>23517.46</v>
      </c>
      <c r="P192">
        <v>41877.01</v>
      </c>
      <c r="Q192">
        <v>14.9</v>
      </c>
      <c r="R192">
        <v>0</v>
      </c>
      <c r="S192">
        <v>4.59</v>
      </c>
      <c r="T192">
        <v>10.32</v>
      </c>
      <c r="U192">
        <v>1.02</v>
      </c>
      <c r="V192">
        <v>-30.31</v>
      </c>
      <c r="W192">
        <v>-0.44</v>
      </c>
      <c r="X192">
        <v>1.46</v>
      </c>
      <c r="Y192">
        <v>278629.43</v>
      </c>
      <c r="Z192">
        <v>56.16</v>
      </c>
      <c r="AA192">
        <v>100201.61</v>
      </c>
      <c r="AB192">
        <v>178427.82</v>
      </c>
      <c r="AC192">
        <v>12.23</v>
      </c>
      <c r="AD192">
        <v>383.89</v>
      </c>
      <c r="AE192">
        <v>9.6999999999999993</v>
      </c>
      <c r="AF192">
        <v>2.5299999999999998</v>
      </c>
      <c r="AG192">
        <v>100</v>
      </c>
      <c r="AH192">
        <v>0</v>
      </c>
      <c r="AI192">
        <v>0</v>
      </c>
      <c r="AJ192">
        <v>100</v>
      </c>
      <c r="AK192">
        <v>38.89</v>
      </c>
      <c r="AL192">
        <v>-19.82</v>
      </c>
      <c r="AM192">
        <v>-9.6199999999999992</v>
      </c>
      <c r="AN192">
        <v>48.51</v>
      </c>
      <c r="AO192">
        <v>16.84</v>
      </c>
      <c r="AP192">
        <v>-6.02</v>
      </c>
      <c r="AQ192">
        <v>-1.08</v>
      </c>
      <c r="AR192">
        <v>17.920000000000002</v>
      </c>
      <c r="AS192">
        <v>13.68</v>
      </c>
      <c r="AT192">
        <v>360.87</v>
      </c>
      <c r="AU192">
        <v>10.71</v>
      </c>
      <c r="AV192">
        <v>2.97</v>
      </c>
    </row>
    <row r="193" spans="1:48" x14ac:dyDescent="0.35">
      <c r="A193" t="s">
        <v>127</v>
      </c>
      <c r="B193" t="s">
        <v>12</v>
      </c>
      <c r="C193" t="s">
        <v>141</v>
      </c>
      <c r="D193" t="s">
        <v>133</v>
      </c>
      <c r="E193">
        <v>261751.43</v>
      </c>
      <c r="F193">
        <v>-17.72</v>
      </c>
      <c r="G193">
        <v>-56384.19</v>
      </c>
      <c r="H193">
        <v>318135.62</v>
      </c>
      <c r="I193">
        <v>11.76</v>
      </c>
      <c r="J193">
        <v>0</v>
      </c>
      <c r="K193">
        <v>-2.84</v>
      </c>
      <c r="L193">
        <v>14.6</v>
      </c>
      <c r="M193">
        <v>85132.92</v>
      </c>
      <c r="N193">
        <v>-17.41</v>
      </c>
      <c r="O193">
        <v>-17951.96</v>
      </c>
      <c r="P193">
        <v>103084.88</v>
      </c>
      <c r="Q193">
        <v>19.399999999999999</v>
      </c>
      <c r="R193">
        <v>0</v>
      </c>
      <c r="S193">
        <v>-5.99</v>
      </c>
      <c r="T193">
        <v>25.39</v>
      </c>
      <c r="U193">
        <v>0.72</v>
      </c>
      <c r="V193">
        <v>-0.37</v>
      </c>
      <c r="W193">
        <v>0</v>
      </c>
      <c r="X193">
        <v>0.72</v>
      </c>
      <c r="Y193">
        <v>362730.81</v>
      </c>
      <c r="Z193">
        <v>-17.41</v>
      </c>
      <c r="AA193">
        <v>-76488.960000000006</v>
      </c>
      <c r="AB193">
        <v>439219.78</v>
      </c>
      <c r="AC193">
        <v>2.66</v>
      </c>
      <c r="AD193">
        <v>206.52</v>
      </c>
      <c r="AE193">
        <v>1.79</v>
      </c>
      <c r="AF193">
        <v>0.87</v>
      </c>
      <c r="AG193">
        <v>96.59</v>
      </c>
      <c r="AH193">
        <v>0</v>
      </c>
      <c r="AI193">
        <v>-0.95</v>
      </c>
      <c r="AJ193">
        <v>97.54</v>
      </c>
      <c r="AK193">
        <v>7.19</v>
      </c>
      <c r="AL193">
        <v>-29.72</v>
      </c>
      <c r="AM193">
        <v>-3.04</v>
      </c>
      <c r="AN193">
        <v>10.23</v>
      </c>
      <c r="AO193">
        <v>2.27</v>
      </c>
      <c r="AP193">
        <v>-52.23</v>
      </c>
      <c r="AQ193">
        <v>-2.48</v>
      </c>
      <c r="AR193">
        <v>4.75</v>
      </c>
      <c r="AS193">
        <v>2.68</v>
      </c>
      <c r="AT193">
        <v>218.15</v>
      </c>
      <c r="AU193">
        <v>1.84</v>
      </c>
      <c r="AV193">
        <v>0.84</v>
      </c>
    </row>
    <row r="194" spans="1:48" x14ac:dyDescent="0.35">
      <c r="A194" t="s">
        <v>127</v>
      </c>
      <c r="B194" t="s">
        <v>12</v>
      </c>
      <c r="C194" t="s">
        <v>142</v>
      </c>
      <c r="D194" t="s">
        <v>147</v>
      </c>
      <c r="E194">
        <v>899114.53</v>
      </c>
      <c r="F194">
        <v>-0.83</v>
      </c>
      <c r="G194">
        <v>-7516.71</v>
      </c>
      <c r="H194">
        <v>906631.24</v>
      </c>
      <c r="I194">
        <v>72.069999999999993</v>
      </c>
      <c r="J194">
        <v>0</v>
      </c>
      <c r="K194">
        <v>1.52</v>
      </c>
      <c r="L194">
        <v>70.55</v>
      </c>
      <c r="M194">
        <v>35828.559999999998</v>
      </c>
      <c r="N194">
        <v>-9.64</v>
      </c>
      <c r="O194">
        <v>-3821.74</v>
      </c>
      <c r="P194">
        <v>39650.300000000003</v>
      </c>
      <c r="Q194">
        <v>70.150000000000006</v>
      </c>
      <c r="R194">
        <v>0</v>
      </c>
      <c r="S194">
        <v>-0.1</v>
      </c>
      <c r="T194">
        <v>70.25</v>
      </c>
      <c r="U194">
        <v>1.74</v>
      </c>
      <c r="V194">
        <v>9.75</v>
      </c>
      <c r="W194">
        <v>0.15</v>
      </c>
      <c r="X194">
        <v>1.59</v>
      </c>
      <c r="Y194">
        <v>516261.65</v>
      </c>
      <c r="Z194">
        <v>-9.64</v>
      </c>
      <c r="AA194">
        <v>-55068.36</v>
      </c>
      <c r="AB194">
        <v>571330</v>
      </c>
      <c r="AC194">
        <v>0</v>
      </c>
      <c r="AD194">
        <v>0</v>
      </c>
      <c r="AE194">
        <v>0</v>
      </c>
      <c r="AF194">
        <v>0</v>
      </c>
      <c r="AG194">
        <v>100</v>
      </c>
      <c r="AH194">
        <v>0</v>
      </c>
      <c r="AI194">
        <v>0</v>
      </c>
      <c r="AJ194">
        <v>100</v>
      </c>
      <c r="AK194">
        <v>0.89</v>
      </c>
      <c r="AL194">
        <v>0</v>
      </c>
      <c r="AM194">
        <v>0.89</v>
      </c>
      <c r="AN194">
        <v>0</v>
      </c>
      <c r="AO194">
        <v>0.22</v>
      </c>
      <c r="AP194">
        <v>0</v>
      </c>
      <c r="AQ194">
        <v>0.22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35">
      <c r="A195" t="s">
        <v>127</v>
      </c>
      <c r="B195" t="s">
        <v>12</v>
      </c>
      <c r="C195" t="s">
        <v>142</v>
      </c>
      <c r="D195" t="s">
        <v>148</v>
      </c>
      <c r="E195">
        <v>325916.24</v>
      </c>
      <c r="F195">
        <v>-11.69</v>
      </c>
      <c r="G195">
        <v>-43126.82</v>
      </c>
      <c r="H195">
        <v>369043.06</v>
      </c>
      <c r="I195">
        <v>26.12</v>
      </c>
      <c r="J195">
        <v>0</v>
      </c>
      <c r="K195">
        <v>-2.59</v>
      </c>
      <c r="L195">
        <v>28.72</v>
      </c>
      <c r="M195">
        <v>12842.01</v>
      </c>
      <c r="N195">
        <v>-17.559999999999999</v>
      </c>
      <c r="O195">
        <v>-2735.82</v>
      </c>
      <c r="P195">
        <v>15577.83</v>
      </c>
      <c r="Q195">
        <v>25.14</v>
      </c>
      <c r="R195">
        <v>0</v>
      </c>
      <c r="S195">
        <v>-2.4500000000000002</v>
      </c>
      <c r="T195">
        <v>27.6</v>
      </c>
      <c r="U195">
        <v>1.76</v>
      </c>
      <c r="V195">
        <v>7.13</v>
      </c>
      <c r="W195">
        <v>0.12</v>
      </c>
      <c r="X195">
        <v>1.64</v>
      </c>
      <c r="Y195">
        <v>185043.39</v>
      </c>
      <c r="Z195">
        <v>-17.559999999999999</v>
      </c>
      <c r="AA195">
        <v>-39421.050000000003</v>
      </c>
      <c r="AB195">
        <v>224464.44</v>
      </c>
      <c r="AC195">
        <v>0.14000000000000001</v>
      </c>
      <c r="AD195">
        <v>0</v>
      </c>
      <c r="AE195">
        <v>0.14000000000000001</v>
      </c>
      <c r="AF195">
        <v>0</v>
      </c>
      <c r="AG195">
        <v>100</v>
      </c>
      <c r="AH195">
        <v>0</v>
      </c>
      <c r="AI195">
        <v>2.46</v>
      </c>
      <c r="AJ195">
        <v>97.54</v>
      </c>
      <c r="AK195">
        <v>1.31</v>
      </c>
      <c r="AL195">
        <v>0</v>
      </c>
      <c r="AM195">
        <v>1.31</v>
      </c>
      <c r="AN195">
        <v>0</v>
      </c>
      <c r="AO195">
        <v>0.42</v>
      </c>
      <c r="AP195">
        <v>0</v>
      </c>
      <c r="AQ195">
        <v>0.42</v>
      </c>
      <c r="AR195">
        <v>0</v>
      </c>
      <c r="AS195">
        <v>0.14000000000000001</v>
      </c>
      <c r="AT195">
        <v>0</v>
      </c>
      <c r="AU195">
        <v>0.14000000000000001</v>
      </c>
      <c r="AV195">
        <v>0</v>
      </c>
    </row>
    <row r="196" spans="1:48" x14ac:dyDescent="0.35">
      <c r="A196" t="s">
        <v>127</v>
      </c>
      <c r="B196" t="s">
        <v>12</v>
      </c>
      <c r="C196" t="s">
        <v>142</v>
      </c>
      <c r="D196" t="s">
        <v>149</v>
      </c>
      <c r="E196">
        <v>97.41</v>
      </c>
      <c r="F196">
        <v>2684.28</v>
      </c>
      <c r="G196">
        <v>93.91</v>
      </c>
      <c r="H196">
        <v>3.5</v>
      </c>
      <c r="I196">
        <v>0</v>
      </c>
      <c r="J196">
        <v>0</v>
      </c>
      <c r="K196">
        <v>0</v>
      </c>
      <c r="L196">
        <v>0</v>
      </c>
      <c r="M196">
        <v>3.97</v>
      </c>
      <c r="N196">
        <v>2665.9</v>
      </c>
      <c r="O196">
        <v>3.83</v>
      </c>
      <c r="P196">
        <v>0.14000000000000001</v>
      </c>
      <c r="Q196">
        <v>0</v>
      </c>
      <c r="R196">
        <v>0</v>
      </c>
      <c r="S196">
        <v>0</v>
      </c>
      <c r="T196">
        <v>0</v>
      </c>
      <c r="U196">
        <v>1.7</v>
      </c>
      <c r="V196">
        <v>0.66</v>
      </c>
      <c r="W196">
        <v>0.01</v>
      </c>
      <c r="X196">
        <v>1.69</v>
      </c>
      <c r="Y196">
        <v>57.26</v>
      </c>
      <c r="Z196">
        <v>2665.9</v>
      </c>
      <c r="AA196">
        <v>55.19</v>
      </c>
      <c r="AB196">
        <v>2.0699999999999998</v>
      </c>
      <c r="AC196">
        <v>0</v>
      </c>
      <c r="AD196">
        <v>0</v>
      </c>
      <c r="AE196">
        <v>0</v>
      </c>
      <c r="AF196">
        <v>0</v>
      </c>
      <c r="AG196">
        <v>2.54</v>
      </c>
      <c r="AH196">
        <v>0</v>
      </c>
      <c r="AI196">
        <v>2.0299999999999998</v>
      </c>
      <c r="AJ196">
        <v>0.51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 x14ac:dyDescent="0.35">
      <c r="A197" t="s">
        <v>127</v>
      </c>
      <c r="B197" t="s">
        <v>12</v>
      </c>
      <c r="C197" t="s">
        <v>142</v>
      </c>
      <c r="D197" t="s">
        <v>129</v>
      </c>
      <c r="E197">
        <v>1247530.53</v>
      </c>
      <c r="F197">
        <v>-2.92</v>
      </c>
      <c r="G197">
        <v>-37563.67</v>
      </c>
      <c r="H197">
        <v>1285094.2</v>
      </c>
      <c r="I197">
        <v>0</v>
      </c>
      <c r="J197">
        <v>0</v>
      </c>
      <c r="K197">
        <v>0</v>
      </c>
      <c r="L197">
        <v>0</v>
      </c>
      <c r="M197">
        <v>51073.23</v>
      </c>
      <c r="N197">
        <v>-9.51</v>
      </c>
      <c r="O197">
        <v>-5369.97</v>
      </c>
      <c r="P197">
        <v>56443.21</v>
      </c>
      <c r="Q197">
        <v>0</v>
      </c>
      <c r="R197">
        <v>0</v>
      </c>
      <c r="S197">
        <v>0</v>
      </c>
      <c r="T197">
        <v>0</v>
      </c>
      <c r="U197">
        <v>1.7</v>
      </c>
      <c r="V197">
        <v>7.28</v>
      </c>
      <c r="W197">
        <v>0.12</v>
      </c>
      <c r="X197">
        <v>1.58</v>
      </c>
      <c r="Y197">
        <v>735925.57</v>
      </c>
      <c r="Z197">
        <v>-9.51</v>
      </c>
      <c r="AA197">
        <v>-77377.100000000006</v>
      </c>
      <c r="AB197">
        <v>813302.67</v>
      </c>
      <c r="AC197">
        <v>0.04</v>
      </c>
      <c r="AD197">
        <v>-92.29</v>
      </c>
      <c r="AE197">
        <v>-0.45</v>
      </c>
      <c r="AF197">
        <v>0.49</v>
      </c>
      <c r="AG197">
        <v>100</v>
      </c>
      <c r="AH197">
        <v>0</v>
      </c>
      <c r="AI197">
        <v>0</v>
      </c>
      <c r="AJ197">
        <v>100</v>
      </c>
      <c r="AK197">
        <v>2.21</v>
      </c>
      <c r="AL197">
        <v>-10.14</v>
      </c>
      <c r="AM197">
        <v>-0.25</v>
      </c>
      <c r="AN197">
        <v>2.46</v>
      </c>
      <c r="AO197">
        <v>0.65</v>
      </c>
      <c r="AP197">
        <v>-74.39</v>
      </c>
      <c r="AQ197">
        <v>-1.88</v>
      </c>
      <c r="AR197">
        <v>2.5299999999999998</v>
      </c>
      <c r="AS197">
        <v>0.04</v>
      </c>
      <c r="AT197">
        <v>-81.41</v>
      </c>
      <c r="AU197">
        <v>-0.16</v>
      </c>
      <c r="AV197">
        <v>0.2</v>
      </c>
    </row>
    <row r="198" spans="1:48" x14ac:dyDescent="0.35">
      <c r="A198" t="s">
        <v>127</v>
      </c>
      <c r="B198" t="s">
        <v>12</v>
      </c>
      <c r="C198" t="s">
        <v>142</v>
      </c>
      <c r="D198" t="s">
        <v>130</v>
      </c>
      <c r="E198">
        <v>97.41</v>
      </c>
      <c r="F198">
        <v>2684.28</v>
      </c>
      <c r="G198">
        <v>93.91</v>
      </c>
      <c r="H198">
        <v>3.5</v>
      </c>
      <c r="I198">
        <v>0.01</v>
      </c>
      <c r="J198">
        <v>0</v>
      </c>
      <c r="K198">
        <v>0.01</v>
      </c>
      <c r="L198">
        <v>0</v>
      </c>
      <c r="M198">
        <v>3.97</v>
      </c>
      <c r="N198">
        <v>2665.9</v>
      </c>
      <c r="O198">
        <v>3.83</v>
      </c>
      <c r="P198">
        <v>0.14000000000000001</v>
      </c>
      <c r="Q198">
        <v>0.01</v>
      </c>
      <c r="R198">
        <v>0</v>
      </c>
      <c r="S198">
        <v>0.01</v>
      </c>
      <c r="T198">
        <v>0</v>
      </c>
      <c r="U198">
        <v>1.7</v>
      </c>
      <c r="V198">
        <v>0.66</v>
      </c>
      <c r="W198">
        <v>0.01</v>
      </c>
      <c r="X198">
        <v>1.69</v>
      </c>
      <c r="Y198">
        <v>57.26</v>
      </c>
      <c r="Z198">
        <v>2665.9</v>
      </c>
      <c r="AA198">
        <v>55.19</v>
      </c>
      <c r="AB198">
        <v>2.0699999999999998</v>
      </c>
      <c r="AC198">
        <v>0</v>
      </c>
      <c r="AD198">
        <v>0</v>
      </c>
      <c r="AE198">
        <v>0</v>
      </c>
      <c r="AF198">
        <v>0</v>
      </c>
      <c r="AG198">
        <v>2.54</v>
      </c>
      <c r="AH198">
        <v>0</v>
      </c>
      <c r="AI198">
        <v>2.0299999999999998</v>
      </c>
      <c r="AJ198">
        <v>0.51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 x14ac:dyDescent="0.35">
      <c r="A199" t="s">
        <v>127</v>
      </c>
      <c r="B199" t="s">
        <v>12</v>
      </c>
      <c r="C199" t="s">
        <v>142</v>
      </c>
      <c r="D199" t="s">
        <v>131</v>
      </c>
      <c r="E199">
        <v>899114.53</v>
      </c>
      <c r="F199">
        <v>-0.83</v>
      </c>
      <c r="G199">
        <v>-7516.71</v>
      </c>
      <c r="H199">
        <v>906631.24</v>
      </c>
      <c r="I199">
        <v>72.069999999999993</v>
      </c>
      <c r="J199">
        <v>0</v>
      </c>
      <c r="K199">
        <v>1.52</v>
      </c>
      <c r="L199">
        <v>70.55</v>
      </c>
      <c r="M199">
        <v>35828.559999999998</v>
      </c>
      <c r="N199">
        <v>-9.64</v>
      </c>
      <c r="O199">
        <v>-3821.74</v>
      </c>
      <c r="P199">
        <v>39650.300000000003</v>
      </c>
      <c r="Q199">
        <v>70.150000000000006</v>
      </c>
      <c r="R199">
        <v>0</v>
      </c>
      <c r="S199">
        <v>-0.1</v>
      </c>
      <c r="T199">
        <v>70.25</v>
      </c>
      <c r="U199">
        <v>1.74</v>
      </c>
      <c r="V199">
        <v>9.75</v>
      </c>
      <c r="W199">
        <v>0.15</v>
      </c>
      <c r="X199">
        <v>1.59</v>
      </c>
      <c r="Y199">
        <v>516261.65</v>
      </c>
      <c r="Z199">
        <v>-9.64</v>
      </c>
      <c r="AA199">
        <v>-55068.36</v>
      </c>
      <c r="AB199">
        <v>571330</v>
      </c>
      <c r="AC199">
        <v>0</v>
      </c>
      <c r="AD199">
        <v>0</v>
      </c>
      <c r="AE199">
        <v>0</v>
      </c>
      <c r="AF199">
        <v>0</v>
      </c>
      <c r="AG199">
        <v>100</v>
      </c>
      <c r="AH199">
        <v>0</v>
      </c>
      <c r="AI199">
        <v>0</v>
      </c>
      <c r="AJ199">
        <v>100</v>
      </c>
      <c r="AK199">
        <v>0.89</v>
      </c>
      <c r="AL199">
        <v>0</v>
      </c>
      <c r="AM199">
        <v>0.89</v>
      </c>
      <c r="AN199">
        <v>0</v>
      </c>
      <c r="AO199">
        <v>0.22</v>
      </c>
      <c r="AP199">
        <v>0</v>
      </c>
      <c r="AQ199">
        <v>0.22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 x14ac:dyDescent="0.35">
      <c r="A200" t="s">
        <v>127</v>
      </c>
      <c r="B200" t="s">
        <v>12</v>
      </c>
      <c r="C200" t="s">
        <v>142</v>
      </c>
      <c r="D200" t="s">
        <v>132</v>
      </c>
      <c r="E200">
        <v>325916.24</v>
      </c>
      <c r="F200">
        <v>-11.69</v>
      </c>
      <c r="G200">
        <v>-43126.82</v>
      </c>
      <c r="H200">
        <v>369043.06</v>
      </c>
      <c r="I200">
        <v>26.12</v>
      </c>
      <c r="J200">
        <v>0</v>
      </c>
      <c r="K200">
        <v>-2.59</v>
      </c>
      <c r="L200">
        <v>28.72</v>
      </c>
      <c r="M200">
        <v>12842.01</v>
      </c>
      <c r="N200">
        <v>-17.559999999999999</v>
      </c>
      <c r="O200">
        <v>-2735.82</v>
      </c>
      <c r="P200">
        <v>15577.83</v>
      </c>
      <c r="Q200">
        <v>25.14</v>
      </c>
      <c r="R200">
        <v>0</v>
      </c>
      <c r="S200">
        <v>-2.4500000000000002</v>
      </c>
      <c r="T200">
        <v>27.6</v>
      </c>
      <c r="U200">
        <v>1.76</v>
      </c>
      <c r="V200">
        <v>7.13</v>
      </c>
      <c r="W200">
        <v>0.12</v>
      </c>
      <c r="X200">
        <v>1.64</v>
      </c>
      <c r="Y200">
        <v>185043.39</v>
      </c>
      <c r="Z200">
        <v>-17.559999999999999</v>
      </c>
      <c r="AA200">
        <v>-39421.050000000003</v>
      </c>
      <c r="AB200">
        <v>224464.44</v>
      </c>
      <c r="AC200">
        <v>0.14000000000000001</v>
      </c>
      <c r="AD200">
        <v>0</v>
      </c>
      <c r="AE200">
        <v>0.14000000000000001</v>
      </c>
      <c r="AF200">
        <v>0</v>
      </c>
      <c r="AG200">
        <v>100</v>
      </c>
      <c r="AH200">
        <v>0</v>
      </c>
      <c r="AI200">
        <v>2.46</v>
      </c>
      <c r="AJ200">
        <v>97.54</v>
      </c>
      <c r="AK200">
        <v>1.31</v>
      </c>
      <c r="AL200">
        <v>0</v>
      </c>
      <c r="AM200">
        <v>1.31</v>
      </c>
      <c r="AN200">
        <v>0</v>
      </c>
      <c r="AO200">
        <v>0.42</v>
      </c>
      <c r="AP200">
        <v>0</v>
      </c>
      <c r="AQ200">
        <v>0.42</v>
      </c>
      <c r="AR200">
        <v>0</v>
      </c>
      <c r="AS200">
        <v>0.14000000000000001</v>
      </c>
      <c r="AT200">
        <v>0</v>
      </c>
      <c r="AU200">
        <v>0.14000000000000001</v>
      </c>
      <c r="AV200">
        <v>0</v>
      </c>
    </row>
    <row r="201" spans="1:48" x14ac:dyDescent="0.35">
      <c r="A201" t="s">
        <v>127</v>
      </c>
      <c r="B201" t="s">
        <v>12</v>
      </c>
      <c r="C201" t="s">
        <v>142</v>
      </c>
      <c r="D201" t="s">
        <v>133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 x14ac:dyDescent="0.35">
      <c r="A202" t="s">
        <v>127</v>
      </c>
      <c r="B202" t="s">
        <v>12</v>
      </c>
      <c r="C202" t="s">
        <v>143</v>
      </c>
      <c r="D202" t="s">
        <v>147</v>
      </c>
      <c r="E202">
        <v>134236.84</v>
      </c>
      <c r="F202">
        <v>16.16</v>
      </c>
      <c r="G202">
        <v>18670.71</v>
      </c>
      <c r="H202">
        <v>115566.13</v>
      </c>
      <c r="I202">
        <v>99.85</v>
      </c>
      <c r="J202">
        <v>0</v>
      </c>
      <c r="K202">
        <v>10.29</v>
      </c>
      <c r="L202">
        <v>89.56</v>
      </c>
      <c r="M202">
        <v>8183.78</v>
      </c>
      <c r="N202">
        <v>21.6</v>
      </c>
      <c r="O202">
        <v>1453.6</v>
      </c>
      <c r="P202">
        <v>6730.18</v>
      </c>
      <c r="Q202">
        <v>99.88</v>
      </c>
      <c r="R202">
        <v>0</v>
      </c>
      <c r="S202">
        <v>11.55</v>
      </c>
      <c r="T202">
        <v>88.33</v>
      </c>
      <c r="U202">
        <v>2.56</v>
      </c>
      <c r="V202">
        <v>-4.4800000000000004</v>
      </c>
      <c r="W202">
        <v>-0.12</v>
      </c>
      <c r="X202">
        <v>2.68</v>
      </c>
      <c r="Y202">
        <v>52359.41</v>
      </c>
      <c r="Z202">
        <v>21.6</v>
      </c>
      <c r="AA202">
        <v>9300.0400000000009</v>
      </c>
      <c r="AB202">
        <v>43059.37</v>
      </c>
      <c r="AC202">
        <v>3.43</v>
      </c>
      <c r="AD202">
        <v>197</v>
      </c>
      <c r="AE202">
        <v>2.2799999999999998</v>
      </c>
      <c r="AF202">
        <v>1.1599999999999999</v>
      </c>
      <c r="AG202">
        <v>100</v>
      </c>
      <c r="AH202">
        <v>0</v>
      </c>
      <c r="AI202">
        <v>3.23</v>
      </c>
      <c r="AJ202">
        <v>96.77</v>
      </c>
      <c r="AK202">
        <v>22.8</v>
      </c>
      <c r="AL202">
        <v>270.57</v>
      </c>
      <c r="AM202">
        <v>16.649999999999999</v>
      </c>
      <c r="AN202">
        <v>6.15</v>
      </c>
      <c r="AO202">
        <v>10.52</v>
      </c>
      <c r="AP202">
        <v>325.94</v>
      </c>
      <c r="AQ202">
        <v>8.0500000000000007</v>
      </c>
      <c r="AR202">
        <v>2.4700000000000002</v>
      </c>
      <c r="AS202">
        <v>3.13</v>
      </c>
      <c r="AT202">
        <v>179.6</v>
      </c>
      <c r="AU202">
        <v>2.0099999999999998</v>
      </c>
      <c r="AV202">
        <v>1.1200000000000001</v>
      </c>
    </row>
    <row r="203" spans="1:48" x14ac:dyDescent="0.35">
      <c r="A203" t="s">
        <v>127</v>
      </c>
      <c r="B203" t="s">
        <v>12</v>
      </c>
      <c r="C203" t="s">
        <v>143</v>
      </c>
      <c r="D203" t="s">
        <v>148</v>
      </c>
      <c r="E203">
        <v>158.94</v>
      </c>
      <c r="F203">
        <v>-98.82</v>
      </c>
      <c r="G203">
        <v>-13312.92</v>
      </c>
      <c r="H203">
        <v>13471.86</v>
      </c>
      <c r="I203">
        <v>0.12</v>
      </c>
      <c r="J203">
        <v>0</v>
      </c>
      <c r="K203">
        <v>-10.32</v>
      </c>
      <c r="L203">
        <v>10.44</v>
      </c>
      <c r="M203">
        <v>9.16</v>
      </c>
      <c r="N203">
        <v>-98.97</v>
      </c>
      <c r="O203">
        <v>-880.09</v>
      </c>
      <c r="P203">
        <v>889.25</v>
      </c>
      <c r="Q203">
        <v>0.11</v>
      </c>
      <c r="R203">
        <v>0</v>
      </c>
      <c r="S203">
        <v>-11.56</v>
      </c>
      <c r="T203">
        <v>11.67</v>
      </c>
      <c r="U203">
        <v>3.62</v>
      </c>
      <c r="V203">
        <v>14.56</v>
      </c>
      <c r="W203">
        <v>0.46</v>
      </c>
      <c r="X203">
        <v>3.16</v>
      </c>
      <c r="Y203">
        <v>43.96</v>
      </c>
      <c r="Z203">
        <v>-98.97</v>
      </c>
      <c r="AA203">
        <v>-4225.1000000000004</v>
      </c>
      <c r="AB203">
        <v>4269.0600000000004</v>
      </c>
      <c r="AC203">
        <v>0</v>
      </c>
      <c r="AD203">
        <v>-100</v>
      </c>
      <c r="AE203">
        <v>-9.7899999999999991</v>
      </c>
      <c r="AF203">
        <v>9.7899999999999991</v>
      </c>
      <c r="AG203">
        <v>8.11</v>
      </c>
      <c r="AH203">
        <v>0</v>
      </c>
      <c r="AI203">
        <v>-88.87</v>
      </c>
      <c r="AJ203">
        <v>96.98</v>
      </c>
      <c r="AK203">
        <v>0</v>
      </c>
      <c r="AL203">
        <v>-100</v>
      </c>
      <c r="AM203">
        <v>-25.3</v>
      </c>
      <c r="AN203">
        <v>25.3</v>
      </c>
      <c r="AO203">
        <v>0</v>
      </c>
      <c r="AP203">
        <v>-100</v>
      </c>
      <c r="AQ203">
        <v>-13.07</v>
      </c>
      <c r="AR203">
        <v>13.07</v>
      </c>
      <c r="AS203">
        <v>0</v>
      </c>
      <c r="AT203">
        <v>-100</v>
      </c>
      <c r="AU203">
        <v>-9.2200000000000006</v>
      </c>
      <c r="AV203">
        <v>9.2200000000000006</v>
      </c>
    </row>
    <row r="204" spans="1:48" x14ac:dyDescent="0.35">
      <c r="A204" t="s">
        <v>127</v>
      </c>
      <c r="B204" t="s">
        <v>12</v>
      </c>
      <c r="C204" t="s">
        <v>143</v>
      </c>
      <c r="D204" t="s">
        <v>149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x14ac:dyDescent="0.35">
      <c r="A205" t="s">
        <v>127</v>
      </c>
      <c r="B205" t="s">
        <v>12</v>
      </c>
      <c r="C205" t="s">
        <v>143</v>
      </c>
      <c r="D205" t="s">
        <v>129</v>
      </c>
      <c r="E205">
        <v>134434.57</v>
      </c>
      <c r="F205">
        <v>4.18</v>
      </c>
      <c r="G205">
        <v>5396.57</v>
      </c>
      <c r="H205">
        <v>129037.99</v>
      </c>
      <c r="I205">
        <v>0</v>
      </c>
      <c r="J205">
        <v>0</v>
      </c>
      <c r="K205">
        <v>0</v>
      </c>
      <c r="L205">
        <v>0</v>
      </c>
      <c r="M205">
        <v>8193.86</v>
      </c>
      <c r="N205">
        <v>7.54</v>
      </c>
      <c r="O205">
        <v>574.42999999999995</v>
      </c>
      <c r="P205">
        <v>7619.43</v>
      </c>
      <c r="Q205">
        <v>0</v>
      </c>
      <c r="R205">
        <v>0</v>
      </c>
      <c r="S205">
        <v>0</v>
      </c>
      <c r="T205">
        <v>0</v>
      </c>
      <c r="U205">
        <v>2.57</v>
      </c>
      <c r="V205">
        <v>-5.92</v>
      </c>
      <c r="W205">
        <v>-0.16</v>
      </c>
      <c r="X205">
        <v>2.73</v>
      </c>
      <c r="Y205">
        <v>52408.92</v>
      </c>
      <c r="Z205">
        <v>10.73</v>
      </c>
      <c r="AA205">
        <v>5080.49</v>
      </c>
      <c r="AB205">
        <v>47328.43</v>
      </c>
      <c r="AC205">
        <v>3.43</v>
      </c>
      <c r="AD205">
        <v>77.209999999999994</v>
      </c>
      <c r="AE205">
        <v>1.49</v>
      </c>
      <c r="AF205">
        <v>1.93</v>
      </c>
      <c r="AG205">
        <v>100</v>
      </c>
      <c r="AH205">
        <v>0</v>
      </c>
      <c r="AI205">
        <v>0</v>
      </c>
      <c r="AJ205">
        <v>100</v>
      </c>
      <c r="AK205">
        <v>22.8</v>
      </c>
      <c r="AL205">
        <v>-21.27</v>
      </c>
      <c r="AM205">
        <v>-6.16</v>
      </c>
      <c r="AN205">
        <v>28.96</v>
      </c>
      <c r="AO205">
        <v>10.52</v>
      </c>
      <c r="AP205">
        <v>-30.25</v>
      </c>
      <c r="AQ205">
        <v>-4.5599999999999996</v>
      </c>
      <c r="AR205">
        <v>15.08</v>
      </c>
      <c r="AS205">
        <v>3.12</v>
      </c>
      <c r="AT205">
        <v>59.02</v>
      </c>
      <c r="AU205">
        <v>1.1599999999999999</v>
      </c>
      <c r="AV205">
        <v>1.96</v>
      </c>
    </row>
    <row r="206" spans="1:48" x14ac:dyDescent="0.35">
      <c r="A206" t="s">
        <v>127</v>
      </c>
      <c r="B206" t="s">
        <v>12</v>
      </c>
      <c r="C206" t="s">
        <v>143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 x14ac:dyDescent="0.35">
      <c r="A207" t="s">
        <v>127</v>
      </c>
      <c r="B207" t="s">
        <v>12</v>
      </c>
      <c r="C207" t="s">
        <v>143</v>
      </c>
      <c r="D207" t="s">
        <v>131</v>
      </c>
      <c r="E207">
        <v>134236.84</v>
      </c>
      <c r="F207">
        <v>16.16</v>
      </c>
      <c r="G207">
        <v>18670.71</v>
      </c>
      <c r="H207">
        <v>115566.13</v>
      </c>
      <c r="I207">
        <v>99.85</v>
      </c>
      <c r="J207">
        <v>0</v>
      </c>
      <c r="K207">
        <v>10.29</v>
      </c>
      <c r="L207">
        <v>89.56</v>
      </c>
      <c r="M207">
        <v>8183.78</v>
      </c>
      <c r="N207">
        <v>21.6</v>
      </c>
      <c r="O207">
        <v>1453.6</v>
      </c>
      <c r="P207">
        <v>6730.18</v>
      </c>
      <c r="Q207">
        <v>99.88</v>
      </c>
      <c r="R207">
        <v>0</v>
      </c>
      <c r="S207">
        <v>11.55</v>
      </c>
      <c r="T207">
        <v>88.33</v>
      </c>
      <c r="U207">
        <v>2.56</v>
      </c>
      <c r="V207">
        <v>-4.4800000000000004</v>
      </c>
      <c r="W207">
        <v>-0.12</v>
      </c>
      <c r="X207">
        <v>2.68</v>
      </c>
      <c r="Y207">
        <v>52359.41</v>
      </c>
      <c r="Z207">
        <v>21.6</v>
      </c>
      <c r="AA207">
        <v>9300.0400000000009</v>
      </c>
      <c r="AB207">
        <v>43059.37</v>
      </c>
      <c r="AC207">
        <v>3.43</v>
      </c>
      <c r="AD207">
        <v>197</v>
      </c>
      <c r="AE207">
        <v>2.2799999999999998</v>
      </c>
      <c r="AF207">
        <v>1.1599999999999999</v>
      </c>
      <c r="AG207">
        <v>100</v>
      </c>
      <c r="AH207">
        <v>0</v>
      </c>
      <c r="AI207">
        <v>3.23</v>
      </c>
      <c r="AJ207">
        <v>96.77</v>
      </c>
      <c r="AK207">
        <v>22.8</v>
      </c>
      <c r="AL207">
        <v>270.57</v>
      </c>
      <c r="AM207">
        <v>16.649999999999999</v>
      </c>
      <c r="AN207">
        <v>6.15</v>
      </c>
      <c r="AO207">
        <v>10.52</v>
      </c>
      <c r="AP207">
        <v>325.94</v>
      </c>
      <c r="AQ207">
        <v>8.0500000000000007</v>
      </c>
      <c r="AR207">
        <v>2.4700000000000002</v>
      </c>
      <c r="AS207">
        <v>3.13</v>
      </c>
      <c r="AT207">
        <v>179.6</v>
      </c>
      <c r="AU207">
        <v>2.0099999999999998</v>
      </c>
      <c r="AV207">
        <v>1.1200000000000001</v>
      </c>
    </row>
    <row r="208" spans="1:48" x14ac:dyDescent="0.35">
      <c r="A208" t="s">
        <v>127</v>
      </c>
      <c r="B208" t="s">
        <v>12</v>
      </c>
      <c r="C208" t="s">
        <v>143</v>
      </c>
      <c r="D208" t="s">
        <v>132</v>
      </c>
      <c r="E208">
        <v>158.94</v>
      </c>
      <c r="F208">
        <v>-98.82</v>
      </c>
      <c r="G208">
        <v>-13312.92</v>
      </c>
      <c r="H208">
        <v>13471.86</v>
      </c>
      <c r="I208">
        <v>0.12</v>
      </c>
      <c r="J208">
        <v>0</v>
      </c>
      <c r="K208">
        <v>-10.32</v>
      </c>
      <c r="L208">
        <v>10.44</v>
      </c>
      <c r="M208">
        <v>9.16</v>
      </c>
      <c r="N208">
        <v>-98.97</v>
      </c>
      <c r="O208">
        <v>-880.09</v>
      </c>
      <c r="P208">
        <v>889.25</v>
      </c>
      <c r="Q208">
        <v>0.11</v>
      </c>
      <c r="R208">
        <v>0</v>
      </c>
      <c r="S208">
        <v>-11.56</v>
      </c>
      <c r="T208">
        <v>11.67</v>
      </c>
      <c r="U208">
        <v>3.62</v>
      </c>
      <c r="V208">
        <v>14.56</v>
      </c>
      <c r="W208">
        <v>0.46</v>
      </c>
      <c r="X208">
        <v>3.16</v>
      </c>
      <c r="Y208">
        <v>43.96</v>
      </c>
      <c r="Z208">
        <v>-98.97</v>
      </c>
      <c r="AA208">
        <v>-4225.1000000000004</v>
      </c>
      <c r="AB208">
        <v>4269.0600000000004</v>
      </c>
      <c r="AC208">
        <v>0</v>
      </c>
      <c r="AD208">
        <v>-100</v>
      </c>
      <c r="AE208">
        <v>-9.7899999999999991</v>
      </c>
      <c r="AF208">
        <v>9.7899999999999991</v>
      </c>
      <c r="AG208">
        <v>8.11</v>
      </c>
      <c r="AH208">
        <v>0</v>
      </c>
      <c r="AI208">
        <v>-88.87</v>
      </c>
      <c r="AJ208">
        <v>96.98</v>
      </c>
      <c r="AK208">
        <v>0</v>
      </c>
      <c r="AL208">
        <v>-100</v>
      </c>
      <c r="AM208">
        <v>-25.3</v>
      </c>
      <c r="AN208">
        <v>25.3</v>
      </c>
      <c r="AO208">
        <v>0</v>
      </c>
      <c r="AP208">
        <v>-100</v>
      </c>
      <c r="AQ208">
        <v>-13.07</v>
      </c>
      <c r="AR208">
        <v>13.07</v>
      </c>
      <c r="AS208">
        <v>0</v>
      </c>
      <c r="AT208">
        <v>-100</v>
      </c>
      <c r="AU208">
        <v>-9.2200000000000006</v>
      </c>
      <c r="AV208">
        <v>9.2200000000000006</v>
      </c>
    </row>
    <row r="209" spans="1:48" x14ac:dyDescent="0.35">
      <c r="A209" t="s">
        <v>127</v>
      </c>
      <c r="B209" t="s">
        <v>12</v>
      </c>
      <c r="C209" t="s">
        <v>143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 x14ac:dyDescent="0.35">
      <c r="A210" t="s">
        <v>127</v>
      </c>
      <c r="B210" t="s">
        <v>12</v>
      </c>
      <c r="C210" t="s">
        <v>144</v>
      </c>
      <c r="D210" t="s">
        <v>147</v>
      </c>
      <c r="E210">
        <v>296.95999999999998</v>
      </c>
      <c r="F210">
        <v>-53.54</v>
      </c>
      <c r="G210">
        <v>-342.16</v>
      </c>
      <c r="H210">
        <v>639.12</v>
      </c>
      <c r="I210">
        <v>0.39</v>
      </c>
      <c r="J210">
        <v>0</v>
      </c>
      <c r="K210">
        <v>-0.11</v>
      </c>
      <c r="L210">
        <v>0.51</v>
      </c>
      <c r="M210">
        <v>40.51</v>
      </c>
      <c r="N210">
        <v>-55.45</v>
      </c>
      <c r="O210">
        <v>-50.42</v>
      </c>
      <c r="P210">
        <v>90.93</v>
      </c>
      <c r="Q210">
        <v>0.41</v>
      </c>
      <c r="R210">
        <v>0</v>
      </c>
      <c r="S210">
        <v>-0.03</v>
      </c>
      <c r="T210">
        <v>0.44</v>
      </c>
      <c r="U210">
        <v>7.33</v>
      </c>
      <c r="V210">
        <v>4.3</v>
      </c>
      <c r="W210">
        <v>0.3</v>
      </c>
      <c r="X210">
        <v>7.03</v>
      </c>
      <c r="Y210">
        <v>40.51</v>
      </c>
      <c r="Z210">
        <v>-55.45</v>
      </c>
      <c r="AA210">
        <v>-50.42</v>
      </c>
      <c r="AB210">
        <v>90.93</v>
      </c>
      <c r="AC210">
        <v>38.020000000000003</v>
      </c>
      <c r="AD210">
        <v>0</v>
      </c>
      <c r="AE210">
        <v>38.020000000000003</v>
      </c>
      <c r="AF210">
        <v>0</v>
      </c>
      <c r="AG210">
        <v>3.76</v>
      </c>
      <c r="AH210">
        <v>0</v>
      </c>
      <c r="AI210">
        <v>-0.05</v>
      </c>
      <c r="AJ210">
        <v>3.81</v>
      </c>
      <c r="AK210">
        <v>2.2599999999999998</v>
      </c>
      <c r="AL210">
        <v>0</v>
      </c>
      <c r="AM210">
        <v>2.2599999999999998</v>
      </c>
      <c r="AN210">
        <v>0</v>
      </c>
      <c r="AO210">
        <v>2.25</v>
      </c>
      <c r="AP210">
        <v>0</v>
      </c>
      <c r="AQ210">
        <v>2.25</v>
      </c>
      <c r="AR210">
        <v>0</v>
      </c>
      <c r="AS210">
        <v>36.06</v>
      </c>
      <c r="AT210">
        <v>0</v>
      </c>
      <c r="AU210">
        <v>36.06</v>
      </c>
      <c r="AV210">
        <v>0</v>
      </c>
    </row>
    <row r="211" spans="1:48" x14ac:dyDescent="0.35">
      <c r="A211" t="s">
        <v>127</v>
      </c>
      <c r="B211" t="s">
        <v>12</v>
      </c>
      <c r="C211" t="s">
        <v>144</v>
      </c>
      <c r="D211" t="s">
        <v>148</v>
      </c>
      <c r="E211">
        <v>72494.81</v>
      </c>
      <c r="F211">
        <v>-40.909999999999997</v>
      </c>
      <c r="G211">
        <v>-50199.1</v>
      </c>
      <c r="H211">
        <v>122693.91</v>
      </c>
      <c r="I211">
        <v>96.4</v>
      </c>
      <c r="J211">
        <v>0</v>
      </c>
      <c r="K211">
        <v>-0.78</v>
      </c>
      <c r="L211">
        <v>97.18</v>
      </c>
      <c r="M211">
        <v>9400.9</v>
      </c>
      <c r="N211">
        <v>-53.04</v>
      </c>
      <c r="O211">
        <v>-10620.06</v>
      </c>
      <c r="P211">
        <v>20020.95</v>
      </c>
      <c r="Q211">
        <v>95.52</v>
      </c>
      <c r="R211">
        <v>0</v>
      </c>
      <c r="S211">
        <v>-1.63</v>
      </c>
      <c r="T211">
        <v>97.15</v>
      </c>
      <c r="U211">
        <v>7.71</v>
      </c>
      <c r="V211">
        <v>25.83</v>
      </c>
      <c r="W211">
        <v>1.58</v>
      </c>
      <c r="X211">
        <v>6.13</v>
      </c>
      <c r="Y211">
        <v>9400.9</v>
      </c>
      <c r="Z211">
        <v>-53.04</v>
      </c>
      <c r="AA211">
        <v>-10620.06</v>
      </c>
      <c r="AB211">
        <v>20020.95</v>
      </c>
      <c r="AC211">
        <v>0.18</v>
      </c>
      <c r="AD211">
        <v>-99.04</v>
      </c>
      <c r="AE211">
        <v>-18.350000000000001</v>
      </c>
      <c r="AF211">
        <v>18.52</v>
      </c>
      <c r="AG211">
        <v>55.3</v>
      </c>
      <c r="AH211">
        <v>0</v>
      </c>
      <c r="AI211">
        <v>-0.14000000000000001</v>
      </c>
      <c r="AJ211">
        <v>55.44</v>
      </c>
      <c r="AK211">
        <v>1.88</v>
      </c>
      <c r="AL211">
        <v>-93.28</v>
      </c>
      <c r="AM211">
        <v>-26.16</v>
      </c>
      <c r="AN211">
        <v>28.04</v>
      </c>
      <c r="AO211">
        <v>0.47</v>
      </c>
      <c r="AP211">
        <v>-93.89</v>
      </c>
      <c r="AQ211">
        <v>-7.24</v>
      </c>
      <c r="AR211">
        <v>7.71</v>
      </c>
      <c r="AS211">
        <v>0.17</v>
      </c>
      <c r="AT211">
        <v>-99.17</v>
      </c>
      <c r="AU211">
        <v>-20.6</v>
      </c>
      <c r="AV211">
        <v>20.77</v>
      </c>
    </row>
    <row r="212" spans="1:48" x14ac:dyDescent="0.35">
      <c r="A212" t="s">
        <v>127</v>
      </c>
      <c r="B212" t="s">
        <v>12</v>
      </c>
      <c r="C212" t="s">
        <v>144</v>
      </c>
      <c r="D212" t="s">
        <v>149</v>
      </c>
      <c r="E212">
        <v>340.9</v>
      </c>
      <c r="F212">
        <v>0</v>
      </c>
      <c r="G212">
        <v>340.9</v>
      </c>
      <c r="H212">
        <v>0</v>
      </c>
      <c r="I212">
        <v>0.45</v>
      </c>
      <c r="J212">
        <v>0</v>
      </c>
      <c r="K212">
        <v>0.45</v>
      </c>
      <c r="L212">
        <v>0</v>
      </c>
      <c r="M212">
        <v>51.29</v>
      </c>
      <c r="N212">
        <v>0</v>
      </c>
      <c r="O212">
        <v>51.29</v>
      </c>
      <c r="P212">
        <v>0</v>
      </c>
      <c r="Q212">
        <v>0.52</v>
      </c>
      <c r="R212">
        <v>0</v>
      </c>
      <c r="S212">
        <v>0.52</v>
      </c>
      <c r="T212">
        <v>0</v>
      </c>
      <c r="U212">
        <v>6.65</v>
      </c>
      <c r="V212">
        <v>0</v>
      </c>
      <c r="W212">
        <v>6.65</v>
      </c>
      <c r="X212">
        <v>0</v>
      </c>
      <c r="Y212">
        <v>51.29</v>
      </c>
      <c r="Z212">
        <v>0</v>
      </c>
      <c r="AA212">
        <v>51.29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4.57</v>
      </c>
      <c r="AH212">
        <v>0</v>
      </c>
      <c r="AI212">
        <v>4.57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 x14ac:dyDescent="0.35">
      <c r="A213" t="s">
        <v>127</v>
      </c>
      <c r="B213" t="s">
        <v>12</v>
      </c>
      <c r="C213" t="s">
        <v>144</v>
      </c>
      <c r="D213" t="s">
        <v>129</v>
      </c>
      <c r="E213">
        <v>75201.81</v>
      </c>
      <c r="F213">
        <v>-40.44</v>
      </c>
      <c r="G213">
        <v>-51053.91</v>
      </c>
      <c r="H213">
        <v>126255.72</v>
      </c>
      <c r="I213">
        <v>0</v>
      </c>
      <c r="J213">
        <v>0</v>
      </c>
      <c r="K213">
        <v>0</v>
      </c>
      <c r="L213">
        <v>0</v>
      </c>
      <c r="M213">
        <v>9841.94</v>
      </c>
      <c r="N213">
        <v>-52.24</v>
      </c>
      <c r="O213">
        <v>-10765.55</v>
      </c>
      <c r="P213">
        <v>20607.490000000002</v>
      </c>
      <c r="Q213">
        <v>0</v>
      </c>
      <c r="R213">
        <v>0</v>
      </c>
      <c r="S213">
        <v>0</v>
      </c>
      <c r="T213">
        <v>0</v>
      </c>
      <c r="U213">
        <v>7.64</v>
      </c>
      <c r="V213">
        <v>24.72</v>
      </c>
      <c r="W213">
        <v>1.51</v>
      </c>
      <c r="X213">
        <v>6.13</v>
      </c>
      <c r="Y213">
        <v>9841.94</v>
      </c>
      <c r="Z213">
        <v>-52.24</v>
      </c>
      <c r="AA213">
        <v>-10765.55</v>
      </c>
      <c r="AB213">
        <v>20607.490000000002</v>
      </c>
      <c r="AC213">
        <v>0.33</v>
      </c>
      <c r="AD213">
        <v>-98.19</v>
      </c>
      <c r="AE213">
        <v>-17.670000000000002</v>
      </c>
      <c r="AF213">
        <v>18</v>
      </c>
      <c r="AG213">
        <v>55.3</v>
      </c>
      <c r="AH213">
        <v>0</v>
      </c>
      <c r="AI213">
        <v>-0.14000000000000001</v>
      </c>
      <c r="AJ213">
        <v>55.44</v>
      </c>
      <c r="AK213">
        <v>4.1500000000000004</v>
      </c>
      <c r="AL213">
        <v>-85.21</v>
      </c>
      <c r="AM213">
        <v>-23.9</v>
      </c>
      <c r="AN213">
        <v>28.04</v>
      </c>
      <c r="AO213">
        <v>1.03</v>
      </c>
      <c r="AP213">
        <v>-86.61</v>
      </c>
      <c r="AQ213">
        <v>-6.68</v>
      </c>
      <c r="AR213">
        <v>7.71</v>
      </c>
      <c r="AS213">
        <v>0.31</v>
      </c>
      <c r="AT213">
        <v>-98.47</v>
      </c>
      <c r="AU213">
        <v>-19.88</v>
      </c>
      <c r="AV213">
        <v>20.190000000000001</v>
      </c>
    </row>
    <row r="214" spans="1:48" x14ac:dyDescent="0.35">
      <c r="A214" t="s">
        <v>127</v>
      </c>
      <c r="B214" t="s">
        <v>12</v>
      </c>
      <c r="C214" t="s">
        <v>144</v>
      </c>
      <c r="D214" t="s">
        <v>130</v>
      </c>
      <c r="E214">
        <v>21659.58</v>
      </c>
      <c r="F214">
        <v>-22.06</v>
      </c>
      <c r="G214">
        <v>-6129.74</v>
      </c>
      <c r="H214">
        <v>27789.32</v>
      </c>
      <c r="I214">
        <v>28.8</v>
      </c>
      <c r="J214">
        <v>0</v>
      </c>
      <c r="K214">
        <v>6.79</v>
      </c>
      <c r="L214">
        <v>22.01</v>
      </c>
      <c r="M214">
        <v>2830.45</v>
      </c>
      <c r="N214">
        <v>-38.86</v>
      </c>
      <c r="O214">
        <v>-1799.16</v>
      </c>
      <c r="P214">
        <v>4629.6099999999997</v>
      </c>
      <c r="Q214">
        <v>28.76</v>
      </c>
      <c r="R214">
        <v>0</v>
      </c>
      <c r="S214">
        <v>6.29</v>
      </c>
      <c r="T214">
        <v>22.47</v>
      </c>
      <c r="U214">
        <v>7.65</v>
      </c>
      <c r="V214">
        <v>27.49</v>
      </c>
      <c r="W214">
        <v>1.65</v>
      </c>
      <c r="X214">
        <v>6</v>
      </c>
      <c r="Y214">
        <v>2830.45</v>
      </c>
      <c r="Z214">
        <v>-38.86</v>
      </c>
      <c r="AA214">
        <v>-1799.16</v>
      </c>
      <c r="AB214">
        <v>4629.6099999999997</v>
      </c>
      <c r="AC214">
        <v>0</v>
      </c>
      <c r="AD214">
        <v>-100</v>
      </c>
      <c r="AE214">
        <v>-18.62</v>
      </c>
      <c r="AF214">
        <v>18.62</v>
      </c>
      <c r="AG214">
        <v>54.97</v>
      </c>
      <c r="AH214">
        <v>0</v>
      </c>
      <c r="AI214">
        <v>4.5</v>
      </c>
      <c r="AJ214">
        <v>50.48</v>
      </c>
      <c r="AK214">
        <v>0</v>
      </c>
      <c r="AL214">
        <v>-100</v>
      </c>
      <c r="AM214">
        <v>-17.809999999999999</v>
      </c>
      <c r="AN214">
        <v>17.809999999999999</v>
      </c>
      <c r="AO214">
        <v>0</v>
      </c>
      <c r="AP214">
        <v>-100</v>
      </c>
      <c r="AQ214">
        <v>-5.16</v>
      </c>
      <c r="AR214">
        <v>5.16</v>
      </c>
      <c r="AS214">
        <v>0</v>
      </c>
      <c r="AT214">
        <v>-100</v>
      </c>
      <c r="AU214">
        <v>-19.75</v>
      </c>
      <c r="AV214">
        <v>19.75</v>
      </c>
    </row>
    <row r="215" spans="1:48" x14ac:dyDescent="0.35">
      <c r="A215" t="s">
        <v>127</v>
      </c>
      <c r="B215" t="s">
        <v>12</v>
      </c>
      <c r="C215" t="s">
        <v>144</v>
      </c>
      <c r="D215" t="s">
        <v>131</v>
      </c>
      <c r="E215">
        <v>296.95999999999998</v>
      </c>
      <c r="F215">
        <v>-53.54</v>
      </c>
      <c r="G215">
        <v>-342.16</v>
      </c>
      <c r="H215">
        <v>639.12</v>
      </c>
      <c r="I215">
        <v>0.39</v>
      </c>
      <c r="J215">
        <v>0</v>
      </c>
      <c r="K215">
        <v>-0.11</v>
      </c>
      <c r="L215">
        <v>0.51</v>
      </c>
      <c r="M215">
        <v>40.51</v>
      </c>
      <c r="N215">
        <v>-55.45</v>
      </c>
      <c r="O215">
        <v>-50.42</v>
      </c>
      <c r="P215">
        <v>90.93</v>
      </c>
      <c r="Q215">
        <v>0.41</v>
      </c>
      <c r="R215">
        <v>0</v>
      </c>
      <c r="S215">
        <v>-0.03</v>
      </c>
      <c r="T215">
        <v>0.44</v>
      </c>
      <c r="U215">
        <v>7.33</v>
      </c>
      <c r="V215">
        <v>4.3</v>
      </c>
      <c r="W215">
        <v>0.3</v>
      </c>
      <c r="X215">
        <v>7.03</v>
      </c>
      <c r="Y215">
        <v>40.51</v>
      </c>
      <c r="Z215">
        <v>-55.45</v>
      </c>
      <c r="AA215">
        <v>-50.42</v>
      </c>
      <c r="AB215">
        <v>90.93</v>
      </c>
      <c r="AC215">
        <v>38.020000000000003</v>
      </c>
      <c r="AD215">
        <v>0</v>
      </c>
      <c r="AE215">
        <v>38.020000000000003</v>
      </c>
      <c r="AF215">
        <v>0</v>
      </c>
      <c r="AG215">
        <v>3.76</v>
      </c>
      <c r="AH215">
        <v>0</v>
      </c>
      <c r="AI215">
        <v>-0.05</v>
      </c>
      <c r="AJ215">
        <v>3.81</v>
      </c>
      <c r="AK215">
        <v>2.2599999999999998</v>
      </c>
      <c r="AL215">
        <v>0</v>
      </c>
      <c r="AM215">
        <v>2.2599999999999998</v>
      </c>
      <c r="AN215">
        <v>0</v>
      </c>
      <c r="AO215">
        <v>2.25</v>
      </c>
      <c r="AP215">
        <v>0</v>
      </c>
      <c r="AQ215">
        <v>2.25</v>
      </c>
      <c r="AR215">
        <v>0</v>
      </c>
      <c r="AS215">
        <v>36.06</v>
      </c>
      <c r="AT215">
        <v>0</v>
      </c>
      <c r="AU215">
        <v>36.06</v>
      </c>
      <c r="AV215">
        <v>0</v>
      </c>
    </row>
    <row r="216" spans="1:48" x14ac:dyDescent="0.35">
      <c r="A216" t="s">
        <v>127</v>
      </c>
      <c r="B216" t="s">
        <v>12</v>
      </c>
      <c r="C216" t="s">
        <v>144</v>
      </c>
      <c r="D216" t="s">
        <v>132</v>
      </c>
      <c r="E216">
        <v>51176.13</v>
      </c>
      <c r="F216">
        <v>-46.08</v>
      </c>
      <c r="G216">
        <v>-43728.47</v>
      </c>
      <c r="H216">
        <v>94904.59</v>
      </c>
      <c r="I216">
        <v>68.05</v>
      </c>
      <c r="J216">
        <v>0</v>
      </c>
      <c r="K216">
        <v>-7.12</v>
      </c>
      <c r="L216">
        <v>75.17</v>
      </c>
      <c r="M216">
        <v>6621.74</v>
      </c>
      <c r="N216">
        <v>-56.98</v>
      </c>
      <c r="O216">
        <v>-8769.61</v>
      </c>
      <c r="P216">
        <v>15391.34</v>
      </c>
      <c r="Q216">
        <v>67.28</v>
      </c>
      <c r="R216">
        <v>0</v>
      </c>
      <c r="S216">
        <v>-7.41</v>
      </c>
      <c r="T216">
        <v>74.69</v>
      </c>
      <c r="U216">
        <v>7.73</v>
      </c>
      <c r="V216">
        <v>25.34</v>
      </c>
      <c r="W216">
        <v>1.56</v>
      </c>
      <c r="X216">
        <v>6.17</v>
      </c>
      <c r="Y216">
        <v>6621.74</v>
      </c>
      <c r="Z216">
        <v>-56.98</v>
      </c>
      <c r="AA216">
        <v>-8769.61</v>
      </c>
      <c r="AB216">
        <v>15391.34</v>
      </c>
      <c r="AC216">
        <v>0.25</v>
      </c>
      <c r="AD216">
        <v>-98.64</v>
      </c>
      <c r="AE216">
        <v>-18.239999999999998</v>
      </c>
      <c r="AF216">
        <v>18.489999999999998</v>
      </c>
      <c r="AG216">
        <v>55.3</v>
      </c>
      <c r="AH216">
        <v>0</v>
      </c>
      <c r="AI216">
        <v>-0.14000000000000001</v>
      </c>
      <c r="AJ216">
        <v>55.44</v>
      </c>
      <c r="AK216">
        <v>1.88</v>
      </c>
      <c r="AL216">
        <v>-92.25</v>
      </c>
      <c r="AM216">
        <v>-22.41</v>
      </c>
      <c r="AN216">
        <v>24.3</v>
      </c>
      <c r="AO216">
        <v>0.47</v>
      </c>
      <c r="AP216">
        <v>-93.05</v>
      </c>
      <c r="AQ216">
        <v>-6.31</v>
      </c>
      <c r="AR216">
        <v>6.78</v>
      </c>
      <c r="AS216">
        <v>0.24</v>
      </c>
      <c r="AT216">
        <v>-98.84</v>
      </c>
      <c r="AU216">
        <v>-20.83</v>
      </c>
      <c r="AV216">
        <v>21.07</v>
      </c>
    </row>
    <row r="217" spans="1:48" x14ac:dyDescent="0.35">
      <c r="A217" t="s">
        <v>127</v>
      </c>
      <c r="B217" t="s">
        <v>12</v>
      </c>
      <c r="C217" t="s">
        <v>144</v>
      </c>
      <c r="D217" t="s">
        <v>133</v>
      </c>
      <c r="E217">
        <v>2069.15</v>
      </c>
      <c r="F217">
        <v>-29.2</v>
      </c>
      <c r="G217">
        <v>-853.54</v>
      </c>
      <c r="H217">
        <v>2922.69</v>
      </c>
      <c r="I217">
        <v>2.75</v>
      </c>
      <c r="J217">
        <v>0</v>
      </c>
      <c r="K217">
        <v>0.44</v>
      </c>
      <c r="L217">
        <v>2.31</v>
      </c>
      <c r="M217">
        <v>349.25</v>
      </c>
      <c r="N217">
        <v>-29.53</v>
      </c>
      <c r="O217">
        <v>-146.36000000000001</v>
      </c>
      <c r="P217">
        <v>495.61</v>
      </c>
      <c r="Q217">
        <v>3.55</v>
      </c>
      <c r="R217">
        <v>0</v>
      </c>
      <c r="S217">
        <v>1.1399999999999999</v>
      </c>
      <c r="T217">
        <v>2.4</v>
      </c>
      <c r="U217">
        <v>5.92</v>
      </c>
      <c r="V217">
        <v>0.46</v>
      </c>
      <c r="W217">
        <v>0.03</v>
      </c>
      <c r="X217">
        <v>5.9</v>
      </c>
      <c r="Y217">
        <v>349.25</v>
      </c>
      <c r="Z217">
        <v>-29.53</v>
      </c>
      <c r="AA217">
        <v>-146.36000000000001</v>
      </c>
      <c r="AB217">
        <v>495.61</v>
      </c>
      <c r="AC217">
        <v>0</v>
      </c>
      <c r="AD217">
        <v>0</v>
      </c>
      <c r="AE217">
        <v>0</v>
      </c>
      <c r="AF217">
        <v>0</v>
      </c>
      <c r="AG217">
        <v>5.4</v>
      </c>
      <c r="AH217">
        <v>0</v>
      </c>
      <c r="AI217">
        <v>0.4</v>
      </c>
      <c r="AJ217">
        <v>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x14ac:dyDescent="0.35">
      <c r="A218" t="s">
        <v>127</v>
      </c>
      <c r="B218" t="s">
        <v>12</v>
      </c>
      <c r="C218" t="s">
        <v>145</v>
      </c>
      <c r="D218" t="s">
        <v>147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 x14ac:dyDescent="0.35">
      <c r="A219" t="s">
        <v>127</v>
      </c>
      <c r="B219" t="s">
        <v>12</v>
      </c>
      <c r="C219" t="s">
        <v>145</v>
      </c>
      <c r="D219" t="s">
        <v>148</v>
      </c>
      <c r="E219">
        <v>177593.61</v>
      </c>
      <c r="F219">
        <v>-6.52</v>
      </c>
      <c r="G219">
        <v>-12395.99</v>
      </c>
      <c r="H219">
        <v>189989.6</v>
      </c>
      <c r="I219">
        <v>0</v>
      </c>
      <c r="J219">
        <v>0</v>
      </c>
      <c r="K219">
        <v>0</v>
      </c>
      <c r="L219">
        <v>0</v>
      </c>
      <c r="M219">
        <v>7044.17</v>
      </c>
      <c r="N219">
        <v>-11.89</v>
      </c>
      <c r="O219">
        <v>-950.34</v>
      </c>
      <c r="P219">
        <v>7994.52</v>
      </c>
      <c r="Q219">
        <v>0</v>
      </c>
      <c r="R219">
        <v>0</v>
      </c>
      <c r="S219">
        <v>0</v>
      </c>
      <c r="T219">
        <v>0</v>
      </c>
      <c r="U219">
        <v>1.75</v>
      </c>
      <c r="V219">
        <v>6.09</v>
      </c>
      <c r="W219">
        <v>0.1</v>
      </c>
      <c r="X219">
        <v>1.65</v>
      </c>
      <c r="Y219">
        <v>101501.04</v>
      </c>
      <c r="Z219">
        <v>-11.89</v>
      </c>
      <c r="AA219">
        <v>-13693.71</v>
      </c>
      <c r="AB219">
        <v>115194.74</v>
      </c>
      <c r="AC219">
        <v>0.64</v>
      </c>
      <c r="AD219">
        <v>0</v>
      </c>
      <c r="AE219">
        <v>0.64</v>
      </c>
      <c r="AF219">
        <v>0</v>
      </c>
      <c r="AG219">
        <v>100</v>
      </c>
      <c r="AH219">
        <v>0</v>
      </c>
      <c r="AI219">
        <v>0</v>
      </c>
      <c r="AJ219">
        <v>100</v>
      </c>
      <c r="AK219">
        <v>5.49</v>
      </c>
      <c r="AL219">
        <v>0</v>
      </c>
      <c r="AM219">
        <v>5.49</v>
      </c>
      <c r="AN219">
        <v>0</v>
      </c>
      <c r="AO219">
        <v>1.36</v>
      </c>
      <c r="AP219">
        <v>0</v>
      </c>
      <c r="AQ219">
        <v>1.36</v>
      </c>
      <c r="AR219">
        <v>0</v>
      </c>
      <c r="AS219">
        <v>0.56999999999999995</v>
      </c>
      <c r="AT219">
        <v>0</v>
      </c>
      <c r="AU219">
        <v>0.56999999999999995</v>
      </c>
      <c r="AV219">
        <v>0</v>
      </c>
    </row>
    <row r="220" spans="1:48" x14ac:dyDescent="0.35">
      <c r="A220" t="s">
        <v>127</v>
      </c>
      <c r="B220" t="s">
        <v>12</v>
      </c>
      <c r="C220" t="s">
        <v>145</v>
      </c>
      <c r="D220" t="s">
        <v>149</v>
      </c>
      <c r="E220">
        <v>61697.33</v>
      </c>
      <c r="F220">
        <v>41.27</v>
      </c>
      <c r="G220">
        <v>18025.11</v>
      </c>
      <c r="H220">
        <v>43672.23</v>
      </c>
      <c r="I220">
        <v>22.69</v>
      </c>
      <c r="J220">
        <v>0</v>
      </c>
      <c r="K220">
        <v>5.7</v>
      </c>
      <c r="L220">
        <v>16.989999999999998</v>
      </c>
      <c r="M220">
        <v>3189.32</v>
      </c>
      <c r="N220">
        <v>65.790000000000006</v>
      </c>
      <c r="O220">
        <v>1265.57</v>
      </c>
      <c r="P220">
        <v>1923.75</v>
      </c>
      <c r="Q220">
        <v>27.68</v>
      </c>
      <c r="R220">
        <v>0</v>
      </c>
      <c r="S220">
        <v>10.07</v>
      </c>
      <c r="T220">
        <v>17.61</v>
      </c>
      <c r="U220">
        <v>1.34</v>
      </c>
      <c r="V220">
        <v>-14.79</v>
      </c>
      <c r="W220">
        <v>-0.23</v>
      </c>
      <c r="X220">
        <v>1.58</v>
      </c>
      <c r="Y220">
        <v>45955.62</v>
      </c>
      <c r="Z220">
        <v>65.790000000000006</v>
      </c>
      <c r="AA220">
        <v>18235.95</v>
      </c>
      <c r="AB220">
        <v>27719.67</v>
      </c>
      <c r="AC220">
        <v>0</v>
      </c>
      <c r="AD220">
        <v>0</v>
      </c>
      <c r="AE220">
        <v>0</v>
      </c>
      <c r="AF220">
        <v>0</v>
      </c>
      <c r="AG220">
        <v>91.04</v>
      </c>
      <c r="AH220">
        <v>0</v>
      </c>
      <c r="AI220">
        <v>33.200000000000003</v>
      </c>
      <c r="AJ220">
        <v>57.84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 x14ac:dyDescent="0.35">
      <c r="A221" t="s">
        <v>127</v>
      </c>
      <c r="B221" t="s">
        <v>12</v>
      </c>
      <c r="C221" t="s">
        <v>145</v>
      </c>
      <c r="D221" t="s">
        <v>129</v>
      </c>
      <c r="E221">
        <v>271958.99</v>
      </c>
      <c r="F221">
        <v>5.8</v>
      </c>
      <c r="G221">
        <v>14911.83</v>
      </c>
      <c r="H221">
        <v>257047.17</v>
      </c>
      <c r="I221">
        <v>0</v>
      </c>
      <c r="J221">
        <v>0</v>
      </c>
      <c r="K221">
        <v>0</v>
      </c>
      <c r="L221">
        <v>0</v>
      </c>
      <c r="M221">
        <v>11523.7</v>
      </c>
      <c r="N221">
        <v>5.47</v>
      </c>
      <c r="O221">
        <v>597.16999999999996</v>
      </c>
      <c r="P221">
        <v>10926.53</v>
      </c>
      <c r="Q221">
        <v>0</v>
      </c>
      <c r="R221">
        <v>0</v>
      </c>
      <c r="S221">
        <v>0</v>
      </c>
      <c r="T221">
        <v>0</v>
      </c>
      <c r="U221">
        <v>1.64</v>
      </c>
      <c r="V221">
        <v>0.32</v>
      </c>
      <c r="W221">
        <v>0.01</v>
      </c>
      <c r="X221">
        <v>1.63</v>
      </c>
      <c r="Y221">
        <v>166047.62</v>
      </c>
      <c r="Z221">
        <v>5.47</v>
      </c>
      <c r="AA221">
        <v>8604.7999999999993</v>
      </c>
      <c r="AB221">
        <v>157442.82</v>
      </c>
      <c r="AC221">
        <v>0.39</v>
      </c>
      <c r="AD221">
        <v>0</v>
      </c>
      <c r="AE221">
        <v>0.39</v>
      </c>
      <c r="AF221">
        <v>0</v>
      </c>
      <c r="AG221">
        <v>100</v>
      </c>
      <c r="AH221">
        <v>0</v>
      </c>
      <c r="AI221">
        <v>0</v>
      </c>
      <c r="AJ221">
        <v>100</v>
      </c>
      <c r="AK221">
        <v>5.49</v>
      </c>
      <c r="AL221">
        <v>0</v>
      </c>
      <c r="AM221">
        <v>5.49</v>
      </c>
      <c r="AN221">
        <v>0</v>
      </c>
      <c r="AO221">
        <v>1.36</v>
      </c>
      <c r="AP221">
        <v>0</v>
      </c>
      <c r="AQ221">
        <v>1.36</v>
      </c>
      <c r="AR221">
        <v>0</v>
      </c>
      <c r="AS221">
        <v>0.37</v>
      </c>
      <c r="AT221">
        <v>0</v>
      </c>
      <c r="AU221">
        <v>0.37</v>
      </c>
      <c r="AV221">
        <v>0</v>
      </c>
    </row>
    <row r="222" spans="1:48" x14ac:dyDescent="0.35">
      <c r="A222" t="s">
        <v>127</v>
      </c>
      <c r="B222" t="s">
        <v>12</v>
      </c>
      <c r="C222" t="s">
        <v>145</v>
      </c>
      <c r="D222" t="s">
        <v>130</v>
      </c>
      <c r="E222">
        <v>271958.99</v>
      </c>
      <c r="F222">
        <v>5.8</v>
      </c>
      <c r="G222">
        <v>14911.83</v>
      </c>
      <c r="H222">
        <v>257047.17</v>
      </c>
      <c r="I222">
        <v>100</v>
      </c>
      <c r="J222">
        <v>0</v>
      </c>
      <c r="K222">
        <v>0</v>
      </c>
      <c r="L222">
        <v>100</v>
      </c>
      <c r="M222">
        <v>11523.7</v>
      </c>
      <c r="N222">
        <v>5.47</v>
      </c>
      <c r="O222">
        <v>597.16999999999996</v>
      </c>
      <c r="P222">
        <v>10926.53</v>
      </c>
      <c r="Q222">
        <v>100</v>
      </c>
      <c r="R222">
        <v>0</v>
      </c>
      <c r="S222">
        <v>0</v>
      </c>
      <c r="T222">
        <v>100</v>
      </c>
      <c r="U222">
        <v>1.64</v>
      </c>
      <c r="V222">
        <v>0.32</v>
      </c>
      <c r="W222">
        <v>0.01</v>
      </c>
      <c r="X222">
        <v>1.63</v>
      </c>
      <c r="Y222">
        <v>166047.62</v>
      </c>
      <c r="Z222">
        <v>5.47</v>
      </c>
      <c r="AA222">
        <v>8604.7999999999993</v>
      </c>
      <c r="AB222">
        <v>157442.82</v>
      </c>
      <c r="AC222">
        <v>0.39</v>
      </c>
      <c r="AD222">
        <v>0</v>
      </c>
      <c r="AE222">
        <v>0.39</v>
      </c>
      <c r="AF222">
        <v>0</v>
      </c>
      <c r="AG222">
        <v>100</v>
      </c>
      <c r="AH222">
        <v>0</v>
      </c>
      <c r="AI222">
        <v>0</v>
      </c>
      <c r="AJ222">
        <v>100</v>
      </c>
      <c r="AK222">
        <v>5.49</v>
      </c>
      <c r="AL222">
        <v>0</v>
      </c>
      <c r="AM222">
        <v>5.49</v>
      </c>
      <c r="AN222">
        <v>0</v>
      </c>
      <c r="AO222">
        <v>1.36</v>
      </c>
      <c r="AP222">
        <v>0</v>
      </c>
      <c r="AQ222">
        <v>1.36</v>
      </c>
      <c r="AR222">
        <v>0</v>
      </c>
      <c r="AS222">
        <v>0.37</v>
      </c>
      <c r="AT222">
        <v>0</v>
      </c>
      <c r="AU222">
        <v>0.37</v>
      </c>
      <c r="AV222">
        <v>0</v>
      </c>
    </row>
    <row r="223" spans="1:48" x14ac:dyDescent="0.35">
      <c r="A223" t="s">
        <v>127</v>
      </c>
      <c r="B223" t="s">
        <v>12</v>
      </c>
      <c r="C223" t="s">
        <v>145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x14ac:dyDescent="0.35">
      <c r="A224" t="s">
        <v>127</v>
      </c>
      <c r="B224" t="s">
        <v>12</v>
      </c>
      <c r="C224" t="s">
        <v>145</v>
      </c>
      <c r="D224" t="s">
        <v>132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 x14ac:dyDescent="0.35">
      <c r="A225" t="s">
        <v>127</v>
      </c>
      <c r="B225" t="s">
        <v>12</v>
      </c>
      <c r="C225" t="s">
        <v>145</v>
      </c>
      <c r="D225" t="s">
        <v>133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 x14ac:dyDescent="0.35">
      <c r="A226" t="s">
        <v>146</v>
      </c>
      <c r="B226" t="s">
        <v>12</v>
      </c>
      <c r="C226" t="s">
        <v>128</v>
      </c>
      <c r="D226" t="s">
        <v>147</v>
      </c>
      <c r="E226">
        <v>93032192</v>
      </c>
      <c r="F226">
        <v>2.73</v>
      </c>
      <c r="G226">
        <v>2473869.77</v>
      </c>
      <c r="H226">
        <v>90558322.230000004</v>
      </c>
      <c r="I226">
        <v>55.97</v>
      </c>
      <c r="J226">
        <v>0</v>
      </c>
      <c r="K226">
        <v>1.31</v>
      </c>
      <c r="L226">
        <v>54.65</v>
      </c>
      <c r="M226">
        <v>10673973.77</v>
      </c>
      <c r="N226">
        <v>1.92</v>
      </c>
      <c r="O226">
        <v>201162.78</v>
      </c>
      <c r="P226">
        <v>10472810.99</v>
      </c>
      <c r="Q226">
        <v>52.19</v>
      </c>
      <c r="R226">
        <v>0</v>
      </c>
      <c r="S226">
        <v>1.73</v>
      </c>
      <c r="T226">
        <v>50.46</v>
      </c>
      <c r="U226">
        <v>2.54</v>
      </c>
      <c r="V226">
        <v>0.71</v>
      </c>
      <c r="W226">
        <v>0.02</v>
      </c>
      <c r="X226">
        <v>2.5299999999999998</v>
      </c>
      <c r="Y226">
        <v>36581608.57</v>
      </c>
      <c r="Z226">
        <v>2.0099999999999998</v>
      </c>
      <c r="AA226">
        <v>720610.05</v>
      </c>
      <c r="AB226">
        <v>35860998.520000003</v>
      </c>
      <c r="AC226">
        <v>15.56</v>
      </c>
      <c r="AD226">
        <v>8.77</v>
      </c>
      <c r="AE226">
        <v>1.25</v>
      </c>
      <c r="AF226">
        <v>14.31</v>
      </c>
      <c r="AG226">
        <v>100</v>
      </c>
      <c r="AH226">
        <v>0</v>
      </c>
      <c r="AI226">
        <v>0</v>
      </c>
      <c r="AJ226">
        <v>100</v>
      </c>
      <c r="AK226">
        <v>100</v>
      </c>
      <c r="AL226">
        <v>0</v>
      </c>
      <c r="AM226">
        <v>0</v>
      </c>
      <c r="AN226">
        <v>100</v>
      </c>
      <c r="AO226">
        <v>90.16</v>
      </c>
      <c r="AP226">
        <v>5.41</v>
      </c>
      <c r="AQ226">
        <v>4.63</v>
      </c>
      <c r="AR226">
        <v>85.53</v>
      </c>
      <c r="AS226">
        <v>12.45</v>
      </c>
      <c r="AT226">
        <v>-0.61</v>
      </c>
      <c r="AU226">
        <v>-0.08</v>
      </c>
      <c r="AV226">
        <v>12.52</v>
      </c>
    </row>
    <row r="227" spans="1:48" x14ac:dyDescent="0.35">
      <c r="A227" t="s">
        <v>146</v>
      </c>
      <c r="B227" t="s">
        <v>12</v>
      </c>
      <c r="C227" t="s">
        <v>128</v>
      </c>
      <c r="D227" t="s">
        <v>148</v>
      </c>
      <c r="E227">
        <v>42870638.340000004</v>
      </c>
      <c r="F227">
        <v>-5.01</v>
      </c>
      <c r="G227">
        <v>-2258790.88</v>
      </c>
      <c r="H227">
        <v>45129429.219999999</v>
      </c>
      <c r="I227">
        <v>25.79</v>
      </c>
      <c r="J227">
        <v>0</v>
      </c>
      <c r="K227">
        <v>-1.45</v>
      </c>
      <c r="L227">
        <v>27.24</v>
      </c>
      <c r="M227">
        <v>5201190.7699999996</v>
      </c>
      <c r="N227">
        <v>-5.1100000000000003</v>
      </c>
      <c r="O227">
        <v>-280302.62</v>
      </c>
      <c r="P227">
        <v>5481493.3899999997</v>
      </c>
      <c r="Q227">
        <v>25.43</v>
      </c>
      <c r="R227">
        <v>0</v>
      </c>
      <c r="S227">
        <v>-0.98</v>
      </c>
      <c r="T227">
        <v>26.41</v>
      </c>
      <c r="U227">
        <v>2.27</v>
      </c>
      <c r="V227">
        <v>-0.49</v>
      </c>
      <c r="W227">
        <v>-0.01</v>
      </c>
      <c r="X227">
        <v>2.2799999999999998</v>
      </c>
      <c r="Y227">
        <v>18855922.68</v>
      </c>
      <c r="Z227">
        <v>-4.53</v>
      </c>
      <c r="AA227">
        <v>-895347.66</v>
      </c>
      <c r="AB227">
        <v>19751270.350000001</v>
      </c>
      <c r="AC227">
        <v>19.7</v>
      </c>
      <c r="AD227">
        <v>24.38</v>
      </c>
      <c r="AE227">
        <v>3.86</v>
      </c>
      <c r="AF227">
        <v>15.84</v>
      </c>
      <c r="AG227">
        <v>100</v>
      </c>
      <c r="AH227">
        <v>0</v>
      </c>
      <c r="AI227">
        <v>0</v>
      </c>
      <c r="AJ227">
        <v>100</v>
      </c>
      <c r="AK227">
        <v>100</v>
      </c>
      <c r="AL227">
        <v>0</v>
      </c>
      <c r="AM227">
        <v>0</v>
      </c>
      <c r="AN227">
        <v>100</v>
      </c>
      <c r="AO227">
        <v>89.51</v>
      </c>
      <c r="AP227">
        <v>-2.69</v>
      </c>
      <c r="AQ227">
        <v>-2.4700000000000002</v>
      </c>
      <c r="AR227">
        <v>91.98</v>
      </c>
      <c r="AS227">
        <v>20.420000000000002</v>
      </c>
      <c r="AT227">
        <v>12.97</v>
      </c>
      <c r="AU227">
        <v>2.34</v>
      </c>
      <c r="AV227">
        <v>18.07</v>
      </c>
    </row>
    <row r="228" spans="1:48" x14ac:dyDescent="0.35">
      <c r="A228" t="s">
        <v>146</v>
      </c>
      <c r="B228" t="s">
        <v>12</v>
      </c>
      <c r="C228" t="s">
        <v>128</v>
      </c>
      <c r="D228" t="s">
        <v>149</v>
      </c>
      <c r="E228">
        <v>8785206.0299999993</v>
      </c>
      <c r="F228">
        <v>6.52</v>
      </c>
      <c r="G228">
        <v>537496.54</v>
      </c>
      <c r="H228">
        <v>8247709.4900000002</v>
      </c>
      <c r="I228">
        <v>5.29</v>
      </c>
      <c r="J228">
        <v>0</v>
      </c>
      <c r="K228">
        <v>0.31</v>
      </c>
      <c r="L228">
        <v>4.9800000000000004</v>
      </c>
      <c r="M228">
        <v>1079172.2</v>
      </c>
      <c r="N228">
        <v>2.84</v>
      </c>
      <c r="O228">
        <v>29845.02</v>
      </c>
      <c r="P228">
        <v>1049327.18</v>
      </c>
      <c r="Q228">
        <v>5.28</v>
      </c>
      <c r="R228">
        <v>0</v>
      </c>
      <c r="S228">
        <v>0.22</v>
      </c>
      <c r="T228">
        <v>5.0599999999999996</v>
      </c>
      <c r="U228">
        <v>2.42</v>
      </c>
      <c r="V228">
        <v>5.18</v>
      </c>
      <c r="W228">
        <v>0.12</v>
      </c>
      <c r="X228">
        <v>2.2999999999999998</v>
      </c>
      <c r="Y228">
        <v>3634534.5</v>
      </c>
      <c r="Z228">
        <v>1.27</v>
      </c>
      <c r="AA228">
        <v>45571.82</v>
      </c>
      <c r="AB228">
        <v>3588962.68</v>
      </c>
      <c r="AC228">
        <v>6.4</v>
      </c>
      <c r="AD228">
        <v>39.619999999999997</v>
      </c>
      <c r="AE228">
        <v>1.82</v>
      </c>
      <c r="AF228">
        <v>4.59</v>
      </c>
      <c r="AG228">
        <v>96.06</v>
      </c>
      <c r="AH228">
        <v>0</v>
      </c>
      <c r="AI228">
        <v>-1.25</v>
      </c>
      <c r="AJ228">
        <v>97.31</v>
      </c>
      <c r="AK228">
        <v>95.8</v>
      </c>
      <c r="AL228">
        <v>1.04</v>
      </c>
      <c r="AM228">
        <v>0.98</v>
      </c>
      <c r="AN228">
        <v>94.81</v>
      </c>
      <c r="AO228">
        <v>23.68</v>
      </c>
      <c r="AP228">
        <v>4.6500000000000004</v>
      </c>
      <c r="AQ228">
        <v>1.05</v>
      </c>
      <c r="AR228">
        <v>22.63</v>
      </c>
      <c r="AS228">
        <v>6.43</v>
      </c>
      <c r="AT228">
        <v>70.069999999999993</v>
      </c>
      <c r="AU228">
        <v>2.65</v>
      </c>
      <c r="AV228">
        <v>3.78</v>
      </c>
    </row>
    <row r="229" spans="1:48" x14ac:dyDescent="0.35">
      <c r="A229" t="s">
        <v>146</v>
      </c>
      <c r="B229" t="s">
        <v>12</v>
      </c>
      <c r="C229" t="s">
        <v>128</v>
      </c>
      <c r="D229" t="s">
        <v>129</v>
      </c>
      <c r="E229">
        <v>166225413.44999999</v>
      </c>
      <c r="F229">
        <v>0.32</v>
      </c>
      <c r="G229">
        <v>529468.18999999994</v>
      </c>
      <c r="H229">
        <v>165695945.25</v>
      </c>
      <c r="I229">
        <v>0</v>
      </c>
      <c r="J229">
        <v>0</v>
      </c>
      <c r="K229">
        <v>0</v>
      </c>
      <c r="L229">
        <v>0</v>
      </c>
      <c r="M229">
        <v>20450808.75</v>
      </c>
      <c r="N229">
        <v>-1.46</v>
      </c>
      <c r="O229">
        <v>-303709.37</v>
      </c>
      <c r="P229">
        <v>20754518.129999999</v>
      </c>
      <c r="Q229">
        <v>0</v>
      </c>
      <c r="R229">
        <v>0</v>
      </c>
      <c r="S229">
        <v>0</v>
      </c>
      <c r="T229">
        <v>0</v>
      </c>
      <c r="U229">
        <v>2.31</v>
      </c>
      <c r="V229">
        <v>0.38</v>
      </c>
      <c r="W229">
        <v>0.01</v>
      </c>
      <c r="X229">
        <v>2.2999999999999998</v>
      </c>
      <c r="Y229">
        <v>71864363.269999996</v>
      </c>
      <c r="Z229">
        <v>-0.06</v>
      </c>
      <c r="AA229">
        <v>-43468.18</v>
      </c>
      <c r="AB229">
        <v>71907831.439999998</v>
      </c>
      <c r="AC229">
        <v>14.32</v>
      </c>
      <c r="AD229">
        <v>14.72</v>
      </c>
      <c r="AE229">
        <v>1.84</v>
      </c>
      <c r="AF229">
        <v>12.48</v>
      </c>
      <c r="AG229">
        <v>100</v>
      </c>
      <c r="AH229">
        <v>0</v>
      </c>
      <c r="AI229">
        <v>0</v>
      </c>
      <c r="AJ229">
        <v>100</v>
      </c>
      <c r="AK229">
        <v>100</v>
      </c>
      <c r="AL229">
        <v>0</v>
      </c>
      <c r="AM229">
        <v>0</v>
      </c>
      <c r="AN229">
        <v>100</v>
      </c>
      <c r="AO229">
        <v>96.8</v>
      </c>
      <c r="AP229">
        <v>1.78</v>
      </c>
      <c r="AQ229">
        <v>1.7</v>
      </c>
      <c r="AR229">
        <v>95.11</v>
      </c>
      <c r="AS229">
        <v>13.32</v>
      </c>
      <c r="AT229">
        <v>6.3</v>
      </c>
      <c r="AU229">
        <v>0.79</v>
      </c>
      <c r="AV229">
        <v>12.53</v>
      </c>
    </row>
    <row r="230" spans="1:48" x14ac:dyDescent="0.35">
      <c r="A230" t="s">
        <v>146</v>
      </c>
      <c r="B230" t="s">
        <v>12</v>
      </c>
      <c r="C230" t="s">
        <v>128</v>
      </c>
      <c r="D230" t="s">
        <v>130</v>
      </c>
      <c r="E230">
        <v>30295751.620000001</v>
      </c>
      <c r="F230">
        <v>0.78</v>
      </c>
      <c r="G230">
        <v>235776.37</v>
      </c>
      <c r="H230">
        <v>30059975.25</v>
      </c>
      <c r="I230">
        <v>18.23</v>
      </c>
      <c r="J230">
        <v>0</v>
      </c>
      <c r="K230">
        <v>0.08</v>
      </c>
      <c r="L230">
        <v>18.14</v>
      </c>
      <c r="M230">
        <v>3639685.8</v>
      </c>
      <c r="N230">
        <v>-0.53</v>
      </c>
      <c r="O230">
        <v>-19271.25</v>
      </c>
      <c r="P230">
        <v>3658957.06</v>
      </c>
      <c r="Q230">
        <v>17.8</v>
      </c>
      <c r="R230">
        <v>0</v>
      </c>
      <c r="S230">
        <v>0.17</v>
      </c>
      <c r="T230">
        <v>17.63</v>
      </c>
      <c r="U230">
        <v>2.42</v>
      </c>
      <c r="V230">
        <v>0.44</v>
      </c>
      <c r="W230">
        <v>0.01</v>
      </c>
      <c r="X230">
        <v>2.41</v>
      </c>
      <c r="Y230">
        <v>12522120.52</v>
      </c>
      <c r="Z230">
        <v>0.35</v>
      </c>
      <c r="AA230">
        <v>43246.48</v>
      </c>
      <c r="AB230">
        <v>12478874.050000001</v>
      </c>
      <c r="AC230">
        <v>13.97</v>
      </c>
      <c r="AD230">
        <v>21.46</v>
      </c>
      <c r="AE230">
        <v>2.4700000000000002</v>
      </c>
      <c r="AF230">
        <v>11.5</v>
      </c>
      <c r="AG230">
        <v>100</v>
      </c>
      <c r="AH230">
        <v>0</v>
      </c>
      <c r="AI230">
        <v>0</v>
      </c>
      <c r="AJ230">
        <v>100</v>
      </c>
      <c r="AK230">
        <v>100</v>
      </c>
      <c r="AL230">
        <v>0</v>
      </c>
      <c r="AM230">
        <v>0</v>
      </c>
      <c r="AN230">
        <v>100</v>
      </c>
      <c r="AO230">
        <v>85.55</v>
      </c>
      <c r="AP230">
        <v>-2.33</v>
      </c>
      <c r="AQ230">
        <v>-2.04</v>
      </c>
      <c r="AR230">
        <v>87.6</v>
      </c>
      <c r="AS230">
        <v>13.89</v>
      </c>
      <c r="AT230">
        <v>14.56</v>
      </c>
      <c r="AU230">
        <v>1.77</v>
      </c>
      <c r="AV230">
        <v>12.13</v>
      </c>
    </row>
    <row r="231" spans="1:48" x14ac:dyDescent="0.35">
      <c r="A231" t="s">
        <v>146</v>
      </c>
      <c r="B231" t="s">
        <v>12</v>
      </c>
      <c r="C231" t="s">
        <v>128</v>
      </c>
      <c r="D231" t="s">
        <v>131</v>
      </c>
      <c r="E231">
        <v>93032192</v>
      </c>
      <c r="F231">
        <v>2.73</v>
      </c>
      <c r="G231">
        <v>2473869.77</v>
      </c>
      <c r="H231">
        <v>90558322.230000004</v>
      </c>
      <c r="I231">
        <v>55.97</v>
      </c>
      <c r="J231">
        <v>0</v>
      </c>
      <c r="K231">
        <v>1.31</v>
      </c>
      <c r="L231">
        <v>54.65</v>
      </c>
      <c r="M231">
        <v>10673973.77</v>
      </c>
      <c r="N231">
        <v>1.92</v>
      </c>
      <c r="O231">
        <v>201162.78</v>
      </c>
      <c r="P231">
        <v>10472810.99</v>
      </c>
      <c r="Q231">
        <v>52.19</v>
      </c>
      <c r="R231">
        <v>0</v>
      </c>
      <c r="S231">
        <v>1.73</v>
      </c>
      <c r="T231">
        <v>50.46</v>
      </c>
      <c r="U231">
        <v>2.54</v>
      </c>
      <c r="V231">
        <v>0.71</v>
      </c>
      <c r="W231">
        <v>0.02</v>
      </c>
      <c r="X231">
        <v>2.5299999999999998</v>
      </c>
      <c r="Y231">
        <v>36581608.57</v>
      </c>
      <c r="Z231">
        <v>2.0099999999999998</v>
      </c>
      <c r="AA231">
        <v>720610.05</v>
      </c>
      <c r="AB231">
        <v>35860998.520000003</v>
      </c>
      <c r="AC231">
        <v>15.56</v>
      </c>
      <c r="AD231">
        <v>8.77</v>
      </c>
      <c r="AE231">
        <v>1.25</v>
      </c>
      <c r="AF231">
        <v>14.31</v>
      </c>
      <c r="AG231">
        <v>100</v>
      </c>
      <c r="AH231">
        <v>0</v>
      </c>
      <c r="AI231">
        <v>0</v>
      </c>
      <c r="AJ231">
        <v>100</v>
      </c>
      <c r="AK231">
        <v>100</v>
      </c>
      <c r="AL231">
        <v>0</v>
      </c>
      <c r="AM231">
        <v>0</v>
      </c>
      <c r="AN231">
        <v>100</v>
      </c>
      <c r="AO231">
        <v>90.16</v>
      </c>
      <c r="AP231">
        <v>5.41</v>
      </c>
      <c r="AQ231">
        <v>4.63</v>
      </c>
      <c r="AR231">
        <v>85.53</v>
      </c>
      <c r="AS231">
        <v>12.45</v>
      </c>
      <c r="AT231">
        <v>-0.61</v>
      </c>
      <c r="AU231">
        <v>-0.08</v>
      </c>
      <c r="AV231">
        <v>12.52</v>
      </c>
    </row>
    <row r="232" spans="1:48" x14ac:dyDescent="0.35">
      <c r="A232" t="s">
        <v>146</v>
      </c>
      <c r="B232" t="s">
        <v>12</v>
      </c>
      <c r="C232" t="s">
        <v>128</v>
      </c>
      <c r="D232" t="s">
        <v>132</v>
      </c>
      <c r="E232">
        <v>27832550.350000001</v>
      </c>
      <c r="F232">
        <v>-7.07</v>
      </c>
      <c r="G232">
        <v>-2118681.6000000001</v>
      </c>
      <c r="H232">
        <v>29951231.940000001</v>
      </c>
      <c r="I232">
        <v>16.739999999999998</v>
      </c>
      <c r="J232">
        <v>0</v>
      </c>
      <c r="K232">
        <v>-1.33</v>
      </c>
      <c r="L232">
        <v>18.079999999999998</v>
      </c>
      <c r="M232">
        <v>3416431.87</v>
      </c>
      <c r="N232">
        <v>-7.13</v>
      </c>
      <c r="O232">
        <v>-262360.24</v>
      </c>
      <c r="P232">
        <v>3678792.1</v>
      </c>
      <c r="Q232">
        <v>16.71</v>
      </c>
      <c r="R232">
        <v>0</v>
      </c>
      <c r="S232">
        <v>-1.02</v>
      </c>
      <c r="T232">
        <v>17.73</v>
      </c>
      <c r="U232">
        <v>2.2000000000000002</v>
      </c>
      <c r="V232">
        <v>-0.1</v>
      </c>
      <c r="W232">
        <v>0</v>
      </c>
      <c r="X232">
        <v>2.2000000000000002</v>
      </c>
      <c r="Y232">
        <v>12670219.970000001</v>
      </c>
      <c r="Z232">
        <v>-6.98</v>
      </c>
      <c r="AA232">
        <v>-951366.74</v>
      </c>
      <c r="AB232">
        <v>13621586.710000001</v>
      </c>
      <c r="AC232">
        <v>18.64</v>
      </c>
      <c r="AD232">
        <v>28.06</v>
      </c>
      <c r="AE232">
        <v>4.09</v>
      </c>
      <c r="AF232">
        <v>14.56</v>
      </c>
      <c r="AG232">
        <v>100</v>
      </c>
      <c r="AH232">
        <v>0</v>
      </c>
      <c r="AI232">
        <v>0</v>
      </c>
      <c r="AJ232">
        <v>100</v>
      </c>
      <c r="AK232">
        <v>100</v>
      </c>
      <c r="AL232">
        <v>0</v>
      </c>
      <c r="AM232">
        <v>0</v>
      </c>
      <c r="AN232">
        <v>100</v>
      </c>
      <c r="AO232">
        <v>73.94</v>
      </c>
      <c r="AP232">
        <v>-1.31</v>
      </c>
      <c r="AQ232">
        <v>-0.98</v>
      </c>
      <c r="AR232">
        <v>74.930000000000007</v>
      </c>
      <c r="AS232">
        <v>19.61</v>
      </c>
      <c r="AT232">
        <v>15.43</v>
      </c>
      <c r="AU232">
        <v>2.62</v>
      </c>
      <c r="AV232">
        <v>16.989999999999998</v>
      </c>
    </row>
    <row r="233" spans="1:48" x14ac:dyDescent="0.35">
      <c r="A233" t="s">
        <v>146</v>
      </c>
      <c r="B233" t="s">
        <v>12</v>
      </c>
      <c r="C233" t="s">
        <v>128</v>
      </c>
      <c r="D233" t="s">
        <v>133</v>
      </c>
      <c r="E233">
        <v>9713404.75</v>
      </c>
      <c r="F233">
        <v>-15.07</v>
      </c>
      <c r="G233">
        <v>-1723180.48</v>
      </c>
      <c r="H233">
        <v>11436585.23</v>
      </c>
      <c r="I233">
        <v>5.84</v>
      </c>
      <c r="J233">
        <v>0</v>
      </c>
      <c r="K233">
        <v>-1.06</v>
      </c>
      <c r="L233">
        <v>6.9</v>
      </c>
      <c r="M233">
        <v>2282767.7799999998</v>
      </c>
      <c r="N233">
        <v>-15.99</v>
      </c>
      <c r="O233">
        <v>-434595.56</v>
      </c>
      <c r="P233">
        <v>2717363.34</v>
      </c>
      <c r="Q233">
        <v>11.16</v>
      </c>
      <c r="R233">
        <v>0</v>
      </c>
      <c r="S233">
        <v>-1.93</v>
      </c>
      <c r="T233">
        <v>13.09</v>
      </c>
      <c r="U233">
        <v>1.37</v>
      </c>
      <c r="V233">
        <v>-1.61</v>
      </c>
      <c r="W233">
        <v>-0.02</v>
      </c>
      <c r="X233">
        <v>1.39</v>
      </c>
      <c r="Y233">
        <v>7106697.4400000004</v>
      </c>
      <c r="Z233">
        <v>-13.68</v>
      </c>
      <c r="AA233">
        <v>-1125926.49</v>
      </c>
      <c r="AB233">
        <v>8232623.9400000004</v>
      </c>
      <c r="AC233">
        <v>4.5199999999999996</v>
      </c>
      <c r="AD233">
        <v>7.0000000000000007E-2</v>
      </c>
      <c r="AE233">
        <v>0</v>
      </c>
      <c r="AF233">
        <v>4.5199999999999996</v>
      </c>
      <c r="AG233">
        <v>96.74</v>
      </c>
      <c r="AH233">
        <v>0</v>
      </c>
      <c r="AI233">
        <v>-0.76</v>
      </c>
      <c r="AJ233">
        <v>97.5</v>
      </c>
      <c r="AK233">
        <v>91.29</v>
      </c>
      <c r="AL233">
        <v>24.61</v>
      </c>
      <c r="AM233">
        <v>18.03</v>
      </c>
      <c r="AN233">
        <v>73.260000000000005</v>
      </c>
      <c r="AO233">
        <v>27.7</v>
      </c>
      <c r="AP233">
        <v>14.27</v>
      </c>
      <c r="AQ233">
        <v>3.46</v>
      </c>
      <c r="AR233">
        <v>24.24</v>
      </c>
      <c r="AS233">
        <v>4.43</v>
      </c>
      <c r="AT233">
        <v>-8.2200000000000006</v>
      </c>
      <c r="AU233">
        <v>-0.4</v>
      </c>
      <c r="AV233">
        <v>4.82</v>
      </c>
    </row>
    <row r="234" spans="1:48" x14ac:dyDescent="0.35">
      <c r="A234" t="s">
        <v>146</v>
      </c>
      <c r="B234" t="s">
        <v>12</v>
      </c>
      <c r="C234" t="s">
        <v>139</v>
      </c>
      <c r="D234" t="s">
        <v>147</v>
      </c>
      <c r="E234">
        <v>40442694.68</v>
      </c>
      <c r="F234">
        <v>3.14</v>
      </c>
      <c r="G234">
        <v>1231406.1499999999</v>
      </c>
      <c r="H234">
        <v>39211288.530000001</v>
      </c>
      <c r="I234">
        <v>62.01</v>
      </c>
      <c r="J234">
        <v>0</v>
      </c>
      <c r="K234">
        <v>1.6</v>
      </c>
      <c r="L234">
        <v>60.41</v>
      </c>
      <c r="M234">
        <v>5285485.26</v>
      </c>
      <c r="N234">
        <v>3.65</v>
      </c>
      <c r="O234">
        <v>186316.29</v>
      </c>
      <c r="P234">
        <v>5099168.97</v>
      </c>
      <c r="Q234">
        <v>58.78</v>
      </c>
      <c r="R234">
        <v>0</v>
      </c>
      <c r="S234">
        <v>2.34</v>
      </c>
      <c r="T234">
        <v>56.44</v>
      </c>
      <c r="U234">
        <v>3.83</v>
      </c>
      <c r="V234">
        <v>-0.5</v>
      </c>
      <c r="W234">
        <v>-0.02</v>
      </c>
      <c r="X234">
        <v>3.84</v>
      </c>
      <c r="Y234">
        <v>10570970.52</v>
      </c>
      <c r="Z234">
        <v>3.65</v>
      </c>
      <c r="AA234">
        <v>372632.57</v>
      </c>
      <c r="AB234">
        <v>10198337.949999999</v>
      </c>
      <c r="AC234">
        <v>8.1300000000000008</v>
      </c>
      <c r="AD234">
        <v>-8.02</v>
      </c>
      <c r="AE234">
        <v>-0.71</v>
      </c>
      <c r="AF234">
        <v>8.84</v>
      </c>
      <c r="AG234">
        <v>100</v>
      </c>
      <c r="AH234">
        <v>0</v>
      </c>
      <c r="AI234">
        <v>0</v>
      </c>
      <c r="AJ234">
        <v>100</v>
      </c>
      <c r="AK234">
        <v>92.31</v>
      </c>
      <c r="AL234">
        <v>-7.69</v>
      </c>
      <c r="AM234">
        <v>-7.69</v>
      </c>
      <c r="AN234">
        <v>100</v>
      </c>
      <c r="AO234">
        <v>18.32</v>
      </c>
      <c r="AP234">
        <v>-37.29</v>
      </c>
      <c r="AQ234">
        <v>-10.89</v>
      </c>
      <c r="AR234">
        <v>29.21</v>
      </c>
      <c r="AS234">
        <v>8.15</v>
      </c>
      <c r="AT234">
        <v>-7.17</v>
      </c>
      <c r="AU234">
        <v>-0.63</v>
      </c>
      <c r="AV234">
        <v>8.7799999999999994</v>
      </c>
    </row>
    <row r="235" spans="1:48" x14ac:dyDescent="0.35">
      <c r="A235" t="s">
        <v>146</v>
      </c>
      <c r="B235" t="s">
        <v>12</v>
      </c>
      <c r="C235" t="s">
        <v>139</v>
      </c>
      <c r="D235" t="s">
        <v>148</v>
      </c>
      <c r="E235">
        <v>12448995.49</v>
      </c>
      <c r="F235">
        <v>-2.68</v>
      </c>
      <c r="G235">
        <v>-342823.96</v>
      </c>
      <c r="H235">
        <v>12791819.449999999</v>
      </c>
      <c r="I235">
        <v>19.09</v>
      </c>
      <c r="J235">
        <v>0</v>
      </c>
      <c r="K235">
        <v>-0.62</v>
      </c>
      <c r="L235">
        <v>19.71</v>
      </c>
      <c r="M235">
        <v>1658445.18</v>
      </c>
      <c r="N235">
        <v>-2.3199999999999998</v>
      </c>
      <c r="O235">
        <v>-39465.14</v>
      </c>
      <c r="P235">
        <v>1697910.32</v>
      </c>
      <c r="Q235">
        <v>18.440000000000001</v>
      </c>
      <c r="R235">
        <v>0</v>
      </c>
      <c r="S235">
        <v>-0.35</v>
      </c>
      <c r="T235">
        <v>18.79</v>
      </c>
      <c r="U235">
        <v>3.73</v>
      </c>
      <c r="V235">
        <v>-1.02</v>
      </c>
      <c r="W235">
        <v>-0.04</v>
      </c>
      <c r="X235">
        <v>3.77</v>
      </c>
      <c r="Y235">
        <v>3338901.63</v>
      </c>
      <c r="Z235">
        <v>-1.68</v>
      </c>
      <c r="AA235">
        <v>-56919.02</v>
      </c>
      <c r="AB235">
        <v>3395820.65</v>
      </c>
      <c r="AC235">
        <v>17.98</v>
      </c>
      <c r="AD235">
        <v>33.119999999999997</v>
      </c>
      <c r="AE235">
        <v>4.47</v>
      </c>
      <c r="AF235">
        <v>13.51</v>
      </c>
      <c r="AG235">
        <v>100</v>
      </c>
      <c r="AH235">
        <v>0</v>
      </c>
      <c r="AI235">
        <v>0</v>
      </c>
      <c r="AJ235">
        <v>100</v>
      </c>
      <c r="AK235">
        <v>95.8</v>
      </c>
      <c r="AL235">
        <v>-4.2</v>
      </c>
      <c r="AM235">
        <v>-4.2</v>
      </c>
      <c r="AN235">
        <v>100</v>
      </c>
      <c r="AO235">
        <v>25.33</v>
      </c>
      <c r="AP235">
        <v>-30.3</v>
      </c>
      <c r="AQ235">
        <v>-11.01</v>
      </c>
      <c r="AR235">
        <v>36.33</v>
      </c>
      <c r="AS235">
        <v>16.37</v>
      </c>
      <c r="AT235">
        <v>22.7</v>
      </c>
      <c r="AU235">
        <v>3.03</v>
      </c>
      <c r="AV235">
        <v>13.35</v>
      </c>
    </row>
    <row r="236" spans="1:48" x14ac:dyDescent="0.35">
      <c r="A236" t="s">
        <v>146</v>
      </c>
      <c r="B236" t="s">
        <v>12</v>
      </c>
      <c r="C236" t="s">
        <v>139</v>
      </c>
      <c r="D236" t="s">
        <v>149</v>
      </c>
      <c r="E236">
        <v>3644243.1</v>
      </c>
      <c r="F236">
        <v>7.73</v>
      </c>
      <c r="G236">
        <v>261342.97</v>
      </c>
      <c r="H236">
        <v>3382900.13</v>
      </c>
      <c r="I236">
        <v>5.59</v>
      </c>
      <c r="J236">
        <v>0</v>
      </c>
      <c r="K236">
        <v>0.38</v>
      </c>
      <c r="L236">
        <v>5.21</v>
      </c>
      <c r="M236">
        <v>460523.93</v>
      </c>
      <c r="N236">
        <v>8.19</v>
      </c>
      <c r="O236">
        <v>34842.19</v>
      </c>
      <c r="P236">
        <v>425681.74</v>
      </c>
      <c r="Q236">
        <v>5.12</v>
      </c>
      <c r="R236">
        <v>0</v>
      </c>
      <c r="S236">
        <v>0.41</v>
      </c>
      <c r="T236">
        <v>4.71</v>
      </c>
      <c r="U236">
        <v>3.96</v>
      </c>
      <c r="V236">
        <v>-0.42</v>
      </c>
      <c r="W236">
        <v>-0.02</v>
      </c>
      <c r="X236">
        <v>3.97</v>
      </c>
      <c r="Y236">
        <v>921047.85</v>
      </c>
      <c r="Z236">
        <v>8.19</v>
      </c>
      <c r="AA236">
        <v>69684.37</v>
      </c>
      <c r="AB236">
        <v>851363.48</v>
      </c>
      <c r="AC236">
        <v>12.28</v>
      </c>
      <c r="AD236">
        <v>224.59</v>
      </c>
      <c r="AE236">
        <v>8.5</v>
      </c>
      <c r="AF236">
        <v>3.78</v>
      </c>
      <c r="AG236">
        <v>96.06</v>
      </c>
      <c r="AH236">
        <v>0</v>
      </c>
      <c r="AI236">
        <v>-1.25</v>
      </c>
      <c r="AJ236">
        <v>97.31</v>
      </c>
      <c r="AK236">
        <v>82.42</v>
      </c>
      <c r="AL236">
        <v>13.97</v>
      </c>
      <c r="AM236">
        <v>10.1</v>
      </c>
      <c r="AN236">
        <v>72.31</v>
      </c>
      <c r="AO236">
        <v>8.64</v>
      </c>
      <c r="AP236">
        <v>-23.65</v>
      </c>
      <c r="AQ236">
        <v>-2.68</v>
      </c>
      <c r="AR236">
        <v>11.31</v>
      </c>
      <c r="AS236">
        <v>10.57</v>
      </c>
      <c r="AT236">
        <v>186.15</v>
      </c>
      <c r="AU236">
        <v>6.87</v>
      </c>
      <c r="AV236">
        <v>3.69</v>
      </c>
    </row>
    <row r="237" spans="1:48" x14ac:dyDescent="0.35">
      <c r="A237" t="s">
        <v>146</v>
      </c>
      <c r="B237" t="s">
        <v>12</v>
      </c>
      <c r="C237" t="s">
        <v>139</v>
      </c>
      <c r="D237" t="s">
        <v>129</v>
      </c>
      <c r="E237">
        <v>65224403.390000001</v>
      </c>
      <c r="F237">
        <v>0.48</v>
      </c>
      <c r="G237">
        <v>312148.27</v>
      </c>
      <c r="H237">
        <v>64912255.119999997</v>
      </c>
      <c r="I237">
        <v>0</v>
      </c>
      <c r="J237">
        <v>0</v>
      </c>
      <c r="K237">
        <v>0</v>
      </c>
      <c r="L237">
        <v>0</v>
      </c>
      <c r="M237">
        <v>8991348.8200000003</v>
      </c>
      <c r="N237">
        <v>-0.47</v>
      </c>
      <c r="O237">
        <v>-42681.2</v>
      </c>
      <c r="P237">
        <v>9034030.0199999996</v>
      </c>
      <c r="Q237">
        <v>0</v>
      </c>
      <c r="R237">
        <v>0</v>
      </c>
      <c r="S237">
        <v>0</v>
      </c>
      <c r="T237">
        <v>0</v>
      </c>
      <c r="U237">
        <v>3.62</v>
      </c>
      <c r="V237">
        <v>0.83</v>
      </c>
      <c r="W237">
        <v>0.03</v>
      </c>
      <c r="X237">
        <v>3.59</v>
      </c>
      <c r="Y237">
        <v>18004708.91</v>
      </c>
      <c r="Z237">
        <v>-0.35</v>
      </c>
      <c r="AA237">
        <v>-63351.13</v>
      </c>
      <c r="AB237">
        <v>18068060.039999999</v>
      </c>
      <c r="AC237">
        <v>10.1</v>
      </c>
      <c r="AD237">
        <v>14.43</v>
      </c>
      <c r="AE237">
        <v>1.27</v>
      </c>
      <c r="AF237">
        <v>8.82</v>
      </c>
      <c r="AG237">
        <v>100</v>
      </c>
      <c r="AH237">
        <v>0</v>
      </c>
      <c r="AI237">
        <v>0</v>
      </c>
      <c r="AJ237">
        <v>100</v>
      </c>
      <c r="AK237">
        <v>99.74</v>
      </c>
      <c r="AL237">
        <v>-0.26</v>
      </c>
      <c r="AM237">
        <v>-0.26</v>
      </c>
      <c r="AN237">
        <v>100</v>
      </c>
      <c r="AO237">
        <v>40.590000000000003</v>
      </c>
      <c r="AP237">
        <v>-30</v>
      </c>
      <c r="AQ237">
        <v>-17.399999999999999</v>
      </c>
      <c r="AR237">
        <v>57.99</v>
      </c>
      <c r="AS237">
        <v>9.84</v>
      </c>
      <c r="AT237">
        <v>10.84</v>
      </c>
      <c r="AU237">
        <v>0.96</v>
      </c>
      <c r="AV237">
        <v>8.8800000000000008</v>
      </c>
    </row>
    <row r="238" spans="1:48" x14ac:dyDescent="0.35">
      <c r="A238" t="s">
        <v>146</v>
      </c>
      <c r="B238" t="s">
        <v>12</v>
      </c>
      <c r="C238" t="s">
        <v>139</v>
      </c>
      <c r="D238" t="s">
        <v>130</v>
      </c>
      <c r="E238">
        <v>11155905.859999999</v>
      </c>
      <c r="F238">
        <v>-0.53</v>
      </c>
      <c r="G238">
        <v>-59769.5</v>
      </c>
      <c r="H238">
        <v>11215675.35</v>
      </c>
      <c r="I238">
        <v>17.100000000000001</v>
      </c>
      <c r="J238">
        <v>0</v>
      </c>
      <c r="K238">
        <v>-0.17</v>
      </c>
      <c r="L238">
        <v>17.28</v>
      </c>
      <c r="M238">
        <v>1426084.21</v>
      </c>
      <c r="N238">
        <v>-0.13</v>
      </c>
      <c r="O238">
        <v>-1869.62</v>
      </c>
      <c r="P238">
        <v>1427953.84</v>
      </c>
      <c r="Q238">
        <v>15.86</v>
      </c>
      <c r="R238">
        <v>0</v>
      </c>
      <c r="S238">
        <v>0.05</v>
      </c>
      <c r="T238">
        <v>15.81</v>
      </c>
      <c r="U238">
        <v>3.91</v>
      </c>
      <c r="V238">
        <v>-0.4</v>
      </c>
      <c r="W238">
        <v>-0.02</v>
      </c>
      <c r="X238">
        <v>3.93</v>
      </c>
      <c r="Y238">
        <v>2852168.43</v>
      </c>
      <c r="Z238">
        <v>-0.13</v>
      </c>
      <c r="AA238">
        <v>-3739.25</v>
      </c>
      <c r="AB238">
        <v>2855907.68</v>
      </c>
      <c r="AC238">
        <v>14.83</v>
      </c>
      <c r="AD238">
        <v>39.56</v>
      </c>
      <c r="AE238">
        <v>4.2</v>
      </c>
      <c r="AF238">
        <v>10.63</v>
      </c>
      <c r="AG238">
        <v>100</v>
      </c>
      <c r="AH238">
        <v>0</v>
      </c>
      <c r="AI238">
        <v>0</v>
      </c>
      <c r="AJ238">
        <v>100</v>
      </c>
      <c r="AK238">
        <v>95.48</v>
      </c>
      <c r="AL238">
        <v>-4.5199999999999996</v>
      </c>
      <c r="AM238">
        <v>-4.5199999999999996</v>
      </c>
      <c r="AN238">
        <v>100</v>
      </c>
      <c r="AO238">
        <v>26.41</v>
      </c>
      <c r="AP238">
        <v>-26.98</v>
      </c>
      <c r="AQ238">
        <v>-9.76</v>
      </c>
      <c r="AR238">
        <v>36.17</v>
      </c>
      <c r="AS238">
        <v>13.21</v>
      </c>
      <c r="AT238">
        <v>26.55</v>
      </c>
      <c r="AU238">
        <v>2.77</v>
      </c>
      <c r="AV238">
        <v>10.44</v>
      </c>
    </row>
    <row r="239" spans="1:48" x14ac:dyDescent="0.35">
      <c r="A239" t="s">
        <v>146</v>
      </c>
      <c r="B239" t="s">
        <v>12</v>
      </c>
      <c r="C239" t="s">
        <v>139</v>
      </c>
      <c r="D239" t="s">
        <v>131</v>
      </c>
      <c r="E239">
        <v>40442694.68</v>
      </c>
      <c r="F239">
        <v>3.14</v>
      </c>
      <c r="G239">
        <v>1231406.1499999999</v>
      </c>
      <c r="H239">
        <v>39211288.530000001</v>
      </c>
      <c r="I239">
        <v>62.01</v>
      </c>
      <c r="J239">
        <v>0</v>
      </c>
      <c r="K239">
        <v>1.6</v>
      </c>
      <c r="L239">
        <v>60.41</v>
      </c>
      <c r="M239">
        <v>5285485.26</v>
      </c>
      <c r="N239">
        <v>3.65</v>
      </c>
      <c r="O239">
        <v>186316.29</v>
      </c>
      <c r="P239">
        <v>5099168.97</v>
      </c>
      <c r="Q239">
        <v>58.78</v>
      </c>
      <c r="R239">
        <v>0</v>
      </c>
      <c r="S239">
        <v>2.34</v>
      </c>
      <c r="T239">
        <v>56.44</v>
      </c>
      <c r="U239">
        <v>3.83</v>
      </c>
      <c r="V239">
        <v>-0.5</v>
      </c>
      <c r="W239">
        <v>-0.02</v>
      </c>
      <c r="X239">
        <v>3.84</v>
      </c>
      <c r="Y239">
        <v>10570970.52</v>
      </c>
      <c r="Z239">
        <v>3.65</v>
      </c>
      <c r="AA239">
        <v>372632.57</v>
      </c>
      <c r="AB239">
        <v>10198337.949999999</v>
      </c>
      <c r="AC239">
        <v>8.1300000000000008</v>
      </c>
      <c r="AD239">
        <v>-8.02</v>
      </c>
      <c r="AE239">
        <v>-0.71</v>
      </c>
      <c r="AF239">
        <v>8.84</v>
      </c>
      <c r="AG239">
        <v>100</v>
      </c>
      <c r="AH239">
        <v>0</v>
      </c>
      <c r="AI239">
        <v>0</v>
      </c>
      <c r="AJ239">
        <v>100</v>
      </c>
      <c r="AK239">
        <v>92.31</v>
      </c>
      <c r="AL239">
        <v>-7.69</v>
      </c>
      <c r="AM239">
        <v>-7.69</v>
      </c>
      <c r="AN239">
        <v>100</v>
      </c>
      <c r="AO239">
        <v>18.32</v>
      </c>
      <c r="AP239">
        <v>-37.29</v>
      </c>
      <c r="AQ239">
        <v>-10.89</v>
      </c>
      <c r="AR239">
        <v>29.21</v>
      </c>
      <c r="AS239">
        <v>8.15</v>
      </c>
      <c r="AT239">
        <v>-7.17</v>
      </c>
      <c r="AU239">
        <v>-0.63</v>
      </c>
      <c r="AV239">
        <v>8.7799999999999994</v>
      </c>
    </row>
    <row r="240" spans="1:48" x14ac:dyDescent="0.35">
      <c r="A240" t="s">
        <v>146</v>
      </c>
      <c r="B240" t="s">
        <v>12</v>
      </c>
      <c r="C240" t="s">
        <v>139</v>
      </c>
      <c r="D240" t="s">
        <v>132</v>
      </c>
      <c r="E240">
        <v>7267295.3700000001</v>
      </c>
      <c r="F240">
        <v>-2.2999999999999998</v>
      </c>
      <c r="G240">
        <v>-170920.1</v>
      </c>
      <c r="H240">
        <v>7438215.46</v>
      </c>
      <c r="I240">
        <v>11.14</v>
      </c>
      <c r="J240">
        <v>0</v>
      </c>
      <c r="K240">
        <v>-0.32</v>
      </c>
      <c r="L240">
        <v>11.46</v>
      </c>
      <c r="M240">
        <v>992545.63</v>
      </c>
      <c r="N240">
        <v>-2.39</v>
      </c>
      <c r="O240">
        <v>-24277.42</v>
      </c>
      <c r="P240">
        <v>1016823.05</v>
      </c>
      <c r="Q240">
        <v>11.04</v>
      </c>
      <c r="R240">
        <v>0</v>
      </c>
      <c r="S240">
        <v>-0.22</v>
      </c>
      <c r="T240">
        <v>11.26</v>
      </c>
      <c r="U240">
        <v>3.62</v>
      </c>
      <c r="V240">
        <v>-1.01</v>
      </c>
      <c r="W240">
        <v>-0.04</v>
      </c>
      <c r="X240">
        <v>3.66</v>
      </c>
      <c r="Y240">
        <v>2007102.52</v>
      </c>
      <c r="Z240">
        <v>-1.31</v>
      </c>
      <c r="AA240">
        <v>-26543.57</v>
      </c>
      <c r="AB240">
        <v>2033646.09</v>
      </c>
      <c r="AC240">
        <v>16.28</v>
      </c>
      <c r="AD240">
        <v>54.1</v>
      </c>
      <c r="AE240">
        <v>5.72</v>
      </c>
      <c r="AF240">
        <v>10.57</v>
      </c>
      <c r="AG240">
        <v>100</v>
      </c>
      <c r="AH240">
        <v>0</v>
      </c>
      <c r="AI240">
        <v>0</v>
      </c>
      <c r="AJ240">
        <v>100</v>
      </c>
      <c r="AK240">
        <v>95.8</v>
      </c>
      <c r="AL240">
        <v>-0.44</v>
      </c>
      <c r="AM240">
        <v>-0.42</v>
      </c>
      <c r="AN240">
        <v>96.22</v>
      </c>
      <c r="AO240">
        <v>17.149999999999999</v>
      </c>
      <c r="AP240">
        <v>-26.96</v>
      </c>
      <c r="AQ240">
        <v>-6.33</v>
      </c>
      <c r="AR240">
        <v>23.48</v>
      </c>
      <c r="AS240">
        <v>14.94</v>
      </c>
      <c r="AT240">
        <v>44.27</v>
      </c>
      <c r="AU240">
        <v>4.58</v>
      </c>
      <c r="AV240">
        <v>10.35</v>
      </c>
    </row>
    <row r="241" spans="1:48" x14ac:dyDescent="0.35">
      <c r="A241" t="s">
        <v>146</v>
      </c>
      <c r="B241" t="s">
        <v>12</v>
      </c>
      <c r="C241" t="s">
        <v>139</v>
      </c>
      <c r="D241" t="s">
        <v>133</v>
      </c>
      <c r="E241">
        <v>5548168.1100000003</v>
      </c>
      <c r="F241">
        <v>-17.7</v>
      </c>
      <c r="G241">
        <v>-1193489.21</v>
      </c>
      <c r="H241">
        <v>6741657.3200000003</v>
      </c>
      <c r="I241">
        <v>8.51</v>
      </c>
      <c r="J241">
        <v>0</v>
      </c>
      <c r="K241">
        <v>-1.88</v>
      </c>
      <c r="L241">
        <v>10.39</v>
      </c>
      <c r="M241">
        <v>1163589.83</v>
      </c>
      <c r="N241">
        <v>-19.82</v>
      </c>
      <c r="O241">
        <v>-287597.46999999997</v>
      </c>
      <c r="P241">
        <v>1451187.3</v>
      </c>
      <c r="Q241">
        <v>12.94</v>
      </c>
      <c r="R241">
        <v>0</v>
      </c>
      <c r="S241">
        <v>-3.12</v>
      </c>
      <c r="T241">
        <v>16.059999999999999</v>
      </c>
      <c r="U241">
        <v>2.38</v>
      </c>
      <c r="V241">
        <v>2.64</v>
      </c>
      <c r="W241">
        <v>0.06</v>
      </c>
      <c r="X241">
        <v>2.3199999999999998</v>
      </c>
      <c r="Y241">
        <v>2327179.65</v>
      </c>
      <c r="Z241">
        <v>-19.82</v>
      </c>
      <c r="AA241">
        <v>-575194.94999999995</v>
      </c>
      <c r="AB241">
        <v>2902374.6</v>
      </c>
      <c r="AC241">
        <v>4.4000000000000004</v>
      </c>
      <c r="AD241">
        <v>-24.08</v>
      </c>
      <c r="AE241">
        <v>-1.4</v>
      </c>
      <c r="AF241">
        <v>5.8</v>
      </c>
      <c r="AG241">
        <v>96.74</v>
      </c>
      <c r="AH241">
        <v>0</v>
      </c>
      <c r="AI241">
        <v>-0.76</v>
      </c>
      <c r="AJ241">
        <v>97.5</v>
      </c>
      <c r="AK241">
        <v>42.63</v>
      </c>
      <c r="AL241">
        <v>-28.77</v>
      </c>
      <c r="AM241">
        <v>-17.22</v>
      </c>
      <c r="AN241">
        <v>59.84</v>
      </c>
      <c r="AO241">
        <v>4.51</v>
      </c>
      <c r="AP241">
        <v>-35.44</v>
      </c>
      <c r="AQ241">
        <v>-2.48</v>
      </c>
      <c r="AR241">
        <v>6.99</v>
      </c>
      <c r="AS241">
        <v>4.17</v>
      </c>
      <c r="AT241">
        <v>-22.81</v>
      </c>
      <c r="AU241">
        <v>-1.23</v>
      </c>
      <c r="AV241">
        <v>5.4</v>
      </c>
    </row>
    <row r="242" spans="1:48" x14ac:dyDescent="0.35">
      <c r="A242" t="s">
        <v>146</v>
      </c>
      <c r="B242" t="s">
        <v>12</v>
      </c>
      <c r="C242" t="s">
        <v>140</v>
      </c>
      <c r="D242" t="s">
        <v>147</v>
      </c>
      <c r="E242">
        <v>9608973.7899999991</v>
      </c>
      <c r="F242">
        <v>5.36</v>
      </c>
      <c r="G242">
        <v>488965.57</v>
      </c>
      <c r="H242">
        <v>9120008.2200000007</v>
      </c>
      <c r="I242">
        <v>44.01</v>
      </c>
      <c r="J242">
        <v>0</v>
      </c>
      <c r="K242">
        <v>2.37</v>
      </c>
      <c r="L242">
        <v>41.64</v>
      </c>
      <c r="M242">
        <v>1261676.69</v>
      </c>
      <c r="N242">
        <v>5.7</v>
      </c>
      <c r="O242">
        <v>67988.759999999995</v>
      </c>
      <c r="P242">
        <v>1193687.93</v>
      </c>
      <c r="Q242">
        <v>42.24</v>
      </c>
      <c r="R242">
        <v>0</v>
      </c>
      <c r="S242">
        <v>2.95</v>
      </c>
      <c r="T242">
        <v>39.29</v>
      </c>
      <c r="U242">
        <v>2.68</v>
      </c>
      <c r="V242">
        <v>-0.32</v>
      </c>
      <c r="W242">
        <v>-0.01</v>
      </c>
      <c r="X242">
        <v>2.69</v>
      </c>
      <c r="Y242">
        <v>3583290.79</v>
      </c>
      <c r="Z242">
        <v>5.7</v>
      </c>
      <c r="AA242">
        <v>193095.03</v>
      </c>
      <c r="AB242">
        <v>3390195.76</v>
      </c>
      <c r="AC242">
        <v>29.2</v>
      </c>
      <c r="AD242">
        <v>-8.89</v>
      </c>
      <c r="AE242">
        <v>-2.85</v>
      </c>
      <c r="AF242">
        <v>32.049999999999997</v>
      </c>
      <c r="AG242">
        <v>100</v>
      </c>
      <c r="AH242">
        <v>0</v>
      </c>
      <c r="AI242">
        <v>0</v>
      </c>
      <c r="AJ242">
        <v>100</v>
      </c>
      <c r="AK242">
        <v>92.6</v>
      </c>
      <c r="AL242">
        <v>-6.61</v>
      </c>
      <c r="AM242">
        <v>-6.55</v>
      </c>
      <c r="AN242">
        <v>99.15</v>
      </c>
      <c r="AO242">
        <v>49.04</v>
      </c>
      <c r="AP242">
        <v>-3.47</v>
      </c>
      <c r="AQ242">
        <v>-1.76</v>
      </c>
      <c r="AR242">
        <v>50.81</v>
      </c>
      <c r="AS242">
        <v>30.16</v>
      </c>
      <c r="AT242">
        <v>-7.58</v>
      </c>
      <c r="AU242">
        <v>-2.48</v>
      </c>
      <c r="AV242">
        <v>32.64</v>
      </c>
    </row>
    <row r="243" spans="1:48" x14ac:dyDescent="0.35">
      <c r="A243" t="s">
        <v>146</v>
      </c>
      <c r="B243" t="s">
        <v>12</v>
      </c>
      <c r="C243" t="s">
        <v>140</v>
      </c>
      <c r="D243" t="s">
        <v>148</v>
      </c>
      <c r="E243">
        <v>10090214.17</v>
      </c>
      <c r="F243">
        <v>-6.65</v>
      </c>
      <c r="G243">
        <v>-718641.98</v>
      </c>
      <c r="H243">
        <v>10808856.16</v>
      </c>
      <c r="I243">
        <v>46.21</v>
      </c>
      <c r="J243">
        <v>0</v>
      </c>
      <c r="K243">
        <v>-3.14</v>
      </c>
      <c r="L243">
        <v>49.35</v>
      </c>
      <c r="M243">
        <v>1436456.88</v>
      </c>
      <c r="N243">
        <v>-8.98</v>
      </c>
      <c r="O243">
        <v>-141721.95000000001</v>
      </c>
      <c r="P243">
        <v>1578178.83</v>
      </c>
      <c r="Q243">
        <v>48.09</v>
      </c>
      <c r="R243">
        <v>0</v>
      </c>
      <c r="S243">
        <v>-3.85</v>
      </c>
      <c r="T243">
        <v>51.94</v>
      </c>
      <c r="U243">
        <v>2.4700000000000002</v>
      </c>
      <c r="V243">
        <v>2.56</v>
      </c>
      <c r="W243">
        <v>0.06</v>
      </c>
      <c r="X243">
        <v>2.41</v>
      </c>
      <c r="Y243">
        <v>4079684.41</v>
      </c>
      <c r="Z243">
        <v>-8.98</v>
      </c>
      <c r="AA243">
        <v>-402504.83</v>
      </c>
      <c r="AB243">
        <v>4482189.24</v>
      </c>
      <c r="AC243">
        <v>41.75</v>
      </c>
      <c r="AD243">
        <v>11.35</v>
      </c>
      <c r="AE243">
        <v>4.26</v>
      </c>
      <c r="AF243">
        <v>37.49</v>
      </c>
      <c r="AG243">
        <v>100</v>
      </c>
      <c r="AH243">
        <v>0</v>
      </c>
      <c r="AI243">
        <v>0</v>
      </c>
      <c r="AJ243">
        <v>100</v>
      </c>
      <c r="AK243">
        <v>96.74</v>
      </c>
      <c r="AL243">
        <v>-3.26</v>
      </c>
      <c r="AM243">
        <v>-3.26</v>
      </c>
      <c r="AN243">
        <v>100</v>
      </c>
      <c r="AO243">
        <v>68.8</v>
      </c>
      <c r="AP243">
        <v>-1.35</v>
      </c>
      <c r="AQ243">
        <v>-0.94</v>
      </c>
      <c r="AR243">
        <v>69.75</v>
      </c>
      <c r="AS243">
        <v>41.06</v>
      </c>
      <c r="AT243">
        <v>9.1300000000000008</v>
      </c>
      <c r="AU243">
        <v>3.44</v>
      </c>
      <c r="AV243">
        <v>37.630000000000003</v>
      </c>
    </row>
    <row r="244" spans="1:48" x14ac:dyDescent="0.35">
      <c r="A244" t="s">
        <v>146</v>
      </c>
      <c r="B244" t="s">
        <v>12</v>
      </c>
      <c r="C244" t="s">
        <v>140</v>
      </c>
      <c r="D244" t="s">
        <v>149</v>
      </c>
      <c r="E244">
        <v>1208437.49</v>
      </c>
      <c r="F244">
        <v>6.1</v>
      </c>
      <c r="G244">
        <v>69493.490000000005</v>
      </c>
      <c r="H244">
        <v>1138944</v>
      </c>
      <c r="I244">
        <v>5.53</v>
      </c>
      <c r="J244">
        <v>0</v>
      </c>
      <c r="K244">
        <v>0.33</v>
      </c>
      <c r="L244">
        <v>5.2</v>
      </c>
      <c r="M244">
        <v>162576.99</v>
      </c>
      <c r="N244">
        <v>7.07</v>
      </c>
      <c r="O244">
        <v>10728.89</v>
      </c>
      <c r="P244">
        <v>151848.09</v>
      </c>
      <c r="Q244">
        <v>5.44</v>
      </c>
      <c r="R244">
        <v>0</v>
      </c>
      <c r="S244">
        <v>0.45</v>
      </c>
      <c r="T244">
        <v>5</v>
      </c>
      <c r="U244">
        <v>2.62</v>
      </c>
      <c r="V244">
        <v>-0.9</v>
      </c>
      <c r="W244">
        <v>-0.02</v>
      </c>
      <c r="X244">
        <v>2.64</v>
      </c>
      <c r="Y244">
        <v>461735.27</v>
      </c>
      <c r="Z244">
        <v>7.07</v>
      </c>
      <c r="AA244">
        <v>30471.16</v>
      </c>
      <c r="AB244">
        <v>431264.11</v>
      </c>
      <c r="AC244">
        <v>5.5</v>
      </c>
      <c r="AD244">
        <v>-8.8000000000000007</v>
      </c>
      <c r="AE244">
        <v>-0.53</v>
      </c>
      <c r="AF244">
        <v>6.03</v>
      </c>
      <c r="AG244">
        <v>93.46</v>
      </c>
      <c r="AH244">
        <v>0</v>
      </c>
      <c r="AI244">
        <v>-1.35</v>
      </c>
      <c r="AJ244">
        <v>94.81</v>
      </c>
      <c r="AK244">
        <v>80.48</v>
      </c>
      <c r="AL244">
        <v>15.15</v>
      </c>
      <c r="AM244">
        <v>10.59</v>
      </c>
      <c r="AN244">
        <v>69.900000000000006</v>
      </c>
      <c r="AO244">
        <v>8.31</v>
      </c>
      <c r="AP244">
        <v>25.99</v>
      </c>
      <c r="AQ244">
        <v>1.71</v>
      </c>
      <c r="AR244">
        <v>6.6</v>
      </c>
      <c r="AS244">
        <v>4.8099999999999996</v>
      </c>
      <c r="AT244">
        <v>-7.86</v>
      </c>
      <c r="AU244">
        <v>-0.41</v>
      </c>
      <c r="AV244">
        <v>5.22</v>
      </c>
    </row>
    <row r="245" spans="1:48" x14ac:dyDescent="0.35">
      <c r="A245" t="s">
        <v>146</v>
      </c>
      <c r="B245" t="s">
        <v>12</v>
      </c>
      <c r="C245" t="s">
        <v>140</v>
      </c>
      <c r="D245" t="s">
        <v>129</v>
      </c>
      <c r="E245">
        <v>21835492.600000001</v>
      </c>
      <c r="F245">
        <v>-0.32</v>
      </c>
      <c r="G245">
        <v>-69050.179999999993</v>
      </c>
      <c r="H245">
        <v>21904542.780000001</v>
      </c>
      <c r="I245">
        <v>0</v>
      </c>
      <c r="J245">
        <v>0</v>
      </c>
      <c r="K245">
        <v>0</v>
      </c>
      <c r="L245">
        <v>0</v>
      </c>
      <c r="M245">
        <v>2986814.02</v>
      </c>
      <c r="N245">
        <v>-1.69</v>
      </c>
      <c r="O245">
        <v>-51368.14</v>
      </c>
      <c r="P245">
        <v>3038182.15</v>
      </c>
      <c r="Q245">
        <v>0</v>
      </c>
      <c r="R245">
        <v>0</v>
      </c>
      <c r="S245">
        <v>0</v>
      </c>
      <c r="T245">
        <v>0</v>
      </c>
      <c r="U245">
        <v>2.57</v>
      </c>
      <c r="V245">
        <v>1.4</v>
      </c>
      <c r="W245">
        <v>0.04</v>
      </c>
      <c r="X245">
        <v>2.54</v>
      </c>
      <c r="Y245">
        <v>8482857.1899999995</v>
      </c>
      <c r="Z245">
        <v>-1.69</v>
      </c>
      <c r="AA245">
        <v>-145890.76</v>
      </c>
      <c r="AB245">
        <v>8628747.9499999993</v>
      </c>
      <c r="AC245">
        <v>33.15</v>
      </c>
      <c r="AD245">
        <v>1.62</v>
      </c>
      <c r="AE245">
        <v>0.53</v>
      </c>
      <c r="AF245">
        <v>32.619999999999997</v>
      </c>
      <c r="AG245">
        <v>100</v>
      </c>
      <c r="AH245">
        <v>0</v>
      </c>
      <c r="AI245">
        <v>0</v>
      </c>
      <c r="AJ245">
        <v>100</v>
      </c>
      <c r="AK245">
        <v>96.74</v>
      </c>
      <c r="AL245">
        <v>-3.26</v>
      </c>
      <c r="AM245">
        <v>-3.26</v>
      </c>
      <c r="AN245">
        <v>100</v>
      </c>
      <c r="AO245">
        <v>73.37</v>
      </c>
      <c r="AP245">
        <v>-2.27</v>
      </c>
      <c r="AQ245">
        <v>-1.7</v>
      </c>
      <c r="AR245">
        <v>75.069999999999993</v>
      </c>
      <c r="AS245">
        <v>32.93</v>
      </c>
      <c r="AT245">
        <v>0.84</v>
      </c>
      <c r="AU245">
        <v>0.27</v>
      </c>
      <c r="AV245">
        <v>32.659999999999997</v>
      </c>
    </row>
    <row r="246" spans="1:48" x14ac:dyDescent="0.35">
      <c r="A246" t="s">
        <v>146</v>
      </c>
      <c r="B246" t="s">
        <v>12</v>
      </c>
      <c r="C246" t="s">
        <v>140</v>
      </c>
      <c r="D246" t="s">
        <v>130</v>
      </c>
      <c r="E246">
        <v>5231654.07</v>
      </c>
      <c r="F246">
        <v>0.9</v>
      </c>
      <c r="G246">
        <v>46803.69</v>
      </c>
      <c r="H246">
        <v>5184850.38</v>
      </c>
      <c r="I246">
        <v>23.96</v>
      </c>
      <c r="J246">
        <v>0</v>
      </c>
      <c r="K246">
        <v>0.28999999999999998</v>
      </c>
      <c r="L246">
        <v>23.67</v>
      </c>
      <c r="M246">
        <v>720253.51</v>
      </c>
      <c r="N246">
        <v>-1.55</v>
      </c>
      <c r="O246">
        <v>-11329.63</v>
      </c>
      <c r="P246">
        <v>731583.14</v>
      </c>
      <c r="Q246">
        <v>24.11</v>
      </c>
      <c r="R246">
        <v>0</v>
      </c>
      <c r="S246">
        <v>0.03</v>
      </c>
      <c r="T246">
        <v>24.08</v>
      </c>
      <c r="U246">
        <v>2.56</v>
      </c>
      <c r="V246">
        <v>2.4900000000000002</v>
      </c>
      <c r="W246">
        <v>0.06</v>
      </c>
      <c r="X246">
        <v>2.5</v>
      </c>
      <c r="Y246">
        <v>2045593.61</v>
      </c>
      <c r="Z246">
        <v>-1.55</v>
      </c>
      <c r="AA246">
        <v>-32177.31</v>
      </c>
      <c r="AB246">
        <v>2077770.92</v>
      </c>
      <c r="AC246">
        <v>31.74</v>
      </c>
      <c r="AD246">
        <v>11.35</v>
      </c>
      <c r="AE246">
        <v>3.24</v>
      </c>
      <c r="AF246">
        <v>28.51</v>
      </c>
      <c r="AG246">
        <v>100</v>
      </c>
      <c r="AH246">
        <v>0</v>
      </c>
      <c r="AI246">
        <v>0</v>
      </c>
      <c r="AJ246">
        <v>100</v>
      </c>
      <c r="AK246">
        <v>96.74</v>
      </c>
      <c r="AL246">
        <v>-0.78</v>
      </c>
      <c r="AM246">
        <v>-0.76</v>
      </c>
      <c r="AN246">
        <v>97.5</v>
      </c>
      <c r="AO246">
        <v>57.27</v>
      </c>
      <c r="AP246">
        <v>-4.1500000000000004</v>
      </c>
      <c r="AQ246">
        <v>-2.48</v>
      </c>
      <c r="AR246">
        <v>59.75</v>
      </c>
      <c r="AS246">
        <v>30.55</v>
      </c>
      <c r="AT246">
        <v>11.86</v>
      </c>
      <c r="AU246">
        <v>3.24</v>
      </c>
      <c r="AV246">
        <v>27.31</v>
      </c>
    </row>
    <row r="247" spans="1:48" x14ac:dyDescent="0.35">
      <c r="A247" t="s">
        <v>146</v>
      </c>
      <c r="B247" t="s">
        <v>12</v>
      </c>
      <c r="C247" t="s">
        <v>140</v>
      </c>
      <c r="D247" t="s">
        <v>131</v>
      </c>
      <c r="E247">
        <v>9608973.7899999991</v>
      </c>
      <c r="F247">
        <v>5.36</v>
      </c>
      <c r="G247">
        <v>488965.57</v>
      </c>
      <c r="H247">
        <v>9120008.2200000007</v>
      </c>
      <c r="I247">
        <v>44.01</v>
      </c>
      <c r="J247">
        <v>0</v>
      </c>
      <c r="K247">
        <v>2.37</v>
      </c>
      <c r="L247">
        <v>41.64</v>
      </c>
      <c r="M247">
        <v>1261676.69</v>
      </c>
      <c r="N247">
        <v>5.7</v>
      </c>
      <c r="O247">
        <v>67988.759999999995</v>
      </c>
      <c r="P247">
        <v>1193687.93</v>
      </c>
      <c r="Q247">
        <v>42.24</v>
      </c>
      <c r="R247">
        <v>0</v>
      </c>
      <c r="S247">
        <v>2.95</v>
      </c>
      <c r="T247">
        <v>39.29</v>
      </c>
      <c r="U247">
        <v>2.68</v>
      </c>
      <c r="V247">
        <v>-0.32</v>
      </c>
      <c r="W247">
        <v>-0.01</v>
      </c>
      <c r="X247">
        <v>2.69</v>
      </c>
      <c r="Y247">
        <v>3583290.79</v>
      </c>
      <c r="Z247">
        <v>5.7</v>
      </c>
      <c r="AA247">
        <v>193095.03</v>
      </c>
      <c r="AB247">
        <v>3390195.76</v>
      </c>
      <c r="AC247">
        <v>29.2</v>
      </c>
      <c r="AD247">
        <v>-8.89</v>
      </c>
      <c r="AE247">
        <v>-2.85</v>
      </c>
      <c r="AF247">
        <v>32.049999999999997</v>
      </c>
      <c r="AG247">
        <v>100</v>
      </c>
      <c r="AH247">
        <v>0</v>
      </c>
      <c r="AI247">
        <v>0</v>
      </c>
      <c r="AJ247">
        <v>100</v>
      </c>
      <c r="AK247">
        <v>92.6</v>
      </c>
      <c r="AL247">
        <v>-6.61</v>
      </c>
      <c r="AM247">
        <v>-6.55</v>
      </c>
      <c r="AN247">
        <v>99.15</v>
      </c>
      <c r="AO247">
        <v>49.04</v>
      </c>
      <c r="AP247">
        <v>-3.47</v>
      </c>
      <c r="AQ247">
        <v>-1.76</v>
      </c>
      <c r="AR247">
        <v>50.81</v>
      </c>
      <c r="AS247">
        <v>30.16</v>
      </c>
      <c r="AT247">
        <v>-7.58</v>
      </c>
      <c r="AU247">
        <v>-2.48</v>
      </c>
      <c r="AV247">
        <v>32.64</v>
      </c>
    </row>
    <row r="248" spans="1:48" x14ac:dyDescent="0.35">
      <c r="A248" t="s">
        <v>146</v>
      </c>
      <c r="B248" t="s">
        <v>12</v>
      </c>
      <c r="C248" t="s">
        <v>140</v>
      </c>
      <c r="D248" t="s">
        <v>132</v>
      </c>
      <c r="E248">
        <v>6993396.7199999997</v>
      </c>
      <c r="F248">
        <v>-7.97</v>
      </c>
      <c r="G248">
        <v>-605243.6</v>
      </c>
      <c r="H248">
        <v>7598640.3200000003</v>
      </c>
      <c r="I248">
        <v>32.03</v>
      </c>
      <c r="J248">
        <v>0</v>
      </c>
      <c r="K248">
        <v>-2.66</v>
      </c>
      <c r="L248">
        <v>34.69</v>
      </c>
      <c r="M248">
        <v>1004713.84</v>
      </c>
      <c r="N248">
        <v>-9.7100000000000009</v>
      </c>
      <c r="O248">
        <v>-108081.06</v>
      </c>
      <c r="P248">
        <v>1112794.8999999999</v>
      </c>
      <c r="Q248">
        <v>33.64</v>
      </c>
      <c r="R248">
        <v>0</v>
      </c>
      <c r="S248">
        <v>-2.99</v>
      </c>
      <c r="T248">
        <v>36.630000000000003</v>
      </c>
      <c r="U248">
        <v>2.4500000000000002</v>
      </c>
      <c r="V248">
        <v>1.94</v>
      </c>
      <c r="W248">
        <v>0.05</v>
      </c>
      <c r="X248">
        <v>2.4</v>
      </c>
      <c r="Y248">
        <v>2853490.04</v>
      </c>
      <c r="Z248">
        <v>-9.7100000000000009</v>
      </c>
      <c r="AA248">
        <v>-306961.26</v>
      </c>
      <c r="AB248">
        <v>3160451.3</v>
      </c>
      <c r="AC248">
        <v>39.130000000000003</v>
      </c>
      <c r="AD248">
        <v>8.84</v>
      </c>
      <c r="AE248">
        <v>3.18</v>
      </c>
      <c r="AF248">
        <v>35.950000000000003</v>
      </c>
      <c r="AG248">
        <v>100</v>
      </c>
      <c r="AH248">
        <v>0</v>
      </c>
      <c r="AI248">
        <v>0</v>
      </c>
      <c r="AJ248">
        <v>100</v>
      </c>
      <c r="AK248">
        <v>96.74</v>
      </c>
      <c r="AL248">
        <v>-3.26</v>
      </c>
      <c r="AM248">
        <v>-3.26</v>
      </c>
      <c r="AN248">
        <v>100</v>
      </c>
      <c r="AO248">
        <v>55.48</v>
      </c>
      <c r="AP248">
        <v>-0.39</v>
      </c>
      <c r="AQ248">
        <v>-0.21</v>
      </c>
      <c r="AR248">
        <v>55.69</v>
      </c>
      <c r="AS248">
        <v>38.520000000000003</v>
      </c>
      <c r="AT248">
        <v>6.03</v>
      </c>
      <c r="AU248">
        <v>2.19</v>
      </c>
      <c r="AV248">
        <v>36.33</v>
      </c>
    </row>
    <row r="249" spans="1:48" x14ac:dyDescent="0.35">
      <c r="A249" t="s">
        <v>146</v>
      </c>
      <c r="B249" t="s">
        <v>12</v>
      </c>
      <c r="C249" t="s">
        <v>140</v>
      </c>
      <c r="D249" t="s">
        <v>133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35">
      <c r="A250" t="s">
        <v>146</v>
      </c>
      <c r="B250" t="s">
        <v>12</v>
      </c>
      <c r="C250" t="s">
        <v>141</v>
      </c>
      <c r="D250" t="s">
        <v>147</v>
      </c>
      <c r="E250">
        <v>12160198.640000001</v>
      </c>
      <c r="F250">
        <v>-0.69</v>
      </c>
      <c r="G250">
        <v>-84134.02</v>
      </c>
      <c r="H250">
        <v>12244332.65</v>
      </c>
      <c r="I250">
        <v>49.83</v>
      </c>
      <c r="J250">
        <v>0</v>
      </c>
      <c r="K250">
        <v>0.48</v>
      </c>
      <c r="L250">
        <v>49.36</v>
      </c>
      <c r="M250">
        <v>2024851.15</v>
      </c>
      <c r="N250">
        <v>-2.2400000000000002</v>
      </c>
      <c r="O250">
        <v>-46430.35</v>
      </c>
      <c r="P250">
        <v>2071281.51</v>
      </c>
      <c r="Q250">
        <v>43.7</v>
      </c>
      <c r="R250">
        <v>0</v>
      </c>
      <c r="S250">
        <v>-0.14000000000000001</v>
      </c>
      <c r="T250">
        <v>43.84</v>
      </c>
      <c r="U250">
        <v>1.41</v>
      </c>
      <c r="V250">
        <v>1.59</v>
      </c>
      <c r="W250">
        <v>0.02</v>
      </c>
      <c r="X250">
        <v>1.39</v>
      </c>
      <c r="Y250">
        <v>8627401.5999999996</v>
      </c>
      <c r="Z250">
        <v>-2.2400000000000002</v>
      </c>
      <c r="AA250">
        <v>-197828.52</v>
      </c>
      <c r="AB250">
        <v>8825230.1099999994</v>
      </c>
      <c r="AC250">
        <v>24.66</v>
      </c>
      <c r="AD250">
        <v>56.98</v>
      </c>
      <c r="AE250">
        <v>8.9499999999999993</v>
      </c>
      <c r="AF250">
        <v>15.71</v>
      </c>
      <c r="AG250">
        <v>100</v>
      </c>
      <c r="AH250">
        <v>0</v>
      </c>
      <c r="AI250">
        <v>0</v>
      </c>
      <c r="AJ250">
        <v>100</v>
      </c>
      <c r="AK250">
        <v>99.05</v>
      </c>
      <c r="AL250">
        <v>-0.95</v>
      </c>
      <c r="AM250">
        <v>-0.95</v>
      </c>
      <c r="AN250">
        <v>100</v>
      </c>
      <c r="AO250">
        <v>73.39</v>
      </c>
      <c r="AP250">
        <v>17.8</v>
      </c>
      <c r="AQ250">
        <v>11.09</v>
      </c>
      <c r="AR250">
        <v>62.3</v>
      </c>
      <c r="AS250">
        <v>23.77</v>
      </c>
      <c r="AT250">
        <v>51.45</v>
      </c>
      <c r="AU250">
        <v>8.07</v>
      </c>
      <c r="AV250">
        <v>15.69</v>
      </c>
    </row>
    <row r="251" spans="1:48" x14ac:dyDescent="0.35">
      <c r="A251" t="s">
        <v>146</v>
      </c>
      <c r="B251" t="s">
        <v>12</v>
      </c>
      <c r="C251" t="s">
        <v>141</v>
      </c>
      <c r="D251" t="s">
        <v>148</v>
      </c>
      <c r="E251">
        <v>5221927.22</v>
      </c>
      <c r="F251">
        <v>5.09</v>
      </c>
      <c r="G251">
        <v>252756.92</v>
      </c>
      <c r="H251">
        <v>4969170.3</v>
      </c>
      <c r="I251">
        <v>21.4</v>
      </c>
      <c r="J251">
        <v>0</v>
      </c>
      <c r="K251">
        <v>1.37</v>
      </c>
      <c r="L251">
        <v>20.03</v>
      </c>
      <c r="M251">
        <v>965446.62</v>
      </c>
      <c r="N251">
        <v>12.06</v>
      </c>
      <c r="O251">
        <v>103904.58</v>
      </c>
      <c r="P251">
        <v>861542.04</v>
      </c>
      <c r="Q251">
        <v>20.83</v>
      </c>
      <c r="R251">
        <v>0</v>
      </c>
      <c r="S251">
        <v>2.6</v>
      </c>
      <c r="T251">
        <v>18.23</v>
      </c>
      <c r="U251">
        <v>1.27</v>
      </c>
      <c r="V251">
        <v>-6.22</v>
      </c>
      <c r="W251">
        <v>-0.08</v>
      </c>
      <c r="X251">
        <v>1.35</v>
      </c>
      <c r="Y251">
        <v>4113531.06</v>
      </c>
      <c r="Z251">
        <v>12.06</v>
      </c>
      <c r="AA251">
        <v>442708.56</v>
      </c>
      <c r="AB251">
        <v>3670822.5</v>
      </c>
      <c r="AC251">
        <v>15.11</v>
      </c>
      <c r="AD251">
        <v>91.5</v>
      </c>
      <c r="AE251">
        <v>7.22</v>
      </c>
      <c r="AF251">
        <v>7.89</v>
      </c>
      <c r="AG251">
        <v>100</v>
      </c>
      <c r="AH251">
        <v>0</v>
      </c>
      <c r="AI251">
        <v>0</v>
      </c>
      <c r="AJ251">
        <v>100</v>
      </c>
      <c r="AK251">
        <v>99.05</v>
      </c>
      <c r="AL251">
        <v>1.96</v>
      </c>
      <c r="AM251">
        <v>1.9</v>
      </c>
      <c r="AN251">
        <v>97.15</v>
      </c>
      <c r="AO251">
        <v>27.89</v>
      </c>
      <c r="AP251">
        <v>1.56</v>
      </c>
      <c r="AQ251">
        <v>0.43</v>
      </c>
      <c r="AR251">
        <v>27.46</v>
      </c>
      <c r="AS251">
        <v>13.35</v>
      </c>
      <c r="AT251">
        <v>65.75</v>
      </c>
      <c r="AU251">
        <v>5.3</v>
      </c>
      <c r="AV251">
        <v>8.0500000000000007</v>
      </c>
    </row>
    <row r="252" spans="1:48" x14ac:dyDescent="0.35">
      <c r="A252" t="s">
        <v>146</v>
      </c>
      <c r="B252" t="s">
        <v>12</v>
      </c>
      <c r="C252" t="s">
        <v>141</v>
      </c>
      <c r="D252" t="s">
        <v>149</v>
      </c>
      <c r="E252">
        <v>2027433.07</v>
      </c>
      <c r="F252">
        <v>-4.41</v>
      </c>
      <c r="G252">
        <v>-93475.1</v>
      </c>
      <c r="H252">
        <v>2120908.17</v>
      </c>
      <c r="I252">
        <v>8.31</v>
      </c>
      <c r="J252">
        <v>0</v>
      </c>
      <c r="K252">
        <v>-0.24</v>
      </c>
      <c r="L252">
        <v>8.5500000000000007</v>
      </c>
      <c r="M252">
        <v>347101.15</v>
      </c>
      <c r="N252">
        <v>-7.34</v>
      </c>
      <c r="O252">
        <v>-27500.73</v>
      </c>
      <c r="P252">
        <v>374601.87</v>
      </c>
      <c r="Q252">
        <v>7.49</v>
      </c>
      <c r="R252">
        <v>0</v>
      </c>
      <c r="S252">
        <v>-0.44</v>
      </c>
      <c r="T252">
        <v>7.93</v>
      </c>
      <c r="U252">
        <v>1.37</v>
      </c>
      <c r="V252">
        <v>3.17</v>
      </c>
      <c r="W252">
        <v>0.04</v>
      </c>
      <c r="X252">
        <v>1.33</v>
      </c>
      <c r="Y252">
        <v>1478914.14</v>
      </c>
      <c r="Z252">
        <v>-7.34</v>
      </c>
      <c r="AA252">
        <v>-117173.95</v>
      </c>
      <c r="AB252">
        <v>1596088.09</v>
      </c>
      <c r="AC252">
        <v>6.21</v>
      </c>
      <c r="AD252">
        <v>-5.0599999999999996</v>
      </c>
      <c r="AE252">
        <v>-0.33</v>
      </c>
      <c r="AF252">
        <v>6.54</v>
      </c>
      <c r="AG252">
        <v>96.06</v>
      </c>
      <c r="AH252">
        <v>0</v>
      </c>
      <c r="AI252">
        <v>-1.25</v>
      </c>
      <c r="AJ252">
        <v>97.31</v>
      </c>
      <c r="AK252">
        <v>88.32</v>
      </c>
      <c r="AL252">
        <v>-5.72</v>
      </c>
      <c r="AM252">
        <v>-5.35</v>
      </c>
      <c r="AN252">
        <v>93.67</v>
      </c>
      <c r="AO252">
        <v>10.8</v>
      </c>
      <c r="AP252">
        <v>-10.08</v>
      </c>
      <c r="AQ252">
        <v>-1.21</v>
      </c>
      <c r="AR252">
        <v>12.02</v>
      </c>
      <c r="AS252">
        <v>5.72</v>
      </c>
      <c r="AT252">
        <v>-1.4</v>
      </c>
      <c r="AU252">
        <v>-0.08</v>
      </c>
      <c r="AV252">
        <v>5.8</v>
      </c>
    </row>
    <row r="253" spans="1:48" x14ac:dyDescent="0.35">
      <c r="A253" t="s">
        <v>146</v>
      </c>
      <c r="B253" t="s">
        <v>12</v>
      </c>
      <c r="C253" t="s">
        <v>141</v>
      </c>
      <c r="D253" t="s">
        <v>129</v>
      </c>
      <c r="E253">
        <v>24403308.239999998</v>
      </c>
      <c r="F253">
        <v>-1.63</v>
      </c>
      <c r="G253">
        <v>-405364.27</v>
      </c>
      <c r="H253">
        <v>24808672.510000002</v>
      </c>
      <c r="I253">
        <v>0</v>
      </c>
      <c r="J253">
        <v>0</v>
      </c>
      <c r="K253">
        <v>0</v>
      </c>
      <c r="L253">
        <v>0</v>
      </c>
      <c r="M253">
        <v>4634010.93</v>
      </c>
      <c r="N253">
        <v>-1.92</v>
      </c>
      <c r="O253">
        <v>-90911.99</v>
      </c>
      <c r="P253">
        <v>4724922.92</v>
      </c>
      <c r="Q253">
        <v>0</v>
      </c>
      <c r="R253">
        <v>0</v>
      </c>
      <c r="S253">
        <v>0</v>
      </c>
      <c r="T253">
        <v>0</v>
      </c>
      <c r="U253">
        <v>1.24</v>
      </c>
      <c r="V253">
        <v>0.31</v>
      </c>
      <c r="W253">
        <v>0</v>
      </c>
      <c r="X253">
        <v>1.23</v>
      </c>
      <c r="Y253">
        <v>19741235.969999999</v>
      </c>
      <c r="Z253">
        <v>-1.94</v>
      </c>
      <c r="AA253">
        <v>-390319.02</v>
      </c>
      <c r="AB253">
        <v>20131554.989999998</v>
      </c>
      <c r="AC253">
        <v>15.73</v>
      </c>
      <c r="AD253">
        <v>54.88</v>
      </c>
      <c r="AE253">
        <v>5.57</v>
      </c>
      <c r="AF253">
        <v>10.16</v>
      </c>
      <c r="AG253">
        <v>100</v>
      </c>
      <c r="AH253">
        <v>0</v>
      </c>
      <c r="AI253">
        <v>0</v>
      </c>
      <c r="AJ253">
        <v>100</v>
      </c>
      <c r="AK253">
        <v>99.05</v>
      </c>
      <c r="AL253">
        <v>-0.95</v>
      </c>
      <c r="AM253">
        <v>-0.95</v>
      </c>
      <c r="AN253">
        <v>100</v>
      </c>
      <c r="AO253">
        <v>82.96</v>
      </c>
      <c r="AP253">
        <v>7.47</v>
      </c>
      <c r="AQ253">
        <v>5.76</v>
      </c>
      <c r="AR253">
        <v>77.2</v>
      </c>
      <c r="AS253">
        <v>16.12</v>
      </c>
      <c r="AT253">
        <v>48.19</v>
      </c>
      <c r="AU253">
        <v>5.24</v>
      </c>
      <c r="AV253">
        <v>10.88</v>
      </c>
    </row>
    <row r="254" spans="1:48" x14ac:dyDescent="0.35">
      <c r="A254" t="s">
        <v>146</v>
      </c>
      <c r="B254" t="s">
        <v>12</v>
      </c>
      <c r="C254" t="s">
        <v>141</v>
      </c>
      <c r="D254" t="s">
        <v>130</v>
      </c>
      <c r="E254">
        <v>5344029.5599999996</v>
      </c>
      <c r="F254">
        <v>0.34</v>
      </c>
      <c r="G254">
        <v>17887.82</v>
      </c>
      <c r="H254">
        <v>5326141.74</v>
      </c>
      <c r="I254">
        <v>21.9</v>
      </c>
      <c r="J254">
        <v>0</v>
      </c>
      <c r="K254">
        <v>0.43</v>
      </c>
      <c r="L254">
        <v>21.47</v>
      </c>
      <c r="M254">
        <v>928534.4</v>
      </c>
      <c r="N254">
        <v>0.96</v>
      </c>
      <c r="O254">
        <v>8797.07</v>
      </c>
      <c r="P254">
        <v>919737.33</v>
      </c>
      <c r="Q254">
        <v>20.04</v>
      </c>
      <c r="R254">
        <v>0</v>
      </c>
      <c r="S254">
        <v>0.56999999999999995</v>
      </c>
      <c r="T254">
        <v>19.47</v>
      </c>
      <c r="U254">
        <v>1.35</v>
      </c>
      <c r="V254">
        <v>-0.61</v>
      </c>
      <c r="W254">
        <v>-0.01</v>
      </c>
      <c r="X254">
        <v>1.36</v>
      </c>
      <c r="Y254">
        <v>3956260.74</v>
      </c>
      <c r="Z254">
        <v>0.96</v>
      </c>
      <c r="AA254">
        <v>37482.18</v>
      </c>
      <c r="AB254">
        <v>3918778.56</v>
      </c>
      <c r="AC254">
        <v>10.91</v>
      </c>
      <c r="AD254">
        <v>17.77</v>
      </c>
      <c r="AE254">
        <v>1.65</v>
      </c>
      <c r="AF254">
        <v>9.27</v>
      </c>
      <c r="AG254">
        <v>100</v>
      </c>
      <c r="AH254">
        <v>0</v>
      </c>
      <c r="AI254">
        <v>0</v>
      </c>
      <c r="AJ254">
        <v>100</v>
      </c>
      <c r="AK254">
        <v>98.79</v>
      </c>
      <c r="AL254">
        <v>1.32</v>
      </c>
      <c r="AM254">
        <v>1.29</v>
      </c>
      <c r="AN254">
        <v>97.5</v>
      </c>
      <c r="AO254">
        <v>30.96</v>
      </c>
      <c r="AP254">
        <v>-6.18</v>
      </c>
      <c r="AQ254">
        <v>-2.04</v>
      </c>
      <c r="AR254">
        <v>33</v>
      </c>
      <c r="AS254">
        <v>9.51</v>
      </c>
      <c r="AT254">
        <v>8.36</v>
      </c>
      <c r="AU254">
        <v>0.73</v>
      </c>
      <c r="AV254">
        <v>8.7799999999999994</v>
      </c>
    </row>
    <row r="255" spans="1:48" x14ac:dyDescent="0.35">
      <c r="A255" t="s">
        <v>146</v>
      </c>
      <c r="B255" t="s">
        <v>12</v>
      </c>
      <c r="C255" t="s">
        <v>141</v>
      </c>
      <c r="D255" t="s">
        <v>131</v>
      </c>
      <c r="E255">
        <v>12160198.640000001</v>
      </c>
      <c r="F255">
        <v>-0.69</v>
      </c>
      <c r="G255">
        <v>-84134.02</v>
      </c>
      <c r="H255">
        <v>12244332.65</v>
      </c>
      <c r="I255">
        <v>49.83</v>
      </c>
      <c r="J255">
        <v>0</v>
      </c>
      <c r="K255">
        <v>0.48</v>
      </c>
      <c r="L255">
        <v>49.36</v>
      </c>
      <c r="M255">
        <v>2024851.15</v>
      </c>
      <c r="N255">
        <v>-2.2400000000000002</v>
      </c>
      <c r="O255">
        <v>-46430.35</v>
      </c>
      <c r="P255">
        <v>2071281.51</v>
      </c>
      <c r="Q255">
        <v>43.7</v>
      </c>
      <c r="R255">
        <v>0</v>
      </c>
      <c r="S255">
        <v>-0.14000000000000001</v>
      </c>
      <c r="T255">
        <v>43.84</v>
      </c>
      <c r="U255">
        <v>1.41</v>
      </c>
      <c r="V255">
        <v>1.59</v>
      </c>
      <c r="W255">
        <v>0.02</v>
      </c>
      <c r="X255">
        <v>1.39</v>
      </c>
      <c r="Y255">
        <v>8627401.5999999996</v>
      </c>
      <c r="Z255">
        <v>-2.2400000000000002</v>
      </c>
      <c r="AA255">
        <v>-197828.52</v>
      </c>
      <c r="AB255">
        <v>8825230.1099999994</v>
      </c>
      <c r="AC255">
        <v>24.66</v>
      </c>
      <c r="AD255">
        <v>56.98</v>
      </c>
      <c r="AE255">
        <v>8.9499999999999993</v>
      </c>
      <c r="AF255">
        <v>15.71</v>
      </c>
      <c r="AG255">
        <v>100</v>
      </c>
      <c r="AH255">
        <v>0</v>
      </c>
      <c r="AI255">
        <v>0</v>
      </c>
      <c r="AJ255">
        <v>100</v>
      </c>
      <c r="AK255">
        <v>99.05</v>
      </c>
      <c r="AL255">
        <v>-0.95</v>
      </c>
      <c r="AM255">
        <v>-0.95</v>
      </c>
      <c r="AN255">
        <v>100</v>
      </c>
      <c r="AO255">
        <v>73.39</v>
      </c>
      <c r="AP255">
        <v>17.8</v>
      </c>
      <c r="AQ255">
        <v>11.09</v>
      </c>
      <c r="AR255">
        <v>62.3</v>
      </c>
      <c r="AS255">
        <v>23.77</v>
      </c>
      <c r="AT255">
        <v>51.45</v>
      </c>
      <c r="AU255">
        <v>8.07</v>
      </c>
      <c r="AV255">
        <v>15.69</v>
      </c>
    </row>
    <row r="256" spans="1:48" x14ac:dyDescent="0.35">
      <c r="A256" t="s">
        <v>146</v>
      </c>
      <c r="B256" t="s">
        <v>12</v>
      </c>
      <c r="C256" t="s">
        <v>141</v>
      </c>
      <c r="D256" t="s">
        <v>132</v>
      </c>
      <c r="E256">
        <v>3377563.14</v>
      </c>
      <c r="F256">
        <v>2.36</v>
      </c>
      <c r="G256">
        <v>77799.77</v>
      </c>
      <c r="H256">
        <v>3299763.37</v>
      </c>
      <c r="I256">
        <v>13.84</v>
      </c>
      <c r="J256">
        <v>0</v>
      </c>
      <c r="K256">
        <v>0.54</v>
      </c>
      <c r="L256">
        <v>13.3</v>
      </c>
      <c r="M256">
        <v>636083.19999999995</v>
      </c>
      <c r="N256">
        <v>9.8000000000000007</v>
      </c>
      <c r="O256">
        <v>56756.34</v>
      </c>
      <c r="P256">
        <v>579326.86</v>
      </c>
      <c r="Q256">
        <v>13.73</v>
      </c>
      <c r="R256">
        <v>0</v>
      </c>
      <c r="S256">
        <v>1.47</v>
      </c>
      <c r="T256">
        <v>12.26</v>
      </c>
      <c r="U256">
        <v>1.25</v>
      </c>
      <c r="V256">
        <v>-6.78</v>
      </c>
      <c r="W256">
        <v>-0.09</v>
      </c>
      <c r="X256">
        <v>1.34</v>
      </c>
      <c r="Y256">
        <v>2710193.09</v>
      </c>
      <c r="Z256">
        <v>9.8000000000000007</v>
      </c>
      <c r="AA256">
        <v>241821.31</v>
      </c>
      <c r="AB256">
        <v>2468371.7799999998</v>
      </c>
      <c r="AC256">
        <v>13.5</v>
      </c>
      <c r="AD256">
        <v>222.75</v>
      </c>
      <c r="AE256">
        <v>9.32</v>
      </c>
      <c r="AF256">
        <v>4.18</v>
      </c>
      <c r="AG256">
        <v>100</v>
      </c>
      <c r="AH256">
        <v>0</v>
      </c>
      <c r="AI256">
        <v>0</v>
      </c>
      <c r="AJ256">
        <v>100</v>
      </c>
      <c r="AK256">
        <v>98.63</v>
      </c>
      <c r="AL256">
        <v>9.06</v>
      </c>
      <c r="AM256">
        <v>8.19</v>
      </c>
      <c r="AN256">
        <v>90.44</v>
      </c>
      <c r="AO256">
        <v>16.05</v>
      </c>
      <c r="AP256">
        <v>15.36</v>
      </c>
      <c r="AQ256">
        <v>2.14</v>
      </c>
      <c r="AR256">
        <v>13.91</v>
      </c>
      <c r="AS256">
        <v>12.02</v>
      </c>
      <c r="AT256">
        <v>164.37</v>
      </c>
      <c r="AU256">
        <v>7.48</v>
      </c>
      <c r="AV256">
        <v>4.55</v>
      </c>
    </row>
    <row r="257" spans="1:48" x14ac:dyDescent="0.35">
      <c r="A257" t="s">
        <v>146</v>
      </c>
      <c r="B257" t="s">
        <v>12</v>
      </c>
      <c r="C257" t="s">
        <v>141</v>
      </c>
      <c r="D257" t="s">
        <v>133</v>
      </c>
      <c r="E257">
        <v>3252718.44</v>
      </c>
      <c r="F257">
        <v>-14.1</v>
      </c>
      <c r="G257">
        <v>-534115.68000000005</v>
      </c>
      <c r="H257">
        <v>3786834.12</v>
      </c>
      <c r="I257">
        <v>13.33</v>
      </c>
      <c r="J257">
        <v>0</v>
      </c>
      <c r="K257">
        <v>-1.94</v>
      </c>
      <c r="L257">
        <v>15.26</v>
      </c>
      <c r="M257">
        <v>999333.18</v>
      </c>
      <c r="N257">
        <v>-11.94</v>
      </c>
      <c r="O257">
        <v>-135555.01</v>
      </c>
      <c r="P257">
        <v>1134888.18</v>
      </c>
      <c r="Q257">
        <v>21.57</v>
      </c>
      <c r="R257">
        <v>0</v>
      </c>
      <c r="S257">
        <v>-2.4500000000000002</v>
      </c>
      <c r="T257">
        <v>24.02</v>
      </c>
      <c r="U257">
        <v>0.76</v>
      </c>
      <c r="V257">
        <v>-2.4500000000000002</v>
      </c>
      <c r="W257">
        <v>-0.02</v>
      </c>
      <c r="X257">
        <v>0.78</v>
      </c>
      <c r="Y257">
        <v>4257917.25</v>
      </c>
      <c r="Z257">
        <v>-11.94</v>
      </c>
      <c r="AA257">
        <v>-577567.13</v>
      </c>
      <c r="AB257">
        <v>4835484.38</v>
      </c>
      <c r="AC257">
        <v>4.24</v>
      </c>
      <c r="AD257">
        <v>6.93</v>
      </c>
      <c r="AE257">
        <v>0.27</v>
      </c>
      <c r="AF257">
        <v>3.97</v>
      </c>
      <c r="AG257">
        <v>96.74</v>
      </c>
      <c r="AH257">
        <v>0</v>
      </c>
      <c r="AI257">
        <v>-0.76</v>
      </c>
      <c r="AJ257">
        <v>97.5</v>
      </c>
      <c r="AK257">
        <v>66.03</v>
      </c>
      <c r="AL257">
        <v>21.27</v>
      </c>
      <c r="AM257">
        <v>11.58</v>
      </c>
      <c r="AN257">
        <v>54.45</v>
      </c>
      <c r="AO257">
        <v>12.66</v>
      </c>
      <c r="AP257">
        <v>38.35</v>
      </c>
      <c r="AQ257">
        <v>3.51</v>
      </c>
      <c r="AR257">
        <v>9.15</v>
      </c>
      <c r="AS257">
        <v>4</v>
      </c>
      <c r="AT257">
        <v>-5.16</v>
      </c>
      <c r="AU257">
        <v>-0.22</v>
      </c>
      <c r="AV257">
        <v>4.21</v>
      </c>
    </row>
    <row r="258" spans="1:48" x14ac:dyDescent="0.35">
      <c r="A258" t="s">
        <v>146</v>
      </c>
      <c r="B258" t="s">
        <v>12</v>
      </c>
      <c r="C258" t="s">
        <v>142</v>
      </c>
      <c r="D258" t="s">
        <v>147</v>
      </c>
      <c r="E258">
        <v>11384975.93</v>
      </c>
      <c r="F258">
        <v>6.07</v>
      </c>
      <c r="G258">
        <v>651660.13</v>
      </c>
      <c r="H258">
        <v>10733315.800000001</v>
      </c>
      <c r="I258">
        <v>70.180000000000007</v>
      </c>
      <c r="J258">
        <v>0</v>
      </c>
      <c r="K258">
        <v>1.51</v>
      </c>
      <c r="L258">
        <v>68.67</v>
      </c>
      <c r="M258">
        <v>457638.05</v>
      </c>
      <c r="N258">
        <v>0.5</v>
      </c>
      <c r="O258">
        <v>2273.42</v>
      </c>
      <c r="P258">
        <v>455364.62</v>
      </c>
      <c r="Q258">
        <v>67.97</v>
      </c>
      <c r="R258">
        <v>0</v>
      </c>
      <c r="S258">
        <v>-0.63</v>
      </c>
      <c r="T258">
        <v>68.599999999999994</v>
      </c>
      <c r="U258">
        <v>1.73</v>
      </c>
      <c r="V258">
        <v>5.54</v>
      </c>
      <c r="W258">
        <v>0.09</v>
      </c>
      <c r="X258">
        <v>1.64</v>
      </c>
      <c r="Y258">
        <v>6594208.1699999999</v>
      </c>
      <c r="Z258">
        <v>0.5</v>
      </c>
      <c r="AA258">
        <v>32758.26</v>
      </c>
      <c r="AB258">
        <v>6561449.9100000001</v>
      </c>
      <c r="AC258">
        <v>1.48</v>
      </c>
      <c r="AD258">
        <v>13.85</v>
      </c>
      <c r="AE258">
        <v>0.18</v>
      </c>
      <c r="AF258">
        <v>1.3</v>
      </c>
      <c r="AG258">
        <v>100</v>
      </c>
      <c r="AH258">
        <v>0</v>
      </c>
      <c r="AI258">
        <v>0</v>
      </c>
      <c r="AJ258">
        <v>100</v>
      </c>
      <c r="AK258">
        <v>36.86</v>
      </c>
      <c r="AL258">
        <v>-16.3</v>
      </c>
      <c r="AM258">
        <v>-7.18</v>
      </c>
      <c r="AN258">
        <v>44.04</v>
      </c>
      <c r="AO258">
        <v>1.9</v>
      </c>
      <c r="AP258">
        <v>-35.6</v>
      </c>
      <c r="AQ258">
        <v>-1.05</v>
      </c>
      <c r="AR258">
        <v>2.94</v>
      </c>
      <c r="AS258">
        <v>1.39</v>
      </c>
      <c r="AT258">
        <v>13.04</v>
      </c>
      <c r="AU258">
        <v>0.16</v>
      </c>
      <c r="AV258">
        <v>1.23</v>
      </c>
    </row>
    <row r="259" spans="1:48" x14ac:dyDescent="0.35">
      <c r="A259" t="s">
        <v>146</v>
      </c>
      <c r="B259" t="s">
        <v>12</v>
      </c>
      <c r="C259" t="s">
        <v>142</v>
      </c>
      <c r="D259" t="s">
        <v>148</v>
      </c>
      <c r="E259">
        <v>4496942.59</v>
      </c>
      <c r="F259">
        <v>-7.5</v>
      </c>
      <c r="G259">
        <v>-364733.59</v>
      </c>
      <c r="H259">
        <v>4861676.17</v>
      </c>
      <c r="I259">
        <v>27.72</v>
      </c>
      <c r="J259">
        <v>0</v>
      </c>
      <c r="K259">
        <v>-3.38</v>
      </c>
      <c r="L259">
        <v>31.11</v>
      </c>
      <c r="M259">
        <v>178824.09</v>
      </c>
      <c r="N259">
        <v>-12.67</v>
      </c>
      <c r="O259">
        <v>-25943.39</v>
      </c>
      <c r="P259">
        <v>204767.48</v>
      </c>
      <c r="Q259">
        <v>26.56</v>
      </c>
      <c r="R259">
        <v>0</v>
      </c>
      <c r="S259">
        <v>-4.29</v>
      </c>
      <c r="T259">
        <v>30.85</v>
      </c>
      <c r="U259">
        <v>1.75</v>
      </c>
      <c r="V259">
        <v>5.92</v>
      </c>
      <c r="W259">
        <v>0.1</v>
      </c>
      <c r="X259">
        <v>1.65</v>
      </c>
      <c r="Y259">
        <v>2576716.0099999998</v>
      </c>
      <c r="Z259">
        <v>-12.67</v>
      </c>
      <c r="AA259">
        <v>-373824.05</v>
      </c>
      <c r="AB259">
        <v>2950540.06</v>
      </c>
      <c r="AC259">
        <v>0.24</v>
      </c>
      <c r="AD259">
        <v>-82.16</v>
      </c>
      <c r="AE259">
        <v>-1.08</v>
      </c>
      <c r="AF259">
        <v>1.32</v>
      </c>
      <c r="AG259">
        <v>100</v>
      </c>
      <c r="AH259">
        <v>0</v>
      </c>
      <c r="AI259">
        <v>2.5</v>
      </c>
      <c r="AJ259">
        <v>97.5</v>
      </c>
      <c r="AK259">
        <v>17.489999999999998</v>
      </c>
      <c r="AL259">
        <v>-67.63</v>
      </c>
      <c r="AM259">
        <v>-36.54</v>
      </c>
      <c r="AN259">
        <v>54.02</v>
      </c>
      <c r="AO259">
        <v>0.44</v>
      </c>
      <c r="AP259">
        <v>-93.2</v>
      </c>
      <c r="AQ259">
        <v>-6.03</v>
      </c>
      <c r="AR259">
        <v>6.47</v>
      </c>
      <c r="AS259">
        <v>0.24</v>
      </c>
      <c r="AT259">
        <v>-81.38</v>
      </c>
      <c r="AU259">
        <v>-1.03</v>
      </c>
      <c r="AV259">
        <v>1.27</v>
      </c>
    </row>
    <row r="260" spans="1:48" x14ac:dyDescent="0.35">
      <c r="A260" t="s">
        <v>146</v>
      </c>
      <c r="B260" t="s">
        <v>12</v>
      </c>
      <c r="C260" t="s">
        <v>142</v>
      </c>
      <c r="D260" t="s">
        <v>149</v>
      </c>
      <c r="E260">
        <v>734.53</v>
      </c>
      <c r="F260">
        <v>65.72</v>
      </c>
      <c r="G260">
        <v>291.3</v>
      </c>
      <c r="H260">
        <v>443.23</v>
      </c>
      <c r="I260">
        <v>0</v>
      </c>
      <c r="J260">
        <v>0</v>
      </c>
      <c r="K260">
        <v>0</v>
      </c>
      <c r="L260">
        <v>0</v>
      </c>
      <c r="M260">
        <v>30.04</v>
      </c>
      <c r="N260">
        <v>43.57</v>
      </c>
      <c r="O260">
        <v>9.1199999999999992</v>
      </c>
      <c r="P260">
        <v>20.92</v>
      </c>
      <c r="Q260">
        <v>0</v>
      </c>
      <c r="R260">
        <v>0</v>
      </c>
      <c r="S260">
        <v>0</v>
      </c>
      <c r="T260">
        <v>0</v>
      </c>
      <c r="U260">
        <v>1.7</v>
      </c>
      <c r="V260">
        <v>15.43</v>
      </c>
      <c r="W260">
        <v>0.23</v>
      </c>
      <c r="X260">
        <v>1.47</v>
      </c>
      <c r="Y260">
        <v>432.82</v>
      </c>
      <c r="Z260">
        <v>43.57</v>
      </c>
      <c r="AA260">
        <v>131.36000000000001</v>
      </c>
      <c r="AB260">
        <v>301.45999999999998</v>
      </c>
      <c r="AC260">
        <v>0</v>
      </c>
      <c r="AD260">
        <v>0</v>
      </c>
      <c r="AE260">
        <v>0</v>
      </c>
      <c r="AF260">
        <v>0</v>
      </c>
      <c r="AG260">
        <v>6.68</v>
      </c>
      <c r="AH260">
        <v>0</v>
      </c>
      <c r="AI260">
        <v>1.83</v>
      </c>
      <c r="AJ260">
        <v>4.8499999999999996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x14ac:dyDescent="0.35">
      <c r="A261" t="s">
        <v>146</v>
      </c>
      <c r="B261" t="s">
        <v>12</v>
      </c>
      <c r="C261" t="s">
        <v>142</v>
      </c>
      <c r="D261" t="s">
        <v>129</v>
      </c>
      <c r="E261">
        <v>16222251.52</v>
      </c>
      <c r="F261">
        <v>3.79</v>
      </c>
      <c r="G261">
        <v>592569.09</v>
      </c>
      <c r="H261">
        <v>15629682.43</v>
      </c>
      <c r="I261">
        <v>0</v>
      </c>
      <c r="J261">
        <v>0</v>
      </c>
      <c r="K261">
        <v>0</v>
      </c>
      <c r="L261">
        <v>0</v>
      </c>
      <c r="M261">
        <v>673320.32</v>
      </c>
      <c r="N261">
        <v>1.44</v>
      </c>
      <c r="O261">
        <v>9537.49</v>
      </c>
      <c r="P261">
        <v>663782.82999999996</v>
      </c>
      <c r="Q261">
        <v>0</v>
      </c>
      <c r="R261">
        <v>0</v>
      </c>
      <c r="S261">
        <v>0</v>
      </c>
      <c r="T261">
        <v>0</v>
      </c>
      <c r="U261">
        <v>1.67</v>
      </c>
      <c r="V261">
        <v>2.3199999999999998</v>
      </c>
      <c r="W261">
        <v>0.04</v>
      </c>
      <c r="X261">
        <v>1.63</v>
      </c>
      <c r="Y261">
        <v>9702021.9299999997</v>
      </c>
      <c r="Z261">
        <v>1.44</v>
      </c>
      <c r="AA261">
        <v>137427.79</v>
      </c>
      <c r="AB261">
        <v>9564594.1300000008</v>
      </c>
      <c r="AC261">
        <v>1.24</v>
      </c>
      <c r="AD261">
        <v>-7.7</v>
      </c>
      <c r="AE261">
        <v>-0.1</v>
      </c>
      <c r="AF261">
        <v>1.34</v>
      </c>
      <c r="AG261">
        <v>100</v>
      </c>
      <c r="AH261">
        <v>0</v>
      </c>
      <c r="AI261">
        <v>0</v>
      </c>
      <c r="AJ261">
        <v>100</v>
      </c>
      <c r="AK261">
        <v>47.43</v>
      </c>
      <c r="AL261">
        <v>-28.93</v>
      </c>
      <c r="AM261">
        <v>-19.309999999999999</v>
      </c>
      <c r="AN261">
        <v>66.739999999999995</v>
      </c>
      <c r="AO261">
        <v>2.5</v>
      </c>
      <c r="AP261">
        <v>-68.45</v>
      </c>
      <c r="AQ261">
        <v>-5.42</v>
      </c>
      <c r="AR261">
        <v>7.91</v>
      </c>
      <c r="AS261">
        <v>1.1100000000000001</v>
      </c>
      <c r="AT261">
        <v>-11.73</v>
      </c>
      <c r="AU261">
        <v>-0.15</v>
      </c>
      <c r="AV261">
        <v>1.25</v>
      </c>
    </row>
    <row r="262" spans="1:48" x14ac:dyDescent="0.35">
      <c r="A262" t="s">
        <v>146</v>
      </c>
      <c r="B262" t="s">
        <v>12</v>
      </c>
      <c r="C262" t="s">
        <v>142</v>
      </c>
      <c r="D262" t="s">
        <v>130</v>
      </c>
      <c r="E262">
        <v>734.53</v>
      </c>
      <c r="F262">
        <v>65.72</v>
      </c>
      <c r="G262">
        <v>291.3</v>
      </c>
      <c r="H262">
        <v>443.23</v>
      </c>
      <c r="I262">
        <v>0</v>
      </c>
      <c r="J262">
        <v>0</v>
      </c>
      <c r="K262">
        <v>0</v>
      </c>
      <c r="L262">
        <v>0</v>
      </c>
      <c r="M262">
        <v>30.04</v>
      </c>
      <c r="N262">
        <v>43.57</v>
      </c>
      <c r="O262">
        <v>9.1199999999999992</v>
      </c>
      <c r="P262">
        <v>20.92</v>
      </c>
      <c r="Q262">
        <v>0</v>
      </c>
      <c r="R262">
        <v>0</v>
      </c>
      <c r="S262">
        <v>0</v>
      </c>
      <c r="T262">
        <v>0</v>
      </c>
      <c r="U262">
        <v>1.7</v>
      </c>
      <c r="V262">
        <v>15.43</v>
      </c>
      <c r="W262">
        <v>0.23</v>
      </c>
      <c r="X262">
        <v>1.47</v>
      </c>
      <c r="Y262">
        <v>432.82</v>
      </c>
      <c r="Z262">
        <v>43.57</v>
      </c>
      <c r="AA262">
        <v>131.36000000000001</v>
      </c>
      <c r="AB262">
        <v>301.45999999999998</v>
      </c>
      <c r="AC262">
        <v>0</v>
      </c>
      <c r="AD262">
        <v>0</v>
      </c>
      <c r="AE262">
        <v>0</v>
      </c>
      <c r="AF262">
        <v>0</v>
      </c>
      <c r="AG262">
        <v>6.68</v>
      </c>
      <c r="AH262">
        <v>0</v>
      </c>
      <c r="AI262">
        <v>1.83</v>
      </c>
      <c r="AJ262">
        <v>4.8499999999999996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 x14ac:dyDescent="0.35">
      <c r="A263" t="s">
        <v>146</v>
      </c>
      <c r="B263" t="s">
        <v>12</v>
      </c>
      <c r="C263" t="s">
        <v>142</v>
      </c>
      <c r="D263" t="s">
        <v>131</v>
      </c>
      <c r="E263">
        <v>11384975.93</v>
      </c>
      <c r="F263">
        <v>6.07</v>
      </c>
      <c r="G263">
        <v>651660.13</v>
      </c>
      <c r="H263">
        <v>10733315.800000001</v>
      </c>
      <c r="I263">
        <v>70.180000000000007</v>
      </c>
      <c r="J263">
        <v>0</v>
      </c>
      <c r="K263">
        <v>1.51</v>
      </c>
      <c r="L263">
        <v>68.67</v>
      </c>
      <c r="M263">
        <v>457638.05</v>
      </c>
      <c r="N263">
        <v>0.5</v>
      </c>
      <c r="O263">
        <v>2273.42</v>
      </c>
      <c r="P263">
        <v>455364.62</v>
      </c>
      <c r="Q263">
        <v>67.97</v>
      </c>
      <c r="R263">
        <v>0</v>
      </c>
      <c r="S263">
        <v>-0.63</v>
      </c>
      <c r="T263">
        <v>68.599999999999994</v>
      </c>
      <c r="U263">
        <v>1.73</v>
      </c>
      <c r="V263">
        <v>5.54</v>
      </c>
      <c r="W263">
        <v>0.09</v>
      </c>
      <c r="X263">
        <v>1.64</v>
      </c>
      <c r="Y263">
        <v>6594208.1699999999</v>
      </c>
      <c r="Z263">
        <v>0.5</v>
      </c>
      <c r="AA263">
        <v>32758.26</v>
      </c>
      <c r="AB263">
        <v>6561449.9100000001</v>
      </c>
      <c r="AC263">
        <v>1.48</v>
      </c>
      <c r="AD263">
        <v>13.85</v>
      </c>
      <c r="AE263">
        <v>0.18</v>
      </c>
      <c r="AF263">
        <v>1.3</v>
      </c>
      <c r="AG263">
        <v>100</v>
      </c>
      <c r="AH263">
        <v>0</v>
      </c>
      <c r="AI263">
        <v>0</v>
      </c>
      <c r="AJ263">
        <v>100</v>
      </c>
      <c r="AK263">
        <v>36.86</v>
      </c>
      <c r="AL263">
        <v>-16.3</v>
      </c>
      <c r="AM263">
        <v>-7.18</v>
      </c>
      <c r="AN263">
        <v>44.04</v>
      </c>
      <c r="AO263">
        <v>1.9</v>
      </c>
      <c r="AP263">
        <v>-35.6</v>
      </c>
      <c r="AQ263">
        <v>-1.05</v>
      </c>
      <c r="AR263">
        <v>2.94</v>
      </c>
      <c r="AS263">
        <v>1.39</v>
      </c>
      <c r="AT263">
        <v>13.04</v>
      </c>
      <c r="AU263">
        <v>0.16</v>
      </c>
      <c r="AV263">
        <v>1.23</v>
      </c>
    </row>
    <row r="264" spans="1:48" x14ac:dyDescent="0.35">
      <c r="A264" t="s">
        <v>146</v>
      </c>
      <c r="B264" t="s">
        <v>12</v>
      </c>
      <c r="C264" t="s">
        <v>142</v>
      </c>
      <c r="D264" t="s">
        <v>132</v>
      </c>
      <c r="E264">
        <v>4496942.59</v>
      </c>
      <c r="F264">
        <v>-7.5</v>
      </c>
      <c r="G264">
        <v>-364733.59</v>
      </c>
      <c r="H264">
        <v>4861676.17</v>
      </c>
      <c r="I264">
        <v>27.72</v>
      </c>
      <c r="J264">
        <v>0</v>
      </c>
      <c r="K264">
        <v>-3.38</v>
      </c>
      <c r="L264">
        <v>31.11</v>
      </c>
      <c r="M264">
        <v>178824.09</v>
      </c>
      <c r="N264">
        <v>-12.67</v>
      </c>
      <c r="O264">
        <v>-25943.39</v>
      </c>
      <c r="P264">
        <v>204767.48</v>
      </c>
      <c r="Q264">
        <v>26.56</v>
      </c>
      <c r="R264">
        <v>0</v>
      </c>
      <c r="S264">
        <v>-4.29</v>
      </c>
      <c r="T264">
        <v>30.85</v>
      </c>
      <c r="U264">
        <v>1.75</v>
      </c>
      <c r="V264">
        <v>5.92</v>
      </c>
      <c r="W264">
        <v>0.1</v>
      </c>
      <c r="X264">
        <v>1.65</v>
      </c>
      <c r="Y264">
        <v>2576716.0099999998</v>
      </c>
      <c r="Z264">
        <v>-12.67</v>
      </c>
      <c r="AA264">
        <v>-373824.05</v>
      </c>
      <c r="AB264">
        <v>2950540.06</v>
      </c>
      <c r="AC264">
        <v>0.24</v>
      </c>
      <c r="AD264">
        <v>-82.16</v>
      </c>
      <c r="AE264">
        <v>-1.08</v>
      </c>
      <c r="AF264">
        <v>1.32</v>
      </c>
      <c r="AG264">
        <v>100</v>
      </c>
      <c r="AH264">
        <v>0</v>
      </c>
      <c r="AI264">
        <v>2.5</v>
      </c>
      <c r="AJ264">
        <v>97.5</v>
      </c>
      <c r="AK264">
        <v>17.489999999999998</v>
      </c>
      <c r="AL264">
        <v>-67.63</v>
      </c>
      <c r="AM264">
        <v>-36.54</v>
      </c>
      <c r="AN264">
        <v>54.02</v>
      </c>
      <c r="AO264">
        <v>0.44</v>
      </c>
      <c r="AP264">
        <v>-93.2</v>
      </c>
      <c r="AQ264">
        <v>-6.03</v>
      </c>
      <c r="AR264">
        <v>6.47</v>
      </c>
      <c r="AS264">
        <v>0.24</v>
      </c>
      <c r="AT264">
        <v>-81.38</v>
      </c>
      <c r="AU264">
        <v>-1.03</v>
      </c>
      <c r="AV264">
        <v>1.27</v>
      </c>
    </row>
    <row r="265" spans="1:48" x14ac:dyDescent="0.35">
      <c r="A265" t="s">
        <v>146</v>
      </c>
      <c r="B265" t="s">
        <v>12</v>
      </c>
      <c r="C265" t="s">
        <v>142</v>
      </c>
      <c r="D265" t="s">
        <v>133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35">
      <c r="A266" t="s">
        <v>146</v>
      </c>
      <c r="B266" t="s">
        <v>12</v>
      </c>
      <c r="C266" t="s">
        <v>143</v>
      </c>
      <c r="D266" t="s">
        <v>147</v>
      </c>
      <c r="E266">
        <v>1310045.95</v>
      </c>
      <c r="F266">
        <v>25.34</v>
      </c>
      <c r="G266">
        <v>264829.8</v>
      </c>
      <c r="H266">
        <v>1045216.15</v>
      </c>
      <c r="I266">
        <v>93.72</v>
      </c>
      <c r="J266">
        <v>0</v>
      </c>
      <c r="K266">
        <v>7.31</v>
      </c>
      <c r="L266">
        <v>86.4</v>
      </c>
      <c r="M266">
        <v>76335.429999999993</v>
      </c>
      <c r="N266">
        <v>26.27</v>
      </c>
      <c r="O266">
        <v>15880.99</v>
      </c>
      <c r="P266">
        <v>60454.44</v>
      </c>
      <c r="Q266">
        <v>93.24</v>
      </c>
      <c r="R266">
        <v>0</v>
      </c>
      <c r="S266">
        <v>8.44</v>
      </c>
      <c r="T266">
        <v>84.8</v>
      </c>
      <c r="U266">
        <v>2.68</v>
      </c>
      <c r="V266">
        <v>-0.74</v>
      </c>
      <c r="W266">
        <v>-0.02</v>
      </c>
      <c r="X266">
        <v>2.7</v>
      </c>
      <c r="Y266">
        <v>488390.44</v>
      </c>
      <c r="Z266">
        <v>26.27</v>
      </c>
      <c r="AA266">
        <v>101605.82</v>
      </c>
      <c r="AB266">
        <v>386784.62</v>
      </c>
      <c r="AC266">
        <v>6.17</v>
      </c>
      <c r="AD266">
        <v>35.090000000000003</v>
      </c>
      <c r="AE266">
        <v>1.6</v>
      </c>
      <c r="AF266">
        <v>4.5599999999999996</v>
      </c>
      <c r="AG266">
        <v>97.4</v>
      </c>
      <c r="AH266">
        <v>0</v>
      </c>
      <c r="AI266">
        <v>-2.6</v>
      </c>
      <c r="AJ266">
        <v>100</v>
      </c>
      <c r="AK266">
        <v>93.42</v>
      </c>
      <c r="AL266">
        <v>0.11</v>
      </c>
      <c r="AM266">
        <v>0.1</v>
      </c>
      <c r="AN266">
        <v>93.32</v>
      </c>
      <c r="AO266">
        <v>14.76</v>
      </c>
      <c r="AP266">
        <v>28.46</v>
      </c>
      <c r="AQ266">
        <v>3.27</v>
      </c>
      <c r="AR266">
        <v>11.49</v>
      </c>
      <c r="AS266">
        <v>6.29</v>
      </c>
      <c r="AT266">
        <v>40.89</v>
      </c>
      <c r="AU266">
        <v>1.83</v>
      </c>
      <c r="AV266">
        <v>4.47</v>
      </c>
    </row>
    <row r="267" spans="1:48" x14ac:dyDescent="0.35">
      <c r="A267" t="s">
        <v>146</v>
      </c>
      <c r="B267" t="s">
        <v>12</v>
      </c>
      <c r="C267" t="s">
        <v>143</v>
      </c>
      <c r="D267" t="s">
        <v>148</v>
      </c>
      <c r="E267">
        <v>87498.68</v>
      </c>
      <c r="F267">
        <v>-46.81</v>
      </c>
      <c r="G267">
        <v>-76997.929999999993</v>
      </c>
      <c r="H267">
        <v>164496.60999999999</v>
      </c>
      <c r="I267">
        <v>6.26</v>
      </c>
      <c r="J267">
        <v>0</v>
      </c>
      <c r="K267">
        <v>-7.34</v>
      </c>
      <c r="L267">
        <v>13.6</v>
      </c>
      <c r="M267">
        <v>5528.06</v>
      </c>
      <c r="N267">
        <v>-48.99</v>
      </c>
      <c r="O267">
        <v>-5308.78</v>
      </c>
      <c r="P267">
        <v>10836.84</v>
      </c>
      <c r="Q267">
        <v>6.75</v>
      </c>
      <c r="R267">
        <v>0</v>
      </c>
      <c r="S267">
        <v>-8.4499999999999993</v>
      </c>
      <c r="T267">
        <v>15.2</v>
      </c>
      <c r="U267">
        <v>3.3</v>
      </c>
      <c r="V267">
        <v>4.2699999999999996</v>
      </c>
      <c r="W267">
        <v>0.14000000000000001</v>
      </c>
      <c r="X267">
        <v>3.16</v>
      </c>
      <c r="Y267">
        <v>26538.92</v>
      </c>
      <c r="Z267">
        <v>-48.99</v>
      </c>
      <c r="AA267">
        <v>-25486.22</v>
      </c>
      <c r="AB267">
        <v>52025.14</v>
      </c>
      <c r="AC267">
        <v>16.22</v>
      </c>
      <c r="AD267">
        <v>11.53</v>
      </c>
      <c r="AE267">
        <v>1.68</v>
      </c>
      <c r="AF267">
        <v>14.55</v>
      </c>
      <c r="AG267">
        <v>95.88</v>
      </c>
      <c r="AH267">
        <v>0</v>
      </c>
      <c r="AI267">
        <v>-1.62</v>
      </c>
      <c r="AJ267">
        <v>97.5</v>
      </c>
      <c r="AK267">
        <v>53.72</v>
      </c>
      <c r="AL267">
        <v>-19.36</v>
      </c>
      <c r="AM267">
        <v>-12.9</v>
      </c>
      <c r="AN267">
        <v>66.62</v>
      </c>
      <c r="AO267">
        <v>8.7799999999999994</v>
      </c>
      <c r="AP267">
        <v>-27.07</v>
      </c>
      <c r="AQ267">
        <v>-3.26</v>
      </c>
      <c r="AR267">
        <v>12.03</v>
      </c>
      <c r="AS267">
        <v>15.58</v>
      </c>
      <c r="AT267">
        <v>6.33</v>
      </c>
      <c r="AU267">
        <v>0.93</v>
      </c>
      <c r="AV267">
        <v>14.65</v>
      </c>
    </row>
    <row r="268" spans="1:48" x14ac:dyDescent="0.35">
      <c r="A268" t="s">
        <v>146</v>
      </c>
      <c r="B268" t="s">
        <v>12</v>
      </c>
      <c r="C268" t="s">
        <v>143</v>
      </c>
      <c r="D268" t="s">
        <v>149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x14ac:dyDescent="0.35">
      <c r="A269" t="s">
        <v>146</v>
      </c>
      <c r="B269" t="s">
        <v>12</v>
      </c>
      <c r="C269" t="s">
        <v>143</v>
      </c>
      <c r="D269" t="s">
        <v>129</v>
      </c>
      <c r="E269">
        <v>1397884.48</v>
      </c>
      <c r="F269">
        <v>15.56</v>
      </c>
      <c r="G269">
        <v>188171.73</v>
      </c>
      <c r="H269">
        <v>1209712.75</v>
      </c>
      <c r="I269">
        <v>0</v>
      </c>
      <c r="J269">
        <v>0</v>
      </c>
      <c r="K269">
        <v>0</v>
      </c>
      <c r="L269">
        <v>0</v>
      </c>
      <c r="M269">
        <v>81871.59</v>
      </c>
      <c r="N269">
        <v>14.84</v>
      </c>
      <c r="O269">
        <v>10580.31</v>
      </c>
      <c r="P269">
        <v>71291.27</v>
      </c>
      <c r="Q269">
        <v>0</v>
      </c>
      <c r="R269">
        <v>0</v>
      </c>
      <c r="S269">
        <v>0</v>
      </c>
      <c r="T269">
        <v>0</v>
      </c>
      <c r="U269">
        <v>2.71</v>
      </c>
      <c r="V269">
        <v>-1.54</v>
      </c>
      <c r="W269">
        <v>-0.04</v>
      </c>
      <c r="X269">
        <v>2.76</v>
      </c>
      <c r="Y269">
        <v>514977.98</v>
      </c>
      <c r="Z269">
        <v>17.36</v>
      </c>
      <c r="AA269">
        <v>76168.22</v>
      </c>
      <c r="AB269">
        <v>438809.76</v>
      </c>
      <c r="AC269">
        <v>6.68</v>
      </c>
      <c r="AD269">
        <v>16.28</v>
      </c>
      <c r="AE269">
        <v>0.94</v>
      </c>
      <c r="AF269">
        <v>5.75</v>
      </c>
      <c r="AG269">
        <v>100</v>
      </c>
      <c r="AH269">
        <v>0</v>
      </c>
      <c r="AI269">
        <v>0</v>
      </c>
      <c r="AJ269">
        <v>100</v>
      </c>
      <c r="AK269">
        <v>97.48</v>
      </c>
      <c r="AL269">
        <v>0.18</v>
      </c>
      <c r="AM269">
        <v>0.18</v>
      </c>
      <c r="AN269">
        <v>97.31</v>
      </c>
      <c r="AO269">
        <v>22.71</v>
      </c>
      <c r="AP269">
        <v>5.0599999999999996</v>
      </c>
      <c r="AQ269">
        <v>1.0900000000000001</v>
      </c>
      <c r="AR269">
        <v>21.62</v>
      </c>
      <c r="AS269">
        <v>6.87</v>
      </c>
      <c r="AT269">
        <v>17.440000000000001</v>
      </c>
      <c r="AU269">
        <v>1.02</v>
      </c>
      <c r="AV269">
        <v>5.85</v>
      </c>
    </row>
    <row r="270" spans="1:48" x14ac:dyDescent="0.35">
      <c r="A270" t="s">
        <v>146</v>
      </c>
      <c r="B270" t="s">
        <v>12</v>
      </c>
      <c r="C270" t="s">
        <v>143</v>
      </c>
      <c r="D270" t="s">
        <v>130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 x14ac:dyDescent="0.35">
      <c r="A271" t="s">
        <v>146</v>
      </c>
      <c r="B271" t="s">
        <v>12</v>
      </c>
      <c r="C271" t="s">
        <v>143</v>
      </c>
      <c r="D271" t="s">
        <v>131</v>
      </c>
      <c r="E271">
        <v>1310045.95</v>
      </c>
      <c r="F271">
        <v>25.34</v>
      </c>
      <c r="G271">
        <v>264829.8</v>
      </c>
      <c r="H271">
        <v>1045216.15</v>
      </c>
      <c r="I271">
        <v>93.72</v>
      </c>
      <c r="J271">
        <v>0</v>
      </c>
      <c r="K271">
        <v>7.31</v>
      </c>
      <c r="L271">
        <v>86.4</v>
      </c>
      <c r="M271">
        <v>76335.429999999993</v>
      </c>
      <c r="N271">
        <v>26.27</v>
      </c>
      <c r="O271">
        <v>15880.99</v>
      </c>
      <c r="P271">
        <v>60454.44</v>
      </c>
      <c r="Q271">
        <v>93.24</v>
      </c>
      <c r="R271">
        <v>0</v>
      </c>
      <c r="S271">
        <v>8.44</v>
      </c>
      <c r="T271">
        <v>84.8</v>
      </c>
      <c r="U271">
        <v>2.68</v>
      </c>
      <c r="V271">
        <v>-0.74</v>
      </c>
      <c r="W271">
        <v>-0.02</v>
      </c>
      <c r="X271">
        <v>2.7</v>
      </c>
      <c r="Y271">
        <v>488390.44</v>
      </c>
      <c r="Z271">
        <v>26.27</v>
      </c>
      <c r="AA271">
        <v>101605.82</v>
      </c>
      <c r="AB271">
        <v>386784.62</v>
      </c>
      <c r="AC271">
        <v>6.17</v>
      </c>
      <c r="AD271">
        <v>35.090000000000003</v>
      </c>
      <c r="AE271">
        <v>1.6</v>
      </c>
      <c r="AF271">
        <v>4.5599999999999996</v>
      </c>
      <c r="AG271">
        <v>97.4</v>
      </c>
      <c r="AH271">
        <v>0</v>
      </c>
      <c r="AI271">
        <v>-2.6</v>
      </c>
      <c r="AJ271">
        <v>100</v>
      </c>
      <c r="AK271">
        <v>93.42</v>
      </c>
      <c r="AL271">
        <v>0.11</v>
      </c>
      <c r="AM271">
        <v>0.1</v>
      </c>
      <c r="AN271">
        <v>93.32</v>
      </c>
      <c r="AO271">
        <v>14.76</v>
      </c>
      <c r="AP271">
        <v>28.46</v>
      </c>
      <c r="AQ271">
        <v>3.27</v>
      </c>
      <c r="AR271">
        <v>11.49</v>
      </c>
      <c r="AS271">
        <v>6.29</v>
      </c>
      <c r="AT271">
        <v>40.89</v>
      </c>
      <c r="AU271">
        <v>1.83</v>
      </c>
      <c r="AV271">
        <v>4.47</v>
      </c>
    </row>
    <row r="272" spans="1:48" x14ac:dyDescent="0.35">
      <c r="A272" t="s">
        <v>146</v>
      </c>
      <c r="B272" t="s">
        <v>12</v>
      </c>
      <c r="C272" t="s">
        <v>143</v>
      </c>
      <c r="D272" t="s">
        <v>132</v>
      </c>
      <c r="E272">
        <v>87498.68</v>
      </c>
      <c r="F272">
        <v>-46.81</v>
      </c>
      <c r="G272">
        <v>-76997.929999999993</v>
      </c>
      <c r="H272">
        <v>164496.60999999999</v>
      </c>
      <c r="I272">
        <v>6.26</v>
      </c>
      <c r="J272">
        <v>0</v>
      </c>
      <c r="K272">
        <v>-7.34</v>
      </c>
      <c r="L272">
        <v>13.6</v>
      </c>
      <c r="M272">
        <v>5528.06</v>
      </c>
      <c r="N272">
        <v>-48.99</v>
      </c>
      <c r="O272">
        <v>-5308.78</v>
      </c>
      <c r="P272">
        <v>10836.84</v>
      </c>
      <c r="Q272">
        <v>6.75</v>
      </c>
      <c r="R272">
        <v>0</v>
      </c>
      <c r="S272">
        <v>-8.4499999999999993</v>
      </c>
      <c r="T272">
        <v>15.2</v>
      </c>
      <c r="U272">
        <v>3.3</v>
      </c>
      <c r="V272">
        <v>4.2699999999999996</v>
      </c>
      <c r="W272">
        <v>0.14000000000000001</v>
      </c>
      <c r="X272">
        <v>3.16</v>
      </c>
      <c r="Y272">
        <v>26538.92</v>
      </c>
      <c r="Z272">
        <v>-48.99</v>
      </c>
      <c r="AA272">
        <v>-25486.22</v>
      </c>
      <c r="AB272">
        <v>52025.14</v>
      </c>
      <c r="AC272">
        <v>16.22</v>
      </c>
      <c r="AD272">
        <v>11.53</v>
      </c>
      <c r="AE272">
        <v>1.68</v>
      </c>
      <c r="AF272">
        <v>14.55</v>
      </c>
      <c r="AG272">
        <v>95.88</v>
      </c>
      <c r="AH272">
        <v>0</v>
      </c>
      <c r="AI272">
        <v>-1.62</v>
      </c>
      <c r="AJ272">
        <v>97.5</v>
      </c>
      <c r="AK272">
        <v>53.72</v>
      </c>
      <c r="AL272">
        <v>-19.36</v>
      </c>
      <c r="AM272">
        <v>-12.9</v>
      </c>
      <c r="AN272">
        <v>66.62</v>
      </c>
      <c r="AO272">
        <v>8.7799999999999994</v>
      </c>
      <c r="AP272">
        <v>-27.07</v>
      </c>
      <c r="AQ272">
        <v>-3.26</v>
      </c>
      <c r="AR272">
        <v>12.03</v>
      </c>
      <c r="AS272">
        <v>15.58</v>
      </c>
      <c r="AT272">
        <v>6.33</v>
      </c>
      <c r="AU272">
        <v>0.93</v>
      </c>
      <c r="AV272">
        <v>14.65</v>
      </c>
    </row>
    <row r="273" spans="1:48" x14ac:dyDescent="0.35">
      <c r="A273" t="s">
        <v>146</v>
      </c>
      <c r="B273" t="s">
        <v>12</v>
      </c>
      <c r="C273" t="s">
        <v>143</v>
      </c>
      <c r="D273" t="s">
        <v>133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 x14ac:dyDescent="0.35">
      <c r="A274" t="s">
        <v>146</v>
      </c>
      <c r="B274" t="s">
        <v>12</v>
      </c>
      <c r="C274" t="s">
        <v>144</v>
      </c>
      <c r="D274" t="s">
        <v>147</v>
      </c>
      <c r="E274">
        <v>6575.66</v>
      </c>
      <c r="F274">
        <v>-10.48</v>
      </c>
      <c r="G274">
        <v>-769.51</v>
      </c>
      <c r="H274">
        <v>7345.17</v>
      </c>
      <c r="I274">
        <v>0.49</v>
      </c>
      <c r="J274">
        <v>0</v>
      </c>
      <c r="K274">
        <v>-0.14000000000000001</v>
      </c>
      <c r="L274">
        <v>0.62</v>
      </c>
      <c r="M274">
        <v>940.6</v>
      </c>
      <c r="N274">
        <v>-9.75</v>
      </c>
      <c r="O274">
        <v>-101.57</v>
      </c>
      <c r="P274">
        <v>1042.17</v>
      </c>
      <c r="Q274">
        <v>0.47</v>
      </c>
      <c r="R274">
        <v>0</v>
      </c>
      <c r="S274">
        <v>-0.13</v>
      </c>
      <c r="T274">
        <v>0.61</v>
      </c>
      <c r="U274">
        <v>6.99</v>
      </c>
      <c r="V274">
        <v>-0.81</v>
      </c>
      <c r="W274">
        <v>-0.06</v>
      </c>
      <c r="X274">
        <v>7.05</v>
      </c>
      <c r="Y274">
        <v>940.6</v>
      </c>
      <c r="Z274">
        <v>-9.75</v>
      </c>
      <c r="AA274">
        <v>-101.57</v>
      </c>
      <c r="AB274">
        <v>1042.17</v>
      </c>
      <c r="AC274">
        <v>23.05</v>
      </c>
      <c r="AD274">
        <v>-27.08</v>
      </c>
      <c r="AE274">
        <v>-8.56</v>
      </c>
      <c r="AF274">
        <v>31.61</v>
      </c>
      <c r="AG274">
        <v>12.4</v>
      </c>
      <c r="AH274">
        <v>0</v>
      </c>
      <c r="AI274">
        <v>1.57</v>
      </c>
      <c r="AJ274">
        <v>10.84</v>
      </c>
      <c r="AK274">
        <v>4.57</v>
      </c>
      <c r="AL274">
        <v>1.1599999999999999</v>
      </c>
      <c r="AM274">
        <v>0.05</v>
      </c>
      <c r="AN274">
        <v>4.5199999999999996</v>
      </c>
      <c r="AO274">
        <v>0.65</v>
      </c>
      <c r="AP274">
        <v>-8.9</v>
      </c>
      <c r="AQ274">
        <v>-0.06</v>
      </c>
      <c r="AR274">
        <v>0.72</v>
      </c>
      <c r="AS274">
        <v>22.8</v>
      </c>
      <c r="AT274">
        <v>-27.36</v>
      </c>
      <c r="AU274">
        <v>-8.59</v>
      </c>
      <c r="AV274">
        <v>31.39</v>
      </c>
    </row>
    <row r="275" spans="1:48" x14ac:dyDescent="0.35">
      <c r="A275" t="s">
        <v>146</v>
      </c>
      <c r="B275" t="s">
        <v>12</v>
      </c>
      <c r="C275" t="s">
        <v>144</v>
      </c>
      <c r="D275" t="s">
        <v>148</v>
      </c>
      <c r="E275">
        <v>1298597.8</v>
      </c>
      <c r="F275">
        <v>20.62</v>
      </c>
      <c r="G275">
        <v>222002.09</v>
      </c>
      <c r="H275">
        <v>1076595.72</v>
      </c>
      <c r="I275">
        <v>96.57</v>
      </c>
      <c r="J275">
        <v>0</v>
      </c>
      <c r="K275">
        <v>5.01</v>
      </c>
      <c r="L275">
        <v>91.57</v>
      </c>
      <c r="M275">
        <v>191919.32</v>
      </c>
      <c r="N275">
        <v>24.89</v>
      </c>
      <c r="O275">
        <v>38251.43</v>
      </c>
      <c r="P275">
        <v>153667.89000000001</v>
      </c>
      <c r="Q275">
        <v>96.21</v>
      </c>
      <c r="R275">
        <v>0</v>
      </c>
      <c r="S275">
        <v>6.94</v>
      </c>
      <c r="T275">
        <v>89.26</v>
      </c>
      <c r="U275">
        <v>6.77</v>
      </c>
      <c r="V275">
        <v>-3.42</v>
      </c>
      <c r="W275">
        <v>-0.24</v>
      </c>
      <c r="X275">
        <v>7.01</v>
      </c>
      <c r="Y275">
        <v>191919.32</v>
      </c>
      <c r="Z275">
        <v>24.89</v>
      </c>
      <c r="AA275">
        <v>38251.43</v>
      </c>
      <c r="AB275">
        <v>153667.89000000001</v>
      </c>
      <c r="AC275">
        <v>13.59</v>
      </c>
      <c r="AD275">
        <v>-53.9</v>
      </c>
      <c r="AE275">
        <v>-15.89</v>
      </c>
      <c r="AF275">
        <v>29.48</v>
      </c>
      <c r="AG275">
        <v>55.12</v>
      </c>
      <c r="AH275">
        <v>0</v>
      </c>
      <c r="AI275">
        <v>-0.93</v>
      </c>
      <c r="AJ275">
        <v>56.05</v>
      </c>
      <c r="AK275">
        <v>47.45</v>
      </c>
      <c r="AL275">
        <v>3.99</v>
      </c>
      <c r="AM275">
        <v>1.82</v>
      </c>
      <c r="AN275">
        <v>45.63</v>
      </c>
      <c r="AO275">
        <v>3.82</v>
      </c>
      <c r="AP275">
        <v>-25.49</v>
      </c>
      <c r="AQ275">
        <v>-1.31</v>
      </c>
      <c r="AR275">
        <v>5.12</v>
      </c>
      <c r="AS275">
        <v>15.09</v>
      </c>
      <c r="AT275">
        <v>-50.65</v>
      </c>
      <c r="AU275">
        <v>-15.49</v>
      </c>
      <c r="AV275">
        <v>30.59</v>
      </c>
    </row>
    <row r="276" spans="1:48" x14ac:dyDescent="0.35">
      <c r="A276" t="s">
        <v>146</v>
      </c>
      <c r="B276" t="s">
        <v>12</v>
      </c>
      <c r="C276" t="s">
        <v>144</v>
      </c>
      <c r="D276" t="s">
        <v>149</v>
      </c>
      <c r="E276">
        <v>6416.92</v>
      </c>
      <c r="F276">
        <v>0</v>
      </c>
      <c r="G276">
        <v>6416.92</v>
      </c>
      <c r="H276">
        <v>0</v>
      </c>
      <c r="I276">
        <v>0.48</v>
      </c>
      <c r="J276">
        <v>0</v>
      </c>
      <c r="K276">
        <v>0.48</v>
      </c>
      <c r="L276">
        <v>0</v>
      </c>
      <c r="M276">
        <v>1000.48</v>
      </c>
      <c r="N276">
        <v>0</v>
      </c>
      <c r="O276">
        <v>1000.48</v>
      </c>
      <c r="P276">
        <v>0</v>
      </c>
      <c r="Q276">
        <v>0.5</v>
      </c>
      <c r="R276">
        <v>0</v>
      </c>
      <c r="S276">
        <v>0.5</v>
      </c>
      <c r="T276">
        <v>0</v>
      </c>
      <c r="U276">
        <v>6.41</v>
      </c>
      <c r="V276">
        <v>0</v>
      </c>
      <c r="W276">
        <v>6.41</v>
      </c>
      <c r="X276">
        <v>0</v>
      </c>
      <c r="Y276">
        <v>1000.48</v>
      </c>
      <c r="Z276">
        <v>0</v>
      </c>
      <c r="AA276">
        <v>1000.48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4.57</v>
      </c>
      <c r="AH276">
        <v>0</v>
      </c>
      <c r="AI276">
        <v>4.57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35">
      <c r="A277" t="s">
        <v>146</v>
      </c>
      <c r="B277" t="s">
        <v>12</v>
      </c>
      <c r="C277" t="s">
        <v>144</v>
      </c>
      <c r="D277" t="s">
        <v>129</v>
      </c>
      <c r="E277">
        <v>1344674.04</v>
      </c>
      <c r="F277">
        <v>14.37</v>
      </c>
      <c r="G277">
        <v>168932.41</v>
      </c>
      <c r="H277">
        <v>1175741.6299999999</v>
      </c>
      <c r="I277">
        <v>0</v>
      </c>
      <c r="J277">
        <v>0</v>
      </c>
      <c r="K277">
        <v>0</v>
      </c>
      <c r="L277">
        <v>0</v>
      </c>
      <c r="M277">
        <v>199488.18</v>
      </c>
      <c r="N277">
        <v>15.88</v>
      </c>
      <c r="O277">
        <v>27335.05</v>
      </c>
      <c r="P277">
        <v>172153.13</v>
      </c>
      <c r="Q277">
        <v>0</v>
      </c>
      <c r="R277">
        <v>0</v>
      </c>
      <c r="S277">
        <v>0</v>
      </c>
      <c r="T277">
        <v>0</v>
      </c>
      <c r="U277">
        <v>6.74</v>
      </c>
      <c r="V277">
        <v>-1.3</v>
      </c>
      <c r="W277">
        <v>-0.09</v>
      </c>
      <c r="X277">
        <v>6.83</v>
      </c>
      <c r="Y277">
        <v>199488.18</v>
      </c>
      <c r="Z277">
        <v>15.88</v>
      </c>
      <c r="AA277">
        <v>27335.05</v>
      </c>
      <c r="AB277">
        <v>172153.13</v>
      </c>
      <c r="AC277">
        <v>13.18</v>
      </c>
      <c r="AD277">
        <v>-50.27</v>
      </c>
      <c r="AE277">
        <v>-13.32</v>
      </c>
      <c r="AF277">
        <v>26.51</v>
      </c>
      <c r="AG277">
        <v>55.12</v>
      </c>
      <c r="AH277">
        <v>0</v>
      </c>
      <c r="AI277">
        <v>-0.93</v>
      </c>
      <c r="AJ277">
        <v>56.05</v>
      </c>
      <c r="AK277">
        <v>47.45</v>
      </c>
      <c r="AL277">
        <v>-5.38</v>
      </c>
      <c r="AM277">
        <v>-2.7</v>
      </c>
      <c r="AN277">
        <v>50.15</v>
      </c>
      <c r="AO277">
        <v>4.2699999999999996</v>
      </c>
      <c r="AP277">
        <v>-26.81</v>
      </c>
      <c r="AQ277">
        <v>-1.57</v>
      </c>
      <c r="AR277">
        <v>5.84</v>
      </c>
      <c r="AS277">
        <v>14.69</v>
      </c>
      <c r="AT277">
        <v>-47.92</v>
      </c>
      <c r="AU277">
        <v>-13.51</v>
      </c>
      <c r="AV277">
        <v>28.2</v>
      </c>
    </row>
    <row r="278" spans="1:48" x14ac:dyDescent="0.35">
      <c r="A278" t="s">
        <v>146</v>
      </c>
      <c r="B278" t="s">
        <v>12</v>
      </c>
      <c r="C278" t="s">
        <v>144</v>
      </c>
      <c r="D278" t="s">
        <v>130</v>
      </c>
      <c r="E278">
        <v>345354.87</v>
      </c>
      <c r="F278">
        <v>75.239999999999995</v>
      </c>
      <c r="G278">
        <v>148282.23000000001</v>
      </c>
      <c r="H278">
        <v>197072.64000000001</v>
      </c>
      <c r="I278">
        <v>25.68</v>
      </c>
      <c r="J278">
        <v>0</v>
      </c>
      <c r="K278">
        <v>8.92</v>
      </c>
      <c r="L278">
        <v>16.760000000000002</v>
      </c>
      <c r="M278">
        <v>51419.16</v>
      </c>
      <c r="N278">
        <v>80.89</v>
      </c>
      <c r="O278">
        <v>22994.28</v>
      </c>
      <c r="P278">
        <v>28424.880000000001</v>
      </c>
      <c r="Q278">
        <v>25.78</v>
      </c>
      <c r="R278">
        <v>0</v>
      </c>
      <c r="S278">
        <v>9.26</v>
      </c>
      <c r="T278">
        <v>16.510000000000002</v>
      </c>
      <c r="U278">
        <v>6.72</v>
      </c>
      <c r="V278">
        <v>-3.12</v>
      </c>
      <c r="W278">
        <v>-0.22</v>
      </c>
      <c r="X278">
        <v>6.93</v>
      </c>
      <c r="Y278">
        <v>51419.16</v>
      </c>
      <c r="Z278">
        <v>80.89</v>
      </c>
      <c r="AA278">
        <v>22994.28</v>
      </c>
      <c r="AB278">
        <v>28424.880000000001</v>
      </c>
      <c r="AC278">
        <v>7.19</v>
      </c>
      <c r="AD278">
        <v>-62.33</v>
      </c>
      <c r="AE278">
        <v>-11.89</v>
      </c>
      <c r="AF278">
        <v>19.07</v>
      </c>
      <c r="AG278">
        <v>55.12</v>
      </c>
      <c r="AH278">
        <v>0</v>
      </c>
      <c r="AI278">
        <v>3.22</v>
      </c>
      <c r="AJ278">
        <v>51.9</v>
      </c>
      <c r="AK278">
        <v>42.04</v>
      </c>
      <c r="AL278">
        <v>-6.31</v>
      </c>
      <c r="AM278">
        <v>-2.83</v>
      </c>
      <c r="AN278">
        <v>44.87</v>
      </c>
      <c r="AO278">
        <v>2.14</v>
      </c>
      <c r="AP278">
        <v>-20.11</v>
      </c>
      <c r="AQ278">
        <v>-0.54</v>
      </c>
      <c r="AR278">
        <v>2.68</v>
      </c>
      <c r="AS278">
        <v>7.83</v>
      </c>
      <c r="AT278">
        <v>-57.89</v>
      </c>
      <c r="AU278">
        <v>-10.77</v>
      </c>
      <c r="AV278">
        <v>18.61</v>
      </c>
    </row>
    <row r="279" spans="1:48" x14ac:dyDescent="0.35">
      <c r="A279" t="s">
        <v>146</v>
      </c>
      <c r="B279" t="s">
        <v>12</v>
      </c>
      <c r="C279" t="s">
        <v>144</v>
      </c>
      <c r="D279" t="s">
        <v>131</v>
      </c>
      <c r="E279">
        <v>6575.66</v>
      </c>
      <c r="F279">
        <v>-10.48</v>
      </c>
      <c r="G279">
        <v>-769.51</v>
      </c>
      <c r="H279">
        <v>7345.17</v>
      </c>
      <c r="I279">
        <v>0.49</v>
      </c>
      <c r="J279">
        <v>0</v>
      </c>
      <c r="K279">
        <v>-0.14000000000000001</v>
      </c>
      <c r="L279">
        <v>0.62</v>
      </c>
      <c r="M279">
        <v>940.6</v>
      </c>
      <c r="N279">
        <v>-9.75</v>
      </c>
      <c r="O279">
        <v>-101.57</v>
      </c>
      <c r="P279">
        <v>1042.17</v>
      </c>
      <c r="Q279">
        <v>0.47</v>
      </c>
      <c r="R279">
        <v>0</v>
      </c>
      <c r="S279">
        <v>-0.13</v>
      </c>
      <c r="T279">
        <v>0.61</v>
      </c>
      <c r="U279">
        <v>6.99</v>
      </c>
      <c r="V279">
        <v>-0.81</v>
      </c>
      <c r="W279">
        <v>-0.06</v>
      </c>
      <c r="X279">
        <v>7.05</v>
      </c>
      <c r="Y279">
        <v>940.6</v>
      </c>
      <c r="Z279">
        <v>-9.75</v>
      </c>
      <c r="AA279">
        <v>-101.57</v>
      </c>
      <c r="AB279">
        <v>1042.17</v>
      </c>
      <c r="AC279">
        <v>23.05</v>
      </c>
      <c r="AD279">
        <v>-27.08</v>
      </c>
      <c r="AE279">
        <v>-8.56</v>
      </c>
      <c r="AF279">
        <v>31.61</v>
      </c>
      <c r="AG279">
        <v>12.4</v>
      </c>
      <c r="AH279">
        <v>0</v>
      </c>
      <c r="AI279">
        <v>1.57</v>
      </c>
      <c r="AJ279">
        <v>10.84</v>
      </c>
      <c r="AK279">
        <v>4.57</v>
      </c>
      <c r="AL279">
        <v>1.1599999999999999</v>
      </c>
      <c r="AM279">
        <v>0.05</v>
      </c>
      <c r="AN279">
        <v>4.5199999999999996</v>
      </c>
      <c r="AO279">
        <v>0.65</v>
      </c>
      <c r="AP279">
        <v>-8.9</v>
      </c>
      <c r="AQ279">
        <v>-0.06</v>
      </c>
      <c r="AR279">
        <v>0.72</v>
      </c>
      <c r="AS279">
        <v>22.8</v>
      </c>
      <c r="AT279">
        <v>-27.36</v>
      </c>
      <c r="AU279">
        <v>-8.59</v>
      </c>
      <c r="AV279">
        <v>31.39</v>
      </c>
    </row>
    <row r="280" spans="1:48" x14ac:dyDescent="0.35">
      <c r="A280" t="s">
        <v>146</v>
      </c>
      <c r="B280" t="s">
        <v>12</v>
      </c>
      <c r="C280" t="s">
        <v>144</v>
      </c>
      <c r="D280" t="s">
        <v>132</v>
      </c>
      <c r="E280">
        <v>959659.85</v>
      </c>
      <c r="F280">
        <v>9.11</v>
      </c>
      <c r="G280">
        <v>80136.77</v>
      </c>
      <c r="H280">
        <v>879523.08</v>
      </c>
      <c r="I280">
        <v>71.37</v>
      </c>
      <c r="J280">
        <v>0</v>
      </c>
      <c r="K280">
        <v>-3.44</v>
      </c>
      <c r="L280">
        <v>74.81</v>
      </c>
      <c r="M280">
        <v>141500.64000000001</v>
      </c>
      <c r="N280">
        <v>12.98</v>
      </c>
      <c r="O280">
        <v>16257.63</v>
      </c>
      <c r="P280">
        <v>125243.01</v>
      </c>
      <c r="Q280">
        <v>70.930000000000007</v>
      </c>
      <c r="R280">
        <v>0</v>
      </c>
      <c r="S280">
        <v>-1.82</v>
      </c>
      <c r="T280">
        <v>72.75</v>
      </c>
      <c r="U280">
        <v>6.78</v>
      </c>
      <c r="V280">
        <v>-3.42</v>
      </c>
      <c r="W280">
        <v>-0.24</v>
      </c>
      <c r="X280">
        <v>7.02</v>
      </c>
      <c r="Y280">
        <v>141500.64000000001</v>
      </c>
      <c r="Z280">
        <v>12.98</v>
      </c>
      <c r="AA280">
        <v>16257.63</v>
      </c>
      <c r="AB280">
        <v>125243.01</v>
      </c>
      <c r="AC280">
        <v>15.82</v>
      </c>
      <c r="AD280">
        <v>-50.32</v>
      </c>
      <c r="AE280">
        <v>-16.02</v>
      </c>
      <c r="AF280">
        <v>31.84</v>
      </c>
      <c r="AG280">
        <v>55.12</v>
      </c>
      <c r="AH280">
        <v>0</v>
      </c>
      <c r="AI280">
        <v>-0.93</v>
      </c>
      <c r="AJ280">
        <v>56.05</v>
      </c>
      <c r="AK280">
        <v>47.45</v>
      </c>
      <c r="AL280">
        <v>5.88</v>
      </c>
      <c r="AM280">
        <v>2.63</v>
      </c>
      <c r="AN280">
        <v>44.82</v>
      </c>
      <c r="AO280">
        <v>3.77</v>
      </c>
      <c r="AP280">
        <v>-24.44</v>
      </c>
      <c r="AQ280">
        <v>-1.22</v>
      </c>
      <c r="AR280">
        <v>4.9800000000000004</v>
      </c>
      <c r="AS280">
        <v>17.600000000000001</v>
      </c>
      <c r="AT280">
        <v>-47.09</v>
      </c>
      <c r="AU280">
        <v>-15.67</v>
      </c>
      <c r="AV280">
        <v>33.270000000000003</v>
      </c>
    </row>
    <row r="281" spans="1:48" x14ac:dyDescent="0.35">
      <c r="A281" t="s">
        <v>146</v>
      </c>
      <c r="B281" t="s">
        <v>12</v>
      </c>
      <c r="C281" t="s">
        <v>144</v>
      </c>
      <c r="D281" t="s">
        <v>133</v>
      </c>
      <c r="E281">
        <v>33083.65</v>
      </c>
      <c r="F281">
        <v>-63.96</v>
      </c>
      <c r="G281">
        <v>-58717.09</v>
      </c>
      <c r="H281">
        <v>91800.73</v>
      </c>
      <c r="I281">
        <v>2.46</v>
      </c>
      <c r="J281">
        <v>0</v>
      </c>
      <c r="K281">
        <v>-5.35</v>
      </c>
      <c r="L281">
        <v>7.81</v>
      </c>
      <c r="M281">
        <v>5627.78</v>
      </c>
      <c r="N281">
        <v>-67.739999999999995</v>
      </c>
      <c r="O281">
        <v>-11815.29</v>
      </c>
      <c r="P281">
        <v>17443.07</v>
      </c>
      <c r="Q281">
        <v>2.82</v>
      </c>
      <c r="R281">
        <v>0</v>
      </c>
      <c r="S281">
        <v>-7.31</v>
      </c>
      <c r="T281">
        <v>10.130000000000001</v>
      </c>
      <c r="U281">
        <v>5.88</v>
      </c>
      <c r="V281">
        <v>11.7</v>
      </c>
      <c r="W281">
        <v>0.62</v>
      </c>
      <c r="X281">
        <v>5.26</v>
      </c>
      <c r="Y281">
        <v>5627.78</v>
      </c>
      <c r="Z281">
        <v>-67.739999999999995</v>
      </c>
      <c r="AA281">
        <v>-11815.29</v>
      </c>
      <c r="AB281">
        <v>17443.07</v>
      </c>
      <c r="AC281">
        <v>0</v>
      </c>
      <c r="AD281">
        <v>0</v>
      </c>
      <c r="AE281">
        <v>0</v>
      </c>
      <c r="AF281">
        <v>0</v>
      </c>
      <c r="AG281">
        <v>4.9800000000000004</v>
      </c>
      <c r="AH281">
        <v>0</v>
      </c>
      <c r="AI281">
        <v>-39.24</v>
      </c>
      <c r="AJ281">
        <v>44.23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35">
      <c r="A282" t="s">
        <v>146</v>
      </c>
      <c r="B282" t="s">
        <v>12</v>
      </c>
      <c r="C282" t="s">
        <v>145</v>
      </c>
      <c r="D282" t="s">
        <v>147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35">
      <c r="A283" t="s">
        <v>146</v>
      </c>
      <c r="B283" t="s">
        <v>12</v>
      </c>
      <c r="C283" t="s">
        <v>145</v>
      </c>
      <c r="D283" t="s">
        <v>148</v>
      </c>
      <c r="E283">
        <v>2393390.48</v>
      </c>
      <c r="F283">
        <v>6.5</v>
      </c>
      <c r="G283">
        <v>146168.54999999999</v>
      </c>
      <c r="H283">
        <v>2247221.9300000002</v>
      </c>
      <c r="I283">
        <v>0</v>
      </c>
      <c r="J283">
        <v>0</v>
      </c>
      <c r="K283">
        <v>0</v>
      </c>
      <c r="L283">
        <v>0</v>
      </c>
      <c r="M283">
        <v>96029.14</v>
      </c>
      <c r="N283">
        <v>1.96</v>
      </c>
      <c r="O283">
        <v>1845.93</v>
      </c>
      <c r="P283">
        <v>94183.21</v>
      </c>
      <c r="Q283">
        <v>0</v>
      </c>
      <c r="R283">
        <v>0</v>
      </c>
      <c r="S283">
        <v>0</v>
      </c>
      <c r="T283">
        <v>0</v>
      </c>
      <c r="U283">
        <v>1.73</v>
      </c>
      <c r="V283">
        <v>4.46</v>
      </c>
      <c r="W283">
        <v>7.0000000000000007E-2</v>
      </c>
      <c r="X283">
        <v>1.66</v>
      </c>
      <c r="Y283">
        <v>1383705.25</v>
      </c>
      <c r="Z283">
        <v>1.96</v>
      </c>
      <c r="AA283">
        <v>26598.44</v>
      </c>
      <c r="AB283">
        <v>1357106.81</v>
      </c>
      <c r="AC283">
        <v>0.59</v>
      </c>
      <c r="AD283">
        <v>-37.11</v>
      </c>
      <c r="AE283">
        <v>-0.35</v>
      </c>
      <c r="AF283">
        <v>0.94</v>
      </c>
      <c r="AG283">
        <v>100</v>
      </c>
      <c r="AH283">
        <v>0</v>
      </c>
      <c r="AI283">
        <v>0</v>
      </c>
      <c r="AJ283">
        <v>100</v>
      </c>
      <c r="AK283">
        <v>8.91</v>
      </c>
      <c r="AL283">
        <v>-72.319999999999993</v>
      </c>
      <c r="AM283">
        <v>-23.29</v>
      </c>
      <c r="AN283">
        <v>32.21</v>
      </c>
      <c r="AO283">
        <v>0.67</v>
      </c>
      <c r="AP283">
        <v>-29.9</v>
      </c>
      <c r="AQ283">
        <v>-0.28999999999999998</v>
      </c>
      <c r="AR283">
        <v>0.95</v>
      </c>
      <c r="AS283">
        <v>0.54</v>
      </c>
      <c r="AT283">
        <v>-44.95</v>
      </c>
      <c r="AU283">
        <v>-0.44</v>
      </c>
      <c r="AV283">
        <v>0.98</v>
      </c>
    </row>
    <row r="284" spans="1:48" x14ac:dyDescent="0.35">
      <c r="A284" t="s">
        <v>146</v>
      </c>
      <c r="B284" t="s">
        <v>12</v>
      </c>
      <c r="C284" t="s">
        <v>145</v>
      </c>
      <c r="D284" t="s">
        <v>149</v>
      </c>
      <c r="E284">
        <v>672425.49</v>
      </c>
      <c r="F284">
        <v>16.64</v>
      </c>
      <c r="G284">
        <v>95924.9</v>
      </c>
      <c r="H284">
        <v>576500.6</v>
      </c>
      <c r="I284">
        <v>19.57</v>
      </c>
      <c r="J284">
        <v>0</v>
      </c>
      <c r="K284">
        <v>1.1299999999999999</v>
      </c>
      <c r="L284">
        <v>18.440000000000001</v>
      </c>
      <c r="M284">
        <v>27512.85</v>
      </c>
      <c r="N284">
        <v>8.73</v>
      </c>
      <c r="O284">
        <v>2208.5500000000002</v>
      </c>
      <c r="P284">
        <v>25304.3</v>
      </c>
      <c r="Q284">
        <v>19.88</v>
      </c>
      <c r="R284">
        <v>0</v>
      </c>
      <c r="S284">
        <v>0.79</v>
      </c>
      <c r="T284">
        <v>19.09</v>
      </c>
      <c r="U284">
        <v>1.7</v>
      </c>
      <c r="V284">
        <v>7.28</v>
      </c>
      <c r="W284">
        <v>0.12</v>
      </c>
      <c r="X284">
        <v>1.58</v>
      </c>
      <c r="Y284">
        <v>396438.72</v>
      </c>
      <c r="Z284">
        <v>8.73</v>
      </c>
      <c r="AA284">
        <v>31823.45</v>
      </c>
      <c r="AB284">
        <v>364615.28</v>
      </c>
      <c r="AC284">
        <v>0.19</v>
      </c>
      <c r="AD284">
        <v>0</v>
      </c>
      <c r="AE284">
        <v>0.19</v>
      </c>
      <c r="AF284">
        <v>0</v>
      </c>
      <c r="AG284">
        <v>85.07</v>
      </c>
      <c r="AH284">
        <v>0</v>
      </c>
      <c r="AI284">
        <v>26.37</v>
      </c>
      <c r="AJ284">
        <v>58.7</v>
      </c>
      <c r="AK284">
        <v>5.55</v>
      </c>
      <c r="AL284">
        <v>0</v>
      </c>
      <c r="AM284">
        <v>5.55</v>
      </c>
      <c r="AN284">
        <v>0</v>
      </c>
      <c r="AO284">
        <v>0.81</v>
      </c>
      <c r="AP284">
        <v>0</v>
      </c>
      <c r="AQ284">
        <v>0.81</v>
      </c>
      <c r="AR284">
        <v>0</v>
      </c>
      <c r="AS284">
        <v>0.17</v>
      </c>
      <c r="AT284">
        <v>0</v>
      </c>
      <c r="AU284">
        <v>0.17</v>
      </c>
      <c r="AV284">
        <v>0</v>
      </c>
    </row>
    <row r="285" spans="1:48" x14ac:dyDescent="0.35">
      <c r="A285" t="s">
        <v>146</v>
      </c>
      <c r="B285" t="s">
        <v>12</v>
      </c>
      <c r="C285" t="s">
        <v>145</v>
      </c>
      <c r="D285" t="s">
        <v>129</v>
      </c>
      <c r="E285">
        <v>3436828.53</v>
      </c>
      <c r="F285">
        <v>9.93</v>
      </c>
      <c r="G285">
        <v>310394.65000000002</v>
      </c>
      <c r="H285">
        <v>3126433.88</v>
      </c>
      <c r="I285">
        <v>0</v>
      </c>
      <c r="J285">
        <v>0</v>
      </c>
      <c r="K285">
        <v>0</v>
      </c>
      <c r="L285">
        <v>0</v>
      </c>
      <c r="M285">
        <v>138365.53</v>
      </c>
      <c r="N285">
        <v>4.4000000000000004</v>
      </c>
      <c r="O285">
        <v>5834.44</v>
      </c>
      <c r="P285">
        <v>132531.1</v>
      </c>
      <c r="Q285">
        <v>0</v>
      </c>
      <c r="R285">
        <v>0</v>
      </c>
      <c r="S285">
        <v>0</v>
      </c>
      <c r="T285">
        <v>0</v>
      </c>
      <c r="U285">
        <v>1.72</v>
      </c>
      <c r="V285">
        <v>5.29</v>
      </c>
      <c r="W285">
        <v>0.09</v>
      </c>
      <c r="X285">
        <v>1.64</v>
      </c>
      <c r="Y285">
        <v>1993739.68</v>
      </c>
      <c r="Z285">
        <v>4.4000000000000004</v>
      </c>
      <c r="AA285">
        <v>84069.69</v>
      </c>
      <c r="AB285">
        <v>1909670</v>
      </c>
      <c r="AC285">
        <v>0.47</v>
      </c>
      <c r="AD285">
        <v>-31.46</v>
      </c>
      <c r="AE285">
        <v>-0.21</v>
      </c>
      <c r="AF285">
        <v>0.68</v>
      </c>
      <c r="AG285">
        <v>100</v>
      </c>
      <c r="AH285">
        <v>0</v>
      </c>
      <c r="AI285">
        <v>0</v>
      </c>
      <c r="AJ285">
        <v>100</v>
      </c>
      <c r="AK285">
        <v>9.75</v>
      </c>
      <c r="AL285">
        <v>-69.73</v>
      </c>
      <c r="AM285">
        <v>-22.46</v>
      </c>
      <c r="AN285">
        <v>32.21</v>
      </c>
      <c r="AO285">
        <v>1.33</v>
      </c>
      <c r="AP285">
        <v>39.22</v>
      </c>
      <c r="AQ285">
        <v>0.37</v>
      </c>
      <c r="AR285">
        <v>0.95</v>
      </c>
      <c r="AS285">
        <v>0.43</v>
      </c>
      <c r="AT285">
        <v>-40.56</v>
      </c>
      <c r="AU285">
        <v>-0.28999999999999998</v>
      </c>
      <c r="AV285">
        <v>0.72</v>
      </c>
    </row>
    <row r="286" spans="1:48" x14ac:dyDescent="0.35">
      <c r="A286" t="s">
        <v>146</v>
      </c>
      <c r="B286" t="s">
        <v>12</v>
      </c>
      <c r="C286" t="s">
        <v>145</v>
      </c>
      <c r="D286" t="s">
        <v>130</v>
      </c>
      <c r="E286">
        <v>3436828.53</v>
      </c>
      <c r="F286">
        <v>9.93</v>
      </c>
      <c r="G286">
        <v>310394.65000000002</v>
      </c>
      <c r="H286">
        <v>3126433.88</v>
      </c>
      <c r="I286">
        <v>100</v>
      </c>
      <c r="J286">
        <v>0</v>
      </c>
      <c r="K286">
        <v>0</v>
      </c>
      <c r="L286">
        <v>100</v>
      </c>
      <c r="M286">
        <v>138365.53</v>
      </c>
      <c r="N286">
        <v>4.4000000000000004</v>
      </c>
      <c r="O286">
        <v>5834.44</v>
      </c>
      <c r="P286">
        <v>132531.1</v>
      </c>
      <c r="Q286">
        <v>100</v>
      </c>
      <c r="R286">
        <v>0</v>
      </c>
      <c r="S286">
        <v>0</v>
      </c>
      <c r="T286">
        <v>100</v>
      </c>
      <c r="U286">
        <v>1.72</v>
      </c>
      <c r="V286">
        <v>5.29</v>
      </c>
      <c r="W286">
        <v>0.09</v>
      </c>
      <c r="X286">
        <v>1.64</v>
      </c>
      <c r="Y286">
        <v>1993739.68</v>
      </c>
      <c r="Z286">
        <v>4.4000000000000004</v>
      </c>
      <c r="AA286">
        <v>84069.69</v>
      </c>
      <c r="AB286">
        <v>1909670</v>
      </c>
      <c r="AC286">
        <v>0.47</v>
      </c>
      <c r="AD286">
        <v>-31.46</v>
      </c>
      <c r="AE286">
        <v>-0.21</v>
      </c>
      <c r="AF286">
        <v>0.68</v>
      </c>
      <c r="AG286">
        <v>100</v>
      </c>
      <c r="AH286">
        <v>0</v>
      </c>
      <c r="AI286">
        <v>0</v>
      </c>
      <c r="AJ286">
        <v>100</v>
      </c>
      <c r="AK286">
        <v>9.75</v>
      </c>
      <c r="AL286">
        <v>-69.73</v>
      </c>
      <c r="AM286">
        <v>-22.46</v>
      </c>
      <c r="AN286">
        <v>32.21</v>
      </c>
      <c r="AO286">
        <v>1.33</v>
      </c>
      <c r="AP286">
        <v>39.22</v>
      </c>
      <c r="AQ286">
        <v>0.37</v>
      </c>
      <c r="AR286">
        <v>0.95</v>
      </c>
      <c r="AS286">
        <v>0.43</v>
      </c>
      <c r="AT286">
        <v>-40.56</v>
      </c>
      <c r="AU286">
        <v>-0.28999999999999998</v>
      </c>
      <c r="AV286">
        <v>0.72</v>
      </c>
    </row>
    <row r="287" spans="1:48" x14ac:dyDescent="0.35">
      <c r="A287" t="s">
        <v>146</v>
      </c>
      <c r="B287" t="s">
        <v>12</v>
      </c>
      <c r="C287" t="s">
        <v>145</v>
      </c>
      <c r="D287" t="s">
        <v>131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x14ac:dyDescent="0.35">
      <c r="A288" t="s">
        <v>146</v>
      </c>
      <c r="B288" t="s">
        <v>12</v>
      </c>
      <c r="C288" t="s">
        <v>145</v>
      </c>
      <c r="D288" t="s">
        <v>132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 x14ac:dyDescent="0.35">
      <c r="A289" t="s">
        <v>146</v>
      </c>
      <c r="B289" t="s">
        <v>12</v>
      </c>
      <c r="C289" t="s">
        <v>145</v>
      </c>
      <c r="D289" t="s">
        <v>133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35">
      <c r="A290" t="s">
        <v>127</v>
      </c>
      <c r="B290" t="s">
        <v>13</v>
      </c>
      <c r="C290" t="s">
        <v>128</v>
      </c>
      <c r="D290" t="s">
        <v>129</v>
      </c>
      <c r="E290">
        <v>20240514.82</v>
      </c>
      <c r="F290">
        <v>-0.93</v>
      </c>
      <c r="G290">
        <v>-189693.89</v>
      </c>
      <c r="H290">
        <v>20430208.710000001</v>
      </c>
      <c r="I290">
        <v>0</v>
      </c>
      <c r="J290">
        <v>0</v>
      </c>
      <c r="K290">
        <v>0</v>
      </c>
      <c r="L290">
        <v>0</v>
      </c>
      <c r="M290">
        <v>2441729.4</v>
      </c>
      <c r="N290">
        <v>-1.99</v>
      </c>
      <c r="O290">
        <v>-49466.86</v>
      </c>
      <c r="P290">
        <v>2491196.2599999998</v>
      </c>
      <c r="Q290">
        <v>0</v>
      </c>
      <c r="R290">
        <v>0</v>
      </c>
      <c r="S290">
        <v>0</v>
      </c>
      <c r="T290">
        <v>0</v>
      </c>
      <c r="U290">
        <v>2.29</v>
      </c>
      <c r="V290">
        <v>1.18</v>
      </c>
      <c r="W290">
        <v>0.03</v>
      </c>
      <c r="X290">
        <v>2.2599999999999998</v>
      </c>
      <c r="Y290">
        <v>8833373.4499999993</v>
      </c>
      <c r="Z290">
        <v>-2.08</v>
      </c>
      <c r="AA290">
        <v>-187927.3</v>
      </c>
      <c r="AB290">
        <v>9021300.75</v>
      </c>
      <c r="AC290">
        <v>16.07</v>
      </c>
      <c r="AD290">
        <v>-2.94</v>
      </c>
      <c r="AE290">
        <v>-0.49</v>
      </c>
      <c r="AF290">
        <v>16.559999999999999</v>
      </c>
      <c r="AG290">
        <v>100</v>
      </c>
      <c r="AH290">
        <v>0</v>
      </c>
      <c r="AI290">
        <v>0</v>
      </c>
      <c r="AJ290">
        <v>100</v>
      </c>
      <c r="AK290">
        <v>97.19</v>
      </c>
      <c r="AL290">
        <v>0.19</v>
      </c>
      <c r="AM290">
        <v>0.18</v>
      </c>
      <c r="AN290">
        <v>97.01</v>
      </c>
      <c r="AO290">
        <v>96.44</v>
      </c>
      <c r="AP290">
        <v>1.71</v>
      </c>
      <c r="AQ290">
        <v>1.62</v>
      </c>
      <c r="AR290">
        <v>94.82</v>
      </c>
      <c r="AS290">
        <v>17.649999999999999</v>
      </c>
      <c r="AT290">
        <v>4.6399999999999997</v>
      </c>
      <c r="AU290">
        <v>0.78</v>
      </c>
      <c r="AV290">
        <v>16.87</v>
      </c>
    </row>
    <row r="291" spans="1:48" x14ac:dyDescent="0.35">
      <c r="A291" t="s">
        <v>127</v>
      </c>
      <c r="B291" t="s">
        <v>13</v>
      </c>
      <c r="C291" t="s">
        <v>128</v>
      </c>
      <c r="D291" t="s">
        <v>130</v>
      </c>
      <c r="E291">
        <v>4495370.83</v>
      </c>
      <c r="F291">
        <v>-2.87</v>
      </c>
      <c r="G291">
        <v>-132649.85</v>
      </c>
      <c r="H291">
        <v>4628020.68</v>
      </c>
      <c r="I291">
        <v>22.21</v>
      </c>
      <c r="J291">
        <v>0</v>
      </c>
      <c r="K291">
        <v>-0.44</v>
      </c>
      <c r="L291">
        <v>22.65</v>
      </c>
      <c r="M291">
        <v>597775.97</v>
      </c>
      <c r="N291">
        <v>-4.62</v>
      </c>
      <c r="O291">
        <v>-28958.74</v>
      </c>
      <c r="P291">
        <v>626734.71</v>
      </c>
      <c r="Q291">
        <v>24.48</v>
      </c>
      <c r="R291">
        <v>0</v>
      </c>
      <c r="S291">
        <v>-0.68</v>
      </c>
      <c r="T291">
        <v>25.16</v>
      </c>
      <c r="U291">
        <v>1.96</v>
      </c>
      <c r="V291">
        <v>3.13</v>
      </c>
      <c r="W291">
        <v>0.06</v>
      </c>
      <c r="X291">
        <v>1.9</v>
      </c>
      <c r="Y291">
        <v>2296931.08</v>
      </c>
      <c r="Z291">
        <v>-5.81</v>
      </c>
      <c r="AA291">
        <v>-141781.45000000001</v>
      </c>
      <c r="AB291">
        <v>2438712.5299999998</v>
      </c>
      <c r="AC291">
        <v>17.55</v>
      </c>
      <c r="AD291">
        <v>1.01</v>
      </c>
      <c r="AE291">
        <v>0.17</v>
      </c>
      <c r="AF291">
        <v>17.38</v>
      </c>
      <c r="AG291">
        <v>100</v>
      </c>
      <c r="AH291">
        <v>0</v>
      </c>
      <c r="AI291">
        <v>0</v>
      </c>
      <c r="AJ291">
        <v>100</v>
      </c>
      <c r="AK291">
        <v>97.19</v>
      </c>
      <c r="AL291">
        <v>2.1800000000000002</v>
      </c>
      <c r="AM291">
        <v>2.0699999999999998</v>
      </c>
      <c r="AN291">
        <v>95.12</v>
      </c>
      <c r="AO291">
        <v>89.96</v>
      </c>
      <c r="AP291">
        <v>6.4</v>
      </c>
      <c r="AQ291">
        <v>5.41</v>
      </c>
      <c r="AR291">
        <v>84.55</v>
      </c>
      <c r="AS291">
        <v>18.739999999999998</v>
      </c>
      <c r="AT291">
        <v>1.41</v>
      </c>
      <c r="AU291">
        <v>0.26</v>
      </c>
      <c r="AV291">
        <v>18.48</v>
      </c>
    </row>
    <row r="292" spans="1:48" x14ac:dyDescent="0.35">
      <c r="A292" t="s">
        <v>127</v>
      </c>
      <c r="B292" t="s">
        <v>13</v>
      </c>
      <c r="C292" t="s">
        <v>128</v>
      </c>
      <c r="D292" t="s">
        <v>131</v>
      </c>
      <c r="E292">
        <v>9771644.5099999998</v>
      </c>
      <c r="F292">
        <v>0.42</v>
      </c>
      <c r="G292">
        <v>40629.730000000003</v>
      </c>
      <c r="H292">
        <v>9731014.7799999993</v>
      </c>
      <c r="I292">
        <v>48.28</v>
      </c>
      <c r="J292">
        <v>0</v>
      </c>
      <c r="K292">
        <v>0.65</v>
      </c>
      <c r="L292">
        <v>47.63</v>
      </c>
      <c r="M292">
        <v>1106714.96</v>
      </c>
      <c r="N292">
        <v>0.14000000000000001</v>
      </c>
      <c r="O292">
        <v>1530.42</v>
      </c>
      <c r="P292">
        <v>1105184.53</v>
      </c>
      <c r="Q292">
        <v>45.33</v>
      </c>
      <c r="R292">
        <v>0</v>
      </c>
      <c r="S292">
        <v>0.96</v>
      </c>
      <c r="T292">
        <v>44.36</v>
      </c>
      <c r="U292">
        <v>2.62</v>
      </c>
      <c r="V292">
        <v>-0.19</v>
      </c>
      <c r="W292">
        <v>0</v>
      </c>
      <c r="X292">
        <v>2.62</v>
      </c>
      <c r="Y292">
        <v>3736392.46</v>
      </c>
      <c r="Z292">
        <v>0.61</v>
      </c>
      <c r="AA292">
        <v>22629.38</v>
      </c>
      <c r="AB292">
        <v>3713763.07</v>
      </c>
      <c r="AC292">
        <v>17.3</v>
      </c>
      <c r="AD292">
        <v>-12.22</v>
      </c>
      <c r="AE292">
        <v>-2.41</v>
      </c>
      <c r="AF292">
        <v>19.71</v>
      </c>
      <c r="AG292">
        <v>100</v>
      </c>
      <c r="AH292">
        <v>0</v>
      </c>
      <c r="AI292">
        <v>0</v>
      </c>
      <c r="AJ292">
        <v>100</v>
      </c>
      <c r="AK292">
        <v>97.19</v>
      </c>
      <c r="AL292">
        <v>2.27</v>
      </c>
      <c r="AM292">
        <v>2.16</v>
      </c>
      <c r="AN292">
        <v>95.04</v>
      </c>
      <c r="AO292">
        <v>94.88</v>
      </c>
      <c r="AP292">
        <v>3.55</v>
      </c>
      <c r="AQ292">
        <v>3.25</v>
      </c>
      <c r="AR292">
        <v>91.63</v>
      </c>
      <c r="AS292">
        <v>18.579999999999998</v>
      </c>
      <c r="AT292">
        <v>3.2</v>
      </c>
      <c r="AU292">
        <v>0.57999999999999996</v>
      </c>
      <c r="AV292">
        <v>18</v>
      </c>
    </row>
    <row r="293" spans="1:48" x14ac:dyDescent="0.35">
      <c r="A293" t="s">
        <v>127</v>
      </c>
      <c r="B293" t="s">
        <v>13</v>
      </c>
      <c r="C293" t="s">
        <v>128</v>
      </c>
      <c r="D293" t="s">
        <v>132</v>
      </c>
      <c r="E293">
        <v>4521081.67</v>
      </c>
      <c r="F293">
        <v>-0.01</v>
      </c>
      <c r="G293">
        <v>-587.74</v>
      </c>
      <c r="H293">
        <v>4521669.41</v>
      </c>
      <c r="I293">
        <v>22.34</v>
      </c>
      <c r="J293">
        <v>0</v>
      </c>
      <c r="K293">
        <v>0.2</v>
      </c>
      <c r="L293">
        <v>22.13</v>
      </c>
      <c r="M293">
        <v>553052.79</v>
      </c>
      <c r="N293">
        <v>0.82</v>
      </c>
      <c r="O293">
        <v>4477.9399999999996</v>
      </c>
      <c r="P293">
        <v>548574.86</v>
      </c>
      <c r="Q293">
        <v>22.65</v>
      </c>
      <c r="R293">
        <v>0</v>
      </c>
      <c r="S293">
        <v>0.63</v>
      </c>
      <c r="T293">
        <v>22.02</v>
      </c>
      <c r="U293">
        <v>2.33</v>
      </c>
      <c r="V293">
        <v>-2.21</v>
      </c>
      <c r="W293">
        <v>-0.05</v>
      </c>
      <c r="X293">
        <v>2.38</v>
      </c>
      <c r="Y293">
        <v>1943104.62</v>
      </c>
      <c r="Z293">
        <v>2.2400000000000002</v>
      </c>
      <c r="AA293">
        <v>42646.58</v>
      </c>
      <c r="AB293">
        <v>1900458.04</v>
      </c>
      <c r="AC293">
        <v>17.350000000000001</v>
      </c>
      <c r="AD293">
        <v>11.52</v>
      </c>
      <c r="AE293">
        <v>1.79</v>
      </c>
      <c r="AF293">
        <v>15.56</v>
      </c>
      <c r="AG293">
        <v>100</v>
      </c>
      <c r="AH293">
        <v>0</v>
      </c>
      <c r="AI293">
        <v>0</v>
      </c>
      <c r="AJ293">
        <v>100</v>
      </c>
      <c r="AK293">
        <v>97.19</v>
      </c>
      <c r="AL293">
        <v>3.31</v>
      </c>
      <c r="AM293">
        <v>3.11</v>
      </c>
      <c r="AN293">
        <v>94.08</v>
      </c>
      <c r="AO293">
        <v>91.24</v>
      </c>
      <c r="AP293">
        <v>6.12</v>
      </c>
      <c r="AQ293">
        <v>5.26</v>
      </c>
      <c r="AR293">
        <v>85.98</v>
      </c>
      <c r="AS293">
        <v>18.61</v>
      </c>
      <c r="AT293">
        <v>9.14</v>
      </c>
      <c r="AU293">
        <v>1.56</v>
      </c>
      <c r="AV293">
        <v>17.059999999999999</v>
      </c>
    </row>
    <row r="294" spans="1:48" x14ac:dyDescent="0.35">
      <c r="A294" t="s">
        <v>127</v>
      </c>
      <c r="B294" t="s">
        <v>13</v>
      </c>
      <c r="C294" t="s">
        <v>128</v>
      </c>
      <c r="D294" t="s">
        <v>133</v>
      </c>
      <c r="E294">
        <v>741806.11</v>
      </c>
      <c r="F294">
        <v>-12.82</v>
      </c>
      <c r="G294">
        <v>-109079.8</v>
      </c>
      <c r="H294">
        <v>850885.91</v>
      </c>
      <c r="I294">
        <v>3.66</v>
      </c>
      <c r="J294">
        <v>0</v>
      </c>
      <c r="K294">
        <v>-0.5</v>
      </c>
      <c r="L294">
        <v>4.16</v>
      </c>
      <c r="M294">
        <v>144861.76000000001</v>
      </c>
      <c r="N294">
        <v>-13.47</v>
      </c>
      <c r="O294">
        <v>-22556.97</v>
      </c>
      <c r="P294">
        <v>167418.73000000001</v>
      </c>
      <c r="Q294">
        <v>5.93</v>
      </c>
      <c r="R294">
        <v>0</v>
      </c>
      <c r="S294">
        <v>-0.79</v>
      </c>
      <c r="T294">
        <v>6.72</v>
      </c>
      <c r="U294">
        <v>1.39</v>
      </c>
      <c r="V294">
        <v>0.87</v>
      </c>
      <c r="W294">
        <v>0.01</v>
      </c>
      <c r="X294">
        <v>1.37</v>
      </c>
      <c r="Y294">
        <v>535335.48</v>
      </c>
      <c r="Z294">
        <v>-13.57</v>
      </c>
      <c r="AA294">
        <v>-84053.1</v>
      </c>
      <c r="AB294">
        <v>619388.56999999995</v>
      </c>
      <c r="AC294">
        <v>3.83</v>
      </c>
      <c r="AD294">
        <v>-19.04</v>
      </c>
      <c r="AE294">
        <v>-0.9</v>
      </c>
      <c r="AF294">
        <v>4.74</v>
      </c>
      <c r="AG294">
        <v>97.32</v>
      </c>
      <c r="AH294">
        <v>0</v>
      </c>
      <c r="AI294">
        <v>1.78</v>
      </c>
      <c r="AJ294">
        <v>95.53</v>
      </c>
      <c r="AK294">
        <v>38.33</v>
      </c>
      <c r="AL294">
        <v>-12.51</v>
      </c>
      <c r="AM294">
        <v>-5.48</v>
      </c>
      <c r="AN294">
        <v>43.8</v>
      </c>
      <c r="AO294">
        <v>18.95</v>
      </c>
      <c r="AP294">
        <v>-21.64</v>
      </c>
      <c r="AQ294">
        <v>-5.23</v>
      </c>
      <c r="AR294">
        <v>24.19</v>
      </c>
      <c r="AS294">
        <v>6.02</v>
      </c>
      <c r="AT294">
        <v>25.58</v>
      </c>
      <c r="AU294">
        <v>1.23</v>
      </c>
      <c r="AV294">
        <v>4.79</v>
      </c>
    </row>
    <row r="295" spans="1:48" x14ac:dyDescent="0.35">
      <c r="A295" t="s">
        <v>127</v>
      </c>
      <c r="B295" t="s">
        <v>13</v>
      </c>
      <c r="C295" t="s">
        <v>128</v>
      </c>
      <c r="D295" t="s">
        <v>150</v>
      </c>
      <c r="E295">
        <v>9771644.5099999998</v>
      </c>
      <c r="F295">
        <v>0.42</v>
      </c>
      <c r="G295">
        <v>40629.730000000003</v>
      </c>
      <c r="H295">
        <v>9731014.7799999993</v>
      </c>
      <c r="I295">
        <v>48.28</v>
      </c>
      <c r="J295">
        <v>0</v>
      </c>
      <c r="K295">
        <v>0.65</v>
      </c>
      <c r="L295">
        <v>47.63</v>
      </c>
      <c r="M295">
        <v>1106714.96</v>
      </c>
      <c r="N295">
        <v>0.14000000000000001</v>
      </c>
      <c r="O295">
        <v>1530.42</v>
      </c>
      <c r="P295">
        <v>1105184.53</v>
      </c>
      <c r="Q295">
        <v>45.33</v>
      </c>
      <c r="R295">
        <v>0</v>
      </c>
      <c r="S295">
        <v>0.96</v>
      </c>
      <c r="T295">
        <v>44.36</v>
      </c>
      <c r="U295">
        <v>2.62</v>
      </c>
      <c r="V295">
        <v>-0.19</v>
      </c>
      <c r="W295">
        <v>0</v>
      </c>
      <c r="X295">
        <v>2.62</v>
      </c>
      <c r="Y295">
        <v>3736392.46</v>
      </c>
      <c r="Z295">
        <v>0.61</v>
      </c>
      <c r="AA295">
        <v>22629.38</v>
      </c>
      <c r="AB295">
        <v>3713763.07</v>
      </c>
      <c r="AC295">
        <v>17.3</v>
      </c>
      <c r="AD295">
        <v>-12.22</v>
      </c>
      <c r="AE295">
        <v>-2.41</v>
      </c>
      <c r="AF295">
        <v>19.71</v>
      </c>
      <c r="AG295">
        <v>100</v>
      </c>
      <c r="AH295">
        <v>0</v>
      </c>
      <c r="AI295">
        <v>0</v>
      </c>
      <c r="AJ295">
        <v>100</v>
      </c>
      <c r="AK295">
        <v>97.19</v>
      </c>
      <c r="AL295">
        <v>2.27</v>
      </c>
      <c r="AM295">
        <v>2.16</v>
      </c>
      <c r="AN295">
        <v>95.04</v>
      </c>
      <c r="AO295">
        <v>94.88</v>
      </c>
      <c r="AP295">
        <v>3.55</v>
      </c>
      <c r="AQ295">
        <v>3.25</v>
      </c>
      <c r="AR295">
        <v>91.63</v>
      </c>
      <c r="AS295">
        <v>18.579999999999998</v>
      </c>
      <c r="AT295">
        <v>3.2</v>
      </c>
      <c r="AU295">
        <v>0.57999999999999996</v>
      </c>
      <c r="AV295">
        <v>18</v>
      </c>
    </row>
    <row r="296" spans="1:48" x14ac:dyDescent="0.35">
      <c r="A296" t="s">
        <v>127</v>
      </c>
      <c r="B296" t="s">
        <v>13</v>
      </c>
      <c r="C296" t="s">
        <v>128</v>
      </c>
      <c r="D296" t="s">
        <v>151</v>
      </c>
      <c r="E296">
        <v>6269353.8200000003</v>
      </c>
      <c r="F296">
        <v>2.63</v>
      </c>
      <c r="G296">
        <v>160540.60999999999</v>
      </c>
      <c r="H296">
        <v>6108813.21</v>
      </c>
      <c r="I296">
        <v>30.97</v>
      </c>
      <c r="J296">
        <v>0</v>
      </c>
      <c r="K296">
        <v>1.07</v>
      </c>
      <c r="L296">
        <v>29.9</v>
      </c>
      <c r="M296">
        <v>764871.58</v>
      </c>
      <c r="N296">
        <v>2.96</v>
      </c>
      <c r="O296">
        <v>22019.02</v>
      </c>
      <c r="P296">
        <v>742852.56</v>
      </c>
      <c r="Q296">
        <v>31.32</v>
      </c>
      <c r="R296">
        <v>0</v>
      </c>
      <c r="S296">
        <v>1.51</v>
      </c>
      <c r="T296">
        <v>29.82</v>
      </c>
      <c r="U296">
        <v>2.34</v>
      </c>
      <c r="V296">
        <v>-2.31</v>
      </c>
      <c r="W296">
        <v>-0.06</v>
      </c>
      <c r="X296">
        <v>2.39</v>
      </c>
      <c r="Y296">
        <v>2683652.4900000002</v>
      </c>
      <c r="Z296">
        <v>5.05</v>
      </c>
      <c r="AA296">
        <v>129000.74</v>
      </c>
      <c r="AB296">
        <v>2554651.75</v>
      </c>
      <c r="AC296">
        <v>21.19</v>
      </c>
      <c r="AD296">
        <v>17.010000000000002</v>
      </c>
      <c r="AE296">
        <v>3.08</v>
      </c>
      <c r="AF296">
        <v>18.11</v>
      </c>
      <c r="AG296">
        <v>100</v>
      </c>
      <c r="AH296">
        <v>0</v>
      </c>
      <c r="AI296">
        <v>0</v>
      </c>
      <c r="AJ296">
        <v>100</v>
      </c>
      <c r="AK296">
        <v>97.19</v>
      </c>
      <c r="AL296">
        <v>2.1800000000000002</v>
      </c>
      <c r="AM296">
        <v>2.0699999999999998</v>
      </c>
      <c r="AN296">
        <v>95.12</v>
      </c>
      <c r="AO296">
        <v>91.61</v>
      </c>
      <c r="AP296">
        <v>3.02</v>
      </c>
      <c r="AQ296">
        <v>2.68</v>
      </c>
      <c r="AR296">
        <v>88.93</v>
      </c>
      <c r="AS296">
        <v>21.78</v>
      </c>
      <c r="AT296">
        <v>13.68</v>
      </c>
      <c r="AU296">
        <v>2.62</v>
      </c>
      <c r="AV296">
        <v>19.16</v>
      </c>
    </row>
    <row r="297" spans="1:48" x14ac:dyDescent="0.35">
      <c r="A297" t="s">
        <v>127</v>
      </c>
      <c r="B297" t="s">
        <v>13</v>
      </c>
      <c r="C297" t="s">
        <v>128</v>
      </c>
      <c r="D297" t="s">
        <v>152</v>
      </c>
      <c r="E297">
        <v>2497273.31</v>
      </c>
      <c r="F297">
        <v>-9.1199999999999992</v>
      </c>
      <c r="G297">
        <v>-250556.64</v>
      </c>
      <c r="H297">
        <v>2747829.95</v>
      </c>
      <c r="I297">
        <v>12.34</v>
      </c>
      <c r="J297">
        <v>0</v>
      </c>
      <c r="K297">
        <v>-1.1100000000000001</v>
      </c>
      <c r="L297">
        <v>13.45</v>
      </c>
      <c r="M297">
        <v>360131.94</v>
      </c>
      <c r="N297">
        <v>-10.35</v>
      </c>
      <c r="O297">
        <v>-41577.78</v>
      </c>
      <c r="P297">
        <v>401709.73</v>
      </c>
      <c r="Q297">
        <v>14.75</v>
      </c>
      <c r="R297">
        <v>0</v>
      </c>
      <c r="S297">
        <v>-1.38</v>
      </c>
      <c r="T297">
        <v>16.13</v>
      </c>
      <c r="U297">
        <v>1.75</v>
      </c>
      <c r="V297">
        <v>4.1399999999999997</v>
      </c>
      <c r="W297">
        <v>7.0000000000000007E-2</v>
      </c>
      <c r="X297">
        <v>1.68</v>
      </c>
      <c r="Y297">
        <v>1429268.72</v>
      </c>
      <c r="Z297">
        <v>-12.74</v>
      </c>
      <c r="AA297">
        <v>-208586.55</v>
      </c>
      <c r="AB297">
        <v>1637855.27</v>
      </c>
      <c r="AC297">
        <v>11.24</v>
      </c>
      <c r="AD297">
        <v>-27.35</v>
      </c>
      <c r="AE297">
        <v>-4.2300000000000004</v>
      </c>
      <c r="AF297">
        <v>15.47</v>
      </c>
      <c r="AG297">
        <v>100</v>
      </c>
      <c r="AH297">
        <v>0</v>
      </c>
      <c r="AI297">
        <v>0</v>
      </c>
      <c r="AJ297">
        <v>100</v>
      </c>
      <c r="AK297">
        <v>92.74</v>
      </c>
      <c r="AL297">
        <v>-1.1299999999999999</v>
      </c>
      <c r="AM297">
        <v>-1.06</v>
      </c>
      <c r="AN297">
        <v>93.8</v>
      </c>
      <c r="AO297">
        <v>70.67</v>
      </c>
      <c r="AP297">
        <v>0.22</v>
      </c>
      <c r="AQ297">
        <v>0.15</v>
      </c>
      <c r="AR297">
        <v>70.52</v>
      </c>
      <c r="AS297">
        <v>12.16</v>
      </c>
      <c r="AT297">
        <v>-25.73</v>
      </c>
      <c r="AU297">
        <v>-4.21</v>
      </c>
      <c r="AV297">
        <v>16.37</v>
      </c>
    </row>
    <row r="298" spans="1:48" x14ac:dyDescent="0.35">
      <c r="A298" t="s">
        <v>127</v>
      </c>
      <c r="B298" t="s">
        <v>13</v>
      </c>
      <c r="C298" t="s">
        <v>139</v>
      </c>
      <c r="D298" t="s">
        <v>129</v>
      </c>
      <c r="E298">
        <v>7453781.4100000001</v>
      </c>
      <c r="F298">
        <v>-2.96</v>
      </c>
      <c r="G298">
        <v>-227475.74</v>
      </c>
      <c r="H298">
        <v>7681257.1500000004</v>
      </c>
      <c r="I298">
        <v>0</v>
      </c>
      <c r="J298">
        <v>0</v>
      </c>
      <c r="K298">
        <v>0</v>
      </c>
      <c r="L298">
        <v>0</v>
      </c>
      <c r="M298">
        <v>941523.1</v>
      </c>
      <c r="N298">
        <v>-7.22</v>
      </c>
      <c r="O298">
        <v>-73261.460000000006</v>
      </c>
      <c r="P298">
        <v>1014784.56</v>
      </c>
      <c r="Q298">
        <v>0</v>
      </c>
      <c r="R298">
        <v>0</v>
      </c>
      <c r="S298">
        <v>0</v>
      </c>
      <c r="T298">
        <v>0</v>
      </c>
      <c r="U298">
        <v>3.96</v>
      </c>
      <c r="V298">
        <v>4.57</v>
      </c>
      <c r="W298">
        <v>0.17</v>
      </c>
      <c r="X298">
        <v>3.78</v>
      </c>
      <c r="Y298">
        <v>1883410.4</v>
      </c>
      <c r="Z298">
        <v>-7.2</v>
      </c>
      <c r="AA298">
        <v>-146174.24</v>
      </c>
      <c r="AB298">
        <v>2029584.64</v>
      </c>
      <c r="AC298">
        <v>16.670000000000002</v>
      </c>
      <c r="AD298">
        <v>3.06</v>
      </c>
      <c r="AE298">
        <v>0.5</v>
      </c>
      <c r="AF298">
        <v>16.170000000000002</v>
      </c>
      <c r="AG298">
        <v>100</v>
      </c>
      <c r="AH298">
        <v>0</v>
      </c>
      <c r="AI298">
        <v>0</v>
      </c>
      <c r="AJ298">
        <v>100</v>
      </c>
      <c r="AK298">
        <v>92.96</v>
      </c>
      <c r="AL298">
        <v>-2.0299999999999998</v>
      </c>
      <c r="AM298">
        <v>-1.92</v>
      </c>
      <c r="AN298">
        <v>94.88</v>
      </c>
      <c r="AO298">
        <v>77.47</v>
      </c>
      <c r="AP298">
        <v>-3.24</v>
      </c>
      <c r="AQ298">
        <v>-2.59</v>
      </c>
      <c r="AR298">
        <v>80.06</v>
      </c>
      <c r="AS298">
        <v>17.98</v>
      </c>
      <c r="AT298">
        <v>3.94</v>
      </c>
      <c r="AU298">
        <v>0.68</v>
      </c>
      <c r="AV298">
        <v>17.3</v>
      </c>
    </row>
    <row r="299" spans="1:48" x14ac:dyDescent="0.35">
      <c r="A299" t="s">
        <v>127</v>
      </c>
      <c r="B299" t="s">
        <v>13</v>
      </c>
      <c r="C299" t="s">
        <v>139</v>
      </c>
      <c r="D299" t="s">
        <v>130</v>
      </c>
      <c r="E299">
        <v>1600821.8</v>
      </c>
      <c r="F299">
        <v>-4.3600000000000003</v>
      </c>
      <c r="G299">
        <v>-72923.94</v>
      </c>
      <c r="H299">
        <v>1673745.74</v>
      </c>
      <c r="I299">
        <v>21.48</v>
      </c>
      <c r="J299">
        <v>0</v>
      </c>
      <c r="K299">
        <v>-0.31</v>
      </c>
      <c r="L299">
        <v>21.79</v>
      </c>
      <c r="M299">
        <v>204810.59</v>
      </c>
      <c r="N299">
        <v>-9.61</v>
      </c>
      <c r="O299">
        <v>-21774.23</v>
      </c>
      <c r="P299">
        <v>226584.81</v>
      </c>
      <c r="Q299">
        <v>21.75</v>
      </c>
      <c r="R299">
        <v>0</v>
      </c>
      <c r="S299">
        <v>-0.57999999999999996</v>
      </c>
      <c r="T299">
        <v>22.33</v>
      </c>
      <c r="U299">
        <v>3.91</v>
      </c>
      <c r="V299">
        <v>5.81</v>
      </c>
      <c r="W299">
        <v>0.21</v>
      </c>
      <c r="X299">
        <v>3.69</v>
      </c>
      <c r="Y299">
        <v>409621.17</v>
      </c>
      <c r="Z299">
        <v>-9.61</v>
      </c>
      <c r="AA299">
        <v>-43548.45</v>
      </c>
      <c r="AB299">
        <v>453169.63</v>
      </c>
      <c r="AC299">
        <v>20.09</v>
      </c>
      <c r="AD299">
        <v>-0.09</v>
      </c>
      <c r="AE299">
        <v>-0.02</v>
      </c>
      <c r="AF299">
        <v>20.11</v>
      </c>
      <c r="AG299">
        <v>100</v>
      </c>
      <c r="AH299">
        <v>0</v>
      </c>
      <c r="AI299">
        <v>0</v>
      </c>
      <c r="AJ299">
        <v>100</v>
      </c>
      <c r="AK299">
        <v>89.12</v>
      </c>
      <c r="AL299">
        <v>13.55</v>
      </c>
      <c r="AM299">
        <v>10.64</v>
      </c>
      <c r="AN299">
        <v>78.48</v>
      </c>
      <c r="AO299">
        <v>61.45</v>
      </c>
      <c r="AP299">
        <v>9.35</v>
      </c>
      <c r="AQ299">
        <v>5.25</v>
      </c>
      <c r="AR299">
        <v>56.2</v>
      </c>
      <c r="AS299">
        <v>20.23</v>
      </c>
      <c r="AT299">
        <v>-0.4</v>
      </c>
      <c r="AU299">
        <v>-0.08</v>
      </c>
      <c r="AV299">
        <v>20.32</v>
      </c>
    </row>
    <row r="300" spans="1:48" x14ac:dyDescent="0.35">
      <c r="A300" t="s">
        <v>127</v>
      </c>
      <c r="B300" t="s">
        <v>13</v>
      </c>
      <c r="C300" t="s">
        <v>139</v>
      </c>
      <c r="D300" t="s">
        <v>131</v>
      </c>
      <c r="E300">
        <v>3977533.81</v>
      </c>
      <c r="F300">
        <v>-1.99</v>
      </c>
      <c r="G300">
        <v>-80720.179999999993</v>
      </c>
      <c r="H300">
        <v>4058253.99</v>
      </c>
      <c r="I300">
        <v>53.36</v>
      </c>
      <c r="J300">
        <v>0</v>
      </c>
      <c r="K300">
        <v>0.53</v>
      </c>
      <c r="L300">
        <v>52.83</v>
      </c>
      <c r="M300">
        <v>479928.46</v>
      </c>
      <c r="N300">
        <v>-5.24</v>
      </c>
      <c r="O300">
        <v>-26563.56</v>
      </c>
      <c r="P300">
        <v>506492.02</v>
      </c>
      <c r="Q300">
        <v>50.97</v>
      </c>
      <c r="R300">
        <v>0</v>
      </c>
      <c r="S300">
        <v>1.06</v>
      </c>
      <c r="T300">
        <v>49.91</v>
      </c>
      <c r="U300">
        <v>4.1399999999999997</v>
      </c>
      <c r="V300">
        <v>3.44</v>
      </c>
      <c r="W300">
        <v>0.14000000000000001</v>
      </c>
      <c r="X300">
        <v>4.01</v>
      </c>
      <c r="Y300">
        <v>959856.92</v>
      </c>
      <c r="Z300">
        <v>-5.24</v>
      </c>
      <c r="AA300">
        <v>-53127.12</v>
      </c>
      <c r="AB300">
        <v>1012984.04</v>
      </c>
      <c r="AC300">
        <v>18.079999999999998</v>
      </c>
      <c r="AD300">
        <v>5.19</v>
      </c>
      <c r="AE300">
        <v>0.89</v>
      </c>
      <c r="AF300">
        <v>17.190000000000001</v>
      </c>
      <c r="AG300">
        <v>100</v>
      </c>
      <c r="AH300">
        <v>0</v>
      </c>
      <c r="AI300">
        <v>0</v>
      </c>
      <c r="AJ300">
        <v>100</v>
      </c>
      <c r="AK300">
        <v>84.08</v>
      </c>
      <c r="AL300">
        <v>-0.94</v>
      </c>
      <c r="AM300">
        <v>-0.8</v>
      </c>
      <c r="AN300">
        <v>84.88</v>
      </c>
      <c r="AO300">
        <v>53.06</v>
      </c>
      <c r="AP300">
        <v>-4.53</v>
      </c>
      <c r="AQ300">
        <v>-2.52</v>
      </c>
      <c r="AR300">
        <v>55.58</v>
      </c>
      <c r="AS300">
        <v>19.11</v>
      </c>
      <c r="AT300">
        <v>6.55</v>
      </c>
      <c r="AU300">
        <v>1.17</v>
      </c>
      <c r="AV300">
        <v>17.93</v>
      </c>
    </row>
    <row r="301" spans="1:48" x14ac:dyDescent="0.35">
      <c r="A301" t="s">
        <v>127</v>
      </c>
      <c r="B301" t="s">
        <v>13</v>
      </c>
      <c r="C301" t="s">
        <v>139</v>
      </c>
      <c r="D301" t="s">
        <v>132</v>
      </c>
      <c r="E301">
        <v>1550242.8</v>
      </c>
      <c r="F301">
        <v>0.42</v>
      </c>
      <c r="G301">
        <v>6556.25</v>
      </c>
      <c r="H301">
        <v>1543686.55</v>
      </c>
      <c r="I301">
        <v>20.8</v>
      </c>
      <c r="J301">
        <v>0</v>
      </c>
      <c r="K301">
        <v>0.7</v>
      </c>
      <c r="L301">
        <v>20.100000000000001</v>
      </c>
      <c r="M301">
        <v>198264.05</v>
      </c>
      <c r="N301">
        <v>-4.78</v>
      </c>
      <c r="O301">
        <v>-9947.5</v>
      </c>
      <c r="P301">
        <v>208211.55</v>
      </c>
      <c r="Q301">
        <v>21.06</v>
      </c>
      <c r="R301">
        <v>0</v>
      </c>
      <c r="S301">
        <v>0.54</v>
      </c>
      <c r="T301">
        <v>20.52</v>
      </c>
      <c r="U301">
        <v>3.91</v>
      </c>
      <c r="V301">
        <v>5.37</v>
      </c>
      <c r="W301">
        <v>0.2</v>
      </c>
      <c r="X301">
        <v>3.71</v>
      </c>
      <c r="Y301">
        <v>396872.59</v>
      </c>
      <c r="Z301">
        <v>-4.6900000000000004</v>
      </c>
      <c r="AA301">
        <v>-19550.509999999998</v>
      </c>
      <c r="AB301">
        <v>416423.1</v>
      </c>
      <c r="AC301">
        <v>14.19</v>
      </c>
      <c r="AD301">
        <v>1.25</v>
      </c>
      <c r="AE301">
        <v>0.17</v>
      </c>
      <c r="AF301">
        <v>14.01</v>
      </c>
      <c r="AG301">
        <v>100</v>
      </c>
      <c r="AH301">
        <v>0</v>
      </c>
      <c r="AI301">
        <v>0</v>
      </c>
      <c r="AJ301">
        <v>100</v>
      </c>
      <c r="AK301">
        <v>82.21</v>
      </c>
      <c r="AL301">
        <v>0.57999999999999996</v>
      </c>
      <c r="AM301">
        <v>0.47</v>
      </c>
      <c r="AN301">
        <v>81.739999999999995</v>
      </c>
      <c r="AO301">
        <v>53.76</v>
      </c>
      <c r="AP301">
        <v>10.63</v>
      </c>
      <c r="AQ301">
        <v>5.16</v>
      </c>
      <c r="AR301">
        <v>48.59</v>
      </c>
      <c r="AS301">
        <v>16.2</v>
      </c>
      <c r="AT301">
        <v>0.41</v>
      </c>
      <c r="AU301">
        <v>7.0000000000000007E-2</v>
      </c>
      <c r="AV301">
        <v>16.13</v>
      </c>
    </row>
    <row r="302" spans="1:48" x14ac:dyDescent="0.35">
      <c r="A302" t="s">
        <v>127</v>
      </c>
      <c r="B302" t="s">
        <v>13</v>
      </c>
      <c r="C302" t="s">
        <v>139</v>
      </c>
      <c r="D302" t="s">
        <v>133</v>
      </c>
      <c r="E302">
        <v>298429.53999999998</v>
      </c>
      <c r="F302">
        <v>-20.94</v>
      </c>
      <c r="G302">
        <v>-79028.320000000007</v>
      </c>
      <c r="H302">
        <v>377457.86</v>
      </c>
      <c r="I302">
        <v>4</v>
      </c>
      <c r="J302">
        <v>0</v>
      </c>
      <c r="K302">
        <v>-0.91</v>
      </c>
      <c r="L302">
        <v>4.91</v>
      </c>
      <c r="M302">
        <v>55378.5</v>
      </c>
      <c r="N302">
        <v>-20.81</v>
      </c>
      <c r="O302">
        <v>-14550.8</v>
      </c>
      <c r="P302">
        <v>69929.31</v>
      </c>
      <c r="Q302">
        <v>5.88</v>
      </c>
      <c r="R302">
        <v>0</v>
      </c>
      <c r="S302">
        <v>-1.01</v>
      </c>
      <c r="T302">
        <v>6.89</v>
      </c>
      <c r="U302">
        <v>2.69</v>
      </c>
      <c r="V302">
        <v>-0.16</v>
      </c>
      <c r="W302">
        <v>0</v>
      </c>
      <c r="X302">
        <v>2.7</v>
      </c>
      <c r="Y302">
        <v>110757.01</v>
      </c>
      <c r="Z302">
        <v>-20.81</v>
      </c>
      <c r="AA302">
        <v>-29101.599999999999</v>
      </c>
      <c r="AB302">
        <v>139858.60999999999</v>
      </c>
      <c r="AC302">
        <v>1.35</v>
      </c>
      <c r="AD302">
        <v>-59.05</v>
      </c>
      <c r="AE302">
        <v>-1.94</v>
      </c>
      <c r="AF302">
        <v>3.29</v>
      </c>
      <c r="AG302">
        <v>97.32</v>
      </c>
      <c r="AH302">
        <v>0</v>
      </c>
      <c r="AI302">
        <v>1.78</v>
      </c>
      <c r="AJ302">
        <v>95.53</v>
      </c>
      <c r="AK302">
        <v>5.54</v>
      </c>
      <c r="AL302">
        <v>-72.7</v>
      </c>
      <c r="AM302">
        <v>-14.75</v>
      </c>
      <c r="AN302">
        <v>20.29</v>
      </c>
      <c r="AO302">
        <v>4.42</v>
      </c>
      <c r="AP302">
        <v>-26.54</v>
      </c>
      <c r="AQ302">
        <v>-1.6</v>
      </c>
      <c r="AR302">
        <v>6.02</v>
      </c>
      <c r="AS302">
        <v>1.55</v>
      </c>
      <c r="AT302">
        <v>-51.58</v>
      </c>
      <c r="AU302">
        <v>-1.66</v>
      </c>
      <c r="AV302">
        <v>3.21</v>
      </c>
    </row>
    <row r="303" spans="1:48" x14ac:dyDescent="0.35">
      <c r="A303" t="s">
        <v>127</v>
      </c>
      <c r="B303" t="s">
        <v>13</v>
      </c>
      <c r="C303" t="s">
        <v>139</v>
      </c>
      <c r="D303" t="s">
        <v>150</v>
      </c>
      <c r="E303">
        <v>3977533.81</v>
      </c>
      <c r="F303">
        <v>-1.99</v>
      </c>
      <c r="G303">
        <v>-80720.179999999993</v>
      </c>
      <c r="H303">
        <v>4058253.99</v>
      </c>
      <c r="I303">
        <v>53.36</v>
      </c>
      <c r="J303">
        <v>0</v>
      </c>
      <c r="K303">
        <v>0.53</v>
      </c>
      <c r="L303">
        <v>52.83</v>
      </c>
      <c r="M303">
        <v>479928.46</v>
      </c>
      <c r="N303">
        <v>-5.24</v>
      </c>
      <c r="O303">
        <v>-26563.56</v>
      </c>
      <c r="P303">
        <v>506492.02</v>
      </c>
      <c r="Q303">
        <v>50.97</v>
      </c>
      <c r="R303">
        <v>0</v>
      </c>
      <c r="S303">
        <v>1.06</v>
      </c>
      <c r="T303">
        <v>49.91</v>
      </c>
      <c r="U303">
        <v>4.1399999999999997</v>
      </c>
      <c r="V303">
        <v>3.44</v>
      </c>
      <c r="W303">
        <v>0.14000000000000001</v>
      </c>
      <c r="X303">
        <v>4.01</v>
      </c>
      <c r="Y303">
        <v>959856.92</v>
      </c>
      <c r="Z303">
        <v>-5.24</v>
      </c>
      <c r="AA303">
        <v>-53127.12</v>
      </c>
      <c r="AB303">
        <v>1012984.04</v>
      </c>
      <c r="AC303">
        <v>18.079999999999998</v>
      </c>
      <c r="AD303">
        <v>5.19</v>
      </c>
      <c r="AE303">
        <v>0.89</v>
      </c>
      <c r="AF303">
        <v>17.190000000000001</v>
      </c>
      <c r="AG303">
        <v>100</v>
      </c>
      <c r="AH303">
        <v>0</v>
      </c>
      <c r="AI303">
        <v>0</v>
      </c>
      <c r="AJ303">
        <v>100</v>
      </c>
      <c r="AK303">
        <v>84.08</v>
      </c>
      <c r="AL303">
        <v>-0.94</v>
      </c>
      <c r="AM303">
        <v>-0.8</v>
      </c>
      <c r="AN303">
        <v>84.88</v>
      </c>
      <c r="AO303">
        <v>53.06</v>
      </c>
      <c r="AP303">
        <v>-4.53</v>
      </c>
      <c r="AQ303">
        <v>-2.52</v>
      </c>
      <c r="AR303">
        <v>55.58</v>
      </c>
      <c r="AS303">
        <v>19.11</v>
      </c>
      <c r="AT303">
        <v>6.55</v>
      </c>
      <c r="AU303">
        <v>1.17</v>
      </c>
      <c r="AV303">
        <v>17.93</v>
      </c>
    </row>
    <row r="304" spans="1:48" x14ac:dyDescent="0.35">
      <c r="A304" t="s">
        <v>127</v>
      </c>
      <c r="B304" t="s">
        <v>13</v>
      </c>
      <c r="C304" t="s">
        <v>139</v>
      </c>
      <c r="D304" t="s">
        <v>151</v>
      </c>
      <c r="E304">
        <v>2230397.4500000002</v>
      </c>
      <c r="F304">
        <v>2.4700000000000002</v>
      </c>
      <c r="G304">
        <v>53727.23</v>
      </c>
      <c r="H304">
        <v>2176670.2200000002</v>
      </c>
      <c r="I304">
        <v>29.92</v>
      </c>
      <c r="J304">
        <v>0</v>
      </c>
      <c r="K304">
        <v>1.59</v>
      </c>
      <c r="L304">
        <v>28.34</v>
      </c>
      <c r="M304">
        <v>281078.26</v>
      </c>
      <c r="N304">
        <v>-3.36</v>
      </c>
      <c r="O304">
        <v>-9782.68</v>
      </c>
      <c r="P304">
        <v>290860.94</v>
      </c>
      <c r="Q304">
        <v>29.85</v>
      </c>
      <c r="R304">
        <v>0</v>
      </c>
      <c r="S304">
        <v>1.19</v>
      </c>
      <c r="T304">
        <v>28.66</v>
      </c>
      <c r="U304">
        <v>3.97</v>
      </c>
      <c r="V304">
        <v>5.97</v>
      </c>
      <c r="W304">
        <v>0.22</v>
      </c>
      <c r="X304">
        <v>3.74</v>
      </c>
      <c r="Y304">
        <v>562501.01</v>
      </c>
      <c r="Z304">
        <v>-3.3</v>
      </c>
      <c r="AA304">
        <v>-19220.88</v>
      </c>
      <c r="AB304">
        <v>581721.89</v>
      </c>
      <c r="AC304">
        <v>20.51</v>
      </c>
      <c r="AD304">
        <v>5</v>
      </c>
      <c r="AE304">
        <v>0.98</v>
      </c>
      <c r="AF304">
        <v>19.54</v>
      </c>
      <c r="AG304">
        <v>100</v>
      </c>
      <c r="AH304">
        <v>0</v>
      </c>
      <c r="AI304">
        <v>0</v>
      </c>
      <c r="AJ304">
        <v>100</v>
      </c>
      <c r="AK304">
        <v>86.93</v>
      </c>
      <c r="AL304">
        <v>2.84</v>
      </c>
      <c r="AM304">
        <v>2.4</v>
      </c>
      <c r="AN304">
        <v>84.53</v>
      </c>
      <c r="AO304">
        <v>65.83</v>
      </c>
      <c r="AP304">
        <v>13.92</v>
      </c>
      <c r="AQ304">
        <v>8.0399999999999991</v>
      </c>
      <c r="AR304">
        <v>57.79</v>
      </c>
      <c r="AS304">
        <v>21.44</v>
      </c>
      <c r="AT304">
        <v>5.1100000000000003</v>
      </c>
      <c r="AU304">
        <v>1.04</v>
      </c>
      <c r="AV304">
        <v>20.39</v>
      </c>
    </row>
    <row r="305" spans="1:48" x14ac:dyDescent="0.35">
      <c r="A305" t="s">
        <v>127</v>
      </c>
      <c r="B305" t="s">
        <v>13</v>
      </c>
      <c r="C305" t="s">
        <v>139</v>
      </c>
      <c r="D305" t="s">
        <v>152</v>
      </c>
      <c r="E305">
        <v>896760.59</v>
      </c>
      <c r="F305">
        <v>-11.31</v>
      </c>
      <c r="G305">
        <v>-114348.08</v>
      </c>
      <c r="H305">
        <v>1011108.67</v>
      </c>
      <c r="I305">
        <v>12.03</v>
      </c>
      <c r="J305">
        <v>0</v>
      </c>
      <c r="K305">
        <v>-1.1299999999999999</v>
      </c>
      <c r="L305">
        <v>13.16</v>
      </c>
      <c r="M305">
        <v>118782.48</v>
      </c>
      <c r="N305">
        <v>-14.94</v>
      </c>
      <c r="O305">
        <v>-20857.97</v>
      </c>
      <c r="P305">
        <v>139640.45000000001</v>
      </c>
      <c r="Q305">
        <v>12.62</v>
      </c>
      <c r="R305">
        <v>0</v>
      </c>
      <c r="S305">
        <v>-1.1399999999999999</v>
      </c>
      <c r="T305">
        <v>13.76</v>
      </c>
      <c r="U305">
        <v>3.77</v>
      </c>
      <c r="V305">
        <v>4.26</v>
      </c>
      <c r="W305">
        <v>0.15</v>
      </c>
      <c r="X305">
        <v>3.62</v>
      </c>
      <c r="Y305">
        <v>237564.96</v>
      </c>
      <c r="Z305">
        <v>-14.94</v>
      </c>
      <c r="AA305">
        <v>-41715.93</v>
      </c>
      <c r="AB305">
        <v>279280.89</v>
      </c>
      <c r="AC305">
        <v>9.4</v>
      </c>
      <c r="AD305">
        <v>-26.28</v>
      </c>
      <c r="AE305">
        <v>-3.35</v>
      </c>
      <c r="AF305">
        <v>12.75</v>
      </c>
      <c r="AG305">
        <v>100</v>
      </c>
      <c r="AH305">
        <v>0</v>
      </c>
      <c r="AI305">
        <v>0</v>
      </c>
      <c r="AJ305">
        <v>100</v>
      </c>
      <c r="AK305">
        <v>48.39</v>
      </c>
      <c r="AL305">
        <v>-13.41</v>
      </c>
      <c r="AM305">
        <v>-7.49</v>
      </c>
      <c r="AN305">
        <v>55.88</v>
      </c>
      <c r="AO305">
        <v>23.74</v>
      </c>
      <c r="AP305">
        <v>-25.02</v>
      </c>
      <c r="AQ305">
        <v>-7.92</v>
      </c>
      <c r="AR305">
        <v>31.66</v>
      </c>
      <c r="AS305">
        <v>10.57</v>
      </c>
      <c r="AT305">
        <v>-25.94</v>
      </c>
      <c r="AU305">
        <v>-3.7</v>
      </c>
      <c r="AV305">
        <v>14.28</v>
      </c>
    </row>
    <row r="306" spans="1:48" x14ac:dyDescent="0.35">
      <c r="A306" t="s">
        <v>127</v>
      </c>
      <c r="B306" t="s">
        <v>13</v>
      </c>
      <c r="C306" t="s">
        <v>140</v>
      </c>
      <c r="D306" t="s">
        <v>129</v>
      </c>
      <c r="E306">
        <v>2881047.54</v>
      </c>
      <c r="F306">
        <v>8.75</v>
      </c>
      <c r="G306">
        <v>231804.93</v>
      </c>
      <c r="H306">
        <v>2649242.61</v>
      </c>
      <c r="I306">
        <v>0</v>
      </c>
      <c r="J306">
        <v>0</v>
      </c>
      <c r="K306">
        <v>0</v>
      </c>
      <c r="L306">
        <v>0</v>
      </c>
      <c r="M306">
        <v>369839.44</v>
      </c>
      <c r="N306">
        <v>9.7200000000000006</v>
      </c>
      <c r="O306">
        <v>32773.68</v>
      </c>
      <c r="P306">
        <v>337065.76</v>
      </c>
      <c r="Q306">
        <v>0</v>
      </c>
      <c r="R306">
        <v>0</v>
      </c>
      <c r="S306">
        <v>0</v>
      </c>
      <c r="T306">
        <v>0</v>
      </c>
      <c r="U306">
        <v>2.74</v>
      </c>
      <c r="V306">
        <v>-0.89</v>
      </c>
      <c r="W306">
        <v>-0.02</v>
      </c>
      <c r="X306">
        <v>2.77</v>
      </c>
      <c r="Y306">
        <v>1050381.83</v>
      </c>
      <c r="Z306">
        <v>9.7200000000000006</v>
      </c>
      <c r="AA306">
        <v>93080.6</v>
      </c>
      <c r="AB306">
        <v>957301.22</v>
      </c>
      <c r="AC306">
        <v>21.83</v>
      </c>
      <c r="AD306">
        <v>32.270000000000003</v>
      </c>
      <c r="AE306">
        <v>5.32</v>
      </c>
      <c r="AF306">
        <v>16.5</v>
      </c>
      <c r="AG306">
        <v>100</v>
      </c>
      <c r="AH306">
        <v>0</v>
      </c>
      <c r="AI306">
        <v>0</v>
      </c>
      <c r="AJ306">
        <v>100</v>
      </c>
      <c r="AK306">
        <v>92.57</v>
      </c>
      <c r="AL306">
        <v>0.28000000000000003</v>
      </c>
      <c r="AM306">
        <v>0.26</v>
      </c>
      <c r="AN306">
        <v>92.32</v>
      </c>
      <c r="AO306">
        <v>73.69</v>
      </c>
      <c r="AP306">
        <v>16.68</v>
      </c>
      <c r="AQ306">
        <v>10.54</v>
      </c>
      <c r="AR306">
        <v>63.16</v>
      </c>
      <c r="AS306">
        <v>22.19</v>
      </c>
      <c r="AT306">
        <v>27.62</v>
      </c>
      <c r="AU306">
        <v>4.8</v>
      </c>
      <c r="AV306">
        <v>17.39</v>
      </c>
    </row>
    <row r="307" spans="1:48" x14ac:dyDescent="0.35">
      <c r="A307" t="s">
        <v>127</v>
      </c>
      <c r="B307" t="s">
        <v>13</v>
      </c>
      <c r="C307" t="s">
        <v>140</v>
      </c>
      <c r="D307" t="s">
        <v>130</v>
      </c>
      <c r="E307">
        <v>487337.96</v>
      </c>
      <c r="F307">
        <v>12.92</v>
      </c>
      <c r="G307">
        <v>55749.18</v>
      </c>
      <c r="H307">
        <v>431588.79</v>
      </c>
      <c r="I307">
        <v>16.920000000000002</v>
      </c>
      <c r="J307">
        <v>0</v>
      </c>
      <c r="K307">
        <v>0.62</v>
      </c>
      <c r="L307">
        <v>16.29</v>
      </c>
      <c r="M307">
        <v>58858.37</v>
      </c>
      <c r="N307">
        <v>10.050000000000001</v>
      </c>
      <c r="O307">
        <v>5373.88</v>
      </c>
      <c r="P307">
        <v>53484.480000000003</v>
      </c>
      <c r="Q307">
        <v>15.91</v>
      </c>
      <c r="R307">
        <v>0</v>
      </c>
      <c r="S307">
        <v>0.05</v>
      </c>
      <c r="T307">
        <v>15.87</v>
      </c>
      <c r="U307">
        <v>2.92</v>
      </c>
      <c r="V307">
        <v>2.61</v>
      </c>
      <c r="W307">
        <v>7.0000000000000007E-2</v>
      </c>
      <c r="X307">
        <v>2.84</v>
      </c>
      <c r="Y307">
        <v>167163.78</v>
      </c>
      <c r="Z307">
        <v>10.050000000000001</v>
      </c>
      <c r="AA307">
        <v>15262.38</v>
      </c>
      <c r="AB307">
        <v>151901.4</v>
      </c>
      <c r="AC307">
        <v>32.869999999999997</v>
      </c>
      <c r="AD307">
        <v>11.75</v>
      </c>
      <c r="AE307">
        <v>3.46</v>
      </c>
      <c r="AF307">
        <v>29.41</v>
      </c>
      <c r="AG307">
        <v>100</v>
      </c>
      <c r="AH307">
        <v>0</v>
      </c>
      <c r="AI307">
        <v>0</v>
      </c>
      <c r="AJ307">
        <v>100</v>
      </c>
      <c r="AK307">
        <v>67.81</v>
      </c>
      <c r="AL307">
        <v>-17.309999999999999</v>
      </c>
      <c r="AM307">
        <v>-14.19</v>
      </c>
      <c r="AN307">
        <v>82</v>
      </c>
      <c r="AO307">
        <v>46.61</v>
      </c>
      <c r="AP307">
        <v>3.68</v>
      </c>
      <c r="AQ307">
        <v>1.65</v>
      </c>
      <c r="AR307">
        <v>44.96</v>
      </c>
      <c r="AS307">
        <v>29.9</v>
      </c>
      <c r="AT307">
        <v>6.63</v>
      </c>
      <c r="AU307">
        <v>1.86</v>
      </c>
      <c r="AV307">
        <v>28.04</v>
      </c>
    </row>
    <row r="308" spans="1:48" x14ac:dyDescent="0.35">
      <c r="A308" t="s">
        <v>127</v>
      </c>
      <c r="B308" t="s">
        <v>13</v>
      </c>
      <c r="C308" t="s">
        <v>140</v>
      </c>
      <c r="D308" t="s">
        <v>131</v>
      </c>
      <c r="E308">
        <v>1332253.28</v>
      </c>
      <c r="F308">
        <v>6.57</v>
      </c>
      <c r="G308">
        <v>82110.320000000007</v>
      </c>
      <c r="H308">
        <v>1250142.96</v>
      </c>
      <c r="I308">
        <v>46.24</v>
      </c>
      <c r="J308">
        <v>0</v>
      </c>
      <c r="K308">
        <v>-0.95</v>
      </c>
      <c r="L308">
        <v>47.19</v>
      </c>
      <c r="M308">
        <v>169905.67</v>
      </c>
      <c r="N308">
        <v>10.6</v>
      </c>
      <c r="O308">
        <v>16283.04</v>
      </c>
      <c r="P308">
        <v>153622.63</v>
      </c>
      <c r="Q308">
        <v>45.94</v>
      </c>
      <c r="R308">
        <v>0</v>
      </c>
      <c r="S308">
        <v>0.36</v>
      </c>
      <c r="T308">
        <v>45.58</v>
      </c>
      <c r="U308">
        <v>2.76</v>
      </c>
      <c r="V308">
        <v>-3.64</v>
      </c>
      <c r="W308">
        <v>-0.1</v>
      </c>
      <c r="X308">
        <v>2.87</v>
      </c>
      <c r="Y308">
        <v>482549.49</v>
      </c>
      <c r="Z308">
        <v>10.6</v>
      </c>
      <c r="AA308">
        <v>46245.5</v>
      </c>
      <c r="AB308">
        <v>436303.99</v>
      </c>
      <c r="AC308">
        <v>16.91</v>
      </c>
      <c r="AD308">
        <v>31.41</v>
      </c>
      <c r="AE308">
        <v>4.04</v>
      </c>
      <c r="AF308">
        <v>12.87</v>
      </c>
      <c r="AG308">
        <v>100</v>
      </c>
      <c r="AH308">
        <v>0</v>
      </c>
      <c r="AI308">
        <v>0</v>
      </c>
      <c r="AJ308">
        <v>100</v>
      </c>
      <c r="AK308">
        <v>77.69</v>
      </c>
      <c r="AL308">
        <v>-4.05</v>
      </c>
      <c r="AM308">
        <v>-3.28</v>
      </c>
      <c r="AN308">
        <v>80.97</v>
      </c>
      <c r="AO308">
        <v>42.6</v>
      </c>
      <c r="AP308">
        <v>26.04</v>
      </c>
      <c r="AQ308">
        <v>8.8000000000000007</v>
      </c>
      <c r="AR308">
        <v>33.799999999999997</v>
      </c>
      <c r="AS308">
        <v>17.39</v>
      </c>
      <c r="AT308">
        <v>28.42</v>
      </c>
      <c r="AU308">
        <v>3.85</v>
      </c>
      <c r="AV308">
        <v>13.54</v>
      </c>
    </row>
    <row r="309" spans="1:48" x14ac:dyDescent="0.35">
      <c r="A309" t="s">
        <v>127</v>
      </c>
      <c r="B309" t="s">
        <v>13</v>
      </c>
      <c r="C309" t="s">
        <v>140</v>
      </c>
      <c r="D309" t="s">
        <v>132</v>
      </c>
      <c r="E309">
        <v>1059921.29</v>
      </c>
      <c r="F309">
        <v>9.67</v>
      </c>
      <c r="G309">
        <v>93442.6</v>
      </c>
      <c r="H309">
        <v>966478.69</v>
      </c>
      <c r="I309">
        <v>36.79</v>
      </c>
      <c r="J309">
        <v>0</v>
      </c>
      <c r="K309">
        <v>0.31</v>
      </c>
      <c r="L309">
        <v>36.479999999999997</v>
      </c>
      <c r="M309">
        <v>140856.10999999999</v>
      </c>
      <c r="N309">
        <v>8.5</v>
      </c>
      <c r="O309">
        <v>11034.43</v>
      </c>
      <c r="P309">
        <v>129821.67</v>
      </c>
      <c r="Q309">
        <v>38.090000000000003</v>
      </c>
      <c r="R309">
        <v>0</v>
      </c>
      <c r="S309">
        <v>-0.43</v>
      </c>
      <c r="T309">
        <v>38.520000000000003</v>
      </c>
      <c r="U309">
        <v>2.65</v>
      </c>
      <c r="V309">
        <v>1.08</v>
      </c>
      <c r="W309">
        <v>0.03</v>
      </c>
      <c r="X309">
        <v>2.62</v>
      </c>
      <c r="Y309">
        <v>400045.74</v>
      </c>
      <c r="Z309">
        <v>8.5</v>
      </c>
      <c r="AA309">
        <v>31338.92</v>
      </c>
      <c r="AB309">
        <v>368706.82</v>
      </c>
      <c r="AC309">
        <v>23.17</v>
      </c>
      <c r="AD309">
        <v>49.69</v>
      </c>
      <c r="AE309">
        <v>7.69</v>
      </c>
      <c r="AF309">
        <v>15.48</v>
      </c>
      <c r="AG309">
        <v>99.13</v>
      </c>
      <c r="AH309">
        <v>0</v>
      </c>
      <c r="AI309">
        <v>-0.01</v>
      </c>
      <c r="AJ309">
        <v>99.14</v>
      </c>
      <c r="AK309">
        <v>71.989999999999995</v>
      </c>
      <c r="AL309">
        <v>-3.9</v>
      </c>
      <c r="AM309">
        <v>-2.92</v>
      </c>
      <c r="AN309">
        <v>74.92</v>
      </c>
      <c r="AO309">
        <v>45.25</v>
      </c>
      <c r="AP309">
        <v>7.9</v>
      </c>
      <c r="AQ309">
        <v>3.31</v>
      </c>
      <c r="AR309">
        <v>41.94</v>
      </c>
      <c r="AS309">
        <v>24.73</v>
      </c>
      <c r="AT309">
        <v>40.33</v>
      </c>
      <c r="AU309">
        <v>7.11</v>
      </c>
      <c r="AV309">
        <v>17.62</v>
      </c>
    </row>
    <row r="310" spans="1:48" x14ac:dyDescent="0.35">
      <c r="A310" t="s">
        <v>127</v>
      </c>
      <c r="B310" t="s">
        <v>13</v>
      </c>
      <c r="C310" t="s">
        <v>140</v>
      </c>
      <c r="D310" t="s">
        <v>133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35">
      <c r="A311" t="s">
        <v>127</v>
      </c>
      <c r="B311" t="s">
        <v>13</v>
      </c>
      <c r="C311" t="s">
        <v>140</v>
      </c>
      <c r="D311" t="s">
        <v>150</v>
      </c>
      <c r="E311">
        <v>1332253.28</v>
      </c>
      <c r="F311">
        <v>6.57</v>
      </c>
      <c r="G311">
        <v>82110.320000000007</v>
      </c>
      <c r="H311">
        <v>1250142.96</v>
      </c>
      <c r="I311">
        <v>46.24</v>
      </c>
      <c r="J311">
        <v>0</v>
      </c>
      <c r="K311">
        <v>-0.95</v>
      </c>
      <c r="L311">
        <v>47.19</v>
      </c>
      <c r="M311">
        <v>169905.67</v>
      </c>
      <c r="N311">
        <v>10.6</v>
      </c>
      <c r="O311">
        <v>16283.04</v>
      </c>
      <c r="P311">
        <v>153622.63</v>
      </c>
      <c r="Q311">
        <v>45.94</v>
      </c>
      <c r="R311">
        <v>0</v>
      </c>
      <c r="S311">
        <v>0.36</v>
      </c>
      <c r="T311">
        <v>45.58</v>
      </c>
      <c r="U311">
        <v>2.76</v>
      </c>
      <c r="V311">
        <v>-3.64</v>
      </c>
      <c r="W311">
        <v>-0.1</v>
      </c>
      <c r="X311">
        <v>2.87</v>
      </c>
      <c r="Y311">
        <v>482549.49</v>
      </c>
      <c r="Z311">
        <v>10.6</v>
      </c>
      <c r="AA311">
        <v>46245.5</v>
      </c>
      <c r="AB311">
        <v>436303.99</v>
      </c>
      <c r="AC311">
        <v>16.91</v>
      </c>
      <c r="AD311">
        <v>31.41</v>
      </c>
      <c r="AE311">
        <v>4.04</v>
      </c>
      <c r="AF311">
        <v>12.87</v>
      </c>
      <c r="AG311">
        <v>100</v>
      </c>
      <c r="AH311">
        <v>0</v>
      </c>
      <c r="AI311">
        <v>0</v>
      </c>
      <c r="AJ311">
        <v>100</v>
      </c>
      <c r="AK311">
        <v>77.69</v>
      </c>
      <c r="AL311">
        <v>-4.05</v>
      </c>
      <c r="AM311">
        <v>-3.28</v>
      </c>
      <c r="AN311">
        <v>80.97</v>
      </c>
      <c r="AO311">
        <v>42.6</v>
      </c>
      <c r="AP311">
        <v>26.04</v>
      </c>
      <c r="AQ311">
        <v>8.8000000000000007</v>
      </c>
      <c r="AR311">
        <v>33.799999999999997</v>
      </c>
      <c r="AS311">
        <v>17.39</v>
      </c>
      <c r="AT311">
        <v>28.42</v>
      </c>
      <c r="AU311">
        <v>3.85</v>
      </c>
      <c r="AV311">
        <v>13.54</v>
      </c>
    </row>
    <row r="312" spans="1:48" x14ac:dyDescent="0.35">
      <c r="A312" t="s">
        <v>127</v>
      </c>
      <c r="B312" t="s">
        <v>13</v>
      </c>
      <c r="C312" t="s">
        <v>140</v>
      </c>
      <c r="D312" t="s">
        <v>151</v>
      </c>
      <c r="E312">
        <v>1415783.37</v>
      </c>
      <c r="F312">
        <v>10.3</v>
      </c>
      <c r="G312">
        <v>132241.51999999999</v>
      </c>
      <c r="H312">
        <v>1283541.8600000001</v>
      </c>
      <c r="I312">
        <v>49.14</v>
      </c>
      <c r="J312">
        <v>0</v>
      </c>
      <c r="K312">
        <v>0.69</v>
      </c>
      <c r="L312">
        <v>48.45</v>
      </c>
      <c r="M312">
        <v>184627.20000000001</v>
      </c>
      <c r="N312">
        <v>8.11</v>
      </c>
      <c r="O312">
        <v>13848.01</v>
      </c>
      <c r="P312">
        <v>170779.19</v>
      </c>
      <c r="Q312">
        <v>49.92</v>
      </c>
      <c r="R312">
        <v>0</v>
      </c>
      <c r="S312">
        <v>-0.75</v>
      </c>
      <c r="T312">
        <v>50.67</v>
      </c>
      <c r="U312">
        <v>2.7</v>
      </c>
      <c r="V312">
        <v>2.0299999999999998</v>
      </c>
      <c r="W312">
        <v>0.05</v>
      </c>
      <c r="X312">
        <v>2.65</v>
      </c>
      <c r="Y312">
        <v>524360.11</v>
      </c>
      <c r="Z312">
        <v>8.11</v>
      </c>
      <c r="AA312">
        <v>39329.760000000002</v>
      </c>
      <c r="AB312">
        <v>485030.36</v>
      </c>
      <c r="AC312">
        <v>26.38</v>
      </c>
      <c r="AD312">
        <v>34.450000000000003</v>
      </c>
      <c r="AE312">
        <v>6.76</v>
      </c>
      <c r="AF312">
        <v>19.62</v>
      </c>
      <c r="AG312">
        <v>99.13</v>
      </c>
      <c r="AH312">
        <v>0</v>
      </c>
      <c r="AI312">
        <v>-0.01</v>
      </c>
      <c r="AJ312">
        <v>99.14</v>
      </c>
      <c r="AK312">
        <v>78.010000000000005</v>
      </c>
      <c r="AL312">
        <v>-9.57</v>
      </c>
      <c r="AM312">
        <v>-8.26</v>
      </c>
      <c r="AN312">
        <v>86.27</v>
      </c>
      <c r="AO312">
        <v>55.55</v>
      </c>
      <c r="AP312">
        <v>1.8</v>
      </c>
      <c r="AQ312">
        <v>0.98</v>
      </c>
      <c r="AR312">
        <v>54.57</v>
      </c>
      <c r="AS312">
        <v>26.93</v>
      </c>
      <c r="AT312">
        <v>27.85</v>
      </c>
      <c r="AU312">
        <v>5.87</v>
      </c>
      <c r="AV312">
        <v>21.06</v>
      </c>
    </row>
    <row r="313" spans="1:48" x14ac:dyDescent="0.35">
      <c r="A313" t="s">
        <v>127</v>
      </c>
      <c r="B313" t="s">
        <v>13</v>
      </c>
      <c r="C313" t="s">
        <v>140</v>
      </c>
      <c r="D313" t="s">
        <v>152</v>
      </c>
      <c r="E313">
        <v>131475.88</v>
      </c>
      <c r="F313">
        <v>14.8</v>
      </c>
      <c r="G313">
        <v>16950.259999999998</v>
      </c>
      <c r="H313">
        <v>114525.62</v>
      </c>
      <c r="I313">
        <v>4.5599999999999996</v>
      </c>
      <c r="J313">
        <v>0</v>
      </c>
      <c r="K313">
        <v>0.24</v>
      </c>
      <c r="L313">
        <v>4.32</v>
      </c>
      <c r="M313">
        <v>15087.28</v>
      </c>
      <c r="N313">
        <v>20.440000000000001</v>
      </c>
      <c r="O313">
        <v>2560.31</v>
      </c>
      <c r="P313">
        <v>12526.97</v>
      </c>
      <c r="Q313">
        <v>4.08</v>
      </c>
      <c r="R313">
        <v>0</v>
      </c>
      <c r="S313">
        <v>0.36</v>
      </c>
      <c r="T313">
        <v>3.72</v>
      </c>
      <c r="U313">
        <v>3.07</v>
      </c>
      <c r="V313">
        <v>-4.68</v>
      </c>
      <c r="W313">
        <v>-0.15</v>
      </c>
      <c r="X313">
        <v>3.22</v>
      </c>
      <c r="Y313">
        <v>42849.4</v>
      </c>
      <c r="Z313">
        <v>20.440000000000001</v>
      </c>
      <c r="AA313">
        <v>7271.54</v>
      </c>
      <c r="AB313">
        <v>35577.86</v>
      </c>
      <c r="AC313">
        <v>21.83</v>
      </c>
      <c r="AD313">
        <v>17.510000000000002</v>
      </c>
      <c r="AE313">
        <v>3.25</v>
      </c>
      <c r="AF313">
        <v>18.579999999999998</v>
      </c>
      <c r="AG313">
        <v>51.31</v>
      </c>
      <c r="AH313">
        <v>0</v>
      </c>
      <c r="AI313">
        <v>1.79</v>
      </c>
      <c r="AJ313">
        <v>49.53</v>
      </c>
      <c r="AK313">
        <v>23.07</v>
      </c>
      <c r="AL313">
        <v>6.65</v>
      </c>
      <c r="AM313">
        <v>1.44</v>
      </c>
      <c r="AN313">
        <v>21.63</v>
      </c>
      <c r="AO313">
        <v>14.04</v>
      </c>
      <c r="AP313">
        <v>-11.76</v>
      </c>
      <c r="AQ313">
        <v>-1.87</v>
      </c>
      <c r="AR313">
        <v>15.91</v>
      </c>
      <c r="AS313">
        <v>20.2</v>
      </c>
      <c r="AT313">
        <v>10.26</v>
      </c>
      <c r="AU313">
        <v>1.88</v>
      </c>
      <c r="AV313">
        <v>18.32</v>
      </c>
    </row>
    <row r="314" spans="1:48" x14ac:dyDescent="0.35">
      <c r="A314" t="s">
        <v>127</v>
      </c>
      <c r="B314" t="s">
        <v>13</v>
      </c>
      <c r="C314" t="s">
        <v>141</v>
      </c>
      <c r="D314" t="s">
        <v>129</v>
      </c>
      <c r="E314">
        <v>3757416.66</v>
      </c>
      <c r="F314">
        <v>-2.1</v>
      </c>
      <c r="G314">
        <v>-80700.27</v>
      </c>
      <c r="H314">
        <v>3838116.93</v>
      </c>
      <c r="I314">
        <v>0</v>
      </c>
      <c r="J314">
        <v>0</v>
      </c>
      <c r="K314">
        <v>0</v>
      </c>
      <c r="L314">
        <v>0</v>
      </c>
      <c r="M314">
        <v>733222.38</v>
      </c>
      <c r="N314">
        <v>1.5</v>
      </c>
      <c r="O314">
        <v>10851.77</v>
      </c>
      <c r="P314">
        <v>722370.61</v>
      </c>
      <c r="Q314">
        <v>0</v>
      </c>
      <c r="R314">
        <v>0</v>
      </c>
      <c r="S314">
        <v>0</v>
      </c>
      <c r="T314">
        <v>0</v>
      </c>
      <c r="U314">
        <v>1.2</v>
      </c>
      <c r="V314">
        <v>-3.55</v>
      </c>
      <c r="W314">
        <v>-0.04</v>
      </c>
      <c r="X314">
        <v>1.25</v>
      </c>
      <c r="Y314">
        <v>3124040.18</v>
      </c>
      <c r="Z314">
        <v>1.51</v>
      </c>
      <c r="AA314">
        <v>46335.56</v>
      </c>
      <c r="AB314">
        <v>3077704.62</v>
      </c>
      <c r="AC314">
        <v>17.37</v>
      </c>
      <c r="AD314">
        <v>-14.12</v>
      </c>
      <c r="AE314">
        <v>-2.86</v>
      </c>
      <c r="AF314">
        <v>20.22</v>
      </c>
      <c r="AG314">
        <v>100</v>
      </c>
      <c r="AH314">
        <v>0</v>
      </c>
      <c r="AI314">
        <v>0</v>
      </c>
      <c r="AJ314">
        <v>100</v>
      </c>
      <c r="AK314">
        <v>96.72</v>
      </c>
      <c r="AL314">
        <v>2.84</v>
      </c>
      <c r="AM314">
        <v>2.68</v>
      </c>
      <c r="AN314">
        <v>94.05</v>
      </c>
      <c r="AO314">
        <v>85.13</v>
      </c>
      <c r="AP314">
        <v>7.86</v>
      </c>
      <c r="AQ314">
        <v>6.21</v>
      </c>
      <c r="AR314">
        <v>78.92</v>
      </c>
      <c r="AS314">
        <v>19.2</v>
      </c>
      <c r="AT314">
        <v>-8.0500000000000007</v>
      </c>
      <c r="AU314">
        <v>-1.68</v>
      </c>
      <c r="AV314">
        <v>20.88</v>
      </c>
    </row>
    <row r="315" spans="1:48" x14ac:dyDescent="0.35">
      <c r="A315" t="s">
        <v>127</v>
      </c>
      <c r="B315" t="s">
        <v>13</v>
      </c>
      <c r="C315" t="s">
        <v>141</v>
      </c>
      <c r="D315" t="s">
        <v>130</v>
      </c>
      <c r="E315">
        <v>1230905.02</v>
      </c>
      <c r="F315">
        <v>-5.31</v>
      </c>
      <c r="G315">
        <v>-69068.960000000006</v>
      </c>
      <c r="H315">
        <v>1299973.98</v>
      </c>
      <c r="I315">
        <v>32.76</v>
      </c>
      <c r="J315">
        <v>0</v>
      </c>
      <c r="K315">
        <v>-1.1100000000000001</v>
      </c>
      <c r="L315">
        <v>33.869999999999997</v>
      </c>
      <c r="M315">
        <v>260319.21</v>
      </c>
      <c r="N315">
        <v>-2.4500000000000002</v>
      </c>
      <c r="O315">
        <v>-6539.63</v>
      </c>
      <c r="P315">
        <v>266858.84000000003</v>
      </c>
      <c r="Q315">
        <v>35.5</v>
      </c>
      <c r="R315">
        <v>0</v>
      </c>
      <c r="S315">
        <v>-1.44</v>
      </c>
      <c r="T315">
        <v>36.94</v>
      </c>
      <c r="U315">
        <v>1.1100000000000001</v>
      </c>
      <c r="V315">
        <v>-2.93</v>
      </c>
      <c r="W315">
        <v>-0.03</v>
      </c>
      <c r="X315">
        <v>1.1399999999999999</v>
      </c>
      <c r="Y315">
        <v>1109157.26</v>
      </c>
      <c r="Z315">
        <v>-2.4500000000000002</v>
      </c>
      <c r="AA315">
        <v>-27863.78</v>
      </c>
      <c r="AB315">
        <v>1137021.04</v>
      </c>
      <c r="AC315">
        <v>18.920000000000002</v>
      </c>
      <c r="AD315">
        <v>-7.81</v>
      </c>
      <c r="AE315">
        <v>-1.6</v>
      </c>
      <c r="AF315">
        <v>20.52</v>
      </c>
      <c r="AG315">
        <v>100</v>
      </c>
      <c r="AH315">
        <v>0</v>
      </c>
      <c r="AI315">
        <v>0</v>
      </c>
      <c r="AJ315">
        <v>100</v>
      </c>
      <c r="AK315">
        <v>96.32</v>
      </c>
      <c r="AL315">
        <v>6.4</v>
      </c>
      <c r="AM315">
        <v>5.79</v>
      </c>
      <c r="AN315">
        <v>90.52</v>
      </c>
      <c r="AO315">
        <v>72.33</v>
      </c>
      <c r="AP315">
        <v>11.76</v>
      </c>
      <c r="AQ315">
        <v>7.61</v>
      </c>
      <c r="AR315">
        <v>64.72</v>
      </c>
      <c r="AS315">
        <v>18.829999999999998</v>
      </c>
      <c r="AT315">
        <v>-9</v>
      </c>
      <c r="AU315">
        <v>-1.86</v>
      </c>
      <c r="AV315">
        <v>20.69</v>
      </c>
    </row>
    <row r="316" spans="1:48" x14ac:dyDescent="0.35">
      <c r="A316" t="s">
        <v>127</v>
      </c>
      <c r="B316" t="s">
        <v>13</v>
      </c>
      <c r="C316" t="s">
        <v>141</v>
      </c>
      <c r="D316" t="s">
        <v>131</v>
      </c>
      <c r="E316">
        <v>1495341.89</v>
      </c>
      <c r="F316">
        <v>-0.12</v>
      </c>
      <c r="G316">
        <v>-1845.26</v>
      </c>
      <c r="H316">
        <v>1497187.15</v>
      </c>
      <c r="I316">
        <v>39.799999999999997</v>
      </c>
      <c r="J316">
        <v>0</v>
      </c>
      <c r="K316">
        <v>0.79</v>
      </c>
      <c r="L316">
        <v>39.01</v>
      </c>
      <c r="M316">
        <v>260320.02</v>
      </c>
      <c r="N316">
        <v>3.36</v>
      </c>
      <c r="O316">
        <v>8462.06</v>
      </c>
      <c r="P316">
        <v>251857.95</v>
      </c>
      <c r="Q316">
        <v>35.5</v>
      </c>
      <c r="R316">
        <v>0</v>
      </c>
      <c r="S316">
        <v>0.64</v>
      </c>
      <c r="T316">
        <v>34.869999999999997</v>
      </c>
      <c r="U316">
        <v>1.35</v>
      </c>
      <c r="V316">
        <v>-3.37</v>
      </c>
      <c r="W316">
        <v>-0.05</v>
      </c>
      <c r="X316">
        <v>1.4</v>
      </c>
      <c r="Y316">
        <v>1109160.71</v>
      </c>
      <c r="Z316">
        <v>3.36</v>
      </c>
      <c r="AA316">
        <v>36054.81</v>
      </c>
      <c r="AB316">
        <v>1073105.8999999999</v>
      </c>
      <c r="AC316">
        <v>19.440000000000001</v>
      </c>
      <c r="AD316">
        <v>-14.42</v>
      </c>
      <c r="AE316">
        <v>-3.28</v>
      </c>
      <c r="AF316">
        <v>22.72</v>
      </c>
      <c r="AG316">
        <v>100</v>
      </c>
      <c r="AH316">
        <v>0</v>
      </c>
      <c r="AI316">
        <v>0</v>
      </c>
      <c r="AJ316">
        <v>100</v>
      </c>
      <c r="AK316">
        <v>88.74</v>
      </c>
      <c r="AL316">
        <v>7.78</v>
      </c>
      <c r="AM316">
        <v>6.41</v>
      </c>
      <c r="AN316">
        <v>82.34</v>
      </c>
      <c r="AO316">
        <v>68.91</v>
      </c>
      <c r="AP316">
        <v>18.760000000000002</v>
      </c>
      <c r="AQ316">
        <v>10.88</v>
      </c>
      <c r="AR316">
        <v>58.03</v>
      </c>
      <c r="AS316">
        <v>22.33</v>
      </c>
      <c r="AT316">
        <v>0.8</v>
      </c>
      <c r="AU316">
        <v>0.18</v>
      </c>
      <c r="AV316">
        <v>22.15</v>
      </c>
    </row>
    <row r="317" spans="1:48" x14ac:dyDescent="0.35">
      <c r="A317" t="s">
        <v>127</v>
      </c>
      <c r="B317" t="s">
        <v>13</v>
      </c>
      <c r="C317" t="s">
        <v>141</v>
      </c>
      <c r="D317" t="s">
        <v>132</v>
      </c>
      <c r="E317">
        <v>719506.63</v>
      </c>
      <c r="F317">
        <v>1.67</v>
      </c>
      <c r="G317">
        <v>11787.54</v>
      </c>
      <c r="H317">
        <v>707719.09</v>
      </c>
      <c r="I317">
        <v>19.149999999999999</v>
      </c>
      <c r="J317">
        <v>0</v>
      </c>
      <c r="K317">
        <v>0.71</v>
      </c>
      <c r="L317">
        <v>18.440000000000001</v>
      </c>
      <c r="M317">
        <v>132296.45000000001</v>
      </c>
      <c r="N317">
        <v>14.55</v>
      </c>
      <c r="O317">
        <v>16802.97</v>
      </c>
      <c r="P317">
        <v>115493.48</v>
      </c>
      <c r="Q317">
        <v>18.04</v>
      </c>
      <c r="R317">
        <v>0</v>
      </c>
      <c r="S317">
        <v>2.06</v>
      </c>
      <c r="T317">
        <v>15.99</v>
      </c>
      <c r="U317">
        <v>1.28</v>
      </c>
      <c r="V317">
        <v>-11.25</v>
      </c>
      <c r="W317">
        <v>-0.16</v>
      </c>
      <c r="X317">
        <v>1.44</v>
      </c>
      <c r="Y317">
        <v>563682.24</v>
      </c>
      <c r="Z317">
        <v>14.55</v>
      </c>
      <c r="AA317">
        <v>71593.119999999995</v>
      </c>
      <c r="AB317">
        <v>492089.12</v>
      </c>
      <c r="AC317">
        <v>19.309999999999999</v>
      </c>
      <c r="AD317">
        <v>-24.81</v>
      </c>
      <c r="AE317">
        <v>-6.37</v>
      </c>
      <c r="AF317">
        <v>25.69</v>
      </c>
      <c r="AG317">
        <v>100</v>
      </c>
      <c r="AH317">
        <v>0</v>
      </c>
      <c r="AI317">
        <v>0</v>
      </c>
      <c r="AJ317">
        <v>100</v>
      </c>
      <c r="AK317">
        <v>73.12</v>
      </c>
      <c r="AL317">
        <v>-12.47</v>
      </c>
      <c r="AM317">
        <v>-10.42</v>
      </c>
      <c r="AN317">
        <v>83.54</v>
      </c>
      <c r="AO317">
        <v>49.15</v>
      </c>
      <c r="AP317">
        <v>-16.850000000000001</v>
      </c>
      <c r="AQ317">
        <v>-9.9600000000000009</v>
      </c>
      <c r="AR317">
        <v>59.11</v>
      </c>
      <c r="AS317">
        <v>20.66</v>
      </c>
      <c r="AT317">
        <v>-21.51</v>
      </c>
      <c r="AU317">
        <v>-5.66</v>
      </c>
      <c r="AV317">
        <v>26.32</v>
      </c>
    </row>
    <row r="318" spans="1:48" x14ac:dyDescent="0.35">
      <c r="A318" t="s">
        <v>127</v>
      </c>
      <c r="B318" t="s">
        <v>13</v>
      </c>
      <c r="C318" t="s">
        <v>141</v>
      </c>
      <c r="D318" t="s">
        <v>133</v>
      </c>
      <c r="E318">
        <v>268372.38</v>
      </c>
      <c r="F318">
        <v>-2.29</v>
      </c>
      <c r="G318">
        <v>-6295.22</v>
      </c>
      <c r="H318">
        <v>274667.59000000003</v>
      </c>
      <c r="I318">
        <v>7.14</v>
      </c>
      <c r="J318">
        <v>0</v>
      </c>
      <c r="K318">
        <v>-0.01</v>
      </c>
      <c r="L318">
        <v>7.16</v>
      </c>
      <c r="M318">
        <v>72965.84</v>
      </c>
      <c r="N318">
        <v>-5.81</v>
      </c>
      <c r="O318">
        <v>-4500.82</v>
      </c>
      <c r="P318">
        <v>77466.66</v>
      </c>
      <c r="Q318">
        <v>9.9499999999999993</v>
      </c>
      <c r="R318">
        <v>0</v>
      </c>
      <c r="S318">
        <v>-0.77</v>
      </c>
      <c r="T318">
        <v>10.72</v>
      </c>
      <c r="U318">
        <v>0.86</v>
      </c>
      <c r="V318">
        <v>3.74</v>
      </c>
      <c r="W318">
        <v>0.03</v>
      </c>
      <c r="X318">
        <v>0.83</v>
      </c>
      <c r="Y318">
        <v>310889.61</v>
      </c>
      <c r="Z318">
        <v>-5.81</v>
      </c>
      <c r="AA318">
        <v>-19176.97</v>
      </c>
      <c r="AB318">
        <v>330066.58</v>
      </c>
      <c r="AC318">
        <v>2.3199999999999998</v>
      </c>
      <c r="AD318">
        <v>-53.59</v>
      </c>
      <c r="AE318">
        <v>-2.68</v>
      </c>
      <c r="AF318">
        <v>4.99</v>
      </c>
      <c r="AG318">
        <v>97.32</v>
      </c>
      <c r="AH318">
        <v>0</v>
      </c>
      <c r="AI318">
        <v>1.78</v>
      </c>
      <c r="AJ318">
        <v>95.53</v>
      </c>
      <c r="AK318">
        <v>6.52</v>
      </c>
      <c r="AL318">
        <v>-65.67</v>
      </c>
      <c r="AM318">
        <v>-12.46</v>
      </c>
      <c r="AN318">
        <v>18.98</v>
      </c>
      <c r="AO318">
        <v>5.61</v>
      </c>
      <c r="AP318">
        <v>-55.7</v>
      </c>
      <c r="AQ318">
        <v>-7.05</v>
      </c>
      <c r="AR318">
        <v>12.66</v>
      </c>
      <c r="AS318">
        <v>2.33</v>
      </c>
      <c r="AT318">
        <v>-47.83</v>
      </c>
      <c r="AU318">
        <v>-2.13</v>
      </c>
      <c r="AV318">
        <v>4.46</v>
      </c>
    </row>
    <row r="319" spans="1:48" x14ac:dyDescent="0.35">
      <c r="A319" t="s">
        <v>127</v>
      </c>
      <c r="B319" t="s">
        <v>13</v>
      </c>
      <c r="C319" t="s">
        <v>141</v>
      </c>
      <c r="D319" t="s">
        <v>150</v>
      </c>
      <c r="E319">
        <v>1495341.89</v>
      </c>
      <c r="F319">
        <v>-0.12</v>
      </c>
      <c r="G319">
        <v>-1845.26</v>
      </c>
      <c r="H319">
        <v>1497187.15</v>
      </c>
      <c r="I319">
        <v>39.799999999999997</v>
      </c>
      <c r="J319">
        <v>0</v>
      </c>
      <c r="K319">
        <v>0.79</v>
      </c>
      <c r="L319">
        <v>39.01</v>
      </c>
      <c r="M319">
        <v>260320.02</v>
      </c>
      <c r="N319">
        <v>3.36</v>
      </c>
      <c r="O319">
        <v>8462.06</v>
      </c>
      <c r="P319">
        <v>251857.95</v>
      </c>
      <c r="Q319">
        <v>35.5</v>
      </c>
      <c r="R319">
        <v>0</v>
      </c>
      <c r="S319">
        <v>0.64</v>
      </c>
      <c r="T319">
        <v>34.869999999999997</v>
      </c>
      <c r="U319">
        <v>1.35</v>
      </c>
      <c r="V319">
        <v>-3.37</v>
      </c>
      <c r="W319">
        <v>-0.05</v>
      </c>
      <c r="X319">
        <v>1.4</v>
      </c>
      <c r="Y319">
        <v>1109160.71</v>
      </c>
      <c r="Z319">
        <v>3.36</v>
      </c>
      <c r="AA319">
        <v>36054.81</v>
      </c>
      <c r="AB319">
        <v>1073105.8999999999</v>
      </c>
      <c r="AC319">
        <v>19.440000000000001</v>
      </c>
      <c r="AD319">
        <v>-14.42</v>
      </c>
      <c r="AE319">
        <v>-3.28</v>
      </c>
      <c r="AF319">
        <v>22.72</v>
      </c>
      <c r="AG319">
        <v>100</v>
      </c>
      <c r="AH319">
        <v>0</v>
      </c>
      <c r="AI319">
        <v>0</v>
      </c>
      <c r="AJ319">
        <v>100</v>
      </c>
      <c r="AK319">
        <v>88.74</v>
      </c>
      <c r="AL319">
        <v>7.78</v>
      </c>
      <c r="AM319">
        <v>6.41</v>
      </c>
      <c r="AN319">
        <v>82.34</v>
      </c>
      <c r="AO319">
        <v>68.91</v>
      </c>
      <c r="AP319">
        <v>18.760000000000002</v>
      </c>
      <c r="AQ319">
        <v>10.88</v>
      </c>
      <c r="AR319">
        <v>58.03</v>
      </c>
      <c r="AS319">
        <v>22.33</v>
      </c>
      <c r="AT319">
        <v>0.8</v>
      </c>
      <c r="AU319">
        <v>0.18</v>
      </c>
      <c r="AV319">
        <v>22.15</v>
      </c>
    </row>
    <row r="320" spans="1:48" x14ac:dyDescent="0.35">
      <c r="A320" t="s">
        <v>127</v>
      </c>
      <c r="B320" t="s">
        <v>13</v>
      </c>
      <c r="C320" t="s">
        <v>141</v>
      </c>
      <c r="D320" t="s">
        <v>151</v>
      </c>
      <c r="E320">
        <v>1031476.96</v>
      </c>
      <c r="F320">
        <v>6.31</v>
      </c>
      <c r="G320">
        <v>61197.79</v>
      </c>
      <c r="H320">
        <v>970279.17</v>
      </c>
      <c r="I320">
        <v>27.45</v>
      </c>
      <c r="J320">
        <v>0</v>
      </c>
      <c r="K320">
        <v>2.17</v>
      </c>
      <c r="L320">
        <v>25.28</v>
      </c>
      <c r="M320">
        <v>192559.96</v>
      </c>
      <c r="N320">
        <v>19.399999999999999</v>
      </c>
      <c r="O320">
        <v>31284.39</v>
      </c>
      <c r="P320">
        <v>161275.57999999999</v>
      </c>
      <c r="Q320">
        <v>26.26</v>
      </c>
      <c r="R320">
        <v>0</v>
      </c>
      <c r="S320">
        <v>3.94</v>
      </c>
      <c r="T320">
        <v>22.33</v>
      </c>
      <c r="U320">
        <v>1.26</v>
      </c>
      <c r="V320">
        <v>-10.96</v>
      </c>
      <c r="W320">
        <v>-0.15</v>
      </c>
      <c r="X320">
        <v>1.41</v>
      </c>
      <c r="Y320">
        <v>820450.53</v>
      </c>
      <c r="Z320">
        <v>19.399999999999999</v>
      </c>
      <c r="AA320">
        <v>133294.94</v>
      </c>
      <c r="AB320">
        <v>687155.59</v>
      </c>
      <c r="AC320">
        <v>25.18</v>
      </c>
      <c r="AD320">
        <v>-7.77</v>
      </c>
      <c r="AE320">
        <v>-2.12</v>
      </c>
      <c r="AF320">
        <v>27.3</v>
      </c>
      <c r="AG320">
        <v>100</v>
      </c>
      <c r="AH320">
        <v>0</v>
      </c>
      <c r="AI320">
        <v>0</v>
      </c>
      <c r="AJ320">
        <v>100</v>
      </c>
      <c r="AK320">
        <v>86.56</v>
      </c>
      <c r="AL320">
        <v>-0.4</v>
      </c>
      <c r="AM320">
        <v>-0.34</v>
      </c>
      <c r="AN320">
        <v>86.91</v>
      </c>
      <c r="AO320">
        <v>59.5</v>
      </c>
      <c r="AP320">
        <v>-7.44</v>
      </c>
      <c r="AQ320">
        <v>-4.78</v>
      </c>
      <c r="AR320">
        <v>64.28</v>
      </c>
      <c r="AS320">
        <v>25.43</v>
      </c>
      <c r="AT320">
        <v>-4.22</v>
      </c>
      <c r="AU320">
        <v>-1.1200000000000001</v>
      </c>
      <c r="AV320">
        <v>26.55</v>
      </c>
    </row>
    <row r="321" spans="1:48" x14ac:dyDescent="0.35">
      <c r="A321" t="s">
        <v>127</v>
      </c>
      <c r="B321" t="s">
        <v>13</v>
      </c>
      <c r="C321" t="s">
        <v>141</v>
      </c>
      <c r="D321" t="s">
        <v>152</v>
      </c>
      <c r="E321">
        <v>862906.98</v>
      </c>
      <c r="F321">
        <v>-11.13</v>
      </c>
      <c r="G321">
        <v>-108088.28</v>
      </c>
      <c r="H321">
        <v>970995.27</v>
      </c>
      <c r="I321">
        <v>22.97</v>
      </c>
      <c r="J321">
        <v>0</v>
      </c>
      <c r="K321">
        <v>-2.33</v>
      </c>
      <c r="L321">
        <v>25.3</v>
      </c>
      <c r="M321">
        <v>187706.77</v>
      </c>
      <c r="N321">
        <v>-8.99</v>
      </c>
      <c r="O321">
        <v>-18546.330000000002</v>
      </c>
      <c r="P321">
        <v>206253.09</v>
      </c>
      <c r="Q321">
        <v>25.6</v>
      </c>
      <c r="R321">
        <v>0</v>
      </c>
      <c r="S321">
        <v>-2.95</v>
      </c>
      <c r="T321">
        <v>28.55</v>
      </c>
      <c r="U321">
        <v>1.08</v>
      </c>
      <c r="V321">
        <v>-2.35</v>
      </c>
      <c r="W321">
        <v>-0.03</v>
      </c>
      <c r="X321">
        <v>1.1000000000000001</v>
      </c>
      <c r="Y321">
        <v>799773.18</v>
      </c>
      <c r="Z321">
        <v>-8.99</v>
      </c>
      <c r="AA321">
        <v>-79021.42</v>
      </c>
      <c r="AB321">
        <v>878794.6</v>
      </c>
      <c r="AC321">
        <v>12.94</v>
      </c>
      <c r="AD321">
        <v>-33.119999999999997</v>
      </c>
      <c r="AE321">
        <v>-6.41</v>
      </c>
      <c r="AF321">
        <v>19.350000000000001</v>
      </c>
      <c r="AG321">
        <v>100</v>
      </c>
      <c r="AH321">
        <v>0</v>
      </c>
      <c r="AI321">
        <v>0</v>
      </c>
      <c r="AJ321">
        <v>100</v>
      </c>
      <c r="AK321">
        <v>88.17</v>
      </c>
      <c r="AL321">
        <v>0.51</v>
      </c>
      <c r="AM321">
        <v>0.44</v>
      </c>
      <c r="AN321">
        <v>87.73</v>
      </c>
      <c r="AO321">
        <v>51.24</v>
      </c>
      <c r="AP321">
        <v>-0.93</v>
      </c>
      <c r="AQ321">
        <v>-0.48</v>
      </c>
      <c r="AR321">
        <v>51.73</v>
      </c>
      <c r="AS321">
        <v>12.69</v>
      </c>
      <c r="AT321">
        <v>-36.92</v>
      </c>
      <c r="AU321">
        <v>-7.42</v>
      </c>
      <c r="AV321">
        <v>20.11</v>
      </c>
    </row>
    <row r="322" spans="1:48" x14ac:dyDescent="0.35">
      <c r="A322" t="s">
        <v>127</v>
      </c>
      <c r="B322" t="s">
        <v>13</v>
      </c>
      <c r="C322" t="s">
        <v>142</v>
      </c>
      <c r="D322" t="s">
        <v>129</v>
      </c>
      <c r="E322">
        <v>1367064</v>
      </c>
      <c r="F322">
        <v>-4</v>
      </c>
      <c r="G322">
        <v>-57021.75</v>
      </c>
      <c r="H322">
        <v>1424085.76</v>
      </c>
      <c r="I322">
        <v>0</v>
      </c>
      <c r="J322">
        <v>0</v>
      </c>
      <c r="K322">
        <v>0</v>
      </c>
      <c r="L322">
        <v>0</v>
      </c>
      <c r="M322">
        <v>51677.54</v>
      </c>
      <c r="N322">
        <v>-5.32</v>
      </c>
      <c r="O322">
        <v>-2902.53</v>
      </c>
      <c r="P322">
        <v>54580.06</v>
      </c>
      <c r="Q322">
        <v>0</v>
      </c>
      <c r="R322">
        <v>0</v>
      </c>
      <c r="S322">
        <v>0</v>
      </c>
      <c r="T322">
        <v>0</v>
      </c>
      <c r="U322">
        <v>1.84</v>
      </c>
      <c r="V322">
        <v>1.39</v>
      </c>
      <c r="W322">
        <v>0.03</v>
      </c>
      <c r="X322">
        <v>1.81</v>
      </c>
      <c r="Y322">
        <v>744633.09</v>
      </c>
      <c r="Z322">
        <v>-5.32</v>
      </c>
      <c r="AA322">
        <v>-41823.129999999997</v>
      </c>
      <c r="AB322">
        <v>786456.22</v>
      </c>
      <c r="AC322">
        <v>5.92</v>
      </c>
      <c r="AD322">
        <v>3722.94</v>
      </c>
      <c r="AE322">
        <v>5.77</v>
      </c>
      <c r="AF322">
        <v>0.15</v>
      </c>
      <c r="AG322">
        <v>97.32</v>
      </c>
      <c r="AH322">
        <v>0</v>
      </c>
      <c r="AI322">
        <v>0.98</v>
      </c>
      <c r="AJ322">
        <v>96.34</v>
      </c>
      <c r="AK322">
        <v>26.69</v>
      </c>
      <c r="AL322">
        <v>228.38</v>
      </c>
      <c r="AM322">
        <v>18.559999999999999</v>
      </c>
      <c r="AN322">
        <v>8.1300000000000008</v>
      </c>
      <c r="AO322">
        <v>19.11</v>
      </c>
      <c r="AP322">
        <v>397.36</v>
      </c>
      <c r="AQ322">
        <v>15.27</v>
      </c>
      <c r="AR322">
        <v>3.84</v>
      </c>
      <c r="AS322">
        <v>5.67</v>
      </c>
      <c r="AT322">
        <v>3666.04</v>
      </c>
      <c r="AU322">
        <v>5.52</v>
      </c>
      <c r="AV322">
        <v>0.15</v>
      </c>
    </row>
    <row r="323" spans="1:48" x14ac:dyDescent="0.35">
      <c r="A323" t="s">
        <v>127</v>
      </c>
      <c r="B323" t="s">
        <v>13</v>
      </c>
      <c r="C323" t="s">
        <v>142</v>
      </c>
      <c r="D323" t="s">
        <v>130</v>
      </c>
      <c r="E323">
        <v>11064.34</v>
      </c>
      <c r="F323">
        <v>-7.54</v>
      </c>
      <c r="G323">
        <v>-902.55</v>
      </c>
      <c r="H323">
        <v>11966.9</v>
      </c>
      <c r="I323">
        <v>0.81</v>
      </c>
      <c r="J323">
        <v>0</v>
      </c>
      <c r="K323">
        <v>-0.03</v>
      </c>
      <c r="L323">
        <v>0.84</v>
      </c>
      <c r="M323">
        <v>893.3</v>
      </c>
      <c r="N323">
        <v>-9.77</v>
      </c>
      <c r="O323">
        <v>-96.76</v>
      </c>
      <c r="P323">
        <v>990.06</v>
      </c>
      <c r="Q323">
        <v>1.73</v>
      </c>
      <c r="R323">
        <v>0</v>
      </c>
      <c r="S323">
        <v>-0.09</v>
      </c>
      <c r="T323">
        <v>1.81</v>
      </c>
      <c r="U323">
        <v>0.86</v>
      </c>
      <c r="V323">
        <v>2.4700000000000002</v>
      </c>
      <c r="W323">
        <v>0.02</v>
      </c>
      <c r="X323">
        <v>0.84</v>
      </c>
      <c r="Y323">
        <v>12871.72</v>
      </c>
      <c r="Z323">
        <v>-9.77</v>
      </c>
      <c r="AA323">
        <v>-1394.3</v>
      </c>
      <c r="AB323">
        <v>14266.01</v>
      </c>
      <c r="AC323">
        <v>0</v>
      </c>
      <c r="AD323">
        <v>0</v>
      </c>
      <c r="AE323">
        <v>0</v>
      </c>
      <c r="AF323">
        <v>0</v>
      </c>
      <c r="AG323">
        <v>44.82</v>
      </c>
      <c r="AH323">
        <v>0</v>
      </c>
      <c r="AI323">
        <v>-1.88</v>
      </c>
      <c r="AJ323">
        <v>46.7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 x14ac:dyDescent="0.35">
      <c r="A324" t="s">
        <v>127</v>
      </c>
      <c r="B324" t="s">
        <v>13</v>
      </c>
      <c r="C324" t="s">
        <v>142</v>
      </c>
      <c r="D324" t="s">
        <v>131</v>
      </c>
      <c r="E324">
        <v>869411.12</v>
      </c>
      <c r="F324">
        <v>-0.99</v>
      </c>
      <c r="G324">
        <v>-8668.5</v>
      </c>
      <c r="H324">
        <v>878079.62</v>
      </c>
      <c r="I324">
        <v>63.6</v>
      </c>
      <c r="J324">
        <v>0</v>
      </c>
      <c r="K324">
        <v>1.94</v>
      </c>
      <c r="L324">
        <v>61.66</v>
      </c>
      <c r="M324">
        <v>31916.82</v>
      </c>
      <c r="N324">
        <v>-2.86</v>
      </c>
      <c r="O324">
        <v>-940.24</v>
      </c>
      <c r="P324">
        <v>32857.07</v>
      </c>
      <c r="Q324">
        <v>61.76</v>
      </c>
      <c r="R324">
        <v>0</v>
      </c>
      <c r="S324">
        <v>1.56</v>
      </c>
      <c r="T324">
        <v>60.2</v>
      </c>
      <c r="U324">
        <v>1.89</v>
      </c>
      <c r="V324">
        <v>1.93</v>
      </c>
      <c r="W324">
        <v>0.04</v>
      </c>
      <c r="X324">
        <v>1.85</v>
      </c>
      <c r="Y324">
        <v>459896.6</v>
      </c>
      <c r="Z324">
        <v>-2.86</v>
      </c>
      <c r="AA324">
        <v>-13548.16</v>
      </c>
      <c r="AB324">
        <v>473444.76</v>
      </c>
      <c r="AC324">
        <v>5.2</v>
      </c>
      <c r="AD324">
        <v>10606.52</v>
      </c>
      <c r="AE324">
        <v>5.15</v>
      </c>
      <c r="AF324">
        <v>0.05</v>
      </c>
      <c r="AG324">
        <v>97.32</v>
      </c>
      <c r="AH324">
        <v>0</v>
      </c>
      <c r="AI324">
        <v>1.78</v>
      </c>
      <c r="AJ324">
        <v>95.53</v>
      </c>
      <c r="AK324">
        <v>14.54</v>
      </c>
      <c r="AL324">
        <v>4740.18</v>
      </c>
      <c r="AM324">
        <v>14.24</v>
      </c>
      <c r="AN324">
        <v>0.3</v>
      </c>
      <c r="AO324">
        <v>9.44</v>
      </c>
      <c r="AP324">
        <v>6202.78</v>
      </c>
      <c r="AQ324">
        <v>9.2899999999999991</v>
      </c>
      <c r="AR324">
        <v>0.15</v>
      </c>
      <c r="AS324">
        <v>5.15</v>
      </c>
      <c r="AT324">
        <v>10322.870000000001</v>
      </c>
      <c r="AU324">
        <v>5.0999999999999996</v>
      </c>
      <c r="AV324">
        <v>0.05</v>
      </c>
    </row>
    <row r="325" spans="1:48" x14ac:dyDescent="0.35">
      <c r="A325" t="s">
        <v>127</v>
      </c>
      <c r="B325" t="s">
        <v>13</v>
      </c>
      <c r="C325" t="s">
        <v>142</v>
      </c>
      <c r="D325" t="s">
        <v>132</v>
      </c>
      <c r="E325">
        <v>476898.7</v>
      </c>
      <c r="F325">
        <v>-10.4</v>
      </c>
      <c r="G325">
        <v>-55380.79</v>
      </c>
      <c r="H325">
        <v>532279.49</v>
      </c>
      <c r="I325">
        <v>34.880000000000003</v>
      </c>
      <c r="J325">
        <v>0</v>
      </c>
      <c r="K325">
        <v>-2.4900000000000002</v>
      </c>
      <c r="L325">
        <v>37.380000000000003</v>
      </c>
      <c r="M325">
        <v>18158.88</v>
      </c>
      <c r="N325">
        <v>-11.94</v>
      </c>
      <c r="O325">
        <v>-2461.44</v>
      </c>
      <c r="P325">
        <v>20620.32</v>
      </c>
      <c r="Q325">
        <v>35.14</v>
      </c>
      <c r="R325">
        <v>0</v>
      </c>
      <c r="S325">
        <v>-2.64</v>
      </c>
      <c r="T325">
        <v>37.78</v>
      </c>
      <c r="U325">
        <v>1.82</v>
      </c>
      <c r="V325">
        <v>1.74</v>
      </c>
      <c r="W325">
        <v>0.03</v>
      </c>
      <c r="X325">
        <v>1.79</v>
      </c>
      <c r="Y325">
        <v>261655.37</v>
      </c>
      <c r="Z325">
        <v>-11.94</v>
      </c>
      <c r="AA325">
        <v>-35467.46</v>
      </c>
      <c r="AB325">
        <v>297122.83</v>
      </c>
      <c r="AC325">
        <v>7.72</v>
      </c>
      <c r="AD325">
        <v>2220.21</v>
      </c>
      <c r="AE325">
        <v>7.38</v>
      </c>
      <c r="AF325">
        <v>0.33</v>
      </c>
      <c r="AG325">
        <v>97.32</v>
      </c>
      <c r="AH325">
        <v>0</v>
      </c>
      <c r="AI325">
        <v>1.78</v>
      </c>
      <c r="AJ325">
        <v>95.53</v>
      </c>
      <c r="AK325">
        <v>22.82</v>
      </c>
      <c r="AL325">
        <v>180.77</v>
      </c>
      <c r="AM325">
        <v>14.69</v>
      </c>
      <c r="AN325">
        <v>8.1300000000000008</v>
      </c>
      <c r="AO325">
        <v>16.149999999999999</v>
      </c>
      <c r="AP325">
        <v>320.3</v>
      </c>
      <c r="AQ325">
        <v>12.31</v>
      </c>
      <c r="AR325">
        <v>3.84</v>
      </c>
      <c r="AS325">
        <v>6.87</v>
      </c>
      <c r="AT325">
        <v>2036.2</v>
      </c>
      <c r="AU325">
        <v>6.55</v>
      </c>
      <c r="AV325">
        <v>0.32</v>
      </c>
    </row>
    <row r="326" spans="1:48" x14ac:dyDescent="0.35">
      <c r="A326" t="s">
        <v>127</v>
      </c>
      <c r="B326" t="s">
        <v>13</v>
      </c>
      <c r="C326" t="s">
        <v>142</v>
      </c>
      <c r="D326" t="s">
        <v>133</v>
      </c>
      <c r="E326">
        <v>368.5</v>
      </c>
      <c r="F326">
        <v>-9.4600000000000009</v>
      </c>
      <c r="G326">
        <v>-38.49</v>
      </c>
      <c r="H326">
        <v>406.99</v>
      </c>
      <c r="I326">
        <v>0.03</v>
      </c>
      <c r="J326">
        <v>0</v>
      </c>
      <c r="K326">
        <v>0</v>
      </c>
      <c r="L326">
        <v>0.03</v>
      </c>
      <c r="M326">
        <v>25.94</v>
      </c>
      <c r="N326">
        <v>-7.4</v>
      </c>
      <c r="O326">
        <v>-2.0699999999999998</v>
      </c>
      <c r="P326">
        <v>28.01</v>
      </c>
      <c r="Q326">
        <v>0.05</v>
      </c>
      <c r="R326">
        <v>0</v>
      </c>
      <c r="S326">
        <v>0</v>
      </c>
      <c r="T326">
        <v>0.05</v>
      </c>
      <c r="U326">
        <v>0.99</v>
      </c>
      <c r="V326">
        <v>-2.23</v>
      </c>
      <c r="W326">
        <v>-0.02</v>
      </c>
      <c r="X326">
        <v>1.01</v>
      </c>
      <c r="Y326">
        <v>373.72</v>
      </c>
      <c r="Z326">
        <v>-7.4</v>
      </c>
      <c r="AA326">
        <v>-29.85</v>
      </c>
      <c r="AB326">
        <v>403.57</v>
      </c>
      <c r="AC326">
        <v>0</v>
      </c>
      <c r="AD326">
        <v>0</v>
      </c>
      <c r="AE326">
        <v>0</v>
      </c>
      <c r="AF326">
        <v>0</v>
      </c>
      <c r="AG326">
        <v>5.82</v>
      </c>
      <c r="AH326">
        <v>0</v>
      </c>
      <c r="AI326">
        <v>-3.34</v>
      </c>
      <c r="AJ326">
        <v>9.16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35">
      <c r="A327" t="s">
        <v>127</v>
      </c>
      <c r="B327" t="s">
        <v>13</v>
      </c>
      <c r="C327" t="s">
        <v>142</v>
      </c>
      <c r="D327" t="s">
        <v>150</v>
      </c>
      <c r="E327">
        <v>869411.12</v>
      </c>
      <c r="F327">
        <v>-0.99</v>
      </c>
      <c r="G327">
        <v>-8668.5</v>
      </c>
      <c r="H327">
        <v>878079.62</v>
      </c>
      <c r="I327">
        <v>63.6</v>
      </c>
      <c r="J327">
        <v>0</v>
      </c>
      <c r="K327">
        <v>1.94</v>
      </c>
      <c r="L327">
        <v>61.66</v>
      </c>
      <c r="M327">
        <v>31916.82</v>
      </c>
      <c r="N327">
        <v>-2.86</v>
      </c>
      <c r="O327">
        <v>-940.24</v>
      </c>
      <c r="P327">
        <v>32857.07</v>
      </c>
      <c r="Q327">
        <v>61.76</v>
      </c>
      <c r="R327">
        <v>0</v>
      </c>
      <c r="S327">
        <v>1.56</v>
      </c>
      <c r="T327">
        <v>60.2</v>
      </c>
      <c r="U327">
        <v>1.89</v>
      </c>
      <c r="V327">
        <v>1.93</v>
      </c>
      <c r="W327">
        <v>0.04</v>
      </c>
      <c r="X327">
        <v>1.85</v>
      </c>
      <c r="Y327">
        <v>459896.6</v>
      </c>
      <c r="Z327">
        <v>-2.86</v>
      </c>
      <c r="AA327">
        <v>-13548.16</v>
      </c>
      <c r="AB327">
        <v>473444.76</v>
      </c>
      <c r="AC327">
        <v>5.2</v>
      </c>
      <c r="AD327">
        <v>10606.52</v>
      </c>
      <c r="AE327">
        <v>5.15</v>
      </c>
      <c r="AF327">
        <v>0.05</v>
      </c>
      <c r="AG327">
        <v>97.32</v>
      </c>
      <c r="AH327">
        <v>0</v>
      </c>
      <c r="AI327">
        <v>1.78</v>
      </c>
      <c r="AJ327">
        <v>95.53</v>
      </c>
      <c r="AK327">
        <v>14.54</v>
      </c>
      <c r="AL327">
        <v>4740.18</v>
      </c>
      <c r="AM327">
        <v>14.24</v>
      </c>
      <c r="AN327">
        <v>0.3</v>
      </c>
      <c r="AO327">
        <v>9.44</v>
      </c>
      <c r="AP327">
        <v>6202.78</v>
      </c>
      <c r="AQ327">
        <v>9.2899999999999991</v>
      </c>
      <c r="AR327">
        <v>0.15</v>
      </c>
      <c r="AS327">
        <v>5.15</v>
      </c>
      <c r="AT327">
        <v>10322.870000000001</v>
      </c>
      <c r="AU327">
        <v>5.0999999999999996</v>
      </c>
      <c r="AV327">
        <v>0.05</v>
      </c>
    </row>
    <row r="328" spans="1:48" x14ac:dyDescent="0.35">
      <c r="A328" t="s">
        <v>127</v>
      </c>
      <c r="B328" t="s">
        <v>13</v>
      </c>
      <c r="C328" t="s">
        <v>142</v>
      </c>
      <c r="D328" t="s">
        <v>151</v>
      </c>
      <c r="E328">
        <v>476898.7</v>
      </c>
      <c r="F328">
        <v>-10.4</v>
      </c>
      <c r="G328">
        <v>-55380.79</v>
      </c>
      <c r="H328">
        <v>532279.49</v>
      </c>
      <c r="I328">
        <v>34.880000000000003</v>
      </c>
      <c r="J328">
        <v>0</v>
      </c>
      <c r="K328">
        <v>-2.4900000000000002</v>
      </c>
      <c r="L328">
        <v>37.380000000000003</v>
      </c>
      <c r="M328">
        <v>18158.88</v>
      </c>
      <c r="N328">
        <v>-11.94</v>
      </c>
      <c r="O328">
        <v>-2461.44</v>
      </c>
      <c r="P328">
        <v>20620.32</v>
      </c>
      <c r="Q328">
        <v>35.14</v>
      </c>
      <c r="R328">
        <v>0</v>
      </c>
      <c r="S328">
        <v>-2.64</v>
      </c>
      <c r="T328">
        <v>37.78</v>
      </c>
      <c r="U328">
        <v>1.82</v>
      </c>
      <c r="V328">
        <v>1.74</v>
      </c>
      <c r="W328">
        <v>0.03</v>
      </c>
      <c r="X328">
        <v>1.79</v>
      </c>
      <c r="Y328">
        <v>261655.37</v>
      </c>
      <c r="Z328">
        <v>-11.94</v>
      </c>
      <c r="AA328">
        <v>-35467.46</v>
      </c>
      <c r="AB328">
        <v>297122.83</v>
      </c>
      <c r="AC328">
        <v>7.72</v>
      </c>
      <c r="AD328">
        <v>2220.21</v>
      </c>
      <c r="AE328">
        <v>7.38</v>
      </c>
      <c r="AF328">
        <v>0.33</v>
      </c>
      <c r="AG328">
        <v>97.32</v>
      </c>
      <c r="AH328">
        <v>0</v>
      </c>
      <c r="AI328">
        <v>1.78</v>
      </c>
      <c r="AJ328">
        <v>95.53</v>
      </c>
      <c r="AK328">
        <v>22.82</v>
      </c>
      <c r="AL328">
        <v>180.77</v>
      </c>
      <c r="AM328">
        <v>14.69</v>
      </c>
      <c r="AN328">
        <v>8.1300000000000008</v>
      </c>
      <c r="AO328">
        <v>16.149999999999999</v>
      </c>
      <c r="AP328">
        <v>320.3</v>
      </c>
      <c r="AQ328">
        <v>12.31</v>
      </c>
      <c r="AR328">
        <v>3.84</v>
      </c>
      <c r="AS328">
        <v>6.87</v>
      </c>
      <c r="AT328">
        <v>2036.2</v>
      </c>
      <c r="AU328">
        <v>6.55</v>
      </c>
      <c r="AV328">
        <v>0.32</v>
      </c>
    </row>
    <row r="329" spans="1:48" x14ac:dyDescent="0.35">
      <c r="A329" t="s">
        <v>127</v>
      </c>
      <c r="B329" t="s">
        <v>13</v>
      </c>
      <c r="C329" t="s">
        <v>142</v>
      </c>
      <c r="D329" t="s">
        <v>152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 x14ac:dyDescent="0.35">
      <c r="A330" t="s">
        <v>127</v>
      </c>
      <c r="B330" t="s">
        <v>13</v>
      </c>
      <c r="C330" t="s">
        <v>143</v>
      </c>
      <c r="D330" t="s">
        <v>129</v>
      </c>
      <c r="E330">
        <v>140840.51999999999</v>
      </c>
      <c r="F330">
        <v>376.19</v>
      </c>
      <c r="G330">
        <v>111263.86</v>
      </c>
      <c r="H330">
        <v>29576.66</v>
      </c>
      <c r="I330">
        <v>0</v>
      </c>
      <c r="J330">
        <v>0</v>
      </c>
      <c r="K330">
        <v>0</v>
      </c>
      <c r="L330">
        <v>0</v>
      </c>
      <c r="M330">
        <v>7729.65</v>
      </c>
      <c r="N330">
        <v>288.24</v>
      </c>
      <c r="O330">
        <v>5738.7</v>
      </c>
      <c r="P330">
        <v>1990.95</v>
      </c>
      <c r="Q330">
        <v>0</v>
      </c>
      <c r="R330">
        <v>0</v>
      </c>
      <c r="S330">
        <v>0</v>
      </c>
      <c r="T330">
        <v>0</v>
      </c>
      <c r="U330">
        <v>2.85</v>
      </c>
      <c r="V330">
        <v>-7.61</v>
      </c>
      <c r="W330">
        <v>-0.23</v>
      </c>
      <c r="X330">
        <v>3.08</v>
      </c>
      <c r="Y330">
        <v>49435.82</v>
      </c>
      <c r="Z330">
        <v>415.41</v>
      </c>
      <c r="AA330">
        <v>39844.32</v>
      </c>
      <c r="AB330">
        <v>9591.5</v>
      </c>
      <c r="AC330">
        <v>5.0199999999999996</v>
      </c>
      <c r="AD330">
        <v>-51.14</v>
      </c>
      <c r="AE330">
        <v>-5.26</v>
      </c>
      <c r="AF330">
        <v>10.28</v>
      </c>
      <c r="AG330">
        <v>99.35</v>
      </c>
      <c r="AH330">
        <v>0</v>
      </c>
      <c r="AI330">
        <v>21.67</v>
      </c>
      <c r="AJ330">
        <v>77.680000000000007</v>
      </c>
      <c r="AK330">
        <v>18.600000000000001</v>
      </c>
      <c r="AL330">
        <v>46.51</v>
      </c>
      <c r="AM330">
        <v>5.9</v>
      </c>
      <c r="AN330">
        <v>12.7</v>
      </c>
      <c r="AO330">
        <v>10.75</v>
      </c>
      <c r="AP330">
        <v>61.49</v>
      </c>
      <c r="AQ330">
        <v>4.09</v>
      </c>
      <c r="AR330">
        <v>6.66</v>
      </c>
      <c r="AS330">
        <v>4.84</v>
      </c>
      <c r="AT330">
        <v>-52.25</v>
      </c>
      <c r="AU330">
        <v>-5.29</v>
      </c>
      <c r="AV330">
        <v>10.130000000000001</v>
      </c>
    </row>
    <row r="331" spans="1:48" x14ac:dyDescent="0.35">
      <c r="A331" t="s">
        <v>127</v>
      </c>
      <c r="B331" t="s">
        <v>13</v>
      </c>
      <c r="C331" t="s">
        <v>143</v>
      </c>
      <c r="D331" t="s">
        <v>130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35">
      <c r="A332" t="s">
        <v>127</v>
      </c>
      <c r="B332" t="s">
        <v>13</v>
      </c>
      <c r="C332" t="s">
        <v>143</v>
      </c>
      <c r="D332" t="s">
        <v>131</v>
      </c>
      <c r="E332">
        <v>140626.01999999999</v>
      </c>
      <c r="F332">
        <v>0</v>
      </c>
      <c r="G332">
        <v>140626.01999999999</v>
      </c>
      <c r="H332">
        <v>0</v>
      </c>
      <c r="I332">
        <v>99.85</v>
      </c>
      <c r="J332">
        <v>0</v>
      </c>
      <c r="K332">
        <v>99.85</v>
      </c>
      <c r="L332">
        <v>0</v>
      </c>
      <c r="M332">
        <v>7718.32</v>
      </c>
      <c r="N332">
        <v>0</v>
      </c>
      <c r="O332">
        <v>7718.32</v>
      </c>
      <c r="P332">
        <v>0</v>
      </c>
      <c r="Q332">
        <v>99.85</v>
      </c>
      <c r="R332">
        <v>0</v>
      </c>
      <c r="S332">
        <v>99.85</v>
      </c>
      <c r="T332">
        <v>0</v>
      </c>
      <c r="U332">
        <v>2.85</v>
      </c>
      <c r="V332">
        <v>0</v>
      </c>
      <c r="W332">
        <v>2.85</v>
      </c>
      <c r="X332">
        <v>0</v>
      </c>
      <c r="Y332">
        <v>49381.45</v>
      </c>
      <c r="Z332">
        <v>0</v>
      </c>
      <c r="AA332">
        <v>49381.45</v>
      </c>
      <c r="AB332">
        <v>0</v>
      </c>
      <c r="AC332">
        <v>5.03</v>
      </c>
      <c r="AD332">
        <v>0</v>
      </c>
      <c r="AE332">
        <v>5.03</v>
      </c>
      <c r="AF332">
        <v>0</v>
      </c>
      <c r="AG332">
        <v>99.35</v>
      </c>
      <c r="AH332">
        <v>0</v>
      </c>
      <c r="AI332">
        <v>99.35</v>
      </c>
      <c r="AJ332">
        <v>0</v>
      </c>
      <c r="AK332">
        <v>18.600000000000001</v>
      </c>
      <c r="AL332">
        <v>0</v>
      </c>
      <c r="AM332">
        <v>18.600000000000001</v>
      </c>
      <c r="AN332">
        <v>0</v>
      </c>
      <c r="AO332">
        <v>10.75</v>
      </c>
      <c r="AP332">
        <v>0</v>
      </c>
      <c r="AQ332">
        <v>10.75</v>
      </c>
      <c r="AR332">
        <v>0</v>
      </c>
      <c r="AS332">
        <v>4.8499999999999996</v>
      </c>
      <c r="AT332">
        <v>0</v>
      </c>
      <c r="AU332">
        <v>4.8499999999999996</v>
      </c>
      <c r="AV332">
        <v>0</v>
      </c>
    </row>
    <row r="333" spans="1:48" x14ac:dyDescent="0.35">
      <c r="A333" t="s">
        <v>127</v>
      </c>
      <c r="B333" t="s">
        <v>13</v>
      </c>
      <c r="C333" t="s">
        <v>143</v>
      </c>
      <c r="D333" t="s">
        <v>132</v>
      </c>
      <c r="E333">
        <v>214.5</v>
      </c>
      <c r="F333">
        <v>-99.27</v>
      </c>
      <c r="G333">
        <v>-29352.52</v>
      </c>
      <c r="H333">
        <v>29567.02</v>
      </c>
      <c r="I333">
        <v>0.15</v>
      </c>
      <c r="J333">
        <v>0</v>
      </c>
      <c r="K333">
        <v>-99.82</v>
      </c>
      <c r="L333">
        <v>99.97</v>
      </c>
      <c r="M333">
        <v>11.33</v>
      </c>
      <c r="N333">
        <v>-99.43</v>
      </c>
      <c r="O333">
        <v>-1978.55</v>
      </c>
      <c r="P333">
        <v>1989.87</v>
      </c>
      <c r="Q333">
        <v>0.15</v>
      </c>
      <c r="R333">
        <v>0</v>
      </c>
      <c r="S333">
        <v>-99.8</v>
      </c>
      <c r="T333">
        <v>99.95</v>
      </c>
      <c r="U333">
        <v>3.94</v>
      </c>
      <c r="V333">
        <v>27.46</v>
      </c>
      <c r="W333">
        <v>0.85</v>
      </c>
      <c r="X333">
        <v>3.1</v>
      </c>
      <c r="Y333">
        <v>54.37</v>
      </c>
      <c r="Z333">
        <v>-99.43</v>
      </c>
      <c r="AA333">
        <v>-9498.5400000000009</v>
      </c>
      <c r="AB333">
        <v>9552.92</v>
      </c>
      <c r="AC333">
        <v>0</v>
      </c>
      <c r="AD333">
        <v>-100</v>
      </c>
      <c r="AE333">
        <v>-10.33</v>
      </c>
      <c r="AF333">
        <v>10.33</v>
      </c>
      <c r="AG333">
        <v>5.64</v>
      </c>
      <c r="AH333">
        <v>0</v>
      </c>
      <c r="AI333">
        <v>-72</v>
      </c>
      <c r="AJ333">
        <v>77.63</v>
      </c>
      <c r="AK333">
        <v>0</v>
      </c>
      <c r="AL333">
        <v>-100</v>
      </c>
      <c r="AM333">
        <v>-12.7</v>
      </c>
      <c r="AN333">
        <v>12.7</v>
      </c>
      <c r="AO333">
        <v>0</v>
      </c>
      <c r="AP333">
        <v>-100</v>
      </c>
      <c r="AQ333">
        <v>-6.66</v>
      </c>
      <c r="AR333">
        <v>6.66</v>
      </c>
      <c r="AS333">
        <v>0</v>
      </c>
      <c r="AT333">
        <v>-100</v>
      </c>
      <c r="AU333">
        <v>-10.14</v>
      </c>
      <c r="AV333">
        <v>10.14</v>
      </c>
    </row>
    <row r="334" spans="1:48" x14ac:dyDescent="0.35">
      <c r="A334" t="s">
        <v>127</v>
      </c>
      <c r="B334" t="s">
        <v>13</v>
      </c>
      <c r="C334" t="s">
        <v>143</v>
      </c>
      <c r="D334" t="s">
        <v>133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 x14ac:dyDescent="0.35">
      <c r="A335" t="s">
        <v>127</v>
      </c>
      <c r="B335" t="s">
        <v>13</v>
      </c>
      <c r="C335" t="s">
        <v>143</v>
      </c>
      <c r="D335" t="s">
        <v>150</v>
      </c>
      <c r="E335">
        <v>140626.01999999999</v>
      </c>
      <c r="F335">
        <v>0</v>
      </c>
      <c r="G335">
        <v>140626.01999999999</v>
      </c>
      <c r="H335">
        <v>0</v>
      </c>
      <c r="I335">
        <v>99.85</v>
      </c>
      <c r="J335">
        <v>0</v>
      </c>
      <c r="K335">
        <v>99.85</v>
      </c>
      <c r="L335">
        <v>0</v>
      </c>
      <c r="M335">
        <v>7718.32</v>
      </c>
      <c r="N335">
        <v>0</v>
      </c>
      <c r="O335">
        <v>7718.32</v>
      </c>
      <c r="P335">
        <v>0</v>
      </c>
      <c r="Q335">
        <v>99.85</v>
      </c>
      <c r="R335">
        <v>0</v>
      </c>
      <c r="S335">
        <v>99.85</v>
      </c>
      <c r="T335">
        <v>0</v>
      </c>
      <c r="U335">
        <v>2.85</v>
      </c>
      <c r="V335">
        <v>0</v>
      </c>
      <c r="W335">
        <v>2.85</v>
      </c>
      <c r="X335">
        <v>0</v>
      </c>
      <c r="Y335">
        <v>49381.45</v>
      </c>
      <c r="Z335">
        <v>0</v>
      </c>
      <c r="AA335">
        <v>49381.45</v>
      </c>
      <c r="AB335">
        <v>0</v>
      </c>
      <c r="AC335">
        <v>5.03</v>
      </c>
      <c r="AD335">
        <v>0</v>
      </c>
      <c r="AE335">
        <v>5.03</v>
      </c>
      <c r="AF335">
        <v>0</v>
      </c>
      <c r="AG335">
        <v>99.35</v>
      </c>
      <c r="AH335">
        <v>0</v>
      </c>
      <c r="AI335">
        <v>99.35</v>
      </c>
      <c r="AJ335">
        <v>0</v>
      </c>
      <c r="AK335">
        <v>18.600000000000001</v>
      </c>
      <c r="AL335">
        <v>0</v>
      </c>
      <c r="AM335">
        <v>18.600000000000001</v>
      </c>
      <c r="AN335">
        <v>0</v>
      </c>
      <c r="AO335">
        <v>10.75</v>
      </c>
      <c r="AP335">
        <v>0</v>
      </c>
      <c r="AQ335">
        <v>10.75</v>
      </c>
      <c r="AR335">
        <v>0</v>
      </c>
      <c r="AS335">
        <v>4.8499999999999996</v>
      </c>
      <c r="AT335">
        <v>0</v>
      </c>
      <c r="AU335">
        <v>4.8499999999999996</v>
      </c>
      <c r="AV335">
        <v>0</v>
      </c>
    </row>
    <row r="336" spans="1:48" x14ac:dyDescent="0.35">
      <c r="A336" t="s">
        <v>127</v>
      </c>
      <c r="B336" t="s">
        <v>13</v>
      </c>
      <c r="C336" t="s">
        <v>143</v>
      </c>
      <c r="D336" t="s">
        <v>151</v>
      </c>
      <c r="E336">
        <v>214.5</v>
      </c>
      <c r="F336">
        <v>-99.27</v>
      </c>
      <c r="G336">
        <v>-29352.52</v>
      </c>
      <c r="H336">
        <v>29567.02</v>
      </c>
      <c r="I336">
        <v>0.15</v>
      </c>
      <c r="J336">
        <v>0</v>
      </c>
      <c r="K336">
        <v>-99.82</v>
      </c>
      <c r="L336">
        <v>99.97</v>
      </c>
      <c r="M336">
        <v>11.33</v>
      </c>
      <c r="N336">
        <v>-99.43</v>
      </c>
      <c r="O336">
        <v>-1978.55</v>
      </c>
      <c r="P336">
        <v>1989.87</v>
      </c>
      <c r="Q336">
        <v>0.15</v>
      </c>
      <c r="R336">
        <v>0</v>
      </c>
      <c r="S336">
        <v>-99.8</v>
      </c>
      <c r="T336">
        <v>99.95</v>
      </c>
      <c r="U336">
        <v>3.94</v>
      </c>
      <c r="V336">
        <v>27.46</v>
      </c>
      <c r="W336">
        <v>0.85</v>
      </c>
      <c r="X336">
        <v>3.1</v>
      </c>
      <c r="Y336">
        <v>54.37</v>
      </c>
      <c r="Z336">
        <v>-99.43</v>
      </c>
      <c r="AA336">
        <v>-9498.5400000000009</v>
      </c>
      <c r="AB336">
        <v>9552.92</v>
      </c>
      <c r="AC336">
        <v>0</v>
      </c>
      <c r="AD336">
        <v>-100</v>
      </c>
      <c r="AE336">
        <v>-10.33</v>
      </c>
      <c r="AF336">
        <v>10.33</v>
      </c>
      <c r="AG336">
        <v>5.64</v>
      </c>
      <c r="AH336">
        <v>0</v>
      </c>
      <c r="AI336">
        <v>-72</v>
      </c>
      <c r="AJ336">
        <v>77.63</v>
      </c>
      <c r="AK336">
        <v>0</v>
      </c>
      <c r="AL336">
        <v>-100</v>
      </c>
      <c r="AM336">
        <v>-12.7</v>
      </c>
      <c r="AN336">
        <v>12.7</v>
      </c>
      <c r="AO336">
        <v>0</v>
      </c>
      <c r="AP336">
        <v>-100</v>
      </c>
      <c r="AQ336">
        <v>-6.66</v>
      </c>
      <c r="AR336">
        <v>6.66</v>
      </c>
      <c r="AS336">
        <v>0</v>
      </c>
      <c r="AT336">
        <v>-100</v>
      </c>
      <c r="AU336">
        <v>-10.14</v>
      </c>
      <c r="AV336">
        <v>10.14</v>
      </c>
    </row>
    <row r="337" spans="1:48" x14ac:dyDescent="0.35">
      <c r="A337" t="s">
        <v>127</v>
      </c>
      <c r="B337" t="s">
        <v>13</v>
      </c>
      <c r="C337" t="s">
        <v>143</v>
      </c>
      <c r="D337" t="s">
        <v>152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35">
      <c r="A338" t="s">
        <v>127</v>
      </c>
      <c r="B338" t="s">
        <v>13</v>
      </c>
      <c r="C338" t="s">
        <v>144</v>
      </c>
      <c r="D338" t="s">
        <v>129</v>
      </c>
      <c r="E338">
        <v>447965.95</v>
      </c>
      <c r="F338">
        <v>80.55</v>
      </c>
      <c r="G338">
        <v>199849.23</v>
      </c>
      <c r="H338">
        <v>248116.72</v>
      </c>
      <c r="I338">
        <v>0</v>
      </c>
      <c r="J338">
        <v>0</v>
      </c>
      <c r="K338">
        <v>0</v>
      </c>
      <c r="L338">
        <v>0</v>
      </c>
      <c r="M338">
        <v>61974.62</v>
      </c>
      <c r="N338">
        <v>77.12</v>
      </c>
      <c r="O338">
        <v>26984.28</v>
      </c>
      <c r="P338">
        <v>34990.35</v>
      </c>
      <c r="Q338">
        <v>0</v>
      </c>
      <c r="R338">
        <v>0</v>
      </c>
      <c r="S338">
        <v>0</v>
      </c>
      <c r="T338">
        <v>0</v>
      </c>
      <c r="U338">
        <v>7.23</v>
      </c>
      <c r="V338">
        <v>1.94</v>
      </c>
      <c r="W338">
        <v>0.14000000000000001</v>
      </c>
      <c r="X338">
        <v>7.09</v>
      </c>
      <c r="Y338">
        <v>61974.62</v>
      </c>
      <c r="Z338">
        <v>77.12</v>
      </c>
      <c r="AA338">
        <v>26984.28</v>
      </c>
      <c r="AB338">
        <v>34990.35</v>
      </c>
      <c r="AC338">
        <v>39.409999999999997</v>
      </c>
      <c r="AD338">
        <v>1.54</v>
      </c>
      <c r="AE338">
        <v>0.6</v>
      </c>
      <c r="AF338">
        <v>38.81</v>
      </c>
      <c r="AG338">
        <v>61.98</v>
      </c>
      <c r="AH338">
        <v>0</v>
      </c>
      <c r="AI338">
        <v>18.78</v>
      </c>
      <c r="AJ338">
        <v>43.2</v>
      </c>
      <c r="AK338">
        <v>32.409999999999997</v>
      </c>
      <c r="AL338">
        <v>26.25</v>
      </c>
      <c r="AM338">
        <v>6.74</v>
      </c>
      <c r="AN338">
        <v>25.67</v>
      </c>
      <c r="AO338">
        <v>22.79</v>
      </c>
      <c r="AP338">
        <v>45.58</v>
      </c>
      <c r="AQ338">
        <v>7.14</v>
      </c>
      <c r="AR338">
        <v>15.66</v>
      </c>
      <c r="AS338">
        <v>41.59</v>
      </c>
      <c r="AT338">
        <v>0.19</v>
      </c>
      <c r="AU338">
        <v>0.08</v>
      </c>
      <c r="AV338">
        <v>41.51</v>
      </c>
    </row>
    <row r="339" spans="1:48" x14ac:dyDescent="0.35">
      <c r="A339" t="s">
        <v>127</v>
      </c>
      <c r="B339" t="s">
        <v>13</v>
      </c>
      <c r="C339" t="s">
        <v>144</v>
      </c>
      <c r="D339" t="s">
        <v>130</v>
      </c>
      <c r="E339">
        <v>36417.4</v>
      </c>
      <c r="F339">
        <v>-3.4</v>
      </c>
      <c r="G339">
        <v>-1280.29</v>
      </c>
      <c r="H339">
        <v>37697.699999999997</v>
      </c>
      <c r="I339">
        <v>8.1300000000000008</v>
      </c>
      <c r="J339">
        <v>0</v>
      </c>
      <c r="K339">
        <v>-7.06</v>
      </c>
      <c r="L339">
        <v>15.19</v>
      </c>
      <c r="M339">
        <v>4792.38</v>
      </c>
      <c r="N339">
        <v>-3.63</v>
      </c>
      <c r="O339">
        <v>-180.54</v>
      </c>
      <c r="P339">
        <v>4972.92</v>
      </c>
      <c r="Q339">
        <v>7.73</v>
      </c>
      <c r="R339">
        <v>0</v>
      </c>
      <c r="S339">
        <v>-6.48</v>
      </c>
      <c r="T339">
        <v>14.21</v>
      </c>
      <c r="U339">
        <v>7.6</v>
      </c>
      <c r="V339">
        <v>0.24</v>
      </c>
      <c r="W339">
        <v>0.02</v>
      </c>
      <c r="X339">
        <v>7.58</v>
      </c>
      <c r="Y339">
        <v>4792.38</v>
      </c>
      <c r="Z339">
        <v>-3.63</v>
      </c>
      <c r="AA339">
        <v>-180.54</v>
      </c>
      <c r="AB339">
        <v>4972.92</v>
      </c>
      <c r="AC339">
        <v>17.63</v>
      </c>
      <c r="AD339">
        <v>-37.729999999999997</v>
      </c>
      <c r="AE339">
        <v>-10.68</v>
      </c>
      <c r="AF339">
        <v>28.31</v>
      </c>
      <c r="AG339">
        <v>29.79</v>
      </c>
      <c r="AH339">
        <v>0</v>
      </c>
      <c r="AI339">
        <v>-1.67</v>
      </c>
      <c r="AJ339">
        <v>31.45</v>
      </c>
      <c r="AK339">
        <v>8.23</v>
      </c>
      <c r="AL339">
        <v>-44.94</v>
      </c>
      <c r="AM339">
        <v>-6.72</v>
      </c>
      <c r="AN339">
        <v>14.95</v>
      </c>
      <c r="AO339">
        <v>4.91</v>
      </c>
      <c r="AP339">
        <v>-25.05</v>
      </c>
      <c r="AQ339">
        <v>-1.64</v>
      </c>
      <c r="AR339">
        <v>6.55</v>
      </c>
      <c r="AS339">
        <v>16.43</v>
      </c>
      <c r="AT339">
        <v>-39.08</v>
      </c>
      <c r="AU339">
        <v>-10.54</v>
      </c>
      <c r="AV339">
        <v>26.97</v>
      </c>
    </row>
    <row r="340" spans="1:48" x14ac:dyDescent="0.35">
      <c r="A340" t="s">
        <v>127</v>
      </c>
      <c r="B340" t="s">
        <v>13</v>
      </c>
      <c r="C340" t="s">
        <v>144</v>
      </c>
      <c r="D340" t="s">
        <v>131</v>
      </c>
      <c r="E340">
        <v>279575.5</v>
      </c>
      <c r="F340">
        <v>651.92999999999995</v>
      </c>
      <c r="G340">
        <v>242394.68</v>
      </c>
      <c r="H340">
        <v>37180.81</v>
      </c>
      <c r="I340">
        <v>62.41</v>
      </c>
      <c r="J340">
        <v>0</v>
      </c>
      <c r="K340">
        <v>47.42</v>
      </c>
      <c r="L340">
        <v>14.99</v>
      </c>
      <c r="M340">
        <v>38102.910000000003</v>
      </c>
      <c r="N340">
        <v>666.56</v>
      </c>
      <c r="O340">
        <v>33132.300000000003</v>
      </c>
      <c r="P340">
        <v>4970.6099999999997</v>
      </c>
      <c r="Q340">
        <v>61.48</v>
      </c>
      <c r="R340">
        <v>0</v>
      </c>
      <c r="S340">
        <v>47.28</v>
      </c>
      <c r="T340">
        <v>14.21</v>
      </c>
      <c r="U340">
        <v>7.34</v>
      </c>
      <c r="V340">
        <v>-1.91</v>
      </c>
      <c r="W340">
        <v>-0.14000000000000001</v>
      </c>
      <c r="X340">
        <v>7.48</v>
      </c>
      <c r="Y340">
        <v>38102.910000000003</v>
      </c>
      <c r="Z340">
        <v>666.56</v>
      </c>
      <c r="AA340">
        <v>33132.300000000003</v>
      </c>
      <c r="AB340">
        <v>4970.6099999999997</v>
      </c>
      <c r="AC340">
        <v>48.2</v>
      </c>
      <c r="AD340">
        <v>-20.48</v>
      </c>
      <c r="AE340">
        <v>-12.41</v>
      </c>
      <c r="AF340">
        <v>60.61</v>
      </c>
      <c r="AG340">
        <v>50.13</v>
      </c>
      <c r="AH340">
        <v>0</v>
      </c>
      <c r="AI340">
        <v>42.88</v>
      </c>
      <c r="AJ340">
        <v>7.26</v>
      </c>
      <c r="AK340">
        <v>22.5</v>
      </c>
      <c r="AL340">
        <v>389.98</v>
      </c>
      <c r="AM340">
        <v>17.91</v>
      </c>
      <c r="AN340">
        <v>4.59</v>
      </c>
      <c r="AO340">
        <v>18.22</v>
      </c>
      <c r="AP340">
        <v>392.94</v>
      </c>
      <c r="AQ340">
        <v>14.53</v>
      </c>
      <c r="AR340">
        <v>3.7</v>
      </c>
      <c r="AS340">
        <v>49.02</v>
      </c>
      <c r="AT340">
        <v>-19.39</v>
      </c>
      <c r="AU340">
        <v>-11.79</v>
      </c>
      <c r="AV340">
        <v>60.8</v>
      </c>
    </row>
    <row r="341" spans="1:48" x14ac:dyDescent="0.35">
      <c r="A341" t="s">
        <v>127</v>
      </c>
      <c r="B341" t="s">
        <v>13</v>
      </c>
      <c r="C341" t="s">
        <v>144</v>
      </c>
      <c r="D341" t="s">
        <v>132</v>
      </c>
      <c r="E341">
        <v>130405.9</v>
      </c>
      <c r="F341">
        <v>-24.28</v>
      </c>
      <c r="G341">
        <v>-41805.89</v>
      </c>
      <c r="H341">
        <v>172211.79</v>
      </c>
      <c r="I341">
        <v>29.11</v>
      </c>
      <c r="J341">
        <v>0</v>
      </c>
      <c r="K341">
        <v>-40.299999999999997</v>
      </c>
      <c r="L341">
        <v>69.41</v>
      </c>
      <c r="M341">
        <v>18753.62</v>
      </c>
      <c r="N341">
        <v>-24.61</v>
      </c>
      <c r="O341">
        <v>-6122.44</v>
      </c>
      <c r="P341">
        <v>24876.06</v>
      </c>
      <c r="Q341">
        <v>30.26</v>
      </c>
      <c r="R341">
        <v>0</v>
      </c>
      <c r="S341">
        <v>-40.83</v>
      </c>
      <c r="T341">
        <v>71.09</v>
      </c>
      <c r="U341">
        <v>6.95</v>
      </c>
      <c r="V341">
        <v>0.45</v>
      </c>
      <c r="W341">
        <v>0.03</v>
      </c>
      <c r="X341">
        <v>6.92</v>
      </c>
      <c r="Y341">
        <v>18753.62</v>
      </c>
      <c r="Z341">
        <v>-24.61</v>
      </c>
      <c r="AA341">
        <v>-6122.44</v>
      </c>
      <c r="AB341">
        <v>24876.06</v>
      </c>
      <c r="AC341">
        <v>27.8</v>
      </c>
      <c r="AD341">
        <v>-24.51</v>
      </c>
      <c r="AE341">
        <v>-9.02</v>
      </c>
      <c r="AF341">
        <v>36.82</v>
      </c>
      <c r="AG341">
        <v>31.17</v>
      </c>
      <c r="AH341">
        <v>0</v>
      </c>
      <c r="AI341">
        <v>1.21</v>
      </c>
      <c r="AJ341">
        <v>29.97</v>
      </c>
      <c r="AK341">
        <v>13.51</v>
      </c>
      <c r="AL341">
        <v>-31.11</v>
      </c>
      <c r="AM341">
        <v>-6.1</v>
      </c>
      <c r="AN341">
        <v>19.62</v>
      </c>
      <c r="AO341">
        <v>6.76</v>
      </c>
      <c r="AP341">
        <v>-36.090000000000003</v>
      </c>
      <c r="AQ341">
        <v>-3.82</v>
      </c>
      <c r="AR341">
        <v>10.57</v>
      </c>
      <c r="AS341">
        <v>33.200000000000003</v>
      </c>
      <c r="AT341">
        <v>-18.579999999999998</v>
      </c>
      <c r="AU341">
        <v>-7.58</v>
      </c>
      <c r="AV341">
        <v>40.78</v>
      </c>
    </row>
    <row r="342" spans="1:48" x14ac:dyDescent="0.35">
      <c r="A342" t="s">
        <v>127</v>
      </c>
      <c r="B342" t="s">
        <v>13</v>
      </c>
      <c r="C342" t="s">
        <v>144</v>
      </c>
      <c r="D342" t="s">
        <v>133</v>
      </c>
      <c r="E342">
        <v>1567.14</v>
      </c>
      <c r="F342">
        <v>52.68</v>
      </c>
      <c r="G342">
        <v>540.73</v>
      </c>
      <c r="H342">
        <v>1026.42</v>
      </c>
      <c r="I342">
        <v>0.35</v>
      </c>
      <c r="J342">
        <v>0</v>
      </c>
      <c r="K342">
        <v>-0.06</v>
      </c>
      <c r="L342">
        <v>0.41</v>
      </c>
      <c r="M342">
        <v>325.70999999999998</v>
      </c>
      <c r="N342">
        <v>90.75</v>
      </c>
      <c r="O342">
        <v>154.96</v>
      </c>
      <c r="P342">
        <v>170.75</v>
      </c>
      <c r="Q342">
        <v>0.53</v>
      </c>
      <c r="R342">
        <v>0</v>
      </c>
      <c r="S342">
        <v>0.04</v>
      </c>
      <c r="T342">
        <v>0.49</v>
      </c>
      <c r="U342">
        <v>4.8099999999999996</v>
      </c>
      <c r="V342">
        <v>-19.96</v>
      </c>
      <c r="W342">
        <v>-1.2</v>
      </c>
      <c r="X342">
        <v>6.01</v>
      </c>
      <c r="Y342">
        <v>325.70999999999998</v>
      </c>
      <c r="Z342">
        <v>90.75</v>
      </c>
      <c r="AA342">
        <v>154.96</v>
      </c>
      <c r="AB342">
        <v>170.75</v>
      </c>
      <c r="AC342">
        <v>0</v>
      </c>
      <c r="AD342">
        <v>0</v>
      </c>
      <c r="AE342">
        <v>0</v>
      </c>
      <c r="AF342">
        <v>0</v>
      </c>
      <c r="AG342">
        <v>12.48</v>
      </c>
      <c r="AH342">
        <v>0</v>
      </c>
      <c r="AI342">
        <v>7.77</v>
      </c>
      <c r="AJ342">
        <v>4.71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35">
      <c r="A343" t="s">
        <v>127</v>
      </c>
      <c r="B343" t="s">
        <v>13</v>
      </c>
      <c r="C343" t="s">
        <v>144</v>
      </c>
      <c r="D343" t="s">
        <v>150</v>
      </c>
      <c r="E343">
        <v>279575.5</v>
      </c>
      <c r="F343">
        <v>651.92999999999995</v>
      </c>
      <c r="G343">
        <v>242394.68</v>
      </c>
      <c r="H343">
        <v>37180.81</v>
      </c>
      <c r="I343">
        <v>62.41</v>
      </c>
      <c r="J343">
        <v>0</v>
      </c>
      <c r="K343">
        <v>47.42</v>
      </c>
      <c r="L343">
        <v>14.99</v>
      </c>
      <c r="M343">
        <v>38102.910000000003</v>
      </c>
      <c r="N343">
        <v>666.56</v>
      </c>
      <c r="O343">
        <v>33132.300000000003</v>
      </c>
      <c r="P343">
        <v>4970.6099999999997</v>
      </c>
      <c r="Q343">
        <v>61.48</v>
      </c>
      <c r="R343">
        <v>0</v>
      </c>
      <c r="S343">
        <v>47.28</v>
      </c>
      <c r="T343">
        <v>14.21</v>
      </c>
      <c r="U343">
        <v>7.34</v>
      </c>
      <c r="V343">
        <v>-1.91</v>
      </c>
      <c r="W343">
        <v>-0.14000000000000001</v>
      </c>
      <c r="X343">
        <v>7.48</v>
      </c>
      <c r="Y343">
        <v>38102.910000000003</v>
      </c>
      <c r="Z343">
        <v>666.56</v>
      </c>
      <c r="AA343">
        <v>33132.300000000003</v>
      </c>
      <c r="AB343">
        <v>4970.6099999999997</v>
      </c>
      <c r="AC343">
        <v>48.2</v>
      </c>
      <c r="AD343">
        <v>-20.48</v>
      </c>
      <c r="AE343">
        <v>-12.41</v>
      </c>
      <c r="AF343">
        <v>60.61</v>
      </c>
      <c r="AG343">
        <v>50.13</v>
      </c>
      <c r="AH343">
        <v>0</v>
      </c>
      <c r="AI343">
        <v>42.88</v>
      </c>
      <c r="AJ343">
        <v>7.26</v>
      </c>
      <c r="AK343">
        <v>22.5</v>
      </c>
      <c r="AL343">
        <v>389.98</v>
      </c>
      <c r="AM343">
        <v>17.91</v>
      </c>
      <c r="AN343">
        <v>4.59</v>
      </c>
      <c r="AO343">
        <v>18.22</v>
      </c>
      <c r="AP343">
        <v>392.94</v>
      </c>
      <c r="AQ343">
        <v>14.53</v>
      </c>
      <c r="AR343">
        <v>3.7</v>
      </c>
      <c r="AS343">
        <v>49.02</v>
      </c>
      <c r="AT343">
        <v>-19.39</v>
      </c>
      <c r="AU343">
        <v>-11.79</v>
      </c>
      <c r="AV343">
        <v>60.8</v>
      </c>
    </row>
    <row r="344" spans="1:48" x14ac:dyDescent="0.35">
      <c r="A344" t="s">
        <v>127</v>
      </c>
      <c r="B344" t="s">
        <v>13</v>
      </c>
      <c r="C344" t="s">
        <v>144</v>
      </c>
      <c r="D344" t="s">
        <v>151</v>
      </c>
      <c r="E344">
        <v>151197.79</v>
      </c>
      <c r="F344">
        <v>-22.79</v>
      </c>
      <c r="G344">
        <v>-44632.65</v>
      </c>
      <c r="H344">
        <v>195830.43</v>
      </c>
      <c r="I344">
        <v>33.75</v>
      </c>
      <c r="J344">
        <v>0</v>
      </c>
      <c r="K344">
        <v>-45.17</v>
      </c>
      <c r="L344">
        <v>78.930000000000007</v>
      </c>
      <c r="M344">
        <v>21779.66</v>
      </c>
      <c r="N344">
        <v>-23.21</v>
      </c>
      <c r="O344">
        <v>-6584.12</v>
      </c>
      <c r="P344">
        <v>28363.78</v>
      </c>
      <c r="Q344">
        <v>35.14</v>
      </c>
      <c r="R344">
        <v>0</v>
      </c>
      <c r="S344">
        <v>-45.92</v>
      </c>
      <c r="T344">
        <v>81.06</v>
      </c>
      <c r="U344">
        <v>6.94</v>
      </c>
      <c r="V344">
        <v>0.55000000000000004</v>
      </c>
      <c r="W344">
        <v>0.04</v>
      </c>
      <c r="X344">
        <v>6.9</v>
      </c>
      <c r="Y344">
        <v>21779.66</v>
      </c>
      <c r="Z344">
        <v>-23.21</v>
      </c>
      <c r="AA344">
        <v>-6584.12</v>
      </c>
      <c r="AB344">
        <v>28363.78</v>
      </c>
      <c r="AC344">
        <v>27.53</v>
      </c>
      <c r="AD344">
        <v>-25.56</v>
      </c>
      <c r="AE344">
        <v>-9.4499999999999993</v>
      </c>
      <c r="AF344">
        <v>36.979999999999997</v>
      </c>
      <c r="AG344">
        <v>31.32</v>
      </c>
      <c r="AH344">
        <v>0</v>
      </c>
      <c r="AI344">
        <v>1.3</v>
      </c>
      <c r="AJ344">
        <v>30.02</v>
      </c>
      <c r="AK344">
        <v>16.52</v>
      </c>
      <c r="AL344">
        <v>-21.35</v>
      </c>
      <c r="AM344">
        <v>-4.4800000000000004</v>
      </c>
      <c r="AN344">
        <v>21</v>
      </c>
      <c r="AO344">
        <v>8.41</v>
      </c>
      <c r="AP344">
        <v>-28.92</v>
      </c>
      <c r="AQ344">
        <v>-3.42</v>
      </c>
      <c r="AR344">
        <v>11.84</v>
      </c>
      <c r="AS344">
        <v>32.29</v>
      </c>
      <c r="AT344">
        <v>-20.74</v>
      </c>
      <c r="AU344">
        <v>-8.4499999999999993</v>
      </c>
      <c r="AV344">
        <v>40.74</v>
      </c>
    </row>
    <row r="345" spans="1:48" x14ac:dyDescent="0.35">
      <c r="A345" t="s">
        <v>127</v>
      </c>
      <c r="B345" t="s">
        <v>13</v>
      </c>
      <c r="C345" t="s">
        <v>144</v>
      </c>
      <c r="D345" t="s">
        <v>152</v>
      </c>
      <c r="E345">
        <v>15625.52</v>
      </c>
      <c r="F345">
        <v>10.98</v>
      </c>
      <c r="G345">
        <v>1546.47</v>
      </c>
      <c r="H345">
        <v>14079.06</v>
      </c>
      <c r="I345">
        <v>3.49</v>
      </c>
      <c r="J345">
        <v>0</v>
      </c>
      <c r="K345">
        <v>-2.19</v>
      </c>
      <c r="L345">
        <v>5.67</v>
      </c>
      <c r="M345">
        <v>1766.34</v>
      </c>
      <c r="N345">
        <v>18.93</v>
      </c>
      <c r="O345">
        <v>281.14</v>
      </c>
      <c r="P345">
        <v>1485.2</v>
      </c>
      <c r="Q345">
        <v>2.85</v>
      </c>
      <c r="R345">
        <v>0</v>
      </c>
      <c r="S345">
        <v>-1.39</v>
      </c>
      <c r="T345">
        <v>4.24</v>
      </c>
      <c r="U345">
        <v>8.85</v>
      </c>
      <c r="V345">
        <v>-6.68</v>
      </c>
      <c r="W345">
        <v>-0.63</v>
      </c>
      <c r="X345">
        <v>9.48</v>
      </c>
      <c r="Y345">
        <v>1766.34</v>
      </c>
      <c r="Z345">
        <v>18.93</v>
      </c>
      <c r="AA345">
        <v>281.14</v>
      </c>
      <c r="AB345">
        <v>1485.2</v>
      </c>
      <c r="AC345">
        <v>3.49</v>
      </c>
      <c r="AD345">
        <v>-32.83</v>
      </c>
      <c r="AE345">
        <v>-1.7</v>
      </c>
      <c r="AF345">
        <v>5.19</v>
      </c>
      <c r="AG345">
        <v>14.7</v>
      </c>
      <c r="AH345">
        <v>0</v>
      </c>
      <c r="AI345">
        <v>-1.01</v>
      </c>
      <c r="AJ345">
        <v>15.71</v>
      </c>
      <c r="AK345">
        <v>0.23</v>
      </c>
      <c r="AL345">
        <v>-61</v>
      </c>
      <c r="AM345">
        <v>-0.36</v>
      </c>
      <c r="AN345">
        <v>0.59</v>
      </c>
      <c r="AO345">
        <v>0.13</v>
      </c>
      <c r="AP345">
        <v>-43.43</v>
      </c>
      <c r="AQ345">
        <v>-0.1</v>
      </c>
      <c r="AR345">
        <v>0.23</v>
      </c>
      <c r="AS345">
        <v>2.94</v>
      </c>
      <c r="AT345">
        <v>-32.4</v>
      </c>
      <c r="AU345">
        <v>-1.41</v>
      </c>
      <c r="AV345">
        <v>4.3499999999999996</v>
      </c>
    </row>
    <row r="346" spans="1:48" x14ac:dyDescent="0.35">
      <c r="A346" t="s">
        <v>127</v>
      </c>
      <c r="B346" t="s">
        <v>13</v>
      </c>
      <c r="C346" t="s">
        <v>145</v>
      </c>
      <c r="D346" t="s">
        <v>129</v>
      </c>
      <c r="E346">
        <v>479917.57</v>
      </c>
      <c r="F346">
        <v>-11.72</v>
      </c>
      <c r="G346">
        <v>-63708.88</v>
      </c>
      <c r="H346">
        <v>543626.44999999995</v>
      </c>
      <c r="I346">
        <v>0</v>
      </c>
      <c r="J346">
        <v>0</v>
      </c>
      <c r="K346">
        <v>0</v>
      </c>
      <c r="L346">
        <v>0</v>
      </c>
      <c r="M346">
        <v>24085.79</v>
      </c>
      <c r="N346">
        <v>-21.79</v>
      </c>
      <c r="O346">
        <v>-6708.64</v>
      </c>
      <c r="P346">
        <v>30794.43</v>
      </c>
      <c r="Q346">
        <v>0</v>
      </c>
      <c r="R346">
        <v>0</v>
      </c>
      <c r="S346">
        <v>0</v>
      </c>
      <c r="T346">
        <v>0</v>
      </c>
      <c r="U346">
        <v>1.38</v>
      </c>
      <c r="V346">
        <v>12.87</v>
      </c>
      <c r="W346">
        <v>0.16</v>
      </c>
      <c r="X346">
        <v>1.23</v>
      </c>
      <c r="Y346">
        <v>347057.53</v>
      </c>
      <c r="Z346">
        <v>-21.79</v>
      </c>
      <c r="AA346">
        <v>-96666.25</v>
      </c>
      <c r="AB346">
        <v>443723.77</v>
      </c>
      <c r="AC346">
        <v>4.78</v>
      </c>
      <c r="AD346">
        <v>-21.17</v>
      </c>
      <c r="AE346">
        <v>-1.28</v>
      </c>
      <c r="AF346">
        <v>6.06</v>
      </c>
      <c r="AG346">
        <v>99.53</v>
      </c>
      <c r="AH346">
        <v>0</v>
      </c>
      <c r="AI346">
        <v>-0.2</v>
      </c>
      <c r="AJ346">
        <v>99.73</v>
      </c>
      <c r="AK346">
        <v>34.229999999999997</v>
      </c>
      <c r="AL346">
        <v>-4.4000000000000004</v>
      </c>
      <c r="AM346">
        <v>-1.57</v>
      </c>
      <c r="AN346">
        <v>35.81</v>
      </c>
      <c r="AO346">
        <v>19.32</v>
      </c>
      <c r="AP346">
        <v>24.29</v>
      </c>
      <c r="AQ346">
        <v>3.78</v>
      </c>
      <c r="AR346">
        <v>15.54</v>
      </c>
      <c r="AS346">
        <v>6.83</v>
      </c>
      <c r="AT346">
        <v>-15.79</v>
      </c>
      <c r="AU346">
        <v>-1.28</v>
      </c>
      <c r="AV346">
        <v>8.11</v>
      </c>
    </row>
    <row r="347" spans="1:48" x14ac:dyDescent="0.35">
      <c r="A347" t="s">
        <v>127</v>
      </c>
      <c r="B347" t="s">
        <v>13</v>
      </c>
      <c r="C347" t="s">
        <v>145</v>
      </c>
      <c r="D347" t="s">
        <v>130</v>
      </c>
      <c r="E347">
        <v>479917.57</v>
      </c>
      <c r="F347">
        <v>-11.72</v>
      </c>
      <c r="G347">
        <v>-63708.88</v>
      </c>
      <c r="H347">
        <v>543626.44999999995</v>
      </c>
      <c r="I347">
        <v>100</v>
      </c>
      <c r="J347">
        <v>0</v>
      </c>
      <c r="K347">
        <v>0</v>
      </c>
      <c r="L347">
        <v>100</v>
      </c>
      <c r="M347">
        <v>24085.79</v>
      </c>
      <c r="N347">
        <v>-21.79</v>
      </c>
      <c r="O347">
        <v>-6708.64</v>
      </c>
      <c r="P347">
        <v>30794.43</v>
      </c>
      <c r="Q347">
        <v>100</v>
      </c>
      <c r="R347">
        <v>0</v>
      </c>
      <c r="S347">
        <v>0</v>
      </c>
      <c r="T347">
        <v>100</v>
      </c>
      <c r="U347">
        <v>1.38</v>
      </c>
      <c r="V347">
        <v>12.87</v>
      </c>
      <c r="W347">
        <v>0.16</v>
      </c>
      <c r="X347">
        <v>1.23</v>
      </c>
      <c r="Y347">
        <v>347057.53</v>
      </c>
      <c r="Z347">
        <v>-21.79</v>
      </c>
      <c r="AA347">
        <v>-96666.25</v>
      </c>
      <c r="AB347">
        <v>443723.77</v>
      </c>
      <c r="AC347">
        <v>4.78</v>
      </c>
      <c r="AD347">
        <v>-21.17</v>
      </c>
      <c r="AE347">
        <v>-1.28</v>
      </c>
      <c r="AF347">
        <v>6.06</v>
      </c>
      <c r="AG347">
        <v>99.53</v>
      </c>
      <c r="AH347">
        <v>0</v>
      </c>
      <c r="AI347">
        <v>-0.2</v>
      </c>
      <c r="AJ347">
        <v>99.73</v>
      </c>
      <c r="AK347">
        <v>34.229999999999997</v>
      </c>
      <c r="AL347">
        <v>-4.4000000000000004</v>
      </c>
      <c r="AM347">
        <v>-1.57</v>
      </c>
      <c r="AN347">
        <v>35.81</v>
      </c>
      <c r="AO347">
        <v>19.32</v>
      </c>
      <c r="AP347">
        <v>24.29</v>
      </c>
      <c r="AQ347">
        <v>3.78</v>
      </c>
      <c r="AR347">
        <v>15.54</v>
      </c>
      <c r="AS347">
        <v>6.83</v>
      </c>
      <c r="AT347">
        <v>-15.79</v>
      </c>
      <c r="AU347">
        <v>-1.28</v>
      </c>
      <c r="AV347">
        <v>8.11</v>
      </c>
    </row>
    <row r="348" spans="1:48" x14ac:dyDescent="0.35">
      <c r="A348" t="s">
        <v>127</v>
      </c>
      <c r="B348" t="s">
        <v>13</v>
      </c>
      <c r="C348" t="s">
        <v>145</v>
      </c>
      <c r="D348" t="s">
        <v>131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35">
      <c r="A349" t="s">
        <v>127</v>
      </c>
      <c r="B349" t="s">
        <v>13</v>
      </c>
      <c r="C349" t="s">
        <v>145</v>
      </c>
      <c r="D349" t="s">
        <v>132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x14ac:dyDescent="0.35">
      <c r="A350" t="s">
        <v>127</v>
      </c>
      <c r="B350" t="s">
        <v>13</v>
      </c>
      <c r="C350" t="s">
        <v>145</v>
      </c>
      <c r="D350" t="s">
        <v>133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 x14ac:dyDescent="0.35">
      <c r="A351" t="s">
        <v>127</v>
      </c>
      <c r="B351" t="s">
        <v>13</v>
      </c>
      <c r="C351" t="s">
        <v>145</v>
      </c>
      <c r="D351" t="s">
        <v>150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35">
      <c r="A352" t="s">
        <v>127</v>
      </c>
      <c r="B352" t="s">
        <v>13</v>
      </c>
      <c r="C352" t="s">
        <v>145</v>
      </c>
      <c r="D352" t="s">
        <v>151</v>
      </c>
      <c r="E352">
        <v>197376.62</v>
      </c>
      <c r="F352">
        <v>11.31</v>
      </c>
      <c r="G352">
        <v>20050.3</v>
      </c>
      <c r="H352">
        <v>177326.31</v>
      </c>
      <c r="I352">
        <v>0</v>
      </c>
      <c r="J352">
        <v>0</v>
      </c>
      <c r="K352">
        <v>0</v>
      </c>
      <c r="L352">
        <v>0</v>
      </c>
      <c r="M352">
        <v>7410.83</v>
      </c>
      <c r="N352">
        <v>9.2899999999999991</v>
      </c>
      <c r="O352">
        <v>629.94000000000005</v>
      </c>
      <c r="P352">
        <v>6780.9</v>
      </c>
      <c r="Q352">
        <v>0</v>
      </c>
      <c r="R352">
        <v>0</v>
      </c>
      <c r="S352">
        <v>0</v>
      </c>
      <c r="T352">
        <v>0</v>
      </c>
      <c r="U352">
        <v>1.85</v>
      </c>
      <c r="V352">
        <v>1.85</v>
      </c>
      <c r="W352">
        <v>0.03</v>
      </c>
      <c r="X352">
        <v>1.81</v>
      </c>
      <c r="Y352">
        <v>106784.34</v>
      </c>
      <c r="Z352">
        <v>9.2899999999999991</v>
      </c>
      <c r="AA352">
        <v>9076.8799999999992</v>
      </c>
      <c r="AB352">
        <v>97707.46</v>
      </c>
      <c r="AC352">
        <v>8.48</v>
      </c>
      <c r="AD352">
        <v>0</v>
      </c>
      <c r="AE352">
        <v>8.48</v>
      </c>
      <c r="AF352">
        <v>0</v>
      </c>
      <c r="AG352">
        <v>96.85</v>
      </c>
      <c r="AH352">
        <v>0</v>
      </c>
      <c r="AI352">
        <v>2.17</v>
      </c>
      <c r="AJ352">
        <v>94.68</v>
      </c>
      <c r="AK352">
        <v>14.69</v>
      </c>
      <c r="AL352">
        <v>0</v>
      </c>
      <c r="AM352">
        <v>14.69</v>
      </c>
      <c r="AN352">
        <v>0</v>
      </c>
      <c r="AO352">
        <v>10.48</v>
      </c>
      <c r="AP352">
        <v>0</v>
      </c>
      <c r="AQ352">
        <v>10.48</v>
      </c>
      <c r="AR352">
        <v>0</v>
      </c>
      <c r="AS352">
        <v>8.24</v>
      </c>
      <c r="AT352">
        <v>0</v>
      </c>
      <c r="AU352">
        <v>8.24</v>
      </c>
      <c r="AV352">
        <v>0</v>
      </c>
    </row>
    <row r="353" spans="1:48" x14ac:dyDescent="0.35">
      <c r="A353" t="s">
        <v>127</v>
      </c>
      <c r="B353" t="s">
        <v>13</v>
      </c>
      <c r="C353" t="s">
        <v>145</v>
      </c>
      <c r="D353" t="s">
        <v>152</v>
      </c>
      <c r="E353">
        <v>281053.67</v>
      </c>
      <c r="F353">
        <v>-23</v>
      </c>
      <c r="G353">
        <v>-83940.37</v>
      </c>
      <c r="H353">
        <v>364994.05</v>
      </c>
      <c r="I353">
        <v>58.56</v>
      </c>
      <c r="J353">
        <v>0</v>
      </c>
      <c r="K353">
        <v>-8.58</v>
      </c>
      <c r="L353">
        <v>67.14</v>
      </c>
      <c r="M353">
        <v>16516.88</v>
      </c>
      <c r="N353">
        <v>-30.79</v>
      </c>
      <c r="O353">
        <v>-7348.19</v>
      </c>
      <c r="P353">
        <v>23865.06</v>
      </c>
      <c r="Q353">
        <v>68.58</v>
      </c>
      <c r="R353">
        <v>0</v>
      </c>
      <c r="S353">
        <v>-8.92</v>
      </c>
      <c r="T353">
        <v>77.5</v>
      </c>
      <c r="U353">
        <v>1.18</v>
      </c>
      <c r="V353">
        <v>11.26</v>
      </c>
      <c r="W353">
        <v>0.12</v>
      </c>
      <c r="X353">
        <v>1.06</v>
      </c>
      <c r="Y353">
        <v>237995.33</v>
      </c>
      <c r="Z353">
        <v>-30.79</v>
      </c>
      <c r="AA353">
        <v>-105881.64</v>
      </c>
      <c r="AB353">
        <v>343876.97</v>
      </c>
      <c r="AC353">
        <v>3.16</v>
      </c>
      <c r="AD353">
        <v>-59.62</v>
      </c>
      <c r="AE353">
        <v>-4.66</v>
      </c>
      <c r="AF353">
        <v>7.82</v>
      </c>
      <c r="AG353">
        <v>79.2</v>
      </c>
      <c r="AH353">
        <v>0</v>
      </c>
      <c r="AI353">
        <v>0.4</v>
      </c>
      <c r="AJ353">
        <v>78.8</v>
      </c>
      <c r="AK353">
        <v>28.07</v>
      </c>
      <c r="AL353">
        <v>-21.61</v>
      </c>
      <c r="AM353">
        <v>-7.74</v>
      </c>
      <c r="AN353">
        <v>35.81</v>
      </c>
      <c r="AO353">
        <v>13.79</v>
      </c>
      <c r="AP353">
        <v>-11.25</v>
      </c>
      <c r="AQ353">
        <v>-1.75</v>
      </c>
      <c r="AR353">
        <v>15.54</v>
      </c>
      <c r="AS353">
        <v>5.88</v>
      </c>
      <c r="AT353">
        <v>-51.37</v>
      </c>
      <c r="AU353">
        <v>-6.21</v>
      </c>
      <c r="AV353">
        <v>12.08</v>
      </c>
    </row>
    <row r="354" spans="1:48" x14ac:dyDescent="0.35">
      <c r="A354" t="s">
        <v>146</v>
      </c>
      <c r="B354" t="s">
        <v>13</v>
      </c>
      <c r="C354" t="s">
        <v>128</v>
      </c>
      <c r="D354" t="s">
        <v>129</v>
      </c>
      <c r="E354">
        <v>231970750.06999999</v>
      </c>
      <c r="F354">
        <v>-1.47</v>
      </c>
      <c r="G354">
        <v>-3452318.56</v>
      </c>
      <c r="H354">
        <v>235423068.63</v>
      </c>
      <c r="I354">
        <v>0</v>
      </c>
      <c r="J354">
        <v>0</v>
      </c>
      <c r="K354">
        <v>0</v>
      </c>
      <c r="L354">
        <v>0</v>
      </c>
      <c r="M354">
        <v>27839266.239999998</v>
      </c>
      <c r="N354">
        <v>-2.33</v>
      </c>
      <c r="O354">
        <v>-663751.68999999994</v>
      </c>
      <c r="P354">
        <v>28503017.93</v>
      </c>
      <c r="Q354">
        <v>0</v>
      </c>
      <c r="R354">
        <v>0</v>
      </c>
      <c r="S354">
        <v>0</v>
      </c>
      <c r="T354">
        <v>0</v>
      </c>
      <c r="U354">
        <v>2.31</v>
      </c>
      <c r="V354">
        <v>1.72</v>
      </c>
      <c r="W354">
        <v>0.04</v>
      </c>
      <c r="X354">
        <v>2.27</v>
      </c>
      <c r="Y354">
        <v>100349953.31</v>
      </c>
      <c r="Z354">
        <v>-3.14</v>
      </c>
      <c r="AA354">
        <v>-3249625.37</v>
      </c>
      <c r="AB354">
        <v>103599578.68000001</v>
      </c>
      <c r="AC354">
        <v>17.41</v>
      </c>
      <c r="AD354">
        <v>-7.61</v>
      </c>
      <c r="AE354">
        <v>-1.43</v>
      </c>
      <c r="AF354">
        <v>18.850000000000001</v>
      </c>
      <c r="AG354">
        <v>100</v>
      </c>
      <c r="AH354">
        <v>0</v>
      </c>
      <c r="AI354">
        <v>0</v>
      </c>
      <c r="AJ354">
        <v>100</v>
      </c>
      <c r="AK354">
        <v>100</v>
      </c>
      <c r="AL354">
        <v>0</v>
      </c>
      <c r="AM354">
        <v>0</v>
      </c>
      <c r="AN354">
        <v>100</v>
      </c>
      <c r="AO354">
        <v>97.14</v>
      </c>
      <c r="AP354">
        <v>1.89</v>
      </c>
      <c r="AQ354">
        <v>1.8</v>
      </c>
      <c r="AR354">
        <v>95.34</v>
      </c>
      <c r="AS354">
        <v>18.27</v>
      </c>
      <c r="AT354">
        <v>-5.59</v>
      </c>
      <c r="AU354">
        <v>-1.08</v>
      </c>
      <c r="AV354">
        <v>19.36</v>
      </c>
    </row>
    <row r="355" spans="1:48" x14ac:dyDescent="0.35">
      <c r="A355" t="s">
        <v>146</v>
      </c>
      <c r="B355" t="s">
        <v>13</v>
      </c>
      <c r="C355" t="s">
        <v>128</v>
      </c>
      <c r="D355" t="s">
        <v>130</v>
      </c>
      <c r="E355">
        <v>49900002.109999999</v>
      </c>
      <c r="F355">
        <v>1.55</v>
      </c>
      <c r="G355">
        <v>759251</v>
      </c>
      <c r="H355">
        <v>49140751.119999997</v>
      </c>
      <c r="I355">
        <v>21.51</v>
      </c>
      <c r="J355">
        <v>0</v>
      </c>
      <c r="K355">
        <v>0.64</v>
      </c>
      <c r="L355">
        <v>20.87</v>
      </c>
      <c r="M355">
        <v>6164331.7599999998</v>
      </c>
      <c r="N355">
        <v>-1.23</v>
      </c>
      <c r="O355">
        <v>-77015.69</v>
      </c>
      <c r="P355">
        <v>6241347.4500000002</v>
      </c>
      <c r="Q355">
        <v>22.14</v>
      </c>
      <c r="R355">
        <v>0</v>
      </c>
      <c r="S355">
        <v>0.25</v>
      </c>
      <c r="T355">
        <v>21.9</v>
      </c>
      <c r="U355">
        <v>2.08</v>
      </c>
      <c r="V355">
        <v>4.8099999999999996</v>
      </c>
      <c r="W355">
        <v>0.1</v>
      </c>
      <c r="X355">
        <v>1.99</v>
      </c>
      <c r="Y355">
        <v>23935293.449999999</v>
      </c>
      <c r="Z355">
        <v>-3.11</v>
      </c>
      <c r="AA355">
        <v>-768701.58</v>
      </c>
      <c r="AB355">
        <v>24703995.030000001</v>
      </c>
      <c r="AC355">
        <v>19.920000000000002</v>
      </c>
      <c r="AD355">
        <v>2.65</v>
      </c>
      <c r="AE355">
        <v>0.51</v>
      </c>
      <c r="AF355">
        <v>19.41</v>
      </c>
      <c r="AG355">
        <v>100</v>
      </c>
      <c r="AH355">
        <v>0</v>
      </c>
      <c r="AI355">
        <v>0</v>
      </c>
      <c r="AJ355">
        <v>100</v>
      </c>
      <c r="AK355">
        <v>96.32</v>
      </c>
      <c r="AL355">
        <v>-2.29</v>
      </c>
      <c r="AM355">
        <v>-2.25</v>
      </c>
      <c r="AN355">
        <v>98.57</v>
      </c>
      <c r="AO355">
        <v>92.46</v>
      </c>
      <c r="AP355">
        <v>3.73</v>
      </c>
      <c r="AQ355">
        <v>3.32</v>
      </c>
      <c r="AR355">
        <v>89.14</v>
      </c>
      <c r="AS355">
        <v>20.63</v>
      </c>
      <c r="AT355">
        <v>3.98</v>
      </c>
      <c r="AU355">
        <v>0.79</v>
      </c>
      <c r="AV355">
        <v>19.84</v>
      </c>
    </row>
    <row r="356" spans="1:48" x14ac:dyDescent="0.35">
      <c r="A356" t="s">
        <v>146</v>
      </c>
      <c r="B356" t="s">
        <v>13</v>
      </c>
      <c r="C356" t="s">
        <v>128</v>
      </c>
      <c r="D356" t="s">
        <v>131</v>
      </c>
      <c r="E356">
        <v>110714311.09</v>
      </c>
      <c r="F356">
        <v>-0.16</v>
      </c>
      <c r="G356">
        <v>-179326.13</v>
      </c>
      <c r="H356">
        <v>110893637.22</v>
      </c>
      <c r="I356">
        <v>47.73</v>
      </c>
      <c r="J356">
        <v>0</v>
      </c>
      <c r="K356">
        <v>0.62</v>
      </c>
      <c r="L356">
        <v>47.1</v>
      </c>
      <c r="M356">
        <v>12664157.59</v>
      </c>
      <c r="N356">
        <v>-0.06</v>
      </c>
      <c r="O356">
        <v>-7214.01</v>
      </c>
      <c r="P356">
        <v>12671371.609999999</v>
      </c>
      <c r="Q356">
        <v>45.49</v>
      </c>
      <c r="R356">
        <v>0</v>
      </c>
      <c r="S356">
        <v>1.03</v>
      </c>
      <c r="T356">
        <v>44.46</v>
      </c>
      <c r="U356">
        <v>2.61</v>
      </c>
      <c r="V356">
        <v>7.0000000000000007E-2</v>
      </c>
      <c r="W356">
        <v>0</v>
      </c>
      <c r="X356">
        <v>2.61</v>
      </c>
      <c r="Y356">
        <v>42441728.119999997</v>
      </c>
      <c r="Z356">
        <v>-0.23</v>
      </c>
      <c r="AA356">
        <v>-99049.66</v>
      </c>
      <c r="AB356">
        <v>42540777.780000001</v>
      </c>
      <c r="AC356">
        <v>19.940000000000001</v>
      </c>
      <c r="AD356">
        <v>-6.85</v>
      </c>
      <c r="AE356">
        <v>-1.47</v>
      </c>
      <c r="AF356">
        <v>21.4</v>
      </c>
      <c r="AG356">
        <v>100</v>
      </c>
      <c r="AH356">
        <v>0</v>
      </c>
      <c r="AI356">
        <v>0</v>
      </c>
      <c r="AJ356">
        <v>100</v>
      </c>
      <c r="AK356">
        <v>97.68</v>
      </c>
      <c r="AL356">
        <v>-2.3199999999999998</v>
      </c>
      <c r="AM356">
        <v>-2.3199999999999998</v>
      </c>
      <c r="AN356">
        <v>100</v>
      </c>
      <c r="AO356">
        <v>94.45</v>
      </c>
      <c r="AP356">
        <v>2.66</v>
      </c>
      <c r="AQ356">
        <v>2.4500000000000002</v>
      </c>
      <c r="AR356">
        <v>92.01</v>
      </c>
      <c r="AS356">
        <v>20.059999999999999</v>
      </c>
      <c r="AT356">
        <v>-5.51</v>
      </c>
      <c r="AU356">
        <v>-1.17</v>
      </c>
      <c r="AV356">
        <v>21.23</v>
      </c>
    </row>
    <row r="357" spans="1:48" x14ac:dyDescent="0.35">
      <c r="A357" t="s">
        <v>146</v>
      </c>
      <c r="B357" t="s">
        <v>13</v>
      </c>
      <c r="C357" t="s">
        <v>128</v>
      </c>
      <c r="D357" t="s">
        <v>132</v>
      </c>
      <c r="E357">
        <v>54296176.159999996</v>
      </c>
      <c r="F357">
        <v>-4.43</v>
      </c>
      <c r="G357">
        <v>-2519116.0499999998</v>
      </c>
      <c r="H357">
        <v>56815292.210000001</v>
      </c>
      <c r="I357">
        <v>23.41</v>
      </c>
      <c r="J357">
        <v>0</v>
      </c>
      <c r="K357">
        <v>-0.73</v>
      </c>
      <c r="L357">
        <v>24.13</v>
      </c>
      <c r="M357">
        <v>6692132.3499999996</v>
      </c>
      <c r="N357">
        <v>-4.6100000000000003</v>
      </c>
      <c r="O357">
        <v>-323306.3</v>
      </c>
      <c r="P357">
        <v>7015438.6500000004</v>
      </c>
      <c r="Q357">
        <v>24.04</v>
      </c>
      <c r="R357">
        <v>0</v>
      </c>
      <c r="S357">
        <v>-0.56999999999999995</v>
      </c>
      <c r="T357">
        <v>24.61</v>
      </c>
      <c r="U357">
        <v>2.33</v>
      </c>
      <c r="V357">
        <v>0.18</v>
      </c>
      <c r="W357">
        <v>0</v>
      </c>
      <c r="X357">
        <v>2.33</v>
      </c>
      <c r="Y357">
        <v>23264103.68</v>
      </c>
      <c r="Z357">
        <v>-4.6100000000000003</v>
      </c>
      <c r="AA357">
        <v>-1124335.2</v>
      </c>
      <c r="AB357">
        <v>24388438.879999999</v>
      </c>
      <c r="AC357">
        <v>15.73</v>
      </c>
      <c r="AD357">
        <v>-11.31</v>
      </c>
      <c r="AE357">
        <v>-2.0099999999999998</v>
      </c>
      <c r="AF357">
        <v>17.73</v>
      </c>
      <c r="AG357">
        <v>100</v>
      </c>
      <c r="AH357">
        <v>0</v>
      </c>
      <c r="AI357">
        <v>0</v>
      </c>
      <c r="AJ357">
        <v>100</v>
      </c>
      <c r="AK357">
        <v>96.32</v>
      </c>
      <c r="AL357">
        <v>-2.29</v>
      </c>
      <c r="AM357">
        <v>-2.25</v>
      </c>
      <c r="AN357">
        <v>98.57</v>
      </c>
      <c r="AO357">
        <v>91.8</v>
      </c>
      <c r="AP357">
        <v>3.13</v>
      </c>
      <c r="AQ357">
        <v>2.78</v>
      </c>
      <c r="AR357">
        <v>89.01</v>
      </c>
      <c r="AS357">
        <v>16.600000000000001</v>
      </c>
      <c r="AT357">
        <v>-11.09</v>
      </c>
      <c r="AU357">
        <v>-2.0699999999999998</v>
      </c>
      <c r="AV357">
        <v>18.670000000000002</v>
      </c>
    </row>
    <row r="358" spans="1:48" x14ac:dyDescent="0.35">
      <c r="A358" t="s">
        <v>146</v>
      </c>
      <c r="B358" t="s">
        <v>13</v>
      </c>
      <c r="C358" t="s">
        <v>128</v>
      </c>
      <c r="D358" t="s">
        <v>133</v>
      </c>
      <c r="E358">
        <v>9256106.6799999997</v>
      </c>
      <c r="F358">
        <v>-13.85</v>
      </c>
      <c r="G358">
        <v>-1488485.93</v>
      </c>
      <c r="H358">
        <v>10744592.619999999</v>
      </c>
      <c r="I358">
        <v>3.99</v>
      </c>
      <c r="J358">
        <v>0</v>
      </c>
      <c r="K358">
        <v>-0.56999999999999995</v>
      </c>
      <c r="L358">
        <v>4.5599999999999996</v>
      </c>
      <c r="M358">
        <v>1852919.01</v>
      </c>
      <c r="N358">
        <v>-11.17</v>
      </c>
      <c r="O358">
        <v>-233087.19</v>
      </c>
      <c r="P358">
        <v>2086006.2</v>
      </c>
      <c r="Q358">
        <v>6.66</v>
      </c>
      <c r="R358">
        <v>0</v>
      </c>
      <c r="S358">
        <v>-0.66</v>
      </c>
      <c r="T358">
        <v>7.32</v>
      </c>
      <c r="U358">
        <v>1.34</v>
      </c>
      <c r="V358">
        <v>-0.67</v>
      </c>
      <c r="W358">
        <v>-0.01</v>
      </c>
      <c r="X358">
        <v>1.35</v>
      </c>
      <c r="Y358">
        <v>6915853.3600000003</v>
      </c>
      <c r="Z358">
        <v>-13.27</v>
      </c>
      <c r="AA358">
        <v>-1058385.55</v>
      </c>
      <c r="AB358">
        <v>7974238.9199999999</v>
      </c>
      <c r="AC358">
        <v>6.63</v>
      </c>
      <c r="AD358">
        <v>-46.97</v>
      </c>
      <c r="AE358">
        <v>-5.88</v>
      </c>
      <c r="AF358">
        <v>12.51</v>
      </c>
      <c r="AG358">
        <v>97.68</v>
      </c>
      <c r="AH358">
        <v>0</v>
      </c>
      <c r="AI358">
        <v>-0.23</v>
      </c>
      <c r="AJ358">
        <v>97.9</v>
      </c>
      <c r="AK358">
        <v>90.07</v>
      </c>
      <c r="AL358">
        <v>-1.41</v>
      </c>
      <c r="AM358">
        <v>-1.29</v>
      </c>
      <c r="AN358">
        <v>91.36</v>
      </c>
      <c r="AO358">
        <v>31.44</v>
      </c>
      <c r="AP358">
        <v>-34.72</v>
      </c>
      <c r="AQ358">
        <v>-16.72</v>
      </c>
      <c r="AR358">
        <v>48.16</v>
      </c>
      <c r="AS358">
        <v>7.11</v>
      </c>
      <c r="AT358">
        <v>-37.799999999999997</v>
      </c>
      <c r="AU358">
        <v>-4.32</v>
      </c>
      <c r="AV358">
        <v>11.44</v>
      </c>
    </row>
    <row r="359" spans="1:48" x14ac:dyDescent="0.35">
      <c r="A359" t="s">
        <v>146</v>
      </c>
      <c r="B359" t="s">
        <v>13</v>
      </c>
      <c r="C359" t="s">
        <v>128</v>
      </c>
      <c r="D359" t="s">
        <v>150</v>
      </c>
      <c r="E359">
        <v>110714311.09</v>
      </c>
      <c r="F359">
        <v>-0.16</v>
      </c>
      <c r="G359">
        <v>-179326.13</v>
      </c>
      <c r="H359">
        <v>110893637.22</v>
      </c>
      <c r="I359">
        <v>47.73</v>
      </c>
      <c r="J359">
        <v>0</v>
      </c>
      <c r="K359">
        <v>0.62</v>
      </c>
      <c r="L359">
        <v>47.1</v>
      </c>
      <c r="M359">
        <v>12664157.59</v>
      </c>
      <c r="N359">
        <v>-0.06</v>
      </c>
      <c r="O359">
        <v>-7214.01</v>
      </c>
      <c r="P359">
        <v>12671371.609999999</v>
      </c>
      <c r="Q359">
        <v>45.49</v>
      </c>
      <c r="R359">
        <v>0</v>
      </c>
      <c r="S359">
        <v>1.03</v>
      </c>
      <c r="T359">
        <v>44.46</v>
      </c>
      <c r="U359">
        <v>2.61</v>
      </c>
      <c r="V359">
        <v>7.0000000000000007E-2</v>
      </c>
      <c r="W359">
        <v>0</v>
      </c>
      <c r="X359">
        <v>2.61</v>
      </c>
      <c r="Y359">
        <v>42441728.119999997</v>
      </c>
      <c r="Z359">
        <v>-0.23</v>
      </c>
      <c r="AA359">
        <v>-99049.66</v>
      </c>
      <c r="AB359">
        <v>42540777.780000001</v>
      </c>
      <c r="AC359">
        <v>19.940000000000001</v>
      </c>
      <c r="AD359">
        <v>-6.85</v>
      </c>
      <c r="AE359">
        <v>-1.47</v>
      </c>
      <c r="AF359">
        <v>21.4</v>
      </c>
      <c r="AG359">
        <v>100</v>
      </c>
      <c r="AH359">
        <v>0</v>
      </c>
      <c r="AI359">
        <v>0</v>
      </c>
      <c r="AJ359">
        <v>100</v>
      </c>
      <c r="AK359">
        <v>97.68</v>
      </c>
      <c r="AL359">
        <v>-2.3199999999999998</v>
      </c>
      <c r="AM359">
        <v>-2.3199999999999998</v>
      </c>
      <c r="AN359">
        <v>100</v>
      </c>
      <c r="AO359">
        <v>94.45</v>
      </c>
      <c r="AP359">
        <v>2.66</v>
      </c>
      <c r="AQ359">
        <v>2.4500000000000002</v>
      </c>
      <c r="AR359">
        <v>92.01</v>
      </c>
      <c r="AS359">
        <v>20.059999999999999</v>
      </c>
      <c r="AT359">
        <v>-5.51</v>
      </c>
      <c r="AU359">
        <v>-1.17</v>
      </c>
      <c r="AV359">
        <v>21.23</v>
      </c>
    </row>
    <row r="360" spans="1:48" x14ac:dyDescent="0.35">
      <c r="A360" t="s">
        <v>146</v>
      </c>
      <c r="B360" t="s">
        <v>13</v>
      </c>
      <c r="C360" t="s">
        <v>128</v>
      </c>
      <c r="D360" t="s">
        <v>151</v>
      </c>
      <c r="E360">
        <v>74195575.349999994</v>
      </c>
      <c r="F360">
        <v>-1.26</v>
      </c>
      <c r="G360">
        <v>-945676.35</v>
      </c>
      <c r="H360">
        <v>75141251.700000003</v>
      </c>
      <c r="I360">
        <v>31.98</v>
      </c>
      <c r="J360">
        <v>0</v>
      </c>
      <c r="K360">
        <v>7.0000000000000007E-2</v>
      </c>
      <c r="L360">
        <v>31.92</v>
      </c>
      <c r="M360">
        <v>9139251.3699999992</v>
      </c>
      <c r="N360">
        <v>-2.09</v>
      </c>
      <c r="O360">
        <v>-195075.93</v>
      </c>
      <c r="P360">
        <v>9334327.3000000007</v>
      </c>
      <c r="Q360">
        <v>32.83</v>
      </c>
      <c r="R360">
        <v>0</v>
      </c>
      <c r="S360">
        <v>0.08</v>
      </c>
      <c r="T360">
        <v>32.75</v>
      </c>
      <c r="U360">
        <v>2.35</v>
      </c>
      <c r="V360">
        <v>0.57999999999999996</v>
      </c>
      <c r="W360">
        <v>0.01</v>
      </c>
      <c r="X360">
        <v>2.33</v>
      </c>
      <c r="Y360">
        <v>31600403.57</v>
      </c>
      <c r="Z360">
        <v>-1.83</v>
      </c>
      <c r="AA360">
        <v>-588869.16</v>
      </c>
      <c r="AB360">
        <v>32189272.739999998</v>
      </c>
      <c r="AC360">
        <v>19.03</v>
      </c>
      <c r="AD360">
        <v>-4.7300000000000004</v>
      </c>
      <c r="AE360">
        <v>-0.94</v>
      </c>
      <c r="AF360">
        <v>19.98</v>
      </c>
      <c r="AG360">
        <v>100</v>
      </c>
      <c r="AH360">
        <v>0</v>
      </c>
      <c r="AI360">
        <v>0</v>
      </c>
      <c r="AJ360">
        <v>100</v>
      </c>
      <c r="AK360">
        <v>96.32</v>
      </c>
      <c r="AL360">
        <v>-2.29</v>
      </c>
      <c r="AM360">
        <v>-2.25</v>
      </c>
      <c r="AN360">
        <v>98.57</v>
      </c>
      <c r="AO360">
        <v>94.42</v>
      </c>
      <c r="AP360">
        <v>3.29</v>
      </c>
      <c r="AQ360">
        <v>3.01</v>
      </c>
      <c r="AR360">
        <v>91.42</v>
      </c>
      <c r="AS360">
        <v>19.36</v>
      </c>
      <c r="AT360">
        <v>-6.13</v>
      </c>
      <c r="AU360">
        <v>-1.26</v>
      </c>
      <c r="AV360">
        <v>20.62</v>
      </c>
    </row>
    <row r="361" spans="1:48" x14ac:dyDescent="0.35">
      <c r="A361" t="s">
        <v>146</v>
      </c>
      <c r="B361" t="s">
        <v>13</v>
      </c>
      <c r="C361" t="s">
        <v>128</v>
      </c>
      <c r="D361" t="s">
        <v>152</v>
      </c>
      <c r="E361">
        <v>27084029.27</v>
      </c>
      <c r="F361">
        <v>-0.46</v>
      </c>
      <c r="G361">
        <v>-125976.3</v>
      </c>
      <c r="H361">
        <v>27210005.57</v>
      </c>
      <c r="I361">
        <v>11.68</v>
      </c>
      <c r="J361">
        <v>0</v>
      </c>
      <c r="K361">
        <v>0.12</v>
      </c>
      <c r="L361">
        <v>11.56</v>
      </c>
      <c r="M361">
        <v>3418698.5</v>
      </c>
      <c r="N361">
        <v>-3.72</v>
      </c>
      <c r="O361">
        <v>-132033.95000000001</v>
      </c>
      <c r="P361">
        <v>3550732.45</v>
      </c>
      <c r="Q361">
        <v>12.28</v>
      </c>
      <c r="R361">
        <v>0</v>
      </c>
      <c r="S361">
        <v>-0.18</v>
      </c>
      <c r="T361">
        <v>12.46</v>
      </c>
      <c r="U361">
        <v>1.92</v>
      </c>
      <c r="V361">
        <v>6.87</v>
      </c>
      <c r="W361">
        <v>0.12</v>
      </c>
      <c r="X361">
        <v>1.79</v>
      </c>
      <c r="Y361">
        <v>14120763.539999999</v>
      </c>
      <c r="Z361">
        <v>-6.87</v>
      </c>
      <c r="AA361">
        <v>-1040945.9</v>
      </c>
      <c r="AB361">
        <v>15161709.439999999</v>
      </c>
      <c r="AC361">
        <v>16.46</v>
      </c>
      <c r="AD361">
        <v>-2.73</v>
      </c>
      <c r="AE361">
        <v>-0.46</v>
      </c>
      <c r="AF361">
        <v>16.920000000000002</v>
      </c>
      <c r="AG361">
        <v>100</v>
      </c>
      <c r="AH361">
        <v>0</v>
      </c>
      <c r="AI361">
        <v>0</v>
      </c>
      <c r="AJ361">
        <v>100</v>
      </c>
      <c r="AK361">
        <v>96.32</v>
      </c>
      <c r="AL361">
        <v>-1.62</v>
      </c>
      <c r="AM361">
        <v>-1.59</v>
      </c>
      <c r="AN361">
        <v>97.9</v>
      </c>
      <c r="AO361">
        <v>64.739999999999995</v>
      </c>
      <c r="AP361">
        <v>2.61</v>
      </c>
      <c r="AQ361">
        <v>1.65</v>
      </c>
      <c r="AR361">
        <v>63.1</v>
      </c>
      <c r="AS361">
        <v>17.77</v>
      </c>
      <c r="AT361">
        <v>5.23</v>
      </c>
      <c r="AU361">
        <v>0.88</v>
      </c>
      <c r="AV361">
        <v>16.89</v>
      </c>
    </row>
    <row r="362" spans="1:48" x14ac:dyDescent="0.35">
      <c r="A362" t="s">
        <v>146</v>
      </c>
      <c r="B362" t="s">
        <v>13</v>
      </c>
      <c r="C362" t="s">
        <v>139</v>
      </c>
      <c r="D362" t="s">
        <v>129</v>
      </c>
      <c r="E362">
        <v>86185019.810000002</v>
      </c>
      <c r="F362">
        <v>-2.8</v>
      </c>
      <c r="G362">
        <v>-2481459.02</v>
      </c>
      <c r="H362">
        <v>88666478.829999998</v>
      </c>
      <c r="I362">
        <v>0</v>
      </c>
      <c r="J362">
        <v>0</v>
      </c>
      <c r="K362">
        <v>0</v>
      </c>
      <c r="L362">
        <v>0</v>
      </c>
      <c r="M362">
        <v>11266063.029999999</v>
      </c>
      <c r="N362">
        <v>-4.4400000000000004</v>
      </c>
      <c r="O362">
        <v>-523709.47</v>
      </c>
      <c r="P362">
        <v>11789772.5</v>
      </c>
      <c r="Q362">
        <v>0</v>
      </c>
      <c r="R362">
        <v>0</v>
      </c>
      <c r="S362">
        <v>0</v>
      </c>
      <c r="T362">
        <v>0</v>
      </c>
      <c r="U362">
        <v>3.82</v>
      </c>
      <c r="V362">
        <v>1.57</v>
      </c>
      <c r="W362">
        <v>0.06</v>
      </c>
      <c r="X362">
        <v>3.76</v>
      </c>
      <c r="Y362">
        <v>22566668.140000001</v>
      </c>
      <c r="Z362">
        <v>-4.3</v>
      </c>
      <c r="AA362">
        <v>-1013244.99</v>
      </c>
      <c r="AB362">
        <v>23579913.129999999</v>
      </c>
      <c r="AC362">
        <v>17.37</v>
      </c>
      <c r="AD362">
        <v>-7.18</v>
      </c>
      <c r="AE362">
        <v>-1.34</v>
      </c>
      <c r="AF362">
        <v>18.71</v>
      </c>
      <c r="AG362">
        <v>100</v>
      </c>
      <c r="AH362">
        <v>0</v>
      </c>
      <c r="AI362">
        <v>0</v>
      </c>
      <c r="AJ362">
        <v>100</v>
      </c>
      <c r="AK362">
        <v>96.32</v>
      </c>
      <c r="AL362">
        <v>-2.29</v>
      </c>
      <c r="AM362">
        <v>-2.25</v>
      </c>
      <c r="AN362">
        <v>98.57</v>
      </c>
      <c r="AO362">
        <v>86.42</v>
      </c>
      <c r="AP362">
        <v>1.08</v>
      </c>
      <c r="AQ362">
        <v>0.92</v>
      </c>
      <c r="AR362">
        <v>85.5</v>
      </c>
      <c r="AS362">
        <v>18.93</v>
      </c>
      <c r="AT362">
        <v>-4.82</v>
      </c>
      <c r="AU362">
        <v>-0.96</v>
      </c>
      <c r="AV362">
        <v>19.88</v>
      </c>
    </row>
    <row r="363" spans="1:48" x14ac:dyDescent="0.35">
      <c r="A363" t="s">
        <v>146</v>
      </c>
      <c r="B363" t="s">
        <v>13</v>
      </c>
      <c r="C363" t="s">
        <v>139</v>
      </c>
      <c r="D363" t="s">
        <v>130</v>
      </c>
      <c r="E363">
        <v>18374766.890000001</v>
      </c>
      <c r="F363">
        <v>1.36</v>
      </c>
      <c r="G363">
        <v>246710.41</v>
      </c>
      <c r="H363">
        <v>18128056.48</v>
      </c>
      <c r="I363">
        <v>21.32</v>
      </c>
      <c r="J363">
        <v>0</v>
      </c>
      <c r="K363">
        <v>0.87</v>
      </c>
      <c r="L363">
        <v>20.45</v>
      </c>
      <c r="M363">
        <v>2394131.9300000002</v>
      </c>
      <c r="N363">
        <v>-0.56999999999999995</v>
      </c>
      <c r="O363">
        <v>-13606.88</v>
      </c>
      <c r="P363">
        <v>2407738.8199999998</v>
      </c>
      <c r="Q363">
        <v>21.25</v>
      </c>
      <c r="R363">
        <v>0</v>
      </c>
      <c r="S363">
        <v>0.83</v>
      </c>
      <c r="T363">
        <v>20.420000000000002</v>
      </c>
      <c r="U363">
        <v>3.84</v>
      </c>
      <c r="V363">
        <v>1.94</v>
      </c>
      <c r="W363">
        <v>7.0000000000000007E-2</v>
      </c>
      <c r="X363">
        <v>3.76</v>
      </c>
      <c r="Y363">
        <v>4788263.8600000003</v>
      </c>
      <c r="Z363">
        <v>-0.56999999999999995</v>
      </c>
      <c r="AA363">
        <v>-27213.77</v>
      </c>
      <c r="AB363">
        <v>4815477.63</v>
      </c>
      <c r="AC363">
        <v>21.31</v>
      </c>
      <c r="AD363">
        <v>-4.76</v>
      </c>
      <c r="AE363">
        <v>-1.06</v>
      </c>
      <c r="AF363">
        <v>22.37</v>
      </c>
      <c r="AG363">
        <v>100</v>
      </c>
      <c r="AH363">
        <v>0</v>
      </c>
      <c r="AI363">
        <v>0</v>
      </c>
      <c r="AJ363">
        <v>100</v>
      </c>
      <c r="AK363">
        <v>96.32</v>
      </c>
      <c r="AL363">
        <v>-1.98</v>
      </c>
      <c r="AM363">
        <v>-1.95</v>
      </c>
      <c r="AN363">
        <v>98.26</v>
      </c>
      <c r="AO363">
        <v>64.06</v>
      </c>
      <c r="AP363">
        <v>5.1100000000000003</v>
      </c>
      <c r="AQ363">
        <v>3.11</v>
      </c>
      <c r="AR363">
        <v>60.94</v>
      </c>
      <c r="AS363">
        <v>21.28</v>
      </c>
      <c r="AT363">
        <v>0.27</v>
      </c>
      <c r="AU363">
        <v>0.06</v>
      </c>
      <c r="AV363">
        <v>21.22</v>
      </c>
    </row>
    <row r="364" spans="1:48" x14ac:dyDescent="0.35">
      <c r="A364" t="s">
        <v>146</v>
      </c>
      <c r="B364" t="s">
        <v>13</v>
      </c>
      <c r="C364" t="s">
        <v>139</v>
      </c>
      <c r="D364" t="s">
        <v>131</v>
      </c>
      <c r="E364">
        <v>45465676.079999998</v>
      </c>
      <c r="F364">
        <v>-1.33</v>
      </c>
      <c r="G364">
        <v>-611751.18000000005</v>
      </c>
      <c r="H364">
        <v>46077427.259999998</v>
      </c>
      <c r="I364">
        <v>52.75</v>
      </c>
      <c r="J364">
        <v>0</v>
      </c>
      <c r="K364">
        <v>0.79</v>
      </c>
      <c r="L364">
        <v>51.97</v>
      </c>
      <c r="M364">
        <v>5688119.6699999999</v>
      </c>
      <c r="N364">
        <v>-1.74</v>
      </c>
      <c r="O364">
        <v>-100660.39</v>
      </c>
      <c r="P364">
        <v>5788780.0599999996</v>
      </c>
      <c r="Q364">
        <v>50.49</v>
      </c>
      <c r="R364">
        <v>0</v>
      </c>
      <c r="S364">
        <v>1.39</v>
      </c>
      <c r="T364">
        <v>49.1</v>
      </c>
      <c r="U364">
        <v>4</v>
      </c>
      <c r="V364">
        <v>0.42</v>
      </c>
      <c r="W364">
        <v>0.02</v>
      </c>
      <c r="X364">
        <v>3.98</v>
      </c>
      <c r="Y364">
        <v>11376239.35</v>
      </c>
      <c r="Z364">
        <v>-1.74</v>
      </c>
      <c r="AA364">
        <v>-201320.77</v>
      </c>
      <c r="AB364">
        <v>11577560.119999999</v>
      </c>
      <c r="AC364">
        <v>19.059999999999999</v>
      </c>
      <c r="AD364">
        <v>-9.8800000000000008</v>
      </c>
      <c r="AE364">
        <v>-2.09</v>
      </c>
      <c r="AF364">
        <v>21.15</v>
      </c>
      <c r="AG364">
        <v>100</v>
      </c>
      <c r="AH364">
        <v>0</v>
      </c>
      <c r="AI364">
        <v>0</v>
      </c>
      <c r="AJ364">
        <v>100</v>
      </c>
      <c r="AK364">
        <v>96.32</v>
      </c>
      <c r="AL364">
        <v>-2.1800000000000002</v>
      </c>
      <c r="AM364">
        <v>-2.15</v>
      </c>
      <c r="AN364">
        <v>98.47</v>
      </c>
      <c r="AO364">
        <v>65.3</v>
      </c>
      <c r="AP364">
        <v>-2.11</v>
      </c>
      <c r="AQ364">
        <v>-1.41</v>
      </c>
      <c r="AR364">
        <v>66.7</v>
      </c>
      <c r="AS364">
        <v>20.69</v>
      </c>
      <c r="AT364">
        <v>-8.85</v>
      </c>
      <c r="AU364">
        <v>-2.0099999999999998</v>
      </c>
      <c r="AV364">
        <v>22.7</v>
      </c>
    </row>
    <row r="365" spans="1:48" x14ac:dyDescent="0.35">
      <c r="A365" t="s">
        <v>146</v>
      </c>
      <c r="B365" t="s">
        <v>13</v>
      </c>
      <c r="C365" t="s">
        <v>139</v>
      </c>
      <c r="D365" t="s">
        <v>132</v>
      </c>
      <c r="E365">
        <v>17997603.57</v>
      </c>
      <c r="F365">
        <v>-7.6</v>
      </c>
      <c r="G365">
        <v>-1479913.9</v>
      </c>
      <c r="H365">
        <v>19477517.469999999</v>
      </c>
      <c r="I365">
        <v>20.88</v>
      </c>
      <c r="J365">
        <v>0</v>
      </c>
      <c r="K365">
        <v>-1.08</v>
      </c>
      <c r="L365">
        <v>21.97</v>
      </c>
      <c r="M365">
        <v>2397861.79</v>
      </c>
      <c r="N365">
        <v>-10.47</v>
      </c>
      <c r="O365">
        <v>-280505.78999999998</v>
      </c>
      <c r="P365">
        <v>2678367.58</v>
      </c>
      <c r="Q365">
        <v>21.28</v>
      </c>
      <c r="R365">
        <v>0</v>
      </c>
      <c r="S365">
        <v>-1.43</v>
      </c>
      <c r="T365">
        <v>22.72</v>
      </c>
      <c r="U365">
        <v>3.73</v>
      </c>
      <c r="V365">
        <v>2.48</v>
      </c>
      <c r="W365">
        <v>0.09</v>
      </c>
      <c r="X365">
        <v>3.64</v>
      </c>
      <c r="Y365">
        <v>4829947.78</v>
      </c>
      <c r="Z365">
        <v>-9.83</v>
      </c>
      <c r="AA365">
        <v>-526787.39</v>
      </c>
      <c r="AB365">
        <v>5356735.17</v>
      </c>
      <c r="AC365">
        <v>13.35</v>
      </c>
      <c r="AD365">
        <v>0.08</v>
      </c>
      <c r="AE365">
        <v>0.01</v>
      </c>
      <c r="AF365">
        <v>13.34</v>
      </c>
      <c r="AG365">
        <v>100</v>
      </c>
      <c r="AH365">
        <v>0</v>
      </c>
      <c r="AI365">
        <v>0</v>
      </c>
      <c r="AJ365">
        <v>100</v>
      </c>
      <c r="AK365">
        <v>96.32</v>
      </c>
      <c r="AL365">
        <v>2.76</v>
      </c>
      <c r="AM365">
        <v>2.59</v>
      </c>
      <c r="AN365">
        <v>93.73</v>
      </c>
      <c r="AO365">
        <v>51.64</v>
      </c>
      <c r="AP365">
        <v>4.5599999999999996</v>
      </c>
      <c r="AQ365">
        <v>2.25</v>
      </c>
      <c r="AR365">
        <v>49.38</v>
      </c>
      <c r="AS365">
        <v>15.31</v>
      </c>
      <c r="AT365">
        <v>3.17</v>
      </c>
      <c r="AU365">
        <v>0.47</v>
      </c>
      <c r="AV365">
        <v>14.84</v>
      </c>
    </row>
    <row r="366" spans="1:48" x14ac:dyDescent="0.35">
      <c r="A366" t="s">
        <v>146</v>
      </c>
      <c r="B366" t="s">
        <v>13</v>
      </c>
      <c r="C366" t="s">
        <v>139</v>
      </c>
      <c r="D366" t="s">
        <v>133</v>
      </c>
      <c r="E366">
        <v>4036975.59</v>
      </c>
      <c r="F366">
        <v>-13.27</v>
      </c>
      <c r="G366">
        <v>-617470.06999999995</v>
      </c>
      <c r="H366">
        <v>4654445.67</v>
      </c>
      <c r="I366">
        <v>4.68</v>
      </c>
      <c r="J366">
        <v>0</v>
      </c>
      <c r="K366">
        <v>-0.56999999999999995</v>
      </c>
      <c r="L366">
        <v>5.25</v>
      </c>
      <c r="M366">
        <v>748987.28</v>
      </c>
      <c r="N366">
        <v>-14.39</v>
      </c>
      <c r="O366">
        <v>-125923.31</v>
      </c>
      <c r="P366">
        <v>874910.58</v>
      </c>
      <c r="Q366">
        <v>6.65</v>
      </c>
      <c r="R366">
        <v>0</v>
      </c>
      <c r="S366">
        <v>-0.77</v>
      </c>
      <c r="T366">
        <v>7.42</v>
      </c>
      <c r="U366">
        <v>2.69</v>
      </c>
      <c r="V366">
        <v>1.32</v>
      </c>
      <c r="W366">
        <v>0.04</v>
      </c>
      <c r="X366">
        <v>2.66</v>
      </c>
      <c r="Y366">
        <v>1497974.55</v>
      </c>
      <c r="Z366">
        <v>-14.39</v>
      </c>
      <c r="AA366">
        <v>-251846.61</v>
      </c>
      <c r="AB366">
        <v>1749821.17</v>
      </c>
      <c r="AC366">
        <v>5.54</v>
      </c>
      <c r="AD366">
        <v>-41.73</v>
      </c>
      <c r="AE366">
        <v>-3.97</v>
      </c>
      <c r="AF366">
        <v>9.51</v>
      </c>
      <c r="AG366">
        <v>96.32</v>
      </c>
      <c r="AH366">
        <v>0</v>
      </c>
      <c r="AI366">
        <v>-0.9</v>
      </c>
      <c r="AJ366">
        <v>97.21</v>
      </c>
      <c r="AK366">
        <v>36.4</v>
      </c>
      <c r="AL366">
        <v>-51.21</v>
      </c>
      <c r="AM366">
        <v>-38.200000000000003</v>
      </c>
      <c r="AN366">
        <v>74.599999999999994</v>
      </c>
      <c r="AO366">
        <v>8.81</v>
      </c>
      <c r="AP366">
        <v>-49.92</v>
      </c>
      <c r="AQ366">
        <v>-8.7799999999999994</v>
      </c>
      <c r="AR366">
        <v>17.59</v>
      </c>
      <c r="AS366">
        <v>5.68</v>
      </c>
      <c r="AT366">
        <v>-36.43</v>
      </c>
      <c r="AU366">
        <v>-3.25</v>
      </c>
      <c r="AV366">
        <v>8.93</v>
      </c>
    </row>
    <row r="367" spans="1:48" x14ac:dyDescent="0.35">
      <c r="A367" t="s">
        <v>146</v>
      </c>
      <c r="B367" t="s">
        <v>13</v>
      </c>
      <c r="C367" t="s">
        <v>139</v>
      </c>
      <c r="D367" t="s">
        <v>150</v>
      </c>
      <c r="E367">
        <v>45465676.079999998</v>
      </c>
      <c r="F367">
        <v>-1.33</v>
      </c>
      <c r="G367">
        <v>-611751.18000000005</v>
      </c>
      <c r="H367">
        <v>46077427.259999998</v>
      </c>
      <c r="I367">
        <v>52.75</v>
      </c>
      <c r="J367">
        <v>0</v>
      </c>
      <c r="K367">
        <v>0.79</v>
      </c>
      <c r="L367">
        <v>51.97</v>
      </c>
      <c r="M367">
        <v>5688119.6699999999</v>
      </c>
      <c r="N367">
        <v>-1.74</v>
      </c>
      <c r="O367">
        <v>-100660.39</v>
      </c>
      <c r="P367">
        <v>5788780.0599999996</v>
      </c>
      <c r="Q367">
        <v>50.49</v>
      </c>
      <c r="R367">
        <v>0</v>
      </c>
      <c r="S367">
        <v>1.39</v>
      </c>
      <c r="T367">
        <v>49.1</v>
      </c>
      <c r="U367">
        <v>4</v>
      </c>
      <c r="V367">
        <v>0.42</v>
      </c>
      <c r="W367">
        <v>0.02</v>
      </c>
      <c r="X367">
        <v>3.98</v>
      </c>
      <c r="Y367">
        <v>11376239.35</v>
      </c>
      <c r="Z367">
        <v>-1.74</v>
      </c>
      <c r="AA367">
        <v>-201320.77</v>
      </c>
      <c r="AB367">
        <v>11577560.119999999</v>
      </c>
      <c r="AC367">
        <v>19.059999999999999</v>
      </c>
      <c r="AD367">
        <v>-9.8800000000000008</v>
      </c>
      <c r="AE367">
        <v>-2.09</v>
      </c>
      <c r="AF367">
        <v>21.15</v>
      </c>
      <c r="AG367">
        <v>100</v>
      </c>
      <c r="AH367">
        <v>0</v>
      </c>
      <c r="AI367">
        <v>0</v>
      </c>
      <c r="AJ367">
        <v>100</v>
      </c>
      <c r="AK367">
        <v>96.32</v>
      </c>
      <c r="AL367">
        <v>-2.1800000000000002</v>
      </c>
      <c r="AM367">
        <v>-2.15</v>
      </c>
      <c r="AN367">
        <v>98.47</v>
      </c>
      <c r="AO367">
        <v>65.3</v>
      </c>
      <c r="AP367">
        <v>-2.11</v>
      </c>
      <c r="AQ367">
        <v>-1.41</v>
      </c>
      <c r="AR367">
        <v>66.7</v>
      </c>
      <c r="AS367">
        <v>20.69</v>
      </c>
      <c r="AT367">
        <v>-8.85</v>
      </c>
      <c r="AU367">
        <v>-2.0099999999999998</v>
      </c>
      <c r="AV367">
        <v>22.7</v>
      </c>
    </row>
    <row r="368" spans="1:48" x14ac:dyDescent="0.35">
      <c r="A368" t="s">
        <v>146</v>
      </c>
      <c r="B368" t="s">
        <v>13</v>
      </c>
      <c r="C368" t="s">
        <v>139</v>
      </c>
      <c r="D368" t="s">
        <v>151</v>
      </c>
      <c r="E368">
        <v>25648655.800000001</v>
      </c>
      <c r="F368">
        <v>-4.71</v>
      </c>
      <c r="G368">
        <v>-1268555.01</v>
      </c>
      <c r="H368">
        <v>26917210.809999999</v>
      </c>
      <c r="I368">
        <v>29.76</v>
      </c>
      <c r="J368">
        <v>0</v>
      </c>
      <c r="K368">
        <v>-0.6</v>
      </c>
      <c r="L368">
        <v>30.36</v>
      </c>
      <c r="M368">
        <v>3394715.9</v>
      </c>
      <c r="N368">
        <v>-7.72</v>
      </c>
      <c r="O368">
        <v>-284129.93</v>
      </c>
      <c r="P368">
        <v>3678845.83</v>
      </c>
      <c r="Q368">
        <v>30.13</v>
      </c>
      <c r="R368">
        <v>0</v>
      </c>
      <c r="S368">
        <v>-1.07</v>
      </c>
      <c r="T368">
        <v>31.2</v>
      </c>
      <c r="U368">
        <v>3.76</v>
      </c>
      <c r="V368">
        <v>2.74</v>
      </c>
      <c r="W368">
        <v>0.1</v>
      </c>
      <c r="X368">
        <v>3.66</v>
      </c>
      <c r="Y368">
        <v>6823656</v>
      </c>
      <c r="Z368">
        <v>-7.26</v>
      </c>
      <c r="AA368">
        <v>-534035.65</v>
      </c>
      <c r="AB368">
        <v>7357691.6500000004</v>
      </c>
      <c r="AC368">
        <v>19.04</v>
      </c>
      <c r="AD368">
        <v>0.35</v>
      </c>
      <c r="AE368">
        <v>7.0000000000000007E-2</v>
      </c>
      <c r="AF368">
        <v>18.98</v>
      </c>
      <c r="AG368">
        <v>100</v>
      </c>
      <c r="AH368">
        <v>0</v>
      </c>
      <c r="AI368">
        <v>0</v>
      </c>
      <c r="AJ368">
        <v>100</v>
      </c>
      <c r="AK368">
        <v>96.32</v>
      </c>
      <c r="AL368">
        <v>2.4500000000000002</v>
      </c>
      <c r="AM368">
        <v>2.31</v>
      </c>
      <c r="AN368">
        <v>94.01</v>
      </c>
      <c r="AO368">
        <v>65.260000000000005</v>
      </c>
      <c r="AP368">
        <v>7.5</v>
      </c>
      <c r="AQ368">
        <v>4.55</v>
      </c>
      <c r="AR368">
        <v>60.71</v>
      </c>
      <c r="AS368">
        <v>19.989999999999998</v>
      </c>
      <c r="AT368">
        <v>2.94</v>
      </c>
      <c r="AU368">
        <v>0.56999999999999995</v>
      </c>
      <c r="AV368">
        <v>19.420000000000002</v>
      </c>
    </row>
    <row r="369" spans="1:48" x14ac:dyDescent="0.35">
      <c r="A369" t="s">
        <v>146</v>
      </c>
      <c r="B369" t="s">
        <v>13</v>
      </c>
      <c r="C369" t="s">
        <v>139</v>
      </c>
      <c r="D369" t="s">
        <v>152</v>
      </c>
      <c r="E369">
        <v>10440480.140000001</v>
      </c>
      <c r="F369">
        <v>1.27</v>
      </c>
      <c r="G369">
        <v>130639.64</v>
      </c>
      <c r="H369">
        <v>10309840.49</v>
      </c>
      <c r="I369">
        <v>12.11</v>
      </c>
      <c r="J369">
        <v>0</v>
      </c>
      <c r="K369">
        <v>0.49</v>
      </c>
      <c r="L369">
        <v>11.63</v>
      </c>
      <c r="M369">
        <v>1359054.33</v>
      </c>
      <c r="N369">
        <v>0.25</v>
      </c>
      <c r="O369">
        <v>3437.1</v>
      </c>
      <c r="P369">
        <v>1355617.23</v>
      </c>
      <c r="Q369">
        <v>12.06</v>
      </c>
      <c r="R369">
        <v>0</v>
      </c>
      <c r="S369">
        <v>0.56999999999999995</v>
      </c>
      <c r="T369">
        <v>11.5</v>
      </c>
      <c r="U369">
        <v>3.84</v>
      </c>
      <c r="V369">
        <v>1.01</v>
      </c>
      <c r="W369">
        <v>0.04</v>
      </c>
      <c r="X369">
        <v>3.8</v>
      </c>
      <c r="Y369">
        <v>2718108.66</v>
      </c>
      <c r="Z369">
        <v>0.25</v>
      </c>
      <c r="AA369">
        <v>6874.2</v>
      </c>
      <c r="AB369">
        <v>2711234.47</v>
      </c>
      <c r="AC369">
        <v>13.06</v>
      </c>
      <c r="AD369">
        <v>-5.09</v>
      </c>
      <c r="AE369">
        <v>-0.7</v>
      </c>
      <c r="AF369">
        <v>13.76</v>
      </c>
      <c r="AG369">
        <v>100</v>
      </c>
      <c r="AH369">
        <v>0</v>
      </c>
      <c r="AI369">
        <v>0</v>
      </c>
      <c r="AJ369">
        <v>100</v>
      </c>
      <c r="AK369">
        <v>90.76</v>
      </c>
      <c r="AL369">
        <v>-2.41</v>
      </c>
      <c r="AM369">
        <v>-2.2400000000000002</v>
      </c>
      <c r="AN369">
        <v>93</v>
      </c>
      <c r="AO369">
        <v>30.12</v>
      </c>
      <c r="AP369">
        <v>4.1100000000000003</v>
      </c>
      <c r="AQ369">
        <v>1.19</v>
      </c>
      <c r="AR369">
        <v>28.93</v>
      </c>
      <c r="AS369">
        <v>14.44</v>
      </c>
      <c r="AT369">
        <v>3.97</v>
      </c>
      <c r="AU369">
        <v>0.55000000000000004</v>
      </c>
      <c r="AV369">
        <v>13.89</v>
      </c>
    </row>
    <row r="370" spans="1:48" x14ac:dyDescent="0.35">
      <c r="A370" t="s">
        <v>146</v>
      </c>
      <c r="B370" t="s">
        <v>13</v>
      </c>
      <c r="C370" t="s">
        <v>140</v>
      </c>
      <c r="D370" t="s">
        <v>129</v>
      </c>
      <c r="E370">
        <v>34966071.149999999</v>
      </c>
      <c r="F370">
        <v>8.14</v>
      </c>
      <c r="G370">
        <v>2632143.33</v>
      </c>
      <c r="H370">
        <v>32333927.829999998</v>
      </c>
      <c r="I370">
        <v>0</v>
      </c>
      <c r="J370">
        <v>0</v>
      </c>
      <c r="K370">
        <v>0</v>
      </c>
      <c r="L370">
        <v>0</v>
      </c>
      <c r="M370">
        <v>4642604.78</v>
      </c>
      <c r="N370">
        <v>9.98</v>
      </c>
      <c r="O370">
        <v>421467.68</v>
      </c>
      <c r="P370">
        <v>4221137.0999999996</v>
      </c>
      <c r="Q370">
        <v>0</v>
      </c>
      <c r="R370">
        <v>0</v>
      </c>
      <c r="S370">
        <v>0</v>
      </c>
      <c r="T370">
        <v>0</v>
      </c>
      <c r="U370">
        <v>2.65</v>
      </c>
      <c r="V370">
        <v>-1.68</v>
      </c>
      <c r="W370">
        <v>-0.05</v>
      </c>
      <c r="X370">
        <v>2.7</v>
      </c>
      <c r="Y370">
        <v>13185472.26</v>
      </c>
      <c r="Z370">
        <v>9.98</v>
      </c>
      <c r="AA370">
        <v>1197011.3</v>
      </c>
      <c r="AB370">
        <v>11988460.960000001</v>
      </c>
      <c r="AC370">
        <v>18.87</v>
      </c>
      <c r="AD370">
        <v>-6.64</v>
      </c>
      <c r="AE370">
        <v>-1.34</v>
      </c>
      <c r="AF370">
        <v>20.21</v>
      </c>
      <c r="AG370">
        <v>100</v>
      </c>
      <c r="AH370">
        <v>0</v>
      </c>
      <c r="AI370">
        <v>0</v>
      </c>
      <c r="AJ370">
        <v>100</v>
      </c>
      <c r="AK370">
        <v>96.32</v>
      </c>
      <c r="AL370">
        <v>-1.62</v>
      </c>
      <c r="AM370">
        <v>-1.59</v>
      </c>
      <c r="AN370">
        <v>97.9</v>
      </c>
      <c r="AO370">
        <v>74.77</v>
      </c>
      <c r="AP370">
        <v>5.79</v>
      </c>
      <c r="AQ370">
        <v>4.09</v>
      </c>
      <c r="AR370">
        <v>70.67</v>
      </c>
      <c r="AS370">
        <v>19.670000000000002</v>
      </c>
      <c r="AT370">
        <v>-5.13</v>
      </c>
      <c r="AU370">
        <v>-1.06</v>
      </c>
      <c r="AV370">
        <v>20.73</v>
      </c>
    </row>
    <row r="371" spans="1:48" x14ac:dyDescent="0.35">
      <c r="A371" t="s">
        <v>146</v>
      </c>
      <c r="B371" t="s">
        <v>13</v>
      </c>
      <c r="C371" t="s">
        <v>140</v>
      </c>
      <c r="D371" t="s">
        <v>130</v>
      </c>
      <c r="E371">
        <v>5853690.9199999999</v>
      </c>
      <c r="F371">
        <v>13.95</v>
      </c>
      <c r="G371">
        <v>716682.3</v>
      </c>
      <c r="H371">
        <v>5137008.62</v>
      </c>
      <c r="I371">
        <v>16.739999999999998</v>
      </c>
      <c r="J371">
        <v>0</v>
      </c>
      <c r="K371">
        <v>0.85</v>
      </c>
      <c r="L371">
        <v>15.89</v>
      </c>
      <c r="M371">
        <v>751981.94</v>
      </c>
      <c r="N371">
        <v>15.28</v>
      </c>
      <c r="O371">
        <v>99684.11</v>
      </c>
      <c r="P371">
        <v>652297.82999999996</v>
      </c>
      <c r="Q371">
        <v>16.2</v>
      </c>
      <c r="R371">
        <v>0</v>
      </c>
      <c r="S371">
        <v>0.74</v>
      </c>
      <c r="T371">
        <v>15.45</v>
      </c>
      <c r="U371">
        <v>2.74</v>
      </c>
      <c r="V371">
        <v>-1.1499999999999999</v>
      </c>
      <c r="W371">
        <v>-0.03</v>
      </c>
      <c r="X371">
        <v>2.77</v>
      </c>
      <c r="Y371">
        <v>2135705.6000000001</v>
      </c>
      <c r="Z371">
        <v>15.28</v>
      </c>
      <c r="AA371">
        <v>283113.07</v>
      </c>
      <c r="AB371">
        <v>1852592.53</v>
      </c>
      <c r="AC371">
        <v>31.18</v>
      </c>
      <c r="AD371">
        <v>-3.98</v>
      </c>
      <c r="AE371">
        <v>-1.29</v>
      </c>
      <c r="AF371">
        <v>32.47</v>
      </c>
      <c r="AG371">
        <v>100</v>
      </c>
      <c r="AH371">
        <v>0</v>
      </c>
      <c r="AI371">
        <v>0</v>
      </c>
      <c r="AJ371">
        <v>100</v>
      </c>
      <c r="AK371">
        <v>92.47</v>
      </c>
      <c r="AL371">
        <v>-4.32</v>
      </c>
      <c r="AM371">
        <v>-4.18</v>
      </c>
      <c r="AN371">
        <v>96.65</v>
      </c>
      <c r="AO371">
        <v>51.17</v>
      </c>
      <c r="AP371">
        <v>8.7799999999999994</v>
      </c>
      <c r="AQ371">
        <v>4.13</v>
      </c>
      <c r="AR371">
        <v>47.04</v>
      </c>
      <c r="AS371">
        <v>29.21</v>
      </c>
      <c r="AT371">
        <v>-4.3600000000000003</v>
      </c>
      <c r="AU371">
        <v>-1.33</v>
      </c>
      <c r="AV371">
        <v>30.54</v>
      </c>
    </row>
    <row r="372" spans="1:48" x14ac:dyDescent="0.35">
      <c r="A372" t="s">
        <v>146</v>
      </c>
      <c r="B372" t="s">
        <v>13</v>
      </c>
      <c r="C372" t="s">
        <v>140</v>
      </c>
      <c r="D372" t="s">
        <v>131</v>
      </c>
      <c r="E372">
        <v>15614129.51</v>
      </c>
      <c r="F372">
        <v>7.9</v>
      </c>
      <c r="G372">
        <v>1143622.08</v>
      </c>
      <c r="H372">
        <v>14470507.43</v>
      </c>
      <c r="I372">
        <v>44.66</v>
      </c>
      <c r="J372">
        <v>0</v>
      </c>
      <c r="K372">
        <v>-0.1</v>
      </c>
      <c r="L372">
        <v>44.75</v>
      </c>
      <c r="M372">
        <v>2025982</v>
      </c>
      <c r="N372">
        <v>10.09</v>
      </c>
      <c r="O372">
        <v>185762.5</v>
      </c>
      <c r="P372">
        <v>1840219.5</v>
      </c>
      <c r="Q372">
        <v>43.64</v>
      </c>
      <c r="R372">
        <v>0</v>
      </c>
      <c r="S372">
        <v>0.04</v>
      </c>
      <c r="T372">
        <v>43.6</v>
      </c>
      <c r="U372">
        <v>2.71</v>
      </c>
      <c r="V372">
        <v>-1.99</v>
      </c>
      <c r="W372">
        <v>-0.06</v>
      </c>
      <c r="X372">
        <v>2.77</v>
      </c>
      <c r="Y372">
        <v>5753996.0300000003</v>
      </c>
      <c r="Z372">
        <v>10.09</v>
      </c>
      <c r="AA372">
        <v>527584.5</v>
      </c>
      <c r="AB372">
        <v>5226411.53</v>
      </c>
      <c r="AC372">
        <v>15.83</v>
      </c>
      <c r="AD372">
        <v>-0.81</v>
      </c>
      <c r="AE372">
        <v>-0.13</v>
      </c>
      <c r="AF372">
        <v>15.96</v>
      </c>
      <c r="AG372">
        <v>100</v>
      </c>
      <c r="AH372">
        <v>0</v>
      </c>
      <c r="AI372">
        <v>0</v>
      </c>
      <c r="AJ372">
        <v>100</v>
      </c>
      <c r="AK372">
        <v>94.78</v>
      </c>
      <c r="AL372">
        <v>-2.46</v>
      </c>
      <c r="AM372">
        <v>-2.39</v>
      </c>
      <c r="AN372">
        <v>97.17</v>
      </c>
      <c r="AO372">
        <v>43.56</v>
      </c>
      <c r="AP372">
        <v>11.42</v>
      </c>
      <c r="AQ372">
        <v>4.46</v>
      </c>
      <c r="AR372">
        <v>39.090000000000003</v>
      </c>
      <c r="AS372">
        <v>17.079999999999998</v>
      </c>
      <c r="AT372">
        <v>1.76</v>
      </c>
      <c r="AU372">
        <v>0.3</v>
      </c>
      <c r="AV372">
        <v>16.79</v>
      </c>
    </row>
    <row r="373" spans="1:48" x14ac:dyDescent="0.35">
      <c r="A373" t="s">
        <v>146</v>
      </c>
      <c r="B373" t="s">
        <v>13</v>
      </c>
      <c r="C373" t="s">
        <v>140</v>
      </c>
      <c r="D373" t="s">
        <v>132</v>
      </c>
      <c r="E373">
        <v>13483179.51</v>
      </c>
      <c r="F373">
        <v>6.06</v>
      </c>
      <c r="G373">
        <v>770494.25</v>
      </c>
      <c r="H373">
        <v>12712685.26</v>
      </c>
      <c r="I373">
        <v>38.56</v>
      </c>
      <c r="J373">
        <v>0</v>
      </c>
      <c r="K373">
        <v>-0.76</v>
      </c>
      <c r="L373">
        <v>39.32</v>
      </c>
      <c r="M373">
        <v>1862564.91</v>
      </c>
      <c r="N373">
        <v>7.86</v>
      </c>
      <c r="O373">
        <v>135790.32</v>
      </c>
      <c r="P373">
        <v>1726774.59</v>
      </c>
      <c r="Q373">
        <v>40.119999999999997</v>
      </c>
      <c r="R373">
        <v>0</v>
      </c>
      <c r="S373">
        <v>-0.79</v>
      </c>
      <c r="T373">
        <v>40.909999999999997</v>
      </c>
      <c r="U373">
        <v>2.5499999999999998</v>
      </c>
      <c r="V373">
        <v>-1.67</v>
      </c>
      <c r="W373">
        <v>-0.04</v>
      </c>
      <c r="X373">
        <v>2.59</v>
      </c>
      <c r="Y373">
        <v>5289874.78</v>
      </c>
      <c r="Z373">
        <v>7.86</v>
      </c>
      <c r="AA373">
        <v>385658.38</v>
      </c>
      <c r="AB373">
        <v>4904216.4000000004</v>
      </c>
      <c r="AC373">
        <v>17.21</v>
      </c>
      <c r="AD373">
        <v>-14.42</v>
      </c>
      <c r="AE373">
        <v>-2.9</v>
      </c>
      <c r="AF373">
        <v>20.12</v>
      </c>
      <c r="AG373">
        <v>99.16</v>
      </c>
      <c r="AH373">
        <v>0</v>
      </c>
      <c r="AI373">
        <v>-0.02</v>
      </c>
      <c r="AJ373">
        <v>99.18</v>
      </c>
      <c r="AK373">
        <v>91.74</v>
      </c>
      <c r="AL373">
        <v>-5.29</v>
      </c>
      <c r="AM373">
        <v>-5.12</v>
      </c>
      <c r="AN373">
        <v>96.86</v>
      </c>
      <c r="AO373">
        <v>45.33</v>
      </c>
      <c r="AP373">
        <v>0.56999999999999995</v>
      </c>
      <c r="AQ373">
        <v>0.26</v>
      </c>
      <c r="AR373">
        <v>45.07</v>
      </c>
      <c r="AS373">
        <v>18.53</v>
      </c>
      <c r="AT373">
        <v>-12.86</v>
      </c>
      <c r="AU373">
        <v>-2.73</v>
      </c>
      <c r="AV373">
        <v>21.26</v>
      </c>
    </row>
    <row r="374" spans="1:48" x14ac:dyDescent="0.35">
      <c r="A374" t="s">
        <v>146</v>
      </c>
      <c r="B374" t="s">
        <v>13</v>
      </c>
      <c r="C374" t="s">
        <v>140</v>
      </c>
      <c r="D374" t="s">
        <v>133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 x14ac:dyDescent="0.35">
      <c r="A375" t="s">
        <v>146</v>
      </c>
      <c r="B375" t="s">
        <v>13</v>
      </c>
      <c r="C375" t="s">
        <v>140</v>
      </c>
      <c r="D375" t="s">
        <v>150</v>
      </c>
      <c r="E375">
        <v>15614129.51</v>
      </c>
      <c r="F375">
        <v>7.9</v>
      </c>
      <c r="G375">
        <v>1143622.08</v>
      </c>
      <c r="H375">
        <v>14470507.43</v>
      </c>
      <c r="I375">
        <v>44.66</v>
      </c>
      <c r="J375">
        <v>0</v>
      </c>
      <c r="K375">
        <v>-0.1</v>
      </c>
      <c r="L375">
        <v>44.75</v>
      </c>
      <c r="M375">
        <v>2025982</v>
      </c>
      <c r="N375">
        <v>10.09</v>
      </c>
      <c r="O375">
        <v>185762.5</v>
      </c>
      <c r="P375">
        <v>1840219.5</v>
      </c>
      <c r="Q375">
        <v>43.64</v>
      </c>
      <c r="R375">
        <v>0</v>
      </c>
      <c r="S375">
        <v>0.04</v>
      </c>
      <c r="T375">
        <v>43.6</v>
      </c>
      <c r="U375">
        <v>2.71</v>
      </c>
      <c r="V375">
        <v>-1.99</v>
      </c>
      <c r="W375">
        <v>-0.06</v>
      </c>
      <c r="X375">
        <v>2.77</v>
      </c>
      <c r="Y375">
        <v>5753996.0300000003</v>
      </c>
      <c r="Z375">
        <v>10.09</v>
      </c>
      <c r="AA375">
        <v>527584.5</v>
      </c>
      <c r="AB375">
        <v>5226411.53</v>
      </c>
      <c r="AC375">
        <v>15.83</v>
      </c>
      <c r="AD375">
        <v>-0.81</v>
      </c>
      <c r="AE375">
        <v>-0.13</v>
      </c>
      <c r="AF375">
        <v>15.96</v>
      </c>
      <c r="AG375">
        <v>100</v>
      </c>
      <c r="AH375">
        <v>0</v>
      </c>
      <c r="AI375">
        <v>0</v>
      </c>
      <c r="AJ375">
        <v>100</v>
      </c>
      <c r="AK375">
        <v>94.78</v>
      </c>
      <c r="AL375">
        <v>-2.46</v>
      </c>
      <c r="AM375">
        <v>-2.39</v>
      </c>
      <c r="AN375">
        <v>97.17</v>
      </c>
      <c r="AO375">
        <v>43.56</v>
      </c>
      <c r="AP375">
        <v>11.42</v>
      </c>
      <c r="AQ375">
        <v>4.46</v>
      </c>
      <c r="AR375">
        <v>39.090000000000003</v>
      </c>
      <c r="AS375">
        <v>17.079999999999998</v>
      </c>
      <c r="AT375">
        <v>1.76</v>
      </c>
      <c r="AU375">
        <v>0.3</v>
      </c>
      <c r="AV375">
        <v>16.79</v>
      </c>
    </row>
    <row r="376" spans="1:48" x14ac:dyDescent="0.35">
      <c r="A376" t="s">
        <v>146</v>
      </c>
      <c r="B376" t="s">
        <v>13</v>
      </c>
      <c r="C376" t="s">
        <v>140</v>
      </c>
      <c r="D376" t="s">
        <v>151</v>
      </c>
      <c r="E376">
        <v>17803978.489999998</v>
      </c>
      <c r="F376">
        <v>9.0399999999999991</v>
      </c>
      <c r="G376">
        <v>1476662.22</v>
      </c>
      <c r="H376">
        <v>16327316.27</v>
      </c>
      <c r="I376">
        <v>50.92</v>
      </c>
      <c r="J376">
        <v>0</v>
      </c>
      <c r="K376">
        <v>0.42</v>
      </c>
      <c r="L376">
        <v>50.5</v>
      </c>
      <c r="M376">
        <v>2435635.0299999998</v>
      </c>
      <c r="N376">
        <v>10.31</v>
      </c>
      <c r="O376">
        <v>227726.6</v>
      </c>
      <c r="P376">
        <v>2207908.4300000002</v>
      </c>
      <c r="Q376">
        <v>52.46</v>
      </c>
      <c r="R376">
        <v>0</v>
      </c>
      <c r="S376">
        <v>0.16</v>
      </c>
      <c r="T376">
        <v>52.31</v>
      </c>
      <c r="U376">
        <v>2.57</v>
      </c>
      <c r="V376">
        <v>-1.1499999999999999</v>
      </c>
      <c r="W376">
        <v>-0.03</v>
      </c>
      <c r="X376">
        <v>2.6</v>
      </c>
      <c r="Y376">
        <v>6917452.5199999996</v>
      </c>
      <c r="Z376">
        <v>10.31</v>
      </c>
      <c r="AA376">
        <v>646766.82999999996</v>
      </c>
      <c r="AB376">
        <v>6270685.6900000004</v>
      </c>
      <c r="AC376">
        <v>21.1</v>
      </c>
      <c r="AD376">
        <v>-9.89</v>
      </c>
      <c r="AE376">
        <v>-2.3199999999999998</v>
      </c>
      <c r="AF376">
        <v>23.41</v>
      </c>
      <c r="AG376">
        <v>99.16</v>
      </c>
      <c r="AH376">
        <v>0</v>
      </c>
      <c r="AI376">
        <v>-0.02</v>
      </c>
      <c r="AJ376">
        <v>99.18</v>
      </c>
      <c r="AK376">
        <v>91.74</v>
      </c>
      <c r="AL376">
        <v>-5.51</v>
      </c>
      <c r="AM376">
        <v>-5.35</v>
      </c>
      <c r="AN376">
        <v>97.09</v>
      </c>
      <c r="AO376">
        <v>56.38</v>
      </c>
      <c r="AP376">
        <v>-1.1000000000000001</v>
      </c>
      <c r="AQ376">
        <v>-0.63</v>
      </c>
      <c r="AR376">
        <v>57.01</v>
      </c>
      <c r="AS376">
        <v>21.68</v>
      </c>
      <c r="AT376">
        <v>-9.56</v>
      </c>
      <c r="AU376">
        <v>-2.29</v>
      </c>
      <c r="AV376">
        <v>23.97</v>
      </c>
    </row>
    <row r="377" spans="1:48" x14ac:dyDescent="0.35">
      <c r="A377" t="s">
        <v>146</v>
      </c>
      <c r="B377" t="s">
        <v>13</v>
      </c>
      <c r="C377" t="s">
        <v>140</v>
      </c>
      <c r="D377" t="s">
        <v>152</v>
      </c>
      <c r="E377">
        <v>1532891.94</v>
      </c>
      <c r="F377">
        <v>0.69</v>
      </c>
      <c r="G377">
        <v>10514.33</v>
      </c>
      <c r="H377">
        <v>1522377.61</v>
      </c>
      <c r="I377">
        <v>4.38</v>
      </c>
      <c r="J377">
        <v>0</v>
      </c>
      <c r="K377">
        <v>-0.32</v>
      </c>
      <c r="L377">
        <v>4.71</v>
      </c>
      <c r="M377">
        <v>178911.82</v>
      </c>
      <c r="N377">
        <v>4.53</v>
      </c>
      <c r="O377">
        <v>7747.83</v>
      </c>
      <c r="P377">
        <v>171163.99</v>
      </c>
      <c r="Q377">
        <v>3.85</v>
      </c>
      <c r="R377">
        <v>0</v>
      </c>
      <c r="S377">
        <v>-0.2</v>
      </c>
      <c r="T377">
        <v>4.05</v>
      </c>
      <c r="U377">
        <v>3.02</v>
      </c>
      <c r="V377">
        <v>-3.67</v>
      </c>
      <c r="W377">
        <v>-0.11</v>
      </c>
      <c r="X377">
        <v>3.13</v>
      </c>
      <c r="Y377">
        <v>508127.86</v>
      </c>
      <c r="Z377">
        <v>4.53</v>
      </c>
      <c r="AA377">
        <v>22004.62</v>
      </c>
      <c r="AB377">
        <v>486123.24</v>
      </c>
      <c r="AC377">
        <v>23.05</v>
      </c>
      <c r="AD377">
        <v>-6.54</v>
      </c>
      <c r="AE377">
        <v>-1.61</v>
      </c>
      <c r="AF377">
        <v>24.66</v>
      </c>
      <c r="AG377">
        <v>54.98</v>
      </c>
      <c r="AH377">
        <v>0</v>
      </c>
      <c r="AI377">
        <v>-2.15</v>
      </c>
      <c r="AJ377">
        <v>57.13</v>
      </c>
      <c r="AK377">
        <v>33.880000000000003</v>
      </c>
      <c r="AL377">
        <v>-28.01</v>
      </c>
      <c r="AM377">
        <v>-13.18</v>
      </c>
      <c r="AN377">
        <v>47.06</v>
      </c>
      <c r="AO377">
        <v>19.47</v>
      </c>
      <c r="AP377">
        <v>43</v>
      </c>
      <c r="AQ377">
        <v>5.85</v>
      </c>
      <c r="AR377">
        <v>13.61</v>
      </c>
      <c r="AS377">
        <v>22.73</v>
      </c>
      <c r="AT377">
        <v>-3.48</v>
      </c>
      <c r="AU377">
        <v>-0.82</v>
      </c>
      <c r="AV377">
        <v>23.55</v>
      </c>
    </row>
    <row r="378" spans="1:48" x14ac:dyDescent="0.35">
      <c r="A378" t="s">
        <v>146</v>
      </c>
      <c r="B378" t="s">
        <v>13</v>
      </c>
      <c r="C378" t="s">
        <v>141</v>
      </c>
      <c r="D378" t="s">
        <v>129</v>
      </c>
      <c r="E378">
        <v>38641903.460000001</v>
      </c>
      <c r="F378">
        <v>-5.75</v>
      </c>
      <c r="G378">
        <v>-2356536.34</v>
      </c>
      <c r="H378">
        <v>40998439.810000002</v>
      </c>
      <c r="I378">
        <v>0</v>
      </c>
      <c r="J378">
        <v>0</v>
      </c>
      <c r="K378">
        <v>0</v>
      </c>
      <c r="L378">
        <v>0</v>
      </c>
      <c r="M378">
        <v>7129709.3099999996</v>
      </c>
      <c r="N378">
        <v>-4.83</v>
      </c>
      <c r="O378">
        <v>-362045.85</v>
      </c>
      <c r="P378">
        <v>7491755.1500000004</v>
      </c>
      <c r="Q378">
        <v>0</v>
      </c>
      <c r="R378">
        <v>0</v>
      </c>
      <c r="S378">
        <v>0</v>
      </c>
      <c r="T378">
        <v>0</v>
      </c>
      <c r="U378">
        <v>1.27</v>
      </c>
      <c r="V378">
        <v>-0.96</v>
      </c>
      <c r="W378">
        <v>-0.01</v>
      </c>
      <c r="X378">
        <v>1.28</v>
      </c>
      <c r="Y378">
        <v>30375068.379999999</v>
      </c>
      <c r="Z378">
        <v>-4.84</v>
      </c>
      <c r="AA378">
        <v>-1543879.67</v>
      </c>
      <c r="AB378">
        <v>31918948.050000001</v>
      </c>
      <c r="AC378">
        <v>21.55</v>
      </c>
      <c r="AD378">
        <v>3.67</v>
      </c>
      <c r="AE378">
        <v>0.76</v>
      </c>
      <c r="AF378">
        <v>20.79</v>
      </c>
      <c r="AG378">
        <v>100</v>
      </c>
      <c r="AH378">
        <v>0</v>
      </c>
      <c r="AI378">
        <v>0</v>
      </c>
      <c r="AJ378">
        <v>100</v>
      </c>
      <c r="AK378">
        <v>96.32</v>
      </c>
      <c r="AL378">
        <v>-2.29</v>
      </c>
      <c r="AM378">
        <v>-2.25</v>
      </c>
      <c r="AN378">
        <v>98.57</v>
      </c>
      <c r="AO378">
        <v>81.53</v>
      </c>
      <c r="AP378">
        <v>3.97</v>
      </c>
      <c r="AQ378">
        <v>3.11</v>
      </c>
      <c r="AR378">
        <v>78.41</v>
      </c>
      <c r="AS378">
        <v>22.33</v>
      </c>
      <c r="AT378">
        <v>5.23</v>
      </c>
      <c r="AU378">
        <v>1.1100000000000001</v>
      </c>
      <c r="AV378">
        <v>21.22</v>
      </c>
    </row>
    <row r="379" spans="1:48" x14ac:dyDescent="0.35">
      <c r="A379" t="s">
        <v>146</v>
      </c>
      <c r="B379" t="s">
        <v>13</v>
      </c>
      <c r="C379" t="s">
        <v>141</v>
      </c>
      <c r="D379" t="s">
        <v>130</v>
      </c>
      <c r="E379">
        <v>11117134.640000001</v>
      </c>
      <c r="F379">
        <v>-8.25</v>
      </c>
      <c r="G379">
        <v>-999634.42</v>
      </c>
      <c r="H379">
        <v>12116769.060000001</v>
      </c>
      <c r="I379">
        <v>28.77</v>
      </c>
      <c r="J379">
        <v>0</v>
      </c>
      <c r="K379">
        <v>-0.78</v>
      </c>
      <c r="L379">
        <v>29.55</v>
      </c>
      <c r="M379">
        <v>2091538.81</v>
      </c>
      <c r="N379">
        <v>-7.56</v>
      </c>
      <c r="O379">
        <v>-171129.91</v>
      </c>
      <c r="P379">
        <v>2262668.7200000002</v>
      </c>
      <c r="Q379">
        <v>29.34</v>
      </c>
      <c r="R379">
        <v>0</v>
      </c>
      <c r="S379">
        <v>-0.87</v>
      </c>
      <c r="T379">
        <v>30.2</v>
      </c>
      <c r="U379">
        <v>1.25</v>
      </c>
      <c r="V379">
        <v>-0.74</v>
      </c>
      <c r="W379">
        <v>-0.01</v>
      </c>
      <c r="X379">
        <v>1.26</v>
      </c>
      <c r="Y379">
        <v>8911541.5899999999</v>
      </c>
      <c r="Z379">
        <v>-7.56</v>
      </c>
      <c r="AA379">
        <v>-729143.19</v>
      </c>
      <c r="AB379">
        <v>9640684.7799999993</v>
      </c>
      <c r="AC379">
        <v>24.37</v>
      </c>
      <c r="AD379">
        <v>12.84</v>
      </c>
      <c r="AE379">
        <v>2.77</v>
      </c>
      <c r="AF379">
        <v>21.59</v>
      </c>
      <c r="AG379">
        <v>100</v>
      </c>
      <c r="AH379">
        <v>0</v>
      </c>
      <c r="AI379">
        <v>0</v>
      </c>
      <c r="AJ379">
        <v>100</v>
      </c>
      <c r="AK379">
        <v>96.32</v>
      </c>
      <c r="AL379">
        <v>-1.6</v>
      </c>
      <c r="AM379">
        <v>-1.56</v>
      </c>
      <c r="AN379">
        <v>97.88</v>
      </c>
      <c r="AO379">
        <v>61.2</v>
      </c>
      <c r="AP379">
        <v>2.5</v>
      </c>
      <c r="AQ379">
        <v>1.49</v>
      </c>
      <c r="AR379">
        <v>59.71</v>
      </c>
      <c r="AS379">
        <v>24.21</v>
      </c>
      <c r="AT379">
        <v>14.14</v>
      </c>
      <c r="AU379">
        <v>3</v>
      </c>
      <c r="AV379">
        <v>21.21</v>
      </c>
    </row>
    <row r="380" spans="1:48" x14ac:dyDescent="0.35">
      <c r="A380" t="s">
        <v>146</v>
      </c>
      <c r="B380" t="s">
        <v>13</v>
      </c>
      <c r="C380" t="s">
        <v>141</v>
      </c>
      <c r="D380" t="s">
        <v>131</v>
      </c>
      <c r="E380">
        <v>15622962.16</v>
      </c>
      <c r="F380">
        <v>-5.98</v>
      </c>
      <c r="G380">
        <v>-993068.57</v>
      </c>
      <c r="H380">
        <v>16616030.720000001</v>
      </c>
      <c r="I380">
        <v>40.43</v>
      </c>
      <c r="J380">
        <v>0</v>
      </c>
      <c r="K380">
        <v>-0.1</v>
      </c>
      <c r="L380">
        <v>40.53</v>
      </c>
      <c r="M380">
        <v>2628248.0099999998</v>
      </c>
      <c r="N380">
        <v>-4.93</v>
      </c>
      <c r="O380">
        <v>-136295.37</v>
      </c>
      <c r="P380">
        <v>2764543.38</v>
      </c>
      <c r="Q380">
        <v>36.86</v>
      </c>
      <c r="R380">
        <v>0</v>
      </c>
      <c r="S380">
        <v>-0.04</v>
      </c>
      <c r="T380">
        <v>36.9</v>
      </c>
      <c r="U380">
        <v>1.4</v>
      </c>
      <c r="V380">
        <v>-1.1000000000000001</v>
      </c>
      <c r="W380">
        <v>-0.02</v>
      </c>
      <c r="X380">
        <v>1.41</v>
      </c>
      <c r="Y380">
        <v>11198329.84</v>
      </c>
      <c r="Z380">
        <v>-4.93</v>
      </c>
      <c r="AA380">
        <v>-580721.62</v>
      </c>
      <c r="AB380">
        <v>11779051.470000001</v>
      </c>
      <c r="AC380">
        <v>24.25</v>
      </c>
      <c r="AD380">
        <v>1.74</v>
      </c>
      <c r="AE380">
        <v>0.42</v>
      </c>
      <c r="AF380">
        <v>23.83</v>
      </c>
      <c r="AG380">
        <v>100</v>
      </c>
      <c r="AH380">
        <v>0</v>
      </c>
      <c r="AI380">
        <v>0</v>
      </c>
      <c r="AJ380">
        <v>100</v>
      </c>
      <c r="AK380">
        <v>96.2</v>
      </c>
      <c r="AL380">
        <v>-1.05</v>
      </c>
      <c r="AM380">
        <v>-1.02</v>
      </c>
      <c r="AN380">
        <v>97.22</v>
      </c>
      <c r="AO380">
        <v>53.29</v>
      </c>
      <c r="AP380">
        <v>11.66</v>
      </c>
      <c r="AQ380">
        <v>5.56</v>
      </c>
      <c r="AR380">
        <v>47.73</v>
      </c>
      <c r="AS380">
        <v>24.06</v>
      </c>
      <c r="AT380">
        <v>3.04</v>
      </c>
      <c r="AU380">
        <v>0.71</v>
      </c>
      <c r="AV380">
        <v>23.35</v>
      </c>
    </row>
    <row r="381" spans="1:48" x14ac:dyDescent="0.35">
      <c r="A381" t="s">
        <v>146</v>
      </c>
      <c r="B381" t="s">
        <v>13</v>
      </c>
      <c r="C381" t="s">
        <v>141</v>
      </c>
      <c r="D381" t="s">
        <v>132</v>
      </c>
      <c r="E381">
        <v>8054679.0099999998</v>
      </c>
      <c r="F381">
        <v>-2.2200000000000002</v>
      </c>
      <c r="G381">
        <v>-182989.56</v>
      </c>
      <c r="H381">
        <v>8237668.5599999996</v>
      </c>
      <c r="I381">
        <v>20.84</v>
      </c>
      <c r="J381">
        <v>0</v>
      </c>
      <c r="K381">
        <v>0.75</v>
      </c>
      <c r="L381">
        <v>20.09</v>
      </c>
      <c r="M381">
        <v>1406605.96</v>
      </c>
      <c r="N381">
        <v>-0.21</v>
      </c>
      <c r="O381">
        <v>-2897.03</v>
      </c>
      <c r="P381">
        <v>1409503</v>
      </c>
      <c r="Q381">
        <v>19.73</v>
      </c>
      <c r="R381">
        <v>0</v>
      </c>
      <c r="S381">
        <v>0.91</v>
      </c>
      <c r="T381">
        <v>18.809999999999999</v>
      </c>
      <c r="U381">
        <v>1.34</v>
      </c>
      <c r="V381">
        <v>-2.02</v>
      </c>
      <c r="W381">
        <v>-0.03</v>
      </c>
      <c r="X381">
        <v>1.37</v>
      </c>
      <c r="Y381">
        <v>5993198.0700000003</v>
      </c>
      <c r="Z381">
        <v>-0.21</v>
      </c>
      <c r="AA381">
        <v>-12344.95</v>
      </c>
      <c r="AB381">
        <v>6005543.0199999996</v>
      </c>
      <c r="AC381">
        <v>22.77</v>
      </c>
      <c r="AD381">
        <v>3.21</v>
      </c>
      <c r="AE381">
        <v>0.71</v>
      </c>
      <c r="AF381">
        <v>22.07</v>
      </c>
      <c r="AG381">
        <v>100</v>
      </c>
      <c r="AH381">
        <v>0</v>
      </c>
      <c r="AI381">
        <v>0</v>
      </c>
      <c r="AJ381">
        <v>100</v>
      </c>
      <c r="AK381">
        <v>95.9</v>
      </c>
      <c r="AL381">
        <v>-2.71</v>
      </c>
      <c r="AM381">
        <v>-2.67</v>
      </c>
      <c r="AN381">
        <v>98.57</v>
      </c>
      <c r="AO381">
        <v>43.46</v>
      </c>
      <c r="AP381">
        <v>1.63</v>
      </c>
      <c r="AQ381">
        <v>0.7</v>
      </c>
      <c r="AR381">
        <v>42.76</v>
      </c>
      <c r="AS381">
        <v>23.88</v>
      </c>
      <c r="AT381">
        <v>3.99</v>
      </c>
      <c r="AU381">
        <v>0.92</v>
      </c>
      <c r="AV381">
        <v>22.96</v>
      </c>
    </row>
    <row r="382" spans="1:48" x14ac:dyDescent="0.35">
      <c r="A382" t="s">
        <v>146</v>
      </c>
      <c r="B382" t="s">
        <v>13</v>
      </c>
      <c r="C382" t="s">
        <v>141</v>
      </c>
      <c r="D382" t="s">
        <v>133</v>
      </c>
      <c r="E382">
        <v>3250328.14</v>
      </c>
      <c r="F382">
        <v>-2.8</v>
      </c>
      <c r="G382">
        <v>-93602.64</v>
      </c>
      <c r="H382">
        <v>3343930.79</v>
      </c>
      <c r="I382">
        <v>8.41</v>
      </c>
      <c r="J382">
        <v>0</v>
      </c>
      <c r="K382">
        <v>0.26</v>
      </c>
      <c r="L382">
        <v>8.16</v>
      </c>
      <c r="M382">
        <v>905692.41</v>
      </c>
      <c r="N382">
        <v>-3.63</v>
      </c>
      <c r="O382">
        <v>-34160.42</v>
      </c>
      <c r="P382">
        <v>939852.83</v>
      </c>
      <c r="Q382">
        <v>12.7</v>
      </c>
      <c r="R382">
        <v>0</v>
      </c>
      <c r="S382">
        <v>0.16</v>
      </c>
      <c r="T382">
        <v>12.55</v>
      </c>
      <c r="U382">
        <v>0.84</v>
      </c>
      <c r="V382">
        <v>0.87</v>
      </c>
      <c r="W382">
        <v>0.01</v>
      </c>
      <c r="X382">
        <v>0.84</v>
      </c>
      <c r="Y382">
        <v>3858934.06</v>
      </c>
      <c r="Z382">
        <v>-3.63</v>
      </c>
      <c r="AA382">
        <v>-145550.14000000001</v>
      </c>
      <c r="AB382">
        <v>4004484.2</v>
      </c>
      <c r="AC382">
        <v>7.38</v>
      </c>
      <c r="AD382">
        <v>-25.86</v>
      </c>
      <c r="AE382">
        <v>-2.57</v>
      </c>
      <c r="AF382">
        <v>9.9600000000000009</v>
      </c>
      <c r="AG382">
        <v>97.68</v>
      </c>
      <c r="AH382">
        <v>0</v>
      </c>
      <c r="AI382">
        <v>-0.23</v>
      </c>
      <c r="AJ382">
        <v>97.9</v>
      </c>
      <c r="AK382">
        <v>50.81</v>
      </c>
      <c r="AL382">
        <v>-41.47</v>
      </c>
      <c r="AM382">
        <v>-36</v>
      </c>
      <c r="AN382">
        <v>86.81</v>
      </c>
      <c r="AO382">
        <v>15.26</v>
      </c>
      <c r="AP382">
        <v>-32.32</v>
      </c>
      <c r="AQ382">
        <v>-7.29</v>
      </c>
      <c r="AR382">
        <v>22.54</v>
      </c>
      <c r="AS382">
        <v>7.43</v>
      </c>
      <c r="AT382">
        <v>-24.64</v>
      </c>
      <c r="AU382">
        <v>-2.4300000000000002</v>
      </c>
      <c r="AV382">
        <v>9.86</v>
      </c>
    </row>
    <row r="383" spans="1:48" x14ac:dyDescent="0.35">
      <c r="A383" t="s">
        <v>146</v>
      </c>
      <c r="B383" t="s">
        <v>13</v>
      </c>
      <c r="C383" t="s">
        <v>141</v>
      </c>
      <c r="D383" t="s">
        <v>150</v>
      </c>
      <c r="E383">
        <v>15622962.16</v>
      </c>
      <c r="F383">
        <v>-5.98</v>
      </c>
      <c r="G383">
        <v>-993068.57</v>
      </c>
      <c r="H383">
        <v>16616030.720000001</v>
      </c>
      <c r="I383">
        <v>40.43</v>
      </c>
      <c r="J383">
        <v>0</v>
      </c>
      <c r="K383">
        <v>-0.1</v>
      </c>
      <c r="L383">
        <v>40.53</v>
      </c>
      <c r="M383">
        <v>2628248.0099999998</v>
      </c>
      <c r="N383">
        <v>-4.93</v>
      </c>
      <c r="O383">
        <v>-136295.37</v>
      </c>
      <c r="P383">
        <v>2764543.38</v>
      </c>
      <c r="Q383">
        <v>36.86</v>
      </c>
      <c r="R383">
        <v>0</v>
      </c>
      <c r="S383">
        <v>-0.04</v>
      </c>
      <c r="T383">
        <v>36.9</v>
      </c>
      <c r="U383">
        <v>1.4</v>
      </c>
      <c r="V383">
        <v>-1.1000000000000001</v>
      </c>
      <c r="W383">
        <v>-0.02</v>
      </c>
      <c r="X383">
        <v>1.41</v>
      </c>
      <c r="Y383">
        <v>11198329.84</v>
      </c>
      <c r="Z383">
        <v>-4.93</v>
      </c>
      <c r="AA383">
        <v>-580721.62</v>
      </c>
      <c r="AB383">
        <v>11779051.470000001</v>
      </c>
      <c r="AC383">
        <v>24.25</v>
      </c>
      <c r="AD383">
        <v>1.74</v>
      </c>
      <c r="AE383">
        <v>0.42</v>
      </c>
      <c r="AF383">
        <v>23.83</v>
      </c>
      <c r="AG383">
        <v>100</v>
      </c>
      <c r="AH383">
        <v>0</v>
      </c>
      <c r="AI383">
        <v>0</v>
      </c>
      <c r="AJ383">
        <v>100</v>
      </c>
      <c r="AK383">
        <v>96.2</v>
      </c>
      <c r="AL383">
        <v>-1.05</v>
      </c>
      <c r="AM383">
        <v>-1.02</v>
      </c>
      <c r="AN383">
        <v>97.22</v>
      </c>
      <c r="AO383">
        <v>53.29</v>
      </c>
      <c r="AP383">
        <v>11.66</v>
      </c>
      <c r="AQ383">
        <v>5.56</v>
      </c>
      <c r="AR383">
        <v>47.73</v>
      </c>
      <c r="AS383">
        <v>24.06</v>
      </c>
      <c r="AT383">
        <v>3.04</v>
      </c>
      <c r="AU383">
        <v>0.71</v>
      </c>
      <c r="AV383">
        <v>23.35</v>
      </c>
    </row>
    <row r="384" spans="1:48" x14ac:dyDescent="0.35">
      <c r="A384" t="s">
        <v>146</v>
      </c>
      <c r="B384" t="s">
        <v>13</v>
      </c>
      <c r="C384" t="s">
        <v>141</v>
      </c>
      <c r="D384" t="s">
        <v>151</v>
      </c>
      <c r="E384">
        <v>11151806.48</v>
      </c>
      <c r="F384">
        <v>-0.33</v>
      </c>
      <c r="G384">
        <v>-37157.03</v>
      </c>
      <c r="H384">
        <v>11188963.51</v>
      </c>
      <c r="I384">
        <v>28.86</v>
      </c>
      <c r="J384">
        <v>0</v>
      </c>
      <c r="K384">
        <v>1.57</v>
      </c>
      <c r="L384">
        <v>27.29</v>
      </c>
      <c r="M384">
        <v>1976119.69</v>
      </c>
      <c r="N384">
        <v>0.85</v>
      </c>
      <c r="O384">
        <v>16558.53</v>
      </c>
      <c r="P384">
        <v>1959561.17</v>
      </c>
      <c r="Q384">
        <v>27.72</v>
      </c>
      <c r="R384">
        <v>0</v>
      </c>
      <c r="S384">
        <v>1.56</v>
      </c>
      <c r="T384">
        <v>26.16</v>
      </c>
      <c r="U384">
        <v>1.32</v>
      </c>
      <c r="V384">
        <v>-1.17</v>
      </c>
      <c r="W384">
        <v>-0.02</v>
      </c>
      <c r="X384">
        <v>1.34</v>
      </c>
      <c r="Y384">
        <v>8419758.4800000004</v>
      </c>
      <c r="Z384">
        <v>0.84</v>
      </c>
      <c r="AA384">
        <v>70550.490000000005</v>
      </c>
      <c r="AB384">
        <v>8349207.9900000002</v>
      </c>
      <c r="AC384">
        <v>27.1</v>
      </c>
      <c r="AD384">
        <v>9.31</v>
      </c>
      <c r="AE384">
        <v>2.31</v>
      </c>
      <c r="AF384">
        <v>24.79</v>
      </c>
      <c r="AG384">
        <v>100</v>
      </c>
      <c r="AH384">
        <v>0</v>
      </c>
      <c r="AI384">
        <v>0</v>
      </c>
      <c r="AJ384">
        <v>100</v>
      </c>
      <c r="AK384">
        <v>95.9</v>
      </c>
      <c r="AL384">
        <v>-2.71</v>
      </c>
      <c r="AM384">
        <v>-2.67</v>
      </c>
      <c r="AN384">
        <v>98.57</v>
      </c>
      <c r="AO384">
        <v>51.05</v>
      </c>
      <c r="AP384">
        <v>-7.9</v>
      </c>
      <c r="AQ384">
        <v>-4.38</v>
      </c>
      <c r="AR384">
        <v>55.43</v>
      </c>
      <c r="AS384">
        <v>26.57</v>
      </c>
      <c r="AT384">
        <v>8.02</v>
      </c>
      <c r="AU384">
        <v>1.97</v>
      </c>
      <c r="AV384">
        <v>24.59</v>
      </c>
    </row>
    <row r="385" spans="1:48" x14ac:dyDescent="0.35">
      <c r="A385" t="s">
        <v>146</v>
      </c>
      <c r="B385" t="s">
        <v>13</v>
      </c>
      <c r="C385" t="s">
        <v>141</v>
      </c>
      <c r="D385" t="s">
        <v>152</v>
      </c>
      <c r="E385">
        <v>7397491.9100000001</v>
      </c>
      <c r="F385">
        <v>-11.82</v>
      </c>
      <c r="G385">
        <v>-991618.55</v>
      </c>
      <c r="H385">
        <v>8389110.4600000009</v>
      </c>
      <c r="I385">
        <v>19.14</v>
      </c>
      <c r="J385">
        <v>0</v>
      </c>
      <c r="K385">
        <v>-1.32</v>
      </c>
      <c r="L385">
        <v>20.46</v>
      </c>
      <c r="M385">
        <v>1385872.15</v>
      </c>
      <c r="N385">
        <v>-10.33</v>
      </c>
      <c r="O385">
        <v>-159572.66</v>
      </c>
      <c r="P385">
        <v>1545444.81</v>
      </c>
      <c r="Q385">
        <v>19.440000000000001</v>
      </c>
      <c r="R385">
        <v>0</v>
      </c>
      <c r="S385">
        <v>-1.19</v>
      </c>
      <c r="T385">
        <v>20.63</v>
      </c>
      <c r="U385">
        <v>1.25</v>
      </c>
      <c r="V385">
        <v>-1.67</v>
      </c>
      <c r="W385">
        <v>-0.02</v>
      </c>
      <c r="X385">
        <v>1.27</v>
      </c>
      <c r="Y385">
        <v>5904866.4100000001</v>
      </c>
      <c r="Z385">
        <v>-10.33</v>
      </c>
      <c r="AA385">
        <v>-679900.57</v>
      </c>
      <c r="AB385">
        <v>6584766.9800000004</v>
      </c>
      <c r="AC385">
        <v>20.170000000000002</v>
      </c>
      <c r="AD385">
        <v>3.63</v>
      </c>
      <c r="AE385">
        <v>0.71</v>
      </c>
      <c r="AF385">
        <v>19.47</v>
      </c>
      <c r="AG385">
        <v>100</v>
      </c>
      <c r="AH385">
        <v>0</v>
      </c>
      <c r="AI385">
        <v>0</v>
      </c>
      <c r="AJ385">
        <v>100</v>
      </c>
      <c r="AK385">
        <v>96.32</v>
      </c>
      <c r="AL385">
        <v>-0.3</v>
      </c>
      <c r="AM385">
        <v>-0.28999999999999998</v>
      </c>
      <c r="AN385">
        <v>96.61</v>
      </c>
      <c r="AO385">
        <v>43.91</v>
      </c>
      <c r="AP385">
        <v>31.96</v>
      </c>
      <c r="AQ385">
        <v>10.63</v>
      </c>
      <c r="AR385">
        <v>33.270000000000003</v>
      </c>
      <c r="AS385">
        <v>21.41</v>
      </c>
      <c r="AT385">
        <v>9.09</v>
      </c>
      <c r="AU385">
        <v>1.78</v>
      </c>
      <c r="AV385">
        <v>19.63</v>
      </c>
    </row>
    <row r="386" spans="1:48" x14ac:dyDescent="0.35">
      <c r="A386" t="s">
        <v>146</v>
      </c>
      <c r="B386" t="s">
        <v>13</v>
      </c>
      <c r="C386" t="s">
        <v>142</v>
      </c>
      <c r="D386" t="s">
        <v>129</v>
      </c>
      <c r="E386">
        <v>17630242.129999999</v>
      </c>
      <c r="F386">
        <v>-1.81</v>
      </c>
      <c r="G386">
        <v>-325063.26</v>
      </c>
      <c r="H386">
        <v>17955305.390000001</v>
      </c>
      <c r="I386">
        <v>0</v>
      </c>
      <c r="J386">
        <v>0</v>
      </c>
      <c r="K386">
        <v>0</v>
      </c>
      <c r="L386">
        <v>0</v>
      </c>
      <c r="M386">
        <v>666960.6</v>
      </c>
      <c r="N386">
        <v>-4.03</v>
      </c>
      <c r="O386">
        <v>-28038.23</v>
      </c>
      <c r="P386">
        <v>694998.84</v>
      </c>
      <c r="Q386">
        <v>0</v>
      </c>
      <c r="R386">
        <v>0</v>
      </c>
      <c r="S386">
        <v>0</v>
      </c>
      <c r="T386">
        <v>0</v>
      </c>
      <c r="U386">
        <v>1.83</v>
      </c>
      <c r="V386">
        <v>2.3199999999999998</v>
      </c>
      <c r="W386">
        <v>0.04</v>
      </c>
      <c r="X386">
        <v>1.79</v>
      </c>
      <c r="Y386">
        <v>9610383.3399999999</v>
      </c>
      <c r="Z386">
        <v>-4.03</v>
      </c>
      <c r="AA386">
        <v>-404009.15</v>
      </c>
      <c r="AB386">
        <v>10014392.49</v>
      </c>
      <c r="AC386">
        <v>5.1100000000000003</v>
      </c>
      <c r="AD386">
        <v>-44.62</v>
      </c>
      <c r="AE386">
        <v>-4.12</v>
      </c>
      <c r="AF386">
        <v>9.23</v>
      </c>
      <c r="AG386">
        <v>97.68</v>
      </c>
      <c r="AH386">
        <v>0</v>
      </c>
      <c r="AI386">
        <v>-2.3199999999999998</v>
      </c>
      <c r="AJ386">
        <v>100</v>
      </c>
      <c r="AK386">
        <v>81.64</v>
      </c>
      <c r="AL386">
        <v>-7.11</v>
      </c>
      <c r="AM386">
        <v>-6.24</v>
      </c>
      <c r="AN386">
        <v>87.88</v>
      </c>
      <c r="AO386">
        <v>14.96</v>
      </c>
      <c r="AP386">
        <v>-49.76</v>
      </c>
      <c r="AQ386">
        <v>-14.81</v>
      </c>
      <c r="AR386">
        <v>29.77</v>
      </c>
      <c r="AS386">
        <v>5.1100000000000003</v>
      </c>
      <c r="AT386">
        <v>-44.37</v>
      </c>
      <c r="AU386">
        <v>-4.08</v>
      </c>
      <c r="AV386">
        <v>9.19</v>
      </c>
    </row>
    <row r="387" spans="1:48" x14ac:dyDescent="0.35">
      <c r="A387" t="s">
        <v>146</v>
      </c>
      <c r="B387" t="s">
        <v>13</v>
      </c>
      <c r="C387" t="s">
        <v>142</v>
      </c>
      <c r="D387" t="s">
        <v>130</v>
      </c>
      <c r="E387">
        <v>143531.38</v>
      </c>
      <c r="F387">
        <v>-1.19</v>
      </c>
      <c r="G387">
        <v>-1725.41</v>
      </c>
      <c r="H387">
        <v>145256.78</v>
      </c>
      <c r="I387">
        <v>0.81</v>
      </c>
      <c r="J387">
        <v>0</v>
      </c>
      <c r="K387">
        <v>0.01</v>
      </c>
      <c r="L387">
        <v>0.81</v>
      </c>
      <c r="M387">
        <v>11527.94</v>
      </c>
      <c r="N387">
        <v>-9.0399999999999991</v>
      </c>
      <c r="O387">
        <v>-1145.3599999999999</v>
      </c>
      <c r="P387">
        <v>12673.3</v>
      </c>
      <c r="Q387">
        <v>1.73</v>
      </c>
      <c r="R387">
        <v>0</v>
      </c>
      <c r="S387">
        <v>-0.1</v>
      </c>
      <c r="T387">
        <v>1.82</v>
      </c>
      <c r="U387">
        <v>0.86</v>
      </c>
      <c r="V387">
        <v>8.6300000000000008</v>
      </c>
      <c r="W387">
        <v>7.0000000000000007E-2</v>
      </c>
      <c r="X387">
        <v>0.8</v>
      </c>
      <c r="Y387">
        <v>166108.60999999999</v>
      </c>
      <c r="Z387">
        <v>-9.0399999999999991</v>
      </c>
      <c r="AA387">
        <v>-16503.73</v>
      </c>
      <c r="AB387">
        <v>182612.34</v>
      </c>
      <c r="AC387">
        <v>2.2200000000000002</v>
      </c>
      <c r="AD387">
        <v>43.65</v>
      </c>
      <c r="AE387">
        <v>0.67</v>
      </c>
      <c r="AF387">
        <v>1.55</v>
      </c>
      <c r="AG387">
        <v>47.18</v>
      </c>
      <c r="AH387">
        <v>0</v>
      </c>
      <c r="AI387">
        <v>-3.33</v>
      </c>
      <c r="AJ387">
        <v>50.52</v>
      </c>
      <c r="AK387">
        <v>27.11</v>
      </c>
      <c r="AL387">
        <v>56.59</v>
      </c>
      <c r="AM387">
        <v>9.8000000000000007</v>
      </c>
      <c r="AN387">
        <v>17.309999999999999</v>
      </c>
      <c r="AO387">
        <v>1.34</v>
      </c>
      <c r="AP387">
        <v>148.41</v>
      </c>
      <c r="AQ387">
        <v>0.8</v>
      </c>
      <c r="AR387">
        <v>0.54</v>
      </c>
      <c r="AS387">
        <v>3.15</v>
      </c>
      <c r="AT387">
        <v>113.06</v>
      </c>
      <c r="AU387">
        <v>1.67</v>
      </c>
      <c r="AV387">
        <v>1.48</v>
      </c>
    </row>
    <row r="388" spans="1:48" x14ac:dyDescent="0.35">
      <c r="A388" t="s">
        <v>146</v>
      </c>
      <c r="B388" t="s">
        <v>13</v>
      </c>
      <c r="C388" t="s">
        <v>142</v>
      </c>
      <c r="D388" t="s">
        <v>131</v>
      </c>
      <c r="E388">
        <v>11075746.720000001</v>
      </c>
      <c r="F388">
        <v>1.6</v>
      </c>
      <c r="G388">
        <v>174023.42</v>
      </c>
      <c r="H388">
        <v>10901723.310000001</v>
      </c>
      <c r="I388">
        <v>62.82</v>
      </c>
      <c r="J388">
        <v>0</v>
      </c>
      <c r="K388">
        <v>2.11</v>
      </c>
      <c r="L388">
        <v>60.72</v>
      </c>
      <c r="M388">
        <v>410539.04</v>
      </c>
      <c r="N388">
        <v>0.35</v>
      </c>
      <c r="O388">
        <v>1434.31</v>
      </c>
      <c r="P388">
        <v>409104.74</v>
      </c>
      <c r="Q388">
        <v>61.55</v>
      </c>
      <c r="R388">
        <v>0</v>
      </c>
      <c r="S388">
        <v>2.69</v>
      </c>
      <c r="T388">
        <v>58.86</v>
      </c>
      <c r="U388">
        <v>1.87</v>
      </c>
      <c r="V388">
        <v>1.24</v>
      </c>
      <c r="W388">
        <v>0.02</v>
      </c>
      <c r="X388">
        <v>1.85</v>
      </c>
      <c r="Y388">
        <v>5915548.1799999997</v>
      </c>
      <c r="Z388">
        <v>0.35</v>
      </c>
      <c r="AA388">
        <v>20667.240000000002</v>
      </c>
      <c r="AB388">
        <v>5894880.9400000004</v>
      </c>
      <c r="AC388">
        <v>6.85</v>
      </c>
      <c r="AD388">
        <v>-28.65</v>
      </c>
      <c r="AE388">
        <v>-2.75</v>
      </c>
      <c r="AF388">
        <v>9.6</v>
      </c>
      <c r="AG388">
        <v>97.68</v>
      </c>
      <c r="AH388">
        <v>0</v>
      </c>
      <c r="AI388">
        <v>-0.23</v>
      </c>
      <c r="AJ388">
        <v>97.9</v>
      </c>
      <c r="AK388">
        <v>74.099999999999994</v>
      </c>
      <c r="AL388">
        <v>12.21</v>
      </c>
      <c r="AM388">
        <v>8.06</v>
      </c>
      <c r="AN388">
        <v>66.040000000000006</v>
      </c>
      <c r="AO388">
        <v>11.73</v>
      </c>
      <c r="AP388">
        <v>-30.7</v>
      </c>
      <c r="AQ388">
        <v>-5.2</v>
      </c>
      <c r="AR388">
        <v>16.93</v>
      </c>
      <c r="AS388">
        <v>6.96</v>
      </c>
      <c r="AT388">
        <v>-28.15</v>
      </c>
      <c r="AU388">
        <v>-2.73</v>
      </c>
      <c r="AV388">
        <v>9.68</v>
      </c>
    </row>
    <row r="389" spans="1:48" x14ac:dyDescent="0.35">
      <c r="A389" t="s">
        <v>146</v>
      </c>
      <c r="B389" t="s">
        <v>13</v>
      </c>
      <c r="C389" t="s">
        <v>142</v>
      </c>
      <c r="D389" t="s">
        <v>132</v>
      </c>
      <c r="E389">
        <v>6336995.79</v>
      </c>
      <c r="F389">
        <v>-6.49</v>
      </c>
      <c r="G389">
        <v>-440042.02</v>
      </c>
      <c r="H389">
        <v>6777037.8099999996</v>
      </c>
      <c r="I389">
        <v>35.94</v>
      </c>
      <c r="J389">
        <v>0</v>
      </c>
      <c r="K389">
        <v>-1.8</v>
      </c>
      <c r="L389">
        <v>37.74</v>
      </c>
      <c r="M389">
        <v>239364.46</v>
      </c>
      <c r="N389">
        <v>-9.35</v>
      </c>
      <c r="O389">
        <v>-24690.560000000001</v>
      </c>
      <c r="P389">
        <v>264055.02</v>
      </c>
      <c r="Q389">
        <v>35.89</v>
      </c>
      <c r="R389">
        <v>0</v>
      </c>
      <c r="S389">
        <v>-2.1</v>
      </c>
      <c r="T389">
        <v>37.99</v>
      </c>
      <c r="U389">
        <v>1.84</v>
      </c>
      <c r="V389">
        <v>3.15</v>
      </c>
      <c r="W389">
        <v>0.06</v>
      </c>
      <c r="X389">
        <v>1.78</v>
      </c>
      <c r="Y389">
        <v>3449055.62</v>
      </c>
      <c r="Z389">
        <v>-9.35</v>
      </c>
      <c r="AA389">
        <v>-355771.8</v>
      </c>
      <c r="AB389">
        <v>3804827.42</v>
      </c>
      <c r="AC389">
        <v>1.99</v>
      </c>
      <c r="AD389">
        <v>-76.760000000000005</v>
      </c>
      <c r="AE389">
        <v>-6.58</v>
      </c>
      <c r="AF389">
        <v>8.58</v>
      </c>
      <c r="AG389">
        <v>97.68</v>
      </c>
      <c r="AH389">
        <v>0</v>
      </c>
      <c r="AI389">
        <v>-0.92</v>
      </c>
      <c r="AJ389">
        <v>98.59</v>
      </c>
      <c r="AK389">
        <v>35.04</v>
      </c>
      <c r="AL389">
        <v>-59.19</v>
      </c>
      <c r="AM389">
        <v>-50.81</v>
      </c>
      <c r="AN389">
        <v>85.85</v>
      </c>
      <c r="AO389">
        <v>4.0999999999999996</v>
      </c>
      <c r="AP389">
        <v>-80.7</v>
      </c>
      <c r="AQ389">
        <v>-17.13</v>
      </c>
      <c r="AR389">
        <v>21.23</v>
      </c>
      <c r="AS389">
        <v>1.83</v>
      </c>
      <c r="AT389">
        <v>-78.28</v>
      </c>
      <c r="AU389">
        <v>-6.58</v>
      </c>
      <c r="AV389">
        <v>8.41</v>
      </c>
    </row>
    <row r="390" spans="1:48" x14ac:dyDescent="0.35">
      <c r="A390" t="s">
        <v>146</v>
      </c>
      <c r="B390" t="s">
        <v>13</v>
      </c>
      <c r="C390" t="s">
        <v>142</v>
      </c>
      <c r="D390" t="s">
        <v>133</v>
      </c>
      <c r="E390">
        <v>6566.71</v>
      </c>
      <c r="F390">
        <v>-91.15</v>
      </c>
      <c r="G390">
        <v>-67635.62</v>
      </c>
      <c r="H390">
        <v>74202.33</v>
      </c>
      <c r="I390">
        <v>0.04</v>
      </c>
      <c r="J390">
        <v>0</v>
      </c>
      <c r="K390">
        <v>-0.38</v>
      </c>
      <c r="L390">
        <v>0.41</v>
      </c>
      <c r="M390">
        <v>464.4</v>
      </c>
      <c r="N390">
        <v>-89.61</v>
      </c>
      <c r="O390">
        <v>-4006.83</v>
      </c>
      <c r="P390">
        <v>4471.2299999999996</v>
      </c>
      <c r="Q390">
        <v>7.0000000000000007E-2</v>
      </c>
      <c r="R390">
        <v>0</v>
      </c>
      <c r="S390">
        <v>-0.56999999999999995</v>
      </c>
      <c r="T390">
        <v>0.64</v>
      </c>
      <c r="U390">
        <v>0.98</v>
      </c>
      <c r="V390">
        <v>-14.79</v>
      </c>
      <c r="W390">
        <v>-0.17</v>
      </c>
      <c r="X390">
        <v>1.1499999999999999</v>
      </c>
      <c r="Y390">
        <v>6691.58</v>
      </c>
      <c r="Z390">
        <v>-89.61</v>
      </c>
      <c r="AA390">
        <v>-57735.37</v>
      </c>
      <c r="AB390">
        <v>64426.95</v>
      </c>
      <c r="AC390">
        <v>0</v>
      </c>
      <c r="AD390">
        <v>0</v>
      </c>
      <c r="AE390">
        <v>0</v>
      </c>
      <c r="AF390">
        <v>0</v>
      </c>
      <c r="AG390">
        <v>13.86</v>
      </c>
      <c r="AH390">
        <v>0</v>
      </c>
      <c r="AI390">
        <v>-10.99</v>
      </c>
      <c r="AJ390">
        <v>24.85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x14ac:dyDescent="0.35">
      <c r="A391" t="s">
        <v>146</v>
      </c>
      <c r="B391" t="s">
        <v>13</v>
      </c>
      <c r="C391" t="s">
        <v>142</v>
      </c>
      <c r="D391" t="s">
        <v>150</v>
      </c>
      <c r="E391">
        <v>11075746.720000001</v>
      </c>
      <c r="F391">
        <v>1.6</v>
      </c>
      <c r="G391">
        <v>174023.42</v>
      </c>
      <c r="H391">
        <v>10901723.310000001</v>
      </c>
      <c r="I391">
        <v>62.82</v>
      </c>
      <c r="J391">
        <v>0</v>
      </c>
      <c r="K391">
        <v>2.11</v>
      </c>
      <c r="L391">
        <v>60.72</v>
      </c>
      <c r="M391">
        <v>410539.04</v>
      </c>
      <c r="N391">
        <v>0.35</v>
      </c>
      <c r="O391">
        <v>1434.31</v>
      </c>
      <c r="P391">
        <v>409104.74</v>
      </c>
      <c r="Q391">
        <v>61.55</v>
      </c>
      <c r="R391">
        <v>0</v>
      </c>
      <c r="S391">
        <v>2.69</v>
      </c>
      <c r="T391">
        <v>58.86</v>
      </c>
      <c r="U391">
        <v>1.87</v>
      </c>
      <c r="V391">
        <v>1.24</v>
      </c>
      <c r="W391">
        <v>0.02</v>
      </c>
      <c r="X391">
        <v>1.85</v>
      </c>
      <c r="Y391">
        <v>5915548.1799999997</v>
      </c>
      <c r="Z391">
        <v>0.35</v>
      </c>
      <c r="AA391">
        <v>20667.240000000002</v>
      </c>
      <c r="AB391">
        <v>5894880.9400000004</v>
      </c>
      <c r="AC391">
        <v>6.85</v>
      </c>
      <c r="AD391">
        <v>-28.65</v>
      </c>
      <c r="AE391">
        <v>-2.75</v>
      </c>
      <c r="AF391">
        <v>9.6</v>
      </c>
      <c r="AG391">
        <v>97.68</v>
      </c>
      <c r="AH391">
        <v>0</v>
      </c>
      <c r="AI391">
        <v>-0.23</v>
      </c>
      <c r="AJ391">
        <v>97.9</v>
      </c>
      <c r="AK391">
        <v>74.099999999999994</v>
      </c>
      <c r="AL391">
        <v>12.21</v>
      </c>
      <c r="AM391">
        <v>8.06</v>
      </c>
      <c r="AN391">
        <v>66.040000000000006</v>
      </c>
      <c r="AO391">
        <v>11.73</v>
      </c>
      <c r="AP391">
        <v>-30.7</v>
      </c>
      <c r="AQ391">
        <v>-5.2</v>
      </c>
      <c r="AR391">
        <v>16.93</v>
      </c>
      <c r="AS391">
        <v>6.96</v>
      </c>
      <c r="AT391">
        <v>-28.15</v>
      </c>
      <c r="AU391">
        <v>-2.73</v>
      </c>
      <c r="AV391">
        <v>9.68</v>
      </c>
    </row>
    <row r="392" spans="1:48" x14ac:dyDescent="0.35">
      <c r="A392" t="s">
        <v>146</v>
      </c>
      <c r="B392" t="s">
        <v>13</v>
      </c>
      <c r="C392" t="s">
        <v>142</v>
      </c>
      <c r="D392" t="s">
        <v>151</v>
      </c>
      <c r="E392">
        <v>6336995.79</v>
      </c>
      <c r="F392">
        <v>-6.49</v>
      </c>
      <c r="G392">
        <v>-440042.02</v>
      </c>
      <c r="H392">
        <v>6777037.8099999996</v>
      </c>
      <c r="I392">
        <v>35.94</v>
      </c>
      <c r="J392">
        <v>0</v>
      </c>
      <c r="K392">
        <v>-1.8</v>
      </c>
      <c r="L392">
        <v>37.74</v>
      </c>
      <c r="M392">
        <v>239364.46</v>
      </c>
      <c r="N392">
        <v>-9.35</v>
      </c>
      <c r="O392">
        <v>-24690.560000000001</v>
      </c>
      <c r="P392">
        <v>264055.02</v>
      </c>
      <c r="Q392">
        <v>35.89</v>
      </c>
      <c r="R392">
        <v>0</v>
      </c>
      <c r="S392">
        <v>-2.1</v>
      </c>
      <c r="T392">
        <v>37.99</v>
      </c>
      <c r="U392">
        <v>1.84</v>
      </c>
      <c r="V392">
        <v>3.15</v>
      </c>
      <c r="W392">
        <v>0.06</v>
      </c>
      <c r="X392">
        <v>1.78</v>
      </c>
      <c r="Y392">
        <v>3449055.62</v>
      </c>
      <c r="Z392">
        <v>-9.35</v>
      </c>
      <c r="AA392">
        <v>-355771.8</v>
      </c>
      <c r="AB392">
        <v>3804827.42</v>
      </c>
      <c r="AC392">
        <v>1.99</v>
      </c>
      <c r="AD392">
        <v>-76.760000000000005</v>
      </c>
      <c r="AE392">
        <v>-6.58</v>
      </c>
      <c r="AF392">
        <v>8.58</v>
      </c>
      <c r="AG392">
        <v>97.68</v>
      </c>
      <c r="AH392">
        <v>0</v>
      </c>
      <c r="AI392">
        <v>-0.92</v>
      </c>
      <c r="AJ392">
        <v>98.59</v>
      </c>
      <c r="AK392">
        <v>35.04</v>
      </c>
      <c r="AL392">
        <v>-59.19</v>
      </c>
      <c r="AM392">
        <v>-50.81</v>
      </c>
      <c r="AN392">
        <v>85.85</v>
      </c>
      <c r="AO392">
        <v>4.0999999999999996</v>
      </c>
      <c r="AP392">
        <v>-80.7</v>
      </c>
      <c r="AQ392">
        <v>-17.13</v>
      </c>
      <c r="AR392">
        <v>21.23</v>
      </c>
      <c r="AS392">
        <v>1.83</v>
      </c>
      <c r="AT392">
        <v>-78.28</v>
      </c>
      <c r="AU392">
        <v>-6.58</v>
      </c>
      <c r="AV392">
        <v>8.41</v>
      </c>
    </row>
    <row r="393" spans="1:48" x14ac:dyDescent="0.35">
      <c r="A393" t="s">
        <v>146</v>
      </c>
      <c r="B393" t="s">
        <v>13</v>
      </c>
      <c r="C393" t="s">
        <v>142</v>
      </c>
      <c r="D393" t="s">
        <v>152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 x14ac:dyDescent="0.35">
      <c r="A394" t="s">
        <v>146</v>
      </c>
      <c r="B394" t="s">
        <v>13</v>
      </c>
      <c r="C394" t="s">
        <v>143</v>
      </c>
      <c r="D394" t="s">
        <v>129</v>
      </c>
      <c r="E394">
        <v>1272798.92</v>
      </c>
      <c r="F394">
        <v>261.61</v>
      </c>
      <c r="G394">
        <v>920813.57</v>
      </c>
      <c r="H394">
        <v>351985.35</v>
      </c>
      <c r="I394">
        <v>0</v>
      </c>
      <c r="J394">
        <v>0</v>
      </c>
      <c r="K394">
        <v>0</v>
      </c>
      <c r="L394">
        <v>0</v>
      </c>
      <c r="M394">
        <v>73666.09</v>
      </c>
      <c r="N394">
        <v>212.92</v>
      </c>
      <c r="O394">
        <v>50124.23</v>
      </c>
      <c r="P394">
        <v>23541.86</v>
      </c>
      <c r="Q394">
        <v>0</v>
      </c>
      <c r="R394">
        <v>0</v>
      </c>
      <c r="S394">
        <v>0</v>
      </c>
      <c r="T394">
        <v>0</v>
      </c>
      <c r="U394">
        <v>2.84</v>
      </c>
      <c r="V394">
        <v>7.31</v>
      </c>
      <c r="W394">
        <v>0.19</v>
      </c>
      <c r="X394">
        <v>2.64</v>
      </c>
      <c r="Y394">
        <v>448745.46</v>
      </c>
      <c r="Z394">
        <v>236.96</v>
      </c>
      <c r="AA394">
        <v>315570.49</v>
      </c>
      <c r="AB394">
        <v>133174.97</v>
      </c>
      <c r="AC394">
        <v>7.65</v>
      </c>
      <c r="AD394">
        <v>-68.290000000000006</v>
      </c>
      <c r="AE394">
        <v>-16.47</v>
      </c>
      <c r="AF394">
        <v>24.12</v>
      </c>
      <c r="AG394">
        <v>100</v>
      </c>
      <c r="AH394">
        <v>0</v>
      </c>
      <c r="AI394">
        <v>6.83</v>
      </c>
      <c r="AJ394">
        <v>93.17</v>
      </c>
      <c r="AK394">
        <v>69.25</v>
      </c>
      <c r="AL394">
        <v>36.159999999999997</v>
      </c>
      <c r="AM394">
        <v>18.39</v>
      </c>
      <c r="AN394">
        <v>50.86</v>
      </c>
      <c r="AO394">
        <v>15.95</v>
      </c>
      <c r="AP394">
        <v>48.64</v>
      </c>
      <c r="AQ394">
        <v>5.22</v>
      </c>
      <c r="AR394">
        <v>10.73</v>
      </c>
      <c r="AS394">
        <v>7.32</v>
      </c>
      <c r="AT394">
        <v>-61.83</v>
      </c>
      <c r="AU394">
        <v>-11.86</v>
      </c>
      <c r="AV394">
        <v>19.18</v>
      </c>
    </row>
    <row r="395" spans="1:48" x14ac:dyDescent="0.35">
      <c r="A395" t="s">
        <v>146</v>
      </c>
      <c r="B395" t="s">
        <v>13</v>
      </c>
      <c r="C395" t="s">
        <v>143</v>
      </c>
      <c r="D395" t="s">
        <v>130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x14ac:dyDescent="0.35">
      <c r="A396" t="s">
        <v>146</v>
      </c>
      <c r="B396" t="s">
        <v>13</v>
      </c>
      <c r="C396" t="s">
        <v>143</v>
      </c>
      <c r="D396" t="s">
        <v>131</v>
      </c>
      <c r="E396">
        <v>1061340.6100000001</v>
      </c>
      <c r="F396">
        <v>38534.839999999997</v>
      </c>
      <c r="G396">
        <v>1058593.51</v>
      </c>
      <c r="H396">
        <v>2747.11</v>
      </c>
      <c r="I396">
        <v>83.39</v>
      </c>
      <c r="J396">
        <v>0</v>
      </c>
      <c r="K396">
        <v>82.61</v>
      </c>
      <c r="L396">
        <v>0.78</v>
      </c>
      <c r="M396">
        <v>59535.9</v>
      </c>
      <c r="N396">
        <v>33374.129999999997</v>
      </c>
      <c r="O396">
        <v>59358.04</v>
      </c>
      <c r="P396">
        <v>177.86</v>
      </c>
      <c r="Q396">
        <v>80.819999999999993</v>
      </c>
      <c r="R396">
        <v>0</v>
      </c>
      <c r="S396">
        <v>80.06</v>
      </c>
      <c r="T396">
        <v>0.76</v>
      </c>
      <c r="U396">
        <v>2.79</v>
      </c>
      <c r="V396">
        <v>8.2200000000000006</v>
      </c>
      <c r="W396">
        <v>0.21</v>
      </c>
      <c r="X396">
        <v>2.57</v>
      </c>
      <c r="Y396">
        <v>380907.86</v>
      </c>
      <c r="Z396">
        <v>35601.46</v>
      </c>
      <c r="AA396">
        <v>379840.94</v>
      </c>
      <c r="AB396">
        <v>1066.93</v>
      </c>
      <c r="AC396">
        <v>7.46</v>
      </c>
      <c r="AD396">
        <v>0</v>
      </c>
      <c r="AE396">
        <v>7.46</v>
      </c>
      <c r="AF396">
        <v>0</v>
      </c>
      <c r="AG396">
        <v>99.85</v>
      </c>
      <c r="AH396">
        <v>0</v>
      </c>
      <c r="AI396">
        <v>91.72</v>
      </c>
      <c r="AJ396">
        <v>8.1300000000000008</v>
      </c>
      <c r="AK396">
        <v>65.88</v>
      </c>
      <c r="AL396">
        <v>0</v>
      </c>
      <c r="AM396">
        <v>65.88</v>
      </c>
      <c r="AN396">
        <v>0</v>
      </c>
      <c r="AO396">
        <v>15.53</v>
      </c>
      <c r="AP396">
        <v>0</v>
      </c>
      <c r="AQ396">
        <v>15.53</v>
      </c>
      <c r="AR396">
        <v>0</v>
      </c>
      <c r="AS396">
        <v>7.04</v>
      </c>
      <c r="AT396">
        <v>0</v>
      </c>
      <c r="AU396">
        <v>7.04</v>
      </c>
      <c r="AV396">
        <v>0</v>
      </c>
    </row>
    <row r="397" spans="1:48" x14ac:dyDescent="0.35">
      <c r="A397" t="s">
        <v>146</v>
      </c>
      <c r="B397" t="s">
        <v>13</v>
      </c>
      <c r="C397" t="s">
        <v>143</v>
      </c>
      <c r="D397" t="s">
        <v>132</v>
      </c>
      <c r="E397">
        <v>211455.17</v>
      </c>
      <c r="F397">
        <v>-34.840000000000003</v>
      </c>
      <c r="G397">
        <v>-113063.76</v>
      </c>
      <c r="H397">
        <v>324518.93</v>
      </c>
      <c r="I397">
        <v>16.61</v>
      </c>
      <c r="J397">
        <v>0</v>
      </c>
      <c r="K397">
        <v>-75.58</v>
      </c>
      <c r="L397">
        <v>92.2</v>
      </c>
      <c r="M397">
        <v>14130.14</v>
      </c>
      <c r="N397">
        <v>-37.82</v>
      </c>
      <c r="O397">
        <v>-8594.75</v>
      </c>
      <c r="P397">
        <v>22724.880000000001</v>
      </c>
      <c r="Q397">
        <v>19.18</v>
      </c>
      <c r="R397">
        <v>0</v>
      </c>
      <c r="S397">
        <v>-77.349999999999994</v>
      </c>
      <c r="T397">
        <v>96.53</v>
      </c>
      <c r="U397">
        <v>3.12</v>
      </c>
      <c r="V397">
        <v>4.8099999999999996</v>
      </c>
      <c r="W397">
        <v>0.14000000000000001</v>
      </c>
      <c r="X397">
        <v>2.97</v>
      </c>
      <c r="Y397">
        <v>67835.509999999995</v>
      </c>
      <c r="Z397">
        <v>-37.83</v>
      </c>
      <c r="AA397">
        <v>-41282.639999999999</v>
      </c>
      <c r="AB397">
        <v>109118.15</v>
      </c>
      <c r="AC397">
        <v>8.6999999999999993</v>
      </c>
      <c r="AD397">
        <v>-42.7</v>
      </c>
      <c r="AE397">
        <v>-6.48</v>
      </c>
      <c r="AF397">
        <v>15.19</v>
      </c>
      <c r="AG397">
        <v>89.9</v>
      </c>
      <c r="AH397">
        <v>0</v>
      </c>
      <c r="AI397">
        <v>-1.1100000000000001</v>
      </c>
      <c r="AJ397">
        <v>91.02</v>
      </c>
      <c r="AK397">
        <v>28.6</v>
      </c>
      <c r="AL397">
        <v>-42.53</v>
      </c>
      <c r="AM397">
        <v>-21.16</v>
      </c>
      <c r="AN397">
        <v>49.77</v>
      </c>
      <c r="AO397">
        <v>3.7</v>
      </c>
      <c r="AP397">
        <v>-62.79</v>
      </c>
      <c r="AQ397">
        <v>-6.25</v>
      </c>
      <c r="AR397">
        <v>9.9499999999999993</v>
      </c>
      <c r="AS397">
        <v>8.75</v>
      </c>
      <c r="AT397">
        <v>-42.51</v>
      </c>
      <c r="AU397">
        <v>-6.47</v>
      </c>
      <c r="AV397">
        <v>15.22</v>
      </c>
    </row>
    <row r="398" spans="1:48" x14ac:dyDescent="0.35">
      <c r="A398" t="s">
        <v>146</v>
      </c>
      <c r="B398" t="s">
        <v>13</v>
      </c>
      <c r="C398" t="s">
        <v>143</v>
      </c>
      <c r="D398" t="s">
        <v>133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 x14ac:dyDescent="0.35">
      <c r="A399" t="s">
        <v>146</v>
      </c>
      <c r="B399" t="s">
        <v>13</v>
      </c>
      <c r="C399" t="s">
        <v>143</v>
      </c>
      <c r="D399" t="s">
        <v>150</v>
      </c>
      <c r="E399">
        <v>1061340.6100000001</v>
      </c>
      <c r="F399">
        <v>38534.839999999997</v>
      </c>
      <c r="G399">
        <v>1058593.51</v>
      </c>
      <c r="H399">
        <v>2747.11</v>
      </c>
      <c r="I399">
        <v>83.39</v>
      </c>
      <c r="J399">
        <v>0</v>
      </c>
      <c r="K399">
        <v>82.61</v>
      </c>
      <c r="L399">
        <v>0.78</v>
      </c>
      <c r="M399">
        <v>59535.9</v>
      </c>
      <c r="N399">
        <v>33374.129999999997</v>
      </c>
      <c r="O399">
        <v>59358.04</v>
      </c>
      <c r="P399">
        <v>177.86</v>
      </c>
      <c r="Q399">
        <v>80.819999999999993</v>
      </c>
      <c r="R399">
        <v>0</v>
      </c>
      <c r="S399">
        <v>80.06</v>
      </c>
      <c r="T399">
        <v>0.76</v>
      </c>
      <c r="U399">
        <v>2.79</v>
      </c>
      <c r="V399">
        <v>8.2200000000000006</v>
      </c>
      <c r="W399">
        <v>0.21</v>
      </c>
      <c r="X399">
        <v>2.57</v>
      </c>
      <c r="Y399">
        <v>380907.86</v>
      </c>
      <c r="Z399">
        <v>35601.46</v>
      </c>
      <c r="AA399">
        <v>379840.94</v>
      </c>
      <c r="AB399">
        <v>1066.93</v>
      </c>
      <c r="AC399">
        <v>7.46</v>
      </c>
      <c r="AD399">
        <v>0</v>
      </c>
      <c r="AE399">
        <v>7.46</v>
      </c>
      <c r="AF399">
        <v>0</v>
      </c>
      <c r="AG399">
        <v>99.85</v>
      </c>
      <c r="AH399">
        <v>0</v>
      </c>
      <c r="AI399">
        <v>91.72</v>
      </c>
      <c r="AJ399">
        <v>8.1300000000000008</v>
      </c>
      <c r="AK399">
        <v>65.88</v>
      </c>
      <c r="AL399">
        <v>0</v>
      </c>
      <c r="AM399">
        <v>65.88</v>
      </c>
      <c r="AN399">
        <v>0</v>
      </c>
      <c r="AO399">
        <v>15.53</v>
      </c>
      <c r="AP399">
        <v>0</v>
      </c>
      <c r="AQ399">
        <v>15.53</v>
      </c>
      <c r="AR399">
        <v>0</v>
      </c>
      <c r="AS399">
        <v>7.04</v>
      </c>
      <c r="AT399">
        <v>0</v>
      </c>
      <c r="AU399">
        <v>7.04</v>
      </c>
      <c r="AV399">
        <v>0</v>
      </c>
    </row>
    <row r="400" spans="1:48" x14ac:dyDescent="0.35">
      <c r="A400" t="s">
        <v>146</v>
      </c>
      <c r="B400" t="s">
        <v>13</v>
      </c>
      <c r="C400" t="s">
        <v>143</v>
      </c>
      <c r="D400" t="s">
        <v>151</v>
      </c>
      <c r="E400">
        <v>211455.17</v>
      </c>
      <c r="F400">
        <v>-34.840000000000003</v>
      </c>
      <c r="G400">
        <v>-113063.76</v>
      </c>
      <c r="H400">
        <v>324518.93</v>
      </c>
      <c r="I400">
        <v>16.61</v>
      </c>
      <c r="J400">
        <v>0</v>
      </c>
      <c r="K400">
        <v>-75.58</v>
      </c>
      <c r="L400">
        <v>92.2</v>
      </c>
      <c r="M400">
        <v>14130.14</v>
      </c>
      <c r="N400">
        <v>-37.82</v>
      </c>
      <c r="O400">
        <v>-8594.75</v>
      </c>
      <c r="P400">
        <v>22724.880000000001</v>
      </c>
      <c r="Q400">
        <v>19.18</v>
      </c>
      <c r="R400">
        <v>0</v>
      </c>
      <c r="S400">
        <v>-77.349999999999994</v>
      </c>
      <c r="T400">
        <v>96.53</v>
      </c>
      <c r="U400">
        <v>3.12</v>
      </c>
      <c r="V400">
        <v>4.8099999999999996</v>
      </c>
      <c r="W400">
        <v>0.14000000000000001</v>
      </c>
      <c r="X400">
        <v>2.97</v>
      </c>
      <c r="Y400">
        <v>67835.509999999995</v>
      </c>
      <c r="Z400">
        <v>-37.83</v>
      </c>
      <c r="AA400">
        <v>-41282.639999999999</v>
      </c>
      <c r="AB400">
        <v>109118.15</v>
      </c>
      <c r="AC400">
        <v>8.6999999999999993</v>
      </c>
      <c r="AD400">
        <v>-42.7</v>
      </c>
      <c r="AE400">
        <v>-6.48</v>
      </c>
      <c r="AF400">
        <v>15.19</v>
      </c>
      <c r="AG400">
        <v>89.9</v>
      </c>
      <c r="AH400">
        <v>0</v>
      </c>
      <c r="AI400">
        <v>-1.1100000000000001</v>
      </c>
      <c r="AJ400">
        <v>91.02</v>
      </c>
      <c r="AK400">
        <v>28.6</v>
      </c>
      <c r="AL400">
        <v>-42.53</v>
      </c>
      <c r="AM400">
        <v>-21.16</v>
      </c>
      <c r="AN400">
        <v>49.77</v>
      </c>
      <c r="AO400">
        <v>3.7</v>
      </c>
      <c r="AP400">
        <v>-62.79</v>
      </c>
      <c r="AQ400">
        <v>-6.25</v>
      </c>
      <c r="AR400">
        <v>9.9499999999999993</v>
      </c>
      <c r="AS400">
        <v>8.75</v>
      </c>
      <c r="AT400">
        <v>-42.51</v>
      </c>
      <c r="AU400">
        <v>-6.47</v>
      </c>
      <c r="AV400">
        <v>15.22</v>
      </c>
    </row>
    <row r="401" spans="1:48" x14ac:dyDescent="0.35">
      <c r="A401" t="s">
        <v>146</v>
      </c>
      <c r="B401" t="s">
        <v>13</v>
      </c>
      <c r="C401" t="s">
        <v>143</v>
      </c>
      <c r="D401" t="s">
        <v>152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 x14ac:dyDescent="0.35">
      <c r="A402" t="s">
        <v>146</v>
      </c>
      <c r="B402" t="s">
        <v>13</v>
      </c>
      <c r="C402" t="s">
        <v>144</v>
      </c>
      <c r="D402" t="s">
        <v>129</v>
      </c>
      <c r="E402">
        <v>5451124.8600000003</v>
      </c>
      <c r="F402">
        <v>89.57</v>
      </c>
      <c r="G402">
        <v>2575553.81</v>
      </c>
      <c r="H402">
        <v>2875571.05</v>
      </c>
      <c r="I402">
        <v>0</v>
      </c>
      <c r="J402">
        <v>0</v>
      </c>
      <c r="K402">
        <v>0</v>
      </c>
      <c r="L402">
        <v>0</v>
      </c>
      <c r="M402">
        <v>773686.1</v>
      </c>
      <c r="N402">
        <v>89.6</v>
      </c>
      <c r="O402">
        <v>365628.89</v>
      </c>
      <c r="P402">
        <v>408057.21</v>
      </c>
      <c r="Q402">
        <v>0</v>
      </c>
      <c r="R402">
        <v>0</v>
      </c>
      <c r="S402">
        <v>0</v>
      </c>
      <c r="T402">
        <v>0</v>
      </c>
      <c r="U402">
        <v>7.05</v>
      </c>
      <c r="V402">
        <v>-0.02</v>
      </c>
      <c r="W402">
        <v>0</v>
      </c>
      <c r="X402">
        <v>7.05</v>
      </c>
      <c r="Y402">
        <v>773686.1</v>
      </c>
      <c r="Z402">
        <v>89.6</v>
      </c>
      <c r="AA402">
        <v>365628.89</v>
      </c>
      <c r="AB402">
        <v>408057.21</v>
      </c>
      <c r="AC402">
        <v>38.85</v>
      </c>
      <c r="AD402">
        <v>-8.09</v>
      </c>
      <c r="AE402">
        <v>-3.42</v>
      </c>
      <c r="AF402">
        <v>42.27</v>
      </c>
      <c r="AG402">
        <v>88.87</v>
      </c>
      <c r="AH402">
        <v>0</v>
      </c>
      <c r="AI402">
        <v>25.11</v>
      </c>
      <c r="AJ402">
        <v>63.75</v>
      </c>
      <c r="AK402">
        <v>83.91</v>
      </c>
      <c r="AL402">
        <v>53.73</v>
      </c>
      <c r="AM402">
        <v>29.33</v>
      </c>
      <c r="AN402">
        <v>54.58</v>
      </c>
      <c r="AO402">
        <v>27.62</v>
      </c>
      <c r="AP402">
        <v>34.630000000000003</v>
      </c>
      <c r="AQ402">
        <v>7.1</v>
      </c>
      <c r="AR402">
        <v>20.52</v>
      </c>
      <c r="AS402">
        <v>40.92</v>
      </c>
      <c r="AT402">
        <v>-7.61</v>
      </c>
      <c r="AU402">
        <v>-3.37</v>
      </c>
      <c r="AV402">
        <v>44.29</v>
      </c>
    </row>
    <row r="403" spans="1:48" x14ac:dyDescent="0.35">
      <c r="A403" t="s">
        <v>146</v>
      </c>
      <c r="B403" t="s">
        <v>13</v>
      </c>
      <c r="C403" t="s">
        <v>144</v>
      </c>
      <c r="D403" t="s">
        <v>130</v>
      </c>
      <c r="E403">
        <v>422615.05</v>
      </c>
      <c r="F403">
        <v>15.05</v>
      </c>
      <c r="G403">
        <v>55274.64</v>
      </c>
      <c r="H403">
        <v>367340.41</v>
      </c>
      <c r="I403">
        <v>7.75</v>
      </c>
      <c r="J403">
        <v>0</v>
      </c>
      <c r="K403">
        <v>-5.0199999999999996</v>
      </c>
      <c r="L403">
        <v>12.77</v>
      </c>
      <c r="M403">
        <v>57597.8</v>
      </c>
      <c r="N403">
        <v>12.21</v>
      </c>
      <c r="O403">
        <v>6265.35</v>
      </c>
      <c r="P403">
        <v>51332.45</v>
      </c>
      <c r="Q403">
        <v>7.44</v>
      </c>
      <c r="R403">
        <v>0</v>
      </c>
      <c r="S403">
        <v>-5.14</v>
      </c>
      <c r="T403">
        <v>12.58</v>
      </c>
      <c r="U403">
        <v>7.34</v>
      </c>
      <c r="V403">
        <v>2.5299999999999998</v>
      </c>
      <c r="W403">
        <v>0.18</v>
      </c>
      <c r="X403">
        <v>7.16</v>
      </c>
      <c r="Y403">
        <v>57597.8</v>
      </c>
      <c r="Z403">
        <v>12.21</v>
      </c>
      <c r="AA403">
        <v>6265.35</v>
      </c>
      <c r="AB403">
        <v>51332.45</v>
      </c>
      <c r="AC403">
        <v>29.03</v>
      </c>
      <c r="AD403">
        <v>0.97</v>
      </c>
      <c r="AE403">
        <v>0.28000000000000003</v>
      </c>
      <c r="AF403">
        <v>28.75</v>
      </c>
      <c r="AG403">
        <v>35.57</v>
      </c>
      <c r="AH403">
        <v>0</v>
      </c>
      <c r="AI403">
        <v>-6.28</v>
      </c>
      <c r="AJ403">
        <v>41.85</v>
      </c>
      <c r="AK403">
        <v>27.83</v>
      </c>
      <c r="AL403">
        <v>-17.96</v>
      </c>
      <c r="AM403">
        <v>-6.09</v>
      </c>
      <c r="AN403">
        <v>33.92</v>
      </c>
      <c r="AO403">
        <v>6.01</v>
      </c>
      <c r="AP403">
        <v>-28.1</v>
      </c>
      <c r="AQ403">
        <v>-2.35</v>
      </c>
      <c r="AR403">
        <v>8.36</v>
      </c>
      <c r="AS403">
        <v>26.48</v>
      </c>
      <c r="AT403">
        <v>-5.55</v>
      </c>
      <c r="AU403">
        <v>-1.56</v>
      </c>
      <c r="AV403">
        <v>28.03</v>
      </c>
    </row>
    <row r="404" spans="1:48" x14ac:dyDescent="0.35">
      <c r="A404" t="s">
        <v>146</v>
      </c>
      <c r="B404" t="s">
        <v>13</v>
      </c>
      <c r="C404" t="s">
        <v>144</v>
      </c>
      <c r="D404" t="s">
        <v>131</v>
      </c>
      <c r="E404">
        <v>3417498.44</v>
      </c>
      <c r="F404">
        <v>822.78</v>
      </c>
      <c r="G404">
        <v>3047149.09</v>
      </c>
      <c r="H404">
        <v>370349.35</v>
      </c>
      <c r="I404">
        <v>62.69</v>
      </c>
      <c r="J404">
        <v>0</v>
      </c>
      <c r="K404">
        <v>49.81</v>
      </c>
      <c r="L404">
        <v>12.88</v>
      </c>
      <c r="M404">
        <v>475296.16</v>
      </c>
      <c r="N404">
        <v>846.29</v>
      </c>
      <c r="O404">
        <v>425068.71</v>
      </c>
      <c r="P404">
        <v>50227.45</v>
      </c>
      <c r="Q404">
        <v>61.43</v>
      </c>
      <c r="R404">
        <v>0</v>
      </c>
      <c r="S404">
        <v>49.12</v>
      </c>
      <c r="T404">
        <v>12.31</v>
      </c>
      <c r="U404">
        <v>7.19</v>
      </c>
      <c r="V404">
        <v>-2.48</v>
      </c>
      <c r="W404">
        <v>-0.18</v>
      </c>
      <c r="X404">
        <v>7.37</v>
      </c>
      <c r="Y404">
        <v>475296.16</v>
      </c>
      <c r="Z404">
        <v>846.29</v>
      </c>
      <c r="AA404">
        <v>425068.71</v>
      </c>
      <c r="AB404">
        <v>50227.45</v>
      </c>
      <c r="AC404">
        <v>43.27</v>
      </c>
      <c r="AD404">
        <v>-41.9</v>
      </c>
      <c r="AE404">
        <v>-31.2</v>
      </c>
      <c r="AF404">
        <v>74.47</v>
      </c>
      <c r="AG404">
        <v>87.98</v>
      </c>
      <c r="AH404">
        <v>0</v>
      </c>
      <c r="AI404">
        <v>70.62</v>
      </c>
      <c r="AJ404">
        <v>17.36</v>
      </c>
      <c r="AK404">
        <v>82.38</v>
      </c>
      <c r="AL404">
        <v>498.22</v>
      </c>
      <c r="AM404">
        <v>68.61</v>
      </c>
      <c r="AN404">
        <v>13.77</v>
      </c>
      <c r="AO404">
        <v>22.35</v>
      </c>
      <c r="AP404">
        <v>453.67</v>
      </c>
      <c r="AQ404">
        <v>18.32</v>
      </c>
      <c r="AR404">
        <v>4.04</v>
      </c>
      <c r="AS404">
        <v>44.85</v>
      </c>
      <c r="AT404">
        <v>-39.9</v>
      </c>
      <c r="AU404">
        <v>-29.78</v>
      </c>
      <c r="AV404">
        <v>74.63</v>
      </c>
    </row>
    <row r="405" spans="1:48" x14ac:dyDescent="0.35">
      <c r="A405" t="s">
        <v>146</v>
      </c>
      <c r="B405" t="s">
        <v>13</v>
      </c>
      <c r="C405" t="s">
        <v>144</v>
      </c>
      <c r="D405" t="s">
        <v>132</v>
      </c>
      <c r="E405">
        <v>1595115.95</v>
      </c>
      <c r="F405">
        <v>-25.02</v>
      </c>
      <c r="G405">
        <v>-532339.89</v>
      </c>
      <c r="H405">
        <v>2127455.84</v>
      </c>
      <c r="I405">
        <v>29.26</v>
      </c>
      <c r="J405">
        <v>0</v>
      </c>
      <c r="K405">
        <v>-44.72</v>
      </c>
      <c r="L405">
        <v>73.98</v>
      </c>
      <c r="M405">
        <v>237843.17</v>
      </c>
      <c r="N405">
        <v>-21.81</v>
      </c>
      <c r="O405">
        <v>-66341.08</v>
      </c>
      <c r="P405">
        <v>304184.26</v>
      </c>
      <c r="Q405">
        <v>30.74</v>
      </c>
      <c r="R405">
        <v>0</v>
      </c>
      <c r="S405">
        <v>-43.8</v>
      </c>
      <c r="T405">
        <v>74.540000000000006</v>
      </c>
      <c r="U405">
        <v>6.71</v>
      </c>
      <c r="V405">
        <v>-4.1100000000000003</v>
      </c>
      <c r="W405">
        <v>-0.28999999999999998</v>
      </c>
      <c r="X405">
        <v>6.99</v>
      </c>
      <c r="Y405">
        <v>237843.17</v>
      </c>
      <c r="Z405">
        <v>-21.81</v>
      </c>
      <c r="AA405">
        <v>-66341.08</v>
      </c>
      <c r="AB405">
        <v>304184.26</v>
      </c>
      <c r="AC405">
        <v>32.85</v>
      </c>
      <c r="AD405">
        <v>-16.940000000000001</v>
      </c>
      <c r="AE405">
        <v>-6.7</v>
      </c>
      <c r="AF405">
        <v>39.549999999999997</v>
      </c>
      <c r="AG405">
        <v>38.58</v>
      </c>
      <c r="AH405">
        <v>0</v>
      </c>
      <c r="AI405">
        <v>-8.35</v>
      </c>
      <c r="AJ405">
        <v>46.93</v>
      </c>
      <c r="AK405">
        <v>28.58</v>
      </c>
      <c r="AL405">
        <v>-29.38</v>
      </c>
      <c r="AM405">
        <v>-11.89</v>
      </c>
      <c r="AN405">
        <v>40.47</v>
      </c>
      <c r="AO405">
        <v>8.52</v>
      </c>
      <c r="AP405">
        <v>-39.880000000000003</v>
      </c>
      <c r="AQ405">
        <v>-5.65</v>
      </c>
      <c r="AR405">
        <v>14.17</v>
      </c>
      <c r="AS405">
        <v>36.71</v>
      </c>
      <c r="AT405">
        <v>-12.67</v>
      </c>
      <c r="AU405">
        <v>-5.33</v>
      </c>
      <c r="AV405">
        <v>42.03</v>
      </c>
    </row>
    <row r="406" spans="1:48" x14ac:dyDescent="0.35">
      <c r="A406" t="s">
        <v>146</v>
      </c>
      <c r="B406" t="s">
        <v>13</v>
      </c>
      <c r="C406" t="s">
        <v>144</v>
      </c>
      <c r="D406" t="s">
        <v>133</v>
      </c>
      <c r="E406">
        <v>15895.42</v>
      </c>
      <c r="F406">
        <v>52.47</v>
      </c>
      <c r="G406">
        <v>5469.97</v>
      </c>
      <c r="H406">
        <v>10425.450000000001</v>
      </c>
      <c r="I406">
        <v>0.28999999999999998</v>
      </c>
      <c r="J406">
        <v>0</v>
      </c>
      <c r="K406">
        <v>-7.0000000000000007E-2</v>
      </c>
      <c r="L406">
        <v>0.36</v>
      </c>
      <c r="M406">
        <v>2948.96</v>
      </c>
      <c r="N406">
        <v>27.49</v>
      </c>
      <c r="O406">
        <v>635.91</v>
      </c>
      <c r="P406">
        <v>2313.06</v>
      </c>
      <c r="Q406">
        <v>0.38</v>
      </c>
      <c r="R406">
        <v>0</v>
      </c>
      <c r="S406">
        <v>-0.19</v>
      </c>
      <c r="T406">
        <v>0.56999999999999995</v>
      </c>
      <c r="U406">
        <v>5.39</v>
      </c>
      <c r="V406">
        <v>19.59</v>
      </c>
      <c r="W406">
        <v>0.88</v>
      </c>
      <c r="X406">
        <v>4.51</v>
      </c>
      <c r="Y406">
        <v>2948.96</v>
      </c>
      <c r="Z406">
        <v>27.49</v>
      </c>
      <c r="AA406">
        <v>635.91</v>
      </c>
      <c r="AB406">
        <v>2313.06</v>
      </c>
      <c r="AC406">
        <v>2.6</v>
      </c>
      <c r="AD406">
        <v>1326.24</v>
      </c>
      <c r="AE406">
        <v>2.41</v>
      </c>
      <c r="AF406">
        <v>0.18</v>
      </c>
      <c r="AG406">
        <v>14.52</v>
      </c>
      <c r="AH406">
        <v>0</v>
      </c>
      <c r="AI406">
        <v>-0.09</v>
      </c>
      <c r="AJ406">
        <v>14.61</v>
      </c>
      <c r="AK406">
        <v>2.21</v>
      </c>
      <c r="AL406">
        <v>2233.86</v>
      </c>
      <c r="AM406">
        <v>2.12</v>
      </c>
      <c r="AN406">
        <v>0.09</v>
      </c>
      <c r="AO406">
        <v>0.09</v>
      </c>
      <c r="AP406">
        <v>1329.17</v>
      </c>
      <c r="AQ406">
        <v>0.08</v>
      </c>
      <c r="AR406">
        <v>0.01</v>
      </c>
      <c r="AS406">
        <v>2.86</v>
      </c>
      <c r="AT406">
        <v>3440.66</v>
      </c>
      <c r="AU406">
        <v>2.78</v>
      </c>
      <c r="AV406">
        <v>0.08</v>
      </c>
    </row>
    <row r="407" spans="1:48" x14ac:dyDescent="0.35">
      <c r="A407" t="s">
        <v>146</v>
      </c>
      <c r="B407" t="s">
        <v>13</v>
      </c>
      <c r="C407" t="s">
        <v>144</v>
      </c>
      <c r="D407" t="s">
        <v>150</v>
      </c>
      <c r="E407">
        <v>3417498.44</v>
      </c>
      <c r="F407">
        <v>822.78</v>
      </c>
      <c r="G407">
        <v>3047149.09</v>
      </c>
      <c r="H407">
        <v>370349.35</v>
      </c>
      <c r="I407">
        <v>62.69</v>
      </c>
      <c r="J407">
        <v>0</v>
      </c>
      <c r="K407">
        <v>49.81</v>
      </c>
      <c r="L407">
        <v>12.88</v>
      </c>
      <c r="M407">
        <v>475296.16</v>
      </c>
      <c r="N407">
        <v>846.29</v>
      </c>
      <c r="O407">
        <v>425068.71</v>
      </c>
      <c r="P407">
        <v>50227.45</v>
      </c>
      <c r="Q407">
        <v>61.43</v>
      </c>
      <c r="R407">
        <v>0</v>
      </c>
      <c r="S407">
        <v>49.12</v>
      </c>
      <c r="T407">
        <v>12.31</v>
      </c>
      <c r="U407">
        <v>7.19</v>
      </c>
      <c r="V407">
        <v>-2.48</v>
      </c>
      <c r="W407">
        <v>-0.18</v>
      </c>
      <c r="X407">
        <v>7.37</v>
      </c>
      <c r="Y407">
        <v>475296.16</v>
      </c>
      <c r="Z407">
        <v>846.29</v>
      </c>
      <c r="AA407">
        <v>425068.71</v>
      </c>
      <c r="AB407">
        <v>50227.45</v>
      </c>
      <c r="AC407">
        <v>43.27</v>
      </c>
      <c r="AD407">
        <v>-41.9</v>
      </c>
      <c r="AE407">
        <v>-31.2</v>
      </c>
      <c r="AF407">
        <v>74.47</v>
      </c>
      <c r="AG407">
        <v>87.98</v>
      </c>
      <c r="AH407">
        <v>0</v>
      </c>
      <c r="AI407">
        <v>70.62</v>
      </c>
      <c r="AJ407">
        <v>17.36</v>
      </c>
      <c r="AK407">
        <v>82.38</v>
      </c>
      <c r="AL407">
        <v>498.22</v>
      </c>
      <c r="AM407">
        <v>68.61</v>
      </c>
      <c r="AN407">
        <v>13.77</v>
      </c>
      <c r="AO407">
        <v>22.35</v>
      </c>
      <c r="AP407">
        <v>453.67</v>
      </c>
      <c r="AQ407">
        <v>18.32</v>
      </c>
      <c r="AR407">
        <v>4.04</v>
      </c>
      <c r="AS407">
        <v>44.85</v>
      </c>
      <c r="AT407">
        <v>-39.9</v>
      </c>
      <c r="AU407">
        <v>-29.78</v>
      </c>
      <c r="AV407">
        <v>74.63</v>
      </c>
    </row>
    <row r="408" spans="1:48" x14ac:dyDescent="0.35">
      <c r="A408" t="s">
        <v>146</v>
      </c>
      <c r="B408" t="s">
        <v>13</v>
      </c>
      <c r="C408" t="s">
        <v>144</v>
      </c>
      <c r="D408" t="s">
        <v>151</v>
      </c>
      <c r="E408">
        <v>1873675.3</v>
      </c>
      <c r="F408">
        <v>-22.86</v>
      </c>
      <c r="G408">
        <v>-555333.93000000005</v>
      </c>
      <c r="H408">
        <v>2429009.23</v>
      </c>
      <c r="I408">
        <v>34.369999999999997</v>
      </c>
      <c r="J408">
        <v>0</v>
      </c>
      <c r="K408">
        <v>-50.1</v>
      </c>
      <c r="L408">
        <v>84.47</v>
      </c>
      <c r="M408">
        <v>279510.57</v>
      </c>
      <c r="N408">
        <v>-19.63</v>
      </c>
      <c r="O408">
        <v>-68284.509999999995</v>
      </c>
      <c r="P408">
        <v>347795.08</v>
      </c>
      <c r="Q408">
        <v>36.130000000000003</v>
      </c>
      <c r="R408">
        <v>0</v>
      </c>
      <c r="S408">
        <v>-49.1</v>
      </c>
      <c r="T408">
        <v>85.23</v>
      </c>
      <c r="U408">
        <v>6.7</v>
      </c>
      <c r="V408">
        <v>-4.0199999999999996</v>
      </c>
      <c r="W408">
        <v>-0.28000000000000003</v>
      </c>
      <c r="X408">
        <v>6.98</v>
      </c>
      <c r="Y408">
        <v>279510.57</v>
      </c>
      <c r="Z408">
        <v>-19.63</v>
      </c>
      <c r="AA408">
        <v>-68284.509999999995</v>
      </c>
      <c r="AB408">
        <v>347795.08</v>
      </c>
      <c r="AC408">
        <v>33.799999999999997</v>
      </c>
      <c r="AD408">
        <v>-12.79</v>
      </c>
      <c r="AE408">
        <v>-4.96</v>
      </c>
      <c r="AF408">
        <v>38.76</v>
      </c>
      <c r="AG408">
        <v>38.58</v>
      </c>
      <c r="AH408">
        <v>0</v>
      </c>
      <c r="AI408">
        <v>-8.4</v>
      </c>
      <c r="AJ408">
        <v>46.98</v>
      </c>
      <c r="AK408">
        <v>32.47</v>
      </c>
      <c r="AL408">
        <v>-21.94</v>
      </c>
      <c r="AM408">
        <v>-9.1199999999999992</v>
      </c>
      <c r="AN408">
        <v>41.59</v>
      </c>
      <c r="AO408">
        <v>10.15</v>
      </c>
      <c r="AP408">
        <v>-38.49</v>
      </c>
      <c r="AQ408">
        <v>-6.35</v>
      </c>
      <c r="AR408">
        <v>16.5</v>
      </c>
      <c r="AS408">
        <v>37.06</v>
      </c>
      <c r="AT408">
        <v>-9.5299999999999994</v>
      </c>
      <c r="AU408">
        <v>-3.9</v>
      </c>
      <c r="AV408">
        <v>40.97</v>
      </c>
    </row>
    <row r="409" spans="1:48" x14ac:dyDescent="0.35">
      <c r="A409" t="s">
        <v>146</v>
      </c>
      <c r="B409" t="s">
        <v>13</v>
      </c>
      <c r="C409" t="s">
        <v>144</v>
      </c>
      <c r="D409" t="s">
        <v>152</v>
      </c>
      <c r="E409">
        <v>144055.70000000001</v>
      </c>
      <c r="F409">
        <v>118.97</v>
      </c>
      <c r="G409">
        <v>78268.679999999993</v>
      </c>
      <c r="H409">
        <v>65787.02</v>
      </c>
      <c r="I409">
        <v>2.64</v>
      </c>
      <c r="J409">
        <v>0</v>
      </c>
      <c r="K409">
        <v>0.35</v>
      </c>
      <c r="L409">
        <v>2.29</v>
      </c>
      <c r="M409">
        <v>15930.4</v>
      </c>
      <c r="N409">
        <v>106.31</v>
      </c>
      <c r="O409">
        <v>8208.77</v>
      </c>
      <c r="P409">
        <v>7721.63</v>
      </c>
      <c r="Q409">
        <v>2.06</v>
      </c>
      <c r="R409">
        <v>0</v>
      </c>
      <c r="S409">
        <v>0.17</v>
      </c>
      <c r="T409">
        <v>1.89</v>
      </c>
      <c r="U409">
        <v>9.0399999999999991</v>
      </c>
      <c r="V409">
        <v>6.14</v>
      </c>
      <c r="W409">
        <v>0.52</v>
      </c>
      <c r="X409">
        <v>8.52</v>
      </c>
      <c r="Y409">
        <v>15930.4</v>
      </c>
      <c r="Z409">
        <v>106.31</v>
      </c>
      <c r="AA409">
        <v>8208.77</v>
      </c>
      <c r="AB409">
        <v>7721.63</v>
      </c>
      <c r="AC409">
        <v>2.37</v>
      </c>
      <c r="AD409">
        <v>-29.17</v>
      </c>
      <c r="AE409">
        <v>-0.97</v>
      </c>
      <c r="AF409">
        <v>3.34</v>
      </c>
      <c r="AG409">
        <v>16.37</v>
      </c>
      <c r="AH409">
        <v>0</v>
      </c>
      <c r="AI409">
        <v>-2.2799999999999998</v>
      </c>
      <c r="AJ409">
        <v>18.649999999999999</v>
      </c>
      <c r="AK409">
        <v>0.53</v>
      </c>
      <c r="AL409">
        <v>-83.7</v>
      </c>
      <c r="AM409">
        <v>-2.71</v>
      </c>
      <c r="AN409">
        <v>3.24</v>
      </c>
      <c r="AO409">
        <v>0.1</v>
      </c>
      <c r="AP409">
        <v>-47.93</v>
      </c>
      <c r="AQ409">
        <v>-0.1</v>
      </c>
      <c r="AR409">
        <v>0.2</v>
      </c>
      <c r="AS409">
        <v>2.06</v>
      </c>
      <c r="AT409">
        <v>-36.6</v>
      </c>
      <c r="AU409">
        <v>-1.19</v>
      </c>
      <c r="AV409">
        <v>3.24</v>
      </c>
    </row>
    <row r="410" spans="1:48" x14ac:dyDescent="0.35">
      <c r="A410" t="s">
        <v>146</v>
      </c>
      <c r="B410" t="s">
        <v>13</v>
      </c>
      <c r="C410" t="s">
        <v>145</v>
      </c>
      <c r="D410" t="s">
        <v>129</v>
      </c>
      <c r="E410">
        <v>6863402.54</v>
      </c>
      <c r="F410">
        <v>2.37</v>
      </c>
      <c r="G410">
        <v>159182.14000000001</v>
      </c>
      <c r="H410">
        <v>6704220.4000000004</v>
      </c>
      <c r="I410">
        <v>0</v>
      </c>
      <c r="J410">
        <v>0</v>
      </c>
      <c r="K410">
        <v>0</v>
      </c>
      <c r="L410">
        <v>0</v>
      </c>
      <c r="M410">
        <v>363205.86</v>
      </c>
      <c r="N410">
        <v>-7.99</v>
      </c>
      <c r="O410">
        <v>-31552.15</v>
      </c>
      <c r="P410">
        <v>394758.01</v>
      </c>
      <c r="Q410">
        <v>0</v>
      </c>
      <c r="R410">
        <v>0</v>
      </c>
      <c r="S410">
        <v>0</v>
      </c>
      <c r="T410">
        <v>0</v>
      </c>
      <c r="U410">
        <v>1.31</v>
      </c>
      <c r="V410">
        <v>11.27</v>
      </c>
      <c r="W410">
        <v>0.13</v>
      </c>
      <c r="X410">
        <v>1.18</v>
      </c>
      <c r="Y410">
        <v>5233513.8600000003</v>
      </c>
      <c r="Z410">
        <v>-7.99</v>
      </c>
      <c r="AA410">
        <v>-454641.87</v>
      </c>
      <c r="AB410">
        <v>5688155.7300000004</v>
      </c>
      <c r="AC410">
        <v>10.02</v>
      </c>
      <c r="AD410">
        <v>-18.84</v>
      </c>
      <c r="AE410">
        <v>-2.33</v>
      </c>
      <c r="AF410">
        <v>12.35</v>
      </c>
      <c r="AG410">
        <v>100</v>
      </c>
      <c r="AH410">
        <v>0</v>
      </c>
      <c r="AI410">
        <v>0.1</v>
      </c>
      <c r="AJ410">
        <v>99.9</v>
      </c>
      <c r="AK410">
        <v>63.64</v>
      </c>
      <c r="AL410">
        <v>16.239999999999998</v>
      </c>
      <c r="AM410">
        <v>8.89</v>
      </c>
      <c r="AN410">
        <v>54.75</v>
      </c>
      <c r="AO410">
        <v>19</v>
      </c>
      <c r="AP410">
        <v>12.54</v>
      </c>
      <c r="AQ410">
        <v>2.12</v>
      </c>
      <c r="AR410">
        <v>16.89</v>
      </c>
      <c r="AS410">
        <v>12.13</v>
      </c>
      <c r="AT410">
        <v>-10.01</v>
      </c>
      <c r="AU410">
        <v>-1.35</v>
      </c>
      <c r="AV410">
        <v>13.48</v>
      </c>
    </row>
    <row r="411" spans="1:48" x14ac:dyDescent="0.35">
      <c r="A411" t="s">
        <v>146</v>
      </c>
      <c r="B411" t="s">
        <v>13</v>
      </c>
      <c r="C411" t="s">
        <v>145</v>
      </c>
      <c r="D411" t="s">
        <v>130</v>
      </c>
      <c r="E411">
        <v>6863402.54</v>
      </c>
      <c r="F411">
        <v>2.37</v>
      </c>
      <c r="G411">
        <v>159182.14000000001</v>
      </c>
      <c r="H411">
        <v>6704220.4000000004</v>
      </c>
      <c r="I411">
        <v>100</v>
      </c>
      <c r="J411">
        <v>0</v>
      </c>
      <c r="K411">
        <v>0</v>
      </c>
      <c r="L411">
        <v>100</v>
      </c>
      <c r="M411">
        <v>363205.86</v>
      </c>
      <c r="N411">
        <v>-7.99</v>
      </c>
      <c r="O411">
        <v>-31552.15</v>
      </c>
      <c r="P411">
        <v>394758.01</v>
      </c>
      <c r="Q411">
        <v>100</v>
      </c>
      <c r="R411">
        <v>0</v>
      </c>
      <c r="S411">
        <v>0</v>
      </c>
      <c r="T411">
        <v>100</v>
      </c>
      <c r="U411">
        <v>1.31</v>
      </c>
      <c r="V411">
        <v>11.27</v>
      </c>
      <c r="W411">
        <v>0.13</v>
      </c>
      <c r="X411">
        <v>1.18</v>
      </c>
      <c r="Y411">
        <v>5233513.8600000003</v>
      </c>
      <c r="Z411">
        <v>-7.99</v>
      </c>
      <c r="AA411">
        <v>-454641.87</v>
      </c>
      <c r="AB411">
        <v>5688155.7300000004</v>
      </c>
      <c r="AC411">
        <v>10.02</v>
      </c>
      <c r="AD411">
        <v>-18.84</v>
      </c>
      <c r="AE411">
        <v>-2.33</v>
      </c>
      <c r="AF411">
        <v>12.35</v>
      </c>
      <c r="AG411">
        <v>100</v>
      </c>
      <c r="AH411">
        <v>0</v>
      </c>
      <c r="AI411">
        <v>0.1</v>
      </c>
      <c r="AJ411">
        <v>99.9</v>
      </c>
      <c r="AK411">
        <v>63.64</v>
      </c>
      <c r="AL411">
        <v>16.239999999999998</v>
      </c>
      <c r="AM411">
        <v>8.89</v>
      </c>
      <c r="AN411">
        <v>54.75</v>
      </c>
      <c r="AO411">
        <v>19</v>
      </c>
      <c r="AP411">
        <v>12.54</v>
      </c>
      <c r="AQ411">
        <v>2.12</v>
      </c>
      <c r="AR411">
        <v>16.89</v>
      </c>
      <c r="AS411">
        <v>12.13</v>
      </c>
      <c r="AT411">
        <v>-10.01</v>
      </c>
      <c r="AU411">
        <v>-1.35</v>
      </c>
      <c r="AV411">
        <v>13.48</v>
      </c>
    </row>
    <row r="412" spans="1:48" x14ac:dyDescent="0.35">
      <c r="A412" t="s">
        <v>146</v>
      </c>
      <c r="B412" t="s">
        <v>13</v>
      </c>
      <c r="C412" t="s">
        <v>145</v>
      </c>
      <c r="D412" t="s">
        <v>131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x14ac:dyDescent="0.35">
      <c r="A413" t="s">
        <v>146</v>
      </c>
      <c r="B413" t="s">
        <v>13</v>
      </c>
      <c r="C413" t="s">
        <v>145</v>
      </c>
      <c r="D413" t="s">
        <v>132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35">
      <c r="A414" t="s">
        <v>146</v>
      </c>
      <c r="B414" t="s">
        <v>13</v>
      </c>
      <c r="C414" t="s">
        <v>145</v>
      </c>
      <c r="D414" t="s">
        <v>133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 x14ac:dyDescent="0.35">
      <c r="A415" t="s">
        <v>146</v>
      </c>
      <c r="B415" t="s">
        <v>13</v>
      </c>
      <c r="C415" t="s">
        <v>145</v>
      </c>
      <c r="D415" t="s">
        <v>150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x14ac:dyDescent="0.35">
      <c r="A416" t="s">
        <v>146</v>
      </c>
      <c r="B416" t="s">
        <v>13</v>
      </c>
      <c r="C416" t="s">
        <v>145</v>
      </c>
      <c r="D416" t="s">
        <v>151</v>
      </c>
      <c r="E416">
        <v>2474262.4700000002</v>
      </c>
      <c r="F416">
        <v>13.24</v>
      </c>
      <c r="G416">
        <v>289225.2</v>
      </c>
      <c r="H416">
        <v>2185037.27</v>
      </c>
      <c r="I416">
        <v>0</v>
      </c>
      <c r="J416">
        <v>0</v>
      </c>
      <c r="K416">
        <v>0</v>
      </c>
      <c r="L416">
        <v>0</v>
      </c>
      <c r="M416">
        <v>92653.23</v>
      </c>
      <c r="N416">
        <v>10.45</v>
      </c>
      <c r="O416">
        <v>8768.44</v>
      </c>
      <c r="P416">
        <v>83884.789999999994</v>
      </c>
      <c r="Q416">
        <v>0</v>
      </c>
      <c r="R416">
        <v>0</v>
      </c>
      <c r="S416">
        <v>0</v>
      </c>
      <c r="T416">
        <v>0</v>
      </c>
      <c r="U416">
        <v>1.85</v>
      </c>
      <c r="V416">
        <v>2.52</v>
      </c>
      <c r="W416">
        <v>0.05</v>
      </c>
      <c r="X416">
        <v>1.81</v>
      </c>
      <c r="Y416">
        <v>1335060.93</v>
      </c>
      <c r="Z416">
        <v>10.45</v>
      </c>
      <c r="AA416">
        <v>126346.35</v>
      </c>
      <c r="AB416">
        <v>1208714.58</v>
      </c>
      <c r="AC416">
        <v>2.64</v>
      </c>
      <c r="AD416">
        <v>214.11</v>
      </c>
      <c r="AE416">
        <v>1.8</v>
      </c>
      <c r="AF416">
        <v>0.84</v>
      </c>
      <c r="AG416">
        <v>97.58</v>
      </c>
      <c r="AH416">
        <v>0</v>
      </c>
      <c r="AI416">
        <v>-0.48</v>
      </c>
      <c r="AJ416">
        <v>98.06</v>
      </c>
      <c r="AK416">
        <v>26.74</v>
      </c>
      <c r="AL416">
        <v>140.13</v>
      </c>
      <c r="AM416">
        <v>15.6</v>
      </c>
      <c r="AN416">
        <v>11.14</v>
      </c>
      <c r="AO416">
        <v>3.67</v>
      </c>
      <c r="AP416">
        <v>160.44999999999999</v>
      </c>
      <c r="AQ416">
        <v>2.2599999999999998</v>
      </c>
      <c r="AR416">
        <v>1.41</v>
      </c>
      <c r="AS416">
        <v>2.52</v>
      </c>
      <c r="AT416">
        <v>187.05</v>
      </c>
      <c r="AU416">
        <v>1.64</v>
      </c>
      <c r="AV416">
        <v>0.88</v>
      </c>
    </row>
    <row r="417" spans="1:48" x14ac:dyDescent="0.35">
      <c r="A417" t="s">
        <v>146</v>
      </c>
      <c r="B417" t="s">
        <v>13</v>
      </c>
      <c r="C417" t="s">
        <v>145</v>
      </c>
      <c r="D417" t="s">
        <v>152</v>
      </c>
      <c r="E417">
        <v>4370146.21</v>
      </c>
      <c r="F417">
        <v>-2.79</v>
      </c>
      <c r="G417">
        <v>-125370.39</v>
      </c>
      <c r="H417">
        <v>4495516.59</v>
      </c>
      <c r="I417">
        <v>63.67</v>
      </c>
      <c r="J417">
        <v>0</v>
      </c>
      <c r="K417">
        <v>-3.38</v>
      </c>
      <c r="L417">
        <v>67.06</v>
      </c>
      <c r="M417">
        <v>268390.09999999998</v>
      </c>
      <c r="N417">
        <v>-12.94</v>
      </c>
      <c r="O417">
        <v>-39890.199999999997</v>
      </c>
      <c r="P417">
        <v>308280.31</v>
      </c>
      <c r="Q417">
        <v>73.89</v>
      </c>
      <c r="R417">
        <v>0</v>
      </c>
      <c r="S417">
        <v>-4.2</v>
      </c>
      <c r="T417">
        <v>78.09</v>
      </c>
      <c r="U417">
        <v>1.1299999999999999</v>
      </c>
      <c r="V417">
        <v>11.66</v>
      </c>
      <c r="W417">
        <v>0.12</v>
      </c>
      <c r="X417">
        <v>1.01</v>
      </c>
      <c r="Y417">
        <v>3867292.54</v>
      </c>
      <c r="Z417">
        <v>-12.94</v>
      </c>
      <c r="AA417">
        <v>-574786.81000000006</v>
      </c>
      <c r="AB417">
        <v>4442079.3499999996</v>
      </c>
      <c r="AC417">
        <v>12.66</v>
      </c>
      <c r="AD417">
        <v>-18.82</v>
      </c>
      <c r="AE417">
        <v>-2.93</v>
      </c>
      <c r="AF417">
        <v>15.59</v>
      </c>
      <c r="AG417">
        <v>84.79</v>
      </c>
      <c r="AH417">
        <v>0</v>
      </c>
      <c r="AI417">
        <v>0.09</v>
      </c>
      <c r="AJ417">
        <v>84.7</v>
      </c>
      <c r="AK417">
        <v>55.45</v>
      </c>
      <c r="AL417">
        <v>9.68</v>
      </c>
      <c r="AM417">
        <v>4.8899999999999997</v>
      </c>
      <c r="AN417">
        <v>50.56</v>
      </c>
      <c r="AO417">
        <v>17.02</v>
      </c>
      <c r="AP417">
        <v>4.5199999999999996</v>
      </c>
      <c r="AQ417">
        <v>0.74</v>
      </c>
      <c r="AR417">
        <v>16.29</v>
      </c>
      <c r="AS417">
        <v>17.63</v>
      </c>
      <c r="AT417">
        <v>-10.43</v>
      </c>
      <c r="AU417">
        <v>-2.0499999999999998</v>
      </c>
      <c r="AV417">
        <v>19.68</v>
      </c>
    </row>
    <row r="418" spans="1:48" x14ac:dyDescent="0.35">
      <c r="A418" t="s">
        <v>127</v>
      </c>
      <c r="B418" t="s">
        <v>14</v>
      </c>
      <c r="C418" t="s">
        <v>128</v>
      </c>
      <c r="D418" t="s">
        <v>129</v>
      </c>
      <c r="E418">
        <v>10034137.460000001</v>
      </c>
      <c r="F418">
        <v>-1.68</v>
      </c>
      <c r="G418">
        <v>-171526.92</v>
      </c>
      <c r="H418">
        <v>10205664.380000001</v>
      </c>
      <c r="I418">
        <v>0</v>
      </c>
      <c r="J418">
        <v>0</v>
      </c>
      <c r="K418">
        <v>0</v>
      </c>
      <c r="L418">
        <v>0</v>
      </c>
      <c r="M418">
        <v>1341055.3799999999</v>
      </c>
      <c r="N418">
        <v>-3.04</v>
      </c>
      <c r="O418">
        <v>-42083.93</v>
      </c>
      <c r="P418">
        <v>1383139.3</v>
      </c>
      <c r="Q418">
        <v>0</v>
      </c>
      <c r="R418">
        <v>0</v>
      </c>
      <c r="S418">
        <v>0</v>
      </c>
      <c r="T418">
        <v>0</v>
      </c>
      <c r="U418">
        <v>2.0699999999999998</v>
      </c>
      <c r="V418">
        <v>1.62</v>
      </c>
      <c r="W418">
        <v>0.03</v>
      </c>
      <c r="X418">
        <v>2.04</v>
      </c>
      <c r="Y418">
        <v>4846567.49</v>
      </c>
      <c r="Z418">
        <v>-3.25</v>
      </c>
      <c r="AA418">
        <v>-162877.01999999999</v>
      </c>
      <c r="AB418">
        <v>5009444.51</v>
      </c>
      <c r="AC418">
        <v>24.29</v>
      </c>
      <c r="AD418">
        <v>-13.61</v>
      </c>
      <c r="AE418">
        <v>-3.83</v>
      </c>
      <c r="AF418">
        <v>28.11</v>
      </c>
      <c r="AG418">
        <v>100</v>
      </c>
      <c r="AH418">
        <v>0</v>
      </c>
      <c r="AI418">
        <v>0</v>
      </c>
      <c r="AJ418">
        <v>100</v>
      </c>
      <c r="AK418">
        <v>100</v>
      </c>
      <c r="AL418">
        <v>4.0199999999999996</v>
      </c>
      <c r="AM418">
        <v>3.86</v>
      </c>
      <c r="AN418">
        <v>96.14</v>
      </c>
      <c r="AO418">
        <v>99.4</v>
      </c>
      <c r="AP418">
        <v>0.98</v>
      </c>
      <c r="AQ418">
        <v>0.96</v>
      </c>
      <c r="AR418">
        <v>98.43</v>
      </c>
      <c r="AS418">
        <v>24.68</v>
      </c>
      <c r="AT418">
        <v>-8.9600000000000009</v>
      </c>
      <c r="AU418">
        <v>-2.4300000000000002</v>
      </c>
      <c r="AV418">
        <v>27.11</v>
      </c>
    </row>
    <row r="419" spans="1:48" x14ac:dyDescent="0.35">
      <c r="A419" t="s">
        <v>127</v>
      </c>
      <c r="B419" t="s">
        <v>14</v>
      </c>
      <c r="C419" t="s">
        <v>128</v>
      </c>
      <c r="D419" t="s">
        <v>130</v>
      </c>
      <c r="E419">
        <v>2222435.42</v>
      </c>
      <c r="F419">
        <v>-1.0900000000000001</v>
      </c>
      <c r="G419">
        <v>-24428.97</v>
      </c>
      <c r="H419">
        <v>2246864.39</v>
      </c>
      <c r="I419">
        <v>22.15</v>
      </c>
      <c r="J419">
        <v>0</v>
      </c>
      <c r="K419">
        <v>0.13</v>
      </c>
      <c r="L419">
        <v>22.02</v>
      </c>
      <c r="M419">
        <v>281350.59000000003</v>
      </c>
      <c r="N419">
        <v>-2.42</v>
      </c>
      <c r="O419">
        <v>-6977.24</v>
      </c>
      <c r="P419">
        <v>288327.83</v>
      </c>
      <c r="Q419">
        <v>20.98</v>
      </c>
      <c r="R419">
        <v>0</v>
      </c>
      <c r="S419">
        <v>0.13</v>
      </c>
      <c r="T419">
        <v>20.85</v>
      </c>
      <c r="U419">
        <v>2.21</v>
      </c>
      <c r="V419">
        <v>2.09</v>
      </c>
      <c r="W419">
        <v>0.05</v>
      </c>
      <c r="X419">
        <v>2.17</v>
      </c>
      <c r="Y419">
        <v>1003670.15</v>
      </c>
      <c r="Z419">
        <v>-3.11</v>
      </c>
      <c r="AA419">
        <v>-32240.54</v>
      </c>
      <c r="AB419">
        <v>1035910.7</v>
      </c>
      <c r="AC419">
        <v>32.39</v>
      </c>
      <c r="AD419">
        <v>-5.29</v>
      </c>
      <c r="AE419">
        <v>-1.81</v>
      </c>
      <c r="AF419">
        <v>34.21</v>
      </c>
      <c r="AG419">
        <v>100</v>
      </c>
      <c r="AH419">
        <v>0</v>
      </c>
      <c r="AI419">
        <v>0</v>
      </c>
      <c r="AJ419">
        <v>100</v>
      </c>
      <c r="AK419">
        <v>98.24</v>
      </c>
      <c r="AL419">
        <v>2.19</v>
      </c>
      <c r="AM419">
        <v>2.11</v>
      </c>
      <c r="AN419">
        <v>96.14</v>
      </c>
      <c r="AO419">
        <v>93.84</v>
      </c>
      <c r="AP419">
        <v>-2.5299999999999998</v>
      </c>
      <c r="AQ419">
        <v>-2.44</v>
      </c>
      <c r="AR419">
        <v>96.28</v>
      </c>
      <c r="AS419">
        <v>31.24</v>
      </c>
      <c r="AT419">
        <v>-1.8</v>
      </c>
      <c r="AU419">
        <v>-0.56999999999999995</v>
      </c>
      <c r="AV419">
        <v>31.81</v>
      </c>
    </row>
    <row r="420" spans="1:48" x14ac:dyDescent="0.35">
      <c r="A420" t="s">
        <v>127</v>
      </c>
      <c r="B420" t="s">
        <v>14</v>
      </c>
      <c r="C420" t="s">
        <v>128</v>
      </c>
      <c r="D420" t="s">
        <v>131</v>
      </c>
      <c r="E420">
        <v>4480388.16</v>
      </c>
      <c r="F420">
        <v>-1.66</v>
      </c>
      <c r="G420">
        <v>-75535.16</v>
      </c>
      <c r="H420">
        <v>4555923.32</v>
      </c>
      <c r="I420">
        <v>44.65</v>
      </c>
      <c r="J420">
        <v>0</v>
      </c>
      <c r="K420">
        <v>0.01</v>
      </c>
      <c r="L420">
        <v>44.64</v>
      </c>
      <c r="M420">
        <v>577978.23</v>
      </c>
      <c r="N420">
        <v>-5.87</v>
      </c>
      <c r="O420">
        <v>-36059.53</v>
      </c>
      <c r="P420">
        <v>614037.76000000001</v>
      </c>
      <c r="Q420">
        <v>43.1</v>
      </c>
      <c r="R420">
        <v>0</v>
      </c>
      <c r="S420">
        <v>-1.3</v>
      </c>
      <c r="T420">
        <v>44.39</v>
      </c>
      <c r="U420">
        <v>2.21</v>
      </c>
      <c r="V420">
        <v>4.1900000000000004</v>
      </c>
      <c r="W420">
        <v>0.09</v>
      </c>
      <c r="X420">
        <v>2.12</v>
      </c>
      <c r="Y420">
        <v>2029788.98</v>
      </c>
      <c r="Z420">
        <v>-5.62</v>
      </c>
      <c r="AA420">
        <v>-120802.5</v>
      </c>
      <c r="AB420">
        <v>2150591.48</v>
      </c>
      <c r="AC420">
        <v>25.74</v>
      </c>
      <c r="AD420">
        <v>-14.6</v>
      </c>
      <c r="AE420">
        <v>-4.4000000000000004</v>
      </c>
      <c r="AF420">
        <v>30.14</v>
      </c>
      <c r="AG420">
        <v>100</v>
      </c>
      <c r="AH420">
        <v>0</v>
      </c>
      <c r="AI420">
        <v>0</v>
      </c>
      <c r="AJ420">
        <v>100</v>
      </c>
      <c r="AK420">
        <v>92.94</v>
      </c>
      <c r="AL420">
        <v>-1.24</v>
      </c>
      <c r="AM420">
        <v>-1.17</v>
      </c>
      <c r="AN420">
        <v>94.11</v>
      </c>
      <c r="AO420">
        <v>81.83</v>
      </c>
      <c r="AP420">
        <v>-0.81</v>
      </c>
      <c r="AQ420">
        <v>-0.67</v>
      </c>
      <c r="AR420">
        <v>82.5</v>
      </c>
      <c r="AS420">
        <v>23.91</v>
      </c>
      <c r="AT420">
        <v>-12.62</v>
      </c>
      <c r="AU420">
        <v>-3.45</v>
      </c>
      <c r="AV420">
        <v>27.36</v>
      </c>
    </row>
    <row r="421" spans="1:48" x14ac:dyDescent="0.35">
      <c r="A421" t="s">
        <v>127</v>
      </c>
      <c r="B421" t="s">
        <v>14</v>
      </c>
      <c r="C421" t="s">
        <v>128</v>
      </c>
      <c r="D421" t="s">
        <v>132</v>
      </c>
      <c r="E421">
        <v>2503530.4300000002</v>
      </c>
      <c r="F421">
        <v>-0.97</v>
      </c>
      <c r="G421">
        <v>-24626.41</v>
      </c>
      <c r="H421">
        <v>2528156.84</v>
      </c>
      <c r="I421">
        <v>24.95</v>
      </c>
      <c r="J421">
        <v>0</v>
      </c>
      <c r="K421">
        <v>0.18</v>
      </c>
      <c r="L421">
        <v>24.77</v>
      </c>
      <c r="M421">
        <v>327491.62</v>
      </c>
      <c r="N421">
        <v>4.37</v>
      </c>
      <c r="O421">
        <v>13706.71</v>
      </c>
      <c r="P421">
        <v>313784.90999999997</v>
      </c>
      <c r="Q421">
        <v>24.42</v>
      </c>
      <c r="R421">
        <v>0</v>
      </c>
      <c r="S421">
        <v>1.73</v>
      </c>
      <c r="T421">
        <v>22.69</v>
      </c>
      <c r="U421">
        <v>1.99</v>
      </c>
      <c r="V421">
        <v>-3.64</v>
      </c>
      <c r="W421">
        <v>-0.08</v>
      </c>
      <c r="X421">
        <v>2.0699999999999998</v>
      </c>
      <c r="Y421">
        <v>1255592.9099999999</v>
      </c>
      <c r="Z421">
        <v>2.77</v>
      </c>
      <c r="AA421">
        <v>33828.379999999997</v>
      </c>
      <c r="AB421">
        <v>1221764.53</v>
      </c>
      <c r="AC421">
        <v>23.04</v>
      </c>
      <c r="AD421">
        <v>-18.37</v>
      </c>
      <c r="AE421">
        <v>-5.19</v>
      </c>
      <c r="AF421">
        <v>28.22</v>
      </c>
      <c r="AG421">
        <v>100</v>
      </c>
      <c r="AH421">
        <v>0</v>
      </c>
      <c r="AI421">
        <v>0</v>
      </c>
      <c r="AJ421">
        <v>100</v>
      </c>
      <c r="AK421">
        <v>97.64</v>
      </c>
      <c r="AL421">
        <v>2.33</v>
      </c>
      <c r="AM421">
        <v>2.23</v>
      </c>
      <c r="AN421">
        <v>95.41</v>
      </c>
      <c r="AO421">
        <v>73.150000000000006</v>
      </c>
      <c r="AP421">
        <v>3.69</v>
      </c>
      <c r="AQ421">
        <v>2.6</v>
      </c>
      <c r="AR421">
        <v>70.55</v>
      </c>
      <c r="AS421">
        <v>25.28</v>
      </c>
      <c r="AT421">
        <v>-10.47</v>
      </c>
      <c r="AU421">
        <v>-2.96</v>
      </c>
      <c r="AV421">
        <v>28.24</v>
      </c>
    </row>
    <row r="422" spans="1:48" x14ac:dyDescent="0.35">
      <c r="A422" t="s">
        <v>127</v>
      </c>
      <c r="B422" t="s">
        <v>14</v>
      </c>
      <c r="C422" t="s">
        <v>128</v>
      </c>
      <c r="D422" t="s">
        <v>133</v>
      </c>
      <c r="E422">
        <v>433147.24</v>
      </c>
      <c r="F422">
        <v>-10.039999999999999</v>
      </c>
      <c r="G422">
        <v>-48363.44</v>
      </c>
      <c r="H422">
        <v>481510.68</v>
      </c>
      <c r="I422">
        <v>4.32</v>
      </c>
      <c r="J422">
        <v>0</v>
      </c>
      <c r="K422">
        <v>-0.4</v>
      </c>
      <c r="L422">
        <v>4.72</v>
      </c>
      <c r="M422">
        <v>97605.119999999995</v>
      </c>
      <c r="N422">
        <v>-12.59</v>
      </c>
      <c r="O422">
        <v>-14059.3</v>
      </c>
      <c r="P422">
        <v>111664.42</v>
      </c>
      <c r="Q422">
        <v>7.28</v>
      </c>
      <c r="R422">
        <v>0</v>
      </c>
      <c r="S422">
        <v>-0.8</v>
      </c>
      <c r="T422">
        <v>8.07</v>
      </c>
      <c r="U422">
        <v>1.47</v>
      </c>
      <c r="V422">
        <v>2.96</v>
      </c>
      <c r="W422">
        <v>0.04</v>
      </c>
      <c r="X422">
        <v>1.43</v>
      </c>
      <c r="Y422">
        <v>294933.12</v>
      </c>
      <c r="Z422">
        <v>-12.63</v>
      </c>
      <c r="AA422">
        <v>-42650.55</v>
      </c>
      <c r="AB422">
        <v>337583.66</v>
      </c>
      <c r="AC422">
        <v>5.68</v>
      </c>
      <c r="AD422">
        <v>-44.31</v>
      </c>
      <c r="AE422">
        <v>-4.5199999999999996</v>
      </c>
      <c r="AF422">
        <v>10.199999999999999</v>
      </c>
      <c r="AG422">
        <v>90.43</v>
      </c>
      <c r="AH422">
        <v>0</v>
      </c>
      <c r="AI422">
        <v>1.1299999999999999</v>
      </c>
      <c r="AJ422">
        <v>89.3</v>
      </c>
      <c r="AK422">
        <v>40.090000000000003</v>
      </c>
      <c r="AL422">
        <v>-30.87</v>
      </c>
      <c r="AM422">
        <v>-17.899999999999999</v>
      </c>
      <c r="AN422">
        <v>57.99</v>
      </c>
      <c r="AO422">
        <v>26.71</v>
      </c>
      <c r="AP422">
        <v>-21.64</v>
      </c>
      <c r="AQ422">
        <v>-7.38</v>
      </c>
      <c r="AR422">
        <v>34.090000000000003</v>
      </c>
      <c r="AS422">
        <v>6.27</v>
      </c>
      <c r="AT422">
        <v>-41.56</v>
      </c>
      <c r="AU422">
        <v>-4.46</v>
      </c>
      <c r="AV422">
        <v>10.73</v>
      </c>
    </row>
    <row r="423" spans="1:48" x14ac:dyDescent="0.35">
      <c r="A423" t="s">
        <v>127</v>
      </c>
      <c r="B423" t="s">
        <v>14</v>
      </c>
      <c r="C423" t="s">
        <v>128</v>
      </c>
      <c r="D423" t="s">
        <v>153</v>
      </c>
      <c r="E423">
        <v>4513792.7</v>
      </c>
      <c r="F423">
        <v>-1.69</v>
      </c>
      <c r="G423">
        <v>-77648.55</v>
      </c>
      <c r="H423">
        <v>4591441.25</v>
      </c>
      <c r="I423">
        <v>44.98</v>
      </c>
      <c r="J423">
        <v>0</v>
      </c>
      <c r="K423">
        <v>0</v>
      </c>
      <c r="L423">
        <v>44.99</v>
      </c>
      <c r="M423">
        <v>581613.38</v>
      </c>
      <c r="N423">
        <v>-5.93</v>
      </c>
      <c r="O423">
        <v>-36691.07</v>
      </c>
      <c r="P423">
        <v>618304.44999999995</v>
      </c>
      <c r="Q423">
        <v>43.37</v>
      </c>
      <c r="R423">
        <v>0</v>
      </c>
      <c r="S423">
        <v>-1.33</v>
      </c>
      <c r="T423">
        <v>44.7</v>
      </c>
      <c r="U423">
        <v>2.21</v>
      </c>
      <c r="V423">
        <v>4.29</v>
      </c>
      <c r="W423">
        <v>0.09</v>
      </c>
      <c r="X423">
        <v>2.12</v>
      </c>
      <c r="Y423">
        <v>2044153.45</v>
      </c>
      <c r="Z423">
        <v>-5.73</v>
      </c>
      <c r="AA423">
        <v>-124327.64</v>
      </c>
      <c r="AB423">
        <v>2168481.1</v>
      </c>
      <c r="AC423">
        <v>25.61</v>
      </c>
      <c r="AD423">
        <v>-14.97</v>
      </c>
      <c r="AE423">
        <v>-4.51</v>
      </c>
      <c r="AF423">
        <v>30.12</v>
      </c>
      <c r="AG423">
        <v>100</v>
      </c>
      <c r="AH423">
        <v>0</v>
      </c>
      <c r="AI423">
        <v>0</v>
      </c>
      <c r="AJ423">
        <v>100</v>
      </c>
      <c r="AK423">
        <v>92.94</v>
      </c>
      <c r="AL423">
        <v>-1.24</v>
      </c>
      <c r="AM423">
        <v>-1.17</v>
      </c>
      <c r="AN423">
        <v>94.11</v>
      </c>
      <c r="AO423">
        <v>82.48</v>
      </c>
      <c r="AP423">
        <v>-0.03</v>
      </c>
      <c r="AQ423">
        <v>-0.02</v>
      </c>
      <c r="AR423">
        <v>82.5</v>
      </c>
      <c r="AS423">
        <v>23.76</v>
      </c>
      <c r="AT423">
        <v>-12.86</v>
      </c>
      <c r="AU423">
        <v>-3.51</v>
      </c>
      <c r="AV423">
        <v>27.27</v>
      </c>
    </row>
    <row r="424" spans="1:48" x14ac:dyDescent="0.35">
      <c r="A424" t="s">
        <v>127</v>
      </c>
      <c r="B424" t="s">
        <v>14</v>
      </c>
      <c r="C424" t="s">
        <v>128</v>
      </c>
      <c r="D424" t="s">
        <v>154</v>
      </c>
      <c r="E424">
        <v>4212556.6900000004</v>
      </c>
      <c r="F424">
        <v>-0.62</v>
      </c>
      <c r="G424">
        <v>-26435.200000000001</v>
      </c>
      <c r="H424">
        <v>4238991.8899999997</v>
      </c>
      <c r="I424">
        <v>41.98</v>
      </c>
      <c r="J424">
        <v>0</v>
      </c>
      <c r="K424">
        <v>0.45</v>
      </c>
      <c r="L424">
        <v>41.54</v>
      </c>
      <c r="M424">
        <v>541726.53</v>
      </c>
      <c r="N424">
        <v>2.5299999999999998</v>
      </c>
      <c r="O424">
        <v>13353.4</v>
      </c>
      <c r="P424">
        <v>528373.12</v>
      </c>
      <c r="Q424">
        <v>40.4</v>
      </c>
      <c r="R424">
        <v>0</v>
      </c>
      <c r="S424">
        <v>2.19</v>
      </c>
      <c r="T424">
        <v>38.200000000000003</v>
      </c>
      <c r="U424">
        <v>2.08</v>
      </c>
      <c r="V424">
        <v>-3.23</v>
      </c>
      <c r="W424">
        <v>-7.0000000000000007E-2</v>
      </c>
      <c r="X424">
        <v>2.15</v>
      </c>
      <c r="Y424">
        <v>2023204.34</v>
      </c>
      <c r="Z424">
        <v>2.7</v>
      </c>
      <c r="AA424">
        <v>53122.63</v>
      </c>
      <c r="AB424">
        <v>1970081.71</v>
      </c>
      <c r="AC424">
        <v>28.83</v>
      </c>
      <c r="AD424">
        <v>-8.67</v>
      </c>
      <c r="AE424">
        <v>-2.74</v>
      </c>
      <c r="AF424">
        <v>31.57</v>
      </c>
      <c r="AG424">
        <v>100</v>
      </c>
      <c r="AH424">
        <v>0</v>
      </c>
      <c r="AI424">
        <v>0</v>
      </c>
      <c r="AJ424">
        <v>100</v>
      </c>
      <c r="AK424">
        <v>100</v>
      </c>
      <c r="AL424">
        <v>4.0199999999999996</v>
      </c>
      <c r="AM424">
        <v>3.86</v>
      </c>
      <c r="AN424">
        <v>96.14</v>
      </c>
      <c r="AO424">
        <v>97.61</v>
      </c>
      <c r="AP424">
        <v>0.08</v>
      </c>
      <c r="AQ424">
        <v>7.0000000000000007E-2</v>
      </c>
      <c r="AR424">
        <v>97.53</v>
      </c>
      <c r="AS424">
        <v>29.98</v>
      </c>
      <c r="AT424">
        <v>-3.44</v>
      </c>
      <c r="AU424">
        <v>-1.07</v>
      </c>
      <c r="AV424">
        <v>31.05</v>
      </c>
    </row>
    <row r="425" spans="1:48" x14ac:dyDescent="0.35">
      <c r="A425" t="s">
        <v>127</v>
      </c>
      <c r="B425" t="s">
        <v>14</v>
      </c>
      <c r="C425" t="s">
        <v>128</v>
      </c>
      <c r="D425" t="s">
        <v>155</v>
      </c>
      <c r="E425">
        <v>430644.75</v>
      </c>
      <c r="F425">
        <v>-2.9</v>
      </c>
      <c r="G425">
        <v>-12853.75</v>
      </c>
      <c r="H425">
        <v>443498.49</v>
      </c>
      <c r="I425">
        <v>4.29</v>
      </c>
      <c r="J425">
        <v>0</v>
      </c>
      <c r="K425">
        <v>-0.05</v>
      </c>
      <c r="L425">
        <v>4.3499999999999996</v>
      </c>
      <c r="M425">
        <v>58891</v>
      </c>
      <c r="N425">
        <v>-7.41</v>
      </c>
      <c r="O425">
        <v>-4713.96</v>
      </c>
      <c r="P425">
        <v>63604.959999999999</v>
      </c>
      <c r="Q425">
        <v>4.3899999999999997</v>
      </c>
      <c r="R425">
        <v>0</v>
      </c>
      <c r="S425">
        <v>-0.21</v>
      </c>
      <c r="T425">
        <v>4.5999999999999996</v>
      </c>
      <c r="U425">
        <v>2.17</v>
      </c>
      <c r="V425">
        <v>16.61</v>
      </c>
      <c r="W425">
        <v>0.31</v>
      </c>
      <c r="X425">
        <v>1.86</v>
      </c>
      <c r="Y425">
        <v>198380.92</v>
      </c>
      <c r="Z425">
        <v>-16.73</v>
      </c>
      <c r="AA425">
        <v>-39862.94</v>
      </c>
      <c r="AB425">
        <v>238243.86</v>
      </c>
      <c r="AC425">
        <v>13.72</v>
      </c>
      <c r="AD425">
        <v>-51.2</v>
      </c>
      <c r="AE425">
        <v>-14.39</v>
      </c>
      <c r="AF425">
        <v>28.11</v>
      </c>
      <c r="AG425">
        <v>99.18</v>
      </c>
      <c r="AH425">
        <v>0</v>
      </c>
      <c r="AI425">
        <v>-0.82</v>
      </c>
      <c r="AJ425">
        <v>100</v>
      </c>
      <c r="AK425">
        <v>58.76</v>
      </c>
      <c r="AL425">
        <v>-28.44</v>
      </c>
      <c r="AM425">
        <v>-23.35</v>
      </c>
      <c r="AN425">
        <v>82.12</v>
      </c>
      <c r="AO425">
        <v>40.53</v>
      </c>
      <c r="AP425">
        <v>-32.799999999999997</v>
      </c>
      <c r="AQ425">
        <v>-19.78</v>
      </c>
      <c r="AR425">
        <v>60.31</v>
      </c>
      <c r="AS425">
        <v>13.48</v>
      </c>
      <c r="AT425">
        <v>-41.03</v>
      </c>
      <c r="AU425">
        <v>-9.3800000000000008</v>
      </c>
      <c r="AV425">
        <v>22.87</v>
      </c>
    </row>
    <row r="426" spans="1:48" x14ac:dyDescent="0.35">
      <c r="A426" t="s">
        <v>127</v>
      </c>
      <c r="B426" t="s">
        <v>14</v>
      </c>
      <c r="C426" t="s">
        <v>139</v>
      </c>
      <c r="D426" t="s">
        <v>129</v>
      </c>
      <c r="E426">
        <v>3895467.48</v>
      </c>
      <c r="F426">
        <v>-6.69</v>
      </c>
      <c r="G426">
        <v>-279513.31</v>
      </c>
      <c r="H426">
        <v>4174980.78</v>
      </c>
      <c r="I426">
        <v>0</v>
      </c>
      <c r="J426">
        <v>0</v>
      </c>
      <c r="K426">
        <v>0</v>
      </c>
      <c r="L426">
        <v>0</v>
      </c>
      <c r="M426">
        <v>563062.31999999995</v>
      </c>
      <c r="N426">
        <v>-8.31</v>
      </c>
      <c r="O426">
        <v>-51058.42</v>
      </c>
      <c r="P426">
        <v>614120.73</v>
      </c>
      <c r="Q426">
        <v>0</v>
      </c>
      <c r="R426">
        <v>0</v>
      </c>
      <c r="S426">
        <v>0</v>
      </c>
      <c r="T426">
        <v>0</v>
      </c>
      <c r="U426">
        <v>3.46</v>
      </c>
      <c r="V426">
        <v>1.76</v>
      </c>
      <c r="W426">
        <v>0.06</v>
      </c>
      <c r="X426">
        <v>3.4</v>
      </c>
      <c r="Y426">
        <v>1126150.49</v>
      </c>
      <c r="Z426">
        <v>-8.31</v>
      </c>
      <c r="AA426">
        <v>-102091.49</v>
      </c>
      <c r="AB426">
        <v>1228241.98</v>
      </c>
      <c r="AC426">
        <v>22.21</v>
      </c>
      <c r="AD426">
        <v>-8.2799999999999994</v>
      </c>
      <c r="AE426">
        <v>-2.0099999999999998</v>
      </c>
      <c r="AF426">
        <v>24.21</v>
      </c>
      <c r="AG426">
        <v>100</v>
      </c>
      <c r="AH426">
        <v>0</v>
      </c>
      <c r="AI426">
        <v>0</v>
      </c>
      <c r="AJ426">
        <v>100</v>
      </c>
      <c r="AK426">
        <v>90.83</v>
      </c>
      <c r="AL426">
        <v>2.21</v>
      </c>
      <c r="AM426">
        <v>1.96</v>
      </c>
      <c r="AN426">
        <v>88.87</v>
      </c>
      <c r="AO426">
        <v>65.98</v>
      </c>
      <c r="AP426">
        <v>-6.78</v>
      </c>
      <c r="AQ426">
        <v>-4.8</v>
      </c>
      <c r="AR426">
        <v>70.78</v>
      </c>
      <c r="AS426">
        <v>22.03</v>
      </c>
      <c r="AT426">
        <v>-8.8699999999999992</v>
      </c>
      <c r="AU426">
        <v>-2.14</v>
      </c>
      <c r="AV426">
        <v>24.18</v>
      </c>
    </row>
    <row r="427" spans="1:48" x14ac:dyDescent="0.35">
      <c r="A427" t="s">
        <v>127</v>
      </c>
      <c r="B427" t="s">
        <v>14</v>
      </c>
      <c r="C427" t="s">
        <v>139</v>
      </c>
      <c r="D427" t="s">
        <v>130</v>
      </c>
      <c r="E427">
        <v>852616.05</v>
      </c>
      <c r="F427">
        <v>-3.66</v>
      </c>
      <c r="G427">
        <v>-32381.61</v>
      </c>
      <c r="H427">
        <v>884997.66</v>
      </c>
      <c r="I427">
        <v>21.89</v>
      </c>
      <c r="J427">
        <v>0</v>
      </c>
      <c r="K427">
        <v>0.69</v>
      </c>
      <c r="L427">
        <v>21.2</v>
      </c>
      <c r="M427">
        <v>114697.46</v>
      </c>
      <c r="N427">
        <v>-4.3099999999999996</v>
      </c>
      <c r="O427">
        <v>-5161.1499999999996</v>
      </c>
      <c r="P427">
        <v>119858.61</v>
      </c>
      <c r="Q427">
        <v>20.37</v>
      </c>
      <c r="R427">
        <v>0</v>
      </c>
      <c r="S427">
        <v>0.85</v>
      </c>
      <c r="T427">
        <v>19.52</v>
      </c>
      <c r="U427">
        <v>3.72</v>
      </c>
      <c r="V427">
        <v>0.68</v>
      </c>
      <c r="W427">
        <v>0.02</v>
      </c>
      <c r="X427">
        <v>3.69</v>
      </c>
      <c r="Y427">
        <v>229394.91</v>
      </c>
      <c r="Z427">
        <v>-4.3099999999999996</v>
      </c>
      <c r="AA427">
        <v>-10322.31</v>
      </c>
      <c r="AB427">
        <v>239717.22</v>
      </c>
      <c r="AC427">
        <v>33.97</v>
      </c>
      <c r="AD427">
        <v>0.53</v>
      </c>
      <c r="AE427">
        <v>0.18</v>
      </c>
      <c r="AF427">
        <v>33.79</v>
      </c>
      <c r="AG427">
        <v>100</v>
      </c>
      <c r="AH427">
        <v>0</v>
      </c>
      <c r="AI427">
        <v>0</v>
      </c>
      <c r="AJ427">
        <v>100</v>
      </c>
      <c r="AK427">
        <v>87.61</v>
      </c>
      <c r="AL427">
        <v>0.81</v>
      </c>
      <c r="AM427">
        <v>0.7</v>
      </c>
      <c r="AN427">
        <v>86.91</v>
      </c>
      <c r="AO427">
        <v>57.94</v>
      </c>
      <c r="AP427">
        <v>-8.02</v>
      </c>
      <c r="AQ427">
        <v>-5.05</v>
      </c>
      <c r="AR427">
        <v>63</v>
      </c>
      <c r="AS427">
        <v>32.159999999999997</v>
      </c>
      <c r="AT427">
        <v>0.63</v>
      </c>
      <c r="AU427">
        <v>0.2</v>
      </c>
      <c r="AV427">
        <v>31.96</v>
      </c>
    </row>
    <row r="428" spans="1:48" x14ac:dyDescent="0.35">
      <c r="A428" t="s">
        <v>127</v>
      </c>
      <c r="B428" t="s">
        <v>14</v>
      </c>
      <c r="C428" t="s">
        <v>139</v>
      </c>
      <c r="D428" t="s">
        <v>131</v>
      </c>
      <c r="E428">
        <v>1746899.32</v>
      </c>
      <c r="F428">
        <v>-10.85</v>
      </c>
      <c r="G428">
        <v>-212635.01</v>
      </c>
      <c r="H428">
        <v>1959534.34</v>
      </c>
      <c r="I428">
        <v>44.84</v>
      </c>
      <c r="J428">
        <v>0</v>
      </c>
      <c r="K428">
        <v>-2.09</v>
      </c>
      <c r="L428">
        <v>46.94</v>
      </c>
      <c r="M428">
        <v>248212.54</v>
      </c>
      <c r="N428">
        <v>-15.48</v>
      </c>
      <c r="O428">
        <v>-45471.16</v>
      </c>
      <c r="P428">
        <v>293683.7</v>
      </c>
      <c r="Q428">
        <v>44.08</v>
      </c>
      <c r="R428">
        <v>0</v>
      </c>
      <c r="S428">
        <v>-3.74</v>
      </c>
      <c r="T428">
        <v>47.82</v>
      </c>
      <c r="U428">
        <v>3.52</v>
      </c>
      <c r="V428">
        <v>5.48</v>
      </c>
      <c r="W428">
        <v>0.18</v>
      </c>
      <c r="X428">
        <v>3.34</v>
      </c>
      <c r="Y428">
        <v>496425.08</v>
      </c>
      <c r="Z428">
        <v>-15.48</v>
      </c>
      <c r="AA428">
        <v>-90942.32</v>
      </c>
      <c r="AB428">
        <v>587367.4</v>
      </c>
      <c r="AC428">
        <v>20.170000000000002</v>
      </c>
      <c r="AD428">
        <v>-12.85</v>
      </c>
      <c r="AE428">
        <v>-2.97</v>
      </c>
      <c r="AF428">
        <v>23.15</v>
      </c>
      <c r="AG428">
        <v>100</v>
      </c>
      <c r="AH428">
        <v>0</v>
      </c>
      <c r="AI428">
        <v>0</v>
      </c>
      <c r="AJ428">
        <v>100</v>
      </c>
      <c r="AK428">
        <v>72.180000000000007</v>
      </c>
      <c r="AL428">
        <v>7.94</v>
      </c>
      <c r="AM428">
        <v>5.31</v>
      </c>
      <c r="AN428">
        <v>66.86</v>
      </c>
      <c r="AO428">
        <v>36.19</v>
      </c>
      <c r="AP428">
        <v>-6.8</v>
      </c>
      <c r="AQ428">
        <v>-2.64</v>
      </c>
      <c r="AR428">
        <v>38.83</v>
      </c>
      <c r="AS428">
        <v>19.72</v>
      </c>
      <c r="AT428">
        <v>-14.25</v>
      </c>
      <c r="AU428">
        <v>-3.28</v>
      </c>
      <c r="AV428">
        <v>23</v>
      </c>
    </row>
    <row r="429" spans="1:48" x14ac:dyDescent="0.35">
      <c r="A429" t="s">
        <v>127</v>
      </c>
      <c r="B429" t="s">
        <v>14</v>
      </c>
      <c r="C429" t="s">
        <v>139</v>
      </c>
      <c r="D429" t="s">
        <v>132</v>
      </c>
      <c r="E429">
        <v>853101.3</v>
      </c>
      <c r="F429">
        <v>-1.04</v>
      </c>
      <c r="G429">
        <v>-8995.24</v>
      </c>
      <c r="H429">
        <v>862096.54</v>
      </c>
      <c r="I429">
        <v>21.9</v>
      </c>
      <c r="J429">
        <v>0</v>
      </c>
      <c r="K429">
        <v>1.25</v>
      </c>
      <c r="L429">
        <v>20.65</v>
      </c>
      <c r="M429">
        <v>118884.97</v>
      </c>
      <c r="N429">
        <v>2.2200000000000002</v>
      </c>
      <c r="O429">
        <v>2579.35</v>
      </c>
      <c r="P429">
        <v>116305.63</v>
      </c>
      <c r="Q429">
        <v>21.11</v>
      </c>
      <c r="R429">
        <v>0</v>
      </c>
      <c r="S429">
        <v>2.1800000000000002</v>
      </c>
      <c r="T429">
        <v>18.940000000000001</v>
      </c>
      <c r="U429">
        <v>3.59</v>
      </c>
      <c r="V429">
        <v>-3.2</v>
      </c>
      <c r="W429">
        <v>-0.12</v>
      </c>
      <c r="X429">
        <v>3.71</v>
      </c>
      <c r="Y429">
        <v>237794.98</v>
      </c>
      <c r="Z429">
        <v>2.23</v>
      </c>
      <c r="AA429">
        <v>5183.7299999999996</v>
      </c>
      <c r="AB429">
        <v>232611.25</v>
      </c>
      <c r="AC429">
        <v>21.79</v>
      </c>
      <c r="AD429">
        <v>-16.36</v>
      </c>
      <c r="AE429">
        <v>-4.26</v>
      </c>
      <c r="AF429">
        <v>26.05</v>
      </c>
      <c r="AG429">
        <v>100</v>
      </c>
      <c r="AH429">
        <v>0</v>
      </c>
      <c r="AI429">
        <v>1.05</v>
      </c>
      <c r="AJ429">
        <v>98.95</v>
      </c>
      <c r="AK429">
        <v>38.130000000000003</v>
      </c>
      <c r="AL429">
        <v>-26.5</v>
      </c>
      <c r="AM429">
        <v>-13.75</v>
      </c>
      <c r="AN429">
        <v>51.88</v>
      </c>
      <c r="AO429">
        <v>26.43</v>
      </c>
      <c r="AP429">
        <v>-15.09</v>
      </c>
      <c r="AQ429">
        <v>-4.7</v>
      </c>
      <c r="AR429">
        <v>31.12</v>
      </c>
      <c r="AS429">
        <v>21.49</v>
      </c>
      <c r="AT429">
        <v>-16.64</v>
      </c>
      <c r="AU429">
        <v>-4.29</v>
      </c>
      <c r="AV429">
        <v>25.78</v>
      </c>
    </row>
    <row r="430" spans="1:48" x14ac:dyDescent="0.35">
      <c r="A430" t="s">
        <v>127</v>
      </c>
      <c r="B430" t="s">
        <v>14</v>
      </c>
      <c r="C430" t="s">
        <v>139</v>
      </c>
      <c r="D430" t="s">
        <v>133</v>
      </c>
      <c r="E430">
        <v>268557.24</v>
      </c>
      <c r="F430">
        <v>-11.66</v>
      </c>
      <c r="G430">
        <v>-35458.839999999997</v>
      </c>
      <c r="H430">
        <v>304016.08</v>
      </c>
      <c r="I430">
        <v>6.89</v>
      </c>
      <c r="J430">
        <v>0</v>
      </c>
      <c r="K430">
        <v>-0.39</v>
      </c>
      <c r="L430">
        <v>7.28</v>
      </c>
      <c r="M430">
        <v>52312.77</v>
      </c>
      <c r="N430">
        <v>-12.02</v>
      </c>
      <c r="O430">
        <v>-7147.21</v>
      </c>
      <c r="P430">
        <v>59459.98</v>
      </c>
      <c r="Q430">
        <v>9.2899999999999991</v>
      </c>
      <c r="R430">
        <v>0</v>
      </c>
      <c r="S430">
        <v>-0.39</v>
      </c>
      <c r="T430">
        <v>9.68</v>
      </c>
      <c r="U430">
        <v>2.57</v>
      </c>
      <c r="V430">
        <v>0.41</v>
      </c>
      <c r="W430">
        <v>0.01</v>
      </c>
      <c r="X430">
        <v>2.56</v>
      </c>
      <c r="Y430">
        <v>104625.54</v>
      </c>
      <c r="Z430">
        <v>-12.02</v>
      </c>
      <c r="AA430">
        <v>-14294.42</v>
      </c>
      <c r="AB430">
        <v>118919.96</v>
      </c>
      <c r="AC430">
        <v>6.84</v>
      </c>
      <c r="AD430">
        <v>-35.03</v>
      </c>
      <c r="AE430">
        <v>-3.69</v>
      </c>
      <c r="AF430">
        <v>10.52</v>
      </c>
      <c r="AG430">
        <v>89.12</v>
      </c>
      <c r="AH430">
        <v>0</v>
      </c>
      <c r="AI430">
        <v>1.1100000000000001</v>
      </c>
      <c r="AJ430">
        <v>88.01</v>
      </c>
      <c r="AK430">
        <v>9.31</v>
      </c>
      <c r="AL430">
        <v>-60.5</v>
      </c>
      <c r="AM430">
        <v>-14.27</v>
      </c>
      <c r="AN430">
        <v>23.58</v>
      </c>
      <c r="AO430">
        <v>6.67</v>
      </c>
      <c r="AP430">
        <v>-53.14</v>
      </c>
      <c r="AQ430">
        <v>-7.57</v>
      </c>
      <c r="AR430">
        <v>14.24</v>
      </c>
      <c r="AS430">
        <v>7.19</v>
      </c>
      <c r="AT430">
        <v>-34.21</v>
      </c>
      <c r="AU430">
        <v>-3.74</v>
      </c>
      <c r="AV430">
        <v>10.93</v>
      </c>
    </row>
    <row r="431" spans="1:48" x14ac:dyDescent="0.35">
      <c r="A431" t="s">
        <v>127</v>
      </c>
      <c r="B431" t="s">
        <v>14</v>
      </c>
      <c r="C431" t="s">
        <v>139</v>
      </c>
      <c r="D431" t="s">
        <v>153</v>
      </c>
      <c r="E431">
        <v>1762668.2</v>
      </c>
      <c r="F431">
        <v>-10.71</v>
      </c>
      <c r="G431">
        <v>-211379.86</v>
      </c>
      <c r="H431">
        <v>1974048.06</v>
      </c>
      <c r="I431">
        <v>45.25</v>
      </c>
      <c r="J431">
        <v>0</v>
      </c>
      <c r="K431">
        <v>-2.0299999999999998</v>
      </c>
      <c r="L431">
        <v>47.28</v>
      </c>
      <c r="M431">
        <v>250047.68</v>
      </c>
      <c r="N431">
        <v>-15.38</v>
      </c>
      <c r="O431">
        <v>-45433.3</v>
      </c>
      <c r="P431">
        <v>295480.98</v>
      </c>
      <c r="Q431">
        <v>44.41</v>
      </c>
      <c r="R431">
        <v>0</v>
      </c>
      <c r="S431">
        <v>-3.71</v>
      </c>
      <c r="T431">
        <v>48.11</v>
      </c>
      <c r="U431">
        <v>3.52</v>
      </c>
      <c r="V431">
        <v>5.52</v>
      </c>
      <c r="W431">
        <v>0.18</v>
      </c>
      <c r="X431">
        <v>3.34</v>
      </c>
      <c r="Y431">
        <v>500095.36</v>
      </c>
      <c r="Z431">
        <v>-15.38</v>
      </c>
      <c r="AA431">
        <v>-90866.61</v>
      </c>
      <c r="AB431">
        <v>590961.97</v>
      </c>
      <c r="AC431">
        <v>20.03</v>
      </c>
      <c r="AD431">
        <v>-12.97</v>
      </c>
      <c r="AE431">
        <v>-2.98</v>
      </c>
      <c r="AF431">
        <v>23.01</v>
      </c>
      <c r="AG431">
        <v>100</v>
      </c>
      <c r="AH431">
        <v>0</v>
      </c>
      <c r="AI431">
        <v>0</v>
      </c>
      <c r="AJ431">
        <v>100</v>
      </c>
      <c r="AK431">
        <v>72.180000000000007</v>
      </c>
      <c r="AL431">
        <v>7.94</v>
      </c>
      <c r="AM431">
        <v>5.31</v>
      </c>
      <c r="AN431">
        <v>66.86</v>
      </c>
      <c r="AO431">
        <v>36.19</v>
      </c>
      <c r="AP431">
        <v>-7.08</v>
      </c>
      <c r="AQ431">
        <v>-2.76</v>
      </c>
      <c r="AR431">
        <v>38.950000000000003</v>
      </c>
      <c r="AS431">
        <v>19.55</v>
      </c>
      <c r="AT431">
        <v>-14.4</v>
      </c>
      <c r="AU431">
        <v>-3.29</v>
      </c>
      <c r="AV431">
        <v>22.84</v>
      </c>
    </row>
    <row r="432" spans="1:48" x14ac:dyDescent="0.35">
      <c r="A432" t="s">
        <v>127</v>
      </c>
      <c r="B432" t="s">
        <v>14</v>
      </c>
      <c r="C432" t="s">
        <v>139</v>
      </c>
      <c r="D432" t="s">
        <v>154</v>
      </c>
      <c r="E432">
        <v>1475771.12</v>
      </c>
      <c r="F432">
        <v>-4.3</v>
      </c>
      <c r="G432">
        <v>-66317.91</v>
      </c>
      <c r="H432">
        <v>1542089.03</v>
      </c>
      <c r="I432">
        <v>37.880000000000003</v>
      </c>
      <c r="J432">
        <v>0</v>
      </c>
      <c r="K432">
        <v>0.95</v>
      </c>
      <c r="L432">
        <v>36.94</v>
      </c>
      <c r="M432">
        <v>202284.14</v>
      </c>
      <c r="N432">
        <v>-3.4</v>
      </c>
      <c r="O432">
        <v>-7110.39</v>
      </c>
      <c r="P432">
        <v>209394.53</v>
      </c>
      <c r="Q432">
        <v>35.93</v>
      </c>
      <c r="R432">
        <v>0</v>
      </c>
      <c r="S432">
        <v>1.83</v>
      </c>
      <c r="T432">
        <v>34.1</v>
      </c>
      <c r="U432">
        <v>3.65</v>
      </c>
      <c r="V432">
        <v>-0.94</v>
      </c>
      <c r="W432">
        <v>-0.03</v>
      </c>
      <c r="X432">
        <v>3.68</v>
      </c>
      <c r="Y432">
        <v>404593.31</v>
      </c>
      <c r="Z432">
        <v>-3.39</v>
      </c>
      <c r="AA432">
        <v>-14195.76</v>
      </c>
      <c r="AB432">
        <v>418789.06</v>
      </c>
      <c r="AC432">
        <v>29.62</v>
      </c>
      <c r="AD432">
        <v>-4.0999999999999996</v>
      </c>
      <c r="AE432">
        <v>-1.27</v>
      </c>
      <c r="AF432">
        <v>30.89</v>
      </c>
      <c r="AG432">
        <v>100</v>
      </c>
      <c r="AH432">
        <v>0</v>
      </c>
      <c r="AI432">
        <v>0</v>
      </c>
      <c r="AJ432">
        <v>100</v>
      </c>
      <c r="AK432">
        <v>83.7</v>
      </c>
      <c r="AL432">
        <v>-3.84</v>
      </c>
      <c r="AM432">
        <v>-3.34</v>
      </c>
      <c r="AN432">
        <v>87.04</v>
      </c>
      <c r="AO432">
        <v>55.8</v>
      </c>
      <c r="AP432">
        <v>-8.51</v>
      </c>
      <c r="AQ432">
        <v>-5.19</v>
      </c>
      <c r="AR432">
        <v>60.99</v>
      </c>
      <c r="AS432">
        <v>28.75</v>
      </c>
      <c r="AT432">
        <v>-4.46</v>
      </c>
      <c r="AU432">
        <v>-1.34</v>
      </c>
      <c r="AV432">
        <v>30.1</v>
      </c>
    </row>
    <row r="433" spans="1:48" x14ac:dyDescent="0.35">
      <c r="A433" t="s">
        <v>127</v>
      </c>
      <c r="B433" t="s">
        <v>14</v>
      </c>
      <c r="C433" t="s">
        <v>139</v>
      </c>
      <c r="D433" t="s">
        <v>155</v>
      </c>
      <c r="E433">
        <v>203798.17</v>
      </c>
      <c r="F433">
        <v>11.39</v>
      </c>
      <c r="G433">
        <v>20835.36</v>
      </c>
      <c r="H433">
        <v>182962.81</v>
      </c>
      <c r="I433">
        <v>5.23</v>
      </c>
      <c r="J433">
        <v>0</v>
      </c>
      <c r="K433">
        <v>0.85</v>
      </c>
      <c r="L433">
        <v>4.38</v>
      </c>
      <c r="M433">
        <v>28046.26</v>
      </c>
      <c r="N433">
        <v>16.91</v>
      </c>
      <c r="O433">
        <v>4056.35</v>
      </c>
      <c r="P433">
        <v>23989.9</v>
      </c>
      <c r="Q433">
        <v>4.9800000000000004</v>
      </c>
      <c r="R433">
        <v>0</v>
      </c>
      <c r="S433">
        <v>1.07</v>
      </c>
      <c r="T433">
        <v>3.91</v>
      </c>
      <c r="U433">
        <v>3.63</v>
      </c>
      <c r="V433">
        <v>-4.72</v>
      </c>
      <c r="W433">
        <v>-0.18</v>
      </c>
      <c r="X433">
        <v>3.81</v>
      </c>
      <c r="Y433">
        <v>56092.51</v>
      </c>
      <c r="Z433">
        <v>16.91</v>
      </c>
      <c r="AA433">
        <v>8112.7</v>
      </c>
      <c r="AB433">
        <v>47979.81</v>
      </c>
      <c r="AC433">
        <v>15.72</v>
      </c>
      <c r="AD433">
        <v>-35.76</v>
      </c>
      <c r="AE433">
        <v>-8.75</v>
      </c>
      <c r="AF433">
        <v>24.46</v>
      </c>
      <c r="AG433">
        <v>99.18</v>
      </c>
      <c r="AH433">
        <v>0</v>
      </c>
      <c r="AI433">
        <v>-0.82</v>
      </c>
      <c r="AJ433">
        <v>100</v>
      </c>
      <c r="AK433">
        <v>43.07</v>
      </c>
      <c r="AL433">
        <v>-30.36</v>
      </c>
      <c r="AM433">
        <v>-18.77</v>
      </c>
      <c r="AN433">
        <v>61.84</v>
      </c>
      <c r="AO433">
        <v>26.91</v>
      </c>
      <c r="AP433">
        <v>-29.76</v>
      </c>
      <c r="AQ433">
        <v>-11.4</v>
      </c>
      <c r="AR433">
        <v>38.31</v>
      </c>
      <c r="AS433">
        <v>14.65</v>
      </c>
      <c r="AT433">
        <v>-31.53</v>
      </c>
      <c r="AU433">
        <v>-6.75</v>
      </c>
      <c r="AV433">
        <v>21.39</v>
      </c>
    </row>
    <row r="434" spans="1:48" x14ac:dyDescent="0.35">
      <c r="A434" t="s">
        <v>127</v>
      </c>
      <c r="B434" t="s">
        <v>14</v>
      </c>
      <c r="C434" t="s">
        <v>140</v>
      </c>
      <c r="D434" t="s">
        <v>129</v>
      </c>
      <c r="E434">
        <v>1372805.44</v>
      </c>
      <c r="F434">
        <v>27.13</v>
      </c>
      <c r="G434">
        <v>292957.71000000002</v>
      </c>
      <c r="H434">
        <v>1079847.72</v>
      </c>
      <c r="I434">
        <v>0</v>
      </c>
      <c r="J434">
        <v>0</v>
      </c>
      <c r="K434">
        <v>0</v>
      </c>
      <c r="L434">
        <v>0</v>
      </c>
      <c r="M434">
        <v>185070.53</v>
      </c>
      <c r="N434">
        <v>32.9</v>
      </c>
      <c r="O434">
        <v>45817.31</v>
      </c>
      <c r="P434">
        <v>139253.21</v>
      </c>
      <c r="Q434">
        <v>0</v>
      </c>
      <c r="R434">
        <v>0</v>
      </c>
      <c r="S434">
        <v>0</v>
      </c>
      <c r="T434">
        <v>0</v>
      </c>
      <c r="U434">
        <v>2.61</v>
      </c>
      <c r="V434">
        <v>-4.34</v>
      </c>
      <c r="W434">
        <v>-0.12</v>
      </c>
      <c r="X434">
        <v>2.73</v>
      </c>
      <c r="Y434">
        <v>525619.22</v>
      </c>
      <c r="Z434">
        <v>32.9</v>
      </c>
      <c r="AA434">
        <v>130125.86</v>
      </c>
      <c r="AB434">
        <v>395493.36</v>
      </c>
      <c r="AC434">
        <v>40.5</v>
      </c>
      <c r="AD434">
        <v>1.43</v>
      </c>
      <c r="AE434">
        <v>0.56999999999999995</v>
      </c>
      <c r="AF434">
        <v>39.93</v>
      </c>
      <c r="AG434">
        <v>100</v>
      </c>
      <c r="AH434">
        <v>0</v>
      </c>
      <c r="AI434">
        <v>0</v>
      </c>
      <c r="AJ434">
        <v>100</v>
      </c>
      <c r="AK434">
        <v>98.12</v>
      </c>
      <c r="AL434">
        <v>3.19</v>
      </c>
      <c r="AM434">
        <v>3.03</v>
      </c>
      <c r="AN434">
        <v>95.09</v>
      </c>
      <c r="AO434">
        <v>80.78</v>
      </c>
      <c r="AP434">
        <v>1.48</v>
      </c>
      <c r="AQ434">
        <v>1.18</v>
      </c>
      <c r="AR434">
        <v>79.599999999999994</v>
      </c>
      <c r="AS434">
        <v>40.090000000000003</v>
      </c>
      <c r="AT434">
        <v>-0.99</v>
      </c>
      <c r="AU434">
        <v>-0.4</v>
      </c>
      <c r="AV434">
        <v>40.49</v>
      </c>
    </row>
    <row r="435" spans="1:48" x14ac:dyDescent="0.35">
      <c r="A435" t="s">
        <v>127</v>
      </c>
      <c r="B435" t="s">
        <v>14</v>
      </c>
      <c r="C435" t="s">
        <v>140</v>
      </c>
      <c r="D435" t="s">
        <v>130</v>
      </c>
      <c r="E435">
        <v>341283.62</v>
      </c>
      <c r="F435">
        <v>12.2</v>
      </c>
      <c r="G435">
        <v>37110.29</v>
      </c>
      <c r="H435">
        <v>304173.33</v>
      </c>
      <c r="I435">
        <v>24.86</v>
      </c>
      <c r="J435">
        <v>0</v>
      </c>
      <c r="K435">
        <v>-3.31</v>
      </c>
      <c r="L435">
        <v>28.17</v>
      </c>
      <c r="M435">
        <v>45408.76</v>
      </c>
      <c r="N435">
        <v>13.84</v>
      </c>
      <c r="O435">
        <v>5520.53</v>
      </c>
      <c r="P435">
        <v>39888.230000000003</v>
      </c>
      <c r="Q435">
        <v>24.54</v>
      </c>
      <c r="R435">
        <v>0</v>
      </c>
      <c r="S435">
        <v>-4.1100000000000003</v>
      </c>
      <c r="T435">
        <v>28.64</v>
      </c>
      <c r="U435">
        <v>2.65</v>
      </c>
      <c r="V435">
        <v>-1.44</v>
      </c>
      <c r="W435">
        <v>-0.04</v>
      </c>
      <c r="X435">
        <v>2.68</v>
      </c>
      <c r="Y435">
        <v>128965.51</v>
      </c>
      <c r="Z435">
        <v>13.84</v>
      </c>
      <c r="AA435">
        <v>15678.87</v>
      </c>
      <c r="AB435">
        <v>113286.65</v>
      </c>
      <c r="AC435">
        <v>44.89</v>
      </c>
      <c r="AD435">
        <v>4.6500000000000004</v>
      </c>
      <c r="AE435">
        <v>1.99</v>
      </c>
      <c r="AF435">
        <v>42.9</v>
      </c>
      <c r="AG435">
        <v>100</v>
      </c>
      <c r="AH435">
        <v>0</v>
      </c>
      <c r="AI435">
        <v>0</v>
      </c>
      <c r="AJ435">
        <v>100</v>
      </c>
      <c r="AK435">
        <v>88.71</v>
      </c>
      <c r="AL435">
        <v>-2.5499999999999998</v>
      </c>
      <c r="AM435">
        <v>-2.33</v>
      </c>
      <c r="AN435">
        <v>91.03</v>
      </c>
      <c r="AO435">
        <v>65.97</v>
      </c>
      <c r="AP435">
        <v>-0.96</v>
      </c>
      <c r="AQ435">
        <v>-0.64</v>
      </c>
      <c r="AR435">
        <v>66.61</v>
      </c>
      <c r="AS435">
        <v>43.34</v>
      </c>
      <c r="AT435">
        <v>5.13</v>
      </c>
      <c r="AU435">
        <v>2.12</v>
      </c>
      <c r="AV435">
        <v>41.23</v>
      </c>
    </row>
    <row r="436" spans="1:48" x14ac:dyDescent="0.35">
      <c r="A436" t="s">
        <v>127</v>
      </c>
      <c r="B436" t="s">
        <v>14</v>
      </c>
      <c r="C436" t="s">
        <v>140</v>
      </c>
      <c r="D436" t="s">
        <v>131</v>
      </c>
      <c r="E436">
        <v>559400.99</v>
      </c>
      <c r="F436">
        <v>54.38</v>
      </c>
      <c r="G436">
        <v>197044.86</v>
      </c>
      <c r="H436">
        <v>362356.13</v>
      </c>
      <c r="I436">
        <v>40.75</v>
      </c>
      <c r="J436">
        <v>0</v>
      </c>
      <c r="K436">
        <v>7.19</v>
      </c>
      <c r="L436">
        <v>33.56</v>
      </c>
      <c r="M436">
        <v>75159.92</v>
      </c>
      <c r="N436">
        <v>70.739999999999995</v>
      </c>
      <c r="O436">
        <v>31138.69</v>
      </c>
      <c r="P436">
        <v>44021.23</v>
      </c>
      <c r="Q436">
        <v>40.61</v>
      </c>
      <c r="R436">
        <v>0</v>
      </c>
      <c r="S436">
        <v>9</v>
      </c>
      <c r="T436">
        <v>31.61</v>
      </c>
      <c r="U436">
        <v>2.62</v>
      </c>
      <c r="V436">
        <v>-9.58</v>
      </c>
      <c r="W436">
        <v>-0.28000000000000003</v>
      </c>
      <c r="X436">
        <v>2.9</v>
      </c>
      <c r="Y436">
        <v>213461.85</v>
      </c>
      <c r="Z436">
        <v>70.739999999999995</v>
      </c>
      <c r="AA436">
        <v>88437.05</v>
      </c>
      <c r="AB436">
        <v>125024.79</v>
      </c>
      <c r="AC436">
        <v>29.15</v>
      </c>
      <c r="AD436">
        <v>-22.23</v>
      </c>
      <c r="AE436">
        <v>-8.33</v>
      </c>
      <c r="AF436">
        <v>37.479999999999997</v>
      </c>
      <c r="AG436">
        <v>100</v>
      </c>
      <c r="AH436">
        <v>0</v>
      </c>
      <c r="AI436">
        <v>0</v>
      </c>
      <c r="AJ436">
        <v>100</v>
      </c>
      <c r="AK436">
        <v>51.6</v>
      </c>
      <c r="AL436">
        <v>-17.02</v>
      </c>
      <c r="AM436">
        <v>-10.58</v>
      </c>
      <c r="AN436">
        <v>62.18</v>
      </c>
      <c r="AO436">
        <v>30.16</v>
      </c>
      <c r="AP436">
        <v>-31.89</v>
      </c>
      <c r="AQ436">
        <v>-14.12</v>
      </c>
      <c r="AR436">
        <v>44.28</v>
      </c>
      <c r="AS436">
        <v>29.07</v>
      </c>
      <c r="AT436">
        <v>-21.55</v>
      </c>
      <c r="AU436">
        <v>-7.98</v>
      </c>
      <c r="AV436">
        <v>37.06</v>
      </c>
    </row>
    <row r="437" spans="1:48" x14ac:dyDescent="0.35">
      <c r="A437" t="s">
        <v>127</v>
      </c>
      <c r="B437" t="s">
        <v>14</v>
      </c>
      <c r="C437" t="s">
        <v>140</v>
      </c>
      <c r="D437" t="s">
        <v>132</v>
      </c>
      <c r="E437">
        <v>472120.82</v>
      </c>
      <c r="F437">
        <v>14.23</v>
      </c>
      <c r="G437">
        <v>58802.559999999998</v>
      </c>
      <c r="H437">
        <v>413318.26</v>
      </c>
      <c r="I437">
        <v>34.39</v>
      </c>
      <c r="J437">
        <v>0</v>
      </c>
      <c r="K437">
        <v>-3.88</v>
      </c>
      <c r="L437">
        <v>38.28</v>
      </c>
      <c r="M437">
        <v>64501.85</v>
      </c>
      <c r="N437">
        <v>16.55</v>
      </c>
      <c r="O437">
        <v>9158.1</v>
      </c>
      <c r="P437">
        <v>55343.75</v>
      </c>
      <c r="Q437">
        <v>34.85</v>
      </c>
      <c r="R437">
        <v>0</v>
      </c>
      <c r="S437">
        <v>-4.8899999999999997</v>
      </c>
      <c r="T437">
        <v>39.74</v>
      </c>
      <c r="U437">
        <v>2.58</v>
      </c>
      <c r="V437">
        <v>-1.99</v>
      </c>
      <c r="W437">
        <v>-0.05</v>
      </c>
      <c r="X437">
        <v>2.63</v>
      </c>
      <c r="Y437">
        <v>183191.86</v>
      </c>
      <c r="Z437">
        <v>16.55</v>
      </c>
      <c r="AA437">
        <v>26009.94</v>
      </c>
      <c r="AB437">
        <v>157181.92000000001</v>
      </c>
      <c r="AC437">
        <v>50.64</v>
      </c>
      <c r="AD437">
        <v>27.44</v>
      </c>
      <c r="AE437">
        <v>10.9</v>
      </c>
      <c r="AF437">
        <v>39.74</v>
      </c>
      <c r="AG437">
        <v>97</v>
      </c>
      <c r="AH437">
        <v>0</v>
      </c>
      <c r="AI437">
        <v>-1.1299999999999999</v>
      </c>
      <c r="AJ437">
        <v>98.13</v>
      </c>
      <c r="AK437">
        <v>78.709999999999994</v>
      </c>
      <c r="AL437">
        <v>8.92</v>
      </c>
      <c r="AM437">
        <v>6.45</v>
      </c>
      <c r="AN437">
        <v>72.260000000000005</v>
      </c>
      <c r="AO437">
        <v>57.34</v>
      </c>
      <c r="AP437">
        <v>21.94</v>
      </c>
      <c r="AQ437">
        <v>10.32</v>
      </c>
      <c r="AR437">
        <v>47.02</v>
      </c>
      <c r="AS437">
        <v>50.79</v>
      </c>
      <c r="AT437">
        <v>18.23</v>
      </c>
      <c r="AU437">
        <v>7.83</v>
      </c>
      <c r="AV437">
        <v>42.96</v>
      </c>
    </row>
    <row r="438" spans="1:48" x14ac:dyDescent="0.35">
      <c r="A438" t="s">
        <v>127</v>
      </c>
      <c r="B438" t="s">
        <v>14</v>
      </c>
      <c r="C438" t="s">
        <v>140</v>
      </c>
      <c r="D438" t="s">
        <v>133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 x14ac:dyDescent="0.35">
      <c r="A439" t="s">
        <v>127</v>
      </c>
      <c r="B439" t="s">
        <v>14</v>
      </c>
      <c r="C439" t="s">
        <v>140</v>
      </c>
      <c r="D439" t="s">
        <v>153</v>
      </c>
      <c r="E439">
        <v>559400.99</v>
      </c>
      <c r="F439">
        <v>54.38</v>
      </c>
      <c r="G439">
        <v>197044.86</v>
      </c>
      <c r="H439">
        <v>362356.13</v>
      </c>
      <c r="I439">
        <v>40.75</v>
      </c>
      <c r="J439">
        <v>0</v>
      </c>
      <c r="K439">
        <v>7.19</v>
      </c>
      <c r="L439">
        <v>33.56</v>
      </c>
      <c r="M439">
        <v>75159.92</v>
      </c>
      <c r="N439">
        <v>70.739999999999995</v>
      </c>
      <c r="O439">
        <v>31138.69</v>
      </c>
      <c r="P439">
        <v>44021.23</v>
      </c>
      <c r="Q439">
        <v>40.61</v>
      </c>
      <c r="R439">
        <v>0</v>
      </c>
      <c r="S439">
        <v>9</v>
      </c>
      <c r="T439">
        <v>31.61</v>
      </c>
      <c r="U439">
        <v>2.62</v>
      </c>
      <c r="V439">
        <v>-9.58</v>
      </c>
      <c r="W439">
        <v>-0.28000000000000003</v>
      </c>
      <c r="X439">
        <v>2.9</v>
      </c>
      <c r="Y439">
        <v>213461.85</v>
      </c>
      <c r="Z439">
        <v>70.739999999999995</v>
      </c>
      <c r="AA439">
        <v>88437.05</v>
      </c>
      <c r="AB439">
        <v>125024.79</v>
      </c>
      <c r="AC439">
        <v>29.15</v>
      </c>
      <c r="AD439">
        <v>-22.23</v>
      </c>
      <c r="AE439">
        <v>-8.33</v>
      </c>
      <c r="AF439">
        <v>37.479999999999997</v>
      </c>
      <c r="AG439">
        <v>100</v>
      </c>
      <c r="AH439">
        <v>0</v>
      </c>
      <c r="AI439">
        <v>0</v>
      </c>
      <c r="AJ439">
        <v>100</v>
      </c>
      <c r="AK439">
        <v>51.6</v>
      </c>
      <c r="AL439">
        <v>-17.02</v>
      </c>
      <c r="AM439">
        <v>-10.58</v>
      </c>
      <c r="AN439">
        <v>62.18</v>
      </c>
      <c r="AO439">
        <v>30.16</v>
      </c>
      <c r="AP439">
        <v>-31.89</v>
      </c>
      <c r="AQ439">
        <v>-14.12</v>
      </c>
      <c r="AR439">
        <v>44.28</v>
      </c>
      <c r="AS439">
        <v>29.07</v>
      </c>
      <c r="AT439">
        <v>-21.55</v>
      </c>
      <c r="AU439">
        <v>-7.98</v>
      </c>
      <c r="AV439">
        <v>37.06</v>
      </c>
    </row>
    <row r="440" spans="1:48" x14ac:dyDescent="0.35">
      <c r="A440" t="s">
        <v>127</v>
      </c>
      <c r="B440" t="s">
        <v>14</v>
      </c>
      <c r="C440" t="s">
        <v>140</v>
      </c>
      <c r="D440" t="s">
        <v>154</v>
      </c>
      <c r="E440">
        <v>724853</v>
      </c>
      <c r="F440">
        <v>14.66</v>
      </c>
      <c r="G440">
        <v>92703.82</v>
      </c>
      <c r="H440">
        <v>632149.18000000005</v>
      </c>
      <c r="I440">
        <v>52.8</v>
      </c>
      <c r="J440">
        <v>0</v>
      </c>
      <c r="K440">
        <v>-5.74</v>
      </c>
      <c r="L440">
        <v>58.54</v>
      </c>
      <c r="M440">
        <v>97779.89</v>
      </c>
      <c r="N440">
        <v>16.649999999999999</v>
      </c>
      <c r="O440">
        <v>13956.08</v>
      </c>
      <c r="P440">
        <v>83823.81</v>
      </c>
      <c r="Q440">
        <v>52.83</v>
      </c>
      <c r="R440">
        <v>0</v>
      </c>
      <c r="S440">
        <v>-7.36</v>
      </c>
      <c r="T440">
        <v>60.2</v>
      </c>
      <c r="U440">
        <v>2.61</v>
      </c>
      <c r="V440">
        <v>-1.7</v>
      </c>
      <c r="W440">
        <v>-0.05</v>
      </c>
      <c r="X440">
        <v>2.66</v>
      </c>
      <c r="Y440">
        <v>277704.89</v>
      </c>
      <c r="Z440">
        <v>16.649999999999999</v>
      </c>
      <c r="AA440">
        <v>39636.69</v>
      </c>
      <c r="AB440">
        <v>238068.2</v>
      </c>
      <c r="AC440">
        <v>51.82</v>
      </c>
      <c r="AD440">
        <v>21.44</v>
      </c>
      <c r="AE440">
        <v>9.15</v>
      </c>
      <c r="AF440">
        <v>42.67</v>
      </c>
      <c r="AG440">
        <v>100</v>
      </c>
      <c r="AH440">
        <v>0</v>
      </c>
      <c r="AI440">
        <v>0</v>
      </c>
      <c r="AJ440">
        <v>100</v>
      </c>
      <c r="AK440">
        <v>90.33</v>
      </c>
      <c r="AL440">
        <v>2.59</v>
      </c>
      <c r="AM440">
        <v>2.2799999999999998</v>
      </c>
      <c r="AN440">
        <v>88.06</v>
      </c>
      <c r="AO440">
        <v>71.59</v>
      </c>
      <c r="AP440">
        <v>11.21</v>
      </c>
      <c r="AQ440">
        <v>7.22</v>
      </c>
      <c r="AR440">
        <v>64.38</v>
      </c>
      <c r="AS440">
        <v>51.34</v>
      </c>
      <c r="AT440">
        <v>15.14</v>
      </c>
      <c r="AU440">
        <v>6.75</v>
      </c>
      <c r="AV440">
        <v>44.58</v>
      </c>
    </row>
    <row r="441" spans="1:48" x14ac:dyDescent="0.35">
      <c r="A441" t="s">
        <v>127</v>
      </c>
      <c r="B441" t="s">
        <v>14</v>
      </c>
      <c r="C441" t="s">
        <v>140</v>
      </c>
      <c r="D441" t="s">
        <v>155</v>
      </c>
      <c r="E441">
        <v>87763.39</v>
      </c>
      <c r="F441">
        <v>3.54</v>
      </c>
      <c r="G441">
        <v>2997.6</v>
      </c>
      <c r="H441">
        <v>84765.8</v>
      </c>
      <c r="I441">
        <v>6.39</v>
      </c>
      <c r="J441">
        <v>0</v>
      </c>
      <c r="K441">
        <v>-1.46</v>
      </c>
      <c r="L441">
        <v>7.85</v>
      </c>
      <c r="M441">
        <v>12021.67</v>
      </c>
      <c r="N441">
        <v>5.88</v>
      </c>
      <c r="O441">
        <v>667.7</v>
      </c>
      <c r="P441">
        <v>11353.97</v>
      </c>
      <c r="Q441">
        <v>6.5</v>
      </c>
      <c r="R441">
        <v>0</v>
      </c>
      <c r="S441">
        <v>-1.66</v>
      </c>
      <c r="T441">
        <v>8.15</v>
      </c>
      <c r="U441">
        <v>2.57</v>
      </c>
      <c r="V441">
        <v>-2.21</v>
      </c>
      <c r="W441">
        <v>-0.06</v>
      </c>
      <c r="X441">
        <v>2.63</v>
      </c>
      <c r="Y441">
        <v>34142.76</v>
      </c>
      <c r="Z441">
        <v>5.88</v>
      </c>
      <c r="AA441">
        <v>1896.34</v>
      </c>
      <c r="AB441">
        <v>32246.42</v>
      </c>
      <c r="AC441">
        <v>19.75</v>
      </c>
      <c r="AD441">
        <v>-32.71</v>
      </c>
      <c r="AE441">
        <v>-9.6</v>
      </c>
      <c r="AF441">
        <v>29.34</v>
      </c>
      <c r="AG441">
        <v>87.68</v>
      </c>
      <c r="AH441">
        <v>0</v>
      </c>
      <c r="AI441">
        <v>-1.57</v>
      </c>
      <c r="AJ441">
        <v>89.25</v>
      </c>
      <c r="AK441">
        <v>36.89</v>
      </c>
      <c r="AL441">
        <v>-16.100000000000001</v>
      </c>
      <c r="AM441">
        <v>-7.08</v>
      </c>
      <c r="AN441">
        <v>43.96</v>
      </c>
      <c r="AO441">
        <v>19</v>
      </c>
      <c r="AP441">
        <v>-0.89</v>
      </c>
      <c r="AQ441">
        <v>-0.17</v>
      </c>
      <c r="AR441">
        <v>19.170000000000002</v>
      </c>
      <c r="AS441">
        <v>17.79</v>
      </c>
      <c r="AT441">
        <v>-28.64</v>
      </c>
      <c r="AU441">
        <v>-7.14</v>
      </c>
      <c r="AV441">
        <v>24.93</v>
      </c>
    </row>
    <row r="442" spans="1:48" x14ac:dyDescent="0.35">
      <c r="A442" t="s">
        <v>127</v>
      </c>
      <c r="B442" t="s">
        <v>14</v>
      </c>
      <c r="C442" t="s">
        <v>141</v>
      </c>
      <c r="D442" t="s">
        <v>129</v>
      </c>
      <c r="E442">
        <v>1871612.48</v>
      </c>
      <c r="F442">
        <v>-6.15</v>
      </c>
      <c r="G442">
        <v>-122727.41</v>
      </c>
      <c r="H442">
        <v>1994339.89</v>
      </c>
      <c r="I442">
        <v>0</v>
      </c>
      <c r="J442">
        <v>0</v>
      </c>
      <c r="K442">
        <v>0</v>
      </c>
      <c r="L442">
        <v>0</v>
      </c>
      <c r="M442">
        <v>382785.87</v>
      </c>
      <c r="N442">
        <v>-5.69</v>
      </c>
      <c r="O442">
        <v>-23110.39</v>
      </c>
      <c r="P442">
        <v>405896.26</v>
      </c>
      <c r="Q442">
        <v>0</v>
      </c>
      <c r="R442">
        <v>0</v>
      </c>
      <c r="S442">
        <v>0</v>
      </c>
      <c r="T442">
        <v>0</v>
      </c>
      <c r="U442">
        <v>1.1499999999999999</v>
      </c>
      <c r="V442">
        <v>-0.49</v>
      </c>
      <c r="W442">
        <v>-0.01</v>
      </c>
      <c r="X442">
        <v>1.1499999999999999</v>
      </c>
      <c r="Y442">
        <v>1630727.86</v>
      </c>
      <c r="Z442">
        <v>-5.69</v>
      </c>
      <c r="AA442">
        <v>-98417.07</v>
      </c>
      <c r="AB442">
        <v>1729144.93</v>
      </c>
      <c r="AC442">
        <v>34.909999999999997</v>
      </c>
      <c r="AD442">
        <v>-18.82</v>
      </c>
      <c r="AE442">
        <v>-8.09</v>
      </c>
      <c r="AF442">
        <v>43</v>
      </c>
      <c r="AG442">
        <v>100</v>
      </c>
      <c r="AH442">
        <v>0</v>
      </c>
      <c r="AI442">
        <v>0</v>
      </c>
      <c r="AJ442">
        <v>100</v>
      </c>
      <c r="AK442">
        <v>96.58</v>
      </c>
      <c r="AL442">
        <v>0.46</v>
      </c>
      <c r="AM442">
        <v>0.45</v>
      </c>
      <c r="AN442">
        <v>96.14</v>
      </c>
      <c r="AO442">
        <v>80.650000000000006</v>
      </c>
      <c r="AP442">
        <v>-12.33</v>
      </c>
      <c r="AQ442">
        <v>-11.35</v>
      </c>
      <c r="AR442">
        <v>91.99</v>
      </c>
      <c r="AS442">
        <v>36.57</v>
      </c>
      <c r="AT442">
        <v>-16.21</v>
      </c>
      <c r="AU442">
        <v>-7.07</v>
      </c>
      <c r="AV442">
        <v>43.64</v>
      </c>
    </row>
    <row r="443" spans="1:48" x14ac:dyDescent="0.35">
      <c r="A443" t="s">
        <v>127</v>
      </c>
      <c r="B443" t="s">
        <v>14</v>
      </c>
      <c r="C443" t="s">
        <v>141</v>
      </c>
      <c r="D443" t="s">
        <v>130</v>
      </c>
      <c r="E443">
        <v>433417.19</v>
      </c>
      <c r="F443">
        <v>-3.61</v>
      </c>
      <c r="G443">
        <v>-16222.22</v>
      </c>
      <c r="H443">
        <v>449639.4</v>
      </c>
      <c r="I443">
        <v>23.16</v>
      </c>
      <c r="J443">
        <v>0</v>
      </c>
      <c r="K443">
        <v>0.61</v>
      </c>
      <c r="L443">
        <v>22.55</v>
      </c>
      <c r="M443">
        <v>81228.05</v>
      </c>
      <c r="N443">
        <v>-4.12</v>
      </c>
      <c r="O443">
        <v>-3492.92</v>
      </c>
      <c r="P443">
        <v>84720.97</v>
      </c>
      <c r="Q443">
        <v>21.22</v>
      </c>
      <c r="R443">
        <v>0</v>
      </c>
      <c r="S443">
        <v>0.35</v>
      </c>
      <c r="T443">
        <v>20.87</v>
      </c>
      <c r="U443">
        <v>1.25</v>
      </c>
      <c r="V443">
        <v>0.54</v>
      </c>
      <c r="W443">
        <v>0.01</v>
      </c>
      <c r="X443">
        <v>1.25</v>
      </c>
      <c r="Y443">
        <v>346093.1</v>
      </c>
      <c r="Z443">
        <v>-4.12</v>
      </c>
      <c r="AA443">
        <v>-14882.5</v>
      </c>
      <c r="AB443">
        <v>360975.59</v>
      </c>
      <c r="AC443">
        <v>46.47</v>
      </c>
      <c r="AD443">
        <v>-9.86</v>
      </c>
      <c r="AE443">
        <v>-5.08</v>
      </c>
      <c r="AF443">
        <v>51.55</v>
      </c>
      <c r="AG443">
        <v>100</v>
      </c>
      <c r="AH443">
        <v>0</v>
      </c>
      <c r="AI443">
        <v>0</v>
      </c>
      <c r="AJ443">
        <v>100</v>
      </c>
      <c r="AK443">
        <v>87.74</v>
      </c>
      <c r="AL443">
        <v>-5.89</v>
      </c>
      <c r="AM443">
        <v>-5.49</v>
      </c>
      <c r="AN443">
        <v>93.23</v>
      </c>
      <c r="AO443">
        <v>65.73</v>
      </c>
      <c r="AP443">
        <v>-19.47</v>
      </c>
      <c r="AQ443">
        <v>-15.9</v>
      </c>
      <c r="AR443">
        <v>81.62</v>
      </c>
      <c r="AS443">
        <v>44.54</v>
      </c>
      <c r="AT443">
        <v>-9.9</v>
      </c>
      <c r="AU443">
        <v>-4.8899999999999997</v>
      </c>
      <c r="AV443">
        <v>49.43</v>
      </c>
    </row>
    <row r="444" spans="1:48" x14ac:dyDescent="0.35">
      <c r="A444" t="s">
        <v>127</v>
      </c>
      <c r="B444" t="s">
        <v>14</v>
      </c>
      <c r="C444" t="s">
        <v>141</v>
      </c>
      <c r="D444" t="s">
        <v>131</v>
      </c>
      <c r="E444">
        <v>786117.22</v>
      </c>
      <c r="F444">
        <v>-11.17</v>
      </c>
      <c r="G444">
        <v>-98836.09</v>
      </c>
      <c r="H444">
        <v>884953.31</v>
      </c>
      <c r="I444">
        <v>42</v>
      </c>
      <c r="J444">
        <v>0</v>
      </c>
      <c r="K444">
        <v>-2.37</v>
      </c>
      <c r="L444">
        <v>44.37</v>
      </c>
      <c r="M444">
        <v>153085.22</v>
      </c>
      <c r="N444">
        <v>-13.91</v>
      </c>
      <c r="O444">
        <v>-24740.54</v>
      </c>
      <c r="P444">
        <v>177825.76</v>
      </c>
      <c r="Q444">
        <v>39.99</v>
      </c>
      <c r="R444">
        <v>0</v>
      </c>
      <c r="S444">
        <v>-3.82</v>
      </c>
      <c r="T444">
        <v>43.81</v>
      </c>
      <c r="U444">
        <v>1.21</v>
      </c>
      <c r="V444">
        <v>3.19</v>
      </c>
      <c r="W444">
        <v>0.04</v>
      </c>
      <c r="X444">
        <v>1.17</v>
      </c>
      <c r="Y444">
        <v>652259.13</v>
      </c>
      <c r="Z444">
        <v>-13.91</v>
      </c>
      <c r="AA444">
        <v>-105413.45</v>
      </c>
      <c r="AB444">
        <v>757672.58</v>
      </c>
      <c r="AC444">
        <v>41.34</v>
      </c>
      <c r="AD444">
        <v>-13.22</v>
      </c>
      <c r="AE444">
        <v>-6.3</v>
      </c>
      <c r="AF444">
        <v>47.64</v>
      </c>
      <c r="AG444">
        <v>100</v>
      </c>
      <c r="AH444">
        <v>0</v>
      </c>
      <c r="AI444">
        <v>0</v>
      </c>
      <c r="AJ444">
        <v>100</v>
      </c>
      <c r="AK444">
        <v>82.06</v>
      </c>
      <c r="AL444">
        <v>-8.77</v>
      </c>
      <c r="AM444">
        <v>-7.89</v>
      </c>
      <c r="AN444">
        <v>89.96</v>
      </c>
      <c r="AO444">
        <v>52.95</v>
      </c>
      <c r="AP444">
        <v>-13.38</v>
      </c>
      <c r="AQ444">
        <v>-8.18</v>
      </c>
      <c r="AR444">
        <v>61.13</v>
      </c>
      <c r="AS444">
        <v>40.97</v>
      </c>
      <c r="AT444">
        <v>-11.99</v>
      </c>
      <c r="AU444">
        <v>-5.58</v>
      </c>
      <c r="AV444">
        <v>46.56</v>
      </c>
    </row>
    <row r="445" spans="1:48" x14ac:dyDescent="0.35">
      <c r="A445" t="s">
        <v>127</v>
      </c>
      <c r="B445" t="s">
        <v>14</v>
      </c>
      <c r="C445" t="s">
        <v>141</v>
      </c>
      <c r="D445" t="s">
        <v>132</v>
      </c>
      <c r="E445">
        <v>489185.01</v>
      </c>
      <c r="F445">
        <v>1.64</v>
      </c>
      <c r="G445">
        <v>7893.73</v>
      </c>
      <c r="H445">
        <v>481291.27</v>
      </c>
      <c r="I445">
        <v>26.14</v>
      </c>
      <c r="J445">
        <v>0</v>
      </c>
      <c r="K445">
        <v>2</v>
      </c>
      <c r="L445">
        <v>24.13</v>
      </c>
      <c r="M445">
        <v>102794.47</v>
      </c>
      <c r="N445">
        <v>13.37</v>
      </c>
      <c r="O445">
        <v>12124.04</v>
      </c>
      <c r="P445">
        <v>90670.43</v>
      </c>
      <c r="Q445">
        <v>26.85</v>
      </c>
      <c r="R445">
        <v>0</v>
      </c>
      <c r="S445">
        <v>4.5199999999999996</v>
      </c>
      <c r="T445">
        <v>22.34</v>
      </c>
      <c r="U445">
        <v>1.1200000000000001</v>
      </c>
      <c r="V445">
        <v>-10.35</v>
      </c>
      <c r="W445">
        <v>-0.13</v>
      </c>
      <c r="X445">
        <v>1.25</v>
      </c>
      <c r="Y445">
        <v>437982.41</v>
      </c>
      <c r="Z445">
        <v>13.37</v>
      </c>
      <c r="AA445">
        <v>51657.59</v>
      </c>
      <c r="AB445">
        <v>386324.82</v>
      </c>
      <c r="AC445">
        <v>27.89</v>
      </c>
      <c r="AD445">
        <v>-36.299999999999997</v>
      </c>
      <c r="AE445">
        <v>-15.9</v>
      </c>
      <c r="AF445">
        <v>43.79</v>
      </c>
      <c r="AG445">
        <v>100</v>
      </c>
      <c r="AH445">
        <v>0</v>
      </c>
      <c r="AI445">
        <v>0</v>
      </c>
      <c r="AJ445">
        <v>100</v>
      </c>
      <c r="AK445">
        <v>67.17</v>
      </c>
      <c r="AL445">
        <v>-0.17</v>
      </c>
      <c r="AM445">
        <v>-0.11</v>
      </c>
      <c r="AN445">
        <v>67.290000000000006</v>
      </c>
      <c r="AO445">
        <v>39.15</v>
      </c>
      <c r="AP445">
        <v>-6.28</v>
      </c>
      <c r="AQ445">
        <v>-2.62</v>
      </c>
      <c r="AR445">
        <v>41.78</v>
      </c>
      <c r="AS445">
        <v>31.56</v>
      </c>
      <c r="AT445">
        <v>-28.03</v>
      </c>
      <c r="AU445">
        <v>-12.29</v>
      </c>
      <c r="AV445">
        <v>43.84</v>
      </c>
    </row>
    <row r="446" spans="1:48" x14ac:dyDescent="0.35">
      <c r="A446" t="s">
        <v>127</v>
      </c>
      <c r="B446" t="s">
        <v>14</v>
      </c>
      <c r="C446" t="s">
        <v>141</v>
      </c>
      <c r="D446" t="s">
        <v>133</v>
      </c>
      <c r="E446">
        <v>134812.91</v>
      </c>
      <c r="F446">
        <v>-8.1999999999999993</v>
      </c>
      <c r="G446">
        <v>-12036.25</v>
      </c>
      <c r="H446">
        <v>146849.17000000001</v>
      </c>
      <c r="I446">
        <v>7.2</v>
      </c>
      <c r="J446">
        <v>0</v>
      </c>
      <c r="K446">
        <v>-0.16</v>
      </c>
      <c r="L446">
        <v>7.36</v>
      </c>
      <c r="M446">
        <v>39779.040000000001</v>
      </c>
      <c r="N446">
        <v>-14.11</v>
      </c>
      <c r="O446">
        <v>-6534.94</v>
      </c>
      <c r="P446">
        <v>46313.98</v>
      </c>
      <c r="Q446">
        <v>10.39</v>
      </c>
      <c r="R446">
        <v>0</v>
      </c>
      <c r="S446">
        <v>-1.02</v>
      </c>
      <c r="T446">
        <v>11.41</v>
      </c>
      <c r="U446">
        <v>0.8</v>
      </c>
      <c r="V446">
        <v>6.89</v>
      </c>
      <c r="W446">
        <v>0.05</v>
      </c>
      <c r="X446">
        <v>0.74</v>
      </c>
      <c r="Y446">
        <v>169488.89</v>
      </c>
      <c r="Z446">
        <v>-14.11</v>
      </c>
      <c r="AA446">
        <v>-27843.78</v>
      </c>
      <c r="AB446">
        <v>197332.67</v>
      </c>
      <c r="AC446">
        <v>5.63</v>
      </c>
      <c r="AD446">
        <v>-48.83</v>
      </c>
      <c r="AE446">
        <v>-5.37</v>
      </c>
      <c r="AF446">
        <v>11.01</v>
      </c>
      <c r="AG446">
        <v>90.43</v>
      </c>
      <c r="AH446">
        <v>0</v>
      </c>
      <c r="AI446">
        <v>1.1299999999999999</v>
      </c>
      <c r="AJ446">
        <v>89.3</v>
      </c>
      <c r="AK446">
        <v>34.229999999999997</v>
      </c>
      <c r="AL446">
        <v>-31.11</v>
      </c>
      <c r="AM446">
        <v>-15.46</v>
      </c>
      <c r="AN446">
        <v>49.69</v>
      </c>
      <c r="AO446">
        <v>20.71</v>
      </c>
      <c r="AP446">
        <v>-19.28</v>
      </c>
      <c r="AQ446">
        <v>-4.95</v>
      </c>
      <c r="AR446">
        <v>25.66</v>
      </c>
      <c r="AS446">
        <v>5.74</v>
      </c>
      <c r="AT446">
        <v>-53.72</v>
      </c>
      <c r="AU446">
        <v>-6.66</v>
      </c>
      <c r="AV446">
        <v>12.41</v>
      </c>
    </row>
    <row r="447" spans="1:48" x14ac:dyDescent="0.35">
      <c r="A447" t="s">
        <v>127</v>
      </c>
      <c r="B447" t="s">
        <v>14</v>
      </c>
      <c r="C447" t="s">
        <v>141</v>
      </c>
      <c r="D447" t="s">
        <v>153</v>
      </c>
      <c r="E447">
        <v>792451.43</v>
      </c>
      <c r="F447">
        <v>-11.34</v>
      </c>
      <c r="G447">
        <v>-101337.73</v>
      </c>
      <c r="H447">
        <v>893789.16</v>
      </c>
      <c r="I447">
        <v>42.34</v>
      </c>
      <c r="J447">
        <v>0</v>
      </c>
      <c r="K447">
        <v>-2.48</v>
      </c>
      <c r="L447">
        <v>44.82</v>
      </c>
      <c r="M447">
        <v>154193.81</v>
      </c>
      <c r="N447">
        <v>-14.12</v>
      </c>
      <c r="O447">
        <v>-25353.75</v>
      </c>
      <c r="P447">
        <v>179547.57</v>
      </c>
      <c r="Q447">
        <v>40.28</v>
      </c>
      <c r="R447">
        <v>0</v>
      </c>
      <c r="S447">
        <v>-3.95</v>
      </c>
      <c r="T447">
        <v>44.23</v>
      </c>
      <c r="U447">
        <v>1.21</v>
      </c>
      <c r="V447">
        <v>3.24</v>
      </c>
      <c r="W447">
        <v>0.04</v>
      </c>
      <c r="X447">
        <v>1.17</v>
      </c>
      <c r="Y447">
        <v>656982.57999999996</v>
      </c>
      <c r="Z447">
        <v>-14.12</v>
      </c>
      <c r="AA447">
        <v>-108026.22</v>
      </c>
      <c r="AB447">
        <v>765008.8</v>
      </c>
      <c r="AC447">
        <v>41.19</v>
      </c>
      <c r="AD447">
        <v>-13.85</v>
      </c>
      <c r="AE447">
        <v>-6.62</v>
      </c>
      <c r="AF447">
        <v>47.81</v>
      </c>
      <c r="AG447">
        <v>100</v>
      </c>
      <c r="AH447">
        <v>0</v>
      </c>
      <c r="AI447">
        <v>0</v>
      </c>
      <c r="AJ447">
        <v>100</v>
      </c>
      <c r="AK447">
        <v>84.26</v>
      </c>
      <c r="AL447">
        <v>-6.74</v>
      </c>
      <c r="AM447">
        <v>-6.09</v>
      </c>
      <c r="AN447">
        <v>90.35</v>
      </c>
      <c r="AO447">
        <v>53.6</v>
      </c>
      <c r="AP447">
        <v>-12.83</v>
      </c>
      <c r="AQ447">
        <v>-7.89</v>
      </c>
      <c r="AR447">
        <v>61.49</v>
      </c>
      <c r="AS447">
        <v>40.799999999999997</v>
      </c>
      <c r="AT447">
        <v>-12.6</v>
      </c>
      <c r="AU447">
        <v>-5.88</v>
      </c>
      <c r="AV447">
        <v>46.68</v>
      </c>
    </row>
    <row r="448" spans="1:48" x14ac:dyDescent="0.35">
      <c r="A448" t="s">
        <v>127</v>
      </c>
      <c r="B448" t="s">
        <v>14</v>
      </c>
      <c r="C448" t="s">
        <v>141</v>
      </c>
      <c r="D448" t="s">
        <v>154</v>
      </c>
      <c r="E448">
        <v>824556.2</v>
      </c>
      <c r="F448">
        <v>3.83</v>
      </c>
      <c r="G448">
        <v>30378.04</v>
      </c>
      <c r="H448">
        <v>794178.16</v>
      </c>
      <c r="I448">
        <v>44.06</v>
      </c>
      <c r="J448">
        <v>0</v>
      </c>
      <c r="K448">
        <v>4.2300000000000004</v>
      </c>
      <c r="L448">
        <v>39.82</v>
      </c>
      <c r="M448">
        <v>166482.13</v>
      </c>
      <c r="N448">
        <v>12.98</v>
      </c>
      <c r="O448">
        <v>19122.73</v>
      </c>
      <c r="P448">
        <v>147359.4</v>
      </c>
      <c r="Q448">
        <v>43.49</v>
      </c>
      <c r="R448">
        <v>0</v>
      </c>
      <c r="S448">
        <v>7.19</v>
      </c>
      <c r="T448">
        <v>36.299999999999997</v>
      </c>
      <c r="U448">
        <v>1.1599999999999999</v>
      </c>
      <c r="V448">
        <v>-8.1</v>
      </c>
      <c r="W448">
        <v>-0.1</v>
      </c>
      <c r="X448">
        <v>1.26</v>
      </c>
      <c r="Y448">
        <v>709340.15</v>
      </c>
      <c r="Z448">
        <v>12.98</v>
      </c>
      <c r="AA448">
        <v>81477.33</v>
      </c>
      <c r="AB448">
        <v>627862.81999999995</v>
      </c>
      <c r="AC448">
        <v>38.08</v>
      </c>
      <c r="AD448">
        <v>-22.87</v>
      </c>
      <c r="AE448">
        <v>-11.29</v>
      </c>
      <c r="AF448">
        <v>49.38</v>
      </c>
      <c r="AG448">
        <v>100</v>
      </c>
      <c r="AH448">
        <v>0</v>
      </c>
      <c r="AI448">
        <v>0</v>
      </c>
      <c r="AJ448">
        <v>100</v>
      </c>
      <c r="AK448">
        <v>90.03</v>
      </c>
      <c r="AL448">
        <v>-5.29</v>
      </c>
      <c r="AM448">
        <v>-5.03</v>
      </c>
      <c r="AN448">
        <v>95.06</v>
      </c>
      <c r="AO448">
        <v>67.14</v>
      </c>
      <c r="AP448">
        <v>-14.38</v>
      </c>
      <c r="AQ448">
        <v>-11.28</v>
      </c>
      <c r="AR448">
        <v>78.41</v>
      </c>
      <c r="AS448">
        <v>40.409999999999997</v>
      </c>
      <c r="AT448">
        <v>-17.399999999999999</v>
      </c>
      <c r="AU448">
        <v>-8.51</v>
      </c>
      <c r="AV448">
        <v>48.92</v>
      </c>
    </row>
    <row r="449" spans="1:48" x14ac:dyDescent="0.35">
      <c r="A449" t="s">
        <v>127</v>
      </c>
      <c r="B449" t="s">
        <v>14</v>
      </c>
      <c r="C449" t="s">
        <v>141</v>
      </c>
      <c r="D449" t="s">
        <v>155</v>
      </c>
      <c r="E449">
        <v>86507.34</v>
      </c>
      <c r="F449">
        <v>-25.97</v>
      </c>
      <c r="G449">
        <v>-30350.13</v>
      </c>
      <c r="H449">
        <v>116857.46</v>
      </c>
      <c r="I449">
        <v>4.62</v>
      </c>
      <c r="J449">
        <v>0</v>
      </c>
      <c r="K449">
        <v>-1.24</v>
      </c>
      <c r="L449">
        <v>5.86</v>
      </c>
      <c r="M449">
        <v>15517.45</v>
      </c>
      <c r="N449">
        <v>-35.29</v>
      </c>
      <c r="O449">
        <v>-8463.98</v>
      </c>
      <c r="P449">
        <v>23981.43</v>
      </c>
      <c r="Q449">
        <v>4.05</v>
      </c>
      <c r="R449">
        <v>0</v>
      </c>
      <c r="S449">
        <v>-1.85</v>
      </c>
      <c r="T449">
        <v>5.91</v>
      </c>
      <c r="U449">
        <v>1.31</v>
      </c>
      <c r="V449">
        <v>14.41</v>
      </c>
      <c r="W449">
        <v>0.16</v>
      </c>
      <c r="X449">
        <v>1.1399999999999999</v>
      </c>
      <c r="Y449">
        <v>66116.09</v>
      </c>
      <c r="Z449">
        <v>-35.29</v>
      </c>
      <c r="AA449">
        <v>-36062.97</v>
      </c>
      <c r="AB449">
        <v>102179.06</v>
      </c>
      <c r="AC449">
        <v>16.7</v>
      </c>
      <c r="AD449">
        <v>-54.18</v>
      </c>
      <c r="AE449">
        <v>-19.75</v>
      </c>
      <c r="AF449">
        <v>36.46</v>
      </c>
      <c r="AG449">
        <v>99.18</v>
      </c>
      <c r="AH449">
        <v>0</v>
      </c>
      <c r="AI449">
        <v>-0.82</v>
      </c>
      <c r="AJ449">
        <v>100</v>
      </c>
      <c r="AK449">
        <v>17.46</v>
      </c>
      <c r="AL449">
        <v>-74.069999999999993</v>
      </c>
      <c r="AM449">
        <v>-49.87</v>
      </c>
      <c r="AN449">
        <v>67.319999999999993</v>
      </c>
      <c r="AO449">
        <v>13.45</v>
      </c>
      <c r="AP449">
        <v>-61.02</v>
      </c>
      <c r="AQ449">
        <v>-21.05</v>
      </c>
      <c r="AR449">
        <v>34.5</v>
      </c>
      <c r="AS449">
        <v>13.98</v>
      </c>
      <c r="AT449">
        <v>-55.09</v>
      </c>
      <c r="AU449">
        <v>-17.14</v>
      </c>
      <c r="AV449">
        <v>31.12</v>
      </c>
    </row>
    <row r="450" spans="1:48" x14ac:dyDescent="0.35">
      <c r="A450" t="s">
        <v>127</v>
      </c>
      <c r="B450" t="s">
        <v>14</v>
      </c>
      <c r="C450" t="s">
        <v>142</v>
      </c>
      <c r="D450" t="s">
        <v>129</v>
      </c>
      <c r="E450">
        <v>945228.27</v>
      </c>
      <c r="F450">
        <v>-3.58</v>
      </c>
      <c r="G450">
        <v>-35055.440000000002</v>
      </c>
      <c r="H450">
        <v>980283.71</v>
      </c>
      <c r="I450">
        <v>0</v>
      </c>
      <c r="J450">
        <v>0</v>
      </c>
      <c r="K450">
        <v>0</v>
      </c>
      <c r="L450">
        <v>0</v>
      </c>
      <c r="M450">
        <v>48625.68</v>
      </c>
      <c r="N450">
        <v>-7.81</v>
      </c>
      <c r="O450">
        <v>-4119.37</v>
      </c>
      <c r="P450">
        <v>52745.05</v>
      </c>
      <c r="Q450">
        <v>0</v>
      </c>
      <c r="R450">
        <v>0</v>
      </c>
      <c r="S450">
        <v>0</v>
      </c>
      <c r="T450">
        <v>0</v>
      </c>
      <c r="U450">
        <v>1.35</v>
      </c>
      <c r="V450">
        <v>4.59</v>
      </c>
      <c r="W450">
        <v>0.06</v>
      </c>
      <c r="X450">
        <v>1.29</v>
      </c>
      <c r="Y450">
        <v>700658.28</v>
      </c>
      <c r="Z450">
        <v>-7.81</v>
      </c>
      <c r="AA450">
        <v>-59356.86</v>
      </c>
      <c r="AB450">
        <v>760015.13</v>
      </c>
      <c r="AC450">
        <v>1.05</v>
      </c>
      <c r="AD450">
        <v>-67.34</v>
      </c>
      <c r="AE450">
        <v>-2.17</v>
      </c>
      <c r="AF450">
        <v>3.22</v>
      </c>
      <c r="AG450">
        <v>100</v>
      </c>
      <c r="AH450">
        <v>0</v>
      </c>
      <c r="AI450">
        <v>0</v>
      </c>
      <c r="AJ450">
        <v>100</v>
      </c>
      <c r="AK450">
        <v>7.03</v>
      </c>
      <c r="AL450">
        <v>-22.51</v>
      </c>
      <c r="AM450">
        <v>-2.04</v>
      </c>
      <c r="AN450">
        <v>9.07</v>
      </c>
      <c r="AO450">
        <v>4.55</v>
      </c>
      <c r="AP450">
        <v>-46.36</v>
      </c>
      <c r="AQ450">
        <v>-3.93</v>
      </c>
      <c r="AR450">
        <v>8.4700000000000006</v>
      </c>
      <c r="AS450">
        <v>1.29</v>
      </c>
      <c r="AT450">
        <v>-45.58</v>
      </c>
      <c r="AU450">
        <v>-1.08</v>
      </c>
      <c r="AV450">
        <v>2.36</v>
      </c>
    </row>
    <row r="451" spans="1:48" x14ac:dyDescent="0.35">
      <c r="A451" t="s">
        <v>127</v>
      </c>
      <c r="B451" t="s">
        <v>14</v>
      </c>
      <c r="C451" t="s">
        <v>142</v>
      </c>
      <c r="D451" t="s">
        <v>130</v>
      </c>
      <c r="E451">
        <v>206.45</v>
      </c>
      <c r="F451">
        <v>-77.39</v>
      </c>
      <c r="G451">
        <v>-706.61</v>
      </c>
      <c r="H451">
        <v>913.06</v>
      </c>
      <c r="I451">
        <v>0.02</v>
      </c>
      <c r="J451">
        <v>0</v>
      </c>
      <c r="K451">
        <v>-7.0000000000000007E-2</v>
      </c>
      <c r="L451">
        <v>0.09</v>
      </c>
      <c r="M451">
        <v>15.42</v>
      </c>
      <c r="N451">
        <v>-76.400000000000006</v>
      </c>
      <c r="O451">
        <v>-49.91</v>
      </c>
      <c r="P451">
        <v>65.33</v>
      </c>
      <c r="Q451">
        <v>0.03</v>
      </c>
      <c r="R451">
        <v>0</v>
      </c>
      <c r="S451">
        <v>-0.09</v>
      </c>
      <c r="T451">
        <v>0.12</v>
      </c>
      <c r="U451">
        <v>0.93</v>
      </c>
      <c r="V451">
        <v>-4.1900000000000004</v>
      </c>
      <c r="W451">
        <v>-0.04</v>
      </c>
      <c r="X451">
        <v>0.97</v>
      </c>
      <c r="Y451">
        <v>222.18</v>
      </c>
      <c r="Z451">
        <v>-76.400000000000006</v>
      </c>
      <c r="AA451">
        <v>-719.23</v>
      </c>
      <c r="AB451">
        <v>941.4</v>
      </c>
      <c r="AC451">
        <v>0</v>
      </c>
      <c r="AD451">
        <v>0</v>
      </c>
      <c r="AE451">
        <v>0</v>
      </c>
      <c r="AF451">
        <v>0</v>
      </c>
      <c r="AG451">
        <v>3.24</v>
      </c>
      <c r="AH451">
        <v>0</v>
      </c>
      <c r="AI451">
        <v>-1.78</v>
      </c>
      <c r="AJ451">
        <v>5.01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 x14ac:dyDescent="0.35">
      <c r="A452" t="s">
        <v>127</v>
      </c>
      <c r="B452" t="s">
        <v>14</v>
      </c>
      <c r="C452" t="s">
        <v>142</v>
      </c>
      <c r="D452" t="s">
        <v>131</v>
      </c>
      <c r="E452">
        <v>492011.89</v>
      </c>
      <c r="F452">
        <v>-0.24</v>
      </c>
      <c r="G452">
        <v>-1195.24</v>
      </c>
      <c r="H452">
        <v>493207.12</v>
      </c>
      <c r="I452">
        <v>52.05</v>
      </c>
      <c r="J452">
        <v>0</v>
      </c>
      <c r="K452">
        <v>1.74</v>
      </c>
      <c r="L452">
        <v>50.31</v>
      </c>
      <c r="M452">
        <v>23279.4</v>
      </c>
      <c r="N452">
        <v>-4.55</v>
      </c>
      <c r="O452">
        <v>-1108.57</v>
      </c>
      <c r="P452">
        <v>24387.96</v>
      </c>
      <c r="Q452">
        <v>47.87</v>
      </c>
      <c r="R452">
        <v>0</v>
      </c>
      <c r="S452">
        <v>1.64</v>
      </c>
      <c r="T452">
        <v>46.24</v>
      </c>
      <c r="U452">
        <v>1.47</v>
      </c>
      <c r="V452">
        <v>4.51</v>
      </c>
      <c r="W452">
        <v>0.06</v>
      </c>
      <c r="X452">
        <v>1.4</v>
      </c>
      <c r="Y452">
        <v>335438</v>
      </c>
      <c r="Z452">
        <v>-4.55</v>
      </c>
      <c r="AA452">
        <v>-15973.57</v>
      </c>
      <c r="AB452">
        <v>351411.56</v>
      </c>
      <c r="AC452">
        <v>0</v>
      </c>
      <c r="AD452">
        <v>0</v>
      </c>
      <c r="AE452">
        <v>0</v>
      </c>
      <c r="AF452">
        <v>0</v>
      </c>
      <c r="AG452">
        <v>98.14</v>
      </c>
      <c r="AH452">
        <v>0</v>
      </c>
      <c r="AI452">
        <v>0.17</v>
      </c>
      <c r="AJ452">
        <v>97.97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 x14ac:dyDescent="0.35">
      <c r="A453" t="s">
        <v>127</v>
      </c>
      <c r="B453" t="s">
        <v>14</v>
      </c>
      <c r="C453" t="s">
        <v>142</v>
      </c>
      <c r="D453" t="s">
        <v>132</v>
      </c>
      <c r="E453">
        <v>395225.64</v>
      </c>
      <c r="F453">
        <v>-6.76</v>
      </c>
      <c r="G453">
        <v>-28671.94</v>
      </c>
      <c r="H453">
        <v>423897.58</v>
      </c>
      <c r="I453">
        <v>41.81</v>
      </c>
      <c r="J453">
        <v>0</v>
      </c>
      <c r="K453">
        <v>-1.43</v>
      </c>
      <c r="L453">
        <v>43.24</v>
      </c>
      <c r="M453">
        <v>17900.73</v>
      </c>
      <c r="N453">
        <v>-12.65</v>
      </c>
      <c r="O453">
        <v>-2591.75</v>
      </c>
      <c r="P453">
        <v>20492.48</v>
      </c>
      <c r="Q453">
        <v>36.81</v>
      </c>
      <c r="R453">
        <v>0</v>
      </c>
      <c r="S453">
        <v>-2.04</v>
      </c>
      <c r="T453">
        <v>38.85</v>
      </c>
      <c r="U453">
        <v>1.53</v>
      </c>
      <c r="V453">
        <v>6.74</v>
      </c>
      <c r="W453">
        <v>0.1</v>
      </c>
      <c r="X453">
        <v>1.44</v>
      </c>
      <c r="Y453">
        <v>257935.61</v>
      </c>
      <c r="Z453">
        <v>-12.65</v>
      </c>
      <c r="AA453">
        <v>-37345.14</v>
      </c>
      <c r="AB453">
        <v>295280.75</v>
      </c>
      <c r="AC453">
        <v>2.5499999999999998</v>
      </c>
      <c r="AD453">
        <v>-44.58</v>
      </c>
      <c r="AE453">
        <v>-2.06</v>
      </c>
      <c r="AF453">
        <v>4.6100000000000003</v>
      </c>
      <c r="AG453">
        <v>100</v>
      </c>
      <c r="AH453">
        <v>0</v>
      </c>
      <c r="AI453">
        <v>0</v>
      </c>
      <c r="AJ453">
        <v>100</v>
      </c>
      <c r="AK453">
        <v>3.8</v>
      </c>
      <c r="AL453">
        <v>-34.04</v>
      </c>
      <c r="AM453">
        <v>-1.96</v>
      </c>
      <c r="AN453">
        <v>5.76</v>
      </c>
      <c r="AO453">
        <v>3.74</v>
      </c>
      <c r="AP453">
        <v>-29.15</v>
      </c>
      <c r="AQ453">
        <v>-1.54</v>
      </c>
      <c r="AR453">
        <v>5.28</v>
      </c>
      <c r="AS453">
        <v>2.99</v>
      </c>
      <c r="AT453">
        <v>-27.47</v>
      </c>
      <c r="AU453">
        <v>-1.1299999999999999</v>
      </c>
      <c r="AV453">
        <v>4.12</v>
      </c>
    </row>
    <row r="454" spans="1:48" x14ac:dyDescent="0.35">
      <c r="A454" t="s">
        <v>127</v>
      </c>
      <c r="B454" t="s">
        <v>14</v>
      </c>
      <c r="C454" t="s">
        <v>142</v>
      </c>
      <c r="D454" t="s">
        <v>133</v>
      </c>
      <c r="E454">
        <v>108.53</v>
      </c>
      <c r="F454">
        <v>-28.63</v>
      </c>
      <c r="G454">
        <v>-43.54</v>
      </c>
      <c r="H454">
        <v>152.07</v>
      </c>
      <c r="I454">
        <v>0.01</v>
      </c>
      <c r="J454">
        <v>0</v>
      </c>
      <c r="K454">
        <v>0</v>
      </c>
      <c r="L454">
        <v>0.02</v>
      </c>
      <c r="M454">
        <v>17.52</v>
      </c>
      <c r="N454">
        <v>-35.270000000000003</v>
      </c>
      <c r="O454">
        <v>-9.5399999999999991</v>
      </c>
      <c r="P454">
        <v>27.06</v>
      </c>
      <c r="Q454">
        <v>0.04</v>
      </c>
      <c r="R454">
        <v>0</v>
      </c>
      <c r="S454">
        <v>-0.02</v>
      </c>
      <c r="T454">
        <v>0.05</v>
      </c>
      <c r="U454">
        <v>0.43</v>
      </c>
      <c r="V454">
        <v>10.26</v>
      </c>
      <c r="W454">
        <v>0.04</v>
      </c>
      <c r="X454">
        <v>0.39</v>
      </c>
      <c r="Y454">
        <v>252.39</v>
      </c>
      <c r="Z454">
        <v>-35.270000000000003</v>
      </c>
      <c r="AA454">
        <v>-137.52000000000001</v>
      </c>
      <c r="AB454">
        <v>389.91</v>
      </c>
      <c r="AC454">
        <v>0</v>
      </c>
      <c r="AD454">
        <v>0</v>
      </c>
      <c r="AE454">
        <v>0</v>
      </c>
      <c r="AF454">
        <v>0</v>
      </c>
      <c r="AG454">
        <v>0.97</v>
      </c>
      <c r="AH454">
        <v>0</v>
      </c>
      <c r="AI454">
        <v>-0.08</v>
      </c>
      <c r="AJ454">
        <v>1.05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 x14ac:dyDescent="0.35">
      <c r="A455" t="s">
        <v>127</v>
      </c>
      <c r="B455" t="s">
        <v>14</v>
      </c>
      <c r="C455" t="s">
        <v>142</v>
      </c>
      <c r="D455" t="s">
        <v>153</v>
      </c>
      <c r="E455">
        <v>492011.89</v>
      </c>
      <c r="F455">
        <v>-0.24</v>
      </c>
      <c r="G455">
        <v>-1195.24</v>
      </c>
      <c r="H455">
        <v>493207.12</v>
      </c>
      <c r="I455">
        <v>52.05</v>
      </c>
      <c r="J455">
        <v>0</v>
      </c>
      <c r="K455">
        <v>1.74</v>
      </c>
      <c r="L455">
        <v>50.31</v>
      </c>
      <c r="M455">
        <v>23279.4</v>
      </c>
      <c r="N455">
        <v>-4.55</v>
      </c>
      <c r="O455">
        <v>-1108.57</v>
      </c>
      <c r="P455">
        <v>24387.96</v>
      </c>
      <c r="Q455">
        <v>47.87</v>
      </c>
      <c r="R455">
        <v>0</v>
      </c>
      <c r="S455">
        <v>1.64</v>
      </c>
      <c r="T455">
        <v>46.24</v>
      </c>
      <c r="U455">
        <v>1.47</v>
      </c>
      <c r="V455">
        <v>4.51</v>
      </c>
      <c r="W455">
        <v>0.06</v>
      </c>
      <c r="X455">
        <v>1.4</v>
      </c>
      <c r="Y455">
        <v>335438</v>
      </c>
      <c r="Z455">
        <v>-4.55</v>
      </c>
      <c r="AA455">
        <v>-15973.57</v>
      </c>
      <c r="AB455">
        <v>351411.56</v>
      </c>
      <c r="AC455">
        <v>0</v>
      </c>
      <c r="AD455">
        <v>0</v>
      </c>
      <c r="AE455">
        <v>0</v>
      </c>
      <c r="AF455">
        <v>0</v>
      </c>
      <c r="AG455">
        <v>98.14</v>
      </c>
      <c r="AH455">
        <v>0</v>
      </c>
      <c r="AI455">
        <v>0.17</v>
      </c>
      <c r="AJ455">
        <v>97.97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x14ac:dyDescent="0.35">
      <c r="A456" t="s">
        <v>127</v>
      </c>
      <c r="B456" t="s">
        <v>14</v>
      </c>
      <c r="C456" t="s">
        <v>142</v>
      </c>
      <c r="D456" t="s">
        <v>154</v>
      </c>
      <c r="E456">
        <v>395225.64</v>
      </c>
      <c r="F456">
        <v>-6.76</v>
      </c>
      <c r="G456">
        <v>-28671.94</v>
      </c>
      <c r="H456">
        <v>423897.58</v>
      </c>
      <c r="I456">
        <v>41.81</v>
      </c>
      <c r="J456">
        <v>0</v>
      </c>
      <c r="K456">
        <v>-1.43</v>
      </c>
      <c r="L456">
        <v>43.24</v>
      </c>
      <c r="M456">
        <v>17900.73</v>
      </c>
      <c r="N456">
        <v>-12.65</v>
      </c>
      <c r="O456">
        <v>-2591.75</v>
      </c>
      <c r="P456">
        <v>20492.48</v>
      </c>
      <c r="Q456">
        <v>36.81</v>
      </c>
      <c r="R456">
        <v>0</v>
      </c>
      <c r="S456">
        <v>-2.04</v>
      </c>
      <c r="T456">
        <v>38.85</v>
      </c>
      <c r="U456">
        <v>1.53</v>
      </c>
      <c r="V456">
        <v>6.74</v>
      </c>
      <c r="W456">
        <v>0.1</v>
      </c>
      <c r="X456">
        <v>1.44</v>
      </c>
      <c r="Y456">
        <v>257935.61</v>
      </c>
      <c r="Z456">
        <v>-12.65</v>
      </c>
      <c r="AA456">
        <v>-37345.14</v>
      </c>
      <c r="AB456">
        <v>295280.75</v>
      </c>
      <c r="AC456">
        <v>2.5499999999999998</v>
      </c>
      <c r="AD456">
        <v>-44.58</v>
      </c>
      <c r="AE456">
        <v>-2.06</v>
      </c>
      <c r="AF456">
        <v>4.6100000000000003</v>
      </c>
      <c r="AG456">
        <v>100</v>
      </c>
      <c r="AH456">
        <v>0</v>
      </c>
      <c r="AI456">
        <v>0</v>
      </c>
      <c r="AJ456">
        <v>100</v>
      </c>
      <c r="AK456">
        <v>3.8</v>
      </c>
      <c r="AL456">
        <v>-34.04</v>
      </c>
      <c r="AM456">
        <v>-1.96</v>
      </c>
      <c r="AN456">
        <v>5.76</v>
      </c>
      <c r="AO456">
        <v>3.74</v>
      </c>
      <c r="AP456">
        <v>-29.15</v>
      </c>
      <c r="AQ456">
        <v>-1.54</v>
      </c>
      <c r="AR456">
        <v>5.28</v>
      </c>
      <c r="AS456">
        <v>2.99</v>
      </c>
      <c r="AT456">
        <v>-27.47</v>
      </c>
      <c r="AU456">
        <v>-1.1299999999999999</v>
      </c>
      <c r="AV456">
        <v>4.12</v>
      </c>
    </row>
    <row r="457" spans="1:48" x14ac:dyDescent="0.35">
      <c r="A457" t="s">
        <v>127</v>
      </c>
      <c r="B457" t="s">
        <v>14</v>
      </c>
      <c r="C457" t="s">
        <v>142</v>
      </c>
      <c r="D457" t="s">
        <v>155</v>
      </c>
      <c r="E457">
        <v>315.37</v>
      </c>
      <c r="F457">
        <v>-79.61</v>
      </c>
      <c r="G457">
        <v>-1231.46</v>
      </c>
      <c r="H457">
        <v>1546.83</v>
      </c>
      <c r="I457">
        <v>0</v>
      </c>
      <c r="J457">
        <v>0</v>
      </c>
      <c r="K457">
        <v>0</v>
      </c>
      <c r="L457">
        <v>0</v>
      </c>
      <c r="M457">
        <v>19.64</v>
      </c>
      <c r="N457">
        <v>-81.709999999999994</v>
      </c>
      <c r="O457">
        <v>-87.76</v>
      </c>
      <c r="P457">
        <v>107.4</v>
      </c>
      <c r="Q457">
        <v>0</v>
      </c>
      <c r="R457">
        <v>0</v>
      </c>
      <c r="S457">
        <v>0</v>
      </c>
      <c r="T457">
        <v>0</v>
      </c>
      <c r="U457">
        <v>1.1100000000000001</v>
      </c>
      <c r="V457">
        <v>11.48</v>
      </c>
      <c r="W457">
        <v>0.11</v>
      </c>
      <c r="X457">
        <v>1</v>
      </c>
      <c r="Y457">
        <v>283.02999999999997</v>
      </c>
      <c r="Z457">
        <v>-81.709999999999994</v>
      </c>
      <c r="AA457">
        <v>-1264.51</v>
      </c>
      <c r="AB457">
        <v>1547.54</v>
      </c>
      <c r="AC457">
        <v>0</v>
      </c>
      <c r="AD457">
        <v>0</v>
      </c>
      <c r="AE457">
        <v>0</v>
      </c>
      <c r="AF457">
        <v>0</v>
      </c>
      <c r="AG457">
        <v>4.38</v>
      </c>
      <c r="AH457">
        <v>0</v>
      </c>
      <c r="AI457">
        <v>-2.95</v>
      </c>
      <c r="AJ457">
        <v>7.33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 x14ac:dyDescent="0.35">
      <c r="A458" t="s">
        <v>127</v>
      </c>
      <c r="B458" t="s">
        <v>14</v>
      </c>
      <c r="C458" t="s">
        <v>143</v>
      </c>
      <c r="D458" t="s">
        <v>129</v>
      </c>
      <c r="E458">
        <v>24981.91</v>
      </c>
      <c r="F458">
        <v>-16.87</v>
      </c>
      <c r="G458">
        <v>-5068.3900000000003</v>
      </c>
      <c r="H458">
        <v>30050.3</v>
      </c>
      <c r="I458">
        <v>0</v>
      </c>
      <c r="J458">
        <v>0</v>
      </c>
      <c r="K458">
        <v>0</v>
      </c>
      <c r="L458">
        <v>0</v>
      </c>
      <c r="M458">
        <v>1579.13</v>
      </c>
      <c r="N458">
        <v>-13.56</v>
      </c>
      <c r="O458">
        <v>-247.63</v>
      </c>
      <c r="P458">
        <v>1826.76</v>
      </c>
      <c r="Q458">
        <v>0</v>
      </c>
      <c r="R458">
        <v>0</v>
      </c>
      <c r="S458">
        <v>0</v>
      </c>
      <c r="T458">
        <v>0</v>
      </c>
      <c r="U458">
        <v>2.4700000000000002</v>
      </c>
      <c r="V458">
        <v>-11.79</v>
      </c>
      <c r="W458">
        <v>-0.33</v>
      </c>
      <c r="X458">
        <v>2.8</v>
      </c>
      <c r="Y458">
        <v>10103.18</v>
      </c>
      <c r="Z458">
        <v>-5.75</v>
      </c>
      <c r="AA458">
        <v>-616.41999999999996</v>
      </c>
      <c r="AB458">
        <v>10719.59</v>
      </c>
      <c r="AC458">
        <v>6.83</v>
      </c>
      <c r="AD458">
        <v>-50.15</v>
      </c>
      <c r="AE458">
        <v>-6.87</v>
      </c>
      <c r="AF458">
        <v>13.69</v>
      </c>
      <c r="AG458">
        <v>78.78</v>
      </c>
      <c r="AH458">
        <v>0</v>
      </c>
      <c r="AI458">
        <v>-16.84</v>
      </c>
      <c r="AJ458">
        <v>95.61</v>
      </c>
      <c r="AK458">
        <v>11</v>
      </c>
      <c r="AL458">
        <v>-68.27</v>
      </c>
      <c r="AM458">
        <v>-23.66</v>
      </c>
      <c r="AN458">
        <v>34.65</v>
      </c>
      <c r="AO458">
        <v>7.83</v>
      </c>
      <c r="AP458">
        <v>-59.2</v>
      </c>
      <c r="AQ458">
        <v>-11.35</v>
      </c>
      <c r="AR458">
        <v>19.18</v>
      </c>
      <c r="AS458">
        <v>7.43</v>
      </c>
      <c r="AT458">
        <v>-42.24</v>
      </c>
      <c r="AU458">
        <v>-5.44</v>
      </c>
      <c r="AV458">
        <v>12.87</v>
      </c>
    </row>
    <row r="459" spans="1:48" x14ac:dyDescent="0.35">
      <c r="A459" t="s">
        <v>127</v>
      </c>
      <c r="B459" t="s">
        <v>14</v>
      </c>
      <c r="C459" t="s">
        <v>143</v>
      </c>
      <c r="D459" t="s">
        <v>130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 x14ac:dyDescent="0.35">
      <c r="A460" t="s">
        <v>127</v>
      </c>
      <c r="B460" t="s">
        <v>14</v>
      </c>
      <c r="C460" t="s">
        <v>143</v>
      </c>
      <c r="D460" t="s">
        <v>131</v>
      </c>
      <c r="E460">
        <v>24981.91</v>
      </c>
      <c r="F460">
        <v>18.28</v>
      </c>
      <c r="G460">
        <v>3861.06</v>
      </c>
      <c r="H460">
        <v>21120.84</v>
      </c>
      <c r="I460">
        <v>100</v>
      </c>
      <c r="J460">
        <v>0</v>
      </c>
      <c r="K460">
        <v>29.72</v>
      </c>
      <c r="L460">
        <v>70.28</v>
      </c>
      <c r="M460">
        <v>1579.13</v>
      </c>
      <c r="N460">
        <v>29.36</v>
      </c>
      <c r="O460">
        <v>358.39</v>
      </c>
      <c r="P460">
        <v>1220.74</v>
      </c>
      <c r="Q460">
        <v>100</v>
      </c>
      <c r="R460">
        <v>0</v>
      </c>
      <c r="S460">
        <v>33.17</v>
      </c>
      <c r="T460">
        <v>66.83</v>
      </c>
      <c r="U460">
        <v>2.4700000000000002</v>
      </c>
      <c r="V460">
        <v>-8.56</v>
      </c>
      <c r="W460">
        <v>-0.23</v>
      </c>
      <c r="X460">
        <v>2.7</v>
      </c>
      <c r="Y460">
        <v>10103.18</v>
      </c>
      <c r="Z460">
        <v>29.36</v>
      </c>
      <c r="AA460">
        <v>2292.94</v>
      </c>
      <c r="AB460">
        <v>7810.23</v>
      </c>
      <c r="AC460">
        <v>6.83</v>
      </c>
      <c r="AD460">
        <v>-46.99</v>
      </c>
      <c r="AE460">
        <v>-6.05</v>
      </c>
      <c r="AF460">
        <v>12.88</v>
      </c>
      <c r="AG460">
        <v>78.78</v>
      </c>
      <c r="AH460">
        <v>0</v>
      </c>
      <c r="AI460">
        <v>2.65</v>
      </c>
      <c r="AJ460">
        <v>76.13</v>
      </c>
      <c r="AK460">
        <v>11</v>
      </c>
      <c r="AL460">
        <v>-41.81</v>
      </c>
      <c r="AM460">
        <v>-7.9</v>
      </c>
      <c r="AN460">
        <v>18.89</v>
      </c>
      <c r="AO460">
        <v>7.83</v>
      </c>
      <c r="AP460">
        <v>-35.840000000000003</v>
      </c>
      <c r="AQ460">
        <v>-4.37</v>
      </c>
      <c r="AR460">
        <v>12.2</v>
      </c>
      <c r="AS460">
        <v>7.43</v>
      </c>
      <c r="AT460">
        <v>-39.229999999999997</v>
      </c>
      <c r="AU460">
        <v>-4.8</v>
      </c>
      <c r="AV460">
        <v>12.23</v>
      </c>
    </row>
    <row r="461" spans="1:48" x14ac:dyDescent="0.35">
      <c r="A461" t="s">
        <v>127</v>
      </c>
      <c r="B461" t="s">
        <v>14</v>
      </c>
      <c r="C461" t="s">
        <v>143</v>
      </c>
      <c r="D461" t="s">
        <v>132</v>
      </c>
      <c r="E461">
        <v>0</v>
      </c>
      <c r="F461">
        <v>-100</v>
      </c>
      <c r="G461">
        <v>-8929.4599999999991</v>
      </c>
      <c r="H461">
        <v>8929.4599999999991</v>
      </c>
      <c r="I461">
        <v>0</v>
      </c>
      <c r="J461">
        <v>0</v>
      </c>
      <c r="K461">
        <v>-29.72</v>
      </c>
      <c r="L461">
        <v>29.72</v>
      </c>
      <c r="M461">
        <v>0</v>
      </c>
      <c r="N461">
        <v>-100</v>
      </c>
      <c r="O461">
        <v>-606.02</v>
      </c>
      <c r="P461">
        <v>606.02</v>
      </c>
      <c r="Q461">
        <v>0</v>
      </c>
      <c r="R461">
        <v>0</v>
      </c>
      <c r="S461">
        <v>-33.17</v>
      </c>
      <c r="T461">
        <v>33.17</v>
      </c>
      <c r="U461">
        <v>0</v>
      </c>
      <c r="V461">
        <v>-100</v>
      </c>
      <c r="W461">
        <v>-3.07</v>
      </c>
      <c r="X461">
        <v>3.07</v>
      </c>
      <c r="Y461">
        <v>0</v>
      </c>
      <c r="Z461">
        <v>-100</v>
      </c>
      <c r="AA461">
        <v>-2909.36</v>
      </c>
      <c r="AB461">
        <v>2909.36</v>
      </c>
      <c r="AC461">
        <v>0</v>
      </c>
      <c r="AD461">
        <v>-100</v>
      </c>
      <c r="AE461">
        <v>-15.88</v>
      </c>
      <c r="AF461">
        <v>15.88</v>
      </c>
      <c r="AG461">
        <v>0</v>
      </c>
      <c r="AH461">
        <v>0</v>
      </c>
      <c r="AI461">
        <v>-77.77</v>
      </c>
      <c r="AJ461">
        <v>77.77</v>
      </c>
      <c r="AK461">
        <v>0</v>
      </c>
      <c r="AL461">
        <v>-100</v>
      </c>
      <c r="AM461">
        <v>-19.78</v>
      </c>
      <c r="AN461">
        <v>19.78</v>
      </c>
      <c r="AO461">
        <v>0</v>
      </c>
      <c r="AP461">
        <v>-100</v>
      </c>
      <c r="AQ461">
        <v>-9.9499999999999993</v>
      </c>
      <c r="AR461">
        <v>9.9499999999999993</v>
      </c>
      <c r="AS461">
        <v>0</v>
      </c>
      <c r="AT461">
        <v>-100</v>
      </c>
      <c r="AU461">
        <v>-14.38</v>
      </c>
      <c r="AV461">
        <v>14.38</v>
      </c>
    </row>
    <row r="462" spans="1:48" x14ac:dyDescent="0.35">
      <c r="A462" t="s">
        <v>127</v>
      </c>
      <c r="B462" t="s">
        <v>14</v>
      </c>
      <c r="C462" t="s">
        <v>143</v>
      </c>
      <c r="D462" t="s">
        <v>133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 x14ac:dyDescent="0.35">
      <c r="A463" t="s">
        <v>127</v>
      </c>
      <c r="B463" t="s">
        <v>14</v>
      </c>
      <c r="C463" t="s">
        <v>143</v>
      </c>
      <c r="D463" t="s">
        <v>153</v>
      </c>
      <c r="E463">
        <v>24981.91</v>
      </c>
      <c r="F463">
        <v>18.28</v>
      </c>
      <c r="G463">
        <v>3861.06</v>
      </c>
      <c r="H463">
        <v>21120.84</v>
      </c>
      <c r="I463">
        <v>100</v>
      </c>
      <c r="J463">
        <v>0</v>
      </c>
      <c r="K463">
        <v>29.72</v>
      </c>
      <c r="L463">
        <v>70.28</v>
      </c>
      <c r="M463">
        <v>1579.13</v>
      </c>
      <c r="N463">
        <v>29.36</v>
      </c>
      <c r="O463">
        <v>358.39</v>
      </c>
      <c r="P463">
        <v>1220.74</v>
      </c>
      <c r="Q463">
        <v>100</v>
      </c>
      <c r="R463">
        <v>0</v>
      </c>
      <c r="S463">
        <v>33.17</v>
      </c>
      <c r="T463">
        <v>66.83</v>
      </c>
      <c r="U463">
        <v>2.4700000000000002</v>
      </c>
      <c r="V463">
        <v>-8.56</v>
      </c>
      <c r="W463">
        <v>-0.23</v>
      </c>
      <c r="X463">
        <v>2.7</v>
      </c>
      <c r="Y463">
        <v>10103.18</v>
      </c>
      <c r="Z463">
        <v>29.36</v>
      </c>
      <c r="AA463">
        <v>2292.94</v>
      </c>
      <c r="AB463">
        <v>7810.23</v>
      </c>
      <c r="AC463">
        <v>6.83</v>
      </c>
      <c r="AD463">
        <v>-46.99</v>
      </c>
      <c r="AE463">
        <v>-6.05</v>
      </c>
      <c r="AF463">
        <v>12.88</v>
      </c>
      <c r="AG463">
        <v>78.78</v>
      </c>
      <c r="AH463">
        <v>0</v>
      </c>
      <c r="AI463">
        <v>2.65</v>
      </c>
      <c r="AJ463">
        <v>76.13</v>
      </c>
      <c r="AK463">
        <v>11</v>
      </c>
      <c r="AL463">
        <v>-41.81</v>
      </c>
      <c r="AM463">
        <v>-7.9</v>
      </c>
      <c r="AN463">
        <v>18.89</v>
      </c>
      <c r="AO463">
        <v>7.83</v>
      </c>
      <c r="AP463">
        <v>-35.840000000000003</v>
      </c>
      <c r="AQ463">
        <v>-4.37</v>
      </c>
      <c r="AR463">
        <v>12.2</v>
      </c>
      <c r="AS463">
        <v>7.43</v>
      </c>
      <c r="AT463">
        <v>-39.229999999999997</v>
      </c>
      <c r="AU463">
        <v>-4.8</v>
      </c>
      <c r="AV463">
        <v>12.23</v>
      </c>
    </row>
    <row r="464" spans="1:48" x14ac:dyDescent="0.35">
      <c r="A464" t="s">
        <v>127</v>
      </c>
      <c r="B464" t="s">
        <v>14</v>
      </c>
      <c r="C464" t="s">
        <v>143</v>
      </c>
      <c r="D464" t="s">
        <v>154</v>
      </c>
      <c r="E464">
        <v>0</v>
      </c>
      <c r="F464">
        <v>-100</v>
      </c>
      <c r="G464">
        <v>-8929.4599999999991</v>
      </c>
      <c r="H464">
        <v>8929.4599999999991</v>
      </c>
      <c r="I464">
        <v>0</v>
      </c>
      <c r="J464">
        <v>0</v>
      </c>
      <c r="K464">
        <v>-29.72</v>
      </c>
      <c r="L464">
        <v>29.72</v>
      </c>
      <c r="M464">
        <v>0</v>
      </c>
      <c r="N464">
        <v>-100</v>
      </c>
      <c r="O464">
        <v>-606.02</v>
      </c>
      <c r="P464">
        <v>606.02</v>
      </c>
      <c r="Q464">
        <v>0</v>
      </c>
      <c r="R464">
        <v>0</v>
      </c>
      <c r="S464">
        <v>-33.17</v>
      </c>
      <c r="T464">
        <v>33.17</v>
      </c>
      <c r="U464">
        <v>0</v>
      </c>
      <c r="V464">
        <v>-100</v>
      </c>
      <c r="W464">
        <v>-3.07</v>
      </c>
      <c r="X464">
        <v>3.07</v>
      </c>
      <c r="Y464">
        <v>0</v>
      </c>
      <c r="Z464">
        <v>-100</v>
      </c>
      <c r="AA464">
        <v>-2909.36</v>
      </c>
      <c r="AB464">
        <v>2909.36</v>
      </c>
      <c r="AC464">
        <v>0</v>
      </c>
      <c r="AD464">
        <v>-100</v>
      </c>
      <c r="AE464">
        <v>-15.88</v>
      </c>
      <c r="AF464">
        <v>15.88</v>
      </c>
      <c r="AG464">
        <v>0</v>
      </c>
      <c r="AH464">
        <v>0</v>
      </c>
      <c r="AI464">
        <v>-77.77</v>
      </c>
      <c r="AJ464">
        <v>77.77</v>
      </c>
      <c r="AK464">
        <v>0</v>
      </c>
      <c r="AL464">
        <v>-100</v>
      </c>
      <c r="AM464">
        <v>-19.78</v>
      </c>
      <c r="AN464">
        <v>19.78</v>
      </c>
      <c r="AO464">
        <v>0</v>
      </c>
      <c r="AP464">
        <v>-100</v>
      </c>
      <c r="AQ464">
        <v>-9.9499999999999993</v>
      </c>
      <c r="AR464">
        <v>9.9499999999999993</v>
      </c>
      <c r="AS464">
        <v>0</v>
      </c>
      <c r="AT464">
        <v>-100</v>
      </c>
      <c r="AU464">
        <v>-14.38</v>
      </c>
      <c r="AV464">
        <v>14.38</v>
      </c>
    </row>
    <row r="465" spans="1:48" x14ac:dyDescent="0.35">
      <c r="A465" t="s">
        <v>127</v>
      </c>
      <c r="B465" t="s">
        <v>14</v>
      </c>
      <c r="C465" t="s">
        <v>143</v>
      </c>
      <c r="D465" t="s">
        <v>155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x14ac:dyDescent="0.35">
      <c r="A466" t="s">
        <v>127</v>
      </c>
      <c r="B466" t="s">
        <v>14</v>
      </c>
      <c r="C466" t="s">
        <v>144</v>
      </c>
      <c r="D466" t="s">
        <v>129</v>
      </c>
      <c r="E466">
        <v>24243.53</v>
      </c>
      <c r="F466">
        <v>-17.11</v>
      </c>
      <c r="G466">
        <v>-5004.62</v>
      </c>
      <c r="H466">
        <v>29248.15</v>
      </c>
      <c r="I466">
        <v>0</v>
      </c>
      <c r="J466">
        <v>0</v>
      </c>
      <c r="K466">
        <v>0</v>
      </c>
      <c r="L466">
        <v>0</v>
      </c>
      <c r="M466">
        <v>3337.37</v>
      </c>
      <c r="N466">
        <v>-25.8</v>
      </c>
      <c r="O466">
        <v>-1160.71</v>
      </c>
      <c r="P466">
        <v>4498.08</v>
      </c>
      <c r="Q466">
        <v>0</v>
      </c>
      <c r="R466">
        <v>0</v>
      </c>
      <c r="S466">
        <v>0</v>
      </c>
      <c r="T466">
        <v>0</v>
      </c>
      <c r="U466">
        <v>7.26</v>
      </c>
      <c r="V466">
        <v>11.72</v>
      </c>
      <c r="W466">
        <v>0.76</v>
      </c>
      <c r="X466">
        <v>6.5</v>
      </c>
      <c r="Y466">
        <v>3337.37</v>
      </c>
      <c r="Z466">
        <v>-25.8</v>
      </c>
      <c r="AA466">
        <v>-1160.71</v>
      </c>
      <c r="AB466">
        <v>4498.08</v>
      </c>
      <c r="AC466">
        <v>25.63</v>
      </c>
      <c r="AD466">
        <v>-47.38</v>
      </c>
      <c r="AE466">
        <v>-23.08</v>
      </c>
      <c r="AF466">
        <v>48.71</v>
      </c>
      <c r="AG466">
        <v>20.32</v>
      </c>
      <c r="AH466">
        <v>0</v>
      </c>
      <c r="AI466">
        <v>6.52</v>
      </c>
      <c r="AJ466">
        <v>13.8</v>
      </c>
      <c r="AK466">
        <v>10.9</v>
      </c>
      <c r="AL466">
        <v>95.03</v>
      </c>
      <c r="AM466">
        <v>5.31</v>
      </c>
      <c r="AN466">
        <v>5.59</v>
      </c>
      <c r="AO466">
        <v>4.43</v>
      </c>
      <c r="AP466">
        <v>37.61</v>
      </c>
      <c r="AQ466">
        <v>1.21</v>
      </c>
      <c r="AR466">
        <v>3.22</v>
      </c>
      <c r="AS466">
        <v>24.37</v>
      </c>
      <c r="AT466">
        <v>-47</v>
      </c>
      <c r="AU466">
        <v>-21.61</v>
      </c>
      <c r="AV466">
        <v>45.98</v>
      </c>
    </row>
    <row r="467" spans="1:48" x14ac:dyDescent="0.35">
      <c r="A467" t="s">
        <v>127</v>
      </c>
      <c r="B467" t="s">
        <v>14</v>
      </c>
      <c r="C467" t="s">
        <v>144</v>
      </c>
      <c r="D467" t="s">
        <v>130</v>
      </c>
      <c r="E467">
        <v>4618.03</v>
      </c>
      <c r="F467">
        <v>-44.36</v>
      </c>
      <c r="G467">
        <v>-3682.43</v>
      </c>
      <c r="H467">
        <v>8300.4599999999991</v>
      </c>
      <c r="I467">
        <v>19.05</v>
      </c>
      <c r="J467">
        <v>0</v>
      </c>
      <c r="K467">
        <v>-9.33</v>
      </c>
      <c r="L467">
        <v>28.38</v>
      </c>
      <c r="M467">
        <v>645.34</v>
      </c>
      <c r="N467">
        <v>-52.05</v>
      </c>
      <c r="O467">
        <v>-700.43</v>
      </c>
      <c r="P467">
        <v>1345.77</v>
      </c>
      <c r="Q467">
        <v>19.34</v>
      </c>
      <c r="R467">
        <v>0</v>
      </c>
      <c r="S467">
        <v>-10.58</v>
      </c>
      <c r="T467">
        <v>29.92</v>
      </c>
      <c r="U467">
        <v>7.16</v>
      </c>
      <c r="V467">
        <v>16.02</v>
      </c>
      <c r="W467">
        <v>0.99</v>
      </c>
      <c r="X467">
        <v>6.17</v>
      </c>
      <c r="Y467">
        <v>645.34</v>
      </c>
      <c r="Z467">
        <v>-52.05</v>
      </c>
      <c r="AA467">
        <v>-700.43</v>
      </c>
      <c r="AB467">
        <v>1345.77</v>
      </c>
      <c r="AC467">
        <v>39.07</v>
      </c>
      <c r="AD467">
        <v>-40.479999999999997</v>
      </c>
      <c r="AE467">
        <v>-26.57</v>
      </c>
      <c r="AF467">
        <v>65.64</v>
      </c>
      <c r="AG467">
        <v>12.14</v>
      </c>
      <c r="AH467">
        <v>0</v>
      </c>
      <c r="AI467">
        <v>1.05</v>
      </c>
      <c r="AJ467">
        <v>11.09</v>
      </c>
      <c r="AK467">
        <v>4.76</v>
      </c>
      <c r="AL467">
        <v>8.01</v>
      </c>
      <c r="AM467">
        <v>0.35</v>
      </c>
      <c r="AN467">
        <v>4.41</v>
      </c>
      <c r="AO467">
        <v>2.2599999999999998</v>
      </c>
      <c r="AP467">
        <v>1.39</v>
      </c>
      <c r="AQ467">
        <v>0.03</v>
      </c>
      <c r="AR467">
        <v>2.23</v>
      </c>
      <c r="AS467">
        <v>37.659999999999997</v>
      </c>
      <c r="AT467">
        <v>-39.79</v>
      </c>
      <c r="AU467">
        <v>-24.89</v>
      </c>
      <c r="AV467">
        <v>62.55</v>
      </c>
    </row>
    <row r="468" spans="1:48" x14ac:dyDescent="0.35">
      <c r="A468" t="s">
        <v>127</v>
      </c>
      <c r="B468" t="s">
        <v>14</v>
      </c>
      <c r="C468" t="s">
        <v>144</v>
      </c>
      <c r="D468" t="s">
        <v>131</v>
      </c>
      <c r="E468">
        <v>9017.36</v>
      </c>
      <c r="F468">
        <v>25.08</v>
      </c>
      <c r="G468">
        <v>1808.16</v>
      </c>
      <c r="H468">
        <v>7209.21</v>
      </c>
      <c r="I468">
        <v>37.19</v>
      </c>
      <c r="J468">
        <v>0</v>
      </c>
      <c r="K468">
        <v>12.55</v>
      </c>
      <c r="L468">
        <v>24.65</v>
      </c>
      <c r="M468">
        <v>1236.8800000000001</v>
      </c>
      <c r="N468">
        <v>19.739999999999998</v>
      </c>
      <c r="O468">
        <v>203.91</v>
      </c>
      <c r="P468">
        <v>1032.98</v>
      </c>
      <c r="Q468">
        <v>37.06</v>
      </c>
      <c r="R468">
        <v>0</v>
      </c>
      <c r="S468">
        <v>14.1</v>
      </c>
      <c r="T468">
        <v>22.96</v>
      </c>
      <c r="U468">
        <v>7.29</v>
      </c>
      <c r="V468">
        <v>4.46</v>
      </c>
      <c r="W468">
        <v>0.31</v>
      </c>
      <c r="X468">
        <v>6.98</v>
      </c>
      <c r="Y468">
        <v>1236.8800000000001</v>
      </c>
      <c r="Z468">
        <v>19.739999999999998</v>
      </c>
      <c r="AA468">
        <v>203.91</v>
      </c>
      <c r="AB468">
        <v>1032.98</v>
      </c>
      <c r="AC468">
        <v>3.25</v>
      </c>
      <c r="AD468">
        <v>-41.71</v>
      </c>
      <c r="AE468">
        <v>-2.33</v>
      </c>
      <c r="AF468">
        <v>5.58</v>
      </c>
      <c r="AG468">
        <v>7.66</v>
      </c>
      <c r="AH468">
        <v>0</v>
      </c>
      <c r="AI468">
        <v>1.86</v>
      </c>
      <c r="AJ468">
        <v>5.8</v>
      </c>
      <c r="AK468">
        <v>1.04</v>
      </c>
      <c r="AL468">
        <v>-11.84</v>
      </c>
      <c r="AM468">
        <v>-0.14000000000000001</v>
      </c>
      <c r="AN468">
        <v>1.18</v>
      </c>
      <c r="AO468">
        <v>0.68</v>
      </c>
      <c r="AP468">
        <v>-23.36</v>
      </c>
      <c r="AQ468">
        <v>-0.21</v>
      </c>
      <c r="AR468">
        <v>0.89</v>
      </c>
      <c r="AS468">
        <v>3.16</v>
      </c>
      <c r="AT468">
        <v>-43.74</v>
      </c>
      <c r="AU468">
        <v>-2.46</v>
      </c>
      <c r="AV468">
        <v>5.62</v>
      </c>
    </row>
    <row r="469" spans="1:48" x14ac:dyDescent="0.35">
      <c r="A469" t="s">
        <v>127</v>
      </c>
      <c r="B469" t="s">
        <v>14</v>
      </c>
      <c r="C469" t="s">
        <v>144</v>
      </c>
      <c r="D469" t="s">
        <v>132</v>
      </c>
      <c r="E469">
        <v>10608.13</v>
      </c>
      <c r="F469">
        <v>-22.79</v>
      </c>
      <c r="G469">
        <v>-3130.35</v>
      </c>
      <c r="H469">
        <v>13738.49</v>
      </c>
      <c r="I469">
        <v>43.76</v>
      </c>
      <c r="J469">
        <v>0</v>
      </c>
      <c r="K469">
        <v>-3.22</v>
      </c>
      <c r="L469">
        <v>46.97</v>
      </c>
      <c r="M469">
        <v>1455.14</v>
      </c>
      <c r="N469">
        <v>-31.34</v>
      </c>
      <c r="O469">
        <v>-664.19</v>
      </c>
      <c r="P469">
        <v>2119.33</v>
      </c>
      <c r="Q469">
        <v>43.6</v>
      </c>
      <c r="R469">
        <v>0</v>
      </c>
      <c r="S469">
        <v>-3.51</v>
      </c>
      <c r="T469">
        <v>47.12</v>
      </c>
      <c r="U469">
        <v>7.29</v>
      </c>
      <c r="V469">
        <v>12.46</v>
      </c>
      <c r="W469">
        <v>0.81</v>
      </c>
      <c r="X469">
        <v>6.48</v>
      </c>
      <c r="Y469">
        <v>1455.14</v>
      </c>
      <c r="Z469">
        <v>-31.34</v>
      </c>
      <c r="AA469">
        <v>-664.19</v>
      </c>
      <c r="AB469">
        <v>2119.33</v>
      </c>
      <c r="AC469">
        <v>38.700000000000003</v>
      </c>
      <c r="AD469">
        <v>-34.4</v>
      </c>
      <c r="AE469">
        <v>-20.29</v>
      </c>
      <c r="AF469">
        <v>58.99</v>
      </c>
      <c r="AG469">
        <v>18.309999999999999</v>
      </c>
      <c r="AH469">
        <v>0</v>
      </c>
      <c r="AI469">
        <v>8.73</v>
      </c>
      <c r="AJ469">
        <v>9.58</v>
      </c>
      <c r="AK469">
        <v>10.9</v>
      </c>
      <c r="AL469">
        <v>671.11</v>
      </c>
      <c r="AM469">
        <v>9.49</v>
      </c>
      <c r="AN469">
        <v>1.41</v>
      </c>
      <c r="AO469">
        <v>4.09</v>
      </c>
      <c r="AP469">
        <v>158.05000000000001</v>
      </c>
      <c r="AQ469">
        <v>2.5</v>
      </c>
      <c r="AR469">
        <v>1.58</v>
      </c>
      <c r="AS469">
        <v>36.6</v>
      </c>
      <c r="AT469">
        <v>-35.94</v>
      </c>
      <c r="AU469">
        <v>-20.54</v>
      </c>
      <c r="AV469">
        <v>57.14</v>
      </c>
    </row>
    <row r="470" spans="1:48" x14ac:dyDescent="0.35">
      <c r="A470" t="s">
        <v>127</v>
      </c>
      <c r="B470" t="s">
        <v>14</v>
      </c>
      <c r="C470" t="s">
        <v>144</v>
      </c>
      <c r="D470" t="s">
        <v>133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35">
      <c r="A471" t="s">
        <v>127</v>
      </c>
      <c r="B471" t="s">
        <v>14</v>
      </c>
      <c r="C471" t="s">
        <v>144</v>
      </c>
      <c r="D471" t="s">
        <v>153</v>
      </c>
      <c r="E471">
        <v>9017.36</v>
      </c>
      <c r="F471">
        <v>25.08</v>
      </c>
      <c r="G471">
        <v>1808.16</v>
      </c>
      <c r="H471">
        <v>7209.21</v>
      </c>
      <c r="I471">
        <v>37.19</v>
      </c>
      <c r="J471">
        <v>0</v>
      </c>
      <c r="K471">
        <v>12.55</v>
      </c>
      <c r="L471">
        <v>24.65</v>
      </c>
      <c r="M471">
        <v>1236.8800000000001</v>
      </c>
      <c r="N471">
        <v>19.739999999999998</v>
      </c>
      <c r="O471">
        <v>203.91</v>
      </c>
      <c r="P471">
        <v>1032.98</v>
      </c>
      <c r="Q471">
        <v>37.06</v>
      </c>
      <c r="R471">
        <v>0</v>
      </c>
      <c r="S471">
        <v>14.1</v>
      </c>
      <c r="T471">
        <v>22.96</v>
      </c>
      <c r="U471">
        <v>7.29</v>
      </c>
      <c r="V471">
        <v>4.46</v>
      </c>
      <c r="W471">
        <v>0.31</v>
      </c>
      <c r="X471">
        <v>6.98</v>
      </c>
      <c r="Y471">
        <v>1236.8800000000001</v>
      </c>
      <c r="Z471">
        <v>19.739999999999998</v>
      </c>
      <c r="AA471">
        <v>203.91</v>
      </c>
      <c r="AB471">
        <v>1032.98</v>
      </c>
      <c r="AC471">
        <v>3.25</v>
      </c>
      <c r="AD471">
        <v>-41.71</v>
      </c>
      <c r="AE471">
        <v>-2.33</v>
      </c>
      <c r="AF471">
        <v>5.58</v>
      </c>
      <c r="AG471">
        <v>7.66</v>
      </c>
      <c r="AH471">
        <v>0</v>
      </c>
      <c r="AI471">
        <v>1.86</v>
      </c>
      <c r="AJ471">
        <v>5.8</v>
      </c>
      <c r="AK471">
        <v>1.04</v>
      </c>
      <c r="AL471">
        <v>-11.84</v>
      </c>
      <c r="AM471">
        <v>-0.14000000000000001</v>
      </c>
      <c r="AN471">
        <v>1.18</v>
      </c>
      <c r="AO471">
        <v>0.68</v>
      </c>
      <c r="AP471">
        <v>-23.36</v>
      </c>
      <c r="AQ471">
        <v>-0.21</v>
      </c>
      <c r="AR471">
        <v>0.89</v>
      </c>
      <c r="AS471">
        <v>3.16</v>
      </c>
      <c r="AT471">
        <v>-43.74</v>
      </c>
      <c r="AU471">
        <v>-2.46</v>
      </c>
      <c r="AV471">
        <v>5.62</v>
      </c>
    </row>
    <row r="472" spans="1:48" x14ac:dyDescent="0.35">
      <c r="A472" t="s">
        <v>127</v>
      </c>
      <c r="B472" t="s">
        <v>14</v>
      </c>
      <c r="C472" t="s">
        <v>144</v>
      </c>
      <c r="D472" t="s">
        <v>154</v>
      </c>
      <c r="E472">
        <v>15226.17</v>
      </c>
      <c r="F472">
        <v>-30.91</v>
      </c>
      <c r="G472">
        <v>-6812.78</v>
      </c>
      <c r="H472">
        <v>22038.95</v>
      </c>
      <c r="I472">
        <v>62.81</v>
      </c>
      <c r="J472">
        <v>0</v>
      </c>
      <c r="K472">
        <v>-12.55</v>
      </c>
      <c r="L472">
        <v>75.349999999999994</v>
      </c>
      <c r="M472">
        <v>2100.48</v>
      </c>
      <c r="N472">
        <v>-39.380000000000003</v>
      </c>
      <c r="O472">
        <v>-1364.62</v>
      </c>
      <c r="P472">
        <v>3465.1</v>
      </c>
      <c r="Q472">
        <v>62.94</v>
      </c>
      <c r="R472">
        <v>0</v>
      </c>
      <c r="S472">
        <v>-14.1</v>
      </c>
      <c r="T472">
        <v>77.040000000000006</v>
      </c>
      <c r="U472">
        <v>7.25</v>
      </c>
      <c r="V472">
        <v>13.97</v>
      </c>
      <c r="W472">
        <v>0.89</v>
      </c>
      <c r="X472">
        <v>6.36</v>
      </c>
      <c r="Y472">
        <v>2100.48</v>
      </c>
      <c r="Z472">
        <v>-39.380000000000003</v>
      </c>
      <c r="AA472">
        <v>-1364.62</v>
      </c>
      <c r="AB472">
        <v>3465.1</v>
      </c>
      <c r="AC472">
        <v>38.81</v>
      </c>
      <c r="AD472">
        <v>-36.96</v>
      </c>
      <c r="AE472">
        <v>-22.76</v>
      </c>
      <c r="AF472">
        <v>61.57</v>
      </c>
      <c r="AG472">
        <v>20.32</v>
      </c>
      <c r="AH472">
        <v>0</v>
      </c>
      <c r="AI472">
        <v>6.52</v>
      </c>
      <c r="AJ472">
        <v>13.8</v>
      </c>
      <c r="AK472">
        <v>10.9</v>
      </c>
      <c r="AL472">
        <v>147.36000000000001</v>
      </c>
      <c r="AM472">
        <v>6.5</v>
      </c>
      <c r="AN472">
        <v>4.41</v>
      </c>
      <c r="AO472">
        <v>4.17</v>
      </c>
      <c r="AP472">
        <v>79.150000000000006</v>
      </c>
      <c r="AQ472">
        <v>1.84</v>
      </c>
      <c r="AR472">
        <v>2.33</v>
      </c>
      <c r="AS472">
        <v>36.93</v>
      </c>
      <c r="AT472">
        <v>-37.6</v>
      </c>
      <c r="AU472">
        <v>-22.25</v>
      </c>
      <c r="AV472">
        <v>59.18</v>
      </c>
    </row>
    <row r="473" spans="1:48" x14ac:dyDescent="0.35">
      <c r="A473" t="s">
        <v>127</v>
      </c>
      <c r="B473" t="s">
        <v>14</v>
      </c>
      <c r="C473" t="s">
        <v>144</v>
      </c>
      <c r="D473" t="s">
        <v>155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 x14ac:dyDescent="0.35">
      <c r="A474" t="s">
        <v>127</v>
      </c>
      <c r="B474" t="s">
        <v>14</v>
      </c>
      <c r="C474" t="s">
        <v>145</v>
      </c>
      <c r="D474" t="s">
        <v>129</v>
      </c>
      <c r="E474">
        <v>275588.45</v>
      </c>
      <c r="F474">
        <v>3.57</v>
      </c>
      <c r="G474">
        <v>9508.41</v>
      </c>
      <c r="H474">
        <v>266080.03999999998</v>
      </c>
      <c r="I474">
        <v>0</v>
      </c>
      <c r="J474">
        <v>0</v>
      </c>
      <c r="K474">
        <v>0</v>
      </c>
      <c r="L474">
        <v>0</v>
      </c>
      <c r="M474">
        <v>13494.81</v>
      </c>
      <c r="N474">
        <v>-3.97</v>
      </c>
      <c r="O474">
        <v>-557.77</v>
      </c>
      <c r="P474">
        <v>14052.58</v>
      </c>
      <c r="Q474">
        <v>0</v>
      </c>
      <c r="R474">
        <v>0</v>
      </c>
      <c r="S474">
        <v>0</v>
      </c>
      <c r="T474">
        <v>0</v>
      </c>
      <c r="U474">
        <v>1.42</v>
      </c>
      <c r="V474">
        <v>7.85</v>
      </c>
      <c r="W474">
        <v>0.1</v>
      </c>
      <c r="X474">
        <v>1.31</v>
      </c>
      <c r="Y474">
        <v>194449.74</v>
      </c>
      <c r="Z474">
        <v>-3.97</v>
      </c>
      <c r="AA474">
        <v>-8037.02</v>
      </c>
      <c r="AB474">
        <v>202486.76</v>
      </c>
      <c r="AC474">
        <v>7.0000000000000007E-2</v>
      </c>
      <c r="AD474">
        <v>-98.08</v>
      </c>
      <c r="AE474">
        <v>-3.55</v>
      </c>
      <c r="AF474">
        <v>3.62</v>
      </c>
      <c r="AG474">
        <v>100</v>
      </c>
      <c r="AH474">
        <v>0</v>
      </c>
      <c r="AI474">
        <v>0</v>
      </c>
      <c r="AJ474">
        <v>100</v>
      </c>
      <c r="AK474">
        <v>1.33</v>
      </c>
      <c r="AL474">
        <v>-34.44</v>
      </c>
      <c r="AM474">
        <v>-0.7</v>
      </c>
      <c r="AN474">
        <v>2.0299999999999998</v>
      </c>
      <c r="AO474">
        <v>0.33</v>
      </c>
      <c r="AP474">
        <v>-88.65</v>
      </c>
      <c r="AQ474">
        <v>-2.61</v>
      </c>
      <c r="AR474">
        <v>2.95</v>
      </c>
      <c r="AS474">
        <v>0.02</v>
      </c>
      <c r="AT474">
        <v>-98.53</v>
      </c>
      <c r="AU474">
        <v>-1.36</v>
      </c>
      <c r="AV474">
        <v>1.38</v>
      </c>
    </row>
    <row r="475" spans="1:48" x14ac:dyDescent="0.35">
      <c r="A475" t="s">
        <v>127</v>
      </c>
      <c r="B475" t="s">
        <v>14</v>
      </c>
      <c r="C475" t="s">
        <v>145</v>
      </c>
      <c r="D475" t="s">
        <v>130</v>
      </c>
      <c r="E475">
        <v>275588.45</v>
      </c>
      <c r="F475">
        <v>3.57</v>
      </c>
      <c r="G475">
        <v>9508.41</v>
      </c>
      <c r="H475">
        <v>266080.03999999998</v>
      </c>
      <c r="I475">
        <v>100</v>
      </c>
      <c r="J475">
        <v>0</v>
      </c>
      <c r="K475">
        <v>0</v>
      </c>
      <c r="L475">
        <v>100</v>
      </c>
      <c r="M475">
        <v>13494.81</v>
      </c>
      <c r="N475">
        <v>-3.97</v>
      </c>
      <c r="O475">
        <v>-557.77</v>
      </c>
      <c r="P475">
        <v>14052.58</v>
      </c>
      <c r="Q475">
        <v>100</v>
      </c>
      <c r="R475">
        <v>0</v>
      </c>
      <c r="S475">
        <v>0</v>
      </c>
      <c r="T475">
        <v>100</v>
      </c>
      <c r="U475">
        <v>1.42</v>
      </c>
      <c r="V475">
        <v>7.85</v>
      </c>
      <c r="W475">
        <v>0.1</v>
      </c>
      <c r="X475">
        <v>1.31</v>
      </c>
      <c r="Y475">
        <v>194449.74</v>
      </c>
      <c r="Z475">
        <v>-3.97</v>
      </c>
      <c r="AA475">
        <v>-8037.02</v>
      </c>
      <c r="AB475">
        <v>202486.76</v>
      </c>
      <c r="AC475">
        <v>7.0000000000000007E-2</v>
      </c>
      <c r="AD475">
        <v>-98.08</v>
      </c>
      <c r="AE475">
        <v>-3.55</v>
      </c>
      <c r="AF475">
        <v>3.62</v>
      </c>
      <c r="AG475">
        <v>100</v>
      </c>
      <c r="AH475">
        <v>0</v>
      </c>
      <c r="AI475">
        <v>0</v>
      </c>
      <c r="AJ475">
        <v>100</v>
      </c>
      <c r="AK475">
        <v>1.33</v>
      </c>
      <c r="AL475">
        <v>-34.44</v>
      </c>
      <c r="AM475">
        <v>-0.7</v>
      </c>
      <c r="AN475">
        <v>2.0299999999999998</v>
      </c>
      <c r="AO475">
        <v>0.33</v>
      </c>
      <c r="AP475">
        <v>-88.65</v>
      </c>
      <c r="AQ475">
        <v>-2.61</v>
      </c>
      <c r="AR475">
        <v>2.95</v>
      </c>
      <c r="AS475">
        <v>0.02</v>
      </c>
      <c r="AT475">
        <v>-98.53</v>
      </c>
      <c r="AU475">
        <v>-1.36</v>
      </c>
      <c r="AV475">
        <v>1.38</v>
      </c>
    </row>
    <row r="476" spans="1:48" x14ac:dyDescent="0.35">
      <c r="A476" t="s">
        <v>127</v>
      </c>
      <c r="B476" t="s">
        <v>14</v>
      </c>
      <c r="C476" t="s">
        <v>145</v>
      </c>
      <c r="D476" t="s">
        <v>131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35">
      <c r="A477" t="s">
        <v>127</v>
      </c>
      <c r="B477" t="s">
        <v>14</v>
      </c>
      <c r="C477" t="s">
        <v>145</v>
      </c>
      <c r="D477" t="s">
        <v>132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x14ac:dyDescent="0.35">
      <c r="A478" t="s">
        <v>127</v>
      </c>
      <c r="B478" t="s">
        <v>14</v>
      </c>
      <c r="C478" t="s">
        <v>145</v>
      </c>
      <c r="D478" t="s">
        <v>133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 x14ac:dyDescent="0.35">
      <c r="A479" t="s">
        <v>127</v>
      </c>
      <c r="B479" t="s">
        <v>14</v>
      </c>
      <c r="C479" t="s">
        <v>145</v>
      </c>
      <c r="D479" t="s">
        <v>153</v>
      </c>
      <c r="E479">
        <v>2658.03</v>
      </c>
      <c r="F479">
        <v>-39.82</v>
      </c>
      <c r="G479">
        <v>-1758.59</v>
      </c>
      <c r="H479">
        <v>4416.62</v>
      </c>
      <c r="I479">
        <v>0</v>
      </c>
      <c r="J479">
        <v>0</v>
      </c>
      <c r="K479">
        <v>0</v>
      </c>
      <c r="L479">
        <v>0</v>
      </c>
      <c r="M479">
        <v>188.03</v>
      </c>
      <c r="N479">
        <v>-34.32</v>
      </c>
      <c r="O479">
        <v>-98.25</v>
      </c>
      <c r="P479">
        <v>286.27999999999997</v>
      </c>
      <c r="Q479">
        <v>0</v>
      </c>
      <c r="R479">
        <v>0</v>
      </c>
      <c r="S479">
        <v>0</v>
      </c>
      <c r="T479">
        <v>0</v>
      </c>
      <c r="U479">
        <v>0.98</v>
      </c>
      <c r="V479">
        <v>-8.3699999999999992</v>
      </c>
      <c r="W479">
        <v>-0.09</v>
      </c>
      <c r="X479">
        <v>1.07</v>
      </c>
      <c r="Y479">
        <v>2709.4</v>
      </c>
      <c r="Z479">
        <v>-34.32</v>
      </c>
      <c r="AA479">
        <v>-1415.71</v>
      </c>
      <c r="AB479">
        <v>4125.12</v>
      </c>
      <c r="AC479">
        <v>0</v>
      </c>
      <c r="AD479">
        <v>0</v>
      </c>
      <c r="AE479">
        <v>0</v>
      </c>
      <c r="AF479">
        <v>0</v>
      </c>
      <c r="AG479">
        <v>7.83</v>
      </c>
      <c r="AH479">
        <v>0</v>
      </c>
      <c r="AI479">
        <v>-6.38</v>
      </c>
      <c r="AJ479">
        <v>14.22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 x14ac:dyDescent="0.35">
      <c r="A480" t="s">
        <v>127</v>
      </c>
      <c r="B480" t="s">
        <v>14</v>
      </c>
      <c r="C480" t="s">
        <v>145</v>
      </c>
      <c r="D480" t="s">
        <v>154</v>
      </c>
      <c r="E480">
        <v>227567.84</v>
      </c>
      <c r="F480">
        <v>8.09</v>
      </c>
      <c r="G480">
        <v>17041.150000000001</v>
      </c>
      <c r="H480">
        <v>210526.69</v>
      </c>
      <c r="I480">
        <v>0</v>
      </c>
      <c r="J480">
        <v>0</v>
      </c>
      <c r="K480">
        <v>0</v>
      </c>
      <c r="L480">
        <v>0</v>
      </c>
      <c r="M480">
        <v>10448.61</v>
      </c>
      <c r="N480">
        <v>3.62</v>
      </c>
      <c r="O480">
        <v>365.2</v>
      </c>
      <c r="P480">
        <v>10083.41</v>
      </c>
      <c r="Q480">
        <v>0</v>
      </c>
      <c r="R480">
        <v>0</v>
      </c>
      <c r="S480">
        <v>0</v>
      </c>
      <c r="T480">
        <v>0</v>
      </c>
      <c r="U480">
        <v>1.51</v>
      </c>
      <c r="V480">
        <v>4.32</v>
      </c>
      <c r="W480">
        <v>0.06</v>
      </c>
      <c r="X480">
        <v>1.45</v>
      </c>
      <c r="Y480">
        <v>150556.28</v>
      </c>
      <c r="Z480">
        <v>3.62</v>
      </c>
      <c r="AA480">
        <v>5262.2</v>
      </c>
      <c r="AB480">
        <v>145294.07999999999</v>
      </c>
      <c r="AC480">
        <v>0.09</v>
      </c>
      <c r="AD480">
        <v>0</v>
      </c>
      <c r="AE480">
        <v>0.09</v>
      </c>
      <c r="AF480">
        <v>0</v>
      </c>
      <c r="AG480">
        <v>100</v>
      </c>
      <c r="AH480">
        <v>0</v>
      </c>
      <c r="AI480">
        <v>0</v>
      </c>
      <c r="AJ480">
        <v>100</v>
      </c>
      <c r="AK480">
        <v>1.33</v>
      </c>
      <c r="AL480">
        <v>0</v>
      </c>
      <c r="AM480">
        <v>1.33</v>
      </c>
      <c r="AN480">
        <v>0</v>
      </c>
      <c r="AO480">
        <v>0.33</v>
      </c>
      <c r="AP480">
        <v>0</v>
      </c>
      <c r="AQ480">
        <v>0.33</v>
      </c>
      <c r="AR480">
        <v>0</v>
      </c>
      <c r="AS480">
        <v>0.02</v>
      </c>
      <c r="AT480">
        <v>0</v>
      </c>
      <c r="AU480">
        <v>0.02</v>
      </c>
      <c r="AV480">
        <v>0</v>
      </c>
    </row>
    <row r="481" spans="1:48" x14ac:dyDescent="0.35">
      <c r="A481" t="s">
        <v>127</v>
      </c>
      <c r="B481" t="s">
        <v>14</v>
      </c>
      <c r="C481" t="s">
        <v>145</v>
      </c>
      <c r="D481" t="s">
        <v>155</v>
      </c>
      <c r="E481">
        <v>42720.21</v>
      </c>
      <c r="F481">
        <v>-9.07</v>
      </c>
      <c r="G481">
        <v>-4263.5600000000004</v>
      </c>
      <c r="H481">
        <v>46983.77</v>
      </c>
      <c r="I481">
        <v>15.5</v>
      </c>
      <c r="J481">
        <v>0</v>
      </c>
      <c r="K481">
        <v>-2.16</v>
      </c>
      <c r="L481">
        <v>17.66</v>
      </c>
      <c r="M481">
        <v>2645.5</v>
      </c>
      <c r="N481">
        <v>-21.55</v>
      </c>
      <c r="O481">
        <v>-726.82</v>
      </c>
      <c r="P481">
        <v>3372.32</v>
      </c>
      <c r="Q481">
        <v>19.600000000000001</v>
      </c>
      <c r="R481">
        <v>0</v>
      </c>
      <c r="S481">
        <v>-4.3899999999999997</v>
      </c>
      <c r="T481">
        <v>24</v>
      </c>
      <c r="U481">
        <v>1.1200000000000001</v>
      </c>
      <c r="V481">
        <v>15.91</v>
      </c>
      <c r="W481">
        <v>0.15</v>
      </c>
      <c r="X481">
        <v>0.97</v>
      </c>
      <c r="Y481">
        <v>38119.61</v>
      </c>
      <c r="Z481">
        <v>-21.55</v>
      </c>
      <c r="AA481">
        <v>-10472.9</v>
      </c>
      <c r="AB481">
        <v>48592.5</v>
      </c>
      <c r="AC481">
        <v>0</v>
      </c>
      <c r="AD481">
        <v>-100</v>
      </c>
      <c r="AE481">
        <v>-15.1</v>
      </c>
      <c r="AF481">
        <v>15.1</v>
      </c>
      <c r="AG481">
        <v>65.010000000000005</v>
      </c>
      <c r="AH481">
        <v>0</v>
      </c>
      <c r="AI481">
        <v>23.32</v>
      </c>
      <c r="AJ481">
        <v>41.69</v>
      </c>
      <c r="AK481">
        <v>0</v>
      </c>
      <c r="AL481">
        <v>-100</v>
      </c>
      <c r="AM481">
        <v>-2.0299999999999998</v>
      </c>
      <c r="AN481">
        <v>2.0299999999999998</v>
      </c>
      <c r="AO481">
        <v>0</v>
      </c>
      <c r="AP481">
        <v>-100</v>
      </c>
      <c r="AQ481">
        <v>-2.95</v>
      </c>
      <c r="AR481">
        <v>2.95</v>
      </c>
      <c r="AS481">
        <v>0</v>
      </c>
      <c r="AT481">
        <v>-100</v>
      </c>
      <c r="AU481">
        <v>-7.81</v>
      </c>
      <c r="AV481">
        <v>7.81</v>
      </c>
    </row>
    <row r="482" spans="1:48" x14ac:dyDescent="0.35">
      <c r="A482" t="s">
        <v>146</v>
      </c>
      <c r="B482" t="s">
        <v>14</v>
      </c>
      <c r="C482" t="s">
        <v>128</v>
      </c>
      <c r="D482" t="s">
        <v>129</v>
      </c>
      <c r="E482">
        <v>123343371.06999999</v>
      </c>
      <c r="F482">
        <v>-1.1100000000000001</v>
      </c>
      <c r="G482">
        <v>-1388674.37</v>
      </c>
      <c r="H482">
        <v>124732045.45</v>
      </c>
      <c r="I482">
        <v>0</v>
      </c>
      <c r="J482">
        <v>0</v>
      </c>
      <c r="K482">
        <v>0</v>
      </c>
      <c r="L482">
        <v>0</v>
      </c>
      <c r="M482">
        <v>16147510.300000001</v>
      </c>
      <c r="N482">
        <v>-2.02</v>
      </c>
      <c r="O482">
        <v>-332490.53999999998</v>
      </c>
      <c r="P482">
        <v>16480000.84</v>
      </c>
      <c r="Q482">
        <v>0</v>
      </c>
      <c r="R482">
        <v>0</v>
      </c>
      <c r="S482">
        <v>0</v>
      </c>
      <c r="T482">
        <v>0</v>
      </c>
      <c r="U482">
        <v>2.12</v>
      </c>
      <c r="V482">
        <v>0.72</v>
      </c>
      <c r="W482">
        <v>0.02</v>
      </c>
      <c r="X482">
        <v>2.11</v>
      </c>
      <c r="Y482">
        <v>58071330</v>
      </c>
      <c r="Z482">
        <v>-1.82</v>
      </c>
      <c r="AA482">
        <v>-1078170.68</v>
      </c>
      <c r="AB482">
        <v>59149500.68</v>
      </c>
      <c r="AC482">
        <v>26.72</v>
      </c>
      <c r="AD482">
        <v>-7.99</v>
      </c>
      <c r="AE482">
        <v>-2.3199999999999998</v>
      </c>
      <c r="AF482">
        <v>29.05</v>
      </c>
      <c r="AG482">
        <v>100</v>
      </c>
      <c r="AH482">
        <v>0</v>
      </c>
      <c r="AI482">
        <v>0</v>
      </c>
      <c r="AJ482">
        <v>100</v>
      </c>
      <c r="AK482">
        <v>100</v>
      </c>
      <c r="AL482">
        <v>0</v>
      </c>
      <c r="AM482">
        <v>0</v>
      </c>
      <c r="AN482">
        <v>100</v>
      </c>
      <c r="AO482">
        <v>97.29</v>
      </c>
      <c r="AP482">
        <v>0.02</v>
      </c>
      <c r="AQ482">
        <v>0.02</v>
      </c>
      <c r="AR482">
        <v>97.27</v>
      </c>
      <c r="AS482">
        <v>26.74</v>
      </c>
      <c r="AT482">
        <v>-6.88</v>
      </c>
      <c r="AU482">
        <v>-1.98</v>
      </c>
      <c r="AV482">
        <v>28.72</v>
      </c>
    </row>
    <row r="483" spans="1:48" x14ac:dyDescent="0.35">
      <c r="A483" t="s">
        <v>146</v>
      </c>
      <c r="B483" t="s">
        <v>14</v>
      </c>
      <c r="C483" t="s">
        <v>128</v>
      </c>
      <c r="D483" t="s">
        <v>130</v>
      </c>
      <c r="E483">
        <v>27211913.57</v>
      </c>
      <c r="F483">
        <v>0.38</v>
      </c>
      <c r="G483">
        <v>103386.42</v>
      </c>
      <c r="H483">
        <v>27108527.140000001</v>
      </c>
      <c r="I483">
        <v>22.06</v>
      </c>
      <c r="J483">
        <v>0</v>
      </c>
      <c r="K483">
        <v>0.33</v>
      </c>
      <c r="L483">
        <v>21.73</v>
      </c>
      <c r="M483">
        <v>3341772.36</v>
      </c>
      <c r="N483">
        <v>-2.2000000000000002</v>
      </c>
      <c r="O483">
        <v>-75051.23</v>
      </c>
      <c r="P483">
        <v>3416823.59</v>
      </c>
      <c r="Q483">
        <v>20.7</v>
      </c>
      <c r="R483">
        <v>0</v>
      </c>
      <c r="S483">
        <v>-0.04</v>
      </c>
      <c r="T483">
        <v>20.73</v>
      </c>
      <c r="U483">
        <v>2.29</v>
      </c>
      <c r="V483">
        <v>2.08</v>
      </c>
      <c r="W483">
        <v>0.05</v>
      </c>
      <c r="X483">
        <v>2.25</v>
      </c>
      <c r="Y483">
        <v>11859890.119999999</v>
      </c>
      <c r="Z483">
        <v>-1.66</v>
      </c>
      <c r="AA483">
        <v>-200685.4</v>
      </c>
      <c r="AB483">
        <v>12060575.52</v>
      </c>
      <c r="AC483">
        <v>31.17</v>
      </c>
      <c r="AD483">
        <v>-5.78</v>
      </c>
      <c r="AE483">
        <v>-1.91</v>
      </c>
      <c r="AF483">
        <v>33.08</v>
      </c>
      <c r="AG483">
        <v>100</v>
      </c>
      <c r="AH483">
        <v>0</v>
      </c>
      <c r="AI483">
        <v>0</v>
      </c>
      <c r="AJ483">
        <v>100</v>
      </c>
      <c r="AK483">
        <v>100</v>
      </c>
      <c r="AL483">
        <v>0</v>
      </c>
      <c r="AM483">
        <v>0</v>
      </c>
      <c r="AN483">
        <v>100</v>
      </c>
      <c r="AO483">
        <v>90.66</v>
      </c>
      <c r="AP483">
        <v>-3.81</v>
      </c>
      <c r="AQ483">
        <v>-3.59</v>
      </c>
      <c r="AR483">
        <v>94.25</v>
      </c>
      <c r="AS483">
        <v>31.06</v>
      </c>
      <c r="AT483">
        <v>-4.54</v>
      </c>
      <c r="AU483">
        <v>-1.48</v>
      </c>
      <c r="AV483">
        <v>32.54</v>
      </c>
    </row>
    <row r="484" spans="1:48" x14ac:dyDescent="0.35">
      <c r="A484" t="s">
        <v>146</v>
      </c>
      <c r="B484" t="s">
        <v>14</v>
      </c>
      <c r="C484" t="s">
        <v>128</v>
      </c>
      <c r="D484" t="s">
        <v>131</v>
      </c>
      <c r="E484">
        <v>53968510.350000001</v>
      </c>
      <c r="F484">
        <v>3</v>
      </c>
      <c r="G484">
        <v>1573564.97</v>
      </c>
      <c r="H484">
        <v>52394945.380000003</v>
      </c>
      <c r="I484">
        <v>43.75</v>
      </c>
      <c r="J484">
        <v>0</v>
      </c>
      <c r="K484">
        <v>1.75</v>
      </c>
      <c r="L484">
        <v>42.01</v>
      </c>
      <c r="M484">
        <v>6777344.5999999996</v>
      </c>
      <c r="N484">
        <v>2.96</v>
      </c>
      <c r="O484">
        <v>194775.18</v>
      </c>
      <c r="P484">
        <v>6582569.4299999997</v>
      </c>
      <c r="Q484">
        <v>41.97</v>
      </c>
      <c r="R484">
        <v>0</v>
      </c>
      <c r="S484">
        <v>2.0299999999999998</v>
      </c>
      <c r="T484">
        <v>39.94</v>
      </c>
      <c r="U484">
        <v>2.27</v>
      </c>
      <c r="V484">
        <v>1.89</v>
      </c>
      <c r="W484">
        <v>0.04</v>
      </c>
      <c r="X484">
        <v>2.23</v>
      </c>
      <c r="Y484">
        <v>23741907.66</v>
      </c>
      <c r="Z484">
        <v>1.0900000000000001</v>
      </c>
      <c r="AA484">
        <v>257064.84</v>
      </c>
      <c r="AB484">
        <v>23484842.82</v>
      </c>
      <c r="AC484">
        <v>28.03</v>
      </c>
      <c r="AD484">
        <v>-10.17</v>
      </c>
      <c r="AE484">
        <v>-3.17</v>
      </c>
      <c r="AF484">
        <v>31.21</v>
      </c>
      <c r="AG484">
        <v>100</v>
      </c>
      <c r="AH484">
        <v>0</v>
      </c>
      <c r="AI484">
        <v>0</v>
      </c>
      <c r="AJ484">
        <v>100</v>
      </c>
      <c r="AK484">
        <v>100</v>
      </c>
      <c r="AL484">
        <v>0</v>
      </c>
      <c r="AM484">
        <v>0</v>
      </c>
      <c r="AN484">
        <v>100</v>
      </c>
      <c r="AO484">
        <v>82.05</v>
      </c>
      <c r="AP484">
        <v>1.71</v>
      </c>
      <c r="AQ484">
        <v>1.38</v>
      </c>
      <c r="AR484">
        <v>80.67</v>
      </c>
      <c r="AS484">
        <v>25.49</v>
      </c>
      <c r="AT484">
        <v>-9.5</v>
      </c>
      <c r="AU484">
        <v>-2.68</v>
      </c>
      <c r="AV484">
        <v>28.17</v>
      </c>
    </row>
    <row r="485" spans="1:48" x14ac:dyDescent="0.35">
      <c r="A485" t="s">
        <v>146</v>
      </c>
      <c r="B485" t="s">
        <v>14</v>
      </c>
      <c r="C485" t="s">
        <v>128</v>
      </c>
      <c r="D485" t="s">
        <v>132</v>
      </c>
      <c r="E485">
        <v>31073640.899999999</v>
      </c>
      <c r="F485">
        <v>-6.96</v>
      </c>
      <c r="G485">
        <v>-2325107.4500000002</v>
      </c>
      <c r="H485">
        <v>33398748.359999999</v>
      </c>
      <c r="I485">
        <v>25.19</v>
      </c>
      <c r="J485">
        <v>0</v>
      </c>
      <c r="K485">
        <v>-1.58</v>
      </c>
      <c r="L485">
        <v>26.78</v>
      </c>
      <c r="M485">
        <v>3931519.33</v>
      </c>
      <c r="N485">
        <v>-6.17</v>
      </c>
      <c r="O485">
        <v>-258624.36</v>
      </c>
      <c r="P485">
        <v>4190143.69</v>
      </c>
      <c r="Q485">
        <v>24.35</v>
      </c>
      <c r="R485">
        <v>0</v>
      </c>
      <c r="S485">
        <v>-1.08</v>
      </c>
      <c r="T485">
        <v>25.43</v>
      </c>
      <c r="U485">
        <v>2.09</v>
      </c>
      <c r="V485">
        <v>-2.1800000000000002</v>
      </c>
      <c r="W485">
        <v>-0.05</v>
      </c>
      <c r="X485">
        <v>2.13</v>
      </c>
      <c r="Y485">
        <v>14896776.380000001</v>
      </c>
      <c r="Z485">
        <v>-4.88</v>
      </c>
      <c r="AA485">
        <v>-765024.39</v>
      </c>
      <c r="AB485">
        <v>15661800.77</v>
      </c>
      <c r="AC485">
        <v>30.08</v>
      </c>
      <c r="AD485">
        <v>-6.86</v>
      </c>
      <c r="AE485">
        <v>-2.21</v>
      </c>
      <c r="AF485">
        <v>32.299999999999997</v>
      </c>
      <c r="AG485">
        <v>100</v>
      </c>
      <c r="AH485">
        <v>0</v>
      </c>
      <c r="AI485">
        <v>0</v>
      </c>
      <c r="AJ485">
        <v>100</v>
      </c>
      <c r="AK485">
        <v>100</v>
      </c>
      <c r="AL485">
        <v>0</v>
      </c>
      <c r="AM485">
        <v>0</v>
      </c>
      <c r="AN485">
        <v>100</v>
      </c>
      <c r="AO485">
        <v>74.31</v>
      </c>
      <c r="AP485">
        <v>2.2599999999999998</v>
      </c>
      <c r="AQ485">
        <v>1.64</v>
      </c>
      <c r="AR485">
        <v>72.67</v>
      </c>
      <c r="AS485">
        <v>30.53</v>
      </c>
      <c r="AT485">
        <v>-6.98</v>
      </c>
      <c r="AU485">
        <v>-2.29</v>
      </c>
      <c r="AV485">
        <v>32.82</v>
      </c>
    </row>
    <row r="486" spans="1:48" x14ac:dyDescent="0.35">
      <c r="A486" t="s">
        <v>146</v>
      </c>
      <c r="B486" t="s">
        <v>14</v>
      </c>
      <c r="C486" t="s">
        <v>128</v>
      </c>
      <c r="D486" t="s">
        <v>133</v>
      </c>
      <c r="E486">
        <v>5995434.25</v>
      </c>
      <c r="F486">
        <v>-12.4</v>
      </c>
      <c r="G486">
        <v>-848575.65</v>
      </c>
      <c r="H486">
        <v>6844009.9000000004</v>
      </c>
      <c r="I486">
        <v>4.8600000000000003</v>
      </c>
      <c r="J486">
        <v>0</v>
      </c>
      <c r="K486">
        <v>-0.63</v>
      </c>
      <c r="L486">
        <v>5.49</v>
      </c>
      <c r="M486">
        <v>1372407.58</v>
      </c>
      <c r="N486">
        <v>-12.75</v>
      </c>
      <c r="O486">
        <v>-200531.19</v>
      </c>
      <c r="P486">
        <v>1572938.77</v>
      </c>
      <c r="Q486">
        <v>8.5</v>
      </c>
      <c r="R486">
        <v>0</v>
      </c>
      <c r="S486">
        <v>-1.05</v>
      </c>
      <c r="T486">
        <v>9.5399999999999991</v>
      </c>
      <c r="U486">
        <v>1.47</v>
      </c>
      <c r="V486">
        <v>-1.52</v>
      </c>
      <c r="W486">
        <v>-0.02</v>
      </c>
      <c r="X486">
        <v>1.49</v>
      </c>
      <c r="Y486">
        <v>4091574.38</v>
      </c>
      <c r="Z486">
        <v>-11.05</v>
      </c>
      <c r="AA486">
        <v>-508314.7</v>
      </c>
      <c r="AB486">
        <v>4599889.09</v>
      </c>
      <c r="AC486">
        <v>8.3699999999999992</v>
      </c>
      <c r="AD486">
        <v>-24.73</v>
      </c>
      <c r="AE486">
        <v>-2.75</v>
      </c>
      <c r="AF486">
        <v>11.12</v>
      </c>
      <c r="AG486">
        <v>90.04</v>
      </c>
      <c r="AH486">
        <v>0</v>
      </c>
      <c r="AI486">
        <v>0.05</v>
      </c>
      <c r="AJ486">
        <v>89.99</v>
      </c>
      <c r="AK486">
        <v>81.680000000000007</v>
      </c>
      <c r="AL486">
        <v>-0.97</v>
      </c>
      <c r="AM486">
        <v>-0.8</v>
      </c>
      <c r="AN486">
        <v>82.48</v>
      </c>
      <c r="AO486">
        <v>29.45</v>
      </c>
      <c r="AP486">
        <v>3.62</v>
      </c>
      <c r="AQ486">
        <v>1.03</v>
      </c>
      <c r="AR486">
        <v>28.43</v>
      </c>
      <c r="AS486">
        <v>9.44</v>
      </c>
      <c r="AT486">
        <v>-15.91</v>
      </c>
      <c r="AU486">
        <v>-1.79</v>
      </c>
      <c r="AV486">
        <v>11.23</v>
      </c>
    </row>
    <row r="487" spans="1:48" x14ac:dyDescent="0.35">
      <c r="A487" t="s">
        <v>146</v>
      </c>
      <c r="B487" t="s">
        <v>14</v>
      </c>
      <c r="C487" t="s">
        <v>128</v>
      </c>
      <c r="D487" t="s">
        <v>153</v>
      </c>
      <c r="E487">
        <v>54332892.909999996</v>
      </c>
      <c r="F487">
        <v>2.96</v>
      </c>
      <c r="G487">
        <v>1563371.75</v>
      </c>
      <c r="H487">
        <v>52769521.159999996</v>
      </c>
      <c r="I487">
        <v>44.05</v>
      </c>
      <c r="J487">
        <v>0</v>
      </c>
      <c r="K487">
        <v>1.74</v>
      </c>
      <c r="L487">
        <v>42.31</v>
      </c>
      <c r="M487">
        <v>6815252.9500000002</v>
      </c>
      <c r="N487">
        <v>2.91</v>
      </c>
      <c r="O487">
        <v>192691.57</v>
      </c>
      <c r="P487">
        <v>6622561.3899999997</v>
      </c>
      <c r="Q487">
        <v>42.21</v>
      </c>
      <c r="R487">
        <v>0</v>
      </c>
      <c r="S487">
        <v>2.02</v>
      </c>
      <c r="T487">
        <v>40.19</v>
      </c>
      <c r="U487">
        <v>2.27</v>
      </c>
      <c r="V487">
        <v>1.86</v>
      </c>
      <c r="W487">
        <v>0.04</v>
      </c>
      <c r="X487">
        <v>2.23</v>
      </c>
      <c r="Y487">
        <v>23891691.039999999</v>
      </c>
      <c r="Z487">
        <v>1.08</v>
      </c>
      <c r="AA487">
        <v>255336.52</v>
      </c>
      <c r="AB487">
        <v>23636354.530000001</v>
      </c>
      <c r="AC487">
        <v>27.9</v>
      </c>
      <c r="AD487">
        <v>-10.38</v>
      </c>
      <c r="AE487">
        <v>-3.23</v>
      </c>
      <c r="AF487">
        <v>31.13</v>
      </c>
      <c r="AG487">
        <v>100</v>
      </c>
      <c r="AH487">
        <v>0</v>
      </c>
      <c r="AI487">
        <v>0</v>
      </c>
      <c r="AJ487">
        <v>100</v>
      </c>
      <c r="AK487">
        <v>100</v>
      </c>
      <c r="AL487">
        <v>0</v>
      </c>
      <c r="AM487">
        <v>0</v>
      </c>
      <c r="AN487">
        <v>100</v>
      </c>
      <c r="AO487">
        <v>82.35</v>
      </c>
      <c r="AP487">
        <v>-0.56000000000000005</v>
      </c>
      <c r="AQ487">
        <v>-0.47</v>
      </c>
      <c r="AR487">
        <v>82.82</v>
      </c>
      <c r="AS487">
        <v>25.35</v>
      </c>
      <c r="AT487">
        <v>-9.64</v>
      </c>
      <c r="AU487">
        <v>-2.7</v>
      </c>
      <c r="AV487">
        <v>28.06</v>
      </c>
    </row>
    <row r="488" spans="1:48" x14ac:dyDescent="0.35">
      <c r="A488" t="s">
        <v>146</v>
      </c>
      <c r="B488" t="s">
        <v>14</v>
      </c>
      <c r="C488" t="s">
        <v>128</v>
      </c>
      <c r="D488" t="s">
        <v>154</v>
      </c>
      <c r="E488">
        <v>51911213.259999998</v>
      </c>
      <c r="F488">
        <v>-3.08</v>
      </c>
      <c r="G488">
        <v>-1647470</v>
      </c>
      <c r="H488">
        <v>53558683.259999998</v>
      </c>
      <c r="I488">
        <v>42.09</v>
      </c>
      <c r="J488">
        <v>0</v>
      </c>
      <c r="K488">
        <v>-0.85</v>
      </c>
      <c r="L488">
        <v>42.94</v>
      </c>
      <c r="M488">
        <v>6456172.6399999997</v>
      </c>
      <c r="N488">
        <v>-2.86</v>
      </c>
      <c r="O488">
        <v>-189867.51</v>
      </c>
      <c r="P488">
        <v>6646040.1500000004</v>
      </c>
      <c r="Q488">
        <v>39.979999999999997</v>
      </c>
      <c r="R488">
        <v>0</v>
      </c>
      <c r="S488">
        <v>-0.35</v>
      </c>
      <c r="T488">
        <v>40.33</v>
      </c>
      <c r="U488">
        <v>2.1800000000000002</v>
      </c>
      <c r="V488">
        <v>-1.49</v>
      </c>
      <c r="W488">
        <v>-0.03</v>
      </c>
      <c r="X488">
        <v>2.2200000000000002</v>
      </c>
      <c r="Y488">
        <v>23769199.870000001</v>
      </c>
      <c r="Z488">
        <v>-1.61</v>
      </c>
      <c r="AA488">
        <v>-388250.01</v>
      </c>
      <c r="AB488">
        <v>24157449.879999999</v>
      </c>
      <c r="AC488">
        <v>32.880000000000003</v>
      </c>
      <c r="AD488">
        <v>-3.16</v>
      </c>
      <c r="AE488">
        <v>-1.07</v>
      </c>
      <c r="AF488">
        <v>33.950000000000003</v>
      </c>
      <c r="AG488">
        <v>100</v>
      </c>
      <c r="AH488">
        <v>0</v>
      </c>
      <c r="AI488">
        <v>0</v>
      </c>
      <c r="AJ488">
        <v>100</v>
      </c>
      <c r="AK488">
        <v>100</v>
      </c>
      <c r="AL488">
        <v>0</v>
      </c>
      <c r="AM488">
        <v>0</v>
      </c>
      <c r="AN488">
        <v>100</v>
      </c>
      <c r="AO488">
        <v>93.89</v>
      </c>
      <c r="AP488">
        <v>0.32</v>
      </c>
      <c r="AQ488">
        <v>0.3</v>
      </c>
      <c r="AR488">
        <v>93.59</v>
      </c>
      <c r="AS488">
        <v>33.11</v>
      </c>
      <c r="AT488">
        <v>-3.16</v>
      </c>
      <c r="AU488">
        <v>-1.08</v>
      </c>
      <c r="AV488">
        <v>34.19</v>
      </c>
    </row>
    <row r="489" spans="1:48" x14ac:dyDescent="0.35">
      <c r="A489" t="s">
        <v>146</v>
      </c>
      <c r="B489" t="s">
        <v>14</v>
      </c>
      <c r="C489" t="s">
        <v>128</v>
      </c>
      <c r="D489" t="s">
        <v>155</v>
      </c>
      <c r="E489">
        <v>5328549.25</v>
      </c>
      <c r="F489">
        <v>-6.49</v>
      </c>
      <c r="G489">
        <v>-369648.14</v>
      </c>
      <c r="H489">
        <v>5698197.4000000004</v>
      </c>
      <c r="I489">
        <v>4.32</v>
      </c>
      <c r="J489">
        <v>0</v>
      </c>
      <c r="K489">
        <v>-0.25</v>
      </c>
      <c r="L489">
        <v>4.57</v>
      </c>
      <c r="M489">
        <v>718844.89</v>
      </c>
      <c r="N489">
        <v>-12.94</v>
      </c>
      <c r="O489">
        <v>-106822.32</v>
      </c>
      <c r="P489">
        <v>825667.21</v>
      </c>
      <c r="Q489">
        <v>4.45</v>
      </c>
      <c r="R489">
        <v>0</v>
      </c>
      <c r="S489">
        <v>-0.56000000000000005</v>
      </c>
      <c r="T489">
        <v>5.01</v>
      </c>
      <c r="U489">
        <v>2.13</v>
      </c>
      <c r="V489">
        <v>11.45</v>
      </c>
      <c r="W489">
        <v>0.22</v>
      </c>
      <c r="X489">
        <v>1.91</v>
      </c>
      <c r="Y489">
        <v>2498206.15</v>
      </c>
      <c r="Z489">
        <v>-16.100000000000001</v>
      </c>
      <c r="AA489">
        <v>-479267.62</v>
      </c>
      <c r="AB489">
        <v>2977473.77</v>
      </c>
      <c r="AC489">
        <v>12.66</v>
      </c>
      <c r="AD489">
        <v>-48.73</v>
      </c>
      <c r="AE489">
        <v>-12.03</v>
      </c>
      <c r="AF489">
        <v>24.69</v>
      </c>
      <c r="AG489">
        <v>99.18</v>
      </c>
      <c r="AH489">
        <v>0</v>
      </c>
      <c r="AI489">
        <v>0.16</v>
      </c>
      <c r="AJ489">
        <v>99.02</v>
      </c>
      <c r="AK489">
        <v>88.93</v>
      </c>
      <c r="AL489">
        <v>-0.36</v>
      </c>
      <c r="AM489">
        <v>-0.32</v>
      </c>
      <c r="AN489">
        <v>89.25</v>
      </c>
      <c r="AO489">
        <v>40.880000000000003</v>
      </c>
      <c r="AP489">
        <v>-22.97</v>
      </c>
      <c r="AQ489">
        <v>-12.19</v>
      </c>
      <c r="AR489">
        <v>53.07</v>
      </c>
      <c r="AS489">
        <v>12.87</v>
      </c>
      <c r="AT489">
        <v>-43.82</v>
      </c>
      <c r="AU489">
        <v>-10.039999999999999</v>
      </c>
      <c r="AV489">
        <v>22.91</v>
      </c>
    </row>
    <row r="490" spans="1:48" x14ac:dyDescent="0.35">
      <c r="A490" t="s">
        <v>146</v>
      </c>
      <c r="B490" t="s">
        <v>14</v>
      </c>
      <c r="C490" t="s">
        <v>139</v>
      </c>
      <c r="D490" t="s">
        <v>129</v>
      </c>
      <c r="E490">
        <v>47807440.659999996</v>
      </c>
      <c r="F490">
        <v>-5.7</v>
      </c>
      <c r="G490">
        <v>-2888809.95</v>
      </c>
      <c r="H490">
        <v>50696250.600000001</v>
      </c>
      <c r="I490">
        <v>0</v>
      </c>
      <c r="J490">
        <v>0</v>
      </c>
      <c r="K490">
        <v>0</v>
      </c>
      <c r="L490">
        <v>0</v>
      </c>
      <c r="M490">
        <v>6823657.2300000004</v>
      </c>
      <c r="N490">
        <v>-6.22</v>
      </c>
      <c r="O490">
        <v>-452812.88</v>
      </c>
      <c r="P490">
        <v>7276470.1100000003</v>
      </c>
      <c r="Q490">
        <v>0</v>
      </c>
      <c r="R490">
        <v>0</v>
      </c>
      <c r="S490">
        <v>0</v>
      </c>
      <c r="T490">
        <v>0</v>
      </c>
      <c r="U490">
        <v>3.5</v>
      </c>
      <c r="V490">
        <v>0.5</v>
      </c>
      <c r="W490">
        <v>0.02</v>
      </c>
      <c r="X490">
        <v>3.48</v>
      </c>
      <c r="Y490">
        <v>13655059.18</v>
      </c>
      <c r="Z490">
        <v>-6.17</v>
      </c>
      <c r="AA490">
        <v>-897889.48</v>
      </c>
      <c r="AB490">
        <v>14552948.66</v>
      </c>
      <c r="AC490">
        <v>23.3</v>
      </c>
      <c r="AD490">
        <v>-8.0399999999999991</v>
      </c>
      <c r="AE490">
        <v>-2.04</v>
      </c>
      <c r="AF490">
        <v>25.33</v>
      </c>
      <c r="AG490">
        <v>100</v>
      </c>
      <c r="AH490">
        <v>0</v>
      </c>
      <c r="AI490">
        <v>0</v>
      </c>
      <c r="AJ490">
        <v>100</v>
      </c>
      <c r="AK490">
        <v>100</v>
      </c>
      <c r="AL490">
        <v>0</v>
      </c>
      <c r="AM490">
        <v>0</v>
      </c>
      <c r="AN490">
        <v>100</v>
      </c>
      <c r="AO490">
        <v>69.87</v>
      </c>
      <c r="AP490">
        <v>-4.76</v>
      </c>
      <c r="AQ490">
        <v>-3.49</v>
      </c>
      <c r="AR490">
        <v>73.37</v>
      </c>
      <c r="AS490">
        <v>23.26</v>
      </c>
      <c r="AT490">
        <v>-7.76</v>
      </c>
      <c r="AU490">
        <v>-1.96</v>
      </c>
      <c r="AV490">
        <v>25.22</v>
      </c>
    </row>
    <row r="491" spans="1:48" x14ac:dyDescent="0.35">
      <c r="A491" t="s">
        <v>146</v>
      </c>
      <c r="B491" t="s">
        <v>14</v>
      </c>
      <c r="C491" t="s">
        <v>139</v>
      </c>
      <c r="D491" t="s">
        <v>130</v>
      </c>
      <c r="E491">
        <v>10512392.82</v>
      </c>
      <c r="F491">
        <v>-5.88</v>
      </c>
      <c r="G491">
        <v>-656789.1</v>
      </c>
      <c r="H491">
        <v>11169181.93</v>
      </c>
      <c r="I491">
        <v>21.99</v>
      </c>
      <c r="J491">
        <v>0</v>
      </c>
      <c r="K491">
        <v>-0.04</v>
      </c>
      <c r="L491">
        <v>22.03</v>
      </c>
      <c r="M491">
        <v>1386596.51</v>
      </c>
      <c r="N491">
        <v>-6.92</v>
      </c>
      <c r="O491">
        <v>-103117.48</v>
      </c>
      <c r="P491">
        <v>1489713.98</v>
      </c>
      <c r="Q491">
        <v>20.32</v>
      </c>
      <c r="R491">
        <v>0</v>
      </c>
      <c r="S491">
        <v>-0.15</v>
      </c>
      <c r="T491">
        <v>20.47</v>
      </c>
      <c r="U491">
        <v>3.79</v>
      </c>
      <c r="V491">
        <v>1.1200000000000001</v>
      </c>
      <c r="W491">
        <v>0.04</v>
      </c>
      <c r="X491">
        <v>3.75</v>
      </c>
      <c r="Y491">
        <v>2773193.01</v>
      </c>
      <c r="Z491">
        <v>-6.92</v>
      </c>
      <c r="AA491">
        <v>-206234.95</v>
      </c>
      <c r="AB491">
        <v>2979427.96</v>
      </c>
      <c r="AC491">
        <v>31.48</v>
      </c>
      <c r="AD491">
        <v>-11.68</v>
      </c>
      <c r="AE491">
        <v>-4.16</v>
      </c>
      <c r="AF491">
        <v>35.65</v>
      </c>
      <c r="AG491">
        <v>100</v>
      </c>
      <c r="AH491">
        <v>0</v>
      </c>
      <c r="AI491">
        <v>0</v>
      </c>
      <c r="AJ491">
        <v>100</v>
      </c>
      <c r="AK491">
        <v>95.68</v>
      </c>
      <c r="AL491">
        <v>2.2000000000000002</v>
      </c>
      <c r="AM491">
        <v>2.06</v>
      </c>
      <c r="AN491">
        <v>93.61</v>
      </c>
      <c r="AO491">
        <v>59.11</v>
      </c>
      <c r="AP491">
        <v>-5.94</v>
      </c>
      <c r="AQ491">
        <v>-3.73</v>
      </c>
      <c r="AR491">
        <v>62.84</v>
      </c>
      <c r="AS491">
        <v>29.7</v>
      </c>
      <c r="AT491">
        <v>-10.119999999999999</v>
      </c>
      <c r="AU491">
        <v>-3.34</v>
      </c>
      <c r="AV491">
        <v>33.04</v>
      </c>
    </row>
    <row r="492" spans="1:48" x14ac:dyDescent="0.35">
      <c r="A492" t="s">
        <v>146</v>
      </c>
      <c r="B492" t="s">
        <v>14</v>
      </c>
      <c r="C492" t="s">
        <v>139</v>
      </c>
      <c r="D492" t="s">
        <v>131</v>
      </c>
      <c r="E492">
        <v>21200898.829999998</v>
      </c>
      <c r="F492">
        <v>0.02</v>
      </c>
      <c r="G492">
        <v>3198.66</v>
      </c>
      <c r="H492">
        <v>21197700.170000002</v>
      </c>
      <c r="I492">
        <v>44.35</v>
      </c>
      <c r="J492">
        <v>0</v>
      </c>
      <c r="K492">
        <v>2.5299999999999998</v>
      </c>
      <c r="L492">
        <v>41.81</v>
      </c>
      <c r="M492">
        <v>2950554.3</v>
      </c>
      <c r="N492">
        <v>0.45</v>
      </c>
      <c r="O492">
        <v>13244.13</v>
      </c>
      <c r="P492">
        <v>2937310.17</v>
      </c>
      <c r="Q492">
        <v>43.24</v>
      </c>
      <c r="R492">
        <v>0</v>
      </c>
      <c r="S492">
        <v>2.87</v>
      </c>
      <c r="T492">
        <v>40.369999999999997</v>
      </c>
      <c r="U492">
        <v>3.59</v>
      </c>
      <c r="V492">
        <v>-0.43</v>
      </c>
      <c r="W492">
        <v>-0.02</v>
      </c>
      <c r="X492">
        <v>3.61</v>
      </c>
      <c r="Y492">
        <v>5901108.6100000003</v>
      </c>
      <c r="Z492">
        <v>0.45</v>
      </c>
      <c r="AA492">
        <v>26488.27</v>
      </c>
      <c r="AB492">
        <v>5874620.3399999999</v>
      </c>
      <c r="AC492">
        <v>20.77</v>
      </c>
      <c r="AD492">
        <v>-9.2799999999999994</v>
      </c>
      <c r="AE492">
        <v>-2.13</v>
      </c>
      <c r="AF492">
        <v>22.9</v>
      </c>
      <c r="AG492">
        <v>100</v>
      </c>
      <c r="AH492">
        <v>0</v>
      </c>
      <c r="AI492">
        <v>0</v>
      </c>
      <c r="AJ492">
        <v>100</v>
      </c>
      <c r="AK492">
        <v>96.82</v>
      </c>
      <c r="AL492">
        <v>0.12</v>
      </c>
      <c r="AM492">
        <v>0.12</v>
      </c>
      <c r="AN492">
        <v>96.7</v>
      </c>
      <c r="AO492">
        <v>33.950000000000003</v>
      </c>
      <c r="AP492">
        <v>1.45</v>
      </c>
      <c r="AQ492">
        <v>0.49</v>
      </c>
      <c r="AR492">
        <v>33.46</v>
      </c>
      <c r="AS492">
        <v>20.86</v>
      </c>
      <c r="AT492">
        <v>-7.78</v>
      </c>
      <c r="AU492">
        <v>-1.76</v>
      </c>
      <c r="AV492">
        <v>22.62</v>
      </c>
    </row>
    <row r="493" spans="1:48" x14ac:dyDescent="0.35">
      <c r="A493" t="s">
        <v>146</v>
      </c>
      <c r="B493" t="s">
        <v>14</v>
      </c>
      <c r="C493" t="s">
        <v>139</v>
      </c>
      <c r="D493" t="s">
        <v>132</v>
      </c>
      <c r="E493">
        <v>10136715.1</v>
      </c>
      <c r="F493">
        <v>-13.42</v>
      </c>
      <c r="G493">
        <v>-1570535.59</v>
      </c>
      <c r="H493">
        <v>11707250.689999999</v>
      </c>
      <c r="I493">
        <v>21.2</v>
      </c>
      <c r="J493">
        <v>0</v>
      </c>
      <c r="K493">
        <v>-1.89</v>
      </c>
      <c r="L493">
        <v>23.09</v>
      </c>
      <c r="M493">
        <v>1386387.52</v>
      </c>
      <c r="N493">
        <v>-13.41</v>
      </c>
      <c r="O493">
        <v>-214630.49</v>
      </c>
      <c r="P493">
        <v>1601018.01</v>
      </c>
      <c r="Q493">
        <v>20.32</v>
      </c>
      <c r="R493">
        <v>0</v>
      </c>
      <c r="S493">
        <v>-1.69</v>
      </c>
      <c r="T493">
        <v>22</v>
      </c>
      <c r="U493">
        <v>3.65</v>
      </c>
      <c r="V493">
        <v>-0.28999999999999998</v>
      </c>
      <c r="W493">
        <v>-0.01</v>
      </c>
      <c r="X493">
        <v>3.66</v>
      </c>
      <c r="Y493">
        <v>2780512.28</v>
      </c>
      <c r="Z493">
        <v>-13.16</v>
      </c>
      <c r="AA493">
        <v>-421523.73</v>
      </c>
      <c r="AB493">
        <v>3202036.01</v>
      </c>
      <c r="AC493">
        <v>26.47</v>
      </c>
      <c r="AD493">
        <v>-12.05</v>
      </c>
      <c r="AE493">
        <v>-3.63</v>
      </c>
      <c r="AF493">
        <v>30.09</v>
      </c>
      <c r="AG493">
        <v>100</v>
      </c>
      <c r="AH493">
        <v>0</v>
      </c>
      <c r="AI493">
        <v>0</v>
      </c>
      <c r="AJ493">
        <v>100</v>
      </c>
      <c r="AK493">
        <v>87.29</v>
      </c>
      <c r="AL493">
        <v>-3.08</v>
      </c>
      <c r="AM493">
        <v>-2.78</v>
      </c>
      <c r="AN493">
        <v>90.07</v>
      </c>
      <c r="AO493">
        <v>29.4</v>
      </c>
      <c r="AP493">
        <v>-12.88</v>
      </c>
      <c r="AQ493">
        <v>-4.3499999999999996</v>
      </c>
      <c r="AR493">
        <v>33.75</v>
      </c>
      <c r="AS493">
        <v>26.03</v>
      </c>
      <c r="AT493">
        <v>-12.23</v>
      </c>
      <c r="AU493">
        <v>-3.63</v>
      </c>
      <c r="AV493">
        <v>29.66</v>
      </c>
    </row>
    <row r="494" spans="1:48" x14ac:dyDescent="0.35">
      <c r="A494" t="s">
        <v>146</v>
      </c>
      <c r="B494" t="s">
        <v>14</v>
      </c>
      <c r="C494" t="s">
        <v>139</v>
      </c>
      <c r="D494" t="s">
        <v>133</v>
      </c>
      <c r="E494">
        <v>3749704.12</v>
      </c>
      <c r="F494">
        <v>-14.65</v>
      </c>
      <c r="G494">
        <v>-643755.93000000005</v>
      </c>
      <c r="H494">
        <v>4393460.05</v>
      </c>
      <c r="I494">
        <v>7.84</v>
      </c>
      <c r="J494">
        <v>0</v>
      </c>
      <c r="K494">
        <v>-0.82</v>
      </c>
      <c r="L494">
        <v>8.67</v>
      </c>
      <c r="M494">
        <v>748254.4</v>
      </c>
      <c r="N494">
        <v>-16.670000000000002</v>
      </c>
      <c r="O494">
        <v>-149689.88</v>
      </c>
      <c r="P494">
        <v>897944.28</v>
      </c>
      <c r="Q494">
        <v>10.97</v>
      </c>
      <c r="R494">
        <v>0</v>
      </c>
      <c r="S494">
        <v>-1.37</v>
      </c>
      <c r="T494">
        <v>12.34</v>
      </c>
      <c r="U494">
        <v>2.5099999999999998</v>
      </c>
      <c r="V494">
        <v>2.42</v>
      </c>
      <c r="W494">
        <v>0.06</v>
      </c>
      <c r="X494">
        <v>2.4500000000000002</v>
      </c>
      <c r="Y494">
        <v>1496508.8</v>
      </c>
      <c r="Z494">
        <v>-16.670000000000002</v>
      </c>
      <c r="AA494">
        <v>-299379.77</v>
      </c>
      <c r="AB494">
        <v>1795888.56</v>
      </c>
      <c r="AC494">
        <v>10.6</v>
      </c>
      <c r="AD494">
        <v>-7.28</v>
      </c>
      <c r="AE494">
        <v>-0.83</v>
      </c>
      <c r="AF494">
        <v>11.43</v>
      </c>
      <c r="AG494">
        <v>88.75</v>
      </c>
      <c r="AH494">
        <v>0</v>
      </c>
      <c r="AI494">
        <v>-1.24</v>
      </c>
      <c r="AJ494">
        <v>89.99</v>
      </c>
      <c r="AK494">
        <v>40.24</v>
      </c>
      <c r="AL494">
        <v>-49.49</v>
      </c>
      <c r="AM494">
        <v>-39.43</v>
      </c>
      <c r="AN494">
        <v>79.680000000000007</v>
      </c>
      <c r="AO494">
        <v>12.79</v>
      </c>
      <c r="AP494">
        <v>-10</v>
      </c>
      <c r="AQ494">
        <v>-1.42</v>
      </c>
      <c r="AR494">
        <v>14.22</v>
      </c>
      <c r="AS494">
        <v>10.95</v>
      </c>
      <c r="AT494">
        <v>-7.99</v>
      </c>
      <c r="AU494">
        <v>-0.95</v>
      </c>
      <c r="AV494">
        <v>11.9</v>
      </c>
    </row>
    <row r="495" spans="1:48" x14ac:dyDescent="0.35">
      <c r="A495" t="s">
        <v>146</v>
      </c>
      <c r="B495" t="s">
        <v>14</v>
      </c>
      <c r="C495" t="s">
        <v>139</v>
      </c>
      <c r="D495" t="s">
        <v>153</v>
      </c>
      <c r="E495">
        <v>21378852.16</v>
      </c>
      <c r="F495">
        <v>0.02</v>
      </c>
      <c r="G495">
        <v>4734.53</v>
      </c>
      <c r="H495">
        <v>21374117.640000001</v>
      </c>
      <c r="I495">
        <v>44.72</v>
      </c>
      <c r="J495">
        <v>0</v>
      </c>
      <c r="K495">
        <v>2.56</v>
      </c>
      <c r="L495">
        <v>42.16</v>
      </c>
      <c r="M495">
        <v>2971051.43</v>
      </c>
      <c r="N495">
        <v>0.44</v>
      </c>
      <c r="O495">
        <v>12955.42</v>
      </c>
      <c r="P495">
        <v>2958096.01</v>
      </c>
      <c r="Q495">
        <v>43.54</v>
      </c>
      <c r="R495">
        <v>0</v>
      </c>
      <c r="S495">
        <v>2.89</v>
      </c>
      <c r="T495">
        <v>40.65</v>
      </c>
      <c r="U495">
        <v>3.6</v>
      </c>
      <c r="V495">
        <v>-0.41</v>
      </c>
      <c r="W495">
        <v>-0.01</v>
      </c>
      <c r="X495">
        <v>3.61</v>
      </c>
      <c r="Y495">
        <v>5942102.8600000003</v>
      </c>
      <c r="Z495">
        <v>0.44</v>
      </c>
      <c r="AA495">
        <v>25910.84</v>
      </c>
      <c r="AB495">
        <v>5916192.0099999998</v>
      </c>
      <c r="AC495">
        <v>20.64</v>
      </c>
      <c r="AD495">
        <v>-9.3699999999999992</v>
      </c>
      <c r="AE495">
        <v>-2.13</v>
      </c>
      <c r="AF495">
        <v>22.77</v>
      </c>
      <c r="AG495">
        <v>100</v>
      </c>
      <c r="AH495">
        <v>0</v>
      </c>
      <c r="AI495">
        <v>0</v>
      </c>
      <c r="AJ495">
        <v>100</v>
      </c>
      <c r="AK495">
        <v>96.82</v>
      </c>
      <c r="AL495">
        <v>0.12</v>
      </c>
      <c r="AM495">
        <v>0.12</v>
      </c>
      <c r="AN495">
        <v>96.7</v>
      </c>
      <c r="AO495">
        <v>34.520000000000003</v>
      </c>
      <c r="AP495">
        <v>-4.93</v>
      </c>
      <c r="AQ495">
        <v>-1.79</v>
      </c>
      <c r="AR495">
        <v>36.31</v>
      </c>
      <c r="AS495">
        <v>20.69</v>
      </c>
      <c r="AT495">
        <v>-7.91</v>
      </c>
      <c r="AU495">
        <v>-1.78</v>
      </c>
      <c r="AV495">
        <v>22.47</v>
      </c>
    </row>
    <row r="496" spans="1:48" x14ac:dyDescent="0.35">
      <c r="A496" t="s">
        <v>146</v>
      </c>
      <c r="B496" t="s">
        <v>14</v>
      </c>
      <c r="C496" t="s">
        <v>139</v>
      </c>
      <c r="D496" t="s">
        <v>154</v>
      </c>
      <c r="E496">
        <v>17741518.600000001</v>
      </c>
      <c r="F496">
        <v>-10.51</v>
      </c>
      <c r="G496">
        <v>-2083550.53</v>
      </c>
      <c r="H496">
        <v>19825069.129999999</v>
      </c>
      <c r="I496">
        <v>37.11</v>
      </c>
      <c r="J496">
        <v>0</v>
      </c>
      <c r="K496">
        <v>-2</v>
      </c>
      <c r="L496">
        <v>39.11</v>
      </c>
      <c r="M496">
        <v>2378728.84</v>
      </c>
      <c r="N496">
        <v>-10.44</v>
      </c>
      <c r="O496">
        <v>-277264.28000000003</v>
      </c>
      <c r="P496">
        <v>2655993.13</v>
      </c>
      <c r="Q496">
        <v>34.86</v>
      </c>
      <c r="R496">
        <v>0</v>
      </c>
      <c r="S496">
        <v>-1.64</v>
      </c>
      <c r="T496">
        <v>36.5</v>
      </c>
      <c r="U496">
        <v>3.72</v>
      </c>
      <c r="V496">
        <v>-0.24</v>
      </c>
      <c r="W496">
        <v>-0.01</v>
      </c>
      <c r="X496">
        <v>3.73</v>
      </c>
      <c r="Y496">
        <v>4765194.92</v>
      </c>
      <c r="Z496">
        <v>-10.29</v>
      </c>
      <c r="AA496">
        <v>-546791.32999999996</v>
      </c>
      <c r="AB496">
        <v>5311986.25</v>
      </c>
      <c r="AC496">
        <v>31.15</v>
      </c>
      <c r="AD496">
        <v>-6.96</v>
      </c>
      <c r="AE496">
        <v>-2.33</v>
      </c>
      <c r="AF496">
        <v>33.479999999999997</v>
      </c>
      <c r="AG496">
        <v>100</v>
      </c>
      <c r="AH496">
        <v>0</v>
      </c>
      <c r="AI496">
        <v>0</v>
      </c>
      <c r="AJ496">
        <v>100</v>
      </c>
      <c r="AK496">
        <v>95.68</v>
      </c>
      <c r="AL496">
        <v>0.28999999999999998</v>
      </c>
      <c r="AM496">
        <v>0.28000000000000003</v>
      </c>
      <c r="AN496">
        <v>95.39</v>
      </c>
      <c r="AO496">
        <v>55.69</v>
      </c>
      <c r="AP496">
        <v>-2.76</v>
      </c>
      <c r="AQ496">
        <v>-1.58</v>
      </c>
      <c r="AR496">
        <v>57.27</v>
      </c>
      <c r="AS496">
        <v>29.97</v>
      </c>
      <c r="AT496">
        <v>-7.25</v>
      </c>
      <c r="AU496">
        <v>-2.34</v>
      </c>
      <c r="AV496">
        <v>32.31</v>
      </c>
    </row>
    <row r="497" spans="1:48" x14ac:dyDescent="0.35">
      <c r="A497" t="s">
        <v>146</v>
      </c>
      <c r="B497" t="s">
        <v>14</v>
      </c>
      <c r="C497" t="s">
        <v>139</v>
      </c>
      <c r="D497" t="s">
        <v>155</v>
      </c>
      <c r="E497">
        <v>2620888.6</v>
      </c>
      <c r="F497">
        <v>-1.9</v>
      </c>
      <c r="G497">
        <v>-50838.61</v>
      </c>
      <c r="H497">
        <v>2671727.21</v>
      </c>
      <c r="I497">
        <v>5.48</v>
      </c>
      <c r="J497">
        <v>0</v>
      </c>
      <c r="K497">
        <v>0.21</v>
      </c>
      <c r="L497">
        <v>5.27</v>
      </c>
      <c r="M497">
        <v>359580.48</v>
      </c>
      <c r="N497">
        <v>-6.25</v>
      </c>
      <c r="O497">
        <v>-23974.78</v>
      </c>
      <c r="P497">
        <v>383555.25</v>
      </c>
      <c r="Q497">
        <v>5.27</v>
      </c>
      <c r="R497">
        <v>0</v>
      </c>
      <c r="S497">
        <v>0</v>
      </c>
      <c r="T497">
        <v>5.27</v>
      </c>
      <c r="U497">
        <v>3.64</v>
      </c>
      <c r="V497">
        <v>4.6399999999999997</v>
      </c>
      <c r="W497">
        <v>0.16</v>
      </c>
      <c r="X497">
        <v>3.48</v>
      </c>
      <c r="Y497">
        <v>719160.95</v>
      </c>
      <c r="Z497">
        <v>-6.25</v>
      </c>
      <c r="AA497">
        <v>-47949.55</v>
      </c>
      <c r="AB497">
        <v>767110.5</v>
      </c>
      <c r="AC497">
        <v>16.11</v>
      </c>
      <c r="AD497">
        <v>-46.34</v>
      </c>
      <c r="AE497">
        <v>-13.92</v>
      </c>
      <c r="AF497">
        <v>30.03</v>
      </c>
      <c r="AG497">
        <v>99.18</v>
      </c>
      <c r="AH497">
        <v>0</v>
      </c>
      <c r="AI497">
        <v>0.16</v>
      </c>
      <c r="AJ497">
        <v>99.02</v>
      </c>
      <c r="AK497">
        <v>85.22</v>
      </c>
      <c r="AL497">
        <v>4.1900000000000004</v>
      </c>
      <c r="AM497">
        <v>3.42</v>
      </c>
      <c r="AN497">
        <v>81.790000000000006</v>
      </c>
      <c r="AO497">
        <v>30.23</v>
      </c>
      <c r="AP497">
        <v>-14.77</v>
      </c>
      <c r="AQ497">
        <v>-5.24</v>
      </c>
      <c r="AR497">
        <v>35.47</v>
      </c>
      <c r="AS497">
        <v>15.76</v>
      </c>
      <c r="AT497">
        <v>-39.840000000000003</v>
      </c>
      <c r="AU497">
        <v>-10.44</v>
      </c>
      <c r="AV497">
        <v>26.2</v>
      </c>
    </row>
    <row r="498" spans="1:48" x14ac:dyDescent="0.35">
      <c r="A498" t="s">
        <v>146</v>
      </c>
      <c r="B498" t="s">
        <v>14</v>
      </c>
      <c r="C498" t="s">
        <v>140</v>
      </c>
      <c r="D498" t="s">
        <v>129</v>
      </c>
      <c r="E498">
        <v>19110012.57</v>
      </c>
      <c r="F498">
        <v>20.309999999999999</v>
      </c>
      <c r="G498">
        <v>3225815.49</v>
      </c>
      <c r="H498">
        <v>15884197.08</v>
      </c>
      <c r="I498">
        <v>0</v>
      </c>
      <c r="J498">
        <v>0</v>
      </c>
      <c r="K498">
        <v>0</v>
      </c>
      <c r="L498">
        <v>0</v>
      </c>
      <c r="M498">
        <v>2681385.0099999998</v>
      </c>
      <c r="N498">
        <v>20.13</v>
      </c>
      <c r="O498">
        <v>449280.04</v>
      </c>
      <c r="P498">
        <v>2232104.9700000002</v>
      </c>
      <c r="Q498">
        <v>0</v>
      </c>
      <c r="R498">
        <v>0</v>
      </c>
      <c r="S498">
        <v>0</v>
      </c>
      <c r="T498">
        <v>0</v>
      </c>
      <c r="U498">
        <v>2.5099999999999998</v>
      </c>
      <c r="V498">
        <v>0.15</v>
      </c>
      <c r="W498">
        <v>0</v>
      </c>
      <c r="X498">
        <v>2.5099999999999998</v>
      </c>
      <c r="Y498">
        <v>7615407.5899999999</v>
      </c>
      <c r="Z498">
        <v>20.13</v>
      </c>
      <c r="AA498">
        <v>1276001.24</v>
      </c>
      <c r="AB498">
        <v>6339406.3399999999</v>
      </c>
      <c r="AC498">
        <v>42.28</v>
      </c>
      <c r="AD498">
        <v>-0.82</v>
      </c>
      <c r="AE498">
        <v>-0.35</v>
      </c>
      <c r="AF498">
        <v>42.63</v>
      </c>
      <c r="AG498">
        <v>100</v>
      </c>
      <c r="AH498">
        <v>0</v>
      </c>
      <c r="AI498">
        <v>0</v>
      </c>
      <c r="AJ498">
        <v>100</v>
      </c>
      <c r="AK498">
        <v>100</v>
      </c>
      <c r="AL498">
        <v>0</v>
      </c>
      <c r="AM498">
        <v>0</v>
      </c>
      <c r="AN498">
        <v>100</v>
      </c>
      <c r="AO498">
        <v>77.41</v>
      </c>
      <c r="AP498">
        <v>-9.16</v>
      </c>
      <c r="AQ498">
        <v>-7.81</v>
      </c>
      <c r="AR498">
        <v>85.22</v>
      </c>
      <c r="AS498">
        <v>42.24</v>
      </c>
      <c r="AT498">
        <v>-0.19</v>
      </c>
      <c r="AU498">
        <v>-0.08</v>
      </c>
      <c r="AV498">
        <v>42.32</v>
      </c>
    </row>
    <row r="499" spans="1:48" x14ac:dyDescent="0.35">
      <c r="A499" t="s">
        <v>146</v>
      </c>
      <c r="B499" t="s">
        <v>14</v>
      </c>
      <c r="C499" t="s">
        <v>140</v>
      </c>
      <c r="D499" t="s">
        <v>130</v>
      </c>
      <c r="E499">
        <v>4572611.38</v>
      </c>
      <c r="F499">
        <v>19.489999999999998</v>
      </c>
      <c r="G499">
        <v>745733.2</v>
      </c>
      <c r="H499">
        <v>3826878.18</v>
      </c>
      <c r="I499">
        <v>23.93</v>
      </c>
      <c r="J499">
        <v>0</v>
      </c>
      <c r="K499">
        <v>-0.16</v>
      </c>
      <c r="L499">
        <v>24.09</v>
      </c>
      <c r="M499">
        <v>618114.11</v>
      </c>
      <c r="N499">
        <v>16.59</v>
      </c>
      <c r="O499">
        <v>87964.99</v>
      </c>
      <c r="P499">
        <v>530149.12</v>
      </c>
      <c r="Q499">
        <v>23.05</v>
      </c>
      <c r="R499">
        <v>0</v>
      </c>
      <c r="S499">
        <v>-0.7</v>
      </c>
      <c r="T499">
        <v>23.75</v>
      </c>
      <c r="U499">
        <v>2.6</v>
      </c>
      <c r="V499">
        <v>2.48</v>
      </c>
      <c r="W499">
        <v>0.06</v>
      </c>
      <c r="X499">
        <v>2.54</v>
      </c>
      <c r="Y499">
        <v>1755507.27</v>
      </c>
      <c r="Z499">
        <v>16.59</v>
      </c>
      <c r="AA499">
        <v>249829.55</v>
      </c>
      <c r="AB499">
        <v>1505677.72</v>
      </c>
      <c r="AC499">
        <v>49.78</v>
      </c>
      <c r="AD499">
        <v>5.17</v>
      </c>
      <c r="AE499">
        <v>2.4500000000000002</v>
      </c>
      <c r="AF499">
        <v>47.34</v>
      </c>
      <c r="AG499">
        <v>100</v>
      </c>
      <c r="AH499">
        <v>0</v>
      </c>
      <c r="AI499">
        <v>0</v>
      </c>
      <c r="AJ499">
        <v>100</v>
      </c>
      <c r="AK499">
        <v>97.26</v>
      </c>
      <c r="AL499">
        <v>-2.74</v>
      </c>
      <c r="AM499">
        <v>-2.74</v>
      </c>
      <c r="AN499">
        <v>100</v>
      </c>
      <c r="AO499">
        <v>66.52</v>
      </c>
      <c r="AP499">
        <v>-8.19</v>
      </c>
      <c r="AQ499">
        <v>-5.93</v>
      </c>
      <c r="AR499">
        <v>72.45</v>
      </c>
      <c r="AS499">
        <v>49.1</v>
      </c>
      <c r="AT499">
        <v>7.43</v>
      </c>
      <c r="AU499">
        <v>3.4</v>
      </c>
      <c r="AV499">
        <v>45.7</v>
      </c>
    </row>
    <row r="500" spans="1:48" x14ac:dyDescent="0.35">
      <c r="A500" t="s">
        <v>146</v>
      </c>
      <c r="B500" t="s">
        <v>14</v>
      </c>
      <c r="C500" t="s">
        <v>140</v>
      </c>
      <c r="D500" t="s">
        <v>131</v>
      </c>
      <c r="E500">
        <v>7638561.29</v>
      </c>
      <c r="F500">
        <v>37.67</v>
      </c>
      <c r="G500">
        <v>2089936.83</v>
      </c>
      <c r="H500">
        <v>5548624.46</v>
      </c>
      <c r="I500">
        <v>39.97</v>
      </c>
      <c r="J500">
        <v>0</v>
      </c>
      <c r="K500">
        <v>5.04</v>
      </c>
      <c r="L500">
        <v>34.93</v>
      </c>
      <c r="M500">
        <v>1072035.23</v>
      </c>
      <c r="N500">
        <v>42.07</v>
      </c>
      <c r="O500">
        <v>317432.19</v>
      </c>
      <c r="P500">
        <v>754603.04</v>
      </c>
      <c r="Q500">
        <v>39.979999999999997</v>
      </c>
      <c r="R500">
        <v>0</v>
      </c>
      <c r="S500">
        <v>6.17</v>
      </c>
      <c r="T500">
        <v>33.81</v>
      </c>
      <c r="U500">
        <v>2.5099999999999998</v>
      </c>
      <c r="V500">
        <v>-3.1</v>
      </c>
      <c r="W500">
        <v>-0.08</v>
      </c>
      <c r="X500">
        <v>2.59</v>
      </c>
      <c r="Y500">
        <v>3044689.68</v>
      </c>
      <c r="Z500">
        <v>42.07</v>
      </c>
      <c r="AA500">
        <v>901539.88</v>
      </c>
      <c r="AB500">
        <v>2143149.7999999998</v>
      </c>
      <c r="AC500">
        <v>30.89</v>
      </c>
      <c r="AD500">
        <v>-10.220000000000001</v>
      </c>
      <c r="AE500">
        <v>-3.52</v>
      </c>
      <c r="AF500">
        <v>34.409999999999997</v>
      </c>
      <c r="AG500">
        <v>100</v>
      </c>
      <c r="AH500">
        <v>0</v>
      </c>
      <c r="AI500">
        <v>0</v>
      </c>
      <c r="AJ500">
        <v>100</v>
      </c>
      <c r="AK500">
        <v>96.82</v>
      </c>
      <c r="AL500">
        <v>-2.42</v>
      </c>
      <c r="AM500">
        <v>-2.4</v>
      </c>
      <c r="AN500">
        <v>99.22</v>
      </c>
      <c r="AO500">
        <v>36.380000000000003</v>
      </c>
      <c r="AP500">
        <v>-11.41</v>
      </c>
      <c r="AQ500">
        <v>-4.68</v>
      </c>
      <c r="AR500">
        <v>41.06</v>
      </c>
      <c r="AS500">
        <v>31.18</v>
      </c>
      <c r="AT500">
        <v>-8.68</v>
      </c>
      <c r="AU500">
        <v>-2.96</v>
      </c>
      <c r="AV500">
        <v>34.14</v>
      </c>
    </row>
    <row r="501" spans="1:48" x14ac:dyDescent="0.35">
      <c r="A501" t="s">
        <v>146</v>
      </c>
      <c r="B501" t="s">
        <v>14</v>
      </c>
      <c r="C501" t="s">
        <v>140</v>
      </c>
      <c r="D501" t="s">
        <v>132</v>
      </c>
      <c r="E501">
        <v>6898839.9000000004</v>
      </c>
      <c r="F501">
        <v>5.99</v>
      </c>
      <c r="G501">
        <v>390145.46</v>
      </c>
      <c r="H501">
        <v>6508694.4400000004</v>
      </c>
      <c r="I501">
        <v>36.1</v>
      </c>
      <c r="J501">
        <v>0</v>
      </c>
      <c r="K501">
        <v>-4.88</v>
      </c>
      <c r="L501">
        <v>40.98</v>
      </c>
      <c r="M501">
        <v>991235.67</v>
      </c>
      <c r="N501">
        <v>4.63</v>
      </c>
      <c r="O501">
        <v>43882.86</v>
      </c>
      <c r="P501">
        <v>947352.81</v>
      </c>
      <c r="Q501">
        <v>36.97</v>
      </c>
      <c r="R501">
        <v>0</v>
      </c>
      <c r="S501">
        <v>-5.47</v>
      </c>
      <c r="T501">
        <v>42.44</v>
      </c>
      <c r="U501">
        <v>2.4500000000000002</v>
      </c>
      <c r="V501">
        <v>1.3</v>
      </c>
      <c r="W501">
        <v>0.03</v>
      </c>
      <c r="X501">
        <v>2.42</v>
      </c>
      <c r="Y501">
        <v>2815210.64</v>
      </c>
      <c r="Z501">
        <v>4.63</v>
      </c>
      <c r="AA501">
        <v>124631.81</v>
      </c>
      <c r="AB501">
        <v>2690578.83</v>
      </c>
      <c r="AC501">
        <v>49.91</v>
      </c>
      <c r="AD501">
        <v>7.24</v>
      </c>
      <c r="AE501">
        <v>3.37</v>
      </c>
      <c r="AF501">
        <v>46.55</v>
      </c>
      <c r="AG501">
        <v>97.88</v>
      </c>
      <c r="AH501">
        <v>0</v>
      </c>
      <c r="AI501">
        <v>-0.28000000000000003</v>
      </c>
      <c r="AJ501">
        <v>98.16</v>
      </c>
      <c r="AK501">
        <v>95.14</v>
      </c>
      <c r="AL501">
        <v>-3.08</v>
      </c>
      <c r="AM501">
        <v>-3.02</v>
      </c>
      <c r="AN501">
        <v>98.16</v>
      </c>
      <c r="AO501">
        <v>47.77</v>
      </c>
      <c r="AP501">
        <v>-3.54</v>
      </c>
      <c r="AQ501">
        <v>-1.76</v>
      </c>
      <c r="AR501">
        <v>49.52</v>
      </c>
      <c r="AS501">
        <v>49.94</v>
      </c>
      <c r="AT501">
        <v>5.57</v>
      </c>
      <c r="AU501">
        <v>2.64</v>
      </c>
      <c r="AV501">
        <v>47.3</v>
      </c>
    </row>
    <row r="502" spans="1:48" x14ac:dyDescent="0.35">
      <c r="A502" t="s">
        <v>146</v>
      </c>
      <c r="B502" t="s">
        <v>14</v>
      </c>
      <c r="C502" t="s">
        <v>140</v>
      </c>
      <c r="D502" t="s">
        <v>133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 x14ac:dyDescent="0.35">
      <c r="A503" t="s">
        <v>146</v>
      </c>
      <c r="B503" t="s">
        <v>14</v>
      </c>
      <c r="C503" t="s">
        <v>140</v>
      </c>
      <c r="D503" t="s">
        <v>153</v>
      </c>
      <c r="E503">
        <v>7638561.29</v>
      </c>
      <c r="F503">
        <v>37.67</v>
      </c>
      <c r="G503">
        <v>2089936.83</v>
      </c>
      <c r="H503">
        <v>5548624.46</v>
      </c>
      <c r="I503">
        <v>39.97</v>
      </c>
      <c r="J503">
        <v>0</v>
      </c>
      <c r="K503">
        <v>5.04</v>
      </c>
      <c r="L503">
        <v>34.93</v>
      </c>
      <c r="M503">
        <v>1072035.23</v>
      </c>
      <c r="N503">
        <v>42.07</v>
      </c>
      <c r="O503">
        <v>317432.19</v>
      </c>
      <c r="P503">
        <v>754603.04</v>
      </c>
      <c r="Q503">
        <v>39.979999999999997</v>
      </c>
      <c r="R503">
        <v>0</v>
      </c>
      <c r="S503">
        <v>6.17</v>
      </c>
      <c r="T503">
        <v>33.81</v>
      </c>
      <c r="U503">
        <v>2.5099999999999998</v>
      </c>
      <c r="V503">
        <v>-3.1</v>
      </c>
      <c r="W503">
        <v>-0.08</v>
      </c>
      <c r="X503">
        <v>2.59</v>
      </c>
      <c r="Y503">
        <v>3044689.68</v>
      </c>
      <c r="Z503">
        <v>42.07</v>
      </c>
      <c r="AA503">
        <v>901539.88</v>
      </c>
      <c r="AB503">
        <v>2143149.7999999998</v>
      </c>
      <c r="AC503">
        <v>30.89</v>
      </c>
      <c r="AD503">
        <v>-10.220000000000001</v>
      </c>
      <c r="AE503">
        <v>-3.52</v>
      </c>
      <c r="AF503">
        <v>34.409999999999997</v>
      </c>
      <c r="AG503">
        <v>100</v>
      </c>
      <c r="AH503">
        <v>0</v>
      </c>
      <c r="AI503">
        <v>0</v>
      </c>
      <c r="AJ503">
        <v>100</v>
      </c>
      <c r="AK503">
        <v>96.82</v>
      </c>
      <c r="AL503">
        <v>-2.42</v>
      </c>
      <c r="AM503">
        <v>-2.4</v>
      </c>
      <c r="AN503">
        <v>99.22</v>
      </c>
      <c r="AO503">
        <v>36.380000000000003</v>
      </c>
      <c r="AP503">
        <v>-11.41</v>
      </c>
      <c r="AQ503">
        <v>-4.68</v>
      </c>
      <c r="AR503">
        <v>41.06</v>
      </c>
      <c r="AS503">
        <v>31.18</v>
      </c>
      <c r="AT503">
        <v>-8.68</v>
      </c>
      <c r="AU503">
        <v>-2.96</v>
      </c>
      <c r="AV503">
        <v>34.14</v>
      </c>
    </row>
    <row r="504" spans="1:48" x14ac:dyDescent="0.35">
      <c r="A504" t="s">
        <v>146</v>
      </c>
      <c r="B504" t="s">
        <v>14</v>
      </c>
      <c r="C504" t="s">
        <v>140</v>
      </c>
      <c r="D504" t="s">
        <v>154</v>
      </c>
      <c r="E504">
        <v>10541260.939999999</v>
      </c>
      <c r="F504">
        <v>11.97</v>
      </c>
      <c r="G504">
        <v>1127055.53</v>
      </c>
      <c r="H504">
        <v>9414205.4100000001</v>
      </c>
      <c r="I504">
        <v>55.16</v>
      </c>
      <c r="J504">
        <v>0</v>
      </c>
      <c r="K504">
        <v>-4.1100000000000003</v>
      </c>
      <c r="L504">
        <v>59.27</v>
      </c>
      <c r="M504">
        <v>1489398.15</v>
      </c>
      <c r="N504">
        <v>9.75</v>
      </c>
      <c r="O504">
        <v>132259.65</v>
      </c>
      <c r="P504">
        <v>1357138.5</v>
      </c>
      <c r="Q504">
        <v>55.55</v>
      </c>
      <c r="R504">
        <v>0</v>
      </c>
      <c r="S504">
        <v>-5.25</v>
      </c>
      <c r="T504">
        <v>60.8</v>
      </c>
      <c r="U504">
        <v>2.4900000000000002</v>
      </c>
      <c r="V504">
        <v>2.0299999999999998</v>
      </c>
      <c r="W504">
        <v>0.05</v>
      </c>
      <c r="X504">
        <v>2.44</v>
      </c>
      <c r="Y504">
        <v>4230043.03</v>
      </c>
      <c r="Z504">
        <v>9.75</v>
      </c>
      <c r="AA504">
        <v>375630.93</v>
      </c>
      <c r="AB504">
        <v>3854412.1</v>
      </c>
      <c r="AC504">
        <v>52.98</v>
      </c>
      <c r="AD504">
        <v>8.09</v>
      </c>
      <c r="AE504">
        <v>3.96</v>
      </c>
      <c r="AF504">
        <v>49.01</v>
      </c>
      <c r="AG504">
        <v>100</v>
      </c>
      <c r="AH504">
        <v>0</v>
      </c>
      <c r="AI504">
        <v>0</v>
      </c>
      <c r="AJ504">
        <v>100</v>
      </c>
      <c r="AK504">
        <v>97.26</v>
      </c>
      <c r="AL504">
        <v>-2.74</v>
      </c>
      <c r="AM504">
        <v>-2.74</v>
      </c>
      <c r="AN504">
        <v>100</v>
      </c>
      <c r="AO504">
        <v>69.72</v>
      </c>
      <c r="AP504">
        <v>-6.89</v>
      </c>
      <c r="AQ504">
        <v>-5.16</v>
      </c>
      <c r="AR504">
        <v>74.88</v>
      </c>
      <c r="AS504">
        <v>53.08</v>
      </c>
      <c r="AT504">
        <v>7.54</v>
      </c>
      <c r="AU504">
        <v>3.72</v>
      </c>
      <c r="AV504">
        <v>49.36</v>
      </c>
    </row>
    <row r="505" spans="1:48" x14ac:dyDescent="0.35">
      <c r="A505" t="s">
        <v>146</v>
      </c>
      <c r="B505" t="s">
        <v>14</v>
      </c>
      <c r="C505" t="s">
        <v>140</v>
      </c>
      <c r="D505" t="s">
        <v>155</v>
      </c>
      <c r="E505">
        <v>920941.53</v>
      </c>
      <c r="F505">
        <v>0.67</v>
      </c>
      <c r="G505">
        <v>6134.42</v>
      </c>
      <c r="H505">
        <v>914807.11</v>
      </c>
      <c r="I505">
        <v>4.82</v>
      </c>
      <c r="J505">
        <v>0</v>
      </c>
      <c r="K505">
        <v>-0.94</v>
      </c>
      <c r="L505">
        <v>5.76</v>
      </c>
      <c r="M505">
        <v>118642.11</v>
      </c>
      <c r="N505">
        <v>-0.88</v>
      </c>
      <c r="O505">
        <v>-1056.53</v>
      </c>
      <c r="P505">
        <v>119698.64</v>
      </c>
      <c r="Q505">
        <v>4.42</v>
      </c>
      <c r="R505">
        <v>0</v>
      </c>
      <c r="S505">
        <v>-0.94</v>
      </c>
      <c r="T505">
        <v>5.36</v>
      </c>
      <c r="U505">
        <v>2.73</v>
      </c>
      <c r="V505">
        <v>1.57</v>
      </c>
      <c r="W505">
        <v>0.04</v>
      </c>
      <c r="X505">
        <v>2.69</v>
      </c>
      <c r="Y505">
        <v>336955.72</v>
      </c>
      <c r="Z505">
        <v>-0.88</v>
      </c>
      <c r="AA505">
        <v>-3000.66</v>
      </c>
      <c r="AB505">
        <v>339956.38</v>
      </c>
      <c r="AC505">
        <v>11.35</v>
      </c>
      <c r="AD505">
        <v>-49.2</v>
      </c>
      <c r="AE505">
        <v>-10.99</v>
      </c>
      <c r="AF505">
        <v>22.34</v>
      </c>
      <c r="AG505">
        <v>89.57</v>
      </c>
      <c r="AH505">
        <v>0</v>
      </c>
      <c r="AI505">
        <v>0.74</v>
      </c>
      <c r="AJ505">
        <v>88.83</v>
      </c>
      <c r="AK505">
        <v>59.11</v>
      </c>
      <c r="AL505">
        <v>-16.02</v>
      </c>
      <c r="AM505">
        <v>-11.28</v>
      </c>
      <c r="AN505">
        <v>70.39</v>
      </c>
      <c r="AO505">
        <v>11.35</v>
      </c>
      <c r="AP505">
        <v>-39.31</v>
      </c>
      <c r="AQ505">
        <v>-7.35</v>
      </c>
      <c r="AR505">
        <v>18.71</v>
      </c>
      <c r="AS505">
        <v>10.26</v>
      </c>
      <c r="AT505">
        <v>-48.06</v>
      </c>
      <c r="AU505">
        <v>-9.5</v>
      </c>
      <c r="AV505">
        <v>19.760000000000002</v>
      </c>
    </row>
    <row r="506" spans="1:48" x14ac:dyDescent="0.35">
      <c r="A506" t="s">
        <v>146</v>
      </c>
      <c r="B506" t="s">
        <v>14</v>
      </c>
      <c r="C506" t="s">
        <v>141</v>
      </c>
      <c r="D506" t="s">
        <v>129</v>
      </c>
      <c r="E506">
        <v>20490180.870000001</v>
      </c>
      <c r="F506">
        <v>-6.42</v>
      </c>
      <c r="G506">
        <v>-1406450.91</v>
      </c>
      <c r="H506">
        <v>21896631.77</v>
      </c>
      <c r="I506">
        <v>0</v>
      </c>
      <c r="J506">
        <v>0</v>
      </c>
      <c r="K506">
        <v>0</v>
      </c>
      <c r="L506">
        <v>0</v>
      </c>
      <c r="M506">
        <v>3964383.48</v>
      </c>
      <c r="N506">
        <v>-4.93</v>
      </c>
      <c r="O506">
        <v>-205527.71</v>
      </c>
      <c r="P506">
        <v>4169911.2</v>
      </c>
      <c r="Q506">
        <v>0</v>
      </c>
      <c r="R506">
        <v>0</v>
      </c>
      <c r="S506">
        <v>0</v>
      </c>
      <c r="T506">
        <v>0</v>
      </c>
      <c r="U506">
        <v>1.21</v>
      </c>
      <c r="V506">
        <v>-1.57</v>
      </c>
      <c r="W506">
        <v>-0.02</v>
      </c>
      <c r="X506">
        <v>1.23</v>
      </c>
      <c r="Y506">
        <v>16888214.190000001</v>
      </c>
      <c r="Z506">
        <v>-4.93</v>
      </c>
      <c r="AA506">
        <v>-875257.28</v>
      </c>
      <c r="AB506">
        <v>17763471.469999999</v>
      </c>
      <c r="AC506">
        <v>41.63</v>
      </c>
      <c r="AD506">
        <v>-9.9700000000000006</v>
      </c>
      <c r="AE506">
        <v>-4.6100000000000003</v>
      </c>
      <c r="AF506">
        <v>46.24</v>
      </c>
      <c r="AG506">
        <v>100</v>
      </c>
      <c r="AH506">
        <v>0</v>
      </c>
      <c r="AI506">
        <v>0</v>
      </c>
      <c r="AJ506">
        <v>100</v>
      </c>
      <c r="AK506">
        <v>100</v>
      </c>
      <c r="AL506">
        <v>0</v>
      </c>
      <c r="AM506">
        <v>0</v>
      </c>
      <c r="AN506">
        <v>100</v>
      </c>
      <c r="AO506">
        <v>83.12</v>
      </c>
      <c r="AP506">
        <v>-0.23</v>
      </c>
      <c r="AQ506">
        <v>-0.19</v>
      </c>
      <c r="AR506">
        <v>83.32</v>
      </c>
      <c r="AS506">
        <v>42.85</v>
      </c>
      <c r="AT506">
        <v>-10.36</v>
      </c>
      <c r="AU506">
        <v>-4.95</v>
      </c>
      <c r="AV506">
        <v>47.8</v>
      </c>
    </row>
    <row r="507" spans="1:48" x14ac:dyDescent="0.35">
      <c r="A507" t="s">
        <v>146</v>
      </c>
      <c r="B507" t="s">
        <v>14</v>
      </c>
      <c r="C507" t="s">
        <v>141</v>
      </c>
      <c r="D507" t="s">
        <v>130</v>
      </c>
      <c r="E507">
        <v>4597672.63</v>
      </c>
      <c r="F507">
        <v>-5.66</v>
      </c>
      <c r="G507">
        <v>-275781.03000000003</v>
      </c>
      <c r="H507">
        <v>4873453.67</v>
      </c>
      <c r="I507">
        <v>22.44</v>
      </c>
      <c r="J507">
        <v>0</v>
      </c>
      <c r="K507">
        <v>0.18</v>
      </c>
      <c r="L507">
        <v>22.26</v>
      </c>
      <c r="M507">
        <v>819456.64</v>
      </c>
      <c r="N507">
        <v>-6.43</v>
      </c>
      <c r="O507">
        <v>-56331.19</v>
      </c>
      <c r="P507">
        <v>875787.82</v>
      </c>
      <c r="Q507">
        <v>20.67</v>
      </c>
      <c r="R507">
        <v>0</v>
      </c>
      <c r="S507">
        <v>-0.33</v>
      </c>
      <c r="T507">
        <v>21</v>
      </c>
      <c r="U507">
        <v>1.32</v>
      </c>
      <c r="V507">
        <v>0.83</v>
      </c>
      <c r="W507">
        <v>0.01</v>
      </c>
      <c r="X507">
        <v>1.31</v>
      </c>
      <c r="Y507">
        <v>3491506.75</v>
      </c>
      <c r="Z507">
        <v>-6.43</v>
      </c>
      <c r="AA507">
        <v>-240013.59</v>
      </c>
      <c r="AB507">
        <v>3731520.34</v>
      </c>
      <c r="AC507">
        <v>44.59</v>
      </c>
      <c r="AD507">
        <v>-8.74</v>
      </c>
      <c r="AE507">
        <v>-4.2699999999999996</v>
      </c>
      <c r="AF507">
        <v>48.86</v>
      </c>
      <c r="AG507">
        <v>100</v>
      </c>
      <c r="AH507">
        <v>0</v>
      </c>
      <c r="AI507">
        <v>0</v>
      </c>
      <c r="AJ507">
        <v>100</v>
      </c>
      <c r="AK507">
        <v>100</v>
      </c>
      <c r="AL507">
        <v>0</v>
      </c>
      <c r="AM507">
        <v>0</v>
      </c>
      <c r="AN507">
        <v>100</v>
      </c>
      <c r="AO507">
        <v>69.11</v>
      </c>
      <c r="AP507">
        <v>-7.3</v>
      </c>
      <c r="AQ507">
        <v>-5.45</v>
      </c>
      <c r="AR507">
        <v>74.55</v>
      </c>
      <c r="AS507">
        <v>43.37</v>
      </c>
      <c r="AT507">
        <v>-7.7</v>
      </c>
      <c r="AU507">
        <v>-3.62</v>
      </c>
      <c r="AV507">
        <v>46.99</v>
      </c>
    </row>
    <row r="508" spans="1:48" x14ac:dyDescent="0.35">
      <c r="A508" t="s">
        <v>146</v>
      </c>
      <c r="B508" t="s">
        <v>14</v>
      </c>
      <c r="C508" t="s">
        <v>141</v>
      </c>
      <c r="D508" t="s">
        <v>131</v>
      </c>
      <c r="E508">
        <v>8350833.9000000004</v>
      </c>
      <c r="F508">
        <v>-5.79</v>
      </c>
      <c r="G508">
        <v>-513131.79</v>
      </c>
      <c r="H508">
        <v>8863965.6899999995</v>
      </c>
      <c r="I508">
        <v>40.76</v>
      </c>
      <c r="J508">
        <v>0</v>
      </c>
      <c r="K508">
        <v>0.27</v>
      </c>
      <c r="L508">
        <v>40.479999999999997</v>
      </c>
      <c r="M508">
        <v>1529851.89</v>
      </c>
      <c r="N508">
        <v>-6.29</v>
      </c>
      <c r="O508">
        <v>-102731.64</v>
      </c>
      <c r="P508">
        <v>1632583.53</v>
      </c>
      <c r="Q508">
        <v>38.590000000000003</v>
      </c>
      <c r="R508">
        <v>0</v>
      </c>
      <c r="S508">
        <v>-0.56000000000000005</v>
      </c>
      <c r="T508">
        <v>39.15</v>
      </c>
      <c r="U508">
        <v>1.28</v>
      </c>
      <c r="V508">
        <v>0.54</v>
      </c>
      <c r="W508">
        <v>0.01</v>
      </c>
      <c r="X508">
        <v>1.27</v>
      </c>
      <c r="Y508">
        <v>6518329.2999999998</v>
      </c>
      <c r="Z508">
        <v>-6.29</v>
      </c>
      <c r="AA508">
        <v>-437714.71</v>
      </c>
      <c r="AB508">
        <v>6956044.0099999998</v>
      </c>
      <c r="AC508">
        <v>49.83</v>
      </c>
      <c r="AD508">
        <v>-9.4</v>
      </c>
      <c r="AE508">
        <v>-5.17</v>
      </c>
      <c r="AF508">
        <v>55</v>
      </c>
      <c r="AG508">
        <v>100</v>
      </c>
      <c r="AH508">
        <v>0</v>
      </c>
      <c r="AI508">
        <v>0</v>
      </c>
      <c r="AJ508">
        <v>100</v>
      </c>
      <c r="AK508">
        <v>100</v>
      </c>
      <c r="AL508">
        <v>0</v>
      </c>
      <c r="AM508">
        <v>0</v>
      </c>
      <c r="AN508">
        <v>100</v>
      </c>
      <c r="AO508">
        <v>56.05</v>
      </c>
      <c r="AP508">
        <v>0.31</v>
      </c>
      <c r="AQ508">
        <v>0.17</v>
      </c>
      <c r="AR508">
        <v>55.87</v>
      </c>
      <c r="AS508">
        <v>48.61</v>
      </c>
      <c r="AT508">
        <v>-9.5</v>
      </c>
      <c r="AU508">
        <v>-5.0999999999999996</v>
      </c>
      <c r="AV508">
        <v>53.71</v>
      </c>
    </row>
    <row r="509" spans="1:48" x14ac:dyDescent="0.35">
      <c r="A509" t="s">
        <v>146</v>
      </c>
      <c r="B509" t="s">
        <v>14</v>
      </c>
      <c r="C509" t="s">
        <v>141</v>
      </c>
      <c r="D509" t="s">
        <v>132</v>
      </c>
      <c r="E509">
        <v>5400376.29</v>
      </c>
      <c r="F509">
        <v>-7.91</v>
      </c>
      <c r="G509">
        <v>-463761.47</v>
      </c>
      <c r="H509">
        <v>5864137.75</v>
      </c>
      <c r="I509">
        <v>26.36</v>
      </c>
      <c r="J509">
        <v>0</v>
      </c>
      <c r="K509">
        <v>-0.43</v>
      </c>
      <c r="L509">
        <v>26.78</v>
      </c>
      <c r="M509">
        <v>1013931.45</v>
      </c>
      <c r="N509">
        <v>-0.87</v>
      </c>
      <c r="O509">
        <v>-8943.15</v>
      </c>
      <c r="P509">
        <v>1022874.6</v>
      </c>
      <c r="Q509">
        <v>25.58</v>
      </c>
      <c r="R509">
        <v>0</v>
      </c>
      <c r="S509">
        <v>1.05</v>
      </c>
      <c r="T509">
        <v>24.53</v>
      </c>
      <c r="U509">
        <v>1.25</v>
      </c>
      <c r="V509">
        <v>-7.1</v>
      </c>
      <c r="W509">
        <v>-0.1</v>
      </c>
      <c r="X509">
        <v>1.35</v>
      </c>
      <c r="Y509">
        <v>4320116.95</v>
      </c>
      <c r="Z509">
        <v>-0.87</v>
      </c>
      <c r="AA509">
        <v>-38104.61</v>
      </c>
      <c r="AB509">
        <v>4358221.5599999996</v>
      </c>
      <c r="AC509">
        <v>45.5</v>
      </c>
      <c r="AD509">
        <v>-11.1</v>
      </c>
      <c r="AE509">
        <v>-5.68</v>
      </c>
      <c r="AF509">
        <v>51.18</v>
      </c>
      <c r="AG509">
        <v>100</v>
      </c>
      <c r="AH509">
        <v>0</v>
      </c>
      <c r="AI509">
        <v>0</v>
      </c>
      <c r="AJ509">
        <v>100</v>
      </c>
      <c r="AK509">
        <v>95.81</v>
      </c>
      <c r="AL509">
        <v>0.74</v>
      </c>
      <c r="AM509">
        <v>0.7</v>
      </c>
      <c r="AN509">
        <v>95.11</v>
      </c>
      <c r="AO509">
        <v>40.340000000000003</v>
      </c>
      <c r="AP509">
        <v>-7.11</v>
      </c>
      <c r="AQ509">
        <v>-3.09</v>
      </c>
      <c r="AR509">
        <v>43.43</v>
      </c>
      <c r="AS509">
        <v>46.14</v>
      </c>
      <c r="AT509">
        <v>-13.31</v>
      </c>
      <c r="AU509">
        <v>-7.09</v>
      </c>
      <c r="AV509">
        <v>53.22</v>
      </c>
    </row>
    <row r="510" spans="1:48" x14ac:dyDescent="0.35">
      <c r="A510" t="s">
        <v>146</v>
      </c>
      <c r="B510" t="s">
        <v>14</v>
      </c>
      <c r="C510" t="s">
        <v>141</v>
      </c>
      <c r="D510" t="s">
        <v>133</v>
      </c>
      <c r="E510">
        <v>1764423.89</v>
      </c>
      <c r="F510">
        <v>-7.48</v>
      </c>
      <c r="G510">
        <v>-142601.32</v>
      </c>
      <c r="H510">
        <v>1907025.21</v>
      </c>
      <c r="I510">
        <v>8.61</v>
      </c>
      <c r="J510">
        <v>0</v>
      </c>
      <c r="K510">
        <v>-0.1</v>
      </c>
      <c r="L510">
        <v>8.7100000000000009</v>
      </c>
      <c r="M510">
        <v>523200.73</v>
      </c>
      <c r="N510">
        <v>-6.68</v>
      </c>
      <c r="O510">
        <v>-37438.39</v>
      </c>
      <c r="P510">
        <v>560639.12</v>
      </c>
      <c r="Q510">
        <v>13.2</v>
      </c>
      <c r="R510">
        <v>0</v>
      </c>
      <c r="S510">
        <v>-0.25</v>
      </c>
      <c r="T510">
        <v>13.44</v>
      </c>
      <c r="U510">
        <v>0.79</v>
      </c>
      <c r="V510">
        <v>-0.86</v>
      </c>
      <c r="W510">
        <v>-0.01</v>
      </c>
      <c r="X510">
        <v>0.8</v>
      </c>
      <c r="Y510">
        <v>2229231.92</v>
      </c>
      <c r="Z510">
        <v>-6.68</v>
      </c>
      <c r="AA510">
        <v>-159515.92000000001</v>
      </c>
      <c r="AB510">
        <v>2388747.84</v>
      </c>
      <c r="AC510">
        <v>7.67</v>
      </c>
      <c r="AD510">
        <v>-28.08</v>
      </c>
      <c r="AE510">
        <v>-2.99</v>
      </c>
      <c r="AF510">
        <v>10.67</v>
      </c>
      <c r="AG510">
        <v>90.04</v>
      </c>
      <c r="AH510">
        <v>0</v>
      </c>
      <c r="AI510">
        <v>0.05</v>
      </c>
      <c r="AJ510">
        <v>89.99</v>
      </c>
      <c r="AK510">
        <v>78.36</v>
      </c>
      <c r="AL510">
        <v>2.04</v>
      </c>
      <c r="AM510">
        <v>1.56</v>
      </c>
      <c r="AN510">
        <v>76.8</v>
      </c>
      <c r="AO510">
        <v>17.18</v>
      </c>
      <c r="AP510">
        <v>0.03</v>
      </c>
      <c r="AQ510">
        <v>0.01</v>
      </c>
      <c r="AR510">
        <v>17.170000000000002</v>
      </c>
      <c r="AS510">
        <v>7.87</v>
      </c>
      <c r="AT510">
        <v>-26.16</v>
      </c>
      <c r="AU510">
        <v>-2.79</v>
      </c>
      <c r="AV510">
        <v>10.66</v>
      </c>
    </row>
    <row r="511" spans="1:48" x14ac:dyDescent="0.35">
      <c r="A511" t="s">
        <v>146</v>
      </c>
      <c r="B511" t="s">
        <v>14</v>
      </c>
      <c r="C511" t="s">
        <v>141</v>
      </c>
      <c r="D511" t="s">
        <v>153</v>
      </c>
      <c r="E511">
        <v>8411046.8399999999</v>
      </c>
      <c r="F511">
        <v>-5.83</v>
      </c>
      <c r="G511">
        <v>-520855.12</v>
      </c>
      <c r="H511">
        <v>8931901.9499999993</v>
      </c>
      <c r="I511">
        <v>41.05</v>
      </c>
      <c r="J511">
        <v>0</v>
      </c>
      <c r="K511">
        <v>0.26</v>
      </c>
      <c r="L511">
        <v>40.79</v>
      </c>
      <c r="M511">
        <v>1539602.89</v>
      </c>
      <c r="N511">
        <v>-6.35</v>
      </c>
      <c r="O511">
        <v>-104398.82</v>
      </c>
      <c r="P511">
        <v>1644001.71</v>
      </c>
      <c r="Q511">
        <v>38.840000000000003</v>
      </c>
      <c r="R511">
        <v>0</v>
      </c>
      <c r="S511">
        <v>-0.59</v>
      </c>
      <c r="T511">
        <v>39.43</v>
      </c>
      <c r="U511">
        <v>1.28</v>
      </c>
      <c r="V511">
        <v>0.55000000000000004</v>
      </c>
      <c r="W511">
        <v>0.01</v>
      </c>
      <c r="X511">
        <v>1.28</v>
      </c>
      <c r="Y511">
        <v>6559875.96</v>
      </c>
      <c r="Z511">
        <v>-6.35</v>
      </c>
      <c r="AA511">
        <v>-444818.17</v>
      </c>
      <c r="AB511">
        <v>7004694.1299999999</v>
      </c>
      <c r="AC511">
        <v>49.66</v>
      </c>
      <c r="AD511">
        <v>-9.66</v>
      </c>
      <c r="AE511">
        <v>-5.31</v>
      </c>
      <c r="AF511">
        <v>54.97</v>
      </c>
      <c r="AG511">
        <v>100</v>
      </c>
      <c r="AH511">
        <v>0</v>
      </c>
      <c r="AI511">
        <v>0</v>
      </c>
      <c r="AJ511">
        <v>100</v>
      </c>
      <c r="AK511">
        <v>100</v>
      </c>
      <c r="AL511">
        <v>0</v>
      </c>
      <c r="AM511">
        <v>0</v>
      </c>
      <c r="AN511">
        <v>100</v>
      </c>
      <c r="AO511">
        <v>56.48</v>
      </c>
      <c r="AP511">
        <v>-2.9</v>
      </c>
      <c r="AQ511">
        <v>-1.68</v>
      </c>
      <c r="AR511">
        <v>58.16</v>
      </c>
      <c r="AS511">
        <v>48.43</v>
      </c>
      <c r="AT511">
        <v>-9.76</v>
      </c>
      <c r="AU511">
        <v>-5.24</v>
      </c>
      <c r="AV511">
        <v>53.66</v>
      </c>
    </row>
    <row r="512" spans="1:48" x14ac:dyDescent="0.35">
      <c r="A512" t="s">
        <v>146</v>
      </c>
      <c r="B512" t="s">
        <v>14</v>
      </c>
      <c r="C512" t="s">
        <v>141</v>
      </c>
      <c r="D512" t="s">
        <v>154</v>
      </c>
      <c r="E512">
        <v>8785403.2699999996</v>
      </c>
      <c r="F512">
        <v>-4.54</v>
      </c>
      <c r="G512">
        <v>-418237.22</v>
      </c>
      <c r="H512">
        <v>9203640.4800000004</v>
      </c>
      <c r="I512">
        <v>42.88</v>
      </c>
      <c r="J512">
        <v>0</v>
      </c>
      <c r="K512">
        <v>0.84</v>
      </c>
      <c r="L512">
        <v>42.03</v>
      </c>
      <c r="M512">
        <v>1615325.22</v>
      </c>
      <c r="N512">
        <v>1.53</v>
      </c>
      <c r="O512">
        <v>24409.66</v>
      </c>
      <c r="P512">
        <v>1590915.56</v>
      </c>
      <c r="Q512">
        <v>40.75</v>
      </c>
      <c r="R512">
        <v>0</v>
      </c>
      <c r="S512">
        <v>2.59</v>
      </c>
      <c r="T512">
        <v>38.15</v>
      </c>
      <c r="U512">
        <v>1.28</v>
      </c>
      <c r="V512">
        <v>-5.99</v>
      </c>
      <c r="W512">
        <v>-0.08</v>
      </c>
      <c r="X512">
        <v>1.36</v>
      </c>
      <c r="Y512">
        <v>6882510.54</v>
      </c>
      <c r="Z512">
        <v>1.53</v>
      </c>
      <c r="AA512">
        <v>104003.67</v>
      </c>
      <c r="AB512">
        <v>6778506.8700000001</v>
      </c>
      <c r="AC512">
        <v>48.74</v>
      </c>
      <c r="AD512">
        <v>-7.24</v>
      </c>
      <c r="AE512">
        <v>-3.81</v>
      </c>
      <c r="AF512">
        <v>52.55</v>
      </c>
      <c r="AG512">
        <v>100</v>
      </c>
      <c r="AH512">
        <v>0</v>
      </c>
      <c r="AI512">
        <v>0</v>
      </c>
      <c r="AJ512">
        <v>100</v>
      </c>
      <c r="AK512">
        <v>97.26</v>
      </c>
      <c r="AL512">
        <v>-2.56</v>
      </c>
      <c r="AM512">
        <v>-2.5499999999999998</v>
      </c>
      <c r="AN512">
        <v>99.81</v>
      </c>
      <c r="AO512">
        <v>68.73</v>
      </c>
      <c r="AP512">
        <v>-0.04</v>
      </c>
      <c r="AQ512">
        <v>-0.03</v>
      </c>
      <c r="AR512">
        <v>68.760000000000005</v>
      </c>
      <c r="AS512">
        <v>48.9</v>
      </c>
      <c r="AT512">
        <v>-8.34</v>
      </c>
      <c r="AU512">
        <v>-4.45</v>
      </c>
      <c r="AV512">
        <v>53.34</v>
      </c>
    </row>
    <row r="513" spans="1:48" x14ac:dyDescent="0.35">
      <c r="A513" t="s">
        <v>146</v>
      </c>
      <c r="B513" t="s">
        <v>14</v>
      </c>
      <c r="C513" t="s">
        <v>141</v>
      </c>
      <c r="D513" t="s">
        <v>155</v>
      </c>
      <c r="E513">
        <v>1074684.95</v>
      </c>
      <c r="F513">
        <v>-19.32</v>
      </c>
      <c r="G513">
        <v>-257281.59</v>
      </c>
      <c r="H513">
        <v>1331966.54</v>
      </c>
      <c r="I513">
        <v>5.24</v>
      </c>
      <c r="J513">
        <v>0</v>
      </c>
      <c r="K513">
        <v>-0.84</v>
      </c>
      <c r="L513">
        <v>6.08</v>
      </c>
      <c r="M513">
        <v>194586.67</v>
      </c>
      <c r="N513">
        <v>-27.35</v>
      </c>
      <c r="O513">
        <v>-73268.81</v>
      </c>
      <c r="P513">
        <v>267855.48</v>
      </c>
      <c r="Q513">
        <v>4.91</v>
      </c>
      <c r="R513">
        <v>0</v>
      </c>
      <c r="S513">
        <v>-1.52</v>
      </c>
      <c r="T513">
        <v>6.42</v>
      </c>
      <c r="U513">
        <v>1.3</v>
      </c>
      <c r="V513">
        <v>11.06</v>
      </c>
      <c r="W513">
        <v>0.13</v>
      </c>
      <c r="X513">
        <v>1.17</v>
      </c>
      <c r="Y513">
        <v>829086.81</v>
      </c>
      <c r="Z513">
        <v>-27.35</v>
      </c>
      <c r="AA513">
        <v>-312180.69</v>
      </c>
      <c r="AB513">
        <v>1141267.5</v>
      </c>
      <c r="AC513">
        <v>17.89</v>
      </c>
      <c r="AD513">
        <v>-49.85</v>
      </c>
      <c r="AE513">
        <v>-17.78</v>
      </c>
      <c r="AF513">
        <v>35.67</v>
      </c>
      <c r="AG513">
        <v>99.18</v>
      </c>
      <c r="AH513">
        <v>0</v>
      </c>
      <c r="AI513">
        <v>0.16</v>
      </c>
      <c r="AJ513">
        <v>99.02</v>
      </c>
      <c r="AK513">
        <v>71.31</v>
      </c>
      <c r="AL513">
        <v>-9.83</v>
      </c>
      <c r="AM513">
        <v>-7.77</v>
      </c>
      <c r="AN513">
        <v>79.08</v>
      </c>
      <c r="AO513">
        <v>18.27</v>
      </c>
      <c r="AP513">
        <v>-35.08</v>
      </c>
      <c r="AQ513">
        <v>-9.8699999999999992</v>
      </c>
      <c r="AR513">
        <v>28.15</v>
      </c>
      <c r="AS513">
        <v>15.32</v>
      </c>
      <c r="AT513">
        <v>-50.14</v>
      </c>
      <c r="AU513">
        <v>-15.41</v>
      </c>
      <c r="AV513">
        <v>30.72</v>
      </c>
    </row>
    <row r="514" spans="1:48" x14ac:dyDescent="0.35">
      <c r="A514" t="s">
        <v>146</v>
      </c>
      <c r="B514" t="s">
        <v>14</v>
      </c>
      <c r="C514" t="s">
        <v>142</v>
      </c>
      <c r="D514" t="s">
        <v>129</v>
      </c>
      <c r="E514">
        <v>12045417.859999999</v>
      </c>
      <c r="F514">
        <v>-2.81</v>
      </c>
      <c r="G514">
        <v>-348077.7</v>
      </c>
      <c r="H514">
        <v>12393495.560000001</v>
      </c>
      <c r="I514">
        <v>0</v>
      </c>
      <c r="J514">
        <v>0</v>
      </c>
      <c r="K514">
        <v>0</v>
      </c>
      <c r="L514">
        <v>0</v>
      </c>
      <c r="M514">
        <v>632457.17000000004</v>
      </c>
      <c r="N514">
        <v>-5.42</v>
      </c>
      <c r="O514">
        <v>-36262.07</v>
      </c>
      <c r="P514">
        <v>668719.24</v>
      </c>
      <c r="Q514">
        <v>0</v>
      </c>
      <c r="R514">
        <v>0</v>
      </c>
      <c r="S514">
        <v>0</v>
      </c>
      <c r="T514">
        <v>0</v>
      </c>
      <c r="U514">
        <v>1.32</v>
      </c>
      <c r="V514">
        <v>2.76</v>
      </c>
      <c r="W514">
        <v>0.04</v>
      </c>
      <c r="X514">
        <v>1.29</v>
      </c>
      <c r="Y514">
        <v>9113215.6999999993</v>
      </c>
      <c r="Z514">
        <v>-5.42</v>
      </c>
      <c r="AA514">
        <v>-522508.25</v>
      </c>
      <c r="AB514">
        <v>9635723.9499999993</v>
      </c>
      <c r="AC514">
        <v>2.4900000000000002</v>
      </c>
      <c r="AD514">
        <v>-19.559999999999999</v>
      </c>
      <c r="AE514">
        <v>-0.61</v>
      </c>
      <c r="AF514">
        <v>3.1</v>
      </c>
      <c r="AG514">
        <v>100</v>
      </c>
      <c r="AH514">
        <v>0</v>
      </c>
      <c r="AI514">
        <v>0</v>
      </c>
      <c r="AJ514">
        <v>100</v>
      </c>
      <c r="AK514">
        <v>66.209999999999994</v>
      </c>
      <c r="AL514">
        <v>23.44</v>
      </c>
      <c r="AM514">
        <v>12.57</v>
      </c>
      <c r="AN514">
        <v>53.63</v>
      </c>
      <c r="AO514">
        <v>10.88</v>
      </c>
      <c r="AP514">
        <v>-12.76</v>
      </c>
      <c r="AQ514">
        <v>-1.59</v>
      </c>
      <c r="AR514">
        <v>12.47</v>
      </c>
      <c r="AS514">
        <v>2.79</v>
      </c>
      <c r="AT514">
        <v>-2.4</v>
      </c>
      <c r="AU514">
        <v>-7.0000000000000007E-2</v>
      </c>
      <c r="AV514">
        <v>2.85</v>
      </c>
    </row>
    <row r="515" spans="1:48" x14ac:dyDescent="0.35">
      <c r="A515" t="s">
        <v>146</v>
      </c>
      <c r="B515" t="s">
        <v>14</v>
      </c>
      <c r="C515" t="s">
        <v>142</v>
      </c>
      <c r="D515" t="s">
        <v>130</v>
      </c>
      <c r="E515">
        <v>6509.69</v>
      </c>
      <c r="F515">
        <v>11.74</v>
      </c>
      <c r="G515">
        <v>683.74</v>
      </c>
      <c r="H515">
        <v>5825.95</v>
      </c>
      <c r="I515">
        <v>0.05</v>
      </c>
      <c r="J515">
        <v>0</v>
      </c>
      <c r="K515">
        <v>0.01</v>
      </c>
      <c r="L515">
        <v>0.05</v>
      </c>
      <c r="M515">
        <v>445.19</v>
      </c>
      <c r="N515">
        <v>11.89</v>
      </c>
      <c r="O515">
        <v>47.3</v>
      </c>
      <c r="P515">
        <v>397.89</v>
      </c>
      <c r="Q515">
        <v>7.0000000000000007E-2</v>
      </c>
      <c r="R515">
        <v>0</v>
      </c>
      <c r="S515">
        <v>0.01</v>
      </c>
      <c r="T515">
        <v>0.06</v>
      </c>
      <c r="U515">
        <v>1.01</v>
      </c>
      <c r="V515">
        <v>-0.14000000000000001</v>
      </c>
      <c r="W515">
        <v>0</v>
      </c>
      <c r="X515">
        <v>1.02</v>
      </c>
      <c r="Y515">
        <v>6414.83</v>
      </c>
      <c r="Z515">
        <v>11.89</v>
      </c>
      <c r="AA515">
        <v>681.55</v>
      </c>
      <c r="AB515">
        <v>5733.29</v>
      </c>
      <c r="AC515">
        <v>0</v>
      </c>
      <c r="AD515">
        <v>0</v>
      </c>
      <c r="AE515">
        <v>0</v>
      </c>
      <c r="AF515">
        <v>0</v>
      </c>
      <c r="AG515">
        <v>11.75</v>
      </c>
      <c r="AH515">
        <v>0</v>
      </c>
      <c r="AI515">
        <v>0.4</v>
      </c>
      <c r="AJ515">
        <v>11.35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x14ac:dyDescent="0.35">
      <c r="A516" t="s">
        <v>146</v>
      </c>
      <c r="B516" t="s">
        <v>14</v>
      </c>
      <c r="C516" t="s">
        <v>142</v>
      </c>
      <c r="D516" t="s">
        <v>131</v>
      </c>
      <c r="E516">
        <v>6225817.6600000001</v>
      </c>
      <c r="F516">
        <v>-2.2799999999999998</v>
      </c>
      <c r="G516">
        <v>-145089.54</v>
      </c>
      <c r="H516">
        <v>6370907.2000000002</v>
      </c>
      <c r="I516">
        <v>51.69</v>
      </c>
      <c r="J516">
        <v>0</v>
      </c>
      <c r="K516">
        <v>0.28000000000000003</v>
      </c>
      <c r="L516">
        <v>51.41</v>
      </c>
      <c r="M516">
        <v>299118.46999999997</v>
      </c>
      <c r="N516">
        <v>-5.56</v>
      </c>
      <c r="O516">
        <v>-17609.82</v>
      </c>
      <c r="P516">
        <v>316728.3</v>
      </c>
      <c r="Q516">
        <v>47.29</v>
      </c>
      <c r="R516">
        <v>0</v>
      </c>
      <c r="S516">
        <v>-7.0000000000000007E-2</v>
      </c>
      <c r="T516">
        <v>47.36</v>
      </c>
      <c r="U516">
        <v>1.44</v>
      </c>
      <c r="V516">
        <v>3.48</v>
      </c>
      <c r="W516">
        <v>0.05</v>
      </c>
      <c r="X516">
        <v>1.4</v>
      </c>
      <c r="Y516">
        <v>4310064.4400000004</v>
      </c>
      <c r="Z516">
        <v>-5.56</v>
      </c>
      <c r="AA516">
        <v>-253743.87</v>
      </c>
      <c r="AB516">
        <v>4563808.32</v>
      </c>
      <c r="AC516">
        <v>2.2799999999999998</v>
      </c>
      <c r="AD516">
        <v>-6.43</v>
      </c>
      <c r="AE516">
        <v>-0.16</v>
      </c>
      <c r="AF516">
        <v>2.44</v>
      </c>
      <c r="AG516">
        <v>98.07</v>
      </c>
      <c r="AH516">
        <v>0</v>
      </c>
      <c r="AI516">
        <v>-0.63</v>
      </c>
      <c r="AJ516">
        <v>98.7</v>
      </c>
      <c r="AK516">
        <v>43.73</v>
      </c>
      <c r="AL516">
        <v>59.31</v>
      </c>
      <c r="AM516">
        <v>16.28</v>
      </c>
      <c r="AN516">
        <v>27.45</v>
      </c>
      <c r="AO516">
        <v>5.36</v>
      </c>
      <c r="AP516">
        <v>9.34</v>
      </c>
      <c r="AQ516">
        <v>0.46</v>
      </c>
      <c r="AR516">
        <v>4.9000000000000004</v>
      </c>
      <c r="AS516">
        <v>2.61</v>
      </c>
      <c r="AT516">
        <v>-3.53</v>
      </c>
      <c r="AU516">
        <v>-0.1</v>
      </c>
      <c r="AV516">
        <v>2.71</v>
      </c>
    </row>
    <row r="517" spans="1:48" x14ac:dyDescent="0.35">
      <c r="A517" t="s">
        <v>146</v>
      </c>
      <c r="B517" t="s">
        <v>14</v>
      </c>
      <c r="C517" t="s">
        <v>142</v>
      </c>
      <c r="D517" t="s">
        <v>132</v>
      </c>
      <c r="E517">
        <v>5038435.46</v>
      </c>
      <c r="F517">
        <v>-3.03</v>
      </c>
      <c r="G517">
        <v>-157467.07999999999</v>
      </c>
      <c r="H517">
        <v>5195902.54</v>
      </c>
      <c r="I517">
        <v>41.83</v>
      </c>
      <c r="J517">
        <v>0</v>
      </c>
      <c r="K517">
        <v>-0.1</v>
      </c>
      <c r="L517">
        <v>41.92</v>
      </c>
      <c r="M517">
        <v>233118.71</v>
      </c>
      <c r="N517">
        <v>-6.09</v>
      </c>
      <c r="O517">
        <v>-15127.24</v>
      </c>
      <c r="P517">
        <v>248245.96</v>
      </c>
      <c r="Q517">
        <v>36.86</v>
      </c>
      <c r="R517">
        <v>0</v>
      </c>
      <c r="S517">
        <v>-0.26</v>
      </c>
      <c r="T517">
        <v>37.119999999999997</v>
      </c>
      <c r="U517">
        <v>1.5</v>
      </c>
      <c r="V517">
        <v>3.26</v>
      </c>
      <c r="W517">
        <v>0.05</v>
      </c>
      <c r="X517">
        <v>1.45</v>
      </c>
      <c r="Y517">
        <v>3359059.28</v>
      </c>
      <c r="Z517">
        <v>-6.09</v>
      </c>
      <c r="AA517">
        <v>-217971.78</v>
      </c>
      <c r="AB517">
        <v>3577031.06</v>
      </c>
      <c r="AC517">
        <v>2.82</v>
      </c>
      <c r="AD517">
        <v>4.93</v>
      </c>
      <c r="AE517">
        <v>0.13</v>
      </c>
      <c r="AF517">
        <v>2.69</v>
      </c>
      <c r="AG517">
        <v>100</v>
      </c>
      <c r="AH517">
        <v>0</v>
      </c>
      <c r="AI517">
        <v>0</v>
      </c>
      <c r="AJ517">
        <v>100</v>
      </c>
      <c r="AK517">
        <v>36.01</v>
      </c>
      <c r="AL517">
        <v>-16.059999999999999</v>
      </c>
      <c r="AM517">
        <v>-6.89</v>
      </c>
      <c r="AN517">
        <v>42.9</v>
      </c>
      <c r="AO517">
        <v>4.6399999999999997</v>
      </c>
      <c r="AP517">
        <v>-32.94</v>
      </c>
      <c r="AQ517">
        <v>-2.2799999999999998</v>
      </c>
      <c r="AR517">
        <v>6.92</v>
      </c>
      <c r="AS517">
        <v>3.11</v>
      </c>
      <c r="AT517">
        <v>20.54</v>
      </c>
      <c r="AU517">
        <v>0.53</v>
      </c>
      <c r="AV517">
        <v>2.58</v>
      </c>
    </row>
    <row r="518" spans="1:48" x14ac:dyDescent="0.35">
      <c r="A518" t="s">
        <v>146</v>
      </c>
      <c r="B518" t="s">
        <v>14</v>
      </c>
      <c r="C518" t="s">
        <v>142</v>
      </c>
      <c r="D518" t="s">
        <v>133</v>
      </c>
      <c r="E518">
        <v>4534.6899999999996</v>
      </c>
      <c r="F518">
        <v>-70.16</v>
      </c>
      <c r="G518">
        <v>-10662.44</v>
      </c>
      <c r="H518">
        <v>15197.13</v>
      </c>
      <c r="I518">
        <v>0.04</v>
      </c>
      <c r="J518">
        <v>0</v>
      </c>
      <c r="K518">
        <v>-0.08</v>
      </c>
      <c r="L518">
        <v>0.12</v>
      </c>
      <c r="M518">
        <v>797.87</v>
      </c>
      <c r="N518">
        <v>-62.79</v>
      </c>
      <c r="O518">
        <v>-1346.29</v>
      </c>
      <c r="P518">
        <v>2144.16</v>
      </c>
      <c r="Q518">
        <v>0.13</v>
      </c>
      <c r="R518">
        <v>0</v>
      </c>
      <c r="S518">
        <v>-0.19</v>
      </c>
      <c r="T518">
        <v>0.32</v>
      </c>
      <c r="U518">
        <v>0.39</v>
      </c>
      <c r="V518">
        <v>-19.809999999999999</v>
      </c>
      <c r="W518">
        <v>-0.1</v>
      </c>
      <c r="X518">
        <v>0.49</v>
      </c>
      <c r="Y518">
        <v>11496.69</v>
      </c>
      <c r="Z518">
        <v>-62.79</v>
      </c>
      <c r="AA518">
        <v>-19398.939999999999</v>
      </c>
      <c r="AB518">
        <v>30895.63</v>
      </c>
      <c r="AC518">
        <v>0</v>
      </c>
      <c r="AD518">
        <v>-100</v>
      </c>
      <c r="AE518">
        <v>-52.75</v>
      </c>
      <c r="AF518">
        <v>52.75</v>
      </c>
      <c r="AG518">
        <v>3.03</v>
      </c>
      <c r="AH518">
        <v>0</v>
      </c>
      <c r="AI518">
        <v>-0.13</v>
      </c>
      <c r="AJ518">
        <v>3.16</v>
      </c>
      <c r="AK518">
        <v>0</v>
      </c>
      <c r="AL518">
        <v>-100</v>
      </c>
      <c r="AM518">
        <v>-2.1</v>
      </c>
      <c r="AN518">
        <v>2.1</v>
      </c>
      <c r="AO518">
        <v>0</v>
      </c>
      <c r="AP518">
        <v>-100</v>
      </c>
      <c r="AQ518">
        <v>-1.99</v>
      </c>
      <c r="AR518">
        <v>1.99</v>
      </c>
      <c r="AS518">
        <v>0</v>
      </c>
      <c r="AT518">
        <v>-100</v>
      </c>
      <c r="AU518">
        <v>-53.46</v>
      </c>
      <c r="AV518">
        <v>53.46</v>
      </c>
    </row>
    <row r="519" spans="1:48" x14ac:dyDescent="0.35">
      <c r="A519" t="s">
        <v>146</v>
      </c>
      <c r="B519" t="s">
        <v>14</v>
      </c>
      <c r="C519" t="s">
        <v>142</v>
      </c>
      <c r="D519" t="s">
        <v>153</v>
      </c>
      <c r="E519">
        <v>6225817.6600000001</v>
      </c>
      <c r="F519">
        <v>-2.2799999999999998</v>
      </c>
      <c r="G519">
        <v>-145089.54</v>
      </c>
      <c r="H519">
        <v>6370907.2000000002</v>
      </c>
      <c r="I519">
        <v>51.69</v>
      </c>
      <c r="J519">
        <v>0</v>
      </c>
      <c r="K519">
        <v>0.28000000000000003</v>
      </c>
      <c r="L519">
        <v>51.41</v>
      </c>
      <c r="M519">
        <v>299118.46999999997</v>
      </c>
      <c r="N519">
        <v>-5.56</v>
      </c>
      <c r="O519">
        <v>-17609.82</v>
      </c>
      <c r="P519">
        <v>316728.3</v>
      </c>
      <c r="Q519">
        <v>47.29</v>
      </c>
      <c r="R519">
        <v>0</v>
      </c>
      <c r="S519">
        <v>-7.0000000000000007E-2</v>
      </c>
      <c r="T519">
        <v>47.36</v>
      </c>
      <c r="U519">
        <v>1.44</v>
      </c>
      <c r="V519">
        <v>3.48</v>
      </c>
      <c r="W519">
        <v>0.05</v>
      </c>
      <c r="X519">
        <v>1.4</v>
      </c>
      <c r="Y519">
        <v>4310064.4400000004</v>
      </c>
      <c r="Z519">
        <v>-5.56</v>
      </c>
      <c r="AA519">
        <v>-253743.87</v>
      </c>
      <c r="AB519">
        <v>4563808.32</v>
      </c>
      <c r="AC519">
        <v>2.2799999999999998</v>
      </c>
      <c r="AD519">
        <v>-6.43</v>
      </c>
      <c r="AE519">
        <v>-0.16</v>
      </c>
      <c r="AF519">
        <v>2.44</v>
      </c>
      <c r="AG519">
        <v>98.07</v>
      </c>
      <c r="AH519">
        <v>0</v>
      </c>
      <c r="AI519">
        <v>-0.63</v>
      </c>
      <c r="AJ519">
        <v>98.7</v>
      </c>
      <c r="AK519">
        <v>43.73</v>
      </c>
      <c r="AL519">
        <v>59.31</v>
      </c>
      <c r="AM519">
        <v>16.28</v>
      </c>
      <c r="AN519">
        <v>27.45</v>
      </c>
      <c r="AO519">
        <v>5.36</v>
      </c>
      <c r="AP519">
        <v>9.34</v>
      </c>
      <c r="AQ519">
        <v>0.46</v>
      </c>
      <c r="AR519">
        <v>4.9000000000000004</v>
      </c>
      <c r="AS519">
        <v>2.61</v>
      </c>
      <c r="AT519">
        <v>-3.53</v>
      </c>
      <c r="AU519">
        <v>-0.1</v>
      </c>
      <c r="AV519">
        <v>2.71</v>
      </c>
    </row>
    <row r="520" spans="1:48" x14ac:dyDescent="0.35">
      <c r="A520" t="s">
        <v>146</v>
      </c>
      <c r="B520" t="s">
        <v>14</v>
      </c>
      <c r="C520" t="s">
        <v>142</v>
      </c>
      <c r="D520" t="s">
        <v>154</v>
      </c>
      <c r="E520">
        <v>5038435.46</v>
      </c>
      <c r="F520">
        <v>-3.03</v>
      </c>
      <c r="G520">
        <v>-157467.07999999999</v>
      </c>
      <c r="H520">
        <v>5195902.54</v>
      </c>
      <c r="I520">
        <v>41.83</v>
      </c>
      <c r="J520">
        <v>0</v>
      </c>
      <c r="K520">
        <v>-0.1</v>
      </c>
      <c r="L520">
        <v>41.92</v>
      </c>
      <c r="M520">
        <v>233118.71</v>
      </c>
      <c r="N520">
        <v>-6.09</v>
      </c>
      <c r="O520">
        <v>-15127.24</v>
      </c>
      <c r="P520">
        <v>248245.96</v>
      </c>
      <c r="Q520">
        <v>36.86</v>
      </c>
      <c r="R520">
        <v>0</v>
      </c>
      <c r="S520">
        <v>-0.26</v>
      </c>
      <c r="T520">
        <v>37.119999999999997</v>
      </c>
      <c r="U520">
        <v>1.5</v>
      </c>
      <c r="V520">
        <v>3.26</v>
      </c>
      <c r="W520">
        <v>0.05</v>
      </c>
      <c r="X520">
        <v>1.45</v>
      </c>
      <c r="Y520">
        <v>3359059.28</v>
      </c>
      <c r="Z520">
        <v>-6.09</v>
      </c>
      <c r="AA520">
        <v>-217971.78</v>
      </c>
      <c r="AB520">
        <v>3577031.06</v>
      </c>
      <c r="AC520">
        <v>2.82</v>
      </c>
      <c r="AD520">
        <v>4.93</v>
      </c>
      <c r="AE520">
        <v>0.13</v>
      </c>
      <c r="AF520">
        <v>2.69</v>
      </c>
      <c r="AG520">
        <v>100</v>
      </c>
      <c r="AH520">
        <v>0</v>
      </c>
      <c r="AI520">
        <v>0</v>
      </c>
      <c r="AJ520">
        <v>100</v>
      </c>
      <c r="AK520">
        <v>36.01</v>
      </c>
      <c r="AL520">
        <v>-16.059999999999999</v>
      </c>
      <c r="AM520">
        <v>-6.89</v>
      </c>
      <c r="AN520">
        <v>42.9</v>
      </c>
      <c r="AO520">
        <v>4.6399999999999997</v>
      </c>
      <c r="AP520">
        <v>-32.94</v>
      </c>
      <c r="AQ520">
        <v>-2.2799999999999998</v>
      </c>
      <c r="AR520">
        <v>6.92</v>
      </c>
      <c r="AS520">
        <v>3.11</v>
      </c>
      <c r="AT520">
        <v>20.54</v>
      </c>
      <c r="AU520">
        <v>0.53</v>
      </c>
      <c r="AV520">
        <v>2.58</v>
      </c>
    </row>
    <row r="521" spans="1:48" x14ac:dyDescent="0.35">
      <c r="A521" t="s">
        <v>146</v>
      </c>
      <c r="B521" t="s">
        <v>14</v>
      </c>
      <c r="C521" t="s">
        <v>142</v>
      </c>
      <c r="D521" t="s">
        <v>155</v>
      </c>
      <c r="E521">
        <v>8202.76</v>
      </c>
      <c r="F521">
        <v>-31.62</v>
      </c>
      <c r="G521">
        <v>-3793.94</v>
      </c>
      <c r="H521">
        <v>11996.7</v>
      </c>
      <c r="I521">
        <v>0</v>
      </c>
      <c r="J521">
        <v>0</v>
      </c>
      <c r="K521">
        <v>0</v>
      </c>
      <c r="L521">
        <v>0</v>
      </c>
      <c r="M521">
        <v>531.01</v>
      </c>
      <c r="N521">
        <v>-34.94</v>
      </c>
      <c r="O521">
        <v>-285.18</v>
      </c>
      <c r="P521">
        <v>816.18</v>
      </c>
      <c r="Q521">
        <v>0</v>
      </c>
      <c r="R521">
        <v>0</v>
      </c>
      <c r="S521">
        <v>0</v>
      </c>
      <c r="T521">
        <v>0</v>
      </c>
      <c r="U521">
        <v>1.07</v>
      </c>
      <c r="V521">
        <v>5.0999999999999996</v>
      </c>
      <c r="W521">
        <v>0.05</v>
      </c>
      <c r="X521">
        <v>1.02</v>
      </c>
      <c r="Y521">
        <v>7651.38</v>
      </c>
      <c r="Z521">
        <v>-34.94</v>
      </c>
      <c r="AA521">
        <v>-4109.16</v>
      </c>
      <c r="AB521">
        <v>11760.55</v>
      </c>
      <c r="AC521">
        <v>0</v>
      </c>
      <c r="AD521">
        <v>0</v>
      </c>
      <c r="AE521">
        <v>0</v>
      </c>
      <c r="AF521">
        <v>0</v>
      </c>
      <c r="AG521">
        <v>12.89</v>
      </c>
      <c r="AH521">
        <v>0</v>
      </c>
      <c r="AI521">
        <v>-2.75</v>
      </c>
      <c r="AJ521">
        <v>15.64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 x14ac:dyDescent="0.35">
      <c r="A522" t="s">
        <v>146</v>
      </c>
      <c r="B522" t="s">
        <v>14</v>
      </c>
      <c r="C522" t="s">
        <v>143</v>
      </c>
      <c r="D522" t="s">
        <v>129</v>
      </c>
      <c r="E522">
        <v>261194.33</v>
      </c>
      <c r="F522">
        <v>-13.34</v>
      </c>
      <c r="G522">
        <v>-40217.620000000003</v>
      </c>
      <c r="H522">
        <v>301411.94</v>
      </c>
      <c r="I522">
        <v>0</v>
      </c>
      <c r="J522">
        <v>0</v>
      </c>
      <c r="K522">
        <v>0</v>
      </c>
      <c r="L522">
        <v>0</v>
      </c>
      <c r="M522">
        <v>15153.8</v>
      </c>
      <c r="N522">
        <v>-17.02</v>
      </c>
      <c r="O522">
        <v>-3107.96</v>
      </c>
      <c r="P522">
        <v>18261.77</v>
      </c>
      <c r="Q522">
        <v>0</v>
      </c>
      <c r="R522">
        <v>0</v>
      </c>
      <c r="S522">
        <v>0</v>
      </c>
      <c r="T522">
        <v>0</v>
      </c>
      <c r="U522">
        <v>2.73</v>
      </c>
      <c r="V522">
        <v>-4.5</v>
      </c>
      <c r="W522">
        <v>-0.13</v>
      </c>
      <c r="X522">
        <v>2.85</v>
      </c>
      <c r="Y522">
        <v>95813.58</v>
      </c>
      <c r="Z522">
        <v>-9.26</v>
      </c>
      <c r="AA522">
        <v>-9779.17</v>
      </c>
      <c r="AB522">
        <v>105592.75</v>
      </c>
      <c r="AC522">
        <v>11.3</v>
      </c>
      <c r="AD522">
        <v>-3.87</v>
      </c>
      <c r="AE522">
        <v>-0.45</v>
      </c>
      <c r="AF522">
        <v>11.75</v>
      </c>
      <c r="AG522">
        <v>98.1</v>
      </c>
      <c r="AH522">
        <v>0</v>
      </c>
      <c r="AI522">
        <v>1.05</v>
      </c>
      <c r="AJ522">
        <v>97.05</v>
      </c>
      <c r="AK522">
        <v>58.23</v>
      </c>
      <c r="AL522">
        <v>-15.64</v>
      </c>
      <c r="AM522">
        <v>-10.8</v>
      </c>
      <c r="AN522">
        <v>69.02</v>
      </c>
      <c r="AO522">
        <v>9.56</v>
      </c>
      <c r="AP522">
        <v>-35.47</v>
      </c>
      <c r="AQ522">
        <v>-5.26</v>
      </c>
      <c r="AR522">
        <v>14.82</v>
      </c>
      <c r="AS522">
        <v>11.01</v>
      </c>
      <c r="AT522">
        <v>-0.14000000000000001</v>
      </c>
      <c r="AU522">
        <v>-0.02</v>
      </c>
      <c r="AV522">
        <v>11.02</v>
      </c>
    </row>
    <row r="523" spans="1:48" x14ac:dyDescent="0.35">
      <c r="A523" t="s">
        <v>146</v>
      </c>
      <c r="B523" t="s">
        <v>14</v>
      </c>
      <c r="C523" t="s">
        <v>143</v>
      </c>
      <c r="D523" t="s">
        <v>130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 x14ac:dyDescent="0.35">
      <c r="A524" t="s">
        <v>146</v>
      </c>
      <c r="B524" t="s">
        <v>14</v>
      </c>
      <c r="C524" t="s">
        <v>143</v>
      </c>
      <c r="D524" t="s">
        <v>131</v>
      </c>
      <c r="E524">
        <v>249229.13</v>
      </c>
      <c r="F524">
        <v>26.97</v>
      </c>
      <c r="G524">
        <v>52935.360000000001</v>
      </c>
      <c r="H524">
        <v>196293.77</v>
      </c>
      <c r="I524">
        <v>95.42</v>
      </c>
      <c r="J524">
        <v>0</v>
      </c>
      <c r="K524">
        <v>30.29</v>
      </c>
      <c r="L524">
        <v>65.12</v>
      </c>
      <c r="M524">
        <v>14440.21</v>
      </c>
      <c r="N524">
        <v>28.69</v>
      </c>
      <c r="O524">
        <v>3219.06</v>
      </c>
      <c r="P524">
        <v>11221.15</v>
      </c>
      <c r="Q524">
        <v>95.29</v>
      </c>
      <c r="R524">
        <v>0</v>
      </c>
      <c r="S524">
        <v>33.840000000000003</v>
      </c>
      <c r="T524">
        <v>61.45</v>
      </c>
      <c r="U524">
        <v>2.7</v>
      </c>
      <c r="V524">
        <v>-1.34</v>
      </c>
      <c r="W524">
        <v>-0.04</v>
      </c>
      <c r="X524">
        <v>2.73</v>
      </c>
      <c r="Y524">
        <v>92387.81</v>
      </c>
      <c r="Z524">
        <v>28.69</v>
      </c>
      <c r="AA524">
        <v>20595.41</v>
      </c>
      <c r="AB524">
        <v>71792.399999999994</v>
      </c>
      <c r="AC524">
        <v>11.19</v>
      </c>
      <c r="AD524">
        <v>17.95</v>
      </c>
      <c r="AE524">
        <v>1.7</v>
      </c>
      <c r="AF524">
        <v>9.49</v>
      </c>
      <c r="AG524">
        <v>80.66</v>
      </c>
      <c r="AH524">
        <v>0</v>
      </c>
      <c r="AI524">
        <v>0.1</v>
      </c>
      <c r="AJ524">
        <v>80.569999999999993</v>
      </c>
      <c r="AK524">
        <v>44.64</v>
      </c>
      <c r="AL524">
        <v>-9.69</v>
      </c>
      <c r="AM524">
        <v>-4.79</v>
      </c>
      <c r="AN524">
        <v>49.43</v>
      </c>
      <c r="AO524">
        <v>8.66</v>
      </c>
      <c r="AP524">
        <v>11.01</v>
      </c>
      <c r="AQ524">
        <v>0.86</v>
      </c>
      <c r="AR524">
        <v>7.8</v>
      </c>
      <c r="AS524">
        <v>10.91</v>
      </c>
      <c r="AT524">
        <v>27.2</v>
      </c>
      <c r="AU524">
        <v>2.33</v>
      </c>
      <c r="AV524">
        <v>8.58</v>
      </c>
    </row>
    <row r="525" spans="1:48" x14ac:dyDescent="0.35">
      <c r="A525" t="s">
        <v>146</v>
      </c>
      <c r="B525" t="s">
        <v>14</v>
      </c>
      <c r="C525" t="s">
        <v>143</v>
      </c>
      <c r="D525" t="s">
        <v>132</v>
      </c>
      <c r="E525">
        <v>11965.19</v>
      </c>
      <c r="F525">
        <v>-88.62</v>
      </c>
      <c r="G525">
        <v>-93152.98</v>
      </c>
      <c r="H525">
        <v>105118.17</v>
      </c>
      <c r="I525">
        <v>4.58</v>
      </c>
      <c r="J525">
        <v>0</v>
      </c>
      <c r="K525">
        <v>-30.29</v>
      </c>
      <c r="L525">
        <v>34.880000000000003</v>
      </c>
      <c r="M525">
        <v>713.59</v>
      </c>
      <c r="N525">
        <v>-89.86</v>
      </c>
      <c r="O525">
        <v>-6327.02</v>
      </c>
      <c r="P525">
        <v>7040.61</v>
      </c>
      <c r="Q525">
        <v>4.71</v>
      </c>
      <c r="R525">
        <v>0</v>
      </c>
      <c r="S525">
        <v>-33.840000000000003</v>
      </c>
      <c r="T525">
        <v>38.549999999999997</v>
      </c>
      <c r="U525">
        <v>3.49</v>
      </c>
      <c r="V525">
        <v>12.31</v>
      </c>
      <c r="W525">
        <v>0.38</v>
      </c>
      <c r="X525">
        <v>3.11</v>
      </c>
      <c r="Y525">
        <v>3425.78</v>
      </c>
      <c r="Z525">
        <v>-89.86</v>
      </c>
      <c r="AA525">
        <v>-30374.58</v>
      </c>
      <c r="AB525">
        <v>33800.35</v>
      </c>
      <c r="AC525">
        <v>14.15</v>
      </c>
      <c r="AD525">
        <v>-14.56</v>
      </c>
      <c r="AE525">
        <v>-2.41</v>
      </c>
      <c r="AF525">
        <v>16.559999999999999</v>
      </c>
      <c r="AG525">
        <v>79.33</v>
      </c>
      <c r="AH525">
        <v>0</v>
      </c>
      <c r="AI525">
        <v>-9.15</v>
      </c>
      <c r="AJ525">
        <v>88.49</v>
      </c>
      <c r="AK525">
        <v>17.350000000000001</v>
      </c>
      <c r="AL525">
        <v>-65.31</v>
      </c>
      <c r="AM525">
        <v>-32.65</v>
      </c>
      <c r="AN525">
        <v>50</v>
      </c>
      <c r="AO525">
        <v>2.4700000000000002</v>
      </c>
      <c r="AP525">
        <v>-72.930000000000007</v>
      </c>
      <c r="AQ525">
        <v>-6.66</v>
      </c>
      <c r="AR525">
        <v>9.1300000000000008</v>
      </c>
      <c r="AS525">
        <v>12.98</v>
      </c>
      <c r="AT525">
        <v>-16.739999999999998</v>
      </c>
      <c r="AU525">
        <v>-2.61</v>
      </c>
      <c r="AV525">
        <v>15.59</v>
      </c>
    </row>
    <row r="526" spans="1:48" x14ac:dyDescent="0.35">
      <c r="A526" t="s">
        <v>146</v>
      </c>
      <c r="B526" t="s">
        <v>14</v>
      </c>
      <c r="C526" t="s">
        <v>143</v>
      </c>
      <c r="D526" t="s">
        <v>133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 x14ac:dyDescent="0.35">
      <c r="A527" t="s">
        <v>146</v>
      </c>
      <c r="B527" t="s">
        <v>14</v>
      </c>
      <c r="C527" t="s">
        <v>143</v>
      </c>
      <c r="D527" t="s">
        <v>153</v>
      </c>
      <c r="E527">
        <v>249229.13</v>
      </c>
      <c r="F527">
        <v>26.97</v>
      </c>
      <c r="G527">
        <v>52935.360000000001</v>
      </c>
      <c r="H527">
        <v>196293.77</v>
      </c>
      <c r="I527">
        <v>95.42</v>
      </c>
      <c r="J527">
        <v>0</v>
      </c>
      <c r="K527">
        <v>30.29</v>
      </c>
      <c r="L527">
        <v>65.12</v>
      </c>
      <c r="M527">
        <v>14440.21</v>
      </c>
      <c r="N527">
        <v>28.69</v>
      </c>
      <c r="O527">
        <v>3219.06</v>
      </c>
      <c r="P527">
        <v>11221.15</v>
      </c>
      <c r="Q527">
        <v>95.29</v>
      </c>
      <c r="R527">
        <v>0</v>
      </c>
      <c r="S527">
        <v>33.840000000000003</v>
      </c>
      <c r="T527">
        <v>61.45</v>
      </c>
      <c r="U527">
        <v>2.7</v>
      </c>
      <c r="V527">
        <v>-1.34</v>
      </c>
      <c r="W527">
        <v>-0.04</v>
      </c>
      <c r="X527">
        <v>2.73</v>
      </c>
      <c r="Y527">
        <v>92387.81</v>
      </c>
      <c r="Z527">
        <v>28.69</v>
      </c>
      <c r="AA527">
        <v>20595.41</v>
      </c>
      <c r="AB527">
        <v>71792.399999999994</v>
      </c>
      <c r="AC527">
        <v>11.19</v>
      </c>
      <c r="AD527">
        <v>17.95</v>
      </c>
      <c r="AE527">
        <v>1.7</v>
      </c>
      <c r="AF527">
        <v>9.49</v>
      </c>
      <c r="AG527">
        <v>80.66</v>
      </c>
      <c r="AH527">
        <v>0</v>
      </c>
      <c r="AI527">
        <v>0.1</v>
      </c>
      <c r="AJ527">
        <v>80.569999999999993</v>
      </c>
      <c r="AK527">
        <v>44.64</v>
      </c>
      <c r="AL527">
        <v>-9.69</v>
      </c>
      <c r="AM527">
        <v>-4.79</v>
      </c>
      <c r="AN527">
        <v>49.43</v>
      </c>
      <c r="AO527">
        <v>8.66</v>
      </c>
      <c r="AP527">
        <v>11.01</v>
      </c>
      <c r="AQ527">
        <v>0.86</v>
      </c>
      <c r="AR527">
        <v>7.8</v>
      </c>
      <c r="AS527">
        <v>10.91</v>
      </c>
      <c r="AT527">
        <v>27.2</v>
      </c>
      <c r="AU527">
        <v>2.33</v>
      </c>
      <c r="AV527">
        <v>8.58</v>
      </c>
    </row>
    <row r="528" spans="1:48" x14ac:dyDescent="0.35">
      <c r="A528" t="s">
        <v>146</v>
      </c>
      <c r="B528" t="s">
        <v>14</v>
      </c>
      <c r="C528" t="s">
        <v>143</v>
      </c>
      <c r="D528" t="s">
        <v>154</v>
      </c>
      <c r="E528">
        <v>11965.19</v>
      </c>
      <c r="F528">
        <v>-88.62</v>
      </c>
      <c r="G528">
        <v>-93152.98</v>
      </c>
      <c r="H528">
        <v>105118.17</v>
      </c>
      <c r="I528">
        <v>4.58</v>
      </c>
      <c r="J528">
        <v>0</v>
      </c>
      <c r="K528">
        <v>-30.29</v>
      </c>
      <c r="L528">
        <v>34.880000000000003</v>
      </c>
      <c r="M528">
        <v>713.59</v>
      </c>
      <c r="N528">
        <v>-89.86</v>
      </c>
      <c r="O528">
        <v>-6327.02</v>
      </c>
      <c r="P528">
        <v>7040.61</v>
      </c>
      <c r="Q528">
        <v>4.71</v>
      </c>
      <c r="R528">
        <v>0</v>
      </c>
      <c r="S528">
        <v>-33.840000000000003</v>
      </c>
      <c r="T528">
        <v>38.549999999999997</v>
      </c>
      <c r="U528">
        <v>3.49</v>
      </c>
      <c r="V528">
        <v>12.31</v>
      </c>
      <c r="W528">
        <v>0.38</v>
      </c>
      <c r="X528">
        <v>3.11</v>
      </c>
      <c r="Y528">
        <v>3425.78</v>
      </c>
      <c r="Z528">
        <v>-89.86</v>
      </c>
      <c r="AA528">
        <v>-30374.58</v>
      </c>
      <c r="AB528">
        <v>33800.35</v>
      </c>
      <c r="AC528">
        <v>14.15</v>
      </c>
      <c r="AD528">
        <v>-14.56</v>
      </c>
      <c r="AE528">
        <v>-2.41</v>
      </c>
      <c r="AF528">
        <v>16.559999999999999</v>
      </c>
      <c r="AG528">
        <v>79.33</v>
      </c>
      <c r="AH528">
        <v>0</v>
      </c>
      <c r="AI528">
        <v>-9.15</v>
      </c>
      <c r="AJ528">
        <v>88.49</v>
      </c>
      <c r="AK528">
        <v>17.350000000000001</v>
      </c>
      <c r="AL528">
        <v>-65.31</v>
      </c>
      <c r="AM528">
        <v>-32.65</v>
      </c>
      <c r="AN528">
        <v>50</v>
      </c>
      <c r="AO528">
        <v>2.4700000000000002</v>
      </c>
      <c r="AP528">
        <v>-72.930000000000007</v>
      </c>
      <c r="AQ528">
        <v>-6.66</v>
      </c>
      <c r="AR528">
        <v>9.1300000000000008</v>
      </c>
      <c r="AS528">
        <v>12.98</v>
      </c>
      <c r="AT528">
        <v>-16.739999999999998</v>
      </c>
      <c r="AU528">
        <v>-2.61</v>
      </c>
      <c r="AV528">
        <v>15.59</v>
      </c>
    </row>
    <row r="529" spans="1:48" x14ac:dyDescent="0.35">
      <c r="A529" t="s">
        <v>146</v>
      </c>
      <c r="B529" t="s">
        <v>14</v>
      </c>
      <c r="C529" t="s">
        <v>143</v>
      </c>
      <c r="D529" t="s">
        <v>155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35">
      <c r="A530" t="s">
        <v>146</v>
      </c>
      <c r="B530" t="s">
        <v>14</v>
      </c>
      <c r="C530" t="s">
        <v>144</v>
      </c>
      <c r="D530" t="s">
        <v>129</v>
      </c>
      <c r="E530">
        <v>481222.65</v>
      </c>
      <c r="F530">
        <v>7.19</v>
      </c>
      <c r="G530">
        <v>32288.35</v>
      </c>
      <c r="H530">
        <v>448934.29</v>
      </c>
      <c r="I530">
        <v>0</v>
      </c>
      <c r="J530">
        <v>0</v>
      </c>
      <c r="K530">
        <v>0</v>
      </c>
      <c r="L530">
        <v>0</v>
      </c>
      <c r="M530">
        <v>73985.100000000006</v>
      </c>
      <c r="N530">
        <v>5.56</v>
      </c>
      <c r="O530">
        <v>3894.15</v>
      </c>
      <c r="P530">
        <v>70090.94</v>
      </c>
      <c r="Q530">
        <v>0</v>
      </c>
      <c r="R530">
        <v>0</v>
      </c>
      <c r="S530">
        <v>0</v>
      </c>
      <c r="T530">
        <v>0</v>
      </c>
      <c r="U530">
        <v>6.5</v>
      </c>
      <c r="V530">
        <v>1.55</v>
      </c>
      <c r="W530">
        <v>0.1</v>
      </c>
      <c r="X530">
        <v>6.41</v>
      </c>
      <c r="Y530">
        <v>73985.100000000006</v>
      </c>
      <c r="Z530">
        <v>5.56</v>
      </c>
      <c r="AA530">
        <v>3894.15</v>
      </c>
      <c r="AB530">
        <v>70090.94</v>
      </c>
      <c r="AC530">
        <v>31.84</v>
      </c>
      <c r="AD530">
        <v>-32.57</v>
      </c>
      <c r="AE530">
        <v>-15.38</v>
      </c>
      <c r="AF530">
        <v>47.22</v>
      </c>
      <c r="AG530">
        <v>26.3</v>
      </c>
      <c r="AH530">
        <v>0</v>
      </c>
      <c r="AI530">
        <v>3.35</v>
      </c>
      <c r="AJ530">
        <v>22.95</v>
      </c>
      <c r="AK530">
        <v>25.9</v>
      </c>
      <c r="AL530">
        <v>57.69</v>
      </c>
      <c r="AM530">
        <v>9.4700000000000006</v>
      </c>
      <c r="AN530">
        <v>16.420000000000002</v>
      </c>
      <c r="AO530">
        <v>3.85</v>
      </c>
      <c r="AP530">
        <v>3.48</v>
      </c>
      <c r="AQ530">
        <v>0.13</v>
      </c>
      <c r="AR530">
        <v>3.73</v>
      </c>
      <c r="AS530">
        <v>32.56</v>
      </c>
      <c r="AT530">
        <v>-28.77</v>
      </c>
      <c r="AU530">
        <v>-13.15</v>
      </c>
      <c r="AV530">
        <v>45.71</v>
      </c>
    </row>
    <row r="531" spans="1:48" x14ac:dyDescent="0.35">
      <c r="A531" t="s">
        <v>146</v>
      </c>
      <c r="B531" t="s">
        <v>14</v>
      </c>
      <c r="C531" t="s">
        <v>144</v>
      </c>
      <c r="D531" t="s">
        <v>130</v>
      </c>
      <c r="E531">
        <v>112845.43</v>
      </c>
      <c r="F531">
        <v>7.65</v>
      </c>
      <c r="G531">
        <v>8018.31</v>
      </c>
      <c r="H531">
        <v>104827.12</v>
      </c>
      <c r="I531">
        <v>23.45</v>
      </c>
      <c r="J531">
        <v>0</v>
      </c>
      <c r="K531">
        <v>0.1</v>
      </c>
      <c r="L531">
        <v>23.35</v>
      </c>
      <c r="M531">
        <v>16848.18</v>
      </c>
      <c r="N531">
        <v>-0.04</v>
      </c>
      <c r="O531">
        <v>-6.63</v>
      </c>
      <c r="P531">
        <v>16854.810000000001</v>
      </c>
      <c r="Q531">
        <v>22.77</v>
      </c>
      <c r="R531">
        <v>0</v>
      </c>
      <c r="S531">
        <v>-1.27</v>
      </c>
      <c r="T531">
        <v>24.05</v>
      </c>
      <c r="U531">
        <v>6.7</v>
      </c>
      <c r="V531">
        <v>7.69</v>
      </c>
      <c r="W531">
        <v>0.48</v>
      </c>
      <c r="X531">
        <v>6.22</v>
      </c>
      <c r="Y531">
        <v>16848.18</v>
      </c>
      <c r="Z531">
        <v>-0.04</v>
      </c>
      <c r="AA531">
        <v>-6.63</v>
      </c>
      <c r="AB531">
        <v>16854.810000000001</v>
      </c>
      <c r="AC531">
        <v>52.1</v>
      </c>
      <c r="AD531">
        <v>-18.88</v>
      </c>
      <c r="AE531">
        <v>-12.12</v>
      </c>
      <c r="AF531">
        <v>64.22</v>
      </c>
      <c r="AG531">
        <v>18.18</v>
      </c>
      <c r="AH531">
        <v>0</v>
      </c>
      <c r="AI531">
        <v>-0.94</v>
      </c>
      <c r="AJ531">
        <v>19.12</v>
      </c>
      <c r="AK531">
        <v>17.04</v>
      </c>
      <c r="AL531">
        <v>45</v>
      </c>
      <c r="AM531">
        <v>5.29</v>
      </c>
      <c r="AN531">
        <v>11.75</v>
      </c>
      <c r="AO531">
        <v>2.66</v>
      </c>
      <c r="AP531">
        <v>-4.95</v>
      </c>
      <c r="AQ531">
        <v>-0.14000000000000001</v>
      </c>
      <c r="AR531">
        <v>2.8</v>
      </c>
      <c r="AS531">
        <v>52.01</v>
      </c>
      <c r="AT531">
        <v>-14.88</v>
      </c>
      <c r="AU531">
        <v>-9.09</v>
      </c>
      <c r="AV531">
        <v>61.09</v>
      </c>
    </row>
    <row r="532" spans="1:48" x14ac:dyDescent="0.35">
      <c r="A532" t="s">
        <v>146</v>
      </c>
      <c r="B532" t="s">
        <v>14</v>
      </c>
      <c r="C532" t="s">
        <v>144</v>
      </c>
      <c r="D532" t="s">
        <v>131</v>
      </c>
      <c r="E532">
        <v>157099.95000000001</v>
      </c>
      <c r="F532">
        <v>26.51</v>
      </c>
      <c r="G532">
        <v>32922.51</v>
      </c>
      <c r="H532">
        <v>124177.44</v>
      </c>
      <c r="I532">
        <v>32.65</v>
      </c>
      <c r="J532">
        <v>0</v>
      </c>
      <c r="K532">
        <v>4.99</v>
      </c>
      <c r="L532">
        <v>27.66</v>
      </c>
      <c r="M532">
        <v>24740.32</v>
      </c>
      <c r="N532">
        <v>30.85</v>
      </c>
      <c r="O532">
        <v>5832.47</v>
      </c>
      <c r="P532">
        <v>18907.849999999999</v>
      </c>
      <c r="Q532">
        <v>33.44</v>
      </c>
      <c r="R532">
        <v>0</v>
      </c>
      <c r="S532">
        <v>6.46</v>
      </c>
      <c r="T532">
        <v>26.98</v>
      </c>
      <c r="U532">
        <v>6.35</v>
      </c>
      <c r="V532">
        <v>-3.31</v>
      </c>
      <c r="W532">
        <v>-0.22</v>
      </c>
      <c r="X532">
        <v>6.57</v>
      </c>
      <c r="Y532">
        <v>24740.32</v>
      </c>
      <c r="Z532">
        <v>30.85</v>
      </c>
      <c r="AA532">
        <v>5832.47</v>
      </c>
      <c r="AB532">
        <v>18907.849999999999</v>
      </c>
      <c r="AC532">
        <v>7.89</v>
      </c>
      <c r="AD532">
        <v>-41.42</v>
      </c>
      <c r="AE532">
        <v>-5.58</v>
      </c>
      <c r="AF532">
        <v>13.47</v>
      </c>
      <c r="AG532">
        <v>11.54</v>
      </c>
      <c r="AH532">
        <v>0</v>
      </c>
      <c r="AI532">
        <v>0.68</v>
      </c>
      <c r="AJ532">
        <v>10.86</v>
      </c>
      <c r="AK532">
        <v>11.14</v>
      </c>
      <c r="AL532">
        <v>2.59</v>
      </c>
      <c r="AM532">
        <v>0.28000000000000003</v>
      </c>
      <c r="AN532">
        <v>10.86</v>
      </c>
      <c r="AO532">
        <v>1.2</v>
      </c>
      <c r="AP532">
        <v>-2.2400000000000002</v>
      </c>
      <c r="AQ532">
        <v>-0.03</v>
      </c>
      <c r="AR532">
        <v>1.23</v>
      </c>
      <c r="AS532">
        <v>8.2899999999999991</v>
      </c>
      <c r="AT532">
        <v>-40.42</v>
      </c>
      <c r="AU532">
        <v>-5.62</v>
      </c>
      <c r="AV532">
        <v>13.91</v>
      </c>
    </row>
    <row r="533" spans="1:48" x14ac:dyDescent="0.35">
      <c r="A533" t="s">
        <v>146</v>
      </c>
      <c r="B533" t="s">
        <v>14</v>
      </c>
      <c r="C533" t="s">
        <v>144</v>
      </c>
      <c r="D533" t="s">
        <v>132</v>
      </c>
      <c r="E533">
        <v>211277.27</v>
      </c>
      <c r="F533">
        <v>1.19</v>
      </c>
      <c r="G533">
        <v>2484.0300000000002</v>
      </c>
      <c r="H533">
        <v>208793.24</v>
      </c>
      <c r="I533">
        <v>43.9</v>
      </c>
      <c r="J533">
        <v>0</v>
      </c>
      <c r="K533">
        <v>-2.6</v>
      </c>
      <c r="L533">
        <v>46.51</v>
      </c>
      <c r="M533">
        <v>32396.59</v>
      </c>
      <c r="N533">
        <v>1.08</v>
      </c>
      <c r="O533">
        <v>345.41</v>
      </c>
      <c r="P533">
        <v>32051.18</v>
      </c>
      <c r="Q533">
        <v>43.79</v>
      </c>
      <c r="R533">
        <v>0</v>
      </c>
      <c r="S533">
        <v>-1.94</v>
      </c>
      <c r="T533">
        <v>45.73</v>
      </c>
      <c r="U533">
        <v>6.52</v>
      </c>
      <c r="V533">
        <v>0.11</v>
      </c>
      <c r="W533">
        <v>0.01</v>
      </c>
      <c r="X533">
        <v>6.51</v>
      </c>
      <c r="Y533">
        <v>32396.59</v>
      </c>
      <c r="Z533">
        <v>1.08</v>
      </c>
      <c r="AA533">
        <v>345.41</v>
      </c>
      <c r="AB533">
        <v>32051.18</v>
      </c>
      <c r="AC533">
        <v>39.6</v>
      </c>
      <c r="AD533">
        <v>-35.44</v>
      </c>
      <c r="AE533">
        <v>-21.74</v>
      </c>
      <c r="AF533">
        <v>61.34</v>
      </c>
      <c r="AG533">
        <v>21.07</v>
      </c>
      <c r="AH533">
        <v>0</v>
      </c>
      <c r="AI533">
        <v>6.19</v>
      </c>
      <c r="AJ533">
        <v>14.88</v>
      </c>
      <c r="AK533">
        <v>21.07</v>
      </c>
      <c r="AL533">
        <v>144.77000000000001</v>
      </c>
      <c r="AM533">
        <v>12.46</v>
      </c>
      <c r="AN533">
        <v>8.61</v>
      </c>
      <c r="AO533">
        <v>2.71</v>
      </c>
      <c r="AP533">
        <v>11.91</v>
      </c>
      <c r="AQ533">
        <v>0.28999999999999998</v>
      </c>
      <c r="AR533">
        <v>2.4300000000000002</v>
      </c>
      <c r="AS533">
        <v>40.229999999999997</v>
      </c>
      <c r="AT533">
        <v>-32.03</v>
      </c>
      <c r="AU533">
        <v>-18.96</v>
      </c>
      <c r="AV533">
        <v>59.19</v>
      </c>
    </row>
    <row r="534" spans="1:48" x14ac:dyDescent="0.35">
      <c r="A534" t="s">
        <v>146</v>
      </c>
      <c r="B534" t="s">
        <v>14</v>
      </c>
      <c r="C534" t="s">
        <v>144</v>
      </c>
      <c r="D534" t="s">
        <v>133</v>
      </c>
      <c r="E534">
        <v>0</v>
      </c>
      <c r="F534">
        <v>-100</v>
      </c>
      <c r="G534">
        <v>-11136.49</v>
      </c>
      <c r="H534">
        <v>11136.49</v>
      </c>
      <c r="I534">
        <v>0</v>
      </c>
      <c r="J534">
        <v>0</v>
      </c>
      <c r="K534">
        <v>-2.48</v>
      </c>
      <c r="L534">
        <v>2.48</v>
      </c>
      <c r="M534">
        <v>0</v>
      </c>
      <c r="N534">
        <v>-100</v>
      </c>
      <c r="O534">
        <v>-2277.1</v>
      </c>
      <c r="P534">
        <v>2277.1</v>
      </c>
      <c r="Q534">
        <v>0</v>
      </c>
      <c r="R534">
        <v>0</v>
      </c>
      <c r="S534">
        <v>-3.25</v>
      </c>
      <c r="T534">
        <v>3.25</v>
      </c>
      <c r="U534">
        <v>0</v>
      </c>
      <c r="V534">
        <v>-100</v>
      </c>
      <c r="W534">
        <v>-4.8899999999999997</v>
      </c>
      <c r="X534">
        <v>4.8899999999999997</v>
      </c>
      <c r="Y534">
        <v>0</v>
      </c>
      <c r="Z534">
        <v>-100</v>
      </c>
      <c r="AA534">
        <v>-2277.1</v>
      </c>
      <c r="AB534">
        <v>2277.1</v>
      </c>
      <c r="AC534">
        <v>0</v>
      </c>
      <c r="AD534">
        <v>-100</v>
      </c>
      <c r="AE534">
        <v>-2.97</v>
      </c>
      <c r="AF534">
        <v>2.97</v>
      </c>
      <c r="AG534">
        <v>0</v>
      </c>
      <c r="AH534">
        <v>0</v>
      </c>
      <c r="AI534">
        <v>-8.23</v>
      </c>
      <c r="AJ534">
        <v>8.23</v>
      </c>
      <c r="AK534">
        <v>0</v>
      </c>
      <c r="AL534">
        <v>-100</v>
      </c>
      <c r="AM534">
        <v>-3.1</v>
      </c>
      <c r="AN534">
        <v>3.1</v>
      </c>
      <c r="AO534">
        <v>0</v>
      </c>
      <c r="AP534">
        <v>-100</v>
      </c>
      <c r="AQ534">
        <v>-0.56000000000000005</v>
      </c>
      <c r="AR534">
        <v>0.56000000000000005</v>
      </c>
      <c r="AS534">
        <v>0</v>
      </c>
      <c r="AT534">
        <v>-100</v>
      </c>
      <c r="AU534">
        <v>-2.99</v>
      </c>
      <c r="AV534">
        <v>2.99</v>
      </c>
    </row>
    <row r="535" spans="1:48" x14ac:dyDescent="0.35">
      <c r="A535" t="s">
        <v>146</v>
      </c>
      <c r="B535" t="s">
        <v>14</v>
      </c>
      <c r="C535" t="s">
        <v>144</v>
      </c>
      <c r="D535" t="s">
        <v>153</v>
      </c>
      <c r="E535">
        <v>157099.95000000001</v>
      </c>
      <c r="F535">
        <v>26.51</v>
      </c>
      <c r="G535">
        <v>32922.51</v>
      </c>
      <c r="H535">
        <v>124177.44</v>
      </c>
      <c r="I535">
        <v>32.65</v>
      </c>
      <c r="J535">
        <v>0</v>
      </c>
      <c r="K535">
        <v>4.99</v>
      </c>
      <c r="L535">
        <v>27.66</v>
      </c>
      <c r="M535">
        <v>24740.32</v>
      </c>
      <c r="N535">
        <v>30.85</v>
      </c>
      <c r="O535">
        <v>5832.47</v>
      </c>
      <c r="P535">
        <v>18907.849999999999</v>
      </c>
      <c r="Q535">
        <v>33.44</v>
      </c>
      <c r="R535">
        <v>0</v>
      </c>
      <c r="S535">
        <v>6.46</v>
      </c>
      <c r="T535">
        <v>26.98</v>
      </c>
      <c r="U535">
        <v>6.35</v>
      </c>
      <c r="V535">
        <v>-3.31</v>
      </c>
      <c r="W535">
        <v>-0.22</v>
      </c>
      <c r="X535">
        <v>6.57</v>
      </c>
      <c r="Y535">
        <v>24740.32</v>
      </c>
      <c r="Z535">
        <v>30.85</v>
      </c>
      <c r="AA535">
        <v>5832.47</v>
      </c>
      <c r="AB535">
        <v>18907.849999999999</v>
      </c>
      <c r="AC535">
        <v>7.89</v>
      </c>
      <c r="AD535">
        <v>-41.42</v>
      </c>
      <c r="AE535">
        <v>-5.58</v>
      </c>
      <c r="AF535">
        <v>13.47</v>
      </c>
      <c r="AG535">
        <v>11.54</v>
      </c>
      <c r="AH535">
        <v>0</v>
      </c>
      <c r="AI535">
        <v>0.68</v>
      </c>
      <c r="AJ535">
        <v>10.86</v>
      </c>
      <c r="AK535">
        <v>11.14</v>
      </c>
      <c r="AL535">
        <v>2.59</v>
      </c>
      <c r="AM535">
        <v>0.28000000000000003</v>
      </c>
      <c r="AN535">
        <v>10.86</v>
      </c>
      <c r="AO535">
        <v>1.2</v>
      </c>
      <c r="AP535">
        <v>-2.2400000000000002</v>
      </c>
      <c r="AQ535">
        <v>-0.03</v>
      </c>
      <c r="AR535">
        <v>1.23</v>
      </c>
      <c r="AS535">
        <v>8.2899999999999991</v>
      </c>
      <c r="AT535">
        <v>-40.42</v>
      </c>
      <c r="AU535">
        <v>-5.62</v>
      </c>
      <c r="AV535">
        <v>13.91</v>
      </c>
    </row>
    <row r="536" spans="1:48" x14ac:dyDescent="0.35">
      <c r="A536" t="s">
        <v>146</v>
      </c>
      <c r="B536" t="s">
        <v>14</v>
      </c>
      <c r="C536" t="s">
        <v>144</v>
      </c>
      <c r="D536" t="s">
        <v>154</v>
      </c>
      <c r="E536">
        <v>324122.7</v>
      </c>
      <c r="F536">
        <v>3.35</v>
      </c>
      <c r="G536">
        <v>10502.34</v>
      </c>
      <c r="H536">
        <v>313620.36</v>
      </c>
      <c r="I536">
        <v>67.349999999999994</v>
      </c>
      <c r="J536">
        <v>0</v>
      </c>
      <c r="K536">
        <v>-2.5</v>
      </c>
      <c r="L536">
        <v>69.86</v>
      </c>
      <c r="M536">
        <v>49244.78</v>
      </c>
      <c r="N536">
        <v>0.69</v>
      </c>
      <c r="O536">
        <v>338.78</v>
      </c>
      <c r="P536">
        <v>48906</v>
      </c>
      <c r="Q536">
        <v>66.56</v>
      </c>
      <c r="R536">
        <v>0</v>
      </c>
      <c r="S536">
        <v>-3.21</v>
      </c>
      <c r="T536">
        <v>69.78</v>
      </c>
      <c r="U536">
        <v>6.58</v>
      </c>
      <c r="V536">
        <v>2.64</v>
      </c>
      <c r="W536">
        <v>0.17</v>
      </c>
      <c r="X536">
        <v>6.41</v>
      </c>
      <c r="Y536">
        <v>49244.78</v>
      </c>
      <c r="Z536">
        <v>0.69</v>
      </c>
      <c r="AA536">
        <v>338.78</v>
      </c>
      <c r="AB536">
        <v>48906</v>
      </c>
      <c r="AC536">
        <v>43.87</v>
      </c>
      <c r="AD536">
        <v>-29.61</v>
      </c>
      <c r="AE536">
        <v>-18.46</v>
      </c>
      <c r="AF536">
        <v>62.33</v>
      </c>
      <c r="AG536">
        <v>26.3</v>
      </c>
      <c r="AH536">
        <v>0</v>
      </c>
      <c r="AI536">
        <v>4.33</v>
      </c>
      <c r="AJ536">
        <v>21.97</v>
      </c>
      <c r="AK536">
        <v>25.9</v>
      </c>
      <c r="AL536">
        <v>80.7</v>
      </c>
      <c r="AM536">
        <v>11.57</v>
      </c>
      <c r="AN536">
        <v>14.33</v>
      </c>
      <c r="AO536">
        <v>3.47</v>
      </c>
      <c r="AP536">
        <v>2.42</v>
      </c>
      <c r="AQ536">
        <v>0.08</v>
      </c>
      <c r="AR536">
        <v>3.39</v>
      </c>
      <c r="AS536">
        <v>44.33</v>
      </c>
      <c r="AT536">
        <v>-25.9</v>
      </c>
      <c r="AU536">
        <v>-15.49</v>
      </c>
      <c r="AV536">
        <v>59.82</v>
      </c>
    </row>
    <row r="537" spans="1:48" x14ac:dyDescent="0.35">
      <c r="A537" t="s">
        <v>146</v>
      </c>
      <c r="B537" t="s">
        <v>14</v>
      </c>
      <c r="C537" t="s">
        <v>144</v>
      </c>
      <c r="D537" t="s">
        <v>155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 x14ac:dyDescent="0.35">
      <c r="A538" t="s">
        <v>146</v>
      </c>
      <c r="B538" t="s">
        <v>14</v>
      </c>
      <c r="C538" t="s">
        <v>145</v>
      </c>
      <c r="D538" t="s">
        <v>129</v>
      </c>
      <c r="E538">
        <v>3491413.01</v>
      </c>
      <c r="F538">
        <v>5.1100000000000003</v>
      </c>
      <c r="G538">
        <v>169817.92</v>
      </c>
      <c r="H538">
        <v>3321595.08</v>
      </c>
      <c r="I538">
        <v>0</v>
      </c>
      <c r="J538">
        <v>0</v>
      </c>
      <c r="K538">
        <v>0</v>
      </c>
      <c r="L538">
        <v>0</v>
      </c>
      <c r="M538">
        <v>173712.42</v>
      </c>
      <c r="N538">
        <v>0.14000000000000001</v>
      </c>
      <c r="O538">
        <v>238.71</v>
      </c>
      <c r="P538">
        <v>173473.72</v>
      </c>
      <c r="Q538">
        <v>0</v>
      </c>
      <c r="R538">
        <v>0</v>
      </c>
      <c r="S538">
        <v>0</v>
      </c>
      <c r="T538">
        <v>0</v>
      </c>
      <c r="U538">
        <v>1.39</v>
      </c>
      <c r="V538">
        <v>4.97</v>
      </c>
      <c r="W538">
        <v>7.0000000000000007E-2</v>
      </c>
      <c r="X538">
        <v>1.33</v>
      </c>
      <c r="Y538">
        <v>2503060.87</v>
      </c>
      <c r="Z538">
        <v>0.14000000000000001</v>
      </c>
      <c r="AA538">
        <v>3439.57</v>
      </c>
      <c r="AB538">
        <v>2499621.2999999998</v>
      </c>
      <c r="AC538">
        <v>0.56000000000000005</v>
      </c>
      <c r="AD538">
        <v>-35.75</v>
      </c>
      <c r="AE538">
        <v>-0.31</v>
      </c>
      <c r="AF538">
        <v>0.88</v>
      </c>
      <c r="AG538">
        <v>100</v>
      </c>
      <c r="AH538">
        <v>0</v>
      </c>
      <c r="AI538">
        <v>0</v>
      </c>
      <c r="AJ538">
        <v>100</v>
      </c>
      <c r="AK538">
        <v>13.29</v>
      </c>
      <c r="AL538">
        <v>-47.72</v>
      </c>
      <c r="AM538">
        <v>-12.13</v>
      </c>
      <c r="AN538">
        <v>25.42</v>
      </c>
      <c r="AO538">
        <v>1.04</v>
      </c>
      <c r="AP538">
        <v>-47.75</v>
      </c>
      <c r="AQ538">
        <v>-0.95</v>
      </c>
      <c r="AR538">
        <v>2</v>
      </c>
      <c r="AS538">
        <v>0.44</v>
      </c>
      <c r="AT538">
        <v>-42.43</v>
      </c>
      <c r="AU538">
        <v>-0.32</v>
      </c>
      <c r="AV538">
        <v>0.76</v>
      </c>
    </row>
    <row r="539" spans="1:48" x14ac:dyDescent="0.35">
      <c r="A539" t="s">
        <v>146</v>
      </c>
      <c r="B539" t="s">
        <v>14</v>
      </c>
      <c r="C539" t="s">
        <v>145</v>
      </c>
      <c r="D539" t="s">
        <v>130</v>
      </c>
      <c r="E539">
        <v>3491413.01</v>
      </c>
      <c r="F539">
        <v>5.1100000000000003</v>
      </c>
      <c r="G539">
        <v>169817.92</v>
      </c>
      <c r="H539">
        <v>3321595.08</v>
      </c>
      <c r="I539">
        <v>100</v>
      </c>
      <c r="J539">
        <v>0</v>
      </c>
      <c r="K539">
        <v>0</v>
      </c>
      <c r="L539">
        <v>100</v>
      </c>
      <c r="M539">
        <v>173712.42</v>
      </c>
      <c r="N539">
        <v>0.14000000000000001</v>
      </c>
      <c r="O539">
        <v>238.71</v>
      </c>
      <c r="P539">
        <v>173473.72</v>
      </c>
      <c r="Q539">
        <v>100</v>
      </c>
      <c r="R539">
        <v>0</v>
      </c>
      <c r="S539">
        <v>0</v>
      </c>
      <c r="T539">
        <v>100</v>
      </c>
      <c r="U539">
        <v>1.39</v>
      </c>
      <c r="V539">
        <v>4.97</v>
      </c>
      <c r="W539">
        <v>7.0000000000000007E-2</v>
      </c>
      <c r="X539">
        <v>1.33</v>
      </c>
      <c r="Y539">
        <v>2503060.87</v>
      </c>
      <c r="Z539">
        <v>0.14000000000000001</v>
      </c>
      <c r="AA539">
        <v>3439.57</v>
      </c>
      <c r="AB539">
        <v>2499621.2999999998</v>
      </c>
      <c r="AC539">
        <v>0.56000000000000005</v>
      </c>
      <c r="AD539">
        <v>-35.75</v>
      </c>
      <c r="AE539">
        <v>-0.31</v>
      </c>
      <c r="AF539">
        <v>0.88</v>
      </c>
      <c r="AG539">
        <v>100</v>
      </c>
      <c r="AH539">
        <v>0</v>
      </c>
      <c r="AI539">
        <v>0</v>
      </c>
      <c r="AJ539">
        <v>100</v>
      </c>
      <c r="AK539">
        <v>13.29</v>
      </c>
      <c r="AL539">
        <v>-47.72</v>
      </c>
      <c r="AM539">
        <v>-12.13</v>
      </c>
      <c r="AN539">
        <v>25.42</v>
      </c>
      <c r="AO539">
        <v>1.04</v>
      </c>
      <c r="AP539">
        <v>-47.75</v>
      </c>
      <c r="AQ539">
        <v>-0.95</v>
      </c>
      <c r="AR539">
        <v>2</v>
      </c>
      <c r="AS539">
        <v>0.44</v>
      </c>
      <c r="AT539">
        <v>-42.43</v>
      </c>
      <c r="AU539">
        <v>-0.32</v>
      </c>
      <c r="AV539">
        <v>0.76</v>
      </c>
    </row>
    <row r="540" spans="1:48" x14ac:dyDescent="0.35">
      <c r="A540" t="s">
        <v>146</v>
      </c>
      <c r="B540" t="s">
        <v>14</v>
      </c>
      <c r="C540" t="s">
        <v>145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 x14ac:dyDescent="0.35">
      <c r="A541" t="s">
        <v>146</v>
      </c>
      <c r="B541" t="s">
        <v>14</v>
      </c>
      <c r="C541" t="s">
        <v>145</v>
      </c>
      <c r="D541" t="s">
        <v>132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35">
      <c r="A542" t="s">
        <v>146</v>
      </c>
      <c r="B542" t="s">
        <v>14</v>
      </c>
      <c r="C542" t="s">
        <v>145</v>
      </c>
      <c r="D542" t="s">
        <v>133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35">
      <c r="A543" t="s">
        <v>146</v>
      </c>
      <c r="B543" t="s">
        <v>14</v>
      </c>
      <c r="C543" t="s">
        <v>145</v>
      </c>
      <c r="D543" t="s">
        <v>153</v>
      </c>
      <c r="E543">
        <v>34022.03</v>
      </c>
      <c r="F543">
        <v>36.99</v>
      </c>
      <c r="G543">
        <v>9185.81</v>
      </c>
      <c r="H543">
        <v>24836.22</v>
      </c>
      <c r="I543">
        <v>0</v>
      </c>
      <c r="J543">
        <v>0</v>
      </c>
      <c r="K543">
        <v>0</v>
      </c>
      <c r="L543">
        <v>0</v>
      </c>
      <c r="M543">
        <v>2362.84</v>
      </c>
      <c r="N543">
        <v>50.29</v>
      </c>
      <c r="O543">
        <v>790.65</v>
      </c>
      <c r="P543">
        <v>1572.18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-8.85</v>
      </c>
      <c r="W543">
        <v>-0.1</v>
      </c>
      <c r="X543">
        <v>1.1000000000000001</v>
      </c>
      <c r="Y543">
        <v>34046.620000000003</v>
      </c>
      <c r="Z543">
        <v>50.29</v>
      </c>
      <c r="AA543">
        <v>11392.68</v>
      </c>
      <c r="AB543">
        <v>22653.94</v>
      </c>
      <c r="AC543">
        <v>0</v>
      </c>
      <c r="AD543">
        <v>0</v>
      </c>
      <c r="AE543">
        <v>0</v>
      </c>
      <c r="AF543">
        <v>0</v>
      </c>
      <c r="AG543">
        <v>9.17</v>
      </c>
      <c r="AH543">
        <v>0</v>
      </c>
      <c r="AI543">
        <v>-8.7200000000000006</v>
      </c>
      <c r="AJ543">
        <v>17.89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35">
      <c r="A544" t="s">
        <v>146</v>
      </c>
      <c r="B544" t="s">
        <v>14</v>
      </c>
      <c r="C544" t="s">
        <v>145</v>
      </c>
      <c r="D544" t="s">
        <v>154</v>
      </c>
      <c r="E544">
        <v>2816927.98</v>
      </c>
      <c r="F544">
        <v>8.58</v>
      </c>
      <c r="G544">
        <v>222617</v>
      </c>
      <c r="H544">
        <v>2594310.98</v>
      </c>
      <c r="I544">
        <v>0</v>
      </c>
      <c r="J544">
        <v>0</v>
      </c>
      <c r="K544">
        <v>0</v>
      </c>
      <c r="L544">
        <v>0</v>
      </c>
      <c r="M544">
        <v>129648.01</v>
      </c>
      <c r="N544">
        <v>5.03</v>
      </c>
      <c r="O544">
        <v>6209.79</v>
      </c>
      <c r="P544">
        <v>123438.22</v>
      </c>
      <c r="Q544">
        <v>0</v>
      </c>
      <c r="R544">
        <v>0</v>
      </c>
      <c r="S544">
        <v>0</v>
      </c>
      <c r="T544">
        <v>0</v>
      </c>
      <c r="U544">
        <v>1.51</v>
      </c>
      <c r="V544">
        <v>3.38</v>
      </c>
      <c r="W544">
        <v>0.05</v>
      </c>
      <c r="X544">
        <v>1.46</v>
      </c>
      <c r="Y544">
        <v>1868126.88</v>
      </c>
      <c r="Z544">
        <v>5.03</v>
      </c>
      <c r="AA544">
        <v>89478.18</v>
      </c>
      <c r="AB544">
        <v>1778648.7</v>
      </c>
      <c r="AC544">
        <v>0.6</v>
      </c>
      <c r="AD544">
        <v>-13.41</v>
      </c>
      <c r="AE544">
        <v>-0.09</v>
      </c>
      <c r="AF544">
        <v>0.69</v>
      </c>
      <c r="AG544">
        <v>100</v>
      </c>
      <c r="AH544">
        <v>0</v>
      </c>
      <c r="AI544">
        <v>0</v>
      </c>
      <c r="AJ544">
        <v>100</v>
      </c>
      <c r="AK544">
        <v>11.36</v>
      </c>
      <c r="AL544">
        <v>-44.3</v>
      </c>
      <c r="AM544">
        <v>-9.0299999999999994</v>
      </c>
      <c r="AN544">
        <v>20.39</v>
      </c>
      <c r="AO544">
        <v>0.72</v>
      </c>
      <c r="AP544">
        <v>-43.91</v>
      </c>
      <c r="AQ544">
        <v>-0.56000000000000005</v>
      </c>
      <c r="AR544">
        <v>1.28</v>
      </c>
      <c r="AS544">
        <v>0.49</v>
      </c>
      <c r="AT544">
        <v>-37.25</v>
      </c>
      <c r="AU544">
        <v>-0.28999999999999998</v>
      </c>
      <c r="AV544">
        <v>0.78</v>
      </c>
    </row>
    <row r="545" spans="1:48" x14ac:dyDescent="0.35">
      <c r="A545" t="s">
        <v>146</v>
      </c>
      <c r="B545" t="s">
        <v>14</v>
      </c>
      <c r="C545" t="s">
        <v>145</v>
      </c>
      <c r="D545" t="s">
        <v>155</v>
      </c>
      <c r="E545">
        <v>591892.03</v>
      </c>
      <c r="F545">
        <v>-7.88</v>
      </c>
      <c r="G545">
        <v>-50650.02</v>
      </c>
      <c r="H545">
        <v>642542.05000000005</v>
      </c>
      <c r="I545">
        <v>16.95</v>
      </c>
      <c r="J545">
        <v>0</v>
      </c>
      <c r="K545">
        <v>-2.39</v>
      </c>
      <c r="L545">
        <v>19.34</v>
      </c>
      <c r="M545">
        <v>37896.370000000003</v>
      </c>
      <c r="N545">
        <v>-13.67</v>
      </c>
      <c r="O545">
        <v>-6000.3</v>
      </c>
      <c r="P545">
        <v>43896.67</v>
      </c>
      <c r="Q545">
        <v>21.82</v>
      </c>
      <c r="R545">
        <v>0</v>
      </c>
      <c r="S545">
        <v>-3.49</v>
      </c>
      <c r="T545">
        <v>25.3</v>
      </c>
      <c r="U545">
        <v>1.08</v>
      </c>
      <c r="V545">
        <v>6.7</v>
      </c>
      <c r="W545">
        <v>7.0000000000000007E-2</v>
      </c>
      <c r="X545">
        <v>1.02</v>
      </c>
      <c r="Y545">
        <v>546057.16</v>
      </c>
      <c r="Z545">
        <v>-13.67</v>
      </c>
      <c r="AA545">
        <v>-86459.66</v>
      </c>
      <c r="AB545">
        <v>632516.81999999995</v>
      </c>
      <c r="AC545">
        <v>0.52</v>
      </c>
      <c r="AD545">
        <v>-64.56</v>
      </c>
      <c r="AE545">
        <v>-0.95</v>
      </c>
      <c r="AF545">
        <v>1.48</v>
      </c>
      <c r="AG545">
        <v>69.48</v>
      </c>
      <c r="AH545">
        <v>0</v>
      </c>
      <c r="AI545">
        <v>20.52</v>
      </c>
      <c r="AJ545">
        <v>48.96</v>
      </c>
      <c r="AK545">
        <v>3.4</v>
      </c>
      <c r="AL545">
        <v>-32.35</v>
      </c>
      <c r="AM545">
        <v>-1.63</v>
      </c>
      <c r="AN545">
        <v>5.03</v>
      </c>
      <c r="AO545">
        <v>0.34</v>
      </c>
      <c r="AP545">
        <v>-38.54</v>
      </c>
      <c r="AQ545">
        <v>-0.21</v>
      </c>
      <c r="AR545">
        <v>0.55000000000000004</v>
      </c>
      <c r="AS545">
        <v>0.25</v>
      </c>
      <c r="AT545">
        <v>-67</v>
      </c>
      <c r="AU545">
        <v>-0.5</v>
      </c>
      <c r="AV545">
        <v>0.75</v>
      </c>
    </row>
    <row r="546" spans="1:48" x14ac:dyDescent="0.35">
      <c r="A546" t="s">
        <v>127</v>
      </c>
      <c r="B546" t="s">
        <v>15</v>
      </c>
      <c r="C546" t="s">
        <v>128</v>
      </c>
      <c r="D546" t="s">
        <v>129</v>
      </c>
      <c r="E546">
        <v>1266848.8400000001</v>
      </c>
      <c r="F546">
        <v>6.68</v>
      </c>
      <c r="G546">
        <v>79318.080000000002</v>
      </c>
      <c r="H546">
        <v>1187530.77</v>
      </c>
      <c r="I546">
        <v>0</v>
      </c>
      <c r="J546">
        <v>0</v>
      </c>
      <c r="K546">
        <v>0</v>
      </c>
      <c r="L546">
        <v>0</v>
      </c>
      <c r="M546">
        <v>157230.56</v>
      </c>
      <c r="N546">
        <v>11.31</v>
      </c>
      <c r="O546">
        <v>15974.59</v>
      </c>
      <c r="P546">
        <v>141255.97</v>
      </c>
      <c r="Q546">
        <v>0</v>
      </c>
      <c r="R546">
        <v>0</v>
      </c>
      <c r="S546">
        <v>0</v>
      </c>
      <c r="T546">
        <v>0</v>
      </c>
      <c r="U546">
        <v>2.37</v>
      </c>
      <c r="V546">
        <v>-0.45</v>
      </c>
      <c r="W546">
        <v>-0.01</v>
      </c>
      <c r="X546">
        <v>2.39</v>
      </c>
      <c r="Y546">
        <v>533555.93999999994</v>
      </c>
      <c r="Z546">
        <v>7.17</v>
      </c>
      <c r="AA546">
        <v>35677.54</v>
      </c>
      <c r="AB546">
        <v>497878.4</v>
      </c>
      <c r="AC546">
        <v>8.75</v>
      </c>
      <c r="AD546">
        <v>-41.1</v>
      </c>
      <c r="AE546">
        <v>-6.11</v>
      </c>
      <c r="AF546">
        <v>14.86</v>
      </c>
      <c r="AG546">
        <v>100</v>
      </c>
      <c r="AH546">
        <v>0</v>
      </c>
      <c r="AI546">
        <v>0</v>
      </c>
      <c r="AJ546">
        <v>100</v>
      </c>
      <c r="AK546">
        <v>100</v>
      </c>
      <c r="AL546">
        <v>0</v>
      </c>
      <c r="AM546">
        <v>0</v>
      </c>
      <c r="AN546">
        <v>100</v>
      </c>
      <c r="AO546">
        <v>99.43</v>
      </c>
      <c r="AP546">
        <v>-0.56999999999999995</v>
      </c>
      <c r="AQ546">
        <v>-0.56999999999999995</v>
      </c>
      <c r="AR546">
        <v>100</v>
      </c>
      <c r="AS546">
        <v>9.09</v>
      </c>
      <c r="AT546">
        <v>-34.19</v>
      </c>
      <c r="AU546">
        <v>-4.72</v>
      </c>
      <c r="AV546">
        <v>13.81</v>
      </c>
    </row>
    <row r="547" spans="1:48" x14ac:dyDescent="0.35">
      <c r="A547" t="s">
        <v>127</v>
      </c>
      <c r="B547" t="s">
        <v>15</v>
      </c>
      <c r="C547" t="s">
        <v>128</v>
      </c>
      <c r="D547" t="s">
        <v>130</v>
      </c>
      <c r="E547">
        <v>304601.69</v>
      </c>
      <c r="F547">
        <v>10.02</v>
      </c>
      <c r="G547">
        <v>27733.08</v>
      </c>
      <c r="H547">
        <v>276868.61</v>
      </c>
      <c r="I547">
        <v>24.04</v>
      </c>
      <c r="J547">
        <v>0</v>
      </c>
      <c r="K547">
        <v>0.73</v>
      </c>
      <c r="L547">
        <v>23.31</v>
      </c>
      <c r="M547">
        <v>37553.050000000003</v>
      </c>
      <c r="N547">
        <v>13.37</v>
      </c>
      <c r="O547">
        <v>4428.09</v>
      </c>
      <c r="P547">
        <v>33124.959999999999</v>
      </c>
      <c r="Q547">
        <v>23.88</v>
      </c>
      <c r="R547">
        <v>0</v>
      </c>
      <c r="S547">
        <v>0.43</v>
      </c>
      <c r="T547">
        <v>23.45</v>
      </c>
      <c r="U547">
        <v>2.4</v>
      </c>
      <c r="V547">
        <v>-1.8</v>
      </c>
      <c r="W547">
        <v>-0.04</v>
      </c>
      <c r="X547">
        <v>2.44</v>
      </c>
      <c r="Y547">
        <v>127116.37</v>
      </c>
      <c r="Z547">
        <v>12.03</v>
      </c>
      <c r="AA547">
        <v>13654.86</v>
      </c>
      <c r="AB547">
        <v>113461.5</v>
      </c>
      <c r="AC547">
        <v>18.899999999999999</v>
      </c>
      <c r="AD547">
        <v>-38.04</v>
      </c>
      <c r="AE547">
        <v>-11.6</v>
      </c>
      <c r="AF547">
        <v>30.5</v>
      </c>
      <c r="AG547">
        <v>100</v>
      </c>
      <c r="AH547">
        <v>0</v>
      </c>
      <c r="AI547">
        <v>0</v>
      </c>
      <c r="AJ547">
        <v>100</v>
      </c>
      <c r="AK547">
        <v>100</v>
      </c>
      <c r="AL547">
        <v>0</v>
      </c>
      <c r="AM547">
        <v>0</v>
      </c>
      <c r="AN547">
        <v>100</v>
      </c>
      <c r="AO547">
        <v>99.43</v>
      </c>
      <c r="AP547">
        <v>1.01</v>
      </c>
      <c r="AQ547">
        <v>1</v>
      </c>
      <c r="AR547">
        <v>98.43</v>
      </c>
      <c r="AS547">
        <v>18.46</v>
      </c>
      <c r="AT547">
        <v>-38.96</v>
      </c>
      <c r="AU547">
        <v>-11.78</v>
      </c>
      <c r="AV547">
        <v>30.25</v>
      </c>
    </row>
    <row r="548" spans="1:48" x14ac:dyDescent="0.35">
      <c r="A548" t="s">
        <v>127</v>
      </c>
      <c r="B548" t="s">
        <v>15</v>
      </c>
      <c r="C548" t="s">
        <v>128</v>
      </c>
      <c r="D548" t="s">
        <v>131</v>
      </c>
      <c r="E548">
        <v>454774.98</v>
      </c>
      <c r="F548">
        <v>7.08</v>
      </c>
      <c r="G548">
        <v>30081.48</v>
      </c>
      <c r="H548">
        <v>424693.49</v>
      </c>
      <c r="I548">
        <v>35.9</v>
      </c>
      <c r="J548">
        <v>0</v>
      </c>
      <c r="K548">
        <v>0.14000000000000001</v>
      </c>
      <c r="L548">
        <v>35.76</v>
      </c>
      <c r="M548">
        <v>55185.42</v>
      </c>
      <c r="N548">
        <v>10.17</v>
      </c>
      <c r="O548">
        <v>5095.82</v>
      </c>
      <c r="P548">
        <v>50089.599999999999</v>
      </c>
      <c r="Q548">
        <v>35.1</v>
      </c>
      <c r="R548">
        <v>0</v>
      </c>
      <c r="S548">
        <v>-0.36</v>
      </c>
      <c r="T548">
        <v>35.46</v>
      </c>
      <c r="U548">
        <v>2.68</v>
      </c>
      <c r="V548">
        <v>-0.05</v>
      </c>
      <c r="W548">
        <v>0</v>
      </c>
      <c r="X548">
        <v>2.68</v>
      </c>
      <c r="Y548">
        <v>169766.77</v>
      </c>
      <c r="Z548">
        <v>7.13</v>
      </c>
      <c r="AA548">
        <v>11302.92</v>
      </c>
      <c r="AB548">
        <v>158463.85</v>
      </c>
      <c r="AC548">
        <v>6.23</v>
      </c>
      <c r="AD548">
        <v>-15.97</v>
      </c>
      <c r="AE548">
        <v>-1.18</v>
      </c>
      <c r="AF548">
        <v>7.41</v>
      </c>
      <c r="AG548">
        <v>100</v>
      </c>
      <c r="AH548">
        <v>0</v>
      </c>
      <c r="AI548">
        <v>0</v>
      </c>
      <c r="AJ548">
        <v>100</v>
      </c>
      <c r="AK548">
        <v>99.25</v>
      </c>
      <c r="AL548">
        <v>4.59</v>
      </c>
      <c r="AM548">
        <v>4.3499999999999996</v>
      </c>
      <c r="AN548">
        <v>94.89</v>
      </c>
      <c r="AO548">
        <v>53.47</v>
      </c>
      <c r="AP548">
        <v>-29.83</v>
      </c>
      <c r="AQ548">
        <v>-22.74</v>
      </c>
      <c r="AR548">
        <v>76.2</v>
      </c>
      <c r="AS548">
        <v>6.56</v>
      </c>
      <c r="AT548">
        <v>-5.34</v>
      </c>
      <c r="AU548">
        <v>-0.37</v>
      </c>
      <c r="AV548">
        <v>6.93</v>
      </c>
    </row>
    <row r="549" spans="1:48" x14ac:dyDescent="0.35">
      <c r="A549" t="s">
        <v>127</v>
      </c>
      <c r="B549" t="s">
        <v>15</v>
      </c>
      <c r="C549" t="s">
        <v>128</v>
      </c>
      <c r="D549" t="s">
        <v>132</v>
      </c>
      <c r="E549">
        <v>386864.93</v>
      </c>
      <c r="F549">
        <v>7.42</v>
      </c>
      <c r="G549">
        <v>26714.17</v>
      </c>
      <c r="H549">
        <v>360150.76</v>
      </c>
      <c r="I549">
        <v>30.54</v>
      </c>
      <c r="J549">
        <v>0</v>
      </c>
      <c r="K549">
        <v>0.21</v>
      </c>
      <c r="L549">
        <v>30.33</v>
      </c>
      <c r="M549">
        <v>48224.97</v>
      </c>
      <c r="N549">
        <v>17.43</v>
      </c>
      <c r="O549">
        <v>7156.49</v>
      </c>
      <c r="P549">
        <v>41068.480000000003</v>
      </c>
      <c r="Q549">
        <v>30.67</v>
      </c>
      <c r="R549">
        <v>0</v>
      </c>
      <c r="S549">
        <v>1.6</v>
      </c>
      <c r="T549">
        <v>29.07</v>
      </c>
      <c r="U549">
        <v>2.37</v>
      </c>
      <c r="V549">
        <v>-3.66</v>
      </c>
      <c r="W549">
        <v>-0.09</v>
      </c>
      <c r="X549">
        <v>2.46</v>
      </c>
      <c r="Y549">
        <v>163491.96</v>
      </c>
      <c r="Z549">
        <v>11.5</v>
      </c>
      <c r="AA549">
        <v>16865.64</v>
      </c>
      <c r="AB549">
        <v>146626.32</v>
      </c>
      <c r="AC549">
        <v>5.48</v>
      </c>
      <c r="AD549">
        <v>-63.73</v>
      </c>
      <c r="AE549">
        <v>-9.6300000000000008</v>
      </c>
      <c r="AF549">
        <v>15.11</v>
      </c>
      <c r="AG549">
        <v>100</v>
      </c>
      <c r="AH549">
        <v>0</v>
      </c>
      <c r="AI549">
        <v>0</v>
      </c>
      <c r="AJ549">
        <v>100</v>
      </c>
      <c r="AK549">
        <v>100</v>
      </c>
      <c r="AL549">
        <v>0</v>
      </c>
      <c r="AM549">
        <v>0</v>
      </c>
      <c r="AN549">
        <v>100</v>
      </c>
      <c r="AO549">
        <v>90.81</v>
      </c>
      <c r="AP549">
        <v>-3.71</v>
      </c>
      <c r="AQ549">
        <v>-3.5</v>
      </c>
      <c r="AR549">
        <v>94.31</v>
      </c>
      <c r="AS549">
        <v>5.84</v>
      </c>
      <c r="AT549">
        <v>-52.65</v>
      </c>
      <c r="AU549">
        <v>-6.49</v>
      </c>
      <c r="AV549">
        <v>12.33</v>
      </c>
    </row>
    <row r="550" spans="1:48" x14ac:dyDescent="0.35">
      <c r="A550" t="s">
        <v>127</v>
      </c>
      <c r="B550" t="s">
        <v>15</v>
      </c>
      <c r="C550" t="s">
        <v>128</v>
      </c>
      <c r="D550" t="s">
        <v>133</v>
      </c>
      <c r="E550">
        <v>51739.62</v>
      </c>
      <c r="F550">
        <v>-11.52</v>
      </c>
      <c r="G550">
        <v>-6734.22</v>
      </c>
      <c r="H550">
        <v>58473.84</v>
      </c>
      <c r="I550">
        <v>4.08</v>
      </c>
      <c r="J550">
        <v>0</v>
      </c>
      <c r="K550">
        <v>-0.84</v>
      </c>
      <c r="L550">
        <v>4.92</v>
      </c>
      <c r="M550">
        <v>12049.12</v>
      </c>
      <c r="N550">
        <v>-2.42</v>
      </c>
      <c r="O550">
        <v>-298.19</v>
      </c>
      <c r="P550">
        <v>12347.31</v>
      </c>
      <c r="Q550">
        <v>7.66</v>
      </c>
      <c r="R550">
        <v>0</v>
      </c>
      <c r="S550">
        <v>-1.08</v>
      </c>
      <c r="T550">
        <v>8.74</v>
      </c>
      <c r="U550">
        <v>1.37</v>
      </c>
      <c r="V550">
        <v>-7.74</v>
      </c>
      <c r="W550">
        <v>-0.12</v>
      </c>
      <c r="X550">
        <v>1.49</v>
      </c>
      <c r="Y550">
        <v>37703.65</v>
      </c>
      <c r="Z550">
        <v>-4.09</v>
      </c>
      <c r="AA550">
        <v>-1609.07</v>
      </c>
      <c r="AB550">
        <v>39312.720000000001</v>
      </c>
      <c r="AC550">
        <v>2.31</v>
      </c>
      <c r="AD550">
        <v>111.05</v>
      </c>
      <c r="AE550">
        <v>1.21</v>
      </c>
      <c r="AF550">
        <v>1.0900000000000001</v>
      </c>
      <c r="AG550">
        <v>98.8</v>
      </c>
      <c r="AH550">
        <v>0</v>
      </c>
      <c r="AI550">
        <v>0.11</v>
      </c>
      <c r="AJ550">
        <v>98.69</v>
      </c>
      <c r="AK550">
        <v>88.1</v>
      </c>
      <c r="AL550">
        <v>68.16</v>
      </c>
      <c r="AM550">
        <v>35.71</v>
      </c>
      <c r="AN550">
        <v>52.39</v>
      </c>
      <c r="AO550">
        <v>24.2</v>
      </c>
      <c r="AP550">
        <v>29.85</v>
      </c>
      <c r="AQ550">
        <v>5.56</v>
      </c>
      <c r="AR550">
        <v>18.64</v>
      </c>
      <c r="AS550">
        <v>1.37</v>
      </c>
      <c r="AT550">
        <v>170.53</v>
      </c>
      <c r="AU550">
        <v>0.86</v>
      </c>
      <c r="AV550">
        <v>0.51</v>
      </c>
    </row>
    <row r="551" spans="1:48" x14ac:dyDescent="0.35">
      <c r="A551" t="s">
        <v>127</v>
      </c>
      <c r="B551" t="s">
        <v>15</v>
      </c>
      <c r="C551" t="s">
        <v>128</v>
      </c>
      <c r="D551" t="s">
        <v>156</v>
      </c>
      <c r="E551">
        <v>585403.25</v>
      </c>
      <c r="F551">
        <v>7.56</v>
      </c>
      <c r="G551">
        <v>41140.959999999999</v>
      </c>
      <c r="H551">
        <v>544262.29</v>
      </c>
      <c r="I551">
        <v>46.21</v>
      </c>
      <c r="J551">
        <v>0</v>
      </c>
      <c r="K551">
        <v>0.38</v>
      </c>
      <c r="L551">
        <v>45.83</v>
      </c>
      <c r="M551">
        <v>70310.98</v>
      </c>
      <c r="N551">
        <v>10.59</v>
      </c>
      <c r="O551">
        <v>6730.47</v>
      </c>
      <c r="P551">
        <v>63580.51</v>
      </c>
      <c r="Q551">
        <v>44.72</v>
      </c>
      <c r="R551">
        <v>0</v>
      </c>
      <c r="S551">
        <v>-0.28999999999999998</v>
      </c>
      <c r="T551">
        <v>45.01</v>
      </c>
      <c r="U551">
        <v>2.67</v>
      </c>
      <c r="V551">
        <v>-0.41</v>
      </c>
      <c r="W551">
        <v>-0.01</v>
      </c>
      <c r="X551">
        <v>2.68</v>
      </c>
      <c r="Y551">
        <v>219516.27</v>
      </c>
      <c r="Z551">
        <v>8</v>
      </c>
      <c r="AA551">
        <v>16261.05</v>
      </c>
      <c r="AB551">
        <v>203255.22</v>
      </c>
      <c r="AC551">
        <v>10.16</v>
      </c>
      <c r="AD551">
        <v>-33.549999999999997</v>
      </c>
      <c r="AE551">
        <v>-5.13</v>
      </c>
      <c r="AF551">
        <v>15.29</v>
      </c>
      <c r="AG551">
        <v>100</v>
      </c>
      <c r="AH551">
        <v>0</v>
      </c>
      <c r="AI551">
        <v>0</v>
      </c>
      <c r="AJ551">
        <v>100</v>
      </c>
      <c r="AK551">
        <v>99.25</v>
      </c>
      <c r="AL551">
        <v>-0.75</v>
      </c>
      <c r="AM551">
        <v>-0.75</v>
      </c>
      <c r="AN551">
        <v>100</v>
      </c>
      <c r="AO551">
        <v>86.33</v>
      </c>
      <c r="AP551">
        <v>-11.74</v>
      </c>
      <c r="AQ551">
        <v>-11.48</v>
      </c>
      <c r="AR551">
        <v>97.81</v>
      </c>
      <c r="AS551">
        <v>10.73</v>
      </c>
      <c r="AT551">
        <v>-29.88</v>
      </c>
      <c r="AU551">
        <v>-4.57</v>
      </c>
      <c r="AV551">
        <v>15.3</v>
      </c>
    </row>
    <row r="552" spans="1:48" x14ac:dyDescent="0.35">
      <c r="A552" t="s">
        <v>127</v>
      </c>
      <c r="B552" t="s">
        <v>15</v>
      </c>
      <c r="C552" t="s">
        <v>128</v>
      </c>
      <c r="D552" t="s">
        <v>157</v>
      </c>
      <c r="E552">
        <v>149674.84</v>
      </c>
      <c r="F552">
        <v>10.55</v>
      </c>
      <c r="G552">
        <v>14281.12</v>
      </c>
      <c r="H552">
        <v>135393.72</v>
      </c>
      <c r="I552">
        <v>11.81</v>
      </c>
      <c r="J552">
        <v>0</v>
      </c>
      <c r="K552">
        <v>0.41</v>
      </c>
      <c r="L552">
        <v>11.4</v>
      </c>
      <c r="M552">
        <v>19396.48</v>
      </c>
      <c r="N552">
        <v>14.08</v>
      </c>
      <c r="O552">
        <v>2394.4</v>
      </c>
      <c r="P552">
        <v>17002.080000000002</v>
      </c>
      <c r="Q552">
        <v>12.34</v>
      </c>
      <c r="R552">
        <v>0</v>
      </c>
      <c r="S552">
        <v>0.3</v>
      </c>
      <c r="T552">
        <v>12.04</v>
      </c>
      <c r="U552">
        <v>2.21</v>
      </c>
      <c r="V552">
        <v>-2.2999999999999998</v>
      </c>
      <c r="W552">
        <v>-0.05</v>
      </c>
      <c r="X552">
        <v>2.2599999999999998</v>
      </c>
      <c r="Y552">
        <v>67797.429999999993</v>
      </c>
      <c r="Z552">
        <v>13.15</v>
      </c>
      <c r="AA552">
        <v>7878.75</v>
      </c>
      <c r="AB552">
        <v>59918.68</v>
      </c>
      <c r="AC552">
        <v>17.87</v>
      </c>
      <c r="AD552">
        <v>-29.5</v>
      </c>
      <c r="AE552">
        <v>-7.48</v>
      </c>
      <c r="AF552">
        <v>25.34</v>
      </c>
      <c r="AG552">
        <v>100</v>
      </c>
      <c r="AH552">
        <v>0</v>
      </c>
      <c r="AI552">
        <v>0</v>
      </c>
      <c r="AJ552">
        <v>100</v>
      </c>
      <c r="AK552">
        <v>98.17</v>
      </c>
      <c r="AL552">
        <v>2.58</v>
      </c>
      <c r="AM552">
        <v>2.4700000000000002</v>
      </c>
      <c r="AN552">
        <v>95.7</v>
      </c>
      <c r="AO552">
        <v>93.55</v>
      </c>
      <c r="AP552">
        <v>10.66</v>
      </c>
      <c r="AQ552">
        <v>9.02</v>
      </c>
      <c r="AR552">
        <v>84.53</v>
      </c>
      <c r="AS552">
        <v>15.19</v>
      </c>
      <c r="AT552">
        <v>-30.99</v>
      </c>
      <c r="AU552">
        <v>-6.82</v>
      </c>
      <c r="AV552">
        <v>22.01</v>
      </c>
    </row>
    <row r="553" spans="1:48" x14ac:dyDescent="0.35">
      <c r="A553" t="s">
        <v>127</v>
      </c>
      <c r="B553" t="s">
        <v>15</v>
      </c>
      <c r="C553" t="s">
        <v>128</v>
      </c>
      <c r="D553" t="s">
        <v>158</v>
      </c>
      <c r="E553">
        <v>408456.5</v>
      </c>
      <c r="F553">
        <v>7.62</v>
      </c>
      <c r="G553">
        <v>28907.86</v>
      </c>
      <c r="H553">
        <v>379548.64</v>
      </c>
      <c r="I553">
        <v>32.24</v>
      </c>
      <c r="J553">
        <v>0</v>
      </c>
      <c r="K553">
        <v>0.28000000000000003</v>
      </c>
      <c r="L553">
        <v>31.96</v>
      </c>
      <c r="M553">
        <v>51133.95</v>
      </c>
      <c r="N553">
        <v>17.350000000000001</v>
      </c>
      <c r="O553">
        <v>7558.31</v>
      </c>
      <c r="P553">
        <v>43575.64</v>
      </c>
      <c r="Q553">
        <v>32.520000000000003</v>
      </c>
      <c r="R553">
        <v>0</v>
      </c>
      <c r="S553">
        <v>1.67</v>
      </c>
      <c r="T553">
        <v>30.85</v>
      </c>
      <c r="U553">
        <v>2.38</v>
      </c>
      <c r="V553">
        <v>-3.37</v>
      </c>
      <c r="W553">
        <v>-0.08</v>
      </c>
      <c r="X553">
        <v>2.46</v>
      </c>
      <c r="Y553">
        <v>171684.26</v>
      </c>
      <c r="Z553">
        <v>11.37</v>
      </c>
      <c r="AA553">
        <v>17531.46</v>
      </c>
      <c r="AB553">
        <v>154152.79999999999</v>
      </c>
      <c r="AC553">
        <v>5.32</v>
      </c>
      <c r="AD553">
        <v>-63.12</v>
      </c>
      <c r="AE553">
        <v>-9.1</v>
      </c>
      <c r="AF553">
        <v>14.42</v>
      </c>
      <c r="AG553">
        <v>100</v>
      </c>
      <c r="AH553">
        <v>0</v>
      </c>
      <c r="AI553">
        <v>0</v>
      </c>
      <c r="AJ553">
        <v>100</v>
      </c>
      <c r="AK553">
        <v>100</v>
      </c>
      <c r="AL553">
        <v>0</v>
      </c>
      <c r="AM553">
        <v>0</v>
      </c>
      <c r="AN553">
        <v>100</v>
      </c>
      <c r="AO553">
        <v>90.81</v>
      </c>
      <c r="AP553">
        <v>-5.29</v>
      </c>
      <c r="AQ553">
        <v>-5.07</v>
      </c>
      <c r="AR553">
        <v>95.88</v>
      </c>
      <c r="AS553">
        <v>5.67</v>
      </c>
      <c r="AT553">
        <v>-51.71</v>
      </c>
      <c r="AU553">
        <v>-6.07</v>
      </c>
      <c r="AV553">
        <v>11.73</v>
      </c>
    </row>
    <row r="554" spans="1:48" x14ac:dyDescent="0.35">
      <c r="A554" t="s">
        <v>127</v>
      </c>
      <c r="B554" t="s">
        <v>15</v>
      </c>
      <c r="C554" t="s">
        <v>139</v>
      </c>
      <c r="D554" t="s">
        <v>129</v>
      </c>
      <c r="E554">
        <v>580836.31000000006</v>
      </c>
      <c r="F554">
        <v>14.94</v>
      </c>
      <c r="G554">
        <v>75486.28</v>
      </c>
      <c r="H554">
        <v>505350.03</v>
      </c>
      <c r="I554">
        <v>0</v>
      </c>
      <c r="J554">
        <v>0</v>
      </c>
      <c r="K554">
        <v>0</v>
      </c>
      <c r="L554">
        <v>0</v>
      </c>
      <c r="M554">
        <v>87840.36</v>
      </c>
      <c r="N554">
        <v>21.32</v>
      </c>
      <c r="O554">
        <v>15439.34</v>
      </c>
      <c r="P554">
        <v>72401.02</v>
      </c>
      <c r="Q554">
        <v>0</v>
      </c>
      <c r="R554">
        <v>0</v>
      </c>
      <c r="S554">
        <v>0</v>
      </c>
      <c r="T554">
        <v>0</v>
      </c>
      <c r="U554">
        <v>3.31</v>
      </c>
      <c r="V554">
        <v>-5.26</v>
      </c>
      <c r="W554">
        <v>-0.18</v>
      </c>
      <c r="X554">
        <v>3.49</v>
      </c>
      <c r="Y554">
        <v>175680.72</v>
      </c>
      <c r="Z554">
        <v>21.32</v>
      </c>
      <c r="AA554">
        <v>30878.68</v>
      </c>
      <c r="AB554">
        <v>144802.04</v>
      </c>
      <c r="AC554">
        <v>11.78</v>
      </c>
      <c r="AD554">
        <v>-1.64</v>
      </c>
      <c r="AE554">
        <v>-0.2</v>
      </c>
      <c r="AF554">
        <v>11.97</v>
      </c>
      <c r="AG554">
        <v>100</v>
      </c>
      <c r="AH554">
        <v>0</v>
      </c>
      <c r="AI554">
        <v>0</v>
      </c>
      <c r="AJ554">
        <v>100</v>
      </c>
      <c r="AK554">
        <v>99.25</v>
      </c>
      <c r="AL554">
        <v>-0.75</v>
      </c>
      <c r="AM554">
        <v>-0.75</v>
      </c>
      <c r="AN554">
        <v>100</v>
      </c>
      <c r="AO554">
        <v>98.33</v>
      </c>
      <c r="AP554">
        <v>2.02</v>
      </c>
      <c r="AQ554">
        <v>1.95</v>
      </c>
      <c r="AR554">
        <v>96.38</v>
      </c>
      <c r="AS554">
        <v>12.44</v>
      </c>
      <c r="AT554">
        <v>-7.39</v>
      </c>
      <c r="AU554">
        <v>-0.99</v>
      </c>
      <c r="AV554">
        <v>13.44</v>
      </c>
    </row>
    <row r="555" spans="1:48" x14ac:dyDescent="0.35">
      <c r="A555" t="s">
        <v>127</v>
      </c>
      <c r="B555" t="s">
        <v>15</v>
      </c>
      <c r="C555" t="s">
        <v>139</v>
      </c>
      <c r="D555" t="s">
        <v>130</v>
      </c>
      <c r="E555">
        <v>138005.09</v>
      </c>
      <c r="F555">
        <v>11.77</v>
      </c>
      <c r="G555">
        <v>14534.75</v>
      </c>
      <c r="H555">
        <v>123470.34</v>
      </c>
      <c r="I555">
        <v>23.76</v>
      </c>
      <c r="J555">
        <v>0</v>
      </c>
      <c r="K555">
        <v>-0.67</v>
      </c>
      <c r="L555">
        <v>24.43</v>
      </c>
      <c r="M555">
        <v>19698.09</v>
      </c>
      <c r="N555">
        <v>17.8</v>
      </c>
      <c r="O555">
        <v>2976.03</v>
      </c>
      <c r="P555">
        <v>16722.05</v>
      </c>
      <c r="Q555">
        <v>22.42</v>
      </c>
      <c r="R555">
        <v>0</v>
      </c>
      <c r="S555">
        <v>-0.67</v>
      </c>
      <c r="T555">
        <v>23.1</v>
      </c>
      <c r="U555">
        <v>3.5</v>
      </c>
      <c r="V555">
        <v>-5.1100000000000003</v>
      </c>
      <c r="W555">
        <v>-0.19</v>
      </c>
      <c r="X555">
        <v>3.69</v>
      </c>
      <c r="Y555">
        <v>39396.17</v>
      </c>
      <c r="Z555">
        <v>17.8</v>
      </c>
      <c r="AA555">
        <v>5952.06</v>
      </c>
      <c r="AB555">
        <v>33444.11</v>
      </c>
      <c r="AC555">
        <v>29.71</v>
      </c>
      <c r="AD555">
        <v>-21.97</v>
      </c>
      <c r="AE555">
        <v>-8.3699999999999992</v>
      </c>
      <c r="AF555">
        <v>38.08</v>
      </c>
      <c r="AG555">
        <v>100</v>
      </c>
      <c r="AH555">
        <v>0</v>
      </c>
      <c r="AI555">
        <v>0</v>
      </c>
      <c r="AJ555">
        <v>100</v>
      </c>
      <c r="AK555">
        <v>99.25</v>
      </c>
      <c r="AL555">
        <v>-0.75</v>
      </c>
      <c r="AM555">
        <v>-0.75</v>
      </c>
      <c r="AN555">
        <v>100</v>
      </c>
      <c r="AO555">
        <v>81.739999999999995</v>
      </c>
      <c r="AP555">
        <v>-14.62</v>
      </c>
      <c r="AQ555">
        <v>-14</v>
      </c>
      <c r="AR555">
        <v>95.74</v>
      </c>
      <c r="AS555">
        <v>27.91</v>
      </c>
      <c r="AT555">
        <v>-27.67</v>
      </c>
      <c r="AU555">
        <v>-10.68</v>
      </c>
      <c r="AV555">
        <v>38.590000000000003</v>
      </c>
    </row>
    <row r="556" spans="1:48" x14ac:dyDescent="0.35">
      <c r="A556" t="s">
        <v>127</v>
      </c>
      <c r="B556" t="s">
        <v>15</v>
      </c>
      <c r="C556" t="s">
        <v>139</v>
      </c>
      <c r="D556" t="s">
        <v>131</v>
      </c>
      <c r="E556">
        <v>215556.37</v>
      </c>
      <c r="F556">
        <v>18</v>
      </c>
      <c r="G556">
        <v>32876.089999999997</v>
      </c>
      <c r="H556">
        <v>182680.28</v>
      </c>
      <c r="I556">
        <v>37.11</v>
      </c>
      <c r="J556">
        <v>0</v>
      </c>
      <c r="K556">
        <v>0.96</v>
      </c>
      <c r="L556">
        <v>36.15</v>
      </c>
      <c r="M556">
        <v>31372.87</v>
      </c>
      <c r="N556">
        <v>24</v>
      </c>
      <c r="O556">
        <v>6072.83</v>
      </c>
      <c r="P556">
        <v>25300.04</v>
      </c>
      <c r="Q556">
        <v>35.72</v>
      </c>
      <c r="R556">
        <v>0</v>
      </c>
      <c r="S556">
        <v>0.77</v>
      </c>
      <c r="T556">
        <v>34.94</v>
      </c>
      <c r="U556">
        <v>3.44</v>
      </c>
      <c r="V556">
        <v>-4.84</v>
      </c>
      <c r="W556">
        <v>-0.17</v>
      </c>
      <c r="X556">
        <v>3.61</v>
      </c>
      <c r="Y556">
        <v>62745.74</v>
      </c>
      <c r="Z556">
        <v>24</v>
      </c>
      <c r="AA556">
        <v>12145.66</v>
      </c>
      <c r="AB556">
        <v>50600.08</v>
      </c>
      <c r="AC556">
        <v>7.02</v>
      </c>
      <c r="AD556">
        <v>57.04</v>
      </c>
      <c r="AE556">
        <v>2.5499999999999998</v>
      </c>
      <c r="AF556">
        <v>4.47</v>
      </c>
      <c r="AG556">
        <v>100</v>
      </c>
      <c r="AH556">
        <v>0</v>
      </c>
      <c r="AI556">
        <v>0</v>
      </c>
      <c r="AJ556">
        <v>100</v>
      </c>
      <c r="AK556">
        <v>93.16</v>
      </c>
      <c r="AL556">
        <v>146.13999999999999</v>
      </c>
      <c r="AM556">
        <v>55.31</v>
      </c>
      <c r="AN556">
        <v>37.85</v>
      </c>
      <c r="AO556">
        <v>23.16</v>
      </c>
      <c r="AP556">
        <v>-38.51</v>
      </c>
      <c r="AQ556">
        <v>-14.5</v>
      </c>
      <c r="AR556">
        <v>37.659999999999997</v>
      </c>
      <c r="AS556">
        <v>8.33</v>
      </c>
      <c r="AT556">
        <v>47.81</v>
      </c>
      <c r="AU556">
        <v>2.69</v>
      </c>
      <c r="AV556">
        <v>5.63</v>
      </c>
    </row>
    <row r="557" spans="1:48" x14ac:dyDescent="0.35">
      <c r="A557" t="s">
        <v>127</v>
      </c>
      <c r="B557" t="s">
        <v>15</v>
      </c>
      <c r="C557" t="s">
        <v>139</v>
      </c>
      <c r="D557" t="s">
        <v>132</v>
      </c>
      <c r="E557">
        <v>189945.49</v>
      </c>
      <c r="F557">
        <v>20.73</v>
      </c>
      <c r="G557">
        <v>32608.41</v>
      </c>
      <c r="H557">
        <v>157337.07</v>
      </c>
      <c r="I557">
        <v>32.700000000000003</v>
      </c>
      <c r="J557">
        <v>0</v>
      </c>
      <c r="K557">
        <v>1.57</v>
      </c>
      <c r="L557">
        <v>31.13</v>
      </c>
      <c r="M557">
        <v>28573.69</v>
      </c>
      <c r="N557">
        <v>29.62</v>
      </c>
      <c r="O557">
        <v>6529.49</v>
      </c>
      <c r="P557">
        <v>22044.19</v>
      </c>
      <c r="Q557">
        <v>32.53</v>
      </c>
      <c r="R557">
        <v>0</v>
      </c>
      <c r="S557">
        <v>2.08</v>
      </c>
      <c r="T557">
        <v>30.45</v>
      </c>
      <c r="U557">
        <v>3.32</v>
      </c>
      <c r="V557">
        <v>-6.86</v>
      </c>
      <c r="W557">
        <v>-0.24</v>
      </c>
      <c r="X557">
        <v>3.57</v>
      </c>
      <c r="Y557">
        <v>57147.37</v>
      </c>
      <c r="Z557">
        <v>29.62</v>
      </c>
      <c r="AA557">
        <v>13058.99</v>
      </c>
      <c r="AB557">
        <v>44088.38</v>
      </c>
      <c r="AC557">
        <v>7.94</v>
      </c>
      <c r="AD557">
        <v>49.79</v>
      </c>
      <c r="AE557">
        <v>2.64</v>
      </c>
      <c r="AF557">
        <v>5.3</v>
      </c>
      <c r="AG557">
        <v>100</v>
      </c>
      <c r="AH557">
        <v>0</v>
      </c>
      <c r="AI557">
        <v>0</v>
      </c>
      <c r="AJ557">
        <v>100</v>
      </c>
      <c r="AK557">
        <v>95.15</v>
      </c>
      <c r="AL557">
        <v>117.1</v>
      </c>
      <c r="AM557">
        <v>51.32</v>
      </c>
      <c r="AN557">
        <v>43.82</v>
      </c>
      <c r="AO557">
        <v>74.23</v>
      </c>
      <c r="AP557">
        <v>79.37</v>
      </c>
      <c r="AQ557">
        <v>32.85</v>
      </c>
      <c r="AR557">
        <v>41.39</v>
      </c>
      <c r="AS557">
        <v>8.27</v>
      </c>
      <c r="AT557">
        <v>30.56</v>
      </c>
      <c r="AU557">
        <v>1.93</v>
      </c>
      <c r="AV557">
        <v>6.33</v>
      </c>
    </row>
    <row r="558" spans="1:48" x14ac:dyDescent="0.35">
      <c r="A558" t="s">
        <v>127</v>
      </c>
      <c r="B558" t="s">
        <v>15</v>
      </c>
      <c r="C558" t="s">
        <v>139</v>
      </c>
      <c r="D558" t="s">
        <v>133</v>
      </c>
      <c r="E558">
        <v>31598.93</v>
      </c>
      <c r="F558">
        <v>-12.22</v>
      </c>
      <c r="G558">
        <v>-4398.21</v>
      </c>
      <c r="H558">
        <v>35997.129999999997</v>
      </c>
      <c r="I558">
        <v>5.44</v>
      </c>
      <c r="J558">
        <v>0</v>
      </c>
      <c r="K558">
        <v>-1.68</v>
      </c>
      <c r="L558">
        <v>7.12</v>
      </c>
      <c r="M558">
        <v>7221.52</v>
      </c>
      <c r="N558">
        <v>-1.1599999999999999</v>
      </c>
      <c r="O558">
        <v>-84.41</v>
      </c>
      <c r="P558">
        <v>7305.93</v>
      </c>
      <c r="Q558">
        <v>8.2200000000000006</v>
      </c>
      <c r="R558">
        <v>0</v>
      </c>
      <c r="S558">
        <v>-1.87</v>
      </c>
      <c r="T558">
        <v>10.09</v>
      </c>
      <c r="U558">
        <v>2.19</v>
      </c>
      <c r="V558">
        <v>-11.19</v>
      </c>
      <c r="W558">
        <v>-0.28000000000000003</v>
      </c>
      <c r="X558">
        <v>2.46</v>
      </c>
      <c r="Y558">
        <v>14443.03</v>
      </c>
      <c r="Z558">
        <v>-1.1599999999999999</v>
      </c>
      <c r="AA558">
        <v>-168.82</v>
      </c>
      <c r="AB558">
        <v>14611.85</v>
      </c>
      <c r="AC558">
        <v>0</v>
      </c>
      <c r="AD558">
        <v>0</v>
      </c>
      <c r="AE558">
        <v>0</v>
      </c>
      <c r="AF558">
        <v>0</v>
      </c>
      <c r="AG558">
        <v>91.96</v>
      </c>
      <c r="AH558">
        <v>0</v>
      </c>
      <c r="AI558">
        <v>0.42</v>
      </c>
      <c r="AJ558">
        <v>91.54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 x14ac:dyDescent="0.35">
      <c r="A559" t="s">
        <v>127</v>
      </c>
      <c r="B559" t="s">
        <v>15</v>
      </c>
      <c r="C559" t="s">
        <v>139</v>
      </c>
      <c r="D559" t="s">
        <v>156</v>
      </c>
      <c r="E559">
        <v>271915.61</v>
      </c>
      <c r="F559">
        <v>16.63</v>
      </c>
      <c r="G559">
        <v>38769.230000000003</v>
      </c>
      <c r="H559">
        <v>233146.38</v>
      </c>
      <c r="I559">
        <v>46.81</v>
      </c>
      <c r="J559">
        <v>0</v>
      </c>
      <c r="K559">
        <v>0.68</v>
      </c>
      <c r="L559">
        <v>46.14</v>
      </c>
      <c r="M559">
        <v>39477.74</v>
      </c>
      <c r="N559">
        <v>22.66</v>
      </c>
      <c r="O559">
        <v>7293.76</v>
      </c>
      <c r="P559">
        <v>32183.98</v>
      </c>
      <c r="Q559">
        <v>44.94</v>
      </c>
      <c r="R559">
        <v>0</v>
      </c>
      <c r="S559">
        <v>0.49</v>
      </c>
      <c r="T559">
        <v>44.45</v>
      </c>
      <c r="U559">
        <v>3.44</v>
      </c>
      <c r="V559">
        <v>-4.92</v>
      </c>
      <c r="W559">
        <v>-0.18</v>
      </c>
      <c r="X559">
        <v>3.62</v>
      </c>
      <c r="Y559">
        <v>78955.47</v>
      </c>
      <c r="Z559">
        <v>22.66</v>
      </c>
      <c r="AA559">
        <v>14587.52</v>
      </c>
      <c r="AB559">
        <v>64367.96</v>
      </c>
      <c r="AC559">
        <v>15.67</v>
      </c>
      <c r="AD559">
        <v>-13.32</v>
      </c>
      <c r="AE559">
        <v>-2.41</v>
      </c>
      <c r="AF559">
        <v>18.079999999999998</v>
      </c>
      <c r="AG559">
        <v>100</v>
      </c>
      <c r="AH559">
        <v>0</v>
      </c>
      <c r="AI559">
        <v>0</v>
      </c>
      <c r="AJ559">
        <v>100</v>
      </c>
      <c r="AK559">
        <v>93.16</v>
      </c>
      <c r="AL559">
        <v>-4.83</v>
      </c>
      <c r="AM559">
        <v>-4.7300000000000004</v>
      </c>
      <c r="AN559">
        <v>97.89</v>
      </c>
      <c r="AO559">
        <v>63.61</v>
      </c>
      <c r="AP559">
        <v>-32.76</v>
      </c>
      <c r="AQ559">
        <v>-30.99</v>
      </c>
      <c r="AR559">
        <v>94.6</v>
      </c>
      <c r="AS559">
        <v>16.29</v>
      </c>
      <c r="AT559">
        <v>-13.91</v>
      </c>
      <c r="AU559">
        <v>-2.63</v>
      </c>
      <c r="AV559">
        <v>18.920000000000002</v>
      </c>
    </row>
    <row r="560" spans="1:48" x14ac:dyDescent="0.35">
      <c r="A560" t="s">
        <v>127</v>
      </c>
      <c r="B560" t="s">
        <v>15</v>
      </c>
      <c r="C560" t="s">
        <v>139</v>
      </c>
      <c r="D560" t="s">
        <v>157</v>
      </c>
      <c r="E560">
        <v>65775.259999999995</v>
      </c>
      <c r="F560">
        <v>10.08</v>
      </c>
      <c r="G560">
        <v>6022.02</v>
      </c>
      <c r="H560">
        <v>59753.24</v>
      </c>
      <c r="I560">
        <v>11.32</v>
      </c>
      <c r="J560">
        <v>0</v>
      </c>
      <c r="K560">
        <v>-0.5</v>
      </c>
      <c r="L560">
        <v>11.82</v>
      </c>
      <c r="M560">
        <v>9349.11</v>
      </c>
      <c r="N560">
        <v>15.92</v>
      </c>
      <c r="O560">
        <v>1283.8</v>
      </c>
      <c r="P560">
        <v>8065.31</v>
      </c>
      <c r="Q560">
        <v>10.64</v>
      </c>
      <c r="R560">
        <v>0</v>
      </c>
      <c r="S560">
        <v>-0.5</v>
      </c>
      <c r="T560">
        <v>11.14</v>
      </c>
      <c r="U560">
        <v>3.52</v>
      </c>
      <c r="V560">
        <v>-5.04</v>
      </c>
      <c r="W560">
        <v>-0.19</v>
      </c>
      <c r="X560">
        <v>3.7</v>
      </c>
      <c r="Y560">
        <v>18698.23</v>
      </c>
      <c r="Z560">
        <v>15.92</v>
      </c>
      <c r="AA560">
        <v>2567.6</v>
      </c>
      <c r="AB560">
        <v>16130.63</v>
      </c>
      <c r="AC560">
        <v>19.11</v>
      </c>
      <c r="AD560">
        <v>-7.95</v>
      </c>
      <c r="AE560">
        <v>-1.65</v>
      </c>
      <c r="AF560">
        <v>20.76</v>
      </c>
      <c r="AG560">
        <v>100</v>
      </c>
      <c r="AH560">
        <v>0</v>
      </c>
      <c r="AI560">
        <v>0</v>
      </c>
      <c r="AJ560">
        <v>100</v>
      </c>
      <c r="AK560">
        <v>43.64</v>
      </c>
      <c r="AL560">
        <v>-49.17</v>
      </c>
      <c r="AM560">
        <v>-42.21</v>
      </c>
      <c r="AN560">
        <v>85.85</v>
      </c>
      <c r="AO560">
        <v>39.01</v>
      </c>
      <c r="AP560">
        <v>-49.4</v>
      </c>
      <c r="AQ560">
        <v>-38.08</v>
      </c>
      <c r="AR560">
        <v>77.08</v>
      </c>
      <c r="AS560">
        <v>17.68</v>
      </c>
      <c r="AT560">
        <v>-23.27</v>
      </c>
      <c r="AU560">
        <v>-5.36</v>
      </c>
      <c r="AV560">
        <v>23.04</v>
      </c>
    </row>
    <row r="561" spans="1:48" x14ac:dyDescent="0.35">
      <c r="A561" t="s">
        <v>127</v>
      </c>
      <c r="B561" t="s">
        <v>15</v>
      </c>
      <c r="C561" t="s">
        <v>139</v>
      </c>
      <c r="D561" t="s">
        <v>158</v>
      </c>
      <c r="E561">
        <v>205816.08</v>
      </c>
      <c r="F561">
        <v>20.65</v>
      </c>
      <c r="G561">
        <v>35228.01</v>
      </c>
      <c r="H561">
        <v>170588.07</v>
      </c>
      <c r="I561">
        <v>35.43</v>
      </c>
      <c r="J561">
        <v>0</v>
      </c>
      <c r="K561">
        <v>1.68</v>
      </c>
      <c r="L561">
        <v>33.76</v>
      </c>
      <c r="M561">
        <v>30817.79</v>
      </c>
      <c r="N561">
        <v>29.39</v>
      </c>
      <c r="O561">
        <v>7000.8</v>
      </c>
      <c r="P561">
        <v>23816.99</v>
      </c>
      <c r="Q561">
        <v>35.08</v>
      </c>
      <c r="R561">
        <v>0</v>
      </c>
      <c r="S561">
        <v>2.19</v>
      </c>
      <c r="T561">
        <v>32.9</v>
      </c>
      <c r="U561">
        <v>3.34</v>
      </c>
      <c r="V561">
        <v>-6.76</v>
      </c>
      <c r="W561">
        <v>-0.24</v>
      </c>
      <c r="X561">
        <v>3.58</v>
      </c>
      <c r="Y561">
        <v>61635.59</v>
      </c>
      <c r="Z561">
        <v>29.39</v>
      </c>
      <c r="AA561">
        <v>14001.6</v>
      </c>
      <c r="AB561">
        <v>47633.99</v>
      </c>
      <c r="AC561">
        <v>7.63</v>
      </c>
      <c r="AD561">
        <v>54.78</v>
      </c>
      <c r="AE561">
        <v>2.7</v>
      </c>
      <c r="AF561">
        <v>4.93</v>
      </c>
      <c r="AG561">
        <v>100</v>
      </c>
      <c r="AH561">
        <v>0</v>
      </c>
      <c r="AI561">
        <v>0</v>
      </c>
      <c r="AJ561">
        <v>100</v>
      </c>
      <c r="AK561">
        <v>95.15</v>
      </c>
      <c r="AL561">
        <v>117.1</v>
      </c>
      <c r="AM561">
        <v>51.32</v>
      </c>
      <c r="AN561">
        <v>43.82</v>
      </c>
      <c r="AO561">
        <v>74.69</v>
      </c>
      <c r="AP561">
        <v>78.34</v>
      </c>
      <c r="AQ561">
        <v>32.81</v>
      </c>
      <c r="AR561">
        <v>41.88</v>
      </c>
      <c r="AS561">
        <v>7.89</v>
      </c>
      <c r="AT561">
        <v>34.409999999999997</v>
      </c>
      <c r="AU561">
        <v>2.02</v>
      </c>
      <c r="AV561">
        <v>5.87</v>
      </c>
    </row>
    <row r="562" spans="1:48" x14ac:dyDescent="0.35">
      <c r="A562" t="s">
        <v>127</v>
      </c>
      <c r="B562" t="s">
        <v>15</v>
      </c>
      <c r="C562" t="s">
        <v>140</v>
      </c>
      <c r="D562" t="s">
        <v>129</v>
      </c>
      <c r="E562">
        <v>56812.97</v>
      </c>
      <c r="F562">
        <v>17.27</v>
      </c>
      <c r="G562">
        <v>8365.5400000000009</v>
      </c>
      <c r="H562">
        <v>48447.43</v>
      </c>
      <c r="I562">
        <v>0</v>
      </c>
      <c r="J562">
        <v>0</v>
      </c>
      <c r="K562">
        <v>0</v>
      </c>
      <c r="L562">
        <v>0</v>
      </c>
      <c r="M562">
        <v>6799.13</v>
      </c>
      <c r="N562">
        <v>28.91</v>
      </c>
      <c r="O562">
        <v>1524.86</v>
      </c>
      <c r="P562">
        <v>5274.26</v>
      </c>
      <c r="Q562">
        <v>0</v>
      </c>
      <c r="R562">
        <v>0</v>
      </c>
      <c r="S562">
        <v>0</v>
      </c>
      <c r="T562">
        <v>0</v>
      </c>
      <c r="U562">
        <v>2.94</v>
      </c>
      <c r="V562">
        <v>-9.0299999999999994</v>
      </c>
      <c r="W562">
        <v>-0.28999999999999998</v>
      </c>
      <c r="X562">
        <v>3.23</v>
      </c>
      <c r="Y562">
        <v>19310.21</v>
      </c>
      <c r="Z562">
        <v>28.91</v>
      </c>
      <c r="AA562">
        <v>4330.7700000000004</v>
      </c>
      <c r="AB562">
        <v>14979.44</v>
      </c>
      <c r="AC562">
        <v>4</v>
      </c>
      <c r="AD562">
        <v>-65.55</v>
      </c>
      <c r="AE562">
        <v>-7.61</v>
      </c>
      <c r="AF562">
        <v>11.6</v>
      </c>
      <c r="AG562">
        <v>99.25</v>
      </c>
      <c r="AH562">
        <v>0</v>
      </c>
      <c r="AI562">
        <v>-0.75</v>
      </c>
      <c r="AJ562">
        <v>100</v>
      </c>
      <c r="AK562">
        <v>54.22</v>
      </c>
      <c r="AL562">
        <v>-40.65</v>
      </c>
      <c r="AM562">
        <v>-37.14</v>
      </c>
      <c r="AN562">
        <v>91.36</v>
      </c>
      <c r="AO562">
        <v>16.399999999999999</v>
      </c>
      <c r="AP562">
        <v>-69.67</v>
      </c>
      <c r="AQ562">
        <v>-37.68</v>
      </c>
      <c r="AR562">
        <v>54.08</v>
      </c>
      <c r="AS562">
        <v>3.67</v>
      </c>
      <c r="AT562">
        <v>-73.08</v>
      </c>
      <c r="AU562">
        <v>-9.9600000000000009</v>
      </c>
      <c r="AV562">
        <v>13.64</v>
      </c>
    </row>
    <row r="563" spans="1:48" x14ac:dyDescent="0.35">
      <c r="A563" t="s">
        <v>127</v>
      </c>
      <c r="B563" t="s">
        <v>15</v>
      </c>
      <c r="C563" t="s">
        <v>140</v>
      </c>
      <c r="D563" t="s">
        <v>130</v>
      </c>
      <c r="E563">
        <v>12634.44</v>
      </c>
      <c r="F563">
        <v>18.5</v>
      </c>
      <c r="G563">
        <v>1972.61</v>
      </c>
      <c r="H563">
        <v>10661.83</v>
      </c>
      <c r="I563">
        <v>22.24</v>
      </c>
      <c r="J563">
        <v>0</v>
      </c>
      <c r="K563">
        <v>0.23</v>
      </c>
      <c r="L563">
        <v>22.01</v>
      </c>
      <c r="M563">
        <v>1318.83</v>
      </c>
      <c r="N563">
        <v>28.72</v>
      </c>
      <c r="O563">
        <v>294.22000000000003</v>
      </c>
      <c r="P563">
        <v>1024.6099999999999</v>
      </c>
      <c r="Q563">
        <v>19.399999999999999</v>
      </c>
      <c r="R563">
        <v>0</v>
      </c>
      <c r="S563">
        <v>-0.03</v>
      </c>
      <c r="T563">
        <v>19.43</v>
      </c>
      <c r="U563">
        <v>3.37</v>
      </c>
      <c r="V563">
        <v>-7.94</v>
      </c>
      <c r="W563">
        <v>-0.28999999999999998</v>
      </c>
      <c r="X563">
        <v>3.66</v>
      </c>
      <c r="Y563">
        <v>3745.62</v>
      </c>
      <c r="Z563">
        <v>28.72</v>
      </c>
      <c r="AA563">
        <v>835.62</v>
      </c>
      <c r="AB563">
        <v>2909.99</v>
      </c>
      <c r="AC563">
        <v>6.49</v>
      </c>
      <c r="AD563">
        <v>-56.73</v>
      </c>
      <c r="AE563">
        <v>-8.5</v>
      </c>
      <c r="AF563">
        <v>14.99</v>
      </c>
      <c r="AG563">
        <v>99.25</v>
      </c>
      <c r="AH563">
        <v>0</v>
      </c>
      <c r="AI563">
        <v>-0.75</v>
      </c>
      <c r="AJ563">
        <v>100</v>
      </c>
      <c r="AK563">
        <v>44.47</v>
      </c>
      <c r="AL563">
        <v>-13.64</v>
      </c>
      <c r="AM563">
        <v>-7.03</v>
      </c>
      <c r="AN563">
        <v>51.49</v>
      </c>
      <c r="AO563">
        <v>12.08</v>
      </c>
      <c r="AP563">
        <v>-66.099999999999994</v>
      </c>
      <c r="AQ563">
        <v>-23.55</v>
      </c>
      <c r="AR563">
        <v>35.630000000000003</v>
      </c>
      <c r="AS563">
        <v>4.45</v>
      </c>
      <c r="AT563">
        <v>-72.400000000000006</v>
      </c>
      <c r="AU563">
        <v>-11.67</v>
      </c>
      <c r="AV563">
        <v>16.12</v>
      </c>
    </row>
    <row r="564" spans="1:48" x14ac:dyDescent="0.35">
      <c r="A564" t="s">
        <v>127</v>
      </c>
      <c r="B564" t="s">
        <v>15</v>
      </c>
      <c r="C564" t="s">
        <v>140</v>
      </c>
      <c r="D564" t="s">
        <v>131</v>
      </c>
      <c r="E564">
        <v>21691.68</v>
      </c>
      <c r="F564">
        <v>13.23</v>
      </c>
      <c r="G564">
        <v>2535.17</v>
      </c>
      <c r="H564">
        <v>19156.509999999998</v>
      </c>
      <c r="I564">
        <v>38.18</v>
      </c>
      <c r="J564">
        <v>0</v>
      </c>
      <c r="K564">
        <v>-1.36</v>
      </c>
      <c r="L564">
        <v>39.54</v>
      </c>
      <c r="M564">
        <v>2508.1999999999998</v>
      </c>
      <c r="N564">
        <v>27.13</v>
      </c>
      <c r="O564">
        <v>535.25</v>
      </c>
      <c r="P564">
        <v>1972.95</v>
      </c>
      <c r="Q564">
        <v>36.89</v>
      </c>
      <c r="R564">
        <v>0</v>
      </c>
      <c r="S564">
        <v>-0.52</v>
      </c>
      <c r="T564">
        <v>37.409999999999997</v>
      </c>
      <c r="U564">
        <v>3.05</v>
      </c>
      <c r="V564">
        <v>-10.93</v>
      </c>
      <c r="W564">
        <v>-0.37</v>
      </c>
      <c r="X564">
        <v>3.42</v>
      </c>
      <c r="Y564">
        <v>7123.56</v>
      </c>
      <c r="Z564">
        <v>27.13</v>
      </c>
      <c r="AA564">
        <v>1520.16</v>
      </c>
      <c r="AB564">
        <v>5603.39</v>
      </c>
      <c r="AC564">
        <v>3.25</v>
      </c>
      <c r="AD564">
        <v>-72.83</v>
      </c>
      <c r="AE564">
        <v>-8.6999999999999993</v>
      </c>
      <c r="AF564">
        <v>11.94</v>
      </c>
      <c r="AG564">
        <v>99.25</v>
      </c>
      <c r="AH564">
        <v>0</v>
      </c>
      <c r="AI564">
        <v>0.05</v>
      </c>
      <c r="AJ564">
        <v>99.19</v>
      </c>
      <c r="AK564">
        <v>44.47</v>
      </c>
      <c r="AL564">
        <v>8.86</v>
      </c>
      <c r="AM564">
        <v>3.62</v>
      </c>
      <c r="AN564">
        <v>40.85</v>
      </c>
      <c r="AO564">
        <v>12.09</v>
      </c>
      <c r="AP564">
        <v>-57.28</v>
      </c>
      <c r="AQ564">
        <v>-16.22</v>
      </c>
      <c r="AR564">
        <v>28.31</v>
      </c>
      <c r="AS564">
        <v>3.14</v>
      </c>
      <c r="AT564">
        <v>-77.94</v>
      </c>
      <c r="AU564">
        <v>-11.1</v>
      </c>
      <c r="AV564">
        <v>14.24</v>
      </c>
    </row>
    <row r="565" spans="1:48" x14ac:dyDescent="0.35">
      <c r="A565" t="s">
        <v>127</v>
      </c>
      <c r="B565" t="s">
        <v>15</v>
      </c>
      <c r="C565" t="s">
        <v>140</v>
      </c>
      <c r="D565" t="s">
        <v>132</v>
      </c>
      <c r="E565">
        <v>22486.85</v>
      </c>
      <c r="F565">
        <v>20.71</v>
      </c>
      <c r="G565">
        <v>3857.76</v>
      </c>
      <c r="H565">
        <v>18629.09</v>
      </c>
      <c r="I565">
        <v>39.58</v>
      </c>
      <c r="J565">
        <v>0</v>
      </c>
      <c r="K565">
        <v>1.1299999999999999</v>
      </c>
      <c r="L565">
        <v>38.450000000000003</v>
      </c>
      <c r="M565">
        <v>2972.09</v>
      </c>
      <c r="N565">
        <v>30.54</v>
      </c>
      <c r="O565">
        <v>695.39</v>
      </c>
      <c r="P565">
        <v>2276.6999999999998</v>
      </c>
      <c r="Q565">
        <v>43.71</v>
      </c>
      <c r="R565">
        <v>0</v>
      </c>
      <c r="S565">
        <v>0.55000000000000004</v>
      </c>
      <c r="T565">
        <v>43.17</v>
      </c>
      <c r="U565">
        <v>2.66</v>
      </c>
      <c r="V565">
        <v>-7.53</v>
      </c>
      <c r="W565">
        <v>-0.22</v>
      </c>
      <c r="X565">
        <v>2.88</v>
      </c>
      <c r="Y565">
        <v>8441.0400000000009</v>
      </c>
      <c r="Z565">
        <v>30.54</v>
      </c>
      <c r="AA565">
        <v>1974.98</v>
      </c>
      <c r="AB565">
        <v>6466.06</v>
      </c>
      <c r="AC565">
        <v>3.52</v>
      </c>
      <c r="AD565">
        <v>-63.96</v>
      </c>
      <c r="AE565">
        <v>-6.25</v>
      </c>
      <c r="AF565">
        <v>9.7799999999999994</v>
      </c>
      <c r="AG565">
        <v>99.25</v>
      </c>
      <c r="AH565">
        <v>0</v>
      </c>
      <c r="AI565">
        <v>0.05</v>
      </c>
      <c r="AJ565">
        <v>99.19</v>
      </c>
      <c r="AK565">
        <v>50.99</v>
      </c>
      <c r="AL565">
        <v>-30.65</v>
      </c>
      <c r="AM565">
        <v>-22.54</v>
      </c>
      <c r="AN565">
        <v>73.53</v>
      </c>
      <c r="AO565">
        <v>14.17</v>
      </c>
      <c r="AP565">
        <v>-33.24</v>
      </c>
      <c r="AQ565">
        <v>-7.05</v>
      </c>
      <c r="AR565">
        <v>21.22</v>
      </c>
      <c r="AS565">
        <v>3.74</v>
      </c>
      <c r="AT565">
        <v>-67.69</v>
      </c>
      <c r="AU565">
        <v>-7.85</v>
      </c>
      <c r="AV565">
        <v>11.59</v>
      </c>
    </row>
    <row r="566" spans="1:48" x14ac:dyDescent="0.35">
      <c r="A566" t="s">
        <v>127</v>
      </c>
      <c r="B566" t="s">
        <v>15</v>
      </c>
      <c r="C566" t="s">
        <v>140</v>
      </c>
      <c r="D566" t="s">
        <v>133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 x14ac:dyDescent="0.35">
      <c r="A567" t="s">
        <v>127</v>
      </c>
      <c r="B567" t="s">
        <v>15</v>
      </c>
      <c r="C567" t="s">
        <v>140</v>
      </c>
      <c r="D567" t="s">
        <v>156</v>
      </c>
      <c r="E567">
        <v>27910.94</v>
      </c>
      <c r="F567">
        <v>13.27</v>
      </c>
      <c r="G567">
        <v>3270.57</v>
      </c>
      <c r="H567">
        <v>24640.37</v>
      </c>
      <c r="I567">
        <v>49.13</v>
      </c>
      <c r="J567">
        <v>0</v>
      </c>
      <c r="K567">
        <v>-1.73</v>
      </c>
      <c r="L567">
        <v>50.86</v>
      </c>
      <c r="M567">
        <v>3226.18</v>
      </c>
      <c r="N567">
        <v>26.04</v>
      </c>
      <c r="O567">
        <v>666.48</v>
      </c>
      <c r="P567">
        <v>2559.6999999999998</v>
      </c>
      <c r="Q567">
        <v>47.45</v>
      </c>
      <c r="R567">
        <v>0</v>
      </c>
      <c r="S567">
        <v>-1.08</v>
      </c>
      <c r="T567">
        <v>48.53</v>
      </c>
      <c r="U567">
        <v>3.05</v>
      </c>
      <c r="V567">
        <v>-10.130000000000001</v>
      </c>
      <c r="W567">
        <v>-0.34</v>
      </c>
      <c r="X567">
        <v>3.39</v>
      </c>
      <c r="Y567">
        <v>9162.69</v>
      </c>
      <c r="Z567">
        <v>26.04</v>
      </c>
      <c r="AA567">
        <v>1892.87</v>
      </c>
      <c r="AB567">
        <v>7269.82</v>
      </c>
      <c r="AC567">
        <v>5.18</v>
      </c>
      <c r="AD567">
        <v>-60.29</v>
      </c>
      <c r="AE567">
        <v>-7.86</v>
      </c>
      <c r="AF567">
        <v>13.03</v>
      </c>
      <c r="AG567">
        <v>99.25</v>
      </c>
      <c r="AH567">
        <v>0</v>
      </c>
      <c r="AI567">
        <v>0.05</v>
      </c>
      <c r="AJ567">
        <v>99.19</v>
      </c>
      <c r="AK567">
        <v>44.47</v>
      </c>
      <c r="AL567">
        <v>-13.26</v>
      </c>
      <c r="AM567">
        <v>-6.8</v>
      </c>
      <c r="AN567">
        <v>51.26</v>
      </c>
      <c r="AO567">
        <v>13.05</v>
      </c>
      <c r="AP567">
        <v>-66.430000000000007</v>
      </c>
      <c r="AQ567">
        <v>-25.83</v>
      </c>
      <c r="AR567">
        <v>38.89</v>
      </c>
      <c r="AS567">
        <v>4.46</v>
      </c>
      <c r="AT567">
        <v>-70.27</v>
      </c>
      <c r="AU567">
        <v>-10.53</v>
      </c>
      <c r="AV567">
        <v>14.99</v>
      </c>
    </row>
    <row r="568" spans="1:48" x14ac:dyDescent="0.35">
      <c r="A568" t="s">
        <v>127</v>
      </c>
      <c r="B568" t="s">
        <v>15</v>
      </c>
      <c r="C568" t="s">
        <v>140</v>
      </c>
      <c r="D568" t="s">
        <v>157</v>
      </c>
      <c r="E568">
        <v>6393.73</v>
      </c>
      <c r="F568">
        <v>25.42</v>
      </c>
      <c r="G568">
        <v>1295.81</v>
      </c>
      <c r="H568">
        <v>5097.92</v>
      </c>
      <c r="I568">
        <v>11.25</v>
      </c>
      <c r="J568">
        <v>0</v>
      </c>
      <c r="K568">
        <v>0.73</v>
      </c>
      <c r="L568">
        <v>10.52</v>
      </c>
      <c r="M568">
        <v>598.05999999999995</v>
      </c>
      <c r="N568">
        <v>40.049999999999997</v>
      </c>
      <c r="O568">
        <v>171.03</v>
      </c>
      <c r="P568">
        <v>427.04</v>
      </c>
      <c r="Q568">
        <v>8.8000000000000007</v>
      </c>
      <c r="R568">
        <v>0</v>
      </c>
      <c r="S568">
        <v>0.7</v>
      </c>
      <c r="T568">
        <v>8.1</v>
      </c>
      <c r="U568">
        <v>3.76</v>
      </c>
      <c r="V568">
        <v>-10.45</v>
      </c>
      <c r="W568">
        <v>-0.44</v>
      </c>
      <c r="X568">
        <v>4.2</v>
      </c>
      <c r="Y568">
        <v>1698.56</v>
      </c>
      <c r="Z568">
        <v>40.049999999999997</v>
      </c>
      <c r="AA568">
        <v>485.73</v>
      </c>
      <c r="AB568">
        <v>1212.83</v>
      </c>
      <c r="AC568">
        <v>0</v>
      </c>
      <c r="AD568">
        <v>-100</v>
      </c>
      <c r="AE568">
        <v>-13.03</v>
      </c>
      <c r="AF568">
        <v>13.03</v>
      </c>
      <c r="AG568">
        <v>98.05</v>
      </c>
      <c r="AH568">
        <v>0</v>
      </c>
      <c r="AI568">
        <v>-0.65</v>
      </c>
      <c r="AJ568">
        <v>98.69</v>
      </c>
      <c r="AK568">
        <v>0</v>
      </c>
      <c r="AL568">
        <v>-100</v>
      </c>
      <c r="AM568">
        <v>-40.380000000000003</v>
      </c>
      <c r="AN568">
        <v>40.380000000000003</v>
      </c>
      <c r="AO568">
        <v>0</v>
      </c>
      <c r="AP568">
        <v>-100</v>
      </c>
      <c r="AQ568">
        <v>-24.15</v>
      </c>
      <c r="AR568">
        <v>24.15</v>
      </c>
      <c r="AS568">
        <v>0</v>
      </c>
      <c r="AT568">
        <v>-100</v>
      </c>
      <c r="AU568">
        <v>-14.8</v>
      </c>
      <c r="AV568">
        <v>14.8</v>
      </c>
    </row>
    <row r="569" spans="1:48" x14ac:dyDescent="0.35">
      <c r="A569" t="s">
        <v>127</v>
      </c>
      <c r="B569" t="s">
        <v>15</v>
      </c>
      <c r="C569" t="s">
        <v>140</v>
      </c>
      <c r="D569" t="s">
        <v>158</v>
      </c>
      <c r="E569">
        <v>22508.3</v>
      </c>
      <c r="F569">
        <v>20.309999999999999</v>
      </c>
      <c r="G569">
        <v>3799.15</v>
      </c>
      <c r="H569">
        <v>18709.14</v>
      </c>
      <c r="I569">
        <v>39.619999999999997</v>
      </c>
      <c r="J569">
        <v>0</v>
      </c>
      <c r="K569">
        <v>1</v>
      </c>
      <c r="L569">
        <v>38.619999999999997</v>
      </c>
      <c r="M569">
        <v>2974.88</v>
      </c>
      <c r="N569">
        <v>30.05</v>
      </c>
      <c r="O569">
        <v>687.36</v>
      </c>
      <c r="P569">
        <v>2287.52</v>
      </c>
      <c r="Q569">
        <v>43.75</v>
      </c>
      <c r="R569">
        <v>0</v>
      </c>
      <c r="S569">
        <v>0.38</v>
      </c>
      <c r="T569">
        <v>43.37</v>
      </c>
      <c r="U569">
        <v>2.66</v>
      </c>
      <c r="V569">
        <v>-7.49</v>
      </c>
      <c r="W569">
        <v>-0.22</v>
      </c>
      <c r="X569">
        <v>2.88</v>
      </c>
      <c r="Y569">
        <v>8448.9599999999991</v>
      </c>
      <c r="Z569">
        <v>30.05</v>
      </c>
      <c r="AA569">
        <v>1952.16</v>
      </c>
      <c r="AB569">
        <v>6496.8</v>
      </c>
      <c r="AC569">
        <v>3.52</v>
      </c>
      <c r="AD569">
        <v>-63.82</v>
      </c>
      <c r="AE569">
        <v>-6.21</v>
      </c>
      <c r="AF569">
        <v>9.73</v>
      </c>
      <c r="AG569">
        <v>99.25</v>
      </c>
      <c r="AH569">
        <v>0</v>
      </c>
      <c r="AI569">
        <v>0.05</v>
      </c>
      <c r="AJ569">
        <v>99.19</v>
      </c>
      <c r="AK569">
        <v>50.99</v>
      </c>
      <c r="AL569">
        <v>-30.65</v>
      </c>
      <c r="AM569">
        <v>-22.54</v>
      </c>
      <c r="AN569">
        <v>73.53</v>
      </c>
      <c r="AO569">
        <v>14.17</v>
      </c>
      <c r="AP569">
        <v>-33.24</v>
      </c>
      <c r="AQ569">
        <v>-7.05</v>
      </c>
      <c r="AR569">
        <v>21.22</v>
      </c>
      <c r="AS569">
        <v>3.74</v>
      </c>
      <c r="AT569">
        <v>-67.58</v>
      </c>
      <c r="AU569">
        <v>-7.8</v>
      </c>
      <c r="AV569">
        <v>11.54</v>
      </c>
    </row>
    <row r="570" spans="1:48" x14ac:dyDescent="0.35">
      <c r="A570" t="s">
        <v>127</v>
      </c>
      <c r="B570" t="s">
        <v>15</v>
      </c>
      <c r="C570" t="s">
        <v>141</v>
      </c>
      <c r="D570" t="s">
        <v>129</v>
      </c>
      <c r="E570">
        <v>168393.27</v>
      </c>
      <c r="F570">
        <v>-4.59</v>
      </c>
      <c r="G570">
        <v>-8101.94</v>
      </c>
      <c r="H570">
        <v>176495.21</v>
      </c>
      <c r="I570">
        <v>0</v>
      </c>
      <c r="J570">
        <v>0</v>
      </c>
      <c r="K570">
        <v>0</v>
      </c>
      <c r="L570">
        <v>0</v>
      </c>
      <c r="M570">
        <v>31519.3</v>
      </c>
      <c r="N570">
        <v>-1.8</v>
      </c>
      <c r="O570">
        <v>-576.51</v>
      </c>
      <c r="P570">
        <v>32095.8</v>
      </c>
      <c r="Q570">
        <v>0</v>
      </c>
      <c r="R570">
        <v>0</v>
      </c>
      <c r="S570">
        <v>0</v>
      </c>
      <c r="T570">
        <v>0</v>
      </c>
      <c r="U570">
        <v>1.25</v>
      </c>
      <c r="V570">
        <v>-2.85</v>
      </c>
      <c r="W570">
        <v>-0.04</v>
      </c>
      <c r="X570">
        <v>1.29</v>
      </c>
      <c r="Y570">
        <v>134296.04999999999</v>
      </c>
      <c r="Z570">
        <v>-1.8</v>
      </c>
      <c r="AA570">
        <v>-2456.3200000000002</v>
      </c>
      <c r="AB570">
        <v>136752.37</v>
      </c>
      <c r="AC570">
        <v>14.92</v>
      </c>
      <c r="AD570">
        <v>26.86</v>
      </c>
      <c r="AE570">
        <v>3.16</v>
      </c>
      <c r="AF570">
        <v>11.76</v>
      </c>
      <c r="AG570">
        <v>100</v>
      </c>
      <c r="AH570">
        <v>0</v>
      </c>
      <c r="AI570">
        <v>0</v>
      </c>
      <c r="AJ570">
        <v>100</v>
      </c>
      <c r="AK570">
        <v>100</v>
      </c>
      <c r="AL570">
        <v>0</v>
      </c>
      <c r="AM570">
        <v>0</v>
      </c>
      <c r="AN570">
        <v>100</v>
      </c>
      <c r="AO570">
        <v>98.53</v>
      </c>
      <c r="AP570">
        <v>0.91</v>
      </c>
      <c r="AQ570">
        <v>0.89</v>
      </c>
      <c r="AR570">
        <v>97.65</v>
      </c>
      <c r="AS570">
        <v>16.309999999999999</v>
      </c>
      <c r="AT570">
        <v>38.22</v>
      </c>
      <c r="AU570">
        <v>4.51</v>
      </c>
      <c r="AV570">
        <v>11.8</v>
      </c>
    </row>
    <row r="571" spans="1:48" x14ac:dyDescent="0.35">
      <c r="A571" t="s">
        <v>127</v>
      </c>
      <c r="B571" t="s">
        <v>15</v>
      </c>
      <c r="C571" t="s">
        <v>141</v>
      </c>
      <c r="D571" t="s">
        <v>130</v>
      </c>
      <c r="E571">
        <v>56646.6</v>
      </c>
      <c r="F571">
        <v>5.8</v>
      </c>
      <c r="G571">
        <v>3105.08</v>
      </c>
      <c r="H571">
        <v>53541.52</v>
      </c>
      <c r="I571">
        <v>33.64</v>
      </c>
      <c r="J571">
        <v>0</v>
      </c>
      <c r="K571">
        <v>3.3</v>
      </c>
      <c r="L571">
        <v>30.34</v>
      </c>
      <c r="M571">
        <v>10127.370000000001</v>
      </c>
      <c r="N571">
        <v>5.89</v>
      </c>
      <c r="O571">
        <v>563.09</v>
      </c>
      <c r="P571">
        <v>9564.2800000000007</v>
      </c>
      <c r="Q571">
        <v>32.130000000000003</v>
      </c>
      <c r="R571">
        <v>0</v>
      </c>
      <c r="S571">
        <v>2.33</v>
      </c>
      <c r="T571">
        <v>29.8</v>
      </c>
      <c r="U571">
        <v>1.31</v>
      </c>
      <c r="V571">
        <v>-0.08</v>
      </c>
      <c r="W571">
        <v>0</v>
      </c>
      <c r="X571">
        <v>1.31</v>
      </c>
      <c r="Y571">
        <v>43150.26</v>
      </c>
      <c r="Z571">
        <v>5.89</v>
      </c>
      <c r="AA571">
        <v>2399.1799999999998</v>
      </c>
      <c r="AB571">
        <v>40751.08</v>
      </c>
      <c r="AC571">
        <v>27.01</v>
      </c>
      <c r="AD571">
        <v>-25.79</v>
      </c>
      <c r="AE571">
        <v>-9.39</v>
      </c>
      <c r="AF571">
        <v>36.4</v>
      </c>
      <c r="AG571">
        <v>100</v>
      </c>
      <c r="AH571">
        <v>0</v>
      </c>
      <c r="AI571">
        <v>0</v>
      </c>
      <c r="AJ571">
        <v>100</v>
      </c>
      <c r="AK571">
        <v>100</v>
      </c>
      <c r="AL571">
        <v>0</v>
      </c>
      <c r="AM571">
        <v>0</v>
      </c>
      <c r="AN571">
        <v>100</v>
      </c>
      <c r="AO571">
        <v>88.32</v>
      </c>
      <c r="AP571">
        <v>-9.5500000000000007</v>
      </c>
      <c r="AQ571">
        <v>-9.32</v>
      </c>
      <c r="AR571">
        <v>97.65</v>
      </c>
      <c r="AS571">
        <v>27.85</v>
      </c>
      <c r="AT571">
        <v>-22.68</v>
      </c>
      <c r="AU571">
        <v>-8.17</v>
      </c>
      <c r="AV571">
        <v>36.01</v>
      </c>
    </row>
    <row r="572" spans="1:48" x14ac:dyDescent="0.35">
      <c r="A572" t="s">
        <v>127</v>
      </c>
      <c r="B572" t="s">
        <v>15</v>
      </c>
      <c r="C572" t="s">
        <v>141</v>
      </c>
      <c r="D572" t="s">
        <v>131</v>
      </c>
      <c r="E572">
        <v>53890.400000000001</v>
      </c>
      <c r="F572">
        <v>-11.14</v>
      </c>
      <c r="G572">
        <v>-6753.83</v>
      </c>
      <c r="H572">
        <v>60644.23</v>
      </c>
      <c r="I572">
        <v>32</v>
      </c>
      <c r="J572">
        <v>0</v>
      </c>
      <c r="K572">
        <v>-2.36</v>
      </c>
      <c r="L572">
        <v>34.36</v>
      </c>
      <c r="M572">
        <v>8952.5499999999993</v>
      </c>
      <c r="N572">
        <v>-11.78</v>
      </c>
      <c r="O572">
        <v>-1195.6600000000001</v>
      </c>
      <c r="P572">
        <v>10148.219999999999</v>
      </c>
      <c r="Q572">
        <v>28.4</v>
      </c>
      <c r="R572">
        <v>0</v>
      </c>
      <c r="S572">
        <v>-3.22</v>
      </c>
      <c r="T572">
        <v>31.62</v>
      </c>
      <c r="U572">
        <v>1.41</v>
      </c>
      <c r="V572">
        <v>0.73</v>
      </c>
      <c r="W572">
        <v>0.01</v>
      </c>
      <c r="X572">
        <v>1.4</v>
      </c>
      <c r="Y572">
        <v>38144.660000000003</v>
      </c>
      <c r="Z572">
        <v>-11.78</v>
      </c>
      <c r="AA572">
        <v>-5094.43</v>
      </c>
      <c r="AB572">
        <v>43239.1</v>
      </c>
      <c r="AC572">
        <v>12.92</v>
      </c>
      <c r="AD572">
        <v>1081.3900000000001</v>
      </c>
      <c r="AE572">
        <v>11.82</v>
      </c>
      <c r="AF572">
        <v>1.0900000000000001</v>
      </c>
      <c r="AG572">
        <v>100</v>
      </c>
      <c r="AH572">
        <v>0</v>
      </c>
      <c r="AI572">
        <v>0</v>
      </c>
      <c r="AJ572">
        <v>100</v>
      </c>
      <c r="AK572">
        <v>91.96</v>
      </c>
      <c r="AL572">
        <v>1101.6099999999999</v>
      </c>
      <c r="AM572">
        <v>84.31</v>
      </c>
      <c r="AN572">
        <v>7.65</v>
      </c>
      <c r="AO572">
        <v>43.91</v>
      </c>
      <c r="AP572">
        <v>1610.36</v>
      </c>
      <c r="AQ572">
        <v>41.34</v>
      </c>
      <c r="AR572">
        <v>2.57</v>
      </c>
      <c r="AS572">
        <v>13.92</v>
      </c>
      <c r="AT572">
        <v>1283.57</v>
      </c>
      <c r="AU572">
        <v>12.91</v>
      </c>
      <c r="AV572">
        <v>1.01</v>
      </c>
    </row>
    <row r="573" spans="1:48" x14ac:dyDescent="0.35">
      <c r="A573" t="s">
        <v>127</v>
      </c>
      <c r="B573" t="s">
        <v>15</v>
      </c>
      <c r="C573" t="s">
        <v>141</v>
      </c>
      <c r="D573" t="s">
        <v>132</v>
      </c>
      <c r="E573">
        <v>39500.14</v>
      </c>
      <c r="F573">
        <v>-6.91</v>
      </c>
      <c r="G573">
        <v>-2933.75</v>
      </c>
      <c r="H573">
        <v>42433.89</v>
      </c>
      <c r="I573">
        <v>23.46</v>
      </c>
      <c r="J573">
        <v>0</v>
      </c>
      <c r="K573">
        <v>-0.59</v>
      </c>
      <c r="L573">
        <v>24.04</v>
      </c>
      <c r="M573">
        <v>7318.17</v>
      </c>
      <c r="N573">
        <v>5.71</v>
      </c>
      <c r="O573">
        <v>395.62</v>
      </c>
      <c r="P573">
        <v>6922.55</v>
      </c>
      <c r="Q573">
        <v>23.22</v>
      </c>
      <c r="R573">
        <v>0</v>
      </c>
      <c r="S573">
        <v>1.65</v>
      </c>
      <c r="T573">
        <v>21.57</v>
      </c>
      <c r="U573">
        <v>1.27</v>
      </c>
      <c r="V573">
        <v>-11.95</v>
      </c>
      <c r="W573">
        <v>-0.17</v>
      </c>
      <c r="X573">
        <v>1.44</v>
      </c>
      <c r="Y573">
        <v>31180.94</v>
      </c>
      <c r="Z573">
        <v>5.71</v>
      </c>
      <c r="AA573">
        <v>1685.62</v>
      </c>
      <c r="AB573">
        <v>29495.32</v>
      </c>
      <c r="AC573">
        <v>8.26</v>
      </c>
      <c r="AD573">
        <v>588.42999999999995</v>
      </c>
      <c r="AE573">
        <v>7.06</v>
      </c>
      <c r="AF573">
        <v>1.2</v>
      </c>
      <c r="AG573">
        <v>100</v>
      </c>
      <c r="AH573">
        <v>0</v>
      </c>
      <c r="AI573">
        <v>0</v>
      </c>
      <c r="AJ573">
        <v>100</v>
      </c>
      <c r="AK573">
        <v>59.06</v>
      </c>
      <c r="AL573">
        <v>262.16000000000003</v>
      </c>
      <c r="AM573">
        <v>42.76</v>
      </c>
      <c r="AN573">
        <v>16.309999999999999</v>
      </c>
      <c r="AO573">
        <v>30.99</v>
      </c>
      <c r="AP573">
        <v>266.7</v>
      </c>
      <c r="AQ573">
        <v>22.54</v>
      </c>
      <c r="AR573">
        <v>8.4499999999999993</v>
      </c>
      <c r="AS573">
        <v>8.82</v>
      </c>
      <c r="AT573">
        <v>569.09</v>
      </c>
      <c r="AU573">
        <v>7.5</v>
      </c>
      <c r="AV573">
        <v>1.32</v>
      </c>
    </row>
    <row r="574" spans="1:48" x14ac:dyDescent="0.35">
      <c r="A574" t="s">
        <v>127</v>
      </c>
      <c r="B574" t="s">
        <v>15</v>
      </c>
      <c r="C574" t="s">
        <v>141</v>
      </c>
      <c r="D574" t="s">
        <v>133</v>
      </c>
      <c r="E574">
        <v>15038.16</v>
      </c>
      <c r="F574">
        <v>-6.4</v>
      </c>
      <c r="G574">
        <v>-1028.06</v>
      </c>
      <c r="H574">
        <v>16066.22</v>
      </c>
      <c r="I574">
        <v>8.93</v>
      </c>
      <c r="J574">
        <v>0</v>
      </c>
      <c r="K574">
        <v>-0.17</v>
      </c>
      <c r="L574">
        <v>9.1</v>
      </c>
      <c r="M574">
        <v>4376.7</v>
      </c>
      <c r="N574">
        <v>-2.88</v>
      </c>
      <c r="O574">
        <v>-129.59</v>
      </c>
      <c r="P574">
        <v>4506.29</v>
      </c>
      <c r="Q574">
        <v>13.89</v>
      </c>
      <c r="R574">
        <v>0</v>
      </c>
      <c r="S574">
        <v>-0.15</v>
      </c>
      <c r="T574">
        <v>14.04</v>
      </c>
      <c r="U574">
        <v>0.81</v>
      </c>
      <c r="V574">
        <v>-3.63</v>
      </c>
      <c r="W574">
        <v>-0.03</v>
      </c>
      <c r="X574">
        <v>0.84</v>
      </c>
      <c r="Y574">
        <v>18648.04</v>
      </c>
      <c r="Z574">
        <v>-2.88</v>
      </c>
      <c r="AA574">
        <v>-552.15</v>
      </c>
      <c r="AB574">
        <v>19200.2</v>
      </c>
      <c r="AC574">
        <v>4.5999999999999996</v>
      </c>
      <c r="AD574">
        <v>1001.38</v>
      </c>
      <c r="AE574">
        <v>4.18</v>
      </c>
      <c r="AF574">
        <v>0.42</v>
      </c>
      <c r="AG574">
        <v>91.96</v>
      </c>
      <c r="AH574">
        <v>0</v>
      </c>
      <c r="AI574">
        <v>0.42</v>
      </c>
      <c r="AJ574">
        <v>91.54</v>
      </c>
      <c r="AK574">
        <v>88.1</v>
      </c>
      <c r="AL574">
        <v>1092.03</v>
      </c>
      <c r="AM574">
        <v>80.709999999999994</v>
      </c>
      <c r="AN574">
        <v>7.39</v>
      </c>
      <c r="AO574">
        <v>22.01</v>
      </c>
      <c r="AP574">
        <v>885.15</v>
      </c>
      <c r="AQ574">
        <v>19.77</v>
      </c>
      <c r="AR574">
        <v>2.23</v>
      </c>
      <c r="AS574">
        <v>4.45</v>
      </c>
      <c r="AT574">
        <v>934.21</v>
      </c>
      <c r="AU574">
        <v>4.0199999999999996</v>
      </c>
      <c r="AV574">
        <v>0.43</v>
      </c>
    </row>
    <row r="575" spans="1:48" x14ac:dyDescent="0.35">
      <c r="A575" t="s">
        <v>127</v>
      </c>
      <c r="B575" t="s">
        <v>15</v>
      </c>
      <c r="C575" t="s">
        <v>141</v>
      </c>
      <c r="D575" t="s">
        <v>156</v>
      </c>
      <c r="E575">
        <v>67606</v>
      </c>
      <c r="F575">
        <v>-8.5500000000000007</v>
      </c>
      <c r="G575">
        <v>-6317.04</v>
      </c>
      <c r="H575">
        <v>73923.039999999994</v>
      </c>
      <c r="I575">
        <v>40.15</v>
      </c>
      <c r="J575">
        <v>0</v>
      </c>
      <c r="K575">
        <v>-1.74</v>
      </c>
      <c r="L575">
        <v>41.88</v>
      </c>
      <c r="M575">
        <v>11280.33</v>
      </c>
      <c r="N575">
        <v>-8.7100000000000009</v>
      </c>
      <c r="O575">
        <v>-1076.1099999999999</v>
      </c>
      <c r="P575">
        <v>12356.44</v>
      </c>
      <c r="Q575">
        <v>35.79</v>
      </c>
      <c r="R575">
        <v>0</v>
      </c>
      <c r="S575">
        <v>-2.71</v>
      </c>
      <c r="T575">
        <v>38.5</v>
      </c>
      <c r="U575">
        <v>1.41</v>
      </c>
      <c r="V575">
        <v>0.18</v>
      </c>
      <c r="W575">
        <v>0</v>
      </c>
      <c r="X575">
        <v>1.4</v>
      </c>
      <c r="Y575">
        <v>48062.78</v>
      </c>
      <c r="Z575">
        <v>-8.7100000000000009</v>
      </c>
      <c r="AA575">
        <v>-4585.03</v>
      </c>
      <c r="AB575">
        <v>52647.81</v>
      </c>
      <c r="AC575">
        <v>16.920000000000002</v>
      </c>
      <c r="AD575">
        <v>81.430000000000007</v>
      </c>
      <c r="AE575">
        <v>7.59</v>
      </c>
      <c r="AF575">
        <v>9.32</v>
      </c>
      <c r="AG575">
        <v>100</v>
      </c>
      <c r="AH575">
        <v>0</v>
      </c>
      <c r="AI575">
        <v>0</v>
      </c>
      <c r="AJ575">
        <v>100</v>
      </c>
      <c r="AK575">
        <v>91.96</v>
      </c>
      <c r="AL575">
        <v>49.91</v>
      </c>
      <c r="AM575">
        <v>30.62</v>
      </c>
      <c r="AN575">
        <v>61.35</v>
      </c>
      <c r="AO575">
        <v>71.239999999999995</v>
      </c>
      <c r="AP575">
        <v>20.39</v>
      </c>
      <c r="AQ575">
        <v>12.06</v>
      </c>
      <c r="AR575">
        <v>59.17</v>
      </c>
      <c r="AS575">
        <v>18.190000000000001</v>
      </c>
      <c r="AT575">
        <v>89.89</v>
      </c>
      <c r="AU575">
        <v>8.61</v>
      </c>
      <c r="AV575">
        <v>9.58</v>
      </c>
    </row>
    <row r="576" spans="1:48" x14ac:dyDescent="0.35">
      <c r="A576" t="s">
        <v>127</v>
      </c>
      <c r="B576" t="s">
        <v>15</v>
      </c>
      <c r="C576" t="s">
        <v>141</v>
      </c>
      <c r="D576" t="s">
        <v>157</v>
      </c>
      <c r="E576">
        <v>39378.76</v>
      </c>
      <c r="F576">
        <v>8.74</v>
      </c>
      <c r="G576">
        <v>3165.87</v>
      </c>
      <c r="H576">
        <v>36212.89</v>
      </c>
      <c r="I576">
        <v>23.38</v>
      </c>
      <c r="J576">
        <v>0</v>
      </c>
      <c r="K576">
        <v>2.87</v>
      </c>
      <c r="L576">
        <v>20.52</v>
      </c>
      <c r="M576">
        <v>7226.91</v>
      </c>
      <c r="N576">
        <v>7.59</v>
      </c>
      <c r="O576">
        <v>509.63</v>
      </c>
      <c r="P576">
        <v>6717.28</v>
      </c>
      <c r="Q576">
        <v>22.93</v>
      </c>
      <c r="R576">
        <v>0</v>
      </c>
      <c r="S576">
        <v>2</v>
      </c>
      <c r="T576">
        <v>20.93</v>
      </c>
      <c r="U576">
        <v>1.28</v>
      </c>
      <c r="V576">
        <v>1.07</v>
      </c>
      <c r="W576">
        <v>0.01</v>
      </c>
      <c r="X576">
        <v>1.27</v>
      </c>
      <c r="Y576">
        <v>30792.12</v>
      </c>
      <c r="Z576">
        <v>7.59</v>
      </c>
      <c r="AA576">
        <v>2171.4</v>
      </c>
      <c r="AB576">
        <v>28620.720000000001</v>
      </c>
      <c r="AC576">
        <v>27.42</v>
      </c>
      <c r="AD576">
        <v>-24</v>
      </c>
      <c r="AE576">
        <v>-8.66</v>
      </c>
      <c r="AF576">
        <v>36.08</v>
      </c>
      <c r="AG576">
        <v>100</v>
      </c>
      <c r="AH576">
        <v>0</v>
      </c>
      <c r="AI576">
        <v>0</v>
      </c>
      <c r="AJ576">
        <v>100</v>
      </c>
      <c r="AK576">
        <v>98.17</v>
      </c>
      <c r="AL576">
        <v>12.97</v>
      </c>
      <c r="AM576">
        <v>11.27</v>
      </c>
      <c r="AN576">
        <v>86.89</v>
      </c>
      <c r="AO576">
        <v>83.76</v>
      </c>
      <c r="AP576">
        <v>2.31</v>
      </c>
      <c r="AQ576">
        <v>1.89</v>
      </c>
      <c r="AR576">
        <v>81.87</v>
      </c>
      <c r="AS576">
        <v>27.83</v>
      </c>
      <c r="AT576">
        <v>-20.82</v>
      </c>
      <c r="AU576">
        <v>-7.32</v>
      </c>
      <c r="AV576">
        <v>35.15</v>
      </c>
    </row>
    <row r="577" spans="1:48" x14ac:dyDescent="0.35">
      <c r="A577" t="s">
        <v>127</v>
      </c>
      <c r="B577" t="s">
        <v>15</v>
      </c>
      <c r="C577" t="s">
        <v>141</v>
      </c>
      <c r="D577" t="s">
        <v>158</v>
      </c>
      <c r="E577">
        <v>43052.38</v>
      </c>
      <c r="F577">
        <v>-7.38</v>
      </c>
      <c r="G577">
        <v>-3431.33</v>
      </c>
      <c r="H577">
        <v>46483.71</v>
      </c>
      <c r="I577">
        <v>25.57</v>
      </c>
      <c r="J577">
        <v>0</v>
      </c>
      <c r="K577">
        <v>-0.77</v>
      </c>
      <c r="L577">
        <v>26.34</v>
      </c>
      <c r="M577">
        <v>7890.84</v>
      </c>
      <c r="N577">
        <v>4.3600000000000003</v>
      </c>
      <c r="O577">
        <v>329.52</v>
      </c>
      <c r="P577">
        <v>7561.32</v>
      </c>
      <c r="Q577">
        <v>25.03</v>
      </c>
      <c r="R577">
        <v>0</v>
      </c>
      <c r="S577">
        <v>1.48</v>
      </c>
      <c r="T577">
        <v>23.56</v>
      </c>
      <c r="U577">
        <v>1.28</v>
      </c>
      <c r="V577">
        <v>-11.25</v>
      </c>
      <c r="W577">
        <v>-0.16</v>
      </c>
      <c r="X577">
        <v>1.44</v>
      </c>
      <c r="Y577">
        <v>33620.97</v>
      </c>
      <c r="Z577">
        <v>4.3600000000000003</v>
      </c>
      <c r="AA577">
        <v>1403.99</v>
      </c>
      <c r="AB577">
        <v>32216.98</v>
      </c>
      <c r="AC577">
        <v>7.68</v>
      </c>
      <c r="AD577">
        <v>483.36</v>
      </c>
      <c r="AE577">
        <v>6.37</v>
      </c>
      <c r="AF577">
        <v>1.32</v>
      </c>
      <c r="AG577">
        <v>100</v>
      </c>
      <c r="AH577">
        <v>0</v>
      </c>
      <c r="AI577">
        <v>0</v>
      </c>
      <c r="AJ577">
        <v>100</v>
      </c>
      <c r="AK577">
        <v>59.06</v>
      </c>
      <c r="AL577">
        <v>262.16000000000003</v>
      </c>
      <c r="AM577">
        <v>42.76</v>
      </c>
      <c r="AN577">
        <v>16.309999999999999</v>
      </c>
      <c r="AO577">
        <v>30.99</v>
      </c>
      <c r="AP577">
        <v>199.52</v>
      </c>
      <c r="AQ577">
        <v>20.64</v>
      </c>
      <c r="AR577">
        <v>10.35</v>
      </c>
      <c r="AS577">
        <v>8.1300000000000008</v>
      </c>
      <c r="AT577">
        <v>490.86</v>
      </c>
      <c r="AU577">
        <v>6.75</v>
      </c>
      <c r="AV577">
        <v>1.38</v>
      </c>
    </row>
    <row r="578" spans="1:48" x14ac:dyDescent="0.35">
      <c r="A578" t="s">
        <v>127</v>
      </c>
      <c r="B578" t="s">
        <v>15</v>
      </c>
      <c r="C578" t="s">
        <v>142</v>
      </c>
      <c r="D578" t="s">
        <v>129</v>
      </c>
      <c r="E578">
        <v>105176.24</v>
      </c>
      <c r="F578">
        <v>-6.47</v>
      </c>
      <c r="G578">
        <v>-7279.78</v>
      </c>
      <c r="H578">
        <v>112456.01</v>
      </c>
      <c r="I578">
        <v>0</v>
      </c>
      <c r="J578">
        <v>0</v>
      </c>
      <c r="K578">
        <v>0</v>
      </c>
      <c r="L578">
        <v>0</v>
      </c>
      <c r="M578">
        <v>4115.6899999999996</v>
      </c>
      <c r="N578">
        <v>-7.28</v>
      </c>
      <c r="O578">
        <v>-322.95999999999998</v>
      </c>
      <c r="P578">
        <v>4438.6499999999996</v>
      </c>
      <c r="Q578">
        <v>0</v>
      </c>
      <c r="R578">
        <v>0</v>
      </c>
      <c r="S578">
        <v>0</v>
      </c>
      <c r="T578">
        <v>0</v>
      </c>
      <c r="U578">
        <v>1.77</v>
      </c>
      <c r="V578">
        <v>0.87</v>
      </c>
      <c r="W578">
        <v>0.02</v>
      </c>
      <c r="X578">
        <v>1.76</v>
      </c>
      <c r="Y578">
        <v>59303.88</v>
      </c>
      <c r="Z578">
        <v>-7.28</v>
      </c>
      <c r="AA578">
        <v>-4653.62</v>
      </c>
      <c r="AB578">
        <v>63957.5</v>
      </c>
      <c r="AC578">
        <v>0.28000000000000003</v>
      </c>
      <c r="AD578">
        <v>-98.82</v>
      </c>
      <c r="AE578">
        <v>-23.52</v>
      </c>
      <c r="AF578">
        <v>23.8</v>
      </c>
      <c r="AG578">
        <v>100</v>
      </c>
      <c r="AH578">
        <v>0</v>
      </c>
      <c r="AI578">
        <v>0</v>
      </c>
      <c r="AJ578">
        <v>100</v>
      </c>
      <c r="AK578">
        <v>3.83</v>
      </c>
      <c r="AL578">
        <v>-95.63</v>
      </c>
      <c r="AM578">
        <v>-83.86</v>
      </c>
      <c r="AN578">
        <v>87.69</v>
      </c>
      <c r="AO578">
        <v>0.95</v>
      </c>
      <c r="AP578">
        <v>-98.31</v>
      </c>
      <c r="AQ578">
        <v>-55.17</v>
      </c>
      <c r="AR578">
        <v>56.12</v>
      </c>
      <c r="AS578">
        <v>0.3</v>
      </c>
      <c r="AT578">
        <v>-98.83</v>
      </c>
      <c r="AU578">
        <v>-25.14</v>
      </c>
      <c r="AV578">
        <v>25.44</v>
      </c>
    </row>
    <row r="579" spans="1:48" x14ac:dyDescent="0.35">
      <c r="A579" t="s">
        <v>127</v>
      </c>
      <c r="B579" t="s">
        <v>15</v>
      </c>
      <c r="C579" t="s">
        <v>142</v>
      </c>
      <c r="D579" t="s">
        <v>130</v>
      </c>
      <c r="E579">
        <v>1473.67</v>
      </c>
      <c r="F579">
        <v>0.02</v>
      </c>
      <c r="G579">
        <v>0.33</v>
      </c>
      <c r="H579">
        <v>1473.34</v>
      </c>
      <c r="I579">
        <v>1.4</v>
      </c>
      <c r="J579">
        <v>0</v>
      </c>
      <c r="K579">
        <v>0.09</v>
      </c>
      <c r="L579">
        <v>1.31</v>
      </c>
      <c r="M579">
        <v>58.39</v>
      </c>
      <c r="N579">
        <v>-4.43</v>
      </c>
      <c r="O579">
        <v>-2.71</v>
      </c>
      <c r="P579">
        <v>61.09</v>
      </c>
      <c r="Q579">
        <v>1.42</v>
      </c>
      <c r="R579">
        <v>0</v>
      </c>
      <c r="S579">
        <v>0.04</v>
      </c>
      <c r="T579">
        <v>1.38</v>
      </c>
      <c r="U579">
        <v>1.75</v>
      </c>
      <c r="V579">
        <v>4.66</v>
      </c>
      <c r="W579">
        <v>0.08</v>
      </c>
      <c r="X579">
        <v>1.67</v>
      </c>
      <c r="Y579">
        <v>841.31</v>
      </c>
      <c r="Z579">
        <v>-4.43</v>
      </c>
      <c r="AA579">
        <v>-38.979999999999997</v>
      </c>
      <c r="AB579">
        <v>880.28</v>
      </c>
      <c r="AC579">
        <v>0</v>
      </c>
      <c r="AD579">
        <v>0</v>
      </c>
      <c r="AE579">
        <v>0</v>
      </c>
      <c r="AF579">
        <v>0</v>
      </c>
      <c r="AG579">
        <v>45.59</v>
      </c>
      <c r="AH579">
        <v>0</v>
      </c>
      <c r="AI579">
        <v>0.09</v>
      </c>
      <c r="AJ579">
        <v>45.5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 x14ac:dyDescent="0.35">
      <c r="A580" t="s">
        <v>127</v>
      </c>
      <c r="B580" t="s">
        <v>15</v>
      </c>
      <c r="C580" t="s">
        <v>142</v>
      </c>
      <c r="D580" t="s">
        <v>131</v>
      </c>
      <c r="E580">
        <v>49611.11</v>
      </c>
      <c r="F580">
        <v>-4.3899999999999997</v>
      </c>
      <c r="G580">
        <v>-2278.96</v>
      </c>
      <c r="H580">
        <v>51890.080000000002</v>
      </c>
      <c r="I580">
        <v>47.17</v>
      </c>
      <c r="J580">
        <v>0</v>
      </c>
      <c r="K580">
        <v>1.03</v>
      </c>
      <c r="L580">
        <v>46.14</v>
      </c>
      <c r="M580">
        <v>1899.25</v>
      </c>
      <c r="N580">
        <v>-4.3499999999999996</v>
      </c>
      <c r="O580">
        <v>-86.39</v>
      </c>
      <c r="P580">
        <v>1985.64</v>
      </c>
      <c r="Q580">
        <v>46.15</v>
      </c>
      <c r="R580">
        <v>0</v>
      </c>
      <c r="S580">
        <v>1.41</v>
      </c>
      <c r="T580">
        <v>44.74</v>
      </c>
      <c r="U580">
        <v>1.81</v>
      </c>
      <c r="V580">
        <v>-0.04</v>
      </c>
      <c r="W580">
        <v>0</v>
      </c>
      <c r="X580">
        <v>1.81</v>
      </c>
      <c r="Y580">
        <v>27366.71</v>
      </c>
      <c r="Z580">
        <v>-4.3499999999999996</v>
      </c>
      <c r="AA580">
        <v>-1244.8499999999999</v>
      </c>
      <c r="AB580">
        <v>28611.56</v>
      </c>
      <c r="AC580">
        <v>0.38</v>
      </c>
      <c r="AD580">
        <v>-97.93</v>
      </c>
      <c r="AE580">
        <v>-18.21</v>
      </c>
      <c r="AF580">
        <v>18.59</v>
      </c>
      <c r="AG580">
        <v>100</v>
      </c>
      <c r="AH580">
        <v>0</v>
      </c>
      <c r="AI580">
        <v>0</v>
      </c>
      <c r="AJ580">
        <v>100</v>
      </c>
      <c r="AK580">
        <v>3.83</v>
      </c>
      <c r="AL580">
        <v>-90.32</v>
      </c>
      <c r="AM580">
        <v>-35.71</v>
      </c>
      <c r="AN580">
        <v>39.54</v>
      </c>
      <c r="AO580">
        <v>0.95</v>
      </c>
      <c r="AP580">
        <v>-96.65</v>
      </c>
      <c r="AQ580">
        <v>-27.41</v>
      </c>
      <c r="AR580">
        <v>28.36</v>
      </c>
      <c r="AS580">
        <v>0.4</v>
      </c>
      <c r="AT580">
        <v>-97.93</v>
      </c>
      <c r="AU580">
        <v>-18.97</v>
      </c>
      <c r="AV580">
        <v>19.37</v>
      </c>
    </row>
    <row r="581" spans="1:48" x14ac:dyDescent="0.35">
      <c r="A581" t="s">
        <v>127</v>
      </c>
      <c r="B581" t="s">
        <v>15</v>
      </c>
      <c r="C581" t="s">
        <v>142</v>
      </c>
      <c r="D581" t="s">
        <v>132</v>
      </c>
      <c r="E581">
        <v>52124.74</v>
      </c>
      <c r="F581">
        <v>-8.4600000000000009</v>
      </c>
      <c r="G581">
        <v>-4820.33</v>
      </c>
      <c r="H581">
        <v>56945.07</v>
      </c>
      <c r="I581">
        <v>49.56</v>
      </c>
      <c r="J581">
        <v>0</v>
      </c>
      <c r="K581">
        <v>-1.08</v>
      </c>
      <c r="L581">
        <v>50.64</v>
      </c>
      <c r="M581">
        <v>1968.57</v>
      </c>
      <c r="N581">
        <v>-9.94</v>
      </c>
      <c r="O581">
        <v>-217.23</v>
      </c>
      <c r="P581">
        <v>2185.8000000000002</v>
      </c>
      <c r="Q581">
        <v>47.83</v>
      </c>
      <c r="R581">
        <v>0</v>
      </c>
      <c r="S581">
        <v>-1.41</v>
      </c>
      <c r="T581">
        <v>49.24</v>
      </c>
      <c r="U581">
        <v>1.84</v>
      </c>
      <c r="V581">
        <v>1.64</v>
      </c>
      <c r="W581">
        <v>0.03</v>
      </c>
      <c r="X581">
        <v>1.81</v>
      </c>
      <c r="Y581">
        <v>28365.57</v>
      </c>
      <c r="Z581">
        <v>-9.94</v>
      </c>
      <c r="AA581">
        <v>-3130.17</v>
      </c>
      <c r="AB581">
        <v>31495.74</v>
      </c>
      <c r="AC581">
        <v>0.22</v>
      </c>
      <c r="AD581">
        <v>-99.31</v>
      </c>
      <c r="AE581">
        <v>-31.23</v>
      </c>
      <c r="AF581">
        <v>31.44</v>
      </c>
      <c r="AG581">
        <v>100</v>
      </c>
      <c r="AH581">
        <v>0</v>
      </c>
      <c r="AI581">
        <v>0</v>
      </c>
      <c r="AJ581">
        <v>100</v>
      </c>
      <c r="AK581">
        <v>3.83</v>
      </c>
      <c r="AL581">
        <v>-95.63</v>
      </c>
      <c r="AM581">
        <v>-83.86</v>
      </c>
      <c r="AN581">
        <v>87.69</v>
      </c>
      <c r="AO581">
        <v>0.95</v>
      </c>
      <c r="AP581">
        <v>-98.31</v>
      </c>
      <c r="AQ581">
        <v>-55.17</v>
      </c>
      <c r="AR581">
        <v>56.12</v>
      </c>
      <c r="AS581">
        <v>0.22</v>
      </c>
      <c r="AT581">
        <v>-99.32</v>
      </c>
      <c r="AU581">
        <v>-32.369999999999997</v>
      </c>
      <c r="AV581">
        <v>32.590000000000003</v>
      </c>
    </row>
    <row r="582" spans="1:48" x14ac:dyDescent="0.35">
      <c r="A582" t="s">
        <v>127</v>
      </c>
      <c r="B582" t="s">
        <v>15</v>
      </c>
      <c r="C582" t="s">
        <v>142</v>
      </c>
      <c r="D582" t="s">
        <v>133</v>
      </c>
      <c r="E582">
        <v>1966.71</v>
      </c>
      <c r="F582">
        <v>-7.25</v>
      </c>
      <c r="G582">
        <v>-153.75</v>
      </c>
      <c r="H582">
        <v>2120.46</v>
      </c>
      <c r="I582">
        <v>1.87</v>
      </c>
      <c r="J582">
        <v>0</v>
      </c>
      <c r="K582">
        <v>-0.02</v>
      </c>
      <c r="L582">
        <v>1.89</v>
      </c>
      <c r="M582">
        <v>189.48</v>
      </c>
      <c r="N582">
        <v>-7.6</v>
      </c>
      <c r="O582">
        <v>-15.58</v>
      </c>
      <c r="P582">
        <v>205.06</v>
      </c>
      <c r="Q582">
        <v>4.5999999999999996</v>
      </c>
      <c r="R582">
        <v>0</v>
      </c>
      <c r="S582">
        <v>-0.02</v>
      </c>
      <c r="T582">
        <v>4.62</v>
      </c>
      <c r="U582">
        <v>0.72</v>
      </c>
      <c r="V582">
        <v>0.38</v>
      </c>
      <c r="W582">
        <v>0</v>
      </c>
      <c r="X582">
        <v>0.72</v>
      </c>
      <c r="Y582">
        <v>2730.3</v>
      </c>
      <c r="Z582">
        <v>-7.6</v>
      </c>
      <c r="AA582">
        <v>-224.51</v>
      </c>
      <c r="AB582">
        <v>2954.8</v>
      </c>
      <c r="AC582">
        <v>0</v>
      </c>
      <c r="AD582">
        <v>0</v>
      </c>
      <c r="AE582">
        <v>0</v>
      </c>
      <c r="AF582">
        <v>0</v>
      </c>
      <c r="AG582">
        <v>46.54</v>
      </c>
      <c r="AH582">
        <v>0</v>
      </c>
      <c r="AI582">
        <v>-0.45</v>
      </c>
      <c r="AJ582">
        <v>46.99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 x14ac:dyDescent="0.35">
      <c r="A583" t="s">
        <v>127</v>
      </c>
      <c r="B583" t="s">
        <v>15</v>
      </c>
      <c r="C583" t="s">
        <v>142</v>
      </c>
      <c r="D583" t="s">
        <v>156</v>
      </c>
      <c r="E583">
        <v>49611.11</v>
      </c>
      <c r="F583">
        <v>-4.3899999999999997</v>
      </c>
      <c r="G583">
        <v>-2278.96</v>
      </c>
      <c r="H583">
        <v>51890.080000000002</v>
      </c>
      <c r="I583">
        <v>47.17</v>
      </c>
      <c r="J583">
        <v>0</v>
      </c>
      <c r="K583">
        <v>1.03</v>
      </c>
      <c r="L583">
        <v>46.14</v>
      </c>
      <c r="M583">
        <v>1899.25</v>
      </c>
      <c r="N583">
        <v>-4.3499999999999996</v>
      </c>
      <c r="O583">
        <v>-86.39</v>
      </c>
      <c r="P583">
        <v>1985.64</v>
      </c>
      <c r="Q583">
        <v>46.15</v>
      </c>
      <c r="R583">
        <v>0</v>
      </c>
      <c r="S583">
        <v>1.41</v>
      </c>
      <c r="T583">
        <v>44.74</v>
      </c>
      <c r="U583">
        <v>1.81</v>
      </c>
      <c r="V583">
        <v>-0.04</v>
      </c>
      <c r="W583">
        <v>0</v>
      </c>
      <c r="X583">
        <v>1.81</v>
      </c>
      <c r="Y583">
        <v>27366.71</v>
      </c>
      <c r="Z583">
        <v>-4.3499999999999996</v>
      </c>
      <c r="AA583">
        <v>-1244.8499999999999</v>
      </c>
      <c r="AB583">
        <v>28611.56</v>
      </c>
      <c r="AC583">
        <v>0.38</v>
      </c>
      <c r="AD583">
        <v>-97.93</v>
      </c>
      <c r="AE583">
        <v>-18.21</v>
      </c>
      <c r="AF583">
        <v>18.59</v>
      </c>
      <c r="AG583">
        <v>100</v>
      </c>
      <c r="AH583">
        <v>0</v>
      </c>
      <c r="AI583">
        <v>0</v>
      </c>
      <c r="AJ583">
        <v>100</v>
      </c>
      <c r="AK583">
        <v>3.83</v>
      </c>
      <c r="AL583">
        <v>-90.32</v>
      </c>
      <c r="AM583">
        <v>-35.71</v>
      </c>
      <c r="AN583">
        <v>39.54</v>
      </c>
      <c r="AO583">
        <v>0.95</v>
      </c>
      <c r="AP583">
        <v>-96.65</v>
      </c>
      <c r="AQ583">
        <v>-27.41</v>
      </c>
      <c r="AR583">
        <v>28.36</v>
      </c>
      <c r="AS583">
        <v>0.4</v>
      </c>
      <c r="AT583">
        <v>-97.93</v>
      </c>
      <c r="AU583">
        <v>-18.97</v>
      </c>
      <c r="AV583">
        <v>19.37</v>
      </c>
    </row>
    <row r="584" spans="1:48" x14ac:dyDescent="0.35">
      <c r="A584" t="s">
        <v>127</v>
      </c>
      <c r="B584" t="s">
        <v>15</v>
      </c>
      <c r="C584" t="s">
        <v>142</v>
      </c>
      <c r="D584" t="s">
        <v>157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 x14ac:dyDescent="0.35">
      <c r="A585" t="s">
        <v>127</v>
      </c>
      <c r="B585" t="s">
        <v>15</v>
      </c>
      <c r="C585" t="s">
        <v>142</v>
      </c>
      <c r="D585" t="s">
        <v>158</v>
      </c>
      <c r="E585">
        <v>53598.42</v>
      </c>
      <c r="F585">
        <v>-8.25</v>
      </c>
      <c r="G585">
        <v>-4820</v>
      </c>
      <c r="H585">
        <v>58418.42</v>
      </c>
      <c r="I585">
        <v>50.96</v>
      </c>
      <c r="J585">
        <v>0</v>
      </c>
      <c r="K585">
        <v>-0.99</v>
      </c>
      <c r="L585">
        <v>51.95</v>
      </c>
      <c r="M585">
        <v>2026.96</v>
      </c>
      <c r="N585">
        <v>-9.7899999999999991</v>
      </c>
      <c r="O585">
        <v>-219.94</v>
      </c>
      <c r="P585">
        <v>2246.9</v>
      </c>
      <c r="Q585">
        <v>49.25</v>
      </c>
      <c r="R585">
        <v>0</v>
      </c>
      <c r="S585">
        <v>-1.37</v>
      </c>
      <c r="T585">
        <v>50.62</v>
      </c>
      <c r="U585">
        <v>1.84</v>
      </c>
      <c r="V585">
        <v>1.7</v>
      </c>
      <c r="W585">
        <v>0.03</v>
      </c>
      <c r="X585">
        <v>1.8</v>
      </c>
      <c r="Y585">
        <v>29206.87</v>
      </c>
      <c r="Z585">
        <v>-9.7899999999999991</v>
      </c>
      <c r="AA585">
        <v>-3169.15</v>
      </c>
      <c r="AB585">
        <v>32376.02</v>
      </c>
      <c r="AC585">
        <v>0.21</v>
      </c>
      <c r="AD585">
        <v>-99.32</v>
      </c>
      <c r="AE585">
        <v>-30.38</v>
      </c>
      <c r="AF585">
        <v>30.59</v>
      </c>
      <c r="AG585">
        <v>100</v>
      </c>
      <c r="AH585">
        <v>0</v>
      </c>
      <c r="AI585">
        <v>0</v>
      </c>
      <c r="AJ585">
        <v>100</v>
      </c>
      <c r="AK585">
        <v>3.83</v>
      </c>
      <c r="AL585">
        <v>-95.63</v>
      </c>
      <c r="AM585">
        <v>-83.86</v>
      </c>
      <c r="AN585">
        <v>87.69</v>
      </c>
      <c r="AO585">
        <v>0.95</v>
      </c>
      <c r="AP585">
        <v>-98.31</v>
      </c>
      <c r="AQ585">
        <v>-55.17</v>
      </c>
      <c r="AR585">
        <v>56.12</v>
      </c>
      <c r="AS585">
        <v>0.22</v>
      </c>
      <c r="AT585">
        <v>-99.32</v>
      </c>
      <c r="AU585">
        <v>-31.55</v>
      </c>
      <c r="AV585">
        <v>31.77</v>
      </c>
    </row>
    <row r="586" spans="1:48" x14ac:dyDescent="0.35">
      <c r="A586" t="s">
        <v>127</v>
      </c>
      <c r="B586" t="s">
        <v>15</v>
      </c>
      <c r="C586" t="s">
        <v>143</v>
      </c>
      <c r="D586" t="s">
        <v>129</v>
      </c>
      <c r="E586">
        <v>1024.5</v>
      </c>
      <c r="F586">
        <v>-52.35</v>
      </c>
      <c r="G586">
        <v>-1125.73</v>
      </c>
      <c r="H586">
        <v>2150.23</v>
      </c>
      <c r="I586">
        <v>0</v>
      </c>
      <c r="J586">
        <v>0</v>
      </c>
      <c r="K586">
        <v>0</v>
      </c>
      <c r="L586">
        <v>0</v>
      </c>
      <c r="M586">
        <v>59.29</v>
      </c>
      <c r="N586">
        <v>-48.82</v>
      </c>
      <c r="O586">
        <v>-56.55</v>
      </c>
      <c r="P586">
        <v>115.84</v>
      </c>
      <c r="Q586">
        <v>0</v>
      </c>
      <c r="R586">
        <v>0</v>
      </c>
      <c r="S586">
        <v>0</v>
      </c>
      <c r="T586">
        <v>0</v>
      </c>
      <c r="U586">
        <v>2.2400000000000002</v>
      </c>
      <c r="V586">
        <v>-22.13</v>
      </c>
      <c r="W586">
        <v>-0.64</v>
      </c>
      <c r="X586">
        <v>2.87</v>
      </c>
      <c r="Y586">
        <v>457.63</v>
      </c>
      <c r="Z586">
        <v>-38.81</v>
      </c>
      <c r="AA586">
        <v>-290.31</v>
      </c>
      <c r="AB586">
        <v>747.94</v>
      </c>
      <c r="AC586">
        <v>0</v>
      </c>
      <c r="AD586">
        <v>-100</v>
      </c>
      <c r="AE586">
        <v>-0.59</v>
      </c>
      <c r="AF586">
        <v>0.59</v>
      </c>
      <c r="AG586">
        <v>96.59</v>
      </c>
      <c r="AH586">
        <v>0</v>
      </c>
      <c r="AI586">
        <v>0.95</v>
      </c>
      <c r="AJ586">
        <v>95.64</v>
      </c>
      <c r="AK586">
        <v>0</v>
      </c>
      <c r="AL586">
        <v>-100</v>
      </c>
      <c r="AM586">
        <v>-4.3</v>
      </c>
      <c r="AN586">
        <v>4.3</v>
      </c>
      <c r="AO586">
        <v>0</v>
      </c>
      <c r="AP586">
        <v>-100</v>
      </c>
      <c r="AQ586">
        <v>-1.06</v>
      </c>
      <c r="AR586">
        <v>1.06</v>
      </c>
      <c r="AS586">
        <v>0</v>
      </c>
      <c r="AT586">
        <v>-100</v>
      </c>
      <c r="AU586">
        <v>-0.81</v>
      </c>
      <c r="AV586">
        <v>0.81</v>
      </c>
    </row>
    <row r="587" spans="1:48" x14ac:dyDescent="0.35">
      <c r="A587" t="s">
        <v>127</v>
      </c>
      <c r="B587" t="s">
        <v>15</v>
      </c>
      <c r="C587" t="s">
        <v>143</v>
      </c>
      <c r="D587" t="s">
        <v>130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 x14ac:dyDescent="0.35">
      <c r="A588" t="s">
        <v>127</v>
      </c>
      <c r="B588" t="s">
        <v>15</v>
      </c>
      <c r="C588" t="s">
        <v>143</v>
      </c>
      <c r="D588" t="s">
        <v>131</v>
      </c>
      <c r="E588">
        <v>983.56</v>
      </c>
      <c r="F588">
        <v>0</v>
      </c>
      <c r="G588">
        <v>983.56</v>
      </c>
      <c r="H588">
        <v>0</v>
      </c>
      <c r="I588">
        <v>96</v>
      </c>
      <c r="J588">
        <v>0</v>
      </c>
      <c r="K588">
        <v>96</v>
      </c>
      <c r="L588">
        <v>0</v>
      </c>
      <c r="M588">
        <v>56.65</v>
      </c>
      <c r="N588">
        <v>0</v>
      </c>
      <c r="O588">
        <v>56.65</v>
      </c>
      <c r="P588">
        <v>0</v>
      </c>
      <c r="Q588">
        <v>95.54</v>
      </c>
      <c r="R588">
        <v>0</v>
      </c>
      <c r="S588">
        <v>95.54</v>
      </c>
      <c r="T588">
        <v>0</v>
      </c>
      <c r="U588">
        <v>2.71</v>
      </c>
      <c r="V588">
        <v>0</v>
      </c>
      <c r="W588">
        <v>2.71</v>
      </c>
      <c r="X588">
        <v>0</v>
      </c>
      <c r="Y588">
        <v>362.42</v>
      </c>
      <c r="Z588">
        <v>0</v>
      </c>
      <c r="AA588">
        <v>362.42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96.59</v>
      </c>
      <c r="AH588">
        <v>0</v>
      </c>
      <c r="AI588">
        <v>96.59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 x14ac:dyDescent="0.35">
      <c r="A589" t="s">
        <v>127</v>
      </c>
      <c r="B589" t="s">
        <v>15</v>
      </c>
      <c r="C589" t="s">
        <v>143</v>
      </c>
      <c r="D589" t="s">
        <v>132</v>
      </c>
      <c r="E589">
        <v>0</v>
      </c>
      <c r="F589">
        <v>-100</v>
      </c>
      <c r="G589">
        <v>-2062.02</v>
      </c>
      <c r="H589">
        <v>2062.02</v>
      </c>
      <c r="I589">
        <v>0</v>
      </c>
      <c r="J589">
        <v>0</v>
      </c>
      <c r="K589">
        <v>-95.9</v>
      </c>
      <c r="L589">
        <v>95.9</v>
      </c>
      <c r="M589">
        <v>0</v>
      </c>
      <c r="N589">
        <v>-100</v>
      </c>
      <c r="O589">
        <v>-109.69</v>
      </c>
      <c r="P589">
        <v>109.69</v>
      </c>
      <c r="Q589">
        <v>0</v>
      </c>
      <c r="R589">
        <v>0</v>
      </c>
      <c r="S589">
        <v>-94.69</v>
      </c>
      <c r="T589">
        <v>94.69</v>
      </c>
      <c r="U589">
        <v>0</v>
      </c>
      <c r="V589">
        <v>-100</v>
      </c>
      <c r="W589">
        <v>-3.92</v>
      </c>
      <c r="X589">
        <v>3.92</v>
      </c>
      <c r="Y589">
        <v>0</v>
      </c>
      <c r="Z589">
        <v>-100</v>
      </c>
      <c r="AA589">
        <v>-526.6</v>
      </c>
      <c r="AB589">
        <v>526.6</v>
      </c>
      <c r="AC589">
        <v>0</v>
      </c>
      <c r="AD589">
        <v>-100</v>
      </c>
      <c r="AE589">
        <v>-0.83</v>
      </c>
      <c r="AF589">
        <v>0.83</v>
      </c>
      <c r="AG589">
        <v>0</v>
      </c>
      <c r="AH589">
        <v>0</v>
      </c>
      <c r="AI589">
        <v>-95.64</v>
      </c>
      <c r="AJ589">
        <v>95.64</v>
      </c>
      <c r="AK589">
        <v>0</v>
      </c>
      <c r="AL589">
        <v>-100</v>
      </c>
      <c r="AM589">
        <v>-4.3</v>
      </c>
      <c r="AN589">
        <v>4.3</v>
      </c>
      <c r="AO589">
        <v>0</v>
      </c>
      <c r="AP589">
        <v>-100</v>
      </c>
      <c r="AQ589">
        <v>-1.06</v>
      </c>
      <c r="AR589">
        <v>1.06</v>
      </c>
      <c r="AS589">
        <v>0</v>
      </c>
      <c r="AT589">
        <v>-100</v>
      </c>
      <c r="AU589">
        <v>-0.85</v>
      </c>
      <c r="AV589">
        <v>0.85</v>
      </c>
    </row>
    <row r="590" spans="1:48" x14ac:dyDescent="0.35">
      <c r="A590" t="s">
        <v>127</v>
      </c>
      <c r="B590" t="s">
        <v>15</v>
      </c>
      <c r="C590" t="s">
        <v>143</v>
      </c>
      <c r="D590" t="s">
        <v>133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35">
      <c r="A591" t="s">
        <v>127</v>
      </c>
      <c r="B591" t="s">
        <v>15</v>
      </c>
      <c r="C591" t="s">
        <v>143</v>
      </c>
      <c r="D591" t="s">
        <v>156</v>
      </c>
      <c r="E591">
        <v>983.56</v>
      </c>
      <c r="F591">
        <v>0</v>
      </c>
      <c r="G591">
        <v>983.56</v>
      </c>
      <c r="H591">
        <v>0</v>
      </c>
      <c r="I591">
        <v>96</v>
      </c>
      <c r="J591">
        <v>0</v>
      </c>
      <c r="K591">
        <v>96</v>
      </c>
      <c r="L591">
        <v>0</v>
      </c>
      <c r="M591">
        <v>56.65</v>
      </c>
      <c r="N591">
        <v>0</v>
      </c>
      <c r="O591">
        <v>56.65</v>
      </c>
      <c r="P591">
        <v>0</v>
      </c>
      <c r="Q591">
        <v>95.54</v>
      </c>
      <c r="R591">
        <v>0</v>
      </c>
      <c r="S591">
        <v>95.54</v>
      </c>
      <c r="T591">
        <v>0</v>
      </c>
      <c r="U591">
        <v>2.71</v>
      </c>
      <c r="V591">
        <v>0</v>
      </c>
      <c r="W591">
        <v>2.71</v>
      </c>
      <c r="X591">
        <v>0</v>
      </c>
      <c r="Y591">
        <v>362.42</v>
      </c>
      <c r="Z591">
        <v>0</v>
      </c>
      <c r="AA591">
        <v>362.42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96.59</v>
      </c>
      <c r="AH591">
        <v>0</v>
      </c>
      <c r="AI591">
        <v>96.59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 x14ac:dyDescent="0.35">
      <c r="A592" t="s">
        <v>127</v>
      </c>
      <c r="B592" t="s">
        <v>15</v>
      </c>
      <c r="C592" t="s">
        <v>143</v>
      </c>
      <c r="D592" t="s">
        <v>157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35">
      <c r="A593" t="s">
        <v>127</v>
      </c>
      <c r="B593" t="s">
        <v>15</v>
      </c>
      <c r="C593" t="s">
        <v>143</v>
      </c>
      <c r="D593" t="s">
        <v>158</v>
      </c>
      <c r="E593">
        <v>0</v>
      </c>
      <c r="F593">
        <v>-100</v>
      </c>
      <c r="G593">
        <v>-2062.02</v>
      </c>
      <c r="H593">
        <v>2062.02</v>
      </c>
      <c r="I593">
        <v>0</v>
      </c>
      <c r="J593">
        <v>0</v>
      </c>
      <c r="K593">
        <v>-95.9</v>
      </c>
      <c r="L593">
        <v>95.9</v>
      </c>
      <c r="M593">
        <v>0</v>
      </c>
      <c r="N593">
        <v>-100</v>
      </c>
      <c r="O593">
        <v>-109.69</v>
      </c>
      <c r="P593">
        <v>109.69</v>
      </c>
      <c r="Q593">
        <v>0</v>
      </c>
      <c r="R593">
        <v>0</v>
      </c>
      <c r="S593">
        <v>-94.69</v>
      </c>
      <c r="T593">
        <v>94.69</v>
      </c>
      <c r="U593">
        <v>0</v>
      </c>
      <c r="V593">
        <v>-100</v>
      </c>
      <c r="W593">
        <v>-3.92</v>
      </c>
      <c r="X593">
        <v>3.92</v>
      </c>
      <c r="Y593">
        <v>0</v>
      </c>
      <c r="Z593">
        <v>-100</v>
      </c>
      <c r="AA593">
        <v>-526.6</v>
      </c>
      <c r="AB593">
        <v>526.6</v>
      </c>
      <c r="AC593">
        <v>0</v>
      </c>
      <c r="AD593">
        <v>-100</v>
      </c>
      <c r="AE593">
        <v>-0.83</v>
      </c>
      <c r="AF593">
        <v>0.83</v>
      </c>
      <c r="AG593">
        <v>0</v>
      </c>
      <c r="AH593">
        <v>0</v>
      </c>
      <c r="AI593">
        <v>-95.64</v>
      </c>
      <c r="AJ593">
        <v>95.64</v>
      </c>
      <c r="AK593">
        <v>0</v>
      </c>
      <c r="AL593">
        <v>-100</v>
      </c>
      <c r="AM593">
        <v>-4.3</v>
      </c>
      <c r="AN593">
        <v>4.3</v>
      </c>
      <c r="AO593">
        <v>0</v>
      </c>
      <c r="AP593">
        <v>-100</v>
      </c>
      <c r="AQ593">
        <v>-1.06</v>
      </c>
      <c r="AR593">
        <v>1.06</v>
      </c>
      <c r="AS593">
        <v>0</v>
      </c>
      <c r="AT593">
        <v>-100</v>
      </c>
      <c r="AU593">
        <v>-0.85</v>
      </c>
      <c r="AV593">
        <v>0.85</v>
      </c>
    </row>
    <row r="594" spans="1:48" x14ac:dyDescent="0.35">
      <c r="A594" t="s">
        <v>127</v>
      </c>
      <c r="B594" t="s">
        <v>15</v>
      </c>
      <c r="C594" t="s">
        <v>144</v>
      </c>
      <c r="D594" t="s">
        <v>129</v>
      </c>
      <c r="E594">
        <v>37473.199999999997</v>
      </c>
      <c r="F594">
        <v>-18.350000000000001</v>
      </c>
      <c r="G594">
        <v>-8421.83</v>
      </c>
      <c r="H594">
        <v>45895.03</v>
      </c>
      <c r="I594">
        <v>0</v>
      </c>
      <c r="J594">
        <v>0</v>
      </c>
      <c r="K594">
        <v>0</v>
      </c>
      <c r="L594">
        <v>0</v>
      </c>
      <c r="M594">
        <v>4607.21</v>
      </c>
      <c r="N594">
        <v>-22.41</v>
      </c>
      <c r="O594">
        <v>-1330.75</v>
      </c>
      <c r="P594">
        <v>5937.96</v>
      </c>
      <c r="Q594">
        <v>0</v>
      </c>
      <c r="R594">
        <v>0</v>
      </c>
      <c r="S594">
        <v>0</v>
      </c>
      <c r="T594">
        <v>0</v>
      </c>
      <c r="U594">
        <v>8.1300000000000008</v>
      </c>
      <c r="V594">
        <v>5.23</v>
      </c>
      <c r="W594">
        <v>0.4</v>
      </c>
      <c r="X594">
        <v>7.73</v>
      </c>
      <c r="Y594">
        <v>4607.21</v>
      </c>
      <c r="Z594">
        <v>-22.41</v>
      </c>
      <c r="AA594">
        <v>-1330.75</v>
      </c>
      <c r="AB594">
        <v>5937.96</v>
      </c>
      <c r="AC594">
        <v>1.45</v>
      </c>
      <c r="AD594">
        <v>1976.99</v>
      </c>
      <c r="AE594">
        <v>1.38</v>
      </c>
      <c r="AF594">
        <v>7.0000000000000007E-2</v>
      </c>
      <c r="AG594">
        <v>99.25</v>
      </c>
      <c r="AH594">
        <v>0</v>
      </c>
      <c r="AI594">
        <v>-0.75</v>
      </c>
      <c r="AJ594">
        <v>100</v>
      </c>
      <c r="AK594">
        <v>3.91</v>
      </c>
      <c r="AL594">
        <v>199.46</v>
      </c>
      <c r="AM594">
        <v>2.61</v>
      </c>
      <c r="AN594">
        <v>1.31</v>
      </c>
      <c r="AO594">
        <v>1.28</v>
      </c>
      <c r="AP594">
        <v>293.79000000000002</v>
      </c>
      <c r="AQ594">
        <v>0.95</v>
      </c>
      <c r="AR594">
        <v>0.32</v>
      </c>
      <c r="AS594">
        <v>1.41</v>
      </c>
      <c r="AT594">
        <v>1462.7</v>
      </c>
      <c r="AU594">
        <v>1.32</v>
      </c>
      <c r="AV594">
        <v>0.09</v>
      </c>
    </row>
    <row r="595" spans="1:48" x14ac:dyDescent="0.35">
      <c r="A595" t="s">
        <v>127</v>
      </c>
      <c r="B595" t="s">
        <v>15</v>
      </c>
      <c r="C595" t="s">
        <v>144</v>
      </c>
      <c r="D595" t="s">
        <v>130</v>
      </c>
      <c r="E595">
        <v>3063.92</v>
      </c>
      <c r="F595">
        <v>-27.44</v>
      </c>
      <c r="G595">
        <v>-1158.8399999999999</v>
      </c>
      <c r="H595">
        <v>4222.76</v>
      </c>
      <c r="I595">
        <v>8.18</v>
      </c>
      <c r="J595">
        <v>0</v>
      </c>
      <c r="K595">
        <v>-1.02</v>
      </c>
      <c r="L595">
        <v>9.1999999999999993</v>
      </c>
      <c r="M595">
        <v>361.3</v>
      </c>
      <c r="N595">
        <v>-33.880000000000003</v>
      </c>
      <c r="O595">
        <v>-185.12</v>
      </c>
      <c r="P595">
        <v>546.41</v>
      </c>
      <c r="Q595">
        <v>7.84</v>
      </c>
      <c r="R595">
        <v>0</v>
      </c>
      <c r="S595">
        <v>-1.36</v>
      </c>
      <c r="T595">
        <v>9.1999999999999993</v>
      </c>
      <c r="U595">
        <v>8.48</v>
      </c>
      <c r="V595">
        <v>9.73</v>
      </c>
      <c r="W595">
        <v>0.75</v>
      </c>
      <c r="X595">
        <v>7.73</v>
      </c>
      <c r="Y595">
        <v>361.3</v>
      </c>
      <c r="Z595">
        <v>-33.880000000000003</v>
      </c>
      <c r="AA595">
        <v>-185.12</v>
      </c>
      <c r="AB595">
        <v>546.41</v>
      </c>
      <c r="AC595">
        <v>0</v>
      </c>
      <c r="AD595">
        <v>0</v>
      </c>
      <c r="AE595">
        <v>0</v>
      </c>
      <c r="AF595">
        <v>0</v>
      </c>
      <c r="AG595">
        <v>38.75</v>
      </c>
      <c r="AH595">
        <v>0</v>
      </c>
      <c r="AI595">
        <v>-0.4</v>
      </c>
      <c r="AJ595">
        <v>39.159999999999997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 x14ac:dyDescent="0.35">
      <c r="A596" t="s">
        <v>127</v>
      </c>
      <c r="B596" t="s">
        <v>15</v>
      </c>
      <c r="C596" t="s">
        <v>144</v>
      </c>
      <c r="D596" t="s">
        <v>131</v>
      </c>
      <c r="E596">
        <v>8547.49</v>
      </c>
      <c r="F596">
        <v>-34.79</v>
      </c>
      <c r="G596">
        <v>-4560.3599999999997</v>
      </c>
      <c r="H596">
        <v>13107.85</v>
      </c>
      <c r="I596">
        <v>22.81</v>
      </c>
      <c r="J596">
        <v>0</v>
      </c>
      <c r="K596">
        <v>-5.75</v>
      </c>
      <c r="L596">
        <v>28.56</v>
      </c>
      <c r="M596">
        <v>1014.15</v>
      </c>
      <c r="N596">
        <v>-40.51</v>
      </c>
      <c r="O596">
        <v>-690.69</v>
      </c>
      <c r="P596">
        <v>1704.84</v>
      </c>
      <c r="Q596">
        <v>22.01</v>
      </c>
      <c r="R596">
        <v>0</v>
      </c>
      <c r="S596">
        <v>-6.7</v>
      </c>
      <c r="T596">
        <v>28.71</v>
      </c>
      <c r="U596">
        <v>8.43</v>
      </c>
      <c r="V596">
        <v>9.6199999999999992</v>
      </c>
      <c r="W596">
        <v>0.74</v>
      </c>
      <c r="X596">
        <v>7.69</v>
      </c>
      <c r="Y596">
        <v>1014.15</v>
      </c>
      <c r="Z596">
        <v>-40.51</v>
      </c>
      <c r="AA596">
        <v>-690.69</v>
      </c>
      <c r="AB596">
        <v>1704.84</v>
      </c>
      <c r="AC596">
        <v>0</v>
      </c>
      <c r="AD596">
        <v>0</v>
      </c>
      <c r="AE596">
        <v>0</v>
      </c>
      <c r="AF596">
        <v>0</v>
      </c>
      <c r="AG596">
        <v>37.549999999999997</v>
      </c>
      <c r="AH596">
        <v>0</v>
      </c>
      <c r="AI596">
        <v>-0.3</v>
      </c>
      <c r="AJ596">
        <v>37.85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 x14ac:dyDescent="0.35">
      <c r="A597" t="s">
        <v>127</v>
      </c>
      <c r="B597" t="s">
        <v>15</v>
      </c>
      <c r="C597" t="s">
        <v>144</v>
      </c>
      <c r="D597" t="s">
        <v>132</v>
      </c>
      <c r="E597">
        <v>25861.8</v>
      </c>
      <c r="F597">
        <v>-9.36</v>
      </c>
      <c r="G597">
        <v>-2670.49</v>
      </c>
      <c r="H597">
        <v>28532.28</v>
      </c>
      <c r="I597">
        <v>69.010000000000005</v>
      </c>
      <c r="J597">
        <v>0</v>
      </c>
      <c r="K597">
        <v>6.85</v>
      </c>
      <c r="L597">
        <v>62.17</v>
      </c>
      <c r="M597">
        <v>3231.76</v>
      </c>
      <c r="N597">
        <v>-12.24</v>
      </c>
      <c r="O597">
        <v>-450.6</v>
      </c>
      <c r="P597">
        <v>3682.36</v>
      </c>
      <c r="Q597">
        <v>70.150000000000006</v>
      </c>
      <c r="R597">
        <v>0</v>
      </c>
      <c r="S597">
        <v>8.1300000000000008</v>
      </c>
      <c r="T597">
        <v>62.01</v>
      </c>
      <c r="U597">
        <v>8</v>
      </c>
      <c r="V597">
        <v>3.28</v>
      </c>
      <c r="W597">
        <v>0.25</v>
      </c>
      <c r="X597">
        <v>7.75</v>
      </c>
      <c r="Y597">
        <v>3231.76</v>
      </c>
      <c r="Z597">
        <v>-12.24</v>
      </c>
      <c r="AA597">
        <v>-450.6</v>
      </c>
      <c r="AB597">
        <v>3682.36</v>
      </c>
      <c r="AC597">
        <v>2.0699999999999998</v>
      </c>
      <c r="AD597">
        <v>1736.21</v>
      </c>
      <c r="AE597">
        <v>1.96</v>
      </c>
      <c r="AF597">
        <v>0.11</v>
      </c>
      <c r="AG597">
        <v>99.25</v>
      </c>
      <c r="AH597">
        <v>0</v>
      </c>
      <c r="AI597">
        <v>0.05</v>
      </c>
      <c r="AJ597">
        <v>99.19</v>
      </c>
      <c r="AK597">
        <v>3.91</v>
      </c>
      <c r="AL597">
        <v>199.46</v>
      </c>
      <c r="AM597">
        <v>2.61</v>
      </c>
      <c r="AN597">
        <v>1.31</v>
      </c>
      <c r="AO597">
        <v>1.28</v>
      </c>
      <c r="AP597">
        <v>293.79000000000002</v>
      </c>
      <c r="AQ597">
        <v>0.95</v>
      </c>
      <c r="AR597">
        <v>0.32</v>
      </c>
      <c r="AS597">
        <v>2.04</v>
      </c>
      <c r="AT597">
        <v>1307.7</v>
      </c>
      <c r="AU597">
        <v>1.9</v>
      </c>
      <c r="AV597">
        <v>0.15</v>
      </c>
    </row>
    <row r="598" spans="1:48" x14ac:dyDescent="0.35">
      <c r="A598" t="s">
        <v>127</v>
      </c>
      <c r="B598" t="s">
        <v>15</v>
      </c>
      <c r="C598" t="s">
        <v>144</v>
      </c>
      <c r="D598" t="s">
        <v>133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 x14ac:dyDescent="0.35">
      <c r="A599" t="s">
        <v>127</v>
      </c>
      <c r="B599" t="s">
        <v>15</v>
      </c>
      <c r="C599" t="s">
        <v>144</v>
      </c>
      <c r="D599" t="s">
        <v>156</v>
      </c>
      <c r="E599">
        <v>11472</v>
      </c>
      <c r="F599">
        <v>-33.450000000000003</v>
      </c>
      <c r="G599">
        <v>-5765.18</v>
      </c>
      <c r="H599">
        <v>17237.18</v>
      </c>
      <c r="I599">
        <v>30.61</v>
      </c>
      <c r="J599">
        <v>0</v>
      </c>
      <c r="K599">
        <v>-6.94</v>
      </c>
      <c r="L599">
        <v>37.56</v>
      </c>
      <c r="M599">
        <v>1362.77</v>
      </c>
      <c r="N599">
        <v>-39.24</v>
      </c>
      <c r="O599">
        <v>-879.99</v>
      </c>
      <c r="P599">
        <v>2242.7600000000002</v>
      </c>
      <c r="Q599">
        <v>29.58</v>
      </c>
      <c r="R599">
        <v>0</v>
      </c>
      <c r="S599">
        <v>-8.19</v>
      </c>
      <c r="T599">
        <v>37.770000000000003</v>
      </c>
      <c r="U599">
        <v>8.42</v>
      </c>
      <c r="V599">
        <v>9.5299999999999994</v>
      </c>
      <c r="W599">
        <v>0.73</v>
      </c>
      <c r="X599">
        <v>7.69</v>
      </c>
      <c r="Y599">
        <v>1362.77</v>
      </c>
      <c r="Z599">
        <v>-39.24</v>
      </c>
      <c r="AA599">
        <v>-879.99</v>
      </c>
      <c r="AB599">
        <v>2242.7600000000002</v>
      </c>
      <c r="AC599">
        <v>0</v>
      </c>
      <c r="AD599">
        <v>0</v>
      </c>
      <c r="AE599">
        <v>0</v>
      </c>
      <c r="AF599">
        <v>0</v>
      </c>
      <c r="AG599">
        <v>37.549999999999997</v>
      </c>
      <c r="AH599">
        <v>0</v>
      </c>
      <c r="AI599">
        <v>-0.3</v>
      </c>
      <c r="AJ599">
        <v>37.85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 x14ac:dyDescent="0.35">
      <c r="A600" t="s">
        <v>127</v>
      </c>
      <c r="B600" t="s">
        <v>15</v>
      </c>
      <c r="C600" t="s">
        <v>144</v>
      </c>
      <c r="D600" t="s">
        <v>157</v>
      </c>
      <c r="E600">
        <v>139.4</v>
      </c>
      <c r="F600">
        <v>49.22</v>
      </c>
      <c r="G600">
        <v>45.98</v>
      </c>
      <c r="H600">
        <v>93.42</v>
      </c>
      <c r="I600">
        <v>0.37</v>
      </c>
      <c r="J600">
        <v>0</v>
      </c>
      <c r="K600">
        <v>0.17</v>
      </c>
      <c r="L600">
        <v>0.2</v>
      </c>
      <c r="M600">
        <v>12.68</v>
      </c>
      <c r="N600">
        <v>49.22</v>
      </c>
      <c r="O600">
        <v>4.18</v>
      </c>
      <c r="P600">
        <v>8.5</v>
      </c>
      <c r="Q600">
        <v>0.28000000000000003</v>
      </c>
      <c r="R600">
        <v>0</v>
      </c>
      <c r="S600">
        <v>0.13</v>
      </c>
      <c r="T600">
        <v>0.14000000000000001</v>
      </c>
      <c r="U600">
        <v>10.99</v>
      </c>
      <c r="V600">
        <v>0</v>
      </c>
      <c r="W600">
        <v>0</v>
      </c>
      <c r="X600">
        <v>10.99</v>
      </c>
      <c r="Y600">
        <v>12.68</v>
      </c>
      <c r="Z600">
        <v>49.22</v>
      </c>
      <c r="AA600">
        <v>4.18</v>
      </c>
      <c r="AB600">
        <v>8.5</v>
      </c>
      <c r="AC600">
        <v>0</v>
      </c>
      <c r="AD600">
        <v>0</v>
      </c>
      <c r="AE600">
        <v>0</v>
      </c>
      <c r="AF600">
        <v>0</v>
      </c>
      <c r="AG600">
        <v>1.2</v>
      </c>
      <c r="AH600">
        <v>0</v>
      </c>
      <c r="AI600">
        <v>-0.11</v>
      </c>
      <c r="AJ600">
        <v>1.31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35">
      <c r="A601" t="s">
        <v>127</v>
      </c>
      <c r="B601" t="s">
        <v>15</v>
      </c>
      <c r="C601" t="s">
        <v>144</v>
      </c>
      <c r="D601" t="s">
        <v>158</v>
      </c>
      <c r="E601">
        <v>25861.8</v>
      </c>
      <c r="F601">
        <v>-9.36</v>
      </c>
      <c r="G601">
        <v>-2670.49</v>
      </c>
      <c r="H601">
        <v>28532.28</v>
      </c>
      <c r="I601">
        <v>69.010000000000005</v>
      </c>
      <c r="J601">
        <v>0</v>
      </c>
      <c r="K601">
        <v>6.85</v>
      </c>
      <c r="L601">
        <v>62.17</v>
      </c>
      <c r="M601">
        <v>3231.76</v>
      </c>
      <c r="N601">
        <v>-12.24</v>
      </c>
      <c r="O601">
        <v>-450.6</v>
      </c>
      <c r="P601">
        <v>3682.36</v>
      </c>
      <c r="Q601">
        <v>70.150000000000006</v>
      </c>
      <c r="R601">
        <v>0</v>
      </c>
      <c r="S601">
        <v>8.1300000000000008</v>
      </c>
      <c r="T601">
        <v>62.01</v>
      </c>
      <c r="U601">
        <v>8</v>
      </c>
      <c r="V601">
        <v>3.28</v>
      </c>
      <c r="W601">
        <v>0.25</v>
      </c>
      <c r="X601">
        <v>7.75</v>
      </c>
      <c r="Y601">
        <v>3231.76</v>
      </c>
      <c r="Z601">
        <v>-12.24</v>
      </c>
      <c r="AA601">
        <v>-450.6</v>
      </c>
      <c r="AB601">
        <v>3682.36</v>
      </c>
      <c r="AC601">
        <v>2.0699999999999998</v>
      </c>
      <c r="AD601">
        <v>1736.21</v>
      </c>
      <c r="AE601">
        <v>1.96</v>
      </c>
      <c r="AF601">
        <v>0.11</v>
      </c>
      <c r="AG601">
        <v>99.25</v>
      </c>
      <c r="AH601">
        <v>0</v>
      </c>
      <c r="AI601">
        <v>0.05</v>
      </c>
      <c r="AJ601">
        <v>99.19</v>
      </c>
      <c r="AK601">
        <v>3.91</v>
      </c>
      <c r="AL601">
        <v>199.46</v>
      </c>
      <c r="AM601">
        <v>2.61</v>
      </c>
      <c r="AN601">
        <v>1.31</v>
      </c>
      <c r="AO601">
        <v>1.28</v>
      </c>
      <c r="AP601">
        <v>293.79000000000002</v>
      </c>
      <c r="AQ601">
        <v>0.95</v>
      </c>
      <c r="AR601">
        <v>0.32</v>
      </c>
      <c r="AS601">
        <v>2.04</v>
      </c>
      <c r="AT601">
        <v>1307.7</v>
      </c>
      <c r="AU601">
        <v>1.9</v>
      </c>
      <c r="AV601">
        <v>0.15</v>
      </c>
    </row>
    <row r="602" spans="1:48" x14ac:dyDescent="0.35">
      <c r="A602" t="s">
        <v>127</v>
      </c>
      <c r="B602" t="s">
        <v>15</v>
      </c>
      <c r="C602" t="s">
        <v>145</v>
      </c>
      <c r="D602" t="s">
        <v>129</v>
      </c>
      <c r="E602">
        <v>38924.49</v>
      </c>
      <c r="F602">
        <v>8.81</v>
      </c>
      <c r="G602">
        <v>3150.11</v>
      </c>
      <c r="H602">
        <v>35774.379999999997</v>
      </c>
      <c r="I602">
        <v>0</v>
      </c>
      <c r="J602">
        <v>0</v>
      </c>
      <c r="K602">
        <v>0</v>
      </c>
      <c r="L602">
        <v>0</v>
      </c>
      <c r="M602">
        <v>1569.74</v>
      </c>
      <c r="N602">
        <v>11.71</v>
      </c>
      <c r="O602">
        <v>164.56</v>
      </c>
      <c r="P602">
        <v>1405.18</v>
      </c>
      <c r="Q602">
        <v>0</v>
      </c>
      <c r="R602">
        <v>0</v>
      </c>
      <c r="S602">
        <v>0</v>
      </c>
      <c r="T602">
        <v>0</v>
      </c>
      <c r="U602">
        <v>1.72</v>
      </c>
      <c r="V602">
        <v>-2.6</v>
      </c>
      <c r="W602">
        <v>-0.05</v>
      </c>
      <c r="X602">
        <v>1.77</v>
      </c>
      <c r="Y602">
        <v>22618.75</v>
      </c>
      <c r="Z602">
        <v>11.71</v>
      </c>
      <c r="AA602">
        <v>2371.14</v>
      </c>
      <c r="AB602">
        <v>20247.61</v>
      </c>
      <c r="AC602">
        <v>0.44</v>
      </c>
      <c r="AD602">
        <v>-98.07</v>
      </c>
      <c r="AE602">
        <v>-22.07</v>
      </c>
      <c r="AF602">
        <v>22.5</v>
      </c>
      <c r="AG602">
        <v>100</v>
      </c>
      <c r="AH602">
        <v>0</v>
      </c>
      <c r="AI602">
        <v>0</v>
      </c>
      <c r="AJ602">
        <v>100</v>
      </c>
      <c r="AK602">
        <v>3.83</v>
      </c>
      <c r="AL602">
        <v>-90.32</v>
      </c>
      <c r="AM602">
        <v>-35.71</v>
      </c>
      <c r="AN602">
        <v>39.54</v>
      </c>
      <c r="AO602">
        <v>0.95</v>
      </c>
      <c r="AP602">
        <v>-97.45</v>
      </c>
      <c r="AQ602">
        <v>-36.229999999999997</v>
      </c>
      <c r="AR602">
        <v>37.18</v>
      </c>
      <c r="AS602">
        <v>0.48</v>
      </c>
      <c r="AT602">
        <v>-98.01</v>
      </c>
      <c r="AU602">
        <v>-23.59</v>
      </c>
      <c r="AV602">
        <v>24.07</v>
      </c>
    </row>
    <row r="603" spans="1:48" x14ac:dyDescent="0.35">
      <c r="A603" t="s">
        <v>127</v>
      </c>
      <c r="B603" t="s">
        <v>15</v>
      </c>
      <c r="C603" t="s">
        <v>145</v>
      </c>
      <c r="D603" t="s">
        <v>130</v>
      </c>
      <c r="E603">
        <v>38924.49</v>
      </c>
      <c r="F603">
        <v>8.81</v>
      </c>
      <c r="G603">
        <v>3150.11</v>
      </c>
      <c r="H603">
        <v>35774.379999999997</v>
      </c>
      <c r="I603">
        <v>100</v>
      </c>
      <c r="J603">
        <v>0</v>
      </c>
      <c r="K603">
        <v>0</v>
      </c>
      <c r="L603">
        <v>100</v>
      </c>
      <c r="M603">
        <v>1569.74</v>
      </c>
      <c r="N603">
        <v>11.71</v>
      </c>
      <c r="O603">
        <v>164.56</v>
      </c>
      <c r="P603">
        <v>1405.18</v>
      </c>
      <c r="Q603">
        <v>100</v>
      </c>
      <c r="R603">
        <v>0</v>
      </c>
      <c r="S603">
        <v>0</v>
      </c>
      <c r="T603">
        <v>100</v>
      </c>
      <c r="U603">
        <v>1.72</v>
      </c>
      <c r="V603">
        <v>-2.6</v>
      </c>
      <c r="W603">
        <v>-0.05</v>
      </c>
      <c r="X603">
        <v>1.77</v>
      </c>
      <c r="Y603">
        <v>22618.75</v>
      </c>
      <c r="Z603">
        <v>11.71</v>
      </c>
      <c r="AA603">
        <v>2371.14</v>
      </c>
      <c r="AB603">
        <v>20247.61</v>
      </c>
      <c r="AC603">
        <v>0.44</v>
      </c>
      <c r="AD603">
        <v>-98.07</v>
      </c>
      <c r="AE603">
        <v>-22.07</v>
      </c>
      <c r="AF603">
        <v>22.5</v>
      </c>
      <c r="AG603">
        <v>100</v>
      </c>
      <c r="AH603">
        <v>0</v>
      </c>
      <c r="AI603">
        <v>0</v>
      </c>
      <c r="AJ603">
        <v>100</v>
      </c>
      <c r="AK603">
        <v>3.83</v>
      </c>
      <c r="AL603">
        <v>-90.32</v>
      </c>
      <c r="AM603">
        <v>-35.71</v>
      </c>
      <c r="AN603">
        <v>39.54</v>
      </c>
      <c r="AO603">
        <v>0.95</v>
      </c>
      <c r="AP603">
        <v>-97.45</v>
      </c>
      <c r="AQ603">
        <v>-36.229999999999997</v>
      </c>
      <c r="AR603">
        <v>37.18</v>
      </c>
      <c r="AS603">
        <v>0.48</v>
      </c>
      <c r="AT603">
        <v>-98.01</v>
      </c>
      <c r="AU603">
        <v>-23.59</v>
      </c>
      <c r="AV603">
        <v>24.07</v>
      </c>
    </row>
    <row r="604" spans="1:48" x14ac:dyDescent="0.35">
      <c r="A604" t="s">
        <v>127</v>
      </c>
      <c r="B604" t="s">
        <v>15</v>
      </c>
      <c r="C604" t="s">
        <v>145</v>
      </c>
      <c r="D604" t="s">
        <v>131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 x14ac:dyDescent="0.35">
      <c r="A605" t="s">
        <v>127</v>
      </c>
      <c r="B605" t="s">
        <v>15</v>
      </c>
      <c r="C605" t="s">
        <v>145</v>
      </c>
      <c r="D605" t="s">
        <v>132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 x14ac:dyDescent="0.35">
      <c r="A606" t="s">
        <v>127</v>
      </c>
      <c r="B606" t="s">
        <v>15</v>
      </c>
      <c r="C606" t="s">
        <v>145</v>
      </c>
      <c r="D606" t="s">
        <v>133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 x14ac:dyDescent="0.35">
      <c r="A607" t="s">
        <v>127</v>
      </c>
      <c r="B607" t="s">
        <v>15</v>
      </c>
      <c r="C607" t="s">
        <v>145</v>
      </c>
      <c r="D607" t="s">
        <v>156</v>
      </c>
      <c r="E607">
        <v>22786.14</v>
      </c>
      <c r="F607">
        <v>5.79</v>
      </c>
      <c r="G607">
        <v>1247.1300000000001</v>
      </c>
      <c r="H607">
        <v>21539</v>
      </c>
      <c r="I607">
        <v>0</v>
      </c>
      <c r="J607">
        <v>0</v>
      </c>
      <c r="K607">
        <v>0</v>
      </c>
      <c r="L607">
        <v>0</v>
      </c>
      <c r="M607">
        <v>874.47</v>
      </c>
      <c r="N607">
        <v>6.1</v>
      </c>
      <c r="O607">
        <v>50.24</v>
      </c>
      <c r="P607">
        <v>824.23</v>
      </c>
      <c r="Q607">
        <v>0</v>
      </c>
      <c r="R607">
        <v>0</v>
      </c>
      <c r="S607">
        <v>0</v>
      </c>
      <c r="T607">
        <v>0</v>
      </c>
      <c r="U607">
        <v>1.81</v>
      </c>
      <c r="V607">
        <v>-0.28999999999999998</v>
      </c>
      <c r="W607">
        <v>-0.01</v>
      </c>
      <c r="X607">
        <v>1.81</v>
      </c>
      <c r="Y607">
        <v>12600.45</v>
      </c>
      <c r="Z607">
        <v>6.1</v>
      </c>
      <c r="AA607">
        <v>723.99</v>
      </c>
      <c r="AB607">
        <v>11876.46</v>
      </c>
      <c r="AC607">
        <v>0.63</v>
      </c>
      <c r="AD607">
        <v>-97.7</v>
      </c>
      <c r="AE607">
        <v>-26.69</v>
      </c>
      <c r="AF607">
        <v>27.32</v>
      </c>
      <c r="AG607">
        <v>100</v>
      </c>
      <c r="AH607">
        <v>0</v>
      </c>
      <c r="AI607">
        <v>0</v>
      </c>
      <c r="AJ607">
        <v>100</v>
      </c>
      <c r="AK607">
        <v>3.83</v>
      </c>
      <c r="AL607">
        <v>-90.32</v>
      </c>
      <c r="AM607">
        <v>-35.71</v>
      </c>
      <c r="AN607">
        <v>39.54</v>
      </c>
      <c r="AO607">
        <v>0.95</v>
      </c>
      <c r="AP607">
        <v>-97.45</v>
      </c>
      <c r="AQ607">
        <v>-36.229999999999997</v>
      </c>
      <c r="AR607">
        <v>37.18</v>
      </c>
      <c r="AS607">
        <v>0.66</v>
      </c>
      <c r="AT607">
        <v>-97.69</v>
      </c>
      <c r="AU607">
        <v>-27.82</v>
      </c>
      <c r="AV607">
        <v>28.47</v>
      </c>
    </row>
    <row r="608" spans="1:48" x14ac:dyDescent="0.35">
      <c r="A608" t="s">
        <v>127</v>
      </c>
      <c r="B608" t="s">
        <v>15</v>
      </c>
      <c r="C608" t="s">
        <v>145</v>
      </c>
      <c r="D608" t="s">
        <v>157</v>
      </c>
      <c r="E608">
        <v>15552.64</v>
      </c>
      <c r="F608">
        <v>12.2</v>
      </c>
      <c r="G608">
        <v>1691.35</v>
      </c>
      <c r="H608">
        <v>13861.28</v>
      </c>
      <c r="I608">
        <v>39.96</v>
      </c>
      <c r="J608">
        <v>0</v>
      </c>
      <c r="K608">
        <v>1.21</v>
      </c>
      <c r="L608">
        <v>38.75</v>
      </c>
      <c r="M608">
        <v>669.71</v>
      </c>
      <c r="N608">
        <v>18.420000000000002</v>
      </c>
      <c r="O608">
        <v>104.15</v>
      </c>
      <c r="P608">
        <v>565.55999999999995</v>
      </c>
      <c r="Q608">
        <v>42.66</v>
      </c>
      <c r="R608">
        <v>0</v>
      </c>
      <c r="S608">
        <v>2.42</v>
      </c>
      <c r="T608">
        <v>40.25</v>
      </c>
      <c r="U608">
        <v>1.61</v>
      </c>
      <c r="V608">
        <v>-5.25</v>
      </c>
      <c r="W608">
        <v>-0.09</v>
      </c>
      <c r="X608">
        <v>1.7</v>
      </c>
      <c r="Y608">
        <v>9649.98</v>
      </c>
      <c r="Z608">
        <v>18.420000000000002</v>
      </c>
      <c r="AA608">
        <v>1500.74</v>
      </c>
      <c r="AB608">
        <v>8149.24</v>
      </c>
      <c r="AC608">
        <v>0.2</v>
      </c>
      <c r="AD608">
        <v>-98.76</v>
      </c>
      <c r="AE608">
        <v>-15.88</v>
      </c>
      <c r="AF608">
        <v>16.079999999999998</v>
      </c>
      <c r="AG608">
        <v>100</v>
      </c>
      <c r="AH608">
        <v>0</v>
      </c>
      <c r="AI608">
        <v>0</v>
      </c>
      <c r="AJ608">
        <v>100</v>
      </c>
      <c r="AK608">
        <v>3.83</v>
      </c>
      <c r="AL608">
        <v>-89.59</v>
      </c>
      <c r="AM608">
        <v>-32.97</v>
      </c>
      <c r="AN608">
        <v>36.799999999999997</v>
      </c>
      <c r="AO608">
        <v>0.95</v>
      </c>
      <c r="AP608">
        <v>-97.24</v>
      </c>
      <c r="AQ608">
        <v>-33.479999999999997</v>
      </c>
      <c r="AR608">
        <v>34.43</v>
      </c>
      <c r="AS608">
        <v>0.23</v>
      </c>
      <c r="AT608">
        <v>-98.69</v>
      </c>
      <c r="AU608">
        <v>-17.64</v>
      </c>
      <c r="AV608">
        <v>17.87</v>
      </c>
    </row>
    <row r="609" spans="1:48" x14ac:dyDescent="0.35">
      <c r="A609" t="s">
        <v>127</v>
      </c>
      <c r="B609" t="s">
        <v>15</v>
      </c>
      <c r="C609" t="s">
        <v>145</v>
      </c>
      <c r="D609" t="s">
        <v>158</v>
      </c>
      <c r="E609">
        <v>585.72</v>
      </c>
      <c r="F609">
        <v>56.57</v>
      </c>
      <c r="G609">
        <v>211.63</v>
      </c>
      <c r="H609">
        <v>374.1</v>
      </c>
      <c r="I609">
        <v>0</v>
      </c>
      <c r="J609">
        <v>0</v>
      </c>
      <c r="K609">
        <v>0</v>
      </c>
      <c r="L609">
        <v>0</v>
      </c>
      <c r="M609">
        <v>25.56</v>
      </c>
      <c r="N609">
        <v>65.98</v>
      </c>
      <c r="O609">
        <v>10.16</v>
      </c>
      <c r="P609">
        <v>15.4</v>
      </c>
      <c r="Q609">
        <v>0</v>
      </c>
      <c r="R609">
        <v>0</v>
      </c>
      <c r="S609">
        <v>0</v>
      </c>
      <c r="T609">
        <v>0</v>
      </c>
      <c r="U609">
        <v>1.59</v>
      </c>
      <c r="V609">
        <v>-5.67</v>
      </c>
      <c r="W609">
        <v>-0.1</v>
      </c>
      <c r="X609">
        <v>1.69</v>
      </c>
      <c r="Y609">
        <v>368.32</v>
      </c>
      <c r="Z609">
        <v>65.98</v>
      </c>
      <c r="AA609">
        <v>146.41</v>
      </c>
      <c r="AB609">
        <v>221.91</v>
      </c>
      <c r="AC609">
        <v>0</v>
      </c>
      <c r="AD609">
        <v>0</v>
      </c>
      <c r="AE609">
        <v>0</v>
      </c>
      <c r="AF609">
        <v>0</v>
      </c>
      <c r="AG609">
        <v>18.37</v>
      </c>
      <c r="AH609">
        <v>0</v>
      </c>
      <c r="AI609">
        <v>2.37</v>
      </c>
      <c r="AJ609">
        <v>16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 x14ac:dyDescent="0.35">
      <c r="A610" t="s">
        <v>146</v>
      </c>
      <c r="B610" t="s">
        <v>15</v>
      </c>
      <c r="C610" t="s">
        <v>128</v>
      </c>
      <c r="D610" t="s">
        <v>129</v>
      </c>
      <c r="E610">
        <v>15054590.98</v>
      </c>
      <c r="F610">
        <v>5.78</v>
      </c>
      <c r="G610">
        <v>822882.81</v>
      </c>
      <c r="H610">
        <v>14231708.17</v>
      </c>
      <c r="I610">
        <v>0</v>
      </c>
      <c r="J610">
        <v>0</v>
      </c>
      <c r="K610">
        <v>0</v>
      </c>
      <c r="L610">
        <v>0</v>
      </c>
      <c r="M610">
        <v>1752569.07</v>
      </c>
      <c r="N610">
        <v>5.72</v>
      </c>
      <c r="O610">
        <v>94773.55</v>
      </c>
      <c r="P610">
        <v>1657795.52</v>
      </c>
      <c r="Q610">
        <v>0</v>
      </c>
      <c r="R610">
        <v>0</v>
      </c>
      <c r="S610">
        <v>0</v>
      </c>
      <c r="T610">
        <v>0</v>
      </c>
      <c r="U610">
        <v>2.46</v>
      </c>
      <c r="V610">
        <v>3.3</v>
      </c>
      <c r="W610">
        <v>0.08</v>
      </c>
      <c r="X610">
        <v>2.38</v>
      </c>
      <c r="Y610">
        <v>6122084.4800000004</v>
      </c>
      <c r="Z610">
        <v>2.4</v>
      </c>
      <c r="AA610">
        <v>143358.37</v>
      </c>
      <c r="AB610">
        <v>5978726.0999999996</v>
      </c>
      <c r="AC610">
        <v>14.56</v>
      </c>
      <c r="AD610">
        <v>-17.53</v>
      </c>
      <c r="AE610">
        <v>-3.09</v>
      </c>
      <c r="AF610">
        <v>17.66</v>
      </c>
      <c r="AG610">
        <v>100</v>
      </c>
      <c r="AH610">
        <v>0</v>
      </c>
      <c r="AI610">
        <v>0</v>
      </c>
      <c r="AJ610">
        <v>100</v>
      </c>
      <c r="AK610">
        <v>100</v>
      </c>
      <c r="AL610">
        <v>0</v>
      </c>
      <c r="AM610">
        <v>0</v>
      </c>
      <c r="AN610">
        <v>100</v>
      </c>
      <c r="AO610">
        <v>99.56</v>
      </c>
      <c r="AP610">
        <v>0.14000000000000001</v>
      </c>
      <c r="AQ610">
        <v>0.13</v>
      </c>
      <c r="AR610">
        <v>99.43</v>
      </c>
      <c r="AS610">
        <v>16.510000000000002</v>
      </c>
      <c r="AT610">
        <v>-8.52</v>
      </c>
      <c r="AU610">
        <v>-1.54</v>
      </c>
      <c r="AV610">
        <v>18.05</v>
      </c>
    </row>
    <row r="611" spans="1:48" x14ac:dyDescent="0.35">
      <c r="A611" t="s">
        <v>146</v>
      </c>
      <c r="B611" t="s">
        <v>15</v>
      </c>
      <c r="C611" t="s">
        <v>128</v>
      </c>
      <c r="D611" t="s">
        <v>130</v>
      </c>
      <c r="E611">
        <v>3517735.16</v>
      </c>
      <c r="F611">
        <v>11.14</v>
      </c>
      <c r="G611">
        <v>352476.17</v>
      </c>
      <c r="H611">
        <v>3165258.99</v>
      </c>
      <c r="I611">
        <v>23.37</v>
      </c>
      <c r="J611">
        <v>0</v>
      </c>
      <c r="K611">
        <v>1.1299999999999999</v>
      </c>
      <c r="L611">
        <v>22.24</v>
      </c>
      <c r="M611">
        <v>404905.1</v>
      </c>
      <c r="N611">
        <v>12.48</v>
      </c>
      <c r="O611">
        <v>44913.74</v>
      </c>
      <c r="P611">
        <v>359991.36</v>
      </c>
      <c r="Q611">
        <v>23.1</v>
      </c>
      <c r="R611">
        <v>0</v>
      </c>
      <c r="S611">
        <v>1.39</v>
      </c>
      <c r="T611">
        <v>21.72</v>
      </c>
      <c r="U611">
        <v>2.54</v>
      </c>
      <c r="V611">
        <v>2.5299999999999998</v>
      </c>
      <c r="W611">
        <v>0.06</v>
      </c>
      <c r="X611">
        <v>2.4700000000000002</v>
      </c>
      <c r="Y611">
        <v>1386729.47</v>
      </c>
      <c r="Z611">
        <v>8.39</v>
      </c>
      <c r="AA611">
        <v>107378.21</v>
      </c>
      <c r="AB611">
        <v>1279351.26</v>
      </c>
      <c r="AC611">
        <v>21.53</v>
      </c>
      <c r="AD611">
        <v>-18.170000000000002</v>
      </c>
      <c r="AE611">
        <v>-4.78</v>
      </c>
      <c r="AF611">
        <v>26.31</v>
      </c>
      <c r="AG611">
        <v>100</v>
      </c>
      <c r="AH611">
        <v>0</v>
      </c>
      <c r="AI611">
        <v>0</v>
      </c>
      <c r="AJ611">
        <v>100</v>
      </c>
      <c r="AK611">
        <v>100</v>
      </c>
      <c r="AL611">
        <v>0</v>
      </c>
      <c r="AM611">
        <v>0</v>
      </c>
      <c r="AN611">
        <v>100</v>
      </c>
      <c r="AO611">
        <v>99.3</v>
      </c>
      <c r="AP611">
        <v>0.01</v>
      </c>
      <c r="AQ611">
        <v>0.01</v>
      </c>
      <c r="AR611">
        <v>99.29</v>
      </c>
      <c r="AS611">
        <v>24.39</v>
      </c>
      <c r="AT611">
        <v>-14.86</v>
      </c>
      <c r="AU611">
        <v>-4.26</v>
      </c>
      <c r="AV611">
        <v>28.65</v>
      </c>
    </row>
    <row r="612" spans="1:48" x14ac:dyDescent="0.35">
      <c r="A612" t="s">
        <v>146</v>
      </c>
      <c r="B612" t="s">
        <v>15</v>
      </c>
      <c r="C612" t="s">
        <v>128</v>
      </c>
      <c r="D612" t="s">
        <v>131</v>
      </c>
      <c r="E612">
        <v>5278439.3600000003</v>
      </c>
      <c r="F612">
        <v>8</v>
      </c>
      <c r="G612">
        <v>391212.43</v>
      </c>
      <c r="H612">
        <v>4887226.93</v>
      </c>
      <c r="I612">
        <v>35.06</v>
      </c>
      <c r="J612">
        <v>0</v>
      </c>
      <c r="K612">
        <v>0.72</v>
      </c>
      <c r="L612">
        <v>34.340000000000003</v>
      </c>
      <c r="M612">
        <v>593891.18999999994</v>
      </c>
      <c r="N612">
        <v>7.18</v>
      </c>
      <c r="O612">
        <v>39781.620000000003</v>
      </c>
      <c r="P612">
        <v>554109.56999999995</v>
      </c>
      <c r="Q612">
        <v>33.89</v>
      </c>
      <c r="R612">
        <v>0</v>
      </c>
      <c r="S612">
        <v>0.46</v>
      </c>
      <c r="T612">
        <v>33.42</v>
      </c>
      <c r="U612">
        <v>2.81</v>
      </c>
      <c r="V612">
        <v>2.91</v>
      </c>
      <c r="W612">
        <v>0.08</v>
      </c>
      <c r="X612">
        <v>2.73</v>
      </c>
      <c r="Y612">
        <v>1879298.63</v>
      </c>
      <c r="Z612">
        <v>4.95</v>
      </c>
      <c r="AA612">
        <v>88645.06</v>
      </c>
      <c r="AB612">
        <v>1790653.58</v>
      </c>
      <c r="AC612">
        <v>13.91</v>
      </c>
      <c r="AD612">
        <v>-7.69</v>
      </c>
      <c r="AE612">
        <v>-1.1599999999999999</v>
      </c>
      <c r="AF612">
        <v>15.06</v>
      </c>
      <c r="AG612">
        <v>100</v>
      </c>
      <c r="AH612">
        <v>0</v>
      </c>
      <c r="AI612">
        <v>0</v>
      </c>
      <c r="AJ612">
        <v>100</v>
      </c>
      <c r="AK612">
        <v>100</v>
      </c>
      <c r="AL612">
        <v>0</v>
      </c>
      <c r="AM612">
        <v>0</v>
      </c>
      <c r="AN612">
        <v>100</v>
      </c>
      <c r="AO612">
        <v>84.88</v>
      </c>
      <c r="AP612">
        <v>-4.3499999999999996</v>
      </c>
      <c r="AQ612">
        <v>-3.86</v>
      </c>
      <c r="AR612">
        <v>88.73</v>
      </c>
      <c r="AS612">
        <v>15.09</v>
      </c>
      <c r="AT612">
        <v>-2.67</v>
      </c>
      <c r="AU612">
        <v>-0.41</v>
      </c>
      <c r="AV612">
        <v>15.5</v>
      </c>
    </row>
    <row r="613" spans="1:48" x14ac:dyDescent="0.35">
      <c r="A613" t="s">
        <v>146</v>
      </c>
      <c r="B613" t="s">
        <v>15</v>
      </c>
      <c r="C613" t="s">
        <v>128</v>
      </c>
      <c r="D613" t="s">
        <v>132</v>
      </c>
      <c r="E613">
        <v>4615315.87</v>
      </c>
      <c r="F613">
        <v>0.68</v>
      </c>
      <c r="G613">
        <v>31114.76</v>
      </c>
      <c r="H613">
        <v>4584201.1100000003</v>
      </c>
      <c r="I613">
        <v>30.66</v>
      </c>
      <c r="J613">
        <v>0</v>
      </c>
      <c r="K613">
        <v>-1.55</v>
      </c>
      <c r="L613">
        <v>32.21</v>
      </c>
      <c r="M613">
        <v>529792.44999999995</v>
      </c>
      <c r="N613">
        <v>2.94</v>
      </c>
      <c r="O613">
        <v>15154.56</v>
      </c>
      <c r="P613">
        <v>514637.89</v>
      </c>
      <c r="Q613">
        <v>30.23</v>
      </c>
      <c r="R613">
        <v>0</v>
      </c>
      <c r="S613">
        <v>-0.81</v>
      </c>
      <c r="T613">
        <v>31.04</v>
      </c>
      <c r="U613">
        <v>2.52</v>
      </c>
      <c r="V613">
        <v>1.53</v>
      </c>
      <c r="W613">
        <v>0.04</v>
      </c>
      <c r="X613">
        <v>2.48</v>
      </c>
      <c r="Y613">
        <v>1833903.77</v>
      </c>
      <c r="Z613">
        <v>-0.84</v>
      </c>
      <c r="AA613">
        <v>-15572.4</v>
      </c>
      <c r="AB613">
        <v>1849476.17</v>
      </c>
      <c r="AC613">
        <v>14.11</v>
      </c>
      <c r="AD613">
        <v>-23.09</v>
      </c>
      <c r="AE613">
        <v>-4.24</v>
      </c>
      <c r="AF613">
        <v>18.34</v>
      </c>
      <c r="AG613">
        <v>100</v>
      </c>
      <c r="AH613">
        <v>0</v>
      </c>
      <c r="AI613">
        <v>0</v>
      </c>
      <c r="AJ613">
        <v>100</v>
      </c>
      <c r="AK613">
        <v>100</v>
      </c>
      <c r="AL613">
        <v>0</v>
      </c>
      <c r="AM613">
        <v>0</v>
      </c>
      <c r="AN613">
        <v>100</v>
      </c>
      <c r="AO613">
        <v>89</v>
      </c>
      <c r="AP613">
        <v>-6.74</v>
      </c>
      <c r="AQ613">
        <v>-6.43</v>
      </c>
      <c r="AR613">
        <v>95.43</v>
      </c>
      <c r="AS613">
        <v>15.3</v>
      </c>
      <c r="AT613">
        <v>-5.57</v>
      </c>
      <c r="AU613">
        <v>-0.9</v>
      </c>
      <c r="AV613">
        <v>16.21</v>
      </c>
    </row>
    <row r="614" spans="1:48" x14ac:dyDescent="0.35">
      <c r="A614" t="s">
        <v>146</v>
      </c>
      <c r="B614" t="s">
        <v>15</v>
      </c>
      <c r="C614" t="s">
        <v>128</v>
      </c>
      <c r="D614" t="s">
        <v>133</v>
      </c>
      <c r="E614">
        <v>734901.27</v>
      </c>
      <c r="F614">
        <v>-1.95</v>
      </c>
      <c r="G614">
        <v>-14585.78</v>
      </c>
      <c r="H614">
        <v>749487.05</v>
      </c>
      <c r="I614">
        <v>4.88</v>
      </c>
      <c r="J614">
        <v>0</v>
      </c>
      <c r="K614">
        <v>-0.38</v>
      </c>
      <c r="L614">
        <v>5.27</v>
      </c>
      <c r="M614">
        <v>160703.15</v>
      </c>
      <c r="N614">
        <v>-4.13</v>
      </c>
      <c r="O614">
        <v>-6925.54</v>
      </c>
      <c r="P614">
        <v>167628.69</v>
      </c>
      <c r="Q614">
        <v>9.17</v>
      </c>
      <c r="R614">
        <v>0</v>
      </c>
      <c r="S614">
        <v>-0.94</v>
      </c>
      <c r="T614">
        <v>10.11</v>
      </c>
      <c r="U614">
        <v>1.46</v>
      </c>
      <c r="V614">
        <v>1.27</v>
      </c>
      <c r="W614">
        <v>0.02</v>
      </c>
      <c r="X614">
        <v>1.44</v>
      </c>
      <c r="Y614">
        <v>503574.68</v>
      </c>
      <c r="Z614">
        <v>-3.18</v>
      </c>
      <c r="AA614">
        <v>-16534.830000000002</v>
      </c>
      <c r="AB614">
        <v>520109.51</v>
      </c>
      <c r="AC614">
        <v>5.97</v>
      </c>
      <c r="AD614">
        <v>-31.94</v>
      </c>
      <c r="AE614">
        <v>-2.8</v>
      </c>
      <c r="AF614">
        <v>8.7799999999999994</v>
      </c>
      <c r="AG614">
        <v>98.71</v>
      </c>
      <c r="AH614">
        <v>0</v>
      </c>
      <c r="AI614">
        <v>0.04</v>
      </c>
      <c r="AJ614">
        <v>98.67</v>
      </c>
      <c r="AK614">
        <v>98.71</v>
      </c>
      <c r="AL614">
        <v>0.04</v>
      </c>
      <c r="AM614">
        <v>0.04</v>
      </c>
      <c r="AN614">
        <v>98.67</v>
      </c>
      <c r="AO614">
        <v>38.61</v>
      </c>
      <c r="AP614">
        <v>0.73</v>
      </c>
      <c r="AQ614">
        <v>0.28000000000000003</v>
      </c>
      <c r="AR614">
        <v>38.340000000000003</v>
      </c>
      <c r="AS614">
        <v>7.03</v>
      </c>
      <c r="AT614">
        <v>-41.98</v>
      </c>
      <c r="AU614">
        <v>-5.09</v>
      </c>
      <c r="AV614">
        <v>12.11</v>
      </c>
    </row>
    <row r="615" spans="1:48" x14ac:dyDescent="0.35">
      <c r="A615" t="s">
        <v>146</v>
      </c>
      <c r="B615" t="s">
        <v>15</v>
      </c>
      <c r="C615" t="s">
        <v>128</v>
      </c>
      <c r="D615" t="s">
        <v>156</v>
      </c>
      <c r="E615">
        <v>6782332.4299999997</v>
      </c>
      <c r="F615">
        <v>8.77</v>
      </c>
      <c r="G615">
        <v>546565.65</v>
      </c>
      <c r="H615">
        <v>6235766.7800000003</v>
      </c>
      <c r="I615">
        <v>45.05</v>
      </c>
      <c r="J615">
        <v>0</v>
      </c>
      <c r="K615">
        <v>1.24</v>
      </c>
      <c r="L615">
        <v>43.82</v>
      </c>
      <c r="M615">
        <v>756486.15</v>
      </c>
      <c r="N615">
        <v>8.5299999999999994</v>
      </c>
      <c r="O615">
        <v>59458.81</v>
      </c>
      <c r="P615">
        <v>697027.33</v>
      </c>
      <c r="Q615">
        <v>43.16</v>
      </c>
      <c r="R615">
        <v>0</v>
      </c>
      <c r="S615">
        <v>1.1200000000000001</v>
      </c>
      <c r="T615">
        <v>42.05</v>
      </c>
      <c r="U615">
        <v>2.79</v>
      </c>
      <c r="V615">
        <v>2.46</v>
      </c>
      <c r="W615">
        <v>7.0000000000000007E-2</v>
      </c>
      <c r="X615">
        <v>2.72</v>
      </c>
      <c r="Y615">
        <v>2434180.87</v>
      </c>
      <c r="Z615">
        <v>6.15</v>
      </c>
      <c r="AA615">
        <v>141132.03</v>
      </c>
      <c r="AB615">
        <v>2293048.83</v>
      </c>
      <c r="AC615">
        <v>17.96</v>
      </c>
      <c r="AD615">
        <v>-12.85</v>
      </c>
      <c r="AE615">
        <v>-2.65</v>
      </c>
      <c r="AF615">
        <v>20.61</v>
      </c>
      <c r="AG615">
        <v>100</v>
      </c>
      <c r="AH615">
        <v>0</v>
      </c>
      <c r="AI615">
        <v>0</v>
      </c>
      <c r="AJ615">
        <v>100</v>
      </c>
      <c r="AK615">
        <v>100</v>
      </c>
      <c r="AL615">
        <v>0</v>
      </c>
      <c r="AM615">
        <v>0</v>
      </c>
      <c r="AN615">
        <v>100</v>
      </c>
      <c r="AO615">
        <v>96.91</v>
      </c>
      <c r="AP615">
        <v>-0.28999999999999998</v>
      </c>
      <c r="AQ615">
        <v>-0.28000000000000003</v>
      </c>
      <c r="AR615">
        <v>97.2</v>
      </c>
      <c r="AS615">
        <v>19.48</v>
      </c>
      <c r="AT615">
        <v>-8.6300000000000008</v>
      </c>
      <c r="AU615">
        <v>-1.84</v>
      </c>
      <c r="AV615">
        <v>21.32</v>
      </c>
    </row>
    <row r="616" spans="1:48" x14ac:dyDescent="0.35">
      <c r="A616" t="s">
        <v>146</v>
      </c>
      <c r="B616" t="s">
        <v>15</v>
      </c>
      <c r="C616" t="s">
        <v>128</v>
      </c>
      <c r="D616" t="s">
        <v>157</v>
      </c>
      <c r="E616">
        <v>1725319.57</v>
      </c>
      <c r="F616">
        <v>10.85</v>
      </c>
      <c r="G616">
        <v>168840.6</v>
      </c>
      <c r="H616">
        <v>1556478.98</v>
      </c>
      <c r="I616">
        <v>11.46</v>
      </c>
      <c r="J616">
        <v>0</v>
      </c>
      <c r="K616">
        <v>0.52</v>
      </c>
      <c r="L616">
        <v>10.94</v>
      </c>
      <c r="M616">
        <v>209293.82</v>
      </c>
      <c r="N616">
        <v>11.31</v>
      </c>
      <c r="O616">
        <v>21265.38</v>
      </c>
      <c r="P616">
        <v>188028.44</v>
      </c>
      <c r="Q616">
        <v>11.94</v>
      </c>
      <c r="R616">
        <v>0</v>
      </c>
      <c r="S616">
        <v>0.6</v>
      </c>
      <c r="T616">
        <v>11.34</v>
      </c>
      <c r="U616">
        <v>2.39</v>
      </c>
      <c r="V616">
        <v>3.64</v>
      </c>
      <c r="W616">
        <v>0.08</v>
      </c>
      <c r="X616">
        <v>2.2999999999999998</v>
      </c>
      <c r="Y616">
        <v>722268.26</v>
      </c>
      <c r="Z616">
        <v>6.95</v>
      </c>
      <c r="AA616">
        <v>46939.22</v>
      </c>
      <c r="AB616">
        <v>675329.04</v>
      </c>
      <c r="AC616">
        <v>16.309999999999999</v>
      </c>
      <c r="AD616">
        <v>-15.15</v>
      </c>
      <c r="AE616">
        <v>-2.91</v>
      </c>
      <c r="AF616">
        <v>19.22</v>
      </c>
      <c r="AG616">
        <v>100</v>
      </c>
      <c r="AH616">
        <v>0</v>
      </c>
      <c r="AI616">
        <v>0</v>
      </c>
      <c r="AJ616">
        <v>100</v>
      </c>
      <c r="AK616">
        <v>100</v>
      </c>
      <c r="AL616">
        <v>0</v>
      </c>
      <c r="AM616">
        <v>0</v>
      </c>
      <c r="AN616">
        <v>100</v>
      </c>
      <c r="AO616">
        <v>73.86</v>
      </c>
      <c r="AP616">
        <v>-13.86</v>
      </c>
      <c r="AQ616">
        <v>-11.88</v>
      </c>
      <c r="AR616">
        <v>85.74</v>
      </c>
      <c r="AS616">
        <v>18.32</v>
      </c>
      <c r="AT616">
        <v>-11.29</v>
      </c>
      <c r="AU616">
        <v>-2.33</v>
      </c>
      <c r="AV616">
        <v>20.65</v>
      </c>
    </row>
    <row r="617" spans="1:48" x14ac:dyDescent="0.35">
      <c r="A617" t="s">
        <v>146</v>
      </c>
      <c r="B617" t="s">
        <v>15</v>
      </c>
      <c r="C617" t="s">
        <v>128</v>
      </c>
      <c r="D617" t="s">
        <v>158</v>
      </c>
      <c r="E617">
        <v>4870961.93</v>
      </c>
      <c r="F617">
        <v>1.22</v>
      </c>
      <c r="G617">
        <v>58503.39</v>
      </c>
      <c r="H617">
        <v>4812458.54</v>
      </c>
      <c r="I617">
        <v>32.36</v>
      </c>
      <c r="J617">
        <v>0</v>
      </c>
      <c r="K617">
        <v>-1.46</v>
      </c>
      <c r="L617">
        <v>33.82</v>
      </c>
      <c r="M617">
        <v>561299.39</v>
      </c>
      <c r="N617">
        <v>3.55</v>
      </c>
      <c r="O617">
        <v>19245.330000000002</v>
      </c>
      <c r="P617">
        <v>542054.05000000005</v>
      </c>
      <c r="Q617">
        <v>32.03</v>
      </c>
      <c r="R617">
        <v>0</v>
      </c>
      <c r="S617">
        <v>-0.67</v>
      </c>
      <c r="T617">
        <v>32.700000000000003</v>
      </c>
      <c r="U617">
        <v>2.5299999999999998</v>
      </c>
      <c r="V617">
        <v>1.6</v>
      </c>
      <c r="W617">
        <v>0.04</v>
      </c>
      <c r="X617">
        <v>2.4900000000000002</v>
      </c>
      <c r="Y617">
        <v>1927661.5</v>
      </c>
      <c r="Z617">
        <v>-0.37</v>
      </c>
      <c r="AA617">
        <v>-7235.53</v>
      </c>
      <c r="AB617">
        <v>1934897.03</v>
      </c>
      <c r="AC617">
        <v>13.67</v>
      </c>
      <c r="AD617">
        <v>-22.86</v>
      </c>
      <c r="AE617">
        <v>-4.05</v>
      </c>
      <c r="AF617">
        <v>17.72</v>
      </c>
      <c r="AG617">
        <v>100</v>
      </c>
      <c r="AH617">
        <v>0</v>
      </c>
      <c r="AI617">
        <v>0</v>
      </c>
      <c r="AJ617">
        <v>100</v>
      </c>
      <c r="AK617">
        <v>100</v>
      </c>
      <c r="AL617">
        <v>0</v>
      </c>
      <c r="AM617">
        <v>0</v>
      </c>
      <c r="AN617">
        <v>100</v>
      </c>
      <c r="AO617">
        <v>89.71</v>
      </c>
      <c r="AP617">
        <v>-6.54</v>
      </c>
      <c r="AQ617">
        <v>-6.28</v>
      </c>
      <c r="AR617">
        <v>95.99</v>
      </c>
      <c r="AS617">
        <v>14.84</v>
      </c>
      <c r="AT617">
        <v>-5.44</v>
      </c>
      <c r="AU617">
        <v>-0.85</v>
      </c>
      <c r="AV617">
        <v>15.7</v>
      </c>
    </row>
    <row r="618" spans="1:48" x14ac:dyDescent="0.35">
      <c r="A618" t="s">
        <v>146</v>
      </c>
      <c r="B618" t="s">
        <v>15</v>
      </c>
      <c r="C618" t="s">
        <v>139</v>
      </c>
      <c r="D618" t="s">
        <v>129</v>
      </c>
      <c r="E618">
        <v>6480150.9199999999</v>
      </c>
      <c r="F618">
        <v>6.21</v>
      </c>
      <c r="G618">
        <v>378954.69</v>
      </c>
      <c r="H618">
        <v>6101196.2199999997</v>
      </c>
      <c r="I618">
        <v>0</v>
      </c>
      <c r="J618">
        <v>0</v>
      </c>
      <c r="K618">
        <v>0</v>
      </c>
      <c r="L618">
        <v>0</v>
      </c>
      <c r="M618">
        <v>916808.22</v>
      </c>
      <c r="N618">
        <v>5.88</v>
      </c>
      <c r="O618">
        <v>50915.19</v>
      </c>
      <c r="P618">
        <v>865893.03</v>
      </c>
      <c r="Q618">
        <v>0</v>
      </c>
      <c r="R618">
        <v>0</v>
      </c>
      <c r="S618">
        <v>0</v>
      </c>
      <c r="T618">
        <v>0</v>
      </c>
      <c r="U618">
        <v>3.53</v>
      </c>
      <c r="V618">
        <v>0.11</v>
      </c>
      <c r="W618">
        <v>0</v>
      </c>
      <c r="X618">
        <v>3.52</v>
      </c>
      <c r="Y618">
        <v>1837252.98</v>
      </c>
      <c r="Z618">
        <v>6.09</v>
      </c>
      <c r="AA618">
        <v>105466.92</v>
      </c>
      <c r="AB618">
        <v>1731786.06</v>
      </c>
      <c r="AC618">
        <v>21.07</v>
      </c>
      <c r="AD618">
        <v>9.51</v>
      </c>
      <c r="AE618">
        <v>1.83</v>
      </c>
      <c r="AF618">
        <v>19.239999999999998</v>
      </c>
      <c r="AG618">
        <v>100</v>
      </c>
      <c r="AH618">
        <v>0</v>
      </c>
      <c r="AI618">
        <v>0</v>
      </c>
      <c r="AJ618">
        <v>100</v>
      </c>
      <c r="AK618">
        <v>100</v>
      </c>
      <c r="AL618">
        <v>0</v>
      </c>
      <c r="AM618">
        <v>0</v>
      </c>
      <c r="AN618">
        <v>100</v>
      </c>
      <c r="AO618">
        <v>98.21</v>
      </c>
      <c r="AP618">
        <v>0.65</v>
      </c>
      <c r="AQ618">
        <v>0.64</v>
      </c>
      <c r="AR618">
        <v>97.58</v>
      </c>
      <c r="AS618">
        <v>24.01</v>
      </c>
      <c r="AT618">
        <v>13.72</v>
      </c>
      <c r="AU618">
        <v>2.9</v>
      </c>
      <c r="AV618">
        <v>21.11</v>
      </c>
    </row>
    <row r="619" spans="1:48" x14ac:dyDescent="0.35">
      <c r="A619" t="s">
        <v>146</v>
      </c>
      <c r="B619" t="s">
        <v>15</v>
      </c>
      <c r="C619" t="s">
        <v>139</v>
      </c>
      <c r="D619" t="s">
        <v>130</v>
      </c>
      <c r="E619">
        <v>1594697.61</v>
      </c>
      <c r="F619">
        <v>9.81</v>
      </c>
      <c r="G619">
        <v>142440.18</v>
      </c>
      <c r="H619">
        <v>1452257.43</v>
      </c>
      <c r="I619">
        <v>24.61</v>
      </c>
      <c r="J619">
        <v>0</v>
      </c>
      <c r="K619">
        <v>0.81</v>
      </c>
      <c r="L619">
        <v>23.8</v>
      </c>
      <c r="M619">
        <v>213412.2</v>
      </c>
      <c r="N619">
        <v>11.98</v>
      </c>
      <c r="O619">
        <v>22828.73</v>
      </c>
      <c r="P619">
        <v>190583.46</v>
      </c>
      <c r="Q619">
        <v>23.28</v>
      </c>
      <c r="R619">
        <v>0</v>
      </c>
      <c r="S619">
        <v>1.27</v>
      </c>
      <c r="T619">
        <v>22.01</v>
      </c>
      <c r="U619">
        <v>3.74</v>
      </c>
      <c r="V619">
        <v>-1.94</v>
      </c>
      <c r="W619">
        <v>-7.0000000000000007E-2</v>
      </c>
      <c r="X619">
        <v>3.81</v>
      </c>
      <c r="Y619">
        <v>426824.39</v>
      </c>
      <c r="Z619">
        <v>11.98</v>
      </c>
      <c r="AA619">
        <v>45657.47</v>
      </c>
      <c r="AB619">
        <v>381166.93</v>
      </c>
      <c r="AC619">
        <v>35.869999999999997</v>
      </c>
      <c r="AD619">
        <v>-3.93</v>
      </c>
      <c r="AE619">
        <v>-1.47</v>
      </c>
      <c r="AF619">
        <v>37.340000000000003</v>
      </c>
      <c r="AG619">
        <v>100</v>
      </c>
      <c r="AH619">
        <v>0</v>
      </c>
      <c r="AI619">
        <v>0</v>
      </c>
      <c r="AJ619">
        <v>100</v>
      </c>
      <c r="AK619">
        <v>100</v>
      </c>
      <c r="AL619">
        <v>0</v>
      </c>
      <c r="AM619">
        <v>0</v>
      </c>
      <c r="AN619">
        <v>100</v>
      </c>
      <c r="AO619">
        <v>92.29</v>
      </c>
      <c r="AP619">
        <v>-4.07</v>
      </c>
      <c r="AQ619">
        <v>-3.92</v>
      </c>
      <c r="AR619">
        <v>96.21</v>
      </c>
      <c r="AS619">
        <v>35.96</v>
      </c>
      <c r="AT619">
        <v>-5.49</v>
      </c>
      <c r="AU619">
        <v>-2.09</v>
      </c>
      <c r="AV619">
        <v>38.049999999999997</v>
      </c>
    </row>
    <row r="620" spans="1:48" x14ac:dyDescent="0.35">
      <c r="A620" t="s">
        <v>146</v>
      </c>
      <c r="B620" t="s">
        <v>15</v>
      </c>
      <c r="C620" t="s">
        <v>139</v>
      </c>
      <c r="D620" t="s">
        <v>131</v>
      </c>
      <c r="E620">
        <v>2312629.02</v>
      </c>
      <c r="F620">
        <v>8.51</v>
      </c>
      <c r="G620">
        <v>181293.12</v>
      </c>
      <c r="H620">
        <v>2131335.9</v>
      </c>
      <c r="I620">
        <v>35.69</v>
      </c>
      <c r="J620">
        <v>0</v>
      </c>
      <c r="K620">
        <v>0.75</v>
      </c>
      <c r="L620">
        <v>34.93</v>
      </c>
      <c r="M620">
        <v>307859.90000000002</v>
      </c>
      <c r="N620">
        <v>5.97</v>
      </c>
      <c r="O620">
        <v>17341.16</v>
      </c>
      <c r="P620">
        <v>290518.74</v>
      </c>
      <c r="Q620">
        <v>33.58</v>
      </c>
      <c r="R620">
        <v>0</v>
      </c>
      <c r="S620">
        <v>0.03</v>
      </c>
      <c r="T620">
        <v>33.549999999999997</v>
      </c>
      <c r="U620">
        <v>3.76</v>
      </c>
      <c r="V620">
        <v>2.39</v>
      </c>
      <c r="W620">
        <v>0.09</v>
      </c>
      <c r="X620">
        <v>3.67</v>
      </c>
      <c r="Y620">
        <v>615719.81000000006</v>
      </c>
      <c r="Z620">
        <v>5.97</v>
      </c>
      <c r="AA620">
        <v>34682.32</v>
      </c>
      <c r="AB620">
        <v>581037.48</v>
      </c>
      <c r="AC620">
        <v>18.079999999999998</v>
      </c>
      <c r="AD620">
        <v>15.81</v>
      </c>
      <c r="AE620">
        <v>2.4700000000000002</v>
      </c>
      <c r="AF620">
        <v>15.62</v>
      </c>
      <c r="AG620">
        <v>100</v>
      </c>
      <c r="AH620">
        <v>0</v>
      </c>
      <c r="AI620">
        <v>0</v>
      </c>
      <c r="AJ620">
        <v>100</v>
      </c>
      <c r="AK620">
        <v>100</v>
      </c>
      <c r="AL620">
        <v>0</v>
      </c>
      <c r="AM620">
        <v>0</v>
      </c>
      <c r="AN620">
        <v>100</v>
      </c>
      <c r="AO620">
        <v>57.79</v>
      </c>
      <c r="AP620">
        <v>-3.74</v>
      </c>
      <c r="AQ620">
        <v>-2.2400000000000002</v>
      </c>
      <c r="AR620">
        <v>60.03</v>
      </c>
      <c r="AS620">
        <v>21.53</v>
      </c>
      <c r="AT620">
        <v>16.079999999999998</v>
      </c>
      <c r="AU620">
        <v>2.98</v>
      </c>
      <c r="AV620">
        <v>18.55</v>
      </c>
    </row>
    <row r="621" spans="1:48" x14ac:dyDescent="0.35">
      <c r="A621" t="s">
        <v>146</v>
      </c>
      <c r="B621" t="s">
        <v>15</v>
      </c>
      <c r="C621" t="s">
        <v>139</v>
      </c>
      <c r="D621" t="s">
        <v>132</v>
      </c>
      <c r="E621">
        <v>2026561.35</v>
      </c>
      <c r="F621">
        <v>4.22</v>
      </c>
      <c r="G621">
        <v>82134.789999999994</v>
      </c>
      <c r="H621">
        <v>1944426.55</v>
      </c>
      <c r="I621">
        <v>31.27</v>
      </c>
      <c r="J621">
        <v>0</v>
      </c>
      <c r="K621">
        <v>-0.6</v>
      </c>
      <c r="L621">
        <v>31.87</v>
      </c>
      <c r="M621">
        <v>280330.71999999997</v>
      </c>
      <c r="N621">
        <v>5.45</v>
      </c>
      <c r="O621">
        <v>14477.29</v>
      </c>
      <c r="P621">
        <v>265853.43</v>
      </c>
      <c r="Q621">
        <v>30.58</v>
      </c>
      <c r="R621">
        <v>0</v>
      </c>
      <c r="S621">
        <v>-0.13</v>
      </c>
      <c r="T621">
        <v>30.7</v>
      </c>
      <c r="U621">
        <v>3.59</v>
      </c>
      <c r="V621">
        <v>-1.8</v>
      </c>
      <c r="W621">
        <v>-7.0000000000000007E-2</v>
      </c>
      <c r="X621">
        <v>3.66</v>
      </c>
      <c r="Y621">
        <v>564297.98</v>
      </c>
      <c r="Z621">
        <v>6.13</v>
      </c>
      <c r="AA621">
        <v>32591.11</v>
      </c>
      <c r="AB621">
        <v>531706.86</v>
      </c>
      <c r="AC621">
        <v>18.37</v>
      </c>
      <c r="AD621">
        <v>48.22</v>
      </c>
      <c r="AE621">
        <v>5.98</v>
      </c>
      <c r="AF621">
        <v>12.39</v>
      </c>
      <c r="AG621">
        <v>100</v>
      </c>
      <c r="AH621">
        <v>0</v>
      </c>
      <c r="AI621">
        <v>0</v>
      </c>
      <c r="AJ621">
        <v>100</v>
      </c>
      <c r="AK621">
        <v>100</v>
      </c>
      <c r="AL621">
        <v>0</v>
      </c>
      <c r="AM621">
        <v>0</v>
      </c>
      <c r="AN621">
        <v>100</v>
      </c>
      <c r="AO621">
        <v>61.7</v>
      </c>
      <c r="AP621">
        <v>20.54</v>
      </c>
      <c r="AQ621">
        <v>10.51</v>
      </c>
      <c r="AR621">
        <v>51.19</v>
      </c>
      <c r="AS621">
        <v>21.67</v>
      </c>
      <c r="AT621">
        <v>63.34</v>
      </c>
      <c r="AU621">
        <v>8.41</v>
      </c>
      <c r="AV621">
        <v>13.27</v>
      </c>
    </row>
    <row r="622" spans="1:48" x14ac:dyDescent="0.35">
      <c r="A622" t="s">
        <v>146</v>
      </c>
      <c r="B622" t="s">
        <v>15</v>
      </c>
      <c r="C622" t="s">
        <v>139</v>
      </c>
      <c r="D622" t="s">
        <v>133</v>
      </c>
      <c r="E622">
        <v>459034.9</v>
      </c>
      <c r="F622">
        <v>-5.99</v>
      </c>
      <c r="G622">
        <v>-29252.07</v>
      </c>
      <c r="H622">
        <v>488286.97</v>
      </c>
      <c r="I622">
        <v>7.08</v>
      </c>
      <c r="J622">
        <v>0</v>
      </c>
      <c r="K622">
        <v>-0.92</v>
      </c>
      <c r="L622">
        <v>8</v>
      </c>
      <c r="M622">
        <v>98860.96</v>
      </c>
      <c r="N622">
        <v>-5.32</v>
      </c>
      <c r="O622">
        <v>-5549.45</v>
      </c>
      <c r="P622">
        <v>104410.42</v>
      </c>
      <c r="Q622">
        <v>10.78</v>
      </c>
      <c r="R622">
        <v>0</v>
      </c>
      <c r="S622">
        <v>-1.27</v>
      </c>
      <c r="T622">
        <v>12.06</v>
      </c>
      <c r="U622">
        <v>2.3199999999999998</v>
      </c>
      <c r="V622">
        <v>-0.71</v>
      </c>
      <c r="W622">
        <v>-0.02</v>
      </c>
      <c r="X622">
        <v>2.34</v>
      </c>
      <c r="Y622">
        <v>197721.92</v>
      </c>
      <c r="Z622">
        <v>-5.32</v>
      </c>
      <c r="AA622">
        <v>-11098.91</v>
      </c>
      <c r="AB622">
        <v>208820.83</v>
      </c>
      <c r="AC622">
        <v>9.1</v>
      </c>
      <c r="AD622">
        <v>-43.23</v>
      </c>
      <c r="AE622">
        <v>-6.93</v>
      </c>
      <c r="AF622">
        <v>16.03</v>
      </c>
      <c r="AG622">
        <v>91.49</v>
      </c>
      <c r="AH622">
        <v>0</v>
      </c>
      <c r="AI622">
        <v>0.28000000000000003</v>
      </c>
      <c r="AJ622">
        <v>91.21</v>
      </c>
      <c r="AK622">
        <v>44.47</v>
      </c>
      <c r="AL622">
        <v>-51.24</v>
      </c>
      <c r="AM622">
        <v>-46.74</v>
      </c>
      <c r="AN622">
        <v>91.21</v>
      </c>
      <c r="AO622">
        <v>18.149999999999999</v>
      </c>
      <c r="AP622">
        <v>-26.6</v>
      </c>
      <c r="AQ622">
        <v>-6.58</v>
      </c>
      <c r="AR622">
        <v>24.73</v>
      </c>
      <c r="AS622">
        <v>9.2200000000000006</v>
      </c>
      <c r="AT622">
        <v>-43.73</v>
      </c>
      <c r="AU622">
        <v>-7.17</v>
      </c>
      <c r="AV622">
        <v>16.39</v>
      </c>
    </row>
    <row r="623" spans="1:48" x14ac:dyDescent="0.35">
      <c r="A623" t="s">
        <v>146</v>
      </c>
      <c r="B623" t="s">
        <v>15</v>
      </c>
      <c r="C623" t="s">
        <v>139</v>
      </c>
      <c r="D623" t="s">
        <v>156</v>
      </c>
      <c r="E623">
        <v>2918595.14</v>
      </c>
      <c r="F623">
        <v>8.33</v>
      </c>
      <c r="G623">
        <v>224329.88</v>
      </c>
      <c r="H623">
        <v>2694265.26</v>
      </c>
      <c r="I623">
        <v>45.04</v>
      </c>
      <c r="J623">
        <v>0</v>
      </c>
      <c r="K623">
        <v>0.88</v>
      </c>
      <c r="L623">
        <v>44.16</v>
      </c>
      <c r="M623">
        <v>388528.82</v>
      </c>
      <c r="N623">
        <v>6.64</v>
      </c>
      <c r="O623">
        <v>24177.360000000001</v>
      </c>
      <c r="P623">
        <v>364351.46</v>
      </c>
      <c r="Q623">
        <v>42.38</v>
      </c>
      <c r="R623">
        <v>0</v>
      </c>
      <c r="S623">
        <v>0.3</v>
      </c>
      <c r="T623">
        <v>42.08</v>
      </c>
      <c r="U623">
        <v>3.76</v>
      </c>
      <c r="V623">
        <v>1.59</v>
      </c>
      <c r="W623">
        <v>0.06</v>
      </c>
      <c r="X623">
        <v>3.7</v>
      </c>
      <c r="Y623">
        <v>777057.63</v>
      </c>
      <c r="Z623">
        <v>6.64</v>
      </c>
      <c r="AA623">
        <v>48354.71</v>
      </c>
      <c r="AB623">
        <v>728702.92</v>
      </c>
      <c r="AC623">
        <v>26.16</v>
      </c>
      <c r="AD623">
        <v>2.97</v>
      </c>
      <c r="AE623">
        <v>0.75</v>
      </c>
      <c r="AF623">
        <v>25.4</v>
      </c>
      <c r="AG623">
        <v>100</v>
      </c>
      <c r="AH623">
        <v>0</v>
      </c>
      <c r="AI623">
        <v>0</v>
      </c>
      <c r="AJ623">
        <v>100</v>
      </c>
      <c r="AK623">
        <v>100</v>
      </c>
      <c r="AL623">
        <v>0</v>
      </c>
      <c r="AM623">
        <v>0</v>
      </c>
      <c r="AN623">
        <v>100</v>
      </c>
      <c r="AO623">
        <v>87.56</v>
      </c>
      <c r="AP623">
        <v>-6</v>
      </c>
      <c r="AQ623">
        <v>-5.59</v>
      </c>
      <c r="AR623">
        <v>93.15</v>
      </c>
      <c r="AS623">
        <v>28.71</v>
      </c>
      <c r="AT623">
        <v>2.92</v>
      </c>
      <c r="AU623">
        <v>0.82</v>
      </c>
      <c r="AV623">
        <v>27.9</v>
      </c>
    </row>
    <row r="624" spans="1:48" x14ac:dyDescent="0.35">
      <c r="A624" t="s">
        <v>146</v>
      </c>
      <c r="B624" t="s">
        <v>15</v>
      </c>
      <c r="C624" t="s">
        <v>139</v>
      </c>
      <c r="D624" t="s">
        <v>157</v>
      </c>
      <c r="E624">
        <v>807731.96</v>
      </c>
      <c r="F624">
        <v>9.74</v>
      </c>
      <c r="G624">
        <v>71668.460000000006</v>
      </c>
      <c r="H624">
        <v>736063.5</v>
      </c>
      <c r="I624">
        <v>12.46</v>
      </c>
      <c r="J624">
        <v>0</v>
      </c>
      <c r="K624">
        <v>0.4</v>
      </c>
      <c r="L624">
        <v>12.06</v>
      </c>
      <c r="M624">
        <v>109311.71</v>
      </c>
      <c r="N624">
        <v>12.14</v>
      </c>
      <c r="O624">
        <v>11836.96</v>
      </c>
      <c r="P624">
        <v>97474.75</v>
      </c>
      <c r="Q624">
        <v>11.92</v>
      </c>
      <c r="R624">
        <v>0</v>
      </c>
      <c r="S624">
        <v>0.67</v>
      </c>
      <c r="T624">
        <v>11.26</v>
      </c>
      <c r="U624">
        <v>3.69</v>
      </c>
      <c r="V624">
        <v>-2.15</v>
      </c>
      <c r="W624">
        <v>-0.08</v>
      </c>
      <c r="X624">
        <v>3.78</v>
      </c>
      <c r="Y624">
        <v>218623.41</v>
      </c>
      <c r="Z624">
        <v>12.14</v>
      </c>
      <c r="AA624">
        <v>23673.91</v>
      </c>
      <c r="AB624">
        <v>194949.5</v>
      </c>
      <c r="AC624">
        <v>26.16</v>
      </c>
      <c r="AD624">
        <v>13.35</v>
      </c>
      <c r="AE624">
        <v>3.08</v>
      </c>
      <c r="AF624">
        <v>23.08</v>
      </c>
      <c r="AG624">
        <v>100</v>
      </c>
      <c r="AH624">
        <v>0</v>
      </c>
      <c r="AI624">
        <v>0</v>
      </c>
      <c r="AJ624">
        <v>100</v>
      </c>
      <c r="AK624">
        <v>100</v>
      </c>
      <c r="AL624">
        <v>1.62</v>
      </c>
      <c r="AM624">
        <v>1.59</v>
      </c>
      <c r="AN624">
        <v>98.41</v>
      </c>
      <c r="AO624">
        <v>60.75</v>
      </c>
      <c r="AP624">
        <v>-15.01</v>
      </c>
      <c r="AQ624">
        <v>-10.73</v>
      </c>
      <c r="AR624">
        <v>71.48</v>
      </c>
      <c r="AS624">
        <v>26.96</v>
      </c>
      <c r="AT624">
        <v>7.49</v>
      </c>
      <c r="AU624">
        <v>1.88</v>
      </c>
      <c r="AV624">
        <v>25.08</v>
      </c>
    </row>
    <row r="625" spans="1:48" x14ac:dyDescent="0.35">
      <c r="A625" t="s">
        <v>146</v>
      </c>
      <c r="B625" t="s">
        <v>15</v>
      </c>
      <c r="C625" t="s">
        <v>139</v>
      </c>
      <c r="D625" t="s">
        <v>158</v>
      </c>
      <c r="E625">
        <v>2207560.88</v>
      </c>
      <c r="F625">
        <v>5.24</v>
      </c>
      <c r="G625">
        <v>109869.77</v>
      </c>
      <c r="H625">
        <v>2097691.12</v>
      </c>
      <c r="I625">
        <v>34.07</v>
      </c>
      <c r="J625">
        <v>0</v>
      </c>
      <c r="K625">
        <v>-0.32</v>
      </c>
      <c r="L625">
        <v>34.380000000000003</v>
      </c>
      <c r="M625">
        <v>303762.3</v>
      </c>
      <c r="N625">
        <v>6.53</v>
      </c>
      <c r="O625">
        <v>18632.87</v>
      </c>
      <c r="P625">
        <v>285129.43</v>
      </c>
      <c r="Q625">
        <v>33.130000000000003</v>
      </c>
      <c r="R625">
        <v>0</v>
      </c>
      <c r="S625">
        <v>0.2</v>
      </c>
      <c r="T625">
        <v>32.93</v>
      </c>
      <c r="U625">
        <v>3.61</v>
      </c>
      <c r="V625">
        <v>-1.81</v>
      </c>
      <c r="W625">
        <v>-7.0000000000000007E-2</v>
      </c>
      <c r="X625">
        <v>3.68</v>
      </c>
      <c r="Y625">
        <v>611161.13</v>
      </c>
      <c r="Z625">
        <v>7.17</v>
      </c>
      <c r="AA625">
        <v>40902.28</v>
      </c>
      <c r="AB625">
        <v>570258.85</v>
      </c>
      <c r="AC625">
        <v>17.61</v>
      </c>
      <c r="AD625">
        <v>45.91</v>
      </c>
      <c r="AE625">
        <v>5.54</v>
      </c>
      <c r="AF625">
        <v>12.07</v>
      </c>
      <c r="AG625">
        <v>100</v>
      </c>
      <c r="AH625">
        <v>0</v>
      </c>
      <c r="AI625">
        <v>0</v>
      </c>
      <c r="AJ625">
        <v>100</v>
      </c>
      <c r="AK625">
        <v>100</v>
      </c>
      <c r="AL625">
        <v>0</v>
      </c>
      <c r="AM625">
        <v>0</v>
      </c>
      <c r="AN625">
        <v>100</v>
      </c>
      <c r="AO625">
        <v>65.900000000000006</v>
      </c>
      <c r="AP625">
        <v>19.989999999999998</v>
      </c>
      <c r="AQ625">
        <v>10.98</v>
      </c>
      <c r="AR625">
        <v>54.92</v>
      </c>
      <c r="AS625">
        <v>20.61</v>
      </c>
      <c r="AT625">
        <v>60.26</v>
      </c>
      <c r="AU625">
        <v>7.75</v>
      </c>
      <c r="AV625">
        <v>12.86</v>
      </c>
    </row>
    <row r="626" spans="1:48" x14ac:dyDescent="0.35">
      <c r="A626" t="s">
        <v>146</v>
      </c>
      <c r="B626" t="s">
        <v>15</v>
      </c>
      <c r="C626" t="s">
        <v>140</v>
      </c>
      <c r="D626" t="s">
        <v>129</v>
      </c>
      <c r="E626">
        <v>693762.21</v>
      </c>
      <c r="F626">
        <v>16.46</v>
      </c>
      <c r="G626">
        <v>98033.84</v>
      </c>
      <c r="H626">
        <v>595728.36</v>
      </c>
      <c r="I626">
        <v>0</v>
      </c>
      <c r="J626">
        <v>0</v>
      </c>
      <c r="K626">
        <v>0</v>
      </c>
      <c r="L626">
        <v>0</v>
      </c>
      <c r="M626">
        <v>80452.98</v>
      </c>
      <c r="N626">
        <v>26.84</v>
      </c>
      <c r="O626">
        <v>17026.34</v>
      </c>
      <c r="P626">
        <v>63426.63</v>
      </c>
      <c r="Q626">
        <v>0</v>
      </c>
      <c r="R626">
        <v>0</v>
      </c>
      <c r="S626">
        <v>0</v>
      </c>
      <c r="T626">
        <v>0</v>
      </c>
      <c r="U626">
        <v>3.04</v>
      </c>
      <c r="V626">
        <v>-8.19</v>
      </c>
      <c r="W626">
        <v>-0.27</v>
      </c>
      <c r="X626">
        <v>3.31</v>
      </c>
      <c r="Y626">
        <v>228494.68</v>
      </c>
      <c r="Z626">
        <v>26.84</v>
      </c>
      <c r="AA626">
        <v>48356.55</v>
      </c>
      <c r="AB626">
        <v>180138.13</v>
      </c>
      <c r="AC626">
        <v>8.5500000000000007</v>
      </c>
      <c r="AD626">
        <v>-47.93</v>
      </c>
      <c r="AE626">
        <v>-7.87</v>
      </c>
      <c r="AF626">
        <v>16.420000000000002</v>
      </c>
      <c r="AG626">
        <v>100</v>
      </c>
      <c r="AH626">
        <v>0</v>
      </c>
      <c r="AI626">
        <v>0</v>
      </c>
      <c r="AJ626">
        <v>100</v>
      </c>
      <c r="AK626">
        <v>100</v>
      </c>
      <c r="AL626">
        <v>0</v>
      </c>
      <c r="AM626">
        <v>0</v>
      </c>
      <c r="AN626">
        <v>100</v>
      </c>
      <c r="AO626">
        <v>44.38</v>
      </c>
      <c r="AP626">
        <v>-22.91</v>
      </c>
      <c r="AQ626">
        <v>-13.19</v>
      </c>
      <c r="AR626">
        <v>57.57</v>
      </c>
      <c r="AS626">
        <v>10.28</v>
      </c>
      <c r="AT626">
        <v>-48.1</v>
      </c>
      <c r="AU626">
        <v>-9.5299999999999994</v>
      </c>
      <c r="AV626">
        <v>19.82</v>
      </c>
    </row>
    <row r="627" spans="1:48" x14ac:dyDescent="0.35">
      <c r="A627" t="s">
        <v>146</v>
      </c>
      <c r="B627" t="s">
        <v>15</v>
      </c>
      <c r="C627" t="s">
        <v>140</v>
      </c>
      <c r="D627" t="s">
        <v>130</v>
      </c>
      <c r="E627">
        <v>151403.60999999999</v>
      </c>
      <c r="F627">
        <v>11.45</v>
      </c>
      <c r="G627">
        <v>15556.69</v>
      </c>
      <c r="H627">
        <v>135846.92000000001</v>
      </c>
      <c r="I627">
        <v>21.82</v>
      </c>
      <c r="J627">
        <v>0</v>
      </c>
      <c r="K627">
        <v>-0.98</v>
      </c>
      <c r="L627">
        <v>22.8</v>
      </c>
      <c r="M627">
        <v>15436.53</v>
      </c>
      <c r="N627">
        <v>24.45</v>
      </c>
      <c r="O627">
        <v>3032.86</v>
      </c>
      <c r="P627">
        <v>12403.67</v>
      </c>
      <c r="Q627">
        <v>19.190000000000001</v>
      </c>
      <c r="R627">
        <v>0</v>
      </c>
      <c r="S627">
        <v>-0.37</v>
      </c>
      <c r="T627">
        <v>19.559999999999999</v>
      </c>
      <c r="U627">
        <v>3.45</v>
      </c>
      <c r="V627">
        <v>-10.45</v>
      </c>
      <c r="W627">
        <v>-0.4</v>
      </c>
      <c r="X627">
        <v>3.86</v>
      </c>
      <c r="Y627">
        <v>43841.34</v>
      </c>
      <c r="Z627">
        <v>24.45</v>
      </c>
      <c r="AA627">
        <v>8613.64</v>
      </c>
      <c r="AB627">
        <v>35227.699999999997</v>
      </c>
      <c r="AC627">
        <v>15.79</v>
      </c>
      <c r="AD627">
        <v>-33.65</v>
      </c>
      <c r="AE627">
        <v>-8.01</v>
      </c>
      <c r="AF627">
        <v>23.79</v>
      </c>
      <c r="AG627">
        <v>100</v>
      </c>
      <c r="AH627">
        <v>0</v>
      </c>
      <c r="AI627">
        <v>0</v>
      </c>
      <c r="AJ627">
        <v>100</v>
      </c>
      <c r="AK627">
        <v>100</v>
      </c>
      <c r="AL627">
        <v>0</v>
      </c>
      <c r="AM627">
        <v>0</v>
      </c>
      <c r="AN627">
        <v>100</v>
      </c>
      <c r="AO627">
        <v>32.71</v>
      </c>
      <c r="AP627">
        <v>-23.24</v>
      </c>
      <c r="AQ627">
        <v>-9.9</v>
      </c>
      <c r="AR627">
        <v>42.61</v>
      </c>
      <c r="AS627">
        <v>16.100000000000001</v>
      </c>
      <c r="AT627">
        <v>-37.200000000000003</v>
      </c>
      <c r="AU627">
        <v>-9.5399999999999991</v>
      </c>
      <c r="AV627">
        <v>25.64</v>
      </c>
    </row>
    <row r="628" spans="1:48" x14ac:dyDescent="0.35">
      <c r="A628" t="s">
        <v>146</v>
      </c>
      <c r="B628" t="s">
        <v>15</v>
      </c>
      <c r="C628" t="s">
        <v>140</v>
      </c>
      <c r="D628" t="s">
        <v>131</v>
      </c>
      <c r="E628">
        <v>269391.53000000003</v>
      </c>
      <c r="F628">
        <v>11.62</v>
      </c>
      <c r="G628">
        <v>28048.68</v>
      </c>
      <c r="H628">
        <v>241342.85</v>
      </c>
      <c r="I628">
        <v>38.83</v>
      </c>
      <c r="J628">
        <v>0</v>
      </c>
      <c r="K628">
        <v>-1.68</v>
      </c>
      <c r="L628">
        <v>40.51</v>
      </c>
      <c r="M628">
        <v>29575.79</v>
      </c>
      <c r="N628">
        <v>17.809999999999999</v>
      </c>
      <c r="O628">
        <v>4470.71</v>
      </c>
      <c r="P628">
        <v>25105.07</v>
      </c>
      <c r="Q628">
        <v>36.76</v>
      </c>
      <c r="R628">
        <v>0</v>
      </c>
      <c r="S628">
        <v>-2.82</v>
      </c>
      <c r="T628">
        <v>39.58</v>
      </c>
      <c r="U628">
        <v>3.21</v>
      </c>
      <c r="V628">
        <v>-5.25</v>
      </c>
      <c r="W628">
        <v>-0.18</v>
      </c>
      <c r="X628">
        <v>3.38</v>
      </c>
      <c r="Y628">
        <v>83998.26</v>
      </c>
      <c r="Z628">
        <v>17.809999999999999</v>
      </c>
      <c r="AA628">
        <v>12697.28</v>
      </c>
      <c r="AB628">
        <v>71300.98</v>
      </c>
      <c r="AC628">
        <v>9.35</v>
      </c>
      <c r="AD628">
        <v>-24.52</v>
      </c>
      <c r="AE628">
        <v>-3.04</v>
      </c>
      <c r="AF628">
        <v>12.39</v>
      </c>
      <c r="AG628">
        <v>99.31</v>
      </c>
      <c r="AH628">
        <v>0</v>
      </c>
      <c r="AI628">
        <v>0.11</v>
      </c>
      <c r="AJ628">
        <v>99.19</v>
      </c>
      <c r="AK628">
        <v>99.31</v>
      </c>
      <c r="AL628">
        <v>44.17</v>
      </c>
      <c r="AM628">
        <v>30.43</v>
      </c>
      <c r="AN628">
        <v>68.88</v>
      </c>
      <c r="AO628">
        <v>24.48</v>
      </c>
      <c r="AP628">
        <v>-23.39</v>
      </c>
      <c r="AQ628">
        <v>-7.47</v>
      </c>
      <c r="AR628">
        <v>31.95</v>
      </c>
      <c r="AS628">
        <v>11.62</v>
      </c>
      <c r="AT628">
        <v>-25.76</v>
      </c>
      <c r="AU628">
        <v>-4.03</v>
      </c>
      <c r="AV628">
        <v>15.65</v>
      </c>
    </row>
    <row r="629" spans="1:48" x14ac:dyDescent="0.35">
      <c r="A629" t="s">
        <v>146</v>
      </c>
      <c r="B629" t="s">
        <v>15</v>
      </c>
      <c r="C629" t="s">
        <v>140</v>
      </c>
      <c r="D629" t="s">
        <v>132</v>
      </c>
      <c r="E629">
        <v>272967.06</v>
      </c>
      <c r="F629">
        <v>24.91</v>
      </c>
      <c r="G629">
        <v>54428.480000000003</v>
      </c>
      <c r="H629">
        <v>218538.59</v>
      </c>
      <c r="I629">
        <v>39.35</v>
      </c>
      <c r="J629">
        <v>0</v>
      </c>
      <c r="K629">
        <v>2.66</v>
      </c>
      <c r="L629">
        <v>36.68</v>
      </c>
      <c r="M629">
        <v>35440.65</v>
      </c>
      <c r="N629">
        <v>36.74</v>
      </c>
      <c r="O629">
        <v>9522.77</v>
      </c>
      <c r="P629">
        <v>25917.89</v>
      </c>
      <c r="Q629">
        <v>44.05</v>
      </c>
      <c r="R629">
        <v>0</v>
      </c>
      <c r="S629">
        <v>3.19</v>
      </c>
      <c r="T629">
        <v>40.86</v>
      </c>
      <c r="U629">
        <v>2.71</v>
      </c>
      <c r="V629">
        <v>-8.66</v>
      </c>
      <c r="W629">
        <v>-0.26</v>
      </c>
      <c r="X629">
        <v>2.97</v>
      </c>
      <c r="Y629">
        <v>100655.08</v>
      </c>
      <c r="Z629">
        <v>36.74</v>
      </c>
      <c r="AA629">
        <v>27045.63</v>
      </c>
      <c r="AB629">
        <v>73609.45</v>
      </c>
      <c r="AC629">
        <v>4.7300000000000004</v>
      </c>
      <c r="AD629">
        <v>-71.83</v>
      </c>
      <c r="AE629">
        <v>-12.07</v>
      </c>
      <c r="AF629">
        <v>16.8</v>
      </c>
      <c r="AG629">
        <v>99.31</v>
      </c>
      <c r="AH629">
        <v>0</v>
      </c>
      <c r="AI629">
        <v>0.11</v>
      </c>
      <c r="AJ629">
        <v>99.19</v>
      </c>
      <c r="AK629">
        <v>91.82</v>
      </c>
      <c r="AL629">
        <v>-5.55</v>
      </c>
      <c r="AM629">
        <v>-5.39</v>
      </c>
      <c r="AN629">
        <v>97.21</v>
      </c>
      <c r="AO629">
        <v>15.25</v>
      </c>
      <c r="AP629">
        <v>-53.38</v>
      </c>
      <c r="AQ629">
        <v>-17.46</v>
      </c>
      <c r="AR629">
        <v>32.71</v>
      </c>
      <c r="AS629">
        <v>5.74</v>
      </c>
      <c r="AT629">
        <v>-72.39</v>
      </c>
      <c r="AU629">
        <v>-15.05</v>
      </c>
      <c r="AV629">
        <v>20.79</v>
      </c>
    </row>
    <row r="630" spans="1:48" x14ac:dyDescent="0.35">
      <c r="A630" t="s">
        <v>146</v>
      </c>
      <c r="B630" t="s">
        <v>15</v>
      </c>
      <c r="C630" t="s">
        <v>140</v>
      </c>
      <c r="D630" t="s">
        <v>133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 x14ac:dyDescent="0.35">
      <c r="A631" t="s">
        <v>146</v>
      </c>
      <c r="B631" t="s">
        <v>15</v>
      </c>
      <c r="C631" t="s">
        <v>140</v>
      </c>
      <c r="D631" t="s">
        <v>156</v>
      </c>
      <c r="E631">
        <v>344650.21</v>
      </c>
      <c r="F631">
        <v>15.1</v>
      </c>
      <c r="G631">
        <v>45219.76</v>
      </c>
      <c r="H631">
        <v>299430.46000000002</v>
      </c>
      <c r="I631">
        <v>49.68</v>
      </c>
      <c r="J631">
        <v>0</v>
      </c>
      <c r="K631">
        <v>-0.57999999999999996</v>
      </c>
      <c r="L631">
        <v>50.26</v>
      </c>
      <c r="M631">
        <v>37898.58</v>
      </c>
      <c r="N631">
        <v>22.3</v>
      </c>
      <c r="O631">
        <v>6909.35</v>
      </c>
      <c r="P631">
        <v>30989.23</v>
      </c>
      <c r="Q631">
        <v>47.11</v>
      </c>
      <c r="R631">
        <v>0</v>
      </c>
      <c r="S631">
        <v>-1.75</v>
      </c>
      <c r="T631">
        <v>48.86</v>
      </c>
      <c r="U631">
        <v>3.2</v>
      </c>
      <c r="V631">
        <v>-5.88</v>
      </c>
      <c r="W631">
        <v>-0.2</v>
      </c>
      <c r="X631">
        <v>3.4</v>
      </c>
      <c r="Y631">
        <v>107635.83</v>
      </c>
      <c r="Z631">
        <v>22.3</v>
      </c>
      <c r="AA631">
        <v>19623.259999999998</v>
      </c>
      <c r="AB631">
        <v>88012.57</v>
      </c>
      <c r="AC631">
        <v>11.16</v>
      </c>
      <c r="AD631">
        <v>-20.97</v>
      </c>
      <c r="AE631">
        <v>-2.96</v>
      </c>
      <c r="AF631">
        <v>14.13</v>
      </c>
      <c r="AG631">
        <v>99.31</v>
      </c>
      <c r="AH631">
        <v>0</v>
      </c>
      <c r="AI631">
        <v>0.11</v>
      </c>
      <c r="AJ631">
        <v>99.19</v>
      </c>
      <c r="AK631">
        <v>99.31</v>
      </c>
      <c r="AL631">
        <v>44.17</v>
      </c>
      <c r="AM631">
        <v>30.43</v>
      </c>
      <c r="AN631">
        <v>68.88</v>
      </c>
      <c r="AO631">
        <v>30.36</v>
      </c>
      <c r="AP631">
        <v>-29.45</v>
      </c>
      <c r="AQ631">
        <v>-12.67</v>
      </c>
      <c r="AR631">
        <v>43.03</v>
      </c>
      <c r="AS631">
        <v>12.85</v>
      </c>
      <c r="AT631">
        <v>-25.27</v>
      </c>
      <c r="AU631">
        <v>-4.34</v>
      </c>
      <c r="AV631">
        <v>17.2</v>
      </c>
    </row>
    <row r="632" spans="1:48" x14ac:dyDescent="0.35">
      <c r="A632" t="s">
        <v>146</v>
      </c>
      <c r="B632" t="s">
        <v>15</v>
      </c>
      <c r="C632" t="s">
        <v>140</v>
      </c>
      <c r="D632" t="s">
        <v>157</v>
      </c>
      <c r="E632">
        <v>75431.41</v>
      </c>
      <c r="F632">
        <v>-1.93</v>
      </c>
      <c r="G632">
        <v>-1486.48</v>
      </c>
      <c r="H632">
        <v>76917.89</v>
      </c>
      <c r="I632">
        <v>10.87</v>
      </c>
      <c r="J632">
        <v>0</v>
      </c>
      <c r="K632">
        <v>-2.04</v>
      </c>
      <c r="L632">
        <v>12.91</v>
      </c>
      <c r="M632">
        <v>7029.02</v>
      </c>
      <c r="N632">
        <v>9.48</v>
      </c>
      <c r="O632">
        <v>608.94000000000005</v>
      </c>
      <c r="P632">
        <v>6420.08</v>
      </c>
      <c r="Q632">
        <v>8.74</v>
      </c>
      <c r="R632">
        <v>0</v>
      </c>
      <c r="S632">
        <v>-1.39</v>
      </c>
      <c r="T632">
        <v>10.119999999999999</v>
      </c>
      <c r="U632">
        <v>3.78</v>
      </c>
      <c r="V632">
        <v>-10.43</v>
      </c>
      <c r="W632">
        <v>-0.44</v>
      </c>
      <c r="X632">
        <v>4.22</v>
      </c>
      <c r="Y632">
        <v>19963.13</v>
      </c>
      <c r="Z632">
        <v>9.48</v>
      </c>
      <c r="AA632">
        <v>1729.44</v>
      </c>
      <c r="AB632">
        <v>18233.689999999999</v>
      </c>
      <c r="AC632">
        <v>13.81</v>
      </c>
      <c r="AD632">
        <v>-47.28</v>
      </c>
      <c r="AE632">
        <v>-12.39</v>
      </c>
      <c r="AF632">
        <v>26.21</v>
      </c>
      <c r="AG632">
        <v>98.71</v>
      </c>
      <c r="AH632">
        <v>0</v>
      </c>
      <c r="AI632">
        <v>-1.29</v>
      </c>
      <c r="AJ632">
        <v>100</v>
      </c>
      <c r="AK632">
        <v>90.25</v>
      </c>
      <c r="AL632">
        <v>-7.93</v>
      </c>
      <c r="AM632">
        <v>-7.77</v>
      </c>
      <c r="AN632">
        <v>98.02</v>
      </c>
      <c r="AO632">
        <v>22.59</v>
      </c>
      <c r="AP632">
        <v>-33.299999999999997</v>
      </c>
      <c r="AQ632">
        <v>-11.28</v>
      </c>
      <c r="AR632">
        <v>33.869999999999997</v>
      </c>
      <c r="AS632">
        <v>15.1</v>
      </c>
      <c r="AT632">
        <v>-44.97</v>
      </c>
      <c r="AU632">
        <v>-12.34</v>
      </c>
      <c r="AV632">
        <v>27.45</v>
      </c>
    </row>
    <row r="633" spans="1:48" x14ac:dyDescent="0.35">
      <c r="A633" t="s">
        <v>146</v>
      </c>
      <c r="B633" t="s">
        <v>15</v>
      </c>
      <c r="C633" t="s">
        <v>140</v>
      </c>
      <c r="D633" t="s">
        <v>158</v>
      </c>
      <c r="E633">
        <v>273680.58</v>
      </c>
      <c r="F633">
        <v>24.75</v>
      </c>
      <c r="G633">
        <v>54300.56</v>
      </c>
      <c r="H633">
        <v>219380.02</v>
      </c>
      <c r="I633">
        <v>39.450000000000003</v>
      </c>
      <c r="J633">
        <v>0</v>
      </c>
      <c r="K633">
        <v>2.62</v>
      </c>
      <c r="L633">
        <v>36.83</v>
      </c>
      <c r="M633">
        <v>35525.379999999997</v>
      </c>
      <c r="N633">
        <v>36.549999999999997</v>
      </c>
      <c r="O633">
        <v>9508.06</v>
      </c>
      <c r="P633">
        <v>26017.33</v>
      </c>
      <c r="Q633">
        <v>44.16</v>
      </c>
      <c r="R633">
        <v>0</v>
      </c>
      <c r="S633">
        <v>3.14</v>
      </c>
      <c r="T633">
        <v>41.02</v>
      </c>
      <c r="U633">
        <v>2.71</v>
      </c>
      <c r="V633">
        <v>-8.64</v>
      </c>
      <c r="W633">
        <v>-0.26</v>
      </c>
      <c r="X633">
        <v>2.97</v>
      </c>
      <c r="Y633">
        <v>100895.72</v>
      </c>
      <c r="Z633">
        <v>36.549999999999997</v>
      </c>
      <c r="AA633">
        <v>27003.85</v>
      </c>
      <c r="AB633">
        <v>73891.87</v>
      </c>
      <c r="AC633">
        <v>4.72</v>
      </c>
      <c r="AD633">
        <v>-71.8</v>
      </c>
      <c r="AE633">
        <v>-12.02</v>
      </c>
      <c r="AF633">
        <v>16.739999999999998</v>
      </c>
      <c r="AG633">
        <v>99.31</v>
      </c>
      <c r="AH633">
        <v>0</v>
      </c>
      <c r="AI633">
        <v>0.11</v>
      </c>
      <c r="AJ633">
        <v>99.19</v>
      </c>
      <c r="AK633">
        <v>91.82</v>
      </c>
      <c r="AL633">
        <v>-5.55</v>
      </c>
      <c r="AM633">
        <v>-5.39</v>
      </c>
      <c r="AN633">
        <v>97.21</v>
      </c>
      <c r="AO633">
        <v>15.25</v>
      </c>
      <c r="AP633">
        <v>-53.38</v>
      </c>
      <c r="AQ633">
        <v>-17.46</v>
      </c>
      <c r="AR633">
        <v>32.71</v>
      </c>
      <c r="AS633">
        <v>5.73</v>
      </c>
      <c r="AT633">
        <v>-72.36</v>
      </c>
      <c r="AU633">
        <v>-14.99</v>
      </c>
      <c r="AV633">
        <v>20.72</v>
      </c>
    </row>
    <row r="634" spans="1:48" x14ac:dyDescent="0.35">
      <c r="A634" t="s">
        <v>146</v>
      </c>
      <c r="B634" t="s">
        <v>15</v>
      </c>
      <c r="C634" t="s">
        <v>141</v>
      </c>
      <c r="D634" t="s">
        <v>129</v>
      </c>
      <c r="E634">
        <v>1889396.25</v>
      </c>
      <c r="F634">
        <v>-4.16</v>
      </c>
      <c r="G634">
        <v>-82087.31</v>
      </c>
      <c r="H634">
        <v>1971483.56</v>
      </c>
      <c r="I634">
        <v>0</v>
      </c>
      <c r="J634">
        <v>0</v>
      </c>
      <c r="K634">
        <v>0</v>
      </c>
      <c r="L634">
        <v>0</v>
      </c>
      <c r="M634">
        <v>336914.76</v>
      </c>
      <c r="N634">
        <v>-2.96</v>
      </c>
      <c r="O634">
        <v>-10262.18</v>
      </c>
      <c r="P634">
        <v>347176.94</v>
      </c>
      <c r="Q634">
        <v>0</v>
      </c>
      <c r="R634">
        <v>0</v>
      </c>
      <c r="S634">
        <v>0</v>
      </c>
      <c r="T634">
        <v>0</v>
      </c>
      <c r="U634">
        <v>1.32</v>
      </c>
      <c r="V634">
        <v>-1.24</v>
      </c>
      <c r="W634">
        <v>-0.02</v>
      </c>
      <c r="X634">
        <v>1.33</v>
      </c>
      <c r="Y634">
        <v>1435511.3</v>
      </c>
      <c r="Z634">
        <v>-2.96</v>
      </c>
      <c r="AA634">
        <v>-43724.73</v>
      </c>
      <c r="AB634">
        <v>1479236.03</v>
      </c>
      <c r="AC634">
        <v>14.37</v>
      </c>
      <c r="AD634">
        <v>41.13</v>
      </c>
      <c r="AE634">
        <v>4.1900000000000004</v>
      </c>
      <c r="AF634">
        <v>10.18</v>
      </c>
      <c r="AG634">
        <v>100</v>
      </c>
      <c r="AH634">
        <v>0</v>
      </c>
      <c r="AI634">
        <v>0</v>
      </c>
      <c r="AJ634">
        <v>100</v>
      </c>
      <c r="AK634">
        <v>100</v>
      </c>
      <c r="AL634">
        <v>0</v>
      </c>
      <c r="AM634">
        <v>0</v>
      </c>
      <c r="AN634">
        <v>100</v>
      </c>
      <c r="AO634">
        <v>80.11</v>
      </c>
      <c r="AP634">
        <v>2.2000000000000002</v>
      </c>
      <c r="AQ634">
        <v>1.72</v>
      </c>
      <c r="AR634">
        <v>78.39</v>
      </c>
      <c r="AS634">
        <v>15.64</v>
      </c>
      <c r="AT634">
        <v>45.5</v>
      </c>
      <c r="AU634">
        <v>4.8899999999999997</v>
      </c>
      <c r="AV634">
        <v>10.75</v>
      </c>
    </row>
    <row r="635" spans="1:48" x14ac:dyDescent="0.35">
      <c r="A635" t="s">
        <v>146</v>
      </c>
      <c r="B635" t="s">
        <v>15</v>
      </c>
      <c r="C635" t="s">
        <v>141</v>
      </c>
      <c r="D635" t="s">
        <v>130</v>
      </c>
      <c r="E635">
        <v>572620.04</v>
      </c>
      <c r="F635">
        <v>4.29</v>
      </c>
      <c r="G635">
        <v>23545.19</v>
      </c>
      <c r="H635">
        <v>549074.85</v>
      </c>
      <c r="I635">
        <v>30.31</v>
      </c>
      <c r="J635">
        <v>0</v>
      </c>
      <c r="K635">
        <v>2.46</v>
      </c>
      <c r="L635">
        <v>27.85</v>
      </c>
      <c r="M635">
        <v>98381.33</v>
      </c>
      <c r="N635">
        <v>5.67</v>
      </c>
      <c r="O635">
        <v>5280.06</v>
      </c>
      <c r="P635">
        <v>93101.27</v>
      </c>
      <c r="Q635">
        <v>29.2</v>
      </c>
      <c r="R635">
        <v>0</v>
      </c>
      <c r="S635">
        <v>2.38</v>
      </c>
      <c r="T635">
        <v>26.82</v>
      </c>
      <c r="U635">
        <v>1.37</v>
      </c>
      <c r="V635">
        <v>-1.31</v>
      </c>
      <c r="W635">
        <v>-0.02</v>
      </c>
      <c r="X635">
        <v>1.38</v>
      </c>
      <c r="Y635">
        <v>419179.09</v>
      </c>
      <c r="Z635">
        <v>5.67</v>
      </c>
      <c r="AA635">
        <v>22497.08</v>
      </c>
      <c r="AB635">
        <v>396682.01</v>
      </c>
      <c r="AC635">
        <v>20.74</v>
      </c>
      <c r="AD635">
        <v>-18.21</v>
      </c>
      <c r="AE635">
        <v>-4.62</v>
      </c>
      <c r="AF635">
        <v>25.36</v>
      </c>
      <c r="AG635">
        <v>100</v>
      </c>
      <c r="AH635">
        <v>0</v>
      </c>
      <c r="AI635">
        <v>0</v>
      </c>
      <c r="AJ635">
        <v>100</v>
      </c>
      <c r="AK635">
        <v>100</v>
      </c>
      <c r="AL635">
        <v>0</v>
      </c>
      <c r="AM635">
        <v>0</v>
      </c>
      <c r="AN635">
        <v>100</v>
      </c>
      <c r="AO635">
        <v>69.81</v>
      </c>
      <c r="AP635">
        <v>-5.04</v>
      </c>
      <c r="AQ635">
        <v>-3.71</v>
      </c>
      <c r="AR635">
        <v>73.510000000000005</v>
      </c>
      <c r="AS635">
        <v>21.55</v>
      </c>
      <c r="AT635">
        <v>-17.71</v>
      </c>
      <c r="AU635">
        <v>-4.6399999999999997</v>
      </c>
      <c r="AV635">
        <v>26.19</v>
      </c>
    </row>
    <row r="636" spans="1:48" x14ac:dyDescent="0.35">
      <c r="A636" t="s">
        <v>146</v>
      </c>
      <c r="B636" t="s">
        <v>15</v>
      </c>
      <c r="C636" t="s">
        <v>141</v>
      </c>
      <c r="D636" t="s">
        <v>131</v>
      </c>
      <c r="E636">
        <v>609856.44999999995</v>
      </c>
      <c r="F636">
        <v>-4.4800000000000004</v>
      </c>
      <c r="G636">
        <v>-28619.02</v>
      </c>
      <c r="H636">
        <v>638475.47</v>
      </c>
      <c r="I636">
        <v>32.28</v>
      </c>
      <c r="J636">
        <v>0</v>
      </c>
      <c r="K636">
        <v>-0.11</v>
      </c>
      <c r="L636">
        <v>32.39</v>
      </c>
      <c r="M636">
        <v>93435.49</v>
      </c>
      <c r="N636">
        <v>-6.02</v>
      </c>
      <c r="O636">
        <v>-5984.16</v>
      </c>
      <c r="P636">
        <v>99419.65</v>
      </c>
      <c r="Q636">
        <v>27.73</v>
      </c>
      <c r="R636">
        <v>0</v>
      </c>
      <c r="S636">
        <v>-0.9</v>
      </c>
      <c r="T636">
        <v>28.64</v>
      </c>
      <c r="U636">
        <v>1.53</v>
      </c>
      <c r="V636">
        <v>1.64</v>
      </c>
      <c r="W636">
        <v>0.02</v>
      </c>
      <c r="X636">
        <v>1.51</v>
      </c>
      <c r="Y636">
        <v>398106.07</v>
      </c>
      <c r="Z636">
        <v>-6.02</v>
      </c>
      <c r="AA636">
        <v>-25497.05</v>
      </c>
      <c r="AB636">
        <v>423603.12</v>
      </c>
      <c r="AC636">
        <v>15.74</v>
      </c>
      <c r="AD636">
        <v>180.11</v>
      </c>
      <c r="AE636">
        <v>10.119999999999999</v>
      </c>
      <c r="AF636">
        <v>5.62</v>
      </c>
      <c r="AG636">
        <v>100</v>
      </c>
      <c r="AH636">
        <v>0</v>
      </c>
      <c r="AI636">
        <v>0</v>
      </c>
      <c r="AJ636">
        <v>100</v>
      </c>
      <c r="AK636">
        <v>99.31</v>
      </c>
      <c r="AL636">
        <v>64.38</v>
      </c>
      <c r="AM636">
        <v>38.9</v>
      </c>
      <c r="AN636">
        <v>60.41</v>
      </c>
      <c r="AO636">
        <v>27.32</v>
      </c>
      <c r="AP636">
        <v>143.76</v>
      </c>
      <c r="AQ636">
        <v>16.11</v>
      </c>
      <c r="AR636">
        <v>11.21</v>
      </c>
      <c r="AS636">
        <v>15.92</v>
      </c>
      <c r="AT636">
        <v>192.54</v>
      </c>
      <c r="AU636">
        <v>10.48</v>
      </c>
      <c r="AV636">
        <v>5.44</v>
      </c>
    </row>
    <row r="637" spans="1:48" x14ac:dyDescent="0.35">
      <c r="A637" t="s">
        <v>146</v>
      </c>
      <c r="B637" t="s">
        <v>15</v>
      </c>
      <c r="C637" t="s">
        <v>141</v>
      </c>
      <c r="D637" t="s">
        <v>132</v>
      </c>
      <c r="E637">
        <v>466171.4</v>
      </c>
      <c r="F637">
        <v>-14.24</v>
      </c>
      <c r="G637">
        <v>-77423.39</v>
      </c>
      <c r="H637">
        <v>543594.80000000005</v>
      </c>
      <c r="I637">
        <v>24.67</v>
      </c>
      <c r="J637">
        <v>0</v>
      </c>
      <c r="K637">
        <v>-2.9</v>
      </c>
      <c r="L637">
        <v>27.57</v>
      </c>
      <c r="M637">
        <v>77784.55</v>
      </c>
      <c r="N637">
        <v>-9.14</v>
      </c>
      <c r="O637">
        <v>-7827.07</v>
      </c>
      <c r="P637">
        <v>85611.62</v>
      </c>
      <c r="Q637">
        <v>23.09</v>
      </c>
      <c r="R637">
        <v>0</v>
      </c>
      <c r="S637">
        <v>-1.57</v>
      </c>
      <c r="T637">
        <v>24.66</v>
      </c>
      <c r="U637">
        <v>1.41</v>
      </c>
      <c r="V637">
        <v>-5.61</v>
      </c>
      <c r="W637">
        <v>-0.08</v>
      </c>
      <c r="X637">
        <v>1.49</v>
      </c>
      <c r="Y637">
        <v>331421.15999999997</v>
      </c>
      <c r="Z637">
        <v>-9.14</v>
      </c>
      <c r="AA637">
        <v>-33349.26</v>
      </c>
      <c r="AB637">
        <v>364770.42</v>
      </c>
      <c r="AC637">
        <v>14.03</v>
      </c>
      <c r="AD637">
        <v>266.98</v>
      </c>
      <c r="AE637">
        <v>10.210000000000001</v>
      </c>
      <c r="AF637">
        <v>3.82</v>
      </c>
      <c r="AG637">
        <v>100</v>
      </c>
      <c r="AH637">
        <v>0</v>
      </c>
      <c r="AI637">
        <v>0</v>
      </c>
      <c r="AJ637">
        <v>100</v>
      </c>
      <c r="AK637">
        <v>100</v>
      </c>
      <c r="AL637">
        <v>6.9</v>
      </c>
      <c r="AM637">
        <v>6.46</v>
      </c>
      <c r="AN637">
        <v>93.54</v>
      </c>
      <c r="AO637">
        <v>24.64</v>
      </c>
      <c r="AP637">
        <v>103.31</v>
      </c>
      <c r="AQ637">
        <v>12.52</v>
      </c>
      <c r="AR637">
        <v>12.12</v>
      </c>
      <c r="AS637">
        <v>14.2</v>
      </c>
      <c r="AT637">
        <v>239.28</v>
      </c>
      <c r="AU637">
        <v>10.02</v>
      </c>
      <c r="AV637">
        <v>4.1900000000000004</v>
      </c>
    </row>
    <row r="638" spans="1:48" x14ac:dyDescent="0.35">
      <c r="A638" t="s">
        <v>146</v>
      </c>
      <c r="B638" t="s">
        <v>15</v>
      </c>
      <c r="C638" t="s">
        <v>141</v>
      </c>
      <c r="D638" t="s">
        <v>133</v>
      </c>
      <c r="E638">
        <v>193818.89</v>
      </c>
      <c r="F638">
        <v>1.34</v>
      </c>
      <c r="G638">
        <v>2568.2800000000002</v>
      </c>
      <c r="H638">
        <v>191250.61</v>
      </c>
      <c r="I638">
        <v>10.26</v>
      </c>
      <c r="J638">
        <v>0</v>
      </c>
      <c r="K638">
        <v>0.56000000000000005</v>
      </c>
      <c r="L638">
        <v>9.6999999999999993</v>
      </c>
      <c r="M638">
        <v>54641.9</v>
      </c>
      <c r="N638">
        <v>-3.67</v>
      </c>
      <c r="O638">
        <v>-2082.52</v>
      </c>
      <c r="P638">
        <v>56724.42</v>
      </c>
      <c r="Q638">
        <v>16.22</v>
      </c>
      <c r="R638">
        <v>0</v>
      </c>
      <c r="S638">
        <v>-0.12</v>
      </c>
      <c r="T638">
        <v>16.34</v>
      </c>
      <c r="U638">
        <v>0.83</v>
      </c>
      <c r="V638">
        <v>5.21</v>
      </c>
      <c r="W638">
        <v>0.04</v>
      </c>
      <c r="X638">
        <v>0.79</v>
      </c>
      <c r="Y638">
        <v>232815.92</v>
      </c>
      <c r="Z638">
        <v>-3.67</v>
      </c>
      <c r="AA638">
        <v>-8873.1200000000008</v>
      </c>
      <c r="AB638">
        <v>241689.04</v>
      </c>
      <c r="AC638">
        <v>3.1</v>
      </c>
      <c r="AD638">
        <v>3.57</v>
      </c>
      <c r="AE638">
        <v>0.11</v>
      </c>
      <c r="AF638">
        <v>3</v>
      </c>
      <c r="AG638">
        <v>91.49</v>
      </c>
      <c r="AH638">
        <v>0</v>
      </c>
      <c r="AI638">
        <v>0.28000000000000003</v>
      </c>
      <c r="AJ638">
        <v>91.21</v>
      </c>
      <c r="AK638">
        <v>89.69</v>
      </c>
      <c r="AL638">
        <v>120.58</v>
      </c>
      <c r="AM638">
        <v>49.03</v>
      </c>
      <c r="AN638">
        <v>40.659999999999997</v>
      </c>
      <c r="AO638">
        <v>13.45</v>
      </c>
      <c r="AP638">
        <v>141.9</v>
      </c>
      <c r="AQ638">
        <v>7.89</v>
      </c>
      <c r="AR638">
        <v>5.56</v>
      </c>
      <c r="AS638">
        <v>3.02</v>
      </c>
      <c r="AT638">
        <v>-3.72</v>
      </c>
      <c r="AU638">
        <v>-0.12</v>
      </c>
      <c r="AV638">
        <v>3.14</v>
      </c>
    </row>
    <row r="639" spans="1:48" x14ac:dyDescent="0.35">
      <c r="A639" t="s">
        <v>146</v>
      </c>
      <c r="B639" t="s">
        <v>15</v>
      </c>
      <c r="C639" t="s">
        <v>141</v>
      </c>
      <c r="D639" t="s">
        <v>156</v>
      </c>
      <c r="E639">
        <v>763355.65</v>
      </c>
      <c r="F639">
        <v>-3.01</v>
      </c>
      <c r="G639">
        <v>-23682.77</v>
      </c>
      <c r="H639">
        <v>787038.41</v>
      </c>
      <c r="I639">
        <v>40.4</v>
      </c>
      <c r="J639">
        <v>0</v>
      </c>
      <c r="K639">
        <v>0.48</v>
      </c>
      <c r="L639">
        <v>39.92</v>
      </c>
      <c r="M639">
        <v>117070.81</v>
      </c>
      <c r="N639">
        <v>-4.25</v>
      </c>
      <c r="O639">
        <v>-5199.57</v>
      </c>
      <c r="P639">
        <v>122270.38</v>
      </c>
      <c r="Q639">
        <v>34.75</v>
      </c>
      <c r="R639">
        <v>0</v>
      </c>
      <c r="S639">
        <v>-0.47</v>
      </c>
      <c r="T639">
        <v>35.22</v>
      </c>
      <c r="U639">
        <v>1.53</v>
      </c>
      <c r="V639">
        <v>1.3</v>
      </c>
      <c r="W639">
        <v>0.02</v>
      </c>
      <c r="X639">
        <v>1.51</v>
      </c>
      <c r="Y639">
        <v>498810.42</v>
      </c>
      <c r="Z639">
        <v>-4.25</v>
      </c>
      <c r="AA639">
        <v>-22154.13</v>
      </c>
      <c r="AB639">
        <v>520964.55</v>
      </c>
      <c r="AC639">
        <v>20.98</v>
      </c>
      <c r="AD639">
        <v>62.73</v>
      </c>
      <c r="AE639">
        <v>8.09</v>
      </c>
      <c r="AF639">
        <v>12.89</v>
      </c>
      <c r="AG639">
        <v>100</v>
      </c>
      <c r="AH639">
        <v>0</v>
      </c>
      <c r="AI639">
        <v>0</v>
      </c>
      <c r="AJ639">
        <v>100</v>
      </c>
      <c r="AK639">
        <v>99.31</v>
      </c>
      <c r="AL639">
        <v>64.38</v>
      </c>
      <c r="AM639">
        <v>38.9</v>
      </c>
      <c r="AN639">
        <v>60.41</v>
      </c>
      <c r="AO639">
        <v>59.96</v>
      </c>
      <c r="AP639">
        <v>13.56</v>
      </c>
      <c r="AQ639">
        <v>7.16</v>
      </c>
      <c r="AR639">
        <v>52.8</v>
      </c>
      <c r="AS639">
        <v>21.27</v>
      </c>
      <c r="AT639">
        <v>65.16</v>
      </c>
      <c r="AU639">
        <v>8.39</v>
      </c>
      <c r="AV639">
        <v>12.88</v>
      </c>
    </row>
    <row r="640" spans="1:48" x14ac:dyDescent="0.35">
      <c r="A640" t="s">
        <v>146</v>
      </c>
      <c r="B640" t="s">
        <v>15</v>
      </c>
      <c r="C640" t="s">
        <v>141</v>
      </c>
      <c r="D640" t="s">
        <v>157</v>
      </c>
      <c r="E640">
        <v>376304</v>
      </c>
      <c r="F640">
        <v>5.91</v>
      </c>
      <c r="G640">
        <v>21008.68</v>
      </c>
      <c r="H640">
        <v>355295.32</v>
      </c>
      <c r="I640">
        <v>19.920000000000002</v>
      </c>
      <c r="J640">
        <v>0</v>
      </c>
      <c r="K640">
        <v>1.89</v>
      </c>
      <c r="L640">
        <v>18.02</v>
      </c>
      <c r="M640">
        <v>68094.039999999994</v>
      </c>
      <c r="N640">
        <v>7.35</v>
      </c>
      <c r="O640">
        <v>4660.84</v>
      </c>
      <c r="P640">
        <v>63433.21</v>
      </c>
      <c r="Q640">
        <v>20.21</v>
      </c>
      <c r="R640">
        <v>0</v>
      </c>
      <c r="S640">
        <v>1.94</v>
      </c>
      <c r="T640">
        <v>18.27</v>
      </c>
      <c r="U640">
        <v>1.3</v>
      </c>
      <c r="V640">
        <v>-1.34</v>
      </c>
      <c r="W640">
        <v>-0.02</v>
      </c>
      <c r="X640">
        <v>1.31</v>
      </c>
      <c r="Y640">
        <v>290132.26</v>
      </c>
      <c r="Z640">
        <v>7.35</v>
      </c>
      <c r="AA640">
        <v>19858.689999999999</v>
      </c>
      <c r="AB640">
        <v>270273.56</v>
      </c>
      <c r="AC640">
        <v>15.25</v>
      </c>
      <c r="AD640">
        <v>-27.26</v>
      </c>
      <c r="AE640">
        <v>-5.72</v>
      </c>
      <c r="AF640">
        <v>20.96</v>
      </c>
      <c r="AG640">
        <v>100</v>
      </c>
      <c r="AH640">
        <v>0</v>
      </c>
      <c r="AI640">
        <v>0</v>
      </c>
      <c r="AJ640">
        <v>100</v>
      </c>
      <c r="AK640">
        <v>100</v>
      </c>
      <c r="AL640">
        <v>0</v>
      </c>
      <c r="AM640">
        <v>0</v>
      </c>
      <c r="AN640">
        <v>100</v>
      </c>
      <c r="AO640">
        <v>38.700000000000003</v>
      </c>
      <c r="AP640">
        <v>-28.87</v>
      </c>
      <c r="AQ640">
        <v>-15.7</v>
      </c>
      <c r="AR640">
        <v>54.4</v>
      </c>
      <c r="AS640">
        <v>15.16</v>
      </c>
      <c r="AT640">
        <v>-29.48</v>
      </c>
      <c r="AU640">
        <v>-6.34</v>
      </c>
      <c r="AV640">
        <v>21.5</v>
      </c>
    </row>
    <row r="641" spans="1:48" x14ac:dyDescent="0.35">
      <c r="A641" t="s">
        <v>146</v>
      </c>
      <c r="B641" t="s">
        <v>15</v>
      </c>
      <c r="C641" t="s">
        <v>141</v>
      </c>
      <c r="D641" t="s">
        <v>158</v>
      </c>
      <c r="E641">
        <v>508988.25</v>
      </c>
      <c r="F641">
        <v>-13.56</v>
      </c>
      <c r="G641">
        <v>-79823.14</v>
      </c>
      <c r="H641">
        <v>588811.38</v>
      </c>
      <c r="I641">
        <v>26.94</v>
      </c>
      <c r="J641">
        <v>0</v>
      </c>
      <c r="K641">
        <v>-2.93</v>
      </c>
      <c r="L641">
        <v>29.87</v>
      </c>
      <c r="M641">
        <v>84436.53</v>
      </c>
      <c r="N641">
        <v>-8.65</v>
      </c>
      <c r="O641">
        <v>-7992.43</v>
      </c>
      <c r="P641">
        <v>92428.95</v>
      </c>
      <c r="Q641">
        <v>25.06</v>
      </c>
      <c r="R641">
        <v>0</v>
      </c>
      <c r="S641">
        <v>-1.56</v>
      </c>
      <c r="T641">
        <v>26.62</v>
      </c>
      <c r="U641">
        <v>1.41</v>
      </c>
      <c r="V641">
        <v>-5.37</v>
      </c>
      <c r="W641">
        <v>-0.08</v>
      </c>
      <c r="X641">
        <v>1.5</v>
      </c>
      <c r="Y641">
        <v>359763.64</v>
      </c>
      <c r="Z641">
        <v>-8.65</v>
      </c>
      <c r="AA641">
        <v>-34053.800000000003</v>
      </c>
      <c r="AB641">
        <v>393817.43</v>
      </c>
      <c r="AC641">
        <v>13.12</v>
      </c>
      <c r="AD641">
        <v>255.92</v>
      </c>
      <c r="AE641">
        <v>9.43</v>
      </c>
      <c r="AF641">
        <v>3.69</v>
      </c>
      <c r="AG641">
        <v>100</v>
      </c>
      <c r="AH641">
        <v>0</v>
      </c>
      <c r="AI641">
        <v>0</v>
      </c>
      <c r="AJ641">
        <v>100</v>
      </c>
      <c r="AK641">
        <v>100</v>
      </c>
      <c r="AL641">
        <v>6.9</v>
      </c>
      <c r="AM641">
        <v>6.46</v>
      </c>
      <c r="AN641">
        <v>93.54</v>
      </c>
      <c r="AO641">
        <v>26.54</v>
      </c>
      <c r="AP641">
        <v>103.76</v>
      </c>
      <c r="AQ641">
        <v>13.52</v>
      </c>
      <c r="AR641">
        <v>13.03</v>
      </c>
      <c r="AS641">
        <v>13.21</v>
      </c>
      <c r="AT641">
        <v>230.5</v>
      </c>
      <c r="AU641">
        <v>9.2100000000000009</v>
      </c>
      <c r="AV641">
        <v>4</v>
      </c>
    </row>
    <row r="642" spans="1:48" x14ac:dyDescent="0.35">
      <c r="A642" t="s">
        <v>146</v>
      </c>
      <c r="B642" t="s">
        <v>15</v>
      </c>
      <c r="C642" t="s">
        <v>142</v>
      </c>
      <c r="D642" t="s">
        <v>129</v>
      </c>
      <c r="E642">
        <v>1399995.09</v>
      </c>
      <c r="F642">
        <v>-1.17</v>
      </c>
      <c r="G642">
        <v>-16507.29</v>
      </c>
      <c r="H642">
        <v>1416502.37</v>
      </c>
      <c r="I642">
        <v>0</v>
      </c>
      <c r="J642">
        <v>0</v>
      </c>
      <c r="K642">
        <v>0</v>
      </c>
      <c r="L642">
        <v>0</v>
      </c>
      <c r="M642">
        <v>54938.19</v>
      </c>
      <c r="N642">
        <v>-2.71</v>
      </c>
      <c r="O642">
        <v>-1530.61</v>
      </c>
      <c r="P642">
        <v>56468.800000000003</v>
      </c>
      <c r="Q642">
        <v>0</v>
      </c>
      <c r="R642">
        <v>0</v>
      </c>
      <c r="S642">
        <v>0</v>
      </c>
      <c r="T642">
        <v>0</v>
      </c>
      <c r="U642">
        <v>1.77</v>
      </c>
      <c r="V642">
        <v>1.59</v>
      </c>
      <c r="W642">
        <v>0.03</v>
      </c>
      <c r="X642">
        <v>1.74</v>
      </c>
      <c r="Y642">
        <v>791616.6</v>
      </c>
      <c r="Z642">
        <v>-2.71</v>
      </c>
      <c r="AA642">
        <v>-22054.9</v>
      </c>
      <c r="AB642">
        <v>813671.5</v>
      </c>
      <c r="AC642">
        <v>11.56</v>
      </c>
      <c r="AD642">
        <v>-60.72</v>
      </c>
      <c r="AE642">
        <v>-17.87</v>
      </c>
      <c r="AF642">
        <v>29.44</v>
      </c>
      <c r="AG642">
        <v>100</v>
      </c>
      <c r="AH642">
        <v>0</v>
      </c>
      <c r="AI642">
        <v>0</v>
      </c>
      <c r="AJ642">
        <v>100</v>
      </c>
      <c r="AK642">
        <v>59.33</v>
      </c>
      <c r="AL642">
        <v>-39.369999999999997</v>
      </c>
      <c r="AM642">
        <v>-38.53</v>
      </c>
      <c r="AN642">
        <v>97.86</v>
      </c>
      <c r="AO642">
        <v>18.89</v>
      </c>
      <c r="AP642">
        <v>-67.95</v>
      </c>
      <c r="AQ642">
        <v>-40.06</v>
      </c>
      <c r="AR642">
        <v>58.95</v>
      </c>
      <c r="AS642">
        <v>12.31</v>
      </c>
      <c r="AT642">
        <v>-60.55</v>
      </c>
      <c r="AU642">
        <v>-18.899999999999999</v>
      </c>
      <c r="AV642">
        <v>31.21</v>
      </c>
    </row>
    <row r="643" spans="1:48" x14ac:dyDescent="0.35">
      <c r="A643" t="s">
        <v>146</v>
      </c>
      <c r="B643" t="s">
        <v>15</v>
      </c>
      <c r="C643" t="s">
        <v>142</v>
      </c>
      <c r="D643" t="s">
        <v>130</v>
      </c>
      <c r="E643">
        <v>22039.71</v>
      </c>
      <c r="F643">
        <v>17.8</v>
      </c>
      <c r="G643">
        <v>3330.55</v>
      </c>
      <c r="H643">
        <v>18709.16</v>
      </c>
      <c r="I643">
        <v>1.57</v>
      </c>
      <c r="J643">
        <v>0</v>
      </c>
      <c r="K643">
        <v>0.25</v>
      </c>
      <c r="L643">
        <v>1.32</v>
      </c>
      <c r="M643">
        <v>882.5</v>
      </c>
      <c r="N643">
        <v>14.27</v>
      </c>
      <c r="O643">
        <v>110.19</v>
      </c>
      <c r="P643">
        <v>772.31</v>
      </c>
      <c r="Q643">
        <v>1.61</v>
      </c>
      <c r="R643">
        <v>0</v>
      </c>
      <c r="S643">
        <v>0.24</v>
      </c>
      <c r="T643">
        <v>1.37</v>
      </c>
      <c r="U643">
        <v>1.73</v>
      </c>
      <c r="V643">
        <v>3.09</v>
      </c>
      <c r="W643">
        <v>0.05</v>
      </c>
      <c r="X643">
        <v>1.68</v>
      </c>
      <c r="Y643">
        <v>12716.21</v>
      </c>
      <c r="Z643">
        <v>14.27</v>
      </c>
      <c r="AA643">
        <v>1587.78</v>
      </c>
      <c r="AB643">
        <v>11128.42</v>
      </c>
      <c r="AC643">
        <v>0</v>
      </c>
      <c r="AD643">
        <v>0</v>
      </c>
      <c r="AE643">
        <v>0</v>
      </c>
      <c r="AF643">
        <v>0</v>
      </c>
      <c r="AG643">
        <v>50.19</v>
      </c>
      <c r="AH643">
        <v>0</v>
      </c>
      <c r="AI643">
        <v>2.62</v>
      </c>
      <c r="AJ643">
        <v>47.57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x14ac:dyDescent="0.35">
      <c r="A644" t="s">
        <v>146</v>
      </c>
      <c r="B644" t="s">
        <v>15</v>
      </c>
      <c r="C644" t="s">
        <v>142</v>
      </c>
      <c r="D644" t="s">
        <v>131</v>
      </c>
      <c r="E644">
        <v>644844.18999999994</v>
      </c>
      <c r="F644">
        <v>0.9</v>
      </c>
      <c r="G644">
        <v>5732.12</v>
      </c>
      <c r="H644">
        <v>639112.06999999995</v>
      </c>
      <c r="I644">
        <v>46.06</v>
      </c>
      <c r="J644">
        <v>0</v>
      </c>
      <c r="K644">
        <v>0.94</v>
      </c>
      <c r="L644">
        <v>45.12</v>
      </c>
      <c r="M644">
        <v>24765.37</v>
      </c>
      <c r="N644">
        <v>0.11</v>
      </c>
      <c r="O644">
        <v>26.92</v>
      </c>
      <c r="P644">
        <v>24738.45</v>
      </c>
      <c r="Q644">
        <v>45.08</v>
      </c>
      <c r="R644">
        <v>0</v>
      </c>
      <c r="S644">
        <v>1.27</v>
      </c>
      <c r="T644">
        <v>43.81</v>
      </c>
      <c r="U644">
        <v>1.81</v>
      </c>
      <c r="V644">
        <v>0.79</v>
      </c>
      <c r="W644">
        <v>0.01</v>
      </c>
      <c r="X644">
        <v>1.79</v>
      </c>
      <c r="Y644">
        <v>356849.76</v>
      </c>
      <c r="Z644">
        <v>0.11</v>
      </c>
      <c r="AA644">
        <v>387.92</v>
      </c>
      <c r="AB644">
        <v>356461.84</v>
      </c>
      <c r="AC644">
        <v>13.03</v>
      </c>
      <c r="AD644">
        <v>-52.3</v>
      </c>
      <c r="AE644">
        <v>-14.29</v>
      </c>
      <c r="AF644">
        <v>27.32</v>
      </c>
      <c r="AG644">
        <v>100</v>
      </c>
      <c r="AH644">
        <v>0</v>
      </c>
      <c r="AI644">
        <v>0</v>
      </c>
      <c r="AJ644">
        <v>100</v>
      </c>
      <c r="AK644">
        <v>59.33</v>
      </c>
      <c r="AL644">
        <v>-35.08</v>
      </c>
      <c r="AM644">
        <v>-32.07</v>
      </c>
      <c r="AN644">
        <v>91.4</v>
      </c>
      <c r="AO644">
        <v>18.39</v>
      </c>
      <c r="AP644">
        <v>-56.7</v>
      </c>
      <c r="AQ644">
        <v>-24.08</v>
      </c>
      <c r="AR644">
        <v>42.47</v>
      </c>
      <c r="AS644">
        <v>13.53</v>
      </c>
      <c r="AT644">
        <v>-51.56</v>
      </c>
      <c r="AU644">
        <v>-14.41</v>
      </c>
      <c r="AV644">
        <v>27.94</v>
      </c>
    </row>
    <row r="645" spans="1:48" x14ac:dyDescent="0.35">
      <c r="A645" t="s">
        <v>146</v>
      </c>
      <c r="B645" t="s">
        <v>15</v>
      </c>
      <c r="C645" t="s">
        <v>142</v>
      </c>
      <c r="D645" t="s">
        <v>132</v>
      </c>
      <c r="E645">
        <v>705911.92</v>
      </c>
      <c r="F645">
        <v>-2.92</v>
      </c>
      <c r="G645">
        <v>-21220.89</v>
      </c>
      <c r="H645">
        <v>727132.81</v>
      </c>
      <c r="I645">
        <v>50.42</v>
      </c>
      <c r="J645">
        <v>0</v>
      </c>
      <c r="K645">
        <v>-0.91</v>
      </c>
      <c r="L645">
        <v>51.33</v>
      </c>
      <c r="M645">
        <v>26665.15</v>
      </c>
      <c r="N645">
        <v>-4.21</v>
      </c>
      <c r="O645">
        <v>-1171.48</v>
      </c>
      <c r="P645">
        <v>27836.63</v>
      </c>
      <c r="Q645">
        <v>48.54</v>
      </c>
      <c r="R645">
        <v>0</v>
      </c>
      <c r="S645">
        <v>-0.76</v>
      </c>
      <c r="T645">
        <v>49.3</v>
      </c>
      <c r="U645">
        <v>1.84</v>
      </c>
      <c r="V645">
        <v>1.35</v>
      </c>
      <c r="W645">
        <v>0.02</v>
      </c>
      <c r="X645">
        <v>1.81</v>
      </c>
      <c r="Y645">
        <v>384224.07</v>
      </c>
      <c r="Z645">
        <v>-4.21</v>
      </c>
      <c r="AA645">
        <v>-16880.11</v>
      </c>
      <c r="AB645">
        <v>401104.18</v>
      </c>
      <c r="AC645">
        <v>11.72</v>
      </c>
      <c r="AD645">
        <v>-66.92</v>
      </c>
      <c r="AE645">
        <v>-23.71</v>
      </c>
      <c r="AF645">
        <v>35.43</v>
      </c>
      <c r="AG645">
        <v>100</v>
      </c>
      <c r="AH645">
        <v>0</v>
      </c>
      <c r="AI645">
        <v>0</v>
      </c>
      <c r="AJ645">
        <v>100</v>
      </c>
      <c r="AK645">
        <v>32.549999999999997</v>
      </c>
      <c r="AL645">
        <v>-66.739999999999995</v>
      </c>
      <c r="AM645">
        <v>-65.31</v>
      </c>
      <c r="AN645">
        <v>97.86</v>
      </c>
      <c r="AO645">
        <v>13.29</v>
      </c>
      <c r="AP645">
        <v>-76.599999999999994</v>
      </c>
      <c r="AQ645">
        <v>-43.52</v>
      </c>
      <c r="AR645">
        <v>56.81</v>
      </c>
      <c r="AS645">
        <v>12.06</v>
      </c>
      <c r="AT645">
        <v>-66.73</v>
      </c>
      <c r="AU645">
        <v>-24.18</v>
      </c>
      <c r="AV645">
        <v>36.24</v>
      </c>
    </row>
    <row r="646" spans="1:48" x14ac:dyDescent="0.35">
      <c r="A646" t="s">
        <v>146</v>
      </c>
      <c r="B646" t="s">
        <v>15</v>
      </c>
      <c r="C646" t="s">
        <v>142</v>
      </c>
      <c r="D646" t="s">
        <v>133</v>
      </c>
      <c r="E646">
        <v>26794.36</v>
      </c>
      <c r="F646">
        <v>-14.33</v>
      </c>
      <c r="G646">
        <v>-4483.43</v>
      </c>
      <c r="H646">
        <v>31277.79</v>
      </c>
      <c r="I646">
        <v>1.91</v>
      </c>
      <c r="J646">
        <v>0</v>
      </c>
      <c r="K646">
        <v>-0.28999999999999998</v>
      </c>
      <c r="L646">
        <v>2.21</v>
      </c>
      <c r="M646">
        <v>2609.46</v>
      </c>
      <c r="N646">
        <v>-16.11</v>
      </c>
      <c r="O646">
        <v>-501.11</v>
      </c>
      <c r="P646">
        <v>3110.58</v>
      </c>
      <c r="Q646">
        <v>4.75</v>
      </c>
      <c r="R646">
        <v>0</v>
      </c>
      <c r="S646">
        <v>-0.76</v>
      </c>
      <c r="T646">
        <v>5.51</v>
      </c>
      <c r="U646">
        <v>0.71</v>
      </c>
      <c r="V646">
        <v>2.12</v>
      </c>
      <c r="W646">
        <v>0.01</v>
      </c>
      <c r="X646">
        <v>0.7</v>
      </c>
      <c r="Y646">
        <v>37600.35</v>
      </c>
      <c r="Z646">
        <v>-16.11</v>
      </c>
      <c r="AA646">
        <v>-7220.63</v>
      </c>
      <c r="AB646">
        <v>44820.98</v>
      </c>
      <c r="AC646">
        <v>0</v>
      </c>
      <c r="AD646">
        <v>0</v>
      </c>
      <c r="AE646">
        <v>0</v>
      </c>
      <c r="AF646">
        <v>0</v>
      </c>
      <c r="AG646">
        <v>48.64</v>
      </c>
      <c r="AH646">
        <v>0</v>
      </c>
      <c r="AI646">
        <v>-3.92</v>
      </c>
      <c r="AJ646">
        <v>52.56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 x14ac:dyDescent="0.35">
      <c r="A647" t="s">
        <v>146</v>
      </c>
      <c r="B647" t="s">
        <v>15</v>
      </c>
      <c r="C647" t="s">
        <v>142</v>
      </c>
      <c r="D647" t="s">
        <v>156</v>
      </c>
      <c r="E647">
        <v>644844.18999999994</v>
      </c>
      <c r="F647">
        <v>0.9</v>
      </c>
      <c r="G647">
        <v>5732.12</v>
      </c>
      <c r="H647">
        <v>639112.06999999995</v>
      </c>
      <c r="I647">
        <v>46.06</v>
      </c>
      <c r="J647">
        <v>0</v>
      </c>
      <c r="K647">
        <v>0.94</v>
      </c>
      <c r="L647">
        <v>45.12</v>
      </c>
      <c r="M647">
        <v>24765.37</v>
      </c>
      <c r="N647">
        <v>0.11</v>
      </c>
      <c r="O647">
        <v>26.92</v>
      </c>
      <c r="P647">
        <v>24738.45</v>
      </c>
      <c r="Q647">
        <v>45.08</v>
      </c>
      <c r="R647">
        <v>0</v>
      </c>
      <c r="S647">
        <v>1.27</v>
      </c>
      <c r="T647">
        <v>43.81</v>
      </c>
      <c r="U647">
        <v>1.81</v>
      </c>
      <c r="V647">
        <v>0.79</v>
      </c>
      <c r="W647">
        <v>0.01</v>
      </c>
      <c r="X647">
        <v>1.79</v>
      </c>
      <c r="Y647">
        <v>356849.76</v>
      </c>
      <c r="Z647">
        <v>0.11</v>
      </c>
      <c r="AA647">
        <v>387.92</v>
      </c>
      <c r="AB647">
        <v>356461.84</v>
      </c>
      <c r="AC647">
        <v>13.03</v>
      </c>
      <c r="AD647">
        <v>-52.3</v>
      </c>
      <c r="AE647">
        <v>-14.29</v>
      </c>
      <c r="AF647">
        <v>27.32</v>
      </c>
      <c r="AG647">
        <v>100</v>
      </c>
      <c r="AH647">
        <v>0</v>
      </c>
      <c r="AI647">
        <v>0</v>
      </c>
      <c r="AJ647">
        <v>100</v>
      </c>
      <c r="AK647">
        <v>59.33</v>
      </c>
      <c r="AL647">
        <v>-35.08</v>
      </c>
      <c r="AM647">
        <v>-32.07</v>
      </c>
      <c r="AN647">
        <v>91.4</v>
      </c>
      <c r="AO647">
        <v>18.39</v>
      </c>
      <c r="AP647">
        <v>-56.7</v>
      </c>
      <c r="AQ647">
        <v>-24.08</v>
      </c>
      <c r="AR647">
        <v>42.47</v>
      </c>
      <c r="AS647">
        <v>13.53</v>
      </c>
      <c r="AT647">
        <v>-51.56</v>
      </c>
      <c r="AU647">
        <v>-14.41</v>
      </c>
      <c r="AV647">
        <v>27.94</v>
      </c>
    </row>
    <row r="648" spans="1:48" x14ac:dyDescent="0.35">
      <c r="A648" t="s">
        <v>146</v>
      </c>
      <c r="B648" t="s">
        <v>15</v>
      </c>
      <c r="C648" t="s">
        <v>142</v>
      </c>
      <c r="D648" t="s">
        <v>157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35">
      <c r="A649" t="s">
        <v>146</v>
      </c>
      <c r="B649" t="s">
        <v>15</v>
      </c>
      <c r="C649" t="s">
        <v>142</v>
      </c>
      <c r="D649" t="s">
        <v>158</v>
      </c>
      <c r="E649">
        <v>727951.62</v>
      </c>
      <c r="F649">
        <v>-2.4</v>
      </c>
      <c r="G649">
        <v>-17890.34</v>
      </c>
      <c r="H649">
        <v>745841.97</v>
      </c>
      <c r="I649">
        <v>52</v>
      </c>
      <c r="J649">
        <v>0</v>
      </c>
      <c r="K649">
        <v>-0.66</v>
      </c>
      <c r="L649">
        <v>52.65</v>
      </c>
      <c r="M649">
        <v>27547.66</v>
      </c>
      <c r="N649">
        <v>-3.71</v>
      </c>
      <c r="O649">
        <v>-1061.29</v>
      </c>
      <c r="P649">
        <v>28608.94</v>
      </c>
      <c r="Q649">
        <v>50.14</v>
      </c>
      <c r="R649">
        <v>0</v>
      </c>
      <c r="S649">
        <v>-0.52</v>
      </c>
      <c r="T649">
        <v>50.66</v>
      </c>
      <c r="U649">
        <v>1.83</v>
      </c>
      <c r="V649">
        <v>1.36</v>
      </c>
      <c r="W649">
        <v>0.02</v>
      </c>
      <c r="X649">
        <v>1.81</v>
      </c>
      <c r="Y649">
        <v>396940.28</v>
      </c>
      <c r="Z649">
        <v>-3.71</v>
      </c>
      <c r="AA649">
        <v>-15292.32</v>
      </c>
      <c r="AB649">
        <v>412232.6</v>
      </c>
      <c r="AC649">
        <v>11.35</v>
      </c>
      <c r="AD649">
        <v>-67.09</v>
      </c>
      <c r="AE649">
        <v>-23.13</v>
      </c>
      <c r="AF649">
        <v>34.479999999999997</v>
      </c>
      <c r="AG649">
        <v>100</v>
      </c>
      <c r="AH649">
        <v>0</v>
      </c>
      <c r="AI649">
        <v>0</v>
      </c>
      <c r="AJ649">
        <v>100</v>
      </c>
      <c r="AK649">
        <v>32.549999999999997</v>
      </c>
      <c r="AL649">
        <v>-66.739999999999995</v>
      </c>
      <c r="AM649">
        <v>-65.31</v>
      </c>
      <c r="AN649">
        <v>97.86</v>
      </c>
      <c r="AO649">
        <v>13.29</v>
      </c>
      <c r="AP649">
        <v>-76.599999999999994</v>
      </c>
      <c r="AQ649">
        <v>-43.52</v>
      </c>
      <c r="AR649">
        <v>56.81</v>
      </c>
      <c r="AS649">
        <v>11.69</v>
      </c>
      <c r="AT649">
        <v>-66.91</v>
      </c>
      <c r="AU649">
        <v>-23.64</v>
      </c>
      <c r="AV649">
        <v>35.33</v>
      </c>
    </row>
    <row r="650" spans="1:48" x14ac:dyDescent="0.35">
      <c r="A650" t="s">
        <v>146</v>
      </c>
      <c r="B650" t="s">
        <v>15</v>
      </c>
      <c r="C650" t="s">
        <v>143</v>
      </c>
      <c r="D650" t="s">
        <v>129</v>
      </c>
      <c r="E650">
        <v>28605.38</v>
      </c>
      <c r="F650">
        <v>9.11</v>
      </c>
      <c r="G650">
        <v>2387.21</v>
      </c>
      <c r="H650">
        <v>26218.18</v>
      </c>
      <c r="I650">
        <v>0</v>
      </c>
      <c r="J650">
        <v>0</v>
      </c>
      <c r="K650">
        <v>0</v>
      </c>
      <c r="L650">
        <v>0</v>
      </c>
      <c r="M650">
        <v>1743.2</v>
      </c>
      <c r="N650">
        <v>16.7</v>
      </c>
      <c r="O650">
        <v>249.39</v>
      </c>
      <c r="P650">
        <v>1493.8</v>
      </c>
      <c r="Q650">
        <v>0</v>
      </c>
      <c r="R650">
        <v>0</v>
      </c>
      <c r="S650">
        <v>0</v>
      </c>
      <c r="T650">
        <v>0</v>
      </c>
      <c r="U650">
        <v>2.5299999999999998</v>
      </c>
      <c r="V650">
        <v>-6.28</v>
      </c>
      <c r="W650">
        <v>-0.17</v>
      </c>
      <c r="X650">
        <v>2.69</v>
      </c>
      <c r="Y650">
        <v>11328.49</v>
      </c>
      <c r="Z650">
        <v>16.420000000000002</v>
      </c>
      <c r="AA650">
        <v>1597.67</v>
      </c>
      <c r="AB650">
        <v>9730.82</v>
      </c>
      <c r="AC650">
        <v>0.84</v>
      </c>
      <c r="AD650">
        <v>1761.39</v>
      </c>
      <c r="AE650">
        <v>0.79</v>
      </c>
      <c r="AF650">
        <v>0.05</v>
      </c>
      <c r="AG650">
        <v>98.01</v>
      </c>
      <c r="AH650">
        <v>0</v>
      </c>
      <c r="AI650">
        <v>2.3199999999999998</v>
      </c>
      <c r="AJ650">
        <v>95.7</v>
      </c>
      <c r="AK650">
        <v>21.1</v>
      </c>
      <c r="AL650">
        <v>354.46</v>
      </c>
      <c r="AM650">
        <v>16.46</v>
      </c>
      <c r="AN650">
        <v>4.6399999999999997</v>
      </c>
      <c r="AO650">
        <v>0.9</v>
      </c>
      <c r="AP650">
        <v>918.91</v>
      </c>
      <c r="AQ650">
        <v>0.81</v>
      </c>
      <c r="AR650">
        <v>0.09</v>
      </c>
      <c r="AS650">
        <v>0.97</v>
      </c>
      <c r="AT650">
        <v>1357.9</v>
      </c>
      <c r="AU650">
        <v>0.91</v>
      </c>
      <c r="AV650">
        <v>7.0000000000000007E-2</v>
      </c>
    </row>
    <row r="651" spans="1:48" x14ac:dyDescent="0.35">
      <c r="A651" t="s">
        <v>146</v>
      </c>
      <c r="B651" t="s">
        <v>15</v>
      </c>
      <c r="C651" t="s">
        <v>143</v>
      </c>
      <c r="D651" t="s">
        <v>130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x14ac:dyDescent="0.35">
      <c r="A652" t="s">
        <v>146</v>
      </c>
      <c r="B652" t="s">
        <v>15</v>
      </c>
      <c r="C652" t="s">
        <v>143</v>
      </c>
      <c r="D652" t="s">
        <v>131</v>
      </c>
      <c r="E652">
        <v>9763.42</v>
      </c>
      <c r="F652">
        <v>0</v>
      </c>
      <c r="G652">
        <v>9763.42</v>
      </c>
      <c r="H652">
        <v>0</v>
      </c>
      <c r="I652">
        <v>34.130000000000003</v>
      </c>
      <c r="J652">
        <v>0</v>
      </c>
      <c r="K652">
        <v>34.130000000000003</v>
      </c>
      <c r="L652">
        <v>0</v>
      </c>
      <c r="M652">
        <v>581.61</v>
      </c>
      <c r="N652">
        <v>0</v>
      </c>
      <c r="O652">
        <v>581.61</v>
      </c>
      <c r="P652">
        <v>0</v>
      </c>
      <c r="Q652">
        <v>33.36</v>
      </c>
      <c r="R652">
        <v>0</v>
      </c>
      <c r="S652">
        <v>33.36</v>
      </c>
      <c r="T652">
        <v>0</v>
      </c>
      <c r="U652">
        <v>2.62</v>
      </c>
      <c r="V652">
        <v>0</v>
      </c>
      <c r="W652">
        <v>2.62</v>
      </c>
      <c r="X652">
        <v>0</v>
      </c>
      <c r="Y652">
        <v>3721.13</v>
      </c>
      <c r="Z652">
        <v>0</v>
      </c>
      <c r="AA652">
        <v>3721.13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98.01</v>
      </c>
      <c r="AH652">
        <v>0</v>
      </c>
      <c r="AI652">
        <v>98.01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 x14ac:dyDescent="0.35">
      <c r="A653" t="s">
        <v>146</v>
      </c>
      <c r="B653" t="s">
        <v>15</v>
      </c>
      <c r="C653" t="s">
        <v>143</v>
      </c>
      <c r="D653" t="s">
        <v>132</v>
      </c>
      <c r="E653">
        <v>17927.650000000001</v>
      </c>
      <c r="F653">
        <v>-28.37</v>
      </c>
      <c r="G653">
        <v>-7102.12</v>
      </c>
      <c r="H653">
        <v>25029.77</v>
      </c>
      <c r="I653">
        <v>62.67</v>
      </c>
      <c r="J653">
        <v>0</v>
      </c>
      <c r="K653">
        <v>-32.79</v>
      </c>
      <c r="L653">
        <v>95.47</v>
      </c>
      <c r="M653">
        <v>1096.43</v>
      </c>
      <c r="N653">
        <v>-22.33</v>
      </c>
      <c r="O653">
        <v>-315.26</v>
      </c>
      <c r="P653">
        <v>1411.69</v>
      </c>
      <c r="Q653">
        <v>62.9</v>
      </c>
      <c r="R653">
        <v>0</v>
      </c>
      <c r="S653">
        <v>-31.61</v>
      </c>
      <c r="T653">
        <v>94.5</v>
      </c>
      <c r="U653">
        <v>3.41</v>
      </c>
      <c r="V653">
        <v>-7.78</v>
      </c>
      <c r="W653">
        <v>-0.28999999999999998</v>
      </c>
      <c r="X653">
        <v>3.69</v>
      </c>
      <c r="Y653">
        <v>5263.72</v>
      </c>
      <c r="Z653">
        <v>-22.33</v>
      </c>
      <c r="AA653">
        <v>-1513.49</v>
      </c>
      <c r="AB653">
        <v>6777.21</v>
      </c>
      <c r="AC653">
        <v>1.81</v>
      </c>
      <c r="AD653">
        <v>2690.09</v>
      </c>
      <c r="AE653">
        <v>1.74</v>
      </c>
      <c r="AF653">
        <v>0.06</v>
      </c>
      <c r="AG653">
        <v>98.01</v>
      </c>
      <c r="AH653">
        <v>0</v>
      </c>
      <c r="AI653">
        <v>2.3199999999999998</v>
      </c>
      <c r="AJ653">
        <v>95.7</v>
      </c>
      <c r="AK653">
        <v>21.1</v>
      </c>
      <c r="AL653">
        <v>354.46</v>
      </c>
      <c r="AM653">
        <v>16.46</v>
      </c>
      <c r="AN653">
        <v>4.6399999999999997</v>
      </c>
      <c r="AO653">
        <v>1.06</v>
      </c>
      <c r="AP653">
        <v>1092.8699999999999</v>
      </c>
      <c r="AQ653">
        <v>0.97</v>
      </c>
      <c r="AR653">
        <v>0.09</v>
      </c>
      <c r="AS653">
        <v>1.55</v>
      </c>
      <c r="AT653">
        <v>2120.7800000000002</v>
      </c>
      <c r="AU653">
        <v>1.48</v>
      </c>
      <c r="AV653">
        <v>7.0000000000000007E-2</v>
      </c>
    </row>
    <row r="654" spans="1:48" x14ac:dyDescent="0.35">
      <c r="A654" t="s">
        <v>146</v>
      </c>
      <c r="B654" t="s">
        <v>15</v>
      </c>
      <c r="C654" t="s">
        <v>143</v>
      </c>
      <c r="D654" t="s">
        <v>133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35">
      <c r="A655" t="s">
        <v>146</v>
      </c>
      <c r="B655" t="s">
        <v>15</v>
      </c>
      <c r="C655" t="s">
        <v>143</v>
      </c>
      <c r="D655" t="s">
        <v>156</v>
      </c>
      <c r="E655">
        <v>9763.42</v>
      </c>
      <c r="F655">
        <v>0</v>
      </c>
      <c r="G655">
        <v>9763.42</v>
      </c>
      <c r="H655">
        <v>0</v>
      </c>
      <c r="I655">
        <v>34.130000000000003</v>
      </c>
      <c r="J655">
        <v>0</v>
      </c>
      <c r="K655">
        <v>34.130000000000003</v>
      </c>
      <c r="L655">
        <v>0</v>
      </c>
      <c r="M655">
        <v>581.61</v>
      </c>
      <c r="N655">
        <v>0</v>
      </c>
      <c r="O655">
        <v>581.61</v>
      </c>
      <c r="P655">
        <v>0</v>
      </c>
      <c r="Q655">
        <v>33.36</v>
      </c>
      <c r="R655">
        <v>0</v>
      </c>
      <c r="S655">
        <v>33.36</v>
      </c>
      <c r="T655">
        <v>0</v>
      </c>
      <c r="U655">
        <v>2.62</v>
      </c>
      <c r="V655">
        <v>0</v>
      </c>
      <c r="W655">
        <v>2.62</v>
      </c>
      <c r="X655">
        <v>0</v>
      </c>
      <c r="Y655">
        <v>3721.13</v>
      </c>
      <c r="Z655">
        <v>0</v>
      </c>
      <c r="AA655">
        <v>3721.13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98.01</v>
      </c>
      <c r="AH655">
        <v>0</v>
      </c>
      <c r="AI655">
        <v>98.01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x14ac:dyDescent="0.35">
      <c r="A656" t="s">
        <v>146</v>
      </c>
      <c r="B656" t="s">
        <v>15</v>
      </c>
      <c r="C656" t="s">
        <v>143</v>
      </c>
      <c r="D656" t="s">
        <v>157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35">
      <c r="A657" t="s">
        <v>146</v>
      </c>
      <c r="B657" t="s">
        <v>15</v>
      </c>
      <c r="C657" t="s">
        <v>143</v>
      </c>
      <c r="D657" t="s">
        <v>158</v>
      </c>
      <c r="E657">
        <v>17927.650000000001</v>
      </c>
      <c r="F657">
        <v>-28.37</v>
      </c>
      <c r="G657">
        <v>-7102.12</v>
      </c>
      <c r="H657">
        <v>25029.77</v>
      </c>
      <c r="I657">
        <v>62.67</v>
      </c>
      <c r="J657">
        <v>0</v>
      </c>
      <c r="K657">
        <v>-32.79</v>
      </c>
      <c r="L657">
        <v>95.47</v>
      </c>
      <c r="M657">
        <v>1096.43</v>
      </c>
      <c r="N657">
        <v>-22.33</v>
      </c>
      <c r="O657">
        <v>-315.26</v>
      </c>
      <c r="P657">
        <v>1411.69</v>
      </c>
      <c r="Q657">
        <v>62.9</v>
      </c>
      <c r="R657">
        <v>0</v>
      </c>
      <c r="S657">
        <v>-31.61</v>
      </c>
      <c r="T657">
        <v>94.5</v>
      </c>
      <c r="U657">
        <v>3.41</v>
      </c>
      <c r="V657">
        <v>-7.78</v>
      </c>
      <c r="W657">
        <v>-0.28999999999999998</v>
      </c>
      <c r="X657">
        <v>3.69</v>
      </c>
      <c r="Y657">
        <v>5263.72</v>
      </c>
      <c r="Z657">
        <v>-22.33</v>
      </c>
      <c r="AA657">
        <v>-1513.49</v>
      </c>
      <c r="AB657">
        <v>6777.21</v>
      </c>
      <c r="AC657">
        <v>1.81</v>
      </c>
      <c r="AD657">
        <v>2690.09</v>
      </c>
      <c r="AE657">
        <v>1.74</v>
      </c>
      <c r="AF657">
        <v>0.06</v>
      </c>
      <c r="AG657">
        <v>98.01</v>
      </c>
      <c r="AH657">
        <v>0</v>
      </c>
      <c r="AI657">
        <v>2.3199999999999998</v>
      </c>
      <c r="AJ657">
        <v>95.7</v>
      </c>
      <c r="AK657">
        <v>21.1</v>
      </c>
      <c r="AL657">
        <v>354.46</v>
      </c>
      <c r="AM657">
        <v>16.46</v>
      </c>
      <c r="AN657">
        <v>4.6399999999999997</v>
      </c>
      <c r="AO657">
        <v>1.06</v>
      </c>
      <c r="AP657">
        <v>1092.8699999999999</v>
      </c>
      <c r="AQ657">
        <v>0.97</v>
      </c>
      <c r="AR657">
        <v>0.09</v>
      </c>
      <c r="AS657">
        <v>1.55</v>
      </c>
      <c r="AT657">
        <v>2120.7800000000002</v>
      </c>
      <c r="AU657">
        <v>1.48</v>
      </c>
      <c r="AV657">
        <v>7.0000000000000007E-2</v>
      </c>
    </row>
    <row r="658" spans="1:48" x14ac:dyDescent="0.35">
      <c r="A658" t="s">
        <v>146</v>
      </c>
      <c r="B658" t="s">
        <v>15</v>
      </c>
      <c r="C658" t="s">
        <v>144</v>
      </c>
      <c r="D658" t="s">
        <v>129</v>
      </c>
      <c r="E658">
        <v>643725.82999999996</v>
      </c>
      <c r="F658">
        <v>1.1599999999999999</v>
      </c>
      <c r="G658">
        <v>7365.68</v>
      </c>
      <c r="H658">
        <v>636360.16</v>
      </c>
      <c r="I658">
        <v>0</v>
      </c>
      <c r="J658">
        <v>0</v>
      </c>
      <c r="K658">
        <v>0</v>
      </c>
      <c r="L658">
        <v>0</v>
      </c>
      <c r="M658">
        <v>85670.24</v>
      </c>
      <c r="N658">
        <v>1.4</v>
      </c>
      <c r="O658">
        <v>1178.92</v>
      </c>
      <c r="P658">
        <v>84491.32</v>
      </c>
      <c r="Q658">
        <v>0</v>
      </c>
      <c r="R658">
        <v>0</v>
      </c>
      <c r="S658">
        <v>0</v>
      </c>
      <c r="T658">
        <v>0</v>
      </c>
      <c r="U658">
        <v>7.51</v>
      </c>
      <c r="V658">
        <v>-0.23</v>
      </c>
      <c r="W658">
        <v>-0.02</v>
      </c>
      <c r="X658">
        <v>7.53</v>
      </c>
      <c r="Y658">
        <v>85670.24</v>
      </c>
      <c r="Z658">
        <v>1.4</v>
      </c>
      <c r="AA658">
        <v>1178.92</v>
      </c>
      <c r="AB658">
        <v>84491.32</v>
      </c>
      <c r="AC658">
        <v>3.62</v>
      </c>
      <c r="AD658">
        <v>57.19</v>
      </c>
      <c r="AE658">
        <v>1.32</v>
      </c>
      <c r="AF658">
        <v>2.31</v>
      </c>
      <c r="AG658">
        <v>100</v>
      </c>
      <c r="AH658">
        <v>0</v>
      </c>
      <c r="AI658">
        <v>0</v>
      </c>
      <c r="AJ658">
        <v>100</v>
      </c>
      <c r="AK658">
        <v>50.08</v>
      </c>
      <c r="AL658">
        <v>-42.43</v>
      </c>
      <c r="AM658">
        <v>-36.909999999999997</v>
      </c>
      <c r="AN658">
        <v>86.99</v>
      </c>
      <c r="AO658">
        <v>3.4</v>
      </c>
      <c r="AP658">
        <v>-60.75</v>
      </c>
      <c r="AQ658">
        <v>-5.25</v>
      </c>
      <c r="AR658">
        <v>8.65</v>
      </c>
      <c r="AS658">
        <v>3.58</v>
      </c>
      <c r="AT658">
        <v>51.73</v>
      </c>
      <c r="AU658">
        <v>1.22</v>
      </c>
      <c r="AV658">
        <v>2.36</v>
      </c>
    </row>
    <row r="659" spans="1:48" x14ac:dyDescent="0.35">
      <c r="A659" t="s">
        <v>146</v>
      </c>
      <c r="B659" t="s">
        <v>15</v>
      </c>
      <c r="C659" t="s">
        <v>144</v>
      </c>
      <c r="D659" t="s">
        <v>130</v>
      </c>
      <c r="E659">
        <v>45266.94</v>
      </c>
      <c r="F659">
        <v>1.48</v>
      </c>
      <c r="G659">
        <v>660.14</v>
      </c>
      <c r="H659">
        <v>44606.8</v>
      </c>
      <c r="I659">
        <v>7.03</v>
      </c>
      <c r="J659">
        <v>0</v>
      </c>
      <c r="K659">
        <v>0.02</v>
      </c>
      <c r="L659">
        <v>7.01</v>
      </c>
      <c r="M659">
        <v>5666.75</v>
      </c>
      <c r="N659">
        <v>1.4</v>
      </c>
      <c r="O659">
        <v>77.97</v>
      </c>
      <c r="P659">
        <v>5588.78</v>
      </c>
      <c r="Q659">
        <v>6.61</v>
      </c>
      <c r="R659">
        <v>0</v>
      </c>
      <c r="S659">
        <v>0</v>
      </c>
      <c r="T659">
        <v>6.61</v>
      </c>
      <c r="U659">
        <v>7.99</v>
      </c>
      <c r="V659">
        <v>0.08</v>
      </c>
      <c r="W659">
        <v>0.01</v>
      </c>
      <c r="X659">
        <v>7.98</v>
      </c>
      <c r="Y659">
        <v>5666.75</v>
      </c>
      <c r="Z659">
        <v>1.4</v>
      </c>
      <c r="AA659">
        <v>77.97</v>
      </c>
      <c r="AB659">
        <v>5588.78</v>
      </c>
      <c r="AC659">
        <v>1.1499999999999999</v>
      </c>
      <c r="AD659">
        <v>-67.87</v>
      </c>
      <c r="AE659">
        <v>-2.4300000000000002</v>
      </c>
      <c r="AF659">
        <v>3.58</v>
      </c>
      <c r="AG659">
        <v>48.94</v>
      </c>
      <c r="AH659">
        <v>0</v>
      </c>
      <c r="AI659">
        <v>8.02</v>
      </c>
      <c r="AJ659">
        <v>40.92</v>
      </c>
      <c r="AK659">
        <v>1.29</v>
      </c>
      <c r="AL659">
        <v>-96.84</v>
      </c>
      <c r="AM659">
        <v>-39.619999999999997</v>
      </c>
      <c r="AN659">
        <v>40.92</v>
      </c>
      <c r="AO659">
        <v>0.28999999999999998</v>
      </c>
      <c r="AP659">
        <v>-70.03</v>
      </c>
      <c r="AQ659">
        <v>-0.67</v>
      </c>
      <c r="AR659">
        <v>0.95</v>
      </c>
      <c r="AS659">
        <v>1.17</v>
      </c>
      <c r="AT659">
        <v>-62.77</v>
      </c>
      <c r="AU659">
        <v>-1.97</v>
      </c>
      <c r="AV659">
        <v>3.14</v>
      </c>
    </row>
    <row r="660" spans="1:48" x14ac:dyDescent="0.35">
      <c r="A660" t="s">
        <v>146</v>
      </c>
      <c r="B660" t="s">
        <v>15</v>
      </c>
      <c r="C660" t="s">
        <v>144</v>
      </c>
      <c r="D660" t="s">
        <v>131</v>
      </c>
      <c r="E660">
        <v>148592.63</v>
      </c>
      <c r="F660">
        <v>-3.88</v>
      </c>
      <c r="G660">
        <v>-6000.75</v>
      </c>
      <c r="H660">
        <v>154593.37</v>
      </c>
      <c r="I660">
        <v>23.08</v>
      </c>
      <c r="J660">
        <v>0</v>
      </c>
      <c r="K660">
        <v>-1.21</v>
      </c>
      <c r="L660">
        <v>24.29</v>
      </c>
      <c r="M660">
        <v>18863.97</v>
      </c>
      <c r="N660">
        <v>-2.7</v>
      </c>
      <c r="O660">
        <v>-524.14</v>
      </c>
      <c r="P660">
        <v>19388.11</v>
      </c>
      <c r="Q660">
        <v>22.02</v>
      </c>
      <c r="R660">
        <v>0</v>
      </c>
      <c r="S660">
        <v>-0.93</v>
      </c>
      <c r="T660">
        <v>22.95</v>
      </c>
      <c r="U660">
        <v>7.88</v>
      </c>
      <c r="V660">
        <v>-1.21</v>
      </c>
      <c r="W660">
        <v>-0.1</v>
      </c>
      <c r="X660">
        <v>7.97</v>
      </c>
      <c r="Y660">
        <v>18863.97</v>
      </c>
      <c r="Z660">
        <v>-2.7</v>
      </c>
      <c r="AA660">
        <v>-524.14</v>
      </c>
      <c r="AB660">
        <v>19388.11</v>
      </c>
      <c r="AC660">
        <v>2.74</v>
      </c>
      <c r="AD660">
        <v>0</v>
      </c>
      <c r="AE660">
        <v>2.74</v>
      </c>
      <c r="AF660">
        <v>0</v>
      </c>
      <c r="AG660">
        <v>76.44</v>
      </c>
      <c r="AH660">
        <v>0</v>
      </c>
      <c r="AI660">
        <v>36.86</v>
      </c>
      <c r="AJ660">
        <v>39.590000000000003</v>
      </c>
      <c r="AK660">
        <v>32.75</v>
      </c>
      <c r="AL660">
        <v>0</v>
      </c>
      <c r="AM660">
        <v>32.75</v>
      </c>
      <c r="AN660">
        <v>0</v>
      </c>
      <c r="AO660">
        <v>1.21</v>
      </c>
      <c r="AP660">
        <v>0</v>
      </c>
      <c r="AQ660">
        <v>1.21</v>
      </c>
      <c r="AR660">
        <v>0</v>
      </c>
      <c r="AS660">
        <v>2.0299999999999998</v>
      </c>
      <c r="AT660">
        <v>0</v>
      </c>
      <c r="AU660">
        <v>2.0299999999999998</v>
      </c>
      <c r="AV660">
        <v>0</v>
      </c>
    </row>
    <row r="661" spans="1:48" x14ac:dyDescent="0.35">
      <c r="A661" t="s">
        <v>146</v>
      </c>
      <c r="B661" t="s">
        <v>15</v>
      </c>
      <c r="C661" t="s">
        <v>144</v>
      </c>
      <c r="D661" t="s">
        <v>132</v>
      </c>
      <c r="E661">
        <v>449594.94</v>
      </c>
      <c r="F661">
        <v>3.43</v>
      </c>
      <c r="G661">
        <v>14924.3</v>
      </c>
      <c r="H661">
        <v>434670.64</v>
      </c>
      <c r="I661">
        <v>69.84</v>
      </c>
      <c r="J661">
        <v>0</v>
      </c>
      <c r="K661">
        <v>1.54</v>
      </c>
      <c r="L661">
        <v>68.31</v>
      </c>
      <c r="M661">
        <v>61101.23</v>
      </c>
      <c r="N661">
        <v>3.48</v>
      </c>
      <c r="O661">
        <v>2053.19</v>
      </c>
      <c r="P661">
        <v>59048.03</v>
      </c>
      <c r="Q661">
        <v>71.319999999999993</v>
      </c>
      <c r="R661">
        <v>0</v>
      </c>
      <c r="S661">
        <v>1.43</v>
      </c>
      <c r="T661">
        <v>69.89</v>
      </c>
      <c r="U661">
        <v>7.36</v>
      </c>
      <c r="V661">
        <v>-0.04</v>
      </c>
      <c r="W661">
        <v>0</v>
      </c>
      <c r="X661">
        <v>7.36</v>
      </c>
      <c r="Y661">
        <v>61101.23</v>
      </c>
      <c r="Z661">
        <v>3.48</v>
      </c>
      <c r="AA661">
        <v>2053.19</v>
      </c>
      <c r="AB661">
        <v>59048.03</v>
      </c>
      <c r="AC661">
        <v>4.12</v>
      </c>
      <c r="AD661">
        <v>58.69</v>
      </c>
      <c r="AE661">
        <v>1.52</v>
      </c>
      <c r="AF661">
        <v>2.6</v>
      </c>
      <c r="AG661">
        <v>99.31</v>
      </c>
      <c r="AH661">
        <v>0</v>
      </c>
      <c r="AI661">
        <v>0.11</v>
      </c>
      <c r="AJ661">
        <v>99.19</v>
      </c>
      <c r="AK661">
        <v>22.5</v>
      </c>
      <c r="AL661">
        <v>-73.900000000000006</v>
      </c>
      <c r="AM661">
        <v>-63.69</v>
      </c>
      <c r="AN661">
        <v>86.19</v>
      </c>
      <c r="AO661">
        <v>2.04</v>
      </c>
      <c r="AP661">
        <v>-70.959999999999994</v>
      </c>
      <c r="AQ661">
        <v>-4.9800000000000004</v>
      </c>
      <c r="AR661">
        <v>7.02</v>
      </c>
      <c r="AS661">
        <v>4.34</v>
      </c>
      <c r="AT661">
        <v>49.79</v>
      </c>
      <c r="AU661">
        <v>1.44</v>
      </c>
      <c r="AV661">
        <v>2.89</v>
      </c>
    </row>
    <row r="662" spans="1:48" x14ac:dyDescent="0.35">
      <c r="A662" t="s">
        <v>146</v>
      </c>
      <c r="B662" t="s">
        <v>15</v>
      </c>
      <c r="C662" t="s">
        <v>144</v>
      </c>
      <c r="D662" t="s">
        <v>133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35">
      <c r="A663" t="s">
        <v>146</v>
      </c>
      <c r="B663" t="s">
        <v>15</v>
      </c>
      <c r="C663" t="s">
        <v>144</v>
      </c>
      <c r="D663" t="s">
        <v>156</v>
      </c>
      <c r="E663">
        <v>191636.52</v>
      </c>
      <c r="F663">
        <v>-2.66</v>
      </c>
      <c r="G663">
        <v>-5237.45</v>
      </c>
      <c r="H663">
        <v>196873.96</v>
      </c>
      <c r="I663">
        <v>29.77</v>
      </c>
      <c r="J663">
        <v>0</v>
      </c>
      <c r="K663">
        <v>-1.17</v>
      </c>
      <c r="L663">
        <v>30.94</v>
      </c>
      <c r="M663">
        <v>24279.85</v>
      </c>
      <c r="N663">
        <v>-1.76</v>
      </c>
      <c r="O663">
        <v>-433.86</v>
      </c>
      <c r="P663">
        <v>24713.7</v>
      </c>
      <c r="Q663">
        <v>28.34</v>
      </c>
      <c r="R663">
        <v>0</v>
      </c>
      <c r="S663">
        <v>-0.91</v>
      </c>
      <c r="T663">
        <v>29.25</v>
      </c>
      <c r="U663">
        <v>7.89</v>
      </c>
      <c r="V663">
        <v>-0.92</v>
      </c>
      <c r="W663">
        <v>-7.0000000000000007E-2</v>
      </c>
      <c r="X663">
        <v>7.97</v>
      </c>
      <c r="Y663">
        <v>24279.85</v>
      </c>
      <c r="Z663">
        <v>-1.76</v>
      </c>
      <c r="AA663">
        <v>-433.86</v>
      </c>
      <c r="AB663">
        <v>24713.7</v>
      </c>
      <c r="AC663">
        <v>2.13</v>
      </c>
      <c r="AD663">
        <v>359.02</v>
      </c>
      <c r="AE663">
        <v>1.67</v>
      </c>
      <c r="AF663">
        <v>0.46</v>
      </c>
      <c r="AG663">
        <v>76.44</v>
      </c>
      <c r="AH663">
        <v>0</v>
      </c>
      <c r="AI663">
        <v>36.86</v>
      </c>
      <c r="AJ663">
        <v>39.590000000000003</v>
      </c>
      <c r="AK663">
        <v>32.75</v>
      </c>
      <c r="AL663">
        <v>-17.27</v>
      </c>
      <c r="AM663">
        <v>-6.84</v>
      </c>
      <c r="AN663">
        <v>39.590000000000003</v>
      </c>
      <c r="AO663">
        <v>1.21</v>
      </c>
      <c r="AP663">
        <v>44.13</v>
      </c>
      <c r="AQ663">
        <v>0.37</v>
      </c>
      <c r="AR663">
        <v>0.84</v>
      </c>
      <c r="AS663">
        <v>1.58</v>
      </c>
      <c r="AT663">
        <v>286.64</v>
      </c>
      <c r="AU663">
        <v>1.17</v>
      </c>
      <c r="AV663">
        <v>0.41</v>
      </c>
    </row>
    <row r="664" spans="1:48" x14ac:dyDescent="0.35">
      <c r="A664" t="s">
        <v>146</v>
      </c>
      <c r="B664" t="s">
        <v>15</v>
      </c>
      <c r="C664" t="s">
        <v>144</v>
      </c>
      <c r="D664" t="s">
        <v>157</v>
      </c>
      <c r="E664">
        <v>2049.27</v>
      </c>
      <c r="F664">
        <v>-9.4499999999999993</v>
      </c>
      <c r="G664">
        <v>-213.84</v>
      </c>
      <c r="H664">
        <v>2263.1</v>
      </c>
      <c r="I664">
        <v>0.32</v>
      </c>
      <c r="J664">
        <v>0</v>
      </c>
      <c r="K664">
        <v>-0.04</v>
      </c>
      <c r="L664">
        <v>0.36</v>
      </c>
      <c r="M664">
        <v>229.4</v>
      </c>
      <c r="N664">
        <v>-10.27</v>
      </c>
      <c r="O664">
        <v>-26.26</v>
      </c>
      <c r="P664">
        <v>255.65</v>
      </c>
      <c r="Q664">
        <v>0.27</v>
      </c>
      <c r="R664">
        <v>0</v>
      </c>
      <c r="S664">
        <v>-0.03</v>
      </c>
      <c r="T664">
        <v>0.3</v>
      </c>
      <c r="U664">
        <v>8.93</v>
      </c>
      <c r="V664">
        <v>0.92</v>
      </c>
      <c r="W664">
        <v>0.08</v>
      </c>
      <c r="X664">
        <v>8.85</v>
      </c>
      <c r="Y664">
        <v>229.4</v>
      </c>
      <c r="Z664">
        <v>-10.27</v>
      </c>
      <c r="AA664">
        <v>-26.26</v>
      </c>
      <c r="AB664">
        <v>255.65</v>
      </c>
      <c r="AC664">
        <v>23.7</v>
      </c>
      <c r="AD664">
        <v>-24.41</v>
      </c>
      <c r="AE664">
        <v>-7.65</v>
      </c>
      <c r="AF664">
        <v>31.35</v>
      </c>
      <c r="AG664">
        <v>1.29</v>
      </c>
      <c r="AH664">
        <v>0</v>
      </c>
      <c r="AI664">
        <v>-0.04</v>
      </c>
      <c r="AJ664">
        <v>1.33</v>
      </c>
      <c r="AK664">
        <v>1.29</v>
      </c>
      <c r="AL664">
        <v>-2.86</v>
      </c>
      <c r="AM664">
        <v>-0.04</v>
      </c>
      <c r="AN664">
        <v>1.33</v>
      </c>
      <c r="AO664">
        <v>0.31</v>
      </c>
      <c r="AP664">
        <v>74.8</v>
      </c>
      <c r="AQ664">
        <v>0.13</v>
      </c>
      <c r="AR664">
        <v>0.18</v>
      </c>
      <c r="AS664">
        <v>21.56</v>
      </c>
      <c r="AT664">
        <v>-13.21</v>
      </c>
      <c r="AU664">
        <v>-3.28</v>
      </c>
      <c r="AV664">
        <v>24.85</v>
      </c>
    </row>
    <row r="665" spans="1:48" x14ac:dyDescent="0.35">
      <c r="A665" t="s">
        <v>146</v>
      </c>
      <c r="B665" t="s">
        <v>15</v>
      </c>
      <c r="C665" t="s">
        <v>144</v>
      </c>
      <c r="D665" t="s">
        <v>158</v>
      </c>
      <c r="E665">
        <v>449768.73</v>
      </c>
      <c r="F665">
        <v>3.46</v>
      </c>
      <c r="G665">
        <v>15034.98</v>
      </c>
      <c r="H665">
        <v>434733.75</v>
      </c>
      <c r="I665">
        <v>69.87</v>
      </c>
      <c r="J665">
        <v>0</v>
      </c>
      <c r="K665">
        <v>1.55</v>
      </c>
      <c r="L665">
        <v>68.319999999999993</v>
      </c>
      <c r="M665">
        <v>61122.71</v>
      </c>
      <c r="N665">
        <v>3.5</v>
      </c>
      <c r="O665">
        <v>2067.14</v>
      </c>
      <c r="P665">
        <v>59055.57</v>
      </c>
      <c r="Q665">
        <v>71.349999999999994</v>
      </c>
      <c r="R665">
        <v>0</v>
      </c>
      <c r="S665">
        <v>1.45</v>
      </c>
      <c r="T665">
        <v>69.900000000000006</v>
      </c>
      <c r="U665">
        <v>7.36</v>
      </c>
      <c r="V665">
        <v>-0.04</v>
      </c>
      <c r="W665">
        <v>0</v>
      </c>
      <c r="X665">
        <v>7.36</v>
      </c>
      <c r="Y665">
        <v>61122.71</v>
      </c>
      <c r="Z665">
        <v>3.5</v>
      </c>
      <c r="AA665">
        <v>2067.14</v>
      </c>
      <c r="AB665">
        <v>59055.57</v>
      </c>
      <c r="AC665">
        <v>4.1399999999999997</v>
      </c>
      <c r="AD665">
        <v>58.81</v>
      </c>
      <c r="AE665">
        <v>1.53</v>
      </c>
      <c r="AF665">
        <v>2.61</v>
      </c>
      <c r="AG665">
        <v>99.31</v>
      </c>
      <c r="AH665">
        <v>0</v>
      </c>
      <c r="AI665">
        <v>0.11</v>
      </c>
      <c r="AJ665">
        <v>99.19</v>
      </c>
      <c r="AK665">
        <v>22.5</v>
      </c>
      <c r="AL665">
        <v>-73.900000000000006</v>
      </c>
      <c r="AM665">
        <v>-63.69</v>
      </c>
      <c r="AN665">
        <v>86.19</v>
      </c>
      <c r="AO665">
        <v>2.09</v>
      </c>
      <c r="AP665">
        <v>-70.22</v>
      </c>
      <c r="AQ665">
        <v>-4.93</v>
      </c>
      <c r="AR665">
        <v>7.02</v>
      </c>
      <c r="AS665">
        <v>4.3499999999999996</v>
      </c>
      <c r="AT665">
        <v>50</v>
      </c>
      <c r="AU665">
        <v>1.45</v>
      </c>
      <c r="AV665">
        <v>2.9</v>
      </c>
    </row>
    <row r="666" spans="1:48" x14ac:dyDescent="0.35">
      <c r="A666" t="s">
        <v>146</v>
      </c>
      <c r="B666" t="s">
        <v>15</v>
      </c>
      <c r="C666" t="s">
        <v>145</v>
      </c>
      <c r="D666" t="s">
        <v>129</v>
      </c>
      <c r="E666">
        <v>495661.67</v>
      </c>
      <c r="F666">
        <v>8.66</v>
      </c>
      <c r="G666">
        <v>39493.97</v>
      </c>
      <c r="H666">
        <v>456167.7</v>
      </c>
      <c r="I666">
        <v>0</v>
      </c>
      <c r="J666">
        <v>0</v>
      </c>
      <c r="K666">
        <v>0</v>
      </c>
      <c r="L666">
        <v>0</v>
      </c>
      <c r="M666">
        <v>19508.23</v>
      </c>
      <c r="N666">
        <v>4.3600000000000003</v>
      </c>
      <c r="O666">
        <v>815.06</v>
      </c>
      <c r="P666">
        <v>18693.16</v>
      </c>
      <c r="Q666">
        <v>0</v>
      </c>
      <c r="R666">
        <v>0</v>
      </c>
      <c r="S666">
        <v>0</v>
      </c>
      <c r="T666">
        <v>0</v>
      </c>
      <c r="U666">
        <v>1.76</v>
      </c>
      <c r="V666">
        <v>4.12</v>
      </c>
      <c r="W666">
        <v>7.0000000000000007E-2</v>
      </c>
      <c r="X666">
        <v>1.69</v>
      </c>
      <c r="Y666">
        <v>281098.37</v>
      </c>
      <c r="Z666">
        <v>4.3600000000000003</v>
      </c>
      <c r="AA666">
        <v>11744.44</v>
      </c>
      <c r="AB666">
        <v>269353.92</v>
      </c>
      <c r="AC666">
        <v>10.46</v>
      </c>
      <c r="AD666">
        <v>-57.22</v>
      </c>
      <c r="AE666">
        <v>-13.99</v>
      </c>
      <c r="AF666">
        <v>24.45</v>
      </c>
      <c r="AG666">
        <v>100</v>
      </c>
      <c r="AH666">
        <v>0</v>
      </c>
      <c r="AI666">
        <v>0</v>
      </c>
      <c r="AJ666">
        <v>100</v>
      </c>
      <c r="AK666">
        <v>29.42</v>
      </c>
      <c r="AL666">
        <v>-65.83</v>
      </c>
      <c r="AM666">
        <v>-56.67</v>
      </c>
      <c r="AN666">
        <v>86.08</v>
      </c>
      <c r="AO666">
        <v>12.56</v>
      </c>
      <c r="AP666">
        <v>-73.62</v>
      </c>
      <c r="AQ666">
        <v>-35.06</v>
      </c>
      <c r="AR666">
        <v>47.62</v>
      </c>
      <c r="AS666">
        <v>11.14</v>
      </c>
      <c r="AT666">
        <v>-56.02</v>
      </c>
      <c r="AU666">
        <v>-14.18</v>
      </c>
      <c r="AV666">
        <v>25.32</v>
      </c>
    </row>
    <row r="667" spans="1:48" x14ac:dyDescent="0.35">
      <c r="A667" t="s">
        <v>146</v>
      </c>
      <c r="B667" t="s">
        <v>15</v>
      </c>
      <c r="C667" t="s">
        <v>145</v>
      </c>
      <c r="D667" t="s">
        <v>130</v>
      </c>
      <c r="E667">
        <v>495661.67</v>
      </c>
      <c r="F667">
        <v>8.66</v>
      </c>
      <c r="G667">
        <v>39493.97</v>
      </c>
      <c r="H667">
        <v>456167.7</v>
      </c>
      <c r="I667">
        <v>100</v>
      </c>
      <c r="J667">
        <v>0</v>
      </c>
      <c r="K667">
        <v>0</v>
      </c>
      <c r="L667">
        <v>100</v>
      </c>
      <c r="M667">
        <v>19508.23</v>
      </c>
      <c r="N667">
        <v>4.3600000000000003</v>
      </c>
      <c r="O667">
        <v>815.06</v>
      </c>
      <c r="P667">
        <v>18693.16</v>
      </c>
      <c r="Q667">
        <v>100</v>
      </c>
      <c r="R667">
        <v>0</v>
      </c>
      <c r="S667">
        <v>0</v>
      </c>
      <c r="T667">
        <v>100</v>
      </c>
      <c r="U667">
        <v>1.76</v>
      </c>
      <c r="V667">
        <v>4.12</v>
      </c>
      <c r="W667">
        <v>7.0000000000000007E-2</v>
      </c>
      <c r="X667">
        <v>1.69</v>
      </c>
      <c r="Y667">
        <v>281098.37</v>
      </c>
      <c r="Z667">
        <v>4.3600000000000003</v>
      </c>
      <c r="AA667">
        <v>11744.44</v>
      </c>
      <c r="AB667">
        <v>269353.92</v>
      </c>
      <c r="AC667">
        <v>10.46</v>
      </c>
      <c r="AD667">
        <v>-57.22</v>
      </c>
      <c r="AE667">
        <v>-13.99</v>
      </c>
      <c r="AF667">
        <v>24.45</v>
      </c>
      <c r="AG667">
        <v>100</v>
      </c>
      <c r="AH667">
        <v>0</v>
      </c>
      <c r="AI667">
        <v>0</v>
      </c>
      <c r="AJ667">
        <v>100</v>
      </c>
      <c r="AK667">
        <v>29.42</v>
      </c>
      <c r="AL667">
        <v>-65.83</v>
      </c>
      <c r="AM667">
        <v>-56.67</v>
      </c>
      <c r="AN667">
        <v>86.08</v>
      </c>
      <c r="AO667">
        <v>12.56</v>
      </c>
      <c r="AP667">
        <v>-73.62</v>
      </c>
      <c r="AQ667">
        <v>-35.06</v>
      </c>
      <c r="AR667">
        <v>47.62</v>
      </c>
      <c r="AS667">
        <v>11.14</v>
      </c>
      <c r="AT667">
        <v>-56.02</v>
      </c>
      <c r="AU667">
        <v>-14.18</v>
      </c>
      <c r="AV667">
        <v>25.32</v>
      </c>
    </row>
    <row r="668" spans="1:48" x14ac:dyDescent="0.35">
      <c r="A668" t="s">
        <v>146</v>
      </c>
      <c r="B668" t="s">
        <v>15</v>
      </c>
      <c r="C668" t="s">
        <v>145</v>
      </c>
      <c r="D668" t="s">
        <v>131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35">
      <c r="A669" t="s">
        <v>146</v>
      </c>
      <c r="B669" t="s">
        <v>15</v>
      </c>
      <c r="C669" t="s">
        <v>145</v>
      </c>
      <c r="D669" t="s">
        <v>132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x14ac:dyDescent="0.35">
      <c r="A670" t="s">
        <v>146</v>
      </c>
      <c r="B670" t="s">
        <v>15</v>
      </c>
      <c r="C670" t="s">
        <v>145</v>
      </c>
      <c r="D670" t="s">
        <v>133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 x14ac:dyDescent="0.35">
      <c r="A671" t="s">
        <v>146</v>
      </c>
      <c r="B671" t="s">
        <v>15</v>
      </c>
      <c r="C671" t="s">
        <v>145</v>
      </c>
      <c r="D671" t="s">
        <v>156</v>
      </c>
      <c r="E671">
        <v>287152.37</v>
      </c>
      <c r="F671">
        <v>6.29</v>
      </c>
      <c r="G671">
        <v>16984.990000000002</v>
      </c>
      <c r="H671">
        <v>270167.37</v>
      </c>
      <c r="I671">
        <v>0</v>
      </c>
      <c r="J671">
        <v>0</v>
      </c>
      <c r="K671">
        <v>0</v>
      </c>
      <c r="L671">
        <v>0</v>
      </c>
      <c r="M671">
        <v>11036.32</v>
      </c>
      <c r="N671">
        <v>5.45</v>
      </c>
      <c r="O671">
        <v>570.28</v>
      </c>
      <c r="P671">
        <v>10466.040000000001</v>
      </c>
      <c r="Q671">
        <v>0</v>
      </c>
      <c r="R671">
        <v>0</v>
      </c>
      <c r="S671">
        <v>0</v>
      </c>
      <c r="T671">
        <v>0</v>
      </c>
      <c r="U671">
        <v>1.81</v>
      </c>
      <c r="V671">
        <v>0.79</v>
      </c>
      <c r="W671">
        <v>0.01</v>
      </c>
      <c r="X671">
        <v>1.79</v>
      </c>
      <c r="Y671">
        <v>159024.75</v>
      </c>
      <c r="Z671">
        <v>5.45</v>
      </c>
      <c r="AA671">
        <v>8217.25</v>
      </c>
      <c r="AB671">
        <v>150807.5</v>
      </c>
      <c r="AC671">
        <v>11.44</v>
      </c>
      <c r="AD671">
        <v>-60.9</v>
      </c>
      <c r="AE671">
        <v>-17.809999999999999</v>
      </c>
      <c r="AF671">
        <v>29.25</v>
      </c>
      <c r="AG671">
        <v>100</v>
      </c>
      <c r="AH671">
        <v>0</v>
      </c>
      <c r="AI671">
        <v>0</v>
      </c>
      <c r="AJ671">
        <v>100</v>
      </c>
      <c r="AK671">
        <v>27.81</v>
      </c>
      <c r="AL671">
        <v>-67.69</v>
      </c>
      <c r="AM671">
        <v>-58.27</v>
      </c>
      <c r="AN671">
        <v>86.08</v>
      </c>
      <c r="AO671">
        <v>12.03</v>
      </c>
      <c r="AP671">
        <v>-73.400000000000006</v>
      </c>
      <c r="AQ671">
        <v>-33.19</v>
      </c>
      <c r="AR671">
        <v>45.22</v>
      </c>
      <c r="AS671">
        <v>11.85</v>
      </c>
      <c r="AT671">
        <v>-60.61</v>
      </c>
      <c r="AU671">
        <v>-18.23</v>
      </c>
      <c r="AV671">
        <v>30.07</v>
      </c>
    </row>
    <row r="672" spans="1:48" x14ac:dyDescent="0.35">
      <c r="A672" t="s">
        <v>146</v>
      </c>
      <c r="B672" t="s">
        <v>15</v>
      </c>
      <c r="C672" t="s">
        <v>145</v>
      </c>
      <c r="D672" t="s">
        <v>157</v>
      </c>
      <c r="E672">
        <v>202149.91</v>
      </c>
      <c r="F672">
        <v>12.69</v>
      </c>
      <c r="G672">
        <v>22761.16</v>
      </c>
      <c r="H672">
        <v>179388.74</v>
      </c>
      <c r="I672">
        <v>40.78</v>
      </c>
      <c r="J672">
        <v>0</v>
      </c>
      <c r="K672">
        <v>1.46</v>
      </c>
      <c r="L672">
        <v>39.33</v>
      </c>
      <c r="M672">
        <v>8204.3799999999992</v>
      </c>
      <c r="N672">
        <v>3.16</v>
      </c>
      <c r="O672">
        <v>251.42</v>
      </c>
      <c r="P672">
        <v>7952.95</v>
      </c>
      <c r="Q672">
        <v>42.06</v>
      </c>
      <c r="R672">
        <v>0</v>
      </c>
      <c r="S672">
        <v>-0.49</v>
      </c>
      <c r="T672">
        <v>42.54</v>
      </c>
      <c r="U672">
        <v>1.71</v>
      </c>
      <c r="V672">
        <v>9.23</v>
      </c>
      <c r="W672">
        <v>0.14000000000000001</v>
      </c>
      <c r="X672">
        <v>1.57</v>
      </c>
      <c r="Y672">
        <v>118218.69</v>
      </c>
      <c r="Z672">
        <v>3.16</v>
      </c>
      <c r="AA672">
        <v>3622.8</v>
      </c>
      <c r="AB672">
        <v>114595.89</v>
      </c>
      <c r="AC672">
        <v>9.48</v>
      </c>
      <c r="AD672">
        <v>-50.01</v>
      </c>
      <c r="AE672">
        <v>-9.49</v>
      </c>
      <c r="AF672">
        <v>18.97</v>
      </c>
      <c r="AG672">
        <v>100</v>
      </c>
      <c r="AH672">
        <v>0</v>
      </c>
      <c r="AI672">
        <v>0</v>
      </c>
      <c r="AJ672">
        <v>100</v>
      </c>
      <c r="AK672">
        <v>20.91</v>
      </c>
      <c r="AL672">
        <v>-74.53</v>
      </c>
      <c r="AM672">
        <v>-61.18</v>
      </c>
      <c r="AN672">
        <v>82.08</v>
      </c>
      <c r="AO672">
        <v>12.03</v>
      </c>
      <c r="AP672">
        <v>-69.8</v>
      </c>
      <c r="AQ672">
        <v>-27.8</v>
      </c>
      <c r="AR672">
        <v>39.83</v>
      </c>
      <c r="AS672">
        <v>10.48</v>
      </c>
      <c r="AT672">
        <v>-45.13</v>
      </c>
      <c r="AU672">
        <v>-8.6199999999999992</v>
      </c>
      <c r="AV672">
        <v>19.100000000000001</v>
      </c>
    </row>
    <row r="673" spans="1:48" x14ac:dyDescent="0.35">
      <c r="A673" t="s">
        <v>146</v>
      </c>
      <c r="B673" t="s">
        <v>15</v>
      </c>
      <c r="C673" t="s">
        <v>145</v>
      </c>
      <c r="D673" t="s">
        <v>158</v>
      </c>
      <c r="E673">
        <v>6359.39</v>
      </c>
      <c r="F673">
        <v>-3.81</v>
      </c>
      <c r="G673">
        <v>-252.19</v>
      </c>
      <c r="H673">
        <v>6611.58</v>
      </c>
      <c r="I673">
        <v>0</v>
      </c>
      <c r="J673">
        <v>0</v>
      </c>
      <c r="K673">
        <v>0</v>
      </c>
      <c r="L673">
        <v>0</v>
      </c>
      <c r="M673">
        <v>267.52999999999997</v>
      </c>
      <c r="N673">
        <v>-2.42</v>
      </c>
      <c r="O673">
        <v>-6.64</v>
      </c>
      <c r="P673">
        <v>274.17</v>
      </c>
      <c r="Q673">
        <v>0</v>
      </c>
      <c r="R673">
        <v>0</v>
      </c>
      <c r="S673">
        <v>0</v>
      </c>
      <c r="T673">
        <v>0</v>
      </c>
      <c r="U673">
        <v>1.65</v>
      </c>
      <c r="V673">
        <v>-1.43</v>
      </c>
      <c r="W673">
        <v>-0.02</v>
      </c>
      <c r="X673">
        <v>1.67</v>
      </c>
      <c r="Y673">
        <v>3854.92</v>
      </c>
      <c r="Z673">
        <v>-2.42</v>
      </c>
      <c r="AA673">
        <v>-95.61</v>
      </c>
      <c r="AB673">
        <v>3950.53</v>
      </c>
      <c r="AC673">
        <v>0</v>
      </c>
      <c r="AD673">
        <v>0</v>
      </c>
      <c r="AE673">
        <v>0</v>
      </c>
      <c r="AF673">
        <v>0</v>
      </c>
      <c r="AG673">
        <v>33.880000000000003</v>
      </c>
      <c r="AH673">
        <v>0</v>
      </c>
      <c r="AI673">
        <v>-1.05</v>
      </c>
      <c r="AJ673">
        <v>34.94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x14ac:dyDescent="0.35">
      <c r="A674" t="s">
        <v>127</v>
      </c>
      <c r="B674" t="s">
        <v>16</v>
      </c>
      <c r="C674" t="s">
        <v>128</v>
      </c>
      <c r="D674" t="s">
        <v>129</v>
      </c>
      <c r="E674">
        <v>11981906.34</v>
      </c>
      <c r="F674">
        <v>-1.74</v>
      </c>
      <c r="G674">
        <v>-212036.36</v>
      </c>
      <c r="H674">
        <v>12193942.699999999</v>
      </c>
      <c r="I674">
        <v>0</v>
      </c>
      <c r="J674">
        <v>0</v>
      </c>
      <c r="K674">
        <v>0</v>
      </c>
      <c r="L674">
        <v>0</v>
      </c>
      <c r="M674">
        <v>1514318.36</v>
      </c>
      <c r="N674">
        <v>-4.42</v>
      </c>
      <c r="O674">
        <v>-70091.67</v>
      </c>
      <c r="P674">
        <v>1584410.03</v>
      </c>
      <c r="Q674">
        <v>0</v>
      </c>
      <c r="R674">
        <v>0</v>
      </c>
      <c r="S674">
        <v>0</v>
      </c>
      <c r="T674">
        <v>0</v>
      </c>
      <c r="U674">
        <v>2.14</v>
      </c>
      <c r="V674">
        <v>4.6100000000000003</v>
      </c>
      <c r="W674">
        <v>0.09</v>
      </c>
      <c r="X674">
        <v>2.0499999999999998</v>
      </c>
      <c r="Y674">
        <v>5594869.4199999999</v>
      </c>
      <c r="Z674">
        <v>-6.07</v>
      </c>
      <c r="AA674">
        <v>-361469.54</v>
      </c>
      <c r="AB674">
        <v>5956338.96</v>
      </c>
      <c r="AC674">
        <v>11.39</v>
      </c>
      <c r="AD674">
        <v>-29.72</v>
      </c>
      <c r="AE674">
        <v>-4.82</v>
      </c>
      <c r="AF674">
        <v>16.21</v>
      </c>
      <c r="AG674">
        <v>100</v>
      </c>
      <c r="AH674">
        <v>0</v>
      </c>
      <c r="AI674">
        <v>0</v>
      </c>
      <c r="AJ674">
        <v>100</v>
      </c>
      <c r="AK674">
        <v>100</v>
      </c>
      <c r="AL674">
        <v>0</v>
      </c>
      <c r="AM674">
        <v>0</v>
      </c>
      <c r="AN674">
        <v>100</v>
      </c>
      <c r="AO674">
        <v>99.44</v>
      </c>
      <c r="AP674">
        <v>0.12</v>
      </c>
      <c r="AQ674">
        <v>0.12</v>
      </c>
      <c r="AR674">
        <v>99.32</v>
      </c>
      <c r="AS674">
        <v>11.48</v>
      </c>
      <c r="AT674">
        <v>-29.83</v>
      </c>
      <c r="AU674">
        <v>-4.88</v>
      </c>
      <c r="AV674">
        <v>16.36</v>
      </c>
    </row>
    <row r="675" spans="1:48" x14ac:dyDescent="0.35">
      <c r="A675" t="s">
        <v>127</v>
      </c>
      <c r="B675" t="s">
        <v>16</v>
      </c>
      <c r="C675" t="s">
        <v>128</v>
      </c>
      <c r="D675" t="s">
        <v>130</v>
      </c>
      <c r="E675">
        <v>2814738.76</v>
      </c>
      <c r="F675">
        <v>1.57</v>
      </c>
      <c r="G675">
        <v>43554.58</v>
      </c>
      <c r="H675">
        <v>2771184.18</v>
      </c>
      <c r="I675">
        <v>23.49</v>
      </c>
      <c r="J675">
        <v>0</v>
      </c>
      <c r="K675">
        <v>0.77</v>
      </c>
      <c r="L675">
        <v>22.73</v>
      </c>
      <c r="M675">
        <v>343635.98</v>
      </c>
      <c r="N675">
        <v>-1.99</v>
      </c>
      <c r="O675">
        <v>-6990.21</v>
      </c>
      <c r="P675">
        <v>350626.19</v>
      </c>
      <c r="Q675">
        <v>22.69</v>
      </c>
      <c r="R675">
        <v>0</v>
      </c>
      <c r="S675">
        <v>0.56000000000000005</v>
      </c>
      <c r="T675">
        <v>22.13</v>
      </c>
      <c r="U675">
        <v>2.1800000000000002</v>
      </c>
      <c r="V675">
        <v>4.26</v>
      </c>
      <c r="W675">
        <v>0.09</v>
      </c>
      <c r="X675">
        <v>2.09</v>
      </c>
      <c r="Y675">
        <v>1289555.48</v>
      </c>
      <c r="Z675">
        <v>-2.58</v>
      </c>
      <c r="AA675">
        <v>-34120.01</v>
      </c>
      <c r="AB675">
        <v>1323675.49</v>
      </c>
      <c r="AC675">
        <v>15.32</v>
      </c>
      <c r="AD675">
        <v>-38.07</v>
      </c>
      <c r="AE675">
        <v>-9.42</v>
      </c>
      <c r="AF675">
        <v>24.74</v>
      </c>
      <c r="AG675">
        <v>100</v>
      </c>
      <c r="AH675">
        <v>0</v>
      </c>
      <c r="AI675">
        <v>0</v>
      </c>
      <c r="AJ675">
        <v>100</v>
      </c>
      <c r="AK675">
        <v>99.37</v>
      </c>
      <c r="AL675">
        <v>1.64</v>
      </c>
      <c r="AM675">
        <v>1.61</v>
      </c>
      <c r="AN675">
        <v>97.76</v>
      </c>
      <c r="AO675">
        <v>88.03</v>
      </c>
      <c r="AP675">
        <v>9.5399999999999991</v>
      </c>
      <c r="AQ675">
        <v>7.66</v>
      </c>
      <c r="AR675">
        <v>80.36</v>
      </c>
      <c r="AS675">
        <v>14.57</v>
      </c>
      <c r="AT675">
        <v>-36.93</v>
      </c>
      <c r="AU675">
        <v>-8.5299999999999994</v>
      </c>
      <c r="AV675">
        <v>23.1</v>
      </c>
    </row>
    <row r="676" spans="1:48" x14ac:dyDescent="0.35">
      <c r="A676" t="s">
        <v>127</v>
      </c>
      <c r="B676" t="s">
        <v>16</v>
      </c>
      <c r="C676" t="s">
        <v>128</v>
      </c>
      <c r="D676" t="s">
        <v>131</v>
      </c>
      <c r="E676">
        <v>5489099.5199999996</v>
      </c>
      <c r="F676">
        <v>-1.68</v>
      </c>
      <c r="G676">
        <v>-93669.29</v>
      </c>
      <c r="H676">
        <v>5582768.8099999996</v>
      </c>
      <c r="I676">
        <v>45.81</v>
      </c>
      <c r="J676">
        <v>0</v>
      </c>
      <c r="K676">
        <v>0.03</v>
      </c>
      <c r="L676">
        <v>45.78</v>
      </c>
      <c r="M676">
        <v>679095.7</v>
      </c>
      <c r="N676">
        <v>-5.4</v>
      </c>
      <c r="O676">
        <v>-38781.24</v>
      </c>
      <c r="P676">
        <v>717876.94</v>
      </c>
      <c r="Q676">
        <v>44.84</v>
      </c>
      <c r="R676">
        <v>0</v>
      </c>
      <c r="S676">
        <v>-0.46</v>
      </c>
      <c r="T676">
        <v>45.31</v>
      </c>
      <c r="U676">
        <v>2.39</v>
      </c>
      <c r="V676">
        <v>8.0399999999999991</v>
      </c>
      <c r="W676">
        <v>0.18</v>
      </c>
      <c r="X676">
        <v>2.2200000000000002</v>
      </c>
      <c r="Y676">
        <v>2293443.89</v>
      </c>
      <c r="Z676">
        <v>-9</v>
      </c>
      <c r="AA676">
        <v>-226719.84</v>
      </c>
      <c r="AB676">
        <v>2520163.7400000002</v>
      </c>
      <c r="AC676">
        <v>12.54</v>
      </c>
      <c r="AD676">
        <v>-29.86</v>
      </c>
      <c r="AE676">
        <v>-5.34</v>
      </c>
      <c r="AF676">
        <v>17.88</v>
      </c>
      <c r="AG676">
        <v>100</v>
      </c>
      <c r="AH676">
        <v>0</v>
      </c>
      <c r="AI676">
        <v>0</v>
      </c>
      <c r="AJ676">
        <v>100</v>
      </c>
      <c r="AK676">
        <v>98.68</v>
      </c>
      <c r="AL676">
        <v>-0.43</v>
      </c>
      <c r="AM676">
        <v>-0.42</v>
      </c>
      <c r="AN676">
        <v>99.11</v>
      </c>
      <c r="AO676">
        <v>95.98</v>
      </c>
      <c r="AP676">
        <v>6.3</v>
      </c>
      <c r="AQ676">
        <v>5.69</v>
      </c>
      <c r="AR676">
        <v>90.29</v>
      </c>
      <c r="AS676">
        <v>12.49</v>
      </c>
      <c r="AT676">
        <v>-29.09</v>
      </c>
      <c r="AU676">
        <v>-5.12</v>
      </c>
      <c r="AV676">
        <v>17.61</v>
      </c>
    </row>
    <row r="677" spans="1:48" x14ac:dyDescent="0.35">
      <c r="A677" t="s">
        <v>127</v>
      </c>
      <c r="B677" t="s">
        <v>16</v>
      </c>
      <c r="C677" t="s">
        <v>128</v>
      </c>
      <c r="D677" t="s">
        <v>132</v>
      </c>
      <c r="E677">
        <v>2441942.7000000002</v>
      </c>
      <c r="F677">
        <v>-4.6399999999999997</v>
      </c>
      <c r="G677">
        <v>-118708.32</v>
      </c>
      <c r="H677">
        <v>2560651.02</v>
      </c>
      <c r="I677">
        <v>20.38</v>
      </c>
      <c r="J677">
        <v>0</v>
      </c>
      <c r="K677">
        <v>-0.62</v>
      </c>
      <c r="L677">
        <v>21</v>
      </c>
      <c r="M677">
        <v>312043.06</v>
      </c>
      <c r="N677">
        <v>-1.89</v>
      </c>
      <c r="O677">
        <v>-6024.62</v>
      </c>
      <c r="P677">
        <v>318067.69</v>
      </c>
      <c r="Q677">
        <v>20.61</v>
      </c>
      <c r="R677">
        <v>0</v>
      </c>
      <c r="S677">
        <v>0.53</v>
      </c>
      <c r="T677">
        <v>20.07</v>
      </c>
      <c r="U677">
        <v>2.13</v>
      </c>
      <c r="V677">
        <v>-2.8</v>
      </c>
      <c r="W677">
        <v>-0.06</v>
      </c>
      <c r="X677">
        <v>2.19</v>
      </c>
      <c r="Y677">
        <v>1146112.25</v>
      </c>
      <c r="Z677">
        <v>-1.88</v>
      </c>
      <c r="AA677">
        <v>-22005.69</v>
      </c>
      <c r="AB677">
        <v>1168117.94</v>
      </c>
      <c r="AC677">
        <v>10.46</v>
      </c>
      <c r="AD677">
        <v>-20.010000000000002</v>
      </c>
      <c r="AE677">
        <v>-2.62</v>
      </c>
      <c r="AF677">
        <v>13.08</v>
      </c>
      <c r="AG677">
        <v>100</v>
      </c>
      <c r="AH677">
        <v>0</v>
      </c>
      <c r="AI677">
        <v>0</v>
      </c>
      <c r="AJ677">
        <v>100</v>
      </c>
      <c r="AK677">
        <v>99.68</v>
      </c>
      <c r="AL677">
        <v>1.73</v>
      </c>
      <c r="AM677">
        <v>1.7</v>
      </c>
      <c r="AN677">
        <v>97.98</v>
      </c>
      <c r="AO677">
        <v>91</v>
      </c>
      <c r="AP677">
        <v>-1.61</v>
      </c>
      <c r="AQ677">
        <v>-1.49</v>
      </c>
      <c r="AR677">
        <v>92.5</v>
      </c>
      <c r="AS677">
        <v>9.93</v>
      </c>
      <c r="AT677">
        <v>-23.19</v>
      </c>
      <c r="AU677">
        <v>-3</v>
      </c>
      <c r="AV677">
        <v>12.93</v>
      </c>
    </row>
    <row r="678" spans="1:48" x14ac:dyDescent="0.35">
      <c r="A678" t="s">
        <v>127</v>
      </c>
      <c r="B678" t="s">
        <v>16</v>
      </c>
      <c r="C678" t="s">
        <v>128</v>
      </c>
      <c r="D678" t="s">
        <v>133</v>
      </c>
      <c r="E678">
        <v>504418.91</v>
      </c>
      <c r="F678">
        <v>-8.9</v>
      </c>
      <c r="G678">
        <v>-49302.82</v>
      </c>
      <c r="H678">
        <v>553721.73</v>
      </c>
      <c r="I678">
        <v>4.21</v>
      </c>
      <c r="J678">
        <v>0</v>
      </c>
      <c r="K678">
        <v>-0.33</v>
      </c>
      <c r="L678">
        <v>4.54</v>
      </c>
      <c r="M678">
        <v>115515.51</v>
      </c>
      <c r="N678">
        <v>-10.79</v>
      </c>
      <c r="O678">
        <v>-13966.74</v>
      </c>
      <c r="P678">
        <v>129482.25</v>
      </c>
      <c r="Q678">
        <v>7.63</v>
      </c>
      <c r="R678">
        <v>0</v>
      </c>
      <c r="S678">
        <v>-0.54</v>
      </c>
      <c r="T678">
        <v>8.17</v>
      </c>
      <c r="U678">
        <v>1.07</v>
      </c>
      <c r="V678">
        <v>2.36</v>
      </c>
      <c r="W678">
        <v>0.02</v>
      </c>
      <c r="X678">
        <v>1.05</v>
      </c>
      <c r="Y678">
        <v>470571.08</v>
      </c>
      <c r="Z678">
        <v>-11</v>
      </c>
      <c r="AA678">
        <v>-58165.4</v>
      </c>
      <c r="AB678">
        <v>528736.48</v>
      </c>
      <c r="AC678">
        <v>5.48</v>
      </c>
      <c r="AD678">
        <v>-1.01</v>
      </c>
      <c r="AE678">
        <v>-0.06</v>
      </c>
      <c r="AF678">
        <v>5.53</v>
      </c>
      <c r="AG678">
        <v>96.16</v>
      </c>
      <c r="AH678">
        <v>0</v>
      </c>
      <c r="AI678">
        <v>-1.45</v>
      </c>
      <c r="AJ678">
        <v>97.61</v>
      </c>
      <c r="AK678">
        <v>49.43</v>
      </c>
      <c r="AL678">
        <v>0.56999999999999995</v>
      </c>
      <c r="AM678">
        <v>0.28000000000000003</v>
      </c>
      <c r="AN678">
        <v>49.15</v>
      </c>
      <c r="AO678">
        <v>19.89</v>
      </c>
      <c r="AP678">
        <v>-29.36</v>
      </c>
      <c r="AQ678">
        <v>-8.27</v>
      </c>
      <c r="AR678">
        <v>28.16</v>
      </c>
      <c r="AS678">
        <v>5.3</v>
      </c>
      <c r="AT678">
        <v>-4.63</v>
      </c>
      <c r="AU678">
        <v>-0.26</v>
      </c>
      <c r="AV678">
        <v>5.56</v>
      </c>
    </row>
    <row r="679" spans="1:48" x14ac:dyDescent="0.35">
      <c r="A679" t="s">
        <v>127</v>
      </c>
      <c r="B679" t="s">
        <v>16</v>
      </c>
      <c r="C679" t="s">
        <v>128</v>
      </c>
      <c r="D679" t="s">
        <v>159</v>
      </c>
      <c r="E679">
        <v>6984500.8899999997</v>
      </c>
      <c r="F679">
        <v>-0.66</v>
      </c>
      <c r="G679">
        <v>-46596.05</v>
      </c>
      <c r="H679">
        <v>7031096.9400000004</v>
      </c>
      <c r="I679">
        <v>58.29</v>
      </c>
      <c r="J679">
        <v>0</v>
      </c>
      <c r="K679">
        <v>0.63</v>
      </c>
      <c r="L679">
        <v>57.66</v>
      </c>
      <c r="M679">
        <v>853032.16</v>
      </c>
      <c r="N679">
        <v>-5.04</v>
      </c>
      <c r="O679">
        <v>-45312.36</v>
      </c>
      <c r="P679">
        <v>898344.53</v>
      </c>
      <c r="Q679">
        <v>56.33</v>
      </c>
      <c r="R679">
        <v>0</v>
      </c>
      <c r="S679">
        <v>-0.37</v>
      </c>
      <c r="T679">
        <v>56.7</v>
      </c>
      <c r="U679">
        <v>2.42</v>
      </c>
      <c r="V679">
        <v>8.61</v>
      </c>
      <c r="W679">
        <v>0.19</v>
      </c>
      <c r="X679">
        <v>2.2200000000000002</v>
      </c>
      <c r="Y679">
        <v>2892052.18</v>
      </c>
      <c r="Z679">
        <v>-8.5399999999999991</v>
      </c>
      <c r="AA679">
        <v>-269999.34000000003</v>
      </c>
      <c r="AB679">
        <v>3162051.51</v>
      </c>
      <c r="AC679">
        <v>14.28</v>
      </c>
      <c r="AD679">
        <v>-32.68</v>
      </c>
      <c r="AE679">
        <v>-6.93</v>
      </c>
      <c r="AF679">
        <v>21.21</v>
      </c>
      <c r="AG679">
        <v>100</v>
      </c>
      <c r="AH679">
        <v>0</v>
      </c>
      <c r="AI679">
        <v>0</v>
      </c>
      <c r="AJ679">
        <v>100</v>
      </c>
      <c r="AK679">
        <v>98.68</v>
      </c>
      <c r="AL679">
        <v>-0.43</v>
      </c>
      <c r="AM679">
        <v>-0.42</v>
      </c>
      <c r="AN679">
        <v>99.11</v>
      </c>
      <c r="AO679">
        <v>96.26</v>
      </c>
      <c r="AP679">
        <v>0.23</v>
      </c>
      <c r="AQ679">
        <v>0.23</v>
      </c>
      <c r="AR679">
        <v>96.03</v>
      </c>
      <c r="AS679">
        <v>13.84</v>
      </c>
      <c r="AT679">
        <v>-31.32</v>
      </c>
      <c r="AU679">
        <v>-6.31</v>
      </c>
      <c r="AV679">
        <v>20.149999999999999</v>
      </c>
    </row>
    <row r="680" spans="1:48" x14ac:dyDescent="0.35">
      <c r="A680" t="s">
        <v>127</v>
      </c>
      <c r="B680" t="s">
        <v>16</v>
      </c>
      <c r="C680" t="s">
        <v>128</v>
      </c>
      <c r="D680" t="s">
        <v>160</v>
      </c>
      <c r="E680">
        <v>3213079.03</v>
      </c>
      <c r="F680">
        <v>-3.56</v>
      </c>
      <c r="G680">
        <v>-118437.96</v>
      </c>
      <c r="H680">
        <v>3331516.99</v>
      </c>
      <c r="I680">
        <v>26.82</v>
      </c>
      <c r="J680">
        <v>0</v>
      </c>
      <c r="K680">
        <v>-0.5</v>
      </c>
      <c r="L680">
        <v>27.32</v>
      </c>
      <c r="M680">
        <v>416081.8</v>
      </c>
      <c r="N680">
        <v>-0.68</v>
      </c>
      <c r="O680">
        <v>-2864.85</v>
      </c>
      <c r="P680">
        <v>418946.64</v>
      </c>
      <c r="Q680">
        <v>27.48</v>
      </c>
      <c r="R680">
        <v>0</v>
      </c>
      <c r="S680">
        <v>1.03</v>
      </c>
      <c r="T680">
        <v>26.44</v>
      </c>
      <c r="U680">
        <v>2.11</v>
      </c>
      <c r="V680">
        <v>-3.16</v>
      </c>
      <c r="W680">
        <v>-7.0000000000000007E-2</v>
      </c>
      <c r="X680">
        <v>2.1800000000000002</v>
      </c>
      <c r="Y680">
        <v>1522610</v>
      </c>
      <c r="Z680">
        <v>-0.41</v>
      </c>
      <c r="AA680">
        <v>-6227.53</v>
      </c>
      <c r="AB680">
        <v>1528837.53</v>
      </c>
      <c r="AC680">
        <v>12.16</v>
      </c>
      <c r="AD680">
        <v>-22.9</v>
      </c>
      <c r="AE680">
        <v>-3.61</v>
      </c>
      <c r="AF680">
        <v>15.77</v>
      </c>
      <c r="AG680">
        <v>100</v>
      </c>
      <c r="AH680">
        <v>0</v>
      </c>
      <c r="AI680">
        <v>0</v>
      </c>
      <c r="AJ680">
        <v>100</v>
      </c>
      <c r="AK680">
        <v>100</v>
      </c>
      <c r="AL680">
        <v>2.06</v>
      </c>
      <c r="AM680">
        <v>2.02</v>
      </c>
      <c r="AN680">
        <v>97.98</v>
      </c>
      <c r="AO680">
        <v>94.55</v>
      </c>
      <c r="AP680">
        <v>-0.37</v>
      </c>
      <c r="AQ680">
        <v>-0.35</v>
      </c>
      <c r="AR680">
        <v>94.9</v>
      </c>
      <c r="AS680">
        <v>11.1</v>
      </c>
      <c r="AT680">
        <v>-27.56</v>
      </c>
      <c r="AU680">
        <v>-4.22</v>
      </c>
      <c r="AV680">
        <v>15.32</v>
      </c>
    </row>
    <row r="681" spans="1:48" x14ac:dyDescent="0.35">
      <c r="A681" t="s">
        <v>127</v>
      </c>
      <c r="B681" t="s">
        <v>16</v>
      </c>
      <c r="C681" t="s">
        <v>128</v>
      </c>
      <c r="D681" t="s">
        <v>161</v>
      </c>
      <c r="E681">
        <v>454530.24</v>
      </c>
      <c r="F681">
        <v>-0.28999999999999998</v>
      </c>
      <c r="G681">
        <v>-1317.26</v>
      </c>
      <c r="H681">
        <v>455847.49</v>
      </c>
      <c r="I681">
        <v>3.79</v>
      </c>
      <c r="J681">
        <v>0</v>
      </c>
      <c r="K681">
        <v>0.06</v>
      </c>
      <c r="L681">
        <v>3.74</v>
      </c>
      <c r="M681">
        <v>58064.34</v>
      </c>
      <c r="N681">
        <v>-6.15</v>
      </c>
      <c r="O681">
        <v>-3804.13</v>
      </c>
      <c r="P681">
        <v>61868.47</v>
      </c>
      <c r="Q681">
        <v>3.83</v>
      </c>
      <c r="R681">
        <v>0</v>
      </c>
      <c r="S681">
        <v>-7.0000000000000007E-2</v>
      </c>
      <c r="T681">
        <v>3.9</v>
      </c>
      <c r="U681">
        <v>1.63</v>
      </c>
      <c r="V681">
        <v>2.25</v>
      </c>
      <c r="W681">
        <v>0.04</v>
      </c>
      <c r="X681">
        <v>1.59</v>
      </c>
      <c r="Y681">
        <v>279398.14</v>
      </c>
      <c r="Z681">
        <v>-2.48</v>
      </c>
      <c r="AA681">
        <v>-7106.68</v>
      </c>
      <c r="AB681">
        <v>286504.82</v>
      </c>
      <c r="AC681">
        <v>2.34</v>
      </c>
      <c r="AD681">
        <v>-64.709999999999994</v>
      </c>
      <c r="AE681">
        <v>-4.28</v>
      </c>
      <c r="AF681">
        <v>6.62</v>
      </c>
      <c r="AG681">
        <v>99.74</v>
      </c>
      <c r="AH681">
        <v>0</v>
      </c>
      <c r="AI681">
        <v>-0.01</v>
      </c>
      <c r="AJ681">
        <v>99.76</v>
      </c>
      <c r="AK681">
        <v>40.25</v>
      </c>
      <c r="AL681">
        <v>-17.48</v>
      </c>
      <c r="AM681">
        <v>-8.5299999999999994</v>
      </c>
      <c r="AN681">
        <v>48.78</v>
      </c>
      <c r="AO681">
        <v>18.41</v>
      </c>
      <c r="AP681">
        <v>-29.54</v>
      </c>
      <c r="AQ681">
        <v>-7.72</v>
      </c>
      <c r="AR681">
        <v>26.12</v>
      </c>
      <c r="AS681">
        <v>2.92</v>
      </c>
      <c r="AT681">
        <v>-50.62</v>
      </c>
      <c r="AU681">
        <v>-2.99</v>
      </c>
      <c r="AV681">
        <v>5.92</v>
      </c>
    </row>
    <row r="682" spans="1:48" x14ac:dyDescent="0.35">
      <c r="A682" t="s">
        <v>127</v>
      </c>
      <c r="B682" t="s">
        <v>16</v>
      </c>
      <c r="C682" t="s">
        <v>139</v>
      </c>
      <c r="D682" t="s">
        <v>129</v>
      </c>
      <c r="E682">
        <v>4623511.4800000004</v>
      </c>
      <c r="F682">
        <v>0.01</v>
      </c>
      <c r="G682">
        <v>561.80999999999995</v>
      </c>
      <c r="H682">
        <v>4622949.67</v>
      </c>
      <c r="I682">
        <v>0</v>
      </c>
      <c r="J682">
        <v>0</v>
      </c>
      <c r="K682">
        <v>0</v>
      </c>
      <c r="L682">
        <v>0</v>
      </c>
      <c r="M682">
        <v>636261.93999999994</v>
      </c>
      <c r="N682">
        <v>2.02</v>
      </c>
      <c r="O682">
        <v>12581.76</v>
      </c>
      <c r="P682">
        <v>623680.18000000005</v>
      </c>
      <c r="Q682">
        <v>0</v>
      </c>
      <c r="R682">
        <v>0</v>
      </c>
      <c r="S682">
        <v>0</v>
      </c>
      <c r="T682">
        <v>0</v>
      </c>
      <c r="U682">
        <v>3.63</v>
      </c>
      <c r="V682">
        <v>-1.97</v>
      </c>
      <c r="W682">
        <v>-7.0000000000000007E-2</v>
      </c>
      <c r="X682">
        <v>3.71</v>
      </c>
      <c r="Y682">
        <v>1272559.8400000001</v>
      </c>
      <c r="Z682">
        <v>2.02</v>
      </c>
      <c r="AA682">
        <v>25177.79</v>
      </c>
      <c r="AB682">
        <v>1247382.05</v>
      </c>
      <c r="AC682">
        <v>14.32</v>
      </c>
      <c r="AD682">
        <v>-21.76</v>
      </c>
      <c r="AE682">
        <v>-3.98</v>
      </c>
      <c r="AF682">
        <v>18.3</v>
      </c>
      <c r="AG682">
        <v>100</v>
      </c>
      <c r="AH682">
        <v>0</v>
      </c>
      <c r="AI682">
        <v>0</v>
      </c>
      <c r="AJ682">
        <v>100</v>
      </c>
      <c r="AK682">
        <v>94.5</v>
      </c>
      <c r="AL682">
        <v>-0.47</v>
      </c>
      <c r="AM682">
        <v>-0.44</v>
      </c>
      <c r="AN682">
        <v>94.95</v>
      </c>
      <c r="AO682">
        <v>77.44</v>
      </c>
      <c r="AP682">
        <v>-9.99</v>
      </c>
      <c r="AQ682">
        <v>-8.6</v>
      </c>
      <c r="AR682">
        <v>86.04</v>
      </c>
      <c r="AS682">
        <v>13.76</v>
      </c>
      <c r="AT682">
        <v>-25.56</v>
      </c>
      <c r="AU682">
        <v>-4.72</v>
      </c>
      <c r="AV682">
        <v>18.48</v>
      </c>
    </row>
    <row r="683" spans="1:48" x14ac:dyDescent="0.35">
      <c r="A683" t="s">
        <v>127</v>
      </c>
      <c r="B683" t="s">
        <v>16</v>
      </c>
      <c r="C683" t="s">
        <v>139</v>
      </c>
      <c r="D683" t="s">
        <v>130</v>
      </c>
      <c r="E683">
        <v>1062667.26</v>
      </c>
      <c r="F683">
        <v>3.71</v>
      </c>
      <c r="G683">
        <v>37991.480000000003</v>
      </c>
      <c r="H683">
        <v>1024675.78</v>
      </c>
      <c r="I683">
        <v>22.98</v>
      </c>
      <c r="J683">
        <v>0</v>
      </c>
      <c r="K683">
        <v>0.82</v>
      </c>
      <c r="L683">
        <v>22.16</v>
      </c>
      <c r="M683">
        <v>135761.01</v>
      </c>
      <c r="N683">
        <v>0.59</v>
      </c>
      <c r="O683">
        <v>800.54</v>
      </c>
      <c r="P683">
        <v>134960.46</v>
      </c>
      <c r="Q683">
        <v>21.34</v>
      </c>
      <c r="R683">
        <v>0</v>
      </c>
      <c r="S683">
        <v>-0.3</v>
      </c>
      <c r="T683">
        <v>21.64</v>
      </c>
      <c r="U683">
        <v>3.91</v>
      </c>
      <c r="V683">
        <v>3.1</v>
      </c>
      <c r="W683">
        <v>0.12</v>
      </c>
      <c r="X683">
        <v>3.8</v>
      </c>
      <c r="Y683">
        <v>271522.01</v>
      </c>
      <c r="Z683">
        <v>0.59</v>
      </c>
      <c r="AA683">
        <v>1601.09</v>
      </c>
      <c r="AB683">
        <v>269920.93</v>
      </c>
      <c r="AC683">
        <v>20.88</v>
      </c>
      <c r="AD683">
        <v>-23.05</v>
      </c>
      <c r="AE683">
        <v>-6.25</v>
      </c>
      <c r="AF683">
        <v>27.13</v>
      </c>
      <c r="AG683">
        <v>100</v>
      </c>
      <c r="AH683">
        <v>0</v>
      </c>
      <c r="AI683">
        <v>0</v>
      </c>
      <c r="AJ683">
        <v>100</v>
      </c>
      <c r="AK683">
        <v>69.680000000000007</v>
      </c>
      <c r="AL683">
        <v>-17.84</v>
      </c>
      <c r="AM683">
        <v>-15.13</v>
      </c>
      <c r="AN683">
        <v>84.81</v>
      </c>
      <c r="AO683">
        <v>35.619999999999997</v>
      </c>
      <c r="AP683">
        <v>-32.72</v>
      </c>
      <c r="AQ683">
        <v>-17.32</v>
      </c>
      <c r="AR683">
        <v>52.94</v>
      </c>
      <c r="AS683">
        <v>17.82</v>
      </c>
      <c r="AT683">
        <v>-30.66</v>
      </c>
      <c r="AU683">
        <v>-7.88</v>
      </c>
      <c r="AV683">
        <v>25.7</v>
      </c>
    </row>
    <row r="684" spans="1:48" x14ac:dyDescent="0.35">
      <c r="A684" t="s">
        <v>127</v>
      </c>
      <c r="B684" t="s">
        <v>16</v>
      </c>
      <c r="C684" t="s">
        <v>139</v>
      </c>
      <c r="D684" t="s">
        <v>131</v>
      </c>
      <c r="E684">
        <v>2408773.1</v>
      </c>
      <c r="F684">
        <v>3.08</v>
      </c>
      <c r="G684">
        <v>72016.899999999994</v>
      </c>
      <c r="H684">
        <v>2336756.21</v>
      </c>
      <c r="I684">
        <v>52.1</v>
      </c>
      <c r="J684">
        <v>0</v>
      </c>
      <c r="K684">
        <v>1.55</v>
      </c>
      <c r="L684">
        <v>50.55</v>
      </c>
      <c r="M684">
        <v>334549.65000000002</v>
      </c>
      <c r="N684">
        <v>8.86</v>
      </c>
      <c r="O684">
        <v>27216.95</v>
      </c>
      <c r="P684">
        <v>307332.71000000002</v>
      </c>
      <c r="Q684">
        <v>52.58</v>
      </c>
      <c r="R684">
        <v>0</v>
      </c>
      <c r="S684">
        <v>3.3</v>
      </c>
      <c r="T684">
        <v>49.28</v>
      </c>
      <c r="U684">
        <v>3.6</v>
      </c>
      <c r="V684">
        <v>-5.3</v>
      </c>
      <c r="W684">
        <v>-0.2</v>
      </c>
      <c r="X684">
        <v>3.8</v>
      </c>
      <c r="Y684">
        <v>669099.31000000006</v>
      </c>
      <c r="Z684">
        <v>8.86</v>
      </c>
      <c r="AA684">
        <v>54433.89</v>
      </c>
      <c r="AB684">
        <v>614665.42000000004</v>
      </c>
      <c r="AC684">
        <v>13.62</v>
      </c>
      <c r="AD684">
        <v>-22.99</v>
      </c>
      <c r="AE684">
        <v>-4.0599999999999996</v>
      </c>
      <c r="AF684">
        <v>17.68</v>
      </c>
      <c r="AG684">
        <v>100</v>
      </c>
      <c r="AH684">
        <v>0</v>
      </c>
      <c r="AI684">
        <v>0</v>
      </c>
      <c r="AJ684">
        <v>100</v>
      </c>
      <c r="AK684">
        <v>75.599999999999994</v>
      </c>
      <c r="AL684">
        <v>-16.899999999999999</v>
      </c>
      <c r="AM684">
        <v>-15.37</v>
      </c>
      <c r="AN684">
        <v>90.97</v>
      </c>
      <c r="AO684">
        <v>45.01</v>
      </c>
      <c r="AP684">
        <v>-27.31</v>
      </c>
      <c r="AQ684">
        <v>-16.91</v>
      </c>
      <c r="AR684">
        <v>61.93</v>
      </c>
      <c r="AS684">
        <v>13.77</v>
      </c>
      <c r="AT684">
        <v>-25.3</v>
      </c>
      <c r="AU684">
        <v>-4.66</v>
      </c>
      <c r="AV684">
        <v>18.43</v>
      </c>
    </row>
    <row r="685" spans="1:48" x14ac:dyDescent="0.35">
      <c r="A685" t="s">
        <v>127</v>
      </c>
      <c r="B685" t="s">
        <v>16</v>
      </c>
      <c r="C685" t="s">
        <v>139</v>
      </c>
      <c r="D685" t="s">
        <v>132</v>
      </c>
      <c r="E685">
        <v>909804.85</v>
      </c>
      <c r="F685">
        <v>-8.43</v>
      </c>
      <c r="G685">
        <v>-83792.679999999993</v>
      </c>
      <c r="H685">
        <v>993597.54</v>
      </c>
      <c r="I685">
        <v>19.68</v>
      </c>
      <c r="J685">
        <v>0</v>
      </c>
      <c r="K685">
        <v>-1.81</v>
      </c>
      <c r="L685">
        <v>21.49</v>
      </c>
      <c r="M685">
        <v>127056.5</v>
      </c>
      <c r="N685">
        <v>-7.6</v>
      </c>
      <c r="O685">
        <v>-10451.94</v>
      </c>
      <c r="P685">
        <v>137508.44</v>
      </c>
      <c r="Q685">
        <v>19.97</v>
      </c>
      <c r="R685">
        <v>0</v>
      </c>
      <c r="S685">
        <v>-2.08</v>
      </c>
      <c r="T685">
        <v>22.05</v>
      </c>
      <c r="U685">
        <v>3.58</v>
      </c>
      <c r="V685">
        <v>-0.91</v>
      </c>
      <c r="W685">
        <v>-0.03</v>
      </c>
      <c r="X685">
        <v>3.61</v>
      </c>
      <c r="Y685">
        <v>254124.99</v>
      </c>
      <c r="Z685">
        <v>-7.6</v>
      </c>
      <c r="AA685">
        <v>-20891.89</v>
      </c>
      <c r="AB685">
        <v>275016.88</v>
      </c>
      <c r="AC685">
        <v>12.36</v>
      </c>
      <c r="AD685">
        <v>-19.899999999999999</v>
      </c>
      <c r="AE685">
        <v>-3.07</v>
      </c>
      <c r="AF685">
        <v>15.44</v>
      </c>
      <c r="AG685">
        <v>99.74</v>
      </c>
      <c r="AH685">
        <v>0</v>
      </c>
      <c r="AI685">
        <v>-0.01</v>
      </c>
      <c r="AJ685">
        <v>99.76</v>
      </c>
      <c r="AK685">
        <v>87.7</v>
      </c>
      <c r="AL685">
        <v>0.49</v>
      </c>
      <c r="AM685">
        <v>0.43</v>
      </c>
      <c r="AN685">
        <v>87.27</v>
      </c>
      <c r="AO685">
        <v>38.36</v>
      </c>
      <c r="AP685">
        <v>-16.05</v>
      </c>
      <c r="AQ685">
        <v>-7.34</v>
      </c>
      <c r="AR685">
        <v>45.7</v>
      </c>
      <c r="AS685">
        <v>11.65</v>
      </c>
      <c r="AT685">
        <v>-22.08</v>
      </c>
      <c r="AU685">
        <v>-3.3</v>
      </c>
      <c r="AV685">
        <v>14.95</v>
      </c>
    </row>
    <row r="686" spans="1:48" x14ac:dyDescent="0.35">
      <c r="A686" t="s">
        <v>127</v>
      </c>
      <c r="B686" t="s">
        <v>16</v>
      </c>
      <c r="C686" t="s">
        <v>139</v>
      </c>
      <c r="D686" t="s">
        <v>133</v>
      </c>
      <c r="E686">
        <v>177954.87</v>
      </c>
      <c r="F686">
        <v>-8.94</v>
      </c>
      <c r="G686">
        <v>-17467.400000000001</v>
      </c>
      <c r="H686">
        <v>195422.27</v>
      </c>
      <c r="I686">
        <v>3.85</v>
      </c>
      <c r="J686">
        <v>0</v>
      </c>
      <c r="K686">
        <v>-0.38</v>
      </c>
      <c r="L686">
        <v>4.2300000000000004</v>
      </c>
      <c r="M686">
        <v>31931.58</v>
      </c>
      <c r="N686">
        <v>-7.41</v>
      </c>
      <c r="O686">
        <v>-2557.21</v>
      </c>
      <c r="P686">
        <v>34488.79</v>
      </c>
      <c r="Q686">
        <v>5.0199999999999996</v>
      </c>
      <c r="R686">
        <v>0</v>
      </c>
      <c r="S686">
        <v>-0.51</v>
      </c>
      <c r="T686">
        <v>5.53</v>
      </c>
      <c r="U686">
        <v>2.79</v>
      </c>
      <c r="V686">
        <v>-1.65</v>
      </c>
      <c r="W686">
        <v>-0.05</v>
      </c>
      <c r="X686">
        <v>2.83</v>
      </c>
      <c r="Y686">
        <v>63863.16</v>
      </c>
      <c r="Z686">
        <v>-7.41</v>
      </c>
      <c r="AA686">
        <v>-5114.42</v>
      </c>
      <c r="AB686">
        <v>68977.570000000007</v>
      </c>
      <c r="AC686">
        <v>4.66</v>
      </c>
      <c r="AD686">
        <v>-12.04</v>
      </c>
      <c r="AE686">
        <v>-0.64</v>
      </c>
      <c r="AF686">
        <v>5.3</v>
      </c>
      <c r="AG686">
        <v>94</v>
      </c>
      <c r="AH686">
        <v>0</v>
      </c>
      <c r="AI686">
        <v>-1.33</v>
      </c>
      <c r="AJ686">
        <v>95.32</v>
      </c>
      <c r="AK686">
        <v>4.74</v>
      </c>
      <c r="AL686">
        <v>-24.3</v>
      </c>
      <c r="AM686">
        <v>-1.52</v>
      </c>
      <c r="AN686">
        <v>6.26</v>
      </c>
      <c r="AO686">
        <v>2.4300000000000002</v>
      </c>
      <c r="AP686">
        <v>-28.56</v>
      </c>
      <c r="AQ686">
        <v>-0.97</v>
      </c>
      <c r="AR686">
        <v>3.41</v>
      </c>
      <c r="AS686">
        <v>4.9800000000000004</v>
      </c>
      <c r="AT686">
        <v>-10.83</v>
      </c>
      <c r="AU686">
        <v>-0.6</v>
      </c>
      <c r="AV686">
        <v>5.58</v>
      </c>
    </row>
    <row r="687" spans="1:48" x14ac:dyDescent="0.35">
      <c r="A687" t="s">
        <v>127</v>
      </c>
      <c r="B687" t="s">
        <v>16</v>
      </c>
      <c r="C687" t="s">
        <v>139</v>
      </c>
      <c r="D687" t="s">
        <v>159</v>
      </c>
      <c r="E687">
        <v>3029584.33</v>
      </c>
      <c r="F687">
        <v>4.71</v>
      </c>
      <c r="G687">
        <v>136226.67000000001</v>
      </c>
      <c r="H687">
        <v>2893357.66</v>
      </c>
      <c r="I687">
        <v>65.53</v>
      </c>
      <c r="J687">
        <v>0</v>
      </c>
      <c r="K687">
        <v>2.94</v>
      </c>
      <c r="L687">
        <v>62.59</v>
      </c>
      <c r="M687">
        <v>413754.32</v>
      </c>
      <c r="N687">
        <v>8.77</v>
      </c>
      <c r="O687">
        <v>33351.61</v>
      </c>
      <c r="P687">
        <v>380402.71</v>
      </c>
      <c r="Q687">
        <v>65.03</v>
      </c>
      <c r="R687">
        <v>0</v>
      </c>
      <c r="S687">
        <v>4.04</v>
      </c>
      <c r="T687">
        <v>60.99</v>
      </c>
      <c r="U687">
        <v>3.66</v>
      </c>
      <c r="V687">
        <v>-3.73</v>
      </c>
      <c r="W687">
        <v>-0.14000000000000001</v>
      </c>
      <c r="X687">
        <v>3.8</v>
      </c>
      <c r="Y687">
        <v>827508.63</v>
      </c>
      <c r="Z687">
        <v>8.77</v>
      </c>
      <c r="AA687">
        <v>66703.22</v>
      </c>
      <c r="AB687">
        <v>760805.41</v>
      </c>
      <c r="AC687">
        <v>16.329999999999998</v>
      </c>
      <c r="AD687">
        <v>-19.64</v>
      </c>
      <c r="AE687">
        <v>-3.99</v>
      </c>
      <c r="AF687">
        <v>20.329999999999998</v>
      </c>
      <c r="AG687">
        <v>100</v>
      </c>
      <c r="AH687">
        <v>0</v>
      </c>
      <c r="AI687">
        <v>0</v>
      </c>
      <c r="AJ687">
        <v>100</v>
      </c>
      <c r="AK687">
        <v>91.93</v>
      </c>
      <c r="AL687">
        <v>0.49</v>
      </c>
      <c r="AM687">
        <v>0.45</v>
      </c>
      <c r="AN687">
        <v>91.48</v>
      </c>
      <c r="AO687">
        <v>51.31</v>
      </c>
      <c r="AP687">
        <v>-27.8</v>
      </c>
      <c r="AQ687">
        <v>-19.760000000000002</v>
      </c>
      <c r="AR687">
        <v>71.06</v>
      </c>
      <c r="AS687">
        <v>15.8</v>
      </c>
      <c r="AT687">
        <v>-23.98</v>
      </c>
      <c r="AU687">
        <v>-4.9800000000000004</v>
      </c>
      <c r="AV687">
        <v>20.78</v>
      </c>
    </row>
    <row r="688" spans="1:48" x14ac:dyDescent="0.35">
      <c r="A688" t="s">
        <v>127</v>
      </c>
      <c r="B688" t="s">
        <v>16</v>
      </c>
      <c r="C688" t="s">
        <v>139</v>
      </c>
      <c r="D688" t="s">
        <v>160</v>
      </c>
      <c r="E688">
        <v>1188422.6399999999</v>
      </c>
      <c r="F688">
        <v>-7.19</v>
      </c>
      <c r="G688">
        <v>-92135.63</v>
      </c>
      <c r="H688">
        <v>1280558.27</v>
      </c>
      <c r="I688">
        <v>25.7</v>
      </c>
      <c r="J688">
        <v>0</v>
      </c>
      <c r="K688">
        <v>-2</v>
      </c>
      <c r="L688">
        <v>27.7</v>
      </c>
      <c r="M688">
        <v>163580.5</v>
      </c>
      <c r="N688">
        <v>-6.65</v>
      </c>
      <c r="O688">
        <v>-11653.89</v>
      </c>
      <c r="P688">
        <v>175234.39</v>
      </c>
      <c r="Q688">
        <v>25.71</v>
      </c>
      <c r="R688">
        <v>0</v>
      </c>
      <c r="S688">
        <v>-2.39</v>
      </c>
      <c r="T688">
        <v>28.1</v>
      </c>
      <c r="U688">
        <v>3.63</v>
      </c>
      <c r="V688">
        <v>-0.59</v>
      </c>
      <c r="W688">
        <v>-0.02</v>
      </c>
      <c r="X688">
        <v>3.65</v>
      </c>
      <c r="Y688">
        <v>327173</v>
      </c>
      <c r="Z688">
        <v>-6.65</v>
      </c>
      <c r="AA688">
        <v>-23295.79</v>
      </c>
      <c r="AB688">
        <v>350468.78</v>
      </c>
      <c r="AC688">
        <v>12.83</v>
      </c>
      <c r="AD688">
        <v>-31.03</v>
      </c>
      <c r="AE688">
        <v>-5.77</v>
      </c>
      <c r="AF688">
        <v>18.600000000000001</v>
      </c>
      <c r="AG688">
        <v>99.74</v>
      </c>
      <c r="AH688">
        <v>0</v>
      </c>
      <c r="AI688">
        <v>-0.01</v>
      </c>
      <c r="AJ688">
        <v>99.76</v>
      </c>
      <c r="AK688">
        <v>89.37</v>
      </c>
      <c r="AL688">
        <v>2.41</v>
      </c>
      <c r="AM688">
        <v>2.1</v>
      </c>
      <c r="AN688">
        <v>87.27</v>
      </c>
      <c r="AO688">
        <v>40.72</v>
      </c>
      <c r="AP688">
        <v>-23.79</v>
      </c>
      <c r="AQ688">
        <v>-12.71</v>
      </c>
      <c r="AR688">
        <v>53.43</v>
      </c>
      <c r="AS688">
        <v>11.84</v>
      </c>
      <c r="AT688">
        <v>-34.090000000000003</v>
      </c>
      <c r="AU688">
        <v>-6.13</v>
      </c>
      <c r="AV688">
        <v>17.97</v>
      </c>
    </row>
    <row r="689" spans="1:48" x14ac:dyDescent="0.35">
      <c r="A689" t="s">
        <v>127</v>
      </c>
      <c r="B689" t="s">
        <v>16</v>
      </c>
      <c r="C689" t="s">
        <v>139</v>
      </c>
      <c r="D689" t="s">
        <v>161</v>
      </c>
      <c r="E689">
        <v>147300.04999999999</v>
      </c>
      <c r="F689">
        <v>-11.01</v>
      </c>
      <c r="G689">
        <v>-18221.12</v>
      </c>
      <c r="H689">
        <v>165521.18</v>
      </c>
      <c r="I689">
        <v>3.19</v>
      </c>
      <c r="J689">
        <v>0</v>
      </c>
      <c r="K689">
        <v>-0.39</v>
      </c>
      <c r="L689">
        <v>3.58</v>
      </c>
      <c r="M689">
        <v>17949.48</v>
      </c>
      <c r="N689">
        <v>-18.920000000000002</v>
      </c>
      <c r="O689">
        <v>-4188.8999999999996</v>
      </c>
      <c r="P689">
        <v>22138.38</v>
      </c>
      <c r="Q689">
        <v>2.82</v>
      </c>
      <c r="R689">
        <v>0</v>
      </c>
      <c r="S689">
        <v>-0.73</v>
      </c>
      <c r="T689">
        <v>3.55</v>
      </c>
      <c r="U689">
        <v>4.0999999999999996</v>
      </c>
      <c r="V689">
        <v>9.76</v>
      </c>
      <c r="W689">
        <v>0.36</v>
      </c>
      <c r="X689">
        <v>3.74</v>
      </c>
      <c r="Y689">
        <v>35898.959999999999</v>
      </c>
      <c r="Z689">
        <v>-18.920000000000002</v>
      </c>
      <c r="AA689">
        <v>-8377.7999999999993</v>
      </c>
      <c r="AB689">
        <v>44276.76</v>
      </c>
      <c r="AC689">
        <v>4.8099999999999996</v>
      </c>
      <c r="AD689">
        <v>-51.74</v>
      </c>
      <c r="AE689">
        <v>-5.16</v>
      </c>
      <c r="AF689">
        <v>9.9700000000000006</v>
      </c>
      <c r="AG689">
        <v>96.25</v>
      </c>
      <c r="AH689">
        <v>0</v>
      </c>
      <c r="AI689">
        <v>-0.7</v>
      </c>
      <c r="AJ689">
        <v>96.95</v>
      </c>
      <c r="AK689">
        <v>9.57</v>
      </c>
      <c r="AL689">
        <v>-47.82</v>
      </c>
      <c r="AM689">
        <v>-8.77</v>
      </c>
      <c r="AN689">
        <v>18.34</v>
      </c>
      <c r="AO689">
        <v>4.3600000000000003</v>
      </c>
      <c r="AP689">
        <v>-20.74</v>
      </c>
      <c r="AQ689">
        <v>-1.1399999999999999</v>
      </c>
      <c r="AR689">
        <v>5.5</v>
      </c>
      <c r="AS689">
        <v>4.4400000000000004</v>
      </c>
      <c r="AT689">
        <v>-31.78</v>
      </c>
      <c r="AU689">
        <v>-2.0699999999999998</v>
      </c>
      <c r="AV689">
        <v>6.51</v>
      </c>
    </row>
    <row r="690" spans="1:48" x14ac:dyDescent="0.35">
      <c r="A690" t="s">
        <v>127</v>
      </c>
      <c r="B690" t="s">
        <v>16</v>
      </c>
      <c r="C690" t="s">
        <v>140</v>
      </c>
      <c r="D690" t="s">
        <v>129</v>
      </c>
      <c r="E690">
        <v>671760.22</v>
      </c>
      <c r="F690">
        <v>3.58</v>
      </c>
      <c r="G690">
        <v>23210.959999999999</v>
      </c>
      <c r="H690">
        <v>648549.25</v>
      </c>
      <c r="I690">
        <v>0</v>
      </c>
      <c r="J690">
        <v>0</v>
      </c>
      <c r="K690">
        <v>0</v>
      </c>
      <c r="L690">
        <v>0</v>
      </c>
      <c r="M690">
        <v>75955.460000000006</v>
      </c>
      <c r="N690">
        <v>-1.4</v>
      </c>
      <c r="O690">
        <v>-1076.44</v>
      </c>
      <c r="P690">
        <v>77031.89</v>
      </c>
      <c r="Q690">
        <v>0</v>
      </c>
      <c r="R690">
        <v>0</v>
      </c>
      <c r="S690">
        <v>0</v>
      </c>
      <c r="T690">
        <v>0</v>
      </c>
      <c r="U690">
        <v>3.11</v>
      </c>
      <c r="V690">
        <v>5.05</v>
      </c>
      <c r="W690">
        <v>0.15</v>
      </c>
      <c r="X690">
        <v>2.96</v>
      </c>
      <c r="Y690">
        <v>215721.26</v>
      </c>
      <c r="Z690">
        <v>-1.4</v>
      </c>
      <c r="AA690">
        <v>-3057.19</v>
      </c>
      <c r="AB690">
        <v>218778.45</v>
      </c>
      <c r="AC690">
        <v>9.9700000000000006</v>
      </c>
      <c r="AD690">
        <v>-23.6</v>
      </c>
      <c r="AE690">
        <v>-3.08</v>
      </c>
      <c r="AF690">
        <v>13.04</v>
      </c>
      <c r="AG690">
        <v>99.74</v>
      </c>
      <c r="AH690">
        <v>0</v>
      </c>
      <c r="AI690">
        <v>-0.01</v>
      </c>
      <c r="AJ690">
        <v>99.76</v>
      </c>
      <c r="AK690">
        <v>65.13</v>
      </c>
      <c r="AL690">
        <v>7.59</v>
      </c>
      <c r="AM690">
        <v>4.59</v>
      </c>
      <c r="AN690">
        <v>60.53</v>
      </c>
      <c r="AO690">
        <v>39.549999999999997</v>
      </c>
      <c r="AP690">
        <v>11.21</v>
      </c>
      <c r="AQ690">
        <v>3.99</v>
      </c>
      <c r="AR690">
        <v>35.56</v>
      </c>
      <c r="AS690">
        <v>9.67</v>
      </c>
      <c r="AT690">
        <v>-20.95</v>
      </c>
      <c r="AU690">
        <v>-2.56</v>
      </c>
      <c r="AV690">
        <v>12.23</v>
      </c>
    </row>
    <row r="691" spans="1:48" x14ac:dyDescent="0.35">
      <c r="A691" t="s">
        <v>127</v>
      </c>
      <c r="B691" t="s">
        <v>16</v>
      </c>
      <c r="C691" t="s">
        <v>140</v>
      </c>
      <c r="D691" t="s">
        <v>130</v>
      </c>
      <c r="E691">
        <v>136465.22</v>
      </c>
      <c r="F691">
        <v>8.26</v>
      </c>
      <c r="G691">
        <v>10408.280000000001</v>
      </c>
      <c r="H691">
        <v>126056.94</v>
      </c>
      <c r="I691">
        <v>20.309999999999999</v>
      </c>
      <c r="J691">
        <v>0</v>
      </c>
      <c r="K691">
        <v>0.88</v>
      </c>
      <c r="L691">
        <v>19.440000000000001</v>
      </c>
      <c r="M691">
        <v>14947.88</v>
      </c>
      <c r="N691">
        <v>3.52</v>
      </c>
      <c r="O691">
        <v>508.5</v>
      </c>
      <c r="P691">
        <v>14439.38</v>
      </c>
      <c r="Q691">
        <v>19.68</v>
      </c>
      <c r="R691">
        <v>0</v>
      </c>
      <c r="S691">
        <v>0.94</v>
      </c>
      <c r="T691">
        <v>18.739999999999998</v>
      </c>
      <c r="U691">
        <v>3.21</v>
      </c>
      <c r="V691">
        <v>4.57</v>
      </c>
      <c r="W691">
        <v>0.14000000000000001</v>
      </c>
      <c r="X691">
        <v>3.07</v>
      </c>
      <c r="Y691">
        <v>42453.5</v>
      </c>
      <c r="Z691">
        <v>3.52</v>
      </c>
      <c r="AA691">
        <v>1444.19</v>
      </c>
      <c r="AB691">
        <v>41009.31</v>
      </c>
      <c r="AC691">
        <v>13.76</v>
      </c>
      <c r="AD691">
        <v>-38.44</v>
      </c>
      <c r="AE691">
        <v>-8.59</v>
      </c>
      <c r="AF691">
        <v>22.35</v>
      </c>
      <c r="AG691">
        <v>98.52</v>
      </c>
      <c r="AH691">
        <v>0</v>
      </c>
      <c r="AI691">
        <v>-1.24</v>
      </c>
      <c r="AJ691">
        <v>99.76</v>
      </c>
      <c r="AK691">
        <v>50.19</v>
      </c>
      <c r="AL691">
        <v>-0.48</v>
      </c>
      <c r="AM691">
        <v>-0.24</v>
      </c>
      <c r="AN691">
        <v>50.43</v>
      </c>
      <c r="AO691">
        <v>22.97</v>
      </c>
      <c r="AP691">
        <v>-16</v>
      </c>
      <c r="AQ691">
        <v>-4.38</v>
      </c>
      <c r="AR691">
        <v>27.35</v>
      </c>
      <c r="AS691">
        <v>11.81</v>
      </c>
      <c r="AT691">
        <v>-37.130000000000003</v>
      </c>
      <c r="AU691">
        <v>-6.97</v>
      </c>
      <c r="AV691">
        <v>18.78</v>
      </c>
    </row>
    <row r="692" spans="1:48" x14ac:dyDescent="0.35">
      <c r="A692" t="s">
        <v>127</v>
      </c>
      <c r="B692" t="s">
        <v>16</v>
      </c>
      <c r="C692" t="s">
        <v>140</v>
      </c>
      <c r="D692" t="s">
        <v>131</v>
      </c>
      <c r="E692">
        <v>289548.53999999998</v>
      </c>
      <c r="F692">
        <v>0.79</v>
      </c>
      <c r="G692">
        <v>2273.71</v>
      </c>
      <c r="H692">
        <v>287274.83</v>
      </c>
      <c r="I692">
        <v>43.1</v>
      </c>
      <c r="J692">
        <v>0</v>
      </c>
      <c r="K692">
        <v>-1.19</v>
      </c>
      <c r="L692">
        <v>44.29</v>
      </c>
      <c r="M692">
        <v>31804.43</v>
      </c>
      <c r="N692">
        <v>-4.3</v>
      </c>
      <c r="O692">
        <v>-1428.61</v>
      </c>
      <c r="P692">
        <v>33233.03</v>
      </c>
      <c r="Q692">
        <v>41.87</v>
      </c>
      <c r="R692">
        <v>0</v>
      </c>
      <c r="S692">
        <v>-1.27</v>
      </c>
      <c r="T692">
        <v>43.14</v>
      </c>
      <c r="U692">
        <v>3.21</v>
      </c>
      <c r="V692">
        <v>5.32</v>
      </c>
      <c r="W692">
        <v>0.16</v>
      </c>
      <c r="X692">
        <v>3.04</v>
      </c>
      <c r="Y692">
        <v>90327.82</v>
      </c>
      <c r="Z692">
        <v>-4.3</v>
      </c>
      <c r="AA692">
        <v>-4057.4</v>
      </c>
      <c r="AB692">
        <v>94385.21</v>
      </c>
      <c r="AC692">
        <v>4.37</v>
      </c>
      <c r="AD692">
        <v>-67.8</v>
      </c>
      <c r="AE692">
        <v>-9.1999999999999993</v>
      </c>
      <c r="AF692">
        <v>13.58</v>
      </c>
      <c r="AG692">
        <v>99.74</v>
      </c>
      <c r="AH692">
        <v>0</v>
      </c>
      <c r="AI692">
        <v>-0.01</v>
      </c>
      <c r="AJ692">
        <v>99.76</v>
      </c>
      <c r="AK692">
        <v>27.66</v>
      </c>
      <c r="AL692">
        <v>-33.57</v>
      </c>
      <c r="AM692">
        <v>-13.98</v>
      </c>
      <c r="AN692">
        <v>41.64</v>
      </c>
      <c r="AO692">
        <v>11.39</v>
      </c>
      <c r="AP692">
        <v>-52.11</v>
      </c>
      <c r="AQ692">
        <v>-12.39</v>
      </c>
      <c r="AR692">
        <v>23.78</v>
      </c>
      <c r="AS692">
        <v>4.55</v>
      </c>
      <c r="AT692">
        <v>-65.180000000000007</v>
      </c>
      <c r="AU692">
        <v>-8.51</v>
      </c>
      <c r="AV692">
        <v>13.06</v>
      </c>
    </row>
    <row r="693" spans="1:48" x14ac:dyDescent="0.35">
      <c r="A693" t="s">
        <v>127</v>
      </c>
      <c r="B693" t="s">
        <v>16</v>
      </c>
      <c r="C693" t="s">
        <v>140</v>
      </c>
      <c r="D693" t="s">
        <v>132</v>
      </c>
      <c r="E693">
        <v>245746.46</v>
      </c>
      <c r="F693">
        <v>4.4800000000000004</v>
      </c>
      <c r="G693">
        <v>10528.97</v>
      </c>
      <c r="H693">
        <v>235217.48</v>
      </c>
      <c r="I693">
        <v>36.58</v>
      </c>
      <c r="J693">
        <v>0</v>
      </c>
      <c r="K693">
        <v>0.31</v>
      </c>
      <c r="L693">
        <v>36.270000000000003</v>
      </c>
      <c r="M693">
        <v>29203.15</v>
      </c>
      <c r="N693">
        <v>-0.53</v>
      </c>
      <c r="O693">
        <v>-156.33000000000001</v>
      </c>
      <c r="P693">
        <v>29359.48</v>
      </c>
      <c r="Q693">
        <v>38.450000000000003</v>
      </c>
      <c r="R693">
        <v>0</v>
      </c>
      <c r="S693">
        <v>0.33</v>
      </c>
      <c r="T693">
        <v>38.11</v>
      </c>
      <c r="U693">
        <v>2.96</v>
      </c>
      <c r="V693">
        <v>5.04</v>
      </c>
      <c r="W693">
        <v>0.14000000000000001</v>
      </c>
      <c r="X693">
        <v>2.82</v>
      </c>
      <c r="Y693">
        <v>82939.94</v>
      </c>
      <c r="Z693">
        <v>-0.53</v>
      </c>
      <c r="AA693">
        <v>-443.99</v>
      </c>
      <c r="AB693">
        <v>83383.929999999993</v>
      </c>
      <c r="AC693">
        <v>14.12</v>
      </c>
      <c r="AD693">
        <v>79.489999999999995</v>
      </c>
      <c r="AE693">
        <v>6.25</v>
      </c>
      <c r="AF693">
        <v>7.86</v>
      </c>
      <c r="AG693">
        <v>99.74</v>
      </c>
      <c r="AH693">
        <v>0</v>
      </c>
      <c r="AI693">
        <v>-0.01</v>
      </c>
      <c r="AJ693">
        <v>99.76</v>
      </c>
      <c r="AK693">
        <v>49.99</v>
      </c>
      <c r="AL693">
        <v>-10.199999999999999</v>
      </c>
      <c r="AM693">
        <v>-5.68</v>
      </c>
      <c r="AN693">
        <v>55.66</v>
      </c>
      <c r="AO693">
        <v>29.61</v>
      </c>
      <c r="AP693">
        <v>39.89</v>
      </c>
      <c r="AQ693">
        <v>8.44</v>
      </c>
      <c r="AR693">
        <v>21.16</v>
      </c>
      <c r="AS693">
        <v>14.52</v>
      </c>
      <c r="AT693">
        <v>88.1</v>
      </c>
      <c r="AU693">
        <v>6.8</v>
      </c>
      <c r="AV693">
        <v>7.72</v>
      </c>
    </row>
    <row r="694" spans="1:48" x14ac:dyDescent="0.35">
      <c r="A694" t="s">
        <v>127</v>
      </c>
      <c r="B694" t="s">
        <v>16</v>
      </c>
      <c r="C694" t="s">
        <v>140</v>
      </c>
      <c r="D694" t="s">
        <v>133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 x14ac:dyDescent="0.35">
      <c r="A695" t="s">
        <v>127</v>
      </c>
      <c r="B695" t="s">
        <v>16</v>
      </c>
      <c r="C695" t="s">
        <v>140</v>
      </c>
      <c r="D695" t="s">
        <v>159</v>
      </c>
      <c r="E695">
        <v>359446.17</v>
      </c>
      <c r="F695">
        <v>1.86</v>
      </c>
      <c r="G695">
        <v>6569.23</v>
      </c>
      <c r="H695">
        <v>352876.93</v>
      </c>
      <c r="I695">
        <v>53.51</v>
      </c>
      <c r="J695">
        <v>0</v>
      </c>
      <c r="K695">
        <v>-0.9</v>
      </c>
      <c r="L695">
        <v>54.41</v>
      </c>
      <c r="M695">
        <v>39148.74</v>
      </c>
      <c r="N695">
        <v>-3.66</v>
      </c>
      <c r="O695">
        <v>-1486.51</v>
      </c>
      <c r="P695">
        <v>40635.25</v>
      </c>
      <c r="Q695">
        <v>51.54</v>
      </c>
      <c r="R695">
        <v>0</v>
      </c>
      <c r="S695">
        <v>-1.21</v>
      </c>
      <c r="T695">
        <v>52.75</v>
      </c>
      <c r="U695">
        <v>3.23</v>
      </c>
      <c r="V695">
        <v>5.73</v>
      </c>
      <c r="W695">
        <v>0.18</v>
      </c>
      <c r="X695">
        <v>3.06</v>
      </c>
      <c r="Y695">
        <v>111186.42</v>
      </c>
      <c r="Z695">
        <v>-3.66</v>
      </c>
      <c r="AA695">
        <v>-4221.84</v>
      </c>
      <c r="AB695">
        <v>115408.25</v>
      </c>
      <c r="AC695">
        <v>6.95</v>
      </c>
      <c r="AD695">
        <v>-56.96</v>
      </c>
      <c r="AE695">
        <v>-9.1999999999999993</v>
      </c>
      <c r="AF695">
        <v>16.149999999999999</v>
      </c>
      <c r="AG695">
        <v>99.74</v>
      </c>
      <c r="AH695">
        <v>0</v>
      </c>
      <c r="AI695">
        <v>-0.01</v>
      </c>
      <c r="AJ695">
        <v>99.76</v>
      </c>
      <c r="AK695">
        <v>51.56</v>
      </c>
      <c r="AL695">
        <v>6.01</v>
      </c>
      <c r="AM695">
        <v>2.92</v>
      </c>
      <c r="AN695">
        <v>48.64</v>
      </c>
      <c r="AO695">
        <v>19.32</v>
      </c>
      <c r="AP695">
        <v>-30.09</v>
      </c>
      <c r="AQ695">
        <v>-8.31</v>
      </c>
      <c r="AR695">
        <v>27.64</v>
      </c>
      <c r="AS695">
        <v>6.57</v>
      </c>
      <c r="AT695">
        <v>-56.26</v>
      </c>
      <c r="AU695">
        <v>-8.4499999999999993</v>
      </c>
      <c r="AV695">
        <v>15.01</v>
      </c>
    </row>
    <row r="696" spans="1:48" x14ac:dyDescent="0.35">
      <c r="A696" t="s">
        <v>127</v>
      </c>
      <c r="B696" t="s">
        <v>16</v>
      </c>
      <c r="C696" t="s">
        <v>140</v>
      </c>
      <c r="D696" t="s">
        <v>160</v>
      </c>
      <c r="E696">
        <v>287621.65000000002</v>
      </c>
      <c r="F696">
        <v>5.8</v>
      </c>
      <c r="G696">
        <v>15775.19</v>
      </c>
      <c r="H696">
        <v>271846.45</v>
      </c>
      <c r="I696">
        <v>42.82</v>
      </c>
      <c r="J696">
        <v>0</v>
      </c>
      <c r="K696">
        <v>0.9</v>
      </c>
      <c r="L696">
        <v>41.92</v>
      </c>
      <c r="M696">
        <v>34109.120000000003</v>
      </c>
      <c r="N696">
        <v>0.69</v>
      </c>
      <c r="O696">
        <v>234.51</v>
      </c>
      <c r="P696">
        <v>33874.620000000003</v>
      </c>
      <c r="Q696">
        <v>44.91</v>
      </c>
      <c r="R696">
        <v>0</v>
      </c>
      <c r="S696">
        <v>0.93</v>
      </c>
      <c r="T696">
        <v>43.97</v>
      </c>
      <c r="U696">
        <v>2.97</v>
      </c>
      <c r="V696">
        <v>5.08</v>
      </c>
      <c r="W696">
        <v>0.14000000000000001</v>
      </c>
      <c r="X696">
        <v>2.83</v>
      </c>
      <c r="Y696">
        <v>96873.4</v>
      </c>
      <c r="Z696">
        <v>0.69</v>
      </c>
      <c r="AA696">
        <v>666.02</v>
      </c>
      <c r="AB696">
        <v>96207.38</v>
      </c>
      <c r="AC696">
        <v>14.08</v>
      </c>
      <c r="AD696">
        <v>37.020000000000003</v>
      </c>
      <c r="AE696">
        <v>3.8</v>
      </c>
      <c r="AF696">
        <v>10.28</v>
      </c>
      <c r="AG696">
        <v>99.74</v>
      </c>
      <c r="AH696">
        <v>0</v>
      </c>
      <c r="AI696">
        <v>-0.01</v>
      </c>
      <c r="AJ696">
        <v>99.76</v>
      </c>
      <c r="AK696">
        <v>50.46</v>
      </c>
      <c r="AL696">
        <v>-10.45</v>
      </c>
      <c r="AM696">
        <v>-5.89</v>
      </c>
      <c r="AN696">
        <v>56.34</v>
      </c>
      <c r="AO696">
        <v>30.03</v>
      </c>
      <c r="AP696">
        <v>37.729999999999997</v>
      </c>
      <c r="AQ696">
        <v>8.23</v>
      </c>
      <c r="AR696">
        <v>21.8</v>
      </c>
      <c r="AS696">
        <v>14.28</v>
      </c>
      <c r="AT696">
        <v>47.49</v>
      </c>
      <c r="AU696">
        <v>4.5999999999999996</v>
      </c>
      <c r="AV696">
        <v>9.68</v>
      </c>
    </row>
    <row r="697" spans="1:48" x14ac:dyDescent="0.35">
      <c r="A697" t="s">
        <v>127</v>
      </c>
      <c r="B697" t="s">
        <v>16</v>
      </c>
      <c r="C697" t="s">
        <v>140</v>
      </c>
      <c r="D697" t="s">
        <v>161</v>
      </c>
      <c r="E697">
        <v>24692.400000000001</v>
      </c>
      <c r="F697">
        <v>3.64</v>
      </c>
      <c r="G697">
        <v>866.54</v>
      </c>
      <c r="H697">
        <v>23825.87</v>
      </c>
      <c r="I697">
        <v>3.68</v>
      </c>
      <c r="J697">
        <v>0</v>
      </c>
      <c r="K697">
        <v>0</v>
      </c>
      <c r="L697">
        <v>3.67</v>
      </c>
      <c r="M697">
        <v>2697.59</v>
      </c>
      <c r="N697">
        <v>6.96</v>
      </c>
      <c r="O697">
        <v>175.57</v>
      </c>
      <c r="P697">
        <v>2522.0300000000002</v>
      </c>
      <c r="Q697">
        <v>3.55</v>
      </c>
      <c r="R697">
        <v>0</v>
      </c>
      <c r="S697">
        <v>0.28000000000000003</v>
      </c>
      <c r="T697">
        <v>3.27</v>
      </c>
      <c r="U697">
        <v>3.22</v>
      </c>
      <c r="V697">
        <v>-3.11</v>
      </c>
      <c r="W697">
        <v>-0.1</v>
      </c>
      <c r="X697">
        <v>3.33</v>
      </c>
      <c r="Y697">
        <v>7661.44</v>
      </c>
      <c r="Z697">
        <v>6.96</v>
      </c>
      <c r="AA697">
        <v>498.62</v>
      </c>
      <c r="AB697">
        <v>7162.82</v>
      </c>
      <c r="AC697">
        <v>1.72</v>
      </c>
      <c r="AD697">
        <v>617.98</v>
      </c>
      <c r="AE697">
        <v>1.48</v>
      </c>
      <c r="AF697">
        <v>0.24</v>
      </c>
      <c r="AG697">
        <v>86.63</v>
      </c>
      <c r="AH697">
        <v>0</v>
      </c>
      <c r="AI697">
        <v>-2.76</v>
      </c>
      <c r="AJ697">
        <v>89.4</v>
      </c>
      <c r="AK697">
        <v>4.96</v>
      </c>
      <c r="AL697">
        <v>411.26</v>
      </c>
      <c r="AM697">
        <v>3.99</v>
      </c>
      <c r="AN697">
        <v>0.97</v>
      </c>
      <c r="AO697">
        <v>1.23</v>
      </c>
      <c r="AP697">
        <v>409.28</v>
      </c>
      <c r="AQ697">
        <v>0.99</v>
      </c>
      <c r="AR697">
        <v>0.24</v>
      </c>
      <c r="AS697">
        <v>1.19</v>
      </c>
      <c r="AT697">
        <v>444.34</v>
      </c>
      <c r="AU697">
        <v>0.97</v>
      </c>
      <c r="AV697">
        <v>0.22</v>
      </c>
    </row>
    <row r="698" spans="1:48" x14ac:dyDescent="0.35">
      <c r="A698" t="s">
        <v>127</v>
      </c>
      <c r="B698" t="s">
        <v>16</v>
      </c>
      <c r="C698" t="s">
        <v>141</v>
      </c>
      <c r="D698" t="s">
        <v>129</v>
      </c>
      <c r="E698">
        <v>2856262.58</v>
      </c>
      <c r="F698">
        <v>-10.97</v>
      </c>
      <c r="G698">
        <v>-352001.09</v>
      </c>
      <c r="H698">
        <v>3208263.67</v>
      </c>
      <c r="I698">
        <v>0</v>
      </c>
      <c r="J698">
        <v>0</v>
      </c>
      <c r="K698">
        <v>0</v>
      </c>
      <c r="L698">
        <v>0</v>
      </c>
      <c r="M698">
        <v>537781.84</v>
      </c>
      <c r="N698">
        <v>-14.78</v>
      </c>
      <c r="O698">
        <v>-93247.34</v>
      </c>
      <c r="P698">
        <v>631029.18000000005</v>
      </c>
      <c r="Q698">
        <v>0</v>
      </c>
      <c r="R698">
        <v>0</v>
      </c>
      <c r="S698">
        <v>0</v>
      </c>
      <c r="T698">
        <v>0</v>
      </c>
      <c r="U698">
        <v>1.25</v>
      </c>
      <c r="V698">
        <v>4.46</v>
      </c>
      <c r="W698">
        <v>0.05</v>
      </c>
      <c r="X698">
        <v>1.19</v>
      </c>
      <c r="Y698">
        <v>2291328.86</v>
      </c>
      <c r="Z698">
        <v>-14.78</v>
      </c>
      <c r="AA698">
        <v>-397256.99</v>
      </c>
      <c r="AB698">
        <v>2688585.85</v>
      </c>
      <c r="AC698">
        <v>14.45</v>
      </c>
      <c r="AD698">
        <v>-26.33</v>
      </c>
      <c r="AE698">
        <v>-5.16</v>
      </c>
      <c r="AF698">
        <v>19.61</v>
      </c>
      <c r="AG698">
        <v>100</v>
      </c>
      <c r="AH698">
        <v>0</v>
      </c>
      <c r="AI698">
        <v>0</v>
      </c>
      <c r="AJ698">
        <v>100</v>
      </c>
      <c r="AK698">
        <v>97.46</v>
      </c>
      <c r="AL698">
        <v>-1</v>
      </c>
      <c r="AM698">
        <v>-0.99</v>
      </c>
      <c r="AN698">
        <v>98.45</v>
      </c>
      <c r="AO698">
        <v>82.88</v>
      </c>
      <c r="AP698">
        <v>-4.66</v>
      </c>
      <c r="AQ698">
        <v>-4.05</v>
      </c>
      <c r="AR698">
        <v>86.93</v>
      </c>
      <c r="AS698">
        <v>15.19</v>
      </c>
      <c r="AT698">
        <v>-23.95</v>
      </c>
      <c r="AU698">
        <v>-4.78</v>
      </c>
      <c r="AV698">
        <v>19.97</v>
      </c>
    </row>
    <row r="699" spans="1:48" x14ac:dyDescent="0.35">
      <c r="A699" t="s">
        <v>127</v>
      </c>
      <c r="B699" t="s">
        <v>16</v>
      </c>
      <c r="C699" t="s">
        <v>141</v>
      </c>
      <c r="D699" t="s">
        <v>130</v>
      </c>
      <c r="E699">
        <v>731941.66</v>
      </c>
      <c r="F699">
        <v>-5.12</v>
      </c>
      <c r="G699">
        <v>-39479.64</v>
      </c>
      <c r="H699">
        <v>771421.3</v>
      </c>
      <c r="I699">
        <v>25.63</v>
      </c>
      <c r="J699">
        <v>0</v>
      </c>
      <c r="K699">
        <v>1.58</v>
      </c>
      <c r="L699">
        <v>24.04</v>
      </c>
      <c r="M699">
        <v>133847.51999999999</v>
      </c>
      <c r="N699">
        <v>-7.67</v>
      </c>
      <c r="O699">
        <v>-11111.49</v>
      </c>
      <c r="P699">
        <v>144959.01</v>
      </c>
      <c r="Q699">
        <v>24.89</v>
      </c>
      <c r="R699">
        <v>0</v>
      </c>
      <c r="S699">
        <v>1.92</v>
      </c>
      <c r="T699">
        <v>22.97</v>
      </c>
      <c r="U699">
        <v>1.28</v>
      </c>
      <c r="V699">
        <v>2.76</v>
      </c>
      <c r="W699">
        <v>0.03</v>
      </c>
      <c r="X699">
        <v>1.25</v>
      </c>
      <c r="Y699">
        <v>570291.94999999995</v>
      </c>
      <c r="Z699">
        <v>-7.67</v>
      </c>
      <c r="AA699">
        <v>-47343.37</v>
      </c>
      <c r="AB699">
        <v>617635.31999999995</v>
      </c>
      <c r="AC699">
        <v>20.66</v>
      </c>
      <c r="AD699">
        <v>-38.72</v>
      </c>
      <c r="AE699">
        <v>-13.05</v>
      </c>
      <c r="AF699">
        <v>33.72</v>
      </c>
      <c r="AG699">
        <v>100</v>
      </c>
      <c r="AH699">
        <v>0</v>
      </c>
      <c r="AI699">
        <v>0</v>
      </c>
      <c r="AJ699">
        <v>100</v>
      </c>
      <c r="AK699">
        <v>95.24</v>
      </c>
      <c r="AL699">
        <v>2.4</v>
      </c>
      <c r="AM699">
        <v>2.23</v>
      </c>
      <c r="AN699">
        <v>93.01</v>
      </c>
      <c r="AO699">
        <v>70.099999999999994</v>
      </c>
      <c r="AP699">
        <v>7.76</v>
      </c>
      <c r="AQ699">
        <v>5.05</v>
      </c>
      <c r="AR699">
        <v>65.05</v>
      </c>
      <c r="AS699">
        <v>22.04</v>
      </c>
      <c r="AT699">
        <v>-32.75</v>
      </c>
      <c r="AU699">
        <v>-10.73</v>
      </c>
      <c r="AV699">
        <v>32.770000000000003</v>
      </c>
    </row>
    <row r="700" spans="1:48" x14ac:dyDescent="0.35">
      <c r="A700" t="s">
        <v>127</v>
      </c>
      <c r="B700" t="s">
        <v>16</v>
      </c>
      <c r="C700" t="s">
        <v>141</v>
      </c>
      <c r="D700" t="s">
        <v>131</v>
      </c>
      <c r="E700">
        <v>1133707.22</v>
      </c>
      <c r="F700">
        <v>-19.510000000000002</v>
      </c>
      <c r="G700">
        <v>-274803.31</v>
      </c>
      <c r="H700">
        <v>1408510.53</v>
      </c>
      <c r="I700">
        <v>39.69</v>
      </c>
      <c r="J700">
        <v>0</v>
      </c>
      <c r="K700">
        <v>-4.21</v>
      </c>
      <c r="L700">
        <v>43.9</v>
      </c>
      <c r="M700">
        <v>193848.59</v>
      </c>
      <c r="N700">
        <v>-29.06</v>
      </c>
      <c r="O700">
        <v>-79403.58</v>
      </c>
      <c r="P700">
        <v>273252.17</v>
      </c>
      <c r="Q700">
        <v>36.049999999999997</v>
      </c>
      <c r="R700">
        <v>0</v>
      </c>
      <c r="S700">
        <v>-7.26</v>
      </c>
      <c r="T700">
        <v>43.3</v>
      </c>
      <c r="U700">
        <v>1.37</v>
      </c>
      <c r="V700">
        <v>13.46</v>
      </c>
      <c r="W700">
        <v>0.16</v>
      </c>
      <c r="X700">
        <v>1.21</v>
      </c>
      <c r="Y700">
        <v>825942.01</v>
      </c>
      <c r="Z700">
        <v>-29.06</v>
      </c>
      <c r="AA700">
        <v>-338319.48</v>
      </c>
      <c r="AB700">
        <v>1164261.48</v>
      </c>
      <c r="AC700">
        <v>15.49</v>
      </c>
      <c r="AD700">
        <v>-21.5</v>
      </c>
      <c r="AE700">
        <v>-4.24</v>
      </c>
      <c r="AF700">
        <v>19.73</v>
      </c>
      <c r="AG700">
        <v>100</v>
      </c>
      <c r="AH700">
        <v>0</v>
      </c>
      <c r="AI700">
        <v>0</v>
      </c>
      <c r="AJ700">
        <v>100</v>
      </c>
      <c r="AK700">
        <v>88.78</v>
      </c>
      <c r="AL700">
        <v>-2.85</v>
      </c>
      <c r="AM700">
        <v>-2.61</v>
      </c>
      <c r="AN700">
        <v>91.39</v>
      </c>
      <c r="AO700">
        <v>45.16</v>
      </c>
      <c r="AP700">
        <v>-22.4</v>
      </c>
      <c r="AQ700">
        <v>-13.03</v>
      </c>
      <c r="AR700">
        <v>58.19</v>
      </c>
      <c r="AS700">
        <v>15.72</v>
      </c>
      <c r="AT700">
        <v>-18.48</v>
      </c>
      <c r="AU700">
        <v>-3.56</v>
      </c>
      <c r="AV700">
        <v>19.28</v>
      </c>
    </row>
    <row r="701" spans="1:48" x14ac:dyDescent="0.35">
      <c r="A701" t="s">
        <v>127</v>
      </c>
      <c r="B701" t="s">
        <v>16</v>
      </c>
      <c r="C701" t="s">
        <v>141</v>
      </c>
      <c r="D701" t="s">
        <v>132</v>
      </c>
      <c r="E701">
        <v>628326.82999999996</v>
      </c>
      <c r="F701">
        <v>-0.91</v>
      </c>
      <c r="G701">
        <v>-5745.99</v>
      </c>
      <c r="H701">
        <v>634072.81999999995</v>
      </c>
      <c r="I701">
        <v>22</v>
      </c>
      <c r="J701">
        <v>0</v>
      </c>
      <c r="K701">
        <v>2.23</v>
      </c>
      <c r="L701">
        <v>19.760000000000002</v>
      </c>
      <c r="M701">
        <v>116796.06</v>
      </c>
      <c r="N701">
        <v>7.49</v>
      </c>
      <c r="O701">
        <v>8137.73</v>
      </c>
      <c r="P701">
        <v>108658.33</v>
      </c>
      <c r="Q701">
        <v>21.72</v>
      </c>
      <c r="R701">
        <v>0</v>
      </c>
      <c r="S701">
        <v>4.5</v>
      </c>
      <c r="T701">
        <v>17.22</v>
      </c>
      <c r="U701">
        <v>1.26</v>
      </c>
      <c r="V701">
        <v>-7.81</v>
      </c>
      <c r="W701">
        <v>-0.11</v>
      </c>
      <c r="X701">
        <v>1.37</v>
      </c>
      <c r="Y701">
        <v>497639.54</v>
      </c>
      <c r="Z701">
        <v>7.49</v>
      </c>
      <c r="AA701">
        <v>34672.82</v>
      </c>
      <c r="AB701">
        <v>462966.72</v>
      </c>
      <c r="AC701">
        <v>13.85</v>
      </c>
      <c r="AD701">
        <v>-10.06</v>
      </c>
      <c r="AE701">
        <v>-1.55</v>
      </c>
      <c r="AF701">
        <v>15.4</v>
      </c>
      <c r="AG701">
        <v>100</v>
      </c>
      <c r="AH701">
        <v>0</v>
      </c>
      <c r="AI701">
        <v>0</v>
      </c>
      <c r="AJ701">
        <v>100</v>
      </c>
      <c r="AK701">
        <v>90.46</v>
      </c>
      <c r="AL701">
        <v>-5.73</v>
      </c>
      <c r="AM701">
        <v>-5.5</v>
      </c>
      <c r="AN701">
        <v>95.96</v>
      </c>
      <c r="AO701">
        <v>44.64</v>
      </c>
      <c r="AP701">
        <v>-30.86</v>
      </c>
      <c r="AQ701">
        <v>-19.93</v>
      </c>
      <c r="AR701">
        <v>64.569999999999993</v>
      </c>
      <c r="AS701">
        <v>12.84</v>
      </c>
      <c r="AT701">
        <v>-20.98</v>
      </c>
      <c r="AU701">
        <v>-3.41</v>
      </c>
      <c r="AV701">
        <v>16.25</v>
      </c>
    </row>
    <row r="702" spans="1:48" x14ac:dyDescent="0.35">
      <c r="A702" t="s">
        <v>127</v>
      </c>
      <c r="B702" t="s">
        <v>16</v>
      </c>
      <c r="C702" t="s">
        <v>141</v>
      </c>
      <c r="D702" t="s">
        <v>133</v>
      </c>
      <c r="E702">
        <v>242539.27</v>
      </c>
      <c r="F702">
        <v>-9.4600000000000009</v>
      </c>
      <c r="G702">
        <v>-25338.12</v>
      </c>
      <c r="H702">
        <v>267877.39</v>
      </c>
      <c r="I702">
        <v>8.49</v>
      </c>
      <c r="J702">
        <v>0</v>
      </c>
      <c r="K702">
        <v>0.14000000000000001</v>
      </c>
      <c r="L702">
        <v>8.35</v>
      </c>
      <c r="M702">
        <v>71259.39</v>
      </c>
      <c r="N702">
        <v>-12.81</v>
      </c>
      <c r="O702">
        <v>-10468.4</v>
      </c>
      <c r="P702">
        <v>81727.789999999994</v>
      </c>
      <c r="Q702">
        <v>13.25</v>
      </c>
      <c r="R702">
        <v>0</v>
      </c>
      <c r="S702">
        <v>0.3</v>
      </c>
      <c r="T702">
        <v>12.95</v>
      </c>
      <c r="U702">
        <v>0.8</v>
      </c>
      <c r="V702">
        <v>3.84</v>
      </c>
      <c r="W702">
        <v>0.03</v>
      </c>
      <c r="X702">
        <v>0.77</v>
      </c>
      <c r="Y702">
        <v>303619</v>
      </c>
      <c r="Z702">
        <v>-12.81</v>
      </c>
      <c r="AA702">
        <v>-44603.34</v>
      </c>
      <c r="AB702">
        <v>348222.34</v>
      </c>
      <c r="AC702">
        <v>5.27</v>
      </c>
      <c r="AD702">
        <v>4.18</v>
      </c>
      <c r="AE702">
        <v>0.21</v>
      </c>
      <c r="AF702">
        <v>5.0599999999999996</v>
      </c>
      <c r="AG702">
        <v>93.47</v>
      </c>
      <c r="AH702">
        <v>0</v>
      </c>
      <c r="AI702">
        <v>-1.42</v>
      </c>
      <c r="AJ702">
        <v>94.88</v>
      </c>
      <c r="AK702">
        <v>45.95</v>
      </c>
      <c r="AL702">
        <v>6.4</v>
      </c>
      <c r="AM702">
        <v>2.77</v>
      </c>
      <c r="AN702">
        <v>43.19</v>
      </c>
      <c r="AO702">
        <v>17.940000000000001</v>
      </c>
      <c r="AP702">
        <v>12.29</v>
      </c>
      <c r="AQ702">
        <v>1.96</v>
      </c>
      <c r="AR702">
        <v>15.97</v>
      </c>
      <c r="AS702">
        <v>5.46</v>
      </c>
      <c r="AT702">
        <v>14.67</v>
      </c>
      <c r="AU702">
        <v>0.7</v>
      </c>
      <c r="AV702">
        <v>4.76</v>
      </c>
    </row>
    <row r="703" spans="1:48" x14ac:dyDescent="0.35">
      <c r="A703" t="s">
        <v>127</v>
      </c>
      <c r="B703" t="s">
        <v>16</v>
      </c>
      <c r="C703" t="s">
        <v>141</v>
      </c>
      <c r="D703" t="s">
        <v>159</v>
      </c>
      <c r="E703">
        <v>1436237.45</v>
      </c>
      <c r="F703">
        <v>-18.47</v>
      </c>
      <c r="G703">
        <v>-325421.39</v>
      </c>
      <c r="H703">
        <v>1761658.84</v>
      </c>
      <c r="I703">
        <v>50.28</v>
      </c>
      <c r="J703">
        <v>0</v>
      </c>
      <c r="K703">
        <v>-4.63</v>
      </c>
      <c r="L703">
        <v>54.91</v>
      </c>
      <c r="M703">
        <v>245087.46</v>
      </c>
      <c r="N703">
        <v>-27.98</v>
      </c>
      <c r="O703">
        <v>-95228.52</v>
      </c>
      <c r="P703">
        <v>340315.98</v>
      </c>
      <c r="Q703">
        <v>45.57</v>
      </c>
      <c r="R703">
        <v>0</v>
      </c>
      <c r="S703">
        <v>-8.36</v>
      </c>
      <c r="T703">
        <v>53.93</v>
      </c>
      <c r="U703">
        <v>1.38</v>
      </c>
      <c r="V703">
        <v>13.21</v>
      </c>
      <c r="W703">
        <v>0.16</v>
      </c>
      <c r="X703">
        <v>1.21</v>
      </c>
      <c r="Y703">
        <v>1044258.46</v>
      </c>
      <c r="Z703">
        <v>-27.98</v>
      </c>
      <c r="AA703">
        <v>-405745.73</v>
      </c>
      <c r="AB703">
        <v>1450004.19</v>
      </c>
      <c r="AC703">
        <v>18.27</v>
      </c>
      <c r="AD703">
        <v>-28.27</v>
      </c>
      <c r="AE703">
        <v>-7.2</v>
      </c>
      <c r="AF703">
        <v>25.48</v>
      </c>
      <c r="AG703">
        <v>100</v>
      </c>
      <c r="AH703">
        <v>0</v>
      </c>
      <c r="AI703">
        <v>0</v>
      </c>
      <c r="AJ703">
        <v>100</v>
      </c>
      <c r="AK703">
        <v>92.31</v>
      </c>
      <c r="AL703">
        <v>-2.66</v>
      </c>
      <c r="AM703">
        <v>-2.52</v>
      </c>
      <c r="AN703">
        <v>94.83</v>
      </c>
      <c r="AO703">
        <v>52.58</v>
      </c>
      <c r="AP703">
        <v>-17.25</v>
      </c>
      <c r="AQ703">
        <v>-10.96</v>
      </c>
      <c r="AR703">
        <v>63.54</v>
      </c>
      <c r="AS703">
        <v>18.559999999999999</v>
      </c>
      <c r="AT703">
        <v>-25.04</v>
      </c>
      <c r="AU703">
        <v>-6.2</v>
      </c>
      <c r="AV703">
        <v>24.76</v>
      </c>
    </row>
    <row r="704" spans="1:48" x14ac:dyDescent="0.35">
      <c r="A704" t="s">
        <v>127</v>
      </c>
      <c r="B704" t="s">
        <v>16</v>
      </c>
      <c r="C704" t="s">
        <v>141</v>
      </c>
      <c r="D704" t="s">
        <v>160</v>
      </c>
      <c r="E704">
        <v>902186.56</v>
      </c>
      <c r="F704">
        <v>0.74</v>
      </c>
      <c r="G704">
        <v>6664.22</v>
      </c>
      <c r="H704">
        <v>895522.34</v>
      </c>
      <c r="I704">
        <v>31.59</v>
      </c>
      <c r="J704">
        <v>0</v>
      </c>
      <c r="K704">
        <v>3.67</v>
      </c>
      <c r="L704">
        <v>27.91</v>
      </c>
      <c r="M704">
        <v>168348.57</v>
      </c>
      <c r="N704">
        <v>8.89</v>
      </c>
      <c r="O704">
        <v>13743.76</v>
      </c>
      <c r="P704">
        <v>154604.81</v>
      </c>
      <c r="Q704">
        <v>31.3</v>
      </c>
      <c r="R704">
        <v>0</v>
      </c>
      <c r="S704">
        <v>6.8</v>
      </c>
      <c r="T704">
        <v>24.5</v>
      </c>
      <c r="U704">
        <v>1.26</v>
      </c>
      <c r="V704">
        <v>-7.48</v>
      </c>
      <c r="W704">
        <v>-0.1</v>
      </c>
      <c r="X704">
        <v>1.36</v>
      </c>
      <c r="Y704">
        <v>717292.33</v>
      </c>
      <c r="Z704">
        <v>8.89</v>
      </c>
      <c r="AA704">
        <v>58558.77</v>
      </c>
      <c r="AB704">
        <v>658733.56000000006</v>
      </c>
      <c r="AC704">
        <v>16.71</v>
      </c>
      <c r="AD704">
        <v>-13.63</v>
      </c>
      <c r="AE704">
        <v>-2.64</v>
      </c>
      <c r="AF704">
        <v>19.34</v>
      </c>
      <c r="AG704">
        <v>100</v>
      </c>
      <c r="AH704">
        <v>0</v>
      </c>
      <c r="AI704">
        <v>0</v>
      </c>
      <c r="AJ704">
        <v>100</v>
      </c>
      <c r="AK704">
        <v>93.19</v>
      </c>
      <c r="AL704">
        <v>-3.12</v>
      </c>
      <c r="AM704">
        <v>-3</v>
      </c>
      <c r="AN704">
        <v>96.19</v>
      </c>
      <c r="AO704">
        <v>56.04</v>
      </c>
      <c r="AP704">
        <v>-25.71</v>
      </c>
      <c r="AQ704">
        <v>-19.399999999999999</v>
      </c>
      <c r="AR704">
        <v>75.44</v>
      </c>
      <c r="AS704">
        <v>16.579999999999998</v>
      </c>
      <c r="AT704">
        <v>-16.84</v>
      </c>
      <c r="AU704">
        <v>-3.36</v>
      </c>
      <c r="AV704">
        <v>19.940000000000001</v>
      </c>
    </row>
    <row r="705" spans="1:48" x14ac:dyDescent="0.35">
      <c r="A705" t="s">
        <v>127</v>
      </c>
      <c r="B705" t="s">
        <v>16</v>
      </c>
      <c r="C705" t="s">
        <v>141</v>
      </c>
      <c r="D705" t="s">
        <v>161</v>
      </c>
      <c r="E705">
        <v>147081.35</v>
      </c>
      <c r="F705">
        <v>-2.0699999999999998</v>
      </c>
      <c r="G705">
        <v>-3108.85</v>
      </c>
      <c r="H705">
        <v>150190.20000000001</v>
      </c>
      <c r="I705">
        <v>5.15</v>
      </c>
      <c r="J705">
        <v>0</v>
      </c>
      <c r="K705">
        <v>0.47</v>
      </c>
      <c r="L705">
        <v>4.68</v>
      </c>
      <c r="M705">
        <v>29468.57</v>
      </c>
      <c r="N705">
        <v>-4.2300000000000004</v>
      </c>
      <c r="O705">
        <v>-1301.8599999999999</v>
      </c>
      <c r="P705">
        <v>30770.43</v>
      </c>
      <c r="Q705">
        <v>5.48</v>
      </c>
      <c r="R705">
        <v>0</v>
      </c>
      <c r="S705">
        <v>0.6</v>
      </c>
      <c r="T705">
        <v>4.88</v>
      </c>
      <c r="U705">
        <v>1.17</v>
      </c>
      <c r="V705">
        <v>2.2599999999999998</v>
      </c>
      <c r="W705">
        <v>0.03</v>
      </c>
      <c r="X705">
        <v>1.1499999999999999</v>
      </c>
      <c r="Y705">
        <v>125558.46</v>
      </c>
      <c r="Z705">
        <v>-4.2300000000000004</v>
      </c>
      <c r="AA705">
        <v>-5546.9</v>
      </c>
      <c r="AB705">
        <v>131105.35999999999</v>
      </c>
      <c r="AC705">
        <v>3.19</v>
      </c>
      <c r="AD705">
        <v>-66.099999999999994</v>
      </c>
      <c r="AE705">
        <v>-6.21</v>
      </c>
      <c r="AF705">
        <v>9.4</v>
      </c>
      <c r="AG705">
        <v>99.74</v>
      </c>
      <c r="AH705">
        <v>0</v>
      </c>
      <c r="AI705">
        <v>-0.01</v>
      </c>
      <c r="AJ705">
        <v>99.76</v>
      </c>
      <c r="AK705">
        <v>27.96</v>
      </c>
      <c r="AL705">
        <v>-9.48</v>
      </c>
      <c r="AM705">
        <v>-2.93</v>
      </c>
      <c r="AN705">
        <v>30.89</v>
      </c>
      <c r="AO705">
        <v>10.24</v>
      </c>
      <c r="AP705">
        <v>-48.05</v>
      </c>
      <c r="AQ705">
        <v>-9.4700000000000006</v>
      </c>
      <c r="AR705">
        <v>19.71</v>
      </c>
      <c r="AS705">
        <v>2.75</v>
      </c>
      <c r="AT705">
        <v>-67.39</v>
      </c>
      <c r="AU705">
        <v>-5.67</v>
      </c>
      <c r="AV705">
        <v>8.42</v>
      </c>
    </row>
    <row r="706" spans="1:48" x14ac:dyDescent="0.35">
      <c r="A706" t="s">
        <v>127</v>
      </c>
      <c r="B706" t="s">
        <v>16</v>
      </c>
      <c r="C706" t="s">
        <v>142</v>
      </c>
      <c r="D706" t="s">
        <v>129</v>
      </c>
      <c r="E706">
        <v>804086.88</v>
      </c>
      <c r="F706">
        <v>-2.0699999999999998</v>
      </c>
      <c r="G706">
        <v>-17000.810000000001</v>
      </c>
      <c r="H706">
        <v>821087.69</v>
      </c>
      <c r="I706">
        <v>0</v>
      </c>
      <c r="J706">
        <v>0</v>
      </c>
      <c r="K706">
        <v>0</v>
      </c>
      <c r="L706">
        <v>0</v>
      </c>
      <c r="M706">
        <v>34200.44</v>
      </c>
      <c r="N706">
        <v>-3.26</v>
      </c>
      <c r="O706">
        <v>-1154.0999999999999</v>
      </c>
      <c r="P706">
        <v>35354.550000000003</v>
      </c>
      <c r="Q706">
        <v>0</v>
      </c>
      <c r="R706">
        <v>0</v>
      </c>
      <c r="S706">
        <v>0</v>
      </c>
      <c r="T706">
        <v>0</v>
      </c>
      <c r="U706">
        <v>1.63</v>
      </c>
      <c r="V706">
        <v>1.23</v>
      </c>
      <c r="W706">
        <v>0.02</v>
      </c>
      <c r="X706">
        <v>1.61</v>
      </c>
      <c r="Y706">
        <v>492801.79</v>
      </c>
      <c r="Z706">
        <v>-3.26</v>
      </c>
      <c r="AA706">
        <v>-16629.71</v>
      </c>
      <c r="AB706">
        <v>509431.5</v>
      </c>
      <c r="AC706">
        <v>1.61</v>
      </c>
      <c r="AD706">
        <v>-80.989999999999995</v>
      </c>
      <c r="AE706">
        <v>-6.86</v>
      </c>
      <c r="AF706">
        <v>8.4700000000000006</v>
      </c>
      <c r="AG706">
        <v>100</v>
      </c>
      <c r="AH706">
        <v>0</v>
      </c>
      <c r="AI706">
        <v>0</v>
      </c>
      <c r="AJ706">
        <v>100</v>
      </c>
      <c r="AK706">
        <v>5.17</v>
      </c>
      <c r="AL706">
        <v>-69.989999999999995</v>
      </c>
      <c r="AM706">
        <v>-12.05</v>
      </c>
      <c r="AN706">
        <v>17.21</v>
      </c>
      <c r="AO706">
        <v>2.86</v>
      </c>
      <c r="AP706">
        <v>-75.72</v>
      </c>
      <c r="AQ706">
        <v>-8.92</v>
      </c>
      <c r="AR706">
        <v>11.78</v>
      </c>
      <c r="AS706">
        <v>0.78</v>
      </c>
      <c r="AT706">
        <v>-90.14</v>
      </c>
      <c r="AU706">
        <v>-7.14</v>
      </c>
      <c r="AV706">
        <v>7.92</v>
      </c>
    </row>
    <row r="707" spans="1:48" x14ac:dyDescent="0.35">
      <c r="A707" t="s">
        <v>127</v>
      </c>
      <c r="B707" t="s">
        <v>16</v>
      </c>
      <c r="C707" t="s">
        <v>142</v>
      </c>
      <c r="D707" t="s">
        <v>130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35">
      <c r="A708" t="s">
        <v>127</v>
      </c>
      <c r="B708" t="s">
        <v>16</v>
      </c>
      <c r="C708" t="s">
        <v>142</v>
      </c>
      <c r="D708" t="s">
        <v>131</v>
      </c>
      <c r="E708">
        <v>496589.49</v>
      </c>
      <c r="F708">
        <v>1.42</v>
      </c>
      <c r="G708">
        <v>6975.94</v>
      </c>
      <c r="H708">
        <v>489613.55</v>
      </c>
      <c r="I708">
        <v>61.76</v>
      </c>
      <c r="J708">
        <v>0</v>
      </c>
      <c r="K708">
        <v>2.13</v>
      </c>
      <c r="L708">
        <v>59.63</v>
      </c>
      <c r="M708">
        <v>19137.849999999999</v>
      </c>
      <c r="N708">
        <v>0.91</v>
      </c>
      <c r="O708">
        <v>172.88</v>
      </c>
      <c r="P708">
        <v>18964.96</v>
      </c>
      <c r="Q708">
        <v>55.96</v>
      </c>
      <c r="R708">
        <v>0</v>
      </c>
      <c r="S708">
        <v>2.3199999999999998</v>
      </c>
      <c r="T708">
        <v>53.64</v>
      </c>
      <c r="U708">
        <v>1.8</v>
      </c>
      <c r="V708">
        <v>0.51</v>
      </c>
      <c r="W708">
        <v>0.01</v>
      </c>
      <c r="X708">
        <v>1.79</v>
      </c>
      <c r="Y708">
        <v>275761.46999999997</v>
      </c>
      <c r="Z708">
        <v>0.91</v>
      </c>
      <c r="AA708">
        <v>2491.13</v>
      </c>
      <c r="AB708">
        <v>273270.34999999998</v>
      </c>
      <c r="AC708">
        <v>0.05</v>
      </c>
      <c r="AD708">
        <v>-99.47</v>
      </c>
      <c r="AE708">
        <v>-8.6300000000000008</v>
      </c>
      <c r="AF708">
        <v>8.68</v>
      </c>
      <c r="AG708">
        <v>100</v>
      </c>
      <c r="AH708">
        <v>0</v>
      </c>
      <c r="AI708">
        <v>0</v>
      </c>
      <c r="AJ708">
        <v>100</v>
      </c>
      <c r="AK708">
        <v>0.14000000000000001</v>
      </c>
      <c r="AL708">
        <v>-98.67</v>
      </c>
      <c r="AM708">
        <v>-10.25</v>
      </c>
      <c r="AN708">
        <v>10.39</v>
      </c>
      <c r="AO708">
        <v>0.03</v>
      </c>
      <c r="AP708">
        <v>-99.54</v>
      </c>
      <c r="AQ708">
        <v>-7.45</v>
      </c>
      <c r="AR708">
        <v>7.48</v>
      </c>
      <c r="AS708">
        <v>0.05</v>
      </c>
      <c r="AT708">
        <v>-99.37</v>
      </c>
      <c r="AU708">
        <v>-8.0399999999999991</v>
      </c>
      <c r="AV708">
        <v>8.09</v>
      </c>
    </row>
    <row r="709" spans="1:48" x14ac:dyDescent="0.35">
      <c r="A709" t="s">
        <v>127</v>
      </c>
      <c r="B709" t="s">
        <v>16</v>
      </c>
      <c r="C709" t="s">
        <v>142</v>
      </c>
      <c r="D709" t="s">
        <v>132</v>
      </c>
      <c r="E709">
        <v>273850.40000000002</v>
      </c>
      <c r="F709">
        <v>-7.45</v>
      </c>
      <c r="G709">
        <v>-22034.22</v>
      </c>
      <c r="H709">
        <v>295884.63</v>
      </c>
      <c r="I709">
        <v>34.06</v>
      </c>
      <c r="J709">
        <v>0</v>
      </c>
      <c r="K709">
        <v>-1.98</v>
      </c>
      <c r="L709">
        <v>36.04</v>
      </c>
      <c r="M709">
        <v>10582.43</v>
      </c>
      <c r="N709">
        <v>-9.33</v>
      </c>
      <c r="O709">
        <v>-1088.82</v>
      </c>
      <c r="P709">
        <v>11671.25</v>
      </c>
      <c r="Q709">
        <v>30.94</v>
      </c>
      <c r="R709">
        <v>0</v>
      </c>
      <c r="S709">
        <v>-2.0699999999999998</v>
      </c>
      <c r="T709">
        <v>33.01</v>
      </c>
      <c r="U709">
        <v>1.8</v>
      </c>
      <c r="V709">
        <v>2.08</v>
      </c>
      <c r="W709">
        <v>0.04</v>
      </c>
      <c r="X709">
        <v>1.76</v>
      </c>
      <c r="Y709">
        <v>152484.57</v>
      </c>
      <c r="Z709">
        <v>-9.33</v>
      </c>
      <c r="AA709">
        <v>-15689.05</v>
      </c>
      <c r="AB709">
        <v>168173.62</v>
      </c>
      <c r="AC709">
        <v>1.21</v>
      </c>
      <c r="AD709">
        <v>-85.04</v>
      </c>
      <c r="AE709">
        <v>-6.89</v>
      </c>
      <c r="AF709">
        <v>8.1</v>
      </c>
      <c r="AG709">
        <v>100</v>
      </c>
      <c r="AH709">
        <v>0</v>
      </c>
      <c r="AI709">
        <v>0</v>
      </c>
      <c r="AJ709">
        <v>100</v>
      </c>
      <c r="AK709">
        <v>4.3499999999999996</v>
      </c>
      <c r="AL709">
        <v>-65.73</v>
      </c>
      <c r="AM709">
        <v>-8.35</v>
      </c>
      <c r="AN709">
        <v>12.7</v>
      </c>
      <c r="AO709">
        <v>2.0499999999999998</v>
      </c>
      <c r="AP709">
        <v>-76.2</v>
      </c>
      <c r="AQ709">
        <v>-6.56</v>
      </c>
      <c r="AR709">
        <v>8.61</v>
      </c>
      <c r="AS709">
        <v>1.1100000000000001</v>
      </c>
      <c r="AT709">
        <v>-85.37</v>
      </c>
      <c r="AU709">
        <v>-6.49</v>
      </c>
      <c r="AV709">
        <v>7.6</v>
      </c>
    </row>
    <row r="710" spans="1:48" x14ac:dyDescent="0.35">
      <c r="A710" t="s">
        <v>127</v>
      </c>
      <c r="B710" t="s">
        <v>16</v>
      </c>
      <c r="C710" t="s">
        <v>142</v>
      </c>
      <c r="D710" t="s">
        <v>133</v>
      </c>
      <c r="E710">
        <v>31174.39</v>
      </c>
      <c r="F710">
        <v>-5.07</v>
      </c>
      <c r="G710">
        <v>-1666.55</v>
      </c>
      <c r="H710">
        <v>32840.94</v>
      </c>
      <c r="I710">
        <v>3.88</v>
      </c>
      <c r="J710">
        <v>0</v>
      </c>
      <c r="K710">
        <v>-0.12</v>
      </c>
      <c r="L710">
        <v>4</v>
      </c>
      <c r="M710">
        <v>4327.01</v>
      </c>
      <c r="N710">
        <v>-4.92</v>
      </c>
      <c r="O710">
        <v>-223.75</v>
      </c>
      <c r="P710">
        <v>4550.76</v>
      </c>
      <c r="Q710">
        <v>12.65</v>
      </c>
      <c r="R710">
        <v>0</v>
      </c>
      <c r="S710">
        <v>-0.22</v>
      </c>
      <c r="T710">
        <v>12.87</v>
      </c>
      <c r="U710">
        <v>0.5</v>
      </c>
      <c r="V710">
        <v>-0.17</v>
      </c>
      <c r="W710">
        <v>0</v>
      </c>
      <c r="X710">
        <v>0.5</v>
      </c>
      <c r="Y710">
        <v>62348.78</v>
      </c>
      <c r="Z710">
        <v>-4.92</v>
      </c>
      <c r="AA710">
        <v>-3224.1</v>
      </c>
      <c r="AB710">
        <v>65572.88</v>
      </c>
      <c r="AC710">
        <v>9.5500000000000007</v>
      </c>
      <c r="AD710">
        <v>8</v>
      </c>
      <c r="AE710">
        <v>0.71</v>
      </c>
      <c r="AF710">
        <v>8.85</v>
      </c>
      <c r="AG710">
        <v>30.86</v>
      </c>
      <c r="AH710">
        <v>0</v>
      </c>
      <c r="AI710">
        <v>-2.29</v>
      </c>
      <c r="AJ710">
        <v>33.15</v>
      </c>
      <c r="AK710">
        <v>3.62</v>
      </c>
      <c r="AL710">
        <v>-19.149999999999999</v>
      </c>
      <c r="AM710">
        <v>-0.86</v>
      </c>
      <c r="AN710">
        <v>4.4800000000000004</v>
      </c>
      <c r="AO710">
        <v>2.14</v>
      </c>
      <c r="AP710">
        <v>-19.649999999999999</v>
      </c>
      <c r="AQ710">
        <v>-0.52</v>
      </c>
      <c r="AR710">
        <v>2.66</v>
      </c>
      <c r="AS710">
        <v>9.5500000000000007</v>
      </c>
      <c r="AT710">
        <v>8.18</v>
      </c>
      <c r="AU710">
        <v>0.72</v>
      </c>
      <c r="AV710">
        <v>8.83</v>
      </c>
    </row>
    <row r="711" spans="1:48" x14ac:dyDescent="0.35">
      <c r="A711" t="s">
        <v>127</v>
      </c>
      <c r="B711" t="s">
        <v>16</v>
      </c>
      <c r="C711" t="s">
        <v>142</v>
      </c>
      <c r="D711" t="s">
        <v>159</v>
      </c>
      <c r="E711">
        <v>496589.49</v>
      </c>
      <c r="F711">
        <v>1.42</v>
      </c>
      <c r="G711">
        <v>6975.94</v>
      </c>
      <c r="H711">
        <v>489613.55</v>
      </c>
      <c r="I711">
        <v>61.76</v>
      </c>
      <c r="J711">
        <v>0</v>
      </c>
      <c r="K711">
        <v>2.13</v>
      </c>
      <c r="L711">
        <v>59.63</v>
      </c>
      <c r="M711">
        <v>19137.849999999999</v>
      </c>
      <c r="N711">
        <v>0.91</v>
      </c>
      <c r="O711">
        <v>172.88</v>
      </c>
      <c r="P711">
        <v>18964.96</v>
      </c>
      <c r="Q711">
        <v>55.96</v>
      </c>
      <c r="R711">
        <v>0</v>
      </c>
      <c r="S711">
        <v>2.3199999999999998</v>
      </c>
      <c r="T711">
        <v>53.64</v>
      </c>
      <c r="U711">
        <v>1.8</v>
      </c>
      <c r="V711">
        <v>0.51</v>
      </c>
      <c r="W711">
        <v>0.01</v>
      </c>
      <c r="X711">
        <v>1.79</v>
      </c>
      <c r="Y711">
        <v>275761.46999999997</v>
      </c>
      <c r="Z711">
        <v>0.91</v>
      </c>
      <c r="AA711">
        <v>2491.13</v>
      </c>
      <c r="AB711">
        <v>273270.34999999998</v>
      </c>
      <c r="AC711">
        <v>0.05</v>
      </c>
      <c r="AD711">
        <v>-99.47</v>
      </c>
      <c r="AE711">
        <v>-8.6300000000000008</v>
      </c>
      <c r="AF711">
        <v>8.68</v>
      </c>
      <c r="AG711">
        <v>100</v>
      </c>
      <c r="AH711">
        <v>0</v>
      </c>
      <c r="AI711">
        <v>0</v>
      </c>
      <c r="AJ711">
        <v>100</v>
      </c>
      <c r="AK711">
        <v>0.14000000000000001</v>
      </c>
      <c r="AL711">
        <v>-98.67</v>
      </c>
      <c r="AM711">
        <v>-10.25</v>
      </c>
      <c r="AN711">
        <v>10.39</v>
      </c>
      <c r="AO711">
        <v>0.03</v>
      </c>
      <c r="AP711">
        <v>-99.54</v>
      </c>
      <c r="AQ711">
        <v>-7.45</v>
      </c>
      <c r="AR711">
        <v>7.48</v>
      </c>
      <c r="AS711">
        <v>0.05</v>
      </c>
      <c r="AT711">
        <v>-99.37</v>
      </c>
      <c r="AU711">
        <v>-8.0399999999999991</v>
      </c>
      <c r="AV711">
        <v>8.09</v>
      </c>
    </row>
    <row r="712" spans="1:48" x14ac:dyDescent="0.35">
      <c r="A712" t="s">
        <v>127</v>
      </c>
      <c r="B712" t="s">
        <v>16</v>
      </c>
      <c r="C712" t="s">
        <v>142</v>
      </c>
      <c r="D712" t="s">
        <v>160</v>
      </c>
      <c r="E712">
        <v>273850.40000000002</v>
      </c>
      <c r="F712">
        <v>-7.45</v>
      </c>
      <c r="G712">
        <v>-22034.22</v>
      </c>
      <c r="H712">
        <v>295884.63</v>
      </c>
      <c r="I712">
        <v>0</v>
      </c>
      <c r="J712">
        <v>0</v>
      </c>
      <c r="K712">
        <v>0</v>
      </c>
      <c r="L712">
        <v>0</v>
      </c>
      <c r="M712">
        <v>10582.43</v>
      </c>
      <c r="N712">
        <v>-9.33</v>
      </c>
      <c r="O712">
        <v>-1088.82</v>
      </c>
      <c r="P712">
        <v>11671.25</v>
      </c>
      <c r="Q712">
        <v>0</v>
      </c>
      <c r="R712">
        <v>0</v>
      </c>
      <c r="S712">
        <v>0</v>
      </c>
      <c r="T712">
        <v>0</v>
      </c>
      <c r="U712">
        <v>1.8</v>
      </c>
      <c r="V712">
        <v>2.08</v>
      </c>
      <c r="W712">
        <v>0.04</v>
      </c>
      <c r="X712">
        <v>1.76</v>
      </c>
      <c r="Y712">
        <v>152484.57</v>
      </c>
      <c r="Z712">
        <v>-9.33</v>
      </c>
      <c r="AA712">
        <v>-15689.05</v>
      </c>
      <c r="AB712">
        <v>168173.62</v>
      </c>
      <c r="AC712">
        <v>1.21</v>
      </c>
      <c r="AD712">
        <v>-85.04</v>
      </c>
      <c r="AE712">
        <v>-6.89</v>
      </c>
      <c r="AF712">
        <v>8.1</v>
      </c>
      <c r="AG712">
        <v>100</v>
      </c>
      <c r="AH712">
        <v>0</v>
      </c>
      <c r="AI712">
        <v>0</v>
      </c>
      <c r="AJ712">
        <v>100</v>
      </c>
      <c r="AK712">
        <v>4.3499999999999996</v>
      </c>
      <c r="AL712">
        <v>-65.73</v>
      </c>
      <c r="AM712">
        <v>-8.35</v>
      </c>
      <c r="AN712">
        <v>12.7</v>
      </c>
      <c r="AO712">
        <v>2.0499999999999998</v>
      </c>
      <c r="AP712">
        <v>-76.2</v>
      </c>
      <c r="AQ712">
        <v>-6.56</v>
      </c>
      <c r="AR712">
        <v>8.61</v>
      </c>
      <c r="AS712">
        <v>1.1100000000000001</v>
      </c>
      <c r="AT712">
        <v>-85.37</v>
      </c>
      <c r="AU712">
        <v>-6.49</v>
      </c>
      <c r="AV712">
        <v>7.6</v>
      </c>
    </row>
    <row r="713" spans="1:48" x14ac:dyDescent="0.35">
      <c r="A713" t="s">
        <v>127</v>
      </c>
      <c r="B713" t="s">
        <v>16</v>
      </c>
      <c r="C713" t="s">
        <v>142</v>
      </c>
      <c r="D713" t="s">
        <v>161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 x14ac:dyDescent="0.35">
      <c r="A714" t="s">
        <v>127</v>
      </c>
      <c r="B714" t="s">
        <v>16</v>
      </c>
      <c r="C714" t="s">
        <v>143</v>
      </c>
      <c r="D714" t="s">
        <v>129</v>
      </c>
      <c r="E714">
        <v>59495.68</v>
      </c>
      <c r="F714">
        <v>66.08</v>
      </c>
      <c r="G714">
        <v>23671.45</v>
      </c>
      <c r="H714">
        <v>35824.230000000003</v>
      </c>
      <c r="I714">
        <v>0</v>
      </c>
      <c r="J714">
        <v>0</v>
      </c>
      <c r="K714">
        <v>0</v>
      </c>
      <c r="L714">
        <v>0</v>
      </c>
      <c r="M714">
        <v>2983.59</v>
      </c>
      <c r="N714">
        <v>47.07</v>
      </c>
      <c r="O714">
        <v>954.88</v>
      </c>
      <c r="P714">
        <v>2028.71</v>
      </c>
      <c r="Q714">
        <v>0</v>
      </c>
      <c r="R714">
        <v>0</v>
      </c>
      <c r="S714">
        <v>0</v>
      </c>
      <c r="T714">
        <v>0</v>
      </c>
      <c r="U714">
        <v>2.87</v>
      </c>
      <c r="V714">
        <v>-5.83</v>
      </c>
      <c r="W714">
        <v>-0.18</v>
      </c>
      <c r="X714">
        <v>3.05</v>
      </c>
      <c r="Y714">
        <v>20746.36</v>
      </c>
      <c r="Z714">
        <v>76.36</v>
      </c>
      <c r="AA714">
        <v>8982.4699999999993</v>
      </c>
      <c r="AB714">
        <v>11763.9</v>
      </c>
      <c r="AC714">
        <v>2.67</v>
      </c>
      <c r="AD714">
        <v>337.04</v>
      </c>
      <c r="AE714">
        <v>2.06</v>
      </c>
      <c r="AF714">
        <v>0.61</v>
      </c>
      <c r="AG714">
        <v>95.52</v>
      </c>
      <c r="AH714">
        <v>0</v>
      </c>
      <c r="AI714">
        <v>0.87</v>
      </c>
      <c r="AJ714">
        <v>94.65</v>
      </c>
      <c r="AK714">
        <v>18.37</v>
      </c>
      <c r="AL714">
        <v>619.94000000000005</v>
      </c>
      <c r="AM714">
        <v>15.82</v>
      </c>
      <c r="AN714">
        <v>2.5499999999999998</v>
      </c>
      <c r="AO714">
        <v>4.7300000000000004</v>
      </c>
      <c r="AP714">
        <v>335.09</v>
      </c>
      <c r="AQ714">
        <v>3.64</v>
      </c>
      <c r="AR714">
        <v>1.0900000000000001</v>
      </c>
      <c r="AS714">
        <v>2.81</v>
      </c>
      <c r="AT714">
        <v>307.20999999999998</v>
      </c>
      <c r="AU714">
        <v>2.12</v>
      </c>
      <c r="AV714">
        <v>0.69</v>
      </c>
    </row>
    <row r="715" spans="1:48" x14ac:dyDescent="0.35">
      <c r="A715" t="s">
        <v>127</v>
      </c>
      <c r="B715" t="s">
        <v>16</v>
      </c>
      <c r="C715" t="s">
        <v>143</v>
      </c>
      <c r="D715" t="s">
        <v>130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 x14ac:dyDescent="0.35">
      <c r="A716" t="s">
        <v>127</v>
      </c>
      <c r="B716" t="s">
        <v>16</v>
      </c>
      <c r="C716" t="s">
        <v>143</v>
      </c>
      <c r="D716" t="s">
        <v>131</v>
      </c>
      <c r="E716">
        <v>48383.55</v>
      </c>
      <c r="F716">
        <v>0</v>
      </c>
      <c r="G716">
        <v>48383.55</v>
      </c>
      <c r="H716">
        <v>0</v>
      </c>
      <c r="I716">
        <v>81.319999999999993</v>
      </c>
      <c r="J716">
        <v>0</v>
      </c>
      <c r="K716">
        <v>81.319999999999993</v>
      </c>
      <c r="L716">
        <v>0</v>
      </c>
      <c r="M716">
        <v>2653.99</v>
      </c>
      <c r="N716">
        <v>0</v>
      </c>
      <c r="O716">
        <v>2653.99</v>
      </c>
      <c r="P716">
        <v>0</v>
      </c>
      <c r="Q716">
        <v>88.95</v>
      </c>
      <c r="R716">
        <v>0</v>
      </c>
      <c r="S716">
        <v>88.95</v>
      </c>
      <c r="T716">
        <v>0</v>
      </c>
      <c r="U716">
        <v>2.85</v>
      </c>
      <c r="V716">
        <v>0</v>
      </c>
      <c r="W716">
        <v>2.85</v>
      </c>
      <c r="X716">
        <v>0</v>
      </c>
      <c r="Y716">
        <v>16980.080000000002</v>
      </c>
      <c r="Z716">
        <v>0</v>
      </c>
      <c r="AA716">
        <v>16980.080000000002</v>
      </c>
      <c r="AB716">
        <v>0</v>
      </c>
      <c r="AC716">
        <v>3.27</v>
      </c>
      <c r="AD716">
        <v>0</v>
      </c>
      <c r="AE716">
        <v>3.27</v>
      </c>
      <c r="AF716">
        <v>0</v>
      </c>
      <c r="AG716">
        <v>92.98</v>
      </c>
      <c r="AH716">
        <v>0</v>
      </c>
      <c r="AI716">
        <v>92.98</v>
      </c>
      <c r="AJ716">
        <v>0</v>
      </c>
      <c r="AK716">
        <v>18.37</v>
      </c>
      <c r="AL716">
        <v>0</v>
      </c>
      <c r="AM716">
        <v>18.37</v>
      </c>
      <c r="AN716">
        <v>0</v>
      </c>
      <c r="AO716">
        <v>4.7300000000000004</v>
      </c>
      <c r="AP716">
        <v>0</v>
      </c>
      <c r="AQ716">
        <v>4.7300000000000004</v>
      </c>
      <c r="AR716">
        <v>0</v>
      </c>
      <c r="AS716">
        <v>3.46</v>
      </c>
      <c r="AT716">
        <v>0</v>
      </c>
      <c r="AU716">
        <v>3.46</v>
      </c>
      <c r="AV716">
        <v>0</v>
      </c>
    </row>
    <row r="717" spans="1:48" x14ac:dyDescent="0.35">
      <c r="A717" t="s">
        <v>127</v>
      </c>
      <c r="B717" t="s">
        <v>16</v>
      </c>
      <c r="C717" t="s">
        <v>143</v>
      </c>
      <c r="D717" t="s">
        <v>132</v>
      </c>
      <c r="E717">
        <v>414.48</v>
      </c>
      <c r="F717">
        <v>-98.41</v>
      </c>
      <c r="G717">
        <v>-25624.22</v>
      </c>
      <c r="H717">
        <v>26038.7</v>
      </c>
      <c r="I717">
        <v>0.7</v>
      </c>
      <c r="J717">
        <v>0</v>
      </c>
      <c r="K717">
        <v>-71.989999999999995</v>
      </c>
      <c r="L717">
        <v>72.680000000000007</v>
      </c>
      <c r="M717">
        <v>21.8</v>
      </c>
      <c r="N717">
        <v>-98.76</v>
      </c>
      <c r="O717">
        <v>-1730.03</v>
      </c>
      <c r="P717">
        <v>1751.83</v>
      </c>
      <c r="Q717">
        <v>0.73</v>
      </c>
      <c r="R717">
        <v>0</v>
      </c>
      <c r="S717">
        <v>-85.62</v>
      </c>
      <c r="T717">
        <v>86.35</v>
      </c>
      <c r="U717">
        <v>3.96</v>
      </c>
      <c r="V717">
        <v>27.93</v>
      </c>
      <c r="W717">
        <v>0.86</v>
      </c>
      <c r="X717">
        <v>3.1</v>
      </c>
      <c r="Y717">
        <v>104.65</v>
      </c>
      <c r="Z717">
        <v>-98.76</v>
      </c>
      <c r="AA717">
        <v>-8305.4599999999991</v>
      </c>
      <c r="AB717">
        <v>8410.11</v>
      </c>
      <c r="AC717">
        <v>0</v>
      </c>
      <c r="AD717">
        <v>-100</v>
      </c>
      <c r="AE717">
        <v>-0.51</v>
      </c>
      <c r="AF717">
        <v>0.51</v>
      </c>
      <c r="AG717">
        <v>6.97</v>
      </c>
      <c r="AH717">
        <v>0</v>
      </c>
      <c r="AI717">
        <v>-84.54</v>
      </c>
      <c r="AJ717">
        <v>91.51</v>
      </c>
      <c r="AK717">
        <v>0</v>
      </c>
      <c r="AL717">
        <v>-100</v>
      </c>
      <c r="AM717">
        <v>-1.45</v>
      </c>
      <c r="AN717">
        <v>1.45</v>
      </c>
      <c r="AO717">
        <v>0</v>
      </c>
      <c r="AP717">
        <v>-100</v>
      </c>
      <c r="AQ717">
        <v>-0.81</v>
      </c>
      <c r="AR717">
        <v>0.81</v>
      </c>
      <c r="AS717">
        <v>0</v>
      </c>
      <c r="AT717">
        <v>-100</v>
      </c>
      <c r="AU717">
        <v>-0.57999999999999996</v>
      </c>
      <c r="AV717">
        <v>0.57999999999999996</v>
      </c>
    </row>
    <row r="718" spans="1:48" x14ac:dyDescent="0.35">
      <c r="A718" t="s">
        <v>127</v>
      </c>
      <c r="B718" t="s">
        <v>16</v>
      </c>
      <c r="C718" t="s">
        <v>143</v>
      </c>
      <c r="D718" t="s">
        <v>133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x14ac:dyDescent="0.35">
      <c r="A719" t="s">
        <v>127</v>
      </c>
      <c r="B719" t="s">
        <v>16</v>
      </c>
      <c r="C719" t="s">
        <v>143</v>
      </c>
      <c r="D719" t="s">
        <v>159</v>
      </c>
      <c r="E719">
        <v>48383.55</v>
      </c>
      <c r="F719">
        <v>0</v>
      </c>
      <c r="G719">
        <v>48383.55</v>
      </c>
      <c r="H719">
        <v>0</v>
      </c>
      <c r="I719">
        <v>81.319999999999993</v>
      </c>
      <c r="J719">
        <v>0</v>
      </c>
      <c r="K719">
        <v>81.319999999999993</v>
      </c>
      <c r="L719">
        <v>0</v>
      </c>
      <c r="M719">
        <v>2653.99</v>
      </c>
      <c r="N719">
        <v>0</v>
      </c>
      <c r="O719">
        <v>2653.99</v>
      </c>
      <c r="P719">
        <v>0</v>
      </c>
      <c r="Q719">
        <v>88.95</v>
      </c>
      <c r="R719">
        <v>0</v>
      </c>
      <c r="S719">
        <v>88.95</v>
      </c>
      <c r="T719">
        <v>0</v>
      </c>
      <c r="U719">
        <v>2.85</v>
      </c>
      <c r="V719">
        <v>0</v>
      </c>
      <c r="W719">
        <v>2.85</v>
      </c>
      <c r="X719">
        <v>0</v>
      </c>
      <c r="Y719">
        <v>16980.080000000002</v>
      </c>
      <c r="Z719">
        <v>0</v>
      </c>
      <c r="AA719">
        <v>16980.080000000002</v>
      </c>
      <c r="AB719">
        <v>0</v>
      </c>
      <c r="AC719">
        <v>3.27</v>
      </c>
      <c r="AD719">
        <v>0</v>
      </c>
      <c r="AE719">
        <v>3.27</v>
      </c>
      <c r="AF719">
        <v>0</v>
      </c>
      <c r="AG719">
        <v>92.98</v>
      </c>
      <c r="AH719">
        <v>0</v>
      </c>
      <c r="AI719">
        <v>92.98</v>
      </c>
      <c r="AJ719">
        <v>0</v>
      </c>
      <c r="AK719">
        <v>18.37</v>
      </c>
      <c r="AL719">
        <v>0</v>
      </c>
      <c r="AM719">
        <v>18.37</v>
      </c>
      <c r="AN719">
        <v>0</v>
      </c>
      <c r="AO719">
        <v>4.7300000000000004</v>
      </c>
      <c r="AP719">
        <v>0</v>
      </c>
      <c r="AQ719">
        <v>4.7300000000000004</v>
      </c>
      <c r="AR719">
        <v>0</v>
      </c>
      <c r="AS719">
        <v>3.46</v>
      </c>
      <c r="AT719">
        <v>0</v>
      </c>
      <c r="AU719">
        <v>3.46</v>
      </c>
      <c r="AV719">
        <v>0</v>
      </c>
    </row>
    <row r="720" spans="1:48" x14ac:dyDescent="0.35">
      <c r="A720" t="s">
        <v>127</v>
      </c>
      <c r="B720" t="s">
        <v>16</v>
      </c>
      <c r="C720" t="s">
        <v>143</v>
      </c>
      <c r="D720" t="s">
        <v>160</v>
      </c>
      <c r="E720">
        <v>414.48</v>
      </c>
      <c r="F720">
        <v>-98.41</v>
      </c>
      <c r="G720">
        <v>-25624.22</v>
      </c>
      <c r="H720">
        <v>26038.7</v>
      </c>
      <c r="I720">
        <v>0</v>
      </c>
      <c r="J720">
        <v>0</v>
      </c>
      <c r="K720">
        <v>0</v>
      </c>
      <c r="L720">
        <v>0</v>
      </c>
      <c r="M720">
        <v>21.8</v>
      </c>
      <c r="N720">
        <v>-98.76</v>
      </c>
      <c r="O720">
        <v>-1730.03</v>
      </c>
      <c r="P720">
        <v>1751.83</v>
      </c>
      <c r="Q720">
        <v>0</v>
      </c>
      <c r="R720">
        <v>0</v>
      </c>
      <c r="S720">
        <v>0</v>
      </c>
      <c r="T720">
        <v>0</v>
      </c>
      <c r="U720">
        <v>3.96</v>
      </c>
      <c r="V720">
        <v>27.93</v>
      </c>
      <c r="W720">
        <v>0.86</v>
      </c>
      <c r="X720">
        <v>3.1</v>
      </c>
      <c r="Y720">
        <v>104.65</v>
      </c>
      <c r="Z720">
        <v>-98.76</v>
      </c>
      <c r="AA720">
        <v>-8305.4599999999991</v>
      </c>
      <c r="AB720">
        <v>8410.11</v>
      </c>
      <c r="AC720">
        <v>0</v>
      </c>
      <c r="AD720">
        <v>-100</v>
      </c>
      <c r="AE720">
        <v>-0.51</v>
      </c>
      <c r="AF720">
        <v>0.51</v>
      </c>
      <c r="AG720">
        <v>6.97</v>
      </c>
      <c r="AH720">
        <v>0</v>
      </c>
      <c r="AI720">
        <v>-84.54</v>
      </c>
      <c r="AJ720">
        <v>91.51</v>
      </c>
      <c r="AK720">
        <v>0</v>
      </c>
      <c r="AL720">
        <v>-100</v>
      </c>
      <c r="AM720">
        <v>-1.45</v>
      </c>
      <c r="AN720">
        <v>1.45</v>
      </c>
      <c r="AO720">
        <v>0</v>
      </c>
      <c r="AP720">
        <v>-100</v>
      </c>
      <c r="AQ720">
        <v>-0.81</v>
      </c>
      <c r="AR720">
        <v>0.81</v>
      </c>
      <c r="AS720">
        <v>0</v>
      </c>
      <c r="AT720">
        <v>-100</v>
      </c>
      <c r="AU720">
        <v>-0.57999999999999996</v>
      </c>
      <c r="AV720">
        <v>0.57999999999999996</v>
      </c>
    </row>
    <row r="721" spans="1:48" x14ac:dyDescent="0.35">
      <c r="A721" t="s">
        <v>127</v>
      </c>
      <c r="B721" t="s">
        <v>16</v>
      </c>
      <c r="C721" t="s">
        <v>143</v>
      </c>
      <c r="D721" t="s">
        <v>161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 x14ac:dyDescent="0.35">
      <c r="A722" t="s">
        <v>127</v>
      </c>
      <c r="B722" t="s">
        <v>16</v>
      </c>
      <c r="C722" t="s">
        <v>144</v>
      </c>
      <c r="D722" t="s">
        <v>129</v>
      </c>
      <c r="E722">
        <v>148390.95000000001</v>
      </c>
      <c r="F722">
        <v>278.64999999999998</v>
      </c>
      <c r="G722">
        <v>109201.5</v>
      </c>
      <c r="H722">
        <v>39189.46</v>
      </c>
      <c r="I722">
        <v>0</v>
      </c>
      <c r="J722">
        <v>0</v>
      </c>
      <c r="K722">
        <v>0</v>
      </c>
      <c r="L722">
        <v>0</v>
      </c>
      <c r="M722">
        <v>22584.03</v>
      </c>
      <c r="N722">
        <v>336.7</v>
      </c>
      <c r="O722">
        <v>17412.46</v>
      </c>
      <c r="P722">
        <v>5171.5600000000004</v>
      </c>
      <c r="Q722">
        <v>0</v>
      </c>
      <c r="R722">
        <v>0</v>
      </c>
      <c r="S722">
        <v>0</v>
      </c>
      <c r="T722">
        <v>0</v>
      </c>
      <c r="U722">
        <v>6.57</v>
      </c>
      <c r="V722">
        <v>-13.29</v>
      </c>
      <c r="W722">
        <v>-1.01</v>
      </c>
      <c r="X722">
        <v>7.58</v>
      </c>
      <c r="Y722">
        <v>22584.03</v>
      </c>
      <c r="Z722">
        <v>336.7</v>
      </c>
      <c r="AA722">
        <v>17412.46</v>
      </c>
      <c r="AB722">
        <v>5171.5600000000004</v>
      </c>
      <c r="AC722">
        <v>22.36</v>
      </c>
      <c r="AD722">
        <v>336.84</v>
      </c>
      <c r="AE722">
        <v>17.239999999999998</v>
      </c>
      <c r="AF722">
        <v>5.12</v>
      </c>
      <c r="AG722">
        <v>45.66</v>
      </c>
      <c r="AH722">
        <v>0</v>
      </c>
      <c r="AI722">
        <v>23.07</v>
      </c>
      <c r="AJ722">
        <v>22.59</v>
      </c>
      <c r="AK722">
        <v>34.950000000000003</v>
      </c>
      <c r="AL722">
        <v>1022.18</v>
      </c>
      <c r="AM722">
        <v>31.83</v>
      </c>
      <c r="AN722">
        <v>3.11</v>
      </c>
      <c r="AO722">
        <v>9.9</v>
      </c>
      <c r="AP722">
        <v>385.56</v>
      </c>
      <c r="AQ722">
        <v>7.86</v>
      </c>
      <c r="AR722">
        <v>2.04</v>
      </c>
      <c r="AS722">
        <v>21.16</v>
      </c>
      <c r="AT722">
        <v>292.68</v>
      </c>
      <c r="AU722">
        <v>15.77</v>
      </c>
      <c r="AV722">
        <v>5.39</v>
      </c>
    </row>
    <row r="723" spans="1:48" x14ac:dyDescent="0.35">
      <c r="A723" t="s">
        <v>127</v>
      </c>
      <c r="B723" t="s">
        <v>16</v>
      </c>
      <c r="C723" t="s">
        <v>144</v>
      </c>
      <c r="D723" t="s">
        <v>130</v>
      </c>
      <c r="E723">
        <v>25616.94</v>
      </c>
      <c r="F723">
        <v>441.66</v>
      </c>
      <c r="G723">
        <v>20887.64</v>
      </c>
      <c r="H723">
        <v>4729.3</v>
      </c>
      <c r="I723">
        <v>17.260000000000002</v>
      </c>
      <c r="J723">
        <v>0</v>
      </c>
      <c r="K723">
        <v>5.2</v>
      </c>
      <c r="L723">
        <v>12.07</v>
      </c>
      <c r="M723">
        <v>3927.04</v>
      </c>
      <c r="N723">
        <v>532.09</v>
      </c>
      <c r="O723">
        <v>3305.77</v>
      </c>
      <c r="P723">
        <v>621.27</v>
      </c>
      <c r="Q723">
        <v>17.39</v>
      </c>
      <c r="R723">
        <v>0</v>
      </c>
      <c r="S723">
        <v>5.38</v>
      </c>
      <c r="T723">
        <v>12.01</v>
      </c>
      <c r="U723">
        <v>6.52</v>
      </c>
      <c r="V723">
        <v>-14.31</v>
      </c>
      <c r="W723">
        <v>-1.0900000000000001</v>
      </c>
      <c r="X723">
        <v>7.61</v>
      </c>
      <c r="Y723">
        <v>3927.04</v>
      </c>
      <c r="Z723">
        <v>532.09</v>
      </c>
      <c r="AA723">
        <v>3305.77</v>
      </c>
      <c r="AB723">
        <v>621.27</v>
      </c>
      <c r="AC723">
        <v>14.34</v>
      </c>
      <c r="AD723">
        <v>295.85000000000002</v>
      </c>
      <c r="AE723">
        <v>10.72</v>
      </c>
      <c r="AF723">
        <v>3.62</v>
      </c>
      <c r="AG723">
        <v>39.72</v>
      </c>
      <c r="AH723">
        <v>0</v>
      </c>
      <c r="AI723">
        <v>28.53</v>
      </c>
      <c r="AJ723">
        <v>11.19</v>
      </c>
      <c r="AK723">
        <v>19.61</v>
      </c>
      <c r="AL723">
        <v>1185.4100000000001</v>
      </c>
      <c r="AM723">
        <v>18.079999999999998</v>
      </c>
      <c r="AN723">
        <v>1.53</v>
      </c>
      <c r="AO723">
        <v>5.01</v>
      </c>
      <c r="AP723">
        <v>814.08</v>
      </c>
      <c r="AQ723">
        <v>4.47</v>
      </c>
      <c r="AR723">
        <v>0.55000000000000004</v>
      </c>
      <c r="AS723">
        <v>13.95</v>
      </c>
      <c r="AT723">
        <v>295.14999999999998</v>
      </c>
      <c r="AU723">
        <v>10.42</v>
      </c>
      <c r="AV723">
        <v>3.53</v>
      </c>
    </row>
    <row r="724" spans="1:48" x14ac:dyDescent="0.35">
      <c r="A724" t="s">
        <v>127</v>
      </c>
      <c r="B724" t="s">
        <v>16</v>
      </c>
      <c r="C724" t="s">
        <v>144</v>
      </c>
      <c r="D724" t="s">
        <v>131</v>
      </c>
      <c r="E724">
        <v>108554.81</v>
      </c>
      <c r="F724">
        <v>542.79</v>
      </c>
      <c r="G724">
        <v>91666.67</v>
      </c>
      <c r="H724">
        <v>16888.14</v>
      </c>
      <c r="I724">
        <v>73.150000000000006</v>
      </c>
      <c r="J724">
        <v>0</v>
      </c>
      <c r="K724">
        <v>30.06</v>
      </c>
      <c r="L724">
        <v>43.09</v>
      </c>
      <c r="M724">
        <v>16915.61</v>
      </c>
      <c r="N724">
        <v>625.34</v>
      </c>
      <c r="O724">
        <v>14583.52</v>
      </c>
      <c r="P724">
        <v>2332.09</v>
      </c>
      <c r="Q724">
        <v>74.900000000000006</v>
      </c>
      <c r="R724">
        <v>0</v>
      </c>
      <c r="S724">
        <v>29.81</v>
      </c>
      <c r="T724">
        <v>45.09</v>
      </c>
      <c r="U724">
        <v>6.42</v>
      </c>
      <c r="V724">
        <v>-11.38</v>
      </c>
      <c r="W724">
        <v>-0.82</v>
      </c>
      <c r="X724">
        <v>7.24</v>
      </c>
      <c r="Y724">
        <v>16915.61</v>
      </c>
      <c r="Z724">
        <v>625.34</v>
      </c>
      <c r="AA724">
        <v>14583.52</v>
      </c>
      <c r="AB724">
        <v>2332.09</v>
      </c>
      <c r="AC724">
        <v>25.97</v>
      </c>
      <c r="AD724">
        <v>743.23</v>
      </c>
      <c r="AE724">
        <v>22.89</v>
      </c>
      <c r="AF724">
        <v>3.08</v>
      </c>
      <c r="AG724">
        <v>42.08</v>
      </c>
      <c r="AH724">
        <v>0</v>
      </c>
      <c r="AI724">
        <v>37.97</v>
      </c>
      <c r="AJ724">
        <v>4.1100000000000003</v>
      </c>
      <c r="AK724">
        <v>33.36</v>
      </c>
      <c r="AL724">
        <v>8692.92</v>
      </c>
      <c r="AM724">
        <v>32.979999999999997</v>
      </c>
      <c r="AN724">
        <v>0.38</v>
      </c>
      <c r="AO724">
        <v>9</v>
      </c>
      <c r="AP724">
        <v>9229.27</v>
      </c>
      <c r="AQ724">
        <v>8.91</v>
      </c>
      <c r="AR724">
        <v>0.1</v>
      </c>
      <c r="AS724">
        <v>24.8</v>
      </c>
      <c r="AT724">
        <v>873.53</v>
      </c>
      <c r="AU724">
        <v>22.25</v>
      </c>
      <c r="AV724">
        <v>2.5499999999999998</v>
      </c>
    </row>
    <row r="725" spans="1:48" x14ac:dyDescent="0.35">
      <c r="A725" t="s">
        <v>127</v>
      </c>
      <c r="B725" t="s">
        <v>16</v>
      </c>
      <c r="C725" t="s">
        <v>144</v>
      </c>
      <c r="D725" t="s">
        <v>132</v>
      </c>
      <c r="E725">
        <v>14219.2</v>
      </c>
      <c r="F725">
        <v>-19.079999999999998</v>
      </c>
      <c r="G725">
        <v>-3352.82</v>
      </c>
      <c r="H725">
        <v>17572.02</v>
      </c>
      <c r="I725">
        <v>9.58</v>
      </c>
      <c r="J725">
        <v>0</v>
      </c>
      <c r="K725">
        <v>-35.26</v>
      </c>
      <c r="L725">
        <v>44.84</v>
      </c>
      <c r="M725">
        <v>1741.37</v>
      </c>
      <c r="N725">
        <v>-21.5</v>
      </c>
      <c r="O725">
        <v>-476.83</v>
      </c>
      <c r="P725">
        <v>2218.19</v>
      </c>
      <c r="Q725">
        <v>7.71</v>
      </c>
      <c r="R725">
        <v>0</v>
      </c>
      <c r="S725">
        <v>-35.18</v>
      </c>
      <c r="T725">
        <v>42.89</v>
      </c>
      <c r="U725">
        <v>8.17</v>
      </c>
      <c r="V725">
        <v>3.08</v>
      </c>
      <c r="W725">
        <v>0.24</v>
      </c>
      <c r="X725">
        <v>7.92</v>
      </c>
      <c r="Y725">
        <v>1741.37</v>
      </c>
      <c r="Z725">
        <v>-21.5</v>
      </c>
      <c r="AA725">
        <v>-476.83</v>
      </c>
      <c r="AB725">
        <v>2218.19</v>
      </c>
      <c r="AC725">
        <v>5.41</v>
      </c>
      <c r="AD725">
        <v>-29.53</v>
      </c>
      <c r="AE725">
        <v>-2.27</v>
      </c>
      <c r="AF725">
        <v>7.68</v>
      </c>
      <c r="AG725">
        <v>10.68</v>
      </c>
      <c r="AH725">
        <v>0</v>
      </c>
      <c r="AI725">
        <v>-9.4700000000000006</v>
      </c>
      <c r="AJ725">
        <v>20.149999999999999</v>
      </c>
      <c r="AK725">
        <v>1.58</v>
      </c>
      <c r="AL725">
        <v>-31.5</v>
      </c>
      <c r="AM725">
        <v>-0.73</v>
      </c>
      <c r="AN725">
        <v>2.31</v>
      </c>
      <c r="AO725">
        <v>0.79</v>
      </c>
      <c r="AP725">
        <v>-55.81</v>
      </c>
      <c r="AQ725">
        <v>-1</v>
      </c>
      <c r="AR725">
        <v>1.79</v>
      </c>
      <c r="AS725">
        <v>6.38</v>
      </c>
      <c r="AT725">
        <v>-25.95</v>
      </c>
      <c r="AU725">
        <v>-2.2400000000000002</v>
      </c>
      <c r="AV725">
        <v>8.6199999999999992</v>
      </c>
    </row>
    <row r="726" spans="1:48" x14ac:dyDescent="0.35">
      <c r="A726" t="s">
        <v>127</v>
      </c>
      <c r="B726" t="s">
        <v>16</v>
      </c>
      <c r="C726" t="s">
        <v>144</v>
      </c>
      <c r="D726" t="s">
        <v>133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x14ac:dyDescent="0.35">
      <c r="A727" t="s">
        <v>127</v>
      </c>
      <c r="B727" t="s">
        <v>16</v>
      </c>
      <c r="C727" t="s">
        <v>144</v>
      </c>
      <c r="D727" t="s">
        <v>159</v>
      </c>
      <c r="E727">
        <v>128473.29</v>
      </c>
      <c r="F727">
        <v>603.48</v>
      </c>
      <c r="G727">
        <v>110210.88</v>
      </c>
      <c r="H727">
        <v>18262.41</v>
      </c>
      <c r="I727">
        <v>86.58</v>
      </c>
      <c r="J727">
        <v>0</v>
      </c>
      <c r="K727">
        <v>39.979999999999997</v>
      </c>
      <c r="L727">
        <v>46.6</v>
      </c>
      <c r="M727">
        <v>20047.09</v>
      </c>
      <c r="N727">
        <v>695.29</v>
      </c>
      <c r="O727">
        <v>17526.36</v>
      </c>
      <c r="P727">
        <v>2520.73</v>
      </c>
      <c r="Q727">
        <v>88.77</v>
      </c>
      <c r="R727">
        <v>0</v>
      </c>
      <c r="S727">
        <v>40.020000000000003</v>
      </c>
      <c r="T727">
        <v>48.74</v>
      </c>
      <c r="U727">
        <v>6.41</v>
      </c>
      <c r="V727">
        <v>-11.54</v>
      </c>
      <c r="W727">
        <v>-0.84</v>
      </c>
      <c r="X727">
        <v>7.24</v>
      </c>
      <c r="Y727">
        <v>20047.09</v>
      </c>
      <c r="Z727">
        <v>695.29</v>
      </c>
      <c r="AA727">
        <v>17526.36</v>
      </c>
      <c r="AB727">
        <v>2520.73</v>
      </c>
      <c r="AC727">
        <v>23.07</v>
      </c>
      <c r="AD727">
        <v>604.58000000000004</v>
      </c>
      <c r="AE727">
        <v>19.8</v>
      </c>
      <c r="AF727">
        <v>3.27</v>
      </c>
      <c r="AG727">
        <v>42.81</v>
      </c>
      <c r="AH727">
        <v>0</v>
      </c>
      <c r="AI727">
        <v>38.700000000000003</v>
      </c>
      <c r="AJ727">
        <v>4.1100000000000003</v>
      </c>
      <c r="AK727">
        <v>33.36</v>
      </c>
      <c r="AL727">
        <v>6928.94</v>
      </c>
      <c r="AM727">
        <v>32.89</v>
      </c>
      <c r="AN727">
        <v>0.47</v>
      </c>
      <c r="AO727">
        <v>9</v>
      </c>
      <c r="AP727">
        <v>7374.96</v>
      </c>
      <c r="AQ727">
        <v>8.8800000000000008</v>
      </c>
      <c r="AR727">
        <v>0.12</v>
      </c>
      <c r="AS727">
        <v>22.1</v>
      </c>
      <c r="AT727">
        <v>716.36</v>
      </c>
      <c r="AU727">
        <v>19.39</v>
      </c>
      <c r="AV727">
        <v>2.71</v>
      </c>
    </row>
    <row r="728" spans="1:48" x14ac:dyDescent="0.35">
      <c r="A728" t="s">
        <v>127</v>
      </c>
      <c r="B728" t="s">
        <v>16</v>
      </c>
      <c r="C728" t="s">
        <v>144</v>
      </c>
      <c r="D728" t="s">
        <v>160</v>
      </c>
      <c r="E728">
        <v>16556.53</v>
      </c>
      <c r="F728">
        <v>-16.8</v>
      </c>
      <c r="G728">
        <v>-3343.02</v>
      </c>
      <c r="H728">
        <v>19899.55</v>
      </c>
      <c r="I728">
        <v>11.16</v>
      </c>
      <c r="J728">
        <v>0</v>
      </c>
      <c r="K728">
        <v>-39.619999999999997</v>
      </c>
      <c r="L728">
        <v>50.78</v>
      </c>
      <c r="M728">
        <v>2027.3</v>
      </c>
      <c r="N728">
        <v>-19.350000000000001</v>
      </c>
      <c r="O728">
        <v>-486.35</v>
      </c>
      <c r="P728">
        <v>2513.65</v>
      </c>
      <c r="Q728">
        <v>8.98</v>
      </c>
      <c r="R728">
        <v>0</v>
      </c>
      <c r="S728">
        <v>-39.630000000000003</v>
      </c>
      <c r="T728">
        <v>48.61</v>
      </c>
      <c r="U728">
        <v>8.17</v>
      </c>
      <c r="V728">
        <v>3.16</v>
      </c>
      <c r="W728">
        <v>0.25</v>
      </c>
      <c r="X728">
        <v>7.92</v>
      </c>
      <c r="Y728">
        <v>2027.3</v>
      </c>
      <c r="Z728">
        <v>-19.350000000000001</v>
      </c>
      <c r="AA728">
        <v>-486.35</v>
      </c>
      <c r="AB728">
        <v>2513.65</v>
      </c>
      <c r="AC728">
        <v>5.44</v>
      </c>
      <c r="AD728">
        <v>-24.91</v>
      </c>
      <c r="AE728">
        <v>-1.81</v>
      </c>
      <c r="AF728">
        <v>7.25</v>
      </c>
      <c r="AG728">
        <v>10.68</v>
      </c>
      <c r="AH728">
        <v>0</v>
      </c>
      <c r="AI728">
        <v>-9.4700000000000006</v>
      </c>
      <c r="AJ728">
        <v>20.149999999999999</v>
      </c>
      <c r="AK728">
        <v>1.58</v>
      </c>
      <c r="AL728">
        <v>-39.979999999999997</v>
      </c>
      <c r="AM728">
        <v>-1.06</v>
      </c>
      <c r="AN728">
        <v>2.64</v>
      </c>
      <c r="AO728">
        <v>0.79</v>
      </c>
      <c r="AP728">
        <v>-58.79</v>
      </c>
      <c r="AQ728">
        <v>-1.1299999999999999</v>
      </c>
      <c r="AR728">
        <v>1.92</v>
      </c>
      <c r="AS728">
        <v>6.44</v>
      </c>
      <c r="AT728">
        <v>-20.71</v>
      </c>
      <c r="AU728">
        <v>-1.68</v>
      </c>
      <c r="AV728">
        <v>8.1300000000000008</v>
      </c>
    </row>
    <row r="729" spans="1:48" x14ac:dyDescent="0.35">
      <c r="A729" t="s">
        <v>127</v>
      </c>
      <c r="B729" t="s">
        <v>16</v>
      </c>
      <c r="C729" t="s">
        <v>144</v>
      </c>
      <c r="D729" t="s">
        <v>161</v>
      </c>
      <c r="E729">
        <v>3361.14</v>
      </c>
      <c r="F729">
        <v>227.12</v>
      </c>
      <c r="G729">
        <v>2333.64</v>
      </c>
      <c r="H729">
        <v>1027.5</v>
      </c>
      <c r="I729">
        <v>2.27</v>
      </c>
      <c r="J729">
        <v>0</v>
      </c>
      <c r="K729">
        <v>-0.36</v>
      </c>
      <c r="L729">
        <v>2.62</v>
      </c>
      <c r="M729">
        <v>509.63</v>
      </c>
      <c r="N729">
        <v>271.5</v>
      </c>
      <c r="O729">
        <v>372.45</v>
      </c>
      <c r="P729">
        <v>137.18</v>
      </c>
      <c r="Q729">
        <v>2.2599999999999998</v>
      </c>
      <c r="R729">
        <v>0</v>
      </c>
      <c r="S729">
        <v>-0.4</v>
      </c>
      <c r="T729">
        <v>2.65</v>
      </c>
      <c r="U729">
        <v>6.6</v>
      </c>
      <c r="V729">
        <v>-11.95</v>
      </c>
      <c r="W729">
        <v>-0.89</v>
      </c>
      <c r="X729">
        <v>7.49</v>
      </c>
      <c r="Y729">
        <v>509.63</v>
      </c>
      <c r="Z729">
        <v>271.5</v>
      </c>
      <c r="AA729">
        <v>372.45</v>
      </c>
      <c r="AB729">
        <v>137.18</v>
      </c>
      <c r="AC729">
        <v>61.76</v>
      </c>
      <c r="AD729">
        <v>0</v>
      </c>
      <c r="AE729">
        <v>61.76</v>
      </c>
      <c r="AF729">
        <v>0</v>
      </c>
      <c r="AG729">
        <v>8.01</v>
      </c>
      <c r="AH729">
        <v>0</v>
      </c>
      <c r="AI729">
        <v>7.6</v>
      </c>
      <c r="AJ729">
        <v>0.41</v>
      </c>
      <c r="AK729">
        <v>4.8899999999999997</v>
      </c>
      <c r="AL729">
        <v>0</v>
      </c>
      <c r="AM729">
        <v>4.8899999999999997</v>
      </c>
      <c r="AN729">
        <v>0</v>
      </c>
      <c r="AO729">
        <v>1.31</v>
      </c>
      <c r="AP729">
        <v>0</v>
      </c>
      <c r="AQ729">
        <v>1.31</v>
      </c>
      <c r="AR729">
        <v>0</v>
      </c>
      <c r="AS729">
        <v>57.75</v>
      </c>
      <c r="AT729">
        <v>0</v>
      </c>
      <c r="AU729">
        <v>57.75</v>
      </c>
      <c r="AV729">
        <v>0</v>
      </c>
    </row>
    <row r="730" spans="1:48" x14ac:dyDescent="0.35">
      <c r="A730" t="s">
        <v>127</v>
      </c>
      <c r="B730" t="s">
        <v>16</v>
      </c>
      <c r="C730" t="s">
        <v>145</v>
      </c>
      <c r="D730" t="s">
        <v>129</v>
      </c>
      <c r="E730">
        <v>173758.74</v>
      </c>
      <c r="F730">
        <v>-0.57999999999999996</v>
      </c>
      <c r="G730">
        <v>-1016.36</v>
      </c>
      <c r="H730">
        <v>174775.1</v>
      </c>
      <c r="I730">
        <v>0</v>
      </c>
      <c r="J730">
        <v>0</v>
      </c>
      <c r="K730">
        <v>0</v>
      </c>
      <c r="L730">
        <v>0</v>
      </c>
      <c r="M730">
        <v>6995.88</v>
      </c>
      <c r="N730">
        <v>-0.32</v>
      </c>
      <c r="O730">
        <v>-22.77</v>
      </c>
      <c r="P730">
        <v>7018.65</v>
      </c>
      <c r="Q730">
        <v>0</v>
      </c>
      <c r="R730">
        <v>0</v>
      </c>
      <c r="S730">
        <v>0</v>
      </c>
      <c r="T730">
        <v>0</v>
      </c>
      <c r="U730">
        <v>1.72</v>
      </c>
      <c r="V730">
        <v>-0.26</v>
      </c>
      <c r="W730">
        <v>0</v>
      </c>
      <c r="X730">
        <v>1.73</v>
      </c>
      <c r="Y730">
        <v>100805.18</v>
      </c>
      <c r="Z730">
        <v>-0.32</v>
      </c>
      <c r="AA730">
        <v>-328.06</v>
      </c>
      <c r="AB730">
        <v>101133.24</v>
      </c>
      <c r="AC730">
        <v>0.75</v>
      </c>
      <c r="AD730">
        <v>-90.25</v>
      </c>
      <c r="AE730">
        <v>-6.95</v>
      </c>
      <c r="AF730">
        <v>7.7</v>
      </c>
      <c r="AG730">
        <v>99.64</v>
      </c>
      <c r="AH730">
        <v>0</v>
      </c>
      <c r="AI730">
        <v>-0.36</v>
      </c>
      <c r="AJ730">
        <v>100</v>
      </c>
      <c r="AK730">
        <v>14.61</v>
      </c>
      <c r="AL730">
        <v>76.849999999999994</v>
      </c>
      <c r="AM730">
        <v>6.35</v>
      </c>
      <c r="AN730">
        <v>8.26</v>
      </c>
      <c r="AO730">
        <v>5.37</v>
      </c>
      <c r="AP730">
        <v>4.9400000000000004</v>
      </c>
      <c r="AQ730">
        <v>0.25</v>
      </c>
      <c r="AR730">
        <v>5.12</v>
      </c>
      <c r="AS730">
        <v>0.67</v>
      </c>
      <c r="AT730">
        <v>-90.9</v>
      </c>
      <c r="AU730">
        <v>-6.73</v>
      </c>
      <c r="AV730">
        <v>7.41</v>
      </c>
    </row>
    <row r="731" spans="1:48" x14ac:dyDescent="0.35">
      <c r="A731" t="s">
        <v>127</v>
      </c>
      <c r="B731" t="s">
        <v>16</v>
      </c>
      <c r="C731" t="s">
        <v>145</v>
      </c>
      <c r="D731" t="s">
        <v>130</v>
      </c>
      <c r="E731">
        <v>173758.74</v>
      </c>
      <c r="F731">
        <v>-0.57999999999999996</v>
      </c>
      <c r="G731">
        <v>-1016.36</v>
      </c>
      <c r="H731">
        <v>174775.1</v>
      </c>
      <c r="I731">
        <v>100</v>
      </c>
      <c r="J731">
        <v>0</v>
      </c>
      <c r="K731">
        <v>0</v>
      </c>
      <c r="L731">
        <v>100</v>
      </c>
      <c r="M731">
        <v>6995.88</v>
      </c>
      <c r="N731">
        <v>-0.32</v>
      </c>
      <c r="O731">
        <v>-22.77</v>
      </c>
      <c r="P731">
        <v>7018.65</v>
      </c>
      <c r="Q731">
        <v>100</v>
      </c>
      <c r="R731">
        <v>0</v>
      </c>
      <c r="S731">
        <v>0</v>
      </c>
      <c r="T731">
        <v>100</v>
      </c>
      <c r="U731">
        <v>1.72</v>
      </c>
      <c r="V731">
        <v>-0.26</v>
      </c>
      <c r="W731">
        <v>0</v>
      </c>
      <c r="X731">
        <v>1.73</v>
      </c>
      <c r="Y731">
        <v>100805.18</v>
      </c>
      <c r="Z731">
        <v>-0.32</v>
      </c>
      <c r="AA731">
        <v>-328.06</v>
      </c>
      <c r="AB731">
        <v>101133.24</v>
      </c>
      <c r="AC731">
        <v>0.75</v>
      </c>
      <c r="AD731">
        <v>-90.25</v>
      </c>
      <c r="AE731">
        <v>-6.95</v>
      </c>
      <c r="AF731">
        <v>7.7</v>
      </c>
      <c r="AG731">
        <v>99.64</v>
      </c>
      <c r="AH731">
        <v>0</v>
      </c>
      <c r="AI731">
        <v>-0.36</v>
      </c>
      <c r="AJ731">
        <v>100</v>
      </c>
      <c r="AK731">
        <v>14.61</v>
      </c>
      <c r="AL731">
        <v>76.849999999999994</v>
      </c>
      <c r="AM731">
        <v>6.35</v>
      </c>
      <c r="AN731">
        <v>8.26</v>
      </c>
      <c r="AO731">
        <v>5.37</v>
      </c>
      <c r="AP731">
        <v>4.9400000000000004</v>
      </c>
      <c r="AQ731">
        <v>0.25</v>
      </c>
      <c r="AR731">
        <v>5.12</v>
      </c>
      <c r="AS731">
        <v>0.67</v>
      </c>
      <c r="AT731">
        <v>-90.9</v>
      </c>
      <c r="AU731">
        <v>-6.73</v>
      </c>
      <c r="AV731">
        <v>7.41</v>
      </c>
    </row>
    <row r="732" spans="1:48" x14ac:dyDescent="0.35">
      <c r="A732" t="s">
        <v>127</v>
      </c>
      <c r="B732" t="s">
        <v>16</v>
      </c>
      <c r="C732" t="s">
        <v>145</v>
      </c>
      <c r="D732" t="s">
        <v>131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 x14ac:dyDescent="0.35">
      <c r="A733" t="s">
        <v>127</v>
      </c>
      <c r="B733" t="s">
        <v>16</v>
      </c>
      <c r="C733" t="s">
        <v>145</v>
      </c>
      <c r="D733" t="s">
        <v>132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 x14ac:dyDescent="0.35">
      <c r="A734" t="s">
        <v>127</v>
      </c>
      <c r="B734" t="s">
        <v>16</v>
      </c>
      <c r="C734" t="s">
        <v>145</v>
      </c>
      <c r="D734" t="s">
        <v>133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x14ac:dyDescent="0.35">
      <c r="A735" t="s">
        <v>127</v>
      </c>
      <c r="B735" t="s">
        <v>16</v>
      </c>
      <c r="C735" t="s">
        <v>145</v>
      </c>
      <c r="D735" t="s">
        <v>159</v>
      </c>
      <c r="E735">
        <v>103464.91</v>
      </c>
      <c r="F735">
        <v>-4.26</v>
      </c>
      <c r="G735">
        <v>-4606.72</v>
      </c>
      <c r="H735">
        <v>108071.62</v>
      </c>
      <c r="I735">
        <v>0</v>
      </c>
      <c r="J735">
        <v>0</v>
      </c>
      <c r="K735">
        <v>0</v>
      </c>
      <c r="L735">
        <v>0</v>
      </c>
      <c r="M735">
        <v>4001.91</v>
      </c>
      <c r="N735">
        <v>-3.66</v>
      </c>
      <c r="O735">
        <v>-151.97999999999999</v>
      </c>
      <c r="P735">
        <v>4153.8900000000003</v>
      </c>
      <c r="Q735">
        <v>0</v>
      </c>
      <c r="R735">
        <v>0</v>
      </c>
      <c r="S735">
        <v>0</v>
      </c>
      <c r="T735">
        <v>0</v>
      </c>
      <c r="U735">
        <v>1.79</v>
      </c>
      <c r="V735">
        <v>-0.63</v>
      </c>
      <c r="W735">
        <v>-0.01</v>
      </c>
      <c r="X735">
        <v>1.81</v>
      </c>
      <c r="Y735">
        <v>57664.39</v>
      </c>
      <c r="Z735">
        <v>-3.66</v>
      </c>
      <c r="AA735">
        <v>-2189.98</v>
      </c>
      <c r="AB735">
        <v>59854.37</v>
      </c>
      <c r="AC735">
        <v>7.0000000000000007E-2</v>
      </c>
      <c r="AD735">
        <v>-98.82</v>
      </c>
      <c r="AE735">
        <v>-6.08</v>
      </c>
      <c r="AF735">
        <v>6.16</v>
      </c>
      <c r="AG735">
        <v>99.11</v>
      </c>
      <c r="AH735">
        <v>0</v>
      </c>
      <c r="AI735">
        <v>0.72</v>
      </c>
      <c r="AJ735">
        <v>98.4</v>
      </c>
      <c r="AK735">
        <v>0.23</v>
      </c>
      <c r="AL735">
        <v>-95.84</v>
      </c>
      <c r="AM735">
        <v>-5.31</v>
      </c>
      <c r="AN735">
        <v>5.54</v>
      </c>
      <c r="AO735">
        <v>0.08</v>
      </c>
      <c r="AP735">
        <v>-96.41</v>
      </c>
      <c r="AQ735">
        <v>-2.15</v>
      </c>
      <c r="AR735">
        <v>2.23</v>
      </c>
      <c r="AS735">
        <v>0.08</v>
      </c>
      <c r="AT735">
        <v>-98.63</v>
      </c>
      <c r="AU735">
        <v>-5.78</v>
      </c>
      <c r="AV735">
        <v>5.86</v>
      </c>
    </row>
    <row r="736" spans="1:48" x14ac:dyDescent="0.35">
      <c r="A736" t="s">
        <v>127</v>
      </c>
      <c r="B736" t="s">
        <v>16</v>
      </c>
      <c r="C736" t="s">
        <v>145</v>
      </c>
      <c r="D736" t="s">
        <v>160</v>
      </c>
      <c r="E736">
        <v>34213.54</v>
      </c>
      <c r="F736">
        <v>-6.91</v>
      </c>
      <c r="G736">
        <v>-2539.71</v>
      </c>
      <c r="H736">
        <v>36753.25</v>
      </c>
      <c r="I736">
        <v>19.690000000000001</v>
      </c>
      <c r="J736">
        <v>0</v>
      </c>
      <c r="K736">
        <v>-1.34</v>
      </c>
      <c r="L736">
        <v>21.03</v>
      </c>
      <c r="M736">
        <v>1317.66</v>
      </c>
      <c r="N736">
        <v>-9.0299999999999994</v>
      </c>
      <c r="O736">
        <v>-130.78</v>
      </c>
      <c r="P736">
        <v>1448.44</v>
      </c>
      <c r="Q736">
        <v>18.829999999999998</v>
      </c>
      <c r="R736">
        <v>0</v>
      </c>
      <c r="S736">
        <v>-1.8</v>
      </c>
      <c r="T736">
        <v>20.64</v>
      </c>
      <c r="U736">
        <v>1.8</v>
      </c>
      <c r="V736">
        <v>2.33</v>
      </c>
      <c r="W736">
        <v>0.04</v>
      </c>
      <c r="X736">
        <v>1.76</v>
      </c>
      <c r="Y736">
        <v>18986.419999999998</v>
      </c>
      <c r="Z736">
        <v>-9.0299999999999994</v>
      </c>
      <c r="AA736">
        <v>-1884.48</v>
      </c>
      <c r="AB736">
        <v>20870.900000000001</v>
      </c>
      <c r="AC736">
        <v>1.91</v>
      </c>
      <c r="AD736">
        <v>-79.510000000000005</v>
      </c>
      <c r="AE736">
        <v>-7.42</v>
      </c>
      <c r="AF736">
        <v>9.33</v>
      </c>
      <c r="AG736">
        <v>96.01</v>
      </c>
      <c r="AH736">
        <v>0</v>
      </c>
      <c r="AI736">
        <v>-1.7</v>
      </c>
      <c r="AJ736">
        <v>97.71</v>
      </c>
      <c r="AK736">
        <v>8</v>
      </c>
      <c r="AL736">
        <v>43.91</v>
      </c>
      <c r="AM736">
        <v>2.44</v>
      </c>
      <c r="AN736">
        <v>5.56</v>
      </c>
      <c r="AO736">
        <v>2.73</v>
      </c>
      <c r="AP736">
        <v>-27.75</v>
      </c>
      <c r="AQ736">
        <v>-1.05</v>
      </c>
      <c r="AR736">
        <v>3.78</v>
      </c>
      <c r="AS736">
        <v>1.82</v>
      </c>
      <c r="AT736">
        <v>-79.540000000000006</v>
      </c>
      <c r="AU736">
        <v>-7.09</v>
      </c>
      <c r="AV736">
        <v>8.91</v>
      </c>
    </row>
    <row r="737" spans="1:48" x14ac:dyDescent="0.35">
      <c r="A737" t="s">
        <v>127</v>
      </c>
      <c r="B737" t="s">
        <v>16</v>
      </c>
      <c r="C737" t="s">
        <v>145</v>
      </c>
      <c r="D737" t="s">
        <v>161</v>
      </c>
      <c r="E737">
        <v>36076.050000000003</v>
      </c>
      <c r="F737">
        <v>20.68</v>
      </c>
      <c r="G737">
        <v>6182.05</v>
      </c>
      <c r="H737">
        <v>29894</v>
      </c>
      <c r="I737">
        <v>20.76</v>
      </c>
      <c r="J737">
        <v>0</v>
      </c>
      <c r="K737">
        <v>3.66</v>
      </c>
      <c r="L737">
        <v>17.100000000000001</v>
      </c>
      <c r="M737">
        <v>1676.02</v>
      </c>
      <c r="N737">
        <v>18.670000000000002</v>
      </c>
      <c r="O737">
        <v>263.64</v>
      </c>
      <c r="P737">
        <v>1412.37</v>
      </c>
      <c r="Q737">
        <v>23.96</v>
      </c>
      <c r="R737">
        <v>0</v>
      </c>
      <c r="S737">
        <v>3.83</v>
      </c>
      <c r="T737">
        <v>20.12</v>
      </c>
      <c r="U737">
        <v>1.49</v>
      </c>
      <c r="V737">
        <v>1.7</v>
      </c>
      <c r="W737">
        <v>0.02</v>
      </c>
      <c r="X737">
        <v>1.47</v>
      </c>
      <c r="Y737">
        <v>24150.09</v>
      </c>
      <c r="Z737">
        <v>18.670000000000002</v>
      </c>
      <c r="AA737">
        <v>3798.92</v>
      </c>
      <c r="AB737">
        <v>20351.169999999998</v>
      </c>
      <c r="AC737">
        <v>1.45</v>
      </c>
      <c r="AD737">
        <v>-86.23</v>
      </c>
      <c r="AE737">
        <v>-9.11</v>
      </c>
      <c r="AF737">
        <v>10.56</v>
      </c>
      <c r="AG737">
        <v>79.489999999999995</v>
      </c>
      <c r="AH737">
        <v>0</v>
      </c>
      <c r="AI737">
        <v>28.74</v>
      </c>
      <c r="AJ737">
        <v>50.75</v>
      </c>
      <c r="AK737">
        <v>10.45</v>
      </c>
      <c r="AL737">
        <v>209.58</v>
      </c>
      <c r="AM737">
        <v>7.08</v>
      </c>
      <c r="AN737">
        <v>3.38</v>
      </c>
      <c r="AO737">
        <v>3.56</v>
      </c>
      <c r="AP737">
        <v>131.19</v>
      </c>
      <c r="AQ737">
        <v>2.02</v>
      </c>
      <c r="AR737">
        <v>1.54</v>
      </c>
      <c r="AS737">
        <v>1.29</v>
      </c>
      <c r="AT737">
        <v>-88.47</v>
      </c>
      <c r="AU737">
        <v>-9.9</v>
      </c>
      <c r="AV737">
        <v>11.18</v>
      </c>
    </row>
    <row r="738" spans="1:48" x14ac:dyDescent="0.35">
      <c r="A738" t="s">
        <v>146</v>
      </c>
      <c r="B738" t="s">
        <v>16</v>
      </c>
      <c r="C738" t="s">
        <v>128</v>
      </c>
      <c r="D738" t="s">
        <v>129</v>
      </c>
      <c r="E738">
        <v>138020659.37</v>
      </c>
      <c r="F738">
        <v>-1.1499999999999999</v>
      </c>
      <c r="G738">
        <v>-1605211.2</v>
      </c>
      <c r="H738">
        <v>139625870.56999999</v>
      </c>
      <c r="I738">
        <v>0</v>
      </c>
      <c r="J738">
        <v>0</v>
      </c>
      <c r="K738">
        <v>0</v>
      </c>
      <c r="L738">
        <v>0</v>
      </c>
      <c r="M738">
        <v>17812970.800000001</v>
      </c>
      <c r="N738">
        <v>-2.74</v>
      </c>
      <c r="O738">
        <v>-501321.32</v>
      </c>
      <c r="P738">
        <v>18314292.120000001</v>
      </c>
      <c r="Q738">
        <v>0</v>
      </c>
      <c r="R738">
        <v>0</v>
      </c>
      <c r="S738">
        <v>0</v>
      </c>
      <c r="T738">
        <v>0</v>
      </c>
      <c r="U738">
        <v>2.13</v>
      </c>
      <c r="V738">
        <v>1.66</v>
      </c>
      <c r="W738">
        <v>0.03</v>
      </c>
      <c r="X738">
        <v>2.09</v>
      </c>
      <c r="Y738">
        <v>64806230.719999999</v>
      </c>
      <c r="Z738">
        <v>-2.77</v>
      </c>
      <c r="AA738">
        <v>-1845186.66</v>
      </c>
      <c r="AB738">
        <v>66651417.380000003</v>
      </c>
      <c r="AC738">
        <v>13.68</v>
      </c>
      <c r="AD738">
        <v>-12.36</v>
      </c>
      <c r="AE738">
        <v>-1.93</v>
      </c>
      <c r="AF738">
        <v>15.61</v>
      </c>
      <c r="AG738">
        <v>100</v>
      </c>
      <c r="AH738">
        <v>0</v>
      </c>
      <c r="AI738">
        <v>0</v>
      </c>
      <c r="AJ738">
        <v>100</v>
      </c>
      <c r="AK738">
        <v>100</v>
      </c>
      <c r="AL738">
        <v>0</v>
      </c>
      <c r="AM738">
        <v>0</v>
      </c>
      <c r="AN738">
        <v>100</v>
      </c>
      <c r="AO738">
        <v>98.95</v>
      </c>
      <c r="AP738">
        <v>1.68</v>
      </c>
      <c r="AQ738">
        <v>1.64</v>
      </c>
      <c r="AR738">
        <v>97.31</v>
      </c>
      <c r="AS738">
        <v>13.76</v>
      </c>
      <c r="AT738">
        <v>-14.93</v>
      </c>
      <c r="AU738">
        <v>-2.41</v>
      </c>
      <c r="AV738">
        <v>16.170000000000002</v>
      </c>
    </row>
    <row r="739" spans="1:48" x14ac:dyDescent="0.35">
      <c r="A739" t="s">
        <v>146</v>
      </c>
      <c r="B739" t="s">
        <v>16</v>
      </c>
      <c r="C739" t="s">
        <v>128</v>
      </c>
      <c r="D739" t="s">
        <v>130</v>
      </c>
      <c r="E739">
        <v>31441018.920000002</v>
      </c>
      <c r="F739">
        <v>3.94</v>
      </c>
      <c r="G739">
        <v>1191854.42</v>
      </c>
      <c r="H739">
        <v>30249164.510000002</v>
      </c>
      <c r="I739">
        <v>22.78</v>
      </c>
      <c r="J739">
        <v>0</v>
      </c>
      <c r="K739">
        <v>1.1200000000000001</v>
      </c>
      <c r="L739">
        <v>21.66</v>
      </c>
      <c r="M739">
        <v>3899011.21</v>
      </c>
      <c r="N739">
        <v>3.57</v>
      </c>
      <c r="O739">
        <v>134573.56</v>
      </c>
      <c r="P739">
        <v>3764437.65</v>
      </c>
      <c r="Q739">
        <v>21.89</v>
      </c>
      <c r="R739">
        <v>0</v>
      </c>
      <c r="S739">
        <v>1.33</v>
      </c>
      <c r="T739">
        <v>20.55</v>
      </c>
      <c r="U739">
        <v>2.23</v>
      </c>
      <c r="V739">
        <v>1.34</v>
      </c>
      <c r="W739">
        <v>0.03</v>
      </c>
      <c r="X739">
        <v>2.2000000000000002</v>
      </c>
      <c r="Y739">
        <v>14124642.699999999</v>
      </c>
      <c r="Z739">
        <v>2.57</v>
      </c>
      <c r="AA739">
        <v>353940.05</v>
      </c>
      <c r="AB739">
        <v>13770702.65</v>
      </c>
      <c r="AC739">
        <v>18.63</v>
      </c>
      <c r="AD739">
        <v>-6.29</v>
      </c>
      <c r="AE739">
        <v>-1.25</v>
      </c>
      <c r="AF739">
        <v>19.88</v>
      </c>
      <c r="AG739">
        <v>100</v>
      </c>
      <c r="AH739">
        <v>0</v>
      </c>
      <c r="AI739">
        <v>0</v>
      </c>
      <c r="AJ739">
        <v>100</v>
      </c>
      <c r="AK739">
        <v>100</v>
      </c>
      <c r="AL739">
        <v>0</v>
      </c>
      <c r="AM739">
        <v>0</v>
      </c>
      <c r="AN739">
        <v>100</v>
      </c>
      <c r="AO739">
        <v>88.01</v>
      </c>
      <c r="AP739">
        <v>0.51</v>
      </c>
      <c r="AQ739">
        <v>0.45</v>
      </c>
      <c r="AR739">
        <v>87.56</v>
      </c>
      <c r="AS739">
        <v>18.21</v>
      </c>
      <c r="AT739">
        <v>-7.49</v>
      </c>
      <c r="AU739">
        <v>-1.48</v>
      </c>
      <c r="AV739">
        <v>19.690000000000001</v>
      </c>
    </row>
    <row r="740" spans="1:48" x14ac:dyDescent="0.35">
      <c r="A740" t="s">
        <v>146</v>
      </c>
      <c r="B740" t="s">
        <v>16</v>
      </c>
      <c r="C740" t="s">
        <v>128</v>
      </c>
      <c r="D740" t="s">
        <v>131</v>
      </c>
      <c r="E740">
        <v>61973823.630000003</v>
      </c>
      <c r="F740">
        <v>0.03</v>
      </c>
      <c r="G740">
        <v>20015.12</v>
      </c>
      <c r="H740">
        <v>61953808.509999998</v>
      </c>
      <c r="I740">
        <v>44.9</v>
      </c>
      <c r="J740">
        <v>0</v>
      </c>
      <c r="K740">
        <v>0.53</v>
      </c>
      <c r="L740">
        <v>44.37</v>
      </c>
      <c r="M740">
        <v>7787769.3899999997</v>
      </c>
      <c r="N740">
        <v>-1.48</v>
      </c>
      <c r="O740">
        <v>-117002.48</v>
      </c>
      <c r="P740">
        <v>7904771.8700000001</v>
      </c>
      <c r="Q740">
        <v>43.72</v>
      </c>
      <c r="R740">
        <v>0</v>
      </c>
      <c r="S740">
        <v>0.56000000000000005</v>
      </c>
      <c r="T740">
        <v>43.16</v>
      </c>
      <c r="U740">
        <v>2.36</v>
      </c>
      <c r="V740">
        <v>1.28</v>
      </c>
      <c r="W740">
        <v>0.03</v>
      </c>
      <c r="X740">
        <v>2.33</v>
      </c>
      <c r="Y740">
        <v>26261406.399999999</v>
      </c>
      <c r="Z740">
        <v>-1.23</v>
      </c>
      <c r="AA740">
        <v>-327627.95</v>
      </c>
      <c r="AB740">
        <v>26589034.350000001</v>
      </c>
      <c r="AC740">
        <v>14.57</v>
      </c>
      <c r="AD740">
        <v>-16.88</v>
      </c>
      <c r="AE740">
        <v>-2.96</v>
      </c>
      <c r="AF740">
        <v>17.53</v>
      </c>
      <c r="AG740">
        <v>100</v>
      </c>
      <c r="AH740">
        <v>0</v>
      </c>
      <c r="AI740">
        <v>0</v>
      </c>
      <c r="AJ740">
        <v>100</v>
      </c>
      <c r="AK740">
        <v>100</v>
      </c>
      <c r="AL740">
        <v>0</v>
      </c>
      <c r="AM740">
        <v>0</v>
      </c>
      <c r="AN740">
        <v>100</v>
      </c>
      <c r="AO740">
        <v>93.6</v>
      </c>
      <c r="AP740">
        <v>0.98</v>
      </c>
      <c r="AQ740">
        <v>0.91</v>
      </c>
      <c r="AR740">
        <v>92.69</v>
      </c>
      <c r="AS740">
        <v>14.09</v>
      </c>
      <c r="AT740">
        <v>-19.59</v>
      </c>
      <c r="AU740">
        <v>-3.43</v>
      </c>
      <c r="AV740">
        <v>17.52</v>
      </c>
    </row>
    <row r="741" spans="1:48" x14ac:dyDescent="0.35">
      <c r="A741" t="s">
        <v>146</v>
      </c>
      <c r="B741" t="s">
        <v>16</v>
      </c>
      <c r="C741" t="s">
        <v>128</v>
      </c>
      <c r="D741" t="s">
        <v>132</v>
      </c>
      <c r="E741">
        <v>29654429.5</v>
      </c>
      <c r="F741">
        <v>-7.07</v>
      </c>
      <c r="G741">
        <v>-2257048.2200000002</v>
      </c>
      <c r="H741">
        <v>31911477.719999999</v>
      </c>
      <c r="I741">
        <v>21.49</v>
      </c>
      <c r="J741">
        <v>0</v>
      </c>
      <c r="K741">
        <v>-1.37</v>
      </c>
      <c r="L741">
        <v>22.85</v>
      </c>
      <c r="M741">
        <v>3888048.74</v>
      </c>
      <c r="N741">
        <v>-6.75</v>
      </c>
      <c r="O741">
        <v>-281351.74</v>
      </c>
      <c r="P741">
        <v>4169400.47</v>
      </c>
      <c r="Q741">
        <v>21.83</v>
      </c>
      <c r="R741">
        <v>0</v>
      </c>
      <c r="S741">
        <v>-0.94</v>
      </c>
      <c r="T741">
        <v>22.77</v>
      </c>
      <c r="U741">
        <v>2.15</v>
      </c>
      <c r="V741">
        <v>-0.04</v>
      </c>
      <c r="W741">
        <v>0</v>
      </c>
      <c r="X741">
        <v>2.15</v>
      </c>
      <c r="Y741">
        <v>13795867.09</v>
      </c>
      <c r="Z741">
        <v>-7.04</v>
      </c>
      <c r="AA741">
        <v>-1044044.24</v>
      </c>
      <c r="AB741">
        <v>14839911.32</v>
      </c>
      <c r="AC741">
        <v>12.58</v>
      </c>
      <c r="AD741">
        <v>-19.29</v>
      </c>
      <c r="AE741">
        <v>-3.01</v>
      </c>
      <c r="AF741">
        <v>15.59</v>
      </c>
      <c r="AG741">
        <v>100</v>
      </c>
      <c r="AH741">
        <v>0</v>
      </c>
      <c r="AI741">
        <v>0</v>
      </c>
      <c r="AJ741">
        <v>100</v>
      </c>
      <c r="AK741">
        <v>99.1</v>
      </c>
      <c r="AL741">
        <v>-0.9</v>
      </c>
      <c r="AM741">
        <v>-0.9</v>
      </c>
      <c r="AN741">
        <v>100</v>
      </c>
      <c r="AO741">
        <v>91.96</v>
      </c>
      <c r="AP741">
        <v>1.43</v>
      </c>
      <c r="AQ741">
        <v>1.3</v>
      </c>
      <c r="AR741">
        <v>90.65</v>
      </c>
      <c r="AS741">
        <v>12.82</v>
      </c>
      <c r="AT741">
        <v>-18.149999999999999</v>
      </c>
      <c r="AU741">
        <v>-2.84</v>
      </c>
      <c r="AV741">
        <v>15.66</v>
      </c>
    </row>
    <row r="742" spans="1:48" x14ac:dyDescent="0.35">
      <c r="A742" t="s">
        <v>146</v>
      </c>
      <c r="B742" t="s">
        <v>16</v>
      </c>
      <c r="C742" t="s">
        <v>128</v>
      </c>
      <c r="D742" t="s">
        <v>133</v>
      </c>
      <c r="E742">
        <v>6225648.1299999999</v>
      </c>
      <c r="F742">
        <v>-9.69</v>
      </c>
      <c r="G742">
        <v>-668131.18000000005</v>
      </c>
      <c r="H742">
        <v>6893779.3099999996</v>
      </c>
      <c r="I742">
        <v>4.51</v>
      </c>
      <c r="J742">
        <v>0</v>
      </c>
      <c r="K742">
        <v>-0.43</v>
      </c>
      <c r="L742">
        <v>4.9400000000000004</v>
      </c>
      <c r="M742">
        <v>1448562.52</v>
      </c>
      <c r="N742">
        <v>-11.33</v>
      </c>
      <c r="O742">
        <v>-185030.92</v>
      </c>
      <c r="P742">
        <v>1633593.44</v>
      </c>
      <c r="Q742">
        <v>8.1300000000000008</v>
      </c>
      <c r="R742">
        <v>0</v>
      </c>
      <c r="S742">
        <v>-0.79</v>
      </c>
      <c r="T742">
        <v>8.92</v>
      </c>
      <c r="U742">
        <v>1.07</v>
      </c>
      <c r="V742">
        <v>1.76</v>
      </c>
      <c r="W742">
        <v>0.02</v>
      </c>
      <c r="X742">
        <v>1.05</v>
      </c>
      <c r="Y742">
        <v>5823063.7999999998</v>
      </c>
      <c r="Z742">
        <v>-11.25</v>
      </c>
      <c r="AA742">
        <v>-738452.78</v>
      </c>
      <c r="AB742">
        <v>6561516.5800000001</v>
      </c>
      <c r="AC742">
        <v>10.39</v>
      </c>
      <c r="AD742">
        <v>20.07</v>
      </c>
      <c r="AE742">
        <v>1.74</v>
      </c>
      <c r="AF742">
        <v>8.65</v>
      </c>
      <c r="AG742">
        <v>98.06</v>
      </c>
      <c r="AH742">
        <v>0</v>
      </c>
      <c r="AI742">
        <v>-0.27</v>
      </c>
      <c r="AJ742">
        <v>98.32</v>
      </c>
      <c r="AK742">
        <v>94.17</v>
      </c>
      <c r="AL742">
        <v>2.31</v>
      </c>
      <c r="AM742">
        <v>2.13</v>
      </c>
      <c r="AN742">
        <v>92.05</v>
      </c>
      <c r="AO742">
        <v>36.659999999999997</v>
      </c>
      <c r="AP742">
        <v>-2.9</v>
      </c>
      <c r="AQ742">
        <v>-1.1000000000000001</v>
      </c>
      <c r="AR742">
        <v>37.75</v>
      </c>
      <c r="AS742">
        <v>9.5</v>
      </c>
      <c r="AT742">
        <v>16.25</v>
      </c>
      <c r="AU742">
        <v>1.33</v>
      </c>
      <c r="AV742">
        <v>8.17</v>
      </c>
    </row>
    <row r="743" spans="1:48" x14ac:dyDescent="0.35">
      <c r="A743" t="s">
        <v>146</v>
      </c>
      <c r="B743" t="s">
        <v>16</v>
      </c>
      <c r="C743" t="s">
        <v>128</v>
      </c>
      <c r="D743" t="s">
        <v>159</v>
      </c>
      <c r="E743">
        <v>78332766.950000003</v>
      </c>
      <c r="F743">
        <v>1.1499999999999999</v>
      </c>
      <c r="G743">
        <v>888979.56</v>
      </c>
      <c r="H743">
        <v>77443787.400000006</v>
      </c>
      <c r="I743">
        <v>56.75</v>
      </c>
      <c r="J743">
        <v>0</v>
      </c>
      <c r="K743">
        <v>1.29</v>
      </c>
      <c r="L743">
        <v>55.47</v>
      </c>
      <c r="M743">
        <v>9771182.6699999999</v>
      </c>
      <c r="N743">
        <v>-0.08</v>
      </c>
      <c r="O743">
        <v>-8290.44</v>
      </c>
      <c r="P743">
        <v>9779473.1099999994</v>
      </c>
      <c r="Q743">
        <v>54.85</v>
      </c>
      <c r="R743">
        <v>0</v>
      </c>
      <c r="S743">
        <v>1.46</v>
      </c>
      <c r="T743">
        <v>53.4</v>
      </c>
      <c r="U743">
        <v>2.38</v>
      </c>
      <c r="V743">
        <v>1.28</v>
      </c>
      <c r="W743">
        <v>0.03</v>
      </c>
      <c r="X743">
        <v>2.35</v>
      </c>
      <c r="Y743">
        <v>32937451.609999999</v>
      </c>
      <c r="Z743">
        <v>-0.13</v>
      </c>
      <c r="AA743">
        <v>-43270.45</v>
      </c>
      <c r="AB743">
        <v>32980722.07</v>
      </c>
      <c r="AC743">
        <v>16.63</v>
      </c>
      <c r="AD743">
        <v>-13.09</v>
      </c>
      <c r="AE743">
        <v>-2.5099999999999998</v>
      </c>
      <c r="AF743">
        <v>19.14</v>
      </c>
      <c r="AG743">
        <v>100</v>
      </c>
      <c r="AH743">
        <v>0</v>
      </c>
      <c r="AI743">
        <v>0</v>
      </c>
      <c r="AJ743">
        <v>100</v>
      </c>
      <c r="AK743">
        <v>100</v>
      </c>
      <c r="AL743">
        <v>0</v>
      </c>
      <c r="AM743">
        <v>0</v>
      </c>
      <c r="AN743">
        <v>100</v>
      </c>
      <c r="AO743">
        <v>96.06</v>
      </c>
      <c r="AP743">
        <v>1.21</v>
      </c>
      <c r="AQ743">
        <v>1.1499999999999999</v>
      </c>
      <c r="AR743">
        <v>94.91</v>
      </c>
      <c r="AS743">
        <v>15.92</v>
      </c>
      <c r="AT743">
        <v>-15.78</v>
      </c>
      <c r="AU743">
        <v>-2.98</v>
      </c>
      <c r="AV743">
        <v>18.91</v>
      </c>
    </row>
    <row r="744" spans="1:48" x14ac:dyDescent="0.35">
      <c r="A744" t="s">
        <v>146</v>
      </c>
      <c r="B744" t="s">
        <v>16</v>
      </c>
      <c r="C744" t="s">
        <v>128</v>
      </c>
      <c r="D744" t="s">
        <v>160</v>
      </c>
      <c r="E744">
        <v>38131636.289999999</v>
      </c>
      <c r="F744">
        <v>-5.35</v>
      </c>
      <c r="G744">
        <v>-2155101.1</v>
      </c>
      <c r="H744">
        <v>40286737.390000001</v>
      </c>
      <c r="I744">
        <v>27.63</v>
      </c>
      <c r="J744">
        <v>0</v>
      </c>
      <c r="K744">
        <v>-1.23</v>
      </c>
      <c r="L744">
        <v>28.85</v>
      </c>
      <c r="M744">
        <v>5009482.3</v>
      </c>
      <c r="N744">
        <v>-5.41</v>
      </c>
      <c r="O744">
        <v>-286659.98</v>
      </c>
      <c r="P744">
        <v>5296142.29</v>
      </c>
      <c r="Q744">
        <v>28.12</v>
      </c>
      <c r="R744">
        <v>0</v>
      </c>
      <c r="S744">
        <v>-0.8</v>
      </c>
      <c r="T744">
        <v>28.92</v>
      </c>
      <c r="U744">
        <v>2.16</v>
      </c>
      <c r="V744">
        <v>0.28000000000000003</v>
      </c>
      <c r="W744">
        <v>0.01</v>
      </c>
      <c r="X744">
        <v>2.15</v>
      </c>
      <c r="Y744">
        <v>17648270.550000001</v>
      </c>
      <c r="Z744">
        <v>-5.62</v>
      </c>
      <c r="AA744">
        <v>-1050283.1200000001</v>
      </c>
      <c r="AB744">
        <v>18698553.66</v>
      </c>
      <c r="AC744">
        <v>14.57</v>
      </c>
      <c r="AD744">
        <v>-16.45</v>
      </c>
      <c r="AE744">
        <v>-2.87</v>
      </c>
      <c r="AF744">
        <v>17.440000000000001</v>
      </c>
      <c r="AG744">
        <v>100</v>
      </c>
      <c r="AH744">
        <v>0</v>
      </c>
      <c r="AI744">
        <v>0</v>
      </c>
      <c r="AJ744">
        <v>100</v>
      </c>
      <c r="AK744">
        <v>99.1</v>
      </c>
      <c r="AL744">
        <v>-0.9</v>
      </c>
      <c r="AM744">
        <v>-0.9</v>
      </c>
      <c r="AN744">
        <v>100</v>
      </c>
      <c r="AO744">
        <v>94.39</v>
      </c>
      <c r="AP744">
        <v>2.63</v>
      </c>
      <c r="AQ744">
        <v>2.42</v>
      </c>
      <c r="AR744">
        <v>91.97</v>
      </c>
      <c r="AS744">
        <v>14.46</v>
      </c>
      <c r="AT744">
        <v>-15.78</v>
      </c>
      <c r="AU744">
        <v>-2.71</v>
      </c>
      <c r="AV744">
        <v>17.16</v>
      </c>
    </row>
    <row r="745" spans="1:48" x14ac:dyDescent="0.35">
      <c r="A745" t="s">
        <v>146</v>
      </c>
      <c r="B745" t="s">
        <v>16</v>
      </c>
      <c r="C745" t="s">
        <v>128</v>
      </c>
      <c r="D745" t="s">
        <v>161</v>
      </c>
      <c r="E745">
        <v>5426563.4699999997</v>
      </c>
      <c r="F745">
        <v>5.52</v>
      </c>
      <c r="G745">
        <v>283990.56</v>
      </c>
      <c r="H745">
        <v>5142572.91</v>
      </c>
      <c r="I745">
        <v>3.93</v>
      </c>
      <c r="J745">
        <v>0</v>
      </c>
      <c r="K745">
        <v>0.25</v>
      </c>
      <c r="L745">
        <v>3.68</v>
      </c>
      <c r="M745">
        <v>696544.85</v>
      </c>
      <c r="N745">
        <v>5.89</v>
      </c>
      <c r="O745">
        <v>38759.410000000003</v>
      </c>
      <c r="P745">
        <v>657785.43999999994</v>
      </c>
      <c r="Q745">
        <v>3.91</v>
      </c>
      <c r="R745">
        <v>0</v>
      </c>
      <c r="S745">
        <v>0.32</v>
      </c>
      <c r="T745">
        <v>3.59</v>
      </c>
      <c r="U745">
        <v>1.72</v>
      </c>
      <c r="V745">
        <v>3.92</v>
      </c>
      <c r="W745">
        <v>0.06</v>
      </c>
      <c r="X745">
        <v>1.66</v>
      </c>
      <c r="Y745">
        <v>3154060.69</v>
      </c>
      <c r="Z745">
        <v>1.54</v>
      </c>
      <c r="AA745">
        <v>47878.48</v>
      </c>
      <c r="AB745">
        <v>3106182.21</v>
      </c>
      <c r="AC745">
        <v>4.22</v>
      </c>
      <c r="AD745">
        <v>3.91</v>
      </c>
      <c r="AE745">
        <v>0.16</v>
      </c>
      <c r="AF745">
        <v>4.0599999999999996</v>
      </c>
      <c r="AG745">
        <v>99.77</v>
      </c>
      <c r="AH745">
        <v>0</v>
      </c>
      <c r="AI745">
        <v>-7.0000000000000007E-2</v>
      </c>
      <c r="AJ745">
        <v>99.84</v>
      </c>
      <c r="AK745">
        <v>95.75</v>
      </c>
      <c r="AL745">
        <v>5.8</v>
      </c>
      <c r="AM745">
        <v>5.25</v>
      </c>
      <c r="AN745">
        <v>90.5</v>
      </c>
      <c r="AO745">
        <v>23.32</v>
      </c>
      <c r="AP745">
        <v>13.32</v>
      </c>
      <c r="AQ745">
        <v>2.74</v>
      </c>
      <c r="AR745">
        <v>20.58</v>
      </c>
      <c r="AS745">
        <v>4.6399999999999997</v>
      </c>
      <c r="AT745">
        <v>7.57</v>
      </c>
      <c r="AU745">
        <v>0.33</v>
      </c>
      <c r="AV745">
        <v>4.32</v>
      </c>
    </row>
    <row r="746" spans="1:48" x14ac:dyDescent="0.35">
      <c r="A746" t="s">
        <v>146</v>
      </c>
      <c r="B746" t="s">
        <v>16</v>
      </c>
      <c r="C746" t="s">
        <v>139</v>
      </c>
      <c r="D746" t="s">
        <v>129</v>
      </c>
      <c r="E746">
        <v>53598935.399999999</v>
      </c>
      <c r="F746">
        <v>-2.1800000000000002</v>
      </c>
      <c r="G746">
        <v>-1196814.08</v>
      </c>
      <c r="H746">
        <v>54795749.490000002</v>
      </c>
      <c r="I746">
        <v>0</v>
      </c>
      <c r="J746">
        <v>0</v>
      </c>
      <c r="K746">
        <v>0</v>
      </c>
      <c r="L746">
        <v>0</v>
      </c>
      <c r="M746">
        <v>7734077.4299999997</v>
      </c>
      <c r="N746">
        <v>-1.77</v>
      </c>
      <c r="O746">
        <v>-139234.65</v>
      </c>
      <c r="P746">
        <v>7873312.0800000001</v>
      </c>
      <c r="Q746">
        <v>0</v>
      </c>
      <c r="R746">
        <v>0</v>
      </c>
      <c r="S746">
        <v>0</v>
      </c>
      <c r="T746">
        <v>0</v>
      </c>
      <c r="U746">
        <v>3.46</v>
      </c>
      <c r="V746">
        <v>-0.53</v>
      </c>
      <c r="W746">
        <v>-0.02</v>
      </c>
      <c r="X746">
        <v>3.48</v>
      </c>
      <c r="Y746">
        <v>15485312.380000001</v>
      </c>
      <c r="Z746">
        <v>-1.66</v>
      </c>
      <c r="AA746">
        <v>-261552.13</v>
      </c>
      <c r="AB746">
        <v>15746864.51</v>
      </c>
      <c r="AC746">
        <v>16.86</v>
      </c>
      <c r="AD746">
        <v>-15.8</v>
      </c>
      <c r="AE746">
        <v>-3.16</v>
      </c>
      <c r="AF746">
        <v>20.02</v>
      </c>
      <c r="AG746">
        <v>100</v>
      </c>
      <c r="AH746">
        <v>0</v>
      </c>
      <c r="AI746">
        <v>0</v>
      </c>
      <c r="AJ746">
        <v>100</v>
      </c>
      <c r="AK746">
        <v>96.91</v>
      </c>
      <c r="AL746">
        <v>-2.64</v>
      </c>
      <c r="AM746">
        <v>-2.63</v>
      </c>
      <c r="AN746">
        <v>99.54</v>
      </c>
      <c r="AO746">
        <v>83.81</v>
      </c>
      <c r="AP746">
        <v>-1.66</v>
      </c>
      <c r="AQ746">
        <v>-1.42</v>
      </c>
      <c r="AR746">
        <v>85.23</v>
      </c>
      <c r="AS746">
        <v>16.12</v>
      </c>
      <c r="AT746">
        <v>-15.2</v>
      </c>
      <c r="AU746">
        <v>-2.89</v>
      </c>
      <c r="AV746">
        <v>19.010000000000002</v>
      </c>
    </row>
    <row r="747" spans="1:48" x14ac:dyDescent="0.35">
      <c r="A747" t="s">
        <v>146</v>
      </c>
      <c r="B747" t="s">
        <v>16</v>
      </c>
      <c r="C747" t="s">
        <v>139</v>
      </c>
      <c r="D747" t="s">
        <v>130</v>
      </c>
      <c r="E747">
        <v>12452390.92</v>
      </c>
      <c r="F747">
        <v>4.9000000000000004</v>
      </c>
      <c r="G747">
        <v>581261.35</v>
      </c>
      <c r="H747">
        <v>11871129.57</v>
      </c>
      <c r="I747">
        <v>23.23</v>
      </c>
      <c r="J747">
        <v>0</v>
      </c>
      <c r="K747">
        <v>1.57</v>
      </c>
      <c r="L747">
        <v>21.66</v>
      </c>
      <c r="M747">
        <v>1748457.95</v>
      </c>
      <c r="N747">
        <v>6.56</v>
      </c>
      <c r="O747">
        <v>107687.69</v>
      </c>
      <c r="P747">
        <v>1640770.27</v>
      </c>
      <c r="Q747">
        <v>22.61</v>
      </c>
      <c r="R747">
        <v>0</v>
      </c>
      <c r="S747">
        <v>1.77</v>
      </c>
      <c r="T747">
        <v>20.84</v>
      </c>
      <c r="U747">
        <v>3.56</v>
      </c>
      <c r="V747">
        <v>-1.56</v>
      </c>
      <c r="W747">
        <v>-0.06</v>
      </c>
      <c r="X747">
        <v>3.62</v>
      </c>
      <c r="Y747">
        <v>3496915.91</v>
      </c>
      <c r="Z747">
        <v>6.56</v>
      </c>
      <c r="AA747">
        <v>215375.37</v>
      </c>
      <c r="AB747">
        <v>3281540.53</v>
      </c>
      <c r="AC747">
        <v>27.2</v>
      </c>
      <c r="AD747">
        <v>-2.1800000000000002</v>
      </c>
      <c r="AE747">
        <v>-0.61</v>
      </c>
      <c r="AF747">
        <v>27.81</v>
      </c>
      <c r="AG747">
        <v>100</v>
      </c>
      <c r="AH747">
        <v>0</v>
      </c>
      <c r="AI747">
        <v>0</v>
      </c>
      <c r="AJ747">
        <v>100</v>
      </c>
      <c r="AK747">
        <v>95.43</v>
      </c>
      <c r="AL747">
        <v>-3.72</v>
      </c>
      <c r="AM747">
        <v>-3.68</v>
      </c>
      <c r="AN747">
        <v>99.11</v>
      </c>
      <c r="AO747">
        <v>54.97</v>
      </c>
      <c r="AP747">
        <v>-9.11</v>
      </c>
      <c r="AQ747">
        <v>-5.51</v>
      </c>
      <c r="AR747">
        <v>60.48</v>
      </c>
      <c r="AS747">
        <v>23.75</v>
      </c>
      <c r="AT747">
        <v>-3.39</v>
      </c>
      <c r="AU747">
        <v>-0.83</v>
      </c>
      <c r="AV747">
        <v>24.58</v>
      </c>
    </row>
    <row r="748" spans="1:48" x14ac:dyDescent="0.35">
      <c r="A748" t="s">
        <v>146</v>
      </c>
      <c r="B748" t="s">
        <v>16</v>
      </c>
      <c r="C748" t="s">
        <v>139</v>
      </c>
      <c r="D748" t="s">
        <v>131</v>
      </c>
      <c r="E748">
        <v>27102879.949999999</v>
      </c>
      <c r="F748">
        <v>-0.39</v>
      </c>
      <c r="G748">
        <v>-106387.26</v>
      </c>
      <c r="H748">
        <v>27209267.210000001</v>
      </c>
      <c r="I748">
        <v>50.57</v>
      </c>
      <c r="J748">
        <v>0</v>
      </c>
      <c r="K748">
        <v>0.91</v>
      </c>
      <c r="L748">
        <v>49.66</v>
      </c>
      <c r="M748">
        <v>3845373.96</v>
      </c>
      <c r="N748">
        <v>0.05</v>
      </c>
      <c r="O748">
        <v>1999.36</v>
      </c>
      <c r="P748">
        <v>3843374.6</v>
      </c>
      <c r="Q748">
        <v>49.72</v>
      </c>
      <c r="R748">
        <v>0</v>
      </c>
      <c r="S748">
        <v>0.9</v>
      </c>
      <c r="T748">
        <v>48.82</v>
      </c>
      <c r="U748">
        <v>3.52</v>
      </c>
      <c r="V748">
        <v>-0.44</v>
      </c>
      <c r="W748">
        <v>-0.02</v>
      </c>
      <c r="X748">
        <v>3.54</v>
      </c>
      <c r="Y748">
        <v>7690747.9100000001</v>
      </c>
      <c r="Z748">
        <v>0.05</v>
      </c>
      <c r="AA748">
        <v>3998.72</v>
      </c>
      <c r="AB748">
        <v>7686749.1900000004</v>
      </c>
      <c r="AC748">
        <v>14.47</v>
      </c>
      <c r="AD748">
        <v>-25.98</v>
      </c>
      <c r="AE748">
        <v>-5.08</v>
      </c>
      <c r="AF748">
        <v>19.559999999999999</v>
      </c>
      <c r="AG748">
        <v>100</v>
      </c>
      <c r="AH748">
        <v>0</v>
      </c>
      <c r="AI748">
        <v>0</v>
      </c>
      <c r="AJ748">
        <v>100</v>
      </c>
      <c r="AK748">
        <v>96.01</v>
      </c>
      <c r="AL748">
        <v>-3.54</v>
      </c>
      <c r="AM748">
        <v>-3.53</v>
      </c>
      <c r="AN748">
        <v>99.54</v>
      </c>
      <c r="AO748">
        <v>49.78</v>
      </c>
      <c r="AP748">
        <v>-10.4</v>
      </c>
      <c r="AQ748">
        <v>-5.78</v>
      </c>
      <c r="AR748">
        <v>55.56</v>
      </c>
      <c r="AS748">
        <v>14.5</v>
      </c>
      <c r="AT748">
        <v>-24.27</v>
      </c>
      <c r="AU748">
        <v>-4.6399999999999997</v>
      </c>
      <c r="AV748">
        <v>19.14</v>
      </c>
    </row>
    <row r="749" spans="1:48" x14ac:dyDescent="0.35">
      <c r="A749" t="s">
        <v>146</v>
      </c>
      <c r="B749" t="s">
        <v>16</v>
      </c>
      <c r="C749" t="s">
        <v>139</v>
      </c>
      <c r="D749" t="s">
        <v>132</v>
      </c>
      <c r="E749">
        <v>11006651.33</v>
      </c>
      <c r="F749">
        <v>-10.77</v>
      </c>
      <c r="G749">
        <v>-1327837.55</v>
      </c>
      <c r="H749">
        <v>12334488.880000001</v>
      </c>
      <c r="I749">
        <v>20.54</v>
      </c>
      <c r="J749">
        <v>0</v>
      </c>
      <c r="K749">
        <v>-1.97</v>
      </c>
      <c r="L749">
        <v>22.51</v>
      </c>
      <c r="M749">
        <v>1611451.93</v>
      </c>
      <c r="N749">
        <v>-10.73</v>
      </c>
      <c r="O749">
        <v>-193733.6</v>
      </c>
      <c r="P749">
        <v>1805185.52</v>
      </c>
      <c r="Q749">
        <v>20.84</v>
      </c>
      <c r="R749">
        <v>0</v>
      </c>
      <c r="S749">
        <v>-2.09</v>
      </c>
      <c r="T749">
        <v>22.93</v>
      </c>
      <c r="U749">
        <v>3.4</v>
      </c>
      <c r="V749">
        <v>-0.56000000000000005</v>
      </c>
      <c r="W749">
        <v>-0.02</v>
      </c>
      <c r="X749">
        <v>3.42</v>
      </c>
      <c r="Y749">
        <v>3239813.47</v>
      </c>
      <c r="Z749">
        <v>-10.26</v>
      </c>
      <c r="AA749">
        <v>-370557.57</v>
      </c>
      <c r="AB749">
        <v>3610371.04</v>
      </c>
      <c r="AC749">
        <v>14.55</v>
      </c>
      <c r="AD749">
        <v>-20.25</v>
      </c>
      <c r="AE749">
        <v>-3.69</v>
      </c>
      <c r="AF749">
        <v>18.239999999999998</v>
      </c>
      <c r="AG749">
        <v>99.77</v>
      </c>
      <c r="AH749">
        <v>0</v>
      </c>
      <c r="AI749">
        <v>-0.23</v>
      </c>
      <c r="AJ749">
        <v>100</v>
      </c>
      <c r="AK749">
        <v>94.99</v>
      </c>
      <c r="AL749">
        <v>-1.21</v>
      </c>
      <c r="AM749">
        <v>-1.1599999999999999</v>
      </c>
      <c r="AN749">
        <v>96.15</v>
      </c>
      <c r="AO749">
        <v>45.31</v>
      </c>
      <c r="AP749">
        <v>0.3</v>
      </c>
      <c r="AQ749">
        <v>0.14000000000000001</v>
      </c>
      <c r="AR749">
        <v>45.17</v>
      </c>
      <c r="AS749">
        <v>14.22</v>
      </c>
      <c r="AT749">
        <v>-15.96</v>
      </c>
      <c r="AU749">
        <v>-2.7</v>
      </c>
      <c r="AV749">
        <v>16.93</v>
      </c>
    </row>
    <row r="750" spans="1:48" x14ac:dyDescent="0.35">
      <c r="A750" t="s">
        <v>146</v>
      </c>
      <c r="B750" t="s">
        <v>16</v>
      </c>
      <c r="C750" t="s">
        <v>139</v>
      </c>
      <c r="D750" t="s">
        <v>133</v>
      </c>
      <c r="E750">
        <v>2228359.58</v>
      </c>
      <c r="F750">
        <v>-10.81</v>
      </c>
      <c r="G750">
        <v>-270027.34999999998</v>
      </c>
      <c r="H750">
        <v>2498386.9300000002</v>
      </c>
      <c r="I750">
        <v>4.16</v>
      </c>
      <c r="J750">
        <v>0</v>
      </c>
      <c r="K750">
        <v>-0.4</v>
      </c>
      <c r="L750">
        <v>4.5599999999999996</v>
      </c>
      <c r="M750">
        <v>428276.2</v>
      </c>
      <c r="N750">
        <v>-9.48</v>
      </c>
      <c r="O750">
        <v>-44826.71</v>
      </c>
      <c r="P750">
        <v>473102.91</v>
      </c>
      <c r="Q750">
        <v>5.54</v>
      </c>
      <c r="R750">
        <v>0</v>
      </c>
      <c r="S750">
        <v>-0.47</v>
      </c>
      <c r="T750">
        <v>6.01</v>
      </c>
      <c r="U750">
        <v>2.6</v>
      </c>
      <c r="V750">
        <v>-1.47</v>
      </c>
      <c r="W750">
        <v>-0.04</v>
      </c>
      <c r="X750">
        <v>2.64</v>
      </c>
      <c r="Y750">
        <v>856552.41</v>
      </c>
      <c r="Z750">
        <v>-9.48</v>
      </c>
      <c r="AA750">
        <v>-89653.42</v>
      </c>
      <c r="AB750">
        <v>946205.83</v>
      </c>
      <c r="AC750">
        <v>8.4700000000000006</v>
      </c>
      <c r="AD750">
        <v>8.44</v>
      </c>
      <c r="AE750">
        <v>0.66</v>
      </c>
      <c r="AF750">
        <v>7.81</v>
      </c>
      <c r="AG750">
        <v>97.49</v>
      </c>
      <c r="AH750">
        <v>0</v>
      </c>
      <c r="AI750">
        <v>-0.02</v>
      </c>
      <c r="AJ750">
        <v>97.51</v>
      </c>
      <c r="AK750">
        <v>84.31</v>
      </c>
      <c r="AL750">
        <v>39.89</v>
      </c>
      <c r="AM750">
        <v>24.04</v>
      </c>
      <c r="AN750">
        <v>60.27</v>
      </c>
      <c r="AO750">
        <v>11.36</v>
      </c>
      <c r="AP750">
        <v>-1.71</v>
      </c>
      <c r="AQ750">
        <v>-0.2</v>
      </c>
      <c r="AR750">
        <v>11.55</v>
      </c>
      <c r="AS750">
        <v>8.1199999999999992</v>
      </c>
      <c r="AT750">
        <v>7.25</v>
      </c>
      <c r="AU750">
        <v>0.55000000000000004</v>
      </c>
      <c r="AV750">
        <v>7.57</v>
      </c>
    </row>
    <row r="751" spans="1:48" x14ac:dyDescent="0.35">
      <c r="A751" t="s">
        <v>146</v>
      </c>
      <c r="B751" t="s">
        <v>16</v>
      </c>
      <c r="C751" t="s">
        <v>139</v>
      </c>
      <c r="D751" t="s">
        <v>159</v>
      </c>
      <c r="E751">
        <v>34086151.520000003</v>
      </c>
      <c r="F751">
        <v>1.39</v>
      </c>
      <c r="G751">
        <v>468236.28</v>
      </c>
      <c r="H751">
        <v>33617915.240000002</v>
      </c>
      <c r="I751">
        <v>63.59</v>
      </c>
      <c r="J751">
        <v>0</v>
      </c>
      <c r="K751">
        <v>2.2400000000000002</v>
      </c>
      <c r="L751">
        <v>61.35</v>
      </c>
      <c r="M751">
        <v>4818860.63</v>
      </c>
      <c r="N751">
        <v>1.9</v>
      </c>
      <c r="O751">
        <v>89846.59</v>
      </c>
      <c r="P751">
        <v>4729014.04</v>
      </c>
      <c r="Q751">
        <v>62.31</v>
      </c>
      <c r="R751">
        <v>0</v>
      </c>
      <c r="S751">
        <v>2.2400000000000002</v>
      </c>
      <c r="T751">
        <v>60.06</v>
      </c>
      <c r="U751">
        <v>3.54</v>
      </c>
      <c r="V751">
        <v>-0.5</v>
      </c>
      <c r="W751">
        <v>-0.02</v>
      </c>
      <c r="X751">
        <v>3.55</v>
      </c>
      <c r="Y751">
        <v>9637721.2599999998</v>
      </c>
      <c r="Z751">
        <v>1.9</v>
      </c>
      <c r="AA751">
        <v>179693.17</v>
      </c>
      <c r="AB751">
        <v>9458028.0899999999</v>
      </c>
      <c r="AC751">
        <v>18.03</v>
      </c>
      <c r="AD751">
        <v>-18.600000000000001</v>
      </c>
      <c r="AE751">
        <v>-4.12</v>
      </c>
      <c r="AF751">
        <v>22.15</v>
      </c>
      <c r="AG751">
        <v>100</v>
      </c>
      <c r="AH751">
        <v>0</v>
      </c>
      <c r="AI751">
        <v>0</v>
      </c>
      <c r="AJ751">
        <v>100</v>
      </c>
      <c r="AK751">
        <v>96.01</v>
      </c>
      <c r="AL751">
        <v>-3.54</v>
      </c>
      <c r="AM751">
        <v>-3.53</v>
      </c>
      <c r="AN751">
        <v>99.54</v>
      </c>
      <c r="AO751">
        <v>56.56</v>
      </c>
      <c r="AP751">
        <v>-10.31</v>
      </c>
      <c r="AQ751">
        <v>-6.5</v>
      </c>
      <c r="AR751">
        <v>63.06</v>
      </c>
      <c r="AS751">
        <v>17.38</v>
      </c>
      <c r="AT751">
        <v>-18.18</v>
      </c>
      <c r="AU751">
        <v>-3.86</v>
      </c>
      <c r="AV751">
        <v>21.24</v>
      </c>
    </row>
    <row r="752" spans="1:48" x14ac:dyDescent="0.35">
      <c r="A752" t="s">
        <v>146</v>
      </c>
      <c r="B752" t="s">
        <v>16</v>
      </c>
      <c r="C752" t="s">
        <v>139</v>
      </c>
      <c r="D752" t="s">
        <v>160</v>
      </c>
      <c r="E752">
        <v>14190975.84</v>
      </c>
      <c r="F752">
        <v>-9.3699999999999992</v>
      </c>
      <c r="G752">
        <v>-1467831.71</v>
      </c>
      <c r="H752">
        <v>15658807.560000001</v>
      </c>
      <c r="I752">
        <v>26.48</v>
      </c>
      <c r="J752">
        <v>0</v>
      </c>
      <c r="K752">
        <v>-2.1</v>
      </c>
      <c r="L752">
        <v>28.58</v>
      </c>
      <c r="M752">
        <v>2058492.42</v>
      </c>
      <c r="N752">
        <v>-9.2899999999999991</v>
      </c>
      <c r="O752">
        <v>-210795.26</v>
      </c>
      <c r="P752">
        <v>2269287.6800000002</v>
      </c>
      <c r="Q752">
        <v>26.62</v>
      </c>
      <c r="R752">
        <v>0</v>
      </c>
      <c r="S752">
        <v>-2.21</v>
      </c>
      <c r="T752">
        <v>28.82</v>
      </c>
      <c r="U752">
        <v>3.43</v>
      </c>
      <c r="V752">
        <v>-0.5</v>
      </c>
      <c r="W752">
        <v>-0.02</v>
      </c>
      <c r="X752">
        <v>3.45</v>
      </c>
      <c r="Y752">
        <v>4133894.46</v>
      </c>
      <c r="Z752">
        <v>-8.92</v>
      </c>
      <c r="AA752">
        <v>-404680.89</v>
      </c>
      <c r="AB752">
        <v>4538575.3499999996</v>
      </c>
      <c r="AC752">
        <v>17.739999999999998</v>
      </c>
      <c r="AD752">
        <v>-13.02</v>
      </c>
      <c r="AE752">
        <v>-2.66</v>
      </c>
      <c r="AF752">
        <v>20.399999999999999</v>
      </c>
      <c r="AG752">
        <v>99.77</v>
      </c>
      <c r="AH752">
        <v>0</v>
      </c>
      <c r="AI752">
        <v>-0.23</v>
      </c>
      <c r="AJ752">
        <v>100</v>
      </c>
      <c r="AK752">
        <v>94.99</v>
      </c>
      <c r="AL752">
        <v>-1.21</v>
      </c>
      <c r="AM752">
        <v>-1.1599999999999999</v>
      </c>
      <c r="AN752">
        <v>96.15</v>
      </c>
      <c r="AO752">
        <v>49.2</v>
      </c>
      <c r="AP752">
        <v>3.27</v>
      </c>
      <c r="AQ752">
        <v>1.56</v>
      </c>
      <c r="AR752">
        <v>47.64</v>
      </c>
      <c r="AS752">
        <v>16.62</v>
      </c>
      <c r="AT752">
        <v>-11.24</v>
      </c>
      <c r="AU752">
        <v>-2.11</v>
      </c>
      <c r="AV752">
        <v>18.72</v>
      </c>
    </row>
    <row r="753" spans="1:48" x14ac:dyDescent="0.35">
      <c r="A753" t="s">
        <v>146</v>
      </c>
      <c r="B753" t="s">
        <v>16</v>
      </c>
      <c r="C753" t="s">
        <v>139</v>
      </c>
      <c r="D753" t="s">
        <v>161</v>
      </c>
      <c r="E753">
        <v>2068587.99</v>
      </c>
      <c r="F753">
        <v>7.31</v>
      </c>
      <c r="G753">
        <v>140974.78</v>
      </c>
      <c r="H753">
        <v>1927613.21</v>
      </c>
      <c r="I753">
        <v>3.86</v>
      </c>
      <c r="J753">
        <v>0</v>
      </c>
      <c r="K753">
        <v>0.34</v>
      </c>
      <c r="L753">
        <v>3.52</v>
      </c>
      <c r="M753">
        <v>296997.82</v>
      </c>
      <c r="N753">
        <v>13.76</v>
      </c>
      <c r="O753">
        <v>35922.65</v>
      </c>
      <c r="P753">
        <v>261075.17</v>
      </c>
      <c r="Q753">
        <v>3.84</v>
      </c>
      <c r="R753">
        <v>0</v>
      </c>
      <c r="S753">
        <v>0.52</v>
      </c>
      <c r="T753">
        <v>3.32</v>
      </c>
      <c r="U753">
        <v>3.48</v>
      </c>
      <c r="V753">
        <v>-5.67</v>
      </c>
      <c r="W753">
        <v>-0.21</v>
      </c>
      <c r="X753">
        <v>3.69</v>
      </c>
      <c r="Y753">
        <v>593995.64</v>
      </c>
      <c r="Z753">
        <v>13.76</v>
      </c>
      <c r="AA753">
        <v>71845.3</v>
      </c>
      <c r="AB753">
        <v>522150.34</v>
      </c>
      <c r="AC753">
        <v>10.08</v>
      </c>
      <c r="AD753">
        <v>9.7100000000000009</v>
      </c>
      <c r="AE753">
        <v>0.89</v>
      </c>
      <c r="AF753">
        <v>9.18</v>
      </c>
      <c r="AG753">
        <v>99.27</v>
      </c>
      <c r="AH753">
        <v>0</v>
      </c>
      <c r="AI753">
        <v>0.75</v>
      </c>
      <c r="AJ753">
        <v>98.52</v>
      </c>
      <c r="AK753">
        <v>82.08</v>
      </c>
      <c r="AL753">
        <v>19.89</v>
      </c>
      <c r="AM753">
        <v>13.62</v>
      </c>
      <c r="AN753">
        <v>68.459999999999994</v>
      </c>
      <c r="AO753">
        <v>9.59</v>
      </c>
      <c r="AP753">
        <v>46.57</v>
      </c>
      <c r="AQ753">
        <v>3.05</v>
      </c>
      <c r="AR753">
        <v>6.54</v>
      </c>
      <c r="AS753">
        <v>7.61</v>
      </c>
      <c r="AT753">
        <v>15.38</v>
      </c>
      <c r="AU753">
        <v>1.01</v>
      </c>
      <c r="AV753">
        <v>6.59</v>
      </c>
    </row>
    <row r="754" spans="1:48" x14ac:dyDescent="0.35">
      <c r="A754" t="s">
        <v>146</v>
      </c>
      <c r="B754" t="s">
        <v>16</v>
      </c>
      <c r="C754" t="s">
        <v>140</v>
      </c>
      <c r="D754" t="s">
        <v>129</v>
      </c>
      <c r="E754">
        <v>8046254.7699999996</v>
      </c>
      <c r="F754">
        <v>9.16</v>
      </c>
      <c r="G754">
        <v>674964.55</v>
      </c>
      <c r="H754">
        <v>7371290.2199999997</v>
      </c>
      <c r="I754">
        <v>0</v>
      </c>
      <c r="J754">
        <v>0</v>
      </c>
      <c r="K754">
        <v>0</v>
      </c>
      <c r="L754">
        <v>0</v>
      </c>
      <c r="M754">
        <v>970472.42</v>
      </c>
      <c r="N754">
        <v>8.41</v>
      </c>
      <c r="O754">
        <v>75310.33</v>
      </c>
      <c r="P754">
        <v>895162.08</v>
      </c>
      <c r="Q754">
        <v>0</v>
      </c>
      <c r="R754">
        <v>0</v>
      </c>
      <c r="S754">
        <v>0</v>
      </c>
      <c r="T754">
        <v>0</v>
      </c>
      <c r="U754">
        <v>2.92</v>
      </c>
      <c r="V754">
        <v>0.69</v>
      </c>
      <c r="W754">
        <v>0.02</v>
      </c>
      <c r="X754">
        <v>2.9</v>
      </c>
      <c r="Y754">
        <v>2756240.89</v>
      </c>
      <c r="Z754">
        <v>8.41</v>
      </c>
      <c r="AA754">
        <v>213889.05</v>
      </c>
      <c r="AB754">
        <v>2542351.84</v>
      </c>
      <c r="AC754">
        <v>15.2</v>
      </c>
      <c r="AD754">
        <v>-4.76</v>
      </c>
      <c r="AE754">
        <v>-0.76</v>
      </c>
      <c r="AF754">
        <v>15.96</v>
      </c>
      <c r="AG754">
        <v>99.77</v>
      </c>
      <c r="AH754">
        <v>0</v>
      </c>
      <c r="AI754">
        <v>-7.0000000000000007E-2</v>
      </c>
      <c r="AJ754">
        <v>99.84</v>
      </c>
      <c r="AK754">
        <v>96.31</v>
      </c>
      <c r="AL754">
        <v>-1.62</v>
      </c>
      <c r="AM754">
        <v>-1.58</v>
      </c>
      <c r="AN754">
        <v>97.89</v>
      </c>
      <c r="AO754">
        <v>52.19</v>
      </c>
      <c r="AP754">
        <v>3.49</v>
      </c>
      <c r="AQ754">
        <v>1.76</v>
      </c>
      <c r="AR754">
        <v>50.43</v>
      </c>
      <c r="AS754">
        <v>15.19</v>
      </c>
      <c r="AT754">
        <v>-0.34</v>
      </c>
      <c r="AU754">
        <v>-0.05</v>
      </c>
      <c r="AV754">
        <v>15.25</v>
      </c>
    </row>
    <row r="755" spans="1:48" x14ac:dyDescent="0.35">
      <c r="A755" t="s">
        <v>146</v>
      </c>
      <c r="B755" t="s">
        <v>16</v>
      </c>
      <c r="C755" t="s">
        <v>140</v>
      </c>
      <c r="D755" t="s">
        <v>130</v>
      </c>
      <c r="E755">
        <v>1595835.46</v>
      </c>
      <c r="F755">
        <v>13.37</v>
      </c>
      <c r="G755">
        <v>188164.49</v>
      </c>
      <c r="H755">
        <v>1407670.97</v>
      </c>
      <c r="I755">
        <v>19.829999999999998</v>
      </c>
      <c r="J755">
        <v>0</v>
      </c>
      <c r="K755">
        <v>0.74</v>
      </c>
      <c r="L755">
        <v>19.100000000000001</v>
      </c>
      <c r="M755">
        <v>186497.49</v>
      </c>
      <c r="N755">
        <v>12.67</v>
      </c>
      <c r="O755">
        <v>20968.16</v>
      </c>
      <c r="P755">
        <v>165529.32999999999</v>
      </c>
      <c r="Q755">
        <v>19.22</v>
      </c>
      <c r="R755">
        <v>0</v>
      </c>
      <c r="S755">
        <v>0.73</v>
      </c>
      <c r="T755">
        <v>18.489999999999998</v>
      </c>
      <c r="U755">
        <v>3.01</v>
      </c>
      <c r="V755">
        <v>0.62</v>
      </c>
      <c r="W755">
        <v>0.02</v>
      </c>
      <c r="X755">
        <v>2.99</v>
      </c>
      <c r="Y755">
        <v>529671.93999999994</v>
      </c>
      <c r="Z755">
        <v>12.67</v>
      </c>
      <c r="AA755">
        <v>59551.71</v>
      </c>
      <c r="AB755">
        <v>470120.23</v>
      </c>
      <c r="AC755">
        <v>18.95</v>
      </c>
      <c r="AD755">
        <v>-5.57</v>
      </c>
      <c r="AE755">
        <v>-1.1200000000000001</v>
      </c>
      <c r="AF755">
        <v>20.07</v>
      </c>
      <c r="AG755">
        <v>99.77</v>
      </c>
      <c r="AH755">
        <v>0</v>
      </c>
      <c r="AI755">
        <v>-7.0000000000000007E-2</v>
      </c>
      <c r="AJ755">
        <v>99.84</v>
      </c>
      <c r="AK755">
        <v>96.31</v>
      </c>
      <c r="AL755">
        <v>3.03</v>
      </c>
      <c r="AM755">
        <v>2.83</v>
      </c>
      <c r="AN755">
        <v>93.47</v>
      </c>
      <c r="AO755">
        <v>32.07</v>
      </c>
      <c r="AP755">
        <v>-2.2200000000000002</v>
      </c>
      <c r="AQ755">
        <v>-0.73</v>
      </c>
      <c r="AR755">
        <v>32.799999999999997</v>
      </c>
      <c r="AS755">
        <v>17.18</v>
      </c>
      <c r="AT755">
        <v>-2.0099999999999998</v>
      </c>
      <c r="AU755">
        <v>-0.35</v>
      </c>
      <c r="AV755">
        <v>17.53</v>
      </c>
    </row>
    <row r="756" spans="1:48" x14ac:dyDescent="0.35">
      <c r="A756" t="s">
        <v>146</v>
      </c>
      <c r="B756" t="s">
        <v>16</v>
      </c>
      <c r="C756" t="s">
        <v>140</v>
      </c>
      <c r="D756" t="s">
        <v>131</v>
      </c>
      <c r="E756">
        <v>3534522.82</v>
      </c>
      <c r="F756">
        <v>8.36</v>
      </c>
      <c r="G756">
        <v>272770.53999999998</v>
      </c>
      <c r="H756">
        <v>3261752.28</v>
      </c>
      <c r="I756">
        <v>43.93</v>
      </c>
      <c r="J756">
        <v>0</v>
      </c>
      <c r="K756">
        <v>-0.32</v>
      </c>
      <c r="L756">
        <v>44.25</v>
      </c>
      <c r="M756">
        <v>412709.51</v>
      </c>
      <c r="N756">
        <v>7.73</v>
      </c>
      <c r="O756">
        <v>29602.59</v>
      </c>
      <c r="P756">
        <v>383106.92</v>
      </c>
      <c r="Q756">
        <v>42.53</v>
      </c>
      <c r="R756">
        <v>0</v>
      </c>
      <c r="S756">
        <v>-0.27</v>
      </c>
      <c r="T756">
        <v>42.8</v>
      </c>
      <c r="U756">
        <v>3.02</v>
      </c>
      <c r="V756">
        <v>0.59</v>
      </c>
      <c r="W756">
        <v>0.02</v>
      </c>
      <c r="X756">
        <v>3</v>
      </c>
      <c r="Y756">
        <v>1172137.21</v>
      </c>
      <c r="Z756">
        <v>7.73</v>
      </c>
      <c r="AA756">
        <v>84074.38</v>
      </c>
      <c r="AB756">
        <v>1088062.82</v>
      </c>
      <c r="AC756">
        <v>12.85</v>
      </c>
      <c r="AD756">
        <v>0.65</v>
      </c>
      <c r="AE756">
        <v>0.08</v>
      </c>
      <c r="AF756">
        <v>12.77</v>
      </c>
      <c r="AG756">
        <v>99.77</v>
      </c>
      <c r="AH756">
        <v>0</v>
      </c>
      <c r="AI756">
        <v>-7.0000000000000007E-2</v>
      </c>
      <c r="AJ756">
        <v>99.84</v>
      </c>
      <c r="AK756">
        <v>92.67</v>
      </c>
      <c r="AL756">
        <v>2.61</v>
      </c>
      <c r="AM756">
        <v>2.36</v>
      </c>
      <c r="AN756">
        <v>90.31</v>
      </c>
      <c r="AO756">
        <v>25.14</v>
      </c>
      <c r="AP756">
        <v>4.92</v>
      </c>
      <c r="AQ756">
        <v>1.18</v>
      </c>
      <c r="AR756">
        <v>23.97</v>
      </c>
      <c r="AS756">
        <v>13.76</v>
      </c>
      <c r="AT756">
        <v>7.55</v>
      </c>
      <c r="AU756">
        <v>0.97</v>
      </c>
      <c r="AV756">
        <v>12.8</v>
      </c>
    </row>
    <row r="757" spans="1:48" x14ac:dyDescent="0.35">
      <c r="A757" t="s">
        <v>146</v>
      </c>
      <c r="B757" t="s">
        <v>16</v>
      </c>
      <c r="C757" t="s">
        <v>140</v>
      </c>
      <c r="D757" t="s">
        <v>132</v>
      </c>
      <c r="E757">
        <v>2915896.48</v>
      </c>
      <c r="F757">
        <v>7.92</v>
      </c>
      <c r="G757">
        <v>214029.51</v>
      </c>
      <c r="H757">
        <v>2701866.97</v>
      </c>
      <c r="I757">
        <v>36.24</v>
      </c>
      <c r="J757">
        <v>0</v>
      </c>
      <c r="K757">
        <v>-0.41</v>
      </c>
      <c r="L757">
        <v>36.65</v>
      </c>
      <c r="M757">
        <v>371265.42</v>
      </c>
      <c r="N757">
        <v>7.14</v>
      </c>
      <c r="O757">
        <v>24739.59</v>
      </c>
      <c r="P757">
        <v>346525.83</v>
      </c>
      <c r="Q757">
        <v>38.26</v>
      </c>
      <c r="R757">
        <v>0</v>
      </c>
      <c r="S757">
        <v>-0.45</v>
      </c>
      <c r="T757">
        <v>38.71</v>
      </c>
      <c r="U757">
        <v>2.77</v>
      </c>
      <c r="V757">
        <v>0.73</v>
      </c>
      <c r="W757">
        <v>0.02</v>
      </c>
      <c r="X757">
        <v>2.75</v>
      </c>
      <c r="Y757">
        <v>1054431.74</v>
      </c>
      <c r="Z757">
        <v>7.14</v>
      </c>
      <c r="AA757">
        <v>70262.95</v>
      </c>
      <c r="AB757">
        <v>984168.79</v>
      </c>
      <c r="AC757">
        <v>15.92</v>
      </c>
      <c r="AD757">
        <v>-9.11</v>
      </c>
      <c r="AE757">
        <v>-1.6</v>
      </c>
      <c r="AF757">
        <v>17.52</v>
      </c>
      <c r="AG757">
        <v>99.77</v>
      </c>
      <c r="AH757">
        <v>0</v>
      </c>
      <c r="AI757">
        <v>-7.0000000000000007E-2</v>
      </c>
      <c r="AJ757">
        <v>99.84</v>
      </c>
      <c r="AK757">
        <v>95.21</v>
      </c>
      <c r="AL757">
        <v>-0.51</v>
      </c>
      <c r="AM757">
        <v>-0.49</v>
      </c>
      <c r="AN757">
        <v>95.7</v>
      </c>
      <c r="AO757">
        <v>33.130000000000003</v>
      </c>
      <c r="AP757">
        <v>-8.52</v>
      </c>
      <c r="AQ757">
        <v>-3.09</v>
      </c>
      <c r="AR757">
        <v>36.21</v>
      </c>
      <c r="AS757">
        <v>15.84</v>
      </c>
      <c r="AT757">
        <v>-6.87</v>
      </c>
      <c r="AU757">
        <v>-1.17</v>
      </c>
      <c r="AV757">
        <v>17.010000000000002</v>
      </c>
    </row>
    <row r="758" spans="1:48" x14ac:dyDescent="0.35">
      <c r="A758" t="s">
        <v>146</v>
      </c>
      <c r="B758" t="s">
        <v>16</v>
      </c>
      <c r="C758" t="s">
        <v>140</v>
      </c>
      <c r="D758" t="s">
        <v>133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x14ac:dyDescent="0.35">
      <c r="A759" t="s">
        <v>146</v>
      </c>
      <c r="B759" t="s">
        <v>16</v>
      </c>
      <c r="C759" t="s">
        <v>140</v>
      </c>
      <c r="D759" t="s">
        <v>159</v>
      </c>
      <c r="E759">
        <v>4362100.1399999997</v>
      </c>
      <c r="F759">
        <v>10.17</v>
      </c>
      <c r="G759">
        <v>402702.64</v>
      </c>
      <c r="H759">
        <v>3959397.5</v>
      </c>
      <c r="I759">
        <v>54.21</v>
      </c>
      <c r="J759">
        <v>0</v>
      </c>
      <c r="K759">
        <v>0.5</v>
      </c>
      <c r="L759">
        <v>53.71</v>
      </c>
      <c r="M759">
        <v>507192.68</v>
      </c>
      <c r="N759">
        <v>9.4600000000000009</v>
      </c>
      <c r="O759">
        <v>43852.78</v>
      </c>
      <c r="P759">
        <v>463339.9</v>
      </c>
      <c r="Q759">
        <v>52.26</v>
      </c>
      <c r="R759">
        <v>0</v>
      </c>
      <c r="S759">
        <v>0.5</v>
      </c>
      <c r="T759">
        <v>51.76</v>
      </c>
      <c r="U759">
        <v>3.03</v>
      </c>
      <c r="V759">
        <v>0.65</v>
      </c>
      <c r="W759">
        <v>0.02</v>
      </c>
      <c r="X759">
        <v>3.01</v>
      </c>
      <c r="Y759">
        <v>1440479.07</v>
      </c>
      <c r="Z759">
        <v>9.4600000000000009</v>
      </c>
      <c r="AA759">
        <v>124546.37</v>
      </c>
      <c r="AB759">
        <v>1315932.7</v>
      </c>
      <c r="AC759">
        <v>14.87</v>
      </c>
      <c r="AD759">
        <v>1.33</v>
      </c>
      <c r="AE759">
        <v>0.19</v>
      </c>
      <c r="AF759">
        <v>14.67</v>
      </c>
      <c r="AG759">
        <v>99.77</v>
      </c>
      <c r="AH759">
        <v>0</v>
      </c>
      <c r="AI759">
        <v>-7.0000000000000007E-2</v>
      </c>
      <c r="AJ759">
        <v>99.84</v>
      </c>
      <c r="AK759">
        <v>93.23</v>
      </c>
      <c r="AL759">
        <v>3.23</v>
      </c>
      <c r="AM759">
        <v>2.91</v>
      </c>
      <c r="AN759">
        <v>90.31</v>
      </c>
      <c r="AO759">
        <v>30.61</v>
      </c>
      <c r="AP759">
        <v>8.57</v>
      </c>
      <c r="AQ759">
        <v>2.42</v>
      </c>
      <c r="AR759">
        <v>28.19</v>
      </c>
      <c r="AS759">
        <v>15.23</v>
      </c>
      <c r="AT759">
        <v>7.34</v>
      </c>
      <c r="AU759">
        <v>1.04</v>
      </c>
      <c r="AV759">
        <v>14.18</v>
      </c>
    </row>
    <row r="760" spans="1:48" x14ac:dyDescent="0.35">
      <c r="A760" t="s">
        <v>146</v>
      </c>
      <c r="B760" t="s">
        <v>16</v>
      </c>
      <c r="C760" t="s">
        <v>140</v>
      </c>
      <c r="D760" t="s">
        <v>160</v>
      </c>
      <c r="E760">
        <v>3372038.03</v>
      </c>
      <c r="F760">
        <v>8.6999999999999993</v>
      </c>
      <c r="G760">
        <v>269992.99</v>
      </c>
      <c r="H760">
        <v>3102045.03</v>
      </c>
      <c r="I760">
        <v>41.91</v>
      </c>
      <c r="J760">
        <v>0</v>
      </c>
      <c r="K760">
        <v>-0.17</v>
      </c>
      <c r="L760">
        <v>42.08</v>
      </c>
      <c r="M760">
        <v>428750.57</v>
      </c>
      <c r="N760">
        <v>7.87</v>
      </c>
      <c r="O760">
        <v>31298.560000000001</v>
      </c>
      <c r="P760">
        <v>397452.01</v>
      </c>
      <c r="Q760">
        <v>44.18</v>
      </c>
      <c r="R760">
        <v>0</v>
      </c>
      <c r="S760">
        <v>-0.22</v>
      </c>
      <c r="T760">
        <v>44.4</v>
      </c>
      <c r="U760">
        <v>2.77</v>
      </c>
      <c r="V760">
        <v>0.77</v>
      </c>
      <c r="W760">
        <v>0.02</v>
      </c>
      <c r="X760">
        <v>2.75</v>
      </c>
      <c r="Y760">
        <v>1217695.44</v>
      </c>
      <c r="Z760">
        <v>7.87</v>
      </c>
      <c r="AA760">
        <v>88891.1</v>
      </c>
      <c r="AB760">
        <v>1128804.3500000001</v>
      </c>
      <c r="AC760">
        <v>16.45</v>
      </c>
      <c r="AD760">
        <v>-10.95</v>
      </c>
      <c r="AE760">
        <v>-2.02</v>
      </c>
      <c r="AF760">
        <v>18.48</v>
      </c>
      <c r="AG760">
        <v>99.77</v>
      </c>
      <c r="AH760">
        <v>0</v>
      </c>
      <c r="AI760">
        <v>-7.0000000000000007E-2</v>
      </c>
      <c r="AJ760">
        <v>99.84</v>
      </c>
      <c r="AK760">
        <v>95.21</v>
      </c>
      <c r="AL760">
        <v>-0.51</v>
      </c>
      <c r="AM760">
        <v>-0.49</v>
      </c>
      <c r="AN760">
        <v>95.7</v>
      </c>
      <c r="AO760">
        <v>35.090000000000003</v>
      </c>
      <c r="AP760">
        <v>-6.61</v>
      </c>
      <c r="AQ760">
        <v>-2.48</v>
      </c>
      <c r="AR760">
        <v>37.58</v>
      </c>
      <c r="AS760">
        <v>16.239999999999998</v>
      </c>
      <c r="AT760">
        <v>-8.52</v>
      </c>
      <c r="AU760">
        <v>-1.51</v>
      </c>
      <c r="AV760">
        <v>17.760000000000002</v>
      </c>
    </row>
    <row r="761" spans="1:48" x14ac:dyDescent="0.35">
      <c r="A761" t="s">
        <v>146</v>
      </c>
      <c r="B761" t="s">
        <v>16</v>
      </c>
      <c r="C761" t="s">
        <v>140</v>
      </c>
      <c r="D761" t="s">
        <v>161</v>
      </c>
      <c r="E761">
        <v>312116.59999999998</v>
      </c>
      <c r="F761">
        <v>0.73</v>
      </c>
      <c r="G761">
        <v>2268.92</v>
      </c>
      <c r="H761">
        <v>309847.67999999999</v>
      </c>
      <c r="I761">
        <v>3.88</v>
      </c>
      <c r="J761">
        <v>0</v>
      </c>
      <c r="K761">
        <v>-0.32</v>
      </c>
      <c r="L761">
        <v>4.2</v>
      </c>
      <c r="M761">
        <v>34529.17</v>
      </c>
      <c r="N761">
        <v>0.46</v>
      </c>
      <c r="O761">
        <v>159</v>
      </c>
      <c r="P761">
        <v>34370.17</v>
      </c>
      <c r="Q761">
        <v>3.56</v>
      </c>
      <c r="R761">
        <v>0</v>
      </c>
      <c r="S761">
        <v>-0.28000000000000003</v>
      </c>
      <c r="T761">
        <v>3.84</v>
      </c>
      <c r="U761">
        <v>3.18</v>
      </c>
      <c r="V761">
        <v>0.27</v>
      </c>
      <c r="W761">
        <v>0.01</v>
      </c>
      <c r="X761">
        <v>3.17</v>
      </c>
      <c r="Y761">
        <v>98066.38</v>
      </c>
      <c r="Z761">
        <v>0.46</v>
      </c>
      <c r="AA761">
        <v>451.58</v>
      </c>
      <c r="AB761">
        <v>97614.79</v>
      </c>
      <c r="AC761">
        <v>4.4400000000000004</v>
      </c>
      <c r="AD761">
        <v>8.34</v>
      </c>
      <c r="AE761">
        <v>0.34</v>
      </c>
      <c r="AF761">
        <v>4.0999999999999996</v>
      </c>
      <c r="AG761">
        <v>92.26</v>
      </c>
      <c r="AH761">
        <v>0</v>
      </c>
      <c r="AI761">
        <v>0.34</v>
      </c>
      <c r="AJ761">
        <v>91.92</v>
      </c>
      <c r="AK761">
        <v>28.8</v>
      </c>
      <c r="AL761">
        <v>-29.04</v>
      </c>
      <c r="AM761">
        <v>-11.79</v>
      </c>
      <c r="AN761">
        <v>40.590000000000003</v>
      </c>
      <c r="AO761">
        <v>2.16</v>
      </c>
      <c r="AP761">
        <v>-45.17</v>
      </c>
      <c r="AQ761">
        <v>-1.78</v>
      </c>
      <c r="AR761">
        <v>3.94</v>
      </c>
      <c r="AS761">
        <v>3.38</v>
      </c>
      <c r="AT761">
        <v>-7.35</v>
      </c>
      <c r="AU761">
        <v>-0.27</v>
      </c>
      <c r="AV761">
        <v>3.65</v>
      </c>
    </row>
    <row r="762" spans="1:48" x14ac:dyDescent="0.35">
      <c r="A762" t="s">
        <v>146</v>
      </c>
      <c r="B762" t="s">
        <v>16</v>
      </c>
      <c r="C762" t="s">
        <v>141</v>
      </c>
      <c r="D762" t="s">
        <v>129</v>
      </c>
      <c r="E762">
        <v>31610861.460000001</v>
      </c>
      <c r="F762">
        <v>-4.97</v>
      </c>
      <c r="G762">
        <v>-1653696.16</v>
      </c>
      <c r="H762">
        <v>33264557.620000001</v>
      </c>
      <c r="I762">
        <v>0</v>
      </c>
      <c r="J762">
        <v>0</v>
      </c>
      <c r="K762">
        <v>0</v>
      </c>
      <c r="L762">
        <v>0</v>
      </c>
      <c r="M762">
        <v>5947828.7599999998</v>
      </c>
      <c r="N762">
        <v>-6.43</v>
      </c>
      <c r="O762">
        <v>-408916.93</v>
      </c>
      <c r="P762">
        <v>6356745.6900000004</v>
      </c>
      <c r="Q762">
        <v>0</v>
      </c>
      <c r="R762">
        <v>0</v>
      </c>
      <c r="S762">
        <v>0</v>
      </c>
      <c r="T762">
        <v>0</v>
      </c>
      <c r="U762">
        <v>1.25</v>
      </c>
      <c r="V762">
        <v>1.56</v>
      </c>
      <c r="W762">
        <v>0.02</v>
      </c>
      <c r="X762">
        <v>1.23</v>
      </c>
      <c r="Y762">
        <v>25342038.760000002</v>
      </c>
      <c r="Z762">
        <v>-6.43</v>
      </c>
      <c r="AA762">
        <v>-1741993.39</v>
      </c>
      <c r="AB762">
        <v>27084032.149999999</v>
      </c>
      <c r="AC762">
        <v>16.05</v>
      </c>
      <c r="AD762">
        <v>-5.84</v>
      </c>
      <c r="AE762">
        <v>-1</v>
      </c>
      <c r="AF762">
        <v>17.05</v>
      </c>
      <c r="AG762">
        <v>100</v>
      </c>
      <c r="AH762">
        <v>0</v>
      </c>
      <c r="AI762">
        <v>0</v>
      </c>
      <c r="AJ762">
        <v>100</v>
      </c>
      <c r="AK762">
        <v>99.5</v>
      </c>
      <c r="AL762">
        <v>-0.04</v>
      </c>
      <c r="AM762">
        <v>-0.04</v>
      </c>
      <c r="AN762">
        <v>99.54</v>
      </c>
      <c r="AO762">
        <v>83.47</v>
      </c>
      <c r="AP762">
        <v>-1.19</v>
      </c>
      <c r="AQ762">
        <v>-1</v>
      </c>
      <c r="AR762">
        <v>84.47</v>
      </c>
      <c r="AS762">
        <v>16.23</v>
      </c>
      <c r="AT762">
        <v>-7.62</v>
      </c>
      <c r="AU762">
        <v>-1.34</v>
      </c>
      <c r="AV762">
        <v>17.57</v>
      </c>
    </row>
    <row r="763" spans="1:48" x14ac:dyDescent="0.35">
      <c r="A763" t="s">
        <v>146</v>
      </c>
      <c r="B763" t="s">
        <v>16</v>
      </c>
      <c r="C763" t="s">
        <v>141</v>
      </c>
      <c r="D763" t="s">
        <v>130</v>
      </c>
      <c r="E763">
        <v>7393070.2800000003</v>
      </c>
      <c r="F763">
        <v>1.06</v>
      </c>
      <c r="G763">
        <v>77820.56</v>
      </c>
      <c r="H763">
        <v>7315249.7199999997</v>
      </c>
      <c r="I763">
        <v>23.39</v>
      </c>
      <c r="J763">
        <v>0</v>
      </c>
      <c r="K763">
        <v>1.4</v>
      </c>
      <c r="L763">
        <v>21.99</v>
      </c>
      <c r="M763">
        <v>1291127.8999999999</v>
      </c>
      <c r="N763">
        <v>-0.36</v>
      </c>
      <c r="O763">
        <v>-4719.21</v>
      </c>
      <c r="P763">
        <v>1295847.1100000001</v>
      </c>
      <c r="Q763">
        <v>21.71</v>
      </c>
      <c r="R763">
        <v>0</v>
      </c>
      <c r="S763">
        <v>1.32</v>
      </c>
      <c r="T763">
        <v>20.39</v>
      </c>
      <c r="U763">
        <v>1.34</v>
      </c>
      <c r="V763">
        <v>1.43</v>
      </c>
      <c r="W763">
        <v>0.02</v>
      </c>
      <c r="X763">
        <v>1.32</v>
      </c>
      <c r="Y763">
        <v>5501184.0800000001</v>
      </c>
      <c r="Z763">
        <v>-0.36</v>
      </c>
      <c r="AA763">
        <v>-20107.39</v>
      </c>
      <c r="AB763">
        <v>5521291.4699999997</v>
      </c>
      <c r="AC763">
        <v>23.11</v>
      </c>
      <c r="AD763">
        <v>-3.72</v>
      </c>
      <c r="AE763">
        <v>-0.89</v>
      </c>
      <c r="AF763">
        <v>24</v>
      </c>
      <c r="AG763">
        <v>100</v>
      </c>
      <c r="AH763">
        <v>0</v>
      </c>
      <c r="AI763">
        <v>0</v>
      </c>
      <c r="AJ763">
        <v>100</v>
      </c>
      <c r="AK763">
        <v>99.5</v>
      </c>
      <c r="AL763">
        <v>0.63</v>
      </c>
      <c r="AM763">
        <v>0.62</v>
      </c>
      <c r="AN763">
        <v>98.88</v>
      </c>
      <c r="AO763">
        <v>60.34</v>
      </c>
      <c r="AP763">
        <v>0.04</v>
      </c>
      <c r="AQ763">
        <v>0.03</v>
      </c>
      <c r="AR763">
        <v>60.32</v>
      </c>
      <c r="AS763">
        <v>22.18</v>
      </c>
      <c r="AT763">
        <v>-3.88</v>
      </c>
      <c r="AU763">
        <v>-0.9</v>
      </c>
      <c r="AV763">
        <v>23.08</v>
      </c>
    </row>
    <row r="764" spans="1:48" x14ac:dyDescent="0.35">
      <c r="A764" t="s">
        <v>146</v>
      </c>
      <c r="B764" t="s">
        <v>16</v>
      </c>
      <c r="C764" t="s">
        <v>141</v>
      </c>
      <c r="D764" t="s">
        <v>131</v>
      </c>
      <c r="E764">
        <v>12679929.210000001</v>
      </c>
      <c r="F764">
        <v>-6.06</v>
      </c>
      <c r="G764">
        <v>-817633.89</v>
      </c>
      <c r="H764">
        <v>13497563.1</v>
      </c>
      <c r="I764">
        <v>40.11</v>
      </c>
      <c r="J764">
        <v>0</v>
      </c>
      <c r="K764">
        <v>-0.46</v>
      </c>
      <c r="L764">
        <v>40.58</v>
      </c>
      <c r="M764">
        <v>2240418.0299999998</v>
      </c>
      <c r="N764">
        <v>-7.24</v>
      </c>
      <c r="O764">
        <v>-174881.81</v>
      </c>
      <c r="P764">
        <v>2415299.84</v>
      </c>
      <c r="Q764">
        <v>37.67</v>
      </c>
      <c r="R764">
        <v>0</v>
      </c>
      <c r="S764">
        <v>-0.33</v>
      </c>
      <c r="T764">
        <v>38</v>
      </c>
      <c r="U764">
        <v>1.33</v>
      </c>
      <c r="V764">
        <v>1.28</v>
      </c>
      <c r="W764">
        <v>0.02</v>
      </c>
      <c r="X764">
        <v>1.31</v>
      </c>
      <c r="Y764">
        <v>9545879.9600000009</v>
      </c>
      <c r="Z764">
        <v>-7.24</v>
      </c>
      <c r="AA764">
        <v>-745129.15</v>
      </c>
      <c r="AB764">
        <v>10291009.109999999</v>
      </c>
      <c r="AC764">
        <v>16.97</v>
      </c>
      <c r="AD764">
        <v>-6.57</v>
      </c>
      <c r="AE764">
        <v>-1.19</v>
      </c>
      <c r="AF764">
        <v>18.170000000000002</v>
      </c>
      <c r="AG764">
        <v>100</v>
      </c>
      <c r="AH764">
        <v>0</v>
      </c>
      <c r="AI764">
        <v>0</v>
      </c>
      <c r="AJ764">
        <v>100</v>
      </c>
      <c r="AK764">
        <v>98.36</v>
      </c>
      <c r="AL764">
        <v>-0.52</v>
      </c>
      <c r="AM764">
        <v>-0.51</v>
      </c>
      <c r="AN764">
        <v>98.88</v>
      </c>
      <c r="AO764">
        <v>46.67</v>
      </c>
      <c r="AP764">
        <v>-4.6500000000000004</v>
      </c>
      <c r="AQ764">
        <v>-2.27</v>
      </c>
      <c r="AR764">
        <v>48.95</v>
      </c>
      <c r="AS764">
        <v>17.440000000000001</v>
      </c>
      <c r="AT764">
        <v>-5.96</v>
      </c>
      <c r="AU764">
        <v>-1.1000000000000001</v>
      </c>
      <c r="AV764">
        <v>18.55</v>
      </c>
    </row>
    <row r="765" spans="1:48" x14ac:dyDescent="0.35">
      <c r="A765" t="s">
        <v>146</v>
      </c>
      <c r="B765" t="s">
        <v>16</v>
      </c>
      <c r="C765" t="s">
        <v>141</v>
      </c>
      <c r="D765" t="s">
        <v>132</v>
      </c>
      <c r="E765">
        <v>7072067.8200000003</v>
      </c>
      <c r="F765">
        <v>-5.72</v>
      </c>
      <c r="G765">
        <v>-428917.33</v>
      </c>
      <c r="H765">
        <v>7500985.1500000004</v>
      </c>
      <c r="I765">
        <v>22.37</v>
      </c>
      <c r="J765">
        <v>0</v>
      </c>
      <c r="K765">
        <v>-0.18</v>
      </c>
      <c r="L765">
        <v>22.55</v>
      </c>
      <c r="M765">
        <v>1275612.6299999999</v>
      </c>
      <c r="N765">
        <v>-4.8</v>
      </c>
      <c r="O765">
        <v>-64292.9</v>
      </c>
      <c r="P765">
        <v>1339905.54</v>
      </c>
      <c r="Q765">
        <v>21.45</v>
      </c>
      <c r="R765">
        <v>0</v>
      </c>
      <c r="S765">
        <v>0.37</v>
      </c>
      <c r="T765">
        <v>21.08</v>
      </c>
      <c r="U765">
        <v>1.3</v>
      </c>
      <c r="V765">
        <v>-0.97</v>
      </c>
      <c r="W765">
        <v>-0.01</v>
      </c>
      <c r="X765">
        <v>1.31</v>
      </c>
      <c r="Y765">
        <v>5435073.9500000002</v>
      </c>
      <c r="Z765">
        <v>-4.8</v>
      </c>
      <c r="AA765">
        <v>-273937.78000000003</v>
      </c>
      <c r="AB765">
        <v>5709011.7400000002</v>
      </c>
      <c r="AC765">
        <v>13.49</v>
      </c>
      <c r="AD765">
        <v>-21.36</v>
      </c>
      <c r="AE765">
        <v>-3.67</v>
      </c>
      <c r="AF765">
        <v>17.16</v>
      </c>
      <c r="AG765">
        <v>100</v>
      </c>
      <c r="AH765">
        <v>0</v>
      </c>
      <c r="AI765">
        <v>0</v>
      </c>
      <c r="AJ765">
        <v>100</v>
      </c>
      <c r="AK765">
        <v>97.5</v>
      </c>
      <c r="AL765">
        <v>-2.0499999999999998</v>
      </c>
      <c r="AM765">
        <v>-2.04</v>
      </c>
      <c r="AN765">
        <v>99.54</v>
      </c>
      <c r="AO765">
        <v>38.450000000000003</v>
      </c>
      <c r="AP765">
        <v>-21.77</v>
      </c>
      <c r="AQ765">
        <v>-10.7</v>
      </c>
      <c r="AR765">
        <v>49.16</v>
      </c>
      <c r="AS765">
        <v>12.94</v>
      </c>
      <c r="AT765">
        <v>-25.76</v>
      </c>
      <c r="AU765">
        <v>-4.49</v>
      </c>
      <c r="AV765">
        <v>17.420000000000002</v>
      </c>
    </row>
    <row r="766" spans="1:48" x14ac:dyDescent="0.35">
      <c r="A766" t="s">
        <v>146</v>
      </c>
      <c r="B766" t="s">
        <v>16</v>
      </c>
      <c r="C766" t="s">
        <v>141</v>
      </c>
      <c r="D766" t="s">
        <v>133</v>
      </c>
      <c r="E766">
        <v>2982023.91</v>
      </c>
      <c r="F766">
        <v>-9.01</v>
      </c>
      <c r="G766">
        <v>-295225.69</v>
      </c>
      <c r="H766">
        <v>3277249.6</v>
      </c>
      <c r="I766">
        <v>9.43</v>
      </c>
      <c r="J766">
        <v>0</v>
      </c>
      <c r="K766">
        <v>-0.42</v>
      </c>
      <c r="L766">
        <v>9.85</v>
      </c>
      <c r="M766">
        <v>871727.4</v>
      </c>
      <c r="N766">
        <v>-12.36</v>
      </c>
      <c r="O766">
        <v>-122955.02</v>
      </c>
      <c r="P766">
        <v>994682.42</v>
      </c>
      <c r="Q766">
        <v>14.66</v>
      </c>
      <c r="R766">
        <v>0</v>
      </c>
      <c r="S766">
        <v>-0.99</v>
      </c>
      <c r="T766">
        <v>15.65</v>
      </c>
      <c r="U766">
        <v>0.8</v>
      </c>
      <c r="V766">
        <v>3.83</v>
      </c>
      <c r="W766">
        <v>0.03</v>
      </c>
      <c r="X766">
        <v>0.77</v>
      </c>
      <c r="Y766">
        <v>3714219.51</v>
      </c>
      <c r="Z766">
        <v>-12.36</v>
      </c>
      <c r="AA766">
        <v>-523881.7</v>
      </c>
      <c r="AB766">
        <v>4238101.21</v>
      </c>
      <c r="AC766">
        <v>11.44</v>
      </c>
      <c r="AD766">
        <v>28.8</v>
      </c>
      <c r="AE766">
        <v>2.56</v>
      </c>
      <c r="AF766">
        <v>8.8800000000000008</v>
      </c>
      <c r="AG766">
        <v>94.99</v>
      </c>
      <c r="AH766">
        <v>0</v>
      </c>
      <c r="AI766">
        <v>-0.68</v>
      </c>
      <c r="AJ766">
        <v>95.67</v>
      </c>
      <c r="AK766">
        <v>88.84</v>
      </c>
      <c r="AL766">
        <v>0.36</v>
      </c>
      <c r="AM766">
        <v>0.32</v>
      </c>
      <c r="AN766">
        <v>88.52</v>
      </c>
      <c r="AO766">
        <v>28.1</v>
      </c>
      <c r="AP766">
        <v>21.34</v>
      </c>
      <c r="AQ766">
        <v>4.9400000000000004</v>
      </c>
      <c r="AR766">
        <v>23.16</v>
      </c>
      <c r="AS766">
        <v>11.53</v>
      </c>
      <c r="AT766">
        <v>35.590000000000003</v>
      </c>
      <c r="AU766">
        <v>3.03</v>
      </c>
      <c r="AV766">
        <v>8.5</v>
      </c>
    </row>
    <row r="767" spans="1:48" x14ac:dyDescent="0.35">
      <c r="A767" t="s">
        <v>146</v>
      </c>
      <c r="B767" t="s">
        <v>16</v>
      </c>
      <c r="C767" t="s">
        <v>141</v>
      </c>
      <c r="D767" t="s">
        <v>159</v>
      </c>
      <c r="E767">
        <v>15833822.279999999</v>
      </c>
      <c r="F767">
        <v>-4.9400000000000004</v>
      </c>
      <c r="G767">
        <v>-822326.99</v>
      </c>
      <c r="H767">
        <v>16656149.27</v>
      </c>
      <c r="I767">
        <v>50.09</v>
      </c>
      <c r="J767">
        <v>0</v>
      </c>
      <c r="K767">
        <v>0.02</v>
      </c>
      <c r="L767">
        <v>50.07</v>
      </c>
      <c r="M767">
        <v>2783338.22</v>
      </c>
      <c r="N767">
        <v>-5.95</v>
      </c>
      <c r="O767">
        <v>-176171.53</v>
      </c>
      <c r="P767">
        <v>2959509.75</v>
      </c>
      <c r="Q767">
        <v>46.8</v>
      </c>
      <c r="R767">
        <v>0</v>
      </c>
      <c r="S767">
        <v>0.24</v>
      </c>
      <c r="T767">
        <v>46.56</v>
      </c>
      <c r="U767">
        <v>1.34</v>
      </c>
      <c r="V767">
        <v>1.08</v>
      </c>
      <c r="W767">
        <v>0.01</v>
      </c>
      <c r="X767">
        <v>1.32</v>
      </c>
      <c r="Y767">
        <v>11859131.75</v>
      </c>
      <c r="Z767">
        <v>-5.95</v>
      </c>
      <c r="AA767">
        <v>-750624.33</v>
      </c>
      <c r="AB767">
        <v>12609756.08</v>
      </c>
      <c r="AC767">
        <v>19.95</v>
      </c>
      <c r="AD767">
        <v>-3.39</v>
      </c>
      <c r="AE767">
        <v>-0.7</v>
      </c>
      <c r="AF767">
        <v>20.66</v>
      </c>
      <c r="AG767">
        <v>100</v>
      </c>
      <c r="AH767">
        <v>0</v>
      </c>
      <c r="AI767">
        <v>0</v>
      </c>
      <c r="AJ767">
        <v>100</v>
      </c>
      <c r="AK767">
        <v>99.15</v>
      </c>
      <c r="AL767">
        <v>0.28000000000000003</v>
      </c>
      <c r="AM767">
        <v>0.27</v>
      </c>
      <c r="AN767">
        <v>98.88</v>
      </c>
      <c r="AO767">
        <v>53.47</v>
      </c>
      <c r="AP767">
        <v>-4.07</v>
      </c>
      <c r="AQ767">
        <v>-2.27</v>
      </c>
      <c r="AR767">
        <v>55.74</v>
      </c>
      <c r="AS767">
        <v>20.05</v>
      </c>
      <c r="AT767">
        <v>-3.54</v>
      </c>
      <c r="AU767">
        <v>-0.74</v>
      </c>
      <c r="AV767">
        <v>20.79</v>
      </c>
    </row>
    <row r="768" spans="1:48" x14ac:dyDescent="0.35">
      <c r="A768" t="s">
        <v>146</v>
      </c>
      <c r="B768" t="s">
        <v>16</v>
      </c>
      <c r="C768" t="s">
        <v>141</v>
      </c>
      <c r="D768" t="s">
        <v>160</v>
      </c>
      <c r="E768">
        <v>9676428.5</v>
      </c>
      <c r="F768">
        <v>-3.54</v>
      </c>
      <c r="G768">
        <v>-355288.21</v>
      </c>
      <c r="H768">
        <v>10031716.720000001</v>
      </c>
      <c r="I768">
        <v>30.61</v>
      </c>
      <c r="J768">
        <v>0</v>
      </c>
      <c r="K768">
        <v>0.45</v>
      </c>
      <c r="L768">
        <v>30.16</v>
      </c>
      <c r="M768">
        <v>1726493.15</v>
      </c>
      <c r="N768">
        <v>-3.61</v>
      </c>
      <c r="O768">
        <v>-64698.04</v>
      </c>
      <c r="P768">
        <v>1791191.19</v>
      </c>
      <c r="Q768">
        <v>29.03</v>
      </c>
      <c r="R768">
        <v>0</v>
      </c>
      <c r="S768">
        <v>0.85</v>
      </c>
      <c r="T768">
        <v>28.18</v>
      </c>
      <c r="U768">
        <v>1.32</v>
      </c>
      <c r="V768">
        <v>7.0000000000000007E-2</v>
      </c>
      <c r="W768">
        <v>0</v>
      </c>
      <c r="X768">
        <v>1.31</v>
      </c>
      <c r="Y768">
        <v>7356166.9199999999</v>
      </c>
      <c r="Z768">
        <v>-3.61</v>
      </c>
      <c r="AA768">
        <v>-275663.99</v>
      </c>
      <c r="AB768">
        <v>7631830.9000000004</v>
      </c>
      <c r="AC768">
        <v>16.3</v>
      </c>
      <c r="AD768">
        <v>-17.63</v>
      </c>
      <c r="AE768">
        <v>-3.49</v>
      </c>
      <c r="AF768">
        <v>19.79</v>
      </c>
      <c r="AG768">
        <v>100</v>
      </c>
      <c r="AH768">
        <v>0</v>
      </c>
      <c r="AI768">
        <v>0</v>
      </c>
      <c r="AJ768">
        <v>100</v>
      </c>
      <c r="AK768">
        <v>97.5</v>
      </c>
      <c r="AL768">
        <v>-2.0499999999999998</v>
      </c>
      <c r="AM768">
        <v>-2.04</v>
      </c>
      <c r="AN768">
        <v>99.54</v>
      </c>
      <c r="AO768">
        <v>42.48</v>
      </c>
      <c r="AP768">
        <v>-21.89</v>
      </c>
      <c r="AQ768">
        <v>-11.91</v>
      </c>
      <c r="AR768">
        <v>54.39</v>
      </c>
      <c r="AS768">
        <v>15.78</v>
      </c>
      <c r="AT768">
        <v>-19.850000000000001</v>
      </c>
      <c r="AU768">
        <v>-3.91</v>
      </c>
      <c r="AV768">
        <v>19.690000000000001</v>
      </c>
    </row>
    <row r="769" spans="1:48" x14ac:dyDescent="0.35">
      <c r="A769" t="s">
        <v>146</v>
      </c>
      <c r="B769" t="s">
        <v>16</v>
      </c>
      <c r="C769" t="s">
        <v>141</v>
      </c>
      <c r="D769" t="s">
        <v>161</v>
      </c>
      <c r="E769">
        <v>1541573.66</v>
      </c>
      <c r="F769">
        <v>-0.17</v>
      </c>
      <c r="G769">
        <v>-2577.11</v>
      </c>
      <c r="H769">
        <v>1544150.77</v>
      </c>
      <c r="I769">
        <v>4.88</v>
      </c>
      <c r="J769">
        <v>0</v>
      </c>
      <c r="K769">
        <v>0.23</v>
      </c>
      <c r="L769">
        <v>4.6399999999999997</v>
      </c>
      <c r="M769">
        <v>280612.52</v>
      </c>
      <c r="N769">
        <v>-1.9</v>
      </c>
      <c r="O769">
        <v>-5428</v>
      </c>
      <c r="P769">
        <v>286040.52</v>
      </c>
      <c r="Q769">
        <v>4.72</v>
      </c>
      <c r="R769">
        <v>0</v>
      </c>
      <c r="S769">
        <v>0.22</v>
      </c>
      <c r="T769">
        <v>4.5</v>
      </c>
      <c r="U769">
        <v>1.29</v>
      </c>
      <c r="V769">
        <v>1.76</v>
      </c>
      <c r="W769">
        <v>0.02</v>
      </c>
      <c r="X769">
        <v>1.27</v>
      </c>
      <c r="Y769">
        <v>1195622.17</v>
      </c>
      <c r="Z769">
        <v>-1.9</v>
      </c>
      <c r="AA769">
        <v>-23127.39</v>
      </c>
      <c r="AB769">
        <v>1218749.56</v>
      </c>
      <c r="AC769">
        <v>4.8099999999999996</v>
      </c>
      <c r="AD769">
        <v>2.21</v>
      </c>
      <c r="AE769">
        <v>0.1</v>
      </c>
      <c r="AF769">
        <v>4.71</v>
      </c>
      <c r="AG769">
        <v>99.77</v>
      </c>
      <c r="AH769">
        <v>0</v>
      </c>
      <c r="AI769">
        <v>-7.0000000000000007E-2</v>
      </c>
      <c r="AJ769">
        <v>99.84</v>
      </c>
      <c r="AK769">
        <v>89</v>
      </c>
      <c r="AL769">
        <v>6.28</v>
      </c>
      <c r="AM769">
        <v>5.26</v>
      </c>
      <c r="AN769">
        <v>83.75</v>
      </c>
      <c r="AO769">
        <v>9.83</v>
      </c>
      <c r="AP769">
        <v>9.56</v>
      </c>
      <c r="AQ769">
        <v>0.86</v>
      </c>
      <c r="AR769">
        <v>8.9700000000000006</v>
      </c>
      <c r="AS769">
        <v>4.0999999999999996</v>
      </c>
      <c r="AT769">
        <v>6</v>
      </c>
      <c r="AU769">
        <v>0.23</v>
      </c>
      <c r="AV769">
        <v>3.86</v>
      </c>
    </row>
    <row r="770" spans="1:48" x14ac:dyDescent="0.35">
      <c r="A770" t="s">
        <v>146</v>
      </c>
      <c r="B770" t="s">
        <v>16</v>
      </c>
      <c r="C770" t="s">
        <v>142</v>
      </c>
      <c r="D770" t="s">
        <v>129</v>
      </c>
      <c r="E770">
        <v>9876752.4800000004</v>
      </c>
      <c r="F770">
        <v>-0.73</v>
      </c>
      <c r="G770">
        <v>-72989</v>
      </c>
      <c r="H770">
        <v>9949741.4800000004</v>
      </c>
      <c r="I770">
        <v>0</v>
      </c>
      <c r="J770">
        <v>0</v>
      </c>
      <c r="K770">
        <v>0</v>
      </c>
      <c r="L770">
        <v>0</v>
      </c>
      <c r="M770">
        <v>421972.51</v>
      </c>
      <c r="N770">
        <v>-3.32</v>
      </c>
      <c r="O770">
        <v>-14501.98</v>
      </c>
      <c r="P770">
        <v>436474.48</v>
      </c>
      <c r="Q770">
        <v>0</v>
      </c>
      <c r="R770">
        <v>0</v>
      </c>
      <c r="S770">
        <v>0</v>
      </c>
      <c r="T770">
        <v>0</v>
      </c>
      <c r="U770">
        <v>1.62</v>
      </c>
      <c r="V770">
        <v>2.68</v>
      </c>
      <c r="W770">
        <v>0.04</v>
      </c>
      <c r="X770">
        <v>1.58</v>
      </c>
      <c r="Y770">
        <v>6080295.4699999997</v>
      </c>
      <c r="Z770">
        <v>-3.32</v>
      </c>
      <c r="AA770">
        <v>-208962.19</v>
      </c>
      <c r="AB770">
        <v>6289257.6600000001</v>
      </c>
      <c r="AC770">
        <v>7.71</v>
      </c>
      <c r="AD770">
        <v>-22.26</v>
      </c>
      <c r="AE770">
        <v>-2.21</v>
      </c>
      <c r="AF770">
        <v>9.92</v>
      </c>
      <c r="AG770">
        <v>100</v>
      </c>
      <c r="AH770">
        <v>0</v>
      </c>
      <c r="AI770">
        <v>0</v>
      </c>
      <c r="AJ770">
        <v>100</v>
      </c>
      <c r="AK770">
        <v>91.57</v>
      </c>
      <c r="AL770">
        <v>-1.33</v>
      </c>
      <c r="AM770">
        <v>-1.23</v>
      </c>
      <c r="AN770">
        <v>92.8</v>
      </c>
      <c r="AO770">
        <v>18.39</v>
      </c>
      <c r="AP770">
        <v>-29.92</v>
      </c>
      <c r="AQ770">
        <v>-7.85</v>
      </c>
      <c r="AR770">
        <v>26.24</v>
      </c>
      <c r="AS770">
        <v>6.89</v>
      </c>
      <c r="AT770">
        <v>-31.3</v>
      </c>
      <c r="AU770">
        <v>-3.14</v>
      </c>
      <c r="AV770">
        <v>10.029999999999999</v>
      </c>
    </row>
    <row r="771" spans="1:48" x14ac:dyDescent="0.35">
      <c r="A771" t="s">
        <v>146</v>
      </c>
      <c r="B771" t="s">
        <v>16</v>
      </c>
      <c r="C771" t="s">
        <v>142</v>
      </c>
      <c r="D771" t="s">
        <v>130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x14ac:dyDescent="0.35">
      <c r="A772" t="s">
        <v>146</v>
      </c>
      <c r="B772" t="s">
        <v>16</v>
      </c>
      <c r="C772" t="s">
        <v>142</v>
      </c>
      <c r="D772" t="s">
        <v>131</v>
      </c>
      <c r="E772">
        <v>6140854.6799999997</v>
      </c>
      <c r="F772">
        <v>4.57</v>
      </c>
      <c r="G772">
        <v>268327.13</v>
      </c>
      <c r="H772">
        <v>5872527.5499999998</v>
      </c>
      <c r="I772">
        <v>62.17</v>
      </c>
      <c r="J772">
        <v>0</v>
      </c>
      <c r="K772">
        <v>3.15</v>
      </c>
      <c r="L772">
        <v>59.02</v>
      </c>
      <c r="M772">
        <v>237707.38</v>
      </c>
      <c r="N772">
        <v>2.98</v>
      </c>
      <c r="O772">
        <v>6882.01</v>
      </c>
      <c r="P772">
        <v>230825.37</v>
      </c>
      <c r="Q772">
        <v>56.33</v>
      </c>
      <c r="R772">
        <v>0</v>
      </c>
      <c r="S772">
        <v>3.45</v>
      </c>
      <c r="T772">
        <v>52.88</v>
      </c>
      <c r="U772">
        <v>1.79</v>
      </c>
      <c r="V772">
        <v>1.54</v>
      </c>
      <c r="W772">
        <v>0.03</v>
      </c>
      <c r="X772">
        <v>1.77</v>
      </c>
      <c r="Y772">
        <v>3425178.38</v>
      </c>
      <c r="Z772">
        <v>2.98</v>
      </c>
      <c r="AA772">
        <v>99164.45</v>
      </c>
      <c r="AB772">
        <v>3326013.93</v>
      </c>
      <c r="AC772">
        <v>7.23</v>
      </c>
      <c r="AD772">
        <v>-35.57</v>
      </c>
      <c r="AE772">
        <v>-3.99</v>
      </c>
      <c r="AF772">
        <v>11.22</v>
      </c>
      <c r="AG772">
        <v>100</v>
      </c>
      <c r="AH772">
        <v>0</v>
      </c>
      <c r="AI772">
        <v>0</v>
      </c>
      <c r="AJ772">
        <v>100</v>
      </c>
      <c r="AK772">
        <v>86.83</v>
      </c>
      <c r="AL772">
        <v>3.89</v>
      </c>
      <c r="AM772">
        <v>3.25</v>
      </c>
      <c r="AN772">
        <v>83.58</v>
      </c>
      <c r="AO772">
        <v>12.42</v>
      </c>
      <c r="AP772">
        <v>-32.57</v>
      </c>
      <c r="AQ772">
        <v>-6</v>
      </c>
      <c r="AR772">
        <v>18.420000000000002</v>
      </c>
      <c r="AS772">
        <v>6.87</v>
      </c>
      <c r="AT772">
        <v>-38.69</v>
      </c>
      <c r="AU772">
        <v>-4.33</v>
      </c>
      <c r="AV772">
        <v>11.2</v>
      </c>
    </row>
    <row r="773" spans="1:48" x14ac:dyDescent="0.35">
      <c r="A773" t="s">
        <v>146</v>
      </c>
      <c r="B773" t="s">
        <v>16</v>
      </c>
      <c r="C773" t="s">
        <v>142</v>
      </c>
      <c r="D773" t="s">
        <v>132</v>
      </c>
      <c r="E773">
        <v>3324819.38</v>
      </c>
      <c r="F773">
        <v>-8.4499999999999993</v>
      </c>
      <c r="G773">
        <v>-306896.74</v>
      </c>
      <c r="H773">
        <v>3631716.12</v>
      </c>
      <c r="I773">
        <v>33.659999999999997</v>
      </c>
      <c r="J773">
        <v>0</v>
      </c>
      <c r="K773">
        <v>-2.84</v>
      </c>
      <c r="L773">
        <v>36.5</v>
      </c>
      <c r="M773">
        <v>129596.1</v>
      </c>
      <c r="N773">
        <v>-11.8</v>
      </c>
      <c r="O773">
        <v>-17336.240000000002</v>
      </c>
      <c r="P773">
        <v>146932.34</v>
      </c>
      <c r="Q773">
        <v>30.71</v>
      </c>
      <c r="R773">
        <v>0</v>
      </c>
      <c r="S773">
        <v>-2.95</v>
      </c>
      <c r="T773">
        <v>33.659999999999997</v>
      </c>
      <c r="U773">
        <v>1.78</v>
      </c>
      <c r="V773">
        <v>3.8</v>
      </c>
      <c r="W773">
        <v>7.0000000000000007E-2</v>
      </c>
      <c r="X773">
        <v>1.72</v>
      </c>
      <c r="Y773">
        <v>1867378.9</v>
      </c>
      <c r="Z773">
        <v>-11.8</v>
      </c>
      <c r="AA773">
        <v>-249801.78</v>
      </c>
      <c r="AB773">
        <v>2117180.6800000002</v>
      </c>
      <c r="AC773">
        <v>6.9</v>
      </c>
      <c r="AD773">
        <v>-18.43</v>
      </c>
      <c r="AE773">
        <v>-1.56</v>
      </c>
      <c r="AF773">
        <v>8.4600000000000009</v>
      </c>
      <c r="AG773">
        <v>100</v>
      </c>
      <c r="AH773">
        <v>0</v>
      </c>
      <c r="AI773">
        <v>0</v>
      </c>
      <c r="AJ773">
        <v>100</v>
      </c>
      <c r="AK773">
        <v>50.54</v>
      </c>
      <c r="AL773">
        <v>-38</v>
      </c>
      <c r="AM773">
        <v>-30.98</v>
      </c>
      <c r="AN773">
        <v>81.52</v>
      </c>
      <c r="AO773">
        <v>8.48</v>
      </c>
      <c r="AP773">
        <v>-52.76</v>
      </c>
      <c r="AQ773">
        <v>-9.4700000000000006</v>
      </c>
      <c r="AR773">
        <v>17.940000000000001</v>
      </c>
      <c r="AS773">
        <v>6.4</v>
      </c>
      <c r="AT773">
        <v>-23.69</v>
      </c>
      <c r="AU773">
        <v>-1.99</v>
      </c>
      <c r="AV773">
        <v>8.3800000000000008</v>
      </c>
    </row>
    <row r="774" spans="1:48" x14ac:dyDescent="0.35">
      <c r="A774" t="s">
        <v>146</v>
      </c>
      <c r="B774" t="s">
        <v>16</v>
      </c>
      <c r="C774" t="s">
        <v>142</v>
      </c>
      <c r="D774" t="s">
        <v>133</v>
      </c>
      <c r="E774">
        <v>379825.51</v>
      </c>
      <c r="F774">
        <v>-8.17</v>
      </c>
      <c r="G774">
        <v>-33813.65</v>
      </c>
      <c r="H774">
        <v>413639.16</v>
      </c>
      <c r="I774">
        <v>3.85</v>
      </c>
      <c r="J774">
        <v>0</v>
      </c>
      <c r="K774">
        <v>-0.31</v>
      </c>
      <c r="L774">
        <v>4.16</v>
      </c>
      <c r="M774">
        <v>52715.75</v>
      </c>
      <c r="N774">
        <v>-7</v>
      </c>
      <c r="O774">
        <v>-3970.37</v>
      </c>
      <c r="P774">
        <v>56686.12</v>
      </c>
      <c r="Q774">
        <v>12.49</v>
      </c>
      <c r="R774">
        <v>0</v>
      </c>
      <c r="S774">
        <v>-0.49</v>
      </c>
      <c r="T774">
        <v>12.99</v>
      </c>
      <c r="U774">
        <v>0.5</v>
      </c>
      <c r="V774">
        <v>-1.26</v>
      </c>
      <c r="W774">
        <v>-0.01</v>
      </c>
      <c r="X774">
        <v>0.51</v>
      </c>
      <c r="Y774">
        <v>759592.97</v>
      </c>
      <c r="Z774">
        <v>-7</v>
      </c>
      <c r="AA774">
        <v>-57209.91</v>
      </c>
      <c r="AB774">
        <v>816802.88</v>
      </c>
      <c r="AC774">
        <v>12.16</v>
      </c>
      <c r="AD774">
        <v>38.950000000000003</v>
      </c>
      <c r="AE774">
        <v>3.41</v>
      </c>
      <c r="AF774">
        <v>8.75</v>
      </c>
      <c r="AG774">
        <v>32.869999999999997</v>
      </c>
      <c r="AH774">
        <v>0</v>
      </c>
      <c r="AI774">
        <v>0.57999999999999996</v>
      </c>
      <c r="AJ774">
        <v>32.29</v>
      </c>
      <c r="AK774">
        <v>26.52</v>
      </c>
      <c r="AL774">
        <v>126.53</v>
      </c>
      <c r="AM774">
        <v>14.82</v>
      </c>
      <c r="AN774">
        <v>11.71</v>
      </c>
      <c r="AO774">
        <v>3.58</v>
      </c>
      <c r="AP774">
        <v>22.77</v>
      </c>
      <c r="AQ774">
        <v>0.66</v>
      </c>
      <c r="AR774">
        <v>2.92</v>
      </c>
      <c r="AS774">
        <v>12.16</v>
      </c>
      <c r="AT774">
        <v>40.72</v>
      </c>
      <c r="AU774">
        <v>3.52</v>
      </c>
      <c r="AV774">
        <v>8.64</v>
      </c>
    </row>
    <row r="775" spans="1:48" x14ac:dyDescent="0.35">
      <c r="A775" t="s">
        <v>146</v>
      </c>
      <c r="B775" t="s">
        <v>16</v>
      </c>
      <c r="C775" t="s">
        <v>142</v>
      </c>
      <c r="D775" t="s">
        <v>159</v>
      </c>
      <c r="E775">
        <v>6140854.6799999997</v>
      </c>
      <c r="F775">
        <v>4.57</v>
      </c>
      <c r="G775">
        <v>268327.13</v>
      </c>
      <c r="H775">
        <v>5872527.5499999998</v>
      </c>
      <c r="I775">
        <v>62.17</v>
      </c>
      <c r="J775">
        <v>0</v>
      </c>
      <c r="K775">
        <v>3.15</v>
      </c>
      <c r="L775">
        <v>59.02</v>
      </c>
      <c r="M775">
        <v>237707.38</v>
      </c>
      <c r="N775">
        <v>2.98</v>
      </c>
      <c r="O775">
        <v>6882.01</v>
      </c>
      <c r="P775">
        <v>230825.37</v>
      </c>
      <c r="Q775">
        <v>56.33</v>
      </c>
      <c r="R775">
        <v>0</v>
      </c>
      <c r="S775">
        <v>3.45</v>
      </c>
      <c r="T775">
        <v>52.88</v>
      </c>
      <c r="U775">
        <v>1.79</v>
      </c>
      <c r="V775">
        <v>1.54</v>
      </c>
      <c r="W775">
        <v>0.03</v>
      </c>
      <c r="X775">
        <v>1.77</v>
      </c>
      <c r="Y775">
        <v>3425178.38</v>
      </c>
      <c r="Z775">
        <v>2.98</v>
      </c>
      <c r="AA775">
        <v>99164.45</v>
      </c>
      <c r="AB775">
        <v>3326013.93</v>
      </c>
      <c r="AC775">
        <v>7.23</v>
      </c>
      <c r="AD775">
        <v>-35.57</v>
      </c>
      <c r="AE775">
        <v>-3.99</v>
      </c>
      <c r="AF775">
        <v>11.22</v>
      </c>
      <c r="AG775">
        <v>100</v>
      </c>
      <c r="AH775">
        <v>0</v>
      </c>
      <c r="AI775">
        <v>0</v>
      </c>
      <c r="AJ775">
        <v>100</v>
      </c>
      <c r="AK775">
        <v>86.83</v>
      </c>
      <c r="AL775">
        <v>3.89</v>
      </c>
      <c r="AM775">
        <v>3.25</v>
      </c>
      <c r="AN775">
        <v>83.58</v>
      </c>
      <c r="AO775">
        <v>12.42</v>
      </c>
      <c r="AP775">
        <v>-32.57</v>
      </c>
      <c r="AQ775">
        <v>-6</v>
      </c>
      <c r="AR775">
        <v>18.420000000000002</v>
      </c>
      <c r="AS775">
        <v>6.87</v>
      </c>
      <c r="AT775">
        <v>-38.69</v>
      </c>
      <c r="AU775">
        <v>-4.33</v>
      </c>
      <c r="AV775">
        <v>11.2</v>
      </c>
    </row>
    <row r="776" spans="1:48" x14ac:dyDescent="0.35">
      <c r="A776" t="s">
        <v>146</v>
      </c>
      <c r="B776" t="s">
        <v>16</v>
      </c>
      <c r="C776" t="s">
        <v>142</v>
      </c>
      <c r="D776" t="s">
        <v>160</v>
      </c>
      <c r="E776">
        <v>3324819.38</v>
      </c>
      <c r="F776">
        <v>-8.4499999999999993</v>
      </c>
      <c r="G776">
        <v>-306896.74</v>
      </c>
      <c r="H776">
        <v>3631716.12</v>
      </c>
      <c r="I776">
        <v>0</v>
      </c>
      <c r="J776">
        <v>0</v>
      </c>
      <c r="K776">
        <v>0</v>
      </c>
      <c r="L776">
        <v>0</v>
      </c>
      <c r="M776">
        <v>129596.1</v>
      </c>
      <c r="N776">
        <v>-11.8</v>
      </c>
      <c r="O776">
        <v>-17336.240000000002</v>
      </c>
      <c r="P776">
        <v>146932.34</v>
      </c>
      <c r="Q776">
        <v>0</v>
      </c>
      <c r="R776">
        <v>0</v>
      </c>
      <c r="S776">
        <v>0</v>
      </c>
      <c r="T776">
        <v>0</v>
      </c>
      <c r="U776">
        <v>1.78</v>
      </c>
      <c r="V776">
        <v>3.8</v>
      </c>
      <c r="W776">
        <v>7.0000000000000007E-2</v>
      </c>
      <c r="X776">
        <v>1.72</v>
      </c>
      <c r="Y776">
        <v>1867378.9</v>
      </c>
      <c r="Z776">
        <v>-11.8</v>
      </c>
      <c r="AA776">
        <v>-249801.78</v>
      </c>
      <c r="AB776">
        <v>2117180.6800000002</v>
      </c>
      <c r="AC776">
        <v>6.9</v>
      </c>
      <c r="AD776">
        <v>-18.43</v>
      </c>
      <c r="AE776">
        <v>-1.56</v>
      </c>
      <c r="AF776">
        <v>8.4600000000000009</v>
      </c>
      <c r="AG776">
        <v>100</v>
      </c>
      <c r="AH776">
        <v>0</v>
      </c>
      <c r="AI776">
        <v>0</v>
      </c>
      <c r="AJ776">
        <v>100</v>
      </c>
      <c r="AK776">
        <v>50.54</v>
      </c>
      <c r="AL776">
        <v>-38</v>
      </c>
      <c r="AM776">
        <v>-30.98</v>
      </c>
      <c r="AN776">
        <v>81.52</v>
      </c>
      <c r="AO776">
        <v>8.48</v>
      </c>
      <c r="AP776">
        <v>-52.76</v>
      </c>
      <c r="AQ776">
        <v>-9.4700000000000006</v>
      </c>
      <c r="AR776">
        <v>17.940000000000001</v>
      </c>
      <c r="AS776">
        <v>6.4</v>
      </c>
      <c r="AT776">
        <v>-23.69</v>
      </c>
      <c r="AU776">
        <v>-1.99</v>
      </c>
      <c r="AV776">
        <v>8.3800000000000008</v>
      </c>
    </row>
    <row r="777" spans="1:48" x14ac:dyDescent="0.35">
      <c r="A777" t="s">
        <v>146</v>
      </c>
      <c r="B777" t="s">
        <v>16</v>
      </c>
      <c r="C777" t="s">
        <v>142</v>
      </c>
      <c r="D777" t="s">
        <v>161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 x14ac:dyDescent="0.35">
      <c r="A778" t="s">
        <v>146</v>
      </c>
      <c r="B778" t="s">
        <v>16</v>
      </c>
      <c r="C778" t="s">
        <v>143</v>
      </c>
      <c r="D778" t="s">
        <v>129</v>
      </c>
      <c r="E778">
        <v>702793.73</v>
      </c>
      <c r="F778">
        <v>62.6</v>
      </c>
      <c r="G778">
        <v>270576.57</v>
      </c>
      <c r="H778">
        <v>432217.16</v>
      </c>
      <c r="I778">
        <v>0</v>
      </c>
      <c r="J778">
        <v>0</v>
      </c>
      <c r="K778">
        <v>0</v>
      </c>
      <c r="L778">
        <v>0</v>
      </c>
      <c r="M778">
        <v>38763.11</v>
      </c>
      <c r="N778">
        <v>53.5</v>
      </c>
      <c r="O778">
        <v>13509.57</v>
      </c>
      <c r="P778">
        <v>25253.55</v>
      </c>
      <c r="Q778">
        <v>0</v>
      </c>
      <c r="R778">
        <v>0</v>
      </c>
      <c r="S778">
        <v>0</v>
      </c>
      <c r="T778">
        <v>0</v>
      </c>
      <c r="U778">
        <v>2.86</v>
      </c>
      <c r="V778">
        <v>-2.58</v>
      </c>
      <c r="W778">
        <v>-0.08</v>
      </c>
      <c r="X778">
        <v>2.93</v>
      </c>
      <c r="Y778">
        <v>245909.25</v>
      </c>
      <c r="Z778">
        <v>66.900000000000006</v>
      </c>
      <c r="AA778">
        <v>98572.6</v>
      </c>
      <c r="AB778">
        <v>147336.65</v>
      </c>
      <c r="AC778">
        <v>1.63</v>
      </c>
      <c r="AD778">
        <v>-44.22</v>
      </c>
      <c r="AE778">
        <v>-1.29</v>
      </c>
      <c r="AF778">
        <v>2.92</v>
      </c>
      <c r="AG778">
        <v>98.98</v>
      </c>
      <c r="AH778">
        <v>0</v>
      </c>
      <c r="AI778">
        <v>0.69</v>
      </c>
      <c r="AJ778">
        <v>98.29</v>
      </c>
      <c r="AK778">
        <v>49.63</v>
      </c>
      <c r="AL778">
        <v>83.57</v>
      </c>
      <c r="AM778">
        <v>22.59</v>
      </c>
      <c r="AN778">
        <v>27.03</v>
      </c>
      <c r="AO778">
        <v>3.18</v>
      </c>
      <c r="AP778">
        <v>-26.48</v>
      </c>
      <c r="AQ778">
        <v>-1.1399999999999999</v>
      </c>
      <c r="AR778">
        <v>4.32</v>
      </c>
      <c r="AS778">
        <v>1.68</v>
      </c>
      <c r="AT778">
        <v>-45.15</v>
      </c>
      <c r="AU778">
        <v>-1.38</v>
      </c>
      <c r="AV778">
        <v>3.06</v>
      </c>
    </row>
    <row r="779" spans="1:48" x14ac:dyDescent="0.35">
      <c r="A779" t="s">
        <v>146</v>
      </c>
      <c r="B779" t="s">
        <v>16</v>
      </c>
      <c r="C779" t="s">
        <v>143</v>
      </c>
      <c r="D779" t="s">
        <v>130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x14ac:dyDescent="0.35">
      <c r="A780" t="s">
        <v>146</v>
      </c>
      <c r="B780" t="s">
        <v>16</v>
      </c>
      <c r="C780" t="s">
        <v>143</v>
      </c>
      <c r="D780" t="s">
        <v>131</v>
      </c>
      <c r="E780">
        <v>401767.25</v>
      </c>
      <c r="F780">
        <v>0</v>
      </c>
      <c r="G780">
        <v>401767.25</v>
      </c>
      <c r="H780">
        <v>0</v>
      </c>
      <c r="I780">
        <v>57.17</v>
      </c>
      <c r="J780">
        <v>0</v>
      </c>
      <c r="K780">
        <v>57.17</v>
      </c>
      <c r="L780">
        <v>0</v>
      </c>
      <c r="M780">
        <v>22348.62</v>
      </c>
      <c r="N780">
        <v>0</v>
      </c>
      <c r="O780">
        <v>22348.62</v>
      </c>
      <c r="P780">
        <v>0</v>
      </c>
      <c r="Q780">
        <v>57.65</v>
      </c>
      <c r="R780">
        <v>0</v>
      </c>
      <c r="S780">
        <v>57.65</v>
      </c>
      <c r="T780">
        <v>0</v>
      </c>
      <c r="U780">
        <v>2.81</v>
      </c>
      <c r="V780">
        <v>0</v>
      </c>
      <c r="W780">
        <v>2.81</v>
      </c>
      <c r="X780">
        <v>0</v>
      </c>
      <c r="Y780">
        <v>142985.43</v>
      </c>
      <c r="Z780">
        <v>0</v>
      </c>
      <c r="AA780">
        <v>142985.43</v>
      </c>
      <c r="AB780">
        <v>0</v>
      </c>
      <c r="AC780">
        <v>1.88</v>
      </c>
      <c r="AD780">
        <v>0</v>
      </c>
      <c r="AE780">
        <v>1.88</v>
      </c>
      <c r="AF780">
        <v>0</v>
      </c>
      <c r="AG780">
        <v>97.31</v>
      </c>
      <c r="AH780">
        <v>0</v>
      </c>
      <c r="AI780">
        <v>97.31</v>
      </c>
      <c r="AJ780">
        <v>0</v>
      </c>
      <c r="AK780">
        <v>42.41</v>
      </c>
      <c r="AL780">
        <v>0</v>
      </c>
      <c r="AM780">
        <v>42.41</v>
      </c>
      <c r="AN780">
        <v>0</v>
      </c>
      <c r="AO780">
        <v>2.4500000000000002</v>
      </c>
      <c r="AP780">
        <v>0</v>
      </c>
      <c r="AQ780">
        <v>2.4500000000000002</v>
      </c>
      <c r="AR780">
        <v>0</v>
      </c>
      <c r="AS780">
        <v>1.86</v>
      </c>
      <c r="AT780">
        <v>0</v>
      </c>
      <c r="AU780">
        <v>1.86</v>
      </c>
      <c r="AV780">
        <v>0</v>
      </c>
    </row>
    <row r="781" spans="1:48" x14ac:dyDescent="0.35">
      <c r="A781" t="s">
        <v>146</v>
      </c>
      <c r="B781" t="s">
        <v>16</v>
      </c>
      <c r="C781" t="s">
        <v>143</v>
      </c>
      <c r="D781" t="s">
        <v>132</v>
      </c>
      <c r="E781">
        <v>184470.52</v>
      </c>
      <c r="F781">
        <v>-40.119999999999997</v>
      </c>
      <c r="G781">
        <v>-123577.68</v>
      </c>
      <c r="H781">
        <v>308048.2</v>
      </c>
      <c r="I781">
        <v>26.25</v>
      </c>
      <c r="J781">
        <v>0</v>
      </c>
      <c r="K781">
        <v>-45.02</v>
      </c>
      <c r="L781">
        <v>71.27</v>
      </c>
      <c r="M781">
        <v>12738.37</v>
      </c>
      <c r="N781">
        <v>-40.76</v>
      </c>
      <c r="O781">
        <v>-8764.4500000000007</v>
      </c>
      <c r="P781">
        <v>21502.82</v>
      </c>
      <c r="Q781">
        <v>32.86</v>
      </c>
      <c r="R781">
        <v>0</v>
      </c>
      <c r="S781">
        <v>-52.29</v>
      </c>
      <c r="T781">
        <v>85.15</v>
      </c>
      <c r="U781">
        <v>3.02</v>
      </c>
      <c r="V781">
        <v>1.0900000000000001</v>
      </c>
      <c r="W781">
        <v>0.03</v>
      </c>
      <c r="X781">
        <v>2.98</v>
      </c>
      <c r="Y781">
        <v>61153.95</v>
      </c>
      <c r="Z781">
        <v>-40.76</v>
      </c>
      <c r="AA781">
        <v>-42076.1</v>
      </c>
      <c r="AB781">
        <v>103230.04</v>
      </c>
      <c r="AC781">
        <v>1.0900000000000001</v>
      </c>
      <c r="AD781">
        <v>-55.39</v>
      </c>
      <c r="AE781">
        <v>-1.35</v>
      </c>
      <c r="AF781">
        <v>2.4300000000000002</v>
      </c>
      <c r="AG781">
        <v>93.77</v>
      </c>
      <c r="AH781">
        <v>0</v>
      </c>
      <c r="AI781">
        <v>-0.9</v>
      </c>
      <c r="AJ781">
        <v>94.66</v>
      </c>
      <c r="AK781">
        <v>8.6</v>
      </c>
      <c r="AL781">
        <v>-66.69</v>
      </c>
      <c r="AM781">
        <v>-17.21</v>
      </c>
      <c r="AN781">
        <v>25.81</v>
      </c>
      <c r="AO781">
        <v>0.83</v>
      </c>
      <c r="AP781">
        <v>-76.75</v>
      </c>
      <c r="AQ781">
        <v>-2.73</v>
      </c>
      <c r="AR781">
        <v>3.56</v>
      </c>
      <c r="AS781">
        <v>1.1499999999999999</v>
      </c>
      <c r="AT781">
        <v>-54.93</v>
      </c>
      <c r="AU781">
        <v>-1.4</v>
      </c>
      <c r="AV781">
        <v>2.5499999999999998</v>
      </c>
    </row>
    <row r="782" spans="1:48" x14ac:dyDescent="0.35">
      <c r="A782" t="s">
        <v>146</v>
      </c>
      <c r="B782" t="s">
        <v>16</v>
      </c>
      <c r="C782" t="s">
        <v>143</v>
      </c>
      <c r="D782" t="s">
        <v>133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35">
      <c r="A783" t="s">
        <v>146</v>
      </c>
      <c r="B783" t="s">
        <v>16</v>
      </c>
      <c r="C783" t="s">
        <v>143</v>
      </c>
      <c r="D783" t="s">
        <v>159</v>
      </c>
      <c r="E783">
        <v>401767.25</v>
      </c>
      <c r="F783">
        <v>0</v>
      </c>
      <c r="G783">
        <v>401767.25</v>
      </c>
      <c r="H783">
        <v>0</v>
      </c>
      <c r="I783">
        <v>57.17</v>
      </c>
      <c r="J783">
        <v>0</v>
      </c>
      <c r="K783">
        <v>57.17</v>
      </c>
      <c r="L783">
        <v>0</v>
      </c>
      <c r="M783">
        <v>22348.62</v>
      </c>
      <c r="N783">
        <v>0</v>
      </c>
      <c r="O783">
        <v>22348.62</v>
      </c>
      <c r="P783">
        <v>0</v>
      </c>
      <c r="Q783">
        <v>57.65</v>
      </c>
      <c r="R783">
        <v>0</v>
      </c>
      <c r="S783">
        <v>57.65</v>
      </c>
      <c r="T783">
        <v>0</v>
      </c>
      <c r="U783">
        <v>2.81</v>
      </c>
      <c r="V783">
        <v>0</v>
      </c>
      <c r="W783">
        <v>2.81</v>
      </c>
      <c r="X783">
        <v>0</v>
      </c>
      <c r="Y783">
        <v>142985.43</v>
      </c>
      <c r="Z783">
        <v>0</v>
      </c>
      <c r="AA783">
        <v>142985.43</v>
      </c>
      <c r="AB783">
        <v>0</v>
      </c>
      <c r="AC783">
        <v>1.88</v>
      </c>
      <c r="AD783">
        <v>0</v>
      </c>
      <c r="AE783">
        <v>1.88</v>
      </c>
      <c r="AF783">
        <v>0</v>
      </c>
      <c r="AG783">
        <v>97.31</v>
      </c>
      <c r="AH783">
        <v>0</v>
      </c>
      <c r="AI783">
        <v>97.31</v>
      </c>
      <c r="AJ783">
        <v>0</v>
      </c>
      <c r="AK783">
        <v>42.41</v>
      </c>
      <c r="AL783">
        <v>0</v>
      </c>
      <c r="AM783">
        <v>42.41</v>
      </c>
      <c r="AN783">
        <v>0</v>
      </c>
      <c r="AO783">
        <v>2.4500000000000002</v>
      </c>
      <c r="AP783">
        <v>0</v>
      </c>
      <c r="AQ783">
        <v>2.4500000000000002</v>
      </c>
      <c r="AR783">
        <v>0</v>
      </c>
      <c r="AS783">
        <v>1.86</v>
      </c>
      <c r="AT783">
        <v>0</v>
      </c>
      <c r="AU783">
        <v>1.86</v>
      </c>
      <c r="AV783">
        <v>0</v>
      </c>
    </row>
    <row r="784" spans="1:48" x14ac:dyDescent="0.35">
      <c r="A784" t="s">
        <v>146</v>
      </c>
      <c r="B784" t="s">
        <v>16</v>
      </c>
      <c r="C784" t="s">
        <v>143</v>
      </c>
      <c r="D784" t="s">
        <v>160</v>
      </c>
      <c r="E784">
        <v>184470.52</v>
      </c>
      <c r="F784">
        <v>-40.119999999999997</v>
      </c>
      <c r="G784">
        <v>-123577.68</v>
      </c>
      <c r="H784">
        <v>308048.2</v>
      </c>
      <c r="I784">
        <v>0</v>
      </c>
      <c r="J784">
        <v>0</v>
      </c>
      <c r="K784">
        <v>0</v>
      </c>
      <c r="L784">
        <v>0</v>
      </c>
      <c r="M784">
        <v>12738.37</v>
      </c>
      <c r="N784">
        <v>-40.76</v>
      </c>
      <c r="O784">
        <v>-8764.4500000000007</v>
      </c>
      <c r="P784">
        <v>21502.82</v>
      </c>
      <c r="Q784">
        <v>0</v>
      </c>
      <c r="R784">
        <v>0</v>
      </c>
      <c r="S784">
        <v>0</v>
      </c>
      <c r="T784">
        <v>0</v>
      </c>
      <c r="U784">
        <v>3.02</v>
      </c>
      <c r="V784">
        <v>1.0900000000000001</v>
      </c>
      <c r="W784">
        <v>0.03</v>
      </c>
      <c r="X784">
        <v>2.98</v>
      </c>
      <c r="Y784">
        <v>61153.95</v>
      </c>
      <c r="Z784">
        <v>-40.76</v>
      </c>
      <c r="AA784">
        <v>-42076.1</v>
      </c>
      <c r="AB784">
        <v>103230.04</v>
      </c>
      <c r="AC784">
        <v>1.0900000000000001</v>
      </c>
      <c r="AD784">
        <v>-55.39</v>
      </c>
      <c r="AE784">
        <v>-1.35</v>
      </c>
      <c r="AF784">
        <v>2.4300000000000002</v>
      </c>
      <c r="AG784">
        <v>93.77</v>
      </c>
      <c r="AH784">
        <v>0</v>
      </c>
      <c r="AI784">
        <v>-0.9</v>
      </c>
      <c r="AJ784">
        <v>94.66</v>
      </c>
      <c r="AK784">
        <v>8.6</v>
      </c>
      <c r="AL784">
        <v>-66.69</v>
      </c>
      <c r="AM784">
        <v>-17.21</v>
      </c>
      <c r="AN784">
        <v>25.81</v>
      </c>
      <c r="AO784">
        <v>0.83</v>
      </c>
      <c r="AP784">
        <v>-76.75</v>
      </c>
      <c r="AQ784">
        <v>-2.73</v>
      </c>
      <c r="AR784">
        <v>3.56</v>
      </c>
      <c r="AS784">
        <v>1.1499999999999999</v>
      </c>
      <c r="AT784">
        <v>-54.93</v>
      </c>
      <c r="AU784">
        <v>-1.4</v>
      </c>
      <c r="AV784">
        <v>2.5499999999999998</v>
      </c>
    </row>
    <row r="785" spans="1:48" x14ac:dyDescent="0.35">
      <c r="A785" t="s">
        <v>146</v>
      </c>
      <c r="B785" t="s">
        <v>16</v>
      </c>
      <c r="C785" t="s">
        <v>143</v>
      </c>
      <c r="D785" t="s">
        <v>161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</row>
    <row r="786" spans="1:48" x14ac:dyDescent="0.35">
      <c r="A786" t="s">
        <v>146</v>
      </c>
      <c r="B786" t="s">
        <v>16</v>
      </c>
      <c r="C786" t="s">
        <v>144</v>
      </c>
      <c r="D786" t="s">
        <v>129</v>
      </c>
      <c r="E786">
        <v>1667766.35</v>
      </c>
      <c r="F786">
        <v>12.09</v>
      </c>
      <c r="G786">
        <v>179947.77</v>
      </c>
      <c r="H786">
        <v>1487818.59</v>
      </c>
      <c r="I786">
        <v>0</v>
      </c>
      <c r="J786">
        <v>0</v>
      </c>
      <c r="K786">
        <v>0</v>
      </c>
      <c r="L786">
        <v>0</v>
      </c>
      <c r="M786">
        <v>298639.7</v>
      </c>
      <c r="N786">
        <v>19.46</v>
      </c>
      <c r="O786">
        <v>48649.48</v>
      </c>
      <c r="P786">
        <v>249990.21</v>
      </c>
      <c r="Q786">
        <v>0</v>
      </c>
      <c r="R786">
        <v>0</v>
      </c>
      <c r="S786">
        <v>0</v>
      </c>
      <c r="T786">
        <v>0</v>
      </c>
      <c r="U786">
        <v>5.58</v>
      </c>
      <c r="V786">
        <v>-6.17</v>
      </c>
      <c r="W786">
        <v>-0.37</v>
      </c>
      <c r="X786">
        <v>5.95</v>
      </c>
      <c r="Y786">
        <v>298639.7</v>
      </c>
      <c r="Z786">
        <v>19.46</v>
      </c>
      <c r="AA786">
        <v>48649.48</v>
      </c>
      <c r="AB786">
        <v>249990.21</v>
      </c>
      <c r="AC786">
        <v>21.72</v>
      </c>
      <c r="AD786">
        <v>6.99</v>
      </c>
      <c r="AE786">
        <v>1.42</v>
      </c>
      <c r="AF786">
        <v>20.3</v>
      </c>
      <c r="AG786">
        <v>61.33</v>
      </c>
      <c r="AH786">
        <v>0</v>
      </c>
      <c r="AI786">
        <v>1.45</v>
      </c>
      <c r="AJ786">
        <v>59.88</v>
      </c>
      <c r="AK786">
        <v>55.47</v>
      </c>
      <c r="AL786">
        <v>5.47</v>
      </c>
      <c r="AM786">
        <v>2.88</v>
      </c>
      <c r="AN786">
        <v>52.59</v>
      </c>
      <c r="AO786">
        <v>9.65</v>
      </c>
      <c r="AP786">
        <v>6.23</v>
      </c>
      <c r="AQ786">
        <v>0.56999999999999995</v>
      </c>
      <c r="AR786">
        <v>9.09</v>
      </c>
      <c r="AS786">
        <v>19.87</v>
      </c>
      <c r="AT786">
        <v>7.28</v>
      </c>
      <c r="AU786">
        <v>1.35</v>
      </c>
      <c r="AV786">
        <v>18.52</v>
      </c>
    </row>
    <row r="787" spans="1:48" x14ac:dyDescent="0.35">
      <c r="A787" t="s">
        <v>146</v>
      </c>
      <c r="B787" t="s">
        <v>16</v>
      </c>
      <c r="C787" t="s">
        <v>144</v>
      </c>
      <c r="D787" t="s">
        <v>130</v>
      </c>
      <c r="E787">
        <v>240952.14</v>
      </c>
      <c r="F787">
        <v>25.67</v>
      </c>
      <c r="G787">
        <v>49215.72</v>
      </c>
      <c r="H787">
        <v>191736.42</v>
      </c>
      <c r="I787">
        <v>14.45</v>
      </c>
      <c r="J787">
        <v>0</v>
      </c>
      <c r="K787">
        <v>1.56</v>
      </c>
      <c r="L787">
        <v>12.89</v>
      </c>
      <c r="M787">
        <v>41412.160000000003</v>
      </c>
      <c r="N787">
        <v>31.73</v>
      </c>
      <c r="O787">
        <v>9973.9</v>
      </c>
      <c r="P787">
        <v>31438.26</v>
      </c>
      <c r="Q787">
        <v>13.87</v>
      </c>
      <c r="R787">
        <v>0</v>
      </c>
      <c r="S787">
        <v>1.29</v>
      </c>
      <c r="T787">
        <v>12.58</v>
      </c>
      <c r="U787">
        <v>5.82</v>
      </c>
      <c r="V787">
        <v>-4.5999999999999996</v>
      </c>
      <c r="W787">
        <v>-0.28000000000000003</v>
      </c>
      <c r="X787">
        <v>6.1</v>
      </c>
      <c r="Y787">
        <v>41412.160000000003</v>
      </c>
      <c r="Z787">
        <v>31.73</v>
      </c>
      <c r="AA787">
        <v>9973.9</v>
      </c>
      <c r="AB787">
        <v>31438.26</v>
      </c>
      <c r="AC787">
        <v>27.01</v>
      </c>
      <c r="AD787">
        <v>18.57</v>
      </c>
      <c r="AE787">
        <v>4.2300000000000004</v>
      </c>
      <c r="AF787">
        <v>22.78</v>
      </c>
      <c r="AG787">
        <v>56.02</v>
      </c>
      <c r="AH787">
        <v>0</v>
      </c>
      <c r="AI787">
        <v>2.33</v>
      </c>
      <c r="AJ787">
        <v>53.69</v>
      </c>
      <c r="AK787">
        <v>46.32</v>
      </c>
      <c r="AL787">
        <v>41.63</v>
      </c>
      <c r="AM787">
        <v>13.62</v>
      </c>
      <c r="AN787">
        <v>32.71</v>
      </c>
      <c r="AO787">
        <v>2.94</v>
      </c>
      <c r="AP787">
        <v>11.08</v>
      </c>
      <c r="AQ787">
        <v>0.28999999999999998</v>
      </c>
      <c r="AR787">
        <v>2.64</v>
      </c>
      <c r="AS787">
        <v>22.11</v>
      </c>
      <c r="AT787">
        <v>15.97</v>
      </c>
      <c r="AU787">
        <v>3.04</v>
      </c>
      <c r="AV787">
        <v>19.059999999999999</v>
      </c>
    </row>
    <row r="788" spans="1:48" x14ac:dyDescent="0.35">
      <c r="A788" t="s">
        <v>146</v>
      </c>
      <c r="B788" t="s">
        <v>16</v>
      </c>
      <c r="C788" t="s">
        <v>144</v>
      </c>
      <c r="D788" t="s">
        <v>131</v>
      </c>
      <c r="E788">
        <v>496164.27</v>
      </c>
      <c r="F788">
        <v>77.680000000000007</v>
      </c>
      <c r="G788">
        <v>216914.76</v>
      </c>
      <c r="H788">
        <v>279249.5</v>
      </c>
      <c r="I788">
        <v>29.75</v>
      </c>
      <c r="J788">
        <v>0</v>
      </c>
      <c r="K788">
        <v>10.98</v>
      </c>
      <c r="L788">
        <v>18.77</v>
      </c>
      <c r="M788">
        <v>85248.51</v>
      </c>
      <c r="N788">
        <v>97.99</v>
      </c>
      <c r="O788">
        <v>42192.23</v>
      </c>
      <c r="P788">
        <v>43056.28</v>
      </c>
      <c r="Q788">
        <v>28.55</v>
      </c>
      <c r="R788">
        <v>0</v>
      </c>
      <c r="S788">
        <v>11.32</v>
      </c>
      <c r="T788">
        <v>17.22</v>
      </c>
      <c r="U788">
        <v>5.82</v>
      </c>
      <c r="V788">
        <v>-10.26</v>
      </c>
      <c r="W788">
        <v>-0.67</v>
      </c>
      <c r="X788">
        <v>6.49</v>
      </c>
      <c r="Y788">
        <v>85248.51</v>
      </c>
      <c r="Z788">
        <v>97.99</v>
      </c>
      <c r="AA788">
        <v>42192.23</v>
      </c>
      <c r="AB788">
        <v>43056.28</v>
      </c>
      <c r="AC788">
        <v>16.34</v>
      </c>
      <c r="AD788">
        <v>19.77</v>
      </c>
      <c r="AE788">
        <v>2.7</v>
      </c>
      <c r="AF788">
        <v>13.65</v>
      </c>
      <c r="AG788">
        <v>52.38</v>
      </c>
      <c r="AH788">
        <v>0</v>
      </c>
      <c r="AI788">
        <v>34.380000000000003</v>
      </c>
      <c r="AJ788">
        <v>18</v>
      </c>
      <c r="AK788">
        <v>41.39</v>
      </c>
      <c r="AL788">
        <v>205.91</v>
      </c>
      <c r="AM788">
        <v>27.86</v>
      </c>
      <c r="AN788">
        <v>13.53</v>
      </c>
      <c r="AO788">
        <v>1.43</v>
      </c>
      <c r="AP788">
        <v>177</v>
      </c>
      <c r="AQ788">
        <v>0.91</v>
      </c>
      <c r="AR788">
        <v>0.52</v>
      </c>
      <c r="AS788">
        <v>15.12</v>
      </c>
      <c r="AT788">
        <v>40.270000000000003</v>
      </c>
      <c r="AU788">
        <v>4.34</v>
      </c>
      <c r="AV788">
        <v>10.78</v>
      </c>
    </row>
    <row r="789" spans="1:48" x14ac:dyDescent="0.35">
      <c r="A789" t="s">
        <v>146</v>
      </c>
      <c r="B789" t="s">
        <v>16</v>
      </c>
      <c r="C789" t="s">
        <v>144</v>
      </c>
      <c r="D789" t="s">
        <v>132</v>
      </c>
      <c r="E789">
        <v>930649.95</v>
      </c>
      <c r="F789">
        <v>-8.48</v>
      </c>
      <c r="G789">
        <v>-86182.720000000001</v>
      </c>
      <c r="H789">
        <v>1016832.66</v>
      </c>
      <c r="I789">
        <v>55.8</v>
      </c>
      <c r="J789">
        <v>0</v>
      </c>
      <c r="K789">
        <v>-12.54</v>
      </c>
      <c r="L789">
        <v>68.34</v>
      </c>
      <c r="M789">
        <v>171979.03</v>
      </c>
      <c r="N789">
        <v>-2</v>
      </c>
      <c r="O789">
        <v>-3516.64</v>
      </c>
      <c r="P789">
        <v>175495.67</v>
      </c>
      <c r="Q789">
        <v>57.59</v>
      </c>
      <c r="R789">
        <v>0</v>
      </c>
      <c r="S789">
        <v>-12.61</v>
      </c>
      <c r="T789">
        <v>70.2</v>
      </c>
      <c r="U789">
        <v>5.41</v>
      </c>
      <c r="V789">
        <v>-6.6</v>
      </c>
      <c r="W789">
        <v>-0.38</v>
      </c>
      <c r="X789">
        <v>5.79</v>
      </c>
      <c r="Y789">
        <v>171979.03</v>
      </c>
      <c r="Z789">
        <v>-2</v>
      </c>
      <c r="AA789">
        <v>-3516.64</v>
      </c>
      <c r="AB789">
        <v>175495.67</v>
      </c>
      <c r="AC789">
        <v>23.12</v>
      </c>
      <c r="AD789">
        <v>7.55</v>
      </c>
      <c r="AE789">
        <v>1.62</v>
      </c>
      <c r="AF789">
        <v>21.49</v>
      </c>
      <c r="AG789">
        <v>58.02</v>
      </c>
      <c r="AH789">
        <v>0</v>
      </c>
      <c r="AI789">
        <v>0.65</v>
      </c>
      <c r="AJ789">
        <v>57.38</v>
      </c>
      <c r="AK789">
        <v>55.12</v>
      </c>
      <c r="AL789">
        <v>4.8</v>
      </c>
      <c r="AM789">
        <v>2.5299999999999998</v>
      </c>
      <c r="AN789">
        <v>52.59</v>
      </c>
      <c r="AO789">
        <v>7.98</v>
      </c>
      <c r="AP789">
        <v>-5.47</v>
      </c>
      <c r="AQ789">
        <v>-0.46</v>
      </c>
      <c r="AR789">
        <v>8.44</v>
      </c>
      <c r="AS789">
        <v>21.82</v>
      </c>
      <c r="AT789">
        <v>6.21</v>
      </c>
      <c r="AU789">
        <v>1.28</v>
      </c>
      <c r="AV789">
        <v>20.55</v>
      </c>
    </row>
    <row r="790" spans="1:48" x14ac:dyDescent="0.35">
      <c r="A790" t="s">
        <v>146</v>
      </c>
      <c r="B790" t="s">
        <v>16</v>
      </c>
      <c r="C790" t="s">
        <v>144</v>
      </c>
      <c r="D790" t="s">
        <v>133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</row>
    <row r="791" spans="1:48" x14ac:dyDescent="0.35">
      <c r="A791" t="s">
        <v>146</v>
      </c>
      <c r="B791" t="s">
        <v>16</v>
      </c>
      <c r="C791" t="s">
        <v>144</v>
      </c>
      <c r="D791" t="s">
        <v>159</v>
      </c>
      <c r="E791">
        <v>559580.44999999995</v>
      </c>
      <c r="F791">
        <v>83.26</v>
      </c>
      <c r="G791">
        <v>254229.16</v>
      </c>
      <c r="H791">
        <v>305351.28999999998</v>
      </c>
      <c r="I791">
        <v>33.549999999999997</v>
      </c>
      <c r="J791">
        <v>0</v>
      </c>
      <c r="K791">
        <v>13.03</v>
      </c>
      <c r="L791">
        <v>20.52</v>
      </c>
      <c r="M791">
        <v>96188.62</v>
      </c>
      <c r="N791">
        <v>104.07</v>
      </c>
      <c r="O791">
        <v>49052.639999999999</v>
      </c>
      <c r="P791">
        <v>47135.98</v>
      </c>
      <c r="Q791">
        <v>32.21</v>
      </c>
      <c r="R791">
        <v>0</v>
      </c>
      <c r="S791">
        <v>13.35</v>
      </c>
      <c r="T791">
        <v>18.86</v>
      </c>
      <c r="U791">
        <v>5.82</v>
      </c>
      <c r="V791">
        <v>-10.199999999999999</v>
      </c>
      <c r="W791">
        <v>-0.66</v>
      </c>
      <c r="X791">
        <v>6.48</v>
      </c>
      <c r="Y791">
        <v>96188.62</v>
      </c>
      <c r="Z791">
        <v>104.07</v>
      </c>
      <c r="AA791">
        <v>49052.639999999999</v>
      </c>
      <c r="AB791">
        <v>47135.98</v>
      </c>
      <c r="AC791">
        <v>16.010000000000002</v>
      </c>
      <c r="AD791">
        <v>15.92</v>
      </c>
      <c r="AE791">
        <v>2.2000000000000002</v>
      </c>
      <c r="AF791">
        <v>13.81</v>
      </c>
      <c r="AG791">
        <v>52.38</v>
      </c>
      <c r="AH791">
        <v>0</v>
      </c>
      <c r="AI791">
        <v>34.380000000000003</v>
      </c>
      <c r="AJ791">
        <v>18</v>
      </c>
      <c r="AK791">
        <v>41.71</v>
      </c>
      <c r="AL791">
        <v>192.58</v>
      </c>
      <c r="AM791">
        <v>27.46</v>
      </c>
      <c r="AN791">
        <v>14.26</v>
      </c>
      <c r="AO791">
        <v>1.49</v>
      </c>
      <c r="AP791">
        <v>180.38</v>
      </c>
      <c r="AQ791">
        <v>0.96</v>
      </c>
      <c r="AR791">
        <v>0.53</v>
      </c>
      <c r="AS791">
        <v>14.81</v>
      </c>
      <c r="AT791">
        <v>35.770000000000003</v>
      </c>
      <c r="AU791">
        <v>3.9</v>
      </c>
      <c r="AV791">
        <v>10.91</v>
      </c>
    </row>
    <row r="792" spans="1:48" x14ac:dyDescent="0.35">
      <c r="A792" t="s">
        <v>146</v>
      </c>
      <c r="B792" t="s">
        <v>16</v>
      </c>
      <c r="C792" t="s">
        <v>144</v>
      </c>
      <c r="D792" t="s">
        <v>160</v>
      </c>
      <c r="E792">
        <v>1083085.08</v>
      </c>
      <c r="F792">
        <v>-6.8</v>
      </c>
      <c r="G792">
        <v>-79069.75</v>
      </c>
      <c r="H792">
        <v>1162154.83</v>
      </c>
      <c r="I792">
        <v>64.94</v>
      </c>
      <c r="J792">
        <v>0</v>
      </c>
      <c r="K792">
        <v>-13.17</v>
      </c>
      <c r="L792">
        <v>78.11</v>
      </c>
      <c r="M792">
        <v>198645.68</v>
      </c>
      <c r="N792">
        <v>-0.53</v>
      </c>
      <c r="O792">
        <v>-1058</v>
      </c>
      <c r="P792">
        <v>199703.67999999999</v>
      </c>
      <c r="Q792">
        <v>66.52</v>
      </c>
      <c r="R792">
        <v>0</v>
      </c>
      <c r="S792">
        <v>-13.37</v>
      </c>
      <c r="T792">
        <v>79.88</v>
      </c>
      <c r="U792">
        <v>5.45</v>
      </c>
      <c r="V792">
        <v>-6.31</v>
      </c>
      <c r="W792">
        <v>-0.37</v>
      </c>
      <c r="X792">
        <v>5.82</v>
      </c>
      <c r="Y792">
        <v>198645.68</v>
      </c>
      <c r="Z792">
        <v>-0.53</v>
      </c>
      <c r="AA792">
        <v>-1058</v>
      </c>
      <c r="AB792">
        <v>199703.67999999999</v>
      </c>
      <c r="AC792">
        <v>24.39</v>
      </c>
      <c r="AD792">
        <v>11.26</v>
      </c>
      <c r="AE792">
        <v>2.4700000000000002</v>
      </c>
      <c r="AF792">
        <v>21.93</v>
      </c>
      <c r="AG792">
        <v>58.02</v>
      </c>
      <c r="AH792">
        <v>0</v>
      </c>
      <c r="AI792">
        <v>0.65</v>
      </c>
      <c r="AJ792">
        <v>57.38</v>
      </c>
      <c r="AK792">
        <v>55.12</v>
      </c>
      <c r="AL792">
        <v>4.8</v>
      </c>
      <c r="AM792">
        <v>2.5299999999999998</v>
      </c>
      <c r="AN792">
        <v>52.59</v>
      </c>
      <c r="AO792">
        <v>8.19</v>
      </c>
      <c r="AP792">
        <v>-5.66</v>
      </c>
      <c r="AQ792">
        <v>-0.49</v>
      </c>
      <c r="AR792">
        <v>8.68</v>
      </c>
      <c r="AS792">
        <v>22.46</v>
      </c>
      <c r="AT792">
        <v>8.7799999999999994</v>
      </c>
      <c r="AU792">
        <v>1.81</v>
      </c>
      <c r="AV792">
        <v>20.64</v>
      </c>
    </row>
    <row r="793" spans="1:48" x14ac:dyDescent="0.35">
      <c r="A793" t="s">
        <v>146</v>
      </c>
      <c r="B793" t="s">
        <v>16</v>
      </c>
      <c r="C793" t="s">
        <v>144</v>
      </c>
      <c r="D793" t="s">
        <v>161</v>
      </c>
      <c r="E793">
        <v>25100.82</v>
      </c>
      <c r="F793">
        <v>23.57</v>
      </c>
      <c r="G793">
        <v>4788.3500000000004</v>
      </c>
      <c r="H793">
        <v>20312.47</v>
      </c>
      <c r="I793">
        <v>1.51</v>
      </c>
      <c r="J793">
        <v>0</v>
      </c>
      <c r="K793">
        <v>0.14000000000000001</v>
      </c>
      <c r="L793">
        <v>1.37</v>
      </c>
      <c r="M793">
        <v>3805.4</v>
      </c>
      <c r="N793">
        <v>20.79</v>
      </c>
      <c r="O793">
        <v>654.85</v>
      </c>
      <c r="P793">
        <v>3150.55</v>
      </c>
      <c r="Q793">
        <v>1.27</v>
      </c>
      <c r="R793">
        <v>0</v>
      </c>
      <c r="S793">
        <v>0.01</v>
      </c>
      <c r="T793">
        <v>1.26</v>
      </c>
      <c r="U793">
        <v>6.6</v>
      </c>
      <c r="V793">
        <v>2.31</v>
      </c>
      <c r="W793">
        <v>0.15</v>
      </c>
      <c r="X793">
        <v>6.45</v>
      </c>
      <c r="Y793">
        <v>3805.4</v>
      </c>
      <c r="Z793">
        <v>20.79</v>
      </c>
      <c r="AA793">
        <v>654.85</v>
      </c>
      <c r="AB793">
        <v>3150.55</v>
      </c>
      <c r="AC793">
        <v>26.54</v>
      </c>
      <c r="AD793">
        <v>82.12</v>
      </c>
      <c r="AE793">
        <v>11.97</v>
      </c>
      <c r="AF793">
        <v>14.58</v>
      </c>
      <c r="AG793">
        <v>10.56</v>
      </c>
      <c r="AH793">
        <v>0</v>
      </c>
      <c r="AI793">
        <v>0.86</v>
      </c>
      <c r="AJ793">
        <v>9.69</v>
      </c>
      <c r="AK793">
        <v>7.24</v>
      </c>
      <c r="AL793">
        <v>54.81</v>
      </c>
      <c r="AM793">
        <v>2.56</v>
      </c>
      <c r="AN793">
        <v>4.68</v>
      </c>
      <c r="AO793">
        <v>0.21</v>
      </c>
      <c r="AP793">
        <v>111.33</v>
      </c>
      <c r="AQ793">
        <v>0.11</v>
      </c>
      <c r="AR793">
        <v>0.1</v>
      </c>
      <c r="AS793">
        <v>21.25</v>
      </c>
      <c r="AT793">
        <v>81.16</v>
      </c>
      <c r="AU793">
        <v>9.52</v>
      </c>
      <c r="AV793">
        <v>11.73</v>
      </c>
    </row>
    <row r="794" spans="1:48" x14ac:dyDescent="0.35">
      <c r="A794" t="s">
        <v>146</v>
      </c>
      <c r="B794" t="s">
        <v>16</v>
      </c>
      <c r="C794" t="s">
        <v>145</v>
      </c>
      <c r="D794" t="s">
        <v>129</v>
      </c>
      <c r="E794">
        <v>2020242.33</v>
      </c>
      <c r="F794">
        <v>-1.74</v>
      </c>
      <c r="G794">
        <v>-35818.449999999997</v>
      </c>
      <c r="H794">
        <v>2056060.78</v>
      </c>
      <c r="I794">
        <v>0</v>
      </c>
      <c r="J794">
        <v>0</v>
      </c>
      <c r="K794">
        <v>0</v>
      </c>
      <c r="L794">
        <v>0</v>
      </c>
      <c r="M794">
        <v>81636.350000000006</v>
      </c>
      <c r="N794">
        <v>-1.91</v>
      </c>
      <c r="O794">
        <v>-1588.59</v>
      </c>
      <c r="P794">
        <v>83224.929999999993</v>
      </c>
      <c r="Q794">
        <v>0</v>
      </c>
      <c r="R794">
        <v>0</v>
      </c>
      <c r="S794">
        <v>0</v>
      </c>
      <c r="T794">
        <v>0</v>
      </c>
      <c r="U794">
        <v>1.72</v>
      </c>
      <c r="V794">
        <v>0.17</v>
      </c>
      <c r="W794">
        <v>0</v>
      </c>
      <c r="X794">
        <v>1.71</v>
      </c>
      <c r="Y794">
        <v>1176316.23</v>
      </c>
      <c r="Z794">
        <v>-1.91</v>
      </c>
      <c r="AA794">
        <v>-22890.31</v>
      </c>
      <c r="AB794">
        <v>1199206.54</v>
      </c>
      <c r="AC794">
        <v>2.2000000000000002</v>
      </c>
      <c r="AD794">
        <v>-26.71</v>
      </c>
      <c r="AE794">
        <v>-0.8</v>
      </c>
      <c r="AF794">
        <v>3.01</v>
      </c>
      <c r="AG794">
        <v>100</v>
      </c>
      <c r="AH794">
        <v>0</v>
      </c>
      <c r="AI794">
        <v>0</v>
      </c>
      <c r="AJ794">
        <v>100</v>
      </c>
      <c r="AK794">
        <v>49.17</v>
      </c>
      <c r="AL794">
        <v>3.12</v>
      </c>
      <c r="AM794">
        <v>1.49</v>
      </c>
      <c r="AN794">
        <v>47.68</v>
      </c>
      <c r="AO794">
        <v>7.68</v>
      </c>
      <c r="AP794">
        <v>92.85</v>
      </c>
      <c r="AQ794">
        <v>3.7</v>
      </c>
      <c r="AR794">
        <v>3.98</v>
      </c>
      <c r="AS794">
        <v>2.0499999999999998</v>
      </c>
      <c r="AT794">
        <v>-28.45</v>
      </c>
      <c r="AU794">
        <v>-0.82</v>
      </c>
      <c r="AV794">
        <v>2.87</v>
      </c>
    </row>
    <row r="795" spans="1:48" x14ac:dyDescent="0.35">
      <c r="A795" t="s">
        <v>146</v>
      </c>
      <c r="B795" t="s">
        <v>16</v>
      </c>
      <c r="C795" t="s">
        <v>145</v>
      </c>
      <c r="D795" t="s">
        <v>130</v>
      </c>
      <c r="E795">
        <v>2020242.33</v>
      </c>
      <c r="F795">
        <v>-1.74</v>
      </c>
      <c r="G795">
        <v>-35818.449999999997</v>
      </c>
      <c r="H795">
        <v>2056060.78</v>
      </c>
      <c r="I795">
        <v>100</v>
      </c>
      <c r="J795">
        <v>0</v>
      </c>
      <c r="K795">
        <v>0</v>
      </c>
      <c r="L795">
        <v>100</v>
      </c>
      <c r="M795">
        <v>81636.350000000006</v>
      </c>
      <c r="N795">
        <v>-1.91</v>
      </c>
      <c r="O795">
        <v>-1588.59</v>
      </c>
      <c r="P795">
        <v>83224.929999999993</v>
      </c>
      <c r="Q795">
        <v>100</v>
      </c>
      <c r="R795">
        <v>0</v>
      </c>
      <c r="S795">
        <v>0</v>
      </c>
      <c r="T795">
        <v>100</v>
      </c>
      <c r="U795">
        <v>1.72</v>
      </c>
      <c r="V795">
        <v>0.17</v>
      </c>
      <c r="W795">
        <v>0</v>
      </c>
      <c r="X795">
        <v>1.71</v>
      </c>
      <c r="Y795">
        <v>1176316.23</v>
      </c>
      <c r="Z795">
        <v>-1.91</v>
      </c>
      <c r="AA795">
        <v>-22890.31</v>
      </c>
      <c r="AB795">
        <v>1199206.54</v>
      </c>
      <c r="AC795">
        <v>2.2000000000000002</v>
      </c>
      <c r="AD795">
        <v>-26.71</v>
      </c>
      <c r="AE795">
        <v>-0.8</v>
      </c>
      <c r="AF795">
        <v>3.01</v>
      </c>
      <c r="AG795">
        <v>100</v>
      </c>
      <c r="AH795">
        <v>0</v>
      </c>
      <c r="AI795">
        <v>0</v>
      </c>
      <c r="AJ795">
        <v>100</v>
      </c>
      <c r="AK795">
        <v>49.17</v>
      </c>
      <c r="AL795">
        <v>3.12</v>
      </c>
      <c r="AM795">
        <v>1.49</v>
      </c>
      <c r="AN795">
        <v>47.68</v>
      </c>
      <c r="AO795">
        <v>7.68</v>
      </c>
      <c r="AP795">
        <v>92.85</v>
      </c>
      <c r="AQ795">
        <v>3.7</v>
      </c>
      <c r="AR795">
        <v>3.98</v>
      </c>
      <c r="AS795">
        <v>2.0499999999999998</v>
      </c>
      <c r="AT795">
        <v>-28.45</v>
      </c>
      <c r="AU795">
        <v>-0.82</v>
      </c>
      <c r="AV795">
        <v>2.87</v>
      </c>
    </row>
    <row r="796" spans="1:48" x14ac:dyDescent="0.35">
      <c r="A796" t="s">
        <v>146</v>
      </c>
      <c r="B796" t="s">
        <v>16</v>
      </c>
      <c r="C796" t="s">
        <v>145</v>
      </c>
      <c r="D796" t="s">
        <v>131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35">
      <c r="A797" t="s">
        <v>146</v>
      </c>
      <c r="B797" t="s">
        <v>16</v>
      </c>
      <c r="C797" t="s">
        <v>145</v>
      </c>
      <c r="D797" t="s">
        <v>132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 x14ac:dyDescent="0.35">
      <c r="A798" t="s">
        <v>146</v>
      </c>
      <c r="B798" t="s">
        <v>16</v>
      </c>
      <c r="C798" t="s">
        <v>145</v>
      </c>
      <c r="D798" t="s">
        <v>133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 x14ac:dyDescent="0.35">
      <c r="A799" t="s">
        <v>146</v>
      </c>
      <c r="B799" t="s">
        <v>16</v>
      </c>
      <c r="C799" t="s">
        <v>145</v>
      </c>
      <c r="D799" t="s">
        <v>159</v>
      </c>
      <c r="E799">
        <v>1207224.19</v>
      </c>
      <c r="F799">
        <v>-6.92</v>
      </c>
      <c r="G799">
        <v>-89732.74</v>
      </c>
      <c r="H799">
        <v>1296956.93</v>
      </c>
      <c r="I799">
        <v>0</v>
      </c>
      <c r="J799">
        <v>0</v>
      </c>
      <c r="K799">
        <v>0</v>
      </c>
      <c r="L799">
        <v>0</v>
      </c>
      <c r="M799">
        <v>46714.28</v>
      </c>
      <c r="N799">
        <v>-6.73</v>
      </c>
      <c r="O799">
        <v>-3371.84</v>
      </c>
      <c r="P799">
        <v>50086.12</v>
      </c>
      <c r="Q799">
        <v>0</v>
      </c>
      <c r="R799">
        <v>0</v>
      </c>
      <c r="S799">
        <v>0</v>
      </c>
      <c r="T799">
        <v>0</v>
      </c>
      <c r="U799">
        <v>1.79</v>
      </c>
      <c r="V799">
        <v>-0.2</v>
      </c>
      <c r="W799">
        <v>0</v>
      </c>
      <c r="X799">
        <v>1.8</v>
      </c>
      <c r="Y799">
        <v>673116.43</v>
      </c>
      <c r="Z799">
        <v>-6.73</v>
      </c>
      <c r="AA799">
        <v>-48585.63</v>
      </c>
      <c r="AB799">
        <v>721702.06</v>
      </c>
      <c r="AC799">
        <v>1.1200000000000001</v>
      </c>
      <c r="AD799">
        <v>-59.5</v>
      </c>
      <c r="AE799">
        <v>-1.65</v>
      </c>
      <c r="AF799">
        <v>2.77</v>
      </c>
      <c r="AG799">
        <v>98.69</v>
      </c>
      <c r="AH799">
        <v>0</v>
      </c>
      <c r="AI799">
        <v>-0.65</v>
      </c>
      <c r="AJ799">
        <v>99.34</v>
      </c>
      <c r="AK799">
        <v>25.71</v>
      </c>
      <c r="AL799">
        <v>-30.7</v>
      </c>
      <c r="AM799">
        <v>-11.39</v>
      </c>
      <c r="AN799">
        <v>37.1</v>
      </c>
      <c r="AO799">
        <v>1.8</v>
      </c>
      <c r="AP799">
        <v>-30.81</v>
      </c>
      <c r="AQ799">
        <v>-0.8</v>
      </c>
      <c r="AR799">
        <v>2.61</v>
      </c>
      <c r="AS799">
        <v>1.05</v>
      </c>
      <c r="AT799">
        <v>-59.46</v>
      </c>
      <c r="AU799">
        <v>-1.54</v>
      </c>
      <c r="AV799">
        <v>2.59</v>
      </c>
    </row>
    <row r="800" spans="1:48" x14ac:dyDescent="0.35">
      <c r="A800" t="s">
        <v>146</v>
      </c>
      <c r="B800" t="s">
        <v>16</v>
      </c>
      <c r="C800" t="s">
        <v>145</v>
      </c>
      <c r="D800" t="s">
        <v>160</v>
      </c>
      <c r="E800">
        <v>414242.62</v>
      </c>
      <c r="F800">
        <v>2.1</v>
      </c>
      <c r="G800">
        <v>8516.99</v>
      </c>
      <c r="H800">
        <v>405725.62</v>
      </c>
      <c r="I800">
        <v>20.5</v>
      </c>
      <c r="J800">
        <v>0</v>
      </c>
      <c r="K800">
        <v>0.77</v>
      </c>
      <c r="L800">
        <v>19.73</v>
      </c>
      <c r="M800">
        <v>16144.04</v>
      </c>
      <c r="N800">
        <v>-1.45</v>
      </c>
      <c r="O800">
        <v>-237.78</v>
      </c>
      <c r="P800">
        <v>16381.83</v>
      </c>
      <c r="Q800">
        <v>19.78</v>
      </c>
      <c r="R800">
        <v>0</v>
      </c>
      <c r="S800">
        <v>0.09</v>
      </c>
      <c r="T800">
        <v>19.68</v>
      </c>
      <c r="U800">
        <v>1.78</v>
      </c>
      <c r="V800">
        <v>3.6</v>
      </c>
      <c r="W800">
        <v>0.06</v>
      </c>
      <c r="X800">
        <v>1.72</v>
      </c>
      <c r="Y800">
        <v>232623.11</v>
      </c>
      <c r="Z800">
        <v>-1.45</v>
      </c>
      <c r="AA800">
        <v>-3426.28</v>
      </c>
      <c r="AB800">
        <v>236049.38</v>
      </c>
      <c r="AC800">
        <v>4.43</v>
      </c>
      <c r="AD800">
        <v>81.790000000000006</v>
      </c>
      <c r="AE800">
        <v>1.99</v>
      </c>
      <c r="AF800">
        <v>2.44</v>
      </c>
      <c r="AG800">
        <v>99.76</v>
      </c>
      <c r="AH800">
        <v>0</v>
      </c>
      <c r="AI800">
        <v>1.41</v>
      </c>
      <c r="AJ800">
        <v>98.34</v>
      </c>
      <c r="AK800">
        <v>34.39</v>
      </c>
      <c r="AL800">
        <v>84.95</v>
      </c>
      <c r="AM800">
        <v>15.8</v>
      </c>
      <c r="AN800">
        <v>18.600000000000001</v>
      </c>
      <c r="AO800">
        <v>4.0999999999999996</v>
      </c>
      <c r="AP800">
        <v>104.56</v>
      </c>
      <c r="AQ800">
        <v>2.1</v>
      </c>
      <c r="AR800">
        <v>2</v>
      </c>
      <c r="AS800">
        <v>4.16</v>
      </c>
      <c r="AT800">
        <v>79.88</v>
      </c>
      <c r="AU800">
        <v>1.85</v>
      </c>
      <c r="AV800">
        <v>2.31</v>
      </c>
    </row>
    <row r="801" spans="1:48" x14ac:dyDescent="0.35">
      <c r="A801" t="s">
        <v>146</v>
      </c>
      <c r="B801" t="s">
        <v>16</v>
      </c>
      <c r="C801" t="s">
        <v>145</v>
      </c>
      <c r="D801" t="s">
        <v>161</v>
      </c>
      <c r="E801">
        <v>398396.2</v>
      </c>
      <c r="F801">
        <v>12.97</v>
      </c>
      <c r="G801">
        <v>45734.75</v>
      </c>
      <c r="H801">
        <v>352661.44</v>
      </c>
      <c r="I801">
        <v>19.72</v>
      </c>
      <c r="J801">
        <v>0</v>
      </c>
      <c r="K801">
        <v>2.57</v>
      </c>
      <c r="L801">
        <v>17.149999999999999</v>
      </c>
      <c r="M801">
        <v>18751.43</v>
      </c>
      <c r="N801">
        <v>12.24</v>
      </c>
      <c r="O801">
        <v>2044.69</v>
      </c>
      <c r="P801">
        <v>16706.740000000002</v>
      </c>
      <c r="Q801">
        <v>22.97</v>
      </c>
      <c r="R801">
        <v>0</v>
      </c>
      <c r="S801">
        <v>2.9</v>
      </c>
      <c r="T801">
        <v>20.07</v>
      </c>
      <c r="U801">
        <v>1.47</v>
      </c>
      <c r="V801">
        <v>0.65</v>
      </c>
      <c r="W801">
        <v>0.01</v>
      </c>
      <c r="X801">
        <v>1.46</v>
      </c>
      <c r="Y801">
        <v>270193.53999999998</v>
      </c>
      <c r="Z801">
        <v>12.24</v>
      </c>
      <c r="AA801">
        <v>29462.46</v>
      </c>
      <c r="AB801">
        <v>240731.08</v>
      </c>
      <c r="AC801">
        <v>2.99</v>
      </c>
      <c r="AD801">
        <v>-30.39</v>
      </c>
      <c r="AE801">
        <v>-1.3</v>
      </c>
      <c r="AF801">
        <v>4.29</v>
      </c>
      <c r="AG801">
        <v>85.09</v>
      </c>
      <c r="AH801">
        <v>0</v>
      </c>
      <c r="AI801">
        <v>30.99</v>
      </c>
      <c r="AJ801">
        <v>54.1</v>
      </c>
      <c r="AK801">
        <v>29.21</v>
      </c>
      <c r="AL801">
        <v>125.13</v>
      </c>
      <c r="AM801">
        <v>16.23</v>
      </c>
      <c r="AN801">
        <v>12.97</v>
      </c>
      <c r="AO801">
        <v>3.85</v>
      </c>
      <c r="AP801">
        <v>211.76</v>
      </c>
      <c r="AQ801">
        <v>2.62</v>
      </c>
      <c r="AR801">
        <v>1.24</v>
      </c>
      <c r="AS801">
        <v>2.91</v>
      </c>
      <c r="AT801">
        <v>-36.17</v>
      </c>
      <c r="AU801">
        <v>-1.65</v>
      </c>
      <c r="AV801">
        <v>4.55</v>
      </c>
    </row>
    <row r="802" spans="1:48" x14ac:dyDescent="0.35">
      <c r="A802" t="s">
        <v>127</v>
      </c>
      <c r="B802" t="s">
        <v>17</v>
      </c>
      <c r="C802" t="s">
        <v>128</v>
      </c>
      <c r="D802" t="s">
        <v>129</v>
      </c>
      <c r="E802">
        <v>7371659.1399999997</v>
      </c>
      <c r="F802">
        <v>3.62</v>
      </c>
      <c r="G802">
        <v>257799.35</v>
      </c>
      <c r="H802">
        <v>7113859.79</v>
      </c>
      <c r="I802">
        <v>0</v>
      </c>
      <c r="J802">
        <v>0</v>
      </c>
      <c r="K802">
        <v>0</v>
      </c>
      <c r="L802">
        <v>0</v>
      </c>
      <c r="M802">
        <v>874641.21</v>
      </c>
      <c r="N802">
        <v>-3.02</v>
      </c>
      <c r="O802">
        <v>-27214.95</v>
      </c>
      <c r="P802">
        <v>901856.16</v>
      </c>
      <c r="Q802">
        <v>0</v>
      </c>
      <c r="R802">
        <v>0</v>
      </c>
      <c r="S802">
        <v>0</v>
      </c>
      <c r="T802">
        <v>0</v>
      </c>
      <c r="U802">
        <v>2.33</v>
      </c>
      <c r="V802">
        <v>3.03</v>
      </c>
      <c r="W802">
        <v>7.0000000000000007E-2</v>
      </c>
      <c r="X802">
        <v>2.27</v>
      </c>
      <c r="Y802">
        <v>3157772.31</v>
      </c>
      <c r="Z802">
        <v>0.56999999999999995</v>
      </c>
      <c r="AA802">
        <v>17982.259999999998</v>
      </c>
      <c r="AB802">
        <v>3139790.05</v>
      </c>
      <c r="AC802">
        <v>16.36</v>
      </c>
      <c r="AD802">
        <v>25.5</v>
      </c>
      <c r="AE802">
        <v>3.33</v>
      </c>
      <c r="AF802">
        <v>13.04</v>
      </c>
      <c r="AG802">
        <v>100</v>
      </c>
      <c r="AH802">
        <v>0</v>
      </c>
      <c r="AI802">
        <v>0</v>
      </c>
      <c r="AJ802">
        <v>100</v>
      </c>
      <c r="AK802">
        <v>95.63</v>
      </c>
      <c r="AL802">
        <v>-3.04</v>
      </c>
      <c r="AM802">
        <v>-3</v>
      </c>
      <c r="AN802">
        <v>98.62</v>
      </c>
      <c r="AO802">
        <v>95.28</v>
      </c>
      <c r="AP802">
        <v>-1.36</v>
      </c>
      <c r="AQ802">
        <v>-1.32</v>
      </c>
      <c r="AR802">
        <v>96.6</v>
      </c>
      <c r="AS802">
        <v>16.36</v>
      </c>
      <c r="AT802">
        <v>31.28</v>
      </c>
      <c r="AU802">
        <v>3.9</v>
      </c>
      <c r="AV802">
        <v>12.46</v>
      </c>
    </row>
    <row r="803" spans="1:48" x14ac:dyDescent="0.35">
      <c r="A803" t="s">
        <v>127</v>
      </c>
      <c r="B803" t="s">
        <v>17</v>
      </c>
      <c r="C803" t="s">
        <v>128</v>
      </c>
      <c r="D803" t="s">
        <v>130</v>
      </c>
      <c r="E803">
        <v>1743764.66</v>
      </c>
      <c r="F803">
        <v>9.5500000000000007</v>
      </c>
      <c r="G803">
        <v>152011.62</v>
      </c>
      <c r="H803">
        <v>1591753.03</v>
      </c>
      <c r="I803">
        <v>23.65</v>
      </c>
      <c r="J803">
        <v>0</v>
      </c>
      <c r="K803">
        <v>1.28</v>
      </c>
      <c r="L803">
        <v>22.38</v>
      </c>
      <c r="M803">
        <v>205880.95999999999</v>
      </c>
      <c r="N803">
        <v>1.41</v>
      </c>
      <c r="O803">
        <v>2871.43</v>
      </c>
      <c r="P803">
        <v>203009.53</v>
      </c>
      <c r="Q803">
        <v>23.54</v>
      </c>
      <c r="R803">
        <v>0</v>
      </c>
      <c r="S803">
        <v>1.03</v>
      </c>
      <c r="T803">
        <v>22.51</v>
      </c>
      <c r="U803">
        <v>2.31</v>
      </c>
      <c r="V803">
        <v>7.08</v>
      </c>
      <c r="W803">
        <v>0.15</v>
      </c>
      <c r="X803">
        <v>2.16</v>
      </c>
      <c r="Y803">
        <v>753352.02</v>
      </c>
      <c r="Z803">
        <v>2.31</v>
      </c>
      <c r="AA803">
        <v>16997.509999999998</v>
      </c>
      <c r="AB803">
        <v>736354.5</v>
      </c>
      <c r="AC803">
        <v>26.18</v>
      </c>
      <c r="AD803">
        <v>25.87</v>
      </c>
      <c r="AE803">
        <v>5.38</v>
      </c>
      <c r="AF803">
        <v>20.8</v>
      </c>
      <c r="AG803">
        <v>100</v>
      </c>
      <c r="AH803">
        <v>0</v>
      </c>
      <c r="AI803">
        <v>0</v>
      </c>
      <c r="AJ803">
        <v>100</v>
      </c>
      <c r="AK803">
        <v>95.63</v>
      </c>
      <c r="AL803">
        <v>-0.6</v>
      </c>
      <c r="AM803">
        <v>-0.57999999999999996</v>
      </c>
      <c r="AN803">
        <v>96.2</v>
      </c>
      <c r="AO803">
        <v>92</v>
      </c>
      <c r="AP803">
        <v>-2.65</v>
      </c>
      <c r="AQ803">
        <v>-2.5099999999999998</v>
      </c>
      <c r="AR803">
        <v>94.5</v>
      </c>
      <c r="AS803">
        <v>24.79</v>
      </c>
      <c r="AT803">
        <v>23.84</v>
      </c>
      <c r="AU803">
        <v>4.7699999999999996</v>
      </c>
      <c r="AV803">
        <v>20.02</v>
      </c>
    </row>
    <row r="804" spans="1:48" x14ac:dyDescent="0.35">
      <c r="A804" t="s">
        <v>127</v>
      </c>
      <c r="B804" t="s">
        <v>17</v>
      </c>
      <c r="C804" t="s">
        <v>128</v>
      </c>
      <c r="D804" t="s">
        <v>131</v>
      </c>
      <c r="E804">
        <v>1737156.96</v>
      </c>
      <c r="F804">
        <v>-5.42</v>
      </c>
      <c r="G804">
        <v>-99467.87</v>
      </c>
      <c r="H804">
        <v>1836624.83</v>
      </c>
      <c r="I804">
        <v>23.57</v>
      </c>
      <c r="J804">
        <v>0</v>
      </c>
      <c r="K804">
        <v>-2.25</v>
      </c>
      <c r="L804">
        <v>25.82</v>
      </c>
      <c r="M804">
        <v>206591.16</v>
      </c>
      <c r="N804">
        <v>-12.57</v>
      </c>
      <c r="O804">
        <v>-29693.7</v>
      </c>
      <c r="P804">
        <v>236284.86</v>
      </c>
      <c r="Q804">
        <v>23.62</v>
      </c>
      <c r="R804">
        <v>0</v>
      </c>
      <c r="S804">
        <v>-2.58</v>
      </c>
      <c r="T804">
        <v>26.2</v>
      </c>
      <c r="U804">
        <v>2.48</v>
      </c>
      <c r="V804">
        <v>4.97</v>
      </c>
      <c r="W804">
        <v>0.12</v>
      </c>
      <c r="X804">
        <v>2.37</v>
      </c>
      <c r="Y804">
        <v>699656.84</v>
      </c>
      <c r="Z804">
        <v>-9.9</v>
      </c>
      <c r="AA804">
        <v>-76861.95</v>
      </c>
      <c r="AB804">
        <v>776518.79</v>
      </c>
      <c r="AC804">
        <v>18.98</v>
      </c>
      <c r="AD804">
        <v>4</v>
      </c>
      <c r="AE804">
        <v>0.73</v>
      </c>
      <c r="AF804">
        <v>18.25</v>
      </c>
      <c r="AG804">
        <v>100</v>
      </c>
      <c r="AH804">
        <v>0</v>
      </c>
      <c r="AI804">
        <v>0</v>
      </c>
      <c r="AJ804">
        <v>100</v>
      </c>
      <c r="AK804">
        <v>89.28</v>
      </c>
      <c r="AL804">
        <v>4.0999999999999996</v>
      </c>
      <c r="AM804">
        <v>3.52</v>
      </c>
      <c r="AN804">
        <v>85.77</v>
      </c>
      <c r="AO804">
        <v>83.72</v>
      </c>
      <c r="AP804">
        <v>13.24</v>
      </c>
      <c r="AQ804">
        <v>9.7899999999999991</v>
      </c>
      <c r="AR804">
        <v>73.930000000000007</v>
      </c>
      <c r="AS804">
        <v>15.86</v>
      </c>
      <c r="AT804">
        <v>5.27</v>
      </c>
      <c r="AU804">
        <v>0.79</v>
      </c>
      <c r="AV804">
        <v>15.07</v>
      </c>
    </row>
    <row r="805" spans="1:48" x14ac:dyDescent="0.35">
      <c r="A805" t="s">
        <v>127</v>
      </c>
      <c r="B805" t="s">
        <v>17</v>
      </c>
      <c r="C805" t="s">
        <v>128</v>
      </c>
      <c r="D805" t="s">
        <v>132</v>
      </c>
      <c r="E805">
        <v>3241013.86</v>
      </c>
      <c r="F805">
        <v>7.48</v>
      </c>
      <c r="G805">
        <v>225512.33</v>
      </c>
      <c r="H805">
        <v>3015501.53</v>
      </c>
      <c r="I805">
        <v>43.97</v>
      </c>
      <c r="J805">
        <v>0</v>
      </c>
      <c r="K805">
        <v>1.58</v>
      </c>
      <c r="L805">
        <v>42.39</v>
      </c>
      <c r="M805">
        <v>351654.99</v>
      </c>
      <c r="N805">
        <v>-0.81</v>
      </c>
      <c r="O805">
        <v>-2864.66</v>
      </c>
      <c r="P805">
        <v>354519.65</v>
      </c>
      <c r="Q805">
        <v>40.21</v>
      </c>
      <c r="R805">
        <v>0</v>
      </c>
      <c r="S805">
        <v>0.9</v>
      </c>
      <c r="T805">
        <v>39.31</v>
      </c>
      <c r="U805">
        <v>2.54</v>
      </c>
      <c r="V805">
        <v>2.08</v>
      </c>
      <c r="W805">
        <v>0.05</v>
      </c>
      <c r="X805">
        <v>2.4900000000000002</v>
      </c>
      <c r="Y805">
        <v>1276763.69</v>
      </c>
      <c r="Z805">
        <v>5.29</v>
      </c>
      <c r="AA805">
        <v>64178.89</v>
      </c>
      <c r="AB805">
        <v>1212584.8</v>
      </c>
      <c r="AC805">
        <v>12.31</v>
      </c>
      <c r="AD805">
        <v>53.99</v>
      </c>
      <c r="AE805">
        <v>4.32</v>
      </c>
      <c r="AF805">
        <v>8</v>
      </c>
      <c r="AG805">
        <v>100</v>
      </c>
      <c r="AH805">
        <v>0</v>
      </c>
      <c r="AI805">
        <v>0</v>
      </c>
      <c r="AJ805">
        <v>100</v>
      </c>
      <c r="AK805">
        <v>95.63</v>
      </c>
      <c r="AL805">
        <v>-2.81</v>
      </c>
      <c r="AM805">
        <v>-2.77</v>
      </c>
      <c r="AN805">
        <v>98.39</v>
      </c>
      <c r="AO805">
        <v>94.08</v>
      </c>
      <c r="AP805">
        <v>5.35</v>
      </c>
      <c r="AQ805">
        <v>4.78</v>
      </c>
      <c r="AR805">
        <v>89.3</v>
      </c>
      <c r="AS805">
        <v>14.07</v>
      </c>
      <c r="AT805">
        <v>60.71</v>
      </c>
      <c r="AU805">
        <v>5.32</v>
      </c>
      <c r="AV805">
        <v>8.75</v>
      </c>
    </row>
    <row r="806" spans="1:48" x14ac:dyDescent="0.35">
      <c r="A806" t="s">
        <v>127</v>
      </c>
      <c r="B806" t="s">
        <v>17</v>
      </c>
      <c r="C806" t="s">
        <v>128</v>
      </c>
      <c r="D806" t="s">
        <v>133</v>
      </c>
      <c r="E806">
        <v>417547.64</v>
      </c>
      <c r="F806">
        <v>-3.38</v>
      </c>
      <c r="G806">
        <v>-14609.78</v>
      </c>
      <c r="H806">
        <v>432157.42</v>
      </c>
      <c r="I806">
        <v>5.66</v>
      </c>
      <c r="J806">
        <v>0</v>
      </c>
      <c r="K806">
        <v>-0.41</v>
      </c>
      <c r="L806">
        <v>6.07</v>
      </c>
      <c r="M806">
        <v>95167.94</v>
      </c>
      <c r="N806">
        <v>6.45</v>
      </c>
      <c r="O806">
        <v>5770.32</v>
      </c>
      <c r="P806">
        <v>89397.62</v>
      </c>
      <c r="Q806">
        <v>10.88</v>
      </c>
      <c r="R806">
        <v>0</v>
      </c>
      <c r="S806">
        <v>0.97</v>
      </c>
      <c r="T806">
        <v>9.91</v>
      </c>
      <c r="U806">
        <v>1.23</v>
      </c>
      <c r="V806">
        <v>-10.55</v>
      </c>
      <c r="W806">
        <v>-0.14000000000000001</v>
      </c>
      <c r="X806">
        <v>1.37</v>
      </c>
      <c r="Y806">
        <v>340582.86</v>
      </c>
      <c r="Z806">
        <v>8.02</v>
      </c>
      <c r="AA806">
        <v>25286.09</v>
      </c>
      <c r="AB806">
        <v>315296.77</v>
      </c>
      <c r="AC806">
        <v>8.19</v>
      </c>
      <c r="AD806">
        <v>130.91</v>
      </c>
      <c r="AE806">
        <v>4.6500000000000004</v>
      </c>
      <c r="AF806">
        <v>3.55</v>
      </c>
      <c r="AG806">
        <v>99.87</v>
      </c>
      <c r="AH806">
        <v>0</v>
      </c>
      <c r="AI806">
        <v>0.91</v>
      </c>
      <c r="AJ806">
        <v>98.96</v>
      </c>
      <c r="AK806">
        <v>61.24</v>
      </c>
      <c r="AL806">
        <v>62.16</v>
      </c>
      <c r="AM806">
        <v>23.47</v>
      </c>
      <c r="AN806">
        <v>37.76</v>
      </c>
      <c r="AO806">
        <v>41.74</v>
      </c>
      <c r="AP806">
        <v>123.5</v>
      </c>
      <c r="AQ806">
        <v>23.06</v>
      </c>
      <c r="AR806">
        <v>18.670000000000002</v>
      </c>
      <c r="AS806">
        <v>9.0399999999999991</v>
      </c>
      <c r="AT806">
        <v>154.11000000000001</v>
      </c>
      <c r="AU806">
        <v>5.48</v>
      </c>
      <c r="AV806">
        <v>3.56</v>
      </c>
    </row>
    <row r="807" spans="1:48" x14ac:dyDescent="0.35">
      <c r="A807" t="s">
        <v>127</v>
      </c>
      <c r="B807" t="s">
        <v>17</v>
      </c>
      <c r="C807" t="s">
        <v>128</v>
      </c>
      <c r="D807" t="s">
        <v>162</v>
      </c>
      <c r="E807">
        <v>2204830.21</v>
      </c>
      <c r="F807">
        <v>-3.64</v>
      </c>
      <c r="G807">
        <v>-83222.16</v>
      </c>
      <c r="H807">
        <v>2288052.37</v>
      </c>
      <c r="I807">
        <v>29.91</v>
      </c>
      <c r="J807">
        <v>0</v>
      </c>
      <c r="K807">
        <v>-2.25</v>
      </c>
      <c r="L807">
        <v>32.159999999999997</v>
      </c>
      <c r="M807">
        <v>263562.96000000002</v>
      </c>
      <c r="N807">
        <v>-10.34</v>
      </c>
      <c r="O807">
        <v>-30380.26</v>
      </c>
      <c r="P807">
        <v>293943.21999999997</v>
      </c>
      <c r="Q807">
        <v>30.13</v>
      </c>
      <c r="R807">
        <v>0</v>
      </c>
      <c r="S807">
        <v>-2.46</v>
      </c>
      <c r="T807">
        <v>32.590000000000003</v>
      </c>
      <c r="U807">
        <v>2.46</v>
      </c>
      <c r="V807">
        <v>4.3</v>
      </c>
      <c r="W807">
        <v>0.1</v>
      </c>
      <c r="X807">
        <v>2.36</v>
      </c>
      <c r="Y807">
        <v>895229.76</v>
      </c>
      <c r="Z807">
        <v>-7.61</v>
      </c>
      <c r="AA807">
        <v>-73744.009999999995</v>
      </c>
      <c r="AB807">
        <v>968973.77</v>
      </c>
      <c r="AC807">
        <v>22.13</v>
      </c>
      <c r="AD807">
        <v>0.51</v>
      </c>
      <c r="AE807">
        <v>0.11</v>
      </c>
      <c r="AF807">
        <v>22.02</v>
      </c>
      <c r="AG807">
        <v>100</v>
      </c>
      <c r="AH807">
        <v>0</v>
      </c>
      <c r="AI807">
        <v>0</v>
      </c>
      <c r="AJ807">
        <v>100</v>
      </c>
      <c r="AK807">
        <v>91.58</v>
      </c>
      <c r="AL807">
        <v>-7.14</v>
      </c>
      <c r="AM807">
        <v>-7.04</v>
      </c>
      <c r="AN807">
        <v>98.62</v>
      </c>
      <c r="AO807">
        <v>89.93</v>
      </c>
      <c r="AP807">
        <v>-4.71</v>
      </c>
      <c r="AQ807">
        <v>-4.4400000000000004</v>
      </c>
      <c r="AR807">
        <v>94.37</v>
      </c>
      <c r="AS807">
        <v>18.71</v>
      </c>
      <c r="AT807">
        <v>1.28</v>
      </c>
      <c r="AU807">
        <v>0.24</v>
      </c>
      <c r="AV807">
        <v>18.48</v>
      </c>
    </row>
    <row r="808" spans="1:48" x14ac:dyDescent="0.35">
      <c r="A808" t="s">
        <v>127</v>
      </c>
      <c r="B808" t="s">
        <v>17</v>
      </c>
      <c r="C808" t="s">
        <v>128</v>
      </c>
      <c r="D808" t="s">
        <v>163</v>
      </c>
      <c r="E808">
        <v>4168829.11</v>
      </c>
      <c r="F808">
        <v>8.67</v>
      </c>
      <c r="G808">
        <v>332607.28999999998</v>
      </c>
      <c r="H808">
        <v>3836221.82</v>
      </c>
      <c r="I808">
        <v>56.55</v>
      </c>
      <c r="J808">
        <v>0</v>
      </c>
      <c r="K808">
        <v>2.63</v>
      </c>
      <c r="L808">
        <v>53.93</v>
      </c>
      <c r="M808">
        <v>456314.39</v>
      </c>
      <c r="N808">
        <v>-0.31</v>
      </c>
      <c r="O808">
        <v>-1398.29</v>
      </c>
      <c r="P808">
        <v>457712.67</v>
      </c>
      <c r="Q808">
        <v>52.17</v>
      </c>
      <c r="R808">
        <v>0</v>
      </c>
      <c r="S808">
        <v>1.42</v>
      </c>
      <c r="T808">
        <v>50.75</v>
      </c>
      <c r="U808">
        <v>2.5299999999999998</v>
      </c>
      <c r="V808">
        <v>3.8</v>
      </c>
      <c r="W808">
        <v>0.09</v>
      </c>
      <c r="X808">
        <v>2.44</v>
      </c>
      <c r="Y808">
        <v>1648627.43</v>
      </c>
      <c r="Z808">
        <v>4.7</v>
      </c>
      <c r="AA808">
        <v>73942.7</v>
      </c>
      <c r="AB808">
        <v>1574684.73</v>
      </c>
      <c r="AC808">
        <v>16.489999999999998</v>
      </c>
      <c r="AD808">
        <v>58.18</v>
      </c>
      <c r="AE808">
        <v>6.06</v>
      </c>
      <c r="AF808">
        <v>10.42</v>
      </c>
      <c r="AG808">
        <v>100</v>
      </c>
      <c r="AH808">
        <v>0</v>
      </c>
      <c r="AI808">
        <v>0</v>
      </c>
      <c r="AJ808">
        <v>100</v>
      </c>
      <c r="AK808">
        <v>95.63</v>
      </c>
      <c r="AL808">
        <v>-3.04</v>
      </c>
      <c r="AM808">
        <v>-3</v>
      </c>
      <c r="AN808">
        <v>98.62</v>
      </c>
      <c r="AO808">
        <v>95.28</v>
      </c>
      <c r="AP808">
        <v>0.99</v>
      </c>
      <c r="AQ808">
        <v>0.93</v>
      </c>
      <c r="AR808">
        <v>94.35</v>
      </c>
      <c r="AS808">
        <v>17.100000000000001</v>
      </c>
      <c r="AT808">
        <v>57.27</v>
      </c>
      <c r="AU808">
        <v>6.23</v>
      </c>
      <c r="AV808">
        <v>10.87</v>
      </c>
    </row>
    <row r="809" spans="1:48" x14ac:dyDescent="0.35">
      <c r="A809" t="s">
        <v>127</v>
      </c>
      <c r="B809" t="s">
        <v>17</v>
      </c>
      <c r="C809" t="s">
        <v>128</v>
      </c>
      <c r="D809" t="s">
        <v>164</v>
      </c>
      <c r="E809">
        <v>290576.21999999997</v>
      </c>
      <c r="F809">
        <v>4.1100000000000003</v>
      </c>
      <c r="G809">
        <v>11458.73</v>
      </c>
      <c r="H809">
        <v>279117.5</v>
      </c>
      <c r="I809">
        <v>3.94</v>
      </c>
      <c r="J809">
        <v>0</v>
      </c>
      <c r="K809">
        <v>0.02</v>
      </c>
      <c r="L809">
        <v>3.92</v>
      </c>
      <c r="M809">
        <v>39233.949999999997</v>
      </c>
      <c r="N809">
        <v>0.25</v>
      </c>
      <c r="O809">
        <v>98.12</v>
      </c>
      <c r="P809">
        <v>39135.83</v>
      </c>
      <c r="Q809">
        <v>4.49</v>
      </c>
      <c r="R809">
        <v>0</v>
      </c>
      <c r="S809">
        <v>0.15</v>
      </c>
      <c r="T809">
        <v>4.34</v>
      </c>
      <c r="U809">
        <v>1.78</v>
      </c>
      <c r="V809">
        <v>5.45</v>
      </c>
      <c r="W809">
        <v>0.09</v>
      </c>
      <c r="X809">
        <v>1.69</v>
      </c>
      <c r="Y809">
        <v>163128.12</v>
      </c>
      <c r="Z809">
        <v>-1.27</v>
      </c>
      <c r="AA809">
        <v>-2101.3000000000002</v>
      </c>
      <c r="AB809">
        <v>165229.42000000001</v>
      </c>
      <c r="AC809">
        <v>10.130000000000001</v>
      </c>
      <c r="AD809">
        <v>23.79</v>
      </c>
      <c r="AE809">
        <v>1.95</v>
      </c>
      <c r="AF809">
        <v>8.18</v>
      </c>
      <c r="AG809">
        <v>100</v>
      </c>
      <c r="AH809">
        <v>0</v>
      </c>
      <c r="AI809">
        <v>0.12</v>
      </c>
      <c r="AJ809">
        <v>99.88</v>
      </c>
      <c r="AK809">
        <v>73.760000000000005</v>
      </c>
      <c r="AL809">
        <v>23.44</v>
      </c>
      <c r="AM809">
        <v>14.01</v>
      </c>
      <c r="AN809">
        <v>59.75</v>
      </c>
      <c r="AO809">
        <v>56.56</v>
      </c>
      <c r="AP809">
        <v>55.51</v>
      </c>
      <c r="AQ809">
        <v>20.190000000000001</v>
      </c>
      <c r="AR809">
        <v>36.369999999999997</v>
      </c>
      <c r="AS809">
        <v>12.74</v>
      </c>
      <c r="AT809">
        <v>90.42</v>
      </c>
      <c r="AU809">
        <v>6.05</v>
      </c>
      <c r="AV809">
        <v>6.69</v>
      </c>
    </row>
    <row r="810" spans="1:48" x14ac:dyDescent="0.35">
      <c r="A810" t="s">
        <v>127</v>
      </c>
      <c r="B810" t="s">
        <v>17</v>
      </c>
      <c r="C810" t="s">
        <v>139</v>
      </c>
      <c r="D810" t="s">
        <v>129</v>
      </c>
      <c r="E810">
        <v>2550230.8199999998</v>
      </c>
      <c r="F810">
        <v>16</v>
      </c>
      <c r="G810">
        <v>351835.9</v>
      </c>
      <c r="H810">
        <v>2198394.92</v>
      </c>
      <c r="I810">
        <v>0</v>
      </c>
      <c r="J810">
        <v>0</v>
      </c>
      <c r="K810">
        <v>0</v>
      </c>
      <c r="L810">
        <v>0</v>
      </c>
      <c r="M810">
        <v>268748.56</v>
      </c>
      <c r="N810">
        <v>-1.68</v>
      </c>
      <c r="O810">
        <v>-4586.83</v>
      </c>
      <c r="P810">
        <v>273335.39</v>
      </c>
      <c r="Q810">
        <v>0</v>
      </c>
      <c r="R810">
        <v>0</v>
      </c>
      <c r="S810">
        <v>0</v>
      </c>
      <c r="T810">
        <v>0</v>
      </c>
      <c r="U810">
        <v>4.74</v>
      </c>
      <c r="V810">
        <v>17.98</v>
      </c>
      <c r="W810">
        <v>0.72</v>
      </c>
      <c r="X810">
        <v>4.0199999999999996</v>
      </c>
      <c r="Y810">
        <v>537498.18000000005</v>
      </c>
      <c r="Z810">
        <v>-1.68</v>
      </c>
      <c r="AA810">
        <v>-9173.36</v>
      </c>
      <c r="AB810">
        <v>546671.54</v>
      </c>
      <c r="AC810">
        <v>16.96</v>
      </c>
      <c r="AD810">
        <v>1.23</v>
      </c>
      <c r="AE810">
        <v>0.21</v>
      </c>
      <c r="AF810">
        <v>16.75</v>
      </c>
      <c r="AG810">
        <v>100</v>
      </c>
      <c r="AH810">
        <v>0</v>
      </c>
      <c r="AI810">
        <v>0</v>
      </c>
      <c r="AJ810">
        <v>100</v>
      </c>
      <c r="AK810">
        <v>94.77</v>
      </c>
      <c r="AL810">
        <v>-0.12</v>
      </c>
      <c r="AM810">
        <v>-0.12</v>
      </c>
      <c r="AN810">
        <v>94.88</v>
      </c>
      <c r="AO810">
        <v>80.489999999999995</v>
      </c>
      <c r="AP810">
        <v>-4.3499999999999996</v>
      </c>
      <c r="AQ810">
        <v>-3.66</v>
      </c>
      <c r="AR810">
        <v>84.15</v>
      </c>
      <c r="AS810">
        <v>17.43</v>
      </c>
      <c r="AT810">
        <v>-3.04</v>
      </c>
      <c r="AU810">
        <v>-0.55000000000000004</v>
      </c>
      <c r="AV810">
        <v>17.97</v>
      </c>
    </row>
    <row r="811" spans="1:48" x14ac:dyDescent="0.35">
      <c r="A811" t="s">
        <v>127</v>
      </c>
      <c r="B811" t="s">
        <v>17</v>
      </c>
      <c r="C811" t="s">
        <v>139</v>
      </c>
      <c r="D811" t="s">
        <v>130</v>
      </c>
      <c r="E811">
        <v>622455.81999999995</v>
      </c>
      <c r="F811">
        <v>22.83</v>
      </c>
      <c r="G811">
        <v>115706.33</v>
      </c>
      <c r="H811">
        <v>506749.49</v>
      </c>
      <c r="I811">
        <v>24.41</v>
      </c>
      <c r="J811">
        <v>0</v>
      </c>
      <c r="K811">
        <v>1.36</v>
      </c>
      <c r="L811">
        <v>23.05</v>
      </c>
      <c r="M811">
        <v>61634.15</v>
      </c>
      <c r="N811">
        <v>4.07</v>
      </c>
      <c r="O811">
        <v>2409.21</v>
      </c>
      <c r="P811">
        <v>59224.93</v>
      </c>
      <c r="Q811">
        <v>22.93</v>
      </c>
      <c r="R811">
        <v>0</v>
      </c>
      <c r="S811">
        <v>1.27</v>
      </c>
      <c r="T811">
        <v>21.67</v>
      </c>
      <c r="U811">
        <v>5.05</v>
      </c>
      <c r="V811">
        <v>18.03</v>
      </c>
      <c r="W811">
        <v>0.77</v>
      </c>
      <c r="X811">
        <v>4.28</v>
      </c>
      <c r="Y811">
        <v>123268.29</v>
      </c>
      <c r="Z811">
        <v>4.07</v>
      </c>
      <c r="AA811">
        <v>4818.43</v>
      </c>
      <c r="AB811">
        <v>118449.86</v>
      </c>
      <c r="AC811">
        <v>22.07</v>
      </c>
      <c r="AD811">
        <v>-2.46</v>
      </c>
      <c r="AE811">
        <v>-0.56000000000000005</v>
      </c>
      <c r="AF811">
        <v>22.63</v>
      </c>
      <c r="AG811">
        <v>99.87</v>
      </c>
      <c r="AH811">
        <v>0</v>
      </c>
      <c r="AI811">
        <v>-0.01</v>
      </c>
      <c r="AJ811">
        <v>99.88</v>
      </c>
      <c r="AK811">
        <v>90.6</v>
      </c>
      <c r="AL811">
        <v>0.62</v>
      </c>
      <c r="AM811">
        <v>0.56000000000000005</v>
      </c>
      <c r="AN811">
        <v>90.04</v>
      </c>
      <c r="AO811">
        <v>71.09</v>
      </c>
      <c r="AP811">
        <v>5.61</v>
      </c>
      <c r="AQ811">
        <v>3.78</v>
      </c>
      <c r="AR811">
        <v>67.319999999999993</v>
      </c>
      <c r="AS811">
        <v>22.03</v>
      </c>
      <c r="AT811">
        <v>8.8800000000000008</v>
      </c>
      <c r="AU811">
        <v>1.8</v>
      </c>
      <c r="AV811">
        <v>20.23</v>
      </c>
    </row>
    <row r="812" spans="1:48" x14ac:dyDescent="0.35">
      <c r="A812" t="s">
        <v>127</v>
      </c>
      <c r="B812" t="s">
        <v>17</v>
      </c>
      <c r="C812" t="s">
        <v>139</v>
      </c>
      <c r="D812" t="s">
        <v>131</v>
      </c>
      <c r="E812">
        <v>720924.33</v>
      </c>
      <c r="F812">
        <v>8.2100000000000009</v>
      </c>
      <c r="G812">
        <v>54671.66</v>
      </c>
      <c r="H812">
        <v>666252.67000000004</v>
      </c>
      <c r="I812">
        <v>28.27</v>
      </c>
      <c r="J812">
        <v>0</v>
      </c>
      <c r="K812">
        <v>-2.04</v>
      </c>
      <c r="L812">
        <v>30.31</v>
      </c>
      <c r="M812">
        <v>86868.31</v>
      </c>
      <c r="N812">
        <v>5.75</v>
      </c>
      <c r="O812">
        <v>4725.8599999999997</v>
      </c>
      <c r="P812">
        <v>82142.45</v>
      </c>
      <c r="Q812">
        <v>32.32</v>
      </c>
      <c r="R812">
        <v>0</v>
      </c>
      <c r="S812">
        <v>2.27</v>
      </c>
      <c r="T812">
        <v>30.05</v>
      </c>
      <c r="U812">
        <v>4.1500000000000004</v>
      </c>
      <c r="V812">
        <v>2.3199999999999998</v>
      </c>
      <c r="W812">
        <v>0.09</v>
      </c>
      <c r="X812">
        <v>4.0599999999999996</v>
      </c>
      <c r="Y812">
        <v>173736.62</v>
      </c>
      <c r="Z812">
        <v>5.75</v>
      </c>
      <c r="AA812">
        <v>9451.73</v>
      </c>
      <c r="AB812">
        <v>164284.89000000001</v>
      </c>
      <c r="AC812">
        <v>18.82</v>
      </c>
      <c r="AD812">
        <v>-1.49</v>
      </c>
      <c r="AE812">
        <v>-0.28000000000000003</v>
      </c>
      <c r="AF812">
        <v>19.11</v>
      </c>
      <c r="AG812">
        <v>100</v>
      </c>
      <c r="AH812">
        <v>0</v>
      </c>
      <c r="AI812">
        <v>0</v>
      </c>
      <c r="AJ812">
        <v>100</v>
      </c>
      <c r="AK812">
        <v>68.36</v>
      </c>
      <c r="AL812">
        <v>18.93</v>
      </c>
      <c r="AM812">
        <v>10.88</v>
      </c>
      <c r="AN812">
        <v>57.49</v>
      </c>
      <c r="AO812">
        <v>55.64</v>
      </c>
      <c r="AP812">
        <v>23.14</v>
      </c>
      <c r="AQ812">
        <v>10.46</v>
      </c>
      <c r="AR812">
        <v>45.18</v>
      </c>
      <c r="AS812">
        <v>20.54</v>
      </c>
      <c r="AT812">
        <v>-2.23</v>
      </c>
      <c r="AU812">
        <v>-0.47</v>
      </c>
      <c r="AV812">
        <v>21.01</v>
      </c>
    </row>
    <row r="813" spans="1:48" x14ac:dyDescent="0.35">
      <c r="A813" t="s">
        <v>127</v>
      </c>
      <c r="B813" t="s">
        <v>17</v>
      </c>
      <c r="C813" t="s">
        <v>139</v>
      </c>
      <c r="D813" t="s">
        <v>132</v>
      </c>
      <c r="E813">
        <v>1004539.11</v>
      </c>
      <c r="F813">
        <v>22.08</v>
      </c>
      <c r="G813">
        <v>181718.67</v>
      </c>
      <c r="H813">
        <v>822820.44</v>
      </c>
      <c r="I813">
        <v>39.39</v>
      </c>
      <c r="J813">
        <v>0</v>
      </c>
      <c r="K813">
        <v>1.96</v>
      </c>
      <c r="L813">
        <v>37.43</v>
      </c>
      <c r="M813">
        <v>87589.83</v>
      </c>
      <c r="N813">
        <v>-12.25</v>
      </c>
      <c r="O813">
        <v>-12225.83</v>
      </c>
      <c r="P813">
        <v>99815.67</v>
      </c>
      <c r="Q813">
        <v>32.590000000000003</v>
      </c>
      <c r="R813">
        <v>0</v>
      </c>
      <c r="S813">
        <v>-3.93</v>
      </c>
      <c r="T813">
        <v>36.520000000000003</v>
      </c>
      <c r="U813">
        <v>5.73</v>
      </c>
      <c r="V813">
        <v>39.130000000000003</v>
      </c>
      <c r="W813">
        <v>1.61</v>
      </c>
      <c r="X813">
        <v>4.12</v>
      </c>
      <c r="Y813">
        <v>175179.67</v>
      </c>
      <c r="Z813">
        <v>-12.25</v>
      </c>
      <c r="AA813">
        <v>-24451.67</v>
      </c>
      <c r="AB813">
        <v>199631.34</v>
      </c>
      <c r="AC813">
        <v>15.71</v>
      </c>
      <c r="AD813">
        <v>-1.93</v>
      </c>
      <c r="AE813">
        <v>-0.31</v>
      </c>
      <c r="AF813">
        <v>16.010000000000002</v>
      </c>
      <c r="AG813">
        <v>100</v>
      </c>
      <c r="AH813">
        <v>0</v>
      </c>
      <c r="AI813">
        <v>0</v>
      </c>
      <c r="AJ813">
        <v>100</v>
      </c>
      <c r="AK813">
        <v>64.62</v>
      </c>
      <c r="AL813">
        <v>-27.98</v>
      </c>
      <c r="AM813">
        <v>-25.1</v>
      </c>
      <c r="AN813">
        <v>89.71</v>
      </c>
      <c r="AO813">
        <v>55.97</v>
      </c>
      <c r="AP813">
        <v>-12.21</v>
      </c>
      <c r="AQ813">
        <v>-7.78</v>
      </c>
      <c r="AR813">
        <v>63.75</v>
      </c>
      <c r="AS813">
        <v>14.61</v>
      </c>
      <c r="AT813">
        <v>-18.72</v>
      </c>
      <c r="AU813">
        <v>-3.36</v>
      </c>
      <c r="AV813">
        <v>17.97</v>
      </c>
    </row>
    <row r="814" spans="1:48" x14ac:dyDescent="0.35">
      <c r="A814" t="s">
        <v>127</v>
      </c>
      <c r="B814" t="s">
        <v>17</v>
      </c>
      <c r="C814" t="s">
        <v>139</v>
      </c>
      <c r="D814" t="s">
        <v>133</v>
      </c>
      <c r="E814">
        <v>167616.57999999999</v>
      </c>
      <c r="F814">
        <v>-2.06</v>
      </c>
      <c r="G814">
        <v>-3531.76</v>
      </c>
      <c r="H814">
        <v>171148.34</v>
      </c>
      <c r="I814">
        <v>6.57</v>
      </c>
      <c r="J814">
        <v>0</v>
      </c>
      <c r="K814">
        <v>-1.21</v>
      </c>
      <c r="L814">
        <v>7.79</v>
      </c>
      <c r="M814">
        <v>29667.59</v>
      </c>
      <c r="N814">
        <v>4.83</v>
      </c>
      <c r="O814">
        <v>1366.82</v>
      </c>
      <c r="P814">
        <v>28300.77</v>
      </c>
      <c r="Q814">
        <v>11.04</v>
      </c>
      <c r="R814">
        <v>0</v>
      </c>
      <c r="S814">
        <v>0.69</v>
      </c>
      <c r="T814">
        <v>10.35</v>
      </c>
      <c r="U814">
        <v>2.82</v>
      </c>
      <c r="V814">
        <v>-6.58</v>
      </c>
      <c r="W814">
        <v>-0.2</v>
      </c>
      <c r="X814">
        <v>3.02</v>
      </c>
      <c r="Y814">
        <v>59335.18</v>
      </c>
      <c r="Z814">
        <v>4.83</v>
      </c>
      <c r="AA814">
        <v>2733.63</v>
      </c>
      <c r="AB814">
        <v>56601.54</v>
      </c>
      <c r="AC814">
        <v>5.85</v>
      </c>
      <c r="AD814">
        <v>305.66000000000003</v>
      </c>
      <c r="AE814">
        <v>4.41</v>
      </c>
      <c r="AF814">
        <v>1.44</v>
      </c>
      <c r="AG814">
        <v>99.87</v>
      </c>
      <c r="AH814">
        <v>0</v>
      </c>
      <c r="AI814">
        <v>2.38</v>
      </c>
      <c r="AJ814">
        <v>97.49</v>
      </c>
      <c r="AK814">
        <v>15.02</v>
      </c>
      <c r="AL814">
        <v>50.95</v>
      </c>
      <c r="AM814">
        <v>5.07</v>
      </c>
      <c r="AN814">
        <v>9.9499999999999993</v>
      </c>
      <c r="AO814">
        <v>6.83</v>
      </c>
      <c r="AP814">
        <v>139.97</v>
      </c>
      <c r="AQ814">
        <v>3.98</v>
      </c>
      <c r="AR814">
        <v>2.85</v>
      </c>
      <c r="AS814">
        <v>6.45</v>
      </c>
      <c r="AT814">
        <v>300.7</v>
      </c>
      <c r="AU814">
        <v>4.84</v>
      </c>
      <c r="AV814">
        <v>1.61</v>
      </c>
    </row>
    <row r="815" spans="1:48" x14ac:dyDescent="0.35">
      <c r="A815" t="s">
        <v>127</v>
      </c>
      <c r="B815" t="s">
        <v>17</v>
      </c>
      <c r="C815" t="s">
        <v>139</v>
      </c>
      <c r="D815" t="s">
        <v>162</v>
      </c>
      <c r="E815">
        <v>906371.35</v>
      </c>
      <c r="F815">
        <v>9.09</v>
      </c>
      <c r="G815">
        <v>75526.73</v>
      </c>
      <c r="H815">
        <v>830844.62</v>
      </c>
      <c r="I815">
        <v>35.54</v>
      </c>
      <c r="J815">
        <v>0</v>
      </c>
      <c r="K815">
        <v>-2.25</v>
      </c>
      <c r="L815">
        <v>37.79</v>
      </c>
      <c r="M815">
        <v>108078</v>
      </c>
      <c r="N815">
        <v>6.14</v>
      </c>
      <c r="O815">
        <v>6254.99</v>
      </c>
      <c r="P815">
        <v>101823.02</v>
      </c>
      <c r="Q815">
        <v>40.22</v>
      </c>
      <c r="R815">
        <v>0</v>
      </c>
      <c r="S815">
        <v>2.96</v>
      </c>
      <c r="T815">
        <v>37.25</v>
      </c>
      <c r="U815">
        <v>4.1900000000000004</v>
      </c>
      <c r="V815">
        <v>2.78</v>
      </c>
      <c r="W815">
        <v>0.11</v>
      </c>
      <c r="X815">
        <v>4.08</v>
      </c>
      <c r="Y815">
        <v>216156.01</v>
      </c>
      <c r="Z815">
        <v>6.14</v>
      </c>
      <c r="AA815">
        <v>12509.97</v>
      </c>
      <c r="AB815">
        <v>203646.04</v>
      </c>
      <c r="AC815">
        <v>19.850000000000001</v>
      </c>
      <c r="AD815">
        <v>-7.82</v>
      </c>
      <c r="AE815">
        <v>-1.68</v>
      </c>
      <c r="AF815">
        <v>21.54</v>
      </c>
      <c r="AG815">
        <v>100</v>
      </c>
      <c r="AH815">
        <v>0</v>
      </c>
      <c r="AI815">
        <v>0</v>
      </c>
      <c r="AJ815">
        <v>100</v>
      </c>
      <c r="AK815">
        <v>84.86</v>
      </c>
      <c r="AL815">
        <v>2.68</v>
      </c>
      <c r="AM815">
        <v>2.2200000000000002</v>
      </c>
      <c r="AN815">
        <v>82.64</v>
      </c>
      <c r="AO815">
        <v>63.79</v>
      </c>
      <c r="AP815">
        <v>5.72</v>
      </c>
      <c r="AQ815">
        <v>3.45</v>
      </c>
      <c r="AR815">
        <v>60.34</v>
      </c>
      <c r="AS815">
        <v>21.07</v>
      </c>
      <c r="AT815">
        <v>-5.98</v>
      </c>
      <c r="AU815">
        <v>-1.34</v>
      </c>
      <c r="AV815">
        <v>22.41</v>
      </c>
    </row>
    <row r="816" spans="1:48" x14ac:dyDescent="0.35">
      <c r="A816" t="s">
        <v>127</v>
      </c>
      <c r="B816" t="s">
        <v>17</v>
      </c>
      <c r="C816" t="s">
        <v>139</v>
      </c>
      <c r="D816" t="s">
        <v>163</v>
      </c>
      <c r="E816">
        <v>1330589.58</v>
      </c>
      <c r="F816">
        <v>22.17</v>
      </c>
      <c r="G816">
        <v>241496.57</v>
      </c>
      <c r="H816">
        <v>1089093.02</v>
      </c>
      <c r="I816">
        <v>52.18</v>
      </c>
      <c r="J816">
        <v>0</v>
      </c>
      <c r="K816">
        <v>2.63</v>
      </c>
      <c r="L816">
        <v>49.54</v>
      </c>
      <c r="M816">
        <v>116978.96</v>
      </c>
      <c r="N816">
        <v>-11.07</v>
      </c>
      <c r="O816">
        <v>-14566.76</v>
      </c>
      <c r="P816">
        <v>131545.72</v>
      </c>
      <c r="Q816">
        <v>43.53</v>
      </c>
      <c r="R816">
        <v>0</v>
      </c>
      <c r="S816">
        <v>-4.5999999999999996</v>
      </c>
      <c r="T816">
        <v>48.13</v>
      </c>
      <c r="U816">
        <v>5.69</v>
      </c>
      <c r="V816">
        <v>37.39</v>
      </c>
      <c r="W816">
        <v>1.55</v>
      </c>
      <c r="X816">
        <v>4.1399999999999997</v>
      </c>
      <c r="Y816">
        <v>233957.91</v>
      </c>
      <c r="Z816">
        <v>-11.07</v>
      </c>
      <c r="AA816">
        <v>-29133.52</v>
      </c>
      <c r="AB816">
        <v>263091.44</v>
      </c>
      <c r="AC816">
        <v>16.809999999999999</v>
      </c>
      <c r="AD816">
        <v>-2.96</v>
      </c>
      <c r="AE816">
        <v>-0.51</v>
      </c>
      <c r="AF816">
        <v>17.32</v>
      </c>
      <c r="AG816">
        <v>100</v>
      </c>
      <c r="AH816">
        <v>0</v>
      </c>
      <c r="AI816">
        <v>0</v>
      </c>
      <c r="AJ816">
        <v>100</v>
      </c>
      <c r="AK816">
        <v>77.52</v>
      </c>
      <c r="AL816">
        <v>-16.72</v>
      </c>
      <c r="AM816">
        <v>-15.56</v>
      </c>
      <c r="AN816">
        <v>93.08</v>
      </c>
      <c r="AO816">
        <v>63.22</v>
      </c>
      <c r="AP816">
        <v>-13.62</v>
      </c>
      <c r="AQ816">
        <v>-9.9700000000000006</v>
      </c>
      <c r="AR816">
        <v>73.180000000000007</v>
      </c>
      <c r="AS816">
        <v>16.28</v>
      </c>
      <c r="AT816">
        <v>-11.98</v>
      </c>
      <c r="AU816">
        <v>-2.21</v>
      </c>
      <c r="AV816">
        <v>18.489999999999998</v>
      </c>
    </row>
    <row r="817" spans="1:48" x14ac:dyDescent="0.35">
      <c r="A817" t="s">
        <v>127</v>
      </c>
      <c r="B817" t="s">
        <v>17</v>
      </c>
      <c r="C817" t="s">
        <v>139</v>
      </c>
      <c r="D817" t="s">
        <v>164</v>
      </c>
      <c r="E817">
        <v>97357.46</v>
      </c>
      <c r="F817">
        <v>33.94</v>
      </c>
      <c r="G817">
        <v>24670.15</v>
      </c>
      <c r="H817">
        <v>72687.320000000007</v>
      </c>
      <c r="I817">
        <v>3.82</v>
      </c>
      <c r="J817">
        <v>0</v>
      </c>
      <c r="K817">
        <v>0.51</v>
      </c>
      <c r="L817">
        <v>3.31</v>
      </c>
      <c r="M817">
        <v>9888.94</v>
      </c>
      <c r="N817">
        <v>31.2</v>
      </c>
      <c r="O817">
        <v>2351.58</v>
      </c>
      <c r="P817">
        <v>7537.36</v>
      </c>
      <c r="Q817">
        <v>3.68</v>
      </c>
      <c r="R817">
        <v>0</v>
      </c>
      <c r="S817">
        <v>0.92</v>
      </c>
      <c r="T817">
        <v>2.76</v>
      </c>
      <c r="U817">
        <v>4.92</v>
      </c>
      <c r="V817">
        <v>2.09</v>
      </c>
      <c r="W817">
        <v>0.1</v>
      </c>
      <c r="X817">
        <v>4.82</v>
      </c>
      <c r="Y817">
        <v>19777.87</v>
      </c>
      <c r="Z817">
        <v>31.2</v>
      </c>
      <c r="AA817">
        <v>4703.16</v>
      </c>
      <c r="AB817">
        <v>15074.71</v>
      </c>
      <c r="AC817">
        <v>25.73</v>
      </c>
      <c r="AD817">
        <v>426.39</v>
      </c>
      <c r="AE817">
        <v>20.84</v>
      </c>
      <c r="AF817">
        <v>4.8899999999999997</v>
      </c>
      <c r="AG817">
        <v>99.87</v>
      </c>
      <c r="AH817">
        <v>0</v>
      </c>
      <c r="AI817">
        <v>0.91</v>
      </c>
      <c r="AJ817">
        <v>98.97</v>
      </c>
      <c r="AK817">
        <v>59.48</v>
      </c>
      <c r="AL817">
        <v>393.15</v>
      </c>
      <c r="AM817">
        <v>47.41</v>
      </c>
      <c r="AN817">
        <v>12.06</v>
      </c>
      <c r="AO817">
        <v>44.2</v>
      </c>
      <c r="AP817">
        <v>362.32</v>
      </c>
      <c r="AQ817">
        <v>34.64</v>
      </c>
      <c r="AR817">
        <v>9.56</v>
      </c>
      <c r="AS817">
        <v>24.35</v>
      </c>
      <c r="AT817">
        <v>561.62</v>
      </c>
      <c r="AU817">
        <v>20.67</v>
      </c>
      <c r="AV817">
        <v>3.68</v>
      </c>
    </row>
    <row r="818" spans="1:48" x14ac:dyDescent="0.35">
      <c r="A818" t="s">
        <v>127</v>
      </c>
      <c r="B818" t="s">
        <v>17</v>
      </c>
      <c r="C818" t="s">
        <v>140</v>
      </c>
      <c r="D818" t="s">
        <v>129</v>
      </c>
      <c r="E818">
        <v>1544220.91</v>
      </c>
      <c r="F818">
        <v>37.270000000000003</v>
      </c>
      <c r="G818">
        <v>419240.77</v>
      </c>
      <c r="H818">
        <v>1124980.1399999999</v>
      </c>
      <c r="I818">
        <v>0</v>
      </c>
      <c r="J818">
        <v>0</v>
      </c>
      <c r="K818">
        <v>0</v>
      </c>
      <c r="L818">
        <v>0</v>
      </c>
      <c r="M818">
        <v>190774.9</v>
      </c>
      <c r="N818">
        <v>48.32</v>
      </c>
      <c r="O818">
        <v>62150.18</v>
      </c>
      <c r="P818">
        <v>128624.72</v>
      </c>
      <c r="Q818">
        <v>0</v>
      </c>
      <c r="R818">
        <v>0</v>
      </c>
      <c r="S818">
        <v>0</v>
      </c>
      <c r="T818">
        <v>0</v>
      </c>
      <c r="U818">
        <v>2.85</v>
      </c>
      <c r="V818">
        <v>-7.45</v>
      </c>
      <c r="W818">
        <v>-0.23</v>
      </c>
      <c r="X818">
        <v>3.08</v>
      </c>
      <c r="Y818">
        <v>541820.21</v>
      </c>
      <c r="Z818">
        <v>48.32</v>
      </c>
      <c r="AA818">
        <v>176512.85</v>
      </c>
      <c r="AB818">
        <v>365307.36</v>
      </c>
      <c r="AC818">
        <v>23.22</v>
      </c>
      <c r="AD818">
        <v>165.63</v>
      </c>
      <c r="AE818">
        <v>14.48</v>
      </c>
      <c r="AF818">
        <v>8.74</v>
      </c>
      <c r="AG818">
        <v>100</v>
      </c>
      <c r="AH818">
        <v>0</v>
      </c>
      <c r="AI818">
        <v>0</v>
      </c>
      <c r="AJ818">
        <v>100</v>
      </c>
      <c r="AK818">
        <v>88.42</v>
      </c>
      <c r="AL818">
        <v>54.17</v>
      </c>
      <c r="AM818">
        <v>31.07</v>
      </c>
      <c r="AN818">
        <v>57.35</v>
      </c>
      <c r="AO818">
        <v>73.849999999999994</v>
      </c>
      <c r="AP818">
        <v>113.93</v>
      </c>
      <c r="AQ818">
        <v>39.33</v>
      </c>
      <c r="AR818">
        <v>34.520000000000003</v>
      </c>
      <c r="AS818">
        <v>22.44</v>
      </c>
      <c r="AT818">
        <v>155.33000000000001</v>
      </c>
      <c r="AU818">
        <v>13.65</v>
      </c>
      <c r="AV818">
        <v>8.7899999999999991</v>
      </c>
    </row>
    <row r="819" spans="1:48" x14ac:dyDescent="0.35">
      <c r="A819" t="s">
        <v>127</v>
      </c>
      <c r="B819" t="s">
        <v>17</v>
      </c>
      <c r="C819" t="s">
        <v>140</v>
      </c>
      <c r="D819" t="s">
        <v>130</v>
      </c>
      <c r="E819">
        <v>328586.62</v>
      </c>
      <c r="F819">
        <v>49.37</v>
      </c>
      <c r="G819">
        <v>108599.86</v>
      </c>
      <c r="H819">
        <v>219986.76</v>
      </c>
      <c r="I819">
        <v>21.28</v>
      </c>
      <c r="J819">
        <v>0</v>
      </c>
      <c r="K819">
        <v>1.72</v>
      </c>
      <c r="L819">
        <v>19.55</v>
      </c>
      <c r="M819">
        <v>38464.519999999997</v>
      </c>
      <c r="N819">
        <v>58.74</v>
      </c>
      <c r="O819">
        <v>14233.7</v>
      </c>
      <c r="P819">
        <v>24230.82</v>
      </c>
      <c r="Q819">
        <v>20.16</v>
      </c>
      <c r="R819">
        <v>0</v>
      </c>
      <c r="S819">
        <v>1.32</v>
      </c>
      <c r="T819">
        <v>18.84</v>
      </c>
      <c r="U819">
        <v>3.01</v>
      </c>
      <c r="V819">
        <v>-5.91</v>
      </c>
      <c r="W819">
        <v>-0.19</v>
      </c>
      <c r="X819">
        <v>3.2</v>
      </c>
      <c r="Y819">
        <v>109243.17</v>
      </c>
      <c r="Z819">
        <v>58.74</v>
      </c>
      <c r="AA819">
        <v>40425.160000000003</v>
      </c>
      <c r="AB819">
        <v>68818.02</v>
      </c>
      <c r="AC819">
        <v>43.24</v>
      </c>
      <c r="AD819">
        <v>47.12</v>
      </c>
      <c r="AE819">
        <v>13.85</v>
      </c>
      <c r="AF819">
        <v>29.39</v>
      </c>
      <c r="AG819">
        <v>99.87</v>
      </c>
      <c r="AH819">
        <v>0</v>
      </c>
      <c r="AI819">
        <v>-0.01</v>
      </c>
      <c r="AJ819">
        <v>99.88</v>
      </c>
      <c r="AK819">
        <v>86.1</v>
      </c>
      <c r="AL819">
        <v>69.84</v>
      </c>
      <c r="AM819">
        <v>35.4</v>
      </c>
      <c r="AN819">
        <v>50.69</v>
      </c>
      <c r="AO819">
        <v>54.84</v>
      </c>
      <c r="AP819">
        <v>110.43</v>
      </c>
      <c r="AQ819">
        <v>28.78</v>
      </c>
      <c r="AR819">
        <v>26.06</v>
      </c>
      <c r="AS819">
        <v>38.659999999999997</v>
      </c>
      <c r="AT819">
        <v>41.19</v>
      </c>
      <c r="AU819">
        <v>11.28</v>
      </c>
      <c r="AV819">
        <v>27.38</v>
      </c>
    </row>
    <row r="820" spans="1:48" x14ac:dyDescent="0.35">
      <c r="A820" t="s">
        <v>127</v>
      </c>
      <c r="B820" t="s">
        <v>17</v>
      </c>
      <c r="C820" t="s">
        <v>140</v>
      </c>
      <c r="D820" t="s">
        <v>131</v>
      </c>
      <c r="E820">
        <v>303125.75</v>
      </c>
      <c r="F820">
        <v>79.459999999999994</v>
      </c>
      <c r="G820">
        <v>134218.59</v>
      </c>
      <c r="H820">
        <v>168907.16</v>
      </c>
      <c r="I820">
        <v>19.63</v>
      </c>
      <c r="J820">
        <v>0</v>
      </c>
      <c r="K820">
        <v>4.62</v>
      </c>
      <c r="L820">
        <v>15.01</v>
      </c>
      <c r="M820">
        <v>34209</v>
      </c>
      <c r="N820">
        <v>70.62</v>
      </c>
      <c r="O820">
        <v>14159.27</v>
      </c>
      <c r="P820">
        <v>20049.73</v>
      </c>
      <c r="Q820">
        <v>17.93</v>
      </c>
      <c r="R820">
        <v>0</v>
      </c>
      <c r="S820">
        <v>2.34</v>
      </c>
      <c r="T820">
        <v>15.59</v>
      </c>
      <c r="U820">
        <v>3.12</v>
      </c>
      <c r="V820">
        <v>5.18</v>
      </c>
      <c r="W820">
        <v>0.15</v>
      </c>
      <c r="X820">
        <v>2.97</v>
      </c>
      <c r="Y820">
        <v>97157.07</v>
      </c>
      <c r="Z820">
        <v>70.62</v>
      </c>
      <c r="AA820">
        <v>40213.78</v>
      </c>
      <c r="AB820">
        <v>56943.29</v>
      </c>
      <c r="AC820">
        <v>3.12</v>
      </c>
      <c r="AD820">
        <v>327.63</v>
      </c>
      <c r="AE820">
        <v>2.39</v>
      </c>
      <c r="AF820">
        <v>0.73</v>
      </c>
      <c r="AG820">
        <v>99.87</v>
      </c>
      <c r="AH820">
        <v>0</v>
      </c>
      <c r="AI820">
        <v>44.15</v>
      </c>
      <c r="AJ820">
        <v>55.73</v>
      </c>
      <c r="AK820">
        <v>45.07</v>
      </c>
      <c r="AL820">
        <v>3946.98</v>
      </c>
      <c r="AM820">
        <v>43.96</v>
      </c>
      <c r="AN820">
        <v>1.1100000000000001</v>
      </c>
      <c r="AO820">
        <v>12.25</v>
      </c>
      <c r="AP820">
        <v>2220.48</v>
      </c>
      <c r="AQ820">
        <v>11.72</v>
      </c>
      <c r="AR820">
        <v>0.53</v>
      </c>
      <c r="AS820">
        <v>3.67</v>
      </c>
      <c r="AT820">
        <v>352.05</v>
      </c>
      <c r="AU820">
        <v>2.86</v>
      </c>
      <c r="AV820">
        <v>0.81</v>
      </c>
    </row>
    <row r="821" spans="1:48" x14ac:dyDescent="0.35">
      <c r="A821" t="s">
        <v>127</v>
      </c>
      <c r="B821" t="s">
        <v>17</v>
      </c>
      <c r="C821" t="s">
        <v>140</v>
      </c>
      <c r="D821" t="s">
        <v>132</v>
      </c>
      <c r="E821">
        <v>912508.55</v>
      </c>
      <c r="F821">
        <v>23.97</v>
      </c>
      <c r="G821">
        <v>176422.33</v>
      </c>
      <c r="H821">
        <v>736086.22</v>
      </c>
      <c r="I821">
        <v>59.09</v>
      </c>
      <c r="J821">
        <v>0</v>
      </c>
      <c r="K821">
        <v>-6.34</v>
      </c>
      <c r="L821">
        <v>65.430000000000007</v>
      </c>
      <c r="M821">
        <v>118101.37</v>
      </c>
      <c r="N821">
        <v>40.020000000000003</v>
      </c>
      <c r="O821">
        <v>33757.199999999997</v>
      </c>
      <c r="P821">
        <v>84344.16</v>
      </c>
      <c r="Q821">
        <v>61.91</v>
      </c>
      <c r="R821">
        <v>0</v>
      </c>
      <c r="S821">
        <v>-3.67</v>
      </c>
      <c r="T821">
        <v>65.569999999999993</v>
      </c>
      <c r="U821">
        <v>2.72</v>
      </c>
      <c r="V821">
        <v>-11.47</v>
      </c>
      <c r="W821">
        <v>-0.35</v>
      </c>
      <c r="X821">
        <v>3.07</v>
      </c>
      <c r="Y821">
        <v>335419.96000000002</v>
      </c>
      <c r="Z821">
        <v>40.020000000000003</v>
      </c>
      <c r="AA821">
        <v>95873.91</v>
      </c>
      <c r="AB821">
        <v>239546.05</v>
      </c>
      <c r="AC821">
        <v>22.52</v>
      </c>
      <c r="AD821">
        <v>377.83</v>
      </c>
      <c r="AE821">
        <v>17.809999999999999</v>
      </c>
      <c r="AF821">
        <v>4.71</v>
      </c>
      <c r="AG821">
        <v>100</v>
      </c>
      <c r="AH821">
        <v>0</v>
      </c>
      <c r="AI821">
        <v>0</v>
      </c>
      <c r="AJ821">
        <v>100</v>
      </c>
      <c r="AK821">
        <v>88.42</v>
      </c>
      <c r="AL821">
        <v>65.3</v>
      </c>
      <c r="AM821">
        <v>34.93</v>
      </c>
      <c r="AN821">
        <v>53.49</v>
      </c>
      <c r="AO821">
        <v>59.8</v>
      </c>
      <c r="AP821">
        <v>258.41000000000003</v>
      </c>
      <c r="AQ821">
        <v>43.11</v>
      </c>
      <c r="AR821">
        <v>16.68</v>
      </c>
      <c r="AS821">
        <v>22.83</v>
      </c>
      <c r="AT821">
        <v>351.05</v>
      </c>
      <c r="AU821">
        <v>17.77</v>
      </c>
      <c r="AV821">
        <v>5.0599999999999996</v>
      </c>
    </row>
    <row r="822" spans="1:48" x14ac:dyDescent="0.35">
      <c r="A822" t="s">
        <v>127</v>
      </c>
      <c r="B822" t="s">
        <v>17</v>
      </c>
      <c r="C822" t="s">
        <v>140</v>
      </c>
      <c r="D822" t="s">
        <v>133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x14ac:dyDescent="0.35">
      <c r="A823" t="s">
        <v>127</v>
      </c>
      <c r="B823" t="s">
        <v>17</v>
      </c>
      <c r="C823" t="s">
        <v>140</v>
      </c>
      <c r="D823" t="s">
        <v>162</v>
      </c>
      <c r="E823">
        <v>359392.69</v>
      </c>
      <c r="F823">
        <v>81.72</v>
      </c>
      <c r="G823">
        <v>161620.51</v>
      </c>
      <c r="H823">
        <v>197772.18</v>
      </c>
      <c r="I823">
        <v>23.27</v>
      </c>
      <c r="J823">
        <v>0</v>
      </c>
      <c r="K823">
        <v>5.69</v>
      </c>
      <c r="L823">
        <v>17.579999999999998</v>
      </c>
      <c r="M823">
        <v>40095.96</v>
      </c>
      <c r="N823">
        <v>69.819999999999993</v>
      </c>
      <c r="O823">
        <v>16485.060000000001</v>
      </c>
      <c r="P823">
        <v>23610.9</v>
      </c>
      <c r="Q823">
        <v>21.02</v>
      </c>
      <c r="R823">
        <v>0</v>
      </c>
      <c r="S823">
        <v>2.66</v>
      </c>
      <c r="T823">
        <v>18.36</v>
      </c>
      <c r="U823">
        <v>3.16</v>
      </c>
      <c r="V823">
        <v>7.01</v>
      </c>
      <c r="W823">
        <v>0.21</v>
      </c>
      <c r="X823">
        <v>2.95</v>
      </c>
      <c r="Y823">
        <v>113876.62</v>
      </c>
      <c r="Z823">
        <v>69.819999999999993</v>
      </c>
      <c r="AA823">
        <v>46819.25</v>
      </c>
      <c r="AB823">
        <v>67057.37</v>
      </c>
      <c r="AC823">
        <v>11.19</v>
      </c>
      <c r="AD823">
        <v>50.94</v>
      </c>
      <c r="AE823">
        <v>3.77</v>
      </c>
      <c r="AF823">
        <v>7.41</v>
      </c>
      <c r="AG823">
        <v>99.87</v>
      </c>
      <c r="AH823">
        <v>0</v>
      </c>
      <c r="AI823">
        <v>44.15</v>
      </c>
      <c r="AJ823">
        <v>55.73</v>
      </c>
      <c r="AK823">
        <v>57.29</v>
      </c>
      <c r="AL823">
        <v>437.13</v>
      </c>
      <c r="AM823">
        <v>46.63</v>
      </c>
      <c r="AN823">
        <v>10.67</v>
      </c>
      <c r="AO823">
        <v>24.53</v>
      </c>
      <c r="AP823">
        <v>386.1</v>
      </c>
      <c r="AQ823">
        <v>19.48</v>
      </c>
      <c r="AR823">
        <v>5.05</v>
      </c>
      <c r="AS823">
        <v>11.53</v>
      </c>
      <c r="AT823">
        <v>62.1</v>
      </c>
      <c r="AU823">
        <v>4.42</v>
      </c>
      <c r="AV823">
        <v>7.12</v>
      </c>
    </row>
    <row r="824" spans="1:48" x14ac:dyDescent="0.35">
      <c r="A824" t="s">
        <v>127</v>
      </c>
      <c r="B824" t="s">
        <v>17</v>
      </c>
      <c r="C824" t="s">
        <v>140</v>
      </c>
      <c r="D824" t="s">
        <v>163</v>
      </c>
      <c r="E824">
        <v>1148004.94</v>
      </c>
      <c r="F824">
        <v>27.87</v>
      </c>
      <c r="G824">
        <v>250195.43</v>
      </c>
      <c r="H824">
        <v>897809.51</v>
      </c>
      <c r="I824">
        <v>74.34</v>
      </c>
      <c r="J824">
        <v>0</v>
      </c>
      <c r="K824">
        <v>-5.46</v>
      </c>
      <c r="L824">
        <v>79.81</v>
      </c>
      <c r="M824">
        <v>147405.48000000001</v>
      </c>
      <c r="N824">
        <v>43.94</v>
      </c>
      <c r="O824">
        <v>44994.55</v>
      </c>
      <c r="P824">
        <v>102410.93</v>
      </c>
      <c r="Q824">
        <v>77.27</v>
      </c>
      <c r="R824">
        <v>0</v>
      </c>
      <c r="S824">
        <v>-2.35</v>
      </c>
      <c r="T824">
        <v>79.62</v>
      </c>
      <c r="U824">
        <v>2.74</v>
      </c>
      <c r="V824">
        <v>-11.16</v>
      </c>
      <c r="W824">
        <v>-0.34</v>
      </c>
      <c r="X824">
        <v>3.09</v>
      </c>
      <c r="Y824">
        <v>418646.63</v>
      </c>
      <c r="Z824">
        <v>43.94</v>
      </c>
      <c r="AA824">
        <v>127789.13</v>
      </c>
      <c r="AB824">
        <v>290857.5</v>
      </c>
      <c r="AC824">
        <v>26.96</v>
      </c>
      <c r="AD824">
        <v>190.93</v>
      </c>
      <c r="AE824">
        <v>17.690000000000001</v>
      </c>
      <c r="AF824">
        <v>9.27</v>
      </c>
      <c r="AG824">
        <v>100</v>
      </c>
      <c r="AH824">
        <v>0</v>
      </c>
      <c r="AI824">
        <v>0</v>
      </c>
      <c r="AJ824">
        <v>100</v>
      </c>
      <c r="AK824">
        <v>88.42</v>
      </c>
      <c r="AL824">
        <v>56.07</v>
      </c>
      <c r="AM824">
        <v>31.76</v>
      </c>
      <c r="AN824">
        <v>56.65</v>
      </c>
      <c r="AO824">
        <v>61.57</v>
      </c>
      <c r="AP824">
        <v>93.35</v>
      </c>
      <c r="AQ824">
        <v>29.72</v>
      </c>
      <c r="AR824">
        <v>31.84</v>
      </c>
      <c r="AS824">
        <v>26.52</v>
      </c>
      <c r="AT824">
        <v>180.89</v>
      </c>
      <c r="AU824">
        <v>17.079999999999998</v>
      </c>
      <c r="AV824">
        <v>9.44</v>
      </c>
    </row>
    <row r="825" spans="1:48" x14ac:dyDescent="0.35">
      <c r="A825" t="s">
        <v>127</v>
      </c>
      <c r="B825" t="s">
        <v>17</v>
      </c>
      <c r="C825" t="s">
        <v>140</v>
      </c>
      <c r="D825" t="s">
        <v>164</v>
      </c>
      <c r="E825">
        <v>36823.279999999999</v>
      </c>
      <c r="F825">
        <v>25.26</v>
      </c>
      <c r="G825">
        <v>7424.83</v>
      </c>
      <c r="H825">
        <v>29398.45</v>
      </c>
      <c r="I825">
        <v>2.38</v>
      </c>
      <c r="J825">
        <v>0</v>
      </c>
      <c r="K825">
        <v>-0.23</v>
      </c>
      <c r="L825">
        <v>2.61</v>
      </c>
      <c r="M825">
        <v>3273.46</v>
      </c>
      <c r="N825">
        <v>25.76</v>
      </c>
      <c r="O825">
        <v>670.57</v>
      </c>
      <c r="P825">
        <v>2602.89</v>
      </c>
      <c r="Q825">
        <v>1.72</v>
      </c>
      <c r="R825">
        <v>0</v>
      </c>
      <c r="S825">
        <v>-0.31</v>
      </c>
      <c r="T825">
        <v>2.02</v>
      </c>
      <c r="U825">
        <v>3.96</v>
      </c>
      <c r="V825">
        <v>-0.4</v>
      </c>
      <c r="W825">
        <v>-0.02</v>
      </c>
      <c r="X825">
        <v>3.98</v>
      </c>
      <c r="Y825">
        <v>9296.9599999999991</v>
      </c>
      <c r="Z825">
        <v>25.76</v>
      </c>
      <c r="AA825">
        <v>1904.48</v>
      </c>
      <c r="AB825">
        <v>7392.49</v>
      </c>
      <c r="AC825">
        <v>2.13</v>
      </c>
      <c r="AD825">
        <v>1768.87</v>
      </c>
      <c r="AE825">
        <v>2.02</v>
      </c>
      <c r="AF825">
        <v>0.11</v>
      </c>
      <c r="AG825">
        <v>98.66</v>
      </c>
      <c r="AH825">
        <v>0</v>
      </c>
      <c r="AI825">
        <v>1.1399999999999999</v>
      </c>
      <c r="AJ825">
        <v>97.53</v>
      </c>
      <c r="AK825">
        <v>1.83</v>
      </c>
      <c r="AL825">
        <v>191.57</v>
      </c>
      <c r="AM825">
        <v>1.2</v>
      </c>
      <c r="AN825">
        <v>0.63</v>
      </c>
      <c r="AO825">
        <v>0.46</v>
      </c>
      <c r="AP825">
        <v>188.63</v>
      </c>
      <c r="AQ825">
        <v>0.3</v>
      </c>
      <c r="AR825">
        <v>0.16</v>
      </c>
      <c r="AS825">
        <v>1.54</v>
      </c>
      <c r="AT825">
        <v>2310.46</v>
      </c>
      <c r="AU825">
        <v>1.48</v>
      </c>
      <c r="AV825">
        <v>0.06</v>
      </c>
    </row>
    <row r="826" spans="1:48" x14ac:dyDescent="0.35">
      <c r="A826" t="s">
        <v>127</v>
      </c>
      <c r="B826" t="s">
        <v>17</v>
      </c>
      <c r="C826" t="s">
        <v>141</v>
      </c>
      <c r="D826" t="s">
        <v>129</v>
      </c>
      <c r="E826">
        <v>1551334.01</v>
      </c>
      <c r="F826">
        <v>-4.46</v>
      </c>
      <c r="G826">
        <v>-72502.89</v>
      </c>
      <c r="H826">
        <v>1623836.89</v>
      </c>
      <c r="I826">
        <v>0</v>
      </c>
      <c r="J826">
        <v>0</v>
      </c>
      <c r="K826">
        <v>0</v>
      </c>
      <c r="L826">
        <v>0</v>
      </c>
      <c r="M826">
        <v>311425.52</v>
      </c>
      <c r="N826">
        <v>0.03</v>
      </c>
      <c r="O826">
        <v>92.66</v>
      </c>
      <c r="P826">
        <v>311332.86</v>
      </c>
      <c r="Q826">
        <v>0</v>
      </c>
      <c r="R826">
        <v>0</v>
      </c>
      <c r="S826">
        <v>0</v>
      </c>
      <c r="T826">
        <v>0</v>
      </c>
      <c r="U826">
        <v>1.17</v>
      </c>
      <c r="V826">
        <v>-4.49</v>
      </c>
      <c r="W826">
        <v>-0.05</v>
      </c>
      <c r="X826">
        <v>1.22</v>
      </c>
      <c r="Y826">
        <v>1327149.3600000001</v>
      </c>
      <c r="Z826">
        <v>0.03</v>
      </c>
      <c r="AA826">
        <v>353.6</v>
      </c>
      <c r="AB826">
        <v>1326795.76</v>
      </c>
      <c r="AC826">
        <v>18.350000000000001</v>
      </c>
      <c r="AD826">
        <v>3.81</v>
      </c>
      <c r="AE826">
        <v>0.67</v>
      </c>
      <c r="AF826">
        <v>17.68</v>
      </c>
      <c r="AG826">
        <v>100</v>
      </c>
      <c r="AH826">
        <v>0</v>
      </c>
      <c r="AI826">
        <v>0</v>
      </c>
      <c r="AJ826">
        <v>100</v>
      </c>
      <c r="AK826">
        <v>95.5</v>
      </c>
      <c r="AL826">
        <v>-2.23</v>
      </c>
      <c r="AM826">
        <v>-2.17</v>
      </c>
      <c r="AN826">
        <v>97.67</v>
      </c>
      <c r="AO826">
        <v>82.21</v>
      </c>
      <c r="AP826">
        <v>-1.87</v>
      </c>
      <c r="AQ826">
        <v>-1.56</v>
      </c>
      <c r="AR826">
        <v>83.77</v>
      </c>
      <c r="AS826">
        <v>18.66</v>
      </c>
      <c r="AT826">
        <v>14.93</v>
      </c>
      <c r="AU826">
        <v>2.42</v>
      </c>
      <c r="AV826">
        <v>16.239999999999998</v>
      </c>
    </row>
    <row r="827" spans="1:48" x14ac:dyDescent="0.35">
      <c r="A827" t="s">
        <v>127</v>
      </c>
      <c r="B827" t="s">
        <v>17</v>
      </c>
      <c r="C827" t="s">
        <v>141</v>
      </c>
      <c r="D827" t="s">
        <v>130</v>
      </c>
      <c r="E827">
        <v>445382.26</v>
      </c>
      <c r="F827">
        <v>-3.65</v>
      </c>
      <c r="G827">
        <v>-16874.3</v>
      </c>
      <c r="H827">
        <v>462256.57</v>
      </c>
      <c r="I827">
        <v>28.71</v>
      </c>
      <c r="J827">
        <v>0</v>
      </c>
      <c r="K827">
        <v>0.24</v>
      </c>
      <c r="L827">
        <v>28.47</v>
      </c>
      <c r="M827">
        <v>86124.53</v>
      </c>
      <c r="N827">
        <v>-2.16</v>
      </c>
      <c r="O827">
        <v>-1900.62</v>
      </c>
      <c r="P827">
        <v>88025.15</v>
      </c>
      <c r="Q827">
        <v>27.65</v>
      </c>
      <c r="R827">
        <v>0</v>
      </c>
      <c r="S827">
        <v>-0.62</v>
      </c>
      <c r="T827">
        <v>28.27</v>
      </c>
      <c r="U827">
        <v>1.21</v>
      </c>
      <c r="V827">
        <v>-1.52</v>
      </c>
      <c r="W827">
        <v>-0.02</v>
      </c>
      <c r="X827">
        <v>1.23</v>
      </c>
      <c r="Y827">
        <v>366955.82</v>
      </c>
      <c r="Z827">
        <v>-2.16</v>
      </c>
      <c r="AA827">
        <v>-8098.07</v>
      </c>
      <c r="AB827">
        <v>375053.89</v>
      </c>
      <c r="AC827">
        <v>31.3</v>
      </c>
      <c r="AD827">
        <v>29.87</v>
      </c>
      <c r="AE827">
        <v>7.2</v>
      </c>
      <c r="AF827">
        <v>24.1</v>
      </c>
      <c r="AG827">
        <v>99.87</v>
      </c>
      <c r="AH827">
        <v>0</v>
      </c>
      <c r="AI827">
        <v>-0.01</v>
      </c>
      <c r="AJ827">
        <v>99.88</v>
      </c>
      <c r="AK827">
        <v>89.26</v>
      </c>
      <c r="AL827">
        <v>-6.22</v>
      </c>
      <c r="AM827">
        <v>-5.92</v>
      </c>
      <c r="AN827">
        <v>95.18</v>
      </c>
      <c r="AO827">
        <v>77.58</v>
      </c>
      <c r="AP827">
        <v>0.86</v>
      </c>
      <c r="AQ827">
        <v>0.66</v>
      </c>
      <c r="AR827">
        <v>76.930000000000007</v>
      </c>
      <c r="AS827">
        <v>32.9</v>
      </c>
      <c r="AT827">
        <v>40.67</v>
      </c>
      <c r="AU827">
        <v>9.51</v>
      </c>
      <c r="AV827">
        <v>23.39</v>
      </c>
    </row>
    <row r="828" spans="1:48" x14ac:dyDescent="0.35">
      <c r="A828" t="s">
        <v>127</v>
      </c>
      <c r="B828" t="s">
        <v>17</v>
      </c>
      <c r="C828" t="s">
        <v>141</v>
      </c>
      <c r="D828" t="s">
        <v>131</v>
      </c>
      <c r="E828">
        <v>333616.28000000003</v>
      </c>
      <c r="F828">
        <v>-9.91</v>
      </c>
      <c r="G828">
        <v>-36677.699999999997</v>
      </c>
      <c r="H828">
        <v>370293.98</v>
      </c>
      <c r="I828">
        <v>21.51</v>
      </c>
      <c r="J828">
        <v>0</v>
      </c>
      <c r="K828">
        <v>-1.3</v>
      </c>
      <c r="L828">
        <v>22.8</v>
      </c>
      <c r="M828">
        <v>64443.64</v>
      </c>
      <c r="N828">
        <v>-11.26</v>
      </c>
      <c r="O828">
        <v>-8175.94</v>
      </c>
      <c r="P828">
        <v>72619.570000000007</v>
      </c>
      <c r="Q828">
        <v>20.69</v>
      </c>
      <c r="R828">
        <v>0</v>
      </c>
      <c r="S828">
        <v>-2.63</v>
      </c>
      <c r="T828">
        <v>23.33</v>
      </c>
      <c r="U828">
        <v>1.22</v>
      </c>
      <c r="V828">
        <v>1.53</v>
      </c>
      <c r="W828">
        <v>0.02</v>
      </c>
      <c r="X828">
        <v>1.2</v>
      </c>
      <c r="Y828">
        <v>274578.78000000003</v>
      </c>
      <c r="Z828">
        <v>-11.26</v>
      </c>
      <c r="AA828">
        <v>-34835.69</v>
      </c>
      <c r="AB828">
        <v>309414.46000000002</v>
      </c>
      <c r="AC828">
        <v>33.15</v>
      </c>
      <c r="AD828">
        <v>1.22</v>
      </c>
      <c r="AE828">
        <v>0.4</v>
      </c>
      <c r="AF828">
        <v>32.75</v>
      </c>
      <c r="AG828">
        <v>99.87</v>
      </c>
      <c r="AH828">
        <v>0</v>
      </c>
      <c r="AI828">
        <v>-0.01</v>
      </c>
      <c r="AJ828">
        <v>99.88</v>
      </c>
      <c r="AK828">
        <v>82.66</v>
      </c>
      <c r="AL828">
        <v>11.36</v>
      </c>
      <c r="AM828">
        <v>8.43</v>
      </c>
      <c r="AN828">
        <v>74.23</v>
      </c>
      <c r="AO828">
        <v>66.92</v>
      </c>
      <c r="AP828">
        <v>4.6399999999999997</v>
      </c>
      <c r="AQ828">
        <v>2.97</v>
      </c>
      <c r="AR828">
        <v>63.96</v>
      </c>
      <c r="AS828">
        <v>30.96</v>
      </c>
      <c r="AT828">
        <v>5.45</v>
      </c>
      <c r="AU828">
        <v>1.6</v>
      </c>
      <c r="AV828">
        <v>29.36</v>
      </c>
    </row>
    <row r="829" spans="1:48" x14ac:dyDescent="0.35">
      <c r="A829" t="s">
        <v>127</v>
      </c>
      <c r="B829" t="s">
        <v>17</v>
      </c>
      <c r="C829" t="s">
        <v>141</v>
      </c>
      <c r="D829" t="s">
        <v>132</v>
      </c>
      <c r="E829">
        <v>547127.26</v>
      </c>
      <c r="F829">
        <v>-1.75</v>
      </c>
      <c r="G829">
        <v>-9759.18</v>
      </c>
      <c r="H829">
        <v>556886.43999999994</v>
      </c>
      <c r="I829">
        <v>35.270000000000003</v>
      </c>
      <c r="J829">
        <v>0</v>
      </c>
      <c r="K829">
        <v>0.97</v>
      </c>
      <c r="L829">
        <v>34.29</v>
      </c>
      <c r="M829">
        <v>98229.78</v>
      </c>
      <c r="N829">
        <v>5.34</v>
      </c>
      <c r="O829">
        <v>4982.12</v>
      </c>
      <c r="P829">
        <v>93247.66</v>
      </c>
      <c r="Q829">
        <v>31.54</v>
      </c>
      <c r="R829">
        <v>0</v>
      </c>
      <c r="S829">
        <v>1.59</v>
      </c>
      <c r="T829">
        <v>29.95</v>
      </c>
      <c r="U829">
        <v>1.31</v>
      </c>
      <c r="V829">
        <v>-6.74</v>
      </c>
      <c r="W829">
        <v>-0.09</v>
      </c>
      <c r="X829">
        <v>1.4</v>
      </c>
      <c r="Y829">
        <v>418533.37</v>
      </c>
      <c r="Z829">
        <v>5.34</v>
      </c>
      <c r="AA829">
        <v>21227.63</v>
      </c>
      <c r="AB829">
        <v>397305.74</v>
      </c>
      <c r="AC829">
        <v>5.37</v>
      </c>
      <c r="AD829">
        <v>-39.340000000000003</v>
      </c>
      <c r="AE829">
        <v>-3.48</v>
      </c>
      <c r="AF829">
        <v>8.85</v>
      </c>
      <c r="AG829">
        <v>99.87</v>
      </c>
      <c r="AH829">
        <v>0</v>
      </c>
      <c r="AI829">
        <v>-0.01</v>
      </c>
      <c r="AJ829">
        <v>99.88</v>
      </c>
      <c r="AK829">
        <v>72.12</v>
      </c>
      <c r="AL829">
        <v>24.17</v>
      </c>
      <c r="AM829">
        <v>14.04</v>
      </c>
      <c r="AN829">
        <v>58.08</v>
      </c>
      <c r="AO829">
        <v>55.08</v>
      </c>
      <c r="AP829">
        <v>24.06</v>
      </c>
      <c r="AQ829">
        <v>10.68</v>
      </c>
      <c r="AR829">
        <v>44.39</v>
      </c>
      <c r="AS829">
        <v>4.87</v>
      </c>
      <c r="AT829">
        <v>-31.38</v>
      </c>
      <c r="AU829">
        <v>-2.23</v>
      </c>
      <c r="AV829">
        <v>7.1</v>
      </c>
    </row>
    <row r="830" spans="1:48" x14ac:dyDescent="0.35">
      <c r="A830" t="s">
        <v>127</v>
      </c>
      <c r="B830" t="s">
        <v>17</v>
      </c>
      <c r="C830" t="s">
        <v>141</v>
      </c>
      <c r="D830" t="s">
        <v>133</v>
      </c>
      <c r="E830">
        <v>206125.23</v>
      </c>
      <c r="F830">
        <v>3.03</v>
      </c>
      <c r="G830">
        <v>6052.87</v>
      </c>
      <c r="H830">
        <v>200072.36</v>
      </c>
      <c r="I830">
        <v>13.29</v>
      </c>
      <c r="J830">
        <v>0</v>
      </c>
      <c r="K830">
        <v>0.97</v>
      </c>
      <c r="L830">
        <v>12.32</v>
      </c>
      <c r="M830">
        <v>59380.36</v>
      </c>
      <c r="N830">
        <v>15.02</v>
      </c>
      <c r="O830">
        <v>7754.77</v>
      </c>
      <c r="P830">
        <v>51625.599999999999</v>
      </c>
      <c r="Q830">
        <v>19.07</v>
      </c>
      <c r="R830">
        <v>0</v>
      </c>
      <c r="S830">
        <v>2.4900000000000002</v>
      </c>
      <c r="T830">
        <v>16.579999999999998</v>
      </c>
      <c r="U830">
        <v>0.81</v>
      </c>
      <c r="V830">
        <v>-10.43</v>
      </c>
      <c r="W830">
        <v>-0.09</v>
      </c>
      <c r="X830">
        <v>0.91</v>
      </c>
      <c r="Y830">
        <v>253002.14</v>
      </c>
      <c r="Z830">
        <v>15.02</v>
      </c>
      <c r="AA830">
        <v>33040.43</v>
      </c>
      <c r="AB830">
        <v>219961.71</v>
      </c>
      <c r="AC830">
        <v>5.97</v>
      </c>
      <c r="AD830">
        <v>103.28</v>
      </c>
      <c r="AE830">
        <v>3.03</v>
      </c>
      <c r="AF830">
        <v>2.94</v>
      </c>
      <c r="AG830">
        <v>99.87</v>
      </c>
      <c r="AH830">
        <v>0</v>
      </c>
      <c r="AI830">
        <v>0.91</v>
      </c>
      <c r="AJ830">
        <v>98.96</v>
      </c>
      <c r="AK830">
        <v>37.479999999999997</v>
      </c>
      <c r="AL830">
        <v>281.81</v>
      </c>
      <c r="AM830">
        <v>27.66</v>
      </c>
      <c r="AN830">
        <v>9.82</v>
      </c>
      <c r="AO830">
        <v>20.54</v>
      </c>
      <c r="AP830">
        <v>259.42</v>
      </c>
      <c r="AQ830">
        <v>14.82</v>
      </c>
      <c r="AR830">
        <v>5.71</v>
      </c>
      <c r="AS830">
        <v>6.25</v>
      </c>
      <c r="AT830">
        <v>116.34</v>
      </c>
      <c r="AU830">
        <v>3.36</v>
      </c>
      <c r="AV830">
        <v>2.89</v>
      </c>
    </row>
    <row r="831" spans="1:48" x14ac:dyDescent="0.35">
      <c r="A831" t="s">
        <v>127</v>
      </c>
      <c r="B831" t="s">
        <v>17</v>
      </c>
      <c r="C831" t="s">
        <v>141</v>
      </c>
      <c r="D831" t="s">
        <v>162</v>
      </c>
      <c r="E831">
        <v>461982.06</v>
      </c>
      <c r="F831">
        <v>-7.02</v>
      </c>
      <c r="G831">
        <v>-34864.35</v>
      </c>
      <c r="H831">
        <v>496846.42</v>
      </c>
      <c r="I831">
        <v>29.78</v>
      </c>
      <c r="J831">
        <v>0</v>
      </c>
      <c r="K831">
        <v>-0.82</v>
      </c>
      <c r="L831">
        <v>30.6</v>
      </c>
      <c r="M831">
        <v>88204.91</v>
      </c>
      <c r="N831">
        <v>-7.77</v>
      </c>
      <c r="O831">
        <v>-7429.67</v>
      </c>
      <c r="P831">
        <v>95634.58</v>
      </c>
      <c r="Q831">
        <v>28.32</v>
      </c>
      <c r="R831">
        <v>0</v>
      </c>
      <c r="S831">
        <v>-2.39</v>
      </c>
      <c r="T831">
        <v>30.72</v>
      </c>
      <c r="U831">
        <v>1.23</v>
      </c>
      <c r="V831">
        <v>0.82</v>
      </c>
      <c r="W831">
        <v>0.01</v>
      </c>
      <c r="X831">
        <v>1.22</v>
      </c>
      <c r="Y831">
        <v>375819.8</v>
      </c>
      <c r="Z831">
        <v>-7.77</v>
      </c>
      <c r="AA831">
        <v>-31656.04</v>
      </c>
      <c r="AB831">
        <v>407475.84</v>
      </c>
      <c r="AC831">
        <v>35.74</v>
      </c>
      <c r="AD831">
        <v>-0.11</v>
      </c>
      <c r="AE831">
        <v>-0.04</v>
      </c>
      <c r="AF831">
        <v>35.78</v>
      </c>
      <c r="AG831">
        <v>99.87</v>
      </c>
      <c r="AH831">
        <v>0</v>
      </c>
      <c r="AI831">
        <v>-0.01</v>
      </c>
      <c r="AJ831">
        <v>99.88</v>
      </c>
      <c r="AK831">
        <v>90.71</v>
      </c>
      <c r="AL831">
        <v>-3.08</v>
      </c>
      <c r="AM831">
        <v>-2.88</v>
      </c>
      <c r="AN831">
        <v>93.59</v>
      </c>
      <c r="AO831">
        <v>69.959999999999994</v>
      </c>
      <c r="AP831">
        <v>-1.18</v>
      </c>
      <c r="AQ831">
        <v>-0.84</v>
      </c>
      <c r="AR831">
        <v>70.8</v>
      </c>
      <c r="AS831">
        <v>34.92</v>
      </c>
      <c r="AT831">
        <v>4.9000000000000004</v>
      </c>
      <c r="AU831">
        <v>1.63</v>
      </c>
      <c r="AV831">
        <v>33.29</v>
      </c>
    </row>
    <row r="832" spans="1:48" x14ac:dyDescent="0.35">
      <c r="A832" t="s">
        <v>127</v>
      </c>
      <c r="B832" t="s">
        <v>17</v>
      </c>
      <c r="C832" t="s">
        <v>141</v>
      </c>
      <c r="D832" t="s">
        <v>163</v>
      </c>
      <c r="E832">
        <v>744932.58</v>
      </c>
      <c r="F832">
        <v>-3.2</v>
      </c>
      <c r="G832">
        <v>-24645.25</v>
      </c>
      <c r="H832">
        <v>769577.83</v>
      </c>
      <c r="I832">
        <v>48.02</v>
      </c>
      <c r="J832">
        <v>0</v>
      </c>
      <c r="K832">
        <v>0.63</v>
      </c>
      <c r="L832">
        <v>47.39</v>
      </c>
      <c r="M832">
        <v>134771.16</v>
      </c>
      <c r="N832">
        <v>1.47</v>
      </c>
      <c r="O832">
        <v>1949.27</v>
      </c>
      <c r="P832">
        <v>132821.89000000001</v>
      </c>
      <c r="Q832">
        <v>43.28</v>
      </c>
      <c r="R832">
        <v>0</v>
      </c>
      <c r="S832">
        <v>0.61</v>
      </c>
      <c r="T832">
        <v>42.66</v>
      </c>
      <c r="U832">
        <v>1.3</v>
      </c>
      <c r="V832">
        <v>-4.5999999999999996</v>
      </c>
      <c r="W832">
        <v>-0.06</v>
      </c>
      <c r="X832">
        <v>1.36</v>
      </c>
      <c r="Y832">
        <v>574227.35</v>
      </c>
      <c r="Z832">
        <v>1.47</v>
      </c>
      <c r="AA832">
        <v>8305.3700000000008</v>
      </c>
      <c r="AB832">
        <v>565921.98</v>
      </c>
      <c r="AC832">
        <v>14.38</v>
      </c>
      <c r="AD832">
        <v>19.28</v>
      </c>
      <c r="AE832">
        <v>2.3199999999999998</v>
      </c>
      <c r="AF832">
        <v>12.06</v>
      </c>
      <c r="AG832">
        <v>99.87</v>
      </c>
      <c r="AH832">
        <v>0</v>
      </c>
      <c r="AI832">
        <v>-0.01</v>
      </c>
      <c r="AJ832">
        <v>99.88</v>
      </c>
      <c r="AK832">
        <v>88.05</v>
      </c>
      <c r="AL832">
        <v>19.809999999999999</v>
      </c>
      <c r="AM832">
        <v>14.56</v>
      </c>
      <c r="AN832">
        <v>73.489999999999995</v>
      </c>
      <c r="AO832">
        <v>74.91</v>
      </c>
      <c r="AP832">
        <v>30.72</v>
      </c>
      <c r="AQ832">
        <v>17.61</v>
      </c>
      <c r="AR832">
        <v>57.31</v>
      </c>
      <c r="AS832">
        <v>13.81</v>
      </c>
      <c r="AT832">
        <v>38.659999999999997</v>
      </c>
      <c r="AU832">
        <v>3.85</v>
      </c>
      <c r="AV832">
        <v>9.9600000000000009</v>
      </c>
    </row>
    <row r="833" spans="1:48" x14ac:dyDescent="0.35">
      <c r="A833" t="s">
        <v>127</v>
      </c>
      <c r="B833" t="s">
        <v>17</v>
      </c>
      <c r="C833" t="s">
        <v>141</v>
      </c>
      <c r="D833" t="s">
        <v>164</v>
      </c>
      <c r="E833">
        <v>108628.9</v>
      </c>
      <c r="F833">
        <v>-7.21</v>
      </c>
      <c r="G833">
        <v>-8439.81</v>
      </c>
      <c r="H833">
        <v>117068.71</v>
      </c>
      <c r="I833">
        <v>7</v>
      </c>
      <c r="J833">
        <v>0</v>
      </c>
      <c r="K833">
        <v>-0.21</v>
      </c>
      <c r="L833">
        <v>7.21</v>
      </c>
      <c r="M833">
        <v>23810</v>
      </c>
      <c r="N833">
        <v>-1.82</v>
      </c>
      <c r="O833">
        <v>-442.18</v>
      </c>
      <c r="P833">
        <v>24252.18</v>
      </c>
      <c r="Q833">
        <v>7.65</v>
      </c>
      <c r="R833">
        <v>0</v>
      </c>
      <c r="S833">
        <v>-0.14000000000000001</v>
      </c>
      <c r="T833">
        <v>7.79</v>
      </c>
      <c r="U833">
        <v>1.07</v>
      </c>
      <c r="V833">
        <v>-5.49</v>
      </c>
      <c r="W833">
        <v>-0.06</v>
      </c>
      <c r="X833">
        <v>1.1299999999999999</v>
      </c>
      <c r="Y833">
        <v>101448.68</v>
      </c>
      <c r="Z833">
        <v>-1.82</v>
      </c>
      <c r="AA833">
        <v>-1884.03</v>
      </c>
      <c r="AB833">
        <v>103332.7</v>
      </c>
      <c r="AC833">
        <v>10.63</v>
      </c>
      <c r="AD833">
        <v>-8.7100000000000009</v>
      </c>
      <c r="AE833">
        <v>-1.01</v>
      </c>
      <c r="AF833">
        <v>11.65</v>
      </c>
      <c r="AG833">
        <v>99.87</v>
      </c>
      <c r="AH833">
        <v>0</v>
      </c>
      <c r="AI833">
        <v>-0.01</v>
      </c>
      <c r="AJ833">
        <v>99.88</v>
      </c>
      <c r="AK833">
        <v>61.39</v>
      </c>
      <c r="AL833">
        <v>5.13</v>
      </c>
      <c r="AM833">
        <v>3</v>
      </c>
      <c r="AN833">
        <v>58.39</v>
      </c>
      <c r="AO833">
        <v>34.74</v>
      </c>
      <c r="AP833">
        <v>-1.93</v>
      </c>
      <c r="AQ833">
        <v>-0.68</v>
      </c>
      <c r="AR833">
        <v>35.42</v>
      </c>
      <c r="AS833">
        <v>10.54</v>
      </c>
      <c r="AT833">
        <v>-9.01</v>
      </c>
      <c r="AU833">
        <v>-1.04</v>
      </c>
      <c r="AV833">
        <v>11.58</v>
      </c>
    </row>
    <row r="834" spans="1:48" x14ac:dyDescent="0.35">
      <c r="A834" t="s">
        <v>127</v>
      </c>
      <c r="B834" t="s">
        <v>17</v>
      </c>
      <c r="C834" t="s">
        <v>142</v>
      </c>
      <c r="D834" t="s">
        <v>129</v>
      </c>
      <c r="E834">
        <v>497723.51</v>
      </c>
      <c r="F834">
        <v>-4.2699999999999996</v>
      </c>
      <c r="G834">
        <v>-22227.81</v>
      </c>
      <c r="H834">
        <v>519951.32</v>
      </c>
      <c r="I834">
        <v>0</v>
      </c>
      <c r="J834">
        <v>0</v>
      </c>
      <c r="K834">
        <v>0</v>
      </c>
      <c r="L834">
        <v>0</v>
      </c>
      <c r="M834">
        <v>17839.150000000001</v>
      </c>
      <c r="N834">
        <v>-8.59</v>
      </c>
      <c r="O834">
        <v>-1675.35</v>
      </c>
      <c r="P834">
        <v>19514.5</v>
      </c>
      <c r="Q834">
        <v>0</v>
      </c>
      <c r="R834">
        <v>0</v>
      </c>
      <c r="S834">
        <v>0</v>
      </c>
      <c r="T834">
        <v>0</v>
      </c>
      <c r="U834">
        <v>1.94</v>
      </c>
      <c r="V834">
        <v>4.71</v>
      </c>
      <c r="W834">
        <v>0.09</v>
      </c>
      <c r="X834">
        <v>1.85</v>
      </c>
      <c r="Y834">
        <v>257048.3</v>
      </c>
      <c r="Z834">
        <v>-8.59</v>
      </c>
      <c r="AA834">
        <v>-24140.48</v>
      </c>
      <c r="AB834">
        <v>281188.78000000003</v>
      </c>
      <c r="AC834">
        <v>4.12</v>
      </c>
      <c r="AD834">
        <v>192.86</v>
      </c>
      <c r="AE834">
        <v>2.71</v>
      </c>
      <c r="AF834">
        <v>1.41</v>
      </c>
      <c r="AG834">
        <v>99.87</v>
      </c>
      <c r="AH834">
        <v>0</v>
      </c>
      <c r="AI834">
        <v>-0.01</v>
      </c>
      <c r="AJ834">
        <v>99.88</v>
      </c>
      <c r="AK834">
        <v>18.22</v>
      </c>
      <c r="AL834">
        <v>471.77</v>
      </c>
      <c r="AM834">
        <v>15.03</v>
      </c>
      <c r="AN834">
        <v>3.19</v>
      </c>
      <c r="AO834">
        <v>11.76</v>
      </c>
      <c r="AP834">
        <v>438.11</v>
      </c>
      <c r="AQ834">
        <v>9.57</v>
      </c>
      <c r="AR834">
        <v>2.19</v>
      </c>
      <c r="AS834">
        <v>4.2300000000000004</v>
      </c>
      <c r="AT834">
        <v>180.06</v>
      </c>
      <c r="AU834">
        <v>2.72</v>
      </c>
      <c r="AV834">
        <v>1.51</v>
      </c>
    </row>
    <row r="835" spans="1:48" x14ac:dyDescent="0.35">
      <c r="A835" t="s">
        <v>127</v>
      </c>
      <c r="B835" t="s">
        <v>17</v>
      </c>
      <c r="C835" t="s">
        <v>142</v>
      </c>
      <c r="D835" t="s">
        <v>130</v>
      </c>
      <c r="E835">
        <v>1885.36</v>
      </c>
      <c r="F835">
        <v>33.700000000000003</v>
      </c>
      <c r="G835">
        <v>475.23</v>
      </c>
      <c r="H835">
        <v>1410.13</v>
      </c>
      <c r="I835">
        <v>0.38</v>
      </c>
      <c r="J835">
        <v>0</v>
      </c>
      <c r="K835">
        <v>0.11</v>
      </c>
      <c r="L835">
        <v>0.27</v>
      </c>
      <c r="M835">
        <v>73.05</v>
      </c>
      <c r="N835">
        <v>37.82</v>
      </c>
      <c r="O835">
        <v>20.05</v>
      </c>
      <c r="P835">
        <v>53</v>
      </c>
      <c r="Q835">
        <v>0.41</v>
      </c>
      <c r="R835">
        <v>0</v>
      </c>
      <c r="S835">
        <v>0.14000000000000001</v>
      </c>
      <c r="T835">
        <v>0.27</v>
      </c>
      <c r="U835">
        <v>1.79</v>
      </c>
      <c r="V835">
        <v>-2.99</v>
      </c>
      <c r="W835">
        <v>-0.06</v>
      </c>
      <c r="X835">
        <v>1.85</v>
      </c>
      <c r="Y835">
        <v>1052.6099999999999</v>
      </c>
      <c r="Z835">
        <v>37.82</v>
      </c>
      <c r="AA835">
        <v>288.85000000000002</v>
      </c>
      <c r="AB835">
        <v>763.76</v>
      </c>
      <c r="AC835">
        <v>0</v>
      </c>
      <c r="AD835">
        <v>-100</v>
      </c>
      <c r="AE835">
        <v>-2.35</v>
      </c>
      <c r="AF835">
        <v>2.35</v>
      </c>
      <c r="AG835">
        <v>12.59</v>
      </c>
      <c r="AH835">
        <v>0</v>
      </c>
      <c r="AI835">
        <v>5.68</v>
      </c>
      <c r="AJ835">
        <v>6.92</v>
      </c>
      <c r="AK835">
        <v>0</v>
      </c>
      <c r="AL835">
        <v>-100</v>
      </c>
      <c r="AM835">
        <v>-0.34</v>
      </c>
      <c r="AN835">
        <v>0.34</v>
      </c>
      <c r="AO835">
        <v>0</v>
      </c>
      <c r="AP835">
        <v>-100</v>
      </c>
      <c r="AQ835">
        <v>-0.17</v>
      </c>
      <c r="AR835">
        <v>0.17</v>
      </c>
      <c r="AS835">
        <v>0</v>
      </c>
      <c r="AT835">
        <v>-100</v>
      </c>
      <c r="AU835">
        <v>-2.5299999999999998</v>
      </c>
      <c r="AV835">
        <v>2.5299999999999998</v>
      </c>
    </row>
    <row r="836" spans="1:48" x14ac:dyDescent="0.35">
      <c r="A836" t="s">
        <v>127</v>
      </c>
      <c r="B836" t="s">
        <v>17</v>
      </c>
      <c r="C836" t="s">
        <v>142</v>
      </c>
      <c r="D836" t="s">
        <v>131</v>
      </c>
      <c r="E836">
        <v>184614</v>
      </c>
      <c r="F836">
        <v>-8.0500000000000007</v>
      </c>
      <c r="G836">
        <v>-16154.69</v>
      </c>
      <c r="H836">
        <v>200768.69</v>
      </c>
      <c r="I836">
        <v>37.090000000000003</v>
      </c>
      <c r="J836">
        <v>0</v>
      </c>
      <c r="K836">
        <v>-1.52</v>
      </c>
      <c r="L836">
        <v>38.61</v>
      </c>
      <c r="M836">
        <v>6518.05</v>
      </c>
      <c r="N836">
        <v>-13.77</v>
      </c>
      <c r="O836">
        <v>-1040.71</v>
      </c>
      <c r="P836">
        <v>7558.76</v>
      </c>
      <c r="Q836">
        <v>36.54</v>
      </c>
      <c r="R836">
        <v>0</v>
      </c>
      <c r="S836">
        <v>-2.2000000000000002</v>
      </c>
      <c r="T836">
        <v>38.729999999999997</v>
      </c>
      <c r="U836">
        <v>1.97</v>
      </c>
      <c r="V836">
        <v>6.64</v>
      </c>
      <c r="W836">
        <v>0.12</v>
      </c>
      <c r="X836">
        <v>1.84</v>
      </c>
      <c r="Y836">
        <v>93920.06</v>
      </c>
      <c r="Z836">
        <v>-13.77</v>
      </c>
      <c r="AA836">
        <v>-14995.78</v>
      </c>
      <c r="AB836">
        <v>108915.84</v>
      </c>
      <c r="AC836">
        <v>1.02</v>
      </c>
      <c r="AD836">
        <v>92.39</v>
      </c>
      <c r="AE836">
        <v>0.49</v>
      </c>
      <c r="AF836">
        <v>0.53</v>
      </c>
      <c r="AG836">
        <v>99.87</v>
      </c>
      <c r="AH836">
        <v>0</v>
      </c>
      <c r="AI836">
        <v>-0.01</v>
      </c>
      <c r="AJ836">
        <v>99.88</v>
      </c>
      <c r="AK836">
        <v>11.87</v>
      </c>
      <c r="AL836">
        <v>382.49</v>
      </c>
      <c r="AM836">
        <v>9.41</v>
      </c>
      <c r="AN836">
        <v>2.46</v>
      </c>
      <c r="AO836">
        <v>2.96</v>
      </c>
      <c r="AP836">
        <v>115.65</v>
      </c>
      <c r="AQ836">
        <v>1.59</v>
      </c>
      <c r="AR836">
        <v>1.37</v>
      </c>
      <c r="AS836">
        <v>1.03</v>
      </c>
      <c r="AT836">
        <v>81.08</v>
      </c>
      <c r="AU836">
        <v>0.46</v>
      </c>
      <c r="AV836">
        <v>0.56999999999999995</v>
      </c>
    </row>
    <row r="837" spans="1:48" x14ac:dyDescent="0.35">
      <c r="A837" t="s">
        <v>127</v>
      </c>
      <c r="B837" t="s">
        <v>17</v>
      </c>
      <c r="C837" t="s">
        <v>142</v>
      </c>
      <c r="D837" t="s">
        <v>132</v>
      </c>
      <c r="E837">
        <v>310454.18</v>
      </c>
      <c r="F837">
        <v>-1.69</v>
      </c>
      <c r="G837">
        <v>-5351.06</v>
      </c>
      <c r="H837">
        <v>315805.24</v>
      </c>
      <c r="I837">
        <v>62.37</v>
      </c>
      <c r="J837">
        <v>0</v>
      </c>
      <c r="K837">
        <v>1.64</v>
      </c>
      <c r="L837">
        <v>60.74</v>
      </c>
      <c r="M837">
        <v>11206.07</v>
      </c>
      <c r="N837">
        <v>-5.0199999999999996</v>
      </c>
      <c r="O837">
        <v>-592.51</v>
      </c>
      <c r="P837">
        <v>11798.58</v>
      </c>
      <c r="Q837">
        <v>62.82</v>
      </c>
      <c r="R837">
        <v>0</v>
      </c>
      <c r="S837">
        <v>2.36</v>
      </c>
      <c r="T837">
        <v>60.46</v>
      </c>
      <c r="U837">
        <v>1.92</v>
      </c>
      <c r="V837">
        <v>3.5</v>
      </c>
      <c r="W837">
        <v>7.0000000000000007E-2</v>
      </c>
      <c r="X837">
        <v>1.86</v>
      </c>
      <c r="Y837">
        <v>161470.68</v>
      </c>
      <c r="Z837">
        <v>-5.0199999999999996</v>
      </c>
      <c r="AA837">
        <v>-8537.66</v>
      </c>
      <c r="AB837">
        <v>170008.34</v>
      </c>
      <c r="AC837">
        <v>5.95</v>
      </c>
      <c r="AD837">
        <v>201.04</v>
      </c>
      <c r="AE837">
        <v>3.97</v>
      </c>
      <c r="AF837">
        <v>1.98</v>
      </c>
      <c r="AG837">
        <v>99.87</v>
      </c>
      <c r="AH837">
        <v>0</v>
      </c>
      <c r="AI837">
        <v>-0.01</v>
      </c>
      <c r="AJ837">
        <v>99.88</v>
      </c>
      <c r="AK837">
        <v>17.170000000000002</v>
      </c>
      <c r="AL837">
        <v>501.54</v>
      </c>
      <c r="AM837">
        <v>14.32</v>
      </c>
      <c r="AN837">
        <v>2.85</v>
      </c>
      <c r="AO837">
        <v>10.97</v>
      </c>
      <c r="AP837">
        <v>421.68</v>
      </c>
      <c r="AQ837">
        <v>8.8699999999999992</v>
      </c>
      <c r="AR837">
        <v>2.1</v>
      </c>
      <c r="AS837">
        <v>6.16</v>
      </c>
      <c r="AT837">
        <v>191.4</v>
      </c>
      <c r="AU837">
        <v>4.04</v>
      </c>
      <c r="AV837">
        <v>2.11</v>
      </c>
    </row>
    <row r="838" spans="1:48" x14ac:dyDescent="0.35">
      <c r="A838" t="s">
        <v>127</v>
      </c>
      <c r="B838" t="s">
        <v>17</v>
      </c>
      <c r="C838" t="s">
        <v>142</v>
      </c>
      <c r="D838" t="s">
        <v>133</v>
      </c>
      <c r="E838">
        <v>0</v>
      </c>
      <c r="F838">
        <v>-100</v>
      </c>
      <c r="G838">
        <v>-1594.97</v>
      </c>
      <c r="H838">
        <v>1594.97</v>
      </c>
      <c r="I838">
        <v>0</v>
      </c>
      <c r="J838">
        <v>0</v>
      </c>
      <c r="K838">
        <v>-0.31</v>
      </c>
      <c r="L838">
        <v>0.31</v>
      </c>
      <c r="M838">
        <v>0</v>
      </c>
      <c r="N838">
        <v>-100</v>
      </c>
      <c r="O838">
        <v>-75.959999999999994</v>
      </c>
      <c r="P838">
        <v>75.959999999999994</v>
      </c>
      <c r="Q838">
        <v>0</v>
      </c>
      <c r="R838">
        <v>0</v>
      </c>
      <c r="S838">
        <v>-0.39</v>
      </c>
      <c r="T838">
        <v>0.39</v>
      </c>
      <c r="U838">
        <v>0</v>
      </c>
      <c r="V838">
        <v>-100</v>
      </c>
      <c r="W838">
        <v>-1.46</v>
      </c>
      <c r="X838">
        <v>1.46</v>
      </c>
      <c r="Y838">
        <v>0</v>
      </c>
      <c r="Z838">
        <v>-100</v>
      </c>
      <c r="AA838">
        <v>-1094.53</v>
      </c>
      <c r="AB838">
        <v>1094.53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-45.02</v>
      </c>
      <c r="AJ838">
        <v>45.02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 x14ac:dyDescent="0.35">
      <c r="A839" t="s">
        <v>127</v>
      </c>
      <c r="B839" t="s">
        <v>17</v>
      </c>
      <c r="C839" t="s">
        <v>142</v>
      </c>
      <c r="D839" t="s">
        <v>162</v>
      </c>
      <c r="E839">
        <v>184614</v>
      </c>
      <c r="F839">
        <v>-8.0500000000000007</v>
      </c>
      <c r="G839">
        <v>-16154.69</v>
      </c>
      <c r="H839">
        <v>200768.69</v>
      </c>
      <c r="I839">
        <v>37.090000000000003</v>
      </c>
      <c r="J839">
        <v>0</v>
      </c>
      <c r="K839">
        <v>-1.52</v>
      </c>
      <c r="L839">
        <v>38.61</v>
      </c>
      <c r="M839">
        <v>6518.05</v>
      </c>
      <c r="N839">
        <v>-13.77</v>
      </c>
      <c r="O839">
        <v>-1040.71</v>
      </c>
      <c r="P839">
        <v>7558.76</v>
      </c>
      <c r="Q839">
        <v>36.54</v>
      </c>
      <c r="R839">
        <v>0</v>
      </c>
      <c r="S839">
        <v>-2.2000000000000002</v>
      </c>
      <c r="T839">
        <v>38.729999999999997</v>
      </c>
      <c r="U839">
        <v>1.97</v>
      </c>
      <c r="V839">
        <v>6.64</v>
      </c>
      <c r="W839">
        <v>0.12</v>
      </c>
      <c r="X839">
        <v>1.84</v>
      </c>
      <c r="Y839">
        <v>93920.06</v>
      </c>
      <c r="Z839">
        <v>-13.77</v>
      </c>
      <c r="AA839">
        <v>-14995.78</v>
      </c>
      <c r="AB839">
        <v>108915.84</v>
      </c>
      <c r="AC839">
        <v>1.02</v>
      </c>
      <c r="AD839">
        <v>92.39</v>
      </c>
      <c r="AE839">
        <v>0.49</v>
      </c>
      <c r="AF839">
        <v>0.53</v>
      </c>
      <c r="AG839">
        <v>99.87</v>
      </c>
      <c r="AH839">
        <v>0</v>
      </c>
      <c r="AI839">
        <v>-0.01</v>
      </c>
      <c r="AJ839">
        <v>99.88</v>
      </c>
      <c r="AK839">
        <v>11.87</v>
      </c>
      <c r="AL839">
        <v>382.49</v>
      </c>
      <c r="AM839">
        <v>9.41</v>
      </c>
      <c r="AN839">
        <v>2.46</v>
      </c>
      <c r="AO839">
        <v>2.96</v>
      </c>
      <c r="AP839">
        <v>115.65</v>
      </c>
      <c r="AQ839">
        <v>1.59</v>
      </c>
      <c r="AR839">
        <v>1.37</v>
      </c>
      <c r="AS839">
        <v>1.03</v>
      </c>
      <c r="AT839">
        <v>81.08</v>
      </c>
      <c r="AU839">
        <v>0.46</v>
      </c>
      <c r="AV839">
        <v>0.56999999999999995</v>
      </c>
    </row>
    <row r="840" spans="1:48" x14ac:dyDescent="0.35">
      <c r="A840" t="s">
        <v>127</v>
      </c>
      <c r="B840" t="s">
        <v>17</v>
      </c>
      <c r="C840" t="s">
        <v>142</v>
      </c>
      <c r="D840" t="s">
        <v>163</v>
      </c>
      <c r="E840">
        <v>312339.53999999998</v>
      </c>
      <c r="F840">
        <v>-1.54</v>
      </c>
      <c r="G840">
        <v>-4875.82</v>
      </c>
      <c r="H840">
        <v>317215.37</v>
      </c>
      <c r="I840">
        <v>62.75</v>
      </c>
      <c r="J840">
        <v>0</v>
      </c>
      <c r="K840">
        <v>1.74</v>
      </c>
      <c r="L840">
        <v>61.01</v>
      </c>
      <c r="M840">
        <v>11279.12</v>
      </c>
      <c r="N840">
        <v>-4.83</v>
      </c>
      <c r="O840">
        <v>-572.47</v>
      </c>
      <c r="P840">
        <v>11851.58</v>
      </c>
      <c r="Q840">
        <v>63.23</v>
      </c>
      <c r="R840">
        <v>0</v>
      </c>
      <c r="S840">
        <v>2.4900000000000002</v>
      </c>
      <c r="T840">
        <v>60.73</v>
      </c>
      <c r="U840">
        <v>1.92</v>
      </c>
      <c r="V840">
        <v>3.46</v>
      </c>
      <c r="W840">
        <v>0.06</v>
      </c>
      <c r="X840">
        <v>1.86</v>
      </c>
      <c r="Y840">
        <v>162523.29</v>
      </c>
      <c r="Z840">
        <v>-4.83</v>
      </c>
      <c r="AA840">
        <v>-8248.7999999999993</v>
      </c>
      <c r="AB840">
        <v>170772.1</v>
      </c>
      <c r="AC840">
        <v>5.91</v>
      </c>
      <c r="AD840">
        <v>198.84</v>
      </c>
      <c r="AE840">
        <v>3.93</v>
      </c>
      <c r="AF840">
        <v>1.98</v>
      </c>
      <c r="AG840">
        <v>99.87</v>
      </c>
      <c r="AH840">
        <v>0</v>
      </c>
      <c r="AI840">
        <v>-0.01</v>
      </c>
      <c r="AJ840">
        <v>99.88</v>
      </c>
      <c r="AK840">
        <v>17.170000000000002</v>
      </c>
      <c r="AL840">
        <v>501.54</v>
      </c>
      <c r="AM840">
        <v>14.32</v>
      </c>
      <c r="AN840">
        <v>2.85</v>
      </c>
      <c r="AO840">
        <v>10.97</v>
      </c>
      <c r="AP840">
        <v>421.68</v>
      </c>
      <c r="AQ840">
        <v>8.8699999999999992</v>
      </c>
      <c r="AR840">
        <v>2.1</v>
      </c>
      <c r="AS840">
        <v>6.12</v>
      </c>
      <c r="AT840">
        <v>189.38</v>
      </c>
      <c r="AU840">
        <v>4</v>
      </c>
      <c r="AV840">
        <v>2.11</v>
      </c>
    </row>
    <row r="841" spans="1:48" x14ac:dyDescent="0.35">
      <c r="A841" t="s">
        <v>127</v>
      </c>
      <c r="B841" t="s">
        <v>17</v>
      </c>
      <c r="C841" t="s">
        <v>142</v>
      </c>
      <c r="D841" t="s">
        <v>164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 x14ac:dyDescent="0.35">
      <c r="A842" t="s">
        <v>127</v>
      </c>
      <c r="B842" t="s">
        <v>17</v>
      </c>
      <c r="C842" t="s">
        <v>143</v>
      </c>
      <c r="D842" t="s">
        <v>129</v>
      </c>
      <c r="E842">
        <v>5938.59</v>
      </c>
      <c r="F842">
        <v>-54.16</v>
      </c>
      <c r="G842">
        <v>-7017.84</v>
      </c>
      <c r="H842">
        <v>12956.43</v>
      </c>
      <c r="I842">
        <v>0</v>
      </c>
      <c r="J842">
        <v>0</v>
      </c>
      <c r="K842">
        <v>0</v>
      </c>
      <c r="L842">
        <v>0</v>
      </c>
      <c r="M842">
        <v>318.07</v>
      </c>
      <c r="N842">
        <v>-59.38</v>
      </c>
      <c r="O842">
        <v>-464.95</v>
      </c>
      <c r="P842">
        <v>783.02</v>
      </c>
      <c r="Q842">
        <v>0</v>
      </c>
      <c r="R842">
        <v>0</v>
      </c>
      <c r="S842">
        <v>0</v>
      </c>
      <c r="T842">
        <v>0</v>
      </c>
      <c r="U842">
        <v>2.93</v>
      </c>
      <c r="V842">
        <v>-15.12</v>
      </c>
      <c r="W842">
        <v>-0.52</v>
      </c>
      <c r="X842">
        <v>3.45</v>
      </c>
      <c r="Y842">
        <v>2030.2</v>
      </c>
      <c r="Z842">
        <v>-46</v>
      </c>
      <c r="AA842">
        <v>-1729.31</v>
      </c>
      <c r="AB842">
        <v>3759.51</v>
      </c>
      <c r="AC842">
        <v>0.94</v>
      </c>
      <c r="AD842">
        <v>-69.69</v>
      </c>
      <c r="AE842">
        <v>-2.15</v>
      </c>
      <c r="AF842">
        <v>3.09</v>
      </c>
      <c r="AG842">
        <v>78.56</v>
      </c>
      <c r="AH842">
        <v>0</v>
      </c>
      <c r="AI842">
        <v>-15.91</v>
      </c>
      <c r="AJ842">
        <v>94.48</v>
      </c>
      <c r="AK842">
        <v>6.52</v>
      </c>
      <c r="AL842">
        <v>47.45</v>
      </c>
      <c r="AM842">
        <v>2.1</v>
      </c>
      <c r="AN842">
        <v>4.42</v>
      </c>
      <c r="AO842">
        <v>1.65</v>
      </c>
      <c r="AP842">
        <v>-36.22</v>
      </c>
      <c r="AQ842">
        <v>-0.94</v>
      </c>
      <c r="AR842">
        <v>2.59</v>
      </c>
      <c r="AS842">
        <v>0.96</v>
      </c>
      <c r="AT842">
        <v>-69.87</v>
      </c>
      <c r="AU842">
        <v>-2.2200000000000002</v>
      </c>
      <c r="AV842">
        <v>3.18</v>
      </c>
    </row>
    <row r="843" spans="1:48" x14ac:dyDescent="0.35">
      <c r="A843" t="s">
        <v>127</v>
      </c>
      <c r="B843" t="s">
        <v>17</v>
      </c>
      <c r="C843" t="s">
        <v>143</v>
      </c>
      <c r="D843" t="s">
        <v>130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 x14ac:dyDescent="0.35">
      <c r="A844" t="s">
        <v>127</v>
      </c>
      <c r="B844" t="s">
        <v>17</v>
      </c>
      <c r="C844" t="s">
        <v>143</v>
      </c>
      <c r="D844" t="s">
        <v>131</v>
      </c>
      <c r="E844">
        <v>5880.16</v>
      </c>
      <c r="F844">
        <v>0</v>
      </c>
      <c r="G844">
        <v>5880.16</v>
      </c>
      <c r="H844">
        <v>0</v>
      </c>
      <c r="I844">
        <v>99.02</v>
      </c>
      <c r="J844">
        <v>0</v>
      </c>
      <c r="K844">
        <v>99.02</v>
      </c>
      <c r="L844">
        <v>0</v>
      </c>
      <c r="M844">
        <v>314.68</v>
      </c>
      <c r="N844">
        <v>0</v>
      </c>
      <c r="O844">
        <v>314.68</v>
      </c>
      <c r="P844">
        <v>0</v>
      </c>
      <c r="Q844">
        <v>98.94</v>
      </c>
      <c r="R844">
        <v>0</v>
      </c>
      <c r="S844">
        <v>98.94</v>
      </c>
      <c r="T844">
        <v>0</v>
      </c>
      <c r="U844">
        <v>2.92</v>
      </c>
      <c r="V844">
        <v>0</v>
      </c>
      <c r="W844">
        <v>2.92</v>
      </c>
      <c r="X844">
        <v>0</v>
      </c>
      <c r="Y844">
        <v>2013.31</v>
      </c>
      <c r="Z844">
        <v>0</v>
      </c>
      <c r="AA844">
        <v>2013.31</v>
      </c>
      <c r="AB844">
        <v>0</v>
      </c>
      <c r="AC844">
        <v>0.94</v>
      </c>
      <c r="AD844">
        <v>0</v>
      </c>
      <c r="AE844">
        <v>0.94</v>
      </c>
      <c r="AF844">
        <v>0</v>
      </c>
      <c r="AG844">
        <v>77.89</v>
      </c>
      <c r="AH844">
        <v>0</v>
      </c>
      <c r="AI844">
        <v>77.89</v>
      </c>
      <c r="AJ844">
        <v>0</v>
      </c>
      <c r="AK844">
        <v>6.52</v>
      </c>
      <c r="AL844">
        <v>0</v>
      </c>
      <c r="AM844">
        <v>6.52</v>
      </c>
      <c r="AN844">
        <v>0</v>
      </c>
      <c r="AO844">
        <v>1.65</v>
      </c>
      <c r="AP844">
        <v>0</v>
      </c>
      <c r="AQ844">
        <v>1.65</v>
      </c>
      <c r="AR844">
        <v>0</v>
      </c>
      <c r="AS844">
        <v>0.97</v>
      </c>
      <c r="AT844">
        <v>0</v>
      </c>
      <c r="AU844">
        <v>0.97</v>
      </c>
      <c r="AV844">
        <v>0</v>
      </c>
    </row>
    <row r="845" spans="1:48" x14ac:dyDescent="0.35">
      <c r="A845" t="s">
        <v>127</v>
      </c>
      <c r="B845" t="s">
        <v>17</v>
      </c>
      <c r="C845" t="s">
        <v>143</v>
      </c>
      <c r="D845" t="s">
        <v>132</v>
      </c>
      <c r="E845">
        <v>58.42</v>
      </c>
      <c r="F845">
        <v>-99.55</v>
      </c>
      <c r="G845">
        <v>-12898</v>
      </c>
      <c r="H845">
        <v>12956.43</v>
      </c>
      <c r="I845">
        <v>0.98</v>
      </c>
      <c r="J845">
        <v>0</v>
      </c>
      <c r="K845">
        <v>-99.02</v>
      </c>
      <c r="L845">
        <v>100</v>
      </c>
      <c r="M845">
        <v>3.39</v>
      </c>
      <c r="N845">
        <v>-99.57</v>
      </c>
      <c r="O845">
        <v>-779.63</v>
      </c>
      <c r="P845">
        <v>783.02</v>
      </c>
      <c r="Q845">
        <v>1.06</v>
      </c>
      <c r="R845">
        <v>0</v>
      </c>
      <c r="S845">
        <v>-98.94</v>
      </c>
      <c r="T845">
        <v>100</v>
      </c>
      <c r="U845">
        <v>3.46</v>
      </c>
      <c r="V845">
        <v>0.36</v>
      </c>
      <c r="W845">
        <v>0.01</v>
      </c>
      <c r="X845">
        <v>3.45</v>
      </c>
      <c r="Y845">
        <v>16.89</v>
      </c>
      <c r="Z845">
        <v>-99.55</v>
      </c>
      <c r="AA845">
        <v>-3742.62</v>
      </c>
      <c r="AB845">
        <v>3759.51</v>
      </c>
      <c r="AC845">
        <v>0</v>
      </c>
      <c r="AD845">
        <v>-100</v>
      </c>
      <c r="AE845">
        <v>-3.09</v>
      </c>
      <c r="AF845">
        <v>3.09</v>
      </c>
      <c r="AG845">
        <v>9.98</v>
      </c>
      <c r="AH845">
        <v>0</v>
      </c>
      <c r="AI845">
        <v>-84.5</v>
      </c>
      <c r="AJ845">
        <v>94.48</v>
      </c>
      <c r="AK845">
        <v>0</v>
      </c>
      <c r="AL845">
        <v>-100</v>
      </c>
      <c r="AM845">
        <v>-4.42</v>
      </c>
      <c r="AN845">
        <v>4.42</v>
      </c>
      <c r="AO845">
        <v>0</v>
      </c>
      <c r="AP845">
        <v>-100</v>
      </c>
      <c r="AQ845">
        <v>-2.59</v>
      </c>
      <c r="AR845">
        <v>2.59</v>
      </c>
      <c r="AS845">
        <v>0</v>
      </c>
      <c r="AT845">
        <v>-100</v>
      </c>
      <c r="AU845">
        <v>-3.18</v>
      </c>
      <c r="AV845">
        <v>3.18</v>
      </c>
    </row>
    <row r="846" spans="1:48" x14ac:dyDescent="0.35">
      <c r="A846" t="s">
        <v>127</v>
      </c>
      <c r="B846" t="s">
        <v>17</v>
      </c>
      <c r="C846" t="s">
        <v>143</v>
      </c>
      <c r="D846" t="s">
        <v>133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 x14ac:dyDescent="0.35">
      <c r="A847" t="s">
        <v>127</v>
      </c>
      <c r="B847" t="s">
        <v>17</v>
      </c>
      <c r="C847" t="s">
        <v>143</v>
      </c>
      <c r="D847" t="s">
        <v>162</v>
      </c>
      <c r="E847">
        <v>5880.16</v>
      </c>
      <c r="F847">
        <v>0</v>
      </c>
      <c r="G847">
        <v>5880.16</v>
      </c>
      <c r="H847">
        <v>0</v>
      </c>
      <c r="I847">
        <v>99.02</v>
      </c>
      <c r="J847">
        <v>0</v>
      </c>
      <c r="K847">
        <v>99.02</v>
      </c>
      <c r="L847">
        <v>0</v>
      </c>
      <c r="M847">
        <v>314.68</v>
      </c>
      <c r="N847">
        <v>0</v>
      </c>
      <c r="O847">
        <v>314.68</v>
      </c>
      <c r="P847">
        <v>0</v>
      </c>
      <c r="Q847">
        <v>98.94</v>
      </c>
      <c r="R847">
        <v>0</v>
      </c>
      <c r="S847">
        <v>98.94</v>
      </c>
      <c r="T847">
        <v>0</v>
      </c>
      <c r="U847">
        <v>2.92</v>
      </c>
      <c r="V847">
        <v>0</v>
      </c>
      <c r="W847">
        <v>2.92</v>
      </c>
      <c r="X847">
        <v>0</v>
      </c>
      <c r="Y847">
        <v>2013.31</v>
      </c>
      <c r="Z847">
        <v>0</v>
      </c>
      <c r="AA847">
        <v>2013.31</v>
      </c>
      <c r="AB847">
        <v>0</v>
      </c>
      <c r="AC847">
        <v>0.94</v>
      </c>
      <c r="AD847">
        <v>0</v>
      </c>
      <c r="AE847">
        <v>0.94</v>
      </c>
      <c r="AF847">
        <v>0</v>
      </c>
      <c r="AG847">
        <v>77.89</v>
      </c>
      <c r="AH847">
        <v>0</v>
      </c>
      <c r="AI847">
        <v>77.89</v>
      </c>
      <c r="AJ847">
        <v>0</v>
      </c>
      <c r="AK847">
        <v>6.52</v>
      </c>
      <c r="AL847">
        <v>0</v>
      </c>
      <c r="AM847">
        <v>6.52</v>
      </c>
      <c r="AN847">
        <v>0</v>
      </c>
      <c r="AO847">
        <v>1.65</v>
      </c>
      <c r="AP847">
        <v>0</v>
      </c>
      <c r="AQ847">
        <v>1.65</v>
      </c>
      <c r="AR847">
        <v>0</v>
      </c>
      <c r="AS847">
        <v>0.97</v>
      </c>
      <c r="AT847">
        <v>0</v>
      </c>
      <c r="AU847">
        <v>0.97</v>
      </c>
      <c r="AV847">
        <v>0</v>
      </c>
    </row>
    <row r="848" spans="1:48" x14ac:dyDescent="0.35">
      <c r="A848" t="s">
        <v>127</v>
      </c>
      <c r="B848" t="s">
        <v>17</v>
      </c>
      <c r="C848" t="s">
        <v>143</v>
      </c>
      <c r="D848" t="s">
        <v>163</v>
      </c>
      <c r="E848">
        <v>58.42</v>
      </c>
      <c r="F848">
        <v>-99.55</v>
      </c>
      <c r="G848">
        <v>-12898</v>
      </c>
      <c r="H848">
        <v>12956.43</v>
      </c>
      <c r="I848">
        <v>0.98</v>
      </c>
      <c r="J848">
        <v>0</v>
      </c>
      <c r="K848">
        <v>-99.02</v>
      </c>
      <c r="L848">
        <v>100</v>
      </c>
      <c r="M848">
        <v>3.39</v>
      </c>
      <c r="N848">
        <v>-99.57</v>
      </c>
      <c r="O848">
        <v>-779.63</v>
      </c>
      <c r="P848">
        <v>783.02</v>
      </c>
      <c r="Q848">
        <v>1.06</v>
      </c>
      <c r="R848">
        <v>0</v>
      </c>
      <c r="S848">
        <v>-98.94</v>
      </c>
      <c r="T848">
        <v>100</v>
      </c>
      <c r="U848">
        <v>3.46</v>
      </c>
      <c r="V848">
        <v>0.36</v>
      </c>
      <c r="W848">
        <v>0.01</v>
      </c>
      <c r="X848">
        <v>3.45</v>
      </c>
      <c r="Y848">
        <v>16.89</v>
      </c>
      <c r="Z848">
        <v>-99.55</v>
      </c>
      <c r="AA848">
        <v>-3742.62</v>
      </c>
      <c r="AB848">
        <v>3759.51</v>
      </c>
      <c r="AC848">
        <v>0</v>
      </c>
      <c r="AD848">
        <v>-100</v>
      </c>
      <c r="AE848">
        <v>-3.09</v>
      </c>
      <c r="AF848">
        <v>3.09</v>
      </c>
      <c r="AG848">
        <v>9.98</v>
      </c>
      <c r="AH848">
        <v>0</v>
      </c>
      <c r="AI848">
        <v>-84.5</v>
      </c>
      <c r="AJ848">
        <v>94.48</v>
      </c>
      <c r="AK848">
        <v>0</v>
      </c>
      <c r="AL848">
        <v>-100</v>
      </c>
      <c r="AM848">
        <v>-4.42</v>
      </c>
      <c r="AN848">
        <v>4.42</v>
      </c>
      <c r="AO848">
        <v>0</v>
      </c>
      <c r="AP848">
        <v>-100</v>
      </c>
      <c r="AQ848">
        <v>-2.59</v>
      </c>
      <c r="AR848">
        <v>2.59</v>
      </c>
      <c r="AS848">
        <v>0</v>
      </c>
      <c r="AT848">
        <v>-100</v>
      </c>
      <c r="AU848">
        <v>-3.18</v>
      </c>
      <c r="AV848">
        <v>3.18</v>
      </c>
    </row>
    <row r="849" spans="1:48" x14ac:dyDescent="0.35">
      <c r="A849" t="s">
        <v>127</v>
      </c>
      <c r="B849" t="s">
        <v>17</v>
      </c>
      <c r="C849" t="s">
        <v>143</v>
      </c>
      <c r="D849" t="s">
        <v>164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x14ac:dyDescent="0.35">
      <c r="A850" t="s">
        <v>127</v>
      </c>
      <c r="B850" t="s">
        <v>17</v>
      </c>
      <c r="C850" t="s">
        <v>144</v>
      </c>
      <c r="D850" t="s">
        <v>129</v>
      </c>
      <c r="E850">
        <v>79985.22</v>
      </c>
      <c r="F850">
        <v>-66.900000000000006</v>
      </c>
      <c r="G850">
        <v>-161689.79</v>
      </c>
      <c r="H850">
        <v>241675</v>
      </c>
      <c r="I850">
        <v>0</v>
      </c>
      <c r="J850">
        <v>0</v>
      </c>
      <c r="K850">
        <v>0</v>
      </c>
      <c r="L850">
        <v>0</v>
      </c>
      <c r="M850">
        <v>8415.7900000000009</v>
      </c>
      <c r="N850">
        <v>-79.42</v>
      </c>
      <c r="O850">
        <v>-32475.3</v>
      </c>
      <c r="P850">
        <v>40891.089999999997</v>
      </c>
      <c r="Q850">
        <v>0</v>
      </c>
      <c r="R850">
        <v>0</v>
      </c>
      <c r="S850">
        <v>0</v>
      </c>
      <c r="T850">
        <v>0</v>
      </c>
      <c r="U850">
        <v>9.5</v>
      </c>
      <c r="V850">
        <v>60.81</v>
      </c>
      <c r="W850">
        <v>3.59</v>
      </c>
      <c r="X850">
        <v>5.91</v>
      </c>
      <c r="Y850">
        <v>8415.7900000000009</v>
      </c>
      <c r="Z850">
        <v>-79.42</v>
      </c>
      <c r="AA850">
        <v>-32475.3</v>
      </c>
      <c r="AB850">
        <v>40891.089999999997</v>
      </c>
      <c r="AC850">
        <v>31.38</v>
      </c>
      <c r="AD850">
        <v>505.8</v>
      </c>
      <c r="AE850">
        <v>26.2</v>
      </c>
      <c r="AF850">
        <v>5.18</v>
      </c>
      <c r="AG850">
        <v>43.61</v>
      </c>
      <c r="AH850">
        <v>0</v>
      </c>
      <c r="AI850">
        <v>2.46</v>
      </c>
      <c r="AJ850">
        <v>41.15</v>
      </c>
      <c r="AK850">
        <v>30.54</v>
      </c>
      <c r="AL850">
        <v>30.44</v>
      </c>
      <c r="AM850">
        <v>7.13</v>
      </c>
      <c r="AN850">
        <v>23.41</v>
      </c>
      <c r="AO850">
        <v>20.61</v>
      </c>
      <c r="AP850">
        <v>69.56</v>
      </c>
      <c r="AQ850">
        <v>8.4499999999999993</v>
      </c>
      <c r="AR850">
        <v>12.15</v>
      </c>
      <c r="AS850">
        <v>29.03</v>
      </c>
      <c r="AT850">
        <v>342.2</v>
      </c>
      <c r="AU850">
        <v>22.47</v>
      </c>
      <c r="AV850">
        <v>6.57</v>
      </c>
    </row>
    <row r="851" spans="1:48" x14ac:dyDescent="0.35">
      <c r="A851" t="s">
        <v>127</v>
      </c>
      <c r="B851" t="s">
        <v>17</v>
      </c>
      <c r="C851" t="s">
        <v>144</v>
      </c>
      <c r="D851" t="s">
        <v>130</v>
      </c>
      <c r="E851">
        <v>9574.0300000000007</v>
      </c>
      <c r="F851">
        <v>-66.48</v>
      </c>
      <c r="G851">
        <v>-18984.63</v>
      </c>
      <c r="H851">
        <v>28558.66</v>
      </c>
      <c r="I851">
        <v>11.97</v>
      </c>
      <c r="J851">
        <v>0</v>
      </c>
      <c r="K851">
        <v>0.15</v>
      </c>
      <c r="L851">
        <v>11.82</v>
      </c>
      <c r="M851">
        <v>1047.55</v>
      </c>
      <c r="N851">
        <v>-78.16</v>
      </c>
      <c r="O851">
        <v>-3749.51</v>
      </c>
      <c r="P851">
        <v>4797.0600000000004</v>
      </c>
      <c r="Q851">
        <v>12.45</v>
      </c>
      <c r="R851">
        <v>0</v>
      </c>
      <c r="S851">
        <v>0.72</v>
      </c>
      <c r="T851">
        <v>11.73</v>
      </c>
      <c r="U851">
        <v>9.14</v>
      </c>
      <c r="V851">
        <v>53.52</v>
      </c>
      <c r="W851">
        <v>3.19</v>
      </c>
      <c r="X851">
        <v>5.95</v>
      </c>
      <c r="Y851">
        <v>1047.55</v>
      </c>
      <c r="Z851">
        <v>-78.16</v>
      </c>
      <c r="AA851">
        <v>-3749.51</v>
      </c>
      <c r="AB851">
        <v>4797.0600000000004</v>
      </c>
      <c r="AC851">
        <v>29.91</v>
      </c>
      <c r="AD851">
        <v>36.950000000000003</v>
      </c>
      <c r="AE851">
        <v>8.07</v>
      </c>
      <c r="AF851">
        <v>21.84</v>
      </c>
      <c r="AG851">
        <v>38.71</v>
      </c>
      <c r="AH851">
        <v>0</v>
      </c>
      <c r="AI851">
        <v>0.26</v>
      </c>
      <c r="AJ851">
        <v>38.450000000000003</v>
      </c>
      <c r="AK851">
        <v>18.34</v>
      </c>
      <c r="AL851">
        <v>-13.33</v>
      </c>
      <c r="AM851">
        <v>-2.82</v>
      </c>
      <c r="AN851">
        <v>21.16</v>
      </c>
      <c r="AO851">
        <v>8.99</v>
      </c>
      <c r="AP851">
        <v>4.13</v>
      </c>
      <c r="AQ851">
        <v>0.36</v>
      </c>
      <c r="AR851">
        <v>8.6300000000000008</v>
      </c>
      <c r="AS851">
        <v>27.69</v>
      </c>
      <c r="AT851">
        <v>23.94</v>
      </c>
      <c r="AU851">
        <v>5.35</v>
      </c>
      <c r="AV851">
        <v>22.34</v>
      </c>
    </row>
    <row r="852" spans="1:48" x14ac:dyDescent="0.35">
      <c r="A852" t="s">
        <v>127</v>
      </c>
      <c r="B852" t="s">
        <v>17</v>
      </c>
      <c r="C852" t="s">
        <v>144</v>
      </c>
      <c r="D852" t="s">
        <v>131</v>
      </c>
      <c r="E852">
        <v>6441.59</v>
      </c>
      <c r="F852">
        <v>0</v>
      </c>
      <c r="G852">
        <v>6441.59</v>
      </c>
      <c r="H852">
        <v>0</v>
      </c>
      <c r="I852">
        <v>8.0500000000000007</v>
      </c>
      <c r="J852">
        <v>0</v>
      </c>
      <c r="K852">
        <v>8.0500000000000007</v>
      </c>
      <c r="L852">
        <v>0</v>
      </c>
      <c r="M852">
        <v>800.26</v>
      </c>
      <c r="N852">
        <v>0</v>
      </c>
      <c r="O852">
        <v>800.26</v>
      </c>
      <c r="P852">
        <v>0</v>
      </c>
      <c r="Q852">
        <v>9.51</v>
      </c>
      <c r="R852">
        <v>0</v>
      </c>
      <c r="S852">
        <v>9.51</v>
      </c>
      <c r="T852">
        <v>0</v>
      </c>
      <c r="U852">
        <v>8.0500000000000007</v>
      </c>
      <c r="V852">
        <v>0</v>
      </c>
      <c r="W852">
        <v>8.0500000000000007</v>
      </c>
      <c r="X852">
        <v>0</v>
      </c>
      <c r="Y852">
        <v>800.26</v>
      </c>
      <c r="Z852">
        <v>0</v>
      </c>
      <c r="AA852">
        <v>800.26</v>
      </c>
      <c r="AB852">
        <v>0</v>
      </c>
      <c r="AC852">
        <v>39.840000000000003</v>
      </c>
      <c r="AD852">
        <v>0</v>
      </c>
      <c r="AE852">
        <v>39.840000000000003</v>
      </c>
      <c r="AF852">
        <v>0</v>
      </c>
      <c r="AG852">
        <v>17.510000000000002</v>
      </c>
      <c r="AH852">
        <v>0</v>
      </c>
      <c r="AI852">
        <v>17.510000000000002</v>
      </c>
      <c r="AJ852">
        <v>0</v>
      </c>
      <c r="AK852">
        <v>8.33</v>
      </c>
      <c r="AL852">
        <v>0</v>
      </c>
      <c r="AM852">
        <v>8.33</v>
      </c>
      <c r="AN852">
        <v>0</v>
      </c>
      <c r="AO852">
        <v>6.72</v>
      </c>
      <c r="AP852">
        <v>0</v>
      </c>
      <c r="AQ852">
        <v>6.72</v>
      </c>
      <c r="AR852">
        <v>0</v>
      </c>
      <c r="AS852">
        <v>40.119999999999997</v>
      </c>
      <c r="AT852">
        <v>0</v>
      </c>
      <c r="AU852">
        <v>40.119999999999997</v>
      </c>
      <c r="AV852">
        <v>0</v>
      </c>
    </row>
    <row r="853" spans="1:48" x14ac:dyDescent="0.35">
      <c r="A853" t="s">
        <v>127</v>
      </c>
      <c r="B853" t="s">
        <v>17</v>
      </c>
      <c r="C853" t="s">
        <v>144</v>
      </c>
      <c r="D853" t="s">
        <v>132</v>
      </c>
      <c r="E853">
        <v>63969.599999999999</v>
      </c>
      <c r="F853">
        <v>-69.98</v>
      </c>
      <c r="G853">
        <v>-149146.75</v>
      </c>
      <c r="H853">
        <v>213116.34</v>
      </c>
      <c r="I853">
        <v>79.98</v>
      </c>
      <c r="J853">
        <v>0</v>
      </c>
      <c r="K853">
        <v>-8.2100000000000009</v>
      </c>
      <c r="L853">
        <v>88.18</v>
      </c>
      <c r="M853">
        <v>6567.98</v>
      </c>
      <c r="N853">
        <v>-81.8</v>
      </c>
      <c r="O853">
        <v>-29526.05</v>
      </c>
      <c r="P853">
        <v>36094.03</v>
      </c>
      <c r="Q853">
        <v>78.040000000000006</v>
      </c>
      <c r="R853">
        <v>0</v>
      </c>
      <c r="S853">
        <v>-10.23</v>
      </c>
      <c r="T853">
        <v>88.27</v>
      </c>
      <c r="U853">
        <v>9.74</v>
      </c>
      <c r="V853">
        <v>64.95</v>
      </c>
      <c r="W853">
        <v>3.84</v>
      </c>
      <c r="X853">
        <v>5.9</v>
      </c>
      <c r="Y853">
        <v>6567.98</v>
      </c>
      <c r="Z853">
        <v>-81.8</v>
      </c>
      <c r="AA853">
        <v>-29526.05</v>
      </c>
      <c r="AB853">
        <v>36094.03</v>
      </c>
      <c r="AC853">
        <v>30.58</v>
      </c>
      <c r="AD853">
        <v>931.12</v>
      </c>
      <c r="AE853">
        <v>27.62</v>
      </c>
      <c r="AF853">
        <v>2.97</v>
      </c>
      <c r="AG853">
        <v>42.39</v>
      </c>
      <c r="AH853">
        <v>0</v>
      </c>
      <c r="AI853">
        <v>1.24</v>
      </c>
      <c r="AJ853">
        <v>41.15</v>
      </c>
      <c r="AK853">
        <v>28.65</v>
      </c>
      <c r="AL853">
        <v>68.5</v>
      </c>
      <c r="AM853">
        <v>11.65</v>
      </c>
      <c r="AN853">
        <v>17</v>
      </c>
      <c r="AO853">
        <v>18.82</v>
      </c>
      <c r="AP853">
        <v>126.72</v>
      </c>
      <c r="AQ853">
        <v>10.52</v>
      </c>
      <c r="AR853">
        <v>8.3000000000000007</v>
      </c>
      <c r="AS853">
        <v>28.12</v>
      </c>
      <c r="AT853">
        <v>531.66</v>
      </c>
      <c r="AU853">
        <v>23.67</v>
      </c>
      <c r="AV853">
        <v>4.45</v>
      </c>
    </row>
    <row r="854" spans="1:48" x14ac:dyDescent="0.35">
      <c r="A854" t="s">
        <v>127</v>
      </c>
      <c r="B854" t="s">
        <v>17</v>
      </c>
      <c r="C854" t="s">
        <v>144</v>
      </c>
      <c r="D854" t="s">
        <v>133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 x14ac:dyDescent="0.35">
      <c r="A855" t="s">
        <v>127</v>
      </c>
      <c r="B855" t="s">
        <v>17</v>
      </c>
      <c r="C855" t="s">
        <v>144</v>
      </c>
      <c r="D855" t="s">
        <v>162</v>
      </c>
      <c r="E855">
        <v>7830.28</v>
      </c>
      <c r="F855">
        <v>0</v>
      </c>
      <c r="G855">
        <v>7830.28</v>
      </c>
      <c r="H855">
        <v>0</v>
      </c>
      <c r="I855">
        <v>9.7899999999999991</v>
      </c>
      <c r="J855">
        <v>0</v>
      </c>
      <c r="K855">
        <v>9.7899999999999991</v>
      </c>
      <c r="L855">
        <v>0</v>
      </c>
      <c r="M855">
        <v>973.4</v>
      </c>
      <c r="N855">
        <v>0</v>
      </c>
      <c r="O855">
        <v>973.4</v>
      </c>
      <c r="P855">
        <v>0</v>
      </c>
      <c r="Q855">
        <v>11.57</v>
      </c>
      <c r="R855">
        <v>0</v>
      </c>
      <c r="S855">
        <v>11.57</v>
      </c>
      <c r="T855">
        <v>0</v>
      </c>
      <c r="U855">
        <v>8.0399999999999991</v>
      </c>
      <c r="V855">
        <v>0</v>
      </c>
      <c r="W855">
        <v>8.0399999999999991</v>
      </c>
      <c r="X855">
        <v>0</v>
      </c>
      <c r="Y855">
        <v>973.4</v>
      </c>
      <c r="Z855">
        <v>0</v>
      </c>
      <c r="AA855">
        <v>973.4</v>
      </c>
      <c r="AB855">
        <v>0</v>
      </c>
      <c r="AC855">
        <v>43.17</v>
      </c>
      <c r="AD855">
        <v>0</v>
      </c>
      <c r="AE855">
        <v>43.17</v>
      </c>
      <c r="AF855">
        <v>0</v>
      </c>
      <c r="AG855">
        <v>17.510000000000002</v>
      </c>
      <c r="AH855">
        <v>0</v>
      </c>
      <c r="AI855">
        <v>17.510000000000002</v>
      </c>
      <c r="AJ855">
        <v>0</v>
      </c>
      <c r="AK855">
        <v>8.9499999999999993</v>
      </c>
      <c r="AL855">
        <v>0</v>
      </c>
      <c r="AM855">
        <v>8.9499999999999993</v>
      </c>
      <c r="AN855">
        <v>0</v>
      </c>
      <c r="AO855">
        <v>7.02</v>
      </c>
      <c r="AP855">
        <v>0</v>
      </c>
      <c r="AQ855">
        <v>7.02</v>
      </c>
      <c r="AR855">
        <v>0</v>
      </c>
      <c r="AS855">
        <v>43.42</v>
      </c>
      <c r="AT855">
        <v>0</v>
      </c>
      <c r="AU855">
        <v>43.42</v>
      </c>
      <c r="AV855">
        <v>0</v>
      </c>
    </row>
    <row r="856" spans="1:48" x14ac:dyDescent="0.35">
      <c r="A856" t="s">
        <v>127</v>
      </c>
      <c r="B856" t="s">
        <v>17</v>
      </c>
      <c r="C856" t="s">
        <v>144</v>
      </c>
      <c r="D856" t="s">
        <v>163</v>
      </c>
      <c r="E856">
        <v>71269.210000000006</v>
      </c>
      <c r="F856">
        <v>-70.510000000000005</v>
      </c>
      <c r="G856">
        <v>-170405.79</v>
      </c>
      <c r="H856">
        <v>241675</v>
      </c>
      <c r="I856">
        <v>89.1</v>
      </c>
      <c r="J856">
        <v>0</v>
      </c>
      <c r="K856">
        <v>-10.9</v>
      </c>
      <c r="L856">
        <v>100</v>
      </c>
      <c r="M856">
        <v>7331.54</v>
      </c>
      <c r="N856">
        <v>-82.07</v>
      </c>
      <c r="O856">
        <v>-33559.56</v>
      </c>
      <c r="P856">
        <v>40891.089999999997</v>
      </c>
      <c r="Q856">
        <v>87.12</v>
      </c>
      <c r="R856">
        <v>0</v>
      </c>
      <c r="S856">
        <v>-12.88</v>
      </c>
      <c r="T856">
        <v>100</v>
      </c>
      <c r="U856">
        <v>9.7200000000000006</v>
      </c>
      <c r="V856">
        <v>64.48</v>
      </c>
      <c r="W856">
        <v>3.81</v>
      </c>
      <c r="X856">
        <v>5.91</v>
      </c>
      <c r="Y856">
        <v>7331.54</v>
      </c>
      <c r="Z856">
        <v>-82.07</v>
      </c>
      <c r="AA856">
        <v>-33559.56</v>
      </c>
      <c r="AB856">
        <v>40891.089999999997</v>
      </c>
      <c r="AC856">
        <v>29.14</v>
      </c>
      <c r="AD856">
        <v>462.5</v>
      </c>
      <c r="AE856">
        <v>23.96</v>
      </c>
      <c r="AF856">
        <v>5.18</v>
      </c>
      <c r="AG856">
        <v>42.39</v>
      </c>
      <c r="AH856">
        <v>0</v>
      </c>
      <c r="AI856">
        <v>1.24</v>
      </c>
      <c r="AJ856">
        <v>41.15</v>
      </c>
      <c r="AK856">
        <v>29.92</v>
      </c>
      <c r="AL856">
        <v>27.79</v>
      </c>
      <c r="AM856">
        <v>6.51</v>
      </c>
      <c r="AN856">
        <v>23.41</v>
      </c>
      <c r="AO856">
        <v>19.54</v>
      </c>
      <c r="AP856">
        <v>60.74</v>
      </c>
      <c r="AQ856">
        <v>7.38</v>
      </c>
      <c r="AR856">
        <v>12.15</v>
      </c>
      <c r="AS856">
        <v>26.87</v>
      </c>
      <c r="AT856">
        <v>309.20999999999998</v>
      </c>
      <c r="AU856">
        <v>20.3</v>
      </c>
      <c r="AV856">
        <v>6.57</v>
      </c>
    </row>
    <row r="857" spans="1:48" x14ac:dyDescent="0.35">
      <c r="A857" t="s">
        <v>127</v>
      </c>
      <c r="B857" t="s">
        <v>17</v>
      </c>
      <c r="C857" t="s">
        <v>144</v>
      </c>
      <c r="D857" t="s">
        <v>164</v>
      </c>
      <c r="E857">
        <v>885.73</v>
      </c>
      <c r="F857">
        <v>0</v>
      </c>
      <c r="G857">
        <v>885.73</v>
      </c>
      <c r="H857">
        <v>0</v>
      </c>
      <c r="I857">
        <v>1.1100000000000001</v>
      </c>
      <c r="J857">
        <v>0</v>
      </c>
      <c r="K857">
        <v>1.1100000000000001</v>
      </c>
      <c r="L857">
        <v>0</v>
      </c>
      <c r="M857">
        <v>110.85</v>
      </c>
      <c r="N857">
        <v>0</v>
      </c>
      <c r="O857">
        <v>110.85</v>
      </c>
      <c r="P857">
        <v>0</v>
      </c>
      <c r="Q857">
        <v>1.32</v>
      </c>
      <c r="R857">
        <v>0</v>
      </c>
      <c r="S857">
        <v>1.32</v>
      </c>
      <c r="T857">
        <v>0</v>
      </c>
      <c r="U857">
        <v>7.99</v>
      </c>
      <c r="V857">
        <v>0</v>
      </c>
      <c r="W857">
        <v>7.99</v>
      </c>
      <c r="X857">
        <v>0</v>
      </c>
      <c r="Y857">
        <v>110.85</v>
      </c>
      <c r="Z857">
        <v>0</v>
      </c>
      <c r="AA857">
        <v>110.85</v>
      </c>
      <c r="AB857">
        <v>0</v>
      </c>
      <c r="AC857">
        <v>76.19</v>
      </c>
      <c r="AD857">
        <v>0</v>
      </c>
      <c r="AE857">
        <v>76.19</v>
      </c>
      <c r="AF857">
        <v>0</v>
      </c>
      <c r="AG857">
        <v>13.5</v>
      </c>
      <c r="AH857">
        <v>0</v>
      </c>
      <c r="AI857">
        <v>13.5</v>
      </c>
      <c r="AJ857">
        <v>0</v>
      </c>
      <c r="AK857">
        <v>7.63</v>
      </c>
      <c r="AL857">
        <v>0</v>
      </c>
      <c r="AM857">
        <v>7.63</v>
      </c>
      <c r="AN857">
        <v>0</v>
      </c>
      <c r="AO857">
        <v>4.43</v>
      </c>
      <c r="AP857">
        <v>0</v>
      </c>
      <c r="AQ857">
        <v>4.43</v>
      </c>
      <c r="AR857">
        <v>0</v>
      </c>
      <c r="AS857">
        <v>76.19</v>
      </c>
      <c r="AT857">
        <v>0</v>
      </c>
      <c r="AU857">
        <v>76.19</v>
      </c>
      <c r="AV857">
        <v>0</v>
      </c>
    </row>
    <row r="858" spans="1:48" x14ac:dyDescent="0.35">
      <c r="A858" t="s">
        <v>127</v>
      </c>
      <c r="B858" t="s">
        <v>17</v>
      </c>
      <c r="C858" t="s">
        <v>145</v>
      </c>
      <c r="D858" t="s">
        <v>129</v>
      </c>
      <c r="E858">
        <v>134441.71</v>
      </c>
      <c r="F858">
        <v>4.26</v>
      </c>
      <c r="G858">
        <v>5496.73</v>
      </c>
      <c r="H858">
        <v>128944.98</v>
      </c>
      <c r="I858">
        <v>0</v>
      </c>
      <c r="J858">
        <v>0</v>
      </c>
      <c r="K858">
        <v>0</v>
      </c>
      <c r="L858">
        <v>0</v>
      </c>
      <c r="M858">
        <v>4788.92</v>
      </c>
      <c r="N858">
        <v>-1.1399999999999999</v>
      </c>
      <c r="O858">
        <v>-55.33</v>
      </c>
      <c r="P858">
        <v>4844.25</v>
      </c>
      <c r="Q858">
        <v>0</v>
      </c>
      <c r="R858">
        <v>0</v>
      </c>
      <c r="S858">
        <v>0</v>
      </c>
      <c r="T858">
        <v>0</v>
      </c>
      <c r="U858">
        <v>1.95</v>
      </c>
      <c r="V858">
        <v>5.47</v>
      </c>
      <c r="W858">
        <v>0.1</v>
      </c>
      <c r="X858">
        <v>1.85</v>
      </c>
      <c r="Y858">
        <v>69004.679999999993</v>
      </c>
      <c r="Z858">
        <v>-1.1399999999999999</v>
      </c>
      <c r="AA858">
        <v>-797.2</v>
      </c>
      <c r="AB858">
        <v>69801.88</v>
      </c>
      <c r="AC858">
        <v>2.74</v>
      </c>
      <c r="AD858">
        <v>76.81</v>
      </c>
      <c r="AE858">
        <v>1.19</v>
      </c>
      <c r="AF858">
        <v>1.55</v>
      </c>
      <c r="AG858">
        <v>99.87</v>
      </c>
      <c r="AH858">
        <v>0</v>
      </c>
      <c r="AI858">
        <v>-0.01</v>
      </c>
      <c r="AJ858">
        <v>99.88</v>
      </c>
      <c r="AK858">
        <v>15.84</v>
      </c>
      <c r="AL858">
        <v>414.6</v>
      </c>
      <c r="AM858">
        <v>12.76</v>
      </c>
      <c r="AN858">
        <v>3.08</v>
      </c>
      <c r="AO858">
        <v>4.9400000000000004</v>
      </c>
      <c r="AP858">
        <v>158.94999999999999</v>
      </c>
      <c r="AQ858">
        <v>3.04</v>
      </c>
      <c r="AR858">
        <v>1.91</v>
      </c>
      <c r="AS858">
        <v>2.8</v>
      </c>
      <c r="AT858">
        <v>67.650000000000006</v>
      </c>
      <c r="AU858">
        <v>1.1299999999999999</v>
      </c>
      <c r="AV858">
        <v>1.67</v>
      </c>
    </row>
    <row r="859" spans="1:48" x14ac:dyDescent="0.35">
      <c r="A859" t="s">
        <v>127</v>
      </c>
      <c r="B859" t="s">
        <v>17</v>
      </c>
      <c r="C859" t="s">
        <v>145</v>
      </c>
      <c r="D859" t="s">
        <v>130</v>
      </c>
      <c r="E859">
        <v>134441.71</v>
      </c>
      <c r="F859">
        <v>4.26</v>
      </c>
      <c r="G859">
        <v>5496.73</v>
      </c>
      <c r="H859">
        <v>128944.98</v>
      </c>
      <c r="I859">
        <v>100</v>
      </c>
      <c r="J859">
        <v>0</v>
      </c>
      <c r="K859">
        <v>0</v>
      </c>
      <c r="L859">
        <v>100</v>
      </c>
      <c r="M859">
        <v>4788.92</v>
      </c>
      <c r="N859">
        <v>-1.1399999999999999</v>
      </c>
      <c r="O859">
        <v>-55.33</v>
      </c>
      <c r="P859">
        <v>4844.25</v>
      </c>
      <c r="Q859">
        <v>100</v>
      </c>
      <c r="R859">
        <v>0</v>
      </c>
      <c r="S859">
        <v>0</v>
      </c>
      <c r="T859">
        <v>100</v>
      </c>
      <c r="U859">
        <v>1.95</v>
      </c>
      <c r="V859">
        <v>5.47</v>
      </c>
      <c r="W859">
        <v>0.1</v>
      </c>
      <c r="X859">
        <v>1.85</v>
      </c>
      <c r="Y859">
        <v>69004.679999999993</v>
      </c>
      <c r="Z859">
        <v>-1.1399999999999999</v>
      </c>
      <c r="AA859">
        <v>-797.2</v>
      </c>
      <c r="AB859">
        <v>69801.88</v>
      </c>
      <c r="AC859">
        <v>2.74</v>
      </c>
      <c r="AD859">
        <v>76.81</v>
      </c>
      <c r="AE859">
        <v>1.19</v>
      </c>
      <c r="AF859">
        <v>1.55</v>
      </c>
      <c r="AG859">
        <v>99.87</v>
      </c>
      <c r="AH859">
        <v>0</v>
      </c>
      <c r="AI859">
        <v>-0.01</v>
      </c>
      <c r="AJ859">
        <v>99.88</v>
      </c>
      <c r="AK859">
        <v>15.84</v>
      </c>
      <c r="AL859">
        <v>414.6</v>
      </c>
      <c r="AM859">
        <v>12.76</v>
      </c>
      <c r="AN859">
        <v>3.08</v>
      </c>
      <c r="AO859">
        <v>4.9400000000000004</v>
      </c>
      <c r="AP859">
        <v>158.94999999999999</v>
      </c>
      <c r="AQ859">
        <v>3.04</v>
      </c>
      <c r="AR859">
        <v>1.91</v>
      </c>
      <c r="AS859">
        <v>2.8</v>
      </c>
      <c r="AT859">
        <v>67.650000000000006</v>
      </c>
      <c r="AU859">
        <v>1.1299999999999999</v>
      </c>
      <c r="AV859">
        <v>1.67</v>
      </c>
    </row>
    <row r="860" spans="1:48" x14ac:dyDescent="0.35">
      <c r="A860" t="s">
        <v>127</v>
      </c>
      <c r="B860" t="s">
        <v>17</v>
      </c>
      <c r="C860" t="s">
        <v>145</v>
      </c>
      <c r="D860" t="s">
        <v>131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 x14ac:dyDescent="0.35">
      <c r="A861" t="s">
        <v>127</v>
      </c>
      <c r="B861" t="s">
        <v>17</v>
      </c>
      <c r="C861" t="s">
        <v>145</v>
      </c>
      <c r="D861" t="s">
        <v>132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35">
      <c r="A862" t="s">
        <v>127</v>
      </c>
      <c r="B862" t="s">
        <v>17</v>
      </c>
      <c r="C862" t="s">
        <v>145</v>
      </c>
      <c r="D862" t="s">
        <v>133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x14ac:dyDescent="0.35">
      <c r="A863" t="s">
        <v>127</v>
      </c>
      <c r="B863" t="s">
        <v>17</v>
      </c>
      <c r="C863" t="s">
        <v>145</v>
      </c>
      <c r="D863" t="s">
        <v>162</v>
      </c>
      <c r="E863">
        <v>25165.96</v>
      </c>
      <c r="F863">
        <v>3.27</v>
      </c>
      <c r="G863">
        <v>797.74</v>
      </c>
      <c r="H863">
        <v>24368.22</v>
      </c>
      <c r="I863">
        <v>0</v>
      </c>
      <c r="J863">
        <v>0</v>
      </c>
      <c r="K863">
        <v>0</v>
      </c>
      <c r="L863">
        <v>0</v>
      </c>
      <c r="M863">
        <v>878.72</v>
      </c>
      <c r="N863">
        <v>-3.22</v>
      </c>
      <c r="O863">
        <v>-29.22</v>
      </c>
      <c r="P863">
        <v>907.94</v>
      </c>
      <c r="Q863">
        <v>0</v>
      </c>
      <c r="R863">
        <v>0</v>
      </c>
      <c r="S863">
        <v>0</v>
      </c>
      <c r="T863">
        <v>0</v>
      </c>
      <c r="U863">
        <v>1.99</v>
      </c>
      <c r="V863">
        <v>6.71</v>
      </c>
      <c r="W863">
        <v>0.12</v>
      </c>
      <c r="X863">
        <v>1.86</v>
      </c>
      <c r="Y863">
        <v>12661.7</v>
      </c>
      <c r="Z863">
        <v>-3.22</v>
      </c>
      <c r="AA863">
        <v>-420.97</v>
      </c>
      <c r="AB863">
        <v>13082.67</v>
      </c>
      <c r="AC863">
        <v>2.39</v>
      </c>
      <c r="AD863">
        <v>218.93</v>
      </c>
      <c r="AE863">
        <v>1.64</v>
      </c>
      <c r="AF863">
        <v>0.75</v>
      </c>
      <c r="AG863">
        <v>93.28</v>
      </c>
      <c r="AH863">
        <v>0</v>
      </c>
      <c r="AI863">
        <v>-0.82</v>
      </c>
      <c r="AJ863">
        <v>94.1</v>
      </c>
      <c r="AK863">
        <v>10.89</v>
      </c>
      <c r="AL863">
        <v>452.1</v>
      </c>
      <c r="AM863">
        <v>8.92</v>
      </c>
      <c r="AN863">
        <v>1.97</v>
      </c>
      <c r="AO863">
        <v>2.72</v>
      </c>
      <c r="AP863">
        <v>362.13</v>
      </c>
      <c r="AQ863">
        <v>2.13</v>
      </c>
      <c r="AR863">
        <v>0.59</v>
      </c>
      <c r="AS863">
        <v>2.4</v>
      </c>
      <c r="AT863">
        <v>198.88</v>
      </c>
      <c r="AU863">
        <v>1.59</v>
      </c>
      <c r="AV863">
        <v>0.8</v>
      </c>
    </row>
    <row r="864" spans="1:48" x14ac:dyDescent="0.35">
      <c r="A864" t="s">
        <v>127</v>
      </c>
      <c r="B864" t="s">
        <v>17</v>
      </c>
      <c r="C864" t="s">
        <v>145</v>
      </c>
      <c r="D864" t="s">
        <v>163</v>
      </c>
      <c r="E864">
        <v>87994.06</v>
      </c>
      <c r="F864">
        <v>3.09</v>
      </c>
      <c r="G864">
        <v>2636.17</v>
      </c>
      <c r="H864">
        <v>85357.89</v>
      </c>
      <c r="I864">
        <v>0</v>
      </c>
      <c r="J864">
        <v>0</v>
      </c>
      <c r="K864">
        <v>0</v>
      </c>
      <c r="L864">
        <v>0</v>
      </c>
      <c r="M864">
        <v>3163.23</v>
      </c>
      <c r="N864">
        <v>-0.88</v>
      </c>
      <c r="O864">
        <v>-28.18</v>
      </c>
      <c r="P864">
        <v>3191.41</v>
      </c>
      <c r="Q864">
        <v>0</v>
      </c>
      <c r="R864">
        <v>0</v>
      </c>
      <c r="S864">
        <v>0</v>
      </c>
      <c r="T864">
        <v>0</v>
      </c>
      <c r="U864">
        <v>1.93</v>
      </c>
      <c r="V864">
        <v>4.01</v>
      </c>
      <c r="W864">
        <v>7.0000000000000007E-2</v>
      </c>
      <c r="X864">
        <v>1.86</v>
      </c>
      <c r="Y864">
        <v>45579.71</v>
      </c>
      <c r="Z864">
        <v>-0.88</v>
      </c>
      <c r="AA864">
        <v>-406.09</v>
      </c>
      <c r="AB864">
        <v>45985.8</v>
      </c>
      <c r="AC864">
        <v>2.87</v>
      </c>
      <c r="AD864">
        <v>42.29</v>
      </c>
      <c r="AE864">
        <v>0.85</v>
      </c>
      <c r="AF864">
        <v>2.02</v>
      </c>
      <c r="AG864">
        <v>99.87</v>
      </c>
      <c r="AH864">
        <v>0</v>
      </c>
      <c r="AI864">
        <v>-0.01</v>
      </c>
      <c r="AJ864">
        <v>99.88</v>
      </c>
      <c r="AK864">
        <v>4.54</v>
      </c>
      <c r="AL864">
        <v>68.02</v>
      </c>
      <c r="AM864">
        <v>1.84</v>
      </c>
      <c r="AN864">
        <v>2.7</v>
      </c>
      <c r="AO864">
        <v>2.12</v>
      </c>
      <c r="AP864">
        <v>17.059999999999999</v>
      </c>
      <c r="AQ864">
        <v>0.31</v>
      </c>
      <c r="AR864">
        <v>1.81</v>
      </c>
      <c r="AS864">
        <v>2.96</v>
      </c>
      <c r="AT864">
        <v>36.81</v>
      </c>
      <c r="AU864">
        <v>0.8</v>
      </c>
      <c r="AV864">
        <v>2.16</v>
      </c>
    </row>
    <row r="865" spans="1:48" x14ac:dyDescent="0.35">
      <c r="A865" t="s">
        <v>127</v>
      </c>
      <c r="B865" t="s">
        <v>17</v>
      </c>
      <c r="C865" t="s">
        <v>145</v>
      </c>
      <c r="D865" t="s">
        <v>164</v>
      </c>
      <c r="E865">
        <v>21281.7</v>
      </c>
      <c r="F865">
        <v>4.8499999999999996</v>
      </c>
      <c r="G865">
        <v>985.27</v>
      </c>
      <c r="H865">
        <v>20296.419999999998</v>
      </c>
      <c r="I865">
        <v>15.83</v>
      </c>
      <c r="J865">
        <v>0</v>
      </c>
      <c r="K865">
        <v>0.09</v>
      </c>
      <c r="L865">
        <v>15.74</v>
      </c>
      <c r="M865">
        <v>746.97</v>
      </c>
      <c r="N865">
        <v>-4.5599999999999996</v>
      </c>
      <c r="O865">
        <v>-35.729999999999997</v>
      </c>
      <c r="P865">
        <v>782.7</v>
      </c>
      <c r="Q865">
        <v>15.6</v>
      </c>
      <c r="R865">
        <v>0</v>
      </c>
      <c r="S865">
        <v>-0.56000000000000005</v>
      </c>
      <c r="T865">
        <v>16.16</v>
      </c>
      <c r="U865">
        <v>1.98</v>
      </c>
      <c r="V865">
        <v>9.8699999999999992</v>
      </c>
      <c r="W865">
        <v>0.18</v>
      </c>
      <c r="X865">
        <v>1.8</v>
      </c>
      <c r="Y865">
        <v>10763.26</v>
      </c>
      <c r="Z865">
        <v>-4.5599999999999996</v>
      </c>
      <c r="AA865">
        <v>-514.77</v>
      </c>
      <c r="AB865">
        <v>11278.04</v>
      </c>
      <c r="AC865">
        <v>2.63</v>
      </c>
      <c r="AD865">
        <v>251.09</v>
      </c>
      <c r="AE865">
        <v>1.88</v>
      </c>
      <c r="AF865">
        <v>0.75</v>
      </c>
      <c r="AG865">
        <v>93.52</v>
      </c>
      <c r="AH865">
        <v>0</v>
      </c>
      <c r="AI865">
        <v>0.17</v>
      </c>
      <c r="AJ865">
        <v>93.35</v>
      </c>
      <c r="AK865">
        <v>11.31</v>
      </c>
      <c r="AL865">
        <v>913.09</v>
      </c>
      <c r="AM865">
        <v>10.19</v>
      </c>
      <c r="AN865">
        <v>1.1200000000000001</v>
      </c>
      <c r="AO865">
        <v>2.82</v>
      </c>
      <c r="AP865">
        <v>657.32</v>
      </c>
      <c r="AQ865">
        <v>2.4500000000000002</v>
      </c>
      <c r="AR865">
        <v>0.37</v>
      </c>
      <c r="AS865">
        <v>2.65</v>
      </c>
      <c r="AT865">
        <v>219.56</v>
      </c>
      <c r="AU865">
        <v>1.82</v>
      </c>
      <c r="AV865">
        <v>0.83</v>
      </c>
    </row>
    <row r="866" spans="1:48" x14ac:dyDescent="0.35">
      <c r="A866" t="s">
        <v>146</v>
      </c>
      <c r="B866" t="s">
        <v>17</v>
      </c>
      <c r="C866" t="s">
        <v>128</v>
      </c>
      <c r="D866" t="s">
        <v>129</v>
      </c>
      <c r="E866">
        <v>84573810.590000004</v>
      </c>
      <c r="F866">
        <v>5.05</v>
      </c>
      <c r="G866">
        <v>4062148.56</v>
      </c>
      <c r="H866">
        <v>80511662.030000001</v>
      </c>
      <c r="I866">
        <v>0</v>
      </c>
      <c r="J866">
        <v>0</v>
      </c>
      <c r="K866">
        <v>0</v>
      </c>
      <c r="L866">
        <v>0</v>
      </c>
      <c r="M866">
        <v>10111370.75</v>
      </c>
      <c r="N866">
        <v>2.13</v>
      </c>
      <c r="O866">
        <v>211316.87</v>
      </c>
      <c r="P866">
        <v>9900053.8699999992</v>
      </c>
      <c r="Q866">
        <v>0</v>
      </c>
      <c r="R866">
        <v>0</v>
      </c>
      <c r="S866">
        <v>0</v>
      </c>
      <c r="T866">
        <v>0</v>
      </c>
      <c r="U866">
        <v>2.36</v>
      </c>
      <c r="V866">
        <v>3.39</v>
      </c>
      <c r="W866">
        <v>0.08</v>
      </c>
      <c r="X866">
        <v>2.2799999999999998</v>
      </c>
      <c r="Y866">
        <v>35875149.799999997</v>
      </c>
      <c r="Z866">
        <v>1.6</v>
      </c>
      <c r="AA866">
        <v>563977.93000000005</v>
      </c>
      <c r="AB866">
        <v>35311171.869999997</v>
      </c>
      <c r="AC866">
        <v>14.66</v>
      </c>
      <c r="AD866">
        <v>36.1</v>
      </c>
      <c r="AE866">
        <v>3.89</v>
      </c>
      <c r="AF866">
        <v>10.77</v>
      </c>
      <c r="AG866">
        <v>100</v>
      </c>
      <c r="AH866">
        <v>0</v>
      </c>
      <c r="AI866">
        <v>0</v>
      </c>
      <c r="AJ866">
        <v>100</v>
      </c>
      <c r="AK866">
        <v>100</v>
      </c>
      <c r="AL866">
        <v>0</v>
      </c>
      <c r="AM866">
        <v>0</v>
      </c>
      <c r="AN866">
        <v>100</v>
      </c>
      <c r="AO866">
        <v>98.33</v>
      </c>
      <c r="AP866">
        <v>0.51</v>
      </c>
      <c r="AQ866">
        <v>0.5</v>
      </c>
      <c r="AR866">
        <v>97.83</v>
      </c>
      <c r="AS866">
        <v>16.18</v>
      </c>
      <c r="AT866">
        <v>36.51</v>
      </c>
      <c r="AU866">
        <v>4.33</v>
      </c>
      <c r="AV866">
        <v>11.85</v>
      </c>
    </row>
    <row r="867" spans="1:48" x14ac:dyDescent="0.35">
      <c r="A867" t="s">
        <v>146</v>
      </c>
      <c r="B867" t="s">
        <v>17</v>
      </c>
      <c r="C867" t="s">
        <v>128</v>
      </c>
      <c r="D867" t="s">
        <v>130</v>
      </c>
      <c r="E867">
        <v>18443189.300000001</v>
      </c>
      <c r="F867">
        <v>11.18</v>
      </c>
      <c r="G867">
        <v>1854765.59</v>
      </c>
      <c r="H867">
        <v>16588423.699999999</v>
      </c>
      <c r="I867">
        <v>21.81</v>
      </c>
      <c r="J867">
        <v>0</v>
      </c>
      <c r="K867">
        <v>1.2</v>
      </c>
      <c r="L867">
        <v>20.6</v>
      </c>
      <c r="M867">
        <v>2074153.71</v>
      </c>
      <c r="N867">
        <v>5.62</v>
      </c>
      <c r="O867">
        <v>110348.55</v>
      </c>
      <c r="P867">
        <v>1963805.16</v>
      </c>
      <c r="Q867">
        <v>20.51</v>
      </c>
      <c r="R867">
        <v>0</v>
      </c>
      <c r="S867">
        <v>0.68</v>
      </c>
      <c r="T867">
        <v>19.84</v>
      </c>
      <c r="U867">
        <v>2.4700000000000002</v>
      </c>
      <c r="V867">
        <v>7.68</v>
      </c>
      <c r="W867">
        <v>0.18</v>
      </c>
      <c r="X867">
        <v>2.2999999999999998</v>
      </c>
      <c r="Y867">
        <v>7457599.1900000004</v>
      </c>
      <c r="Z867">
        <v>3.25</v>
      </c>
      <c r="AA867">
        <v>234740.69</v>
      </c>
      <c r="AB867">
        <v>7222858.5</v>
      </c>
      <c r="AC867">
        <v>22.13</v>
      </c>
      <c r="AD867">
        <v>36.22</v>
      </c>
      <c r="AE867">
        <v>5.88</v>
      </c>
      <c r="AF867">
        <v>16.239999999999998</v>
      </c>
      <c r="AG867">
        <v>100</v>
      </c>
      <c r="AH867">
        <v>0</v>
      </c>
      <c r="AI867">
        <v>0</v>
      </c>
      <c r="AJ867">
        <v>100</v>
      </c>
      <c r="AK867">
        <v>96.82</v>
      </c>
      <c r="AL867">
        <v>-3.08</v>
      </c>
      <c r="AM867">
        <v>-3.08</v>
      </c>
      <c r="AN867">
        <v>99.9</v>
      </c>
      <c r="AO867">
        <v>93.57</v>
      </c>
      <c r="AP867">
        <v>-0.28999999999999998</v>
      </c>
      <c r="AQ867">
        <v>-0.27</v>
      </c>
      <c r="AR867">
        <v>93.84</v>
      </c>
      <c r="AS867">
        <v>22.7</v>
      </c>
      <c r="AT867">
        <v>39.85</v>
      </c>
      <c r="AU867">
        <v>6.47</v>
      </c>
      <c r="AV867">
        <v>16.23</v>
      </c>
    </row>
    <row r="868" spans="1:48" x14ac:dyDescent="0.35">
      <c r="A868" t="s">
        <v>146</v>
      </c>
      <c r="B868" t="s">
        <v>17</v>
      </c>
      <c r="C868" t="s">
        <v>128</v>
      </c>
      <c r="D868" t="s">
        <v>131</v>
      </c>
      <c r="E868">
        <v>20356492.329999998</v>
      </c>
      <c r="F868">
        <v>3.92</v>
      </c>
      <c r="G868">
        <v>768183.61</v>
      </c>
      <c r="H868">
        <v>19588308.719999999</v>
      </c>
      <c r="I868">
        <v>24.07</v>
      </c>
      <c r="J868">
        <v>0</v>
      </c>
      <c r="K868">
        <v>-0.26</v>
      </c>
      <c r="L868">
        <v>24.33</v>
      </c>
      <c r="M868">
        <v>2219083.2999999998</v>
      </c>
      <c r="N868">
        <v>-5.04</v>
      </c>
      <c r="O868">
        <v>-117819.35</v>
      </c>
      <c r="P868">
        <v>2336902.65</v>
      </c>
      <c r="Q868">
        <v>21.95</v>
      </c>
      <c r="R868">
        <v>0</v>
      </c>
      <c r="S868">
        <v>-1.66</v>
      </c>
      <c r="T868">
        <v>23.6</v>
      </c>
      <c r="U868">
        <v>2.76</v>
      </c>
      <c r="V868">
        <v>10.02</v>
      </c>
      <c r="W868">
        <v>0.25</v>
      </c>
      <c r="X868">
        <v>2.5</v>
      </c>
      <c r="Y868">
        <v>7386566.7199999997</v>
      </c>
      <c r="Z868">
        <v>-5.55</v>
      </c>
      <c r="AA868">
        <v>-433800.89</v>
      </c>
      <c r="AB868">
        <v>7820367.6200000001</v>
      </c>
      <c r="AC868">
        <v>15.57</v>
      </c>
      <c r="AD868">
        <v>19.57</v>
      </c>
      <c r="AE868">
        <v>2.5499999999999998</v>
      </c>
      <c r="AF868">
        <v>13.02</v>
      </c>
      <c r="AG868">
        <v>100</v>
      </c>
      <c r="AH868">
        <v>0</v>
      </c>
      <c r="AI868">
        <v>0</v>
      </c>
      <c r="AJ868">
        <v>100</v>
      </c>
      <c r="AK868">
        <v>100</v>
      </c>
      <c r="AL868">
        <v>0</v>
      </c>
      <c r="AM868">
        <v>0</v>
      </c>
      <c r="AN868">
        <v>100</v>
      </c>
      <c r="AO868">
        <v>77.11</v>
      </c>
      <c r="AP868">
        <v>4.01</v>
      </c>
      <c r="AQ868">
        <v>2.97</v>
      </c>
      <c r="AR868">
        <v>74.13</v>
      </c>
      <c r="AS868">
        <v>17.510000000000002</v>
      </c>
      <c r="AT868">
        <v>16.739999999999998</v>
      </c>
      <c r="AU868">
        <v>2.5099999999999998</v>
      </c>
      <c r="AV868">
        <v>15</v>
      </c>
    </row>
    <row r="869" spans="1:48" x14ac:dyDescent="0.35">
      <c r="A869" t="s">
        <v>146</v>
      </c>
      <c r="B869" t="s">
        <v>17</v>
      </c>
      <c r="C869" t="s">
        <v>128</v>
      </c>
      <c r="D869" t="s">
        <v>132</v>
      </c>
      <c r="E869">
        <v>37761461.149999999</v>
      </c>
      <c r="F869">
        <v>5.76</v>
      </c>
      <c r="G869">
        <v>2057081.93</v>
      </c>
      <c r="H869">
        <v>35704379.219999999</v>
      </c>
      <c r="I869">
        <v>44.65</v>
      </c>
      <c r="J869">
        <v>0</v>
      </c>
      <c r="K869">
        <v>0.3</v>
      </c>
      <c r="L869">
        <v>44.35</v>
      </c>
      <c r="M869">
        <v>4415546.21</v>
      </c>
      <c r="N869">
        <v>6.63</v>
      </c>
      <c r="O869">
        <v>274460.09999999998</v>
      </c>
      <c r="P869">
        <v>4141086.11</v>
      </c>
      <c r="Q869">
        <v>43.67</v>
      </c>
      <c r="R869">
        <v>0</v>
      </c>
      <c r="S869">
        <v>1.84</v>
      </c>
      <c r="T869">
        <v>41.83</v>
      </c>
      <c r="U869">
        <v>2.42</v>
      </c>
      <c r="V869">
        <v>0.13</v>
      </c>
      <c r="W869">
        <v>0</v>
      </c>
      <c r="X869">
        <v>2.42</v>
      </c>
      <c r="Y869">
        <v>15607719.130000001</v>
      </c>
      <c r="Z869">
        <v>5.63</v>
      </c>
      <c r="AA869">
        <v>831213.32</v>
      </c>
      <c r="AB869">
        <v>14776505.800000001</v>
      </c>
      <c r="AC869">
        <v>11.69</v>
      </c>
      <c r="AD869">
        <v>18.64</v>
      </c>
      <c r="AE869">
        <v>1.84</v>
      </c>
      <c r="AF869">
        <v>9.86</v>
      </c>
      <c r="AG869">
        <v>100</v>
      </c>
      <c r="AH869">
        <v>0</v>
      </c>
      <c r="AI869">
        <v>0</v>
      </c>
      <c r="AJ869">
        <v>100</v>
      </c>
      <c r="AK869">
        <v>98.51</v>
      </c>
      <c r="AL869">
        <v>-1.49</v>
      </c>
      <c r="AM869">
        <v>-1.49</v>
      </c>
      <c r="AN869">
        <v>100</v>
      </c>
      <c r="AO869">
        <v>94.69</v>
      </c>
      <c r="AP869">
        <v>10.63</v>
      </c>
      <c r="AQ869">
        <v>9.1</v>
      </c>
      <c r="AR869">
        <v>85.59</v>
      </c>
      <c r="AS869">
        <v>14.03</v>
      </c>
      <c r="AT869">
        <v>35.659999999999997</v>
      </c>
      <c r="AU869">
        <v>3.69</v>
      </c>
      <c r="AV869">
        <v>10.34</v>
      </c>
    </row>
    <row r="870" spans="1:48" x14ac:dyDescent="0.35">
      <c r="A870" t="s">
        <v>146</v>
      </c>
      <c r="B870" t="s">
        <v>17</v>
      </c>
      <c r="C870" t="s">
        <v>128</v>
      </c>
      <c r="D870" t="s">
        <v>133</v>
      </c>
      <c r="E870">
        <v>5192334.4000000004</v>
      </c>
      <c r="F870">
        <v>-11.2</v>
      </c>
      <c r="G870">
        <v>-654891.68000000005</v>
      </c>
      <c r="H870">
        <v>5847226.0800000001</v>
      </c>
      <c r="I870">
        <v>6.14</v>
      </c>
      <c r="J870">
        <v>0</v>
      </c>
      <c r="K870">
        <v>-1.1200000000000001</v>
      </c>
      <c r="L870">
        <v>7.26</v>
      </c>
      <c r="M870">
        <v>1194155.54</v>
      </c>
      <c r="N870">
        <v>-2.61</v>
      </c>
      <c r="O870">
        <v>-32036.68</v>
      </c>
      <c r="P870">
        <v>1226192.23</v>
      </c>
      <c r="Q870">
        <v>11.81</v>
      </c>
      <c r="R870">
        <v>0</v>
      </c>
      <c r="S870">
        <v>-0.57999999999999996</v>
      </c>
      <c r="T870">
        <v>12.39</v>
      </c>
      <c r="U870">
        <v>1.22</v>
      </c>
      <c r="V870">
        <v>-11.18</v>
      </c>
      <c r="W870">
        <v>-0.15</v>
      </c>
      <c r="X870">
        <v>1.37</v>
      </c>
      <c r="Y870">
        <v>4261015.76</v>
      </c>
      <c r="Z870">
        <v>-0.02</v>
      </c>
      <c r="AA870">
        <v>-726.69</v>
      </c>
      <c r="AB870">
        <v>4261742.4400000004</v>
      </c>
      <c r="AC870">
        <v>13</v>
      </c>
      <c r="AD870">
        <v>388.33</v>
      </c>
      <c r="AE870">
        <v>10.34</v>
      </c>
      <c r="AF870">
        <v>2.66</v>
      </c>
      <c r="AG870">
        <v>98.94</v>
      </c>
      <c r="AH870">
        <v>0</v>
      </c>
      <c r="AI870">
        <v>-0.73</v>
      </c>
      <c r="AJ870">
        <v>99.67</v>
      </c>
      <c r="AK870">
        <v>91.62</v>
      </c>
      <c r="AL870">
        <v>30.21</v>
      </c>
      <c r="AM870">
        <v>21.26</v>
      </c>
      <c r="AN870">
        <v>70.36</v>
      </c>
      <c r="AO870">
        <v>37.67</v>
      </c>
      <c r="AP870">
        <v>233.73</v>
      </c>
      <c r="AQ870">
        <v>26.38</v>
      </c>
      <c r="AR870">
        <v>11.29</v>
      </c>
      <c r="AS870">
        <v>9.94</v>
      </c>
      <c r="AT870">
        <v>293.31</v>
      </c>
      <c r="AU870">
        <v>7.41</v>
      </c>
      <c r="AV870">
        <v>2.5299999999999998</v>
      </c>
    </row>
    <row r="871" spans="1:48" x14ac:dyDescent="0.35">
      <c r="A871" t="s">
        <v>146</v>
      </c>
      <c r="B871" t="s">
        <v>17</v>
      </c>
      <c r="C871" t="s">
        <v>128</v>
      </c>
      <c r="D871" t="s">
        <v>162</v>
      </c>
      <c r="E871">
        <v>25054304.670000002</v>
      </c>
      <c r="F871">
        <v>4.87</v>
      </c>
      <c r="G871">
        <v>1163135.71</v>
      </c>
      <c r="H871">
        <v>23891168.969999999</v>
      </c>
      <c r="I871">
        <v>29.62</v>
      </c>
      <c r="J871">
        <v>0</v>
      </c>
      <c r="K871">
        <v>-0.05</v>
      </c>
      <c r="L871">
        <v>29.67</v>
      </c>
      <c r="M871">
        <v>2745722.67</v>
      </c>
      <c r="N871">
        <v>-3.73</v>
      </c>
      <c r="O871">
        <v>-106276.4</v>
      </c>
      <c r="P871">
        <v>2851999.07</v>
      </c>
      <c r="Q871">
        <v>27.15</v>
      </c>
      <c r="R871">
        <v>0</v>
      </c>
      <c r="S871">
        <v>-1.65</v>
      </c>
      <c r="T871">
        <v>28.81</v>
      </c>
      <c r="U871">
        <v>2.74</v>
      </c>
      <c r="V871">
        <v>9.75</v>
      </c>
      <c r="W871">
        <v>0.24</v>
      </c>
      <c r="X871">
        <v>2.5</v>
      </c>
      <c r="Y871">
        <v>9136595.8900000006</v>
      </c>
      <c r="Z871">
        <v>-4.45</v>
      </c>
      <c r="AA871">
        <v>-425513.82</v>
      </c>
      <c r="AB871">
        <v>9562109.7100000009</v>
      </c>
      <c r="AC871">
        <v>17.84</v>
      </c>
      <c r="AD871">
        <v>21.73</v>
      </c>
      <c r="AE871">
        <v>3.19</v>
      </c>
      <c r="AF871">
        <v>14.66</v>
      </c>
      <c r="AG871">
        <v>100</v>
      </c>
      <c r="AH871">
        <v>0</v>
      </c>
      <c r="AI871">
        <v>0</v>
      </c>
      <c r="AJ871">
        <v>100</v>
      </c>
      <c r="AK871">
        <v>100</v>
      </c>
      <c r="AL871">
        <v>0</v>
      </c>
      <c r="AM871">
        <v>0</v>
      </c>
      <c r="AN871">
        <v>100</v>
      </c>
      <c r="AO871">
        <v>90.46</v>
      </c>
      <c r="AP871">
        <v>-0.02</v>
      </c>
      <c r="AQ871">
        <v>-0.02</v>
      </c>
      <c r="AR871">
        <v>90.48</v>
      </c>
      <c r="AS871">
        <v>19.13</v>
      </c>
      <c r="AT871">
        <v>21.51</v>
      </c>
      <c r="AU871">
        <v>3.39</v>
      </c>
      <c r="AV871">
        <v>15.75</v>
      </c>
    </row>
    <row r="872" spans="1:48" x14ac:dyDescent="0.35">
      <c r="A872" t="s">
        <v>146</v>
      </c>
      <c r="B872" t="s">
        <v>17</v>
      </c>
      <c r="C872" t="s">
        <v>128</v>
      </c>
      <c r="D872" t="s">
        <v>163</v>
      </c>
      <c r="E872">
        <v>47817311.880000003</v>
      </c>
      <c r="F872">
        <v>7.71</v>
      </c>
      <c r="G872">
        <v>3424056.18</v>
      </c>
      <c r="H872">
        <v>44393255.689999998</v>
      </c>
      <c r="I872">
        <v>56.54</v>
      </c>
      <c r="J872">
        <v>0</v>
      </c>
      <c r="K872">
        <v>1.4</v>
      </c>
      <c r="L872">
        <v>55.14</v>
      </c>
      <c r="M872">
        <v>5581064.1500000004</v>
      </c>
      <c r="N872">
        <v>7.53</v>
      </c>
      <c r="O872">
        <v>390740.61</v>
      </c>
      <c r="P872">
        <v>5190323.54</v>
      </c>
      <c r="Q872">
        <v>55.2</v>
      </c>
      <c r="R872">
        <v>0</v>
      </c>
      <c r="S872">
        <v>2.77</v>
      </c>
      <c r="T872">
        <v>52.43</v>
      </c>
      <c r="U872">
        <v>2.4300000000000002</v>
      </c>
      <c r="V872">
        <v>1.3</v>
      </c>
      <c r="W872">
        <v>0.03</v>
      </c>
      <c r="X872">
        <v>2.4</v>
      </c>
      <c r="Y872">
        <v>19665212.309999999</v>
      </c>
      <c r="Z872">
        <v>6.33</v>
      </c>
      <c r="AA872">
        <v>1170911.3</v>
      </c>
      <c r="AB872">
        <v>18494301.010000002</v>
      </c>
      <c r="AC872">
        <v>14.75</v>
      </c>
      <c r="AD872">
        <v>24.89</v>
      </c>
      <c r="AE872">
        <v>2.94</v>
      </c>
      <c r="AF872">
        <v>11.81</v>
      </c>
      <c r="AG872">
        <v>100</v>
      </c>
      <c r="AH872">
        <v>0</v>
      </c>
      <c r="AI872">
        <v>0</v>
      </c>
      <c r="AJ872">
        <v>100</v>
      </c>
      <c r="AK872">
        <v>98.51</v>
      </c>
      <c r="AL872">
        <v>-1.49</v>
      </c>
      <c r="AM872">
        <v>-1.49</v>
      </c>
      <c r="AN872">
        <v>100</v>
      </c>
      <c r="AO872">
        <v>97.47</v>
      </c>
      <c r="AP872">
        <v>2.29</v>
      </c>
      <c r="AQ872">
        <v>2.19</v>
      </c>
      <c r="AR872">
        <v>95.29</v>
      </c>
      <c r="AS872">
        <v>16.68</v>
      </c>
      <c r="AT872">
        <v>35.89</v>
      </c>
      <c r="AU872">
        <v>4.41</v>
      </c>
      <c r="AV872">
        <v>12.27</v>
      </c>
    </row>
    <row r="873" spans="1:48" x14ac:dyDescent="0.35">
      <c r="A873" t="s">
        <v>146</v>
      </c>
      <c r="B873" t="s">
        <v>17</v>
      </c>
      <c r="C873" t="s">
        <v>128</v>
      </c>
      <c r="D873" t="s">
        <v>164</v>
      </c>
      <c r="E873">
        <v>3054813.59</v>
      </c>
      <c r="F873">
        <v>1.56</v>
      </c>
      <c r="G873">
        <v>46855.34</v>
      </c>
      <c r="H873">
        <v>3007958.25</v>
      </c>
      <c r="I873">
        <v>3.61</v>
      </c>
      <c r="J873">
        <v>0</v>
      </c>
      <c r="K873">
        <v>-0.12</v>
      </c>
      <c r="L873">
        <v>3.74</v>
      </c>
      <c r="M873">
        <v>333743.33</v>
      </c>
      <c r="N873">
        <v>-6.31</v>
      </c>
      <c r="O873">
        <v>-22472.720000000001</v>
      </c>
      <c r="P873">
        <v>356216.04</v>
      </c>
      <c r="Q873">
        <v>3.3</v>
      </c>
      <c r="R873">
        <v>0</v>
      </c>
      <c r="S873">
        <v>-0.3</v>
      </c>
      <c r="T873">
        <v>3.6</v>
      </c>
      <c r="U873">
        <v>2.17</v>
      </c>
      <c r="V873">
        <v>9.14</v>
      </c>
      <c r="W873">
        <v>0.18</v>
      </c>
      <c r="X873">
        <v>1.99</v>
      </c>
      <c r="Y873">
        <v>1408388.25</v>
      </c>
      <c r="Z873">
        <v>-6.94</v>
      </c>
      <c r="AA873">
        <v>-105107.34</v>
      </c>
      <c r="AB873">
        <v>1513495.58</v>
      </c>
      <c r="AC873">
        <v>6.74</v>
      </c>
      <c r="AD873">
        <v>92.42</v>
      </c>
      <c r="AE873">
        <v>3.24</v>
      </c>
      <c r="AF873">
        <v>3.5</v>
      </c>
      <c r="AG873">
        <v>100</v>
      </c>
      <c r="AH873">
        <v>0</v>
      </c>
      <c r="AI873">
        <v>0.1</v>
      </c>
      <c r="AJ873">
        <v>99.9</v>
      </c>
      <c r="AK873">
        <v>92.54</v>
      </c>
      <c r="AL873">
        <v>-3.59</v>
      </c>
      <c r="AM873">
        <v>-3.44</v>
      </c>
      <c r="AN873">
        <v>95.98</v>
      </c>
      <c r="AO873">
        <v>39.53</v>
      </c>
      <c r="AP873">
        <v>133.22999999999999</v>
      </c>
      <c r="AQ873">
        <v>22.58</v>
      </c>
      <c r="AR873">
        <v>16.95</v>
      </c>
      <c r="AS873">
        <v>9.25</v>
      </c>
      <c r="AT873">
        <v>186.61</v>
      </c>
      <c r="AU873">
        <v>6.02</v>
      </c>
      <c r="AV873">
        <v>3.23</v>
      </c>
    </row>
    <row r="874" spans="1:48" x14ac:dyDescent="0.35">
      <c r="A874" t="s">
        <v>146</v>
      </c>
      <c r="B874" t="s">
        <v>17</v>
      </c>
      <c r="C874" t="s">
        <v>139</v>
      </c>
      <c r="D874" t="s">
        <v>129</v>
      </c>
      <c r="E874">
        <v>26825167.739999998</v>
      </c>
      <c r="F874">
        <v>12.61</v>
      </c>
      <c r="G874">
        <v>3003280.85</v>
      </c>
      <c r="H874">
        <v>23821886.890000001</v>
      </c>
      <c r="I874">
        <v>0</v>
      </c>
      <c r="J874">
        <v>0</v>
      </c>
      <c r="K874">
        <v>0</v>
      </c>
      <c r="L874">
        <v>0</v>
      </c>
      <c r="M874">
        <v>2993542.86</v>
      </c>
      <c r="N874">
        <v>2.27</v>
      </c>
      <c r="O874">
        <v>66548.53</v>
      </c>
      <c r="P874">
        <v>2926994.33</v>
      </c>
      <c r="Q874">
        <v>0</v>
      </c>
      <c r="R874">
        <v>0</v>
      </c>
      <c r="S874">
        <v>0</v>
      </c>
      <c r="T874">
        <v>0</v>
      </c>
      <c r="U874">
        <v>4.47</v>
      </c>
      <c r="V874">
        <v>9.85</v>
      </c>
      <c r="W874">
        <v>0.4</v>
      </c>
      <c r="X874">
        <v>4.07</v>
      </c>
      <c r="Y874">
        <v>6001119.0599999996</v>
      </c>
      <c r="Z874">
        <v>2.5099999999999998</v>
      </c>
      <c r="AA874">
        <v>147121.07999999999</v>
      </c>
      <c r="AB874">
        <v>5853997.9800000004</v>
      </c>
      <c r="AC874">
        <v>20.38</v>
      </c>
      <c r="AD874">
        <v>12.64</v>
      </c>
      <c r="AE874">
        <v>2.29</v>
      </c>
      <c r="AF874">
        <v>18.09</v>
      </c>
      <c r="AG874">
        <v>100</v>
      </c>
      <c r="AH874">
        <v>0</v>
      </c>
      <c r="AI874">
        <v>0</v>
      </c>
      <c r="AJ874">
        <v>100</v>
      </c>
      <c r="AK874">
        <v>94.57</v>
      </c>
      <c r="AL874">
        <v>-3.29</v>
      </c>
      <c r="AM874">
        <v>-3.22</v>
      </c>
      <c r="AN874">
        <v>97.79</v>
      </c>
      <c r="AO874">
        <v>80.56</v>
      </c>
      <c r="AP874">
        <v>-1.1599999999999999</v>
      </c>
      <c r="AQ874">
        <v>-0.94</v>
      </c>
      <c r="AR874">
        <v>81.5</v>
      </c>
      <c r="AS874">
        <v>22.25</v>
      </c>
      <c r="AT874">
        <v>23.72</v>
      </c>
      <c r="AU874">
        <v>4.2699999999999996</v>
      </c>
      <c r="AV874">
        <v>17.98</v>
      </c>
    </row>
    <row r="875" spans="1:48" x14ac:dyDescent="0.35">
      <c r="A875" t="s">
        <v>146</v>
      </c>
      <c r="B875" t="s">
        <v>17</v>
      </c>
      <c r="C875" t="s">
        <v>139</v>
      </c>
      <c r="D875" t="s">
        <v>130</v>
      </c>
      <c r="E875">
        <v>6439476.4100000001</v>
      </c>
      <c r="F875">
        <v>20.5</v>
      </c>
      <c r="G875">
        <v>1095720.8899999999</v>
      </c>
      <c r="H875">
        <v>5343755.53</v>
      </c>
      <c r="I875">
        <v>24.01</v>
      </c>
      <c r="J875">
        <v>0</v>
      </c>
      <c r="K875">
        <v>1.57</v>
      </c>
      <c r="L875">
        <v>22.43</v>
      </c>
      <c r="M875">
        <v>672144.97</v>
      </c>
      <c r="N875">
        <v>10.44</v>
      </c>
      <c r="O875">
        <v>63528.08</v>
      </c>
      <c r="P875">
        <v>608616.88</v>
      </c>
      <c r="Q875">
        <v>22.45</v>
      </c>
      <c r="R875">
        <v>0</v>
      </c>
      <c r="S875">
        <v>1.66</v>
      </c>
      <c r="T875">
        <v>20.79</v>
      </c>
      <c r="U875">
        <v>4.79</v>
      </c>
      <c r="V875">
        <v>9.1199999999999992</v>
      </c>
      <c r="W875">
        <v>0.4</v>
      </c>
      <c r="X875">
        <v>4.3899999999999997</v>
      </c>
      <c r="Y875">
        <v>1344289.93</v>
      </c>
      <c r="Z875">
        <v>10.44</v>
      </c>
      <c r="AA875">
        <v>127056.17</v>
      </c>
      <c r="AB875">
        <v>1217233.77</v>
      </c>
      <c r="AC875">
        <v>22.36</v>
      </c>
      <c r="AD875">
        <v>37.53</v>
      </c>
      <c r="AE875">
        <v>6.1</v>
      </c>
      <c r="AF875">
        <v>16.260000000000002</v>
      </c>
      <c r="AG875">
        <v>99.88</v>
      </c>
      <c r="AH875">
        <v>0</v>
      </c>
      <c r="AI875">
        <v>-0.02</v>
      </c>
      <c r="AJ875">
        <v>99.9</v>
      </c>
      <c r="AK875">
        <v>94.45</v>
      </c>
      <c r="AL875">
        <v>-2.61</v>
      </c>
      <c r="AM875">
        <v>-2.5299999999999998</v>
      </c>
      <c r="AN875">
        <v>96.98</v>
      </c>
      <c r="AO875">
        <v>69.930000000000007</v>
      </c>
      <c r="AP875">
        <v>5.95</v>
      </c>
      <c r="AQ875">
        <v>3.93</v>
      </c>
      <c r="AR875">
        <v>66</v>
      </c>
      <c r="AS875">
        <v>21.41</v>
      </c>
      <c r="AT875">
        <v>39.97</v>
      </c>
      <c r="AU875">
        <v>6.11</v>
      </c>
      <c r="AV875">
        <v>15.3</v>
      </c>
    </row>
    <row r="876" spans="1:48" x14ac:dyDescent="0.35">
      <c r="A876" t="s">
        <v>146</v>
      </c>
      <c r="B876" t="s">
        <v>17</v>
      </c>
      <c r="C876" t="s">
        <v>139</v>
      </c>
      <c r="D876" t="s">
        <v>131</v>
      </c>
      <c r="E876">
        <v>8835676.3699999992</v>
      </c>
      <c r="F876">
        <v>19.73</v>
      </c>
      <c r="G876">
        <v>1456160.35</v>
      </c>
      <c r="H876">
        <v>7379516.0300000003</v>
      </c>
      <c r="I876">
        <v>32.94</v>
      </c>
      <c r="J876">
        <v>0</v>
      </c>
      <c r="K876">
        <v>1.96</v>
      </c>
      <c r="L876">
        <v>30.98</v>
      </c>
      <c r="M876">
        <v>936354.63</v>
      </c>
      <c r="N876">
        <v>5.78</v>
      </c>
      <c r="O876">
        <v>51153.45</v>
      </c>
      <c r="P876">
        <v>885201.18</v>
      </c>
      <c r="Q876">
        <v>31.28</v>
      </c>
      <c r="R876">
        <v>0</v>
      </c>
      <c r="S876">
        <v>1.04</v>
      </c>
      <c r="T876">
        <v>30.24</v>
      </c>
      <c r="U876">
        <v>4.72</v>
      </c>
      <c r="V876">
        <v>13.19</v>
      </c>
      <c r="W876">
        <v>0.55000000000000004</v>
      </c>
      <c r="X876">
        <v>4.17</v>
      </c>
      <c r="Y876">
        <v>1872709.27</v>
      </c>
      <c r="Z876">
        <v>5.78</v>
      </c>
      <c r="AA876">
        <v>102306.9</v>
      </c>
      <c r="AB876">
        <v>1770402.37</v>
      </c>
      <c r="AC876">
        <v>25.54</v>
      </c>
      <c r="AD876">
        <v>-5.14</v>
      </c>
      <c r="AE876">
        <v>-1.38</v>
      </c>
      <c r="AF876">
        <v>26.93</v>
      </c>
      <c r="AG876">
        <v>100</v>
      </c>
      <c r="AH876">
        <v>0</v>
      </c>
      <c r="AI876">
        <v>0</v>
      </c>
      <c r="AJ876">
        <v>100</v>
      </c>
      <c r="AK876">
        <v>92.96</v>
      </c>
      <c r="AL876">
        <v>-4.9400000000000004</v>
      </c>
      <c r="AM876">
        <v>-4.83</v>
      </c>
      <c r="AN876">
        <v>97.79</v>
      </c>
      <c r="AO876">
        <v>52.09</v>
      </c>
      <c r="AP876">
        <v>-7.95</v>
      </c>
      <c r="AQ876">
        <v>-4.5</v>
      </c>
      <c r="AR876">
        <v>56.59</v>
      </c>
      <c r="AS876">
        <v>26.94</v>
      </c>
      <c r="AT876">
        <v>3.07</v>
      </c>
      <c r="AU876">
        <v>0.8</v>
      </c>
      <c r="AV876">
        <v>26.14</v>
      </c>
    </row>
    <row r="877" spans="1:48" x14ac:dyDescent="0.35">
      <c r="A877" t="s">
        <v>146</v>
      </c>
      <c r="B877" t="s">
        <v>17</v>
      </c>
      <c r="C877" t="s">
        <v>139</v>
      </c>
      <c r="D877" t="s">
        <v>132</v>
      </c>
      <c r="E877">
        <v>8989851.5399999991</v>
      </c>
      <c r="F877">
        <v>9.52</v>
      </c>
      <c r="G877">
        <v>781218.37</v>
      </c>
      <c r="H877">
        <v>8208633.1699999999</v>
      </c>
      <c r="I877">
        <v>33.51</v>
      </c>
      <c r="J877">
        <v>0</v>
      </c>
      <c r="K877">
        <v>-0.95</v>
      </c>
      <c r="L877">
        <v>34.46</v>
      </c>
      <c r="M877">
        <v>968995.3</v>
      </c>
      <c r="N877">
        <v>1.54</v>
      </c>
      <c r="O877">
        <v>14716.18</v>
      </c>
      <c r="P877">
        <v>954279.12</v>
      </c>
      <c r="Q877">
        <v>32.369999999999997</v>
      </c>
      <c r="R877">
        <v>0</v>
      </c>
      <c r="S877">
        <v>-0.23</v>
      </c>
      <c r="T877">
        <v>32.6</v>
      </c>
      <c r="U877">
        <v>4.6100000000000003</v>
      </c>
      <c r="V877">
        <v>7.08</v>
      </c>
      <c r="W877">
        <v>0.3</v>
      </c>
      <c r="X877">
        <v>4.3</v>
      </c>
      <c r="Y877">
        <v>1952013.87</v>
      </c>
      <c r="Z877">
        <v>2.2799999999999998</v>
      </c>
      <c r="AA877">
        <v>43455.62</v>
      </c>
      <c r="AB877">
        <v>1908558.24</v>
      </c>
      <c r="AC877">
        <v>20.87</v>
      </c>
      <c r="AD877">
        <v>9.0500000000000007</v>
      </c>
      <c r="AE877">
        <v>1.73</v>
      </c>
      <c r="AF877">
        <v>19.13</v>
      </c>
      <c r="AG877">
        <v>100</v>
      </c>
      <c r="AH877">
        <v>0</v>
      </c>
      <c r="AI877">
        <v>0</v>
      </c>
      <c r="AJ877">
        <v>100</v>
      </c>
      <c r="AK877">
        <v>93.23</v>
      </c>
      <c r="AL877">
        <v>-4.42</v>
      </c>
      <c r="AM877">
        <v>-4.3099999999999996</v>
      </c>
      <c r="AN877">
        <v>97.54</v>
      </c>
      <c r="AO877">
        <v>57.07</v>
      </c>
      <c r="AP877">
        <v>3.39</v>
      </c>
      <c r="AQ877">
        <v>1.87</v>
      </c>
      <c r="AR877">
        <v>55.2</v>
      </c>
      <c r="AS877">
        <v>23.2</v>
      </c>
      <c r="AT877">
        <v>29.05</v>
      </c>
      <c r="AU877">
        <v>5.22</v>
      </c>
      <c r="AV877">
        <v>17.98</v>
      </c>
    </row>
    <row r="878" spans="1:48" x14ac:dyDescent="0.35">
      <c r="A878" t="s">
        <v>146</v>
      </c>
      <c r="B878" t="s">
        <v>17</v>
      </c>
      <c r="C878" t="s">
        <v>139</v>
      </c>
      <c r="D878" t="s">
        <v>133</v>
      </c>
      <c r="E878">
        <v>2167490.5299999998</v>
      </c>
      <c r="F878">
        <v>-13.45</v>
      </c>
      <c r="G878">
        <v>-336730.31</v>
      </c>
      <c r="H878">
        <v>2504220.84</v>
      </c>
      <c r="I878">
        <v>8.08</v>
      </c>
      <c r="J878">
        <v>0</v>
      </c>
      <c r="K878">
        <v>-2.4300000000000002</v>
      </c>
      <c r="L878">
        <v>10.51</v>
      </c>
      <c r="M878">
        <v>373944.96</v>
      </c>
      <c r="N878">
        <v>-13.74</v>
      </c>
      <c r="O878">
        <v>-59585.34</v>
      </c>
      <c r="P878">
        <v>433530.29</v>
      </c>
      <c r="Q878">
        <v>12.49</v>
      </c>
      <c r="R878">
        <v>0</v>
      </c>
      <c r="S878">
        <v>-2.3199999999999998</v>
      </c>
      <c r="T878">
        <v>14.81</v>
      </c>
      <c r="U878">
        <v>2.9</v>
      </c>
      <c r="V878">
        <v>0.35</v>
      </c>
      <c r="W878">
        <v>0.01</v>
      </c>
      <c r="X878">
        <v>2.89</v>
      </c>
      <c r="Y878">
        <v>747889.91</v>
      </c>
      <c r="Z878">
        <v>-13.74</v>
      </c>
      <c r="AA878">
        <v>-119170.67</v>
      </c>
      <c r="AB878">
        <v>867060.58</v>
      </c>
      <c r="AC878">
        <v>3.99</v>
      </c>
      <c r="AD878">
        <v>100.63</v>
      </c>
      <c r="AE878">
        <v>2</v>
      </c>
      <c r="AF878">
        <v>1.99</v>
      </c>
      <c r="AG878">
        <v>97.45</v>
      </c>
      <c r="AH878">
        <v>0</v>
      </c>
      <c r="AI878">
        <v>-0.79</v>
      </c>
      <c r="AJ878">
        <v>98.24</v>
      </c>
      <c r="AK878">
        <v>35.92</v>
      </c>
      <c r="AL878">
        <v>6.47</v>
      </c>
      <c r="AM878">
        <v>2.1800000000000002</v>
      </c>
      <c r="AN878">
        <v>33.729999999999997</v>
      </c>
      <c r="AO878">
        <v>7.86</v>
      </c>
      <c r="AP878">
        <v>147.55000000000001</v>
      </c>
      <c r="AQ878">
        <v>4.68</v>
      </c>
      <c r="AR878">
        <v>3.17</v>
      </c>
      <c r="AS878">
        <v>4.25</v>
      </c>
      <c r="AT878">
        <v>105.16</v>
      </c>
      <c r="AU878">
        <v>2.1800000000000002</v>
      </c>
      <c r="AV878">
        <v>2.0699999999999998</v>
      </c>
    </row>
    <row r="879" spans="1:48" x14ac:dyDescent="0.35">
      <c r="A879" t="s">
        <v>146</v>
      </c>
      <c r="B879" t="s">
        <v>17</v>
      </c>
      <c r="C879" t="s">
        <v>139</v>
      </c>
      <c r="D879" t="s">
        <v>162</v>
      </c>
      <c r="E879">
        <v>10854238.560000001</v>
      </c>
      <c r="F879">
        <v>20.64</v>
      </c>
      <c r="G879">
        <v>1856816.93</v>
      </c>
      <c r="H879">
        <v>8997421.6300000008</v>
      </c>
      <c r="I879">
        <v>40.46</v>
      </c>
      <c r="J879">
        <v>0</v>
      </c>
      <c r="K879">
        <v>2.69</v>
      </c>
      <c r="L879">
        <v>37.770000000000003</v>
      </c>
      <c r="M879">
        <v>1146484.2</v>
      </c>
      <c r="N879">
        <v>6.88</v>
      </c>
      <c r="O879">
        <v>73842.81</v>
      </c>
      <c r="P879">
        <v>1072641.3899999999</v>
      </c>
      <c r="Q879">
        <v>38.299999999999997</v>
      </c>
      <c r="R879">
        <v>0</v>
      </c>
      <c r="S879">
        <v>1.65</v>
      </c>
      <c r="T879">
        <v>36.65</v>
      </c>
      <c r="U879">
        <v>4.7300000000000004</v>
      </c>
      <c r="V879">
        <v>12.87</v>
      </c>
      <c r="W879">
        <v>0.54</v>
      </c>
      <c r="X879">
        <v>4.1900000000000004</v>
      </c>
      <c r="Y879">
        <v>2292968.41</v>
      </c>
      <c r="Z879">
        <v>6.88</v>
      </c>
      <c r="AA879">
        <v>147685.62</v>
      </c>
      <c r="AB879">
        <v>2145282.79</v>
      </c>
      <c r="AC879">
        <v>26.21</v>
      </c>
      <c r="AD879">
        <v>2.86</v>
      </c>
      <c r="AE879">
        <v>0.73</v>
      </c>
      <c r="AF879">
        <v>25.48</v>
      </c>
      <c r="AG879">
        <v>100</v>
      </c>
      <c r="AH879">
        <v>0</v>
      </c>
      <c r="AI879">
        <v>0</v>
      </c>
      <c r="AJ879">
        <v>100</v>
      </c>
      <c r="AK879">
        <v>94.57</v>
      </c>
      <c r="AL879">
        <v>-3.29</v>
      </c>
      <c r="AM879">
        <v>-3.22</v>
      </c>
      <c r="AN879">
        <v>97.79</v>
      </c>
      <c r="AO879">
        <v>64.760000000000005</v>
      </c>
      <c r="AP879">
        <v>0.8</v>
      </c>
      <c r="AQ879">
        <v>0.51</v>
      </c>
      <c r="AR879">
        <v>64.25</v>
      </c>
      <c r="AS879">
        <v>27.04</v>
      </c>
      <c r="AT879">
        <v>9.68</v>
      </c>
      <c r="AU879">
        <v>2.39</v>
      </c>
      <c r="AV879">
        <v>24.66</v>
      </c>
    </row>
    <row r="880" spans="1:48" x14ac:dyDescent="0.35">
      <c r="A880" t="s">
        <v>146</v>
      </c>
      <c r="B880" t="s">
        <v>17</v>
      </c>
      <c r="C880" t="s">
        <v>139</v>
      </c>
      <c r="D880" t="s">
        <v>163</v>
      </c>
      <c r="E880">
        <v>12161569.140000001</v>
      </c>
      <c r="F880">
        <v>11.21</v>
      </c>
      <c r="G880">
        <v>1225466.8999999999</v>
      </c>
      <c r="H880">
        <v>10936102.24</v>
      </c>
      <c r="I880">
        <v>45.34</v>
      </c>
      <c r="J880">
        <v>0</v>
      </c>
      <c r="K880">
        <v>-0.56999999999999995</v>
      </c>
      <c r="L880">
        <v>45.91</v>
      </c>
      <c r="M880">
        <v>1307434.1000000001</v>
      </c>
      <c r="N880">
        <v>3.12</v>
      </c>
      <c r="O880">
        <v>39597.79</v>
      </c>
      <c r="P880">
        <v>1267836.31</v>
      </c>
      <c r="Q880">
        <v>43.68</v>
      </c>
      <c r="R880">
        <v>0</v>
      </c>
      <c r="S880">
        <v>0.36</v>
      </c>
      <c r="T880">
        <v>43.32</v>
      </c>
      <c r="U880">
        <v>4.63</v>
      </c>
      <c r="V880">
        <v>7.26</v>
      </c>
      <c r="W880">
        <v>0.31</v>
      </c>
      <c r="X880">
        <v>4.3099999999999996</v>
      </c>
      <c r="Y880">
        <v>2628891.46</v>
      </c>
      <c r="Z880">
        <v>3.68</v>
      </c>
      <c r="AA880">
        <v>93218.83</v>
      </c>
      <c r="AB880">
        <v>2535672.62</v>
      </c>
      <c r="AC880">
        <v>20.9</v>
      </c>
      <c r="AD880">
        <v>8.8800000000000008</v>
      </c>
      <c r="AE880">
        <v>1.7</v>
      </c>
      <c r="AF880">
        <v>19.190000000000001</v>
      </c>
      <c r="AG880">
        <v>100</v>
      </c>
      <c r="AH880">
        <v>0</v>
      </c>
      <c r="AI880">
        <v>0</v>
      </c>
      <c r="AJ880">
        <v>100</v>
      </c>
      <c r="AK880">
        <v>94.57</v>
      </c>
      <c r="AL880">
        <v>-3.29</v>
      </c>
      <c r="AM880">
        <v>-3.22</v>
      </c>
      <c r="AN880">
        <v>97.79</v>
      </c>
      <c r="AO880">
        <v>64.849999999999994</v>
      </c>
      <c r="AP880">
        <v>-3.46</v>
      </c>
      <c r="AQ880">
        <v>-2.3199999999999998</v>
      </c>
      <c r="AR880">
        <v>67.17</v>
      </c>
      <c r="AS880">
        <v>22.55</v>
      </c>
      <c r="AT880">
        <v>24.76</v>
      </c>
      <c r="AU880">
        <v>4.47</v>
      </c>
      <c r="AV880">
        <v>18.07</v>
      </c>
    </row>
    <row r="881" spans="1:48" x14ac:dyDescent="0.35">
      <c r="A881" t="s">
        <v>146</v>
      </c>
      <c r="B881" t="s">
        <v>17</v>
      </c>
      <c r="C881" t="s">
        <v>139</v>
      </c>
      <c r="D881" t="s">
        <v>164</v>
      </c>
      <c r="E881">
        <v>1152702.04</v>
      </c>
      <c r="F881">
        <v>23.47</v>
      </c>
      <c r="G881">
        <v>219079.67</v>
      </c>
      <c r="H881">
        <v>933622.37</v>
      </c>
      <c r="I881">
        <v>4.3</v>
      </c>
      <c r="J881">
        <v>0</v>
      </c>
      <c r="K881">
        <v>0.38</v>
      </c>
      <c r="L881">
        <v>3.92</v>
      </c>
      <c r="M881">
        <v>114013.1</v>
      </c>
      <c r="N881">
        <v>12.83</v>
      </c>
      <c r="O881">
        <v>12967.43</v>
      </c>
      <c r="P881">
        <v>101045.67</v>
      </c>
      <c r="Q881">
        <v>3.81</v>
      </c>
      <c r="R881">
        <v>0</v>
      </c>
      <c r="S881">
        <v>0.36</v>
      </c>
      <c r="T881">
        <v>3.45</v>
      </c>
      <c r="U881">
        <v>5.0599999999999996</v>
      </c>
      <c r="V881">
        <v>9.42</v>
      </c>
      <c r="W881">
        <v>0.44</v>
      </c>
      <c r="X881">
        <v>4.62</v>
      </c>
      <c r="Y881">
        <v>228026.19</v>
      </c>
      <c r="Z881">
        <v>12.83</v>
      </c>
      <c r="AA881">
        <v>25934.86</v>
      </c>
      <c r="AB881">
        <v>202091.34</v>
      </c>
      <c r="AC881">
        <v>17.07</v>
      </c>
      <c r="AD881">
        <v>494.24</v>
      </c>
      <c r="AE881">
        <v>14.2</v>
      </c>
      <c r="AF881">
        <v>2.87</v>
      </c>
      <c r="AG881">
        <v>98.96</v>
      </c>
      <c r="AH881">
        <v>0</v>
      </c>
      <c r="AI881">
        <v>-0.02</v>
      </c>
      <c r="AJ881">
        <v>98.98</v>
      </c>
      <c r="AK881">
        <v>88.81</v>
      </c>
      <c r="AL881">
        <v>68.27</v>
      </c>
      <c r="AM881">
        <v>36.03</v>
      </c>
      <c r="AN881">
        <v>52.78</v>
      </c>
      <c r="AO881">
        <v>31.43</v>
      </c>
      <c r="AP881">
        <v>296.48</v>
      </c>
      <c r="AQ881">
        <v>23.51</v>
      </c>
      <c r="AR881">
        <v>7.93</v>
      </c>
      <c r="AS881">
        <v>15.66</v>
      </c>
      <c r="AT881">
        <v>481.49</v>
      </c>
      <c r="AU881">
        <v>12.96</v>
      </c>
      <c r="AV881">
        <v>2.69</v>
      </c>
    </row>
    <row r="882" spans="1:48" x14ac:dyDescent="0.35">
      <c r="A882" t="s">
        <v>146</v>
      </c>
      <c r="B882" t="s">
        <v>17</v>
      </c>
      <c r="C882" t="s">
        <v>140</v>
      </c>
      <c r="D882" t="s">
        <v>129</v>
      </c>
      <c r="E882">
        <v>18805339.489999998</v>
      </c>
      <c r="F882">
        <v>124.61</v>
      </c>
      <c r="G882">
        <v>10432716.300000001</v>
      </c>
      <c r="H882">
        <v>8372623.1900000004</v>
      </c>
      <c r="I882">
        <v>0</v>
      </c>
      <c r="J882">
        <v>0</v>
      </c>
      <c r="K882">
        <v>0</v>
      </c>
      <c r="L882">
        <v>0</v>
      </c>
      <c r="M882">
        <v>2397673.9900000002</v>
      </c>
      <c r="N882">
        <v>143.43</v>
      </c>
      <c r="O882">
        <v>1412731.11</v>
      </c>
      <c r="P882">
        <v>984942.88</v>
      </c>
      <c r="Q882">
        <v>0</v>
      </c>
      <c r="R882">
        <v>0</v>
      </c>
      <c r="S882">
        <v>0</v>
      </c>
      <c r="T882">
        <v>0</v>
      </c>
      <c r="U882">
        <v>2.76</v>
      </c>
      <c r="V882">
        <v>-7.73</v>
      </c>
      <c r="W882">
        <v>-0.23</v>
      </c>
      <c r="X882">
        <v>2.99</v>
      </c>
      <c r="Y882">
        <v>6809639.2800000003</v>
      </c>
      <c r="Z882">
        <v>143.43</v>
      </c>
      <c r="AA882">
        <v>4012300.81</v>
      </c>
      <c r="AB882">
        <v>2797338.47</v>
      </c>
      <c r="AC882">
        <v>19.420000000000002</v>
      </c>
      <c r="AD882">
        <v>57.27</v>
      </c>
      <c r="AE882">
        <v>7.07</v>
      </c>
      <c r="AF882">
        <v>12.35</v>
      </c>
      <c r="AG882">
        <v>100</v>
      </c>
      <c r="AH882">
        <v>0</v>
      </c>
      <c r="AI882">
        <v>0</v>
      </c>
      <c r="AJ882">
        <v>100</v>
      </c>
      <c r="AK882">
        <v>94.15</v>
      </c>
      <c r="AL882">
        <v>-0.18</v>
      </c>
      <c r="AM882">
        <v>-0.17</v>
      </c>
      <c r="AN882">
        <v>94.32</v>
      </c>
      <c r="AO882">
        <v>64.459999999999994</v>
      </c>
      <c r="AP882">
        <v>125.52</v>
      </c>
      <c r="AQ882">
        <v>35.880000000000003</v>
      </c>
      <c r="AR882">
        <v>28.58</v>
      </c>
      <c r="AS882">
        <v>18.89</v>
      </c>
      <c r="AT882">
        <v>57.04</v>
      </c>
      <c r="AU882">
        <v>6.86</v>
      </c>
      <c r="AV882">
        <v>12.03</v>
      </c>
    </row>
    <row r="883" spans="1:48" x14ac:dyDescent="0.35">
      <c r="A883" t="s">
        <v>146</v>
      </c>
      <c r="B883" t="s">
        <v>17</v>
      </c>
      <c r="C883" t="s">
        <v>140</v>
      </c>
      <c r="D883" t="s">
        <v>130</v>
      </c>
      <c r="E883">
        <v>3670300</v>
      </c>
      <c r="F883">
        <v>108.66</v>
      </c>
      <c r="G883">
        <v>1911297.7</v>
      </c>
      <c r="H883">
        <v>1759002.3</v>
      </c>
      <c r="I883">
        <v>19.52</v>
      </c>
      <c r="J883">
        <v>0</v>
      </c>
      <c r="K883">
        <v>-1.49</v>
      </c>
      <c r="L883">
        <v>21.01</v>
      </c>
      <c r="M883">
        <v>445157.69</v>
      </c>
      <c r="N883">
        <v>128.1</v>
      </c>
      <c r="O883">
        <v>250001.68</v>
      </c>
      <c r="P883">
        <v>195156.01</v>
      </c>
      <c r="Q883">
        <v>18.57</v>
      </c>
      <c r="R883">
        <v>0</v>
      </c>
      <c r="S883">
        <v>-1.25</v>
      </c>
      <c r="T883">
        <v>19.809999999999999</v>
      </c>
      <c r="U883">
        <v>2.9</v>
      </c>
      <c r="V883">
        <v>-8.52</v>
      </c>
      <c r="W883">
        <v>-0.27</v>
      </c>
      <c r="X883">
        <v>3.17</v>
      </c>
      <c r="Y883">
        <v>1264293.3400000001</v>
      </c>
      <c r="Z883">
        <v>128.1</v>
      </c>
      <c r="AA883">
        <v>710030.33</v>
      </c>
      <c r="AB883">
        <v>554263.01</v>
      </c>
      <c r="AC883">
        <v>46.62</v>
      </c>
      <c r="AD883">
        <v>61.93</v>
      </c>
      <c r="AE883">
        <v>17.829999999999998</v>
      </c>
      <c r="AF883">
        <v>28.79</v>
      </c>
      <c r="AG883">
        <v>99.88</v>
      </c>
      <c r="AH883">
        <v>0</v>
      </c>
      <c r="AI883">
        <v>-0.02</v>
      </c>
      <c r="AJ883">
        <v>99.9</v>
      </c>
      <c r="AK883">
        <v>93.53</v>
      </c>
      <c r="AL883">
        <v>6.09</v>
      </c>
      <c r="AM883">
        <v>5.37</v>
      </c>
      <c r="AN883">
        <v>88.16</v>
      </c>
      <c r="AO883">
        <v>50.82</v>
      </c>
      <c r="AP883">
        <v>124.07</v>
      </c>
      <c r="AQ883">
        <v>28.14</v>
      </c>
      <c r="AR883">
        <v>22.68</v>
      </c>
      <c r="AS883">
        <v>42.73</v>
      </c>
      <c r="AT883">
        <v>60.52</v>
      </c>
      <c r="AU883">
        <v>16.11</v>
      </c>
      <c r="AV883">
        <v>26.62</v>
      </c>
    </row>
    <row r="884" spans="1:48" x14ac:dyDescent="0.35">
      <c r="A884" t="s">
        <v>146</v>
      </c>
      <c r="B884" t="s">
        <v>17</v>
      </c>
      <c r="C884" t="s">
        <v>140</v>
      </c>
      <c r="D884" t="s">
        <v>131</v>
      </c>
      <c r="E884">
        <v>2621673.38</v>
      </c>
      <c r="F884">
        <v>57.89</v>
      </c>
      <c r="G884">
        <v>961187.9</v>
      </c>
      <c r="H884">
        <v>1660485.48</v>
      </c>
      <c r="I884">
        <v>13.94</v>
      </c>
      <c r="J884">
        <v>0</v>
      </c>
      <c r="K884">
        <v>-5.89</v>
      </c>
      <c r="L884">
        <v>19.829999999999998</v>
      </c>
      <c r="M884">
        <v>306017.96999999997</v>
      </c>
      <c r="N884">
        <v>64.61</v>
      </c>
      <c r="O884">
        <v>120110.11</v>
      </c>
      <c r="P884">
        <v>185907.85</v>
      </c>
      <c r="Q884">
        <v>12.76</v>
      </c>
      <c r="R884">
        <v>0</v>
      </c>
      <c r="S884">
        <v>-6.11</v>
      </c>
      <c r="T884">
        <v>18.87</v>
      </c>
      <c r="U884">
        <v>3.02</v>
      </c>
      <c r="V884">
        <v>-4.08</v>
      </c>
      <c r="W884">
        <v>-0.13</v>
      </c>
      <c r="X884">
        <v>3.14</v>
      </c>
      <c r="Y884">
        <v>869122.31</v>
      </c>
      <c r="Z884">
        <v>64.61</v>
      </c>
      <c r="AA884">
        <v>341125</v>
      </c>
      <c r="AB884">
        <v>527997.31000000006</v>
      </c>
      <c r="AC884">
        <v>15.67</v>
      </c>
      <c r="AD884">
        <v>53.56</v>
      </c>
      <c r="AE884">
        <v>5.47</v>
      </c>
      <c r="AF884">
        <v>10.210000000000001</v>
      </c>
      <c r="AG884">
        <v>98.39</v>
      </c>
      <c r="AH884">
        <v>0</v>
      </c>
      <c r="AI884">
        <v>38.979999999999997</v>
      </c>
      <c r="AJ884">
        <v>59.41</v>
      </c>
      <c r="AK884">
        <v>92.84</v>
      </c>
      <c r="AL884">
        <v>73.89</v>
      </c>
      <c r="AM884">
        <v>39.450000000000003</v>
      </c>
      <c r="AN884">
        <v>53.39</v>
      </c>
      <c r="AO884">
        <v>18.59</v>
      </c>
      <c r="AP884">
        <v>96.01</v>
      </c>
      <c r="AQ884">
        <v>9.1</v>
      </c>
      <c r="AR884">
        <v>9.48</v>
      </c>
      <c r="AS884">
        <v>12.91</v>
      </c>
      <c r="AT884">
        <v>39.159999999999997</v>
      </c>
      <c r="AU884">
        <v>3.63</v>
      </c>
      <c r="AV884">
        <v>9.2799999999999994</v>
      </c>
    </row>
    <row r="885" spans="1:48" x14ac:dyDescent="0.35">
      <c r="A885" t="s">
        <v>146</v>
      </c>
      <c r="B885" t="s">
        <v>17</v>
      </c>
      <c r="C885" t="s">
        <v>140</v>
      </c>
      <c r="D885" t="s">
        <v>132</v>
      </c>
      <c r="E885">
        <v>12513366.1</v>
      </c>
      <c r="F885">
        <v>152.63999999999999</v>
      </c>
      <c r="G885">
        <v>7560230.7000000002</v>
      </c>
      <c r="H885">
        <v>4953135.4000000004</v>
      </c>
      <c r="I885">
        <v>66.540000000000006</v>
      </c>
      <c r="J885">
        <v>0</v>
      </c>
      <c r="K885">
        <v>7.38</v>
      </c>
      <c r="L885">
        <v>59.16</v>
      </c>
      <c r="M885">
        <v>1646498.34</v>
      </c>
      <c r="N885">
        <v>172.65</v>
      </c>
      <c r="O885">
        <v>1042619.32</v>
      </c>
      <c r="P885">
        <v>603879.02</v>
      </c>
      <c r="Q885">
        <v>68.67</v>
      </c>
      <c r="R885">
        <v>0</v>
      </c>
      <c r="S885">
        <v>7.36</v>
      </c>
      <c r="T885">
        <v>61.31</v>
      </c>
      <c r="U885">
        <v>2.68</v>
      </c>
      <c r="V885">
        <v>-7.34</v>
      </c>
      <c r="W885">
        <v>-0.21</v>
      </c>
      <c r="X885">
        <v>2.89</v>
      </c>
      <c r="Y885">
        <v>4676223.63</v>
      </c>
      <c r="Z885">
        <v>172.65</v>
      </c>
      <c r="AA885">
        <v>2961145.48</v>
      </c>
      <c r="AB885">
        <v>1715078.15</v>
      </c>
      <c r="AC885">
        <v>12.76</v>
      </c>
      <c r="AD885">
        <v>65.91</v>
      </c>
      <c r="AE885">
        <v>5.07</v>
      </c>
      <c r="AF885">
        <v>7.69</v>
      </c>
      <c r="AG885">
        <v>100</v>
      </c>
      <c r="AH885">
        <v>0</v>
      </c>
      <c r="AI885">
        <v>2.21</v>
      </c>
      <c r="AJ885">
        <v>97.79</v>
      </c>
      <c r="AK885">
        <v>91.74</v>
      </c>
      <c r="AL885">
        <v>19.72</v>
      </c>
      <c r="AM885">
        <v>15.11</v>
      </c>
      <c r="AN885">
        <v>76.63</v>
      </c>
      <c r="AO885">
        <v>37.96</v>
      </c>
      <c r="AP885">
        <v>315.95</v>
      </c>
      <c r="AQ885">
        <v>28.83</v>
      </c>
      <c r="AR885">
        <v>9.1300000000000008</v>
      </c>
      <c r="AS885">
        <v>13.15</v>
      </c>
      <c r="AT885">
        <v>69.25</v>
      </c>
      <c r="AU885">
        <v>5.38</v>
      </c>
      <c r="AV885">
        <v>7.77</v>
      </c>
    </row>
    <row r="886" spans="1:48" x14ac:dyDescent="0.35">
      <c r="A886" t="s">
        <v>146</v>
      </c>
      <c r="B886" t="s">
        <v>17</v>
      </c>
      <c r="C886" t="s">
        <v>140</v>
      </c>
      <c r="D886" t="s">
        <v>133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 x14ac:dyDescent="0.35">
      <c r="A887" t="s">
        <v>146</v>
      </c>
      <c r="B887" t="s">
        <v>17</v>
      </c>
      <c r="C887" t="s">
        <v>140</v>
      </c>
      <c r="D887" t="s">
        <v>162</v>
      </c>
      <c r="E887">
        <v>3050845.97</v>
      </c>
      <c r="F887">
        <v>58.02</v>
      </c>
      <c r="G887">
        <v>1120128.17</v>
      </c>
      <c r="H887">
        <v>1930717.8</v>
      </c>
      <c r="I887">
        <v>16.22</v>
      </c>
      <c r="J887">
        <v>0</v>
      </c>
      <c r="K887">
        <v>-6.84</v>
      </c>
      <c r="L887">
        <v>23.06</v>
      </c>
      <c r="M887">
        <v>355116.13</v>
      </c>
      <c r="N887">
        <v>64.099999999999994</v>
      </c>
      <c r="O887">
        <v>138714.47</v>
      </c>
      <c r="P887">
        <v>216401.66</v>
      </c>
      <c r="Q887">
        <v>14.81</v>
      </c>
      <c r="R887">
        <v>0</v>
      </c>
      <c r="S887">
        <v>-7.16</v>
      </c>
      <c r="T887">
        <v>21.97</v>
      </c>
      <c r="U887">
        <v>3.02</v>
      </c>
      <c r="V887">
        <v>-3.71</v>
      </c>
      <c r="W887">
        <v>-0.12</v>
      </c>
      <c r="X887">
        <v>3.14</v>
      </c>
      <c r="Y887">
        <v>1008566.13</v>
      </c>
      <c r="Z887">
        <v>64.099999999999994</v>
      </c>
      <c r="AA887">
        <v>393963.29</v>
      </c>
      <c r="AB887">
        <v>614602.84</v>
      </c>
      <c r="AC887">
        <v>20.74</v>
      </c>
      <c r="AD887">
        <v>59.88</v>
      </c>
      <c r="AE887">
        <v>7.77</v>
      </c>
      <c r="AF887">
        <v>12.97</v>
      </c>
      <c r="AG887">
        <v>98.39</v>
      </c>
      <c r="AH887">
        <v>0</v>
      </c>
      <c r="AI887">
        <v>38.979999999999997</v>
      </c>
      <c r="AJ887">
        <v>59.41</v>
      </c>
      <c r="AK887">
        <v>92.84</v>
      </c>
      <c r="AL887">
        <v>73.89</v>
      </c>
      <c r="AM887">
        <v>39.450000000000003</v>
      </c>
      <c r="AN887">
        <v>53.39</v>
      </c>
      <c r="AO887">
        <v>27.26</v>
      </c>
      <c r="AP887">
        <v>117.8</v>
      </c>
      <c r="AQ887">
        <v>14.74</v>
      </c>
      <c r="AR887">
        <v>12.52</v>
      </c>
      <c r="AS887">
        <v>18.27</v>
      </c>
      <c r="AT887">
        <v>50.23</v>
      </c>
      <c r="AU887">
        <v>6.11</v>
      </c>
      <c r="AV887">
        <v>12.16</v>
      </c>
    </row>
    <row r="888" spans="1:48" x14ac:dyDescent="0.35">
      <c r="A888" t="s">
        <v>146</v>
      </c>
      <c r="B888" t="s">
        <v>17</v>
      </c>
      <c r="C888" t="s">
        <v>140</v>
      </c>
      <c r="D888" t="s">
        <v>163</v>
      </c>
      <c r="E888">
        <v>15390863.41</v>
      </c>
      <c r="F888">
        <v>153.33000000000001</v>
      </c>
      <c r="G888">
        <v>9315443.8200000003</v>
      </c>
      <c r="H888">
        <v>6075419.5899999999</v>
      </c>
      <c r="I888">
        <v>81.84</v>
      </c>
      <c r="J888">
        <v>0</v>
      </c>
      <c r="K888">
        <v>9.2799999999999994</v>
      </c>
      <c r="L888">
        <v>72.56</v>
      </c>
      <c r="M888">
        <v>2009454.66</v>
      </c>
      <c r="N888">
        <v>172.98</v>
      </c>
      <c r="O888">
        <v>1273343.48</v>
      </c>
      <c r="P888">
        <v>736111.18</v>
      </c>
      <c r="Q888">
        <v>83.81</v>
      </c>
      <c r="R888">
        <v>0</v>
      </c>
      <c r="S888">
        <v>9.07</v>
      </c>
      <c r="T888">
        <v>74.739999999999995</v>
      </c>
      <c r="U888">
        <v>2.7</v>
      </c>
      <c r="V888">
        <v>-7.2</v>
      </c>
      <c r="W888">
        <v>-0.21</v>
      </c>
      <c r="X888">
        <v>2.91</v>
      </c>
      <c r="Y888">
        <v>5707056.6900000004</v>
      </c>
      <c r="Z888">
        <v>172.98</v>
      </c>
      <c r="AA888">
        <v>3616425.67</v>
      </c>
      <c r="AB888">
        <v>2090631.01</v>
      </c>
      <c r="AC888">
        <v>19.47</v>
      </c>
      <c r="AD888">
        <v>53.23</v>
      </c>
      <c r="AE888">
        <v>6.76</v>
      </c>
      <c r="AF888">
        <v>12.7</v>
      </c>
      <c r="AG888">
        <v>100</v>
      </c>
      <c r="AH888">
        <v>0</v>
      </c>
      <c r="AI888">
        <v>0</v>
      </c>
      <c r="AJ888">
        <v>100</v>
      </c>
      <c r="AK888">
        <v>93.65</v>
      </c>
      <c r="AL888">
        <v>1.2</v>
      </c>
      <c r="AM888">
        <v>1.1100000000000001</v>
      </c>
      <c r="AN888">
        <v>92.53</v>
      </c>
      <c r="AO888">
        <v>58.43</v>
      </c>
      <c r="AP888">
        <v>149.68</v>
      </c>
      <c r="AQ888">
        <v>35.03</v>
      </c>
      <c r="AR888">
        <v>23.4</v>
      </c>
      <c r="AS888">
        <v>19.420000000000002</v>
      </c>
      <c r="AT888">
        <v>52.73</v>
      </c>
      <c r="AU888">
        <v>6.7</v>
      </c>
      <c r="AV888">
        <v>12.71</v>
      </c>
    </row>
    <row r="889" spans="1:48" x14ac:dyDescent="0.35">
      <c r="A889" t="s">
        <v>146</v>
      </c>
      <c r="B889" t="s">
        <v>17</v>
      </c>
      <c r="C889" t="s">
        <v>140</v>
      </c>
      <c r="D889" t="s">
        <v>164</v>
      </c>
      <c r="E889">
        <v>363630.11</v>
      </c>
      <c r="F889">
        <v>-0.78</v>
      </c>
      <c r="G889">
        <v>-2855.69</v>
      </c>
      <c r="H889">
        <v>366485.8</v>
      </c>
      <c r="I889">
        <v>1.93</v>
      </c>
      <c r="J889">
        <v>0</v>
      </c>
      <c r="K889">
        <v>-2.44</v>
      </c>
      <c r="L889">
        <v>4.38</v>
      </c>
      <c r="M889">
        <v>33103.199999999997</v>
      </c>
      <c r="N889">
        <v>2.08</v>
      </c>
      <c r="O889">
        <v>673.16</v>
      </c>
      <c r="P889">
        <v>32430.04</v>
      </c>
      <c r="Q889">
        <v>1.38</v>
      </c>
      <c r="R889">
        <v>0</v>
      </c>
      <c r="S889">
        <v>-1.91</v>
      </c>
      <c r="T889">
        <v>3.29</v>
      </c>
      <c r="U889">
        <v>3.87</v>
      </c>
      <c r="V889">
        <v>-2.8</v>
      </c>
      <c r="W889">
        <v>-0.11</v>
      </c>
      <c r="X889">
        <v>3.98</v>
      </c>
      <c r="Y889">
        <v>94016.47</v>
      </c>
      <c r="Z889">
        <v>2.08</v>
      </c>
      <c r="AA889">
        <v>1911.85</v>
      </c>
      <c r="AB889">
        <v>92104.62</v>
      </c>
      <c r="AC889">
        <v>2.14</v>
      </c>
      <c r="AD889">
        <v>7691.91</v>
      </c>
      <c r="AE889">
        <v>2.11</v>
      </c>
      <c r="AF889">
        <v>0.03</v>
      </c>
      <c r="AG889">
        <v>97.53</v>
      </c>
      <c r="AH889">
        <v>0</v>
      </c>
      <c r="AI889">
        <v>-0.02</v>
      </c>
      <c r="AJ889">
        <v>97.55</v>
      </c>
      <c r="AK889">
        <v>39.75</v>
      </c>
      <c r="AL889">
        <v>727.15</v>
      </c>
      <c r="AM889">
        <v>34.950000000000003</v>
      </c>
      <c r="AN889">
        <v>4.8099999999999996</v>
      </c>
      <c r="AO889">
        <v>2.37</v>
      </c>
      <c r="AP889">
        <v>2262.08</v>
      </c>
      <c r="AQ889">
        <v>2.27</v>
      </c>
      <c r="AR889">
        <v>0.1</v>
      </c>
      <c r="AS889">
        <v>1.91</v>
      </c>
      <c r="AT889">
        <v>8444.0400000000009</v>
      </c>
      <c r="AU889">
        <v>1.89</v>
      </c>
      <c r="AV889">
        <v>0.02</v>
      </c>
    </row>
    <row r="890" spans="1:48" x14ac:dyDescent="0.35">
      <c r="A890" t="s">
        <v>146</v>
      </c>
      <c r="B890" t="s">
        <v>17</v>
      </c>
      <c r="C890" t="s">
        <v>141</v>
      </c>
      <c r="D890" t="s">
        <v>129</v>
      </c>
      <c r="E890">
        <v>15810352.210000001</v>
      </c>
      <c r="F890">
        <v>-7.35</v>
      </c>
      <c r="G890">
        <v>-1255061.1599999999</v>
      </c>
      <c r="H890">
        <v>17065413.370000001</v>
      </c>
      <c r="I890">
        <v>0</v>
      </c>
      <c r="J890">
        <v>0</v>
      </c>
      <c r="K890">
        <v>0</v>
      </c>
      <c r="L890">
        <v>0</v>
      </c>
      <c r="M890">
        <v>3094103.85</v>
      </c>
      <c r="N890">
        <v>-4.8099999999999996</v>
      </c>
      <c r="O890">
        <v>-156308.42000000001</v>
      </c>
      <c r="P890">
        <v>3250412.27</v>
      </c>
      <c r="Q890">
        <v>0</v>
      </c>
      <c r="R890">
        <v>0</v>
      </c>
      <c r="S890">
        <v>0</v>
      </c>
      <c r="T890">
        <v>0</v>
      </c>
      <c r="U890">
        <v>1.2</v>
      </c>
      <c r="V890">
        <v>-2.67</v>
      </c>
      <c r="W890">
        <v>-0.03</v>
      </c>
      <c r="X890">
        <v>1.23</v>
      </c>
      <c r="Y890">
        <v>13186688.449999999</v>
      </c>
      <c r="Z890">
        <v>-4.8099999999999996</v>
      </c>
      <c r="AA890">
        <v>-666873.68999999994</v>
      </c>
      <c r="AB890">
        <v>13853562.140000001</v>
      </c>
      <c r="AC890">
        <v>14.29</v>
      </c>
      <c r="AD890">
        <v>26.51</v>
      </c>
      <c r="AE890">
        <v>2.99</v>
      </c>
      <c r="AF890">
        <v>11.3</v>
      </c>
      <c r="AG890">
        <v>100</v>
      </c>
      <c r="AH890">
        <v>0</v>
      </c>
      <c r="AI890">
        <v>0</v>
      </c>
      <c r="AJ890">
        <v>100</v>
      </c>
      <c r="AK890">
        <v>98.51</v>
      </c>
      <c r="AL890">
        <v>-1.39</v>
      </c>
      <c r="AM890">
        <v>-1.39</v>
      </c>
      <c r="AN890">
        <v>99.9</v>
      </c>
      <c r="AO890">
        <v>68.84</v>
      </c>
      <c r="AP890">
        <v>6.44</v>
      </c>
      <c r="AQ890">
        <v>4.17</v>
      </c>
      <c r="AR890">
        <v>64.680000000000007</v>
      </c>
      <c r="AS890">
        <v>14.07</v>
      </c>
      <c r="AT890">
        <v>25</v>
      </c>
      <c r="AU890">
        <v>2.81</v>
      </c>
      <c r="AV890">
        <v>11.26</v>
      </c>
    </row>
    <row r="891" spans="1:48" x14ac:dyDescent="0.35">
      <c r="A891" t="s">
        <v>146</v>
      </c>
      <c r="B891" t="s">
        <v>17</v>
      </c>
      <c r="C891" t="s">
        <v>141</v>
      </c>
      <c r="D891" t="s">
        <v>130</v>
      </c>
      <c r="E891">
        <v>3789574.3</v>
      </c>
      <c r="F891">
        <v>-9.32</v>
      </c>
      <c r="G891">
        <v>-389405.88</v>
      </c>
      <c r="H891">
        <v>4178980.18</v>
      </c>
      <c r="I891">
        <v>23.97</v>
      </c>
      <c r="J891">
        <v>0</v>
      </c>
      <c r="K891">
        <v>-0.52</v>
      </c>
      <c r="L891">
        <v>24.49</v>
      </c>
      <c r="M891">
        <v>662222.74</v>
      </c>
      <c r="N891">
        <v>-10.67</v>
      </c>
      <c r="O891">
        <v>-79075.92</v>
      </c>
      <c r="P891">
        <v>741298.66</v>
      </c>
      <c r="Q891">
        <v>21.4</v>
      </c>
      <c r="R891">
        <v>0</v>
      </c>
      <c r="S891">
        <v>-1.4</v>
      </c>
      <c r="T891">
        <v>22.81</v>
      </c>
      <c r="U891">
        <v>1.34</v>
      </c>
      <c r="V891">
        <v>1.51</v>
      </c>
      <c r="W891">
        <v>0.02</v>
      </c>
      <c r="X891">
        <v>1.32</v>
      </c>
      <c r="Y891">
        <v>2821571.11</v>
      </c>
      <c r="Z891">
        <v>-10.67</v>
      </c>
      <c r="AA891">
        <v>-336923.38</v>
      </c>
      <c r="AB891">
        <v>3158494.49</v>
      </c>
      <c r="AC891">
        <v>21.03</v>
      </c>
      <c r="AD891">
        <v>14.5</v>
      </c>
      <c r="AE891">
        <v>2.66</v>
      </c>
      <c r="AF891">
        <v>18.37</v>
      </c>
      <c r="AG891">
        <v>99.88</v>
      </c>
      <c r="AH891">
        <v>0</v>
      </c>
      <c r="AI891">
        <v>-0.02</v>
      </c>
      <c r="AJ891">
        <v>99.9</v>
      </c>
      <c r="AK891">
        <v>95.21</v>
      </c>
      <c r="AL891">
        <v>-4.6900000000000004</v>
      </c>
      <c r="AM891">
        <v>-4.6900000000000004</v>
      </c>
      <c r="AN891">
        <v>99.9</v>
      </c>
      <c r="AO891">
        <v>55.49</v>
      </c>
      <c r="AP891">
        <v>4.5</v>
      </c>
      <c r="AQ891">
        <v>2.39</v>
      </c>
      <c r="AR891">
        <v>53.1</v>
      </c>
      <c r="AS891">
        <v>19.940000000000001</v>
      </c>
      <c r="AT891">
        <v>19.420000000000002</v>
      </c>
      <c r="AU891">
        <v>3.24</v>
      </c>
      <c r="AV891">
        <v>16.7</v>
      </c>
    </row>
    <row r="892" spans="1:48" x14ac:dyDescent="0.35">
      <c r="A892" t="s">
        <v>146</v>
      </c>
      <c r="B892" t="s">
        <v>17</v>
      </c>
      <c r="C892" t="s">
        <v>141</v>
      </c>
      <c r="D892" t="s">
        <v>131</v>
      </c>
      <c r="E892">
        <v>3323862.08</v>
      </c>
      <c r="F892">
        <v>-13.04</v>
      </c>
      <c r="G892">
        <v>-498555.25</v>
      </c>
      <c r="H892">
        <v>3822417.34</v>
      </c>
      <c r="I892">
        <v>21.02</v>
      </c>
      <c r="J892">
        <v>0</v>
      </c>
      <c r="K892">
        <v>-1.38</v>
      </c>
      <c r="L892">
        <v>22.4</v>
      </c>
      <c r="M892">
        <v>576537.75</v>
      </c>
      <c r="N892">
        <v>-15.96</v>
      </c>
      <c r="O892">
        <v>-109460.25</v>
      </c>
      <c r="P892">
        <v>685998</v>
      </c>
      <c r="Q892">
        <v>18.63</v>
      </c>
      <c r="R892">
        <v>0</v>
      </c>
      <c r="S892">
        <v>-2.4700000000000002</v>
      </c>
      <c r="T892">
        <v>21.1</v>
      </c>
      <c r="U892">
        <v>1.35</v>
      </c>
      <c r="V892">
        <v>3.47</v>
      </c>
      <c r="W892">
        <v>0.05</v>
      </c>
      <c r="X892">
        <v>1.31</v>
      </c>
      <c r="Y892">
        <v>2456488.08</v>
      </c>
      <c r="Z892">
        <v>-15.96</v>
      </c>
      <c r="AA892">
        <v>-466383.67</v>
      </c>
      <c r="AB892">
        <v>2922871.75</v>
      </c>
      <c r="AC892">
        <v>16.87</v>
      </c>
      <c r="AD892">
        <v>36.630000000000003</v>
      </c>
      <c r="AE892">
        <v>4.5199999999999996</v>
      </c>
      <c r="AF892">
        <v>12.35</v>
      </c>
      <c r="AG892">
        <v>99.88</v>
      </c>
      <c r="AH892">
        <v>0</v>
      </c>
      <c r="AI892">
        <v>-0.02</v>
      </c>
      <c r="AJ892">
        <v>99.9</v>
      </c>
      <c r="AK892">
        <v>96.48</v>
      </c>
      <c r="AL892">
        <v>-2.93</v>
      </c>
      <c r="AM892">
        <v>-2.91</v>
      </c>
      <c r="AN892">
        <v>99.39</v>
      </c>
      <c r="AO892">
        <v>30.58</v>
      </c>
      <c r="AP892">
        <v>19.25</v>
      </c>
      <c r="AQ892">
        <v>4.9400000000000004</v>
      </c>
      <c r="AR892">
        <v>25.65</v>
      </c>
      <c r="AS892">
        <v>15.82</v>
      </c>
      <c r="AT892">
        <v>30.68</v>
      </c>
      <c r="AU892">
        <v>3.71</v>
      </c>
      <c r="AV892">
        <v>12.11</v>
      </c>
    </row>
    <row r="893" spans="1:48" x14ac:dyDescent="0.35">
      <c r="A893" t="s">
        <v>146</v>
      </c>
      <c r="B893" t="s">
        <v>17</v>
      </c>
      <c r="C893" t="s">
        <v>141</v>
      </c>
      <c r="D893" t="s">
        <v>132</v>
      </c>
      <c r="E893">
        <v>5847978.71</v>
      </c>
      <c r="F893">
        <v>-4.2</v>
      </c>
      <c r="G893">
        <v>-256693.08</v>
      </c>
      <c r="H893">
        <v>6104671.79</v>
      </c>
      <c r="I893">
        <v>36.99</v>
      </c>
      <c r="J893">
        <v>0</v>
      </c>
      <c r="K893">
        <v>1.22</v>
      </c>
      <c r="L893">
        <v>35.770000000000003</v>
      </c>
      <c r="M893">
        <v>1057885.52</v>
      </c>
      <c r="N893">
        <v>-1.57</v>
      </c>
      <c r="O893">
        <v>-16909.310000000001</v>
      </c>
      <c r="P893">
        <v>1074794.83</v>
      </c>
      <c r="Q893">
        <v>34.19</v>
      </c>
      <c r="R893">
        <v>0</v>
      </c>
      <c r="S893">
        <v>1.1200000000000001</v>
      </c>
      <c r="T893">
        <v>33.07</v>
      </c>
      <c r="U893">
        <v>1.3</v>
      </c>
      <c r="V893">
        <v>-2.67</v>
      </c>
      <c r="W893">
        <v>-0.04</v>
      </c>
      <c r="X893">
        <v>1.33</v>
      </c>
      <c r="Y893">
        <v>4507394.6500000004</v>
      </c>
      <c r="Z893">
        <v>-1.57</v>
      </c>
      <c r="AA893">
        <v>-72046.490000000005</v>
      </c>
      <c r="AB893">
        <v>4579441.13</v>
      </c>
      <c r="AC893">
        <v>8.91</v>
      </c>
      <c r="AD893">
        <v>-21.88</v>
      </c>
      <c r="AE893">
        <v>-2.5</v>
      </c>
      <c r="AF893">
        <v>11.41</v>
      </c>
      <c r="AG893">
        <v>99.88</v>
      </c>
      <c r="AH893">
        <v>0</v>
      </c>
      <c r="AI893">
        <v>-0.02</v>
      </c>
      <c r="AJ893">
        <v>99.9</v>
      </c>
      <c r="AK893">
        <v>98.39</v>
      </c>
      <c r="AL893">
        <v>-0.72</v>
      </c>
      <c r="AM893">
        <v>-0.71</v>
      </c>
      <c r="AN893">
        <v>99.1</v>
      </c>
      <c r="AO893">
        <v>35.11</v>
      </c>
      <c r="AP893">
        <v>5.21</v>
      </c>
      <c r="AQ893">
        <v>1.74</v>
      </c>
      <c r="AR893">
        <v>33.380000000000003</v>
      </c>
      <c r="AS893">
        <v>9.8000000000000007</v>
      </c>
      <c r="AT893">
        <v>-10.02</v>
      </c>
      <c r="AU893">
        <v>-1.0900000000000001</v>
      </c>
      <c r="AV893">
        <v>10.9</v>
      </c>
    </row>
    <row r="894" spans="1:48" x14ac:dyDescent="0.35">
      <c r="A894" t="s">
        <v>146</v>
      </c>
      <c r="B894" t="s">
        <v>17</v>
      </c>
      <c r="C894" t="s">
        <v>141</v>
      </c>
      <c r="D894" t="s">
        <v>133</v>
      </c>
      <c r="E894">
        <v>2517399.58</v>
      </c>
      <c r="F894">
        <v>0.55000000000000004</v>
      </c>
      <c r="G894">
        <v>13829.7</v>
      </c>
      <c r="H894">
        <v>2503569.88</v>
      </c>
      <c r="I894">
        <v>15.92</v>
      </c>
      <c r="J894">
        <v>0</v>
      </c>
      <c r="K894">
        <v>1.25</v>
      </c>
      <c r="L894">
        <v>14.67</v>
      </c>
      <c r="M894">
        <v>742828.79</v>
      </c>
      <c r="N894">
        <v>11.44</v>
      </c>
      <c r="O894">
        <v>76261.649999999994</v>
      </c>
      <c r="P894">
        <v>666567.15</v>
      </c>
      <c r="Q894">
        <v>24.01</v>
      </c>
      <c r="R894">
        <v>0</v>
      </c>
      <c r="S894">
        <v>3.5</v>
      </c>
      <c r="T894">
        <v>20.51</v>
      </c>
      <c r="U894">
        <v>0.8</v>
      </c>
      <c r="V894">
        <v>-9.77</v>
      </c>
      <c r="W894">
        <v>-0.09</v>
      </c>
      <c r="X894">
        <v>0.88</v>
      </c>
      <c r="Y894">
        <v>3164990.35</v>
      </c>
      <c r="Z894">
        <v>11.44</v>
      </c>
      <c r="AA894">
        <v>324925.42</v>
      </c>
      <c r="AB894">
        <v>2840064.93</v>
      </c>
      <c r="AC894">
        <v>14.09</v>
      </c>
      <c r="AD894">
        <v>430.05</v>
      </c>
      <c r="AE894">
        <v>11.43</v>
      </c>
      <c r="AF894">
        <v>2.66</v>
      </c>
      <c r="AG894">
        <v>98.94</v>
      </c>
      <c r="AH894">
        <v>0</v>
      </c>
      <c r="AI894">
        <v>-0.16</v>
      </c>
      <c r="AJ894">
        <v>99.1</v>
      </c>
      <c r="AK894">
        <v>88.7</v>
      </c>
      <c r="AL894">
        <v>124.6</v>
      </c>
      <c r="AM894">
        <v>49.21</v>
      </c>
      <c r="AN894">
        <v>39.49</v>
      </c>
      <c r="AO894">
        <v>27.35</v>
      </c>
      <c r="AP894">
        <v>342.28</v>
      </c>
      <c r="AQ894">
        <v>21.16</v>
      </c>
      <c r="AR894">
        <v>6.18</v>
      </c>
      <c r="AS894">
        <v>13.37</v>
      </c>
      <c r="AT894">
        <v>386.16</v>
      </c>
      <c r="AU894">
        <v>10.62</v>
      </c>
      <c r="AV894">
        <v>2.75</v>
      </c>
    </row>
    <row r="895" spans="1:48" x14ac:dyDescent="0.35">
      <c r="A895" t="s">
        <v>146</v>
      </c>
      <c r="B895" t="s">
        <v>17</v>
      </c>
      <c r="C895" t="s">
        <v>141</v>
      </c>
      <c r="D895" t="s">
        <v>162</v>
      </c>
      <c r="E895">
        <v>4326876.74</v>
      </c>
      <c r="F895">
        <v>-11.8</v>
      </c>
      <c r="G895">
        <v>-578990.06000000006</v>
      </c>
      <c r="H895">
        <v>4905866.8</v>
      </c>
      <c r="I895">
        <v>27.37</v>
      </c>
      <c r="J895">
        <v>0</v>
      </c>
      <c r="K895">
        <v>-1.38</v>
      </c>
      <c r="L895">
        <v>28.75</v>
      </c>
      <c r="M895">
        <v>754553.78</v>
      </c>
      <c r="N895">
        <v>-14.13</v>
      </c>
      <c r="O895">
        <v>-124184.45</v>
      </c>
      <c r="P895">
        <v>878738.23</v>
      </c>
      <c r="Q895">
        <v>24.39</v>
      </c>
      <c r="R895">
        <v>0</v>
      </c>
      <c r="S895">
        <v>-2.65</v>
      </c>
      <c r="T895">
        <v>27.03</v>
      </c>
      <c r="U895">
        <v>1.35</v>
      </c>
      <c r="V895">
        <v>2.71</v>
      </c>
      <c r="W895">
        <v>0.04</v>
      </c>
      <c r="X895">
        <v>1.31</v>
      </c>
      <c r="Y895">
        <v>3214971.39</v>
      </c>
      <c r="Z895">
        <v>-14.13</v>
      </c>
      <c r="AA895">
        <v>-529119.92000000004</v>
      </c>
      <c r="AB895">
        <v>3744091.31</v>
      </c>
      <c r="AC895">
        <v>20.25</v>
      </c>
      <c r="AD895">
        <v>26.7</v>
      </c>
      <c r="AE895">
        <v>4.2699999999999996</v>
      </c>
      <c r="AF895">
        <v>15.99</v>
      </c>
      <c r="AG895">
        <v>99.88</v>
      </c>
      <c r="AH895">
        <v>0</v>
      </c>
      <c r="AI895">
        <v>-0.02</v>
      </c>
      <c r="AJ895">
        <v>99.9</v>
      </c>
      <c r="AK895">
        <v>96.48</v>
      </c>
      <c r="AL895">
        <v>-2.93</v>
      </c>
      <c r="AM895">
        <v>-2.91</v>
      </c>
      <c r="AN895">
        <v>99.39</v>
      </c>
      <c r="AO895">
        <v>39.729999999999997</v>
      </c>
      <c r="AP895">
        <v>18.190000000000001</v>
      </c>
      <c r="AQ895">
        <v>6.11</v>
      </c>
      <c r="AR895">
        <v>33.619999999999997</v>
      </c>
      <c r="AS895">
        <v>19.190000000000001</v>
      </c>
      <c r="AT895">
        <v>25.74</v>
      </c>
      <c r="AU895">
        <v>3.93</v>
      </c>
      <c r="AV895">
        <v>15.26</v>
      </c>
    </row>
    <row r="896" spans="1:48" x14ac:dyDescent="0.35">
      <c r="A896" t="s">
        <v>146</v>
      </c>
      <c r="B896" t="s">
        <v>17</v>
      </c>
      <c r="C896" t="s">
        <v>141</v>
      </c>
      <c r="D896" t="s">
        <v>163</v>
      </c>
      <c r="E896">
        <v>7659320.6600000001</v>
      </c>
      <c r="F896">
        <v>-4.9400000000000004</v>
      </c>
      <c r="G896">
        <v>-398307.34</v>
      </c>
      <c r="H896">
        <v>8057628</v>
      </c>
      <c r="I896">
        <v>48.44</v>
      </c>
      <c r="J896">
        <v>0</v>
      </c>
      <c r="K896">
        <v>1.23</v>
      </c>
      <c r="L896">
        <v>47.22</v>
      </c>
      <c r="M896">
        <v>1379866.37</v>
      </c>
      <c r="N896">
        <v>-3.43</v>
      </c>
      <c r="O896">
        <v>-48959.64</v>
      </c>
      <c r="P896">
        <v>1428826.01</v>
      </c>
      <c r="Q896">
        <v>44.6</v>
      </c>
      <c r="R896">
        <v>0</v>
      </c>
      <c r="S896">
        <v>0.64</v>
      </c>
      <c r="T896">
        <v>43.96</v>
      </c>
      <c r="U896">
        <v>1.3</v>
      </c>
      <c r="V896">
        <v>-1.57</v>
      </c>
      <c r="W896">
        <v>-0.02</v>
      </c>
      <c r="X896">
        <v>1.32</v>
      </c>
      <c r="Y896">
        <v>5879277.2599999998</v>
      </c>
      <c r="Z896">
        <v>-3.43</v>
      </c>
      <c r="AA896">
        <v>-208605.19</v>
      </c>
      <c r="AB896">
        <v>6087882.4500000002</v>
      </c>
      <c r="AC896">
        <v>12.27</v>
      </c>
      <c r="AD896">
        <v>-9.27</v>
      </c>
      <c r="AE896">
        <v>-1.25</v>
      </c>
      <c r="AF896">
        <v>13.52</v>
      </c>
      <c r="AG896">
        <v>99.88</v>
      </c>
      <c r="AH896">
        <v>0</v>
      </c>
      <c r="AI896">
        <v>-0.02</v>
      </c>
      <c r="AJ896">
        <v>99.9</v>
      </c>
      <c r="AK896">
        <v>98.39</v>
      </c>
      <c r="AL896">
        <v>-1.51</v>
      </c>
      <c r="AM896">
        <v>-1.51</v>
      </c>
      <c r="AN896">
        <v>99.9</v>
      </c>
      <c r="AO896">
        <v>50.12</v>
      </c>
      <c r="AP896">
        <v>6.65</v>
      </c>
      <c r="AQ896">
        <v>3.12</v>
      </c>
      <c r="AR896">
        <v>47</v>
      </c>
      <c r="AS896">
        <v>12.72</v>
      </c>
      <c r="AT896">
        <v>-0.06</v>
      </c>
      <c r="AU896">
        <v>-0.01</v>
      </c>
      <c r="AV896">
        <v>12.73</v>
      </c>
    </row>
    <row r="897" spans="1:48" x14ac:dyDescent="0.35">
      <c r="A897" t="s">
        <v>146</v>
      </c>
      <c r="B897" t="s">
        <v>17</v>
      </c>
      <c r="C897" t="s">
        <v>141</v>
      </c>
      <c r="D897" t="s">
        <v>164</v>
      </c>
      <c r="E897">
        <v>896075.61</v>
      </c>
      <c r="F897">
        <v>-15.7</v>
      </c>
      <c r="G897">
        <v>-166855.81</v>
      </c>
      <c r="H897">
        <v>1062931.42</v>
      </c>
      <c r="I897">
        <v>5.67</v>
      </c>
      <c r="J897">
        <v>0</v>
      </c>
      <c r="K897">
        <v>-0.56000000000000005</v>
      </c>
      <c r="L897">
        <v>6.23</v>
      </c>
      <c r="M897">
        <v>148159.65</v>
      </c>
      <c r="N897">
        <v>-17.82</v>
      </c>
      <c r="O897">
        <v>-32137.3</v>
      </c>
      <c r="P897">
        <v>180296.95</v>
      </c>
      <c r="Q897">
        <v>4.79</v>
      </c>
      <c r="R897">
        <v>0</v>
      </c>
      <c r="S897">
        <v>-0.76</v>
      </c>
      <c r="T897">
        <v>5.55</v>
      </c>
      <c r="U897">
        <v>1.42</v>
      </c>
      <c r="V897">
        <v>2.59</v>
      </c>
      <c r="W897">
        <v>0.04</v>
      </c>
      <c r="X897">
        <v>1.38</v>
      </c>
      <c r="Y897">
        <v>631272.47</v>
      </c>
      <c r="Z897">
        <v>-17.82</v>
      </c>
      <c r="AA897">
        <v>-136929.26999999999</v>
      </c>
      <c r="AB897">
        <v>768201.74</v>
      </c>
      <c r="AC897">
        <v>5.9</v>
      </c>
      <c r="AD897">
        <v>12.15</v>
      </c>
      <c r="AE897">
        <v>0.64</v>
      </c>
      <c r="AF897">
        <v>5.26</v>
      </c>
      <c r="AG897">
        <v>99.88</v>
      </c>
      <c r="AH897">
        <v>0</v>
      </c>
      <c r="AI897">
        <v>-0.02</v>
      </c>
      <c r="AJ897">
        <v>99.9</v>
      </c>
      <c r="AK897">
        <v>71.59</v>
      </c>
      <c r="AL897">
        <v>-9.18</v>
      </c>
      <c r="AM897">
        <v>-7.23</v>
      </c>
      <c r="AN897">
        <v>78.819999999999993</v>
      </c>
      <c r="AO897">
        <v>11.73</v>
      </c>
      <c r="AP897">
        <v>29.62</v>
      </c>
      <c r="AQ897">
        <v>2.68</v>
      </c>
      <c r="AR897">
        <v>9.0500000000000007</v>
      </c>
      <c r="AS897">
        <v>5.69</v>
      </c>
      <c r="AT897">
        <v>21</v>
      </c>
      <c r="AU897">
        <v>0.99</v>
      </c>
      <c r="AV897">
        <v>4.7</v>
      </c>
    </row>
    <row r="898" spans="1:48" x14ac:dyDescent="0.35">
      <c r="A898" t="s">
        <v>146</v>
      </c>
      <c r="B898" t="s">
        <v>17</v>
      </c>
      <c r="C898" t="s">
        <v>142</v>
      </c>
      <c r="D898" t="s">
        <v>129</v>
      </c>
      <c r="E898">
        <v>6359146.6600000001</v>
      </c>
      <c r="F898">
        <v>0.47</v>
      </c>
      <c r="G898">
        <v>29700.65</v>
      </c>
      <c r="H898">
        <v>6329446.0099999998</v>
      </c>
      <c r="I898">
        <v>0</v>
      </c>
      <c r="J898">
        <v>0</v>
      </c>
      <c r="K898">
        <v>0</v>
      </c>
      <c r="L898">
        <v>0</v>
      </c>
      <c r="M898">
        <v>233867.35</v>
      </c>
      <c r="N898">
        <v>-4.42</v>
      </c>
      <c r="O898">
        <v>-10805.85</v>
      </c>
      <c r="P898">
        <v>244673.2</v>
      </c>
      <c r="Q898">
        <v>0</v>
      </c>
      <c r="R898">
        <v>0</v>
      </c>
      <c r="S898">
        <v>0</v>
      </c>
      <c r="T898">
        <v>0</v>
      </c>
      <c r="U898">
        <v>1.89</v>
      </c>
      <c r="V898">
        <v>5.1100000000000003</v>
      </c>
      <c r="W898">
        <v>0.09</v>
      </c>
      <c r="X898">
        <v>1.8</v>
      </c>
      <c r="Y898">
        <v>3369846.51</v>
      </c>
      <c r="Z898">
        <v>-4.42</v>
      </c>
      <c r="AA898">
        <v>-155703.94</v>
      </c>
      <c r="AB898">
        <v>3525550.45</v>
      </c>
      <c r="AC898">
        <v>5.01</v>
      </c>
      <c r="AD898">
        <v>251.21</v>
      </c>
      <c r="AE898">
        <v>3.58</v>
      </c>
      <c r="AF898">
        <v>1.43</v>
      </c>
      <c r="AG898">
        <v>99.88</v>
      </c>
      <c r="AH898">
        <v>0</v>
      </c>
      <c r="AI898">
        <v>-0.02</v>
      </c>
      <c r="AJ898">
        <v>99.9</v>
      </c>
      <c r="AK898">
        <v>51.08</v>
      </c>
      <c r="AL898">
        <v>-21.79</v>
      </c>
      <c r="AM898">
        <v>-14.23</v>
      </c>
      <c r="AN898">
        <v>65.31</v>
      </c>
      <c r="AO898">
        <v>12.77</v>
      </c>
      <c r="AP898">
        <v>87.97</v>
      </c>
      <c r="AQ898">
        <v>5.98</v>
      </c>
      <c r="AR898">
        <v>6.79</v>
      </c>
      <c r="AS898">
        <v>5.21</v>
      </c>
      <c r="AT898">
        <v>258.72000000000003</v>
      </c>
      <c r="AU898">
        <v>3.76</v>
      </c>
      <c r="AV898">
        <v>1.45</v>
      </c>
    </row>
    <row r="899" spans="1:48" x14ac:dyDescent="0.35">
      <c r="A899" t="s">
        <v>146</v>
      </c>
      <c r="B899" t="s">
        <v>17</v>
      </c>
      <c r="C899" t="s">
        <v>142</v>
      </c>
      <c r="D899" t="s">
        <v>130</v>
      </c>
      <c r="E899">
        <v>43584.12</v>
      </c>
      <c r="F899">
        <v>141.72999999999999</v>
      </c>
      <c r="G899">
        <v>25554.400000000001</v>
      </c>
      <c r="H899">
        <v>18029.72</v>
      </c>
      <c r="I899">
        <v>0.69</v>
      </c>
      <c r="J899">
        <v>0</v>
      </c>
      <c r="K899">
        <v>0.4</v>
      </c>
      <c r="L899">
        <v>0.28000000000000003</v>
      </c>
      <c r="M899">
        <v>1701.63</v>
      </c>
      <c r="N899">
        <v>134.97</v>
      </c>
      <c r="O899">
        <v>977.44</v>
      </c>
      <c r="P899">
        <v>724.19</v>
      </c>
      <c r="Q899">
        <v>0.73</v>
      </c>
      <c r="R899">
        <v>0</v>
      </c>
      <c r="S899">
        <v>0.43</v>
      </c>
      <c r="T899">
        <v>0.3</v>
      </c>
      <c r="U899">
        <v>1.78</v>
      </c>
      <c r="V899">
        <v>2.88</v>
      </c>
      <c r="W899">
        <v>0.05</v>
      </c>
      <c r="X899">
        <v>1.73</v>
      </c>
      <c r="Y899">
        <v>24519.22</v>
      </c>
      <c r="Z899">
        <v>134.97</v>
      </c>
      <c r="AA899">
        <v>14084.18</v>
      </c>
      <c r="AB899">
        <v>10435.040000000001</v>
      </c>
      <c r="AC899">
        <v>0.02</v>
      </c>
      <c r="AD899">
        <v>-89.98</v>
      </c>
      <c r="AE899">
        <v>-0.15</v>
      </c>
      <c r="AF899">
        <v>0.17</v>
      </c>
      <c r="AG899">
        <v>11.56</v>
      </c>
      <c r="AH899">
        <v>0</v>
      </c>
      <c r="AI899">
        <v>3.47</v>
      </c>
      <c r="AJ899">
        <v>8.09</v>
      </c>
      <c r="AK899">
        <v>0.39</v>
      </c>
      <c r="AL899">
        <v>24.38</v>
      </c>
      <c r="AM899">
        <v>0.08</v>
      </c>
      <c r="AN899">
        <v>0.31</v>
      </c>
      <c r="AO899">
        <v>0.01</v>
      </c>
      <c r="AP899">
        <v>-42.67</v>
      </c>
      <c r="AQ899">
        <v>-0.01</v>
      </c>
      <c r="AR899">
        <v>0.01</v>
      </c>
      <c r="AS899">
        <v>0.02</v>
      </c>
      <c r="AT899">
        <v>-90.26</v>
      </c>
      <c r="AU899">
        <v>-0.18</v>
      </c>
      <c r="AV899">
        <v>0.2</v>
      </c>
    </row>
    <row r="900" spans="1:48" x14ac:dyDescent="0.35">
      <c r="A900" t="s">
        <v>146</v>
      </c>
      <c r="B900" t="s">
        <v>17</v>
      </c>
      <c r="C900" t="s">
        <v>142</v>
      </c>
      <c r="D900" t="s">
        <v>131</v>
      </c>
      <c r="E900">
        <v>2325798.0099999998</v>
      </c>
      <c r="F900">
        <v>-0.12</v>
      </c>
      <c r="G900">
        <v>-2746.29</v>
      </c>
      <c r="H900">
        <v>2328544.31</v>
      </c>
      <c r="I900">
        <v>36.57</v>
      </c>
      <c r="J900">
        <v>0</v>
      </c>
      <c r="K900">
        <v>-0.22</v>
      </c>
      <c r="L900">
        <v>36.79</v>
      </c>
      <c r="M900">
        <v>84911.39</v>
      </c>
      <c r="N900">
        <v>-4.5999999999999996</v>
      </c>
      <c r="O900">
        <v>-4098.4399999999996</v>
      </c>
      <c r="P900">
        <v>89009.82</v>
      </c>
      <c r="Q900">
        <v>36.31</v>
      </c>
      <c r="R900">
        <v>0</v>
      </c>
      <c r="S900">
        <v>-7.0000000000000007E-2</v>
      </c>
      <c r="T900">
        <v>36.380000000000003</v>
      </c>
      <c r="U900">
        <v>1.9</v>
      </c>
      <c r="V900">
        <v>4.7</v>
      </c>
      <c r="W900">
        <v>0.09</v>
      </c>
      <c r="X900">
        <v>1.82</v>
      </c>
      <c r="Y900">
        <v>1223507</v>
      </c>
      <c r="Z900">
        <v>-4.5999999999999996</v>
      </c>
      <c r="AA900">
        <v>-59055.28</v>
      </c>
      <c r="AB900">
        <v>1282562.27</v>
      </c>
      <c r="AC900">
        <v>4.3899999999999997</v>
      </c>
      <c r="AD900">
        <v>350.15</v>
      </c>
      <c r="AE900">
        <v>3.41</v>
      </c>
      <c r="AF900">
        <v>0.97</v>
      </c>
      <c r="AG900">
        <v>99.88</v>
      </c>
      <c r="AH900">
        <v>0</v>
      </c>
      <c r="AI900">
        <v>-0.02</v>
      </c>
      <c r="AJ900">
        <v>99.9</v>
      </c>
      <c r="AK900">
        <v>49.76</v>
      </c>
      <c r="AL900">
        <v>65.760000000000005</v>
      </c>
      <c r="AM900">
        <v>19.739999999999998</v>
      </c>
      <c r="AN900">
        <v>30.02</v>
      </c>
      <c r="AO900">
        <v>9.44</v>
      </c>
      <c r="AP900">
        <v>351.66</v>
      </c>
      <c r="AQ900">
        <v>7.35</v>
      </c>
      <c r="AR900">
        <v>2.09</v>
      </c>
      <c r="AS900">
        <v>4.55</v>
      </c>
      <c r="AT900">
        <v>366.22</v>
      </c>
      <c r="AU900">
        <v>3.57</v>
      </c>
      <c r="AV900">
        <v>0.98</v>
      </c>
    </row>
    <row r="901" spans="1:48" x14ac:dyDescent="0.35">
      <c r="A901" t="s">
        <v>146</v>
      </c>
      <c r="B901" t="s">
        <v>17</v>
      </c>
      <c r="C901" t="s">
        <v>142</v>
      </c>
      <c r="D901" t="s">
        <v>132</v>
      </c>
      <c r="E901">
        <v>3969649.98</v>
      </c>
      <c r="F901">
        <v>3.79</v>
      </c>
      <c r="G901">
        <v>145100.1</v>
      </c>
      <c r="H901">
        <v>3824549.88</v>
      </c>
      <c r="I901">
        <v>62.42</v>
      </c>
      <c r="J901">
        <v>0</v>
      </c>
      <c r="K901">
        <v>2</v>
      </c>
      <c r="L901">
        <v>60.42</v>
      </c>
      <c r="M901">
        <v>145922.6</v>
      </c>
      <c r="N901">
        <v>-0.62</v>
      </c>
      <c r="O901">
        <v>-917.04</v>
      </c>
      <c r="P901">
        <v>146839.64000000001</v>
      </c>
      <c r="Q901">
        <v>62.4</v>
      </c>
      <c r="R901">
        <v>0</v>
      </c>
      <c r="S901">
        <v>2.38</v>
      </c>
      <c r="T901">
        <v>60.01</v>
      </c>
      <c r="U901">
        <v>1.89</v>
      </c>
      <c r="V901">
        <v>4.45</v>
      </c>
      <c r="W901">
        <v>0.08</v>
      </c>
      <c r="X901">
        <v>1.81</v>
      </c>
      <c r="Y901">
        <v>2102631.0499999998</v>
      </c>
      <c r="Z901">
        <v>-0.62</v>
      </c>
      <c r="AA901">
        <v>-13213.86</v>
      </c>
      <c r="AB901">
        <v>2115844.91</v>
      </c>
      <c r="AC901">
        <v>5.29</v>
      </c>
      <c r="AD901">
        <v>196.65</v>
      </c>
      <c r="AE901">
        <v>3.51</v>
      </c>
      <c r="AF901">
        <v>1.78</v>
      </c>
      <c r="AG901">
        <v>99.88</v>
      </c>
      <c r="AH901">
        <v>0</v>
      </c>
      <c r="AI901">
        <v>-0.02</v>
      </c>
      <c r="AJ901">
        <v>99.9</v>
      </c>
      <c r="AK901">
        <v>34.200000000000003</v>
      </c>
      <c r="AL901">
        <v>-47.02</v>
      </c>
      <c r="AM901">
        <v>-30.36</v>
      </c>
      <c r="AN901">
        <v>64.56</v>
      </c>
      <c r="AO901">
        <v>8.23</v>
      </c>
      <c r="AP901">
        <v>26.84</v>
      </c>
      <c r="AQ901">
        <v>1.74</v>
      </c>
      <c r="AR901">
        <v>6.49</v>
      </c>
      <c r="AS901">
        <v>5.58</v>
      </c>
      <c r="AT901">
        <v>208.75</v>
      </c>
      <c r="AU901">
        <v>3.77</v>
      </c>
      <c r="AV901">
        <v>1.81</v>
      </c>
    </row>
    <row r="902" spans="1:48" x14ac:dyDescent="0.35">
      <c r="A902" t="s">
        <v>146</v>
      </c>
      <c r="B902" t="s">
        <v>17</v>
      </c>
      <c r="C902" t="s">
        <v>142</v>
      </c>
      <c r="D902" t="s">
        <v>133</v>
      </c>
      <c r="E902">
        <v>321.48</v>
      </c>
      <c r="F902">
        <v>-99.77</v>
      </c>
      <c r="G902">
        <v>-139338.9</v>
      </c>
      <c r="H902">
        <v>139660.38</v>
      </c>
      <c r="I902">
        <v>0.01</v>
      </c>
      <c r="J902">
        <v>0</v>
      </c>
      <c r="K902">
        <v>-2.2000000000000002</v>
      </c>
      <c r="L902">
        <v>2.21</v>
      </c>
      <c r="M902">
        <v>16.690000000000001</v>
      </c>
      <c r="N902">
        <v>-99.74</v>
      </c>
      <c r="O902">
        <v>-6493.6</v>
      </c>
      <c r="P902">
        <v>6510.29</v>
      </c>
      <c r="Q902">
        <v>0.01</v>
      </c>
      <c r="R902">
        <v>0</v>
      </c>
      <c r="S902">
        <v>-2.65</v>
      </c>
      <c r="T902">
        <v>2.66</v>
      </c>
      <c r="U902">
        <v>1.34</v>
      </c>
      <c r="V902">
        <v>-10.23</v>
      </c>
      <c r="W902">
        <v>-0.15</v>
      </c>
      <c r="X902">
        <v>1.49</v>
      </c>
      <c r="Y902">
        <v>240.53</v>
      </c>
      <c r="Z902">
        <v>-99.74</v>
      </c>
      <c r="AA902">
        <v>-93567.74</v>
      </c>
      <c r="AB902">
        <v>93808.28</v>
      </c>
      <c r="AC902">
        <v>0</v>
      </c>
      <c r="AD902">
        <v>0</v>
      </c>
      <c r="AE902">
        <v>0</v>
      </c>
      <c r="AF902">
        <v>0</v>
      </c>
      <c r="AG902">
        <v>26.44</v>
      </c>
      <c r="AH902">
        <v>0</v>
      </c>
      <c r="AI902">
        <v>-27.68</v>
      </c>
      <c r="AJ902">
        <v>54.12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35">
      <c r="A903" t="s">
        <v>146</v>
      </c>
      <c r="B903" t="s">
        <v>17</v>
      </c>
      <c r="C903" t="s">
        <v>142</v>
      </c>
      <c r="D903" t="s">
        <v>162</v>
      </c>
      <c r="E903">
        <v>2325798.0099999998</v>
      </c>
      <c r="F903">
        <v>-0.12</v>
      </c>
      <c r="G903">
        <v>-2746.29</v>
      </c>
      <c r="H903">
        <v>2328544.31</v>
      </c>
      <c r="I903">
        <v>36.57</v>
      </c>
      <c r="J903">
        <v>0</v>
      </c>
      <c r="K903">
        <v>-0.22</v>
      </c>
      <c r="L903">
        <v>36.79</v>
      </c>
      <c r="M903">
        <v>84911.39</v>
      </c>
      <c r="N903">
        <v>-4.5999999999999996</v>
      </c>
      <c r="O903">
        <v>-4098.4399999999996</v>
      </c>
      <c r="P903">
        <v>89009.82</v>
      </c>
      <c r="Q903">
        <v>36.31</v>
      </c>
      <c r="R903">
        <v>0</v>
      </c>
      <c r="S903">
        <v>-7.0000000000000007E-2</v>
      </c>
      <c r="T903">
        <v>36.380000000000003</v>
      </c>
      <c r="U903">
        <v>1.9</v>
      </c>
      <c r="V903">
        <v>4.7</v>
      </c>
      <c r="W903">
        <v>0.09</v>
      </c>
      <c r="X903">
        <v>1.82</v>
      </c>
      <c r="Y903">
        <v>1223507</v>
      </c>
      <c r="Z903">
        <v>-4.5999999999999996</v>
      </c>
      <c r="AA903">
        <v>-59055.28</v>
      </c>
      <c r="AB903">
        <v>1282562.27</v>
      </c>
      <c r="AC903">
        <v>4.3899999999999997</v>
      </c>
      <c r="AD903">
        <v>350.15</v>
      </c>
      <c r="AE903">
        <v>3.41</v>
      </c>
      <c r="AF903">
        <v>0.97</v>
      </c>
      <c r="AG903">
        <v>99.88</v>
      </c>
      <c r="AH903">
        <v>0</v>
      </c>
      <c r="AI903">
        <v>-0.02</v>
      </c>
      <c r="AJ903">
        <v>99.9</v>
      </c>
      <c r="AK903">
        <v>49.76</v>
      </c>
      <c r="AL903">
        <v>65.760000000000005</v>
      </c>
      <c r="AM903">
        <v>19.739999999999998</v>
      </c>
      <c r="AN903">
        <v>30.02</v>
      </c>
      <c r="AO903">
        <v>9.44</v>
      </c>
      <c r="AP903">
        <v>351.66</v>
      </c>
      <c r="AQ903">
        <v>7.35</v>
      </c>
      <c r="AR903">
        <v>2.09</v>
      </c>
      <c r="AS903">
        <v>4.55</v>
      </c>
      <c r="AT903">
        <v>366.22</v>
      </c>
      <c r="AU903">
        <v>3.57</v>
      </c>
      <c r="AV903">
        <v>0.98</v>
      </c>
    </row>
    <row r="904" spans="1:48" x14ac:dyDescent="0.35">
      <c r="A904" t="s">
        <v>146</v>
      </c>
      <c r="B904" t="s">
        <v>17</v>
      </c>
      <c r="C904" t="s">
        <v>142</v>
      </c>
      <c r="D904" t="s">
        <v>163</v>
      </c>
      <c r="E904">
        <v>4013234.1</v>
      </c>
      <c r="F904">
        <v>4.4400000000000004</v>
      </c>
      <c r="G904">
        <v>170654.5</v>
      </c>
      <c r="H904">
        <v>3842579.6</v>
      </c>
      <c r="I904">
        <v>63.11</v>
      </c>
      <c r="J904">
        <v>0</v>
      </c>
      <c r="K904">
        <v>2.4</v>
      </c>
      <c r="L904">
        <v>60.71</v>
      </c>
      <c r="M904">
        <v>147624.23000000001</v>
      </c>
      <c r="N904">
        <v>0.04</v>
      </c>
      <c r="O904">
        <v>60.4</v>
      </c>
      <c r="P904">
        <v>147563.82999999999</v>
      </c>
      <c r="Q904">
        <v>63.12</v>
      </c>
      <c r="R904">
        <v>0</v>
      </c>
      <c r="S904">
        <v>2.81</v>
      </c>
      <c r="T904">
        <v>60.31</v>
      </c>
      <c r="U904">
        <v>1.89</v>
      </c>
      <c r="V904">
        <v>4.4000000000000004</v>
      </c>
      <c r="W904">
        <v>0.08</v>
      </c>
      <c r="X904">
        <v>1.81</v>
      </c>
      <c r="Y904">
        <v>2127150.27</v>
      </c>
      <c r="Z904">
        <v>0.04</v>
      </c>
      <c r="AA904">
        <v>870.32</v>
      </c>
      <c r="AB904">
        <v>2126279.9500000002</v>
      </c>
      <c r="AC904">
        <v>5.23</v>
      </c>
      <c r="AD904">
        <v>194.55</v>
      </c>
      <c r="AE904">
        <v>3.46</v>
      </c>
      <c r="AF904">
        <v>1.78</v>
      </c>
      <c r="AG904">
        <v>99.88</v>
      </c>
      <c r="AH904">
        <v>0</v>
      </c>
      <c r="AI904">
        <v>-0.02</v>
      </c>
      <c r="AJ904">
        <v>99.9</v>
      </c>
      <c r="AK904">
        <v>34.200000000000003</v>
      </c>
      <c r="AL904">
        <v>-47.02</v>
      </c>
      <c r="AM904">
        <v>-30.36</v>
      </c>
      <c r="AN904">
        <v>64.56</v>
      </c>
      <c r="AO904">
        <v>8.23</v>
      </c>
      <c r="AP904">
        <v>26.84</v>
      </c>
      <c r="AQ904">
        <v>1.74</v>
      </c>
      <c r="AR904">
        <v>6.49</v>
      </c>
      <c r="AS904">
        <v>5.52</v>
      </c>
      <c r="AT904">
        <v>206.69</v>
      </c>
      <c r="AU904">
        <v>3.72</v>
      </c>
      <c r="AV904">
        <v>1.8</v>
      </c>
    </row>
    <row r="905" spans="1:48" x14ac:dyDescent="0.35">
      <c r="A905" t="s">
        <v>146</v>
      </c>
      <c r="B905" t="s">
        <v>17</v>
      </c>
      <c r="C905" t="s">
        <v>142</v>
      </c>
      <c r="D905" t="s">
        <v>164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 x14ac:dyDescent="0.35">
      <c r="A906" t="s">
        <v>146</v>
      </c>
      <c r="B906" t="s">
        <v>17</v>
      </c>
      <c r="C906" t="s">
        <v>143</v>
      </c>
      <c r="D906" t="s">
        <v>129</v>
      </c>
      <c r="E906">
        <v>153562.23999999999</v>
      </c>
      <c r="F906">
        <v>-16.670000000000002</v>
      </c>
      <c r="G906">
        <v>-30725.31</v>
      </c>
      <c r="H906">
        <v>184287.54</v>
      </c>
      <c r="I906">
        <v>0</v>
      </c>
      <c r="J906">
        <v>0</v>
      </c>
      <c r="K906">
        <v>0</v>
      </c>
      <c r="L906">
        <v>0</v>
      </c>
      <c r="M906">
        <v>9262.4699999999993</v>
      </c>
      <c r="N906">
        <v>-18.68</v>
      </c>
      <c r="O906">
        <v>-2127.4</v>
      </c>
      <c r="P906">
        <v>11389.87</v>
      </c>
      <c r="Q906">
        <v>0</v>
      </c>
      <c r="R906">
        <v>0</v>
      </c>
      <c r="S906">
        <v>0</v>
      </c>
      <c r="T906">
        <v>0</v>
      </c>
      <c r="U906">
        <v>3.14</v>
      </c>
      <c r="V906">
        <v>-6.78</v>
      </c>
      <c r="W906">
        <v>-0.23</v>
      </c>
      <c r="X906">
        <v>3.37</v>
      </c>
      <c r="Y906">
        <v>48886.96</v>
      </c>
      <c r="Z906">
        <v>-10.61</v>
      </c>
      <c r="AA906">
        <v>-5802.42</v>
      </c>
      <c r="AB906">
        <v>54689.39</v>
      </c>
      <c r="AC906">
        <v>3.6</v>
      </c>
      <c r="AD906">
        <v>-4.5599999999999996</v>
      </c>
      <c r="AE906">
        <v>-0.17</v>
      </c>
      <c r="AF906">
        <v>3.77</v>
      </c>
      <c r="AG906">
        <v>97.1</v>
      </c>
      <c r="AH906">
        <v>0</v>
      </c>
      <c r="AI906">
        <v>-2.5099999999999998</v>
      </c>
      <c r="AJ906">
        <v>99.61</v>
      </c>
      <c r="AK906">
        <v>50.61</v>
      </c>
      <c r="AL906">
        <v>3.04</v>
      </c>
      <c r="AM906">
        <v>1.49</v>
      </c>
      <c r="AN906">
        <v>49.12</v>
      </c>
      <c r="AO906">
        <v>5.52</v>
      </c>
      <c r="AP906">
        <v>-5.78</v>
      </c>
      <c r="AQ906">
        <v>-0.34</v>
      </c>
      <c r="AR906">
        <v>5.85</v>
      </c>
      <c r="AS906">
        <v>3.67</v>
      </c>
      <c r="AT906">
        <v>-2.09</v>
      </c>
      <c r="AU906">
        <v>-0.08</v>
      </c>
      <c r="AV906">
        <v>3.75</v>
      </c>
    </row>
    <row r="907" spans="1:48" x14ac:dyDescent="0.35">
      <c r="A907" t="s">
        <v>146</v>
      </c>
      <c r="B907" t="s">
        <v>17</v>
      </c>
      <c r="C907" t="s">
        <v>143</v>
      </c>
      <c r="D907" t="s">
        <v>130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 x14ac:dyDescent="0.35">
      <c r="A908" t="s">
        <v>146</v>
      </c>
      <c r="B908" t="s">
        <v>17</v>
      </c>
      <c r="C908" t="s">
        <v>143</v>
      </c>
      <c r="D908" t="s">
        <v>131</v>
      </c>
      <c r="E908">
        <v>52394.92</v>
      </c>
      <c r="F908">
        <v>0</v>
      </c>
      <c r="G908">
        <v>52394.92</v>
      </c>
      <c r="H908">
        <v>0</v>
      </c>
      <c r="I908">
        <v>34.119999999999997</v>
      </c>
      <c r="J908">
        <v>0</v>
      </c>
      <c r="K908">
        <v>34.119999999999997</v>
      </c>
      <c r="L908">
        <v>0</v>
      </c>
      <c r="M908">
        <v>2764.06</v>
      </c>
      <c r="N908">
        <v>0</v>
      </c>
      <c r="O908">
        <v>2764.06</v>
      </c>
      <c r="P908">
        <v>0</v>
      </c>
      <c r="Q908">
        <v>29.84</v>
      </c>
      <c r="R908">
        <v>0</v>
      </c>
      <c r="S908">
        <v>29.84</v>
      </c>
      <c r="T908">
        <v>0</v>
      </c>
      <c r="U908">
        <v>2.96</v>
      </c>
      <c r="V908">
        <v>0</v>
      </c>
      <c r="W908">
        <v>2.96</v>
      </c>
      <c r="X908">
        <v>0</v>
      </c>
      <c r="Y908">
        <v>17684.330000000002</v>
      </c>
      <c r="Z908">
        <v>0</v>
      </c>
      <c r="AA908">
        <v>17684.330000000002</v>
      </c>
      <c r="AB908">
        <v>0</v>
      </c>
      <c r="AC908">
        <v>0.65</v>
      </c>
      <c r="AD908">
        <v>0</v>
      </c>
      <c r="AE908">
        <v>0.65</v>
      </c>
      <c r="AF908">
        <v>0</v>
      </c>
      <c r="AG908">
        <v>80.94</v>
      </c>
      <c r="AH908">
        <v>0</v>
      </c>
      <c r="AI908">
        <v>80.94</v>
      </c>
      <c r="AJ908">
        <v>0</v>
      </c>
      <c r="AK908">
        <v>11.47</v>
      </c>
      <c r="AL908">
        <v>0</v>
      </c>
      <c r="AM908">
        <v>11.47</v>
      </c>
      <c r="AN908">
        <v>0</v>
      </c>
      <c r="AO908">
        <v>0.91</v>
      </c>
      <c r="AP908">
        <v>0</v>
      </c>
      <c r="AQ908">
        <v>0.91</v>
      </c>
      <c r="AR908">
        <v>0</v>
      </c>
      <c r="AS908">
        <v>0.66</v>
      </c>
      <c r="AT908">
        <v>0</v>
      </c>
      <c r="AU908">
        <v>0.66</v>
      </c>
      <c r="AV908">
        <v>0</v>
      </c>
    </row>
    <row r="909" spans="1:48" x14ac:dyDescent="0.35">
      <c r="A909" t="s">
        <v>146</v>
      </c>
      <c r="B909" t="s">
        <v>17</v>
      </c>
      <c r="C909" t="s">
        <v>143</v>
      </c>
      <c r="D909" t="s">
        <v>132</v>
      </c>
      <c r="E909">
        <v>101167.32</v>
      </c>
      <c r="F909">
        <v>-45.1</v>
      </c>
      <c r="G909">
        <v>-83120.22</v>
      </c>
      <c r="H909">
        <v>184287.54</v>
      </c>
      <c r="I909">
        <v>65.88</v>
      </c>
      <c r="J909">
        <v>0</v>
      </c>
      <c r="K909">
        <v>-34.119999999999997</v>
      </c>
      <c r="L909">
        <v>100</v>
      </c>
      <c r="M909">
        <v>6498.41</v>
      </c>
      <c r="N909">
        <v>-42.95</v>
      </c>
      <c r="O909">
        <v>-4891.46</v>
      </c>
      <c r="P909">
        <v>11389.87</v>
      </c>
      <c r="Q909">
        <v>70.16</v>
      </c>
      <c r="R909">
        <v>0</v>
      </c>
      <c r="S909">
        <v>-29.84</v>
      </c>
      <c r="T909">
        <v>100</v>
      </c>
      <c r="U909">
        <v>3.24</v>
      </c>
      <c r="V909">
        <v>-3.78</v>
      </c>
      <c r="W909">
        <v>-0.13</v>
      </c>
      <c r="X909">
        <v>3.37</v>
      </c>
      <c r="Y909">
        <v>31202.63</v>
      </c>
      <c r="Z909">
        <v>-42.95</v>
      </c>
      <c r="AA909">
        <v>-23486.75</v>
      </c>
      <c r="AB909">
        <v>54689.39</v>
      </c>
      <c r="AC909">
        <v>5.28</v>
      </c>
      <c r="AD909">
        <v>39.770000000000003</v>
      </c>
      <c r="AE909">
        <v>1.5</v>
      </c>
      <c r="AF909">
        <v>3.77</v>
      </c>
      <c r="AG909">
        <v>95.08</v>
      </c>
      <c r="AH909">
        <v>0</v>
      </c>
      <c r="AI909">
        <v>-4.53</v>
      </c>
      <c r="AJ909">
        <v>99.61</v>
      </c>
      <c r="AK909">
        <v>45.66</v>
      </c>
      <c r="AL909">
        <v>-7.04</v>
      </c>
      <c r="AM909">
        <v>-3.46</v>
      </c>
      <c r="AN909">
        <v>49.12</v>
      </c>
      <c r="AO909">
        <v>4.88</v>
      </c>
      <c r="AP909">
        <v>-16.559999999999999</v>
      </c>
      <c r="AQ909">
        <v>-0.97</v>
      </c>
      <c r="AR909">
        <v>5.85</v>
      </c>
      <c r="AS909">
        <v>5.23</v>
      </c>
      <c r="AT909">
        <v>39.56</v>
      </c>
      <c r="AU909">
        <v>1.48</v>
      </c>
      <c r="AV909">
        <v>3.75</v>
      </c>
    </row>
    <row r="910" spans="1:48" x14ac:dyDescent="0.35">
      <c r="A910" t="s">
        <v>146</v>
      </c>
      <c r="B910" t="s">
        <v>17</v>
      </c>
      <c r="C910" t="s">
        <v>143</v>
      </c>
      <c r="D910" t="s">
        <v>133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x14ac:dyDescent="0.35">
      <c r="A911" t="s">
        <v>146</v>
      </c>
      <c r="B911" t="s">
        <v>17</v>
      </c>
      <c r="C911" t="s">
        <v>143</v>
      </c>
      <c r="D911" t="s">
        <v>162</v>
      </c>
      <c r="E911">
        <v>52394.92</v>
      </c>
      <c r="F911">
        <v>0</v>
      </c>
      <c r="G911">
        <v>52394.92</v>
      </c>
      <c r="H911">
        <v>0</v>
      </c>
      <c r="I911">
        <v>34.119999999999997</v>
      </c>
      <c r="J911">
        <v>0</v>
      </c>
      <c r="K911">
        <v>34.119999999999997</v>
      </c>
      <c r="L911">
        <v>0</v>
      </c>
      <c r="M911">
        <v>2764.06</v>
      </c>
      <c r="N911">
        <v>0</v>
      </c>
      <c r="O911">
        <v>2764.06</v>
      </c>
      <c r="P911">
        <v>0</v>
      </c>
      <c r="Q911">
        <v>29.84</v>
      </c>
      <c r="R911">
        <v>0</v>
      </c>
      <c r="S911">
        <v>29.84</v>
      </c>
      <c r="T911">
        <v>0</v>
      </c>
      <c r="U911">
        <v>2.96</v>
      </c>
      <c r="V911">
        <v>0</v>
      </c>
      <c r="W911">
        <v>2.96</v>
      </c>
      <c r="X911">
        <v>0</v>
      </c>
      <c r="Y911">
        <v>17684.330000000002</v>
      </c>
      <c r="Z911">
        <v>0</v>
      </c>
      <c r="AA911">
        <v>17684.330000000002</v>
      </c>
      <c r="AB911">
        <v>0</v>
      </c>
      <c r="AC911">
        <v>0.65</v>
      </c>
      <c r="AD911">
        <v>0</v>
      </c>
      <c r="AE911">
        <v>0.65</v>
      </c>
      <c r="AF911">
        <v>0</v>
      </c>
      <c r="AG911">
        <v>80.94</v>
      </c>
      <c r="AH911">
        <v>0</v>
      </c>
      <c r="AI911">
        <v>80.94</v>
      </c>
      <c r="AJ911">
        <v>0</v>
      </c>
      <c r="AK911">
        <v>11.47</v>
      </c>
      <c r="AL911">
        <v>0</v>
      </c>
      <c r="AM911">
        <v>11.47</v>
      </c>
      <c r="AN911">
        <v>0</v>
      </c>
      <c r="AO911">
        <v>0.91</v>
      </c>
      <c r="AP911">
        <v>0</v>
      </c>
      <c r="AQ911">
        <v>0.91</v>
      </c>
      <c r="AR911">
        <v>0</v>
      </c>
      <c r="AS911">
        <v>0.66</v>
      </c>
      <c r="AT911">
        <v>0</v>
      </c>
      <c r="AU911">
        <v>0.66</v>
      </c>
      <c r="AV911">
        <v>0</v>
      </c>
    </row>
    <row r="912" spans="1:48" x14ac:dyDescent="0.35">
      <c r="A912" t="s">
        <v>146</v>
      </c>
      <c r="B912" t="s">
        <v>17</v>
      </c>
      <c r="C912" t="s">
        <v>143</v>
      </c>
      <c r="D912" t="s">
        <v>163</v>
      </c>
      <c r="E912">
        <v>101167.32</v>
      </c>
      <c r="F912">
        <v>-45.1</v>
      </c>
      <c r="G912">
        <v>-83120.22</v>
      </c>
      <c r="H912">
        <v>184287.54</v>
      </c>
      <c r="I912">
        <v>65.88</v>
      </c>
      <c r="J912">
        <v>0</v>
      </c>
      <c r="K912">
        <v>-34.119999999999997</v>
      </c>
      <c r="L912">
        <v>100</v>
      </c>
      <c r="M912">
        <v>6498.41</v>
      </c>
      <c r="N912">
        <v>-42.95</v>
      </c>
      <c r="O912">
        <v>-4891.46</v>
      </c>
      <c r="P912">
        <v>11389.87</v>
      </c>
      <c r="Q912">
        <v>70.16</v>
      </c>
      <c r="R912">
        <v>0</v>
      </c>
      <c r="S912">
        <v>-29.84</v>
      </c>
      <c r="T912">
        <v>100</v>
      </c>
      <c r="U912">
        <v>3.24</v>
      </c>
      <c r="V912">
        <v>-3.78</v>
      </c>
      <c r="W912">
        <v>-0.13</v>
      </c>
      <c r="X912">
        <v>3.37</v>
      </c>
      <c r="Y912">
        <v>31202.63</v>
      </c>
      <c r="Z912">
        <v>-42.95</v>
      </c>
      <c r="AA912">
        <v>-23486.75</v>
      </c>
      <c r="AB912">
        <v>54689.39</v>
      </c>
      <c r="AC912">
        <v>5.28</v>
      </c>
      <c r="AD912">
        <v>39.770000000000003</v>
      </c>
      <c r="AE912">
        <v>1.5</v>
      </c>
      <c r="AF912">
        <v>3.77</v>
      </c>
      <c r="AG912">
        <v>95.08</v>
      </c>
      <c r="AH912">
        <v>0</v>
      </c>
      <c r="AI912">
        <v>-4.53</v>
      </c>
      <c r="AJ912">
        <v>99.61</v>
      </c>
      <c r="AK912">
        <v>45.66</v>
      </c>
      <c r="AL912">
        <v>-7.04</v>
      </c>
      <c r="AM912">
        <v>-3.46</v>
      </c>
      <c r="AN912">
        <v>49.12</v>
      </c>
      <c r="AO912">
        <v>4.88</v>
      </c>
      <c r="AP912">
        <v>-16.559999999999999</v>
      </c>
      <c r="AQ912">
        <v>-0.97</v>
      </c>
      <c r="AR912">
        <v>5.85</v>
      </c>
      <c r="AS912">
        <v>5.23</v>
      </c>
      <c r="AT912">
        <v>39.56</v>
      </c>
      <c r="AU912">
        <v>1.48</v>
      </c>
      <c r="AV912">
        <v>3.75</v>
      </c>
    </row>
    <row r="913" spans="1:48" x14ac:dyDescent="0.35">
      <c r="A913" t="s">
        <v>146</v>
      </c>
      <c r="B913" t="s">
        <v>17</v>
      </c>
      <c r="C913" t="s">
        <v>143</v>
      </c>
      <c r="D913" t="s">
        <v>164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35">
      <c r="A914" t="s">
        <v>146</v>
      </c>
      <c r="B914" t="s">
        <v>17</v>
      </c>
      <c r="C914" t="s">
        <v>144</v>
      </c>
      <c r="D914" t="s">
        <v>129</v>
      </c>
      <c r="E914">
        <v>1934132.35</v>
      </c>
      <c r="F914">
        <v>-18.14</v>
      </c>
      <c r="G914">
        <v>-428646.68</v>
      </c>
      <c r="H914">
        <v>2362779.04</v>
      </c>
      <c r="I914">
        <v>0</v>
      </c>
      <c r="J914">
        <v>0</v>
      </c>
      <c r="K914">
        <v>0</v>
      </c>
      <c r="L914">
        <v>0</v>
      </c>
      <c r="M914">
        <v>262284.12</v>
      </c>
      <c r="N914">
        <v>-25.68</v>
      </c>
      <c r="O914">
        <v>-90619.73</v>
      </c>
      <c r="P914">
        <v>352903.85</v>
      </c>
      <c r="Q914">
        <v>0</v>
      </c>
      <c r="R914">
        <v>0</v>
      </c>
      <c r="S914">
        <v>0</v>
      </c>
      <c r="T914">
        <v>0</v>
      </c>
      <c r="U914">
        <v>7.37</v>
      </c>
      <c r="V914">
        <v>10.14</v>
      </c>
      <c r="W914">
        <v>0.68</v>
      </c>
      <c r="X914">
        <v>6.7</v>
      </c>
      <c r="Y914">
        <v>262284.12</v>
      </c>
      <c r="Z914">
        <v>-25.68</v>
      </c>
      <c r="AA914">
        <v>-90619.73</v>
      </c>
      <c r="AB914">
        <v>352903.85</v>
      </c>
      <c r="AC914">
        <v>15.79</v>
      </c>
      <c r="AD914">
        <v>79.63</v>
      </c>
      <c r="AE914">
        <v>7</v>
      </c>
      <c r="AF914">
        <v>8.7899999999999991</v>
      </c>
      <c r="AG914">
        <v>42.03</v>
      </c>
      <c r="AH914">
        <v>0</v>
      </c>
      <c r="AI914">
        <v>-6.21</v>
      </c>
      <c r="AJ914">
        <v>48.25</v>
      </c>
      <c r="AK914">
        <v>38.090000000000003</v>
      </c>
      <c r="AL914">
        <v>-5.76</v>
      </c>
      <c r="AM914">
        <v>-2.33</v>
      </c>
      <c r="AN914">
        <v>40.42</v>
      </c>
      <c r="AO914">
        <v>19.88</v>
      </c>
      <c r="AP914">
        <v>36.090000000000003</v>
      </c>
      <c r="AQ914">
        <v>5.27</v>
      </c>
      <c r="AR914">
        <v>14.61</v>
      </c>
      <c r="AS914">
        <v>17.96</v>
      </c>
      <c r="AT914">
        <v>79.39</v>
      </c>
      <c r="AU914">
        <v>7.95</v>
      </c>
      <c r="AV914">
        <v>10.01</v>
      </c>
    </row>
    <row r="915" spans="1:48" x14ac:dyDescent="0.35">
      <c r="A915" t="s">
        <v>146</v>
      </c>
      <c r="B915" t="s">
        <v>17</v>
      </c>
      <c r="C915" t="s">
        <v>144</v>
      </c>
      <c r="D915" t="s">
        <v>130</v>
      </c>
      <c r="E915">
        <v>228225.61</v>
      </c>
      <c r="F915">
        <v>-9.42</v>
      </c>
      <c r="G915">
        <v>-23728.54</v>
      </c>
      <c r="H915">
        <v>251954.15</v>
      </c>
      <c r="I915">
        <v>11.8</v>
      </c>
      <c r="J915">
        <v>0</v>
      </c>
      <c r="K915">
        <v>1.1399999999999999</v>
      </c>
      <c r="L915">
        <v>10.66</v>
      </c>
      <c r="M915">
        <v>28694.71</v>
      </c>
      <c r="N915">
        <v>-23.6</v>
      </c>
      <c r="O915">
        <v>-8864.18</v>
      </c>
      <c r="P915">
        <v>37558.89</v>
      </c>
      <c r="Q915">
        <v>10.94</v>
      </c>
      <c r="R915">
        <v>0</v>
      </c>
      <c r="S915">
        <v>0.3</v>
      </c>
      <c r="T915">
        <v>10.64</v>
      </c>
      <c r="U915">
        <v>7.95</v>
      </c>
      <c r="V915">
        <v>18.559999999999999</v>
      </c>
      <c r="W915">
        <v>1.25</v>
      </c>
      <c r="X915">
        <v>6.71</v>
      </c>
      <c r="Y915">
        <v>28694.71</v>
      </c>
      <c r="Z915">
        <v>-23.6</v>
      </c>
      <c r="AA915">
        <v>-8864.18</v>
      </c>
      <c r="AB915">
        <v>37558.89</v>
      </c>
      <c r="AC915">
        <v>35.840000000000003</v>
      </c>
      <c r="AD915">
        <v>2.59</v>
      </c>
      <c r="AE915">
        <v>0.9</v>
      </c>
      <c r="AF915">
        <v>34.94</v>
      </c>
      <c r="AG915">
        <v>38.090000000000003</v>
      </c>
      <c r="AH915">
        <v>0</v>
      </c>
      <c r="AI915">
        <v>-5.25</v>
      </c>
      <c r="AJ915">
        <v>43.34</v>
      </c>
      <c r="AK915">
        <v>37.49</v>
      </c>
      <c r="AL915">
        <v>1.25</v>
      </c>
      <c r="AM915">
        <v>0.46</v>
      </c>
      <c r="AN915">
        <v>37.03</v>
      </c>
      <c r="AO915">
        <v>7.81</v>
      </c>
      <c r="AP915">
        <v>4.26</v>
      </c>
      <c r="AQ915">
        <v>0.32</v>
      </c>
      <c r="AR915">
        <v>7.49</v>
      </c>
      <c r="AS915">
        <v>35.28</v>
      </c>
      <c r="AT915">
        <v>5.73</v>
      </c>
      <c r="AU915">
        <v>1.91</v>
      </c>
      <c r="AV915">
        <v>33.36</v>
      </c>
    </row>
    <row r="916" spans="1:48" x14ac:dyDescent="0.35">
      <c r="A916" t="s">
        <v>146</v>
      </c>
      <c r="B916" t="s">
        <v>17</v>
      </c>
      <c r="C916" t="s">
        <v>144</v>
      </c>
      <c r="D916" t="s">
        <v>131</v>
      </c>
      <c r="E916">
        <v>14074.42</v>
      </c>
      <c r="F916">
        <v>0</v>
      </c>
      <c r="G916">
        <v>14074.42</v>
      </c>
      <c r="H916">
        <v>0</v>
      </c>
      <c r="I916">
        <v>0.73</v>
      </c>
      <c r="J916">
        <v>0</v>
      </c>
      <c r="K916">
        <v>0.73</v>
      </c>
      <c r="L916">
        <v>0</v>
      </c>
      <c r="M916">
        <v>1743.01</v>
      </c>
      <c r="N916">
        <v>0</v>
      </c>
      <c r="O916">
        <v>1743.01</v>
      </c>
      <c r="P916">
        <v>0</v>
      </c>
      <c r="Q916">
        <v>0.66</v>
      </c>
      <c r="R916">
        <v>0</v>
      </c>
      <c r="S916">
        <v>0.66</v>
      </c>
      <c r="T916">
        <v>0</v>
      </c>
      <c r="U916">
        <v>8.07</v>
      </c>
      <c r="V916">
        <v>0</v>
      </c>
      <c r="W916">
        <v>8.07</v>
      </c>
      <c r="X916">
        <v>0</v>
      </c>
      <c r="Y916">
        <v>1743.01</v>
      </c>
      <c r="Z916">
        <v>0</v>
      </c>
      <c r="AA916">
        <v>1743.01</v>
      </c>
      <c r="AB916">
        <v>0</v>
      </c>
      <c r="AC916">
        <v>30.28</v>
      </c>
      <c r="AD916">
        <v>0</v>
      </c>
      <c r="AE916">
        <v>30.28</v>
      </c>
      <c r="AF916">
        <v>0</v>
      </c>
      <c r="AG916">
        <v>18.55</v>
      </c>
      <c r="AH916">
        <v>0</v>
      </c>
      <c r="AI916">
        <v>18.55</v>
      </c>
      <c r="AJ916">
        <v>0</v>
      </c>
      <c r="AK916">
        <v>9.4499999999999993</v>
      </c>
      <c r="AL916">
        <v>0</v>
      </c>
      <c r="AM916">
        <v>9.4499999999999993</v>
      </c>
      <c r="AN916">
        <v>0</v>
      </c>
      <c r="AO916">
        <v>4.8499999999999996</v>
      </c>
      <c r="AP916">
        <v>0</v>
      </c>
      <c r="AQ916">
        <v>4.8499999999999996</v>
      </c>
      <c r="AR916">
        <v>0</v>
      </c>
      <c r="AS916">
        <v>30.53</v>
      </c>
      <c r="AT916">
        <v>0</v>
      </c>
      <c r="AU916">
        <v>30.53</v>
      </c>
      <c r="AV916">
        <v>0</v>
      </c>
    </row>
    <row r="917" spans="1:48" x14ac:dyDescent="0.35">
      <c r="A917" t="s">
        <v>146</v>
      </c>
      <c r="B917" t="s">
        <v>17</v>
      </c>
      <c r="C917" t="s">
        <v>144</v>
      </c>
      <c r="D917" t="s">
        <v>132</v>
      </c>
      <c r="E917">
        <v>1691832.3200000001</v>
      </c>
      <c r="F917">
        <v>-19.850000000000001</v>
      </c>
      <c r="G917">
        <v>-418992.57</v>
      </c>
      <c r="H917">
        <v>2110824.89</v>
      </c>
      <c r="I917">
        <v>87.47</v>
      </c>
      <c r="J917">
        <v>0</v>
      </c>
      <c r="K917">
        <v>-1.86</v>
      </c>
      <c r="L917">
        <v>89.34</v>
      </c>
      <c r="M917">
        <v>231846.41</v>
      </c>
      <c r="N917">
        <v>-26.48</v>
      </c>
      <c r="O917">
        <v>-83498.559999999998</v>
      </c>
      <c r="P917">
        <v>315344.96999999997</v>
      </c>
      <c r="Q917">
        <v>88.4</v>
      </c>
      <c r="R917">
        <v>0</v>
      </c>
      <c r="S917">
        <v>-0.96</v>
      </c>
      <c r="T917">
        <v>89.36</v>
      </c>
      <c r="U917">
        <v>7.3</v>
      </c>
      <c r="V917">
        <v>9.02</v>
      </c>
      <c r="W917">
        <v>0.6</v>
      </c>
      <c r="X917">
        <v>6.69</v>
      </c>
      <c r="Y917">
        <v>231846.41</v>
      </c>
      <c r="Z917">
        <v>-26.48</v>
      </c>
      <c r="AA917">
        <v>-83498.559999999998</v>
      </c>
      <c r="AB917">
        <v>315344.96999999997</v>
      </c>
      <c r="AC917">
        <v>13.19</v>
      </c>
      <c r="AD917">
        <v>132.58000000000001</v>
      </c>
      <c r="AE917">
        <v>7.52</v>
      </c>
      <c r="AF917">
        <v>5.67</v>
      </c>
      <c r="AG917">
        <v>42.03</v>
      </c>
      <c r="AH917">
        <v>0</v>
      </c>
      <c r="AI917">
        <v>-6.21</v>
      </c>
      <c r="AJ917">
        <v>48.25</v>
      </c>
      <c r="AK917">
        <v>38.090000000000003</v>
      </c>
      <c r="AL917">
        <v>-5.76</v>
      </c>
      <c r="AM917">
        <v>-2.33</v>
      </c>
      <c r="AN917">
        <v>40.42</v>
      </c>
      <c r="AO917">
        <v>17.2</v>
      </c>
      <c r="AP917">
        <v>75.64</v>
      </c>
      <c r="AQ917">
        <v>7.41</v>
      </c>
      <c r="AR917">
        <v>9.7899999999999991</v>
      </c>
      <c r="AS917">
        <v>15.52</v>
      </c>
      <c r="AT917">
        <v>114.84</v>
      </c>
      <c r="AU917">
        <v>8.2899999999999991</v>
      </c>
      <c r="AV917">
        <v>7.22</v>
      </c>
    </row>
    <row r="918" spans="1:48" x14ac:dyDescent="0.35">
      <c r="A918" t="s">
        <v>146</v>
      </c>
      <c r="B918" t="s">
        <v>17</v>
      </c>
      <c r="C918" t="s">
        <v>144</v>
      </c>
      <c r="D918" t="s">
        <v>133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x14ac:dyDescent="0.35">
      <c r="A919" t="s">
        <v>146</v>
      </c>
      <c r="B919" t="s">
        <v>17</v>
      </c>
      <c r="C919" t="s">
        <v>144</v>
      </c>
      <c r="D919" t="s">
        <v>162</v>
      </c>
      <c r="E919">
        <v>16771.66</v>
      </c>
      <c r="F919">
        <v>0</v>
      </c>
      <c r="G919">
        <v>16771.66</v>
      </c>
      <c r="H919">
        <v>0</v>
      </c>
      <c r="I919">
        <v>0.87</v>
      </c>
      <c r="J919">
        <v>0</v>
      </c>
      <c r="K919">
        <v>0.87</v>
      </c>
      <c r="L919">
        <v>0</v>
      </c>
      <c r="M919">
        <v>2076.62</v>
      </c>
      <c r="N919">
        <v>0</v>
      </c>
      <c r="O919">
        <v>2076.62</v>
      </c>
      <c r="P919">
        <v>0</v>
      </c>
      <c r="Q919">
        <v>0.79</v>
      </c>
      <c r="R919">
        <v>0</v>
      </c>
      <c r="S919">
        <v>0.79</v>
      </c>
      <c r="T919">
        <v>0</v>
      </c>
      <c r="U919">
        <v>8.08</v>
      </c>
      <c r="V919">
        <v>0</v>
      </c>
      <c r="W919">
        <v>8.08</v>
      </c>
      <c r="X919">
        <v>0</v>
      </c>
      <c r="Y919">
        <v>2076.62</v>
      </c>
      <c r="Z919">
        <v>0</v>
      </c>
      <c r="AA919">
        <v>2076.62</v>
      </c>
      <c r="AB919">
        <v>0</v>
      </c>
      <c r="AC919">
        <v>32.49</v>
      </c>
      <c r="AD919">
        <v>0</v>
      </c>
      <c r="AE919">
        <v>32.49</v>
      </c>
      <c r="AF919">
        <v>0</v>
      </c>
      <c r="AG919">
        <v>18.55</v>
      </c>
      <c r="AH919">
        <v>0</v>
      </c>
      <c r="AI919">
        <v>18.55</v>
      </c>
      <c r="AJ919">
        <v>0</v>
      </c>
      <c r="AK919">
        <v>10.09</v>
      </c>
      <c r="AL919">
        <v>0</v>
      </c>
      <c r="AM919">
        <v>10.09</v>
      </c>
      <c r="AN919">
        <v>0</v>
      </c>
      <c r="AO919">
        <v>5.13</v>
      </c>
      <c r="AP919">
        <v>0</v>
      </c>
      <c r="AQ919">
        <v>5.13</v>
      </c>
      <c r="AR919">
        <v>0</v>
      </c>
      <c r="AS919">
        <v>32.700000000000003</v>
      </c>
      <c r="AT919">
        <v>0</v>
      </c>
      <c r="AU919">
        <v>32.700000000000003</v>
      </c>
      <c r="AV919">
        <v>0</v>
      </c>
    </row>
    <row r="920" spans="1:48" x14ac:dyDescent="0.35">
      <c r="A920" t="s">
        <v>146</v>
      </c>
      <c r="B920" t="s">
        <v>17</v>
      </c>
      <c r="C920" t="s">
        <v>144</v>
      </c>
      <c r="D920" t="s">
        <v>163</v>
      </c>
      <c r="E920">
        <v>1915334.11</v>
      </c>
      <c r="F920">
        <v>-18.940000000000001</v>
      </c>
      <c r="G920">
        <v>-447444.93</v>
      </c>
      <c r="H920">
        <v>2362779.04</v>
      </c>
      <c r="I920">
        <v>99.03</v>
      </c>
      <c r="J920">
        <v>0</v>
      </c>
      <c r="K920">
        <v>-0.97</v>
      </c>
      <c r="L920">
        <v>100</v>
      </c>
      <c r="M920">
        <v>259955.18</v>
      </c>
      <c r="N920">
        <v>-26.34</v>
      </c>
      <c r="O920">
        <v>-92948.67</v>
      </c>
      <c r="P920">
        <v>352903.85</v>
      </c>
      <c r="Q920">
        <v>99.11</v>
      </c>
      <c r="R920">
        <v>0</v>
      </c>
      <c r="S920">
        <v>-0.89</v>
      </c>
      <c r="T920">
        <v>100</v>
      </c>
      <c r="U920">
        <v>7.37</v>
      </c>
      <c r="V920">
        <v>10.050000000000001</v>
      </c>
      <c r="W920">
        <v>0.67</v>
      </c>
      <c r="X920">
        <v>6.7</v>
      </c>
      <c r="Y920">
        <v>259955.18</v>
      </c>
      <c r="Z920">
        <v>-26.34</v>
      </c>
      <c r="AA920">
        <v>-92948.67</v>
      </c>
      <c r="AB920">
        <v>352903.85</v>
      </c>
      <c r="AC920">
        <v>15.62</v>
      </c>
      <c r="AD920">
        <v>77.77</v>
      </c>
      <c r="AE920">
        <v>6.83</v>
      </c>
      <c r="AF920">
        <v>8.7899999999999991</v>
      </c>
      <c r="AG920">
        <v>42.03</v>
      </c>
      <c r="AH920">
        <v>0</v>
      </c>
      <c r="AI920">
        <v>-6.21</v>
      </c>
      <c r="AJ920">
        <v>48.25</v>
      </c>
      <c r="AK920">
        <v>38.090000000000003</v>
      </c>
      <c r="AL920">
        <v>-5.76</v>
      </c>
      <c r="AM920">
        <v>-2.33</v>
      </c>
      <c r="AN920">
        <v>40.42</v>
      </c>
      <c r="AO920">
        <v>19.79</v>
      </c>
      <c r="AP920">
        <v>35.479999999999997</v>
      </c>
      <c r="AQ920">
        <v>5.18</v>
      </c>
      <c r="AR920">
        <v>14.61</v>
      </c>
      <c r="AS920">
        <v>17.8</v>
      </c>
      <c r="AT920">
        <v>77.8</v>
      </c>
      <c r="AU920">
        <v>7.79</v>
      </c>
      <c r="AV920">
        <v>10.01</v>
      </c>
    </row>
    <row r="921" spans="1:48" x14ac:dyDescent="0.35">
      <c r="A921" t="s">
        <v>146</v>
      </c>
      <c r="B921" t="s">
        <v>17</v>
      </c>
      <c r="C921" t="s">
        <v>144</v>
      </c>
      <c r="D921" t="s">
        <v>164</v>
      </c>
      <c r="E921">
        <v>2026.58</v>
      </c>
      <c r="F921">
        <v>0</v>
      </c>
      <c r="G921">
        <v>2026.58</v>
      </c>
      <c r="H921">
        <v>0</v>
      </c>
      <c r="I921">
        <v>0.1</v>
      </c>
      <c r="J921">
        <v>0</v>
      </c>
      <c r="K921">
        <v>0.1</v>
      </c>
      <c r="L921">
        <v>0</v>
      </c>
      <c r="M921">
        <v>252.32</v>
      </c>
      <c r="N921">
        <v>0</v>
      </c>
      <c r="O921">
        <v>252.32</v>
      </c>
      <c r="P921">
        <v>0</v>
      </c>
      <c r="Q921">
        <v>0.1</v>
      </c>
      <c r="R921">
        <v>0</v>
      </c>
      <c r="S921">
        <v>0.1</v>
      </c>
      <c r="T921">
        <v>0</v>
      </c>
      <c r="U921">
        <v>8.0299999999999994</v>
      </c>
      <c r="V921">
        <v>0</v>
      </c>
      <c r="W921">
        <v>8.0299999999999994</v>
      </c>
      <c r="X921">
        <v>0</v>
      </c>
      <c r="Y921">
        <v>252.32</v>
      </c>
      <c r="Z921">
        <v>0</v>
      </c>
      <c r="AA921">
        <v>252.32</v>
      </c>
      <c r="AB921">
        <v>0</v>
      </c>
      <c r="AC921">
        <v>46.86</v>
      </c>
      <c r="AD921">
        <v>0</v>
      </c>
      <c r="AE921">
        <v>46.86</v>
      </c>
      <c r="AF921">
        <v>0</v>
      </c>
      <c r="AG921">
        <v>15.9</v>
      </c>
      <c r="AH921">
        <v>0</v>
      </c>
      <c r="AI921">
        <v>15.9</v>
      </c>
      <c r="AJ921">
        <v>0</v>
      </c>
      <c r="AK921">
        <v>8.6199999999999992</v>
      </c>
      <c r="AL921">
        <v>0</v>
      </c>
      <c r="AM921">
        <v>8.6199999999999992</v>
      </c>
      <c r="AN921">
        <v>0</v>
      </c>
      <c r="AO921">
        <v>2.9</v>
      </c>
      <c r="AP921">
        <v>0</v>
      </c>
      <c r="AQ921">
        <v>2.9</v>
      </c>
      <c r="AR921">
        <v>0</v>
      </c>
      <c r="AS921">
        <v>46.88</v>
      </c>
      <c r="AT921">
        <v>0</v>
      </c>
      <c r="AU921">
        <v>46.88</v>
      </c>
      <c r="AV921">
        <v>0</v>
      </c>
    </row>
    <row r="922" spans="1:48" x14ac:dyDescent="0.35">
      <c r="A922" t="s">
        <v>146</v>
      </c>
      <c r="B922" t="s">
        <v>17</v>
      </c>
      <c r="C922" t="s">
        <v>145</v>
      </c>
      <c r="D922" t="s">
        <v>129</v>
      </c>
      <c r="E922">
        <v>1630421.14</v>
      </c>
      <c r="F922">
        <v>10.98</v>
      </c>
      <c r="G922">
        <v>161309.79</v>
      </c>
      <c r="H922">
        <v>1469111.35</v>
      </c>
      <c r="I922">
        <v>0</v>
      </c>
      <c r="J922">
        <v>0</v>
      </c>
      <c r="K922">
        <v>0</v>
      </c>
      <c r="L922">
        <v>0</v>
      </c>
      <c r="M922">
        <v>59569.440000000002</v>
      </c>
      <c r="N922">
        <v>5.85</v>
      </c>
      <c r="O922">
        <v>3292.44</v>
      </c>
      <c r="P922">
        <v>56277</v>
      </c>
      <c r="Q922">
        <v>0</v>
      </c>
      <c r="R922">
        <v>0</v>
      </c>
      <c r="S922">
        <v>0</v>
      </c>
      <c r="T922">
        <v>0</v>
      </c>
      <c r="U922">
        <v>1.9</v>
      </c>
      <c r="V922">
        <v>4.8499999999999996</v>
      </c>
      <c r="W922">
        <v>0.09</v>
      </c>
      <c r="X922">
        <v>1.81</v>
      </c>
      <c r="Y922">
        <v>858349.32</v>
      </c>
      <c r="Z922">
        <v>5.85</v>
      </c>
      <c r="AA922">
        <v>47441.51</v>
      </c>
      <c r="AB922">
        <v>810907.81</v>
      </c>
      <c r="AC922">
        <v>5.42</v>
      </c>
      <c r="AD922">
        <v>3617.63</v>
      </c>
      <c r="AE922">
        <v>5.28</v>
      </c>
      <c r="AF922">
        <v>0.15</v>
      </c>
      <c r="AG922">
        <v>99.88</v>
      </c>
      <c r="AH922">
        <v>0</v>
      </c>
      <c r="AI922">
        <v>-0.02</v>
      </c>
      <c r="AJ922">
        <v>99.9</v>
      </c>
      <c r="AK922">
        <v>42.77</v>
      </c>
      <c r="AL922">
        <v>979.08</v>
      </c>
      <c r="AM922">
        <v>38.799999999999997</v>
      </c>
      <c r="AN922">
        <v>3.96</v>
      </c>
      <c r="AO922">
        <v>9.17</v>
      </c>
      <c r="AP922">
        <v>4436.97</v>
      </c>
      <c r="AQ922">
        <v>8.9700000000000006</v>
      </c>
      <c r="AR922">
        <v>0.2</v>
      </c>
      <c r="AS922">
        <v>5.67</v>
      </c>
      <c r="AT922">
        <v>3456.95</v>
      </c>
      <c r="AU922">
        <v>5.51</v>
      </c>
      <c r="AV922">
        <v>0.16</v>
      </c>
    </row>
    <row r="923" spans="1:48" x14ac:dyDescent="0.35">
      <c r="A923" t="s">
        <v>146</v>
      </c>
      <c r="B923" t="s">
        <v>17</v>
      </c>
      <c r="C923" t="s">
        <v>145</v>
      </c>
      <c r="D923" t="s">
        <v>130</v>
      </c>
      <c r="E923">
        <v>1630421.14</v>
      </c>
      <c r="F923">
        <v>10.98</v>
      </c>
      <c r="G923">
        <v>161309.79</v>
      </c>
      <c r="H923">
        <v>1469111.35</v>
      </c>
      <c r="I923">
        <v>100</v>
      </c>
      <c r="J923">
        <v>0</v>
      </c>
      <c r="K923">
        <v>0</v>
      </c>
      <c r="L923">
        <v>100</v>
      </c>
      <c r="M923">
        <v>59569.440000000002</v>
      </c>
      <c r="N923">
        <v>5.85</v>
      </c>
      <c r="O923">
        <v>3292.44</v>
      </c>
      <c r="P923">
        <v>56277</v>
      </c>
      <c r="Q923">
        <v>100</v>
      </c>
      <c r="R923">
        <v>0</v>
      </c>
      <c r="S923">
        <v>0</v>
      </c>
      <c r="T923">
        <v>100</v>
      </c>
      <c r="U923">
        <v>1.9</v>
      </c>
      <c r="V923">
        <v>4.8499999999999996</v>
      </c>
      <c r="W923">
        <v>0.09</v>
      </c>
      <c r="X923">
        <v>1.81</v>
      </c>
      <c r="Y923">
        <v>858349.32</v>
      </c>
      <c r="Z923">
        <v>5.85</v>
      </c>
      <c r="AA923">
        <v>47441.51</v>
      </c>
      <c r="AB923">
        <v>810907.81</v>
      </c>
      <c r="AC923">
        <v>5.42</v>
      </c>
      <c r="AD923">
        <v>3617.63</v>
      </c>
      <c r="AE923">
        <v>5.28</v>
      </c>
      <c r="AF923">
        <v>0.15</v>
      </c>
      <c r="AG923">
        <v>99.88</v>
      </c>
      <c r="AH923">
        <v>0</v>
      </c>
      <c r="AI923">
        <v>-0.02</v>
      </c>
      <c r="AJ923">
        <v>99.9</v>
      </c>
      <c r="AK923">
        <v>42.77</v>
      </c>
      <c r="AL923">
        <v>979.08</v>
      </c>
      <c r="AM923">
        <v>38.799999999999997</v>
      </c>
      <c r="AN923">
        <v>3.96</v>
      </c>
      <c r="AO923">
        <v>9.17</v>
      </c>
      <c r="AP923">
        <v>4436.97</v>
      </c>
      <c r="AQ923">
        <v>8.9700000000000006</v>
      </c>
      <c r="AR923">
        <v>0.2</v>
      </c>
      <c r="AS923">
        <v>5.67</v>
      </c>
      <c r="AT923">
        <v>3456.95</v>
      </c>
      <c r="AU923">
        <v>5.51</v>
      </c>
      <c r="AV923">
        <v>0.16</v>
      </c>
    </row>
    <row r="924" spans="1:48" x14ac:dyDescent="0.35">
      <c r="A924" t="s">
        <v>146</v>
      </c>
      <c r="B924" t="s">
        <v>17</v>
      </c>
      <c r="C924" t="s">
        <v>145</v>
      </c>
      <c r="D924" t="s">
        <v>131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 x14ac:dyDescent="0.35">
      <c r="A925" t="s">
        <v>146</v>
      </c>
      <c r="B925" t="s">
        <v>17</v>
      </c>
      <c r="C925" t="s">
        <v>145</v>
      </c>
      <c r="D925" t="s">
        <v>132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 x14ac:dyDescent="0.35">
      <c r="A926" t="s">
        <v>146</v>
      </c>
      <c r="B926" t="s">
        <v>17</v>
      </c>
      <c r="C926" t="s">
        <v>145</v>
      </c>
      <c r="D926" t="s">
        <v>133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 x14ac:dyDescent="0.35">
      <c r="A927" t="s">
        <v>146</v>
      </c>
      <c r="B927" t="s">
        <v>17</v>
      </c>
      <c r="C927" t="s">
        <v>145</v>
      </c>
      <c r="D927" t="s">
        <v>162</v>
      </c>
      <c r="E927">
        <v>289342.77</v>
      </c>
      <c r="F927">
        <v>3.3</v>
      </c>
      <c r="G927">
        <v>9240.68</v>
      </c>
      <c r="H927">
        <v>280102.09000000003</v>
      </c>
      <c r="I927">
        <v>0</v>
      </c>
      <c r="J927">
        <v>0</v>
      </c>
      <c r="K927">
        <v>0</v>
      </c>
      <c r="L927">
        <v>0</v>
      </c>
      <c r="M927">
        <v>10431.76</v>
      </c>
      <c r="N927">
        <v>-1.92</v>
      </c>
      <c r="O927">
        <v>-203.83</v>
      </c>
      <c r="P927">
        <v>10635.59</v>
      </c>
      <c r="Q927">
        <v>0</v>
      </c>
      <c r="R927">
        <v>0</v>
      </c>
      <c r="S927">
        <v>0</v>
      </c>
      <c r="T927">
        <v>0</v>
      </c>
      <c r="U927">
        <v>1.92</v>
      </c>
      <c r="V927">
        <v>5.32</v>
      </c>
      <c r="W927">
        <v>0.1</v>
      </c>
      <c r="X927">
        <v>1.83</v>
      </c>
      <c r="Y927">
        <v>150313.51</v>
      </c>
      <c r="Z927">
        <v>-1.92</v>
      </c>
      <c r="AA927">
        <v>-2937.04</v>
      </c>
      <c r="AB927">
        <v>153250.54999999999</v>
      </c>
      <c r="AC927">
        <v>5.74</v>
      </c>
      <c r="AD927">
        <v>8855.27</v>
      </c>
      <c r="AE927">
        <v>5.67</v>
      </c>
      <c r="AF927">
        <v>0.06</v>
      </c>
      <c r="AG927">
        <v>95.62</v>
      </c>
      <c r="AH927">
        <v>0</v>
      </c>
      <c r="AI927">
        <v>1.44</v>
      </c>
      <c r="AJ927">
        <v>94.18</v>
      </c>
      <c r="AK927">
        <v>31.18</v>
      </c>
      <c r="AL927">
        <v>1533.02</v>
      </c>
      <c r="AM927">
        <v>29.27</v>
      </c>
      <c r="AN927">
        <v>1.91</v>
      </c>
      <c r="AO927">
        <v>5.23</v>
      </c>
      <c r="AP927">
        <v>10561.58</v>
      </c>
      <c r="AQ927">
        <v>5.18</v>
      </c>
      <c r="AR927">
        <v>0.05</v>
      </c>
      <c r="AS927">
        <v>5.93</v>
      </c>
      <c r="AT927">
        <v>8397.94</v>
      </c>
      <c r="AU927">
        <v>5.86</v>
      </c>
      <c r="AV927">
        <v>7.0000000000000007E-2</v>
      </c>
    </row>
    <row r="928" spans="1:48" x14ac:dyDescent="0.35">
      <c r="A928" t="s">
        <v>146</v>
      </c>
      <c r="B928" t="s">
        <v>17</v>
      </c>
      <c r="C928" t="s">
        <v>145</v>
      </c>
      <c r="D928" t="s">
        <v>163</v>
      </c>
      <c r="E928">
        <v>1092917.47</v>
      </c>
      <c r="F928">
        <v>15.95</v>
      </c>
      <c r="G928">
        <v>150312.28</v>
      </c>
      <c r="H928">
        <v>942605.19</v>
      </c>
      <c r="I928">
        <v>0</v>
      </c>
      <c r="J928">
        <v>0</v>
      </c>
      <c r="K928">
        <v>0</v>
      </c>
      <c r="L928">
        <v>0</v>
      </c>
      <c r="M928">
        <v>40121.839999999997</v>
      </c>
      <c r="N928">
        <v>11.1</v>
      </c>
      <c r="O928">
        <v>4009.27</v>
      </c>
      <c r="P928">
        <v>36112.58</v>
      </c>
      <c r="Q928">
        <v>0</v>
      </c>
      <c r="R928">
        <v>0</v>
      </c>
      <c r="S928">
        <v>0</v>
      </c>
      <c r="T928">
        <v>0</v>
      </c>
      <c r="U928">
        <v>1.89</v>
      </c>
      <c r="V928">
        <v>4.3600000000000003</v>
      </c>
      <c r="W928">
        <v>0.08</v>
      </c>
      <c r="X928">
        <v>1.81</v>
      </c>
      <c r="Y928">
        <v>578124.55000000005</v>
      </c>
      <c r="Z928">
        <v>11.1</v>
      </c>
      <c r="AA928">
        <v>57770.44</v>
      </c>
      <c r="AB928">
        <v>520354.11</v>
      </c>
      <c r="AC928">
        <v>5.79</v>
      </c>
      <c r="AD928">
        <v>2846</v>
      </c>
      <c r="AE928">
        <v>5.6</v>
      </c>
      <c r="AF928">
        <v>0.2</v>
      </c>
      <c r="AG928">
        <v>99.88</v>
      </c>
      <c r="AH928">
        <v>0</v>
      </c>
      <c r="AI928">
        <v>-0.02</v>
      </c>
      <c r="AJ928">
        <v>99.9</v>
      </c>
      <c r="AK928">
        <v>41.23</v>
      </c>
      <c r="AL928">
        <v>1482.93</v>
      </c>
      <c r="AM928">
        <v>38.619999999999997</v>
      </c>
      <c r="AN928">
        <v>2.6</v>
      </c>
      <c r="AO928">
        <v>6.33</v>
      </c>
      <c r="AP928">
        <v>3545.47</v>
      </c>
      <c r="AQ928">
        <v>6.15</v>
      </c>
      <c r="AR928">
        <v>0.17</v>
      </c>
      <c r="AS928">
        <v>6.09</v>
      </c>
      <c r="AT928">
        <v>2729.84</v>
      </c>
      <c r="AU928">
        <v>5.88</v>
      </c>
      <c r="AV928">
        <v>0.22</v>
      </c>
    </row>
    <row r="929" spans="1:48" x14ac:dyDescent="0.35">
      <c r="A929" t="s">
        <v>146</v>
      </c>
      <c r="B929" t="s">
        <v>17</v>
      </c>
      <c r="C929" t="s">
        <v>145</v>
      </c>
      <c r="D929" t="s">
        <v>164</v>
      </c>
      <c r="E929">
        <v>257005.3</v>
      </c>
      <c r="F929">
        <v>0.01</v>
      </c>
      <c r="G929">
        <v>31.02</v>
      </c>
      <c r="H929">
        <v>256974.29</v>
      </c>
      <c r="I929">
        <v>15.76</v>
      </c>
      <c r="J929">
        <v>0</v>
      </c>
      <c r="K929">
        <v>-1.73</v>
      </c>
      <c r="L929">
        <v>17.489999999999998</v>
      </c>
      <c r="M929">
        <v>9324.2800000000007</v>
      </c>
      <c r="N929">
        <v>-5.98</v>
      </c>
      <c r="O929">
        <v>-592.71</v>
      </c>
      <c r="P929">
        <v>9916.99</v>
      </c>
      <c r="Q929">
        <v>15.65</v>
      </c>
      <c r="R929">
        <v>0</v>
      </c>
      <c r="S929">
        <v>-1.97</v>
      </c>
      <c r="T929">
        <v>17.62</v>
      </c>
      <c r="U929">
        <v>1.91</v>
      </c>
      <c r="V929">
        <v>6.37</v>
      </c>
      <c r="W929">
        <v>0.11</v>
      </c>
      <c r="X929">
        <v>1.8</v>
      </c>
      <c r="Y929">
        <v>134355.68</v>
      </c>
      <c r="Z929">
        <v>-5.98</v>
      </c>
      <c r="AA929">
        <v>-8540.5</v>
      </c>
      <c r="AB929">
        <v>142896.18</v>
      </c>
      <c r="AC929">
        <v>4.04</v>
      </c>
      <c r="AD929">
        <v>6496.7</v>
      </c>
      <c r="AE929">
        <v>3.98</v>
      </c>
      <c r="AF929">
        <v>0.06</v>
      </c>
      <c r="AG929">
        <v>97.49</v>
      </c>
      <c r="AH929">
        <v>0</v>
      </c>
      <c r="AI929">
        <v>0.01</v>
      </c>
      <c r="AJ929">
        <v>97.48</v>
      </c>
      <c r="AK929">
        <v>28.75</v>
      </c>
      <c r="AL929">
        <v>1282.6300000000001</v>
      </c>
      <c r="AM929">
        <v>26.67</v>
      </c>
      <c r="AN929">
        <v>2.08</v>
      </c>
      <c r="AO929">
        <v>3.77</v>
      </c>
      <c r="AP929">
        <v>7174.18</v>
      </c>
      <c r="AQ929">
        <v>3.72</v>
      </c>
      <c r="AR929">
        <v>0.05</v>
      </c>
      <c r="AS929">
        <v>4.21</v>
      </c>
      <c r="AT929">
        <v>6183.35</v>
      </c>
      <c r="AU929">
        <v>4.1399999999999997</v>
      </c>
      <c r="AV929">
        <v>7.0000000000000007E-2</v>
      </c>
    </row>
    <row r="930" spans="1:48" x14ac:dyDescent="0.35">
      <c r="A930" t="s">
        <v>127</v>
      </c>
      <c r="B930" t="s">
        <v>18</v>
      </c>
      <c r="C930" t="s">
        <v>128</v>
      </c>
      <c r="D930" t="s">
        <v>129</v>
      </c>
      <c r="E930">
        <v>93144860.840000004</v>
      </c>
      <c r="F930">
        <v>-0.52</v>
      </c>
      <c r="G930">
        <v>-483724.87</v>
      </c>
      <c r="H930">
        <v>93628585.709999993</v>
      </c>
      <c r="I930">
        <v>0</v>
      </c>
      <c r="J930">
        <v>0</v>
      </c>
      <c r="K930">
        <v>0</v>
      </c>
      <c r="L930">
        <v>0</v>
      </c>
      <c r="M930">
        <v>12149683.550000001</v>
      </c>
      <c r="N930">
        <v>0.22</v>
      </c>
      <c r="O930">
        <v>27082.16</v>
      </c>
      <c r="P930">
        <v>12122601.380000001</v>
      </c>
      <c r="Q930">
        <v>0</v>
      </c>
      <c r="R930">
        <v>0</v>
      </c>
      <c r="S930">
        <v>0</v>
      </c>
      <c r="T930">
        <v>0</v>
      </c>
      <c r="U930">
        <v>2.4500000000000002</v>
      </c>
      <c r="V930">
        <v>-1.21</v>
      </c>
      <c r="W930">
        <v>-0.03</v>
      </c>
      <c r="X930">
        <v>2.4900000000000002</v>
      </c>
      <c r="Y930">
        <v>37941601.869999997</v>
      </c>
      <c r="Z930">
        <v>0.7</v>
      </c>
      <c r="AA930">
        <v>264767.68</v>
      </c>
      <c r="AB930">
        <v>37676834.189999998</v>
      </c>
      <c r="AC930">
        <v>14.66</v>
      </c>
      <c r="AD930">
        <v>-11.57</v>
      </c>
      <c r="AE930">
        <v>-1.92</v>
      </c>
      <c r="AF930">
        <v>16.579999999999998</v>
      </c>
      <c r="AG930">
        <v>100</v>
      </c>
      <c r="AH930">
        <v>0</v>
      </c>
      <c r="AI930">
        <v>0</v>
      </c>
      <c r="AJ930">
        <v>100</v>
      </c>
      <c r="AK930">
        <v>99.19</v>
      </c>
      <c r="AL930">
        <v>-0.81</v>
      </c>
      <c r="AM930">
        <v>-0.81</v>
      </c>
      <c r="AN930">
        <v>100</v>
      </c>
      <c r="AO930">
        <v>97.13</v>
      </c>
      <c r="AP930">
        <v>-1.73</v>
      </c>
      <c r="AQ930">
        <v>-1.71</v>
      </c>
      <c r="AR930">
        <v>98.84</v>
      </c>
      <c r="AS930">
        <v>15.01</v>
      </c>
      <c r="AT930">
        <v>-7.19</v>
      </c>
      <c r="AU930">
        <v>-1.1599999999999999</v>
      </c>
      <c r="AV930">
        <v>16.170000000000002</v>
      </c>
    </row>
    <row r="931" spans="1:48" x14ac:dyDescent="0.35">
      <c r="A931" t="s">
        <v>127</v>
      </c>
      <c r="B931" t="s">
        <v>18</v>
      </c>
      <c r="C931" t="s">
        <v>128</v>
      </c>
      <c r="D931" t="s">
        <v>130</v>
      </c>
      <c r="E931">
        <v>26073206.469999999</v>
      </c>
      <c r="F931">
        <v>-3.28</v>
      </c>
      <c r="G931">
        <v>-885395.55</v>
      </c>
      <c r="H931">
        <v>26958602.02</v>
      </c>
      <c r="I931">
        <v>27.99</v>
      </c>
      <c r="J931">
        <v>0</v>
      </c>
      <c r="K931">
        <v>-0.8</v>
      </c>
      <c r="L931">
        <v>28.79</v>
      </c>
      <c r="M931">
        <v>3578483.21</v>
      </c>
      <c r="N931">
        <v>-4.0599999999999996</v>
      </c>
      <c r="O931">
        <v>-151493.49</v>
      </c>
      <c r="P931">
        <v>3729976.7</v>
      </c>
      <c r="Q931">
        <v>29.45</v>
      </c>
      <c r="R931">
        <v>0</v>
      </c>
      <c r="S931">
        <v>-1.32</v>
      </c>
      <c r="T931">
        <v>30.77</v>
      </c>
      <c r="U931">
        <v>2.2999999999999998</v>
      </c>
      <c r="V931">
        <v>-1.48</v>
      </c>
      <c r="W931">
        <v>-0.03</v>
      </c>
      <c r="X931">
        <v>2.34</v>
      </c>
      <c r="Y931">
        <v>11311603.720000001</v>
      </c>
      <c r="Z931">
        <v>-1.83</v>
      </c>
      <c r="AA931">
        <v>-211327.13</v>
      </c>
      <c r="AB931">
        <v>11522930.85</v>
      </c>
      <c r="AC931">
        <v>18.260000000000002</v>
      </c>
      <c r="AD931">
        <v>-2.94</v>
      </c>
      <c r="AE931">
        <v>-0.55000000000000004</v>
      </c>
      <c r="AF931">
        <v>18.82</v>
      </c>
      <c r="AG931">
        <v>100</v>
      </c>
      <c r="AH931">
        <v>0</v>
      </c>
      <c r="AI931">
        <v>0</v>
      </c>
      <c r="AJ931">
        <v>100</v>
      </c>
      <c r="AK931">
        <v>95.1</v>
      </c>
      <c r="AL931">
        <v>-3.46</v>
      </c>
      <c r="AM931">
        <v>-3.41</v>
      </c>
      <c r="AN931">
        <v>98.52</v>
      </c>
      <c r="AO931">
        <v>86.05</v>
      </c>
      <c r="AP931">
        <v>-4.1500000000000004</v>
      </c>
      <c r="AQ931">
        <v>-3.73</v>
      </c>
      <c r="AR931">
        <v>89.78</v>
      </c>
      <c r="AS931">
        <v>18.46</v>
      </c>
      <c r="AT931">
        <v>-0.26</v>
      </c>
      <c r="AU931">
        <v>-0.05</v>
      </c>
      <c r="AV931">
        <v>18.5</v>
      </c>
    </row>
    <row r="932" spans="1:48" x14ac:dyDescent="0.35">
      <c r="A932" t="s">
        <v>127</v>
      </c>
      <c r="B932" t="s">
        <v>18</v>
      </c>
      <c r="C932" t="s">
        <v>128</v>
      </c>
      <c r="D932" t="s">
        <v>131</v>
      </c>
      <c r="E932">
        <v>40256975.359999999</v>
      </c>
      <c r="F932">
        <v>4.22</v>
      </c>
      <c r="G932">
        <v>1631065.38</v>
      </c>
      <c r="H932">
        <v>38625909.990000002</v>
      </c>
      <c r="I932">
        <v>43.22</v>
      </c>
      <c r="J932">
        <v>0</v>
      </c>
      <c r="K932">
        <v>1.97</v>
      </c>
      <c r="L932">
        <v>41.25</v>
      </c>
      <c r="M932">
        <v>4940048.93</v>
      </c>
      <c r="N932">
        <v>6.12</v>
      </c>
      <c r="O932">
        <v>284925.99</v>
      </c>
      <c r="P932">
        <v>4655122.93</v>
      </c>
      <c r="Q932">
        <v>40.659999999999997</v>
      </c>
      <c r="R932">
        <v>0</v>
      </c>
      <c r="S932">
        <v>2.2599999999999998</v>
      </c>
      <c r="T932">
        <v>38.4</v>
      </c>
      <c r="U932">
        <v>2.77</v>
      </c>
      <c r="V932">
        <v>-1.07</v>
      </c>
      <c r="W932">
        <v>-0.03</v>
      </c>
      <c r="X932">
        <v>2.8</v>
      </c>
      <c r="Y932">
        <v>14535093.199999999</v>
      </c>
      <c r="Z932">
        <v>5.35</v>
      </c>
      <c r="AA932">
        <v>737736.75</v>
      </c>
      <c r="AB932">
        <v>13797356.449999999</v>
      </c>
      <c r="AC932">
        <v>14.73</v>
      </c>
      <c r="AD932">
        <v>-15.78</v>
      </c>
      <c r="AE932">
        <v>-2.76</v>
      </c>
      <c r="AF932">
        <v>17.489999999999998</v>
      </c>
      <c r="AG932">
        <v>100</v>
      </c>
      <c r="AH932">
        <v>0</v>
      </c>
      <c r="AI932">
        <v>0</v>
      </c>
      <c r="AJ932">
        <v>100</v>
      </c>
      <c r="AK932">
        <v>97.38</v>
      </c>
      <c r="AL932">
        <v>-0.68</v>
      </c>
      <c r="AM932">
        <v>-0.66</v>
      </c>
      <c r="AN932">
        <v>98.04</v>
      </c>
      <c r="AO932">
        <v>86.33</v>
      </c>
      <c r="AP932">
        <v>-5.97</v>
      </c>
      <c r="AQ932">
        <v>-5.48</v>
      </c>
      <c r="AR932">
        <v>91.81</v>
      </c>
      <c r="AS932">
        <v>14.75</v>
      </c>
      <c r="AT932">
        <v>-11.09</v>
      </c>
      <c r="AU932">
        <v>-1.84</v>
      </c>
      <c r="AV932">
        <v>16.59</v>
      </c>
    </row>
    <row r="933" spans="1:48" x14ac:dyDescent="0.35">
      <c r="A933" t="s">
        <v>127</v>
      </c>
      <c r="B933" t="s">
        <v>18</v>
      </c>
      <c r="C933" t="s">
        <v>128</v>
      </c>
      <c r="D933" t="s">
        <v>132</v>
      </c>
      <c r="E933">
        <v>21048861.390000001</v>
      </c>
      <c r="F933">
        <v>-5.44</v>
      </c>
      <c r="G933">
        <v>-1210488.56</v>
      </c>
      <c r="H933">
        <v>22259349.949999999</v>
      </c>
      <c r="I933">
        <v>22.6</v>
      </c>
      <c r="J933">
        <v>0</v>
      </c>
      <c r="K933">
        <v>-1.18</v>
      </c>
      <c r="L933">
        <v>23.77</v>
      </c>
      <c r="M933">
        <v>2813750.49</v>
      </c>
      <c r="N933">
        <v>-3.19</v>
      </c>
      <c r="O933">
        <v>-92573.99</v>
      </c>
      <c r="P933">
        <v>2906324.47</v>
      </c>
      <c r="Q933">
        <v>23.16</v>
      </c>
      <c r="R933">
        <v>0</v>
      </c>
      <c r="S933">
        <v>-0.82</v>
      </c>
      <c r="T933">
        <v>23.97</v>
      </c>
      <c r="U933">
        <v>2.5299999999999998</v>
      </c>
      <c r="V933">
        <v>-4.67</v>
      </c>
      <c r="W933">
        <v>-0.12</v>
      </c>
      <c r="X933">
        <v>2.66</v>
      </c>
      <c r="Y933">
        <v>8308101.4199999999</v>
      </c>
      <c r="Z933">
        <v>-0.8</v>
      </c>
      <c r="AA933">
        <v>-67156</v>
      </c>
      <c r="AB933">
        <v>8375257.4199999999</v>
      </c>
      <c r="AC933">
        <v>12.48</v>
      </c>
      <c r="AD933">
        <v>-13.09</v>
      </c>
      <c r="AE933">
        <v>-1.88</v>
      </c>
      <c r="AF933">
        <v>14.36</v>
      </c>
      <c r="AG933">
        <v>100</v>
      </c>
      <c r="AH933">
        <v>0</v>
      </c>
      <c r="AI933">
        <v>0</v>
      </c>
      <c r="AJ933">
        <v>100</v>
      </c>
      <c r="AK933">
        <v>94.25</v>
      </c>
      <c r="AL933">
        <v>2.0099999999999998</v>
      </c>
      <c r="AM933">
        <v>1.86</v>
      </c>
      <c r="AN933">
        <v>92.39</v>
      </c>
      <c r="AO933">
        <v>82.54</v>
      </c>
      <c r="AP933">
        <v>1.24</v>
      </c>
      <c r="AQ933">
        <v>1.01</v>
      </c>
      <c r="AR933">
        <v>81.53</v>
      </c>
      <c r="AS933">
        <v>13.07</v>
      </c>
      <c r="AT933">
        <v>-6.39</v>
      </c>
      <c r="AU933">
        <v>-0.89</v>
      </c>
      <c r="AV933">
        <v>13.97</v>
      </c>
    </row>
    <row r="934" spans="1:48" x14ac:dyDescent="0.35">
      <c r="A934" t="s">
        <v>127</v>
      </c>
      <c r="B934" t="s">
        <v>18</v>
      </c>
      <c r="C934" t="s">
        <v>128</v>
      </c>
      <c r="D934" t="s">
        <v>133</v>
      </c>
      <c r="E934">
        <v>2295197.16</v>
      </c>
      <c r="F934">
        <v>2.44</v>
      </c>
      <c r="G934">
        <v>54775.62</v>
      </c>
      <c r="H934">
        <v>2240421.5499999998</v>
      </c>
      <c r="I934">
        <v>2.46</v>
      </c>
      <c r="J934">
        <v>0</v>
      </c>
      <c r="K934">
        <v>7.0000000000000007E-2</v>
      </c>
      <c r="L934">
        <v>2.39</v>
      </c>
      <c r="M934">
        <v>513048.64</v>
      </c>
      <c r="N934">
        <v>2.04</v>
      </c>
      <c r="O934">
        <v>10252.9</v>
      </c>
      <c r="P934">
        <v>502795.74</v>
      </c>
      <c r="Q934">
        <v>4.22</v>
      </c>
      <c r="R934">
        <v>0</v>
      </c>
      <c r="S934">
        <v>0.08</v>
      </c>
      <c r="T934">
        <v>4.1500000000000004</v>
      </c>
      <c r="U934">
        <v>1.48</v>
      </c>
      <c r="V934">
        <v>-0.28000000000000003</v>
      </c>
      <c r="W934">
        <v>0</v>
      </c>
      <c r="X934">
        <v>1.48</v>
      </c>
      <c r="Y934">
        <v>1551874.08</v>
      </c>
      <c r="Z934">
        <v>2.73</v>
      </c>
      <c r="AA934">
        <v>41296.21</v>
      </c>
      <c r="AB934">
        <v>1510577.87</v>
      </c>
      <c r="AC934">
        <v>5.85</v>
      </c>
      <c r="AD934">
        <v>-24.69</v>
      </c>
      <c r="AE934">
        <v>-1.92</v>
      </c>
      <c r="AF934">
        <v>7.77</v>
      </c>
      <c r="AG934">
        <v>82.25</v>
      </c>
      <c r="AH934">
        <v>0</v>
      </c>
      <c r="AI934">
        <v>4.08</v>
      </c>
      <c r="AJ934">
        <v>78.17</v>
      </c>
      <c r="AK934">
        <v>31.64</v>
      </c>
      <c r="AL934">
        <v>24.68</v>
      </c>
      <c r="AM934">
        <v>6.26</v>
      </c>
      <c r="AN934">
        <v>25.38</v>
      </c>
      <c r="AO934">
        <v>18.100000000000001</v>
      </c>
      <c r="AP934">
        <v>-6.79</v>
      </c>
      <c r="AQ934">
        <v>-1.32</v>
      </c>
      <c r="AR934">
        <v>19.420000000000002</v>
      </c>
      <c r="AS934">
        <v>6.42</v>
      </c>
      <c r="AT934">
        <v>-30.62</v>
      </c>
      <c r="AU934">
        <v>-2.83</v>
      </c>
      <c r="AV934">
        <v>9.25</v>
      </c>
    </row>
    <row r="935" spans="1:48" x14ac:dyDescent="0.35">
      <c r="A935" t="s">
        <v>127</v>
      </c>
      <c r="B935" t="s">
        <v>18</v>
      </c>
      <c r="C935" t="s">
        <v>128</v>
      </c>
      <c r="D935" t="s">
        <v>165</v>
      </c>
      <c r="E935">
        <v>87535811.480000004</v>
      </c>
      <c r="F935">
        <v>-0.37</v>
      </c>
      <c r="G935">
        <v>-327865.25</v>
      </c>
      <c r="H935">
        <v>87863676.739999995</v>
      </c>
      <c r="I935">
        <v>93.98</v>
      </c>
      <c r="J935">
        <v>0</v>
      </c>
      <c r="K935">
        <v>0.14000000000000001</v>
      </c>
      <c r="L935">
        <v>93.84</v>
      </c>
      <c r="M935">
        <v>11360828.619999999</v>
      </c>
      <c r="N935">
        <v>0.68</v>
      </c>
      <c r="O935">
        <v>76363.03</v>
      </c>
      <c r="P935">
        <v>11284465.58</v>
      </c>
      <c r="Q935">
        <v>93.51</v>
      </c>
      <c r="R935">
        <v>0</v>
      </c>
      <c r="S935">
        <v>0.42</v>
      </c>
      <c r="T935">
        <v>93.09</v>
      </c>
      <c r="U935">
        <v>2.56</v>
      </c>
      <c r="V935">
        <v>-2.04</v>
      </c>
      <c r="W935">
        <v>-0.05</v>
      </c>
      <c r="X935">
        <v>2.61</v>
      </c>
      <c r="Y935">
        <v>34174461.390000001</v>
      </c>
      <c r="Z935">
        <v>1.71</v>
      </c>
      <c r="AA935">
        <v>573008.55000000005</v>
      </c>
      <c r="AB935">
        <v>33601452.840000004</v>
      </c>
      <c r="AC935">
        <v>15.34</v>
      </c>
      <c r="AD935">
        <v>-10.84</v>
      </c>
      <c r="AE935">
        <v>-1.87</v>
      </c>
      <c r="AF935">
        <v>17.21</v>
      </c>
      <c r="AG935">
        <v>100</v>
      </c>
      <c r="AH935">
        <v>0</v>
      </c>
      <c r="AI935">
        <v>0</v>
      </c>
      <c r="AJ935">
        <v>100</v>
      </c>
      <c r="AK935">
        <v>99.19</v>
      </c>
      <c r="AL935">
        <v>-0.59</v>
      </c>
      <c r="AM935">
        <v>-0.57999999999999996</v>
      </c>
      <c r="AN935">
        <v>99.78</v>
      </c>
      <c r="AO935">
        <v>97.06</v>
      </c>
      <c r="AP935">
        <v>-1.47</v>
      </c>
      <c r="AQ935">
        <v>-1.45</v>
      </c>
      <c r="AR935">
        <v>98.51</v>
      </c>
      <c r="AS935">
        <v>15.45</v>
      </c>
      <c r="AT935">
        <v>-6.96</v>
      </c>
      <c r="AU935">
        <v>-1.1599999999999999</v>
      </c>
      <c r="AV935">
        <v>16.61</v>
      </c>
    </row>
    <row r="936" spans="1:48" x14ac:dyDescent="0.35">
      <c r="A936" t="s">
        <v>127</v>
      </c>
      <c r="B936" t="s">
        <v>18</v>
      </c>
      <c r="C936" t="s">
        <v>139</v>
      </c>
      <c r="D936" t="s">
        <v>129</v>
      </c>
      <c r="E936">
        <v>41090567.840000004</v>
      </c>
      <c r="F936">
        <v>-3.51</v>
      </c>
      <c r="G936">
        <v>-1496564.25</v>
      </c>
      <c r="H936">
        <v>42587132.090000004</v>
      </c>
      <c r="I936">
        <v>0</v>
      </c>
      <c r="J936">
        <v>0</v>
      </c>
      <c r="K936">
        <v>0</v>
      </c>
      <c r="L936">
        <v>0</v>
      </c>
      <c r="M936">
        <v>5797324.5</v>
      </c>
      <c r="N936">
        <v>-2.6</v>
      </c>
      <c r="O936">
        <v>-155019.6</v>
      </c>
      <c r="P936">
        <v>5952344.0999999996</v>
      </c>
      <c r="Q936">
        <v>0</v>
      </c>
      <c r="R936">
        <v>0</v>
      </c>
      <c r="S936">
        <v>0</v>
      </c>
      <c r="T936">
        <v>0</v>
      </c>
      <c r="U936">
        <v>3.54</v>
      </c>
      <c r="V936">
        <v>-0.95</v>
      </c>
      <c r="W936">
        <v>-0.03</v>
      </c>
      <c r="X936">
        <v>3.58</v>
      </c>
      <c r="Y936">
        <v>11596090.140000001</v>
      </c>
      <c r="Z936">
        <v>-2.59</v>
      </c>
      <c r="AA936">
        <v>-308609.25</v>
      </c>
      <c r="AB936">
        <v>11904699.390000001</v>
      </c>
      <c r="AC936">
        <v>14.4</v>
      </c>
      <c r="AD936">
        <v>-1.71</v>
      </c>
      <c r="AE936">
        <v>-0.25</v>
      </c>
      <c r="AF936">
        <v>14.65</v>
      </c>
      <c r="AG936">
        <v>99.05</v>
      </c>
      <c r="AH936">
        <v>0</v>
      </c>
      <c r="AI936">
        <v>-0.42</v>
      </c>
      <c r="AJ936">
        <v>99.47</v>
      </c>
      <c r="AK936">
        <v>91.81</v>
      </c>
      <c r="AL936">
        <v>0.41</v>
      </c>
      <c r="AM936">
        <v>0.38</v>
      </c>
      <c r="AN936">
        <v>91.43</v>
      </c>
      <c r="AO936">
        <v>76.040000000000006</v>
      </c>
      <c r="AP936">
        <v>-1.08</v>
      </c>
      <c r="AQ936">
        <v>-0.83</v>
      </c>
      <c r="AR936">
        <v>76.87</v>
      </c>
      <c r="AS936">
        <v>14.97</v>
      </c>
      <c r="AT936">
        <v>-1.53</v>
      </c>
      <c r="AU936">
        <v>-0.23</v>
      </c>
      <c r="AV936">
        <v>15.2</v>
      </c>
    </row>
    <row r="937" spans="1:48" x14ac:dyDescent="0.35">
      <c r="A937" t="s">
        <v>127</v>
      </c>
      <c r="B937" t="s">
        <v>18</v>
      </c>
      <c r="C937" t="s">
        <v>139</v>
      </c>
      <c r="D937" t="s">
        <v>130</v>
      </c>
      <c r="E937">
        <v>11799055.810000001</v>
      </c>
      <c r="F937">
        <v>-8.36</v>
      </c>
      <c r="G937">
        <v>-1076087.04</v>
      </c>
      <c r="H937">
        <v>12875142.859999999</v>
      </c>
      <c r="I937">
        <v>28.71</v>
      </c>
      <c r="J937">
        <v>0</v>
      </c>
      <c r="K937">
        <v>-1.52</v>
      </c>
      <c r="L937">
        <v>30.23</v>
      </c>
      <c r="M937">
        <v>1631302.49</v>
      </c>
      <c r="N937">
        <v>-8.36</v>
      </c>
      <c r="O937">
        <v>-148852.51999999999</v>
      </c>
      <c r="P937">
        <v>1780155.01</v>
      </c>
      <c r="Q937">
        <v>28.14</v>
      </c>
      <c r="R937">
        <v>0</v>
      </c>
      <c r="S937">
        <v>-1.77</v>
      </c>
      <c r="T937">
        <v>29.91</v>
      </c>
      <c r="U937">
        <v>3.62</v>
      </c>
      <c r="V937">
        <v>0</v>
      </c>
      <c r="W937">
        <v>0</v>
      </c>
      <c r="X937">
        <v>3.62</v>
      </c>
      <c r="Y937">
        <v>3262604.98</v>
      </c>
      <c r="Z937">
        <v>-8.36</v>
      </c>
      <c r="AA937">
        <v>-297705.03000000003</v>
      </c>
      <c r="AB937">
        <v>3560310.02</v>
      </c>
      <c r="AC937">
        <v>20.67</v>
      </c>
      <c r="AD937">
        <v>5.51</v>
      </c>
      <c r="AE937">
        <v>1.08</v>
      </c>
      <c r="AF937">
        <v>19.59</v>
      </c>
      <c r="AG937">
        <v>99.05</v>
      </c>
      <c r="AH937">
        <v>0</v>
      </c>
      <c r="AI937">
        <v>-0.42</v>
      </c>
      <c r="AJ937">
        <v>99.47</v>
      </c>
      <c r="AK937">
        <v>77.959999999999994</v>
      </c>
      <c r="AL937">
        <v>-1.96</v>
      </c>
      <c r="AM937">
        <v>-1.55</v>
      </c>
      <c r="AN937">
        <v>79.510000000000005</v>
      </c>
      <c r="AO937">
        <v>56.78</v>
      </c>
      <c r="AP937">
        <v>0.08</v>
      </c>
      <c r="AQ937">
        <v>0.04</v>
      </c>
      <c r="AR937">
        <v>56.74</v>
      </c>
      <c r="AS937">
        <v>20.98</v>
      </c>
      <c r="AT937">
        <v>6.1</v>
      </c>
      <c r="AU937">
        <v>1.21</v>
      </c>
      <c r="AV937">
        <v>19.77</v>
      </c>
    </row>
    <row r="938" spans="1:48" x14ac:dyDescent="0.35">
      <c r="A938" t="s">
        <v>127</v>
      </c>
      <c r="B938" t="s">
        <v>18</v>
      </c>
      <c r="C938" t="s">
        <v>139</v>
      </c>
      <c r="D938" t="s">
        <v>131</v>
      </c>
      <c r="E938">
        <v>18433600.079999998</v>
      </c>
      <c r="F938">
        <v>1.44</v>
      </c>
      <c r="G938">
        <v>261582.46</v>
      </c>
      <c r="H938">
        <v>18172017.609999999</v>
      </c>
      <c r="I938">
        <v>44.86</v>
      </c>
      <c r="J938">
        <v>0</v>
      </c>
      <c r="K938">
        <v>2.19</v>
      </c>
      <c r="L938">
        <v>42.67</v>
      </c>
      <c r="M938">
        <v>2493221.54</v>
      </c>
      <c r="N938">
        <v>2.78</v>
      </c>
      <c r="O938">
        <v>67343.789999999994</v>
      </c>
      <c r="P938">
        <v>2425877.75</v>
      </c>
      <c r="Q938">
        <v>43.01</v>
      </c>
      <c r="R938">
        <v>0</v>
      </c>
      <c r="S938">
        <v>2.25</v>
      </c>
      <c r="T938">
        <v>40.75</v>
      </c>
      <c r="U938">
        <v>3.7</v>
      </c>
      <c r="V938">
        <v>-1.3</v>
      </c>
      <c r="W938">
        <v>-0.05</v>
      </c>
      <c r="X938">
        <v>3.75</v>
      </c>
      <c r="Y938">
        <v>4986443.08</v>
      </c>
      <c r="Z938">
        <v>2.78</v>
      </c>
      <c r="AA938">
        <v>134687.57999999999</v>
      </c>
      <c r="AB938">
        <v>4851755.5</v>
      </c>
      <c r="AC938">
        <v>12.44</v>
      </c>
      <c r="AD938">
        <v>-4.72</v>
      </c>
      <c r="AE938">
        <v>-0.62</v>
      </c>
      <c r="AF938">
        <v>13.06</v>
      </c>
      <c r="AG938">
        <v>99.05</v>
      </c>
      <c r="AH938">
        <v>0</v>
      </c>
      <c r="AI938">
        <v>-0.42</v>
      </c>
      <c r="AJ938">
        <v>99.47</v>
      </c>
      <c r="AK938">
        <v>65.239999999999995</v>
      </c>
      <c r="AL938">
        <v>-17.52</v>
      </c>
      <c r="AM938">
        <v>-13.86</v>
      </c>
      <c r="AN938">
        <v>79.099999999999994</v>
      </c>
      <c r="AO938">
        <v>42.32</v>
      </c>
      <c r="AP938">
        <v>-16.68</v>
      </c>
      <c r="AQ938">
        <v>-8.4700000000000006</v>
      </c>
      <c r="AR938">
        <v>50.79</v>
      </c>
      <c r="AS938">
        <v>12.68</v>
      </c>
      <c r="AT938">
        <v>-8.1999999999999993</v>
      </c>
      <c r="AU938">
        <v>-1.1299999999999999</v>
      </c>
      <c r="AV938">
        <v>13.82</v>
      </c>
    </row>
    <row r="939" spans="1:48" x14ac:dyDescent="0.35">
      <c r="A939" t="s">
        <v>127</v>
      </c>
      <c r="B939" t="s">
        <v>18</v>
      </c>
      <c r="C939" t="s">
        <v>139</v>
      </c>
      <c r="D939" t="s">
        <v>132</v>
      </c>
      <c r="E939">
        <v>8977854.6799999997</v>
      </c>
      <c r="F939">
        <v>-6.82</v>
      </c>
      <c r="G939">
        <v>-657227.62</v>
      </c>
      <c r="H939">
        <v>9635082.3000000007</v>
      </c>
      <c r="I939">
        <v>21.85</v>
      </c>
      <c r="J939">
        <v>0</v>
      </c>
      <c r="K939">
        <v>-0.78</v>
      </c>
      <c r="L939">
        <v>22.62</v>
      </c>
      <c r="M939">
        <v>1308251.1000000001</v>
      </c>
      <c r="N939">
        <v>-5.37</v>
      </c>
      <c r="O939">
        <v>-74262.75</v>
      </c>
      <c r="P939">
        <v>1382513.85</v>
      </c>
      <c r="Q939">
        <v>22.57</v>
      </c>
      <c r="R939">
        <v>0</v>
      </c>
      <c r="S939">
        <v>-0.66</v>
      </c>
      <c r="T939">
        <v>23.23</v>
      </c>
      <c r="U939">
        <v>3.43</v>
      </c>
      <c r="V939">
        <v>-1.59</v>
      </c>
      <c r="W939">
        <v>-0.06</v>
      </c>
      <c r="X939">
        <v>3.48</v>
      </c>
      <c r="Y939">
        <v>2617934.2400000002</v>
      </c>
      <c r="Z939">
        <v>-5.32</v>
      </c>
      <c r="AA939">
        <v>-147093.45000000001</v>
      </c>
      <c r="AB939">
        <v>2765027.69</v>
      </c>
      <c r="AC939">
        <v>12.26</v>
      </c>
      <c r="AD939">
        <v>7.82</v>
      </c>
      <c r="AE939">
        <v>0.89</v>
      </c>
      <c r="AF939">
        <v>11.37</v>
      </c>
      <c r="AG939">
        <v>99.05</v>
      </c>
      <c r="AH939">
        <v>0</v>
      </c>
      <c r="AI939">
        <v>-0.42</v>
      </c>
      <c r="AJ939">
        <v>99.47</v>
      </c>
      <c r="AK939">
        <v>73.349999999999994</v>
      </c>
      <c r="AL939">
        <v>9.0299999999999994</v>
      </c>
      <c r="AM939">
        <v>6.07</v>
      </c>
      <c r="AN939">
        <v>67.28</v>
      </c>
      <c r="AO939">
        <v>50.96</v>
      </c>
      <c r="AP939">
        <v>4.12</v>
      </c>
      <c r="AQ939">
        <v>2.02</v>
      </c>
      <c r="AR939">
        <v>48.95</v>
      </c>
      <c r="AS939">
        <v>13.37</v>
      </c>
      <c r="AT939">
        <v>12.82</v>
      </c>
      <c r="AU939">
        <v>1.52</v>
      </c>
      <c r="AV939">
        <v>11.85</v>
      </c>
    </row>
    <row r="940" spans="1:48" x14ac:dyDescent="0.35">
      <c r="A940" t="s">
        <v>127</v>
      </c>
      <c r="B940" t="s">
        <v>18</v>
      </c>
      <c r="C940" t="s">
        <v>139</v>
      </c>
      <c r="D940" t="s">
        <v>133</v>
      </c>
      <c r="E940">
        <v>1431505.53</v>
      </c>
      <c r="F940">
        <v>2.4500000000000002</v>
      </c>
      <c r="G940">
        <v>34166.01</v>
      </c>
      <c r="H940">
        <v>1397339.52</v>
      </c>
      <c r="I940">
        <v>3.48</v>
      </c>
      <c r="J940">
        <v>0</v>
      </c>
      <c r="K940">
        <v>0.2</v>
      </c>
      <c r="L940">
        <v>3.28</v>
      </c>
      <c r="M940">
        <v>297066.14</v>
      </c>
      <c r="N940">
        <v>2.35</v>
      </c>
      <c r="O940">
        <v>6825.81</v>
      </c>
      <c r="P940">
        <v>290240.34000000003</v>
      </c>
      <c r="Q940">
        <v>5.12</v>
      </c>
      <c r="R940">
        <v>0</v>
      </c>
      <c r="S940">
        <v>0.25</v>
      </c>
      <c r="T940">
        <v>4.88</v>
      </c>
      <c r="U940">
        <v>2.41</v>
      </c>
      <c r="V940">
        <v>0.09</v>
      </c>
      <c r="W940">
        <v>0</v>
      </c>
      <c r="X940">
        <v>2.41</v>
      </c>
      <c r="Y940">
        <v>594132.28</v>
      </c>
      <c r="Z940">
        <v>2.35</v>
      </c>
      <c r="AA940">
        <v>13651.61</v>
      </c>
      <c r="AB940">
        <v>580480.67000000004</v>
      </c>
      <c r="AC940">
        <v>7.32</v>
      </c>
      <c r="AD940">
        <v>-36.369999999999997</v>
      </c>
      <c r="AE940">
        <v>-4.18</v>
      </c>
      <c r="AF940">
        <v>11.51</v>
      </c>
      <c r="AG940">
        <v>78.63</v>
      </c>
      <c r="AH940">
        <v>0</v>
      </c>
      <c r="AI940">
        <v>4.75</v>
      </c>
      <c r="AJ940">
        <v>73.88</v>
      </c>
      <c r="AK940">
        <v>10.84</v>
      </c>
      <c r="AL940">
        <v>-34.229999999999997</v>
      </c>
      <c r="AM940">
        <v>-5.64</v>
      </c>
      <c r="AN940">
        <v>16.48</v>
      </c>
      <c r="AO940">
        <v>7.33</v>
      </c>
      <c r="AP940">
        <v>-41.3</v>
      </c>
      <c r="AQ940">
        <v>-5.15</v>
      </c>
      <c r="AR940">
        <v>12.48</v>
      </c>
      <c r="AS940">
        <v>7.07</v>
      </c>
      <c r="AT940">
        <v>-38.049999999999997</v>
      </c>
      <c r="AU940">
        <v>-4.34</v>
      </c>
      <c r="AV940">
        <v>11.41</v>
      </c>
    </row>
    <row r="941" spans="1:48" x14ac:dyDescent="0.35">
      <c r="A941" t="s">
        <v>127</v>
      </c>
      <c r="B941" t="s">
        <v>18</v>
      </c>
      <c r="C941" t="s">
        <v>139</v>
      </c>
      <c r="D941" t="s">
        <v>165</v>
      </c>
      <c r="E941">
        <v>39367765.140000001</v>
      </c>
      <c r="F941">
        <v>-3.44</v>
      </c>
      <c r="G941">
        <v>-1401587.52</v>
      </c>
      <c r="H941">
        <v>40769352.659999996</v>
      </c>
      <c r="I941">
        <v>95.81</v>
      </c>
      <c r="J941">
        <v>0</v>
      </c>
      <c r="K941">
        <v>0.08</v>
      </c>
      <c r="L941">
        <v>95.73</v>
      </c>
      <c r="M941">
        <v>5453668.4100000001</v>
      </c>
      <c r="N941">
        <v>-2.4500000000000002</v>
      </c>
      <c r="O941">
        <v>-137168.82999999999</v>
      </c>
      <c r="P941">
        <v>5590837.2400000002</v>
      </c>
      <c r="Q941">
        <v>94.07</v>
      </c>
      <c r="R941">
        <v>0</v>
      </c>
      <c r="S941">
        <v>0.15</v>
      </c>
      <c r="T941">
        <v>93.93</v>
      </c>
      <c r="U941">
        <v>3.61</v>
      </c>
      <c r="V941">
        <v>-1.02</v>
      </c>
      <c r="W941">
        <v>-0.04</v>
      </c>
      <c r="X941">
        <v>3.65</v>
      </c>
      <c r="Y941">
        <v>10908768.869999999</v>
      </c>
      <c r="Z941">
        <v>-2.44</v>
      </c>
      <c r="AA941">
        <v>-272905.61</v>
      </c>
      <c r="AB941">
        <v>11181674.48</v>
      </c>
      <c r="AC941">
        <v>14.8</v>
      </c>
      <c r="AD941">
        <v>-0.89</v>
      </c>
      <c r="AE941">
        <v>-0.13</v>
      </c>
      <c r="AF941">
        <v>14.93</v>
      </c>
      <c r="AG941">
        <v>99.05</v>
      </c>
      <c r="AH941">
        <v>0</v>
      </c>
      <c r="AI941">
        <v>-0.42</v>
      </c>
      <c r="AJ941">
        <v>99.47</v>
      </c>
      <c r="AK941">
        <v>90.16</v>
      </c>
      <c r="AL941">
        <v>-0.67</v>
      </c>
      <c r="AM941">
        <v>-0.61</v>
      </c>
      <c r="AN941">
        <v>90.77</v>
      </c>
      <c r="AO941">
        <v>73.66</v>
      </c>
      <c r="AP941">
        <v>-1.42</v>
      </c>
      <c r="AQ941">
        <v>-1.06</v>
      </c>
      <c r="AR941">
        <v>74.72</v>
      </c>
      <c r="AS941">
        <v>15.29</v>
      </c>
      <c r="AT941">
        <v>-0.88</v>
      </c>
      <c r="AU941">
        <v>-0.14000000000000001</v>
      </c>
      <c r="AV941">
        <v>15.42</v>
      </c>
    </row>
    <row r="942" spans="1:48" x14ac:dyDescent="0.35">
      <c r="A942" t="s">
        <v>127</v>
      </c>
      <c r="B942" t="s">
        <v>18</v>
      </c>
      <c r="C942" t="s">
        <v>140</v>
      </c>
      <c r="D942" t="s">
        <v>129</v>
      </c>
      <c r="E942">
        <v>9354866.2599999998</v>
      </c>
      <c r="F942">
        <v>12.42</v>
      </c>
      <c r="G942">
        <v>1033538.63</v>
      </c>
      <c r="H942">
        <v>8321327.6299999999</v>
      </c>
      <c r="I942">
        <v>0</v>
      </c>
      <c r="J942">
        <v>0</v>
      </c>
      <c r="K942">
        <v>0</v>
      </c>
      <c r="L942">
        <v>0</v>
      </c>
      <c r="M942">
        <v>1247043.5</v>
      </c>
      <c r="N942">
        <v>16.989999999999998</v>
      </c>
      <c r="O942">
        <v>181093.57</v>
      </c>
      <c r="P942">
        <v>1065949.94</v>
      </c>
      <c r="Q942">
        <v>0</v>
      </c>
      <c r="R942">
        <v>0</v>
      </c>
      <c r="S942">
        <v>0</v>
      </c>
      <c r="T942">
        <v>0</v>
      </c>
      <c r="U942">
        <v>2.64</v>
      </c>
      <c r="V942">
        <v>-3.91</v>
      </c>
      <c r="W942">
        <v>-0.11</v>
      </c>
      <c r="X942">
        <v>2.75</v>
      </c>
      <c r="Y942">
        <v>3541731.05</v>
      </c>
      <c r="Z942">
        <v>16.989999999999998</v>
      </c>
      <c r="AA942">
        <v>514324.25</v>
      </c>
      <c r="AB942">
        <v>3027406.8</v>
      </c>
      <c r="AC942">
        <v>15.69</v>
      </c>
      <c r="AD942">
        <v>-13.74</v>
      </c>
      <c r="AE942">
        <v>-2.5</v>
      </c>
      <c r="AF942">
        <v>18.18</v>
      </c>
      <c r="AG942">
        <v>99.05</v>
      </c>
      <c r="AH942">
        <v>0</v>
      </c>
      <c r="AI942">
        <v>-0.6</v>
      </c>
      <c r="AJ942">
        <v>99.65</v>
      </c>
      <c r="AK942">
        <v>80.63</v>
      </c>
      <c r="AL942">
        <v>0.93</v>
      </c>
      <c r="AM942">
        <v>0.74</v>
      </c>
      <c r="AN942">
        <v>79.89</v>
      </c>
      <c r="AO942">
        <v>53.4</v>
      </c>
      <c r="AP942">
        <v>0.24</v>
      </c>
      <c r="AQ942">
        <v>0.13</v>
      </c>
      <c r="AR942">
        <v>53.27</v>
      </c>
      <c r="AS942">
        <v>15.34</v>
      </c>
      <c r="AT942">
        <v>-14.32</v>
      </c>
      <c r="AU942">
        <v>-2.56</v>
      </c>
      <c r="AV942">
        <v>17.899999999999999</v>
      </c>
    </row>
    <row r="943" spans="1:48" x14ac:dyDescent="0.35">
      <c r="A943" t="s">
        <v>127</v>
      </c>
      <c r="B943" t="s">
        <v>18</v>
      </c>
      <c r="C943" t="s">
        <v>140</v>
      </c>
      <c r="D943" t="s">
        <v>130</v>
      </c>
      <c r="E943">
        <v>3227988.03</v>
      </c>
      <c r="F943">
        <v>12.15</v>
      </c>
      <c r="G943">
        <v>349670.34</v>
      </c>
      <c r="H943">
        <v>2878317.69</v>
      </c>
      <c r="I943">
        <v>34.51</v>
      </c>
      <c r="J943">
        <v>0</v>
      </c>
      <c r="K943">
        <v>-0.08</v>
      </c>
      <c r="L943">
        <v>34.590000000000003</v>
      </c>
      <c r="M943">
        <v>446594.24</v>
      </c>
      <c r="N943">
        <v>14.82</v>
      </c>
      <c r="O943">
        <v>57651.9</v>
      </c>
      <c r="P943">
        <v>388942.34</v>
      </c>
      <c r="Q943">
        <v>35.81</v>
      </c>
      <c r="R943">
        <v>0</v>
      </c>
      <c r="S943">
        <v>-0.68</v>
      </c>
      <c r="T943">
        <v>36.49</v>
      </c>
      <c r="U943">
        <v>2.54</v>
      </c>
      <c r="V943">
        <v>-2.33</v>
      </c>
      <c r="W943">
        <v>-0.06</v>
      </c>
      <c r="X943">
        <v>2.61</v>
      </c>
      <c r="Y943">
        <v>1268373.31</v>
      </c>
      <c r="Z943">
        <v>14.82</v>
      </c>
      <c r="AA943">
        <v>163737.29999999999</v>
      </c>
      <c r="AB943">
        <v>1104636.01</v>
      </c>
      <c r="AC943">
        <v>19.66</v>
      </c>
      <c r="AD943">
        <v>18.829999999999998</v>
      </c>
      <c r="AE943">
        <v>3.12</v>
      </c>
      <c r="AF943">
        <v>16.54</v>
      </c>
      <c r="AG943">
        <v>98.83</v>
      </c>
      <c r="AH943">
        <v>0</v>
      </c>
      <c r="AI943">
        <v>-0.64</v>
      </c>
      <c r="AJ943">
        <v>99.47</v>
      </c>
      <c r="AK943">
        <v>69.069999999999993</v>
      </c>
      <c r="AL943">
        <v>27.8</v>
      </c>
      <c r="AM943">
        <v>15.03</v>
      </c>
      <c r="AN943">
        <v>54.04</v>
      </c>
      <c r="AO943">
        <v>35.36</v>
      </c>
      <c r="AP943">
        <v>15.57</v>
      </c>
      <c r="AQ943">
        <v>4.76</v>
      </c>
      <c r="AR943">
        <v>30.6</v>
      </c>
      <c r="AS943">
        <v>18.91</v>
      </c>
      <c r="AT943">
        <v>20.67</v>
      </c>
      <c r="AU943">
        <v>3.24</v>
      </c>
      <c r="AV943">
        <v>15.67</v>
      </c>
    </row>
    <row r="944" spans="1:48" x14ac:dyDescent="0.35">
      <c r="A944" t="s">
        <v>127</v>
      </c>
      <c r="B944" t="s">
        <v>18</v>
      </c>
      <c r="C944" t="s">
        <v>140</v>
      </c>
      <c r="D944" t="s">
        <v>131</v>
      </c>
      <c r="E944">
        <v>3014908.35</v>
      </c>
      <c r="F944">
        <v>16.12</v>
      </c>
      <c r="G944">
        <v>418480.79</v>
      </c>
      <c r="H944">
        <v>2596427.5699999998</v>
      </c>
      <c r="I944">
        <v>32.229999999999997</v>
      </c>
      <c r="J944">
        <v>0</v>
      </c>
      <c r="K944">
        <v>1.03</v>
      </c>
      <c r="L944">
        <v>31.2</v>
      </c>
      <c r="M944">
        <v>363906.54</v>
      </c>
      <c r="N944">
        <v>23.11</v>
      </c>
      <c r="O944">
        <v>68321.38</v>
      </c>
      <c r="P944">
        <v>295585.17</v>
      </c>
      <c r="Q944">
        <v>29.18</v>
      </c>
      <c r="R944">
        <v>0</v>
      </c>
      <c r="S944">
        <v>1.45</v>
      </c>
      <c r="T944">
        <v>27.73</v>
      </c>
      <c r="U944">
        <v>2.92</v>
      </c>
      <c r="V944">
        <v>-5.68</v>
      </c>
      <c r="W944">
        <v>-0.18</v>
      </c>
      <c r="X944">
        <v>3.09</v>
      </c>
      <c r="Y944">
        <v>1033531.79</v>
      </c>
      <c r="Z944">
        <v>23.11</v>
      </c>
      <c r="AA944">
        <v>194039.7</v>
      </c>
      <c r="AB944">
        <v>839492.1</v>
      </c>
      <c r="AC944">
        <v>10.55</v>
      </c>
      <c r="AD944">
        <v>-37.840000000000003</v>
      </c>
      <c r="AE944">
        <v>-6.42</v>
      </c>
      <c r="AF944">
        <v>16.97</v>
      </c>
      <c r="AG944">
        <v>98.51</v>
      </c>
      <c r="AH944">
        <v>0</v>
      </c>
      <c r="AI944">
        <v>-0.24</v>
      </c>
      <c r="AJ944">
        <v>98.74</v>
      </c>
      <c r="AK944">
        <v>44.02</v>
      </c>
      <c r="AL944">
        <v>1.66</v>
      </c>
      <c r="AM944">
        <v>0.72</v>
      </c>
      <c r="AN944">
        <v>43.3</v>
      </c>
      <c r="AO944">
        <v>22.35</v>
      </c>
      <c r="AP944">
        <v>-13.27</v>
      </c>
      <c r="AQ944">
        <v>-3.42</v>
      </c>
      <c r="AR944">
        <v>25.78</v>
      </c>
      <c r="AS944">
        <v>10.83</v>
      </c>
      <c r="AT944">
        <v>-37.4</v>
      </c>
      <c r="AU944">
        <v>-6.47</v>
      </c>
      <c r="AV944">
        <v>17.309999999999999</v>
      </c>
    </row>
    <row r="945" spans="1:48" x14ac:dyDescent="0.35">
      <c r="A945" t="s">
        <v>127</v>
      </c>
      <c r="B945" t="s">
        <v>18</v>
      </c>
      <c r="C945" t="s">
        <v>140</v>
      </c>
      <c r="D945" t="s">
        <v>132</v>
      </c>
      <c r="E945">
        <v>3029516.06</v>
      </c>
      <c r="F945">
        <v>9.48</v>
      </c>
      <c r="G945">
        <v>262344.83</v>
      </c>
      <c r="H945">
        <v>2767171.23</v>
      </c>
      <c r="I945">
        <v>32.380000000000003</v>
      </c>
      <c r="J945">
        <v>0</v>
      </c>
      <c r="K945">
        <v>-0.87</v>
      </c>
      <c r="L945">
        <v>33.25</v>
      </c>
      <c r="M945">
        <v>424503.83</v>
      </c>
      <c r="N945">
        <v>14.75</v>
      </c>
      <c r="O945">
        <v>54567.34</v>
      </c>
      <c r="P945">
        <v>369936.5</v>
      </c>
      <c r="Q945">
        <v>34.04</v>
      </c>
      <c r="R945">
        <v>0</v>
      </c>
      <c r="S945">
        <v>-0.66</v>
      </c>
      <c r="T945">
        <v>34.700000000000003</v>
      </c>
      <c r="U945">
        <v>2.5099999999999998</v>
      </c>
      <c r="V945">
        <v>-4.59</v>
      </c>
      <c r="W945">
        <v>-0.12</v>
      </c>
      <c r="X945">
        <v>2.63</v>
      </c>
      <c r="Y945">
        <v>1205634.29</v>
      </c>
      <c r="Z945">
        <v>14.75</v>
      </c>
      <c r="AA945">
        <v>154976.82</v>
      </c>
      <c r="AB945">
        <v>1050657.47</v>
      </c>
      <c r="AC945">
        <v>15.63</v>
      </c>
      <c r="AD945">
        <v>-24.89</v>
      </c>
      <c r="AE945">
        <v>-5.18</v>
      </c>
      <c r="AF945">
        <v>20.81</v>
      </c>
      <c r="AG945">
        <v>98.96</v>
      </c>
      <c r="AH945">
        <v>0</v>
      </c>
      <c r="AI945">
        <v>0.53</v>
      </c>
      <c r="AJ945">
        <v>98.43</v>
      </c>
      <c r="AK945">
        <v>56</v>
      </c>
      <c r="AL945">
        <v>11.19</v>
      </c>
      <c r="AM945">
        <v>5.63</v>
      </c>
      <c r="AN945">
        <v>50.36</v>
      </c>
      <c r="AO945">
        <v>29.02</v>
      </c>
      <c r="AP945">
        <v>14.75</v>
      </c>
      <c r="AQ945">
        <v>3.73</v>
      </c>
      <c r="AR945">
        <v>25.29</v>
      </c>
      <c r="AS945">
        <v>15.75</v>
      </c>
      <c r="AT945">
        <v>-23.81</v>
      </c>
      <c r="AU945">
        <v>-4.92</v>
      </c>
      <c r="AV945">
        <v>20.67</v>
      </c>
    </row>
    <row r="946" spans="1:48" x14ac:dyDescent="0.35">
      <c r="A946" t="s">
        <v>127</v>
      </c>
      <c r="B946" t="s">
        <v>18</v>
      </c>
      <c r="C946" t="s">
        <v>140</v>
      </c>
      <c r="D946" t="s">
        <v>133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 x14ac:dyDescent="0.35">
      <c r="A947" t="s">
        <v>127</v>
      </c>
      <c r="B947" t="s">
        <v>18</v>
      </c>
      <c r="C947" t="s">
        <v>140</v>
      </c>
      <c r="D947" t="s">
        <v>165</v>
      </c>
      <c r="E947">
        <v>9354018.3200000003</v>
      </c>
      <c r="F947">
        <v>12.42</v>
      </c>
      <c r="G947">
        <v>1033469.3</v>
      </c>
      <c r="H947">
        <v>8320549.0300000003</v>
      </c>
      <c r="I947">
        <v>99.99</v>
      </c>
      <c r="J947">
        <v>0</v>
      </c>
      <c r="K947">
        <v>0</v>
      </c>
      <c r="L947">
        <v>99.99</v>
      </c>
      <c r="M947">
        <v>1246943.24</v>
      </c>
      <c r="N947">
        <v>16.989999999999998</v>
      </c>
      <c r="O947">
        <v>181081.60000000001</v>
      </c>
      <c r="P947">
        <v>1065861.6299999999</v>
      </c>
      <c r="Q947">
        <v>99.99</v>
      </c>
      <c r="R947">
        <v>0</v>
      </c>
      <c r="S947">
        <v>0</v>
      </c>
      <c r="T947">
        <v>99.99</v>
      </c>
      <c r="U947">
        <v>2.64</v>
      </c>
      <c r="V947">
        <v>-3.91</v>
      </c>
      <c r="W947">
        <v>-0.11</v>
      </c>
      <c r="X947">
        <v>2.75</v>
      </c>
      <c r="Y947">
        <v>3541446.29</v>
      </c>
      <c r="Z947">
        <v>16.989999999999998</v>
      </c>
      <c r="AA947">
        <v>514290.27</v>
      </c>
      <c r="AB947">
        <v>3027156.02</v>
      </c>
      <c r="AC947">
        <v>15.69</v>
      </c>
      <c r="AD947">
        <v>-13.74</v>
      </c>
      <c r="AE947">
        <v>-2.5</v>
      </c>
      <c r="AF947">
        <v>18.190000000000001</v>
      </c>
      <c r="AG947">
        <v>99.05</v>
      </c>
      <c r="AH947">
        <v>0</v>
      </c>
      <c r="AI947">
        <v>-0.6</v>
      </c>
      <c r="AJ947">
        <v>99.65</v>
      </c>
      <c r="AK947">
        <v>80.63</v>
      </c>
      <c r="AL947">
        <v>0.93</v>
      </c>
      <c r="AM947">
        <v>0.74</v>
      </c>
      <c r="AN947">
        <v>79.89</v>
      </c>
      <c r="AO947">
        <v>53.4</v>
      </c>
      <c r="AP947">
        <v>0.24</v>
      </c>
      <c r="AQ947">
        <v>0.13</v>
      </c>
      <c r="AR947">
        <v>53.27</v>
      </c>
      <c r="AS947">
        <v>15.34</v>
      </c>
      <c r="AT947">
        <v>-14.32</v>
      </c>
      <c r="AU947">
        <v>-2.56</v>
      </c>
      <c r="AV947">
        <v>17.899999999999999</v>
      </c>
    </row>
    <row r="948" spans="1:48" x14ac:dyDescent="0.35">
      <c r="A948" t="s">
        <v>127</v>
      </c>
      <c r="B948" t="s">
        <v>18</v>
      </c>
      <c r="C948" t="s">
        <v>141</v>
      </c>
      <c r="D948" t="s">
        <v>129</v>
      </c>
      <c r="E948">
        <v>13174159.07</v>
      </c>
      <c r="F948">
        <v>-2.21</v>
      </c>
      <c r="G948">
        <v>-298048.14</v>
      </c>
      <c r="H948">
        <v>13472207.210000001</v>
      </c>
      <c r="I948">
        <v>0</v>
      </c>
      <c r="J948">
        <v>0</v>
      </c>
      <c r="K948">
        <v>0</v>
      </c>
      <c r="L948">
        <v>0</v>
      </c>
      <c r="M948">
        <v>2540648.92</v>
      </c>
      <c r="N948">
        <v>0.85</v>
      </c>
      <c r="O948">
        <v>21522.16</v>
      </c>
      <c r="P948">
        <v>2519126.7599999998</v>
      </c>
      <c r="Q948">
        <v>0</v>
      </c>
      <c r="R948">
        <v>0</v>
      </c>
      <c r="S948">
        <v>0</v>
      </c>
      <c r="T948">
        <v>0</v>
      </c>
      <c r="U948">
        <v>1.22</v>
      </c>
      <c r="V948">
        <v>-3.04</v>
      </c>
      <c r="W948">
        <v>-0.04</v>
      </c>
      <c r="X948">
        <v>1.26</v>
      </c>
      <c r="Y948">
        <v>10825095.26</v>
      </c>
      <c r="Z948">
        <v>0.85</v>
      </c>
      <c r="AA948">
        <v>91687.11</v>
      </c>
      <c r="AB948">
        <v>10733408.15</v>
      </c>
      <c r="AC948">
        <v>17.84</v>
      </c>
      <c r="AD948">
        <v>-19.16</v>
      </c>
      <c r="AE948">
        <v>-4.2300000000000004</v>
      </c>
      <c r="AF948">
        <v>22.06</v>
      </c>
      <c r="AG948">
        <v>100</v>
      </c>
      <c r="AH948">
        <v>0</v>
      </c>
      <c r="AI948">
        <v>0</v>
      </c>
      <c r="AJ948">
        <v>100</v>
      </c>
      <c r="AK948">
        <v>94.37</v>
      </c>
      <c r="AL948">
        <v>1.68</v>
      </c>
      <c r="AM948">
        <v>1.56</v>
      </c>
      <c r="AN948">
        <v>92.81</v>
      </c>
      <c r="AO948">
        <v>78.58</v>
      </c>
      <c r="AP948">
        <v>3.15</v>
      </c>
      <c r="AQ948">
        <v>2.4</v>
      </c>
      <c r="AR948">
        <v>76.180000000000007</v>
      </c>
      <c r="AS948">
        <v>18.420000000000002</v>
      </c>
      <c r="AT948">
        <v>-17.54</v>
      </c>
      <c r="AU948">
        <v>-3.92</v>
      </c>
      <c r="AV948">
        <v>22.34</v>
      </c>
    </row>
    <row r="949" spans="1:48" x14ac:dyDescent="0.35">
      <c r="A949" t="s">
        <v>127</v>
      </c>
      <c r="B949" t="s">
        <v>18</v>
      </c>
      <c r="C949" t="s">
        <v>141</v>
      </c>
      <c r="D949" t="s">
        <v>130</v>
      </c>
      <c r="E949">
        <v>5180121.82</v>
      </c>
      <c r="F949">
        <v>-4.7300000000000004</v>
      </c>
      <c r="G949">
        <v>-257419.31</v>
      </c>
      <c r="H949">
        <v>5437541.1200000001</v>
      </c>
      <c r="I949">
        <v>39.32</v>
      </c>
      <c r="J949">
        <v>0</v>
      </c>
      <c r="K949">
        <v>-1.04</v>
      </c>
      <c r="L949">
        <v>40.36</v>
      </c>
      <c r="M949">
        <v>1041457.4</v>
      </c>
      <c r="N949">
        <v>-4.16</v>
      </c>
      <c r="O949">
        <v>-45162.1</v>
      </c>
      <c r="P949">
        <v>1086619.5</v>
      </c>
      <c r="Q949">
        <v>40.99</v>
      </c>
      <c r="R949">
        <v>0</v>
      </c>
      <c r="S949">
        <v>-2.14</v>
      </c>
      <c r="T949">
        <v>43.13</v>
      </c>
      <c r="U949">
        <v>1.17</v>
      </c>
      <c r="V949">
        <v>-0.6</v>
      </c>
      <c r="W949">
        <v>-0.01</v>
      </c>
      <c r="X949">
        <v>1.17</v>
      </c>
      <c r="Y949">
        <v>4437403.5</v>
      </c>
      <c r="Z949">
        <v>-4.16</v>
      </c>
      <c r="AA949">
        <v>-192438.01</v>
      </c>
      <c r="AB949">
        <v>4629841.51</v>
      </c>
      <c r="AC949">
        <v>20.45</v>
      </c>
      <c r="AD949">
        <v>-13.1</v>
      </c>
      <c r="AE949">
        <v>-3.08</v>
      </c>
      <c r="AF949">
        <v>23.53</v>
      </c>
      <c r="AG949">
        <v>100</v>
      </c>
      <c r="AH949">
        <v>0</v>
      </c>
      <c r="AI949">
        <v>0</v>
      </c>
      <c r="AJ949">
        <v>100</v>
      </c>
      <c r="AK949">
        <v>80.709999999999994</v>
      </c>
      <c r="AL949">
        <v>-6.38</v>
      </c>
      <c r="AM949">
        <v>-5.5</v>
      </c>
      <c r="AN949">
        <v>86.21</v>
      </c>
      <c r="AO949">
        <v>59.43</v>
      </c>
      <c r="AP949">
        <v>-6.41</v>
      </c>
      <c r="AQ949">
        <v>-4.07</v>
      </c>
      <c r="AR949">
        <v>63.5</v>
      </c>
      <c r="AS949">
        <v>19.850000000000001</v>
      </c>
      <c r="AT949">
        <v>-15.99</v>
      </c>
      <c r="AU949">
        <v>-3.78</v>
      </c>
      <c r="AV949">
        <v>23.63</v>
      </c>
    </row>
    <row r="950" spans="1:48" x14ac:dyDescent="0.35">
      <c r="A950" t="s">
        <v>127</v>
      </c>
      <c r="B950" t="s">
        <v>18</v>
      </c>
      <c r="C950" t="s">
        <v>141</v>
      </c>
      <c r="D950" t="s">
        <v>131</v>
      </c>
      <c r="E950">
        <v>4874643.08</v>
      </c>
      <c r="F950">
        <v>-0.4</v>
      </c>
      <c r="G950">
        <v>-19431.740000000002</v>
      </c>
      <c r="H950">
        <v>4894074.82</v>
      </c>
      <c r="I950">
        <v>37</v>
      </c>
      <c r="J950">
        <v>0</v>
      </c>
      <c r="K950">
        <v>0.67</v>
      </c>
      <c r="L950">
        <v>36.33</v>
      </c>
      <c r="M950">
        <v>826244.39</v>
      </c>
      <c r="N950">
        <v>3.19</v>
      </c>
      <c r="O950">
        <v>25558.799999999999</v>
      </c>
      <c r="P950">
        <v>800685.58</v>
      </c>
      <c r="Q950">
        <v>32.520000000000003</v>
      </c>
      <c r="R950">
        <v>0</v>
      </c>
      <c r="S950">
        <v>0.74</v>
      </c>
      <c r="T950">
        <v>31.78</v>
      </c>
      <c r="U950">
        <v>1.38</v>
      </c>
      <c r="V950">
        <v>-3.48</v>
      </c>
      <c r="W950">
        <v>-0.05</v>
      </c>
      <c r="X950">
        <v>1.43</v>
      </c>
      <c r="Y950">
        <v>3520427.72</v>
      </c>
      <c r="Z950">
        <v>3.19</v>
      </c>
      <c r="AA950">
        <v>108899.89</v>
      </c>
      <c r="AB950">
        <v>3411527.83</v>
      </c>
      <c r="AC950">
        <v>21.26</v>
      </c>
      <c r="AD950">
        <v>-21.52</v>
      </c>
      <c r="AE950">
        <v>-5.83</v>
      </c>
      <c r="AF950">
        <v>27.1</v>
      </c>
      <c r="AG950">
        <v>100</v>
      </c>
      <c r="AH950">
        <v>0</v>
      </c>
      <c r="AI950">
        <v>0</v>
      </c>
      <c r="AJ950">
        <v>100</v>
      </c>
      <c r="AK950">
        <v>77.67</v>
      </c>
      <c r="AL950">
        <v>31.92</v>
      </c>
      <c r="AM950">
        <v>18.79</v>
      </c>
      <c r="AN950">
        <v>58.88</v>
      </c>
      <c r="AO950">
        <v>49.07</v>
      </c>
      <c r="AP950">
        <v>16.23</v>
      </c>
      <c r="AQ950">
        <v>6.85</v>
      </c>
      <c r="AR950">
        <v>42.22</v>
      </c>
      <c r="AS950">
        <v>21.61</v>
      </c>
      <c r="AT950">
        <v>-17.12</v>
      </c>
      <c r="AU950">
        <v>-4.47</v>
      </c>
      <c r="AV950">
        <v>26.08</v>
      </c>
    </row>
    <row r="951" spans="1:48" x14ac:dyDescent="0.35">
      <c r="A951" t="s">
        <v>127</v>
      </c>
      <c r="B951" t="s">
        <v>18</v>
      </c>
      <c r="C951" t="s">
        <v>141</v>
      </c>
      <c r="D951" t="s">
        <v>132</v>
      </c>
      <c r="E951">
        <v>2249797.37</v>
      </c>
      <c r="F951">
        <v>0.53</v>
      </c>
      <c r="G951">
        <v>11802.62</v>
      </c>
      <c r="H951">
        <v>2237994.75</v>
      </c>
      <c r="I951">
        <v>17.079999999999998</v>
      </c>
      <c r="J951">
        <v>0</v>
      </c>
      <c r="K951">
        <v>0.47</v>
      </c>
      <c r="L951">
        <v>16.61</v>
      </c>
      <c r="M951">
        <v>439274.05</v>
      </c>
      <c r="N951">
        <v>11.15</v>
      </c>
      <c r="O951">
        <v>44052.32</v>
      </c>
      <c r="P951">
        <v>395221.74</v>
      </c>
      <c r="Q951">
        <v>17.29</v>
      </c>
      <c r="R951">
        <v>0</v>
      </c>
      <c r="S951">
        <v>1.6</v>
      </c>
      <c r="T951">
        <v>15.69</v>
      </c>
      <c r="U951">
        <v>1.2</v>
      </c>
      <c r="V951">
        <v>-9.5500000000000007</v>
      </c>
      <c r="W951">
        <v>-0.13</v>
      </c>
      <c r="X951">
        <v>1.33</v>
      </c>
      <c r="Y951">
        <v>1871639.5</v>
      </c>
      <c r="Z951">
        <v>11.15</v>
      </c>
      <c r="AA951">
        <v>187695.87</v>
      </c>
      <c r="AB951">
        <v>1683943.63</v>
      </c>
      <c r="AC951">
        <v>11.98</v>
      </c>
      <c r="AD951">
        <v>-31.83</v>
      </c>
      <c r="AE951">
        <v>-5.59</v>
      </c>
      <c r="AF951">
        <v>17.57</v>
      </c>
      <c r="AG951">
        <v>100</v>
      </c>
      <c r="AH951">
        <v>0</v>
      </c>
      <c r="AI951">
        <v>0</v>
      </c>
      <c r="AJ951">
        <v>100</v>
      </c>
      <c r="AK951">
        <v>55.48</v>
      </c>
      <c r="AL951">
        <v>25.37</v>
      </c>
      <c r="AM951">
        <v>11.23</v>
      </c>
      <c r="AN951">
        <v>44.26</v>
      </c>
      <c r="AO951">
        <v>32.630000000000003</v>
      </c>
      <c r="AP951">
        <v>10.98</v>
      </c>
      <c r="AQ951">
        <v>3.23</v>
      </c>
      <c r="AR951">
        <v>29.4</v>
      </c>
      <c r="AS951">
        <v>13.26</v>
      </c>
      <c r="AT951">
        <v>-24.96</v>
      </c>
      <c r="AU951">
        <v>-4.41</v>
      </c>
      <c r="AV951">
        <v>17.670000000000002</v>
      </c>
    </row>
    <row r="952" spans="1:48" x14ac:dyDescent="0.35">
      <c r="A952" t="s">
        <v>127</v>
      </c>
      <c r="B952" t="s">
        <v>18</v>
      </c>
      <c r="C952" t="s">
        <v>141</v>
      </c>
      <c r="D952" t="s">
        <v>133</v>
      </c>
      <c r="E952">
        <v>656428.1</v>
      </c>
      <c r="F952">
        <v>-3.04</v>
      </c>
      <c r="G952">
        <v>-20574.22</v>
      </c>
      <c r="H952">
        <v>677002.32</v>
      </c>
      <c r="I952">
        <v>4.9800000000000004</v>
      </c>
      <c r="J952">
        <v>0</v>
      </c>
      <c r="K952">
        <v>-0.04</v>
      </c>
      <c r="L952">
        <v>5.03</v>
      </c>
      <c r="M952">
        <v>191789.76</v>
      </c>
      <c r="N952">
        <v>-0.63</v>
      </c>
      <c r="O952">
        <v>-1209.71</v>
      </c>
      <c r="P952">
        <v>192999.47</v>
      </c>
      <c r="Q952">
        <v>7.55</v>
      </c>
      <c r="R952">
        <v>0</v>
      </c>
      <c r="S952">
        <v>-0.11</v>
      </c>
      <c r="T952">
        <v>7.66</v>
      </c>
      <c r="U952">
        <v>0.8</v>
      </c>
      <c r="V952">
        <v>-2.4300000000000002</v>
      </c>
      <c r="W952">
        <v>-0.02</v>
      </c>
      <c r="X952">
        <v>0.82</v>
      </c>
      <c r="Y952">
        <v>817169.82</v>
      </c>
      <c r="Z952">
        <v>-0.63</v>
      </c>
      <c r="AA952">
        <v>-5154.3</v>
      </c>
      <c r="AB952">
        <v>822324.12</v>
      </c>
      <c r="AC952">
        <v>4.55</v>
      </c>
      <c r="AD952">
        <v>-16.2</v>
      </c>
      <c r="AE952">
        <v>-0.88</v>
      </c>
      <c r="AF952">
        <v>5.43</v>
      </c>
      <c r="AG952">
        <v>77.27</v>
      </c>
      <c r="AH952">
        <v>0</v>
      </c>
      <c r="AI952">
        <v>4.22</v>
      </c>
      <c r="AJ952">
        <v>73.05</v>
      </c>
      <c r="AK952">
        <v>21.77</v>
      </c>
      <c r="AL952">
        <v>31.93</v>
      </c>
      <c r="AM952">
        <v>5.27</v>
      </c>
      <c r="AN952">
        <v>16.5</v>
      </c>
      <c r="AO952">
        <v>7.05</v>
      </c>
      <c r="AP952">
        <v>11.05</v>
      </c>
      <c r="AQ952">
        <v>0.7</v>
      </c>
      <c r="AR952">
        <v>6.34</v>
      </c>
      <c r="AS952">
        <v>4.72</v>
      </c>
      <c r="AT952">
        <v>-10.3</v>
      </c>
      <c r="AU952">
        <v>-0.54</v>
      </c>
      <c r="AV952">
        <v>5.27</v>
      </c>
    </row>
    <row r="953" spans="1:48" x14ac:dyDescent="0.35">
      <c r="A953" t="s">
        <v>127</v>
      </c>
      <c r="B953" t="s">
        <v>18</v>
      </c>
      <c r="C953" t="s">
        <v>141</v>
      </c>
      <c r="D953" t="s">
        <v>165</v>
      </c>
      <c r="E953">
        <v>12329325.58</v>
      </c>
      <c r="F953">
        <v>-1.75</v>
      </c>
      <c r="G953">
        <v>-219922.62</v>
      </c>
      <c r="H953">
        <v>12549248.199999999</v>
      </c>
      <c r="I953">
        <v>93.59</v>
      </c>
      <c r="J953">
        <v>0</v>
      </c>
      <c r="K953">
        <v>0.44</v>
      </c>
      <c r="L953">
        <v>93.15</v>
      </c>
      <c r="M953">
        <v>2309369.21</v>
      </c>
      <c r="N953">
        <v>1.69</v>
      </c>
      <c r="O953">
        <v>38411.51</v>
      </c>
      <c r="P953">
        <v>2270957.71</v>
      </c>
      <c r="Q953">
        <v>90.9</v>
      </c>
      <c r="R953">
        <v>0</v>
      </c>
      <c r="S953">
        <v>0.75</v>
      </c>
      <c r="T953">
        <v>90.15</v>
      </c>
      <c r="U953">
        <v>1.25</v>
      </c>
      <c r="V953">
        <v>-3.39</v>
      </c>
      <c r="W953">
        <v>-0.04</v>
      </c>
      <c r="X953">
        <v>1.3</v>
      </c>
      <c r="Y953">
        <v>9839668.3100000005</v>
      </c>
      <c r="Z953">
        <v>1.69</v>
      </c>
      <c r="AA953">
        <v>163648.53</v>
      </c>
      <c r="AB953">
        <v>9676019.7799999993</v>
      </c>
      <c r="AC953">
        <v>19.13</v>
      </c>
      <c r="AD953">
        <v>-19.03</v>
      </c>
      <c r="AE953">
        <v>-4.5</v>
      </c>
      <c r="AF953">
        <v>23.63</v>
      </c>
      <c r="AG953">
        <v>100</v>
      </c>
      <c r="AH953">
        <v>0</v>
      </c>
      <c r="AI953">
        <v>0</v>
      </c>
      <c r="AJ953">
        <v>100</v>
      </c>
      <c r="AK953">
        <v>94.16</v>
      </c>
      <c r="AL953">
        <v>1.65</v>
      </c>
      <c r="AM953">
        <v>1.53</v>
      </c>
      <c r="AN953">
        <v>92.63</v>
      </c>
      <c r="AO953">
        <v>78.12</v>
      </c>
      <c r="AP953">
        <v>3.07</v>
      </c>
      <c r="AQ953">
        <v>2.33</v>
      </c>
      <c r="AR953">
        <v>75.790000000000006</v>
      </c>
      <c r="AS953">
        <v>19.34</v>
      </c>
      <c r="AT953">
        <v>-17.47</v>
      </c>
      <c r="AU953">
        <v>-4.09</v>
      </c>
      <c r="AV953">
        <v>23.43</v>
      </c>
    </row>
    <row r="954" spans="1:48" x14ac:dyDescent="0.35">
      <c r="A954" t="s">
        <v>127</v>
      </c>
      <c r="B954" t="s">
        <v>18</v>
      </c>
      <c r="C954" t="s">
        <v>142</v>
      </c>
      <c r="D954" t="s">
        <v>129</v>
      </c>
      <c r="E954">
        <v>4963547.33</v>
      </c>
      <c r="F954">
        <v>0.82</v>
      </c>
      <c r="G954">
        <v>40600.31</v>
      </c>
      <c r="H954">
        <v>4922947.0199999996</v>
      </c>
      <c r="I954">
        <v>0</v>
      </c>
      <c r="J954">
        <v>0</v>
      </c>
      <c r="K954">
        <v>0</v>
      </c>
      <c r="L954">
        <v>0</v>
      </c>
      <c r="M954">
        <v>193087.61</v>
      </c>
      <c r="N954">
        <v>-2.33</v>
      </c>
      <c r="O954">
        <v>-4596.3100000000004</v>
      </c>
      <c r="P954">
        <v>197683.92</v>
      </c>
      <c r="Q954">
        <v>0</v>
      </c>
      <c r="R954">
        <v>0</v>
      </c>
      <c r="S954">
        <v>0</v>
      </c>
      <c r="T954">
        <v>0</v>
      </c>
      <c r="U954">
        <v>1.78</v>
      </c>
      <c r="V954">
        <v>3.22</v>
      </c>
      <c r="W954">
        <v>0.06</v>
      </c>
      <c r="X954">
        <v>1.73</v>
      </c>
      <c r="Y954">
        <v>2782242.22</v>
      </c>
      <c r="Z954">
        <v>-2.33</v>
      </c>
      <c r="AA954">
        <v>-66229.3</v>
      </c>
      <c r="AB954">
        <v>2848471.53</v>
      </c>
      <c r="AC954">
        <v>4.16</v>
      </c>
      <c r="AD954">
        <v>5.54</v>
      </c>
      <c r="AE954">
        <v>0.22</v>
      </c>
      <c r="AF954">
        <v>3.94</v>
      </c>
      <c r="AG954">
        <v>99.83</v>
      </c>
      <c r="AH954">
        <v>0</v>
      </c>
      <c r="AI954">
        <v>0.01</v>
      </c>
      <c r="AJ954">
        <v>99.82</v>
      </c>
      <c r="AK954">
        <v>22.9</v>
      </c>
      <c r="AL954">
        <v>6.83</v>
      </c>
      <c r="AM954">
        <v>1.46</v>
      </c>
      <c r="AN954">
        <v>21.44</v>
      </c>
      <c r="AO954">
        <v>15.82</v>
      </c>
      <c r="AP954">
        <v>21.44</v>
      </c>
      <c r="AQ954">
        <v>2.79</v>
      </c>
      <c r="AR954">
        <v>13.03</v>
      </c>
      <c r="AS954">
        <v>4.16</v>
      </c>
      <c r="AT954">
        <v>7.95</v>
      </c>
      <c r="AU954">
        <v>0.31</v>
      </c>
      <c r="AV954">
        <v>3.85</v>
      </c>
    </row>
    <row r="955" spans="1:48" x14ac:dyDescent="0.35">
      <c r="A955" t="s">
        <v>127</v>
      </c>
      <c r="B955" t="s">
        <v>18</v>
      </c>
      <c r="C955" t="s">
        <v>142</v>
      </c>
      <c r="D955" t="s">
        <v>130</v>
      </c>
      <c r="E955">
        <v>55316.23</v>
      </c>
      <c r="F955">
        <v>28.59</v>
      </c>
      <c r="G955">
        <v>12300.11</v>
      </c>
      <c r="H955">
        <v>43016.12</v>
      </c>
      <c r="I955">
        <v>1.1100000000000001</v>
      </c>
      <c r="J955">
        <v>0</v>
      </c>
      <c r="K955">
        <v>0.24</v>
      </c>
      <c r="L955">
        <v>0.87</v>
      </c>
      <c r="M955">
        <v>2381.81</v>
      </c>
      <c r="N955">
        <v>22.16</v>
      </c>
      <c r="O955">
        <v>432.01</v>
      </c>
      <c r="P955">
        <v>1949.8</v>
      </c>
      <c r="Q955">
        <v>1.23</v>
      </c>
      <c r="R955">
        <v>0</v>
      </c>
      <c r="S955">
        <v>0.25</v>
      </c>
      <c r="T955">
        <v>0.99</v>
      </c>
      <c r="U955">
        <v>1.61</v>
      </c>
      <c r="V955">
        <v>5.27</v>
      </c>
      <c r="W955">
        <v>0.08</v>
      </c>
      <c r="X955">
        <v>1.53</v>
      </c>
      <c r="Y955">
        <v>34320</v>
      </c>
      <c r="Z955">
        <v>22.16</v>
      </c>
      <c r="AA955">
        <v>6224.86</v>
      </c>
      <c r="AB955">
        <v>28095.14</v>
      </c>
      <c r="AC955">
        <v>7.03</v>
      </c>
      <c r="AD955">
        <v>-5.23</v>
      </c>
      <c r="AE955">
        <v>-0.39</v>
      </c>
      <c r="AF955">
        <v>7.42</v>
      </c>
      <c r="AG955">
        <v>36.880000000000003</v>
      </c>
      <c r="AH955">
        <v>0</v>
      </c>
      <c r="AI955">
        <v>0.44</v>
      </c>
      <c r="AJ955">
        <v>36.43</v>
      </c>
      <c r="AK955">
        <v>4.4800000000000004</v>
      </c>
      <c r="AL955">
        <v>15.18</v>
      </c>
      <c r="AM955">
        <v>0.59</v>
      </c>
      <c r="AN955">
        <v>3.89</v>
      </c>
      <c r="AO955">
        <v>3.99</v>
      </c>
      <c r="AP955">
        <v>12.07</v>
      </c>
      <c r="AQ955">
        <v>0.43</v>
      </c>
      <c r="AR955">
        <v>3.56</v>
      </c>
      <c r="AS955">
        <v>6.35</v>
      </c>
      <c r="AT955">
        <v>-2.4</v>
      </c>
      <c r="AU955">
        <v>-0.16</v>
      </c>
      <c r="AV955">
        <v>6.51</v>
      </c>
    </row>
    <row r="956" spans="1:48" x14ac:dyDescent="0.35">
      <c r="A956" t="s">
        <v>127</v>
      </c>
      <c r="B956" t="s">
        <v>18</v>
      </c>
      <c r="C956" t="s">
        <v>142</v>
      </c>
      <c r="D956" t="s">
        <v>131</v>
      </c>
      <c r="E956">
        <v>3014976.53</v>
      </c>
      <c r="F956">
        <v>3.41</v>
      </c>
      <c r="G956">
        <v>99405.88</v>
      </c>
      <c r="H956">
        <v>2915570.65</v>
      </c>
      <c r="I956">
        <v>60.74</v>
      </c>
      <c r="J956">
        <v>0</v>
      </c>
      <c r="K956">
        <v>1.52</v>
      </c>
      <c r="L956">
        <v>59.22</v>
      </c>
      <c r="M956">
        <v>116296.54</v>
      </c>
      <c r="N956">
        <v>0.62</v>
      </c>
      <c r="O956">
        <v>718.3</v>
      </c>
      <c r="P956">
        <v>115578.25</v>
      </c>
      <c r="Q956">
        <v>60.23</v>
      </c>
      <c r="R956">
        <v>0</v>
      </c>
      <c r="S956">
        <v>1.76</v>
      </c>
      <c r="T956">
        <v>58.47</v>
      </c>
      <c r="U956">
        <v>1.8</v>
      </c>
      <c r="V956">
        <v>2.77</v>
      </c>
      <c r="W956">
        <v>0.05</v>
      </c>
      <c r="X956">
        <v>1.75</v>
      </c>
      <c r="Y956">
        <v>1675742.72</v>
      </c>
      <c r="Z956">
        <v>0.62</v>
      </c>
      <c r="AA956">
        <v>10350.120000000001</v>
      </c>
      <c r="AB956">
        <v>1665392.59</v>
      </c>
      <c r="AC956">
        <v>2.95</v>
      </c>
      <c r="AD956">
        <v>-4.96</v>
      </c>
      <c r="AE956">
        <v>-0.15</v>
      </c>
      <c r="AF956">
        <v>3.11</v>
      </c>
      <c r="AG956">
        <v>99.09</v>
      </c>
      <c r="AH956">
        <v>0</v>
      </c>
      <c r="AI956">
        <v>-0.28000000000000003</v>
      </c>
      <c r="AJ956">
        <v>99.36</v>
      </c>
      <c r="AK956">
        <v>7.68</v>
      </c>
      <c r="AL956">
        <v>-34.42</v>
      </c>
      <c r="AM956">
        <v>-4.03</v>
      </c>
      <c r="AN956">
        <v>11.7</v>
      </c>
      <c r="AO956">
        <v>4.5599999999999996</v>
      </c>
      <c r="AP956">
        <v>-17.62</v>
      </c>
      <c r="AQ956">
        <v>-0.97</v>
      </c>
      <c r="AR956">
        <v>5.53</v>
      </c>
      <c r="AS956">
        <v>3.01</v>
      </c>
      <c r="AT956">
        <v>-5.85</v>
      </c>
      <c r="AU956">
        <v>-0.19</v>
      </c>
      <c r="AV956">
        <v>3.19</v>
      </c>
    </row>
    <row r="957" spans="1:48" x14ac:dyDescent="0.35">
      <c r="A957" t="s">
        <v>127</v>
      </c>
      <c r="B957" t="s">
        <v>18</v>
      </c>
      <c r="C957" t="s">
        <v>142</v>
      </c>
      <c r="D957" t="s">
        <v>132</v>
      </c>
      <c r="E957">
        <v>1767050.19</v>
      </c>
      <c r="F957">
        <v>-4.68</v>
      </c>
      <c r="G957">
        <v>-86672.75</v>
      </c>
      <c r="H957">
        <v>1853722.95</v>
      </c>
      <c r="I957">
        <v>35.6</v>
      </c>
      <c r="J957">
        <v>0</v>
      </c>
      <c r="K957">
        <v>-2.0499999999999998</v>
      </c>
      <c r="L957">
        <v>37.65</v>
      </c>
      <c r="M957">
        <v>67864.86</v>
      </c>
      <c r="N957">
        <v>-8.1999999999999993</v>
      </c>
      <c r="O957">
        <v>-6065.38</v>
      </c>
      <c r="P957">
        <v>73930.240000000005</v>
      </c>
      <c r="Q957">
        <v>35.15</v>
      </c>
      <c r="R957">
        <v>0</v>
      </c>
      <c r="S957">
        <v>-2.25</v>
      </c>
      <c r="T957">
        <v>37.4</v>
      </c>
      <c r="U957">
        <v>1.81</v>
      </c>
      <c r="V957">
        <v>3.84</v>
      </c>
      <c r="W957">
        <v>7.0000000000000007E-2</v>
      </c>
      <c r="X957">
        <v>1.74</v>
      </c>
      <c r="Y957">
        <v>977879.87</v>
      </c>
      <c r="Z957">
        <v>-8.1999999999999993</v>
      </c>
      <c r="AA957">
        <v>-87397.38</v>
      </c>
      <c r="AB957">
        <v>1065277.25</v>
      </c>
      <c r="AC957">
        <v>6.49</v>
      </c>
      <c r="AD957">
        <v>18.5</v>
      </c>
      <c r="AE957">
        <v>1.01</v>
      </c>
      <c r="AF957">
        <v>5.48</v>
      </c>
      <c r="AG957">
        <v>96.19</v>
      </c>
      <c r="AH957">
        <v>0</v>
      </c>
      <c r="AI957">
        <v>-2.31</v>
      </c>
      <c r="AJ957">
        <v>98.49</v>
      </c>
      <c r="AK957">
        <v>16.23</v>
      </c>
      <c r="AL957">
        <v>18.170000000000002</v>
      </c>
      <c r="AM957">
        <v>2.5</v>
      </c>
      <c r="AN957">
        <v>13.74</v>
      </c>
      <c r="AO957">
        <v>11.12</v>
      </c>
      <c r="AP957">
        <v>8.6300000000000008</v>
      </c>
      <c r="AQ957">
        <v>0.88</v>
      </c>
      <c r="AR957">
        <v>10.23</v>
      </c>
      <c r="AS957">
        <v>6.33</v>
      </c>
      <c r="AT957">
        <v>25.06</v>
      </c>
      <c r="AU957">
        <v>1.27</v>
      </c>
      <c r="AV957">
        <v>5.0599999999999996</v>
      </c>
    </row>
    <row r="958" spans="1:48" x14ac:dyDescent="0.35">
      <c r="A958" t="s">
        <v>127</v>
      </c>
      <c r="B958" t="s">
        <v>18</v>
      </c>
      <c r="C958" t="s">
        <v>142</v>
      </c>
      <c r="D958" t="s">
        <v>133</v>
      </c>
      <c r="E958">
        <v>6315.3</v>
      </c>
      <c r="F958">
        <v>-12.5</v>
      </c>
      <c r="G958">
        <v>-902.37</v>
      </c>
      <c r="H958">
        <v>7217.67</v>
      </c>
      <c r="I958">
        <v>0.13</v>
      </c>
      <c r="J958">
        <v>0</v>
      </c>
      <c r="K958">
        <v>-0.02</v>
      </c>
      <c r="L958">
        <v>0.15</v>
      </c>
      <c r="M958">
        <v>440.21</v>
      </c>
      <c r="N958">
        <v>-14.34</v>
      </c>
      <c r="O958">
        <v>-73.67</v>
      </c>
      <c r="P958">
        <v>513.89</v>
      </c>
      <c r="Q958">
        <v>0.23</v>
      </c>
      <c r="R958">
        <v>0</v>
      </c>
      <c r="S958">
        <v>-0.03</v>
      </c>
      <c r="T958">
        <v>0.26</v>
      </c>
      <c r="U958">
        <v>1</v>
      </c>
      <c r="V958">
        <v>2.14</v>
      </c>
      <c r="W958">
        <v>0.02</v>
      </c>
      <c r="X958">
        <v>0.97</v>
      </c>
      <c r="Y958">
        <v>6343.12</v>
      </c>
      <c r="Z958">
        <v>-14.34</v>
      </c>
      <c r="AA958">
        <v>-1061.57</v>
      </c>
      <c r="AB958">
        <v>7404.69</v>
      </c>
      <c r="AC958">
        <v>0</v>
      </c>
      <c r="AD958">
        <v>0</v>
      </c>
      <c r="AE958">
        <v>0</v>
      </c>
      <c r="AF958">
        <v>0</v>
      </c>
      <c r="AG958">
        <v>4.5</v>
      </c>
      <c r="AH958">
        <v>0</v>
      </c>
      <c r="AI958">
        <v>-2.2799999999999998</v>
      </c>
      <c r="AJ958">
        <v>6.78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35">
      <c r="A959" t="s">
        <v>127</v>
      </c>
      <c r="B959" t="s">
        <v>18</v>
      </c>
      <c r="C959" t="s">
        <v>142</v>
      </c>
      <c r="D959" t="s">
        <v>165</v>
      </c>
      <c r="E959">
        <v>4937001.03</v>
      </c>
      <c r="F959">
        <v>0.89</v>
      </c>
      <c r="G959">
        <v>43743.96</v>
      </c>
      <c r="H959">
        <v>4893257.07</v>
      </c>
      <c r="I959">
        <v>99.47</v>
      </c>
      <c r="J959">
        <v>0</v>
      </c>
      <c r="K959">
        <v>7.0000000000000007E-2</v>
      </c>
      <c r="L959">
        <v>99.4</v>
      </c>
      <c r="M959">
        <v>190556.97</v>
      </c>
      <c r="N959">
        <v>-2.2200000000000002</v>
      </c>
      <c r="O959">
        <v>-4318.6499999999996</v>
      </c>
      <c r="P959">
        <v>194875.62</v>
      </c>
      <c r="Q959">
        <v>98.69</v>
      </c>
      <c r="R959">
        <v>0</v>
      </c>
      <c r="S959">
        <v>0.11</v>
      </c>
      <c r="T959">
        <v>98.58</v>
      </c>
      <c r="U959">
        <v>1.8</v>
      </c>
      <c r="V959">
        <v>3.18</v>
      </c>
      <c r="W959">
        <v>0.06</v>
      </c>
      <c r="X959">
        <v>1.74</v>
      </c>
      <c r="Y959">
        <v>2745777.61</v>
      </c>
      <c r="Z959">
        <v>-2.2200000000000002</v>
      </c>
      <c r="AA959">
        <v>-62228.43</v>
      </c>
      <c r="AB959">
        <v>2808006.04</v>
      </c>
      <c r="AC959">
        <v>4.21</v>
      </c>
      <c r="AD959">
        <v>5.42</v>
      </c>
      <c r="AE959">
        <v>0.22</v>
      </c>
      <c r="AF959">
        <v>4</v>
      </c>
      <c r="AG959">
        <v>99.83</v>
      </c>
      <c r="AH959">
        <v>0</v>
      </c>
      <c r="AI959">
        <v>0.01</v>
      </c>
      <c r="AJ959">
        <v>99.82</v>
      </c>
      <c r="AK959">
        <v>22.9</v>
      </c>
      <c r="AL959">
        <v>7.2</v>
      </c>
      <c r="AM959">
        <v>1.54</v>
      </c>
      <c r="AN959">
        <v>21.36</v>
      </c>
      <c r="AO959">
        <v>15.82</v>
      </c>
      <c r="AP959">
        <v>21.61</v>
      </c>
      <c r="AQ959">
        <v>2.81</v>
      </c>
      <c r="AR959">
        <v>13.01</v>
      </c>
      <c r="AS959">
        <v>4.18</v>
      </c>
      <c r="AT959">
        <v>7.88</v>
      </c>
      <c r="AU959">
        <v>0.31</v>
      </c>
      <c r="AV959">
        <v>3.88</v>
      </c>
    </row>
    <row r="960" spans="1:48" x14ac:dyDescent="0.35">
      <c r="A960" t="s">
        <v>127</v>
      </c>
      <c r="B960" t="s">
        <v>18</v>
      </c>
      <c r="C960" t="s">
        <v>143</v>
      </c>
      <c r="D960" t="s">
        <v>129</v>
      </c>
      <c r="E960">
        <v>110498.8</v>
      </c>
      <c r="F960">
        <v>4.03</v>
      </c>
      <c r="G960">
        <v>4285.0600000000004</v>
      </c>
      <c r="H960">
        <v>106213.74</v>
      </c>
      <c r="I960">
        <v>0</v>
      </c>
      <c r="J960">
        <v>0</v>
      </c>
      <c r="K960">
        <v>0</v>
      </c>
      <c r="L960">
        <v>0</v>
      </c>
      <c r="M960">
        <v>6617.97</v>
      </c>
      <c r="N960">
        <v>-5.36</v>
      </c>
      <c r="O960">
        <v>-374.45</v>
      </c>
      <c r="P960">
        <v>6992.42</v>
      </c>
      <c r="Q960">
        <v>0</v>
      </c>
      <c r="R960">
        <v>0</v>
      </c>
      <c r="S960">
        <v>0</v>
      </c>
      <c r="T960">
        <v>0</v>
      </c>
      <c r="U960">
        <v>2.62</v>
      </c>
      <c r="V960">
        <v>-17.149999999999999</v>
      </c>
      <c r="W960">
        <v>-0.54</v>
      </c>
      <c r="X960">
        <v>3.16</v>
      </c>
      <c r="Y960">
        <v>42204.11</v>
      </c>
      <c r="Z960">
        <v>25.56</v>
      </c>
      <c r="AA960">
        <v>8592.31</v>
      </c>
      <c r="AB960">
        <v>33611.800000000003</v>
      </c>
      <c r="AC960">
        <v>8.74</v>
      </c>
      <c r="AD960">
        <v>11.94</v>
      </c>
      <c r="AE960">
        <v>0.93</v>
      </c>
      <c r="AF960">
        <v>7.81</v>
      </c>
      <c r="AG960">
        <v>82.28</v>
      </c>
      <c r="AH960">
        <v>0</v>
      </c>
      <c r="AI960">
        <v>6.11</v>
      </c>
      <c r="AJ960">
        <v>76.17</v>
      </c>
      <c r="AK960">
        <v>15.8</v>
      </c>
      <c r="AL960">
        <v>54.67</v>
      </c>
      <c r="AM960">
        <v>5.59</v>
      </c>
      <c r="AN960">
        <v>10.220000000000001</v>
      </c>
      <c r="AO960">
        <v>7.78</v>
      </c>
      <c r="AP960">
        <v>20.36</v>
      </c>
      <c r="AQ960">
        <v>1.32</v>
      </c>
      <c r="AR960">
        <v>6.46</v>
      </c>
      <c r="AS960">
        <v>8.66</v>
      </c>
      <c r="AT960">
        <v>10.92</v>
      </c>
      <c r="AU960">
        <v>0.85</v>
      </c>
      <c r="AV960">
        <v>7.81</v>
      </c>
    </row>
    <row r="961" spans="1:48" x14ac:dyDescent="0.35">
      <c r="A961" t="s">
        <v>127</v>
      </c>
      <c r="B961" t="s">
        <v>18</v>
      </c>
      <c r="C961" t="s">
        <v>143</v>
      </c>
      <c r="D961" t="s">
        <v>130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x14ac:dyDescent="0.35">
      <c r="A962" t="s">
        <v>127</v>
      </c>
      <c r="B962" t="s">
        <v>18</v>
      </c>
      <c r="C962" t="s">
        <v>143</v>
      </c>
      <c r="D962" t="s">
        <v>131</v>
      </c>
      <c r="E962">
        <v>106881.86</v>
      </c>
      <c r="F962">
        <v>0</v>
      </c>
      <c r="G962">
        <v>106881.86</v>
      </c>
      <c r="H962">
        <v>0</v>
      </c>
      <c r="I962">
        <v>96.73</v>
      </c>
      <c r="J962">
        <v>0</v>
      </c>
      <c r="K962">
        <v>96.73</v>
      </c>
      <c r="L962">
        <v>0</v>
      </c>
      <c r="M962">
        <v>6455.75</v>
      </c>
      <c r="N962">
        <v>0</v>
      </c>
      <c r="O962">
        <v>6455.75</v>
      </c>
      <c r="P962">
        <v>0</v>
      </c>
      <c r="Q962">
        <v>97.55</v>
      </c>
      <c r="R962">
        <v>0</v>
      </c>
      <c r="S962">
        <v>97.55</v>
      </c>
      <c r="T962">
        <v>0</v>
      </c>
      <c r="U962">
        <v>2.59</v>
      </c>
      <c r="V962">
        <v>0</v>
      </c>
      <c r="W962">
        <v>2.59</v>
      </c>
      <c r="X962">
        <v>0</v>
      </c>
      <c r="Y962">
        <v>41303.57</v>
      </c>
      <c r="Z962">
        <v>0</v>
      </c>
      <c r="AA962">
        <v>41303.57</v>
      </c>
      <c r="AB962">
        <v>0</v>
      </c>
      <c r="AC962">
        <v>8.93</v>
      </c>
      <c r="AD962">
        <v>0</v>
      </c>
      <c r="AE962">
        <v>8.93</v>
      </c>
      <c r="AF962">
        <v>0</v>
      </c>
      <c r="AG962">
        <v>79.81</v>
      </c>
      <c r="AH962">
        <v>0</v>
      </c>
      <c r="AI962">
        <v>79.81</v>
      </c>
      <c r="AJ962">
        <v>0</v>
      </c>
      <c r="AK962">
        <v>15.79</v>
      </c>
      <c r="AL962">
        <v>0</v>
      </c>
      <c r="AM962">
        <v>15.79</v>
      </c>
      <c r="AN962">
        <v>0</v>
      </c>
      <c r="AO962">
        <v>7.77</v>
      </c>
      <c r="AP962">
        <v>0</v>
      </c>
      <c r="AQ962">
        <v>7.77</v>
      </c>
      <c r="AR962">
        <v>0</v>
      </c>
      <c r="AS962">
        <v>8.9499999999999993</v>
      </c>
      <c r="AT962">
        <v>0</v>
      </c>
      <c r="AU962">
        <v>8.9499999999999993</v>
      </c>
      <c r="AV962">
        <v>0</v>
      </c>
    </row>
    <row r="963" spans="1:48" x14ac:dyDescent="0.35">
      <c r="A963" t="s">
        <v>127</v>
      </c>
      <c r="B963" t="s">
        <v>18</v>
      </c>
      <c r="C963" t="s">
        <v>143</v>
      </c>
      <c r="D963" t="s">
        <v>132</v>
      </c>
      <c r="E963">
        <v>2179.2600000000002</v>
      </c>
      <c r="F963">
        <v>-97.92</v>
      </c>
      <c r="G963">
        <v>-102553.69</v>
      </c>
      <c r="H963">
        <v>104732.94</v>
      </c>
      <c r="I963">
        <v>1.97</v>
      </c>
      <c r="J963">
        <v>0</v>
      </c>
      <c r="K963">
        <v>-96.63</v>
      </c>
      <c r="L963">
        <v>98.61</v>
      </c>
      <c r="M963">
        <v>131.59</v>
      </c>
      <c r="N963">
        <v>-98.11</v>
      </c>
      <c r="O963">
        <v>-6827.93</v>
      </c>
      <c r="P963">
        <v>6959.52</v>
      </c>
      <c r="Q963">
        <v>1.99</v>
      </c>
      <c r="R963">
        <v>0</v>
      </c>
      <c r="S963">
        <v>-97.54</v>
      </c>
      <c r="T963">
        <v>99.53</v>
      </c>
      <c r="U963">
        <v>3.09</v>
      </c>
      <c r="V963">
        <v>-1.29</v>
      </c>
      <c r="W963">
        <v>-0.04</v>
      </c>
      <c r="X963">
        <v>3.13</v>
      </c>
      <c r="Y963">
        <v>704.34</v>
      </c>
      <c r="Z963">
        <v>-97.89</v>
      </c>
      <c r="AA963">
        <v>-32707.53</v>
      </c>
      <c r="AB963">
        <v>33411.86</v>
      </c>
      <c r="AC963">
        <v>0.32</v>
      </c>
      <c r="AD963">
        <v>-95.94</v>
      </c>
      <c r="AE963">
        <v>-7.54</v>
      </c>
      <c r="AF963">
        <v>7.85</v>
      </c>
      <c r="AG963">
        <v>4.4400000000000004</v>
      </c>
      <c r="AH963">
        <v>0</v>
      </c>
      <c r="AI963">
        <v>-71.73</v>
      </c>
      <c r="AJ963">
        <v>76.17</v>
      </c>
      <c r="AK963">
        <v>0.01</v>
      </c>
      <c r="AL963">
        <v>-99.86</v>
      </c>
      <c r="AM963">
        <v>-10.199999999999999</v>
      </c>
      <c r="AN963">
        <v>10.220000000000001</v>
      </c>
      <c r="AO963">
        <v>0</v>
      </c>
      <c r="AP963">
        <v>-99.94</v>
      </c>
      <c r="AQ963">
        <v>-6.46</v>
      </c>
      <c r="AR963">
        <v>6.46</v>
      </c>
      <c r="AS963">
        <v>0.36</v>
      </c>
      <c r="AT963">
        <v>-95.46</v>
      </c>
      <c r="AU963">
        <v>-7.56</v>
      </c>
      <c r="AV963">
        <v>7.92</v>
      </c>
    </row>
    <row r="964" spans="1:48" x14ac:dyDescent="0.35">
      <c r="A964" t="s">
        <v>127</v>
      </c>
      <c r="B964" t="s">
        <v>18</v>
      </c>
      <c r="C964" t="s">
        <v>143</v>
      </c>
      <c r="D964" t="s">
        <v>133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 x14ac:dyDescent="0.35">
      <c r="A965" t="s">
        <v>127</v>
      </c>
      <c r="B965" t="s">
        <v>18</v>
      </c>
      <c r="C965" t="s">
        <v>143</v>
      </c>
      <c r="D965" t="s">
        <v>165</v>
      </c>
      <c r="E965">
        <v>109075.83</v>
      </c>
      <c r="F965">
        <v>4.1500000000000004</v>
      </c>
      <c r="G965">
        <v>4342.88</v>
      </c>
      <c r="H965">
        <v>104732.94</v>
      </c>
      <c r="I965">
        <v>98.71</v>
      </c>
      <c r="J965">
        <v>0</v>
      </c>
      <c r="K965">
        <v>0.11</v>
      </c>
      <c r="L965">
        <v>98.61</v>
      </c>
      <c r="M965">
        <v>6587.72</v>
      </c>
      <c r="N965">
        <v>-5.34</v>
      </c>
      <c r="O965">
        <v>-371.8</v>
      </c>
      <c r="P965">
        <v>6959.52</v>
      </c>
      <c r="Q965">
        <v>99.54</v>
      </c>
      <c r="R965">
        <v>0</v>
      </c>
      <c r="S965">
        <v>0.01</v>
      </c>
      <c r="T965">
        <v>99.53</v>
      </c>
      <c r="U965">
        <v>2.6</v>
      </c>
      <c r="V965">
        <v>-17.190000000000001</v>
      </c>
      <c r="W965">
        <v>-0.54</v>
      </c>
      <c r="X965">
        <v>3.13</v>
      </c>
      <c r="Y965">
        <v>42022.62</v>
      </c>
      <c r="Z965">
        <v>25.77</v>
      </c>
      <c r="AA965">
        <v>8610.76</v>
      </c>
      <c r="AB965">
        <v>33411.86</v>
      </c>
      <c r="AC965">
        <v>8.7799999999999994</v>
      </c>
      <c r="AD965">
        <v>11.75</v>
      </c>
      <c r="AE965">
        <v>0.92</v>
      </c>
      <c r="AF965">
        <v>7.85</v>
      </c>
      <c r="AG965">
        <v>82.28</v>
      </c>
      <c r="AH965">
        <v>0</v>
      </c>
      <c r="AI965">
        <v>6.11</v>
      </c>
      <c r="AJ965">
        <v>76.17</v>
      </c>
      <c r="AK965">
        <v>15.8</v>
      </c>
      <c r="AL965">
        <v>54.67</v>
      </c>
      <c r="AM965">
        <v>5.59</v>
      </c>
      <c r="AN965">
        <v>10.220000000000001</v>
      </c>
      <c r="AO965">
        <v>7.78</v>
      </c>
      <c r="AP965">
        <v>20.36</v>
      </c>
      <c r="AQ965">
        <v>1.32</v>
      </c>
      <c r="AR965">
        <v>6.46</v>
      </c>
      <c r="AS965">
        <v>8.77</v>
      </c>
      <c r="AT965">
        <v>10.8</v>
      </c>
      <c r="AU965">
        <v>0.86</v>
      </c>
      <c r="AV965">
        <v>7.92</v>
      </c>
    </row>
    <row r="966" spans="1:48" x14ac:dyDescent="0.35">
      <c r="A966" t="s">
        <v>127</v>
      </c>
      <c r="B966" t="s">
        <v>18</v>
      </c>
      <c r="C966" t="s">
        <v>144</v>
      </c>
      <c r="D966" t="s">
        <v>129</v>
      </c>
      <c r="E966">
        <v>5017922.6399999997</v>
      </c>
      <c r="F966">
        <v>-10.4</v>
      </c>
      <c r="G966">
        <v>-582637.18000000005</v>
      </c>
      <c r="H966">
        <v>5600559.8200000003</v>
      </c>
      <c r="I966">
        <v>0</v>
      </c>
      <c r="J966">
        <v>0</v>
      </c>
      <c r="K966">
        <v>0</v>
      </c>
      <c r="L966">
        <v>0</v>
      </c>
      <c r="M966">
        <v>742983.28</v>
      </c>
      <c r="N966">
        <v>-10.97</v>
      </c>
      <c r="O966">
        <v>-91509.53</v>
      </c>
      <c r="P966">
        <v>834492.81</v>
      </c>
      <c r="Q966">
        <v>0</v>
      </c>
      <c r="R966">
        <v>0</v>
      </c>
      <c r="S966">
        <v>0</v>
      </c>
      <c r="T966">
        <v>0</v>
      </c>
      <c r="U966">
        <v>6.75</v>
      </c>
      <c r="V966">
        <v>0.63</v>
      </c>
      <c r="W966">
        <v>0.04</v>
      </c>
      <c r="X966">
        <v>6.71</v>
      </c>
      <c r="Y966">
        <v>742983.28</v>
      </c>
      <c r="Z966">
        <v>-10.97</v>
      </c>
      <c r="AA966">
        <v>-91509.53</v>
      </c>
      <c r="AB966">
        <v>834492.81</v>
      </c>
      <c r="AC966">
        <v>19.899999999999999</v>
      </c>
      <c r="AD966">
        <v>12.88</v>
      </c>
      <c r="AE966">
        <v>2.27</v>
      </c>
      <c r="AF966">
        <v>17.63</v>
      </c>
      <c r="AG966">
        <v>83.02</v>
      </c>
      <c r="AH966">
        <v>0</v>
      </c>
      <c r="AI966">
        <v>-0.56000000000000005</v>
      </c>
      <c r="AJ966">
        <v>83.58</v>
      </c>
      <c r="AK966">
        <v>37.409999999999997</v>
      </c>
      <c r="AL966">
        <v>-27.79</v>
      </c>
      <c r="AM966">
        <v>-14.4</v>
      </c>
      <c r="AN966">
        <v>51.81</v>
      </c>
      <c r="AO966">
        <v>19.100000000000001</v>
      </c>
      <c r="AP966">
        <v>-33.409999999999997</v>
      </c>
      <c r="AQ966">
        <v>-9.58</v>
      </c>
      <c r="AR966">
        <v>28.67</v>
      </c>
      <c r="AS966">
        <v>18.97</v>
      </c>
      <c r="AT966">
        <v>4.7</v>
      </c>
      <c r="AU966">
        <v>0.85</v>
      </c>
      <c r="AV966">
        <v>18.12</v>
      </c>
    </row>
    <row r="967" spans="1:48" x14ac:dyDescent="0.35">
      <c r="A967" t="s">
        <v>127</v>
      </c>
      <c r="B967" t="s">
        <v>18</v>
      </c>
      <c r="C967" t="s">
        <v>144</v>
      </c>
      <c r="D967" t="s">
        <v>130</v>
      </c>
      <c r="E967">
        <v>893601.93</v>
      </c>
      <c r="F967">
        <v>-19.149999999999999</v>
      </c>
      <c r="G967">
        <v>-211678.62</v>
      </c>
      <c r="H967">
        <v>1105280.55</v>
      </c>
      <c r="I967">
        <v>17.809999999999999</v>
      </c>
      <c r="J967">
        <v>0</v>
      </c>
      <c r="K967">
        <v>-1.93</v>
      </c>
      <c r="L967">
        <v>19.739999999999998</v>
      </c>
      <c r="M967">
        <v>134635.89000000001</v>
      </c>
      <c r="N967">
        <v>-22.66</v>
      </c>
      <c r="O967">
        <v>-39441.599999999999</v>
      </c>
      <c r="P967">
        <v>174077.48</v>
      </c>
      <c r="Q967">
        <v>18.12</v>
      </c>
      <c r="R967">
        <v>0</v>
      </c>
      <c r="S967">
        <v>-2.74</v>
      </c>
      <c r="T967">
        <v>20.86</v>
      </c>
      <c r="U967">
        <v>6.64</v>
      </c>
      <c r="V967">
        <v>4.53</v>
      </c>
      <c r="W967">
        <v>0.28999999999999998</v>
      </c>
      <c r="X967">
        <v>6.35</v>
      </c>
      <c r="Y967">
        <v>134635.89000000001</v>
      </c>
      <c r="Z967">
        <v>-22.66</v>
      </c>
      <c r="AA967">
        <v>-39441.599999999999</v>
      </c>
      <c r="AB967">
        <v>174077.48</v>
      </c>
      <c r="AC967">
        <v>26.69</v>
      </c>
      <c r="AD967">
        <v>15.8</v>
      </c>
      <c r="AE967">
        <v>3.64</v>
      </c>
      <c r="AF967">
        <v>23.05</v>
      </c>
      <c r="AG967">
        <v>69.42</v>
      </c>
      <c r="AH967">
        <v>0</v>
      </c>
      <c r="AI967">
        <v>-3.49</v>
      </c>
      <c r="AJ967">
        <v>72.91</v>
      </c>
      <c r="AK967">
        <v>19.12</v>
      </c>
      <c r="AL967">
        <v>-32.799999999999997</v>
      </c>
      <c r="AM967">
        <v>-9.33</v>
      </c>
      <c r="AN967">
        <v>28.46</v>
      </c>
      <c r="AO967">
        <v>10.7</v>
      </c>
      <c r="AP967">
        <v>-24.1</v>
      </c>
      <c r="AQ967">
        <v>-3.4</v>
      </c>
      <c r="AR967">
        <v>14.1</v>
      </c>
      <c r="AS967">
        <v>26.78</v>
      </c>
      <c r="AT967">
        <v>6.8</v>
      </c>
      <c r="AU967">
        <v>1.7</v>
      </c>
      <c r="AV967">
        <v>25.08</v>
      </c>
    </row>
    <row r="968" spans="1:48" x14ac:dyDescent="0.35">
      <c r="A968" t="s">
        <v>127</v>
      </c>
      <c r="B968" t="s">
        <v>18</v>
      </c>
      <c r="C968" t="s">
        <v>144</v>
      </c>
      <c r="D968" t="s">
        <v>131</v>
      </c>
      <c r="E968">
        <v>1624740.87</v>
      </c>
      <c r="F968">
        <v>7</v>
      </c>
      <c r="G968">
        <v>106293.07</v>
      </c>
      <c r="H968">
        <v>1518447.8</v>
      </c>
      <c r="I968">
        <v>32.380000000000003</v>
      </c>
      <c r="J968">
        <v>0</v>
      </c>
      <c r="K968">
        <v>5.27</v>
      </c>
      <c r="L968">
        <v>27.11</v>
      </c>
      <c r="M968">
        <v>244727.67</v>
      </c>
      <c r="N968">
        <v>16.88</v>
      </c>
      <c r="O968">
        <v>35341.440000000002</v>
      </c>
      <c r="P968">
        <v>209386.23</v>
      </c>
      <c r="Q968">
        <v>32.94</v>
      </c>
      <c r="R968">
        <v>0</v>
      </c>
      <c r="S968">
        <v>7.85</v>
      </c>
      <c r="T968">
        <v>25.09</v>
      </c>
      <c r="U968">
        <v>6.64</v>
      </c>
      <c r="V968">
        <v>-8.4499999999999993</v>
      </c>
      <c r="W968">
        <v>-0.61</v>
      </c>
      <c r="X968">
        <v>7.25</v>
      </c>
      <c r="Y968">
        <v>244727.67</v>
      </c>
      <c r="Z968">
        <v>16.88</v>
      </c>
      <c r="AA968">
        <v>35341.440000000002</v>
      </c>
      <c r="AB968">
        <v>209386.23</v>
      </c>
      <c r="AC968">
        <v>23.54</v>
      </c>
      <c r="AD968">
        <v>48.38</v>
      </c>
      <c r="AE968">
        <v>7.68</v>
      </c>
      <c r="AF968">
        <v>15.87</v>
      </c>
      <c r="AG968">
        <v>40.57</v>
      </c>
      <c r="AH968">
        <v>0</v>
      </c>
      <c r="AI968">
        <v>-8.8699999999999992</v>
      </c>
      <c r="AJ968">
        <v>49.44</v>
      </c>
      <c r="AK968">
        <v>13.5</v>
      </c>
      <c r="AL968">
        <v>4.91</v>
      </c>
      <c r="AM968">
        <v>0.63</v>
      </c>
      <c r="AN968">
        <v>12.87</v>
      </c>
      <c r="AO968">
        <v>4.84</v>
      </c>
      <c r="AP968">
        <v>-23.82</v>
      </c>
      <c r="AQ968">
        <v>-1.51</v>
      </c>
      <c r="AR968">
        <v>6.36</v>
      </c>
      <c r="AS968">
        <v>20.3</v>
      </c>
      <c r="AT968">
        <v>34.64</v>
      </c>
      <c r="AU968">
        <v>5.22</v>
      </c>
      <c r="AV968">
        <v>15.07</v>
      </c>
    </row>
    <row r="969" spans="1:48" x14ac:dyDescent="0.35">
      <c r="A969" t="s">
        <v>127</v>
      </c>
      <c r="B969" t="s">
        <v>18</v>
      </c>
      <c r="C969" t="s">
        <v>144</v>
      </c>
      <c r="D969" t="s">
        <v>132</v>
      </c>
      <c r="E969">
        <v>2489410.04</v>
      </c>
      <c r="F969">
        <v>-16.100000000000001</v>
      </c>
      <c r="G969">
        <v>-477775.1</v>
      </c>
      <c r="H969">
        <v>2967185.14</v>
      </c>
      <c r="I969">
        <v>49.61</v>
      </c>
      <c r="J969">
        <v>0</v>
      </c>
      <c r="K969">
        <v>-3.37</v>
      </c>
      <c r="L969">
        <v>52.98</v>
      </c>
      <c r="M969">
        <v>361902.63</v>
      </c>
      <c r="N969">
        <v>-19.48</v>
      </c>
      <c r="O969">
        <v>-87570.03</v>
      </c>
      <c r="P969">
        <v>449472.67</v>
      </c>
      <c r="Q969">
        <v>48.71</v>
      </c>
      <c r="R969">
        <v>0</v>
      </c>
      <c r="S969">
        <v>-5.15</v>
      </c>
      <c r="T969">
        <v>53.86</v>
      </c>
      <c r="U969">
        <v>6.88</v>
      </c>
      <c r="V969">
        <v>4.2</v>
      </c>
      <c r="W969">
        <v>0.28000000000000003</v>
      </c>
      <c r="X969">
        <v>6.6</v>
      </c>
      <c r="Y969">
        <v>361902.63</v>
      </c>
      <c r="Z969">
        <v>-19.48</v>
      </c>
      <c r="AA969">
        <v>-87570.03</v>
      </c>
      <c r="AB969">
        <v>449472.67</v>
      </c>
      <c r="AC969">
        <v>14.95</v>
      </c>
      <c r="AD969">
        <v>-8.74</v>
      </c>
      <c r="AE969">
        <v>-1.43</v>
      </c>
      <c r="AF969">
        <v>16.38</v>
      </c>
      <c r="AG969">
        <v>77.64</v>
      </c>
      <c r="AH969">
        <v>0</v>
      </c>
      <c r="AI969">
        <v>3.68</v>
      </c>
      <c r="AJ969">
        <v>73.97</v>
      </c>
      <c r="AK969">
        <v>25.55</v>
      </c>
      <c r="AL969">
        <v>-22.11</v>
      </c>
      <c r="AM969">
        <v>-7.25</v>
      </c>
      <c r="AN969">
        <v>32.799999999999997</v>
      </c>
      <c r="AO969">
        <v>13.04</v>
      </c>
      <c r="AP969">
        <v>-26.93</v>
      </c>
      <c r="AQ969">
        <v>-4.8099999999999996</v>
      </c>
      <c r="AR969">
        <v>17.850000000000001</v>
      </c>
      <c r="AS969">
        <v>15.33</v>
      </c>
      <c r="AT969">
        <v>-10.41</v>
      </c>
      <c r="AU969">
        <v>-1.78</v>
      </c>
      <c r="AV969">
        <v>17.11</v>
      </c>
    </row>
    <row r="970" spans="1:48" x14ac:dyDescent="0.35">
      <c r="A970" t="s">
        <v>127</v>
      </c>
      <c r="B970" t="s">
        <v>18</v>
      </c>
      <c r="C970" t="s">
        <v>144</v>
      </c>
      <c r="D970" t="s">
        <v>133</v>
      </c>
      <c r="E970">
        <v>1629.16</v>
      </c>
      <c r="F970">
        <v>-10.61</v>
      </c>
      <c r="G970">
        <v>-193.44</v>
      </c>
      <c r="H970">
        <v>1822.61</v>
      </c>
      <c r="I970">
        <v>0.03</v>
      </c>
      <c r="J970">
        <v>0</v>
      </c>
      <c r="K970">
        <v>0</v>
      </c>
      <c r="L970">
        <v>0.03</v>
      </c>
      <c r="M970">
        <v>297.41000000000003</v>
      </c>
      <c r="N970">
        <v>-12.18</v>
      </c>
      <c r="O970">
        <v>-41.26</v>
      </c>
      <c r="P970">
        <v>338.67</v>
      </c>
      <c r="Q970">
        <v>0.04</v>
      </c>
      <c r="R970">
        <v>0</v>
      </c>
      <c r="S970">
        <v>0</v>
      </c>
      <c r="T970">
        <v>0.04</v>
      </c>
      <c r="U970">
        <v>5.48</v>
      </c>
      <c r="V970">
        <v>1.79</v>
      </c>
      <c r="W970">
        <v>0.1</v>
      </c>
      <c r="X970">
        <v>5.38</v>
      </c>
      <c r="Y970">
        <v>297.41000000000003</v>
      </c>
      <c r="Z970">
        <v>-12.18</v>
      </c>
      <c r="AA970">
        <v>-41.26</v>
      </c>
      <c r="AB970">
        <v>338.67</v>
      </c>
      <c r="AC970">
        <v>0</v>
      </c>
      <c r="AD970">
        <v>0</v>
      </c>
      <c r="AE970">
        <v>0</v>
      </c>
      <c r="AF970">
        <v>0</v>
      </c>
      <c r="AG970">
        <v>0.64</v>
      </c>
      <c r="AH970">
        <v>0</v>
      </c>
      <c r="AI970">
        <v>-0.13</v>
      </c>
      <c r="AJ970">
        <v>0.77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35">
      <c r="A971" t="s">
        <v>127</v>
      </c>
      <c r="B971" t="s">
        <v>18</v>
      </c>
      <c r="C971" t="s">
        <v>144</v>
      </c>
      <c r="D971" t="s">
        <v>165</v>
      </c>
      <c r="E971">
        <v>5016293.4800000004</v>
      </c>
      <c r="F971">
        <v>-10.4</v>
      </c>
      <c r="G971">
        <v>-582443.74</v>
      </c>
      <c r="H971">
        <v>5598737.2199999997</v>
      </c>
      <c r="I971">
        <v>99.97</v>
      </c>
      <c r="J971">
        <v>0</v>
      </c>
      <c r="K971">
        <v>0</v>
      </c>
      <c r="L971">
        <v>99.97</v>
      </c>
      <c r="M971">
        <v>742685.87</v>
      </c>
      <c r="N971">
        <v>-10.97</v>
      </c>
      <c r="O971">
        <v>-91468.26</v>
      </c>
      <c r="P971">
        <v>834154.13</v>
      </c>
      <c r="Q971">
        <v>99.96</v>
      </c>
      <c r="R971">
        <v>0</v>
      </c>
      <c r="S971">
        <v>0</v>
      </c>
      <c r="T971">
        <v>99.96</v>
      </c>
      <c r="U971">
        <v>6.75</v>
      </c>
      <c r="V971">
        <v>0.63</v>
      </c>
      <c r="W971">
        <v>0.04</v>
      </c>
      <c r="X971">
        <v>6.71</v>
      </c>
      <c r="Y971">
        <v>742685.87</v>
      </c>
      <c r="Z971">
        <v>-10.97</v>
      </c>
      <c r="AA971">
        <v>-91468.26</v>
      </c>
      <c r="AB971">
        <v>834154.13</v>
      </c>
      <c r="AC971">
        <v>19.91</v>
      </c>
      <c r="AD971">
        <v>12.88</v>
      </c>
      <c r="AE971">
        <v>2.27</v>
      </c>
      <c r="AF971">
        <v>17.64</v>
      </c>
      <c r="AG971">
        <v>83.02</v>
      </c>
      <c r="AH971">
        <v>0</v>
      </c>
      <c r="AI971">
        <v>-0.51</v>
      </c>
      <c r="AJ971">
        <v>83.52</v>
      </c>
      <c r="AK971">
        <v>37.409999999999997</v>
      </c>
      <c r="AL971">
        <v>-27.79</v>
      </c>
      <c r="AM971">
        <v>-14.4</v>
      </c>
      <c r="AN971">
        <v>51.81</v>
      </c>
      <c r="AO971">
        <v>19.100000000000001</v>
      </c>
      <c r="AP971">
        <v>-33.409999999999997</v>
      </c>
      <c r="AQ971">
        <v>-9.58</v>
      </c>
      <c r="AR971">
        <v>28.67</v>
      </c>
      <c r="AS971">
        <v>18.97</v>
      </c>
      <c r="AT971">
        <v>4.7</v>
      </c>
      <c r="AU971">
        <v>0.85</v>
      </c>
      <c r="AV971">
        <v>18.12</v>
      </c>
    </row>
    <row r="972" spans="1:48" x14ac:dyDescent="0.35">
      <c r="A972" t="s">
        <v>127</v>
      </c>
      <c r="B972" t="s">
        <v>18</v>
      </c>
      <c r="C972" t="s">
        <v>145</v>
      </c>
      <c r="D972" t="s">
        <v>129</v>
      </c>
      <c r="E972">
        <v>1818951.01</v>
      </c>
      <c r="F972">
        <v>4.71</v>
      </c>
      <c r="G972">
        <v>81783.070000000007</v>
      </c>
      <c r="H972">
        <v>1737167.94</v>
      </c>
      <c r="I972">
        <v>0</v>
      </c>
      <c r="J972">
        <v>0</v>
      </c>
      <c r="K972">
        <v>0</v>
      </c>
      <c r="L972">
        <v>0</v>
      </c>
      <c r="M972">
        <v>78640.240000000005</v>
      </c>
      <c r="N972">
        <v>3.43</v>
      </c>
      <c r="O972">
        <v>2605.1799999999998</v>
      </c>
      <c r="P972">
        <v>76035.06</v>
      </c>
      <c r="Q972">
        <v>0</v>
      </c>
      <c r="R972">
        <v>0</v>
      </c>
      <c r="S972">
        <v>0</v>
      </c>
      <c r="T972">
        <v>0</v>
      </c>
      <c r="U972">
        <v>1.61</v>
      </c>
      <c r="V972">
        <v>1.24</v>
      </c>
      <c r="W972">
        <v>0.02</v>
      </c>
      <c r="X972">
        <v>1.59</v>
      </c>
      <c r="Y972">
        <v>1133144.6299999999</v>
      </c>
      <c r="Z972">
        <v>3.43</v>
      </c>
      <c r="AA972">
        <v>37538.550000000003</v>
      </c>
      <c r="AB972">
        <v>1095606.08</v>
      </c>
      <c r="AC972">
        <v>4.9000000000000004</v>
      </c>
      <c r="AD972">
        <v>30.14</v>
      </c>
      <c r="AE972">
        <v>1.1299999999999999</v>
      </c>
      <c r="AF972">
        <v>3.76</v>
      </c>
      <c r="AG972">
        <v>97.63</v>
      </c>
      <c r="AH972">
        <v>0</v>
      </c>
      <c r="AI972">
        <v>0.54</v>
      </c>
      <c r="AJ972">
        <v>97.09</v>
      </c>
      <c r="AK972">
        <v>12.99</v>
      </c>
      <c r="AL972">
        <v>64.430000000000007</v>
      </c>
      <c r="AM972">
        <v>5.09</v>
      </c>
      <c r="AN972">
        <v>7.9</v>
      </c>
      <c r="AO972">
        <v>9.19</v>
      </c>
      <c r="AP972">
        <v>35.46</v>
      </c>
      <c r="AQ972">
        <v>2.41</v>
      </c>
      <c r="AR972">
        <v>6.78</v>
      </c>
      <c r="AS972">
        <v>4.04</v>
      </c>
      <c r="AT972">
        <v>38.51</v>
      </c>
      <c r="AU972">
        <v>1.1200000000000001</v>
      </c>
      <c r="AV972">
        <v>2.92</v>
      </c>
    </row>
    <row r="973" spans="1:48" x14ac:dyDescent="0.35">
      <c r="A973" t="s">
        <v>127</v>
      </c>
      <c r="B973" t="s">
        <v>18</v>
      </c>
      <c r="C973" t="s">
        <v>145</v>
      </c>
      <c r="D973" t="s">
        <v>130</v>
      </c>
      <c r="E973">
        <v>1818951.01</v>
      </c>
      <c r="F973">
        <v>4.71</v>
      </c>
      <c r="G973">
        <v>81783.070000000007</v>
      </c>
      <c r="H973">
        <v>1737167.94</v>
      </c>
      <c r="I973">
        <v>100</v>
      </c>
      <c r="J973">
        <v>0</v>
      </c>
      <c r="K973">
        <v>0</v>
      </c>
      <c r="L973">
        <v>100</v>
      </c>
      <c r="M973">
        <v>78640.240000000005</v>
      </c>
      <c r="N973">
        <v>3.43</v>
      </c>
      <c r="O973">
        <v>2605.1799999999998</v>
      </c>
      <c r="P973">
        <v>76035.06</v>
      </c>
      <c r="Q973">
        <v>100</v>
      </c>
      <c r="R973">
        <v>0</v>
      </c>
      <c r="S973">
        <v>0</v>
      </c>
      <c r="T973">
        <v>100</v>
      </c>
      <c r="U973">
        <v>1.61</v>
      </c>
      <c r="V973">
        <v>1.24</v>
      </c>
      <c r="W973">
        <v>0.02</v>
      </c>
      <c r="X973">
        <v>1.59</v>
      </c>
      <c r="Y973">
        <v>1133144.6299999999</v>
      </c>
      <c r="Z973">
        <v>3.43</v>
      </c>
      <c r="AA973">
        <v>37538.550000000003</v>
      </c>
      <c r="AB973">
        <v>1095606.08</v>
      </c>
      <c r="AC973">
        <v>4.9000000000000004</v>
      </c>
      <c r="AD973">
        <v>30.14</v>
      </c>
      <c r="AE973">
        <v>1.1299999999999999</v>
      </c>
      <c r="AF973">
        <v>3.76</v>
      </c>
      <c r="AG973">
        <v>97.63</v>
      </c>
      <c r="AH973">
        <v>0</v>
      </c>
      <c r="AI973">
        <v>0.54</v>
      </c>
      <c r="AJ973">
        <v>97.09</v>
      </c>
      <c r="AK973">
        <v>12.99</v>
      </c>
      <c r="AL973">
        <v>64.430000000000007</v>
      </c>
      <c r="AM973">
        <v>5.09</v>
      </c>
      <c r="AN973">
        <v>7.9</v>
      </c>
      <c r="AO973">
        <v>9.19</v>
      </c>
      <c r="AP973">
        <v>35.46</v>
      </c>
      <c r="AQ973">
        <v>2.41</v>
      </c>
      <c r="AR973">
        <v>6.78</v>
      </c>
      <c r="AS973">
        <v>4.04</v>
      </c>
      <c r="AT973">
        <v>38.51</v>
      </c>
      <c r="AU973">
        <v>1.1200000000000001</v>
      </c>
      <c r="AV973">
        <v>2.92</v>
      </c>
    </row>
    <row r="974" spans="1:48" x14ac:dyDescent="0.35">
      <c r="A974" t="s">
        <v>127</v>
      </c>
      <c r="B974" t="s">
        <v>18</v>
      </c>
      <c r="C974" t="s">
        <v>145</v>
      </c>
      <c r="D974" t="s">
        <v>131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35">
      <c r="A975" t="s">
        <v>127</v>
      </c>
      <c r="B975" t="s">
        <v>18</v>
      </c>
      <c r="C975" t="s">
        <v>145</v>
      </c>
      <c r="D975" t="s">
        <v>132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 x14ac:dyDescent="0.35">
      <c r="A976" t="s">
        <v>127</v>
      </c>
      <c r="B976" t="s">
        <v>18</v>
      </c>
      <c r="C976" t="s">
        <v>145</v>
      </c>
      <c r="D976" t="s">
        <v>133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x14ac:dyDescent="0.35">
      <c r="A977" t="s">
        <v>127</v>
      </c>
      <c r="B977" t="s">
        <v>18</v>
      </c>
      <c r="C977" t="s">
        <v>145</v>
      </c>
      <c r="D977" t="s">
        <v>165</v>
      </c>
      <c r="E977">
        <v>1797707.63</v>
      </c>
      <c r="F977">
        <v>4.83</v>
      </c>
      <c r="G977">
        <v>82842.460000000006</v>
      </c>
      <c r="H977">
        <v>1714865.16</v>
      </c>
      <c r="I977">
        <v>0</v>
      </c>
      <c r="J977">
        <v>0</v>
      </c>
      <c r="K977">
        <v>0</v>
      </c>
      <c r="L977">
        <v>0</v>
      </c>
      <c r="M977">
        <v>75805.570000000007</v>
      </c>
      <c r="N977">
        <v>4.3600000000000003</v>
      </c>
      <c r="O977">
        <v>3164.3</v>
      </c>
      <c r="P977">
        <v>72641.27</v>
      </c>
      <c r="Q977">
        <v>0</v>
      </c>
      <c r="R977">
        <v>0</v>
      </c>
      <c r="S977">
        <v>0</v>
      </c>
      <c r="T977">
        <v>0</v>
      </c>
      <c r="U977">
        <v>1.65</v>
      </c>
      <c r="V977">
        <v>0.45</v>
      </c>
      <c r="W977">
        <v>0.01</v>
      </c>
      <c r="X977">
        <v>1.64</v>
      </c>
      <c r="Y977">
        <v>1092299.27</v>
      </c>
      <c r="Z977">
        <v>4.3600000000000003</v>
      </c>
      <c r="AA977">
        <v>45595.1</v>
      </c>
      <c r="AB977">
        <v>1046704.17</v>
      </c>
      <c r="AC977">
        <v>4.1500000000000004</v>
      </c>
      <c r="AD977">
        <v>35.17</v>
      </c>
      <c r="AE977">
        <v>1.08</v>
      </c>
      <c r="AF977">
        <v>3.07</v>
      </c>
      <c r="AG977">
        <v>97.08</v>
      </c>
      <c r="AH977">
        <v>0</v>
      </c>
      <c r="AI977">
        <v>0.46</v>
      </c>
      <c r="AJ977">
        <v>96.62</v>
      </c>
      <c r="AK977">
        <v>12.41</v>
      </c>
      <c r="AL977">
        <v>59.86</v>
      </c>
      <c r="AM977">
        <v>4.6500000000000004</v>
      </c>
      <c r="AN977">
        <v>7.76</v>
      </c>
      <c r="AO977">
        <v>8.7200000000000006</v>
      </c>
      <c r="AP977">
        <v>29.9</v>
      </c>
      <c r="AQ977">
        <v>2.0099999999999998</v>
      </c>
      <c r="AR977">
        <v>6.71</v>
      </c>
      <c r="AS977">
        <v>3.78</v>
      </c>
      <c r="AT977">
        <v>40.590000000000003</v>
      </c>
      <c r="AU977">
        <v>1.0900000000000001</v>
      </c>
      <c r="AV977">
        <v>2.69</v>
      </c>
    </row>
    <row r="978" spans="1:48" x14ac:dyDescent="0.35">
      <c r="A978" t="s">
        <v>146</v>
      </c>
      <c r="B978" t="s">
        <v>18</v>
      </c>
      <c r="C978" t="s">
        <v>128</v>
      </c>
      <c r="D978" t="s">
        <v>129</v>
      </c>
      <c r="E978">
        <v>1057259231.55</v>
      </c>
      <c r="F978">
        <v>-2.73</v>
      </c>
      <c r="G978">
        <v>-29645436.359999999</v>
      </c>
      <c r="H978">
        <v>1086904667.9100001</v>
      </c>
      <c r="I978">
        <v>0</v>
      </c>
      <c r="J978">
        <v>0</v>
      </c>
      <c r="K978">
        <v>0</v>
      </c>
      <c r="L978">
        <v>0</v>
      </c>
      <c r="M978">
        <v>133872371.63</v>
      </c>
      <c r="N978">
        <v>-4.8499999999999996</v>
      </c>
      <c r="O978">
        <v>-6817018.2400000002</v>
      </c>
      <c r="P978">
        <v>140689389.87</v>
      </c>
      <c r="Q978">
        <v>0</v>
      </c>
      <c r="R978">
        <v>0</v>
      </c>
      <c r="S978">
        <v>0</v>
      </c>
      <c r="T978">
        <v>0</v>
      </c>
      <c r="U978">
        <v>2.4700000000000002</v>
      </c>
      <c r="V978">
        <v>2.3199999999999998</v>
      </c>
      <c r="W978">
        <v>0.06</v>
      </c>
      <c r="X978">
        <v>2.42</v>
      </c>
      <c r="Y978">
        <v>427252299.49000001</v>
      </c>
      <c r="Z978">
        <v>-4.9400000000000004</v>
      </c>
      <c r="AA978">
        <v>-22183284.210000001</v>
      </c>
      <c r="AB978">
        <v>449435583.69999999</v>
      </c>
      <c r="AC978">
        <v>16.63</v>
      </c>
      <c r="AD978">
        <v>-5.96</v>
      </c>
      <c r="AE978">
        <v>-1.05</v>
      </c>
      <c r="AF978">
        <v>17.68</v>
      </c>
      <c r="AG978">
        <v>100</v>
      </c>
      <c r="AH978">
        <v>0</v>
      </c>
      <c r="AI978">
        <v>0</v>
      </c>
      <c r="AJ978">
        <v>100</v>
      </c>
      <c r="AK978">
        <v>100</v>
      </c>
      <c r="AL978">
        <v>1.21</v>
      </c>
      <c r="AM978">
        <v>1.19</v>
      </c>
      <c r="AN978">
        <v>98.81</v>
      </c>
      <c r="AO978">
        <v>96.92</v>
      </c>
      <c r="AP978">
        <v>-0.69</v>
      </c>
      <c r="AQ978">
        <v>-0.67</v>
      </c>
      <c r="AR978">
        <v>97.59</v>
      </c>
      <c r="AS978">
        <v>16.97</v>
      </c>
      <c r="AT978">
        <v>-8.7899999999999991</v>
      </c>
      <c r="AU978">
        <v>-1.64</v>
      </c>
      <c r="AV978">
        <v>18.61</v>
      </c>
    </row>
    <row r="979" spans="1:48" x14ac:dyDescent="0.35">
      <c r="A979" t="s">
        <v>146</v>
      </c>
      <c r="B979" t="s">
        <v>18</v>
      </c>
      <c r="C979" t="s">
        <v>128</v>
      </c>
      <c r="D979" t="s">
        <v>130</v>
      </c>
      <c r="E979">
        <v>296073937.57999998</v>
      </c>
      <c r="F979">
        <v>-1.37</v>
      </c>
      <c r="G979">
        <v>-4110920.6</v>
      </c>
      <c r="H979">
        <v>300184858.18000001</v>
      </c>
      <c r="I979">
        <v>28</v>
      </c>
      <c r="J979">
        <v>0</v>
      </c>
      <c r="K979">
        <v>0.39</v>
      </c>
      <c r="L979">
        <v>27.62</v>
      </c>
      <c r="M979">
        <v>39280404.479999997</v>
      </c>
      <c r="N979">
        <v>-3.86</v>
      </c>
      <c r="O979">
        <v>-1575238.98</v>
      </c>
      <c r="P979">
        <v>40855643.460000001</v>
      </c>
      <c r="Q979">
        <v>29.34</v>
      </c>
      <c r="R979">
        <v>0</v>
      </c>
      <c r="S979">
        <v>0.3</v>
      </c>
      <c r="T979">
        <v>29.04</v>
      </c>
      <c r="U979">
        <v>2.41</v>
      </c>
      <c r="V979">
        <v>3.39</v>
      </c>
      <c r="W979">
        <v>0.08</v>
      </c>
      <c r="X979">
        <v>2.33</v>
      </c>
      <c r="Y979">
        <v>122991455.04000001</v>
      </c>
      <c r="Z979">
        <v>-4.5999999999999996</v>
      </c>
      <c r="AA979">
        <v>-5932279.7599999998</v>
      </c>
      <c r="AB979">
        <v>128923734.8</v>
      </c>
      <c r="AC979">
        <v>17.57</v>
      </c>
      <c r="AD979">
        <v>-6.38</v>
      </c>
      <c r="AE979">
        <v>-1.2</v>
      </c>
      <c r="AF979">
        <v>18.77</v>
      </c>
      <c r="AG979">
        <v>100</v>
      </c>
      <c r="AH979">
        <v>0</v>
      </c>
      <c r="AI979">
        <v>0</v>
      </c>
      <c r="AJ979">
        <v>100</v>
      </c>
      <c r="AK979">
        <v>99.78</v>
      </c>
      <c r="AL979">
        <v>1.1399999999999999</v>
      </c>
      <c r="AM979">
        <v>1.1200000000000001</v>
      </c>
      <c r="AN979">
        <v>98.65</v>
      </c>
      <c r="AO979">
        <v>84.12</v>
      </c>
      <c r="AP979">
        <v>0.97</v>
      </c>
      <c r="AQ979">
        <v>0.81</v>
      </c>
      <c r="AR979">
        <v>83.31</v>
      </c>
      <c r="AS979">
        <v>18.010000000000002</v>
      </c>
      <c r="AT979">
        <v>-7.79</v>
      </c>
      <c r="AU979">
        <v>-1.52</v>
      </c>
      <c r="AV979">
        <v>19.53</v>
      </c>
    </row>
    <row r="980" spans="1:48" x14ac:dyDescent="0.35">
      <c r="A980" t="s">
        <v>146</v>
      </c>
      <c r="B980" t="s">
        <v>18</v>
      </c>
      <c r="C980" t="s">
        <v>128</v>
      </c>
      <c r="D980" t="s">
        <v>131</v>
      </c>
      <c r="E980">
        <v>439539639.48000002</v>
      </c>
      <c r="F980">
        <v>-1.97</v>
      </c>
      <c r="G980">
        <v>-8833032.1799999997</v>
      </c>
      <c r="H980">
        <v>448372671.66000003</v>
      </c>
      <c r="I980">
        <v>41.57</v>
      </c>
      <c r="J980">
        <v>0</v>
      </c>
      <c r="K980">
        <v>0.32</v>
      </c>
      <c r="L980">
        <v>41.25</v>
      </c>
      <c r="M980">
        <v>51858065.990000002</v>
      </c>
      <c r="N980">
        <v>-4.8</v>
      </c>
      <c r="O980">
        <v>-2616263.2799999998</v>
      </c>
      <c r="P980">
        <v>54474329.270000003</v>
      </c>
      <c r="Q980">
        <v>38.74</v>
      </c>
      <c r="R980">
        <v>0</v>
      </c>
      <c r="S980">
        <v>0.02</v>
      </c>
      <c r="T980">
        <v>38.72</v>
      </c>
      <c r="U980">
        <v>2.77</v>
      </c>
      <c r="V980">
        <v>1.75</v>
      </c>
      <c r="W980">
        <v>0.05</v>
      </c>
      <c r="X980">
        <v>2.72</v>
      </c>
      <c r="Y980">
        <v>158700951.75</v>
      </c>
      <c r="Z980">
        <v>-3.66</v>
      </c>
      <c r="AA980">
        <v>-6025991.5899999999</v>
      </c>
      <c r="AB980">
        <v>164726943.34</v>
      </c>
      <c r="AC980">
        <v>17.84</v>
      </c>
      <c r="AD980">
        <v>-6.31</v>
      </c>
      <c r="AE980">
        <v>-1.2</v>
      </c>
      <c r="AF980">
        <v>19.04</v>
      </c>
      <c r="AG980">
        <v>100</v>
      </c>
      <c r="AH980">
        <v>0</v>
      </c>
      <c r="AI980">
        <v>0</v>
      </c>
      <c r="AJ980">
        <v>100</v>
      </c>
      <c r="AK980">
        <v>99.85</v>
      </c>
      <c r="AL980">
        <v>1.74</v>
      </c>
      <c r="AM980">
        <v>1.7</v>
      </c>
      <c r="AN980">
        <v>98.14</v>
      </c>
      <c r="AO980">
        <v>84.57</v>
      </c>
      <c r="AP980">
        <v>-5.97</v>
      </c>
      <c r="AQ980">
        <v>-5.37</v>
      </c>
      <c r="AR980">
        <v>89.94</v>
      </c>
      <c r="AS980">
        <v>17.579999999999998</v>
      </c>
      <c r="AT980">
        <v>-8.77</v>
      </c>
      <c r="AU980">
        <v>-1.69</v>
      </c>
      <c r="AV980">
        <v>19.28</v>
      </c>
    </row>
    <row r="981" spans="1:48" x14ac:dyDescent="0.35">
      <c r="A981" t="s">
        <v>146</v>
      </c>
      <c r="B981" t="s">
        <v>18</v>
      </c>
      <c r="C981" t="s">
        <v>128</v>
      </c>
      <c r="D981" t="s">
        <v>132</v>
      </c>
      <c r="E981">
        <v>247920837.96000001</v>
      </c>
      <c r="F981">
        <v>-6.45</v>
      </c>
      <c r="G981">
        <v>-17106466.539999999</v>
      </c>
      <c r="H981">
        <v>265027304.5</v>
      </c>
      <c r="I981">
        <v>23.45</v>
      </c>
      <c r="J981">
        <v>0</v>
      </c>
      <c r="K981">
        <v>-0.93</v>
      </c>
      <c r="L981">
        <v>24.38</v>
      </c>
      <c r="M981">
        <v>32202198.559999999</v>
      </c>
      <c r="N981">
        <v>-6.71</v>
      </c>
      <c r="O981">
        <v>-2316746.85</v>
      </c>
      <c r="P981">
        <v>34518945.399999999</v>
      </c>
      <c r="Q981">
        <v>24.05</v>
      </c>
      <c r="R981">
        <v>0</v>
      </c>
      <c r="S981">
        <v>-0.48</v>
      </c>
      <c r="T981">
        <v>24.54</v>
      </c>
      <c r="U981">
        <v>2.59</v>
      </c>
      <c r="V981">
        <v>1.29</v>
      </c>
      <c r="W981">
        <v>0.03</v>
      </c>
      <c r="X981">
        <v>2.56</v>
      </c>
      <c r="Y981">
        <v>95560195.480000004</v>
      </c>
      <c r="Z981">
        <v>-7.65</v>
      </c>
      <c r="AA981">
        <v>-7915675.8600000003</v>
      </c>
      <c r="AB981">
        <v>103475871.34999999</v>
      </c>
      <c r="AC981">
        <v>16.04</v>
      </c>
      <c r="AD981">
        <v>-7.9</v>
      </c>
      <c r="AE981">
        <v>-1.38</v>
      </c>
      <c r="AF981">
        <v>17.420000000000002</v>
      </c>
      <c r="AG981">
        <v>100</v>
      </c>
      <c r="AH981">
        <v>0</v>
      </c>
      <c r="AI981">
        <v>0</v>
      </c>
      <c r="AJ981">
        <v>100</v>
      </c>
      <c r="AK981">
        <v>99.87</v>
      </c>
      <c r="AL981">
        <v>2.2599999999999998</v>
      </c>
      <c r="AM981">
        <v>2.21</v>
      </c>
      <c r="AN981">
        <v>97.67</v>
      </c>
      <c r="AO981">
        <v>81.22</v>
      </c>
      <c r="AP981">
        <v>0.37</v>
      </c>
      <c r="AQ981">
        <v>0.3</v>
      </c>
      <c r="AR981">
        <v>80.92</v>
      </c>
      <c r="AS981">
        <v>16.41</v>
      </c>
      <c r="AT981">
        <v>-10.93</v>
      </c>
      <c r="AU981">
        <v>-2.0099999999999998</v>
      </c>
      <c r="AV981">
        <v>18.43</v>
      </c>
    </row>
    <row r="982" spans="1:48" x14ac:dyDescent="0.35">
      <c r="A982" t="s">
        <v>146</v>
      </c>
      <c r="B982" t="s">
        <v>18</v>
      </c>
      <c r="C982" t="s">
        <v>128</v>
      </c>
      <c r="D982" t="s">
        <v>133</v>
      </c>
      <c r="E982">
        <v>29157798.359999999</v>
      </c>
      <c r="F982">
        <v>-0.17</v>
      </c>
      <c r="G982">
        <v>-50716.63</v>
      </c>
      <c r="H982">
        <v>29208514.989999998</v>
      </c>
      <c r="I982">
        <v>2.76</v>
      </c>
      <c r="J982">
        <v>0</v>
      </c>
      <c r="K982">
        <v>7.0000000000000007E-2</v>
      </c>
      <c r="L982">
        <v>2.69</v>
      </c>
      <c r="M982">
        <v>6567778.6799999997</v>
      </c>
      <c r="N982">
        <v>-0.68</v>
      </c>
      <c r="O982">
        <v>-44672.82</v>
      </c>
      <c r="P982">
        <v>6612451.5</v>
      </c>
      <c r="Q982">
        <v>4.91</v>
      </c>
      <c r="R982">
        <v>0</v>
      </c>
      <c r="S982">
        <v>0.21</v>
      </c>
      <c r="T982">
        <v>4.7</v>
      </c>
      <c r="U982">
        <v>1.5</v>
      </c>
      <c r="V982">
        <v>-0.78</v>
      </c>
      <c r="W982">
        <v>-0.01</v>
      </c>
      <c r="X982">
        <v>1.51</v>
      </c>
      <c r="Y982">
        <v>19484589.02</v>
      </c>
      <c r="Z982">
        <v>0.61</v>
      </c>
      <c r="AA982">
        <v>117676.29</v>
      </c>
      <c r="AB982">
        <v>19366912.73</v>
      </c>
      <c r="AC982">
        <v>7.27</v>
      </c>
      <c r="AD982">
        <v>-19.399999999999999</v>
      </c>
      <c r="AE982">
        <v>-1.75</v>
      </c>
      <c r="AF982">
        <v>9.02</v>
      </c>
      <c r="AG982">
        <v>84.1</v>
      </c>
      <c r="AH982">
        <v>0</v>
      </c>
      <c r="AI982">
        <v>-1.99</v>
      </c>
      <c r="AJ982">
        <v>86.09</v>
      </c>
      <c r="AK982">
        <v>67.59</v>
      </c>
      <c r="AL982">
        <v>1.1299999999999999</v>
      </c>
      <c r="AM982">
        <v>0.76</v>
      </c>
      <c r="AN982">
        <v>66.83</v>
      </c>
      <c r="AO982">
        <v>20.99</v>
      </c>
      <c r="AP982">
        <v>-2.0299999999999998</v>
      </c>
      <c r="AQ982">
        <v>-0.43</v>
      </c>
      <c r="AR982">
        <v>21.42</v>
      </c>
      <c r="AS982">
        <v>7.68</v>
      </c>
      <c r="AT982">
        <v>-22.54</v>
      </c>
      <c r="AU982">
        <v>-2.23</v>
      </c>
      <c r="AV982">
        <v>9.91</v>
      </c>
    </row>
    <row r="983" spans="1:48" x14ac:dyDescent="0.35">
      <c r="A983" t="s">
        <v>146</v>
      </c>
      <c r="B983" t="s">
        <v>18</v>
      </c>
      <c r="C983" t="s">
        <v>128</v>
      </c>
      <c r="D983" t="s">
        <v>165</v>
      </c>
      <c r="E983">
        <v>983900427.57000005</v>
      </c>
      <c r="F983">
        <v>-2.87</v>
      </c>
      <c r="G983">
        <v>-29083100.960000001</v>
      </c>
      <c r="H983">
        <v>1012983528.53</v>
      </c>
      <c r="I983">
        <v>93.06</v>
      </c>
      <c r="J983">
        <v>0</v>
      </c>
      <c r="K983">
        <v>-0.14000000000000001</v>
      </c>
      <c r="L983">
        <v>93.2</v>
      </c>
      <c r="M983">
        <v>123343172.63</v>
      </c>
      <c r="N983">
        <v>-4.8600000000000003</v>
      </c>
      <c r="O983">
        <v>-6299969.9000000004</v>
      </c>
      <c r="P983">
        <v>129643142.53</v>
      </c>
      <c r="Q983">
        <v>92.13</v>
      </c>
      <c r="R983">
        <v>0</v>
      </c>
      <c r="S983">
        <v>-0.01</v>
      </c>
      <c r="T983">
        <v>92.15</v>
      </c>
      <c r="U983">
        <v>2.61</v>
      </c>
      <c r="V983">
        <v>2.1</v>
      </c>
      <c r="W983">
        <v>0.05</v>
      </c>
      <c r="X983">
        <v>2.56</v>
      </c>
      <c r="Y983">
        <v>376600755.73000002</v>
      </c>
      <c r="Z983">
        <v>-4.87</v>
      </c>
      <c r="AA983">
        <v>-19274868.609999999</v>
      </c>
      <c r="AB983">
        <v>395875624.33999997</v>
      </c>
      <c r="AC983">
        <v>17.28</v>
      </c>
      <c r="AD983">
        <v>-7.12</v>
      </c>
      <c r="AE983">
        <v>-1.32</v>
      </c>
      <c r="AF983">
        <v>18.600000000000001</v>
      </c>
      <c r="AG983">
        <v>100</v>
      </c>
      <c r="AH983">
        <v>0</v>
      </c>
      <c r="AI983">
        <v>0</v>
      </c>
      <c r="AJ983">
        <v>100</v>
      </c>
      <c r="AK983">
        <v>100</v>
      </c>
      <c r="AL983">
        <v>1.21</v>
      </c>
      <c r="AM983">
        <v>1.19</v>
      </c>
      <c r="AN983">
        <v>98.81</v>
      </c>
      <c r="AO983">
        <v>95.8</v>
      </c>
      <c r="AP983">
        <v>-1.08</v>
      </c>
      <c r="AQ983">
        <v>-1.05</v>
      </c>
      <c r="AR983">
        <v>96.84</v>
      </c>
      <c r="AS983">
        <v>17.440000000000001</v>
      </c>
      <c r="AT983">
        <v>-9.3000000000000007</v>
      </c>
      <c r="AU983">
        <v>-1.79</v>
      </c>
      <c r="AV983">
        <v>19.23</v>
      </c>
    </row>
    <row r="984" spans="1:48" x14ac:dyDescent="0.35">
      <c r="A984" t="s">
        <v>146</v>
      </c>
      <c r="B984" t="s">
        <v>18</v>
      </c>
      <c r="C984" t="s">
        <v>139</v>
      </c>
      <c r="D984" t="s">
        <v>129</v>
      </c>
      <c r="E984">
        <v>428045518.81999999</v>
      </c>
      <c r="F984">
        <v>-5.83</v>
      </c>
      <c r="G984">
        <v>-26490452.449999999</v>
      </c>
      <c r="H984">
        <v>454535971.26999998</v>
      </c>
      <c r="I984">
        <v>0</v>
      </c>
      <c r="J984">
        <v>0</v>
      </c>
      <c r="K984">
        <v>0</v>
      </c>
      <c r="L984">
        <v>0</v>
      </c>
      <c r="M984">
        <v>58081741.43</v>
      </c>
      <c r="N984">
        <v>-7.23</v>
      </c>
      <c r="O984">
        <v>-4527983.43</v>
      </c>
      <c r="P984">
        <v>62609724.850000001</v>
      </c>
      <c r="Q984">
        <v>0</v>
      </c>
      <c r="R984">
        <v>0</v>
      </c>
      <c r="S984">
        <v>0</v>
      </c>
      <c r="T984">
        <v>0</v>
      </c>
      <c r="U984">
        <v>3.68</v>
      </c>
      <c r="V984">
        <v>1.39</v>
      </c>
      <c r="W984">
        <v>0.05</v>
      </c>
      <c r="X984">
        <v>3.63</v>
      </c>
      <c r="Y984">
        <v>116303903.25</v>
      </c>
      <c r="Z984">
        <v>-7.12</v>
      </c>
      <c r="AA984">
        <v>-8915668.8599999994</v>
      </c>
      <c r="AB984">
        <v>125219572.12</v>
      </c>
      <c r="AC984">
        <v>16.13</v>
      </c>
      <c r="AD984">
        <v>-10.97</v>
      </c>
      <c r="AE984">
        <v>-1.99</v>
      </c>
      <c r="AF984">
        <v>18.11</v>
      </c>
      <c r="AG984">
        <v>99.37</v>
      </c>
      <c r="AH984">
        <v>0</v>
      </c>
      <c r="AI984">
        <v>-0.11</v>
      </c>
      <c r="AJ984">
        <v>99.48</v>
      </c>
      <c r="AK984">
        <v>97.86</v>
      </c>
      <c r="AL984">
        <v>0.77</v>
      </c>
      <c r="AM984">
        <v>0.75</v>
      </c>
      <c r="AN984">
        <v>97.11</v>
      </c>
      <c r="AO984">
        <v>73.03</v>
      </c>
      <c r="AP984">
        <v>-6.17</v>
      </c>
      <c r="AQ984">
        <v>-4.8</v>
      </c>
      <c r="AR984">
        <v>77.83</v>
      </c>
      <c r="AS984">
        <v>16.399999999999999</v>
      </c>
      <c r="AT984">
        <v>-12.59</v>
      </c>
      <c r="AU984">
        <v>-2.36</v>
      </c>
      <c r="AV984">
        <v>18.760000000000002</v>
      </c>
    </row>
    <row r="985" spans="1:48" x14ac:dyDescent="0.35">
      <c r="A985" t="s">
        <v>146</v>
      </c>
      <c r="B985" t="s">
        <v>18</v>
      </c>
      <c r="C985" t="s">
        <v>139</v>
      </c>
      <c r="D985" t="s">
        <v>130</v>
      </c>
      <c r="E985">
        <v>131443352.77</v>
      </c>
      <c r="F985">
        <v>-5.25</v>
      </c>
      <c r="G985">
        <v>-7276016.8799999999</v>
      </c>
      <c r="H985">
        <v>138719369.65000001</v>
      </c>
      <c r="I985">
        <v>30.71</v>
      </c>
      <c r="J985">
        <v>0</v>
      </c>
      <c r="K985">
        <v>0.19</v>
      </c>
      <c r="L985">
        <v>30.52</v>
      </c>
      <c r="M985">
        <v>17769656.91</v>
      </c>
      <c r="N985">
        <v>-7.25</v>
      </c>
      <c r="O985">
        <v>-1388745.2</v>
      </c>
      <c r="P985">
        <v>19158402.109999999</v>
      </c>
      <c r="Q985">
        <v>30.59</v>
      </c>
      <c r="R985">
        <v>0</v>
      </c>
      <c r="S985">
        <v>-0.01</v>
      </c>
      <c r="T985">
        <v>30.6</v>
      </c>
      <c r="U985">
        <v>3.7</v>
      </c>
      <c r="V985">
        <v>2.16</v>
      </c>
      <c r="W985">
        <v>0.08</v>
      </c>
      <c r="X985">
        <v>3.62</v>
      </c>
      <c r="Y985">
        <v>35539313.82</v>
      </c>
      <c r="Z985">
        <v>-7.25</v>
      </c>
      <c r="AA985">
        <v>-2777490.4</v>
      </c>
      <c r="AB985">
        <v>38316804.210000001</v>
      </c>
      <c r="AC985">
        <v>19.739999999999998</v>
      </c>
      <c r="AD985">
        <v>-7.81</v>
      </c>
      <c r="AE985">
        <v>-1.67</v>
      </c>
      <c r="AF985">
        <v>21.41</v>
      </c>
      <c r="AG985">
        <v>99.37</v>
      </c>
      <c r="AH985">
        <v>0</v>
      </c>
      <c r="AI985">
        <v>-0.11</v>
      </c>
      <c r="AJ985">
        <v>99.48</v>
      </c>
      <c r="AK985">
        <v>95.18</v>
      </c>
      <c r="AL985">
        <v>0.21</v>
      </c>
      <c r="AM985">
        <v>0.2</v>
      </c>
      <c r="AN985">
        <v>94.98</v>
      </c>
      <c r="AO985">
        <v>53.43</v>
      </c>
      <c r="AP985">
        <v>-7.87</v>
      </c>
      <c r="AQ985">
        <v>-4.5599999999999996</v>
      </c>
      <c r="AR985">
        <v>58</v>
      </c>
      <c r="AS985">
        <v>19.48</v>
      </c>
      <c r="AT985">
        <v>-9.02</v>
      </c>
      <c r="AU985">
        <v>-1.93</v>
      </c>
      <c r="AV985">
        <v>21.41</v>
      </c>
    </row>
    <row r="986" spans="1:48" x14ac:dyDescent="0.35">
      <c r="A986" t="s">
        <v>146</v>
      </c>
      <c r="B986" t="s">
        <v>18</v>
      </c>
      <c r="C986" t="s">
        <v>139</v>
      </c>
      <c r="D986" t="s">
        <v>131</v>
      </c>
      <c r="E986">
        <v>182964182.75999999</v>
      </c>
      <c r="F986">
        <v>-4.72</v>
      </c>
      <c r="G986">
        <v>-9072876.6899999995</v>
      </c>
      <c r="H986">
        <v>192037059.44999999</v>
      </c>
      <c r="I986">
        <v>42.74</v>
      </c>
      <c r="J986">
        <v>0</v>
      </c>
      <c r="K986">
        <v>0.5</v>
      </c>
      <c r="L986">
        <v>42.25</v>
      </c>
      <c r="M986">
        <v>23387438.329999998</v>
      </c>
      <c r="N986">
        <v>-6.39</v>
      </c>
      <c r="O986">
        <v>-1595432.31</v>
      </c>
      <c r="P986">
        <v>24982870.640000001</v>
      </c>
      <c r="Q986">
        <v>40.270000000000003</v>
      </c>
      <c r="R986">
        <v>0</v>
      </c>
      <c r="S986">
        <v>0.36</v>
      </c>
      <c r="T986">
        <v>39.9</v>
      </c>
      <c r="U986">
        <v>3.91</v>
      </c>
      <c r="V986">
        <v>1.77</v>
      </c>
      <c r="W986">
        <v>7.0000000000000007E-2</v>
      </c>
      <c r="X986">
        <v>3.84</v>
      </c>
      <c r="Y986">
        <v>46774876.659999996</v>
      </c>
      <c r="Z986">
        <v>-6.39</v>
      </c>
      <c r="AA986">
        <v>-3190864.63</v>
      </c>
      <c r="AB986">
        <v>49965741.280000001</v>
      </c>
      <c r="AC986">
        <v>15.14</v>
      </c>
      <c r="AD986">
        <v>-15.71</v>
      </c>
      <c r="AE986">
        <v>-2.82</v>
      </c>
      <c r="AF986">
        <v>17.96</v>
      </c>
      <c r="AG986">
        <v>99.37</v>
      </c>
      <c r="AH986">
        <v>0</v>
      </c>
      <c r="AI986">
        <v>-0.11</v>
      </c>
      <c r="AJ986">
        <v>99.48</v>
      </c>
      <c r="AK986">
        <v>93.3</v>
      </c>
      <c r="AL986">
        <v>2.12</v>
      </c>
      <c r="AM986">
        <v>1.94</v>
      </c>
      <c r="AN986">
        <v>91.37</v>
      </c>
      <c r="AO986">
        <v>40.29</v>
      </c>
      <c r="AP986">
        <v>-20.81</v>
      </c>
      <c r="AQ986">
        <v>-10.59</v>
      </c>
      <c r="AR986">
        <v>50.87</v>
      </c>
      <c r="AS986">
        <v>15.36</v>
      </c>
      <c r="AT986">
        <v>-17.25</v>
      </c>
      <c r="AU986">
        <v>-3.2</v>
      </c>
      <c r="AV986">
        <v>18.559999999999999</v>
      </c>
    </row>
    <row r="987" spans="1:48" x14ac:dyDescent="0.35">
      <c r="A987" t="s">
        <v>146</v>
      </c>
      <c r="B987" t="s">
        <v>18</v>
      </c>
      <c r="C987" t="s">
        <v>139</v>
      </c>
      <c r="D987" t="s">
        <v>132</v>
      </c>
      <c r="E987">
        <v>89867992.150000006</v>
      </c>
      <c r="F987">
        <v>-9.07</v>
      </c>
      <c r="G987">
        <v>-8966600.5199999996</v>
      </c>
      <c r="H987">
        <v>98834592.670000002</v>
      </c>
      <c r="I987">
        <v>20.99</v>
      </c>
      <c r="J987">
        <v>0</v>
      </c>
      <c r="K987">
        <v>-0.75</v>
      </c>
      <c r="L987">
        <v>21.74</v>
      </c>
      <c r="M987">
        <v>12219203.35</v>
      </c>
      <c r="N987">
        <v>-9.73</v>
      </c>
      <c r="O987">
        <v>-1316331.46</v>
      </c>
      <c r="P987">
        <v>13535534.810000001</v>
      </c>
      <c r="Q987">
        <v>21.04</v>
      </c>
      <c r="R987">
        <v>0</v>
      </c>
      <c r="S987">
        <v>-0.57999999999999996</v>
      </c>
      <c r="T987">
        <v>21.62</v>
      </c>
      <c r="U987">
        <v>3.66</v>
      </c>
      <c r="V987">
        <v>0.15</v>
      </c>
      <c r="W987">
        <v>0.01</v>
      </c>
      <c r="X987">
        <v>3.65</v>
      </c>
      <c r="Y987">
        <v>24578709.73</v>
      </c>
      <c r="Z987">
        <v>-9.2100000000000009</v>
      </c>
      <c r="AA987">
        <v>-2492359.88</v>
      </c>
      <c r="AB987">
        <v>27071069.620000001</v>
      </c>
      <c r="AC987">
        <v>15.29</v>
      </c>
      <c r="AD987">
        <v>-1.75</v>
      </c>
      <c r="AE987">
        <v>-0.27</v>
      </c>
      <c r="AF987">
        <v>15.56</v>
      </c>
      <c r="AG987">
        <v>99.37</v>
      </c>
      <c r="AH987">
        <v>0</v>
      </c>
      <c r="AI987">
        <v>-0.11</v>
      </c>
      <c r="AJ987">
        <v>99.48</v>
      </c>
      <c r="AK987">
        <v>93.57</v>
      </c>
      <c r="AL987">
        <v>0.98</v>
      </c>
      <c r="AM987">
        <v>0.9</v>
      </c>
      <c r="AN987">
        <v>92.66</v>
      </c>
      <c r="AO987">
        <v>41.44</v>
      </c>
      <c r="AP987">
        <v>-7.56</v>
      </c>
      <c r="AQ987">
        <v>-3.39</v>
      </c>
      <c r="AR987">
        <v>44.83</v>
      </c>
      <c r="AS987">
        <v>15.65</v>
      </c>
      <c r="AT987">
        <v>-6.15</v>
      </c>
      <c r="AU987">
        <v>-1.03</v>
      </c>
      <c r="AV987">
        <v>16.670000000000002</v>
      </c>
    </row>
    <row r="988" spans="1:48" x14ac:dyDescent="0.35">
      <c r="A988" t="s">
        <v>146</v>
      </c>
      <c r="B988" t="s">
        <v>18</v>
      </c>
      <c r="C988" t="s">
        <v>139</v>
      </c>
      <c r="D988" t="s">
        <v>133</v>
      </c>
      <c r="E988">
        <v>18333794.32</v>
      </c>
      <c r="F988">
        <v>-2.25</v>
      </c>
      <c r="G988">
        <v>-422557.66</v>
      </c>
      <c r="H988">
        <v>18756351.98</v>
      </c>
      <c r="I988">
        <v>4.28</v>
      </c>
      <c r="J988">
        <v>0</v>
      </c>
      <c r="K988">
        <v>0.16</v>
      </c>
      <c r="L988">
        <v>4.13</v>
      </c>
      <c r="M988">
        <v>3914457.57</v>
      </c>
      <c r="N988">
        <v>-1.96</v>
      </c>
      <c r="O988">
        <v>-78244.12</v>
      </c>
      <c r="P988">
        <v>3992701.69</v>
      </c>
      <c r="Q988">
        <v>6.74</v>
      </c>
      <c r="R988">
        <v>0</v>
      </c>
      <c r="S988">
        <v>0.36</v>
      </c>
      <c r="T988">
        <v>6.38</v>
      </c>
      <c r="U988">
        <v>2.34</v>
      </c>
      <c r="V988">
        <v>-0.3</v>
      </c>
      <c r="W988">
        <v>-0.01</v>
      </c>
      <c r="X988">
        <v>2.35</v>
      </c>
      <c r="Y988">
        <v>7828915.1399999997</v>
      </c>
      <c r="Z988">
        <v>-1.96</v>
      </c>
      <c r="AA988">
        <v>-156488.25</v>
      </c>
      <c r="AB988">
        <v>7985403.3799999999</v>
      </c>
      <c r="AC988">
        <v>7.87</v>
      </c>
      <c r="AD988">
        <v>-28.14</v>
      </c>
      <c r="AE988">
        <v>-3.08</v>
      </c>
      <c r="AF988">
        <v>10.96</v>
      </c>
      <c r="AG988">
        <v>79.72</v>
      </c>
      <c r="AH988">
        <v>0</v>
      </c>
      <c r="AI988">
        <v>-2.2599999999999998</v>
      </c>
      <c r="AJ988">
        <v>81.98</v>
      </c>
      <c r="AK988">
        <v>44.18</v>
      </c>
      <c r="AL988">
        <v>-12.08</v>
      </c>
      <c r="AM988">
        <v>-6.07</v>
      </c>
      <c r="AN988">
        <v>50.25</v>
      </c>
      <c r="AO988">
        <v>8.94</v>
      </c>
      <c r="AP988">
        <v>-24.02</v>
      </c>
      <c r="AQ988">
        <v>-2.83</v>
      </c>
      <c r="AR988">
        <v>11.77</v>
      </c>
      <c r="AS988">
        <v>7.95</v>
      </c>
      <c r="AT988">
        <v>-27.62</v>
      </c>
      <c r="AU988">
        <v>-3.03</v>
      </c>
      <c r="AV988">
        <v>10.98</v>
      </c>
    </row>
    <row r="989" spans="1:48" x14ac:dyDescent="0.35">
      <c r="A989" t="s">
        <v>146</v>
      </c>
      <c r="B989" t="s">
        <v>18</v>
      </c>
      <c r="C989" t="s">
        <v>139</v>
      </c>
      <c r="D989" t="s">
        <v>165</v>
      </c>
      <c r="E989">
        <v>405111166.37</v>
      </c>
      <c r="F989">
        <v>-5.78</v>
      </c>
      <c r="G989">
        <v>-24856709.949999999</v>
      </c>
      <c r="H989">
        <v>429967876.31999999</v>
      </c>
      <c r="I989">
        <v>94.64</v>
      </c>
      <c r="J989">
        <v>0</v>
      </c>
      <c r="K989">
        <v>0.05</v>
      </c>
      <c r="L989">
        <v>94.59</v>
      </c>
      <c r="M989">
        <v>53402423.450000003</v>
      </c>
      <c r="N989">
        <v>-7.28</v>
      </c>
      <c r="O989">
        <v>-4193827.83</v>
      </c>
      <c r="P989">
        <v>57596251.270000003</v>
      </c>
      <c r="Q989">
        <v>91.94</v>
      </c>
      <c r="R989">
        <v>0</v>
      </c>
      <c r="S989">
        <v>-0.05</v>
      </c>
      <c r="T989">
        <v>91.99</v>
      </c>
      <c r="U989">
        <v>3.79</v>
      </c>
      <c r="V989">
        <v>1.48</v>
      </c>
      <c r="W989">
        <v>0.06</v>
      </c>
      <c r="X989">
        <v>3.73</v>
      </c>
      <c r="Y989">
        <v>106945149.93000001</v>
      </c>
      <c r="Z989">
        <v>-7.16</v>
      </c>
      <c r="AA989">
        <v>-8247352.6200000001</v>
      </c>
      <c r="AB989">
        <v>115192502.55</v>
      </c>
      <c r="AC989">
        <v>16.760000000000002</v>
      </c>
      <c r="AD989">
        <v>-10.75</v>
      </c>
      <c r="AE989">
        <v>-2.02</v>
      </c>
      <c r="AF989">
        <v>18.78</v>
      </c>
      <c r="AG989">
        <v>99.37</v>
      </c>
      <c r="AH989">
        <v>0</v>
      </c>
      <c r="AI989">
        <v>-0.11</v>
      </c>
      <c r="AJ989">
        <v>99.48</v>
      </c>
      <c r="AK989">
        <v>97.1</v>
      </c>
      <c r="AL989">
        <v>-0.02</v>
      </c>
      <c r="AM989">
        <v>-0.02</v>
      </c>
      <c r="AN989">
        <v>97.11</v>
      </c>
      <c r="AO989">
        <v>70.09</v>
      </c>
      <c r="AP989">
        <v>-8.1199999999999992</v>
      </c>
      <c r="AQ989">
        <v>-6.19</v>
      </c>
      <c r="AR989">
        <v>76.28</v>
      </c>
      <c r="AS989">
        <v>16.82</v>
      </c>
      <c r="AT989">
        <v>-12.57</v>
      </c>
      <c r="AU989">
        <v>-2.42</v>
      </c>
      <c r="AV989">
        <v>19.23</v>
      </c>
    </row>
    <row r="990" spans="1:48" x14ac:dyDescent="0.35">
      <c r="A990" t="s">
        <v>146</v>
      </c>
      <c r="B990" t="s">
        <v>18</v>
      </c>
      <c r="C990" t="s">
        <v>140</v>
      </c>
      <c r="D990" t="s">
        <v>129</v>
      </c>
      <c r="E990">
        <v>118940063.48999999</v>
      </c>
      <c r="F990">
        <v>4.84</v>
      </c>
      <c r="G990">
        <v>5491978.6500000004</v>
      </c>
      <c r="H990">
        <v>113448084.84</v>
      </c>
      <c r="I990">
        <v>0</v>
      </c>
      <c r="J990">
        <v>0</v>
      </c>
      <c r="K990">
        <v>0</v>
      </c>
      <c r="L990">
        <v>0</v>
      </c>
      <c r="M990">
        <v>16103911.82</v>
      </c>
      <c r="N990">
        <v>5.19</v>
      </c>
      <c r="O990">
        <v>794465.77</v>
      </c>
      <c r="P990">
        <v>15309446.050000001</v>
      </c>
      <c r="Q990">
        <v>0</v>
      </c>
      <c r="R990">
        <v>0</v>
      </c>
      <c r="S990">
        <v>0</v>
      </c>
      <c r="T990">
        <v>0</v>
      </c>
      <c r="U990">
        <v>2.6</v>
      </c>
      <c r="V990">
        <v>-0.33</v>
      </c>
      <c r="W990">
        <v>-0.01</v>
      </c>
      <c r="X990">
        <v>2.61</v>
      </c>
      <c r="Y990">
        <v>45736756.090000004</v>
      </c>
      <c r="Z990">
        <v>5.19</v>
      </c>
      <c r="AA990">
        <v>2256364.02</v>
      </c>
      <c r="AB990">
        <v>43480392.07</v>
      </c>
      <c r="AC990">
        <v>19.03</v>
      </c>
      <c r="AD990">
        <v>-2.76</v>
      </c>
      <c r="AE990">
        <v>-0.54</v>
      </c>
      <c r="AF990">
        <v>19.57</v>
      </c>
      <c r="AG990">
        <v>100</v>
      </c>
      <c r="AH990">
        <v>0</v>
      </c>
      <c r="AI990">
        <v>0.35</v>
      </c>
      <c r="AJ990">
        <v>99.65</v>
      </c>
      <c r="AK990">
        <v>98.52</v>
      </c>
      <c r="AL990">
        <v>1.49</v>
      </c>
      <c r="AM990">
        <v>1.44</v>
      </c>
      <c r="AN990">
        <v>97.07</v>
      </c>
      <c r="AO990">
        <v>62.34</v>
      </c>
      <c r="AP990">
        <v>4.32</v>
      </c>
      <c r="AQ990">
        <v>2.58</v>
      </c>
      <c r="AR990">
        <v>59.76</v>
      </c>
      <c r="AS990">
        <v>19.25</v>
      </c>
      <c r="AT990">
        <v>-3.55</v>
      </c>
      <c r="AU990">
        <v>-0.71</v>
      </c>
      <c r="AV990">
        <v>19.96</v>
      </c>
    </row>
    <row r="991" spans="1:48" x14ac:dyDescent="0.35">
      <c r="A991" t="s">
        <v>146</v>
      </c>
      <c r="B991" t="s">
        <v>18</v>
      </c>
      <c r="C991" t="s">
        <v>140</v>
      </c>
      <c r="D991" t="s">
        <v>130</v>
      </c>
      <c r="E991">
        <v>39301442.859999999</v>
      </c>
      <c r="F991">
        <v>10.39</v>
      </c>
      <c r="G991">
        <v>3697497.64</v>
      </c>
      <c r="H991">
        <v>35603945.210000001</v>
      </c>
      <c r="I991">
        <v>33.04</v>
      </c>
      <c r="J991">
        <v>0</v>
      </c>
      <c r="K991">
        <v>1.66</v>
      </c>
      <c r="L991">
        <v>31.38</v>
      </c>
      <c r="M991">
        <v>5436991.8300000001</v>
      </c>
      <c r="N991">
        <v>13.82</v>
      </c>
      <c r="O991">
        <v>660232.99</v>
      </c>
      <c r="P991">
        <v>4776758.83</v>
      </c>
      <c r="Q991">
        <v>33.76</v>
      </c>
      <c r="R991">
        <v>0</v>
      </c>
      <c r="S991">
        <v>2.56</v>
      </c>
      <c r="T991">
        <v>31.2</v>
      </c>
      <c r="U991">
        <v>2.5499999999999998</v>
      </c>
      <c r="V991">
        <v>-3.02</v>
      </c>
      <c r="W991">
        <v>-0.08</v>
      </c>
      <c r="X991">
        <v>2.62</v>
      </c>
      <c r="Y991">
        <v>15441612.68</v>
      </c>
      <c r="Z991">
        <v>13.82</v>
      </c>
      <c r="AA991">
        <v>1875129.2</v>
      </c>
      <c r="AB991">
        <v>13566483.48</v>
      </c>
      <c r="AC991">
        <v>20.29</v>
      </c>
      <c r="AD991">
        <v>-2.2000000000000002</v>
      </c>
      <c r="AE991">
        <v>-0.46</v>
      </c>
      <c r="AF991">
        <v>20.75</v>
      </c>
      <c r="AG991">
        <v>99.8</v>
      </c>
      <c r="AH991">
        <v>0</v>
      </c>
      <c r="AI991">
        <v>0.14000000000000001</v>
      </c>
      <c r="AJ991">
        <v>99.65</v>
      </c>
      <c r="AK991">
        <v>96.09</v>
      </c>
      <c r="AL991">
        <v>2.56</v>
      </c>
      <c r="AM991">
        <v>2.4</v>
      </c>
      <c r="AN991">
        <v>93.69</v>
      </c>
      <c r="AO991">
        <v>41.86</v>
      </c>
      <c r="AP991">
        <v>13.85</v>
      </c>
      <c r="AQ991">
        <v>5.09</v>
      </c>
      <c r="AR991">
        <v>36.76</v>
      </c>
      <c r="AS991">
        <v>20.43</v>
      </c>
      <c r="AT991">
        <v>-1.22</v>
      </c>
      <c r="AU991">
        <v>-0.25</v>
      </c>
      <c r="AV991">
        <v>20.68</v>
      </c>
    </row>
    <row r="992" spans="1:48" x14ac:dyDescent="0.35">
      <c r="A992" t="s">
        <v>146</v>
      </c>
      <c r="B992" t="s">
        <v>18</v>
      </c>
      <c r="C992" t="s">
        <v>140</v>
      </c>
      <c r="D992" t="s">
        <v>131</v>
      </c>
      <c r="E992">
        <v>39276810.140000001</v>
      </c>
      <c r="F992">
        <v>4.68</v>
      </c>
      <c r="G992">
        <v>1754331.39</v>
      </c>
      <c r="H992">
        <v>37522478.75</v>
      </c>
      <c r="I992">
        <v>33.020000000000003</v>
      </c>
      <c r="J992">
        <v>0</v>
      </c>
      <c r="K992">
        <v>-0.05</v>
      </c>
      <c r="L992">
        <v>33.07</v>
      </c>
      <c r="M992">
        <v>4852215.78</v>
      </c>
      <c r="N992">
        <v>1.98</v>
      </c>
      <c r="O992">
        <v>94417.25</v>
      </c>
      <c r="P992">
        <v>4757798.5199999996</v>
      </c>
      <c r="Q992">
        <v>30.13</v>
      </c>
      <c r="R992">
        <v>0</v>
      </c>
      <c r="S992">
        <v>-0.95</v>
      </c>
      <c r="T992">
        <v>31.08</v>
      </c>
      <c r="U992">
        <v>2.85</v>
      </c>
      <c r="V992">
        <v>2.64</v>
      </c>
      <c r="W992">
        <v>7.0000000000000007E-2</v>
      </c>
      <c r="X992">
        <v>2.78</v>
      </c>
      <c r="Y992">
        <v>13780788.92</v>
      </c>
      <c r="Z992">
        <v>1.98</v>
      </c>
      <c r="AA992">
        <v>268154.65999999997</v>
      </c>
      <c r="AB992">
        <v>13512634.26</v>
      </c>
      <c r="AC992">
        <v>15.9</v>
      </c>
      <c r="AD992">
        <v>-3.92</v>
      </c>
      <c r="AE992">
        <v>-0.65</v>
      </c>
      <c r="AF992">
        <v>16.55</v>
      </c>
      <c r="AG992">
        <v>99.18</v>
      </c>
      <c r="AH992">
        <v>0</v>
      </c>
      <c r="AI992">
        <v>0.54</v>
      </c>
      <c r="AJ992">
        <v>98.63</v>
      </c>
      <c r="AK992">
        <v>93.25</v>
      </c>
      <c r="AL992">
        <v>3.83</v>
      </c>
      <c r="AM992">
        <v>3.44</v>
      </c>
      <c r="AN992">
        <v>89.81</v>
      </c>
      <c r="AO992">
        <v>29.56</v>
      </c>
      <c r="AP992">
        <v>-1.77</v>
      </c>
      <c r="AQ992">
        <v>-0.53</v>
      </c>
      <c r="AR992">
        <v>30.1</v>
      </c>
      <c r="AS992">
        <v>16.46</v>
      </c>
      <c r="AT992">
        <v>-3.67</v>
      </c>
      <c r="AU992">
        <v>-0.63</v>
      </c>
      <c r="AV992">
        <v>17.09</v>
      </c>
    </row>
    <row r="993" spans="1:48" x14ac:dyDescent="0.35">
      <c r="A993" t="s">
        <v>146</v>
      </c>
      <c r="B993" t="s">
        <v>18</v>
      </c>
      <c r="C993" t="s">
        <v>140</v>
      </c>
      <c r="D993" t="s">
        <v>132</v>
      </c>
      <c r="E993">
        <v>39378857.619999997</v>
      </c>
      <c r="F993">
        <v>0.05</v>
      </c>
      <c r="G993">
        <v>20012.740000000002</v>
      </c>
      <c r="H993">
        <v>39358844.880000003</v>
      </c>
      <c r="I993">
        <v>33.11</v>
      </c>
      <c r="J993">
        <v>0</v>
      </c>
      <c r="K993">
        <v>-1.59</v>
      </c>
      <c r="L993">
        <v>34.69</v>
      </c>
      <c r="M993">
        <v>5672433.4699999997</v>
      </c>
      <c r="N993">
        <v>0.68</v>
      </c>
      <c r="O993">
        <v>38364.68</v>
      </c>
      <c r="P993">
        <v>5634068.7999999998</v>
      </c>
      <c r="Q993">
        <v>35.22</v>
      </c>
      <c r="R993">
        <v>0</v>
      </c>
      <c r="S993">
        <v>-1.58</v>
      </c>
      <c r="T993">
        <v>36.799999999999997</v>
      </c>
      <c r="U993">
        <v>2.44</v>
      </c>
      <c r="V993">
        <v>-0.63</v>
      </c>
      <c r="W993">
        <v>-0.02</v>
      </c>
      <c r="X993">
        <v>2.46</v>
      </c>
      <c r="Y993">
        <v>16110291.039999999</v>
      </c>
      <c r="Z993">
        <v>0.68</v>
      </c>
      <c r="AA993">
        <v>108959.6</v>
      </c>
      <c r="AB993">
        <v>16001331.43</v>
      </c>
      <c r="AC993">
        <v>20.56</v>
      </c>
      <c r="AD993">
        <v>-2.46</v>
      </c>
      <c r="AE993">
        <v>-0.52</v>
      </c>
      <c r="AF993">
        <v>21.08</v>
      </c>
      <c r="AG993">
        <v>99.08</v>
      </c>
      <c r="AH993">
        <v>0</v>
      </c>
      <c r="AI993">
        <v>0.2</v>
      </c>
      <c r="AJ993">
        <v>98.88</v>
      </c>
      <c r="AK993">
        <v>92.51</v>
      </c>
      <c r="AL993">
        <v>1.49</v>
      </c>
      <c r="AM993">
        <v>1.36</v>
      </c>
      <c r="AN993">
        <v>91.15</v>
      </c>
      <c r="AO993">
        <v>33.729999999999997</v>
      </c>
      <c r="AP993">
        <v>8.34</v>
      </c>
      <c r="AQ993">
        <v>2.6</v>
      </c>
      <c r="AR993">
        <v>31.14</v>
      </c>
      <c r="AS993">
        <v>20.92</v>
      </c>
      <c r="AT993">
        <v>-5.0199999999999996</v>
      </c>
      <c r="AU993">
        <v>-1.1100000000000001</v>
      </c>
      <c r="AV993">
        <v>22.03</v>
      </c>
    </row>
    <row r="994" spans="1:48" x14ac:dyDescent="0.35">
      <c r="A994" t="s">
        <v>146</v>
      </c>
      <c r="B994" t="s">
        <v>18</v>
      </c>
      <c r="C994" t="s">
        <v>140</v>
      </c>
      <c r="D994" t="s">
        <v>133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 x14ac:dyDescent="0.35">
      <c r="A995" t="s">
        <v>146</v>
      </c>
      <c r="B995" t="s">
        <v>18</v>
      </c>
      <c r="C995" t="s">
        <v>140</v>
      </c>
      <c r="D995" t="s">
        <v>165</v>
      </c>
      <c r="E995">
        <v>118932074.55</v>
      </c>
      <c r="F995">
        <v>4.8499999999999996</v>
      </c>
      <c r="G995">
        <v>5498252.7999999998</v>
      </c>
      <c r="H995">
        <v>113433821.75</v>
      </c>
      <c r="I995">
        <v>99.99</v>
      </c>
      <c r="J995">
        <v>0</v>
      </c>
      <c r="K995">
        <v>0.01</v>
      </c>
      <c r="L995">
        <v>99.99</v>
      </c>
      <c r="M995">
        <v>16102738.550000001</v>
      </c>
      <c r="N995">
        <v>5.2</v>
      </c>
      <c r="O995">
        <v>795312.32</v>
      </c>
      <c r="P995">
        <v>15307426.23</v>
      </c>
      <c r="Q995">
        <v>99.99</v>
      </c>
      <c r="R995">
        <v>0</v>
      </c>
      <c r="S995">
        <v>0.01</v>
      </c>
      <c r="T995">
        <v>99.99</v>
      </c>
      <c r="U995">
        <v>2.6</v>
      </c>
      <c r="V995">
        <v>-0.33</v>
      </c>
      <c r="W995">
        <v>-0.01</v>
      </c>
      <c r="X995">
        <v>2.61</v>
      </c>
      <c r="Y995">
        <v>45733423.890000001</v>
      </c>
      <c r="Z995">
        <v>5.2</v>
      </c>
      <c r="AA995">
        <v>2258768.29</v>
      </c>
      <c r="AB995">
        <v>43474655.590000004</v>
      </c>
      <c r="AC995">
        <v>19.03</v>
      </c>
      <c r="AD995">
        <v>-2.76</v>
      </c>
      <c r="AE995">
        <v>-0.54</v>
      </c>
      <c r="AF995">
        <v>19.57</v>
      </c>
      <c r="AG995">
        <v>100</v>
      </c>
      <c r="AH995">
        <v>0</v>
      </c>
      <c r="AI995">
        <v>0.35</v>
      </c>
      <c r="AJ995">
        <v>99.65</v>
      </c>
      <c r="AK995">
        <v>98.52</v>
      </c>
      <c r="AL995">
        <v>1.49</v>
      </c>
      <c r="AM995">
        <v>1.44</v>
      </c>
      <c r="AN995">
        <v>97.07</v>
      </c>
      <c r="AO995">
        <v>62.34</v>
      </c>
      <c r="AP995">
        <v>4.33</v>
      </c>
      <c r="AQ995">
        <v>2.59</v>
      </c>
      <c r="AR995">
        <v>59.75</v>
      </c>
      <c r="AS995">
        <v>19.25</v>
      </c>
      <c r="AT995">
        <v>-3.56</v>
      </c>
      <c r="AU995">
        <v>-0.71</v>
      </c>
      <c r="AV995">
        <v>19.96</v>
      </c>
    </row>
    <row r="996" spans="1:48" x14ac:dyDescent="0.35">
      <c r="A996" t="s">
        <v>146</v>
      </c>
      <c r="B996" t="s">
        <v>18</v>
      </c>
      <c r="C996" t="s">
        <v>141</v>
      </c>
      <c r="D996" t="s">
        <v>129</v>
      </c>
      <c r="E996">
        <v>149809447.25999999</v>
      </c>
      <c r="F996">
        <v>-6.15</v>
      </c>
      <c r="G996">
        <v>-9814128.1699999999</v>
      </c>
      <c r="H996">
        <v>159623575.41999999</v>
      </c>
      <c r="I996">
        <v>0</v>
      </c>
      <c r="J996">
        <v>0</v>
      </c>
      <c r="K996">
        <v>0</v>
      </c>
      <c r="L996">
        <v>0</v>
      </c>
      <c r="M996">
        <v>27751952.43</v>
      </c>
      <c r="N996">
        <v>-7.8</v>
      </c>
      <c r="O996">
        <v>-2349350.5</v>
      </c>
      <c r="P996">
        <v>30101302.920000002</v>
      </c>
      <c r="Q996">
        <v>0</v>
      </c>
      <c r="R996">
        <v>0</v>
      </c>
      <c r="S996">
        <v>0</v>
      </c>
      <c r="T996">
        <v>0</v>
      </c>
      <c r="U996">
        <v>1.27</v>
      </c>
      <c r="V996">
        <v>1.8</v>
      </c>
      <c r="W996">
        <v>0.02</v>
      </c>
      <c r="X996">
        <v>1.24</v>
      </c>
      <c r="Y996">
        <v>118244428.20999999</v>
      </c>
      <c r="Z996">
        <v>-7.81</v>
      </c>
      <c r="AA996">
        <v>-10011216.789999999</v>
      </c>
      <c r="AB996">
        <v>128255645</v>
      </c>
      <c r="AC996">
        <v>19.100000000000001</v>
      </c>
      <c r="AD996">
        <v>-7.01</v>
      </c>
      <c r="AE996">
        <v>-1.44</v>
      </c>
      <c r="AF996">
        <v>20.54</v>
      </c>
      <c r="AG996">
        <v>100</v>
      </c>
      <c r="AH996">
        <v>0</v>
      </c>
      <c r="AI996">
        <v>0</v>
      </c>
      <c r="AJ996">
        <v>100</v>
      </c>
      <c r="AK996">
        <v>99.09</v>
      </c>
      <c r="AL996">
        <v>1.35</v>
      </c>
      <c r="AM996">
        <v>1.32</v>
      </c>
      <c r="AN996">
        <v>97.77</v>
      </c>
      <c r="AO996">
        <v>71.040000000000006</v>
      </c>
      <c r="AP996">
        <v>-5.52</v>
      </c>
      <c r="AQ996">
        <v>-4.1500000000000004</v>
      </c>
      <c r="AR996">
        <v>75.19</v>
      </c>
      <c r="AS996">
        <v>19.59</v>
      </c>
      <c r="AT996">
        <v>-7.39</v>
      </c>
      <c r="AU996">
        <v>-1.56</v>
      </c>
      <c r="AV996">
        <v>21.15</v>
      </c>
    </row>
    <row r="997" spans="1:48" x14ac:dyDescent="0.35">
      <c r="A997" t="s">
        <v>146</v>
      </c>
      <c r="B997" t="s">
        <v>18</v>
      </c>
      <c r="C997" t="s">
        <v>141</v>
      </c>
      <c r="D997" t="s">
        <v>130</v>
      </c>
      <c r="E997">
        <v>55524012.020000003</v>
      </c>
      <c r="F997">
        <v>-7.95</v>
      </c>
      <c r="G997">
        <v>-4793424.5599999996</v>
      </c>
      <c r="H997">
        <v>60317436.579999998</v>
      </c>
      <c r="I997">
        <v>37.06</v>
      </c>
      <c r="J997">
        <v>0</v>
      </c>
      <c r="K997">
        <v>-0.72</v>
      </c>
      <c r="L997">
        <v>37.79</v>
      </c>
      <c r="M997">
        <v>10592714.5</v>
      </c>
      <c r="N997">
        <v>-9.64</v>
      </c>
      <c r="O997">
        <v>-1130281.21</v>
      </c>
      <c r="P997">
        <v>11722995.710000001</v>
      </c>
      <c r="Q997">
        <v>38.17</v>
      </c>
      <c r="R997">
        <v>0</v>
      </c>
      <c r="S997">
        <v>-0.78</v>
      </c>
      <c r="T997">
        <v>38.950000000000003</v>
      </c>
      <c r="U997">
        <v>1.23</v>
      </c>
      <c r="V997">
        <v>1.88</v>
      </c>
      <c r="W997">
        <v>0.02</v>
      </c>
      <c r="X997">
        <v>1.21</v>
      </c>
      <c r="Y997">
        <v>45133070.880000003</v>
      </c>
      <c r="Z997">
        <v>-9.64</v>
      </c>
      <c r="AA997">
        <v>-4817055.13</v>
      </c>
      <c r="AB997">
        <v>49950126</v>
      </c>
      <c r="AC997">
        <v>19.34</v>
      </c>
      <c r="AD997">
        <v>-8.48</v>
      </c>
      <c r="AE997">
        <v>-1.79</v>
      </c>
      <c r="AF997">
        <v>21.13</v>
      </c>
      <c r="AG997">
        <v>100</v>
      </c>
      <c r="AH997">
        <v>0</v>
      </c>
      <c r="AI997">
        <v>0</v>
      </c>
      <c r="AJ997">
        <v>100</v>
      </c>
      <c r="AK997">
        <v>98.14</v>
      </c>
      <c r="AL997">
        <v>1.4</v>
      </c>
      <c r="AM997">
        <v>1.36</v>
      </c>
      <c r="AN997">
        <v>96.78</v>
      </c>
      <c r="AO997">
        <v>45.22</v>
      </c>
      <c r="AP997">
        <v>-5.84</v>
      </c>
      <c r="AQ997">
        <v>-2.81</v>
      </c>
      <c r="AR997">
        <v>48.02</v>
      </c>
      <c r="AS997">
        <v>18.809999999999999</v>
      </c>
      <c r="AT997">
        <v>-10.5</v>
      </c>
      <c r="AU997">
        <v>-2.21</v>
      </c>
      <c r="AV997">
        <v>21.02</v>
      </c>
    </row>
    <row r="998" spans="1:48" x14ac:dyDescent="0.35">
      <c r="A998" t="s">
        <v>146</v>
      </c>
      <c r="B998" t="s">
        <v>18</v>
      </c>
      <c r="C998" t="s">
        <v>141</v>
      </c>
      <c r="D998" t="s">
        <v>131</v>
      </c>
      <c r="E998">
        <v>56105429.210000001</v>
      </c>
      <c r="F998">
        <v>-4.4400000000000004</v>
      </c>
      <c r="G998">
        <v>-2606186.4500000002</v>
      </c>
      <c r="H998">
        <v>58711615.659999996</v>
      </c>
      <c r="I998">
        <v>37.450000000000003</v>
      </c>
      <c r="J998">
        <v>0</v>
      </c>
      <c r="K998">
        <v>0.67</v>
      </c>
      <c r="L998">
        <v>36.78</v>
      </c>
      <c r="M998">
        <v>9327107.1300000008</v>
      </c>
      <c r="N998">
        <v>-7.57</v>
      </c>
      <c r="O998">
        <v>-763916.5</v>
      </c>
      <c r="P998">
        <v>10091023.640000001</v>
      </c>
      <c r="Q998">
        <v>33.61</v>
      </c>
      <c r="R998">
        <v>0</v>
      </c>
      <c r="S998">
        <v>0.09</v>
      </c>
      <c r="T998">
        <v>33.520000000000003</v>
      </c>
      <c r="U998">
        <v>1.41</v>
      </c>
      <c r="V998">
        <v>3.39</v>
      </c>
      <c r="W998">
        <v>0.05</v>
      </c>
      <c r="X998">
        <v>1.37</v>
      </c>
      <c r="Y998">
        <v>39740550.210000001</v>
      </c>
      <c r="Z998">
        <v>-7.57</v>
      </c>
      <c r="AA998">
        <v>-3254863.67</v>
      </c>
      <c r="AB998">
        <v>42995413.880000003</v>
      </c>
      <c r="AC998">
        <v>23.91</v>
      </c>
      <c r="AD998">
        <v>-2.39</v>
      </c>
      <c r="AE998">
        <v>-0.57999999999999996</v>
      </c>
      <c r="AF998">
        <v>24.5</v>
      </c>
      <c r="AG998">
        <v>100</v>
      </c>
      <c r="AH998">
        <v>0</v>
      </c>
      <c r="AI998">
        <v>0</v>
      </c>
      <c r="AJ998">
        <v>100</v>
      </c>
      <c r="AK998">
        <v>94.21</v>
      </c>
      <c r="AL998">
        <v>-0.56000000000000005</v>
      </c>
      <c r="AM998">
        <v>-0.53</v>
      </c>
      <c r="AN998">
        <v>94.74</v>
      </c>
      <c r="AO998">
        <v>42.23</v>
      </c>
      <c r="AP998">
        <v>-11.5</v>
      </c>
      <c r="AQ998">
        <v>-5.49</v>
      </c>
      <c r="AR998">
        <v>47.72</v>
      </c>
      <c r="AS998">
        <v>24.16</v>
      </c>
      <c r="AT998">
        <v>-3.14</v>
      </c>
      <c r="AU998">
        <v>-0.78</v>
      </c>
      <c r="AV998">
        <v>24.94</v>
      </c>
    </row>
    <row r="999" spans="1:48" x14ac:dyDescent="0.35">
      <c r="A999" t="s">
        <v>146</v>
      </c>
      <c r="B999" t="s">
        <v>18</v>
      </c>
      <c r="C999" t="s">
        <v>141</v>
      </c>
      <c r="D999" t="s">
        <v>132</v>
      </c>
      <c r="E999">
        <v>27177900.050000001</v>
      </c>
      <c r="F999">
        <v>-8.2200000000000006</v>
      </c>
      <c r="G999">
        <v>-2432577.6</v>
      </c>
      <c r="H999">
        <v>29610477.649999999</v>
      </c>
      <c r="I999">
        <v>18.14</v>
      </c>
      <c r="J999">
        <v>0</v>
      </c>
      <c r="K999">
        <v>-0.41</v>
      </c>
      <c r="L999">
        <v>18.55</v>
      </c>
      <c r="M999">
        <v>4956912.49</v>
      </c>
      <c r="N999">
        <v>-8.68</v>
      </c>
      <c r="O999">
        <v>-470893.62</v>
      </c>
      <c r="P999">
        <v>5427806.1100000003</v>
      </c>
      <c r="Q999">
        <v>17.86</v>
      </c>
      <c r="R999">
        <v>0</v>
      </c>
      <c r="S999">
        <v>-0.17</v>
      </c>
      <c r="T999">
        <v>18.03</v>
      </c>
      <c r="U999">
        <v>1.29</v>
      </c>
      <c r="V999">
        <v>0.5</v>
      </c>
      <c r="W999">
        <v>0.01</v>
      </c>
      <c r="X999">
        <v>1.28</v>
      </c>
      <c r="Y999">
        <v>21120196.629999999</v>
      </c>
      <c r="Z999">
        <v>-8.68</v>
      </c>
      <c r="AA999">
        <v>-2006365.84</v>
      </c>
      <c r="AB999">
        <v>23126562.469999999</v>
      </c>
      <c r="AC999">
        <v>16.41</v>
      </c>
      <c r="AD999">
        <v>-9.1</v>
      </c>
      <c r="AE999">
        <v>-1.64</v>
      </c>
      <c r="AF999">
        <v>18.05</v>
      </c>
      <c r="AG999">
        <v>100</v>
      </c>
      <c r="AH999">
        <v>0</v>
      </c>
      <c r="AI999">
        <v>0</v>
      </c>
      <c r="AJ999">
        <v>100</v>
      </c>
      <c r="AK999">
        <v>94.67</v>
      </c>
      <c r="AL999">
        <v>2.5499999999999998</v>
      </c>
      <c r="AM999">
        <v>2.35</v>
      </c>
      <c r="AN999">
        <v>92.32</v>
      </c>
      <c r="AO999">
        <v>32.82</v>
      </c>
      <c r="AP999">
        <v>-3.51</v>
      </c>
      <c r="AQ999">
        <v>-1.19</v>
      </c>
      <c r="AR999">
        <v>34.01</v>
      </c>
      <c r="AS999">
        <v>16.68</v>
      </c>
      <c r="AT999">
        <v>-9.1</v>
      </c>
      <c r="AU999">
        <v>-1.67</v>
      </c>
      <c r="AV999">
        <v>18.350000000000001</v>
      </c>
    </row>
    <row r="1000" spans="1:48" x14ac:dyDescent="0.35">
      <c r="A1000" t="s">
        <v>146</v>
      </c>
      <c r="B1000" t="s">
        <v>18</v>
      </c>
      <c r="C1000" t="s">
        <v>141</v>
      </c>
      <c r="D1000" t="s">
        <v>133</v>
      </c>
      <c r="E1000">
        <v>8302440.6600000001</v>
      </c>
      <c r="F1000">
        <v>1.6</v>
      </c>
      <c r="G1000">
        <v>130985.68</v>
      </c>
      <c r="H1000">
        <v>8171454.9800000004</v>
      </c>
      <c r="I1000">
        <v>5.54</v>
      </c>
      <c r="J1000">
        <v>0</v>
      </c>
      <c r="K1000">
        <v>0.42</v>
      </c>
      <c r="L1000">
        <v>5.12</v>
      </c>
      <c r="M1000">
        <v>2353719.77</v>
      </c>
      <c r="N1000">
        <v>2.0499999999999998</v>
      </c>
      <c r="O1000">
        <v>47235.96</v>
      </c>
      <c r="P1000">
        <v>2306483.81</v>
      </c>
      <c r="Q1000">
        <v>8.48</v>
      </c>
      <c r="R1000">
        <v>0</v>
      </c>
      <c r="S1000">
        <v>0.82</v>
      </c>
      <c r="T1000">
        <v>7.66</v>
      </c>
      <c r="U1000">
        <v>0.83</v>
      </c>
      <c r="V1000">
        <v>-0.44</v>
      </c>
      <c r="W1000">
        <v>0</v>
      </c>
      <c r="X1000">
        <v>0.83</v>
      </c>
      <c r="Y1000">
        <v>10028631.310000001</v>
      </c>
      <c r="Z1000">
        <v>2.0499999999999998</v>
      </c>
      <c r="AA1000">
        <v>201260.99</v>
      </c>
      <c r="AB1000">
        <v>9827370.3100000005</v>
      </c>
      <c r="AC1000">
        <v>6.86</v>
      </c>
      <c r="AD1000">
        <v>-12.74</v>
      </c>
      <c r="AE1000">
        <v>-1</v>
      </c>
      <c r="AF1000">
        <v>7.86</v>
      </c>
      <c r="AG1000">
        <v>77.27</v>
      </c>
      <c r="AH1000">
        <v>0</v>
      </c>
      <c r="AI1000">
        <v>-5.89</v>
      </c>
      <c r="AJ1000">
        <v>83.16</v>
      </c>
      <c r="AK1000">
        <v>47.82</v>
      </c>
      <c r="AL1000">
        <v>0.79</v>
      </c>
      <c r="AM1000">
        <v>0.38</v>
      </c>
      <c r="AN1000">
        <v>47.44</v>
      </c>
      <c r="AO1000">
        <v>9.1300000000000008</v>
      </c>
      <c r="AP1000">
        <v>0.48</v>
      </c>
      <c r="AQ1000">
        <v>0.04</v>
      </c>
      <c r="AR1000">
        <v>9.09</v>
      </c>
      <c r="AS1000">
        <v>6.91</v>
      </c>
      <c r="AT1000">
        <v>-12.11</v>
      </c>
      <c r="AU1000">
        <v>-0.95</v>
      </c>
      <c r="AV1000">
        <v>7.86</v>
      </c>
    </row>
    <row r="1001" spans="1:48" x14ac:dyDescent="0.35">
      <c r="A1001" t="s">
        <v>146</v>
      </c>
      <c r="B1001" t="s">
        <v>18</v>
      </c>
      <c r="C1001" t="s">
        <v>141</v>
      </c>
      <c r="D1001" t="s">
        <v>165</v>
      </c>
      <c r="E1001">
        <v>138762784.28</v>
      </c>
      <c r="F1001">
        <v>-6.47</v>
      </c>
      <c r="G1001">
        <v>-9592077.0999999996</v>
      </c>
      <c r="H1001">
        <v>148354861.38</v>
      </c>
      <c r="I1001">
        <v>92.63</v>
      </c>
      <c r="J1001">
        <v>0</v>
      </c>
      <c r="K1001">
        <v>-0.31</v>
      </c>
      <c r="L1001">
        <v>92.94</v>
      </c>
      <c r="M1001">
        <v>24793034.140000001</v>
      </c>
      <c r="N1001">
        <v>-8.52</v>
      </c>
      <c r="O1001">
        <v>-2310001.56</v>
      </c>
      <c r="P1001">
        <v>27103035.699999999</v>
      </c>
      <c r="Q1001">
        <v>89.34</v>
      </c>
      <c r="R1001">
        <v>0</v>
      </c>
      <c r="S1001">
        <v>-0.7</v>
      </c>
      <c r="T1001">
        <v>90.04</v>
      </c>
      <c r="U1001">
        <v>1.31</v>
      </c>
      <c r="V1001">
        <v>2.25</v>
      </c>
      <c r="W1001">
        <v>0.03</v>
      </c>
      <c r="X1001">
        <v>1.28</v>
      </c>
      <c r="Y1001">
        <v>105637192.3</v>
      </c>
      <c r="Z1001">
        <v>-8.52</v>
      </c>
      <c r="AA1001">
        <v>-9843560.4499999993</v>
      </c>
      <c r="AB1001">
        <v>115480752.75</v>
      </c>
      <c r="AC1001">
        <v>20.39</v>
      </c>
      <c r="AD1001">
        <v>-5.93</v>
      </c>
      <c r="AE1001">
        <v>-1.29</v>
      </c>
      <c r="AF1001">
        <v>21.67</v>
      </c>
      <c r="AG1001">
        <v>100</v>
      </c>
      <c r="AH1001">
        <v>0</v>
      </c>
      <c r="AI1001">
        <v>0</v>
      </c>
      <c r="AJ1001">
        <v>100</v>
      </c>
      <c r="AK1001">
        <v>99.09</v>
      </c>
      <c r="AL1001">
        <v>1.55</v>
      </c>
      <c r="AM1001">
        <v>1.51</v>
      </c>
      <c r="AN1001">
        <v>97.58</v>
      </c>
      <c r="AO1001">
        <v>68.290000000000006</v>
      </c>
      <c r="AP1001">
        <v>-6.47</v>
      </c>
      <c r="AQ1001">
        <v>-4.72</v>
      </c>
      <c r="AR1001">
        <v>73.010000000000005</v>
      </c>
      <c r="AS1001">
        <v>20.49</v>
      </c>
      <c r="AT1001">
        <v>-6.76</v>
      </c>
      <c r="AU1001">
        <v>-1.49</v>
      </c>
      <c r="AV1001">
        <v>21.98</v>
      </c>
    </row>
    <row r="1002" spans="1:48" x14ac:dyDescent="0.35">
      <c r="A1002" t="s">
        <v>146</v>
      </c>
      <c r="B1002" t="s">
        <v>18</v>
      </c>
      <c r="C1002" t="s">
        <v>142</v>
      </c>
      <c r="D1002" t="s">
        <v>129</v>
      </c>
      <c r="E1002">
        <v>61684069.109999999</v>
      </c>
      <c r="F1002">
        <v>0.76</v>
      </c>
      <c r="G1002">
        <v>463805.87</v>
      </c>
      <c r="H1002">
        <v>61220263.240000002</v>
      </c>
      <c r="I1002">
        <v>0</v>
      </c>
      <c r="J1002">
        <v>0</v>
      </c>
      <c r="K1002">
        <v>0</v>
      </c>
      <c r="L1002">
        <v>0</v>
      </c>
      <c r="M1002">
        <v>2424452.2599999998</v>
      </c>
      <c r="N1002">
        <v>-2.59</v>
      </c>
      <c r="O1002">
        <v>-64411.34</v>
      </c>
      <c r="P1002">
        <v>2488863.61</v>
      </c>
      <c r="Q1002">
        <v>0</v>
      </c>
      <c r="R1002">
        <v>0</v>
      </c>
      <c r="S1002">
        <v>0</v>
      </c>
      <c r="T1002">
        <v>0</v>
      </c>
      <c r="U1002">
        <v>1.77</v>
      </c>
      <c r="V1002">
        <v>3.43</v>
      </c>
      <c r="W1002">
        <v>0.06</v>
      </c>
      <c r="X1002">
        <v>1.71</v>
      </c>
      <c r="Y1002">
        <v>34934470.609999999</v>
      </c>
      <c r="Z1002">
        <v>-2.59</v>
      </c>
      <c r="AA1002">
        <v>-928117.36</v>
      </c>
      <c r="AB1002">
        <v>35862587.969999999</v>
      </c>
      <c r="AC1002">
        <v>7.19</v>
      </c>
      <c r="AD1002">
        <v>6.17</v>
      </c>
      <c r="AE1002">
        <v>0.42</v>
      </c>
      <c r="AF1002">
        <v>6.77</v>
      </c>
      <c r="AG1002">
        <v>100</v>
      </c>
      <c r="AH1002">
        <v>0</v>
      </c>
      <c r="AI1002">
        <v>0.14000000000000001</v>
      </c>
      <c r="AJ1002">
        <v>99.86</v>
      </c>
      <c r="AK1002">
        <v>74.12</v>
      </c>
      <c r="AL1002">
        <v>-11.11</v>
      </c>
      <c r="AM1002">
        <v>-9.26</v>
      </c>
      <c r="AN1002">
        <v>83.38</v>
      </c>
      <c r="AO1002">
        <v>20.67</v>
      </c>
      <c r="AP1002">
        <v>-8.06</v>
      </c>
      <c r="AQ1002">
        <v>-1.81</v>
      </c>
      <c r="AR1002">
        <v>22.49</v>
      </c>
      <c r="AS1002">
        <v>7.16</v>
      </c>
      <c r="AT1002">
        <v>7.24</v>
      </c>
      <c r="AU1002">
        <v>0.48</v>
      </c>
      <c r="AV1002">
        <v>6.68</v>
      </c>
    </row>
    <row r="1003" spans="1:48" x14ac:dyDescent="0.35">
      <c r="A1003" t="s">
        <v>146</v>
      </c>
      <c r="B1003" t="s">
        <v>18</v>
      </c>
      <c r="C1003" t="s">
        <v>142</v>
      </c>
      <c r="D1003" t="s">
        <v>130</v>
      </c>
      <c r="E1003">
        <v>636001.1</v>
      </c>
      <c r="F1003">
        <v>9.58</v>
      </c>
      <c r="G1003">
        <v>55577.86</v>
      </c>
      <c r="H1003">
        <v>580423.24</v>
      </c>
      <c r="I1003">
        <v>1.03</v>
      </c>
      <c r="J1003">
        <v>0</v>
      </c>
      <c r="K1003">
        <v>0.08</v>
      </c>
      <c r="L1003">
        <v>0.95</v>
      </c>
      <c r="M1003">
        <v>27627.62</v>
      </c>
      <c r="N1003">
        <v>3.34</v>
      </c>
      <c r="O1003">
        <v>893.89</v>
      </c>
      <c r="P1003">
        <v>26733.73</v>
      </c>
      <c r="Q1003">
        <v>1.1399999999999999</v>
      </c>
      <c r="R1003">
        <v>0</v>
      </c>
      <c r="S1003">
        <v>7.0000000000000007E-2</v>
      </c>
      <c r="T1003">
        <v>1.07</v>
      </c>
      <c r="U1003">
        <v>1.6</v>
      </c>
      <c r="V1003">
        <v>6.03</v>
      </c>
      <c r="W1003">
        <v>0.09</v>
      </c>
      <c r="X1003">
        <v>1.51</v>
      </c>
      <c r="Y1003">
        <v>398092.5</v>
      </c>
      <c r="Z1003">
        <v>3.34</v>
      </c>
      <c r="AA1003">
        <v>12880.29</v>
      </c>
      <c r="AB1003">
        <v>385212.21</v>
      </c>
      <c r="AC1003">
        <v>6.49</v>
      </c>
      <c r="AD1003">
        <v>113.78</v>
      </c>
      <c r="AE1003">
        <v>3.45</v>
      </c>
      <c r="AF1003">
        <v>3.03</v>
      </c>
      <c r="AG1003">
        <v>46.04</v>
      </c>
      <c r="AH1003">
        <v>0</v>
      </c>
      <c r="AI1003">
        <v>0.28000000000000003</v>
      </c>
      <c r="AJ1003">
        <v>45.76</v>
      </c>
      <c r="AK1003">
        <v>8.6999999999999993</v>
      </c>
      <c r="AL1003">
        <v>1.33</v>
      </c>
      <c r="AM1003">
        <v>0.11</v>
      </c>
      <c r="AN1003">
        <v>8.59</v>
      </c>
      <c r="AO1003">
        <v>3.63</v>
      </c>
      <c r="AP1003">
        <v>153.06</v>
      </c>
      <c r="AQ1003">
        <v>2.19</v>
      </c>
      <c r="AR1003">
        <v>1.43</v>
      </c>
      <c r="AS1003">
        <v>6.02</v>
      </c>
      <c r="AT1003">
        <v>105.08</v>
      </c>
      <c r="AU1003">
        <v>3.09</v>
      </c>
      <c r="AV1003">
        <v>2.94</v>
      </c>
    </row>
    <row r="1004" spans="1:48" x14ac:dyDescent="0.35">
      <c r="A1004" t="s">
        <v>146</v>
      </c>
      <c r="B1004" t="s">
        <v>18</v>
      </c>
      <c r="C1004" t="s">
        <v>142</v>
      </c>
      <c r="D1004" t="s">
        <v>131</v>
      </c>
      <c r="E1004">
        <v>37202495.469999999</v>
      </c>
      <c r="F1004">
        <v>4.7300000000000004</v>
      </c>
      <c r="G1004">
        <v>1679187.86</v>
      </c>
      <c r="H1004">
        <v>35523307.619999997</v>
      </c>
      <c r="I1004">
        <v>60.31</v>
      </c>
      <c r="J1004">
        <v>0</v>
      </c>
      <c r="K1004">
        <v>2.29</v>
      </c>
      <c r="L1004">
        <v>58.03</v>
      </c>
      <c r="M1004">
        <v>1443676.71</v>
      </c>
      <c r="N1004">
        <v>1.94</v>
      </c>
      <c r="O1004">
        <v>27433.58</v>
      </c>
      <c r="P1004">
        <v>1416243.13</v>
      </c>
      <c r="Q1004">
        <v>59.55</v>
      </c>
      <c r="R1004">
        <v>0</v>
      </c>
      <c r="S1004">
        <v>2.64</v>
      </c>
      <c r="T1004">
        <v>56.9</v>
      </c>
      <c r="U1004">
        <v>1.79</v>
      </c>
      <c r="V1004">
        <v>2.74</v>
      </c>
      <c r="W1004">
        <v>0.05</v>
      </c>
      <c r="X1004">
        <v>1.74</v>
      </c>
      <c r="Y1004">
        <v>20802258.079999998</v>
      </c>
      <c r="Z1004">
        <v>1.94</v>
      </c>
      <c r="AA1004">
        <v>395296.52</v>
      </c>
      <c r="AB1004">
        <v>20406961.559999999</v>
      </c>
      <c r="AC1004">
        <v>7.35</v>
      </c>
      <c r="AD1004">
        <v>19.48</v>
      </c>
      <c r="AE1004">
        <v>1.2</v>
      </c>
      <c r="AF1004">
        <v>6.15</v>
      </c>
      <c r="AG1004">
        <v>99.84</v>
      </c>
      <c r="AH1004">
        <v>0</v>
      </c>
      <c r="AI1004">
        <v>0.4</v>
      </c>
      <c r="AJ1004">
        <v>99.44</v>
      </c>
      <c r="AK1004">
        <v>68.349999999999994</v>
      </c>
      <c r="AL1004">
        <v>4.6500000000000004</v>
      </c>
      <c r="AM1004">
        <v>3.04</v>
      </c>
      <c r="AN1004">
        <v>65.31</v>
      </c>
      <c r="AO1004">
        <v>11.96</v>
      </c>
      <c r="AP1004">
        <v>15.44</v>
      </c>
      <c r="AQ1004">
        <v>1.6</v>
      </c>
      <c r="AR1004">
        <v>10.36</v>
      </c>
      <c r="AS1004">
        <v>7.45</v>
      </c>
      <c r="AT1004">
        <v>20.74</v>
      </c>
      <c r="AU1004">
        <v>1.28</v>
      </c>
      <c r="AV1004">
        <v>6.17</v>
      </c>
    </row>
    <row r="1005" spans="1:48" x14ac:dyDescent="0.35">
      <c r="A1005" t="s">
        <v>146</v>
      </c>
      <c r="B1005" t="s">
        <v>18</v>
      </c>
      <c r="C1005" t="s">
        <v>142</v>
      </c>
      <c r="D1005" t="s">
        <v>132</v>
      </c>
      <c r="E1005">
        <v>22265291.960000001</v>
      </c>
      <c r="F1005">
        <v>-5.6</v>
      </c>
      <c r="G1005">
        <v>-1320893.81</v>
      </c>
      <c r="H1005">
        <v>23586185.760000002</v>
      </c>
      <c r="I1005">
        <v>36.1</v>
      </c>
      <c r="J1005">
        <v>0</v>
      </c>
      <c r="K1005">
        <v>-2.4300000000000002</v>
      </c>
      <c r="L1005">
        <v>38.53</v>
      </c>
      <c r="M1005">
        <v>868918.69</v>
      </c>
      <c r="N1005">
        <v>-8.7200000000000006</v>
      </c>
      <c r="O1005">
        <v>-82990.399999999994</v>
      </c>
      <c r="P1005">
        <v>951909.09</v>
      </c>
      <c r="Q1005">
        <v>35.840000000000003</v>
      </c>
      <c r="R1005">
        <v>0</v>
      </c>
      <c r="S1005">
        <v>-2.41</v>
      </c>
      <c r="T1005">
        <v>38.25</v>
      </c>
      <c r="U1005">
        <v>1.78</v>
      </c>
      <c r="V1005">
        <v>3.42</v>
      </c>
      <c r="W1005">
        <v>0.06</v>
      </c>
      <c r="X1005">
        <v>1.72</v>
      </c>
      <c r="Y1005">
        <v>12520442.220000001</v>
      </c>
      <c r="Z1005">
        <v>-8.7200000000000006</v>
      </c>
      <c r="AA1005">
        <v>-1195827.1000000001</v>
      </c>
      <c r="AB1005">
        <v>13716269.32</v>
      </c>
      <c r="AC1005">
        <v>7.41</v>
      </c>
      <c r="AD1005">
        <v>-9.42</v>
      </c>
      <c r="AE1005">
        <v>-0.77</v>
      </c>
      <c r="AF1005">
        <v>8.18</v>
      </c>
      <c r="AG1005">
        <v>98.95</v>
      </c>
      <c r="AH1005">
        <v>0</v>
      </c>
      <c r="AI1005">
        <v>-0.7</v>
      </c>
      <c r="AJ1005">
        <v>99.65</v>
      </c>
      <c r="AK1005">
        <v>42.58</v>
      </c>
      <c r="AL1005">
        <v>-39.51</v>
      </c>
      <c r="AM1005">
        <v>-27.81</v>
      </c>
      <c r="AN1005">
        <v>70.39</v>
      </c>
      <c r="AO1005">
        <v>10.74</v>
      </c>
      <c r="AP1005">
        <v>-38</v>
      </c>
      <c r="AQ1005">
        <v>-6.58</v>
      </c>
      <c r="AR1005">
        <v>17.32</v>
      </c>
      <c r="AS1005">
        <v>7.08</v>
      </c>
      <c r="AT1005">
        <v>-10.02</v>
      </c>
      <c r="AU1005">
        <v>-0.79</v>
      </c>
      <c r="AV1005">
        <v>7.87</v>
      </c>
    </row>
    <row r="1006" spans="1:48" x14ac:dyDescent="0.35">
      <c r="A1006" t="s">
        <v>146</v>
      </c>
      <c r="B1006" t="s">
        <v>18</v>
      </c>
      <c r="C1006" t="s">
        <v>142</v>
      </c>
      <c r="D1006" t="s">
        <v>133</v>
      </c>
      <c r="E1006">
        <v>79501.14</v>
      </c>
      <c r="F1006">
        <v>-20.71</v>
      </c>
      <c r="G1006">
        <v>-20769.07</v>
      </c>
      <c r="H1006">
        <v>100270.21</v>
      </c>
      <c r="I1006">
        <v>0.13</v>
      </c>
      <c r="J1006">
        <v>0</v>
      </c>
      <c r="K1006">
        <v>-0.03</v>
      </c>
      <c r="L1006">
        <v>0.16</v>
      </c>
      <c r="M1006">
        <v>5635.99</v>
      </c>
      <c r="N1006">
        <v>-21.57</v>
      </c>
      <c r="O1006">
        <v>-1549.98</v>
      </c>
      <c r="P1006">
        <v>7185.97</v>
      </c>
      <c r="Q1006">
        <v>0.23</v>
      </c>
      <c r="R1006">
        <v>0</v>
      </c>
      <c r="S1006">
        <v>-0.06</v>
      </c>
      <c r="T1006">
        <v>0.28999999999999998</v>
      </c>
      <c r="U1006">
        <v>0.98</v>
      </c>
      <c r="V1006">
        <v>1.0900000000000001</v>
      </c>
      <c r="W1006">
        <v>0.01</v>
      </c>
      <c r="X1006">
        <v>0.97</v>
      </c>
      <c r="Y1006">
        <v>81210.22</v>
      </c>
      <c r="Z1006">
        <v>-21.57</v>
      </c>
      <c r="AA1006">
        <v>-22334.03</v>
      </c>
      <c r="AB1006">
        <v>103544.25</v>
      </c>
      <c r="AC1006">
        <v>0</v>
      </c>
      <c r="AD1006">
        <v>-100</v>
      </c>
      <c r="AE1006">
        <v>-0.03</v>
      </c>
      <c r="AF1006">
        <v>0.03</v>
      </c>
      <c r="AG1006">
        <v>7.91</v>
      </c>
      <c r="AH1006">
        <v>0</v>
      </c>
      <c r="AI1006">
        <v>0.21</v>
      </c>
      <c r="AJ1006">
        <v>7.71</v>
      </c>
      <c r="AK1006">
        <v>0</v>
      </c>
      <c r="AL1006">
        <v>-100</v>
      </c>
      <c r="AM1006">
        <v>-0.06</v>
      </c>
      <c r="AN1006">
        <v>0.06</v>
      </c>
      <c r="AO1006">
        <v>0</v>
      </c>
      <c r="AP1006">
        <v>-100</v>
      </c>
      <c r="AQ1006">
        <v>0</v>
      </c>
      <c r="AR1006">
        <v>0</v>
      </c>
      <c r="AS1006">
        <v>0</v>
      </c>
      <c r="AT1006">
        <v>-100</v>
      </c>
      <c r="AU1006">
        <v>-0.03</v>
      </c>
      <c r="AV1006">
        <v>0.03</v>
      </c>
    </row>
    <row r="1007" spans="1:48" x14ac:dyDescent="0.35">
      <c r="A1007" t="s">
        <v>146</v>
      </c>
      <c r="B1007" t="s">
        <v>18</v>
      </c>
      <c r="C1007" t="s">
        <v>142</v>
      </c>
      <c r="D1007" t="s">
        <v>165</v>
      </c>
      <c r="E1007">
        <v>61291230.479999997</v>
      </c>
      <c r="F1007">
        <v>0.9</v>
      </c>
      <c r="G1007">
        <v>547156.69999999995</v>
      </c>
      <c r="H1007">
        <v>60744073.780000001</v>
      </c>
      <c r="I1007">
        <v>99.36</v>
      </c>
      <c r="J1007">
        <v>0</v>
      </c>
      <c r="K1007">
        <v>0.14000000000000001</v>
      </c>
      <c r="L1007">
        <v>99.22</v>
      </c>
      <c r="M1007">
        <v>2388344.0299999998</v>
      </c>
      <c r="N1007">
        <v>-2.12</v>
      </c>
      <c r="O1007">
        <v>-51724.73</v>
      </c>
      <c r="P1007">
        <v>2440068.7599999998</v>
      </c>
      <c r="Q1007">
        <v>98.51</v>
      </c>
      <c r="R1007">
        <v>0</v>
      </c>
      <c r="S1007">
        <v>0.47</v>
      </c>
      <c r="T1007">
        <v>98.04</v>
      </c>
      <c r="U1007">
        <v>1.78</v>
      </c>
      <c r="V1007">
        <v>3.09</v>
      </c>
      <c r="W1007">
        <v>0.05</v>
      </c>
      <c r="X1007">
        <v>1.73</v>
      </c>
      <c r="Y1007">
        <v>34414179.170000002</v>
      </c>
      <c r="Z1007">
        <v>-2.12</v>
      </c>
      <c r="AA1007">
        <v>-745313.05</v>
      </c>
      <c r="AB1007">
        <v>35159492.219999999</v>
      </c>
      <c r="AC1007">
        <v>7.23</v>
      </c>
      <c r="AD1007">
        <v>6.22</v>
      </c>
      <c r="AE1007">
        <v>0.42</v>
      </c>
      <c r="AF1007">
        <v>6.8</v>
      </c>
      <c r="AG1007">
        <v>99.84</v>
      </c>
      <c r="AH1007">
        <v>0</v>
      </c>
      <c r="AI1007">
        <v>-0.03</v>
      </c>
      <c r="AJ1007">
        <v>99.86</v>
      </c>
      <c r="AK1007">
        <v>73.19</v>
      </c>
      <c r="AL1007">
        <v>-11.44</v>
      </c>
      <c r="AM1007">
        <v>-9.4499999999999993</v>
      </c>
      <c r="AN1007">
        <v>82.65</v>
      </c>
      <c r="AO1007">
        <v>20.37</v>
      </c>
      <c r="AP1007">
        <v>-8.11</v>
      </c>
      <c r="AQ1007">
        <v>-1.8</v>
      </c>
      <c r="AR1007">
        <v>22.17</v>
      </c>
      <c r="AS1007">
        <v>7.17</v>
      </c>
      <c r="AT1007">
        <v>7</v>
      </c>
      <c r="AU1007">
        <v>0.47</v>
      </c>
      <c r="AV1007">
        <v>6.7</v>
      </c>
    </row>
    <row r="1008" spans="1:48" x14ac:dyDescent="0.35">
      <c r="A1008" t="s">
        <v>146</v>
      </c>
      <c r="B1008" t="s">
        <v>18</v>
      </c>
      <c r="C1008" t="s">
        <v>143</v>
      </c>
      <c r="D1008" t="s">
        <v>129</v>
      </c>
      <c r="E1008">
        <v>1519545.53</v>
      </c>
      <c r="F1008">
        <v>19.48</v>
      </c>
      <c r="G1008">
        <v>247740.52</v>
      </c>
      <c r="H1008">
        <v>1271805.01</v>
      </c>
      <c r="I1008">
        <v>0</v>
      </c>
      <c r="J1008">
        <v>0</v>
      </c>
      <c r="K1008">
        <v>0</v>
      </c>
      <c r="L1008">
        <v>0</v>
      </c>
      <c r="M1008">
        <v>93427.08</v>
      </c>
      <c r="N1008">
        <v>10.92</v>
      </c>
      <c r="O1008">
        <v>9195.7900000000009</v>
      </c>
      <c r="P1008">
        <v>84231.29</v>
      </c>
      <c r="Q1008">
        <v>0</v>
      </c>
      <c r="R1008">
        <v>0</v>
      </c>
      <c r="S1008">
        <v>0</v>
      </c>
      <c r="T1008">
        <v>0</v>
      </c>
      <c r="U1008">
        <v>2.73</v>
      </c>
      <c r="V1008">
        <v>-8.3800000000000008</v>
      </c>
      <c r="W1008">
        <v>-0.25</v>
      </c>
      <c r="X1008">
        <v>2.98</v>
      </c>
      <c r="Y1008">
        <v>555970.47</v>
      </c>
      <c r="Z1008">
        <v>30.41</v>
      </c>
      <c r="AA1008">
        <v>129645.79</v>
      </c>
      <c r="AB1008">
        <v>426324.68</v>
      </c>
      <c r="AC1008">
        <v>5.98</v>
      </c>
      <c r="AD1008">
        <v>39.799999999999997</v>
      </c>
      <c r="AE1008">
        <v>1.7</v>
      </c>
      <c r="AF1008">
        <v>4.28</v>
      </c>
      <c r="AG1008">
        <v>95.21</v>
      </c>
      <c r="AH1008">
        <v>0</v>
      </c>
      <c r="AI1008">
        <v>4.55</v>
      </c>
      <c r="AJ1008">
        <v>90.65</v>
      </c>
      <c r="AK1008">
        <v>41.9</v>
      </c>
      <c r="AL1008">
        <v>71.45</v>
      </c>
      <c r="AM1008">
        <v>17.46</v>
      </c>
      <c r="AN1008">
        <v>24.44</v>
      </c>
      <c r="AO1008">
        <v>6.23</v>
      </c>
      <c r="AP1008">
        <v>34.520000000000003</v>
      </c>
      <c r="AQ1008">
        <v>1.6</v>
      </c>
      <c r="AR1008">
        <v>4.63</v>
      </c>
      <c r="AS1008">
        <v>5.45</v>
      </c>
      <c r="AT1008">
        <v>23.7</v>
      </c>
      <c r="AU1008">
        <v>1.04</v>
      </c>
      <c r="AV1008">
        <v>4.4000000000000004</v>
      </c>
    </row>
    <row r="1009" spans="1:48" x14ac:dyDescent="0.35">
      <c r="A1009" t="s">
        <v>146</v>
      </c>
      <c r="B1009" t="s">
        <v>18</v>
      </c>
      <c r="C1009" t="s">
        <v>143</v>
      </c>
      <c r="D1009" t="s">
        <v>130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 x14ac:dyDescent="0.35">
      <c r="A1010" t="s">
        <v>146</v>
      </c>
      <c r="B1010" t="s">
        <v>18</v>
      </c>
      <c r="C1010" t="s">
        <v>143</v>
      </c>
      <c r="D1010" t="s">
        <v>131</v>
      </c>
      <c r="E1010">
        <v>879636.09</v>
      </c>
      <c r="F1010">
        <v>0</v>
      </c>
      <c r="G1010">
        <v>879636.09</v>
      </c>
      <c r="H1010">
        <v>0</v>
      </c>
      <c r="I1010">
        <v>57.89</v>
      </c>
      <c r="J1010">
        <v>0</v>
      </c>
      <c r="K1010">
        <v>57.89</v>
      </c>
      <c r="L1010">
        <v>0</v>
      </c>
      <c r="M1010">
        <v>51671.74</v>
      </c>
      <c r="N1010">
        <v>0</v>
      </c>
      <c r="O1010">
        <v>51671.74</v>
      </c>
      <c r="P1010">
        <v>0</v>
      </c>
      <c r="Q1010">
        <v>55.31</v>
      </c>
      <c r="R1010">
        <v>0</v>
      </c>
      <c r="S1010">
        <v>55.31</v>
      </c>
      <c r="T1010">
        <v>0</v>
      </c>
      <c r="U1010">
        <v>2.66</v>
      </c>
      <c r="V1010">
        <v>0</v>
      </c>
      <c r="W1010">
        <v>2.66</v>
      </c>
      <c r="X1010">
        <v>0</v>
      </c>
      <c r="Y1010">
        <v>330593.34999999998</v>
      </c>
      <c r="Z1010">
        <v>0</v>
      </c>
      <c r="AA1010">
        <v>330593.34999999998</v>
      </c>
      <c r="AB1010">
        <v>0</v>
      </c>
      <c r="AC1010">
        <v>7.6</v>
      </c>
      <c r="AD1010">
        <v>0</v>
      </c>
      <c r="AE1010">
        <v>7.6</v>
      </c>
      <c r="AF1010">
        <v>0</v>
      </c>
      <c r="AG1010">
        <v>81.91</v>
      </c>
      <c r="AH1010">
        <v>0</v>
      </c>
      <c r="AI1010">
        <v>81.91</v>
      </c>
      <c r="AJ1010">
        <v>0</v>
      </c>
      <c r="AK1010">
        <v>32.93</v>
      </c>
      <c r="AL1010">
        <v>0</v>
      </c>
      <c r="AM1010">
        <v>32.93</v>
      </c>
      <c r="AN1010">
        <v>0</v>
      </c>
      <c r="AO1010">
        <v>5.25</v>
      </c>
      <c r="AP1010">
        <v>0</v>
      </c>
      <c r="AQ1010">
        <v>5.25</v>
      </c>
      <c r="AR1010">
        <v>0</v>
      </c>
      <c r="AS1010">
        <v>7.26</v>
      </c>
      <c r="AT1010">
        <v>0</v>
      </c>
      <c r="AU1010">
        <v>7.26</v>
      </c>
      <c r="AV1010">
        <v>0</v>
      </c>
    </row>
    <row r="1011" spans="1:48" x14ac:dyDescent="0.35">
      <c r="A1011" t="s">
        <v>146</v>
      </c>
      <c r="B1011" t="s">
        <v>18</v>
      </c>
      <c r="C1011" t="s">
        <v>143</v>
      </c>
      <c r="D1011" t="s">
        <v>132</v>
      </c>
      <c r="E1011">
        <v>615483.32999999996</v>
      </c>
      <c r="F1011">
        <v>-50.52</v>
      </c>
      <c r="G1011">
        <v>-628318.77</v>
      </c>
      <c r="H1011">
        <v>1243802.1000000001</v>
      </c>
      <c r="I1011">
        <v>40.5</v>
      </c>
      <c r="J1011">
        <v>0</v>
      </c>
      <c r="K1011">
        <v>-57.29</v>
      </c>
      <c r="L1011">
        <v>97.8</v>
      </c>
      <c r="M1011">
        <v>40676.629999999997</v>
      </c>
      <c r="N1011">
        <v>-51.09</v>
      </c>
      <c r="O1011">
        <v>-42496.480000000003</v>
      </c>
      <c r="P1011">
        <v>83173.11</v>
      </c>
      <c r="Q1011">
        <v>43.54</v>
      </c>
      <c r="R1011">
        <v>0</v>
      </c>
      <c r="S1011">
        <v>-55.21</v>
      </c>
      <c r="T1011">
        <v>98.74</v>
      </c>
      <c r="U1011">
        <v>3.15</v>
      </c>
      <c r="V1011">
        <v>1.1100000000000001</v>
      </c>
      <c r="W1011">
        <v>0.03</v>
      </c>
      <c r="X1011">
        <v>3.11</v>
      </c>
      <c r="Y1011">
        <v>195422.09</v>
      </c>
      <c r="Z1011">
        <v>-51.06</v>
      </c>
      <c r="AA1011">
        <v>-203886.52</v>
      </c>
      <c r="AB1011">
        <v>399308.62</v>
      </c>
      <c r="AC1011">
        <v>2.76</v>
      </c>
      <c r="AD1011">
        <v>-35.31</v>
      </c>
      <c r="AE1011">
        <v>-1.51</v>
      </c>
      <c r="AF1011">
        <v>4.2699999999999996</v>
      </c>
      <c r="AG1011">
        <v>82.04</v>
      </c>
      <c r="AH1011">
        <v>0</v>
      </c>
      <c r="AI1011">
        <v>-6.44</v>
      </c>
      <c r="AJ1011">
        <v>88.47</v>
      </c>
      <c r="AK1011">
        <v>14.56</v>
      </c>
      <c r="AL1011">
        <v>-39.01</v>
      </c>
      <c r="AM1011">
        <v>-9.31</v>
      </c>
      <c r="AN1011">
        <v>23.87</v>
      </c>
      <c r="AO1011">
        <v>1.66</v>
      </c>
      <c r="AP1011">
        <v>-63.79</v>
      </c>
      <c r="AQ1011">
        <v>-2.92</v>
      </c>
      <c r="AR1011">
        <v>4.57</v>
      </c>
      <c r="AS1011">
        <v>2.94</v>
      </c>
      <c r="AT1011">
        <v>-33.99</v>
      </c>
      <c r="AU1011">
        <v>-1.51</v>
      </c>
      <c r="AV1011">
        <v>4.46</v>
      </c>
    </row>
    <row r="1012" spans="1:48" x14ac:dyDescent="0.35">
      <c r="A1012" t="s">
        <v>146</v>
      </c>
      <c r="B1012" t="s">
        <v>18</v>
      </c>
      <c r="C1012" t="s">
        <v>143</v>
      </c>
      <c r="D1012" t="s">
        <v>133</v>
      </c>
      <c r="E1012">
        <v>0</v>
      </c>
      <c r="F1012">
        <v>-100</v>
      </c>
      <c r="G1012">
        <v>-127.41</v>
      </c>
      <c r="H1012">
        <v>127.41</v>
      </c>
      <c r="I1012">
        <v>0</v>
      </c>
      <c r="J1012">
        <v>0</v>
      </c>
      <c r="K1012">
        <v>-0.01</v>
      </c>
      <c r="L1012">
        <v>0.01</v>
      </c>
      <c r="M1012">
        <v>0</v>
      </c>
      <c r="N1012">
        <v>-100</v>
      </c>
      <c r="O1012">
        <v>-2.23</v>
      </c>
      <c r="P1012">
        <v>2.23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-100</v>
      </c>
      <c r="W1012">
        <v>-1.59</v>
      </c>
      <c r="X1012">
        <v>1.59</v>
      </c>
      <c r="Y1012">
        <v>0</v>
      </c>
      <c r="Z1012">
        <v>-100</v>
      </c>
      <c r="AA1012">
        <v>-80.209999999999994</v>
      </c>
      <c r="AB1012">
        <v>80.209999999999994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-2.4500000000000002</v>
      </c>
      <c r="AJ1012">
        <v>2.4500000000000002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x14ac:dyDescent="0.35">
      <c r="A1013" t="s">
        <v>146</v>
      </c>
      <c r="B1013" t="s">
        <v>18</v>
      </c>
      <c r="C1013" t="s">
        <v>143</v>
      </c>
      <c r="D1013" t="s">
        <v>165</v>
      </c>
      <c r="E1013">
        <v>1502839.62</v>
      </c>
      <c r="F1013">
        <v>19.73</v>
      </c>
      <c r="G1013">
        <v>247678.86</v>
      </c>
      <c r="H1013">
        <v>1255160.75</v>
      </c>
      <c r="I1013">
        <v>98.9</v>
      </c>
      <c r="J1013">
        <v>0</v>
      </c>
      <c r="K1013">
        <v>0.21</v>
      </c>
      <c r="L1013">
        <v>98.69</v>
      </c>
      <c r="M1013">
        <v>93061.57</v>
      </c>
      <c r="N1013">
        <v>10.97</v>
      </c>
      <c r="O1013">
        <v>9201.39</v>
      </c>
      <c r="P1013">
        <v>83860.179999999993</v>
      </c>
      <c r="Q1013">
        <v>99.61</v>
      </c>
      <c r="R1013">
        <v>0</v>
      </c>
      <c r="S1013">
        <v>0.05</v>
      </c>
      <c r="T1013">
        <v>99.56</v>
      </c>
      <c r="U1013">
        <v>2.72</v>
      </c>
      <c r="V1013">
        <v>-8.27</v>
      </c>
      <c r="W1013">
        <v>-0.24</v>
      </c>
      <c r="X1013">
        <v>2.96</v>
      </c>
      <c r="Y1013">
        <v>553446.26</v>
      </c>
      <c r="Z1013">
        <v>30.52</v>
      </c>
      <c r="AA1013">
        <v>129423.09</v>
      </c>
      <c r="AB1013">
        <v>424023.16</v>
      </c>
      <c r="AC1013">
        <v>6.01</v>
      </c>
      <c r="AD1013">
        <v>39.79</v>
      </c>
      <c r="AE1013">
        <v>1.71</v>
      </c>
      <c r="AF1013">
        <v>4.3</v>
      </c>
      <c r="AG1013">
        <v>95.21</v>
      </c>
      <c r="AH1013">
        <v>0</v>
      </c>
      <c r="AI1013">
        <v>4.55</v>
      </c>
      <c r="AJ1013">
        <v>90.65</v>
      </c>
      <c r="AK1013">
        <v>41.9</v>
      </c>
      <c r="AL1013">
        <v>71.45</v>
      </c>
      <c r="AM1013">
        <v>17.46</v>
      </c>
      <c r="AN1013">
        <v>24.44</v>
      </c>
      <c r="AO1013">
        <v>6.23</v>
      </c>
      <c r="AP1013">
        <v>34.61</v>
      </c>
      <c r="AQ1013">
        <v>1.6</v>
      </c>
      <c r="AR1013">
        <v>4.63</v>
      </c>
      <c r="AS1013">
        <v>5.51</v>
      </c>
      <c r="AT1013">
        <v>23.62</v>
      </c>
      <c r="AU1013">
        <v>1.05</v>
      </c>
      <c r="AV1013">
        <v>4.45</v>
      </c>
    </row>
    <row r="1014" spans="1:48" x14ac:dyDescent="0.35">
      <c r="A1014" t="s">
        <v>146</v>
      </c>
      <c r="B1014" t="s">
        <v>18</v>
      </c>
      <c r="C1014" t="s">
        <v>144</v>
      </c>
      <c r="D1014" t="s">
        <v>129</v>
      </c>
      <c r="E1014">
        <v>72372075.5</v>
      </c>
      <c r="F1014">
        <v>-2.91</v>
      </c>
      <c r="G1014">
        <v>-2167852.11</v>
      </c>
      <c r="H1014">
        <v>74539927.609999999</v>
      </c>
      <c r="I1014">
        <v>0</v>
      </c>
      <c r="J1014">
        <v>0</v>
      </c>
      <c r="K1014">
        <v>0</v>
      </c>
      <c r="L1014">
        <v>0</v>
      </c>
      <c r="M1014">
        <v>10875949.050000001</v>
      </c>
      <c r="N1014">
        <v>-2.56</v>
      </c>
      <c r="O1014">
        <v>-285244.99</v>
      </c>
      <c r="P1014">
        <v>11161194.039999999</v>
      </c>
      <c r="Q1014">
        <v>0</v>
      </c>
      <c r="R1014">
        <v>0</v>
      </c>
      <c r="S1014">
        <v>0</v>
      </c>
      <c r="T1014">
        <v>0</v>
      </c>
      <c r="U1014">
        <v>6.65</v>
      </c>
      <c r="V1014">
        <v>-0.36</v>
      </c>
      <c r="W1014">
        <v>-0.02</v>
      </c>
      <c r="X1014">
        <v>6.68</v>
      </c>
      <c r="Y1014">
        <v>10875949.050000001</v>
      </c>
      <c r="Z1014">
        <v>-2.56</v>
      </c>
      <c r="AA1014">
        <v>-285244.99</v>
      </c>
      <c r="AB1014">
        <v>11161194.039999999</v>
      </c>
      <c r="AC1014">
        <v>21.07</v>
      </c>
      <c r="AD1014">
        <v>-14.41</v>
      </c>
      <c r="AE1014">
        <v>-3.55</v>
      </c>
      <c r="AF1014">
        <v>24.62</v>
      </c>
      <c r="AG1014">
        <v>87.03</v>
      </c>
      <c r="AH1014">
        <v>0</v>
      </c>
      <c r="AI1014">
        <v>-0.47</v>
      </c>
      <c r="AJ1014">
        <v>87.5</v>
      </c>
      <c r="AK1014">
        <v>81.89</v>
      </c>
      <c r="AL1014">
        <v>5.43</v>
      </c>
      <c r="AM1014">
        <v>4.22</v>
      </c>
      <c r="AN1014">
        <v>77.67</v>
      </c>
      <c r="AO1014">
        <v>28.47</v>
      </c>
      <c r="AP1014">
        <v>-12.5</v>
      </c>
      <c r="AQ1014">
        <v>-4.07</v>
      </c>
      <c r="AR1014">
        <v>32.53</v>
      </c>
      <c r="AS1014">
        <v>20.83</v>
      </c>
      <c r="AT1014">
        <v>-16.73</v>
      </c>
      <c r="AU1014">
        <v>-4.1900000000000004</v>
      </c>
      <c r="AV1014">
        <v>25.02</v>
      </c>
    </row>
    <row r="1015" spans="1:48" x14ac:dyDescent="0.35">
      <c r="A1015" t="s">
        <v>146</v>
      </c>
      <c r="B1015" t="s">
        <v>18</v>
      </c>
      <c r="C1015" t="s">
        <v>144</v>
      </c>
      <c r="D1015" t="s">
        <v>130</v>
      </c>
      <c r="E1015">
        <v>12646559.039999999</v>
      </c>
      <c r="F1015">
        <v>17.8</v>
      </c>
      <c r="G1015">
        <v>1910806.12</v>
      </c>
      <c r="H1015">
        <v>10735752.93</v>
      </c>
      <c r="I1015">
        <v>17.47</v>
      </c>
      <c r="J1015">
        <v>0</v>
      </c>
      <c r="K1015">
        <v>3.07</v>
      </c>
      <c r="L1015">
        <v>14.4</v>
      </c>
      <c r="M1015">
        <v>1946248.41</v>
      </c>
      <c r="N1015">
        <v>18.739999999999998</v>
      </c>
      <c r="O1015">
        <v>307210.23999999999</v>
      </c>
      <c r="P1015">
        <v>1639038.18</v>
      </c>
      <c r="Q1015">
        <v>17.89</v>
      </c>
      <c r="R1015">
        <v>0</v>
      </c>
      <c r="S1015">
        <v>3.21</v>
      </c>
      <c r="T1015">
        <v>14.69</v>
      </c>
      <c r="U1015">
        <v>6.5</v>
      </c>
      <c r="V1015">
        <v>-0.8</v>
      </c>
      <c r="W1015">
        <v>-0.05</v>
      </c>
      <c r="X1015">
        <v>6.55</v>
      </c>
      <c r="Y1015">
        <v>1946248.41</v>
      </c>
      <c r="Z1015">
        <v>18.739999999999998</v>
      </c>
      <c r="AA1015">
        <v>307210.23999999999</v>
      </c>
      <c r="AB1015">
        <v>1639038.18</v>
      </c>
      <c r="AC1015">
        <v>30.29</v>
      </c>
      <c r="AD1015">
        <v>0.87</v>
      </c>
      <c r="AE1015">
        <v>0.26</v>
      </c>
      <c r="AF1015">
        <v>30.02</v>
      </c>
      <c r="AG1015">
        <v>80.430000000000007</v>
      </c>
      <c r="AH1015">
        <v>0</v>
      </c>
      <c r="AI1015">
        <v>1.56</v>
      </c>
      <c r="AJ1015">
        <v>78.87</v>
      </c>
      <c r="AK1015">
        <v>61.27</v>
      </c>
      <c r="AL1015">
        <v>3.32</v>
      </c>
      <c r="AM1015">
        <v>1.97</v>
      </c>
      <c r="AN1015">
        <v>59.3</v>
      </c>
      <c r="AO1015">
        <v>15.34</v>
      </c>
      <c r="AP1015">
        <v>9.58</v>
      </c>
      <c r="AQ1015">
        <v>1.34</v>
      </c>
      <c r="AR1015">
        <v>14</v>
      </c>
      <c r="AS1015">
        <v>30.44</v>
      </c>
      <c r="AT1015">
        <v>0.96</v>
      </c>
      <c r="AU1015">
        <v>0.28999999999999998</v>
      </c>
      <c r="AV1015">
        <v>30.15</v>
      </c>
    </row>
    <row r="1016" spans="1:48" x14ac:dyDescent="0.35">
      <c r="A1016" t="s">
        <v>146</v>
      </c>
      <c r="B1016" t="s">
        <v>18</v>
      </c>
      <c r="C1016" t="s">
        <v>144</v>
      </c>
      <c r="D1016" t="s">
        <v>131</v>
      </c>
      <c r="E1016">
        <v>21728554.809999999</v>
      </c>
      <c r="F1016">
        <v>-11.52</v>
      </c>
      <c r="G1016">
        <v>-2829756.49</v>
      </c>
      <c r="H1016">
        <v>24558311.300000001</v>
      </c>
      <c r="I1016">
        <v>30.02</v>
      </c>
      <c r="J1016">
        <v>0</v>
      </c>
      <c r="K1016">
        <v>-2.92</v>
      </c>
      <c r="L1016">
        <v>32.950000000000003</v>
      </c>
      <c r="M1016">
        <v>3049108.43</v>
      </c>
      <c r="N1016">
        <v>-12.57</v>
      </c>
      <c r="O1016">
        <v>-438390.83</v>
      </c>
      <c r="P1016">
        <v>3487499.26</v>
      </c>
      <c r="Q1016">
        <v>28.04</v>
      </c>
      <c r="R1016">
        <v>0</v>
      </c>
      <c r="S1016">
        <v>-3.21</v>
      </c>
      <c r="T1016">
        <v>31.25</v>
      </c>
      <c r="U1016">
        <v>7.13</v>
      </c>
      <c r="V1016">
        <v>1.2</v>
      </c>
      <c r="W1016">
        <v>0.08</v>
      </c>
      <c r="X1016">
        <v>7.04</v>
      </c>
      <c r="Y1016">
        <v>3049108.43</v>
      </c>
      <c r="Z1016">
        <v>-12.57</v>
      </c>
      <c r="AA1016">
        <v>-438390.83</v>
      </c>
      <c r="AB1016">
        <v>3487499.26</v>
      </c>
      <c r="AC1016">
        <v>17.05</v>
      </c>
      <c r="AD1016">
        <v>-16.91</v>
      </c>
      <c r="AE1016">
        <v>-3.47</v>
      </c>
      <c r="AF1016">
        <v>20.52</v>
      </c>
      <c r="AG1016">
        <v>53.86</v>
      </c>
      <c r="AH1016">
        <v>0</v>
      </c>
      <c r="AI1016">
        <v>-1.21</v>
      </c>
      <c r="AJ1016">
        <v>55.07</v>
      </c>
      <c r="AK1016">
        <v>43.53</v>
      </c>
      <c r="AL1016">
        <v>-0.68</v>
      </c>
      <c r="AM1016">
        <v>-0.3</v>
      </c>
      <c r="AN1016">
        <v>43.83</v>
      </c>
      <c r="AO1016">
        <v>6.78</v>
      </c>
      <c r="AP1016">
        <v>-42.38</v>
      </c>
      <c r="AQ1016">
        <v>-4.9800000000000004</v>
      </c>
      <c r="AR1016">
        <v>11.76</v>
      </c>
      <c r="AS1016">
        <v>15.62</v>
      </c>
      <c r="AT1016">
        <v>-23.75</v>
      </c>
      <c r="AU1016">
        <v>-4.8600000000000003</v>
      </c>
      <c r="AV1016">
        <v>20.48</v>
      </c>
    </row>
    <row r="1017" spans="1:48" x14ac:dyDescent="0.35">
      <c r="A1017" t="s">
        <v>146</v>
      </c>
      <c r="B1017" t="s">
        <v>18</v>
      </c>
      <c r="C1017" t="s">
        <v>144</v>
      </c>
      <c r="D1017" t="s">
        <v>132</v>
      </c>
      <c r="E1017">
        <v>37877207.479999997</v>
      </c>
      <c r="F1017">
        <v>-2.58</v>
      </c>
      <c r="G1017">
        <v>-1003812.89</v>
      </c>
      <c r="H1017">
        <v>38881020.369999997</v>
      </c>
      <c r="I1017">
        <v>52.34</v>
      </c>
      <c r="J1017">
        <v>0</v>
      </c>
      <c r="K1017">
        <v>0.18</v>
      </c>
      <c r="L1017">
        <v>52.16</v>
      </c>
      <c r="M1017">
        <v>5860826.8399999999</v>
      </c>
      <c r="N1017">
        <v>-1.68</v>
      </c>
      <c r="O1017">
        <v>-100301.9</v>
      </c>
      <c r="P1017">
        <v>5961128.75</v>
      </c>
      <c r="Q1017">
        <v>53.89</v>
      </c>
      <c r="R1017">
        <v>0</v>
      </c>
      <c r="S1017">
        <v>0.48</v>
      </c>
      <c r="T1017">
        <v>53.41</v>
      </c>
      <c r="U1017">
        <v>6.46</v>
      </c>
      <c r="V1017">
        <v>-0.91</v>
      </c>
      <c r="W1017">
        <v>-0.06</v>
      </c>
      <c r="X1017">
        <v>6.52</v>
      </c>
      <c r="Y1017">
        <v>5860826.8399999999</v>
      </c>
      <c r="Z1017">
        <v>-1.68</v>
      </c>
      <c r="AA1017">
        <v>-100301.9</v>
      </c>
      <c r="AB1017">
        <v>5961128.75</v>
      </c>
      <c r="AC1017">
        <v>20.14</v>
      </c>
      <c r="AD1017">
        <v>-21.85</v>
      </c>
      <c r="AE1017">
        <v>-5.63</v>
      </c>
      <c r="AF1017">
        <v>25.77</v>
      </c>
      <c r="AG1017">
        <v>80.95</v>
      </c>
      <c r="AH1017">
        <v>0</v>
      </c>
      <c r="AI1017">
        <v>1.74</v>
      </c>
      <c r="AJ1017">
        <v>79.209999999999994</v>
      </c>
      <c r="AK1017">
        <v>76.53</v>
      </c>
      <c r="AL1017">
        <v>8.2799999999999994</v>
      </c>
      <c r="AM1017">
        <v>5.85</v>
      </c>
      <c r="AN1017">
        <v>70.680000000000007</v>
      </c>
      <c r="AO1017">
        <v>18.7</v>
      </c>
      <c r="AP1017">
        <v>-10.210000000000001</v>
      </c>
      <c r="AQ1017">
        <v>-2.13</v>
      </c>
      <c r="AR1017">
        <v>20.83</v>
      </c>
      <c r="AS1017">
        <v>20.64</v>
      </c>
      <c r="AT1017">
        <v>-22.52</v>
      </c>
      <c r="AU1017">
        <v>-6</v>
      </c>
      <c r="AV1017">
        <v>26.64</v>
      </c>
    </row>
    <row r="1018" spans="1:48" x14ac:dyDescent="0.35">
      <c r="A1018" t="s">
        <v>146</v>
      </c>
      <c r="B1018" t="s">
        <v>18</v>
      </c>
      <c r="C1018" t="s">
        <v>144</v>
      </c>
      <c r="D1018" t="s">
        <v>133</v>
      </c>
      <c r="E1018">
        <v>24083.5</v>
      </c>
      <c r="F1018">
        <v>-91.15</v>
      </c>
      <c r="G1018">
        <v>-248171.58</v>
      </c>
      <c r="H1018">
        <v>272255.09000000003</v>
      </c>
      <c r="I1018">
        <v>0.03</v>
      </c>
      <c r="J1018">
        <v>0</v>
      </c>
      <c r="K1018">
        <v>-0.33</v>
      </c>
      <c r="L1018">
        <v>0.37</v>
      </c>
      <c r="M1018">
        <v>4468.74</v>
      </c>
      <c r="N1018">
        <v>-92.42</v>
      </c>
      <c r="O1018">
        <v>-54507.98</v>
      </c>
      <c r="P1018">
        <v>58976.72</v>
      </c>
      <c r="Q1018">
        <v>0.04</v>
      </c>
      <c r="R1018">
        <v>0</v>
      </c>
      <c r="S1018">
        <v>-0.49</v>
      </c>
      <c r="T1018">
        <v>0.53</v>
      </c>
      <c r="U1018">
        <v>5.39</v>
      </c>
      <c r="V1018">
        <v>16.75</v>
      </c>
      <c r="W1018">
        <v>0.77</v>
      </c>
      <c r="X1018">
        <v>4.62</v>
      </c>
      <c r="Y1018">
        <v>4468.74</v>
      </c>
      <c r="Z1018">
        <v>-92.42</v>
      </c>
      <c r="AA1018">
        <v>-54507.98</v>
      </c>
      <c r="AB1018">
        <v>58976.72</v>
      </c>
      <c r="AC1018">
        <v>0</v>
      </c>
      <c r="AD1018">
        <v>-100</v>
      </c>
      <c r="AE1018">
        <v>-2.4900000000000002</v>
      </c>
      <c r="AF1018">
        <v>2.4900000000000002</v>
      </c>
      <c r="AG1018">
        <v>0.7</v>
      </c>
      <c r="AH1018">
        <v>0</v>
      </c>
      <c r="AI1018">
        <v>-18.73</v>
      </c>
      <c r="AJ1018">
        <v>19.440000000000001</v>
      </c>
      <c r="AK1018">
        <v>0</v>
      </c>
      <c r="AL1018">
        <v>-100</v>
      </c>
      <c r="AM1018">
        <v>-1.21</v>
      </c>
      <c r="AN1018">
        <v>1.21</v>
      </c>
      <c r="AO1018">
        <v>0</v>
      </c>
      <c r="AP1018">
        <v>-100</v>
      </c>
      <c r="AQ1018">
        <v>-0.04</v>
      </c>
      <c r="AR1018">
        <v>0.04</v>
      </c>
      <c r="AS1018">
        <v>0</v>
      </c>
      <c r="AT1018">
        <v>-100</v>
      </c>
      <c r="AU1018">
        <v>-2.4</v>
      </c>
      <c r="AV1018">
        <v>2.4</v>
      </c>
    </row>
    <row r="1019" spans="1:48" x14ac:dyDescent="0.35">
      <c r="A1019" t="s">
        <v>146</v>
      </c>
      <c r="B1019" t="s">
        <v>18</v>
      </c>
      <c r="C1019" t="s">
        <v>144</v>
      </c>
      <c r="D1019" t="s">
        <v>165</v>
      </c>
      <c r="E1019">
        <v>72347992</v>
      </c>
      <c r="F1019">
        <v>-2.58</v>
      </c>
      <c r="G1019">
        <v>-1919680.53</v>
      </c>
      <c r="H1019">
        <v>74267672.530000001</v>
      </c>
      <c r="I1019">
        <v>99.97</v>
      </c>
      <c r="J1019">
        <v>0</v>
      </c>
      <c r="K1019">
        <v>0.33</v>
      </c>
      <c r="L1019">
        <v>99.63</v>
      </c>
      <c r="M1019">
        <v>10871480.310000001</v>
      </c>
      <c r="N1019">
        <v>-2.08</v>
      </c>
      <c r="O1019">
        <v>-230737.01</v>
      </c>
      <c r="P1019">
        <v>11102217.32</v>
      </c>
      <c r="Q1019">
        <v>99.96</v>
      </c>
      <c r="R1019">
        <v>0</v>
      </c>
      <c r="S1019">
        <v>0.49</v>
      </c>
      <c r="T1019">
        <v>99.47</v>
      </c>
      <c r="U1019">
        <v>6.65</v>
      </c>
      <c r="V1019">
        <v>-0.52</v>
      </c>
      <c r="W1019">
        <v>-0.03</v>
      </c>
      <c r="X1019">
        <v>6.69</v>
      </c>
      <c r="Y1019">
        <v>10871480.310000001</v>
      </c>
      <c r="Z1019">
        <v>-2.08</v>
      </c>
      <c r="AA1019">
        <v>-230737.01</v>
      </c>
      <c r="AB1019">
        <v>11102217.32</v>
      </c>
      <c r="AC1019">
        <v>21.08</v>
      </c>
      <c r="AD1019">
        <v>-14.78</v>
      </c>
      <c r="AE1019">
        <v>-3.66</v>
      </c>
      <c r="AF1019">
        <v>24.74</v>
      </c>
      <c r="AG1019">
        <v>87.03</v>
      </c>
      <c r="AH1019">
        <v>0</v>
      </c>
      <c r="AI1019">
        <v>-0.47</v>
      </c>
      <c r="AJ1019">
        <v>87.5</v>
      </c>
      <c r="AK1019">
        <v>81.89</v>
      </c>
      <c r="AL1019">
        <v>5.49</v>
      </c>
      <c r="AM1019">
        <v>4.26</v>
      </c>
      <c r="AN1019">
        <v>77.63</v>
      </c>
      <c r="AO1019">
        <v>28.47</v>
      </c>
      <c r="AP1019">
        <v>-12.39</v>
      </c>
      <c r="AQ1019">
        <v>-4.03</v>
      </c>
      <c r="AR1019">
        <v>32.49</v>
      </c>
      <c r="AS1019">
        <v>20.84</v>
      </c>
      <c r="AT1019">
        <v>-16.98</v>
      </c>
      <c r="AU1019">
        <v>-4.26</v>
      </c>
      <c r="AV1019">
        <v>25.1</v>
      </c>
    </row>
    <row r="1020" spans="1:48" x14ac:dyDescent="0.35">
      <c r="A1020" t="s">
        <v>146</v>
      </c>
      <c r="B1020" t="s">
        <v>18</v>
      </c>
      <c r="C1020" t="s">
        <v>145</v>
      </c>
      <c r="D1020" t="s">
        <v>129</v>
      </c>
      <c r="E1020">
        <v>22093669.73</v>
      </c>
      <c r="F1020">
        <v>2.35</v>
      </c>
      <c r="G1020">
        <v>507214.57</v>
      </c>
      <c r="H1020">
        <v>21586455.16</v>
      </c>
      <c r="I1020">
        <v>0</v>
      </c>
      <c r="J1020">
        <v>0</v>
      </c>
      <c r="K1020">
        <v>0</v>
      </c>
      <c r="L1020">
        <v>0</v>
      </c>
      <c r="M1020">
        <v>935798.88</v>
      </c>
      <c r="N1020">
        <v>-1.95</v>
      </c>
      <c r="O1020">
        <v>-18588.03</v>
      </c>
      <c r="P1020">
        <v>954386.91</v>
      </c>
      <c r="Q1020">
        <v>0</v>
      </c>
      <c r="R1020">
        <v>0</v>
      </c>
      <c r="S1020">
        <v>0</v>
      </c>
      <c r="T1020">
        <v>0</v>
      </c>
      <c r="U1020">
        <v>1.64</v>
      </c>
      <c r="V1020">
        <v>4.38</v>
      </c>
      <c r="W1020">
        <v>7.0000000000000007E-2</v>
      </c>
      <c r="X1020">
        <v>1.57</v>
      </c>
      <c r="Y1020">
        <v>13484133.66</v>
      </c>
      <c r="Z1020">
        <v>-1.95</v>
      </c>
      <c r="AA1020">
        <v>-267839.07</v>
      </c>
      <c r="AB1020">
        <v>13751972.73</v>
      </c>
      <c r="AC1020">
        <v>5.54</v>
      </c>
      <c r="AD1020">
        <v>40.659999999999997</v>
      </c>
      <c r="AE1020">
        <v>1.6</v>
      </c>
      <c r="AF1020">
        <v>3.94</v>
      </c>
      <c r="AG1020">
        <v>98.47</v>
      </c>
      <c r="AH1020">
        <v>0</v>
      </c>
      <c r="AI1020">
        <v>-0.5</v>
      </c>
      <c r="AJ1020">
        <v>98.97</v>
      </c>
      <c r="AK1020">
        <v>34.24</v>
      </c>
      <c r="AL1020">
        <v>-32.270000000000003</v>
      </c>
      <c r="AM1020">
        <v>-16.309999999999999</v>
      </c>
      <c r="AN1020">
        <v>50.55</v>
      </c>
      <c r="AO1020">
        <v>9.07</v>
      </c>
      <c r="AP1020">
        <v>-4.71</v>
      </c>
      <c r="AQ1020">
        <v>-0.45</v>
      </c>
      <c r="AR1020">
        <v>9.51</v>
      </c>
      <c r="AS1020">
        <v>4.8</v>
      </c>
      <c r="AT1020">
        <v>24.55</v>
      </c>
      <c r="AU1020">
        <v>0.95</v>
      </c>
      <c r="AV1020">
        <v>3.86</v>
      </c>
    </row>
    <row r="1021" spans="1:48" x14ac:dyDescent="0.35">
      <c r="A1021" t="s">
        <v>146</v>
      </c>
      <c r="B1021" t="s">
        <v>18</v>
      </c>
      <c r="C1021" t="s">
        <v>145</v>
      </c>
      <c r="D1021" t="s">
        <v>130</v>
      </c>
      <c r="E1021">
        <v>22093669.73</v>
      </c>
      <c r="F1021">
        <v>2.35</v>
      </c>
      <c r="G1021">
        <v>507214.57</v>
      </c>
      <c r="H1021">
        <v>21586455.16</v>
      </c>
      <c r="I1021">
        <v>100</v>
      </c>
      <c r="J1021">
        <v>0</v>
      </c>
      <c r="K1021">
        <v>0</v>
      </c>
      <c r="L1021">
        <v>100</v>
      </c>
      <c r="M1021">
        <v>935798.88</v>
      </c>
      <c r="N1021">
        <v>-1.95</v>
      </c>
      <c r="O1021">
        <v>-18588.03</v>
      </c>
      <c r="P1021">
        <v>954386.91</v>
      </c>
      <c r="Q1021">
        <v>100</v>
      </c>
      <c r="R1021">
        <v>0</v>
      </c>
      <c r="S1021">
        <v>0</v>
      </c>
      <c r="T1021">
        <v>100</v>
      </c>
      <c r="U1021">
        <v>1.64</v>
      </c>
      <c r="V1021">
        <v>4.38</v>
      </c>
      <c r="W1021">
        <v>7.0000000000000007E-2</v>
      </c>
      <c r="X1021">
        <v>1.57</v>
      </c>
      <c r="Y1021">
        <v>13484133.66</v>
      </c>
      <c r="Z1021">
        <v>-1.95</v>
      </c>
      <c r="AA1021">
        <v>-267839.07</v>
      </c>
      <c r="AB1021">
        <v>13751972.73</v>
      </c>
      <c r="AC1021">
        <v>5.54</v>
      </c>
      <c r="AD1021">
        <v>40.659999999999997</v>
      </c>
      <c r="AE1021">
        <v>1.6</v>
      </c>
      <c r="AF1021">
        <v>3.94</v>
      </c>
      <c r="AG1021">
        <v>98.47</v>
      </c>
      <c r="AH1021">
        <v>0</v>
      </c>
      <c r="AI1021">
        <v>-0.5</v>
      </c>
      <c r="AJ1021">
        <v>98.97</v>
      </c>
      <c r="AK1021">
        <v>34.24</v>
      </c>
      <c r="AL1021">
        <v>-32.270000000000003</v>
      </c>
      <c r="AM1021">
        <v>-16.309999999999999</v>
      </c>
      <c r="AN1021">
        <v>50.55</v>
      </c>
      <c r="AO1021">
        <v>9.07</v>
      </c>
      <c r="AP1021">
        <v>-4.71</v>
      </c>
      <c r="AQ1021">
        <v>-0.45</v>
      </c>
      <c r="AR1021">
        <v>9.51</v>
      </c>
      <c r="AS1021">
        <v>4.8</v>
      </c>
      <c r="AT1021">
        <v>24.55</v>
      </c>
      <c r="AU1021">
        <v>0.95</v>
      </c>
      <c r="AV1021">
        <v>3.86</v>
      </c>
    </row>
    <row r="1022" spans="1:48" x14ac:dyDescent="0.35">
      <c r="A1022" t="s">
        <v>146</v>
      </c>
      <c r="B1022" t="s">
        <v>18</v>
      </c>
      <c r="C1022" t="s">
        <v>145</v>
      </c>
      <c r="D1022" t="s">
        <v>131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 x14ac:dyDescent="0.35">
      <c r="A1023" t="s">
        <v>146</v>
      </c>
      <c r="B1023" t="s">
        <v>18</v>
      </c>
      <c r="C1023" t="s">
        <v>145</v>
      </c>
      <c r="D1023" t="s">
        <v>132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 x14ac:dyDescent="0.35">
      <c r="A1024" t="s">
        <v>146</v>
      </c>
      <c r="B1024" t="s">
        <v>18</v>
      </c>
      <c r="C1024" t="s">
        <v>145</v>
      </c>
      <c r="D1024" t="s">
        <v>133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x14ac:dyDescent="0.35">
      <c r="A1025" t="s">
        <v>146</v>
      </c>
      <c r="B1025" t="s">
        <v>18</v>
      </c>
      <c r="C1025" t="s">
        <v>145</v>
      </c>
      <c r="D1025" t="s">
        <v>165</v>
      </c>
      <c r="E1025">
        <v>21877009.760000002</v>
      </c>
      <c r="F1025">
        <v>2.57</v>
      </c>
      <c r="G1025">
        <v>548654.44999999995</v>
      </c>
      <c r="H1025">
        <v>21328355.309999999</v>
      </c>
      <c r="I1025">
        <v>0</v>
      </c>
      <c r="J1025">
        <v>0</v>
      </c>
      <c r="K1025">
        <v>0</v>
      </c>
      <c r="L1025">
        <v>0</v>
      </c>
      <c r="M1025">
        <v>905692.35</v>
      </c>
      <c r="N1025">
        <v>-0.9</v>
      </c>
      <c r="O1025">
        <v>-8257.5</v>
      </c>
      <c r="P1025">
        <v>913949.85</v>
      </c>
      <c r="Q1025">
        <v>0</v>
      </c>
      <c r="R1025">
        <v>0</v>
      </c>
      <c r="S1025">
        <v>0</v>
      </c>
      <c r="T1025">
        <v>0</v>
      </c>
      <c r="U1025">
        <v>1.68</v>
      </c>
      <c r="V1025">
        <v>3.51</v>
      </c>
      <c r="W1025">
        <v>0.06</v>
      </c>
      <c r="X1025">
        <v>1.62</v>
      </c>
      <c r="Y1025">
        <v>13050322.01</v>
      </c>
      <c r="Z1025">
        <v>-0.9</v>
      </c>
      <c r="AA1025">
        <v>-118984.21</v>
      </c>
      <c r="AB1025">
        <v>13169306.220000001</v>
      </c>
      <c r="AC1025">
        <v>4.82</v>
      </c>
      <c r="AD1025">
        <v>21.76</v>
      </c>
      <c r="AE1025">
        <v>0.86</v>
      </c>
      <c r="AF1025">
        <v>3.96</v>
      </c>
      <c r="AG1025">
        <v>97.78</v>
      </c>
      <c r="AH1025">
        <v>0</v>
      </c>
      <c r="AI1025">
        <v>-0.71</v>
      </c>
      <c r="AJ1025">
        <v>98.49</v>
      </c>
      <c r="AK1025">
        <v>33.54</v>
      </c>
      <c r="AL1025">
        <v>-33.450000000000003</v>
      </c>
      <c r="AM1025">
        <v>-16.86</v>
      </c>
      <c r="AN1025">
        <v>50.4</v>
      </c>
      <c r="AO1025">
        <v>8.92</v>
      </c>
      <c r="AP1025">
        <v>-6.08</v>
      </c>
      <c r="AQ1025">
        <v>-0.57999999999999996</v>
      </c>
      <c r="AR1025">
        <v>9.5</v>
      </c>
      <c r="AS1025">
        <v>4.57</v>
      </c>
      <c r="AT1025">
        <v>18.690000000000001</v>
      </c>
      <c r="AU1025">
        <v>0.72</v>
      </c>
      <c r="AV1025">
        <v>3.85</v>
      </c>
    </row>
    <row r="1026" spans="1:48" x14ac:dyDescent="0.35">
      <c r="A1026" t="s">
        <v>127</v>
      </c>
      <c r="B1026" t="s">
        <v>19</v>
      </c>
      <c r="C1026" t="s">
        <v>128</v>
      </c>
      <c r="D1026" t="s">
        <v>129</v>
      </c>
      <c r="E1026">
        <v>9270671.2699999996</v>
      </c>
      <c r="F1026">
        <v>-1.97</v>
      </c>
      <c r="G1026">
        <v>-186401.76</v>
      </c>
      <c r="H1026">
        <v>9457073.0299999993</v>
      </c>
      <c r="I1026">
        <v>0</v>
      </c>
      <c r="J1026">
        <v>0</v>
      </c>
      <c r="K1026">
        <v>0</v>
      </c>
      <c r="L1026">
        <v>0</v>
      </c>
      <c r="M1026">
        <v>1337246.1299999999</v>
      </c>
      <c r="N1026">
        <v>-3.86</v>
      </c>
      <c r="O1026">
        <v>-53652.12</v>
      </c>
      <c r="P1026">
        <v>1390898.25</v>
      </c>
      <c r="Q1026">
        <v>0</v>
      </c>
      <c r="R1026">
        <v>0</v>
      </c>
      <c r="S1026">
        <v>0</v>
      </c>
      <c r="T1026">
        <v>0</v>
      </c>
      <c r="U1026">
        <v>2.02</v>
      </c>
      <c r="V1026">
        <v>0.05</v>
      </c>
      <c r="W1026">
        <v>0</v>
      </c>
      <c r="X1026">
        <v>2.02</v>
      </c>
      <c r="Y1026">
        <v>4595810.38</v>
      </c>
      <c r="Z1026">
        <v>-2.02</v>
      </c>
      <c r="AA1026">
        <v>-94626.38</v>
      </c>
      <c r="AB1026">
        <v>4690436.7699999996</v>
      </c>
      <c r="AC1026">
        <v>26.73</v>
      </c>
      <c r="AD1026">
        <v>-3.96</v>
      </c>
      <c r="AE1026">
        <v>-1.1000000000000001</v>
      </c>
      <c r="AF1026">
        <v>27.83</v>
      </c>
      <c r="AG1026">
        <v>100</v>
      </c>
      <c r="AH1026">
        <v>0</v>
      </c>
      <c r="AI1026">
        <v>0</v>
      </c>
      <c r="AJ1026">
        <v>100</v>
      </c>
      <c r="AK1026">
        <v>100</v>
      </c>
      <c r="AL1026">
        <v>0</v>
      </c>
      <c r="AM1026">
        <v>0</v>
      </c>
      <c r="AN1026">
        <v>100</v>
      </c>
      <c r="AO1026">
        <v>99.86</v>
      </c>
      <c r="AP1026">
        <v>0.06</v>
      </c>
      <c r="AQ1026">
        <v>0.06</v>
      </c>
      <c r="AR1026">
        <v>99.8</v>
      </c>
      <c r="AS1026">
        <v>24.49</v>
      </c>
      <c r="AT1026">
        <v>-1.5</v>
      </c>
      <c r="AU1026">
        <v>-0.37</v>
      </c>
      <c r="AV1026">
        <v>24.86</v>
      </c>
    </row>
    <row r="1027" spans="1:48" x14ac:dyDescent="0.35">
      <c r="A1027" t="s">
        <v>127</v>
      </c>
      <c r="B1027" t="s">
        <v>19</v>
      </c>
      <c r="C1027" t="s">
        <v>128</v>
      </c>
      <c r="D1027" t="s">
        <v>130</v>
      </c>
      <c r="E1027">
        <v>2267867.4300000002</v>
      </c>
      <c r="F1027">
        <v>0.69</v>
      </c>
      <c r="G1027">
        <v>15535.05</v>
      </c>
      <c r="H1027">
        <v>2252332.37</v>
      </c>
      <c r="I1027">
        <v>24.46</v>
      </c>
      <c r="J1027">
        <v>0</v>
      </c>
      <c r="K1027">
        <v>0.65</v>
      </c>
      <c r="L1027">
        <v>23.82</v>
      </c>
      <c r="M1027">
        <v>338949.72</v>
      </c>
      <c r="N1027">
        <v>-1.67</v>
      </c>
      <c r="O1027">
        <v>-5758.56</v>
      </c>
      <c r="P1027">
        <v>344708.28</v>
      </c>
      <c r="Q1027">
        <v>25.35</v>
      </c>
      <c r="R1027">
        <v>0</v>
      </c>
      <c r="S1027">
        <v>0.56000000000000005</v>
      </c>
      <c r="T1027">
        <v>24.78</v>
      </c>
      <c r="U1027">
        <v>1.9</v>
      </c>
      <c r="V1027">
        <v>1.84</v>
      </c>
      <c r="W1027">
        <v>0.03</v>
      </c>
      <c r="X1027">
        <v>1.87</v>
      </c>
      <c r="Y1027">
        <v>1191281.6200000001</v>
      </c>
      <c r="Z1027">
        <v>-1.1299999999999999</v>
      </c>
      <c r="AA1027">
        <v>-13571.19</v>
      </c>
      <c r="AB1027">
        <v>1204852.81</v>
      </c>
      <c r="AC1027">
        <v>39.53</v>
      </c>
      <c r="AD1027">
        <v>9.15</v>
      </c>
      <c r="AE1027">
        <v>3.31</v>
      </c>
      <c r="AF1027">
        <v>36.22</v>
      </c>
      <c r="AG1027">
        <v>100</v>
      </c>
      <c r="AH1027">
        <v>0</v>
      </c>
      <c r="AI1027">
        <v>0</v>
      </c>
      <c r="AJ1027">
        <v>100</v>
      </c>
      <c r="AK1027">
        <v>100</v>
      </c>
      <c r="AL1027">
        <v>0</v>
      </c>
      <c r="AM1027">
        <v>0</v>
      </c>
      <c r="AN1027">
        <v>100</v>
      </c>
      <c r="AO1027">
        <v>99.28</v>
      </c>
      <c r="AP1027">
        <v>0.56999999999999995</v>
      </c>
      <c r="AQ1027">
        <v>0.56999999999999995</v>
      </c>
      <c r="AR1027">
        <v>98.71</v>
      </c>
      <c r="AS1027">
        <v>34.39</v>
      </c>
      <c r="AT1027">
        <v>3.52</v>
      </c>
      <c r="AU1027">
        <v>1.17</v>
      </c>
      <c r="AV1027">
        <v>33.22</v>
      </c>
    </row>
    <row r="1028" spans="1:48" x14ac:dyDescent="0.35">
      <c r="A1028" t="s">
        <v>127</v>
      </c>
      <c r="B1028" t="s">
        <v>19</v>
      </c>
      <c r="C1028" t="s">
        <v>128</v>
      </c>
      <c r="D1028" t="s">
        <v>131</v>
      </c>
      <c r="E1028">
        <v>3654600.37</v>
      </c>
      <c r="F1028">
        <v>-1.0900000000000001</v>
      </c>
      <c r="G1028">
        <v>-40219.64</v>
      </c>
      <c r="H1028">
        <v>3694820.01</v>
      </c>
      <c r="I1028">
        <v>39.42</v>
      </c>
      <c r="J1028">
        <v>0</v>
      </c>
      <c r="K1028">
        <v>0.35</v>
      </c>
      <c r="L1028">
        <v>39.07</v>
      </c>
      <c r="M1028">
        <v>499194.47</v>
      </c>
      <c r="N1028">
        <v>-3.86</v>
      </c>
      <c r="O1028">
        <v>-20041.62</v>
      </c>
      <c r="P1028">
        <v>519236.08</v>
      </c>
      <c r="Q1028">
        <v>37.33</v>
      </c>
      <c r="R1028">
        <v>0</v>
      </c>
      <c r="S1028">
        <v>0</v>
      </c>
      <c r="T1028">
        <v>37.33</v>
      </c>
      <c r="U1028">
        <v>2.16</v>
      </c>
      <c r="V1028">
        <v>1.77</v>
      </c>
      <c r="W1028">
        <v>0.04</v>
      </c>
      <c r="X1028">
        <v>2.12</v>
      </c>
      <c r="Y1028">
        <v>1695095.08</v>
      </c>
      <c r="Z1028">
        <v>-2.81</v>
      </c>
      <c r="AA1028">
        <v>-48979.51</v>
      </c>
      <c r="AB1028">
        <v>1744074.59</v>
      </c>
      <c r="AC1028">
        <v>21.32</v>
      </c>
      <c r="AD1028">
        <v>-13.44</v>
      </c>
      <c r="AE1028">
        <v>-3.31</v>
      </c>
      <c r="AF1028">
        <v>24.62</v>
      </c>
      <c r="AG1028">
        <v>100</v>
      </c>
      <c r="AH1028">
        <v>0</v>
      </c>
      <c r="AI1028">
        <v>0</v>
      </c>
      <c r="AJ1028">
        <v>100</v>
      </c>
      <c r="AK1028">
        <v>99.34</v>
      </c>
      <c r="AL1028">
        <v>0.15</v>
      </c>
      <c r="AM1028">
        <v>0.15</v>
      </c>
      <c r="AN1028">
        <v>99.2</v>
      </c>
      <c r="AO1028">
        <v>94.04</v>
      </c>
      <c r="AP1028">
        <v>-1.43</v>
      </c>
      <c r="AQ1028">
        <v>-1.36</v>
      </c>
      <c r="AR1028">
        <v>95.4</v>
      </c>
      <c r="AS1028">
        <v>21.21</v>
      </c>
      <c r="AT1028">
        <v>-7.39</v>
      </c>
      <c r="AU1028">
        <v>-1.69</v>
      </c>
      <c r="AV1028">
        <v>22.9</v>
      </c>
    </row>
    <row r="1029" spans="1:48" x14ac:dyDescent="0.35">
      <c r="A1029" t="s">
        <v>127</v>
      </c>
      <c r="B1029" t="s">
        <v>19</v>
      </c>
      <c r="C1029" t="s">
        <v>128</v>
      </c>
      <c r="D1029" t="s">
        <v>132</v>
      </c>
      <c r="E1029">
        <v>2580131.83</v>
      </c>
      <c r="F1029">
        <v>-4.33</v>
      </c>
      <c r="G1029">
        <v>-116873.82</v>
      </c>
      <c r="H1029">
        <v>2697005.65</v>
      </c>
      <c r="I1029">
        <v>27.83</v>
      </c>
      <c r="J1029">
        <v>0</v>
      </c>
      <c r="K1029">
        <v>-0.69</v>
      </c>
      <c r="L1029">
        <v>28.52</v>
      </c>
      <c r="M1029">
        <v>375248.04</v>
      </c>
      <c r="N1029">
        <v>-3.7</v>
      </c>
      <c r="O1029">
        <v>-14415.2</v>
      </c>
      <c r="P1029">
        <v>389663.24</v>
      </c>
      <c r="Q1029">
        <v>28.06</v>
      </c>
      <c r="R1029">
        <v>0</v>
      </c>
      <c r="S1029">
        <v>0.05</v>
      </c>
      <c r="T1029">
        <v>28.02</v>
      </c>
      <c r="U1029">
        <v>2.13</v>
      </c>
      <c r="V1029">
        <v>-5.2</v>
      </c>
      <c r="W1029">
        <v>-0.12</v>
      </c>
      <c r="X1029">
        <v>2.25</v>
      </c>
      <c r="Y1029">
        <v>1209706.5</v>
      </c>
      <c r="Z1029">
        <v>0.92</v>
      </c>
      <c r="AA1029">
        <v>11011.31</v>
      </c>
      <c r="AB1029">
        <v>1198695.2</v>
      </c>
      <c r="AC1029">
        <v>23.61</v>
      </c>
      <c r="AD1029">
        <v>-4.8899999999999997</v>
      </c>
      <c r="AE1029">
        <v>-1.21</v>
      </c>
      <c r="AF1029">
        <v>24.82</v>
      </c>
      <c r="AG1029">
        <v>100</v>
      </c>
      <c r="AH1029">
        <v>0</v>
      </c>
      <c r="AI1029">
        <v>0</v>
      </c>
      <c r="AJ1029">
        <v>100</v>
      </c>
      <c r="AK1029">
        <v>93.21</v>
      </c>
      <c r="AL1029">
        <v>-2.13</v>
      </c>
      <c r="AM1029">
        <v>-2.0299999999999998</v>
      </c>
      <c r="AN1029">
        <v>95.25</v>
      </c>
      <c r="AO1029">
        <v>88.57</v>
      </c>
      <c r="AP1029">
        <v>-4.28</v>
      </c>
      <c r="AQ1029">
        <v>-3.96</v>
      </c>
      <c r="AR1029">
        <v>92.53</v>
      </c>
      <c r="AS1029">
        <v>22.79</v>
      </c>
      <c r="AT1029">
        <v>3.59</v>
      </c>
      <c r="AU1029">
        <v>0.79</v>
      </c>
      <c r="AV1029">
        <v>22</v>
      </c>
    </row>
    <row r="1030" spans="1:48" x14ac:dyDescent="0.35">
      <c r="A1030" t="s">
        <v>127</v>
      </c>
      <c r="B1030" t="s">
        <v>19</v>
      </c>
      <c r="C1030" t="s">
        <v>128</v>
      </c>
      <c r="D1030" t="s">
        <v>133</v>
      </c>
      <c r="E1030">
        <v>295515.32</v>
      </c>
      <c r="F1030">
        <v>-11.09</v>
      </c>
      <c r="G1030">
        <v>-36873.56</v>
      </c>
      <c r="H1030">
        <v>332388.88</v>
      </c>
      <c r="I1030">
        <v>3.19</v>
      </c>
      <c r="J1030">
        <v>0</v>
      </c>
      <c r="K1030">
        <v>-0.33</v>
      </c>
      <c r="L1030">
        <v>3.51</v>
      </c>
      <c r="M1030">
        <v>70940.13</v>
      </c>
      <c r="N1030">
        <v>-11.13</v>
      </c>
      <c r="O1030">
        <v>-8880.9699999999993</v>
      </c>
      <c r="P1030">
        <v>79821.100000000006</v>
      </c>
      <c r="Q1030">
        <v>5.3</v>
      </c>
      <c r="R1030">
        <v>0</v>
      </c>
      <c r="S1030">
        <v>-0.43</v>
      </c>
      <c r="T1030">
        <v>5.74</v>
      </c>
      <c r="U1030">
        <v>1.31</v>
      </c>
      <c r="V1030">
        <v>0.54</v>
      </c>
      <c r="W1030">
        <v>0.01</v>
      </c>
      <c r="X1030">
        <v>1.3</v>
      </c>
      <c r="Y1030">
        <v>225957.96</v>
      </c>
      <c r="Z1030">
        <v>-11.57</v>
      </c>
      <c r="AA1030">
        <v>-29568.51</v>
      </c>
      <c r="AB1030">
        <v>255526.47</v>
      </c>
      <c r="AC1030">
        <v>4.84</v>
      </c>
      <c r="AD1030">
        <v>-6.59</v>
      </c>
      <c r="AE1030">
        <v>-0.34</v>
      </c>
      <c r="AF1030">
        <v>5.18</v>
      </c>
      <c r="AG1030">
        <v>91.65</v>
      </c>
      <c r="AH1030">
        <v>0</v>
      </c>
      <c r="AI1030">
        <v>0.12</v>
      </c>
      <c r="AJ1030">
        <v>91.53</v>
      </c>
      <c r="AK1030">
        <v>18.03</v>
      </c>
      <c r="AL1030">
        <v>-55.43</v>
      </c>
      <c r="AM1030">
        <v>-22.42</v>
      </c>
      <c r="AN1030">
        <v>40.44</v>
      </c>
      <c r="AO1030">
        <v>14.45</v>
      </c>
      <c r="AP1030">
        <v>-54.82</v>
      </c>
      <c r="AQ1030">
        <v>-17.54</v>
      </c>
      <c r="AR1030">
        <v>31.99</v>
      </c>
      <c r="AS1030">
        <v>3.52</v>
      </c>
      <c r="AT1030">
        <v>-2.0299999999999998</v>
      </c>
      <c r="AU1030">
        <v>-7.0000000000000007E-2</v>
      </c>
      <c r="AV1030">
        <v>3.59</v>
      </c>
    </row>
    <row r="1031" spans="1:48" x14ac:dyDescent="0.35">
      <c r="A1031" t="s">
        <v>127</v>
      </c>
      <c r="B1031" t="s">
        <v>19</v>
      </c>
      <c r="C1031" t="s">
        <v>128</v>
      </c>
      <c r="D1031" t="s">
        <v>166</v>
      </c>
      <c r="E1031">
        <v>4334945.97</v>
      </c>
      <c r="F1031">
        <v>-1.07</v>
      </c>
      <c r="G1031">
        <v>-46717.79</v>
      </c>
      <c r="H1031">
        <v>4381663.7699999996</v>
      </c>
      <c r="I1031">
        <v>46.76</v>
      </c>
      <c r="J1031">
        <v>0</v>
      </c>
      <c r="K1031">
        <v>0.43</v>
      </c>
      <c r="L1031">
        <v>46.33</v>
      </c>
      <c r="M1031">
        <v>589158.68000000005</v>
      </c>
      <c r="N1031">
        <v>-3.94</v>
      </c>
      <c r="O1031">
        <v>-24185.919999999998</v>
      </c>
      <c r="P1031">
        <v>613344.6</v>
      </c>
      <c r="Q1031">
        <v>44.06</v>
      </c>
      <c r="R1031">
        <v>0</v>
      </c>
      <c r="S1031">
        <v>-0.04</v>
      </c>
      <c r="T1031">
        <v>44.1</v>
      </c>
      <c r="U1031">
        <v>2.17</v>
      </c>
      <c r="V1031">
        <v>1.65</v>
      </c>
      <c r="W1031">
        <v>0.04</v>
      </c>
      <c r="X1031">
        <v>2.14</v>
      </c>
      <c r="Y1031">
        <v>1995100.79</v>
      </c>
      <c r="Z1031">
        <v>-2.68</v>
      </c>
      <c r="AA1031">
        <v>-54836.38</v>
      </c>
      <c r="AB1031">
        <v>2049937.16</v>
      </c>
      <c r="AC1031">
        <v>24.94</v>
      </c>
      <c r="AD1031">
        <v>-7.89</v>
      </c>
      <c r="AE1031">
        <v>-2.14</v>
      </c>
      <c r="AF1031">
        <v>27.08</v>
      </c>
      <c r="AG1031">
        <v>100</v>
      </c>
      <c r="AH1031">
        <v>0</v>
      </c>
      <c r="AI1031">
        <v>0</v>
      </c>
      <c r="AJ1031">
        <v>100</v>
      </c>
      <c r="AK1031">
        <v>100</v>
      </c>
      <c r="AL1031">
        <v>0</v>
      </c>
      <c r="AM1031">
        <v>0</v>
      </c>
      <c r="AN1031">
        <v>100</v>
      </c>
      <c r="AO1031">
        <v>98.55</v>
      </c>
      <c r="AP1031">
        <v>0.75</v>
      </c>
      <c r="AQ1031">
        <v>0.74</v>
      </c>
      <c r="AR1031">
        <v>97.81</v>
      </c>
      <c r="AS1031">
        <v>24.38</v>
      </c>
      <c r="AT1031">
        <v>-4.47</v>
      </c>
      <c r="AU1031">
        <v>-1.1399999999999999</v>
      </c>
      <c r="AV1031">
        <v>25.52</v>
      </c>
    </row>
    <row r="1032" spans="1:48" x14ac:dyDescent="0.35">
      <c r="A1032" t="s">
        <v>127</v>
      </c>
      <c r="B1032" t="s">
        <v>19</v>
      </c>
      <c r="C1032" t="s">
        <v>128</v>
      </c>
      <c r="D1032" t="s">
        <v>167</v>
      </c>
      <c r="E1032">
        <v>2820337.88</v>
      </c>
      <c r="F1032">
        <v>-3.86</v>
      </c>
      <c r="G1032">
        <v>-113215.31</v>
      </c>
      <c r="H1032">
        <v>2933553.19</v>
      </c>
      <c r="I1032">
        <v>30.42</v>
      </c>
      <c r="J1032">
        <v>0</v>
      </c>
      <c r="K1032">
        <v>-0.6</v>
      </c>
      <c r="L1032">
        <v>31.02</v>
      </c>
      <c r="M1032">
        <v>411829.93</v>
      </c>
      <c r="N1032">
        <v>-3.66</v>
      </c>
      <c r="O1032">
        <v>-15665.85</v>
      </c>
      <c r="P1032">
        <v>427495.78</v>
      </c>
      <c r="Q1032">
        <v>30.8</v>
      </c>
      <c r="R1032">
        <v>0</v>
      </c>
      <c r="S1032">
        <v>0.06</v>
      </c>
      <c r="T1032">
        <v>30.74</v>
      </c>
      <c r="U1032">
        <v>2.12</v>
      </c>
      <c r="V1032">
        <v>-5.16</v>
      </c>
      <c r="W1032">
        <v>-0.12</v>
      </c>
      <c r="X1032">
        <v>2.2400000000000002</v>
      </c>
      <c r="Y1032">
        <v>1327680.4099999999</v>
      </c>
      <c r="Z1032">
        <v>1.37</v>
      </c>
      <c r="AA1032">
        <v>17926.3</v>
      </c>
      <c r="AB1032">
        <v>1309754.1100000001</v>
      </c>
      <c r="AC1032">
        <v>25.35</v>
      </c>
      <c r="AD1032">
        <v>-3.87</v>
      </c>
      <c r="AE1032">
        <v>-1.02</v>
      </c>
      <c r="AF1032">
        <v>26.36</v>
      </c>
      <c r="AG1032">
        <v>100</v>
      </c>
      <c r="AH1032">
        <v>0</v>
      </c>
      <c r="AI1032">
        <v>0</v>
      </c>
      <c r="AJ1032">
        <v>100</v>
      </c>
      <c r="AK1032">
        <v>93.21</v>
      </c>
      <c r="AL1032">
        <v>-2.13</v>
      </c>
      <c r="AM1032">
        <v>-2.0299999999999998</v>
      </c>
      <c r="AN1032">
        <v>95.25</v>
      </c>
      <c r="AO1032">
        <v>89.21</v>
      </c>
      <c r="AP1032">
        <v>-4.5599999999999996</v>
      </c>
      <c r="AQ1032">
        <v>-4.26</v>
      </c>
      <c r="AR1032">
        <v>93.47</v>
      </c>
      <c r="AS1032">
        <v>24.09</v>
      </c>
      <c r="AT1032">
        <v>3.48</v>
      </c>
      <c r="AU1032">
        <v>0.81</v>
      </c>
      <c r="AV1032">
        <v>23.28</v>
      </c>
    </row>
    <row r="1033" spans="1:48" x14ac:dyDescent="0.35">
      <c r="A1033" t="s">
        <v>127</v>
      </c>
      <c r="B1033" t="s">
        <v>19</v>
      </c>
      <c r="C1033" t="s">
        <v>128</v>
      </c>
      <c r="D1033" t="s">
        <v>168</v>
      </c>
      <c r="E1033">
        <v>1463756.73</v>
      </c>
      <c r="F1033">
        <v>-0.32</v>
      </c>
      <c r="G1033">
        <v>-4684.8</v>
      </c>
      <c r="H1033">
        <v>1468441.53</v>
      </c>
      <c r="I1033">
        <v>15.79</v>
      </c>
      <c r="J1033">
        <v>0</v>
      </c>
      <c r="K1033">
        <v>0.26</v>
      </c>
      <c r="L1033">
        <v>15.53</v>
      </c>
      <c r="M1033">
        <v>231350.68</v>
      </c>
      <c r="N1033">
        <v>-2.06</v>
      </c>
      <c r="O1033">
        <v>-4874.72</v>
      </c>
      <c r="P1033">
        <v>236225.39</v>
      </c>
      <c r="Q1033">
        <v>17.3</v>
      </c>
      <c r="R1033">
        <v>0</v>
      </c>
      <c r="S1033">
        <v>0.32</v>
      </c>
      <c r="T1033">
        <v>16.98</v>
      </c>
      <c r="U1033">
        <v>1.77</v>
      </c>
      <c r="V1033">
        <v>2.4500000000000002</v>
      </c>
      <c r="W1033">
        <v>0.04</v>
      </c>
      <c r="X1033">
        <v>1.72</v>
      </c>
      <c r="Y1033">
        <v>828492.13</v>
      </c>
      <c r="Z1033">
        <v>-2.7</v>
      </c>
      <c r="AA1033">
        <v>-23008.63</v>
      </c>
      <c r="AB1033">
        <v>851500.76</v>
      </c>
      <c r="AC1033">
        <v>37.17</v>
      </c>
      <c r="AD1033">
        <v>9.6999999999999993</v>
      </c>
      <c r="AE1033">
        <v>3.29</v>
      </c>
      <c r="AF1033">
        <v>33.880000000000003</v>
      </c>
      <c r="AG1033">
        <v>100</v>
      </c>
      <c r="AH1033">
        <v>0</v>
      </c>
      <c r="AI1033">
        <v>0</v>
      </c>
      <c r="AJ1033">
        <v>100</v>
      </c>
      <c r="AK1033">
        <v>99.69</v>
      </c>
      <c r="AL1033">
        <v>-0.31</v>
      </c>
      <c r="AM1033">
        <v>-0.31</v>
      </c>
      <c r="AN1033">
        <v>100</v>
      </c>
      <c r="AO1033">
        <v>87.58</v>
      </c>
      <c r="AP1033">
        <v>-8.4</v>
      </c>
      <c r="AQ1033">
        <v>-8.0299999999999994</v>
      </c>
      <c r="AR1033">
        <v>95.62</v>
      </c>
      <c r="AS1033">
        <v>31.09</v>
      </c>
      <c r="AT1033">
        <v>3.44</v>
      </c>
      <c r="AU1033">
        <v>1.04</v>
      </c>
      <c r="AV1033">
        <v>30.06</v>
      </c>
    </row>
    <row r="1034" spans="1:48" x14ac:dyDescent="0.35">
      <c r="A1034" t="s">
        <v>127</v>
      </c>
      <c r="B1034" t="s">
        <v>19</v>
      </c>
      <c r="C1034" t="s">
        <v>128</v>
      </c>
      <c r="D1034" t="s">
        <v>169</v>
      </c>
      <c r="E1034">
        <v>1510736.73</v>
      </c>
      <c r="F1034">
        <v>1.28</v>
      </c>
      <c r="G1034">
        <v>19063.47</v>
      </c>
      <c r="H1034">
        <v>1491673.26</v>
      </c>
      <c r="I1034">
        <v>16.3</v>
      </c>
      <c r="J1034">
        <v>0</v>
      </c>
      <c r="K1034">
        <v>0.52</v>
      </c>
      <c r="L1034">
        <v>15.77</v>
      </c>
      <c r="M1034">
        <v>241802.34</v>
      </c>
      <c r="N1034">
        <v>-0.69</v>
      </c>
      <c r="O1034">
        <v>-1672.85</v>
      </c>
      <c r="P1034">
        <v>243475.20000000001</v>
      </c>
      <c r="Q1034">
        <v>18.079999999999998</v>
      </c>
      <c r="R1034">
        <v>0</v>
      </c>
      <c r="S1034">
        <v>0.57999999999999996</v>
      </c>
      <c r="T1034">
        <v>17.5</v>
      </c>
      <c r="U1034">
        <v>1.72</v>
      </c>
      <c r="V1034">
        <v>3.77</v>
      </c>
      <c r="W1034">
        <v>0.06</v>
      </c>
      <c r="X1034">
        <v>1.66</v>
      </c>
      <c r="Y1034">
        <v>876876.01</v>
      </c>
      <c r="Z1034">
        <v>-2.4</v>
      </c>
      <c r="AA1034">
        <v>-21598.02</v>
      </c>
      <c r="AB1034">
        <v>898474.03</v>
      </c>
      <c r="AC1034">
        <v>37.76</v>
      </c>
      <c r="AD1034">
        <v>1.71</v>
      </c>
      <c r="AE1034">
        <v>0.64</v>
      </c>
      <c r="AF1034">
        <v>37.119999999999997</v>
      </c>
      <c r="AG1034">
        <v>100</v>
      </c>
      <c r="AH1034">
        <v>0</v>
      </c>
      <c r="AI1034">
        <v>0</v>
      </c>
      <c r="AJ1034">
        <v>100</v>
      </c>
      <c r="AK1034">
        <v>87.11</v>
      </c>
      <c r="AL1034">
        <v>-12.89</v>
      </c>
      <c r="AM1034">
        <v>-12.89</v>
      </c>
      <c r="AN1034">
        <v>100</v>
      </c>
      <c r="AO1034">
        <v>80.930000000000007</v>
      </c>
      <c r="AP1034">
        <v>-9.31</v>
      </c>
      <c r="AQ1034">
        <v>-8.31</v>
      </c>
      <c r="AR1034">
        <v>89.25</v>
      </c>
      <c r="AS1034">
        <v>30.88</v>
      </c>
      <c r="AT1034">
        <v>-2.58</v>
      </c>
      <c r="AU1034">
        <v>-0.82</v>
      </c>
      <c r="AV1034">
        <v>31.7</v>
      </c>
    </row>
    <row r="1035" spans="1:48" x14ac:dyDescent="0.35">
      <c r="A1035" t="s">
        <v>127</v>
      </c>
      <c r="B1035" t="s">
        <v>19</v>
      </c>
      <c r="C1035" t="s">
        <v>139</v>
      </c>
      <c r="D1035" t="s">
        <v>129</v>
      </c>
      <c r="E1035">
        <v>3012650.92</v>
      </c>
      <c r="F1035">
        <v>-10.77</v>
      </c>
      <c r="G1035">
        <v>-363648.18</v>
      </c>
      <c r="H1035">
        <v>3376299.1</v>
      </c>
      <c r="I1035">
        <v>0</v>
      </c>
      <c r="J1035">
        <v>0</v>
      </c>
      <c r="K1035">
        <v>0</v>
      </c>
      <c r="L1035">
        <v>0</v>
      </c>
      <c r="M1035">
        <v>452335.68</v>
      </c>
      <c r="N1035">
        <v>-16.87</v>
      </c>
      <c r="O1035">
        <v>-91788.96</v>
      </c>
      <c r="P1035">
        <v>544124.63</v>
      </c>
      <c r="Q1035">
        <v>0</v>
      </c>
      <c r="R1035">
        <v>0</v>
      </c>
      <c r="S1035">
        <v>0</v>
      </c>
      <c r="T1035">
        <v>0</v>
      </c>
      <c r="U1035">
        <v>3.33</v>
      </c>
      <c r="V1035">
        <v>7.34</v>
      </c>
      <c r="W1035">
        <v>0.23</v>
      </c>
      <c r="X1035">
        <v>3.1</v>
      </c>
      <c r="Y1035">
        <v>905296.22</v>
      </c>
      <c r="Z1035">
        <v>-16.87</v>
      </c>
      <c r="AA1035">
        <v>-183704.5</v>
      </c>
      <c r="AB1035">
        <v>1089000.71</v>
      </c>
      <c r="AC1035">
        <v>11.77</v>
      </c>
      <c r="AD1035">
        <v>5.4</v>
      </c>
      <c r="AE1035">
        <v>0.6</v>
      </c>
      <c r="AF1035">
        <v>11.17</v>
      </c>
      <c r="AG1035">
        <v>100</v>
      </c>
      <c r="AH1035">
        <v>0</v>
      </c>
      <c r="AI1035">
        <v>0</v>
      </c>
      <c r="AJ1035">
        <v>100</v>
      </c>
      <c r="AK1035">
        <v>97.77</v>
      </c>
      <c r="AL1035">
        <v>-1.03</v>
      </c>
      <c r="AM1035">
        <v>-1.02</v>
      </c>
      <c r="AN1035">
        <v>98.79</v>
      </c>
      <c r="AO1035">
        <v>89.84</v>
      </c>
      <c r="AP1035">
        <v>5.49</v>
      </c>
      <c r="AQ1035">
        <v>4.68</v>
      </c>
      <c r="AR1035">
        <v>85.16</v>
      </c>
      <c r="AS1035">
        <v>11.89</v>
      </c>
      <c r="AT1035">
        <v>-2.77</v>
      </c>
      <c r="AU1035">
        <v>-0.34</v>
      </c>
      <c r="AV1035">
        <v>12.23</v>
      </c>
    </row>
    <row r="1036" spans="1:48" x14ac:dyDescent="0.35">
      <c r="A1036" t="s">
        <v>127</v>
      </c>
      <c r="B1036" t="s">
        <v>19</v>
      </c>
      <c r="C1036" t="s">
        <v>139</v>
      </c>
      <c r="D1036" t="s">
        <v>130</v>
      </c>
      <c r="E1036">
        <v>676342.59</v>
      </c>
      <c r="F1036">
        <v>-5.47</v>
      </c>
      <c r="G1036">
        <v>-39137.360000000001</v>
      </c>
      <c r="H1036">
        <v>715479.95</v>
      </c>
      <c r="I1036">
        <v>22.45</v>
      </c>
      <c r="J1036">
        <v>0</v>
      </c>
      <c r="K1036">
        <v>1.26</v>
      </c>
      <c r="L1036">
        <v>21.19</v>
      </c>
      <c r="M1036">
        <v>94704.16</v>
      </c>
      <c r="N1036">
        <v>-9.2200000000000006</v>
      </c>
      <c r="O1036">
        <v>-9615.16</v>
      </c>
      <c r="P1036">
        <v>104319.32</v>
      </c>
      <c r="Q1036">
        <v>20.94</v>
      </c>
      <c r="R1036">
        <v>0</v>
      </c>
      <c r="S1036">
        <v>1.76</v>
      </c>
      <c r="T1036">
        <v>19.170000000000002</v>
      </c>
      <c r="U1036">
        <v>3.57</v>
      </c>
      <c r="V1036">
        <v>4.13</v>
      </c>
      <c r="W1036">
        <v>0.14000000000000001</v>
      </c>
      <c r="X1036">
        <v>3.43</v>
      </c>
      <c r="Y1036">
        <v>189408.33</v>
      </c>
      <c r="Z1036">
        <v>-9.2200000000000006</v>
      </c>
      <c r="AA1036">
        <v>-19230.32</v>
      </c>
      <c r="AB1036">
        <v>208638.64</v>
      </c>
      <c r="AC1036">
        <v>32.630000000000003</v>
      </c>
      <c r="AD1036">
        <v>-11.04</v>
      </c>
      <c r="AE1036">
        <v>-4.05</v>
      </c>
      <c r="AF1036">
        <v>36.68</v>
      </c>
      <c r="AG1036">
        <v>100</v>
      </c>
      <c r="AH1036">
        <v>0</v>
      </c>
      <c r="AI1036">
        <v>0</v>
      </c>
      <c r="AJ1036">
        <v>100</v>
      </c>
      <c r="AK1036">
        <v>96.52</v>
      </c>
      <c r="AL1036">
        <v>4.22</v>
      </c>
      <c r="AM1036">
        <v>3.91</v>
      </c>
      <c r="AN1036">
        <v>92.61</v>
      </c>
      <c r="AO1036">
        <v>85.65</v>
      </c>
      <c r="AP1036">
        <v>10.25</v>
      </c>
      <c r="AQ1036">
        <v>7.97</v>
      </c>
      <c r="AR1036">
        <v>77.680000000000007</v>
      </c>
      <c r="AS1036">
        <v>29.28</v>
      </c>
      <c r="AT1036">
        <v>-10.36</v>
      </c>
      <c r="AU1036">
        <v>-3.38</v>
      </c>
      <c r="AV1036">
        <v>32.67</v>
      </c>
    </row>
    <row r="1037" spans="1:48" x14ac:dyDescent="0.35">
      <c r="A1037" t="s">
        <v>127</v>
      </c>
      <c r="B1037" t="s">
        <v>19</v>
      </c>
      <c r="C1037" t="s">
        <v>139</v>
      </c>
      <c r="D1037" t="s">
        <v>131</v>
      </c>
      <c r="E1037">
        <v>1176529.1000000001</v>
      </c>
      <c r="F1037">
        <v>-9.3699999999999992</v>
      </c>
      <c r="G1037">
        <v>-121679.45</v>
      </c>
      <c r="H1037">
        <v>1298208.55</v>
      </c>
      <c r="I1037">
        <v>39.049999999999997</v>
      </c>
      <c r="J1037">
        <v>0</v>
      </c>
      <c r="K1037">
        <v>0.6</v>
      </c>
      <c r="L1037">
        <v>38.450000000000003</v>
      </c>
      <c r="M1037">
        <v>164728.35</v>
      </c>
      <c r="N1037">
        <v>-16.989999999999998</v>
      </c>
      <c r="O1037">
        <v>-33708.92</v>
      </c>
      <c r="P1037">
        <v>198437.27</v>
      </c>
      <c r="Q1037">
        <v>36.42</v>
      </c>
      <c r="R1037">
        <v>0</v>
      </c>
      <c r="S1037">
        <v>-0.05</v>
      </c>
      <c r="T1037">
        <v>36.47</v>
      </c>
      <c r="U1037">
        <v>3.57</v>
      </c>
      <c r="V1037">
        <v>9.17</v>
      </c>
      <c r="W1037">
        <v>0.3</v>
      </c>
      <c r="X1037">
        <v>3.27</v>
      </c>
      <c r="Y1037">
        <v>329456.7</v>
      </c>
      <c r="Z1037">
        <v>-16.989999999999998</v>
      </c>
      <c r="AA1037">
        <v>-67417.84</v>
      </c>
      <c r="AB1037">
        <v>396874.54</v>
      </c>
      <c r="AC1037">
        <v>7.61</v>
      </c>
      <c r="AD1037">
        <v>-3.68</v>
      </c>
      <c r="AE1037">
        <v>-0.28999999999999998</v>
      </c>
      <c r="AF1037">
        <v>7.9</v>
      </c>
      <c r="AG1037">
        <v>100</v>
      </c>
      <c r="AH1037">
        <v>0</v>
      </c>
      <c r="AI1037">
        <v>0</v>
      </c>
      <c r="AJ1037">
        <v>100</v>
      </c>
      <c r="AK1037">
        <v>74.77</v>
      </c>
      <c r="AL1037">
        <v>16.989999999999998</v>
      </c>
      <c r="AM1037">
        <v>10.86</v>
      </c>
      <c r="AN1037">
        <v>63.91</v>
      </c>
      <c r="AO1037">
        <v>37.96</v>
      </c>
      <c r="AP1037">
        <v>16.82</v>
      </c>
      <c r="AQ1037">
        <v>5.47</v>
      </c>
      <c r="AR1037">
        <v>32.5</v>
      </c>
      <c r="AS1037">
        <v>8.51</v>
      </c>
      <c r="AT1037">
        <v>-14.75</v>
      </c>
      <c r="AU1037">
        <v>-1.47</v>
      </c>
      <c r="AV1037">
        <v>9.98</v>
      </c>
    </row>
    <row r="1038" spans="1:48" x14ac:dyDescent="0.35">
      <c r="A1038" t="s">
        <v>127</v>
      </c>
      <c r="B1038" t="s">
        <v>19</v>
      </c>
      <c r="C1038" t="s">
        <v>139</v>
      </c>
      <c r="D1038" t="s">
        <v>132</v>
      </c>
      <c r="E1038">
        <v>943840.24</v>
      </c>
      <c r="F1038">
        <v>-16.670000000000002</v>
      </c>
      <c r="G1038">
        <v>-188770.22</v>
      </c>
      <c r="H1038">
        <v>1132610.46</v>
      </c>
      <c r="I1038">
        <v>31.33</v>
      </c>
      <c r="J1038">
        <v>0</v>
      </c>
      <c r="K1038">
        <v>-2.2200000000000002</v>
      </c>
      <c r="L1038">
        <v>33.549999999999997</v>
      </c>
      <c r="M1038">
        <v>153428.60999999999</v>
      </c>
      <c r="N1038">
        <v>-23.26</v>
      </c>
      <c r="O1038">
        <v>-46511.22</v>
      </c>
      <c r="P1038">
        <v>199939.83</v>
      </c>
      <c r="Q1038">
        <v>33.92</v>
      </c>
      <c r="R1038">
        <v>0</v>
      </c>
      <c r="S1038">
        <v>-2.83</v>
      </c>
      <c r="T1038">
        <v>36.75</v>
      </c>
      <c r="U1038">
        <v>3.08</v>
      </c>
      <c r="V1038">
        <v>8.59</v>
      </c>
      <c r="W1038">
        <v>0.24</v>
      </c>
      <c r="X1038">
        <v>2.83</v>
      </c>
      <c r="Y1038">
        <v>306885.32</v>
      </c>
      <c r="Z1038">
        <v>-23.26</v>
      </c>
      <c r="AA1038">
        <v>-92994.34</v>
      </c>
      <c r="AB1038">
        <v>399879.65</v>
      </c>
      <c r="AC1038">
        <v>4.7699999999999996</v>
      </c>
      <c r="AD1038">
        <v>100.75</v>
      </c>
      <c r="AE1038">
        <v>2.39</v>
      </c>
      <c r="AF1038">
        <v>2.37</v>
      </c>
      <c r="AG1038">
        <v>100</v>
      </c>
      <c r="AH1038">
        <v>0</v>
      </c>
      <c r="AI1038">
        <v>4.75</v>
      </c>
      <c r="AJ1038">
        <v>95.25</v>
      </c>
      <c r="AK1038">
        <v>70.45</v>
      </c>
      <c r="AL1038">
        <v>68.61</v>
      </c>
      <c r="AM1038">
        <v>28.67</v>
      </c>
      <c r="AN1038">
        <v>41.78</v>
      </c>
      <c r="AO1038">
        <v>33.71</v>
      </c>
      <c r="AP1038">
        <v>59.38</v>
      </c>
      <c r="AQ1038">
        <v>12.56</v>
      </c>
      <c r="AR1038">
        <v>21.15</v>
      </c>
      <c r="AS1038">
        <v>4.68</v>
      </c>
      <c r="AT1038">
        <v>51.14</v>
      </c>
      <c r="AU1038">
        <v>1.59</v>
      </c>
      <c r="AV1038">
        <v>3.1</v>
      </c>
    </row>
    <row r="1039" spans="1:48" x14ac:dyDescent="0.35">
      <c r="A1039" t="s">
        <v>127</v>
      </c>
      <c r="B1039" t="s">
        <v>19</v>
      </c>
      <c r="C1039" t="s">
        <v>139</v>
      </c>
      <c r="D1039" t="s">
        <v>133</v>
      </c>
      <c r="E1039">
        <v>146184.89000000001</v>
      </c>
      <c r="F1039">
        <v>-10.01</v>
      </c>
      <c r="G1039">
        <v>-16255.5</v>
      </c>
      <c r="H1039">
        <v>162440.39000000001</v>
      </c>
      <c r="I1039">
        <v>4.8499999999999996</v>
      </c>
      <c r="J1039">
        <v>0</v>
      </c>
      <c r="K1039">
        <v>0.04</v>
      </c>
      <c r="L1039">
        <v>4.8099999999999996</v>
      </c>
      <c r="M1039">
        <v>30356.19</v>
      </c>
      <c r="N1039">
        <v>-8.11</v>
      </c>
      <c r="O1039">
        <v>-2679.41</v>
      </c>
      <c r="P1039">
        <v>33035.599999999999</v>
      </c>
      <c r="Q1039">
        <v>6.71</v>
      </c>
      <c r="R1039">
        <v>0</v>
      </c>
      <c r="S1039">
        <v>0.64</v>
      </c>
      <c r="T1039">
        <v>6.07</v>
      </c>
      <c r="U1039">
        <v>2.41</v>
      </c>
      <c r="V1039">
        <v>-2.06</v>
      </c>
      <c r="W1039">
        <v>-0.05</v>
      </c>
      <c r="X1039">
        <v>2.46</v>
      </c>
      <c r="Y1039">
        <v>60712.38</v>
      </c>
      <c r="Z1039">
        <v>-8.11</v>
      </c>
      <c r="AA1039">
        <v>-5358.82</v>
      </c>
      <c r="AB1039">
        <v>66071.19</v>
      </c>
      <c r="AC1039">
        <v>1.41</v>
      </c>
      <c r="AD1039">
        <v>-17.21</v>
      </c>
      <c r="AE1039">
        <v>-0.28999999999999998</v>
      </c>
      <c r="AF1039">
        <v>1.7</v>
      </c>
      <c r="AG1039">
        <v>91.43</v>
      </c>
      <c r="AH1039">
        <v>0</v>
      </c>
      <c r="AI1039">
        <v>0</v>
      </c>
      <c r="AJ1039">
        <v>91.43</v>
      </c>
      <c r="AK1039">
        <v>3.4</v>
      </c>
      <c r="AL1039">
        <v>-18.72</v>
      </c>
      <c r="AM1039">
        <v>-0.78</v>
      </c>
      <c r="AN1039">
        <v>4.18</v>
      </c>
      <c r="AO1039">
        <v>2.5</v>
      </c>
      <c r="AP1039">
        <v>-14.57</v>
      </c>
      <c r="AQ1039">
        <v>-0.43</v>
      </c>
      <c r="AR1039">
        <v>2.92</v>
      </c>
      <c r="AS1039">
        <v>1.52</v>
      </c>
      <c r="AT1039">
        <v>-12.3</v>
      </c>
      <c r="AU1039">
        <v>-0.21</v>
      </c>
      <c r="AV1039">
        <v>1.73</v>
      </c>
    </row>
    <row r="1040" spans="1:48" x14ac:dyDescent="0.35">
      <c r="A1040" t="s">
        <v>127</v>
      </c>
      <c r="B1040" t="s">
        <v>19</v>
      </c>
      <c r="C1040" t="s">
        <v>139</v>
      </c>
      <c r="D1040" t="s">
        <v>166</v>
      </c>
      <c r="E1040">
        <v>1404201.63</v>
      </c>
      <c r="F1040">
        <v>-9.14</v>
      </c>
      <c r="G1040">
        <v>-141299.16</v>
      </c>
      <c r="H1040">
        <v>1545500.79</v>
      </c>
      <c r="I1040">
        <v>46.61</v>
      </c>
      <c r="J1040">
        <v>0</v>
      </c>
      <c r="K1040">
        <v>0.84</v>
      </c>
      <c r="L1040">
        <v>45.77</v>
      </c>
      <c r="M1040">
        <v>197579.81</v>
      </c>
      <c r="N1040">
        <v>-16.52</v>
      </c>
      <c r="O1040">
        <v>-39098.589999999997</v>
      </c>
      <c r="P1040">
        <v>236678.39999999999</v>
      </c>
      <c r="Q1040">
        <v>43.68</v>
      </c>
      <c r="R1040">
        <v>0</v>
      </c>
      <c r="S1040">
        <v>0.18</v>
      </c>
      <c r="T1040">
        <v>43.5</v>
      </c>
      <c r="U1040">
        <v>3.55</v>
      </c>
      <c r="V1040">
        <v>8.84</v>
      </c>
      <c r="W1040">
        <v>0.28999999999999998</v>
      </c>
      <c r="X1040">
        <v>3.26</v>
      </c>
      <c r="Y1040">
        <v>395159.62</v>
      </c>
      <c r="Z1040">
        <v>-16.52</v>
      </c>
      <c r="AA1040">
        <v>-78197.179999999993</v>
      </c>
      <c r="AB1040">
        <v>473356.79</v>
      </c>
      <c r="AC1040">
        <v>14.52</v>
      </c>
      <c r="AD1040">
        <v>6.1</v>
      </c>
      <c r="AE1040">
        <v>0.84</v>
      </c>
      <c r="AF1040">
        <v>13.69</v>
      </c>
      <c r="AG1040">
        <v>100</v>
      </c>
      <c r="AH1040">
        <v>0</v>
      </c>
      <c r="AI1040">
        <v>0</v>
      </c>
      <c r="AJ1040">
        <v>100</v>
      </c>
      <c r="AK1040">
        <v>88.21</v>
      </c>
      <c r="AL1040">
        <v>1.5</v>
      </c>
      <c r="AM1040">
        <v>1.3</v>
      </c>
      <c r="AN1040">
        <v>86.9</v>
      </c>
      <c r="AO1040">
        <v>64.56</v>
      </c>
      <c r="AP1040">
        <v>-3.19</v>
      </c>
      <c r="AQ1040">
        <v>-2.12</v>
      </c>
      <c r="AR1040">
        <v>66.680000000000007</v>
      </c>
      <c r="AS1040">
        <v>14.66</v>
      </c>
      <c r="AT1040">
        <v>-1.54</v>
      </c>
      <c r="AU1040">
        <v>-0.23</v>
      </c>
      <c r="AV1040">
        <v>14.89</v>
      </c>
    </row>
    <row r="1041" spans="1:48" x14ac:dyDescent="0.35">
      <c r="A1041" t="s">
        <v>127</v>
      </c>
      <c r="B1041" t="s">
        <v>19</v>
      </c>
      <c r="C1041" t="s">
        <v>139</v>
      </c>
      <c r="D1041" t="s">
        <v>167</v>
      </c>
      <c r="E1041">
        <v>1053990.21</v>
      </c>
      <c r="F1041">
        <v>-16.61</v>
      </c>
      <c r="G1041">
        <v>-209884.79</v>
      </c>
      <c r="H1041">
        <v>1263875</v>
      </c>
      <c r="I1041">
        <v>34.99</v>
      </c>
      <c r="J1041">
        <v>0</v>
      </c>
      <c r="K1041">
        <v>-2.4500000000000002</v>
      </c>
      <c r="L1041">
        <v>37.43</v>
      </c>
      <c r="M1041">
        <v>170727.02</v>
      </c>
      <c r="N1041">
        <v>-23.44</v>
      </c>
      <c r="O1041">
        <v>-52277.17</v>
      </c>
      <c r="P1041">
        <v>223004.19</v>
      </c>
      <c r="Q1041">
        <v>37.74</v>
      </c>
      <c r="R1041">
        <v>0</v>
      </c>
      <c r="S1041">
        <v>-3.24</v>
      </c>
      <c r="T1041">
        <v>40.98</v>
      </c>
      <c r="U1041">
        <v>3.09</v>
      </c>
      <c r="V1041">
        <v>8.92</v>
      </c>
      <c r="W1041">
        <v>0.25</v>
      </c>
      <c r="X1041">
        <v>2.83</v>
      </c>
      <c r="Y1041">
        <v>341482.15</v>
      </c>
      <c r="Z1041">
        <v>-23.44</v>
      </c>
      <c r="AA1041">
        <v>-104526.23</v>
      </c>
      <c r="AB1041">
        <v>446008.38</v>
      </c>
      <c r="AC1041">
        <v>8.1</v>
      </c>
      <c r="AD1041">
        <v>32.28</v>
      </c>
      <c r="AE1041">
        <v>1.98</v>
      </c>
      <c r="AF1041">
        <v>6.13</v>
      </c>
      <c r="AG1041">
        <v>100</v>
      </c>
      <c r="AH1041">
        <v>0</v>
      </c>
      <c r="AI1041">
        <v>0</v>
      </c>
      <c r="AJ1041">
        <v>100</v>
      </c>
      <c r="AK1041">
        <v>81.12</v>
      </c>
      <c r="AL1041">
        <v>1.85</v>
      </c>
      <c r="AM1041">
        <v>1.47</v>
      </c>
      <c r="AN1041">
        <v>79.650000000000006</v>
      </c>
      <c r="AO1041">
        <v>43.9</v>
      </c>
      <c r="AP1041">
        <v>-12.02</v>
      </c>
      <c r="AQ1041">
        <v>-6</v>
      </c>
      <c r="AR1041">
        <v>49.9</v>
      </c>
      <c r="AS1041">
        <v>7.76</v>
      </c>
      <c r="AT1041">
        <v>15.83</v>
      </c>
      <c r="AU1041">
        <v>1.06</v>
      </c>
      <c r="AV1041">
        <v>6.7</v>
      </c>
    </row>
    <row r="1042" spans="1:48" x14ac:dyDescent="0.35">
      <c r="A1042" t="s">
        <v>127</v>
      </c>
      <c r="B1042" t="s">
        <v>19</v>
      </c>
      <c r="C1042" t="s">
        <v>139</v>
      </c>
      <c r="D1042" t="s">
        <v>168</v>
      </c>
      <c r="E1042">
        <v>410904.64</v>
      </c>
      <c r="F1042">
        <v>-4.1100000000000003</v>
      </c>
      <c r="G1042">
        <v>-17613.68</v>
      </c>
      <c r="H1042">
        <v>428518.32</v>
      </c>
      <c r="I1042">
        <v>13.64</v>
      </c>
      <c r="J1042">
        <v>0</v>
      </c>
      <c r="K1042">
        <v>0.95</v>
      </c>
      <c r="L1042">
        <v>12.69</v>
      </c>
      <c r="M1042">
        <v>56081.58</v>
      </c>
      <c r="N1042">
        <v>-5.58</v>
      </c>
      <c r="O1042">
        <v>-3314.66</v>
      </c>
      <c r="P1042">
        <v>59396.25</v>
      </c>
      <c r="Q1042">
        <v>12.4</v>
      </c>
      <c r="R1042">
        <v>0</v>
      </c>
      <c r="S1042">
        <v>1.48</v>
      </c>
      <c r="T1042">
        <v>10.92</v>
      </c>
      <c r="U1042">
        <v>3.66</v>
      </c>
      <c r="V1042">
        <v>1.56</v>
      </c>
      <c r="W1042">
        <v>0.06</v>
      </c>
      <c r="X1042">
        <v>3.61</v>
      </c>
      <c r="Y1042">
        <v>112163.17</v>
      </c>
      <c r="Z1042">
        <v>-5.58</v>
      </c>
      <c r="AA1042">
        <v>-6629.33</v>
      </c>
      <c r="AB1042">
        <v>118792.49</v>
      </c>
      <c r="AC1042">
        <v>23.28</v>
      </c>
      <c r="AD1042">
        <v>-28.36</v>
      </c>
      <c r="AE1042">
        <v>-9.2200000000000006</v>
      </c>
      <c r="AF1042">
        <v>32.5</v>
      </c>
      <c r="AG1042">
        <v>100</v>
      </c>
      <c r="AH1042">
        <v>0</v>
      </c>
      <c r="AI1042">
        <v>0</v>
      </c>
      <c r="AJ1042">
        <v>100</v>
      </c>
      <c r="AK1042">
        <v>85.72</v>
      </c>
      <c r="AL1042">
        <v>-0.46</v>
      </c>
      <c r="AM1042">
        <v>-0.4</v>
      </c>
      <c r="AN1042">
        <v>86.12</v>
      </c>
      <c r="AO1042">
        <v>55.72</v>
      </c>
      <c r="AP1042">
        <v>-14.32</v>
      </c>
      <c r="AQ1042">
        <v>-9.31</v>
      </c>
      <c r="AR1042">
        <v>65.03</v>
      </c>
      <c r="AS1042">
        <v>19.989999999999998</v>
      </c>
      <c r="AT1042">
        <v>-28.84</v>
      </c>
      <c r="AU1042">
        <v>-8.1</v>
      </c>
      <c r="AV1042">
        <v>28.08</v>
      </c>
    </row>
    <row r="1043" spans="1:48" x14ac:dyDescent="0.35">
      <c r="A1043" t="s">
        <v>127</v>
      </c>
      <c r="B1043" t="s">
        <v>19</v>
      </c>
      <c r="C1043" t="s">
        <v>139</v>
      </c>
      <c r="D1043" t="s">
        <v>169</v>
      </c>
      <c r="E1043">
        <v>391139.13</v>
      </c>
      <c r="F1043">
        <v>2.35</v>
      </c>
      <c r="G1043">
        <v>8981.3799999999992</v>
      </c>
      <c r="H1043">
        <v>382157.76</v>
      </c>
      <c r="I1043">
        <v>12.98</v>
      </c>
      <c r="J1043">
        <v>0</v>
      </c>
      <c r="K1043">
        <v>1.66</v>
      </c>
      <c r="L1043">
        <v>11.32</v>
      </c>
      <c r="M1043">
        <v>51344.03</v>
      </c>
      <c r="N1043">
        <v>6.57</v>
      </c>
      <c r="O1043">
        <v>3163.37</v>
      </c>
      <c r="P1043">
        <v>48180.66</v>
      </c>
      <c r="Q1043">
        <v>11.35</v>
      </c>
      <c r="R1043">
        <v>0</v>
      </c>
      <c r="S1043">
        <v>2.5</v>
      </c>
      <c r="T1043">
        <v>8.85</v>
      </c>
      <c r="U1043">
        <v>3.81</v>
      </c>
      <c r="V1043">
        <v>-3.96</v>
      </c>
      <c r="W1043">
        <v>-0.16</v>
      </c>
      <c r="X1043">
        <v>3.97</v>
      </c>
      <c r="Y1043">
        <v>102688.05</v>
      </c>
      <c r="Z1043">
        <v>6.57</v>
      </c>
      <c r="AA1043">
        <v>6326.74</v>
      </c>
      <c r="AB1043">
        <v>96361.31</v>
      </c>
      <c r="AC1043">
        <v>19.66</v>
      </c>
      <c r="AD1043">
        <v>-32.28</v>
      </c>
      <c r="AE1043">
        <v>-9.3699999999999992</v>
      </c>
      <c r="AF1043">
        <v>29.04</v>
      </c>
      <c r="AG1043">
        <v>100</v>
      </c>
      <c r="AH1043">
        <v>0</v>
      </c>
      <c r="AI1043">
        <v>0</v>
      </c>
      <c r="AJ1043">
        <v>100</v>
      </c>
      <c r="AK1043">
        <v>66.98</v>
      </c>
      <c r="AL1043">
        <v>-3</v>
      </c>
      <c r="AM1043">
        <v>-2.0699999999999998</v>
      </c>
      <c r="AN1043">
        <v>69.06</v>
      </c>
      <c r="AO1043">
        <v>31.43</v>
      </c>
      <c r="AP1043">
        <v>-33.119999999999997</v>
      </c>
      <c r="AQ1043">
        <v>-15.57</v>
      </c>
      <c r="AR1043">
        <v>47</v>
      </c>
      <c r="AS1043">
        <v>17.010000000000002</v>
      </c>
      <c r="AT1043">
        <v>-30.89</v>
      </c>
      <c r="AU1043">
        <v>-7.6</v>
      </c>
      <c r="AV1043">
        <v>24.61</v>
      </c>
    </row>
    <row r="1044" spans="1:48" x14ac:dyDescent="0.35">
      <c r="A1044" t="s">
        <v>127</v>
      </c>
      <c r="B1044" t="s">
        <v>19</v>
      </c>
      <c r="C1044" t="s">
        <v>140</v>
      </c>
      <c r="D1044" t="s">
        <v>129</v>
      </c>
      <c r="E1044">
        <v>1324292.75</v>
      </c>
      <c r="F1044">
        <v>9.14</v>
      </c>
      <c r="G1044">
        <v>110854.59</v>
      </c>
      <c r="H1044">
        <v>1213438.1599999999</v>
      </c>
      <c r="I1044">
        <v>0</v>
      </c>
      <c r="J1044">
        <v>0</v>
      </c>
      <c r="K1044">
        <v>0</v>
      </c>
      <c r="L1044">
        <v>0</v>
      </c>
      <c r="M1044">
        <v>185959.24</v>
      </c>
      <c r="N1044">
        <v>12.65</v>
      </c>
      <c r="O1044">
        <v>20878.79</v>
      </c>
      <c r="P1044">
        <v>165080.44</v>
      </c>
      <c r="Q1044">
        <v>0</v>
      </c>
      <c r="R1044">
        <v>0</v>
      </c>
      <c r="S1044">
        <v>0</v>
      </c>
      <c r="T1044">
        <v>0</v>
      </c>
      <c r="U1044">
        <v>2.5099999999999998</v>
      </c>
      <c r="V1044">
        <v>-3.12</v>
      </c>
      <c r="W1044">
        <v>-0.08</v>
      </c>
      <c r="X1044">
        <v>2.59</v>
      </c>
      <c r="Y1044">
        <v>528143.25</v>
      </c>
      <c r="Z1044">
        <v>12.65</v>
      </c>
      <c r="AA1044">
        <v>59297.91</v>
      </c>
      <c r="AB1044">
        <v>468845.34</v>
      </c>
      <c r="AC1044">
        <v>25.06</v>
      </c>
      <c r="AD1044">
        <v>-25.49</v>
      </c>
      <c r="AE1044">
        <v>-8.57</v>
      </c>
      <c r="AF1044">
        <v>33.630000000000003</v>
      </c>
      <c r="AG1044">
        <v>100</v>
      </c>
      <c r="AH1044">
        <v>0</v>
      </c>
      <c r="AI1044">
        <v>0</v>
      </c>
      <c r="AJ1044">
        <v>100</v>
      </c>
      <c r="AK1044">
        <v>81.319999999999993</v>
      </c>
      <c r="AL1044">
        <v>-16.93</v>
      </c>
      <c r="AM1044">
        <v>-16.57</v>
      </c>
      <c r="AN1044">
        <v>97.89</v>
      </c>
      <c r="AO1044">
        <v>64.28</v>
      </c>
      <c r="AP1044">
        <v>-24.44</v>
      </c>
      <c r="AQ1044">
        <v>-20.79</v>
      </c>
      <c r="AR1044">
        <v>85.07</v>
      </c>
      <c r="AS1044">
        <v>25.58</v>
      </c>
      <c r="AT1044">
        <v>-19.63</v>
      </c>
      <c r="AU1044">
        <v>-6.25</v>
      </c>
      <c r="AV1044">
        <v>31.82</v>
      </c>
    </row>
    <row r="1045" spans="1:48" x14ac:dyDescent="0.35">
      <c r="A1045" t="s">
        <v>127</v>
      </c>
      <c r="B1045" t="s">
        <v>19</v>
      </c>
      <c r="C1045" t="s">
        <v>140</v>
      </c>
      <c r="D1045" t="s">
        <v>130</v>
      </c>
      <c r="E1045">
        <v>416804.02</v>
      </c>
      <c r="F1045">
        <v>4.13</v>
      </c>
      <c r="G1045">
        <v>16530.91</v>
      </c>
      <c r="H1045">
        <v>400273.11</v>
      </c>
      <c r="I1045">
        <v>31.47</v>
      </c>
      <c r="J1045">
        <v>0</v>
      </c>
      <c r="K1045">
        <v>-1.51</v>
      </c>
      <c r="L1045">
        <v>32.99</v>
      </c>
      <c r="M1045">
        <v>55468.67</v>
      </c>
      <c r="N1045">
        <v>6.74</v>
      </c>
      <c r="O1045">
        <v>3501.25</v>
      </c>
      <c r="P1045">
        <v>51967.42</v>
      </c>
      <c r="Q1045">
        <v>29.83</v>
      </c>
      <c r="R1045">
        <v>0</v>
      </c>
      <c r="S1045">
        <v>-1.65</v>
      </c>
      <c r="T1045">
        <v>31.48</v>
      </c>
      <c r="U1045">
        <v>2.65</v>
      </c>
      <c r="V1045">
        <v>-2.44</v>
      </c>
      <c r="W1045">
        <v>-7.0000000000000007E-2</v>
      </c>
      <c r="X1045">
        <v>2.71</v>
      </c>
      <c r="Y1045">
        <v>157536.69</v>
      </c>
      <c r="Z1045">
        <v>6.74</v>
      </c>
      <c r="AA1045">
        <v>9943.9</v>
      </c>
      <c r="AB1045">
        <v>147592.78</v>
      </c>
      <c r="AC1045">
        <v>42.87</v>
      </c>
      <c r="AD1045">
        <v>-3.43</v>
      </c>
      <c r="AE1045">
        <v>-1.52</v>
      </c>
      <c r="AF1045">
        <v>44.39</v>
      </c>
      <c r="AG1045">
        <v>95.29</v>
      </c>
      <c r="AH1045">
        <v>0</v>
      </c>
      <c r="AI1045">
        <v>0.04</v>
      </c>
      <c r="AJ1045">
        <v>95.25</v>
      </c>
      <c r="AK1045">
        <v>70.14</v>
      </c>
      <c r="AL1045">
        <v>-19.28</v>
      </c>
      <c r="AM1045">
        <v>-16.75</v>
      </c>
      <c r="AN1045">
        <v>86.88</v>
      </c>
      <c r="AO1045">
        <v>52.3</v>
      </c>
      <c r="AP1045">
        <v>-26.33</v>
      </c>
      <c r="AQ1045">
        <v>-18.690000000000001</v>
      </c>
      <c r="AR1045">
        <v>70.989999999999995</v>
      </c>
      <c r="AS1045">
        <v>36.78</v>
      </c>
      <c r="AT1045">
        <v>-7.49</v>
      </c>
      <c r="AU1045">
        <v>-2.98</v>
      </c>
      <c r="AV1045">
        <v>39.76</v>
      </c>
    </row>
    <row r="1046" spans="1:48" x14ac:dyDescent="0.35">
      <c r="A1046" t="s">
        <v>127</v>
      </c>
      <c r="B1046" t="s">
        <v>19</v>
      </c>
      <c r="C1046" t="s">
        <v>140</v>
      </c>
      <c r="D1046" t="s">
        <v>131</v>
      </c>
      <c r="E1046">
        <v>717640.45</v>
      </c>
      <c r="F1046">
        <v>12.94</v>
      </c>
      <c r="G1046">
        <v>82243.740000000005</v>
      </c>
      <c r="H1046">
        <v>635396.71</v>
      </c>
      <c r="I1046">
        <v>54.19</v>
      </c>
      <c r="J1046">
        <v>0</v>
      </c>
      <c r="K1046">
        <v>1.83</v>
      </c>
      <c r="L1046">
        <v>52.36</v>
      </c>
      <c r="M1046">
        <v>103324.85</v>
      </c>
      <c r="N1046">
        <v>16.41</v>
      </c>
      <c r="O1046">
        <v>14563.98</v>
      </c>
      <c r="P1046">
        <v>88760.87</v>
      </c>
      <c r="Q1046">
        <v>55.56</v>
      </c>
      <c r="R1046">
        <v>0</v>
      </c>
      <c r="S1046">
        <v>1.79</v>
      </c>
      <c r="T1046">
        <v>53.77</v>
      </c>
      <c r="U1046">
        <v>2.4500000000000002</v>
      </c>
      <c r="V1046">
        <v>-2.98</v>
      </c>
      <c r="W1046">
        <v>-0.08</v>
      </c>
      <c r="X1046">
        <v>2.52</v>
      </c>
      <c r="Y1046">
        <v>293453.13</v>
      </c>
      <c r="Z1046">
        <v>16.41</v>
      </c>
      <c r="AA1046">
        <v>41363.199999999997</v>
      </c>
      <c r="AB1046">
        <v>252089.94</v>
      </c>
      <c r="AC1046">
        <v>17.920000000000002</v>
      </c>
      <c r="AD1046">
        <v>-42.7</v>
      </c>
      <c r="AE1046">
        <v>-13.36</v>
      </c>
      <c r="AF1046">
        <v>31.28</v>
      </c>
      <c r="AG1046">
        <v>100</v>
      </c>
      <c r="AH1046">
        <v>0</v>
      </c>
      <c r="AI1046">
        <v>0</v>
      </c>
      <c r="AJ1046">
        <v>100</v>
      </c>
      <c r="AK1046">
        <v>61.53</v>
      </c>
      <c r="AL1046">
        <v>-31.53</v>
      </c>
      <c r="AM1046">
        <v>-28.33</v>
      </c>
      <c r="AN1046">
        <v>89.86</v>
      </c>
      <c r="AO1046">
        <v>38.29</v>
      </c>
      <c r="AP1046">
        <v>4.12</v>
      </c>
      <c r="AQ1046">
        <v>1.51</v>
      </c>
      <c r="AR1046">
        <v>36.78</v>
      </c>
      <c r="AS1046">
        <v>21.68</v>
      </c>
      <c r="AT1046">
        <v>-27.75</v>
      </c>
      <c r="AU1046">
        <v>-8.33</v>
      </c>
      <c r="AV1046">
        <v>30.01</v>
      </c>
    </row>
    <row r="1047" spans="1:48" x14ac:dyDescent="0.35">
      <c r="A1047" t="s">
        <v>127</v>
      </c>
      <c r="B1047" t="s">
        <v>19</v>
      </c>
      <c r="C1047" t="s">
        <v>140</v>
      </c>
      <c r="D1047" t="s">
        <v>132</v>
      </c>
      <c r="E1047">
        <v>144238</v>
      </c>
      <c r="F1047">
        <v>13.03</v>
      </c>
      <c r="G1047">
        <v>16632.04</v>
      </c>
      <c r="H1047">
        <v>127605.96</v>
      </c>
      <c r="I1047">
        <v>10.89</v>
      </c>
      <c r="J1047">
        <v>0</v>
      </c>
      <c r="K1047">
        <v>0.38</v>
      </c>
      <c r="L1047">
        <v>10.52</v>
      </c>
      <c r="M1047">
        <v>22366.37</v>
      </c>
      <c r="N1047">
        <v>20.56</v>
      </c>
      <c r="O1047">
        <v>3814.16</v>
      </c>
      <c r="P1047">
        <v>18552.22</v>
      </c>
      <c r="Q1047">
        <v>12.03</v>
      </c>
      <c r="R1047">
        <v>0</v>
      </c>
      <c r="S1047">
        <v>0.79</v>
      </c>
      <c r="T1047">
        <v>11.24</v>
      </c>
      <c r="U1047">
        <v>2.27</v>
      </c>
      <c r="V1047">
        <v>-6.24</v>
      </c>
      <c r="W1047">
        <v>-0.15</v>
      </c>
      <c r="X1047">
        <v>2.42</v>
      </c>
      <c r="Y1047">
        <v>63522.79</v>
      </c>
      <c r="Z1047">
        <v>20.56</v>
      </c>
      <c r="AA1047">
        <v>10832.59</v>
      </c>
      <c r="AB1047">
        <v>52690.2</v>
      </c>
      <c r="AC1047">
        <v>16.82</v>
      </c>
      <c r="AD1047">
        <v>-12.48</v>
      </c>
      <c r="AE1047">
        <v>-2.4</v>
      </c>
      <c r="AF1047">
        <v>19.22</v>
      </c>
      <c r="AG1047">
        <v>22.67</v>
      </c>
      <c r="AH1047">
        <v>0</v>
      </c>
      <c r="AI1047">
        <v>0.68</v>
      </c>
      <c r="AJ1047">
        <v>21.98</v>
      </c>
      <c r="AK1047">
        <v>10.54</v>
      </c>
      <c r="AL1047">
        <v>0.62</v>
      </c>
      <c r="AM1047">
        <v>0.06</v>
      </c>
      <c r="AN1047">
        <v>10.47</v>
      </c>
      <c r="AO1047">
        <v>5.98</v>
      </c>
      <c r="AP1047">
        <v>11.96</v>
      </c>
      <c r="AQ1047">
        <v>0.64</v>
      </c>
      <c r="AR1047">
        <v>5.34</v>
      </c>
      <c r="AS1047">
        <v>17.260000000000002</v>
      </c>
      <c r="AT1047">
        <v>-14.95</v>
      </c>
      <c r="AU1047">
        <v>-3.03</v>
      </c>
      <c r="AV1047">
        <v>20.29</v>
      </c>
    </row>
    <row r="1048" spans="1:48" x14ac:dyDescent="0.35">
      <c r="A1048" t="s">
        <v>127</v>
      </c>
      <c r="B1048" t="s">
        <v>19</v>
      </c>
      <c r="C1048" t="s">
        <v>140</v>
      </c>
      <c r="D1048" t="s">
        <v>133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 x14ac:dyDescent="0.35">
      <c r="A1049" t="s">
        <v>127</v>
      </c>
      <c r="B1049" t="s">
        <v>19</v>
      </c>
      <c r="C1049" t="s">
        <v>140</v>
      </c>
      <c r="D1049" t="s">
        <v>166</v>
      </c>
      <c r="E1049">
        <v>828222.94</v>
      </c>
      <c r="F1049">
        <v>10.3</v>
      </c>
      <c r="G1049">
        <v>77326.080000000002</v>
      </c>
      <c r="H1049">
        <v>750896.86</v>
      </c>
      <c r="I1049">
        <v>62.54</v>
      </c>
      <c r="J1049">
        <v>0</v>
      </c>
      <c r="K1049">
        <v>0.66</v>
      </c>
      <c r="L1049">
        <v>61.88</v>
      </c>
      <c r="M1049">
        <v>118601.07</v>
      </c>
      <c r="N1049">
        <v>13.32</v>
      </c>
      <c r="O1049">
        <v>13944.69</v>
      </c>
      <c r="P1049">
        <v>104656.38</v>
      </c>
      <c r="Q1049">
        <v>63.78</v>
      </c>
      <c r="R1049">
        <v>0</v>
      </c>
      <c r="S1049">
        <v>0.38</v>
      </c>
      <c r="T1049">
        <v>63.4</v>
      </c>
      <c r="U1049">
        <v>2.46</v>
      </c>
      <c r="V1049">
        <v>-2.67</v>
      </c>
      <c r="W1049">
        <v>-7.0000000000000007E-2</v>
      </c>
      <c r="X1049">
        <v>2.5299999999999998</v>
      </c>
      <c r="Y1049">
        <v>336839.16</v>
      </c>
      <c r="Z1049">
        <v>13.32</v>
      </c>
      <c r="AA1049">
        <v>39604.33</v>
      </c>
      <c r="AB1049">
        <v>297234.83</v>
      </c>
      <c r="AC1049">
        <v>20.87</v>
      </c>
      <c r="AD1049">
        <v>-42.08</v>
      </c>
      <c r="AE1049">
        <v>-15.16</v>
      </c>
      <c r="AF1049">
        <v>36.020000000000003</v>
      </c>
      <c r="AG1049">
        <v>100</v>
      </c>
      <c r="AH1049">
        <v>0</v>
      </c>
      <c r="AI1049">
        <v>0</v>
      </c>
      <c r="AJ1049">
        <v>100</v>
      </c>
      <c r="AK1049">
        <v>75.05</v>
      </c>
      <c r="AL1049">
        <v>-23.04</v>
      </c>
      <c r="AM1049">
        <v>-22.47</v>
      </c>
      <c r="AN1049">
        <v>97.52</v>
      </c>
      <c r="AO1049">
        <v>54.68</v>
      </c>
      <c r="AP1049">
        <v>-27.71</v>
      </c>
      <c r="AQ1049">
        <v>-20.96</v>
      </c>
      <c r="AR1049">
        <v>75.64</v>
      </c>
      <c r="AS1049">
        <v>24.1</v>
      </c>
      <c r="AT1049">
        <v>-30.99</v>
      </c>
      <c r="AU1049">
        <v>-10.82</v>
      </c>
      <c r="AV1049">
        <v>34.909999999999997</v>
      </c>
    </row>
    <row r="1050" spans="1:48" x14ac:dyDescent="0.35">
      <c r="A1050" t="s">
        <v>127</v>
      </c>
      <c r="B1050" t="s">
        <v>19</v>
      </c>
      <c r="C1050" t="s">
        <v>140</v>
      </c>
      <c r="D1050" t="s">
        <v>167</v>
      </c>
      <c r="E1050">
        <v>154245.93</v>
      </c>
      <c r="F1050">
        <v>14.62</v>
      </c>
      <c r="G1050">
        <v>19679.64</v>
      </c>
      <c r="H1050">
        <v>134566.29</v>
      </c>
      <c r="I1050">
        <v>11.65</v>
      </c>
      <c r="J1050">
        <v>0</v>
      </c>
      <c r="K1050">
        <v>0.56000000000000005</v>
      </c>
      <c r="L1050">
        <v>11.09</v>
      </c>
      <c r="M1050">
        <v>23904.49</v>
      </c>
      <c r="N1050">
        <v>22.27</v>
      </c>
      <c r="O1050">
        <v>4353.95</v>
      </c>
      <c r="P1050">
        <v>19550.55</v>
      </c>
      <c r="Q1050">
        <v>12.85</v>
      </c>
      <c r="R1050">
        <v>0</v>
      </c>
      <c r="S1050">
        <v>1.01</v>
      </c>
      <c r="T1050">
        <v>11.84</v>
      </c>
      <c r="U1050">
        <v>2.27</v>
      </c>
      <c r="V1050">
        <v>-6.25</v>
      </c>
      <c r="W1050">
        <v>-0.15</v>
      </c>
      <c r="X1050">
        <v>2.42</v>
      </c>
      <c r="Y1050">
        <v>67891.199999999997</v>
      </c>
      <c r="Z1050">
        <v>22.27</v>
      </c>
      <c r="AA1050">
        <v>12365.66</v>
      </c>
      <c r="AB1050">
        <v>55525.55</v>
      </c>
      <c r="AC1050">
        <v>16.64</v>
      </c>
      <c r="AD1050">
        <v>-13.07</v>
      </c>
      <c r="AE1050">
        <v>-2.5</v>
      </c>
      <c r="AF1050">
        <v>19.14</v>
      </c>
      <c r="AG1050">
        <v>26.98</v>
      </c>
      <c r="AH1050">
        <v>0</v>
      </c>
      <c r="AI1050">
        <v>0.42</v>
      </c>
      <c r="AJ1050">
        <v>26.56</v>
      </c>
      <c r="AK1050">
        <v>12.95</v>
      </c>
      <c r="AL1050">
        <v>1.03</v>
      </c>
      <c r="AM1050">
        <v>0.13</v>
      </c>
      <c r="AN1050">
        <v>12.82</v>
      </c>
      <c r="AO1050">
        <v>7.3</v>
      </c>
      <c r="AP1050">
        <v>-16.309999999999999</v>
      </c>
      <c r="AQ1050">
        <v>-1.42</v>
      </c>
      <c r="AR1050">
        <v>8.73</v>
      </c>
      <c r="AS1050">
        <v>17.03</v>
      </c>
      <c r="AT1050">
        <v>-15.85</v>
      </c>
      <c r="AU1050">
        <v>-3.21</v>
      </c>
      <c r="AV1050">
        <v>20.239999999999998</v>
      </c>
    </row>
    <row r="1051" spans="1:48" x14ac:dyDescent="0.35">
      <c r="A1051" t="s">
        <v>127</v>
      </c>
      <c r="B1051" t="s">
        <v>19</v>
      </c>
      <c r="C1051" t="s">
        <v>140</v>
      </c>
      <c r="D1051" t="s">
        <v>168</v>
      </c>
      <c r="E1051">
        <v>303113.96000000002</v>
      </c>
      <c r="F1051">
        <v>7.22</v>
      </c>
      <c r="G1051">
        <v>20404.43</v>
      </c>
      <c r="H1051">
        <v>282709.53000000003</v>
      </c>
      <c r="I1051">
        <v>22.89</v>
      </c>
      <c r="J1051">
        <v>0</v>
      </c>
      <c r="K1051">
        <v>-0.41</v>
      </c>
      <c r="L1051">
        <v>23.3</v>
      </c>
      <c r="M1051">
        <v>39720.39</v>
      </c>
      <c r="N1051">
        <v>11</v>
      </c>
      <c r="O1051">
        <v>3934.85</v>
      </c>
      <c r="P1051">
        <v>35785.54</v>
      </c>
      <c r="Q1051">
        <v>21.36</v>
      </c>
      <c r="R1051">
        <v>0</v>
      </c>
      <c r="S1051">
        <v>-0.32</v>
      </c>
      <c r="T1051">
        <v>21.68</v>
      </c>
      <c r="U1051">
        <v>2.69</v>
      </c>
      <c r="V1051">
        <v>-3.4</v>
      </c>
      <c r="W1051">
        <v>-0.09</v>
      </c>
      <c r="X1051">
        <v>2.78</v>
      </c>
      <c r="Y1051">
        <v>112809.98</v>
      </c>
      <c r="Z1051">
        <v>11</v>
      </c>
      <c r="AA1051">
        <v>11175.38</v>
      </c>
      <c r="AB1051">
        <v>101634.6</v>
      </c>
      <c r="AC1051">
        <v>44.11</v>
      </c>
      <c r="AD1051">
        <v>20.3</v>
      </c>
      <c r="AE1051">
        <v>7.44</v>
      </c>
      <c r="AF1051">
        <v>36.67</v>
      </c>
      <c r="AG1051">
        <v>95.29</v>
      </c>
      <c r="AH1051">
        <v>0</v>
      </c>
      <c r="AI1051">
        <v>0.04</v>
      </c>
      <c r="AJ1051">
        <v>95.25</v>
      </c>
      <c r="AK1051">
        <v>30.2</v>
      </c>
      <c r="AL1051">
        <v>-14.83</v>
      </c>
      <c r="AM1051">
        <v>-5.26</v>
      </c>
      <c r="AN1051">
        <v>35.450000000000003</v>
      </c>
      <c r="AO1051">
        <v>22.29</v>
      </c>
      <c r="AP1051">
        <v>-18.23</v>
      </c>
      <c r="AQ1051">
        <v>-4.97</v>
      </c>
      <c r="AR1051">
        <v>27.26</v>
      </c>
      <c r="AS1051">
        <v>36.020000000000003</v>
      </c>
      <c r="AT1051">
        <v>16.21</v>
      </c>
      <c r="AU1051">
        <v>5.0199999999999996</v>
      </c>
      <c r="AV1051">
        <v>30.99</v>
      </c>
    </row>
    <row r="1052" spans="1:48" x14ac:dyDescent="0.35">
      <c r="A1052" t="s">
        <v>127</v>
      </c>
      <c r="B1052" t="s">
        <v>19</v>
      </c>
      <c r="C1052" t="s">
        <v>140</v>
      </c>
      <c r="D1052" t="s">
        <v>169</v>
      </c>
      <c r="E1052">
        <v>341823.89</v>
      </c>
      <c r="F1052">
        <v>4.22</v>
      </c>
      <c r="G1052">
        <v>13848.88</v>
      </c>
      <c r="H1052">
        <v>327975.01</v>
      </c>
      <c r="I1052">
        <v>25.81</v>
      </c>
      <c r="J1052">
        <v>0</v>
      </c>
      <c r="K1052">
        <v>-1.22</v>
      </c>
      <c r="L1052">
        <v>27.03</v>
      </c>
      <c r="M1052">
        <v>43453.67</v>
      </c>
      <c r="N1052">
        <v>6.31</v>
      </c>
      <c r="O1052">
        <v>2580.16</v>
      </c>
      <c r="P1052">
        <v>40873.51</v>
      </c>
      <c r="Q1052">
        <v>23.37</v>
      </c>
      <c r="R1052">
        <v>0</v>
      </c>
      <c r="S1052">
        <v>-1.39</v>
      </c>
      <c r="T1052">
        <v>24.76</v>
      </c>
      <c r="U1052">
        <v>2.77</v>
      </c>
      <c r="V1052">
        <v>-1.97</v>
      </c>
      <c r="W1052">
        <v>-0.06</v>
      </c>
      <c r="X1052">
        <v>2.83</v>
      </c>
      <c r="Y1052">
        <v>123412.88</v>
      </c>
      <c r="Z1052">
        <v>6.31</v>
      </c>
      <c r="AA1052">
        <v>7327.92</v>
      </c>
      <c r="AB1052">
        <v>116084.96</v>
      </c>
      <c r="AC1052">
        <v>41.14</v>
      </c>
      <c r="AD1052">
        <v>19.45</v>
      </c>
      <c r="AE1052">
        <v>6.7</v>
      </c>
      <c r="AF1052">
        <v>34.44</v>
      </c>
      <c r="AG1052">
        <v>95.29</v>
      </c>
      <c r="AH1052">
        <v>0</v>
      </c>
      <c r="AI1052">
        <v>0.04</v>
      </c>
      <c r="AJ1052">
        <v>95.25</v>
      </c>
      <c r="AK1052">
        <v>28.32</v>
      </c>
      <c r="AL1052">
        <v>-14.18</v>
      </c>
      <c r="AM1052">
        <v>-4.68</v>
      </c>
      <c r="AN1052">
        <v>33.01</v>
      </c>
      <c r="AO1052">
        <v>22.25</v>
      </c>
      <c r="AP1052">
        <v>-11.92</v>
      </c>
      <c r="AQ1052">
        <v>-3.01</v>
      </c>
      <c r="AR1052">
        <v>25.26</v>
      </c>
      <c r="AS1052">
        <v>33.020000000000003</v>
      </c>
      <c r="AT1052">
        <v>11.96</v>
      </c>
      <c r="AU1052">
        <v>3.53</v>
      </c>
      <c r="AV1052">
        <v>29.49</v>
      </c>
    </row>
    <row r="1053" spans="1:48" x14ac:dyDescent="0.35">
      <c r="A1053" t="s">
        <v>127</v>
      </c>
      <c r="B1053" t="s">
        <v>19</v>
      </c>
      <c r="C1053" t="s">
        <v>141</v>
      </c>
      <c r="D1053" t="s">
        <v>129</v>
      </c>
      <c r="E1053">
        <v>2049555.91</v>
      </c>
      <c r="F1053">
        <v>-5.04</v>
      </c>
      <c r="G1053">
        <v>-108827.33</v>
      </c>
      <c r="H1053">
        <v>2158383.25</v>
      </c>
      <c r="I1053">
        <v>0</v>
      </c>
      <c r="J1053">
        <v>0</v>
      </c>
      <c r="K1053">
        <v>0</v>
      </c>
      <c r="L1053">
        <v>0</v>
      </c>
      <c r="M1053">
        <v>445298.02</v>
      </c>
      <c r="N1053">
        <v>-1.06</v>
      </c>
      <c r="O1053">
        <v>-4775.91</v>
      </c>
      <c r="P1053">
        <v>450073.92</v>
      </c>
      <c r="Q1053">
        <v>0</v>
      </c>
      <c r="R1053">
        <v>0</v>
      </c>
      <c r="S1053">
        <v>0</v>
      </c>
      <c r="T1053">
        <v>0</v>
      </c>
      <c r="U1053">
        <v>1.08</v>
      </c>
      <c r="V1053">
        <v>-4.03</v>
      </c>
      <c r="W1053">
        <v>-0.05</v>
      </c>
      <c r="X1053">
        <v>1.1299999999999999</v>
      </c>
      <c r="Y1053">
        <v>1897224.79</v>
      </c>
      <c r="Z1053">
        <v>-1.06</v>
      </c>
      <c r="AA1053">
        <v>-20278.34</v>
      </c>
      <c r="AB1053">
        <v>1917503.13</v>
      </c>
      <c r="AC1053">
        <v>35.18</v>
      </c>
      <c r="AD1053">
        <v>-5</v>
      </c>
      <c r="AE1053">
        <v>-1.85</v>
      </c>
      <c r="AF1053">
        <v>37.03</v>
      </c>
      <c r="AG1053">
        <v>100</v>
      </c>
      <c r="AH1053">
        <v>0</v>
      </c>
      <c r="AI1053">
        <v>0</v>
      </c>
      <c r="AJ1053">
        <v>100</v>
      </c>
      <c r="AK1053">
        <v>100</v>
      </c>
      <c r="AL1053">
        <v>0</v>
      </c>
      <c r="AM1053">
        <v>0</v>
      </c>
      <c r="AN1053">
        <v>100</v>
      </c>
      <c r="AO1053">
        <v>96.98</v>
      </c>
      <c r="AP1053">
        <v>-2.21</v>
      </c>
      <c r="AQ1053">
        <v>-2.19</v>
      </c>
      <c r="AR1053">
        <v>99.18</v>
      </c>
      <c r="AS1053">
        <v>37.86</v>
      </c>
      <c r="AT1053">
        <v>-0.77</v>
      </c>
      <c r="AU1053">
        <v>-0.28999999999999998</v>
      </c>
      <c r="AV1053">
        <v>38.15</v>
      </c>
    </row>
    <row r="1054" spans="1:48" x14ac:dyDescent="0.35">
      <c r="A1054" t="s">
        <v>127</v>
      </c>
      <c r="B1054" t="s">
        <v>19</v>
      </c>
      <c r="C1054" t="s">
        <v>141</v>
      </c>
      <c r="D1054" t="s">
        <v>130</v>
      </c>
      <c r="E1054">
        <v>680348.71</v>
      </c>
      <c r="F1054">
        <v>-4.82</v>
      </c>
      <c r="G1054">
        <v>-34472.47</v>
      </c>
      <c r="H1054">
        <v>714821.18</v>
      </c>
      <c r="I1054">
        <v>33.19</v>
      </c>
      <c r="J1054">
        <v>0</v>
      </c>
      <c r="K1054">
        <v>0.08</v>
      </c>
      <c r="L1054">
        <v>33.119999999999997</v>
      </c>
      <c r="M1054">
        <v>148745.88</v>
      </c>
      <c r="N1054">
        <v>-4.57</v>
      </c>
      <c r="O1054">
        <v>-7116.39</v>
      </c>
      <c r="P1054">
        <v>155862.26999999999</v>
      </c>
      <c r="Q1054">
        <v>33.4</v>
      </c>
      <c r="R1054">
        <v>0</v>
      </c>
      <c r="S1054">
        <v>-1.23</v>
      </c>
      <c r="T1054">
        <v>34.630000000000003</v>
      </c>
      <c r="U1054">
        <v>1.07</v>
      </c>
      <c r="V1054">
        <v>-0.27</v>
      </c>
      <c r="W1054">
        <v>0</v>
      </c>
      <c r="X1054">
        <v>1.08</v>
      </c>
      <c r="Y1054">
        <v>633770.25</v>
      </c>
      <c r="Z1054">
        <v>-4.57</v>
      </c>
      <c r="AA1054">
        <v>-30321.24</v>
      </c>
      <c r="AB1054">
        <v>664091.49</v>
      </c>
      <c r="AC1054">
        <v>46.96</v>
      </c>
      <c r="AD1054">
        <v>16.28</v>
      </c>
      <c r="AE1054">
        <v>6.57</v>
      </c>
      <c r="AF1054">
        <v>40.380000000000003</v>
      </c>
      <c r="AG1054">
        <v>100</v>
      </c>
      <c r="AH1054">
        <v>0</v>
      </c>
      <c r="AI1054">
        <v>0</v>
      </c>
      <c r="AJ1054">
        <v>100</v>
      </c>
      <c r="AK1054">
        <v>98.18</v>
      </c>
      <c r="AL1054">
        <v>-1.82</v>
      </c>
      <c r="AM1054">
        <v>-1.82</v>
      </c>
      <c r="AN1054">
        <v>100</v>
      </c>
      <c r="AO1054">
        <v>93.42</v>
      </c>
      <c r="AP1054">
        <v>-2.15</v>
      </c>
      <c r="AQ1054">
        <v>-2.0499999999999998</v>
      </c>
      <c r="AR1054">
        <v>95.47</v>
      </c>
      <c r="AS1054">
        <v>46.07</v>
      </c>
      <c r="AT1054">
        <v>15.38</v>
      </c>
      <c r="AU1054">
        <v>6.14</v>
      </c>
      <c r="AV1054">
        <v>39.93</v>
      </c>
    </row>
    <row r="1055" spans="1:48" x14ac:dyDescent="0.35">
      <c r="A1055" t="s">
        <v>127</v>
      </c>
      <c r="B1055" t="s">
        <v>19</v>
      </c>
      <c r="C1055" t="s">
        <v>141</v>
      </c>
      <c r="D1055" t="s">
        <v>131</v>
      </c>
      <c r="E1055">
        <v>712499.37</v>
      </c>
      <c r="F1055">
        <v>-8.3000000000000007</v>
      </c>
      <c r="G1055">
        <v>-64458.79</v>
      </c>
      <c r="H1055">
        <v>776958.16</v>
      </c>
      <c r="I1055">
        <v>34.76</v>
      </c>
      <c r="J1055">
        <v>0</v>
      </c>
      <c r="K1055">
        <v>-1.23</v>
      </c>
      <c r="L1055">
        <v>36</v>
      </c>
      <c r="M1055">
        <v>154124.65</v>
      </c>
      <c r="N1055">
        <v>-4.51</v>
      </c>
      <c r="O1055">
        <v>-7279.52</v>
      </c>
      <c r="P1055">
        <v>161404.17000000001</v>
      </c>
      <c r="Q1055">
        <v>34.61</v>
      </c>
      <c r="R1055">
        <v>0</v>
      </c>
      <c r="S1055">
        <v>-1.25</v>
      </c>
      <c r="T1055">
        <v>35.86</v>
      </c>
      <c r="U1055">
        <v>1.08</v>
      </c>
      <c r="V1055">
        <v>-3.97</v>
      </c>
      <c r="W1055">
        <v>-0.04</v>
      </c>
      <c r="X1055">
        <v>1.1299999999999999</v>
      </c>
      <c r="Y1055">
        <v>656687.91</v>
      </c>
      <c r="Z1055">
        <v>-4.51</v>
      </c>
      <c r="AA1055">
        <v>-31016.28</v>
      </c>
      <c r="AB1055">
        <v>687704.19</v>
      </c>
      <c r="AC1055">
        <v>27.97</v>
      </c>
      <c r="AD1055">
        <v>-11.07</v>
      </c>
      <c r="AE1055">
        <v>-3.48</v>
      </c>
      <c r="AF1055">
        <v>31.45</v>
      </c>
      <c r="AG1055">
        <v>100</v>
      </c>
      <c r="AH1055">
        <v>0</v>
      </c>
      <c r="AI1055">
        <v>0</v>
      </c>
      <c r="AJ1055">
        <v>100</v>
      </c>
      <c r="AK1055">
        <v>95.18</v>
      </c>
      <c r="AL1055">
        <v>-1.26</v>
      </c>
      <c r="AM1055">
        <v>-1.21</v>
      </c>
      <c r="AN1055">
        <v>96.39</v>
      </c>
      <c r="AO1055">
        <v>84.2</v>
      </c>
      <c r="AP1055">
        <v>-3.56</v>
      </c>
      <c r="AQ1055">
        <v>-3.11</v>
      </c>
      <c r="AR1055">
        <v>87.31</v>
      </c>
      <c r="AS1055">
        <v>30.87</v>
      </c>
      <c r="AT1055">
        <v>-10.96</v>
      </c>
      <c r="AU1055">
        <v>-3.8</v>
      </c>
      <c r="AV1055">
        <v>34.659999999999997</v>
      </c>
    </row>
    <row r="1056" spans="1:48" x14ac:dyDescent="0.35">
      <c r="A1056" t="s">
        <v>127</v>
      </c>
      <c r="B1056" t="s">
        <v>19</v>
      </c>
      <c r="C1056" t="s">
        <v>141</v>
      </c>
      <c r="D1056" t="s">
        <v>132</v>
      </c>
      <c r="E1056">
        <v>448050.23</v>
      </c>
      <c r="F1056">
        <v>2.94</v>
      </c>
      <c r="G1056">
        <v>12793.48</v>
      </c>
      <c r="H1056">
        <v>435256.76</v>
      </c>
      <c r="I1056">
        <v>21.86</v>
      </c>
      <c r="J1056">
        <v>0</v>
      </c>
      <c r="K1056">
        <v>1.69</v>
      </c>
      <c r="L1056">
        <v>20.170000000000002</v>
      </c>
      <c r="M1056">
        <v>88546.6</v>
      </c>
      <c r="N1056">
        <v>22.6</v>
      </c>
      <c r="O1056">
        <v>16324.01</v>
      </c>
      <c r="P1056">
        <v>72222.58</v>
      </c>
      <c r="Q1056">
        <v>19.88</v>
      </c>
      <c r="R1056">
        <v>0</v>
      </c>
      <c r="S1056">
        <v>3.84</v>
      </c>
      <c r="T1056">
        <v>16.05</v>
      </c>
      <c r="U1056">
        <v>1.19</v>
      </c>
      <c r="V1056">
        <v>-16.04</v>
      </c>
      <c r="W1056">
        <v>-0.23</v>
      </c>
      <c r="X1056">
        <v>1.41</v>
      </c>
      <c r="Y1056">
        <v>377275.65</v>
      </c>
      <c r="Z1056">
        <v>22.6</v>
      </c>
      <c r="AA1056">
        <v>69552.679999999993</v>
      </c>
      <c r="AB1056">
        <v>307722.96999999997</v>
      </c>
      <c r="AC1056">
        <v>34.840000000000003</v>
      </c>
      <c r="AD1056">
        <v>-26.5</v>
      </c>
      <c r="AE1056">
        <v>-12.56</v>
      </c>
      <c r="AF1056">
        <v>47.39</v>
      </c>
      <c r="AG1056">
        <v>100</v>
      </c>
      <c r="AH1056">
        <v>0</v>
      </c>
      <c r="AI1056">
        <v>0</v>
      </c>
      <c r="AJ1056">
        <v>100</v>
      </c>
      <c r="AK1056">
        <v>91.3</v>
      </c>
      <c r="AL1056">
        <v>-2.2200000000000002</v>
      </c>
      <c r="AM1056">
        <v>-2.08</v>
      </c>
      <c r="AN1056">
        <v>93.37</v>
      </c>
      <c r="AO1056">
        <v>80.680000000000007</v>
      </c>
      <c r="AP1056">
        <v>-10.14</v>
      </c>
      <c r="AQ1056">
        <v>-9.1</v>
      </c>
      <c r="AR1056">
        <v>89.78</v>
      </c>
      <c r="AS1056">
        <v>41.91</v>
      </c>
      <c r="AT1056">
        <v>-4.26</v>
      </c>
      <c r="AU1056">
        <v>-1.87</v>
      </c>
      <c r="AV1056">
        <v>43.78</v>
      </c>
    </row>
    <row r="1057" spans="1:48" x14ac:dyDescent="0.35">
      <c r="A1057" t="s">
        <v>127</v>
      </c>
      <c r="B1057" t="s">
        <v>19</v>
      </c>
      <c r="C1057" t="s">
        <v>141</v>
      </c>
      <c r="D1057" t="s">
        <v>133</v>
      </c>
      <c r="E1057">
        <v>100705.43</v>
      </c>
      <c r="F1057">
        <v>-10.15</v>
      </c>
      <c r="G1057">
        <v>-11371.01</v>
      </c>
      <c r="H1057">
        <v>112076.44</v>
      </c>
      <c r="I1057">
        <v>4.91</v>
      </c>
      <c r="J1057">
        <v>0</v>
      </c>
      <c r="K1057">
        <v>-0.28000000000000003</v>
      </c>
      <c r="L1057">
        <v>5.19</v>
      </c>
      <c r="M1057">
        <v>29830.1</v>
      </c>
      <c r="N1057">
        <v>-10.91</v>
      </c>
      <c r="O1057">
        <v>-3653.66</v>
      </c>
      <c r="P1057">
        <v>33483.769999999997</v>
      </c>
      <c r="Q1057">
        <v>6.7</v>
      </c>
      <c r="R1057">
        <v>0</v>
      </c>
      <c r="S1057">
        <v>-0.74</v>
      </c>
      <c r="T1057">
        <v>7.44</v>
      </c>
      <c r="U1057">
        <v>0.79</v>
      </c>
      <c r="V1057">
        <v>0.86</v>
      </c>
      <c r="W1057">
        <v>0.01</v>
      </c>
      <c r="X1057">
        <v>0.79</v>
      </c>
      <c r="Y1057">
        <v>127098.85</v>
      </c>
      <c r="Z1057">
        <v>-10.91</v>
      </c>
      <c r="AA1057">
        <v>-15567.38</v>
      </c>
      <c r="AB1057">
        <v>142666.23000000001</v>
      </c>
      <c r="AC1057">
        <v>7.65</v>
      </c>
      <c r="AD1057">
        <v>-5.04</v>
      </c>
      <c r="AE1057">
        <v>-0.41</v>
      </c>
      <c r="AF1057">
        <v>8.06</v>
      </c>
      <c r="AG1057">
        <v>91.56</v>
      </c>
      <c r="AH1057">
        <v>0</v>
      </c>
      <c r="AI1057">
        <v>0.13</v>
      </c>
      <c r="AJ1057">
        <v>91.42</v>
      </c>
      <c r="AK1057">
        <v>16.440000000000001</v>
      </c>
      <c r="AL1057">
        <v>-56.74</v>
      </c>
      <c r="AM1057">
        <v>-21.55</v>
      </c>
      <c r="AN1057">
        <v>37.99</v>
      </c>
      <c r="AO1057">
        <v>13.05</v>
      </c>
      <c r="AP1057">
        <v>-55.82</v>
      </c>
      <c r="AQ1057">
        <v>-16.489999999999998</v>
      </c>
      <c r="AR1057">
        <v>29.54</v>
      </c>
      <c r="AS1057">
        <v>7.69</v>
      </c>
      <c r="AT1057">
        <v>0</v>
      </c>
      <c r="AU1057">
        <v>0</v>
      </c>
      <c r="AV1057">
        <v>7.69</v>
      </c>
    </row>
    <row r="1058" spans="1:48" x14ac:dyDescent="0.35">
      <c r="A1058" t="s">
        <v>127</v>
      </c>
      <c r="B1058" t="s">
        <v>19</v>
      </c>
      <c r="C1058" t="s">
        <v>141</v>
      </c>
      <c r="D1058" t="s">
        <v>166</v>
      </c>
      <c r="E1058">
        <v>821370.54</v>
      </c>
      <c r="F1058">
        <v>-7.65</v>
      </c>
      <c r="G1058">
        <v>-68000.539999999994</v>
      </c>
      <c r="H1058">
        <v>889371.08</v>
      </c>
      <c r="I1058">
        <v>40.08</v>
      </c>
      <c r="J1058">
        <v>0</v>
      </c>
      <c r="K1058">
        <v>-1.1299999999999999</v>
      </c>
      <c r="L1058">
        <v>41.21</v>
      </c>
      <c r="M1058">
        <v>175968.44</v>
      </c>
      <c r="N1058">
        <v>-4.1900000000000004</v>
      </c>
      <c r="O1058">
        <v>-7686.41</v>
      </c>
      <c r="P1058">
        <v>183654.85</v>
      </c>
      <c r="Q1058">
        <v>39.520000000000003</v>
      </c>
      <c r="R1058">
        <v>0</v>
      </c>
      <c r="S1058">
        <v>-1.29</v>
      </c>
      <c r="T1058">
        <v>40.81</v>
      </c>
      <c r="U1058">
        <v>1.1000000000000001</v>
      </c>
      <c r="V1058">
        <v>-3.61</v>
      </c>
      <c r="W1058">
        <v>-0.04</v>
      </c>
      <c r="X1058">
        <v>1.1399999999999999</v>
      </c>
      <c r="Y1058">
        <v>749759.01</v>
      </c>
      <c r="Z1058">
        <v>-4.1900000000000004</v>
      </c>
      <c r="AA1058">
        <v>-32749.95</v>
      </c>
      <c r="AB1058">
        <v>782508.96</v>
      </c>
      <c r="AC1058">
        <v>32.75</v>
      </c>
      <c r="AD1058">
        <v>-1.33</v>
      </c>
      <c r="AE1058">
        <v>-0.44</v>
      </c>
      <c r="AF1058">
        <v>33.19</v>
      </c>
      <c r="AG1058">
        <v>100</v>
      </c>
      <c r="AH1058">
        <v>0</v>
      </c>
      <c r="AI1058">
        <v>0</v>
      </c>
      <c r="AJ1058">
        <v>100</v>
      </c>
      <c r="AK1058">
        <v>98.23</v>
      </c>
      <c r="AL1058">
        <v>1.38</v>
      </c>
      <c r="AM1058">
        <v>1.34</v>
      </c>
      <c r="AN1058">
        <v>96.89</v>
      </c>
      <c r="AO1058">
        <v>91.22</v>
      </c>
      <c r="AP1058">
        <v>2.04</v>
      </c>
      <c r="AQ1058">
        <v>1.82</v>
      </c>
      <c r="AR1058">
        <v>89.4</v>
      </c>
      <c r="AS1058">
        <v>35.130000000000003</v>
      </c>
      <c r="AT1058">
        <v>-1.01</v>
      </c>
      <c r="AU1058">
        <v>-0.36</v>
      </c>
      <c r="AV1058">
        <v>35.49</v>
      </c>
    </row>
    <row r="1059" spans="1:48" x14ac:dyDescent="0.35">
      <c r="A1059" t="s">
        <v>127</v>
      </c>
      <c r="B1059" t="s">
        <v>19</v>
      </c>
      <c r="C1059" t="s">
        <v>141</v>
      </c>
      <c r="D1059" t="s">
        <v>167</v>
      </c>
      <c r="E1059">
        <v>494907.46</v>
      </c>
      <c r="F1059">
        <v>3.97</v>
      </c>
      <c r="G1059">
        <v>18894.47</v>
      </c>
      <c r="H1059">
        <v>476012.98</v>
      </c>
      <c r="I1059">
        <v>24.15</v>
      </c>
      <c r="J1059">
        <v>0</v>
      </c>
      <c r="K1059">
        <v>2.09</v>
      </c>
      <c r="L1059">
        <v>22.05</v>
      </c>
      <c r="M1059">
        <v>99253.58</v>
      </c>
      <c r="N1059">
        <v>22.63</v>
      </c>
      <c r="O1059">
        <v>18315.05</v>
      </c>
      <c r="P1059">
        <v>80938.53</v>
      </c>
      <c r="Q1059">
        <v>22.29</v>
      </c>
      <c r="R1059">
        <v>0</v>
      </c>
      <c r="S1059">
        <v>4.3099999999999996</v>
      </c>
      <c r="T1059">
        <v>17.98</v>
      </c>
      <c r="U1059">
        <v>1.17</v>
      </c>
      <c r="V1059">
        <v>-15.22</v>
      </c>
      <c r="W1059">
        <v>-0.21</v>
      </c>
      <c r="X1059">
        <v>1.38</v>
      </c>
      <c r="Y1059">
        <v>422895.51</v>
      </c>
      <c r="Z1059">
        <v>22.63</v>
      </c>
      <c r="AA1059">
        <v>78035.98</v>
      </c>
      <c r="AB1059">
        <v>344859.53</v>
      </c>
      <c r="AC1059">
        <v>37.159999999999997</v>
      </c>
      <c r="AD1059">
        <v>-24.76</v>
      </c>
      <c r="AE1059">
        <v>-12.23</v>
      </c>
      <c r="AF1059">
        <v>49.39</v>
      </c>
      <c r="AG1059">
        <v>100</v>
      </c>
      <c r="AH1059">
        <v>0</v>
      </c>
      <c r="AI1059">
        <v>0</v>
      </c>
      <c r="AJ1059">
        <v>100</v>
      </c>
      <c r="AK1059">
        <v>91.3</v>
      </c>
      <c r="AL1059">
        <v>-3.06</v>
      </c>
      <c r="AM1059">
        <v>-2.88</v>
      </c>
      <c r="AN1059">
        <v>94.17</v>
      </c>
      <c r="AO1059">
        <v>85.26</v>
      </c>
      <c r="AP1059">
        <v>-6.29</v>
      </c>
      <c r="AQ1059">
        <v>-5.73</v>
      </c>
      <c r="AR1059">
        <v>90.99</v>
      </c>
      <c r="AS1059">
        <v>43.14</v>
      </c>
      <c r="AT1059">
        <v>-5.25</v>
      </c>
      <c r="AU1059">
        <v>-2.39</v>
      </c>
      <c r="AV1059">
        <v>45.53</v>
      </c>
    </row>
    <row r="1060" spans="1:48" x14ac:dyDescent="0.35">
      <c r="A1060" t="s">
        <v>127</v>
      </c>
      <c r="B1060" t="s">
        <v>19</v>
      </c>
      <c r="C1060" t="s">
        <v>141</v>
      </c>
      <c r="D1060" t="s">
        <v>168</v>
      </c>
      <c r="E1060">
        <v>539578.06999999995</v>
      </c>
      <c r="F1060">
        <v>-6.05</v>
      </c>
      <c r="G1060">
        <v>-34729.11</v>
      </c>
      <c r="H1060">
        <v>574307.18999999994</v>
      </c>
      <c r="I1060">
        <v>26.33</v>
      </c>
      <c r="J1060">
        <v>0</v>
      </c>
      <c r="K1060">
        <v>-0.28000000000000003</v>
      </c>
      <c r="L1060">
        <v>26.61</v>
      </c>
      <c r="M1060">
        <v>119665.86</v>
      </c>
      <c r="N1060">
        <v>-6.23</v>
      </c>
      <c r="O1060">
        <v>-7952.9</v>
      </c>
      <c r="P1060">
        <v>127618.76</v>
      </c>
      <c r="Q1060">
        <v>26.87</v>
      </c>
      <c r="R1060">
        <v>0</v>
      </c>
      <c r="S1060">
        <v>-1.48</v>
      </c>
      <c r="T1060">
        <v>28.36</v>
      </c>
      <c r="U1060">
        <v>1.06</v>
      </c>
      <c r="V1060">
        <v>0.2</v>
      </c>
      <c r="W1060">
        <v>0</v>
      </c>
      <c r="X1060">
        <v>1.06</v>
      </c>
      <c r="Y1060">
        <v>509867.31</v>
      </c>
      <c r="Z1060">
        <v>-6.23</v>
      </c>
      <c r="AA1060">
        <v>-33885.4</v>
      </c>
      <c r="AB1060">
        <v>543752.71</v>
      </c>
      <c r="AC1060">
        <v>42.88</v>
      </c>
      <c r="AD1060">
        <v>11.56</v>
      </c>
      <c r="AE1060">
        <v>4.4400000000000004</v>
      </c>
      <c r="AF1060">
        <v>38.44</v>
      </c>
      <c r="AG1060">
        <v>100</v>
      </c>
      <c r="AH1060">
        <v>0</v>
      </c>
      <c r="AI1060">
        <v>0</v>
      </c>
      <c r="AJ1060">
        <v>100</v>
      </c>
      <c r="AK1060">
        <v>77.739999999999995</v>
      </c>
      <c r="AL1060">
        <v>-5.0999999999999996</v>
      </c>
      <c r="AM1060">
        <v>-4.17</v>
      </c>
      <c r="AN1060">
        <v>81.91</v>
      </c>
      <c r="AO1060">
        <v>71.34</v>
      </c>
      <c r="AP1060">
        <v>1.61</v>
      </c>
      <c r="AQ1060">
        <v>1.1299999999999999</v>
      </c>
      <c r="AR1060">
        <v>70.209999999999994</v>
      </c>
      <c r="AS1060">
        <v>42.16</v>
      </c>
      <c r="AT1060">
        <v>9.09</v>
      </c>
      <c r="AU1060">
        <v>3.51</v>
      </c>
      <c r="AV1060">
        <v>38.65</v>
      </c>
    </row>
    <row r="1061" spans="1:48" x14ac:dyDescent="0.35">
      <c r="A1061" t="s">
        <v>127</v>
      </c>
      <c r="B1061" t="s">
        <v>19</v>
      </c>
      <c r="C1061" t="s">
        <v>141</v>
      </c>
      <c r="D1061" t="s">
        <v>169</v>
      </c>
      <c r="E1061">
        <v>608637.23</v>
      </c>
      <c r="F1061">
        <v>-6.69</v>
      </c>
      <c r="G1061">
        <v>-43654.48</v>
      </c>
      <c r="H1061">
        <v>652291.71</v>
      </c>
      <c r="I1061">
        <v>29.7</v>
      </c>
      <c r="J1061">
        <v>0</v>
      </c>
      <c r="K1061">
        <v>-0.53</v>
      </c>
      <c r="L1061">
        <v>30.22</v>
      </c>
      <c r="M1061">
        <v>135215.32</v>
      </c>
      <c r="N1061">
        <v>-7.31</v>
      </c>
      <c r="O1061">
        <v>-10656.42</v>
      </c>
      <c r="P1061">
        <v>145871.74</v>
      </c>
      <c r="Q1061">
        <v>30.37</v>
      </c>
      <c r="R1061">
        <v>0</v>
      </c>
      <c r="S1061">
        <v>-2.0499999999999998</v>
      </c>
      <c r="T1061">
        <v>32.409999999999997</v>
      </c>
      <c r="U1061">
        <v>1.06</v>
      </c>
      <c r="V1061">
        <v>0.66</v>
      </c>
      <c r="W1061">
        <v>0.01</v>
      </c>
      <c r="X1061">
        <v>1.05</v>
      </c>
      <c r="Y1061">
        <v>576119.81000000006</v>
      </c>
      <c r="Z1061">
        <v>-7.31</v>
      </c>
      <c r="AA1061">
        <v>-45404.42</v>
      </c>
      <c r="AB1061">
        <v>621524.22</v>
      </c>
      <c r="AC1061">
        <v>43.75</v>
      </c>
      <c r="AD1061">
        <v>2.66</v>
      </c>
      <c r="AE1061">
        <v>1.1299999999999999</v>
      </c>
      <c r="AF1061">
        <v>42.62</v>
      </c>
      <c r="AG1061">
        <v>100</v>
      </c>
      <c r="AH1061">
        <v>0</v>
      </c>
      <c r="AI1061">
        <v>0</v>
      </c>
      <c r="AJ1061">
        <v>100</v>
      </c>
      <c r="AK1061">
        <v>77.08</v>
      </c>
      <c r="AL1061">
        <v>-5.95</v>
      </c>
      <c r="AM1061">
        <v>-4.88</v>
      </c>
      <c r="AN1061">
        <v>81.95</v>
      </c>
      <c r="AO1061">
        <v>65.42</v>
      </c>
      <c r="AP1061">
        <v>-6.87</v>
      </c>
      <c r="AQ1061">
        <v>-4.82</v>
      </c>
      <c r="AR1061">
        <v>70.239999999999995</v>
      </c>
      <c r="AS1061">
        <v>43.07</v>
      </c>
      <c r="AT1061">
        <v>1</v>
      </c>
      <c r="AU1061">
        <v>0.43</v>
      </c>
      <c r="AV1061">
        <v>42.64</v>
      </c>
    </row>
    <row r="1062" spans="1:48" x14ac:dyDescent="0.35">
      <c r="A1062" t="s">
        <v>127</v>
      </c>
      <c r="B1062" t="s">
        <v>19</v>
      </c>
      <c r="C1062" t="s">
        <v>142</v>
      </c>
      <c r="D1062" t="s">
        <v>129</v>
      </c>
      <c r="E1062">
        <v>560219.42000000004</v>
      </c>
      <c r="F1062">
        <v>-2.3199999999999998</v>
      </c>
      <c r="G1062">
        <v>-13329.38</v>
      </c>
      <c r="H1062">
        <v>573548.79</v>
      </c>
      <c r="I1062">
        <v>0</v>
      </c>
      <c r="J1062">
        <v>0</v>
      </c>
      <c r="K1062">
        <v>0</v>
      </c>
      <c r="L1062">
        <v>0</v>
      </c>
      <c r="M1062">
        <v>22414.47</v>
      </c>
      <c r="N1062">
        <v>-4.2300000000000004</v>
      </c>
      <c r="O1062">
        <v>-990.8</v>
      </c>
      <c r="P1062">
        <v>23405.27</v>
      </c>
      <c r="Q1062">
        <v>0</v>
      </c>
      <c r="R1062">
        <v>0</v>
      </c>
      <c r="S1062">
        <v>0</v>
      </c>
      <c r="T1062">
        <v>0</v>
      </c>
      <c r="U1062">
        <v>1.73</v>
      </c>
      <c r="V1062">
        <v>1.99</v>
      </c>
      <c r="W1062">
        <v>0.03</v>
      </c>
      <c r="X1062">
        <v>1.7</v>
      </c>
      <c r="Y1062">
        <v>322975.11</v>
      </c>
      <c r="Z1062">
        <v>-4.2300000000000004</v>
      </c>
      <c r="AA1062">
        <v>-14276.68</v>
      </c>
      <c r="AB1062">
        <v>337251.79</v>
      </c>
      <c r="AC1062">
        <v>3</v>
      </c>
      <c r="AD1062">
        <v>3902.01</v>
      </c>
      <c r="AE1062">
        <v>2.92</v>
      </c>
      <c r="AF1062">
        <v>7.0000000000000007E-2</v>
      </c>
      <c r="AG1062">
        <v>100</v>
      </c>
      <c r="AH1062">
        <v>0</v>
      </c>
      <c r="AI1062">
        <v>0</v>
      </c>
      <c r="AJ1062">
        <v>100</v>
      </c>
      <c r="AK1062">
        <v>32.71</v>
      </c>
      <c r="AL1062">
        <v>6522.62</v>
      </c>
      <c r="AM1062">
        <v>32.21</v>
      </c>
      <c r="AN1062">
        <v>0.49</v>
      </c>
      <c r="AO1062">
        <v>23.09</v>
      </c>
      <c r="AP1062">
        <v>6734.11</v>
      </c>
      <c r="AQ1062">
        <v>22.76</v>
      </c>
      <c r="AR1062">
        <v>0.34</v>
      </c>
      <c r="AS1062">
        <v>2.92</v>
      </c>
      <c r="AT1062">
        <v>3607.71</v>
      </c>
      <c r="AU1062">
        <v>2.84</v>
      </c>
      <c r="AV1062">
        <v>0.08</v>
      </c>
    </row>
    <row r="1063" spans="1:48" x14ac:dyDescent="0.35">
      <c r="A1063" t="s">
        <v>127</v>
      </c>
      <c r="B1063" t="s">
        <v>19</v>
      </c>
      <c r="C1063" t="s">
        <v>142</v>
      </c>
      <c r="D1063" t="s">
        <v>130</v>
      </c>
      <c r="E1063">
        <v>61.65</v>
      </c>
      <c r="F1063">
        <v>-96.67</v>
      </c>
      <c r="G1063">
        <v>-1790.69</v>
      </c>
      <c r="H1063">
        <v>1852.34</v>
      </c>
      <c r="I1063">
        <v>0.01</v>
      </c>
      <c r="J1063">
        <v>0</v>
      </c>
      <c r="K1063">
        <v>-0.31</v>
      </c>
      <c r="L1063">
        <v>0.32</v>
      </c>
      <c r="M1063">
        <v>4.34</v>
      </c>
      <c r="N1063">
        <v>-95.71</v>
      </c>
      <c r="O1063">
        <v>-96.95</v>
      </c>
      <c r="P1063">
        <v>101.3</v>
      </c>
      <c r="Q1063">
        <v>0.02</v>
      </c>
      <c r="R1063">
        <v>0</v>
      </c>
      <c r="S1063">
        <v>-0.41</v>
      </c>
      <c r="T1063">
        <v>0.43</v>
      </c>
      <c r="U1063">
        <v>0.99</v>
      </c>
      <c r="V1063">
        <v>-22.38</v>
      </c>
      <c r="W1063">
        <v>-0.28000000000000003</v>
      </c>
      <c r="X1063">
        <v>1.27</v>
      </c>
      <c r="Y1063">
        <v>62.59</v>
      </c>
      <c r="Z1063">
        <v>-95.71</v>
      </c>
      <c r="AA1063">
        <v>-1397.01</v>
      </c>
      <c r="AB1063">
        <v>1459.6</v>
      </c>
      <c r="AC1063">
        <v>0</v>
      </c>
      <c r="AD1063">
        <v>0</v>
      </c>
      <c r="AE1063">
        <v>0</v>
      </c>
      <c r="AF1063">
        <v>0</v>
      </c>
      <c r="AG1063">
        <v>5.37</v>
      </c>
      <c r="AH1063">
        <v>0</v>
      </c>
      <c r="AI1063">
        <v>-4.92</v>
      </c>
      <c r="AJ1063">
        <v>10.3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35">
      <c r="A1064" t="s">
        <v>127</v>
      </c>
      <c r="B1064" t="s">
        <v>19</v>
      </c>
      <c r="C1064" t="s">
        <v>142</v>
      </c>
      <c r="D1064" t="s">
        <v>131</v>
      </c>
      <c r="E1064">
        <v>293604</v>
      </c>
      <c r="F1064">
        <v>1.17</v>
      </c>
      <c r="G1064">
        <v>3404.19</v>
      </c>
      <c r="H1064">
        <v>290199.81</v>
      </c>
      <c r="I1064">
        <v>52.41</v>
      </c>
      <c r="J1064">
        <v>0</v>
      </c>
      <c r="K1064">
        <v>1.81</v>
      </c>
      <c r="L1064">
        <v>50.6</v>
      </c>
      <c r="M1064">
        <v>11946.98</v>
      </c>
      <c r="N1064">
        <v>0.71</v>
      </c>
      <c r="O1064">
        <v>83.94</v>
      </c>
      <c r="P1064">
        <v>11863.05</v>
      </c>
      <c r="Q1064">
        <v>53.3</v>
      </c>
      <c r="R1064">
        <v>0</v>
      </c>
      <c r="S1064">
        <v>2.61</v>
      </c>
      <c r="T1064">
        <v>50.69</v>
      </c>
      <c r="U1064">
        <v>1.71</v>
      </c>
      <c r="V1064">
        <v>0.46</v>
      </c>
      <c r="W1064">
        <v>0.01</v>
      </c>
      <c r="X1064">
        <v>1.7</v>
      </c>
      <c r="Y1064">
        <v>172146.75</v>
      </c>
      <c r="Z1064">
        <v>0.71</v>
      </c>
      <c r="AA1064">
        <v>1209.47</v>
      </c>
      <c r="AB1064">
        <v>170937.28</v>
      </c>
      <c r="AC1064">
        <v>0</v>
      </c>
      <c r="AD1064">
        <v>-100</v>
      </c>
      <c r="AE1064">
        <v>-0.15</v>
      </c>
      <c r="AF1064">
        <v>0.15</v>
      </c>
      <c r="AG1064">
        <v>100</v>
      </c>
      <c r="AH1064">
        <v>0</v>
      </c>
      <c r="AI1064">
        <v>0</v>
      </c>
      <c r="AJ1064">
        <v>100</v>
      </c>
      <c r="AK1064">
        <v>0</v>
      </c>
      <c r="AL1064">
        <v>-100</v>
      </c>
      <c r="AM1064">
        <v>-0.28999999999999998</v>
      </c>
      <c r="AN1064">
        <v>0.28999999999999998</v>
      </c>
      <c r="AO1064">
        <v>0</v>
      </c>
      <c r="AP1064">
        <v>-100</v>
      </c>
      <c r="AQ1064">
        <v>-0.28999999999999998</v>
      </c>
      <c r="AR1064">
        <v>0.28999999999999998</v>
      </c>
      <c r="AS1064">
        <v>0</v>
      </c>
      <c r="AT1064">
        <v>-100</v>
      </c>
      <c r="AU1064">
        <v>-0.15</v>
      </c>
      <c r="AV1064">
        <v>0.15</v>
      </c>
    </row>
    <row r="1065" spans="1:48" x14ac:dyDescent="0.35">
      <c r="A1065" t="s">
        <v>127</v>
      </c>
      <c r="B1065" t="s">
        <v>19</v>
      </c>
      <c r="C1065" t="s">
        <v>142</v>
      </c>
      <c r="D1065" t="s">
        <v>132</v>
      </c>
      <c r="E1065">
        <v>255124.03</v>
      </c>
      <c r="F1065">
        <v>-5.88</v>
      </c>
      <c r="G1065">
        <v>-15947.69</v>
      </c>
      <c r="H1065">
        <v>271071.71999999997</v>
      </c>
      <c r="I1065">
        <v>45.54</v>
      </c>
      <c r="J1065">
        <v>0</v>
      </c>
      <c r="K1065">
        <v>-1.72</v>
      </c>
      <c r="L1065">
        <v>47.26</v>
      </c>
      <c r="M1065">
        <v>9830.09</v>
      </c>
      <c r="N1065">
        <v>-9.1300000000000008</v>
      </c>
      <c r="O1065">
        <v>-987.87</v>
      </c>
      <c r="P1065">
        <v>10817.96</v>
      </c>
      <c r="Q1065">
        <v>43.86</v>
      </c>
      <c r="R1065">
        <v>0</v>
      </c>
      <c r="S1065">
        <v>-2.36</v>
      </c>
      <c r="T1065">
        <v>46.22</v>
      </c>
      <c r="U1065">
        <v>1.8</v>
      </c>
      <c r="V1065">
        <v>3.58</v>
      </c>
      <c r="W1065">
        <v>0.06</v>
      </c>
      <c r="X1065">
        <v>1.74</v>
      </c>
      <c r="Y1065">
        <v>141643.9</v>
      </c>
      <c r="Z1065">
        <v>-9.1300000000000008</v>
      </c>
      <c r="AA1065">
        <v>-14234.44</v>
      </c>
      <c r="AB1065">
        <v>155878.32999999999</v>
      </c>
      <c r="AC1065">
        <v>6.83</v>
      </c>
      <c r="AD1065">
        <v>527160.49</v>
      </c>
      <c r="AE1065">
        <v>6.83</v>
      </c>
      <c r="AF1065">
        <v>0</v>
      </c>
      <c r="AG1065">
        <v>100</v>
      </c>
      <c r="AH1065">
        <v>0</v>
      </c>
      <c r="AI1065">
        <v>0.11</v>
      </c>
      <c r="AJ1065">
        <v>99.89</v>
      </c>
      <c r="AK1065">
        <v>32.71</v>
      </c>
      <c r="AL1065">
        <v>15625.65</v>
      </c>
      <c r="AM1065">
        <v>32.5</v>
      </c>
      <c r="AN1065">
        <v>0.21</v>
      </c>
      <c r="AO1065">
        <v>23.09</v>
      </c>
      <c r="AP1065">
        <v>43589.919999999998</v>
      </c>
      <c r="AQ1065">
        <v>23.04</v>
      </c>
      <c r="AR1065">
        <v>0.05</v>
      </c>
      <c r="AS1065">
        <v>6.42</v>
      </c>
      <c r="AT1065">
        <v>480928.7</v>
      </c>
      <c r="AU1065">
        <v>6.42</v>
      </c>
      <c r="AV1065">
        <v>0</v>
      </c>
    </row>
    <row r="1066" spans="1:48" x14ac:dyDescent="0.35">
      <c r="A1066" t="s">
        <v>127</v>
      </c>
      <c r="B1066" t="s">
        <v>19</v>
      </c>
      <c r="C1066" t="s">
        <v>142</v>
      </c>
      <c r="D1066" t="s">
        <v>133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 x14ac:dyDescent="0.35">
      <c r="A1067" t="s">
        <v>127</v>
      </c>
      <c r="B1067" t="s">
        <v>19</v>
      </c>
      <c r="C1067" t="s">
        <v>142</v>
      </c>
      <c r="D1067" t="s">
        <v>166</v>
      </c>
      <c r="E1067">
        <v>293604</v>
      </c>
      <c r="F1067">
        <v>1.17</v>
      </c>
      <c r="G1067">
        <v>3404.19</v>
      </c>
      <c r="H1067">
        <v>290199.81</v>
      </c>
      <c r="I1067">
        <v>52.41</v>
      </c>
      <c r="J1067">
        <v>0</v>
      </c>
      <c r="K1067">
        <v>1.81</v>
      </c>
      <c r="L1067">
        <v>50.6</v>
      </c>
      <c r="M1067">
        <v>11946.98</v>
      </c>
      <c r="N1067">
        <v>0.71</v>
      </c>
      <c r="O1067">
        <v>83.94</v>
      </c>
      <c r="P1067">
        <v>11863.05</v>
      </c>
      <c r="Q1067">
        <v>53.3</v>
      </c>
      <c r="R1067">
        <v>0</v>
      </c>
      <c r="S1067">
        <v>2.61</v>
      </c>
      <c r="T1067">
        <v>50.69</v>
      </c>
      <c r="U1067">
        <v>1.71</v>
      </c>
      <c r="V1067">
        <v>0.46</v>
      </c>
      <c r="W1067">
        <v>0.01</v>
      </c>
      <c r="X1067">
        <v>1.7</v>
      </c>
      <c r="Y1067">
        <v>172146.75</v>
      </c>
      <c r="Z1067">
        <v>0.71</v>
      </c>
      <c r="AA1067">
        <v>1209.47</v>
      </c>
      <c r="AB1067">
        <v>170937.28</v>
      </c>
      <c r="AC1067">
        <v>0</v>
      </c>
      <c r="AD1067">
        <v>-100</v>
      </c>
      <c r="AE1067">
        <v>-0.15</v>
      </c>
      <c r="AF1067">
        <v>0.15</v>
      </c>
      <c r="AG1067">
        <v>100</v>
      </c>
      <c r="AH1067">
        <v>0</v>
      </c>
      <c r="AI1067">
        <v>0</v>
      </c>
      <c r="AJ1067">
        <v>100</v>
      </c>
      <c r="AK1067">
        <v>0</v>
      </c>
      <c r="AL1067">
        <v>-100</v>
      </c>
      <c r="AM1067">
        <v>-0.28999999999999998</v>
      </c>
      <c r="AN1067">
        <v>0.28999999999999998</v>
      </c>
      <c r="AO1067">
        <v>0</v>
      </c>
      <c r="AP1067">
        <v>-100</v>
      </c>
      <c r="AQ1067">
        <v>-0.28999999999999998</v>
      </c>
      <c r="AR1067">
        <v>0.28999999999999998</v>
      </c>
      <c r="AS1067">
        <v>0</v>
      </c>
      <c r="AT1067">
        <v>-100</v>
      </c>
      <c r="AU1067">
        <v>-0.15</v>
      </c>
      <c r="AV1067">
        <v>0.15</v>
      </c>
    </row>
    <row r="1068" spans="1:48" x14ac:dyDescent="0.35">
      <c r="A1068" t="s">
        <v>127</v>
      </c>
      <c r="B1068" t="s">
        <v>19</v>
      </c>
      <c r="C1068" t="s">
        <v>142</v>
      </c>
      <c r="D1068" t="s">
        <v>167</v>
      </c>
      <c r="E1068">
        <v>255124.03</v>
      </c>
      <c r="F1068">
        <v>-5.88</v>
      </c>
      <c r="G1068">
        <v>-15947.69</v>
      </c>
      <c r="H1068">
        <v>271071.71999999997</v>
      </c>
      <c r="I1068">
        <v>45.54</v>
      </c>
      <c r="J1068">
        <v>0</v>
      </c>
      <c r="K1068">
        <v>-1.72</v>
      </c>
      <c r="L1068">
        <v>47.26</v>
      </c>
      <c r="M1068">
        <v>9830.09</v>
      </c>
      <c r="N1068">
        <v>-9.1300000000000008</v>
      </c>
      <c r="O1068">
        <v>-987.87</v>
      </c>
      <c r="P1068">
        <v>10817.96</v>
      </c>
      <c r="Q1068">
        <v>43.86</v>
      </c>
      <c r="R1068">
        <v>0</v>
      </c>
      <c r="S1068">
        <v>-2.36</v>
      </c>
      <c r="T1068">
        <v>46.22</v>
      </c>
      <c r="U1068">
        <v>1.8</v>
      </c>
      <c r="V1068">
        <v>3.58</v>
      </c>
      <c r="W1068">
        <v>0.06</v>
      </c>
      <c r="X1068">
        <v>1.74</v>
      </c>
      <c r="Y1068">
        <v>141643.9</v>
      </c>
      <c r="Z1068">
        <v>-9.1300000000000008</v>
      </c>
      <c r="AA1068">
        <v>-14234.44</v>
      </c>
      <c r="AB1068">
        <v>155878.32999999999</v>
      </c>
      <c r="AC1068">
        <v>6.83</v>
      </c>
      <c r="AD1068">
        <v>527160.49</v>
      </c>
      <c r="AE1068">
        <v>6.83</v>
      </c>
      <c r="AF1068">
        <v>0</v>
      </c>
      <c r="AG1068">
        <v>100</v>
      </c>
      <c r="AH1068">
        <v>0</v>
      </c>
      <c r="AI1068">
        <v>0.11</v>
      </c>
      <c r="AJ1068">
        <v>99.89</v>
      </c>
      <c r="AK1068">
        <v>32.71</v>
      </c>
      <c r="AL1068">
        <v>15625.65</v>
      </c>
      <c r="AM1068">
        <v>32.5</v>
      </c>
      <c r="AN1068">
        <v>0.21</v>
      </c>
      <c r="AO1068">
        <v>23.09</v>
      </c>
      <c r="AP1068">
        <v>43589.919999999998</v>
      </c>
      <c r="AQ1068">
        <v>23.04</v>
      </c>
      <c r="AR1068">
        <v>0.05</v>
      </c>
      <c r="AS1068">
        <v>6.42</v>
      </c>
      <c r="AT1068">
        <v>480928.7</v>
      </c>
      <c r="AU1068">
        <v>6.42</v>
      </c>
      <c r="AV1068">
        <v>0</v>
      </c>
    </row>
    <row r="1069" spans="1:48" x14ac:dyDescent="0.35">
      <c r="A1069" t="s">
        <v>127</v>
      </c>
      <c r="B1069" t="s">
        <v>19</v>
      </c>
      <c r="C1069" t="s">
        <v>142</v>
      </c>
      <c r="D1069" t="s">
        <v>168</v>
      </c>
      <c r="E1069">
        <v>61.65</v>
      </c>
      <c r="F1069">
        <v>-96.67</v>
      </c>
      <c r="G1069">
        <v>-1790.69</v>
      </c>
      <c r="H1069">
        <v>1852.34</v>
      </c>
      <c r="I1069">
        <v>0</v>
      </c>
      <c r="J1069">
        <v>0</v>
      </c>
      <c r="K1069">
        <v>0</v>
      </c>
      <c r="L1069">
        <v>0</v>
      </c>
      <c r="M1069">
        <v>4.34</v>
      </c>
      <c r="N1069">
        <v>-95.71</v>
      </c>
      <c r="O1069">
        <v>-96.95</v>
      </c>
      <c r="P1069">
        <v>101.3</v>
      </c>
      <c r="Q1069">
        <v>0</v>
      </c>
      <c r="R1069">
        <v>0</v>
      </c>
      <c r="S1069">
        <v>0</v>
      </c>
      <c r="T1069">
        <v>0</v>
      </c>
      <c r="U1069">
        <v>0.99</v>
      </c>
      <c r="V1069">
        <v>-22.38</v>
      </c>
      <c r="W1069">
        <v>-0.28000000000000003</v>
      </c>
      <c r="X1069">
        <v>1.27</v>
      </c>
      <c r="Y1069">
        <v>62.59</v>
      </c>
      <c r="Z1069">
        <v>-95.71</v>
      </c>
      <c r="AA1069">
        <v>-1397.01</v>
      </c>
      <c r="AB1069">
        <v>1459.6</v>
      </c>
      <c r="AC1069">
        <v>0</v>
      </c>
      <c r="AD1069">
        <v>0</v>
      </c>
      <c r="AE1069">
        <v>0</v>
      </c>
      <c r="AF1069">
        <v>0</v>
      </c>
      <c r="AG1069">
        <v>5.37</v>
      </c>
      <c r="AH1069">
        <v>0</v>
      </c>
      <c r="AI1069">
        <v>-4.92</v>
      </c>
      <c r="AJ1069">
        <v>10.3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 x14ac:dyDescent="0.35">
      <c r="A1070" t="s">
        <v>127</v>
      </c>
      <c r="B1070" t="s">
        <v>19</v>
      </c>
      <c r="C1070" t="s">
        <v>142</v>
      </c>
      <c r="D1070" t="s">
        <v>169</v>
      </c>
      <c r="E1070">
        <v>9125.7199999999993</v>
      </c>
      <c r="F1070">
        <v>5.32</v>
      </c>
      <c r="G1070">
        <v>461.23</v>
      </c>
      <c r="H1070">
        <v>8664.48</v>
      </c>
      <c r="I1070">
        <v>1.63</v>
      </c>
      <c r="J1070">
        <v>0</v>
      </c>
      <c r="K1070">
        <v>0.12</v>
      </c>
      <c r="L1070">
        <v>1.51</v>
      </c>
      <c r="M1070">
        <v>377.24</v>
      </c>
      <c r="N1070">
        <v>-5.96</v>
      </c>
      <c r="O1070">
        <v>-23.92</v>
      </c>
      <c r="P1070">
        <v>401.16</v>
      </c>
      <c r="Q1070">
        <v>1.68</v>
      </c>
      <c r="R1070">
        <v>0</v>
      </c>
      <c r="S1070">
        <v>-0.03</v>
      </c>
      <c r="T1070">
        <v>1.71</v>
      </c>
      <c r="U1070">
        <v>1.68</v>
      </c>
      <c r="V1070">
        <v>12</v>
      </c>
      <c r="W1070">
        <v>0.18</v>
      </c>
      <c r="X1070">
        <v>1.5</v>
      </c>
      <c r="Y1070">
        <v>5435.67</v>
      </c>
      <c r="Z1070">
        <v>-5.96</v>
      </c>
      <c r="AA1070">
        <v>-344.71</v>
      </c>
      <c r="AB1070">
        <v>5780.38</v>
      </c>
      <c r="AC1070">
        <v>0</v>
      </c>
      <c r="AD1070">
        <v>0</v>
      </c>
      <c r="AE1070">
        <v>0</v>
      </c>
      <c r="AF1070">
        <v>0</v>
      </c>
      <c r="AG1070">
        <v>38.450000000000003</v>
      </c>
      <c r="AH1070">
        <v>0</v>
      </c>
      <c r="AI1070">
        <v>3.73</v>
      </c>
      <c r="AJ1070">
        <v>34.72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 x14ac:dyDescent="0.35">
      <c r="A1071" t="s">
        <v>127</v>
      </c>
      <c r="B1071" t="s">
        <v>19</v>
      </c>
      <c r="C1071" t="s">
        <v>143</v>
      </c>
      <c r="D1071" t="s">
        <v>129</v>
      </c>
      <c r="E1071">
        <v>32986.050000000003</v>
      </c>
      <c r="F1071">
        <v>-3.22</v>
      </c>
      <c r="G1071">
        <v>-1098.99</v>
      </c>
      <c r="H1071">
        <v>34085.040000000001</v>
      </c>
      <c r="I1071">
        <v>0</v>
      </c>
      <c r="J1071">
        <v>0</v>
      </c>
      <c r="K1071">
        <v>0</v>
      </c>
      <c r="L1071">
        <v>0</v>
      </c>
      <c r="M1071">
        <v>1884.41</v>
      </c>
      <c r="N1071">
        <v>-13.59</v>
      </c>
      <c r="O1071">
        <v>-296.27999999999997</v>
      </c>
      <c r="P1071">
        <v>2180.69</v>
      </c>
      <c r="Q1071">
        <v>0</v>
      </c>
      <c r="R1071">
        <v>0</v>
      </c>
      <c r="S1071">
        <v>0</v>
      </c>
      <c r="T1071">
        <v>0</v>
      </c>
      <c r="U1071">
        <v>2.74</v>
      </c>
      <c r="V1071">
        <v>5.5</v>
      </c>
      <c r="W1071">
        <v>0.14000000000000001</v>
      </c>
      <c r="X1071">
        <v>2.6</v>
      </c>
      <c r="Y1071">
        <v>12039.36</v>
      </c>
      <c r="Z1071">
        <v>-8.27</v>
      </c>
      <c r="AA1071">
        <v>-1085.6600000000001</v>
      </c>
      <c r="AB1071">
        <v>13125.02</v>
      </c>
      <c r="AC1071">
        <v>23</v>
      </c>
      <c r="AD1071">
        <v>14.53</v>
      </c>
      <c r="AE1071">
        <v>2.92</v>
      </c>
      <c r="AF1071">
        <v>20.079999999999998</v>
      </c>
      <c r="AG1071">
        <v>94.04</v>
      </c>
      <c r="AH1071">
        <v>0</v>
      </c>
      <c r="AI1071">
        <v>-5.96</v>
      </c>
      <c r="AJ1071">
        <v>100</v>
      </c>
      <c r="AK1071">
        <v>56.09</v>
      </c>
      <c r="AL1071">
        <v>-14.48</v>
      </c>
      <c r="AM1071">
        <v>-9.5</v>
      </c>
      <c r="AN1071">
        <v>65.599999999999994</v>
      </c>
      <c r="AO1071">
        <v>44.85</v>
      </c>
      <c r="AP1071">
        <v>-8.7799999999999994</v>
      </c>
      <c r="AQ1071">
        <v>-4.3099999999999996</v>
      </c>
      <c r="AR1071">
        <v>49.16</v>
      </c>
      <c r="AS1071">
        <v>22.05</v>
      </c>
      <c r="AT1071">
        <v>9.1300000000000008</v>
      </c>
      <c r="AU1071">
        <v>1.84</v>
      </c>
      <c r="AV1071">
        <v>20.21</v>
      </c>
    </row>
    <row r="1072" spans="1:48" x14ac:dyDescent="0.35">
      <c r="A1072" t="s">
        <v>127</v>
      </c>
      <c r="B1072" t="s">
        <v>19</v>
      </c>
      <c r="C1072" t="s">
        <v>143</v>
      </c>
      <c r="D1072" t="s">
        <v>130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 x14ac:dyDescent="0.35">
      <c r="A1073" t="s">
        <v>127</v>
      </c>
      <c r="B1073" t="s">
        <v>19</v>
      </c>
      <c r="C1073" t="s">
        <v>143</v>
      </c>
      <c r="D1073" t="s">
        <v>131</v>
      </c>
      <c r="E1073">
        <v>32830.06</v>
      </c>
      <c r="F1073">
        <v>22.35</v>
      </c>
      <c r="G1073">
        <v>5997.54</v>
      </c>
      <c r="H1073">
        <v>26832.53</v>
      </c>
      <c r="I1073">
        <v>99.53</v>
      </c>
      <c r="J1073">
        <v>0</v>
      </c>
      <c r="K1073">
        <v>20.8</v>
      </c>
      <c r="L1073">
        <v>78.72</v>
      </c>
      <c r="M1073">
        <v>1873.76</v>
      </c>
      <c r="N1073">
        <v>12.79</v>
      </c>
      <c r="O1073">
        <v>212.46</v>
      </c>
      <c r="P1073">
        <v>1661.3</v>
      </c>
      <c r="Q1073">
        <v>99.43</v>
      </c>
      <c r="R1073">
        <v>0</v>
      </c>
      <c r="S1073">
        <v>23.25</v>
      </c>
      <c r="T1073">
        <v>76.180000000000007</v>
      </c>
      <c r="U1073">
        <v>2.74</v>
      </c>
      <c r="V1073">
        <v>8.48</v>
      </c>
      <c r="W1073">
        <v>0.21</v>
      </c>
      <c r="X1073">
        <v>2.52</v>
      </c>
      <c r="Y1073">
        <v>11988.21</v>
      </c>
      <c r="Z1073">
        <v>12.79</v>
      </c>
      <c r="AA1073">
        <v>1359.3</v>
      </c>
      <c r="AB1073">
        <v>10628.91</v>
      </c>
      <c r="AC1073">
        <v>23.07</v>
      </c>
      <c r="AD1073">
        <v>18.5</v>
      </c>
      <c r="AE1073">
        <v>3.6</v>
      </c>
      <c r="AF1073">
        <v>19.47</v>
      </c>
      <c r="AG1073">
        <v>94.04</v>
      </c>
      <c r="AH1073">
        <v>0</v>
      </c>
      <c r="AI1073">
        <v>3.7</v>
      </c>
      <c r="AJ1073">
        <v>90.34</v>
      </c>
      <c r="AK1073">
        <v>56.09</v>
      </c>
      <c r="AL1073">
        <v>-3.74</v>
      </c>
      <c r="AM1073">
        <v>-2.1800000000000002</v>
      </c>
      <c r="AN1073">
        <v>58.28</v>
      </c>
      <c r="AO1073">
        <v>44.82</v>
      </c>
      <c r="AP1073">
        <v>3.44</v>
      </c>
      <c r="AQ1073">
        <v>1.49</v>
      </c>
      <c r="AR1073">
        <v>43.32</v>
      </c>
      <c r="AS1073">
        <v>22.13</v>
      </c>
      <c r="AT1073">
        <v>14.11</v>
      </c>
      <c r="AU1073">
        <v>2.74</v>
      </c>
      <c r="AV1073">
        <v>19.39</v>
      </c>
    </row>
    <row r="1074" spans="1:48" x14ac:dyDescent="0.35">
      <c r="A1074" t="s">
        <v>127</v>
      </c>
      <c r="B1074" t="s">
        <v>19</v>
      </c>
      <c r="C1074" t="s">
        <v>143</v>
      </c>
      <c r="D1074" t="s">
        <v>132</v>
      </c>
      <c r="E1074">
        <v>155.97999999999999</v>
      </c>
      <c r="F1074">
        <v>-97.85</v>
      </c>
      <c r="G1074">
        <v>-7095.77</v>
      </c>
      <c r="H1074">
        <v>7251.75</v>
      </c>
      <c r="I1074">
        <v>0.47</v>
      </c>
      <c r="J1074">
        <v>0</v>
      </c>
      <c r="K1074">
        <v>-20.8</v>
      </c>
      <c r="L1074">
        <v>21.28</v>
      </c>
      <c r="M1074">
        <v>10.65</v>
      </c>
      <c r="N1074">
        <v>-97.95</v>
      </c>
      <c r="O1074">
        <v>-508.65</v>
      </c>
      <c r="P1074">
        <v>519.30999999999995</v>
      </c>
      <c r="Q1074">
        <v>0.56999999999999995</v>
      </c>
      <c r="R1074">
        <v>0</v>
      </c>
      <c r="S1074">
        <v>-23.25</v>
      </c>
      <c r="T1074">
        <v>23.81</v>
      </c>
      <c r="U1074">
        <v>3.05</v>
      </c>
      <c r="V1074">
        <v>4.84</v>
      </c>
      <c r="W1074">
        <v>0.14000000000000001</v>
      </c>
      <c r="X1074">
        <v>2.91</v>
      </c>
      <c r="Y1074">
        <v>51.15</v>
      </c>
      <c r="Z1074">
        <v>-97.95</v>
      </c>
      <c r="AA1074">
        <v>-2441.9299999999998</v>
      </c>
      <c r="AB1074">
        <v>2493.08</v>
      </c>
      <c r="AC1074">
        <v>5.98</v>
      </c>
      <c r="AD1074">
        <v>-73.67</v>
      </c>
      <c r="AE1074">
        <v>-16.73</v>
      </c>
      <c r="AF1074">
        <v>22.71</v>
      </c>
      <c r="AG1074">
        <v>8.92</v>
      </c>
      <c r="AH1074">
        <v>0</v>
      </c>
      <c r="AI1074">
        <v>-71.97</v>
      </c>
      <c r="AJ1074">
        <v>80.88</v>
      </c>
      <c r="AK1074">
        <v>0.28999999999999998</v>
      </c>
      <c r="AL1074">
        <v>-98.73</v>
      </c>
      <c r="AM1074">
        <v>-22.47</v>
      </c>
      <c r="AN1074">
        <v>22.76</v>
      </c>
      <c r="AO1074">
        <v>7.0000000000000007E-2</v>
      </c>
      <c r="AP1074">
        <v>-99.45</v>
      </c>
      <c r="AQ1074">
        <v>-13.06</v>
      </c>
      <c r="AR1074">
        <v>13.13</v>
      </c>
      <c r="AS1074">
        <v>7.18</v>
      </c>
      <c r="AT1074">
        <v>-69.099999999999994</v>
      </c>
      <c r="AU1074">
        <v>-16.059999999999999</v>
      </c>
      <c r="AV1074">
        <v>23.25</v>
      </c>
    </row>
    <row r="1075" spans="1:48" x14ac:dyDescent="0.35">
      <c r="A1075" t="s">
        <v>127</v>
      </c>
      <c r="B1075" t="s">
        <v>19</v>
      </c>
      <c r="C1075" t="s">
        <v>143</v>
      </c>
      <c r="D1075" t="s">
        <v>133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 x14ac:dyDescent="0.35">
      <c r="A1076" t="s">
        <v>127</v>
      </c>
      <c r="B1076" t="s">
        <v>19</v>
      </c>
      <c r="C1076" t="s">
        <v>143</v>
      </c>
      <c r="D1076" t="s">
        <v>166</v>
      </c>
      <c r="E1076">
        <v>32830.06</v>
      </c>
      <c r="F1076">
        <v>22.35</v>
      </c>
      <c r="G1076">
        <v>5997.54</v>
      </c>
      <c r="H1076">
        <v>26832.53</v>
      </c>
      <c r="I1076">
        <v>99.53</v>
      </c>
      <c r="J1076">
        <v>0</v>
      </c>
      <c r="K1076">
        <v>20.8</v>
      </c>
      <c r="L1076">
        <v>78.72</v>
      </c>
      <c r="M1076">
        <v>1873.76</v>
      </c>
      <c r="N1076">
        <v>12.79</v>
      </c>
      <c r="O1076">
        <v>212.46</v>
      </c>
      <c r="P1076">
        <v>1661.3</v>
      </c>
      <c r="Q1076">
        <v>99.43</v>
      </c>
      <c r="R1076">
        <v>0</v>
      </c>
      <c r="S1076">
        <v>23.25</v>
      </c>
      <c r="T1076">
        <v>76.180000000000007</v>
      </c>
      <c r="U1076">
        <v>2.74</v>
      </c>
      <c r="V1076">
        <v>8.48</v>
      </c>
      <c r="W1076">
        <v>0.21</v>
      </c>
      <c r="X1076">
        <v>2.52</v>
      </c>
      <c r="Y1076">
        <v>11988.21</v>
      </c>
      <c r="Z1076">
        <v>12.79</v>
      </c>
      <c r="AA1076">
        <v>1359.3</v>
      </c>
      <c r="AB1076">
        <v>10628.91</v>
      </c>
      <c r="AC1076">
        <v>23.07</v>
      </c>
      <c r="AD1076">
        <v>18.5</v>
      </c>
      <c r="AE1076">
        <v>3.6</v>
      </c>
      <c r="AF1076">
        <v>19.47</v>
      </c>
      <c r="AG1076">
        <v>94.04</v>
      </c>
      <c r="AH1076">
        <v>0</v>
      </c>
      <c r="AI1076">
        <v>3.7</v>
      </c>
      <c r="AJ1076">
        <v>90.34</v>
      </c>
      <c r="AK1076">
        <v>56.09</v>
      </c>
      <c r="AL1076">
        <v>-3.74</v>
      </c>
      <c r="AM1076">
        <v>-2.1800000000000002</v>
      </c>
      <c r="AN1076">
        <v>58.28</v>
      </c>
      <c r="AO1076">
        <v>44.82</v>
      </c>
      <c r="AP1076">
        <v>3.44</v>
      </c>
      <c r="AQ1076">
        <v>1.49</v>
      </c>
      <c r="AR1076">
        <v>43.32</v>
      </c>
      <c r="AS1076">
        <v>22.13</v>
      </c>
      <c r="AT1076">
        <v>14.11</v>
      </c>
      <c r="AU1076">
        <v>2.74</v>
      </c>
      <c r="AV1076">
        <v>19.39</v>
      </c>
    </row>
    <row r="1077" spans="1:48" x14ac:dyDescent="0.35">
      <c r="A1077" t="s">
        <v>127</v>
      </c>
      <c r="B1077" t="s">
        <v>19</v>
      </c>
      <c r="C1077" t="s">
        <v>143</v>
      </c>
      <c r="D1077" t="s">
        <v>167</v>
      </c>
      <c r="E1077">
        <v>155.97999999999999</v>
      </c>
      <c r="F1077">
        <v>-97.85</v>
      </c>
      <c r="G1077">
        <v>-7095.77</v>
      </c>
      <c r="H1077">
        <v>7251.75</v>
      </c>
      <c r="I1077">
        <v>0.47</v>
      </c>
      <c r="J1077">
        <v>0</v>
      </c>
      <c r="K1077">
        <v>-20.8</v>
      </c>
      <c r="L1077">
        <v>21.28</v>
      </c>
      <c r="M1077">
        <v>10.65</v>
      </c>
      <c r="N1077">
        <v>-97.95</v>
      </c>
      <c r="O1077">
        <v>-508.65</v>
      </c>
      <c r="P1077">
        <v>519.30999999999995</v>
      </c>
      <c r="Q1077">
        <v>0.56999999999999995</v>
      </c>
      <c r="R1077">
        <v>0</v>
      </c>
      <c r="S1077">
        <v>-23.25</v>
      </c>
      <c r="T1077">
        <v>23.81</v>
      </c>
      <c r="U1077">
        <v>3.05</v>
      </c>
      <c r="V1077">
        <v>4.84</v>
      </c>
      <c r="W1077">
        <v>0.14000000000000001</v>
      </c>
      <c r="X1077">
        <v>2.91</v>
      </c>
      <c r="Y1077">
        <v>51.15</v>
      </c>
      <c r="Z1077">
        <v>-97.95</v>
      </c>
      <c r="AA1077">
        <v>-2441.9299999999998</v>
      </c>
      <c r="AB1077">
        <v>2493.08</v>
      </c>
      <c r="AC1077">
        <v>5.98</v>
      </c>
      <c r="AD1077">
        <v>-73.67</v>
      </c>
      <c r="AE1077">
        <v>-16.73</v>
      </c>
      <c r="AF1077">
        <v>22.71</v>
      </c>
      <c r="AG1077">
        <v>8.92</v>
      </c>
      <c r="AH1077">
        <v>0</v>
      </c>
      <c r="AI1077">
        <v>-71.97</v>
      </c>
      <c r="AJ1077">
        <v>80.88</v>
      </c>
      <c r="AK1077">
        <v>0.28999999999999998</v>
      </c>
      <c r="AL1077">
        <v>-98.73</v>
      </c>
      <c r="AM1077">
        <v>-22.47</v>
      </c>
      <c r="AN1077">
        <v>22.76</v>
      </c>
      <c r="AO1077">
        <v>7.0000000000000007E-2</v>
      </c>
      <c r="AP1077">
        <v>-99.45</v>
      </c>
      <c r="AQ1077">
        <v>-13.06</v>
      </c>
      <c r="AR1077">
        <v>13.13</v>
      </c>
      <c r="AS1077">
        <v>7.18</v>
      </c>
      <c r="AT1077">
        <v>-69.099999999999994</v>
      </c>
      <c r="AU1077">
        <v>-16.059999999999999</v>
      </c>
      <c r="AV1077">
        <v>23.25</v>
      </c>
    </row>
    <row r="1078" spans="1:48" x14ac:dyDescent="0.35">
      <c r="A1078" t="s">
        <v>127</v>
      </c>
      <c r="B1078" t="s">
        <v>19</v>
      </c>
      <c r="C1078" t="s">
        <v>143</v>
      </c>
      <c r="D1078" t="s">
        <v>168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 x14ac:dyDescent="0.35">
      <c r="A1079" t="s">
        <v>127</v>
      </c>
      <c r="B1079" t="s">
        <v>19</v>
      </c>
      <c r="C1079" t="s">
        <v>143</v>
      </c>
      <c r="D1079" t="s">
        <v>169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 x14ac:dyDescent="0.35">
      <c r="A1080" t="s">
        <v>127</v>
      </c>
      <c r="B1080" t="s">
        <v>19</v>
      </c>
      <c r="C1080" t="s">
        <v>144</v>
      </c>
      <c r="D1080" t="s">
        <v>129</v>
      </c>
      <c r="E1080">
        <v>227155.75</v>
      </c>
      <c r="F1080">
        <v>27.06</v>
      </c>
      <c r="G1080">
        <v>48382.22</v>
      </c>
      <c r="H1080">
        <v>178773.54</v>
      </c>
      <c r="I1080">
        <v>0</v>
      </c>
      <c r="J1080">
        <v>0</v>
      </c>
      <c r="K1080">
        <v>0</v>
      </c>
      <c r="L1080">
        <v>0</v>
      </c>
      <c r="M1080">
        <v>32280.57</v>
      </c>
      <c r="N1080">
        <v>34.33</v>
      </c>
      <c r="O1080">
        <v>8249.92</v>
      </c>
      <c r="P1080">
        <v>24030.66</v>
      </c>
      <c r="Q1080">
        <v>0</v>
      </c>
      <c r="R1080">
        <v>0</v>
      </c>
      <c r="S1080">
        <v>0</v>
      </c>
      <c r="T1080">
        <v>0</v>
      </c>
      <c r="U1080">
        <v>7.04</v>
      </c>
      <c r="V1080">
        <v>-5.41</v>
      </c>
      <c r="W1080">
        <v>-0.4</v>
      </c>
      <c r="X1080">
        <v>7.44</v>
      </c>
      <c r="Y1080">
        <v>32280.57</v>
      </c>
      <c r="Z1080">
        <v>34.33</v>
      </c>
      <c r="AA1080">
        <v>8249.92</v>
      </c>
      <c r="AB1080">
        <v>24030.66</v>
      </c>
      <c r="AC1080">
        <v>63.71</v>
      </c>
      <c r="AD1080">
        <v>115.6</v>
      </c>
      <c r="AE1080">
        <v>34.159999999999997</v>
      </c>
      <c r="AF1080">
        <v>29.55</v>
      </c>
      <c r="AG1080">
        <v>86.25</v>
      </c>
      <c r="AH1080">
        <v>0</v>
      </c>
      <c r="AI1080">
        <v>34.89</v>
      </c>
      <c r="AJ1080">
        <v>51.36</v>
      </c>
      <c r="AK1080">
        <v>55.14</v>
      </c>
      <c r="AL1080">
        <v>38.090000000000003</v>
      </c>
      <c r="AM1080">
        <v>15.21</v>
      </c>
      <c r="AN1080">
        <v>39.93</v>
      </c>
      <c r="AO1080">
        <v>47.72</v>
      </c>
      <c r="AP1080">
        <v>26.88</v>
      </c>
      <c r="AQ1080">
        <v>10.11</v>
      </c>
      <c r="AR1080">
        <v>37.61</v>
      </c>
      <c r="AS1080">
        <v>64.900000000000006</v>
      </c>
      <c r="AT1080">
        <v>112.91</v>
      </c>
      <c r="AU1080">
        <v>34.42</v>
      </c>
      <c r="AV1080">
        <v>30.48</v>
      </c>
    </row>
    <row r="1081" spans="1:48" x14ac:dyDescent="0.35">
      <c r="A1081" t="s">
        <v>127</v>
      </c>
      <c r="B1081" t="s">
        <v>19</v>
      </c>
      <c r="C1081" t="s">
        <v>144</v>
      </c>
      <c r="D1081" t="s">
        <v>130</v>
      </c>
      <c r="E1081">
        <v>25817.66</v>
      </c>
      <c r="F1081">
        <v>29.61</v>
      </c>
      <c r="G1081">
        <v>5898.85</v>
      </c>
      <c r="H1081">
        <v>19918.8</v>
      </c>
      <c r="I1081">
        <v>11.37</v>
      </c>
      <c r="J1081">
        <v>0</v>
      </c>
      <c r="K1081">
        <v>0.22</v>
      </c>
      <c r="L1081">
        <v>11.14</v>
      </c>
      <c r="M1081">
        <v>3696.2</v>
      </c>
      <c r="N1081">
        <v>34.18</v>
      </c>
      <c r="O1081">
        <v>941.47</v>
      </c>
      <c r="P1081">
        <v>2754.73</v>
      </c>
      <c r="Q1081">
        <v>11.45</v>
      </c>
      <c r="R1081">
        <v>0</v>
      </c>
      <c r="S1081">
        <v>-0.01</v>
      </c>
      <c r="T1081">
        <v>11.46</v>
      </c>
      <c r="U1081">
        <v>6.98</v>
      </c>
      <c r="V1081">
        <v>-3.4</v>
      </c>
      <c r="W1081">
        <v>-0.25</v>
      </c>
      <c r="X1081">
        <v>7.23</v>
      </c>
      <c r="Y1081">
        <v>3696.2</v>
      </c>
      <c r="Z1081">
        <v>34.18</v>
      </c>
      <c r="AA1081">
        <v>941.47</v>
      </c>
      <c r="AB1081">
        <v>2754.73</v>
      </c>
      <c r="AC1081">
        <v>47.33</v>
      </c>
      <c r="AD1081">
        <v>61.98</v>
      </c>
      <c r="AE1081">
        <v>18.11</v>
      </c>
      <c r="AF1081">
        <v>29.22</v>
      </c>
      <c r="AG1081">
        <v>47.58</v>
      </c>
      <c r="AH1081">
        <v>0</v>
      </c>
      <c r="AI1081">
        <v>4.5599999999999996</v>
      </c>
      <c r="AJ1081">
        <v>43.03</v>
      </c>
      <c r="AK1081">
        <v>33.43</v>
      </c>
      <c r="AL1081">
        <v>31.87</v>
      </c>
      <c r="AM1081">
        <v>8.08</v>
      </c>
      <c r="AN1081">
        <v>25.35</v>
      </c>
      <c r="AO1081">
        <v>20.29</v>
      </c>
      <c r="AP1081">
        <v>50.08</v>
      </c>
      <c r="AQ1081">
        <v>6.77</v>
      </c>
      <c r="AR1081">
        <v>13.52</v>
      </c>
      <c r="AS1081">
        <v>48.72</v>
      </c>
      <c r="AT1081">
        <v>58.8</v>
      </c>
      <c r="AU1081">
        <v>18.04</v>
      </c>
      <c r="AV1081">
        <v>30.68</v>
      </c>
    </row>
    <row r="1082" spans="1:48" x14ac:dyDescent="0.35">
      <c r="A1082" t="s">
        <v>127</v>
      </c>
      <c r="B1082" t="s">
        <v>19</v>
      </c>
      <c r="C1082" t="s">
        <v>144</v>
      </c>
      <c r="D1082" t="s">
        <v>131</v>
      </c>
      <c r="E1082">
        <v>157479.93</v>
      </c>
      <c r="F1082">
        <v>26.67</v>
      </c>
      <c r="G1082">
        <v>33154.559999999998</v>
      </c>
      <c r="H1082">
        <v>124325.36</v>
      </c>
      <c r="I1082">
        <v>69.33</v>
      </c>
      <c r="J1082">
        <v>0</v>
      </c>
      <c r="K1082">
        <v>-0.22</v>
      </c>
      <c r="L1082">
        <v>69.540000000000006</v>
      </c>
      <c r="M1082">
        <v>22191.17</v>
      </c>
      <c r="N1082">
        <v>35.270000000000003</v>
      </c>
      <c r="O1082">
        <v>5786.25</v>
      </c>
      <c r="P1082">
        <v>16404.919999999998</v>
      </c>
      <c r="Q1082">
        <v>68.739999999999995</v>
      </c>
      <c r="R1082">
        <v>0</v>
      </c>
      <c r="S1082">
        <v>0.48</v>
      </c>
      <c r="T1082">
        <v>68.27</v>
      </c>
      <c r="U1082">
        <v>7.1</v>
      </c>
      <c r="V1082">
        <v>-6.36</v>
      </c>
      <c r="W1082">
        <v>-0.48</v>
      </c>
      <c r="X1082">
        <v>7.58</v>
      </c>
      <c r="Y1082">
        <v>22191.17</v>
      </c>
      <c r="Z1082">
        <v>35.270000000000003</v>
      </c>
      <c r="AA1082">
        <v>5786.25</v>
      </c>
      <c r="AB1082">
        <v>16404.919999999998</v>
      </c>
      <c r="AC1082">
        <v>74.78</v>
      </c>
      <c r="AD1082">
        <v>128.22</v>
      </c>
      <c r="AE1082">
        <v>42.02</v>
      </c>
      <c r="AF1082">
        <v>32.770000000000003</v>
      </c>
      <c r="AG1082">
        <v>55.94</v>
      </c>
      <c r="AH1082">
        <v>0</v>
      </c>
      <c r="AI1082">
        <v>5.27</v>
      </c>
      <c r="AJ1082">
        <v>50.68</v>
      </c>
      <c r="AK1082">
        <v>53.27</v>
      </c>
      <c r="AL1082">
        <v>44.49</v>
      </c>
      <c r="AM1082">
        <v>16.399999999999999</v>
      </c>
      <c r="AN1082">
        <v>36.869999999999997</v>
      </c>
      <c r="AO1082">
        <v>45.65</v>
      </c>
      <c r="AP1082">
        <v>32.53</v>
      </c>
      <c r="AQ1082">
        <v>11.21</v>
      </c>
      <c r="AR1082">
        <v>34.44</v>
      </c>
      <c r="AS1082">
        <v>74.92</v>
      </c>
      <c r="AT1082">
        <v>132.05000000000001</v>
      </c>
      <c r="AU1082">
        <v>42.63</v>
      </c>
      <c r="AV1082">
        <v>32.29</v>
      </c>
    </row>
    <row r="1083" spans="1:48" x14ac:dyDescent="0.35">
      <c r="A1083" t="s">
        <v>127</v>
      </c>
      <c r="B1083" t="s">
        <v>19</v>
      </c>
      <c r="C1083" t="s">
        <v>144</v>
      </c>
      <c r="D1083" t="s">
        <v>132</v>
      </c>
      <c r="E1083">
        <v>41920.54</v>
      </c>
      <c r="F1083">
        <v>27.26</v>
      </c>
      <c r="G1083">
        <v>8979.16</v>
      </c>
      <c r="H1083">
        <v>32941.379999999997</v>
      </c>
      <c r="I1083">
        <v>18.45</v>
      </c>
      <c r="J1083">
        <v>0</v>
      </c>
      <c r="K1083">
        <v>0.03</v>
      </c>
      <c r="L1083">
        <v>18.43</v>
      </c>
      <c r="M1083">
        <v>6013.29</v>
      </c>
      <c r="N1083">
        <v>30.57</v>
      </c>
      <c r="O1083">
        <v>1407.84</v>
      </c>
      <c r="P1083">
        <v>4605.45</v>
      </c>
      <c r="Q1083">
        <v>18.63</v>
      </c>
      <c r="R1083">
        <v>0</v>
      </c>
      <c r="S1083">
        <v>-0.54</v>
      </c>
      <c r="T1083">
        <v>19.16</v>
      </c>
      <c r="U1083">
        <v>6.97</v>
      </c>
      <c r="V1083">
        <v>-2.54</v>
      </c>
      <c r="W1083">
        <v>-0.18</v>
      </c>
      <c r="X1083">
        <v>7.15</v>
      </c>
      <c r="Y1083">
        <v>6013.29</v>
      </c>
      <c r="Z1083">
        <v>30.57</v>
      </c>
      <c r="AA1083">
        <v>1407.84</v>
      </c>
      <c r="AB1083">
        <v>4605.45</v>
      </c>
      <c r="AC1083">
        <v>36.880000000000003</v>
      </c>
      <c r="AD1083">
        <v>84.64</v>
      </c>
      <c r="AE1083">
        <v>16.91</v>
      </c>
      <c r="AF1083">
        <v>19.97</v>
      </c>
      <c r="AG1083">
        <v>12.86</v>
      </c>
      <c r="AH1083">
        <v>0</v>
      </c>
      <c r="AI1083">
        <v>1.96</v>
      </c>
      <c r="AJ1083">
        <v>10.89</v>
      </c>
      <c r="AK1083">
        <v>6.92</v>
      </c>
      <c r="AL1083">
        <v>68.489999999999995</v>
      </c>
      <c r="AM1083">
        <v>2.81</v>
      </c>
      <c r="AN1083">
        <v>4.0999999999999996</v>
      </c>
      <c r="AO1083">
        <v>6.65</v>
      </c>
      <c r="AP1083">
        <v>70.69</v>
      </c>
      <c r="AQ1083">
        <v>2.76</v>
      </c>
      <c r="AR1083">
        <v>3.9</v>
      </c>
      <c r="AS1083">
        <v>40.19</v>
      </c>
      <c r="AT1083">
        <v>60.58</v>
      </c>
      <c r="AU1083">
        <v>15.16</v>
      </c>
      <c r="AV1083">
        <v>25.03</v>
      </c>
    </row>
    <row r="1084" spans="1:48" x14ac:dyDescent="0.35">
      <c r="A1084" t="s">
        <v>127</v>
      </c>
      <c r="B1084" t="s">
        <v>19</v>
      </c>
      <c r="C1084" t="s">
        <v>144</v>
      </c>
      <c r="D1084" t="s">
        <v>133</v>
      </c>
      <c r="E1084">
        <v>1855.27</v>
      </c>
      <c r="F1084">
        <v>16.829999999999998</v>
      </c>
      <c r="G1084">
        <v>267.29000000000002</v>
      </c>
      <c r="H1084">
        <v>1587.99</v>
      </c>
      <c r="I1084">
        <v>0.82</v>
      </c>
      <c r="J1084">
        <v>0</v>
      </c>
      <c r="K1084">
        <v>-7.0000000000000007E-2</v>
      </c>
      <c r="L1084">
        <v>0.89</v>
      </c>
      <c r="M1084">
        <v>367.67</v>
      </c>
      <c r="N1084">
        <v>38.46</v>
      </c>
      <c r="O1084">
        <v>102.12</v>
      </c>
      <c r="P1084">
        <v>265.55</v>
      </c>
      <c r="Q1084">
        <v>1.1399999999999999</v>
      </c>
      <c r="R1084">
        <v>0</v>
      </c>
      <c r="S1084">
        <v>0.03</v>
      </c>
      <c r="T1084">
        <v>1.1100000000000001</v>
      </c>
      <c r="U1084">
        <v>5.05</v>
      </c>
      <c r="V1084">
        <v>-15.62</v>
      </c>
      <c r="W1084">
        <v>-0.93</v>
      </c>
      <c r="X1084">
        <v>5.98</v>
      </c>
      <c r="Y1084">
        <v>367.67</v>
      </c>
      <c r="Z1084">
        <v>38.46</v>
      </c>
      <c r="AA1084">
        <v>102.12</v>
      </c>
      <c r="AB1084">
        <v>265.55</v>
      </c>
      <c r="AC1084">
        <v>0</v>
      </c>
      <c r="AD1084">
        <v>0</v>
      </c>
      <c r="AE1084">
        <v>0</v>
      </c>
      <c r="AF1084">
        <v>0</v>
      </c>
      <c r="AG1084">
        <v>34.85</v>
      </c>
      <c r="AH1084">
        <v>0</v>
      </c>
      <c r="AI1084">
        <v>29.31</v>
      </c>
      <c r="AJ1084">
        <v>5.54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 x14ac:dyDescent="0.35">
      <c r="A1085" t="s">
        <v>127</v>
      </c>
      <c r="B1085" t="s">
        <v>19</v>
      </c>
      <c r="C1085" t="s">
        <v>144</v>
      </c>
      <c r="D1085" t="s">
        <v>166</v>
      </c>
      <c r="E1085">
        <v>173068.07</v>
      </c>
      <c r="F1085">
        <v>25.39</v>
      </c>
      <c r="G1085">
        <v>35042.230000000003</v>
      </c>
      <c r="H1085">
        <v>138025.84</v>
      </c>
      <c r="I1085">
        <v>76.19</v>
      </c>
      <c r="J1085">
        <v>0</v>
      </c>
      <c r="K1085">
        <v>-1.02</v>
      </c>
      <c r="L1085">
        <v>77.209999999999994</v>
      </c>
      <c r="M1085">
        <v>24425.35</v>
      </c>
      <c r="N1085">
        <v>33.43</v>
      </c>
      <c r="O1085">
        <v>6119.81</v>
      </c>
      <c r="P1085">
        <v>18305.54</v>
      </c>
      <c r="Q1085">
        <v>75.67</v>
      </c>
      <c r="R1085">
        <v>0</v>
      </c>
      <c r="S1085">
        <v>-0.51</v>
      </c>
      <c r="T1085">
        <v>76.180000000000007</v>
      </c>
      <c r="U1085">
        <v>7.09</v>
      </c>
      <c r="V1085">
        <v>-6.03</v>
      </c>
      <c r="W1085">
        <v>-0.45</v>
      </c>
      <c r="X1085">
        <v>7.54</v>
      </c>
      <c r="Y1085">
        <v>24425.35</v>
      </c>
      <c r="Z1085">
        <v>33.43</v>
      </c>
      <c r="AA1085">
        <v>6119.81</v>
      </c>
      <c r="AB1085">
        <v>18305.54</v>
      </c>
      <c r="AC1085">
        <v>71.3</v>
      </c>
      <c r="AD1085">
        <v>127.95</v>
      </c>
      <c r="AE1085">
        <v>40.020000000000003</v>
      </c>
      <c r="AF1085">
        <v>31.28</v>
      </c>
      <c r="AG1085">
        <v>56.3</v>
      </c>
      <c r="AH1085">
        <v>0</v>
      </c>
      <c r="AI1085">
        <v>5.29</v>
      </c>
      <c r="AJ1085">
        <v>51.01</v>
      </c>
      <c r="AK1085">
        <v>54</v>
      </c>
      <c r="AL1085">
        <v>36.56</v>
      </c>
      <c r="AM1085">
        <v>14.46</v>
      </c>
      <c r="AN1085">
        <v>39.54</v>
      </c>
      <c r="AO1085">
        <v>46.23</v>
      </c>
      <c r="AP1085">
        <v>29.58</v>
      </c>
      <c r="AQ1085">
        <v>10.55</v>
      </c>
      <c r="AR1085">
        <v>35.67</v>
      </c>
      <c r="AS1085">
        <v>71.62</v>
      </c>
      <c r="AT1085">
        <v>130.56</v>
      </c>
      <c r="AU1085">
        <v>40.549999999999997</v>
      </c>
      <c r="AV1085">
        <v>31.06</v>
      </c>
    </row>
    <row r="1086" spans="1:48" x14ac:dyDescent="0.35">
      <c r="A1086" t="s">
        <v>127</v>
      </c>
      <c r="B1086" t="s">
        <v>19</v>
      </c>
      <c r="C1086" t="s">
        <v>144</v>
      </c>
      <c r="D1086" t="s">
        <v>167</v>
      </c>
      <c r="E1086">
        <v>42400.09</v>
      </c>
      <c r="F1086">
        <v>28.52</v>
      </c>
      <c r="G1086">
        <v>9408.92</v>
      </c>
      <c r="H1086">
        <v>32991.17</v>
      </c>
      <c r="I1086">
        <v>18.670000000000002</v>
      </c>
      <c r="J1086">
        <v>0</v>
      </c>
      <c r="K1086">
        <v>0.21</v>
      </c>
      <c r="L1086">
        <v>18.45</v>
      </c>
      <c r="M1086">
        <v>6081.6</v>
      </c>
      <c r="N1086">
        <v>31.85</v>
      </c>
      <c r="O1086">
        <v>1469.03</v>
      </c>
      <c r="P1086">
        <v>4612.57</v>
      </c>
      <c r="Q1086">
        <v>18.84</v>
      </c>
      <c r="R1086">
        <v>0</v>
      </c>
      <c r="S1086">
        <v>-0.35</v>
      </c>
      <c r="T1086">
        <v>19.190000000000001</v>
      </c>
      <c r="U1086">
        <v>6.97</v>
      </c>
      <c r="V1086">
        <v>-2.52</v>
      </c>
      <c r="W1086">
        <v>-0.18</v>
      </c>
      <c r="X1086">
        <v>7.15</v>
      </c>
      <c r="Y1086">
        <v>6081.6</v>
      </c>
      <c r="Z1086">
        <v>31.85</v>
      </c>
      <c r="AA1086">
        <v>1469.03</v>
      </c>
      <c r="AB1086">
        <v>4612.57</v>
      </c>
      <c r="AC1086">
        <v>36.46</v>
      </c>
      <c r="AD1086">
        <v>82.85</v>
      </c>
      <c r="AE1086">
        <v>16.52</v>
      </c>
      <c r="AF1086">
        <v>19.940000000000001</v>
      </c>
      <c r="AG1086">
        <v>12.86</v>
      </c>
      <c r="AH1086">
        <v>0</v>
      </c>
      <c r="AI1086">
        <v>1.96</v>
      </c>
      <c r="AJ1086">
        <v>10.89</v>
      </c>
      <c r="AK1086">
        <v>6.92</v>
      </c>
      <c r="AL1086">
        <v>68.489999999999995</v>
      </c>
      <c r="AM1086">
        <v>2.81</v>
      </c>
      <c r="AN1086">
        <v>4.0999999999999996</v>
      </c>
      <c r="AO1086">
        <v>6.65</v>
      </c>
      <c r="AP1086">
        <v>70.69</v>
      </c>
      <c r="AQ1086">
        <v>2.76</v>
      </c>
      <c r="AR1086">
        <v>3.9</v>
      </c>
      <c r="AS1086">
        <v>39.729999999999997</v>
      </c>
      <c r="AT1086">
        <v>59.01</v>
      </c>
      <c r="AU1086">
        <v>14.74</v>
      </c>
      <c r="AV1086">
        <v>24.99</v>
      </c>
    </row>
    <row r="1087" spans="1:48" x14ac:dyDescent="0.35">
      <c r="A1087" t="s">
        <v>127</v>
      </c>
      <c r="B1087" t="s">
        <v>19</v>
      </c>
      <c r="C1087" t="s">
        <v>144</v>
      </c>
      <c r="D1087" t="s">
        <v>168</v>
      </c>
      <c r="E1087">
        <v>10229.51</v>
      </c>
      <c r="F1087">
        <v>64.510000000000005</v>
      </c>
      <c r="G1087">
        <v>4011.18</v>
      </c>
      <c r="H1087">
        <v>6218.33</v>
      </c>
      <c r="I1087">
        <v>4.5</v>
      </c>
      <c r="J1087">
        <v>0</v>
      </c>
      <c r="K1087">
        <v>1.02</v>
      </c>
      <c r="L1087">
        <v>3.48</v>
      </c>
      <c r="M1087">
        <v>1462.02</v>
      </c>
      <c r="N1087">
        <v>71.17</v>
      </c>
      <c r="O1087">
        <v>607.91</v>
      </c>
      <c r="P1087">
        <v>854.11</v>
      </c>
      <c r="Q1087">
        <v>4.53</v>
      </c>
      <c r="R1087">
        <v>0</v>
      </c>
      <c r="S1087">
        <v>0.97</v>
      </c>
      <c r="T1087">
        <v>3.55</v>
      </c>
      <c r="U1087">
        <v>7</v>
      </c>
      <c r="V1087">
        <v>-3.9</v>
      </c>
      <c r="W1087">
        <v>-0.28000000000000003</v>
      </c>
      <c r="X1087">
        <v>7.28</v>
      </c>
      <c r="Y1087">
        <v>1462.02</v>
      </c>
      <c r="Z1087">
        <v>71.17</v>
      </c>
      <c r="AA1087">
        <v>607.91</v>
      </c>
      <c r="AB1087">
        <v>854.11</v>
      </c>
      <c r="AC1087">
        <v>63.5</v>
      </c>
      <c r="AD1087">
        <v>19.32</v>
      </c>
      <c r="AE1087">
        <v>10.28</v>
      </c>
      <c r="AF1087">
        <v>53.22</v>
      </c>
      <c r="AG1087">
        <v>19.21</v>
      </c>
      <c r="AH1087">
        <v>0</v>
      </c>
      <c r="AI1087">
        <v>3.74</v>
      </c>
      <c r="AJ1087">
        <v>15.47</v>
      </c>
      <c r="AK1087">
        <v>9.58</v>
      </c>
      <c r="AL1087">
        <v>69.2</v>
      </c>
      <c r="AM1087">
        <v>3.92</v>
      </c>
      <c r="AN1087">
        <v>5.66</v>
      </c>
      <c r="AO1087">
        <v>7.92</v>
      </c>
      <c r="AP1087">
        <v>81.510000000000005</v>
      </c>
      <c r="AQ1087">
        <v>3.56</v>
      </c>
      <c r="AR1087">
        <v>4.3600000000000003</v>
      </c>
      <c r="AS1087">
        <v>64.67</v>
      </c>
      <c r="AT1087">
        <v>19.11</v>
      </c>
      <c r="AU1087">
        <v>10.37</v>
      </c>
      <c r="AV1087">
        <v>54.29</v>
      </c>
    </row>
    <row r="1088" spans="1:48" x14ac:dyDescent="0.35">
      <c r="A1088" t="s">
        <v>127</v>
      </c>
      <c r="B1088" t="s">
        <v>19</v>
      </c>
      <c r="C1088" t="s">
        <v>144</v>
      </c>
      <c r="D1088" t="s">
        <v>169</v>
      </c>
      <c r="E1088">
        <v>9832.32</v>
      </c>
      <c r="F1088">
        <v>59.39</v>
      </c>
      <c r="G1088">
        <v>3663.78</v>
      </c>
      <c r="H1088">
        <v>6168.54</v>
      </c>
      <c r="I1088">
        <v>4.33</v>
      </c>
      <c r="J1088">
        <v>0</v>
      </c>
      <c r="K1088">
        <v>0.88</v>
      </c>
      <c r="L1088">
        <v>3.45</v>
      </c>
      <c r="M1088">
        <v>1405.95</v>
      </c>
      <c r="N1088">
        <v>65.989999999999995</v>
      </c>
      <c r="O1088">
        <v>558.95000000000005</v>
      </c>
      <c r="P1088">
        <v>846.99</v>
      </c>
      <c r="Q1088">
        <v>4.3600000000000003</v>
      </c>
      <c r="R1088">
        <v>0</v>
      </c>
      <c r="S1088">
        <v>0.83</v>
      </c>
      <c r="T1088">
        <v>3.52</v>
      </c>
      <c r="U1088">
        <v>6.99</v>
      </c>
      <c r="V1088">
        <v>-3.98</v>
      </c>
      <c r="W1088">
        <v>-0.28999999999999998</v>
      </c>
      <c r="X1088">
        <v>7.28</v>
      </c>
      <c r="Y1088">
        <v>1405.95</v>
      </c>
      <c r="Z1088">
        <v>65.989999999999995</v>
      </c>
      <c r="AA1088">
        <v>558.95000000000005</v>
      </c>
      <c r="AB1088">
        <v>846.99</v>
      </c>
      <c r="AC1088">
        <v>66.180000000000007</v>
      </c>
      <c r="AD1088">
        <v>23.32</v>
      </c>
      <c r="AE1088">
        <v>12.51</v>
      </c>
      <c r="AF1088">
        <v>53.67</v>
      </c>
      <c r="AG1088">
        <v>16.8</v>
      </c>
      <c r="AH1088">
        <v>0</v>
      </c>
      <c r="AI1088">
        <v>2.13</v>
      </c>
      <c r="AJ1088">
        <v>14.67</v>
      </c>
      <c r="AK1088">
        <v>10.210000000000001</v>
      </c>
      <c r="AL1088">
        <v>80.42</v>
      </c>
      <c r="AM1088">
        <v>4.55</v>
      </c>
      <c r="AN1088">
        <v>5.66</v>
      </c>
      <c r="AO1088">
        <v>8.08</v>
      </c>
      <c r="AP1088">
        <v>85.19</v>
      </c>
      <c r="AQ1088">
        <v>3.72</v>
      </c>
      <c r="AR1088">
        <v>4.3600000000000003</v>
      </c>
      <c r="AS1088">
        <v>67.430000000000007</v>
      </c>
      <c r="AT1088">
        <v>23.2</v>
      </c>
      <c r="AU1088">
        <v>12.7</v>
      </c>
      <c r="AV1088">
        <v>54.73</v>
      </c>
    </row>
    <row r="1089" spans="1:48" x14ac:dyDescent="0.35">
      <c r="A1089" t="s">
        <v>127</v>
      </c>
      <c r="B1089" t="s">
        <v>19</v>
      </c>
      <c r="C1089" t="s">
        <v>145</v>
      </c>
      <c r="D1089" t="s">
        <v>129</v>
      </c>
      <c r="E1089">
        <v>155186.95000000001</v>
      </c>
      <c r="F1089">
        <v>4.32</v>
      </c>
      <c r="G1089">
        <v>6420.15</v>
      </c>
      <c r="H1089">
        <v>148766.79999999999</v>
      </c>
      <c r="I1089">
        <v>0</v>
      </c>
      <c r="J1089">
        <v>0</v>
      </c>
      <c r="K1089">
        <v>0</v>
      </c>
      <c r="L1089">
        <v>0</v>
      </c>
      <c r="M1089">
        <v>6247.66</v>
      </c>
      <c r="N1089">
        <v>0.45</v>
      </c>
      <c r="O1089">
        <v>28.29</v>
      </c>
      <c r="P1089">
        <v>6219.36</v>
      </c>
      <c r="Q1089">
        <v>0</v>
      </c>
      <c r="R1089">
        <v>0</v>
      </c>
      <c r="S1089">
        <v>0</v>
      </c>
      <c r="T1089">
        <v>0</v>
      </c>
      <c r="U1089">
        <v>1.72</v>
      </c>
      <c r="V1089">
        <v>3.84</v>
      </c>
      <c r="W1089">
        <v>0.06</v>
      </c>
      <c r="X1089">
        <v>1.66</v>
      </c>
      <c r="Y1089">
        <v>90023.88</v>
      </c>
      <c r="Z1089">
        <v>0.45</v>
      </c>
      <c r="AA1089">
        <v>407.68</v>
      </c>
      <c r="AB1089">
        <v>89616.19</v>
      </c>
      <c r="AC1089">
        <v>0.75</v>
      </c>
      <c r="AD1089">
        <v>0</v>
      </c>
      <c r="AE1089">
        <v>0.75</v>
      </c>
      <c r="AF1089">
        <v>0</v>
      </c>
      <c r="AG1089">
        <v>99.79</v>
      </c>
      <c r="AH1089">
        <v>0</v>
      </c>
      <c r="AI1089">
        <v>0.02</v>
      </c>
      <c r="AJ1089">
        <v>99.77</v>
      </c>
      <c r="AK1089">
        <v>9.4700000000000006</v>
      </c>
      <c r="AL1089">
        <v>0</v>
      </c>
      <c r="AM1089">
        <v>9.4700000000000006</v>
      </c>
      <c r="AN1089">
        <v>0</v>
      </c>
      <c r="AO1089">
        <v>3.7</v>
      </c>
      <c r="AP1089">
        <v>0</v>
      </c>
      <c r="AQ1089">
        <v>3.7</v>
      </c>
      <c r="AR1089">
        <v>0</v>
      </c>
      <c r="AS1089">
        <v>0.64</v>
      </c>
      <c r="AT1089">
        <v>0</v>
      </c>
      <c r="AU1089">
        <v>0.64</v>
      </c>
      <c r="AV1089">
        <v>0</v>
      </c>
    </row>
    <row r="1090" spans="1:48" x14ac:dyDescent="0.35">
      <c r="A1090" t="s">
        <v>127</v>
      </c>
      <c r="B1090" t="s">
        <v>19</v>
      </c>
      <c r="C1090" t="s">
        <v>145</v>
      </c>
      <c r="D1090" t="s">
        <v>130</v>
      </c>
      <c r="E1090">
        <v>155186.95000000001</v>
      </c>
      <c r="F1090">
        <v>4.32</v>
      </c>
      <c r="G1090">
        <v>6420.15</v>
      </c>
      <c r="H1090">
        <v>148766.79999999999</v>
      </c>
      <c r="I1090">
        <v>100</v>
      </c>
      <c r="J1090">
        <v>0</v>
      </c>
      <c r="K1090">
        <v>0</v>
      </c>
      <c r="L1090">
        <v>100</v>
      </c>
      <c r="M1090">
        <v>6247.66</v>
      </c>
      <c r="N1090">
        <v>0.45</v>
      </c>
      <c r="O1090">
        <v>28.29</v>
      </c>
      <c r="P1090">
        <v>6219.36</v>
      </c>
      <c r="Q1090">
        <v>100</v>
      </c>
      <c r="R1090">
        <v>0</v>
      </c>
      <c r="S1090">
        <v>0</v>
      </c>
      <c r="T1090">
        <v>100</v>
      </c>
      <c r="U1090">
        <v>1.72</v>
      </c>
      <c r="V1090">
        <v>3.84</v>
      </c>
      <c r="W1090">
        <v>0.06</v>
      </c>
      <c r="X1090">
        <v>1.66</v>
      </c>
      <c r="Y1090">
        <v>90023.88</v>
      </c>
      <c r="Z1090">
        <v>0.45</v>
      </c>
      <c r="AA1090">
        <v>407.68</v>
      </c>
      <c r="AB1090">
        <v>89616.19</v>
      </c>
      <c r="AC1090">
        <v>0.75</v>
      </c>
      <c r="AD1090">
        <v>0</v>
      </c>
      <c r="AE1090">
        <v>0.75</v>
      </c>
      <c r="AF1090">
        <v>0</v>
      </c>
      <c r="AG1090">
        <v>99.79</v>
      </c>
      <c r="AH1090">
        <v>0</v>
      </c>
      <c r="AI1090">
        <v>0.02</v>
      </c>
      <c r="AJ1090">
        <v>99.77</v>
      </c>
      <c r="AK1090">
        <v>9.4700000000000006</v>
      </c>
      <c r="AL1090">
        <v>0</v>
      </c>
      <c r="AM1090">
        <v>9.4700000000000006</v>
      </c>
      <c r="AN1090">
        <v>0</v>
      </c>
      <c r="AO1090">
        <v>3.7</v>
      </c>
      <c r="AP1090">
        <v>0</v>
      </c>
      <c r="AQ1090">
        <v>3.7</v>
      </c>
      <c r="AR1090">
        <v>0</v>
      </c>
      <c r="AS1090">
        <v>0.64</v>
      </c>
      <c r="AT1090">
        <v>0</v>
      </c>
      <c r="AU1090">
        <v>0.64</v>
      </c>
      <c r="AV1090">
        <v>0</v>
      </c>
    </row>
    <row r="1091" spans="1:48" x14ac:dyDescent="0.35">
      <c r="A1091" t="s">
        <v>127</v>
      </c>
      <c r="B1091" t="s">
        <v>19</v>
      </c>
      <c r="C1091" t="s">
        <v>145</v>
      </c>
      <c r="D1091" t="s">
        <v>131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 x14ac:dyDescent="0.35">
      <c r="A1092" t="s">
        <v>127</v>
      </c>
      <c r="B1092" t="s">
        <v>19</v>
      </c>
      <c r="C1092" t="s">
        <v>145</v>
      </c>
      <c r="D1092" t="s">
        <v>132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 x14ac:dyDescent="0.35">
      <c r="A1093" t="s">
        <v>127</v>
      </c>
      <c r="B1093" t="s">
        <v>19</v>
      </c>
      <c r="C1093" t="s">
        <v>145</v>
      </c>
      <c r="D1093" t="s">
        <v>133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 x14ac:dyDescent="0.35">
      <c r="A1094" t="s">
        <v>127</v>
      </c>
      <c r="B1094" t="s">
        <v>19</v>
      </c>
      <c r="C1094" t="s">
        <v>145</v>
      </c>
      <c r="D1094" t="s">
        <v>166</v>
      </c>
      <c r="E1094">
        <v>78710.27</v>
      </c>
      <c r="F1094">
        <v>3.46</v>
      </c>
      <c r="G1094">
        <v>2634.83</v>
      </c>
      <c r="H1094">
        <v>76075.44</v>
      </c>
      <c r="I1094">
        <v>0</v>
      </c>
      <c r="J1094">
        <v>0</v>
      </c>
      <c r="K1094">
        <v>0</v>
      </c>
      <c r="L1094">
        <v>0</v>
      </c>
      <c r="M1094">
        <v>3084.64</v>
      </c>
      <c r="N1094">
        <v>1.45</v>
      </c>
      <c r="O1094">
        <v>43.98</v>
      </c>
      <c r="P1094">
        <v>3040.66</v>
      </c>
      <c r="Q1094">
        <v>0</v>
      </c>
      <c r="R1094">
        <v>0</v>
      </c>
      <c r="S1094">
        <v>0</v>
      </c>
      <c r="T1094">
        <v>0</v>
      </c>
      <c r="U1094">
        <v>1.77</v>
      </c>
      <c r="V1094">
        <v>1.99</v>
      </c>
      <c r="W1094">
        <v>0.03</v>
      </c>
      <c r="X1094">
        <v>1.74</v>
      </c>
      <c r="Y1094">
        <v>44447.26</v>
      </c>
      <c r="Z1094">
        <v>1.45</v>
      </c>
      <c r="AA1094">
        <v>633.72</v>
      </c>
      <c r="AB1094">
        <v>43813.54</v>
      </c>
      <c r="AC1094">
        <v>0.56000000000000005</v>
      </c>
      <c r="AD1094">
        <v>0</v>
      </c>
      <c r="AE1094">
        <v>0.56000000000000005</v>
      </c>
      <c r="AF1094">
        <v>0</v>
      </c>
      <c r="AG1094">
        <v>99.79</v>
      </c>
      <c r="AH1094">
        <v>0</v>
      </c>
      <c r="AI1094">
        <v>0.02</v>
      </c>
      <c r="AJ1094">
        <v>99.77</v>
      </c>
      <c r="AK1094">
        <v>5.37</v>
      </c>
      <c r="AL1094">
        <v>0</v>
      </c>
      <c r="AM1094">
        <v>5.37</v>
      </c>
      <c r="AN1094">
        <v>0</v>
      </c>
      <c r="AO1094">
        <v>1.35</v>
      </c>
      <c r="AP1094">
        <v>0</v>
      </c>
      <c r="AQ1094">
        <v>1.35</v>
      </c>
      <c r="AR1094">
        <v>0</v>
      </c>
      <c r="AS1094">
        <v>0.48</v>
      </c>
      <c r="AT1094">
        <v>0</v>
      </c>
      <c r="AU1094">
        <v>0.48</v>
      </c>
      <c r="AV1094">
        <v>0</v>
      </c>
    </row>
    <row r="1095" spans="1:48" x14ac:dyDescent="0.35">
      <c r="A1095" t="s">
        <v>127</v>
      </c>
      <c r="B1095" t="s">
        <v>19</v>
      </c>
      <c r="C1095" t="s">
        <v>145</v>
      </c>
      <c r="D1095" t="s">
        <v>167</v>
      </c>
      <c r="E1095">
        <v>16179.78</v>
      </c>
      <c r="F1095">
        <v>9.74</v>
      </c>
      <c r="G1095">
        <v>1436.2</v>
      </c>
      <c r="H1095">
        <v>14743.58</v>
      </c>
      <c r="I1095">
        <v>0</v>
      </c>
      <c r="J1095">
        <v>0</v>
      </c>
      <c r="K1095">
        <v>0</v>
      </c>
      <c r="L1095">
        <v>0</v>
      </c>
      <c r="M1095">
        <v>618.62</v>
      </c>
      <c r="N1095">
        <v>6.55</v>
      </c>
      <c r="O1095">
        <v>38</v>
      </c>
      <c r="P1095">
        <v>580.61</v>
      </c>
      <c r="Q1095">
        <v>0</v>
      </c>
      <c r="R1095">
        <v>0</v>
      </c>
      <c r="S1095">
        <v>0</v>
      </c>
      <c r="T1095">
        <v>0</v>
      </c>
      <c r="U1095">
        <v>1.82</v>
      </c>
      <c r="V1095">
        <v>3</v>
      </c>
      <c r="W1095">
        <v>0.05</v>
      </c>
      <c r="X1095">
        <v>1.76</v>
      </c>
      <c r="Y1095">
        <v>8913.81</v>
      </c>
      <c r="Z1095">
        <v>6.55</v>
      </c>
      <c r="AA1095">
        <v>547.61</v>
      </c>
      <c r="AB1095">
        <v>8366.2000000000007</v>
      </c>
      <c r="AC1095">
        <v>0</v>
      </c>
      <c r="AD1095">
        <v>0</v>
      </c>
      <c r="AE1095">
        <v>0</v>
      </c>
      <c r="AF1095">
        <v>0</v>
      </c>
      <c r="AG1095">
        <v>80.66</v>
      </c>
      <c r="AH1095">
        <v>0</v>
      </c>
      <c r="AI1095">
        <v>20.97</v>
      </c>
      <c r="AJ1095">
        <v>59.69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x14ac:dyDescent="0.35">
      <c r="A1096" t="s">
        <v>127</v>
      </c>
      <c r="B1096" t="s">
        <v>19</v>
      </c>
      <c r="C1096" t="s">
        <v>145</v>
      </c>
      <c r="D1096" t="s">
        <v>168</v>
      </c>
      <c r="E1096">
        <v>71652.59</v>
      </c>
      <c r="F1096">
        <v>1.02</v>
      </c>
      <c r="G1096">
        <v>721.84</v>
      </c>
      <c r="H1096">
        <v>70930.740000000005</v>
      </c>
      <c r="I1096">
        <v>46.17</v>
      </c>
      <c r="J1096">
        <v>0</v>
      </c>
      <c r="K1096">
        <v>-1.51</v>
      </c>
      <c r="L1096">
        <v>47.68</v>
      </c>
      <c r="M1096">
        <v>2964.71</v>
      </c>
      <c r="N1096">
        <v>-4.3899999999999997</v>
      </c>
      <c r="O1096">
        <v>-136.05000000000001</v>
      </c>
      <c r="P1096">
        <v>3100.76</v>
      </c>
      <c r="Q1096">
        <v>47.45</v>
      </c>
      <c r="R1096">
        <v>0</v>
      </c>
      <c r="S1096">
        <v>-2.4</v>
      </c>
      <c r="T1096">
        <v>49.86</v>
      </c>
      <c r="U1096">
        <v>1.68</v>
      </c>
      <c r="V1096">
        <v>5.65</v>
      </c>
      <c r="W1096">
        <v>0.09</v>
      </c>
      <c r="X1096">
        <v>1.59</v>
      </c>
      <c r="Y1096">
        <v>42719.22</v>
      </c>
      <c r="Z1096">
        <v>-4.3899999999999997</v>
      </c>
      <c r="AA1096">
        <v>-1960.38</v>
      </c>
      <c r="AB1096">
        <v>44679.61</v>
      </c>
      <c r="AC1096">
        <v>0.99</v>
      </c>
      <c r="AD1096">
        <v>0</v>
      </c>
      <c r="AE1096">
        <v>0.99</v>
      </c>
      <c r="AF1096">
        <v>0</v>
      </c>
      <c r="AG1096">
        <v>77</v>
      </c>
      <c r="AH1096">
        <v>0</v>
      </c>
      <c r="AI1096">
        <v>-17.86</v>
      </c>
      <c r="AJ1096">
        <v>94.86</v>
      </c>
      <c r="AK1096">
        <v>9.4700000000000006</v>
      </c>
      <c r="AL1096">
        <v>0</v>
      </c>
      <c r="AM1096">
        <v>9.4700000000000006</v>
      </c>
      <c r="AN1096">
        <v>0</v>
      </c>
      <c r="AO1096">
        <v>3.7</v>
      </c>
      <c r="AP1096">
        <v>0</v>
      </c>
      <c r="AQ1096">
        <v>3.7</v>
      </c>
      <c r="AR1096">
        <v>0</v>
      </c>
      <c r="AS1096">
        <v>0.86</v>
      </c>
      <c r="AT1096">
        <v>0</v>
      </c>
      <c r="AU1096">
        <v>0.86</v>
      </c>
      <c r="AV1096">
        <v>0</v>
      </c>
    </row>
    <row r="1097" spans="1:48" x14ac:dyDescent="0.35">
      <c r="A1097" t="s">
        <v>127</v>
      </c>
      <c r="B1097" t="s">
        <v>19</v>
      </c>
      <c r="C1097" t="s">
        <v>145</v>
      </c>
      <c r="D1097" t="s">
        <v>169</v>
      </c>
      <c r="E1097">
        <v>59419.56</v>
      </c>
      <c r="F1097">
        <v>5.01</v>
      </c>
      <c r="G1097">
        <v>2834.52</v>
      </c>
      <c r="H1097">
        <v>56585.04</v>
      </c>
      <c r="I1097">
        <v>0</v>
      </c>
      <c r="J1097">
        <v>0</v>
      </c>
      <c r="K1097">
        <v>0</v>
      </c>
      <c r="L1097">
        <v>0</v>
      </c>
      <c r="M1097">
        <v>2506.4499999999998</v>
      </c>
      <c r="N1097">
        <v>-1.22</v>
      </c>
      <c r="O1097">
        <v>-30.99</v>
      </c>
      <c r="P1097">
        <v>2537.44</v>
      </c>
      <c r="Q1097">
        <v>0</v>
      </c>
      <c r="R1097">
        <v>0</v>
      </c>
      <c r="S1097">
        <v>0</v>
      </c>
      <c r="T1097">
        <v>0</v>
      </c>
      <c r="U1097">
        <v>1.65</v>
      </c>
      <c r="V1097">
        <v>6.31</v>
      </c>
      <c r="W1097">
        <v>0.1</v>
      </c>
      <c r="X1097">
        <v>1.55</v>
      </c>
      <c r="Y1097">
        <v>36115.94</v>
      </c>
      <c r="Z1097">
        <v>-1.22</v>
      </c>
      <c r="AA1097">
        <v>-446.56</v>
      </c>
      <c r="AB1097">
        <v>36562.5</v>
      </c>
      <c r="AC1097">
        <v>1.17</v>
      </c>
      <c r="AD1097">
        <v>0</v>
      </c>
      <c r="AE1097">
        <v>1.17</v>
      </c>
      <c r="AF1097">
        <v>0</v>
      </c>
      <c r="AG1097">
        <v>55.89</v>
      </c>
      <c r="AH1097">
        <v>0</v>
      </c>
      <c r="AI1097">
        <v>-11.74</v>
      </c>
      <c r="AJ1097">
        <v>67.64</v>
      </c>
      <c r="AK1097">
        <v>9.4700000000000006</v>
      </c>
      <c r="AL1097">
        <v>0</v>
      </c>
      <c r="AM1097">
        <v>9.4700000000000006</v>
      </c>
      <c r="AN1097">
        <v>0</v>
      </c>
      <c r="AO1097">
        <v>3.7</v>
      </c>
      <c r="AP1097">
        <v>0</v>
      </c>
      <c r="AQ1097">
        <v>3.7</v>
      </c>
      <c r="AR1097">
        <v>0</v>
      </c>
      <c r="AS1097">
        <v>1.04</v>
      </c>
      <c r="AT1097">
        <v>0</v>
      </c>
      <c r="AU1097">
        <v>1.04</v>
      </c>
      <c r="AV1097">
        <v>0</v>
      </c>
    </row>
    <row r="1098" spans="1:48" x14ac:dyDescent="0.35">
      <c r="A1098" t="s">
        <v>146</v>
      </c>
      <c r="B1098" t="s">
        <v>19</v>
      </c>
      <c r="C1098" t="s">
        <v>128</v>
      </c>
      <c r="D1098" t="s">
        <v>129</v>
      </c>
      <c r="E1098">
        <v>110443185.91</v>
      </c>
      <c r="F1098">
        <v>-0.44</v>
      </c>
      <c r="G1098">
        <v>-491655.57</v>
      </c>
      <c r="H1098">
        <v>110934841.47</v>
      </c>
      <c r="I1098">
        <v>0</v>
      </c>
      <c r="J1098">
        <v>0</v>
      </c>
      <c r="K1098">
        <v>0</v>
      </c>
      <c r="L1098">
        <v>0</v>
      </c>
      <c r="M1098">
        <v>15479759.640000001</v>
      </c>
      <c r="N1098">
        <v>-0.39</v>
      </c>
      <c r="O1098">
        <v>-59873.01</v>
      </c>
      <c r="P1098">
        <v>15539632.65</v>
      </c>
      <c r="Q1098">
        <v>0</v>
      </c>
      <c r="R1098">
        <v>0</v>
      </c>
      <c r="S1098">
        <v>0</v>
      </c>
      <c r="T1098">
        <v>0</v>
      </c>
      <c r="U1098">
        <v>2.08</v>
      </c>
      <c r="V1098">
        <v>-0.42</v>
      </c>
      <c r="W1098">
        <v>-0.01</v>
      </c>
      <c r="X1098">
        <v>2.09</v>
      </c>
      <c r="Y1098">
        <v>53108829.039999999</v>
      </c>
      <c r="Z1098">
        <v>-0.02</v>
      </c>
      <c r="AA1098">
        <v>-11412.85</v>
      </c>
      <c r="AB1098">
        <v>53120241.890000001</v>
      </c>
      <c r="AC1098">
        <v>28.03</v>
      </c>
      <c r="AD1098">
        <v>5.13</v>
      </c>
      <c r="AE1098">
        <v>1.37</v>
      </c>
      <c r="AF1098">
        <v>26.67</v>
      </c>
      <c r="AG1098">
        <v>100</v>
      </c>
      <c r="AH1098">
        <v>0</v>
      </c>
      <c r="AI1098">
        <v>0</v>
      </c>
      <c r="AJ1098">
        <v>100</v>
      </c>
      <c r="AK1098">
        <v>100</v>
      </c>
      <c r="AL1098">
        <v>0</v>
      </c>
      <c r="AM1098">
        <v>0</v>
      </c>
      <c r="AN1098">
        <v>100</v>
      </c>
      <c r="AO1098">
        <v>99.66</v>
      </c>
      <c r="AP1098">
        <v>-0.11</v>
      </c>
      <c r="AQ1098">
        <v>-0.11</v>
      </c>
      <c r="AR1098">
        <v>99.76</v>
      </c>
      <c r="AS1098">
        <v>25.17</v>
      </c>
      <c r="AT1098">
        <v>2.98</v>
      </c>
      <c r="AU1098">
        <v>0.73</v>
      </c>
      <c r="AV1098">
        <v>24.44</v>
      </c>
    </row>
    <row r="1099" spans="1:48" x14ac:dyDescent="0.35">
      <c r="A1099" t="s">
        <v>146</v>
      </c>
      <c r="B1099" t="s">
        <v>19</v>
      </c>
      <c r="C1099" t="s">
        <v>128</v>
      </c>
      <c r="D1099" t="s">
        <v>130</v>
      </c>
      <c r="E1099">
        <v>26616153.420000002</v>
      </c>
      <c r="F1099">
        <v>2.2000000000000002</v>
      </c>
      <c r="G1099">
        <v>572697.03</v>
      </c>
      <c r="H1099">
        <v>26043456.390000001</v>
      </c>
      <c r="I1099">
        <v>24.1</v>
      </c>
      <c r="J1099">
        <v>0</v>
      </c>
      <c r="K1099">
        <v>0.62</v>
      </c>
      <c r="L1099">
        <v>23.48</v>
      </c>
      <c r="M1099">
        <v>3781094.13</v>
      </c>
      <c r="N1099">
        <v>2.85</v>
      </c>
      <c r="O1099">
        <v>104721.51</v>
      </c>
      <c r="P1099">
        <v>3676372.61</v>
      </c>
      <c r="Q1099">
        <v>24.43</v>
      </c>
      <c r="R1099">
        <v>0</v>
      </c>
      <c r="S1099">
        <v>0.77</v>
      </c>
      <c r="T1099">
        <v>23.66</v>
      </c>
      <c r="U1099">
        <v>2.0299999999999998</v>
      </c>
      <c r="V1099">
        <v>-0.5</v>
      </c>
      <c r="W1099">
        <v>-0.01</v>
      </c>
      <c r="X1099">
        <v>2.04</v>
      </c>
      <c r="Y1099">
        <v>13087753.880000001</v>
      </c>
      <c r="Z1099">
        <v>2.71</v>
      </c>
      <c r="AA1099">
        <v>345674.23999999999</v>
      </c>
      <c r="AB1099">
        <v>12742079.630000001</v>
      </c>
      <c r="AC1099">
        <v>39.5</v>
      </c>
      <c r="AD1099">
        <v>1.71</v>
      </c>
      <c r="AE1099">
        <v>0.67</v>
      </c>
      <c r="AF1099">
        <v>38.840000000000003</v>
      </c>
      <c r="AG1099">
        <v>100</v>
      </c>
      <c r="AH1099">
        <v>0</v>
      </c>
      <c r="AI1099">
        <v>0</v>
      </c>
      <c r="AJ1099">
        <v>100</v>
      </c>
      <c r="AK1099">
        <v>100</v>
      </c>
      <c r="AL1099">
        <v>0</v>
      </c>
      <c r="AM1099">
        <v>0</v>
      </c>
      <c r="AN1099">
        <v>100</v>
      </c>
      <c r="AO1099">
        <v>99.27</v>
      </c>
      <c r="AP1099">
        <v>-0.12</v>
      </c>
      <c r="AQ1099">
        <v>-0.12</v>
      </c>
      <c r="AR1099">
        <v>99.39</v>
      </c>
      <c r="AS1099">
        <v>35.450000000000003</v>
      </c>
      <c r="AT1099">
        <v>0.73</v>
      </c>
      <c r="AU1099">
        <v>0.26</v>
      </c>
      <c r="AV1099">
        <v>35.19</v>
      </c>
    </row>
    <row r="1100" spans="1:48" x14ac:dyDescent="0.35">
      <c r="A1100" t="s">
        <v>146</v>
      </c>
      <c r="B1100" t="s">
        <v>19</v>
      </c>
      <c r="C1100" t="s">
        <v>128</v>
      </c>
      <c r="D1100" t="s">
        <v>131</v>
      </c>
      <c r="E1100">
        <v>42588668.890000001</v>
      </c>
      <c r="F1100">
        <v>1.98</v>
      </c>
      <c r="G1100">
        <v>827716.14</v>
      </c>
      <c r="H1100">
        <v>41760952.759999998</v>
      </c>
      <c r="I1100">
        <v>38.56</v>
      </c>
      <c r="J1100">
        <v>0</v>
      </c>
      <c r="K1100">
        <v>0.92</v>
      </c>
      <c r="L1100">
        <v>37.64</v>
      </c>
      <c r="M1100">
        <v>5584058.3899999997</v>
      </c>
      <c r="N1100">
        <v>1.41</v>
      </c>
      <c r="O1100">
        <v>77780.11</v>
      </c>
      <c r="P1100">
        <v>5506278.2800000003</v>
      </c>
      <c r="Q1100">
        <v>36.07</v>
      </c>
      <c r="R1100">
        <v>0</v>
      </c>
      <c r="S1100">
        <v>0.64</v>
      </c>
      <c r="T1100">
        <v>35.43</v>
      </c>
      <c r="U1100">
        <v>2.2599999999999998</v>
      </c>
      <c r="V1100">
        <v>0.25</v>
      </c>
      <c r="W1100">
        <v>0.01</v>
      </c>
      <c r="X1100">
        <v>2.25</v>
      </c>
      <c r="Y1100">
        <v>18882797.899999999</v>
      </c>
      <c r="Z1100">
        <v>1.73</v>
      </c>
      <c r="AA1100">
        <v>321516.28000000003</v>
      </c>
      <c r="AB1100">
        <v>18561281.620000001</v>
      </c>
      <c r="AC1100">
        <v>30.28</v>
      </c>
      <c r="AD1100">
        <v>15.68</v>
      </c>
      <c r="AE1100">
        <v>4.0999999999999996</v>
      </c>
      <c r="AF1100">
        <v>26.17</v>
      </c>
      <c r="AG1100">
        <v>100</v>
      </c>
      <c r="AH1100">
        <v>0</v>
      </c>
      <c r="AI1100">
        <v>0</v>
      </c>
      <c r="AJ1100">
        <v>100</v>
      </c>
      <c r="AK1100">
        <v>100</v>
      </c>
      <c r="AL1100">
        <v>0</v>
      </c>
      <c r="AM1100">
        <v>0</v>
      </c>
      <c r="AN1100">
        <v>100</v>
      </c>
      <c r="AO1100">
        <v>96.68</v>
      </c>
      <c r="AP1100">
        <v>0.32</v>
      </c>
      <c r="AQ1100">
        <v>0.31</v>
      </c>
      <c r="AR1100">
        <v>96.37</v>
      </c>
      <c r="AS1100">
        <v>26.27</v>
      </c>
      <c r="AT1100">
        <v>9.6300000000000008</v>
      </c>
      <c r="AU1100">
        <v>2.31</v>
      </c>
      <c r="AV1100">
        <v>23.96</v>
      </c>
    </row>
    <row r="1101" spans="1:48" x14ac:dyDescent="0.35">
      <c r="A1101" t="s">
        <v>146</v>
      </c>
      <c r="B1101" t="s">
        <v>19</v>
      </c>
      <c r="C1101" t="s">
        <v>128</v>
      </c>
      <c r="D1101" t="s">
        <v>132</v>
      </c>
      <c r="E1101">
        <v>31605189.91</v>
      </c>
      <c r="F1101">
        <v>-4.37</v>
      </c>
      <c r="G1101">
        <v>-1444126.22</v>
      </c>
      <c r="H1101">
        <v>33049316.129999999</v>
      </c>
      <c r="I1101">
        <v>28.62</v>
      </c>
      <c r="J1101">
        <v>0</v>
      </c>
      <c r="K1101">
        <v>-1.17</v>
      </c>
      <c r="L1101">
        <v>29.79</v>
      </c>
      <c r="M1101">
        <v>4544806.0599999996</v>
      </c>
      <c r="N1101">
        <v>-3.22</v>
      </c>
      <c r="O1101">
        <v>-151309.26</v>
      </c>
      <c r="P1101">
        <v>4696115.32</v>
      </c>
      <c r="Q1101">
        <v>29.36</v>
      </c>
      <c r="R1101">
        <v>0</v>
      </c>
      <c r="S1101">
        <v>-0.86</v>
      </c>
      <c r="T1101">
        <v>30.22</v>
      </c>
      <c r="U1101">
        <v>2.13</v>
      </c>
      <c r="V1101">
        <v>-2.4</v>
      </c>
      <c r="W1101">
        <v>-0.05</v>
      </c>
      <c r="X1101">
        <v>2.1800000000000002</v>
      </c>
      <c r="Y1101">
        <v>14871876.33</v>
      </c>
      <c r="Z1101">
        <v>-2.02</v>
      </c>
      <c r="AA1101">
        <v>-307056.69</v>
      </c>
      <c r="AB1101">
        <v>15178933.02</v>
      </c>
      <c r="AC1101">
        <v>18.190000000000001</v>
      </c>
      <c r="AD1101">
        <v>-2.52</v>
      </c>
      <c r="AE1101">
        <v>-0.47</v>
      </c>
      <c r="AF1101">
        <v>18.66</v>
      </c>
      <c r="AG1101">
        <v>100</v>
      </c>
      <c r="AH1101">
        <v>0</v>
      </c>
      <c r="AI1101">
        <v>0</v>
      </c>
      <c r="AJ1101">
        <v>100</v>
      </c>
      <c r="AK1101">
        <v>95.08</v>
      </c>
      <c r="AL1101">
        <v>0</v>
      </c>
      <c r="AM1101">
        <v>0</v>
      </c>
      <c r="AN1101">
        <v>95.08</v>
      </c>
      <c r="AO1101">
        <v>89.96</v>
      </c>
      <c r="AP1101">
        <v>-1.85</v>
      </c>
      <c r="AQ1101">
        <v>-1.7</v>
      </c>
      <c r="AR1101">
        <v>91.66</v>
      </c>
      <c r="AS1101">
        <v>17.77</v>
      </c>
      <c r="AT1101">
        <v>-4.5199999999999996</v>
      </c>
      <c r="AU1101">
        <v>-0.84</v>
      </c>
      <c r="AV1101">
        <v>18.61</v>
      </c>
    </row>
    <row r="1102" spans="1:48" x14ac:dyDescent="0.35">
      <c r="A1102" t="s">
        <v>146</v>
      </c>
      <c r="B1102" t="s">
        <v>19</v>
      </c>
      <c r="C1102" t="s">
        <v>128</v>
      </c>
      <c r="D1102" t="s">
        <v>133</v>
      </c>
      <c r="E1102">
        <v>4045488.58</v>
      </c>
      <c r="F1102">
        <v>-11.66</v>
      </c>
      <c r="G1102">
        <v>-534186.1</v>
      </c>
      <c r="H1102">
        <v>4579674.68</v>
      </c>
      <c r="I1102">
        <v>3.66</v>
      </c>
      <c r="J1102">
        <v>0</v>
      </c>
      <c r="K1102">
        <v>-0.47</v>
      </c>
      <c r="L1102">
        <v>4.13</v>
      </c>
      <c r="M1102">
        <v>977827.96</v>
      </c>
      <c r="N1102">
        <v>-8.34</v>
      </c>
      <c r="O1102">
        <v>-89020.1</v>
      </c>
      <c r="P1102">
        <v>1066848.07</v>
      </c>
      <c r="Q1102">
        <v>6.32</v>
      </c>
      <c r="R1102">
        <v>0</v>
      </c>
      <c r="S1102">
        <v>-0.55000000000000004</v>
      </c>
      <c r="T1102">
        <v>6.87</v>
      </c>
      <c r="U1102">
        <v>1.28</v>
      </c>
      <c r="V1102">
        <v>-4.59</v>
      </c>
      <c r="W1102">
        <v>-0.06</v>
      </c>
      <c r="X1102">
        <v>1.35</v>
      </c>
      <c r="Y1102">
        <v>3149303</v>
      </c>
      <c r="Z1102">
        <v>-7.42</v>
      </c>
      <c r="AA1102">
        <v>-252309.18</v>
      </c>
      <c r="AB1102">
        <v>3401612.18</v>
      </c>
      <c r="AC1102">
        <v>6.73</v>
      </c>
      <c r="AD1102">
        <v>-22.23</v>
      </c>
      <c r="AE1102">
        <v>-1.92</v>
      </c>
      <c r="AF1102">
        <v>8.66</v>
      </c>
      <c r="AG1102">
        <v>91.18</v>
      </c>
      <c r="AH1102">
        <v>0</v>
      </c>
      <c r="AI1102">
        <v>-0.23</v>
      </c>
      <c r="AJ1102">
        <v>91.41</v>
      </c>
      <c r="AK1102">
        <v>82.73</v>
      </c>
      <c r="AL1102">
        <v>-2.0699999999999998</v>
      </c>
      <c r="AM1102">
        <v>-1.75</v>
      </c>
      <c r="AN1102">
        <v>84.48</v>
      </c>
      <c r="AO1102">
        <v>29.72</v>
      </c>
      <c r="AP1102">
        <v>-18.170000000000002</v>
      </c>
      <c r="AQ1102">
        <v>-6.6</v>
      </c>
      <c r="AR1102">
        <v>36.31</v>
      </c>
      <c r="AS1102">
        <v>5.58</v>
      </c>
      <c r="AT1102">
        <v>-25.87</v>
      </c>
      <c r="AU1102">
        <v>-1.95</v>
      </c>
      <c r="AV1102">
        <v>7.52</v>
      </c>
    </row>
    <row r="1103" spans="1:48" x14ac:dyDescent="0.35">
      <c r="A1103" t="s">
        <v>146</v>
      </c>
      <c r="B1103" t="s">
        <v>19</v>
      </c>
      <c r="C1103" t="s">
        <v>128</v>
      </c>
      <c r="D1103" t="s">
        <v>166</v>
      </c>
      <c r="E1103">
        <v>50687599.990000002</v>
      </c>
      <c r="F1103">
        <v>1.82</v>
      </c>
      <c r="G1103">
        <v>905720.68</v>
      </c>
      <c r="H1103">
        <v>49781879.310000002</v>
      </c>
      <c r="I1103">
        <v>45.89</v>
      </c>
      <c r="J1103">
        <v>0</v>
      </c>
      <c r="K1103">
        <v>1.02</v>
      </c>
      <c r="L1103">
        <v>44.87</v>
      </c>
      <c r="M1103">
        <v>6639534.8499999996</v>
      </c>
      <c r="N1103">
        <v>1.19</v>
      </c>
      <c r="O1103">
        <v>78370.55</v>
      </c>
      <c r="P1103">
        <v>6561164.2999999998</v>
      </c>
      <c r="Q1103">
        <v>42.89</v>
      </c>
      <c r="R1103">
        <v>0</v>
      </c>
      <c r="S1103">
        <v>0.67</v>
      </c>
      <c r="T1103">
        <v>42.22</v>
      </c>
      <c r="U1103">
        <v>2.27</v>
      </c>
      <c r="V1103">
        <v>0.22</v>
      </c>
      <c r="W1103">
        <v>0</v>
      </c>
      <c r="X1103">
        <v>2.2599999999999998</v>
      </c>
      <c r="Y1103">
        <v>22366883.57</v>
      </c>
      <c r="Z1103">
        <v>1.6</v>
      </c>
      <c r="AA1103">
        <v>351463.84</v>
      </c>
      <c r="AB1103">
        <v>22015419.73</v>
      </c>
      <c r="AC1103">
        <v>32.21</v>
      </c>
      <c r="AD1103">
        <v>10.71</v>
      </c>
      <c r="AE1103">
        <v>3.12</v>
      </c>
      <c r="AF1103">
        <v>29.09</v>
      </c>
      <c r="AG1103">
        <v>100</v>
      </c>
      <c r="AH1103">
        <v>0</v>
      </c>
      <c r="AI1103">
        <v>0</v>
      </c>
      <c r="AJ1103">
        <v>100</v>
      </c>
      <c r="AK1103">
        <v>100</v>
      </c>
      <c r="AL1103">
        <v>0</v>
      </c>
      <c r="AM1103">
        <v>0</v>
      </c>
      <c r="AN1103">
        <v>100</v>
      </c>
      <c r="AO1103">
        <v>98.97</v>
      </c>
      <c r="AP1103">
        <v>-0.37</v>
      </c>
      <c r="AQ1103">
        <v>-0.37</v>
      </c>
      <c r="AR1103">
        <v>99.34</v>
      </c>
      <c r="AS1103">
        <v>28.66</v>
      </c>
      <c r="AT1103">
        <v>5.18</v>
      </c>
      <c r="AU1103">
        <v>1.41</v>
      </c>
      <c r="AV1103">
        <v>27.24</v>
      </c>
    </row>
    <row r="1104" spans="1:48" x14ac:dyDescent="0.35">
      <c r="A1104" t="s">
        <v>146</v>
      </c>
      <c r="B1104" t="s">
        <v>19</v>
      </c>
      <c r="C1104" t="s">
        <v>128</v>
      </c>
      <c r="D1104" t="s">
        <v>167</v>
      </c>
      <c r="E1104">
        <v>34339349.82</v>
      </c>
      <c r="F1104">
        <v>-3.53</v>
      </c>
      <c r="G1104">
        <v>-1257841.71</v>
      </c>
      <c r="H1104">
        <v>35597191.520000003</v>
      </c>
      <c r="I1104">
        <v>31.09</v>
      </c>
      <c r="J1104">
        <v>0</v>
      </c>
      <c r="K1104">
        <v>-1</v>
      </c>
      <c r="L1104">
        <v>32.090000000000003</v>
      </c>
      <c r="M1104">
        <v>4953044.6100000003</v>
      </c>
      <c r="N1104">
        <v>-2.54</v>
      </c>
      <c r="O1104">
        <v>-129317.36</v>
      </c>
      <c r="P1104">
        <v>5082361.97</v>
      </c>
      <c r="Q1104">
        <v>32</v>
      </c>
      <c r="R1104">
        <v>0</v>
      </c>
      <c r="S1104">
        <v>-0.71</v>
      </c>
      <c r="T1104">
        <v>32.71</v>
      </c>
      <c r="U1104">
        <v>2.12</v>
      </c>
      <c r="V1104">
        <v>-2.2999999999999998</v>
      </c>
      <c r="W1104">
        <v>-0.05</v>
      </c>
      <c r="X1104">
        <v>2.17</v>
      </c>
      <c r="Y1104">
        <v>16171130.060000001</v>
      </c>
      <c r="Z1104">
        <v>-1.26</v>
      </c>
      <c r="AA1104">
        <v>-206642.13</v>
      </c>
      <c r="AB1104">
        <v>16377772.189999999</v>
      </c>
      <c r="AC1104">
        <v>19.7</v>
      </c>
      <c r="AD1104">
        <v>-3.62</v>
      </c>
      <c r="AE1104">
        <v>-0.74</v>
      </c>
      <c r="AF1104">
        <v>20.440000000000001</v>
      </c>
      <c r="AG1104">
        <v>100</v>
      </c>
      <c r="AH1104">
        <v>0</v>
      </c>
      <c r="AI1104">
        <v>0</v>
      </c>
      <c r="AJ1104">
        <v>100</v>
      </c>
      <c r="AK1104">
        <v>95.08</v>
      </c>
      <c r="AL1104">
        <v>0</v>
      </c>
      <c r="AM1104">
        <v>0</v>
      </c>
      <c r="AN1104">
        <v>95.08</v>
      </c>
      <c r="AO1104">
        <v>91.01</v>
      </c>
      <c r="AP1104">
        <v>-2.2200000000000002</v>
      </c>
      <c r="AQ1104">
        <v>-2.0699999999999998</v>
      </c>
      <c r="AR1104">
        <v>93.08</v>
      </c>
      <c r="AS1104">
        <v>19.059999999999999</v>
      </c>
      <c r="AT1104">
        <v>-4.2699999999999996</v>
      </c>
      <c r="AU1104">
        <v>-0.85</v>
      </c>
      <c r="AV1104">
        <v>19.91</v>
      </c>
    </row>
    <row r="1105" spans="1:48" x14ac:dyDescent="0.35">
      <c r="A1105" t="s">
        <v>146</v>
      </c>
      <c r="B1105" t="s">
        <v>19</v>
      </c>
      <c r="C1105" t="s">
        <v>128</v>
      </c>
      <c r="D1105" t="s">
        <v>168</v>
      </c>
      <c r="E1105">
        <v>17330804.219999999</v>
      </c>
      <c r="F1105">
        <v>1.98</v>
      </c>
      <c r="G1105">
        <v>336706.61</v>
      </c>
      <c r="H1105">
        <v>16994097.620000001</v>
      </c>
      <c r="I1105">
        <v>15.69</v>
      </c>
      <c r="J1105">
        <v>0</v>
      </c>
      <c r="K1105">
        <v>0.37</v>
      </c>
      <c r="L1105">
        <v>15.32</v>
      </c>
      <c r="M1105">
        <v>2563321.33</v>
      </c>
      <c r="N1105">
        <v>3.15</v>
      </c>
      <c r="O1105">
        <v>78381.39</v>
      </c>
      <c r="P1105">
        <v>2484939.94</v>
      </c>
      <c r="Q1105">
        <v>16.559999999999999</v>
      </c>
      <c r="R1105">
        <v>0</v>
      </c>
      <c r="S1105">
        <v>0.56999999999999995</v>
      </c>
      <c r="T1105">
        <v>15.99</v>
      </c>
      <c r="U1105">
        <v>1.92</v>
      </c>
      <c r="V1105">
        <v>-0.26</v>
      </c>
      <c r="W1105">
        <v>-0.01</v>
      </c>
      <c r="X1105">
        <v>1.92</v>
      </c>
      <c r="Y1105">
        <v>9042002.6300000008</v>
      </c>
      <c r="Z1105">
        <v>2.25</v>
      </c>
      <c r="AA1105">
        <v>199112.13</v>
      </c>
      <c r="AB1105">
        <v>8842890.4900000002</v>
      </c>
      <c r="AC1105">
        <v>38.5</v>
      </c>
      <c r="AD1105">
        <v>5.86</v>
      </c>
      <c r="AE1105">
        <v>2.13</v>
      </c>
      <c r="AF1105">
        <v>36.369999999999997</v>
      </c>
      <c r="AG1105">
        <v>100</v>
      </c>
      <c r="AH1105">
        <v>0</v>
      </c>
      <c r="AI1105">
        <v>0</v>
      </c>
      <c r="AJ1105">
        <v>100</v>
      </c>
      <c r="AK1105">
        <v>100</v>
      </c>
      <c r="AL1105">
        <v>0</v>
      </c>
      <c r="AM1105">
        <v>0</v>
      </c>
      <c r="AN1105">
        <v>100</v>
      </c>
      <c r="AO1105">
        <v>82.98</v>
      </c>
      <c r="AP1105">
        <v>-4.49</v>
      </c>
      <c r="AQ1105">
        <v>-3.9</v>
      </c>
      <c r="AR1105">
        <v>86.88</v>
      </c>
      <c r="AS1105">
        <v>33.049999999999997</v>
      </c>
      <c r="AT1105">
        <v>5.81</v>
      </c>
      <c r="AU1105">
        <v>1.81</v>
      </c>
      <c r="AV1105">
        <v>31.24</v>
      </c>
    </row>
    <row r="1106" spans="1:48" x14ac:dyDescent="0.35">
      <c r="A1106" t="s">
        <v>146</v>
      </c>
      <c r="B1106" t="s">
        <v>19</v>
      </c>
      <c r="C1106" t="s">
        <v>128</v>
      </c>
      <c r="D1106" t="s">
        <v>169</v>
      </c>
      <c r="E1106">
        <v>17455286.629999999</v>
      </c>
      <c r="F1106">
        <v>2.78</v>
      </c>
      <c r="G1106">
        <v>472152.12</v>
      </c>
      <c r="H1106">
        <v>16983134.510000002</v>
      </c>
      <c r="I1106">
        <v>15.8</v>
      </c>
      <c r="J1106">
        <v>0</v>
      </c>
      <c r="K1106">
        <v>0.5</v>
      </c>
      <c r="L1106">
        <v>15.31</v>
      </c>
      <c r="M1106">
        <v>2584279.91</v>
      </c>
      <c r="N1106">
        <v>3.99</v>
      </c>
      <c r="O1106">
        <v>99086.38</v>
      </c>
      <c r="P1106">
        <v>2485193.5299999998</v>
      </c>
      <c r="Q1106">
        <v>16.690000000000001</v>
      </c>
      <c r="R1106">
        <v>0</v>
      </c>
      <c r="S1106">
        <v>0.7</v>
      </c>
      <c r="T1106">
        <v>15.99</v>
      </c>
      <c r="U1106">
        <v>1.9</v>
      </c>
      <c r="V1106">
        <v>0.05</v>
      </c>
      <c r="W1106">
        <v>0</v>
      </c>
      <c r="X1106">
        <v>1.9</v>
      </c>
      <c r="Y1106">
        <v>9166048.2899999991</v>
      </c>
      <c r="Z1106">
        <v>2.73</v>
      </c>
      <c r="AA1106">
        <v>243439.78</v>
      </c>
      <c r="AB1106">
        <v>8922608.5</v>
      </c>
      <c r="AC1106">
        <v>38.83</v>
      </c>
      <c r="AD1106">
        <v>5.6</v>
      </c>
      <c r="AE1106">
        <v>2.06</v>
      </c>
      <c r="AF1106">
        <v>36.770000000000003</v>
      </c>
      <c r="AG1106">
        <v>100</v>
      </c>
      <c r="AH1106">
        <v>0</v>
      </c>
      <c r="AI1106">
        <v>0</v>
      </c>
      <c r="AJ1106">
        <v>100</v>
      </c>
      <c r="AK1106">
        <v>100</v>
      </c>
      <c r="AL1106">
        <v>0</v>
      </c>
      <c r="AM1106">
        <v>0</v>
      </c>
      <c r="AN1106">
        <v>100</v>
      </c>
      <c r="AO1106">
        <v>73.87</v>
      </c>
      <c r="AP1106">
        <v>3.81</v>
      </c>
      <c r="AQ1106">
        <v>2.71</v>
      </c>
      <c r="AR1106">
        <v>71.16</v>
      </c>
      <c r="AS1106">
        <v>32.96</v>
      </c>
      <c r="AT1106">
        <v>6.12</v>
      </c>
      <c r="AU1106">
        <v>1.9</v>
      </c>
      <c r="AV1106">
        <v>31.06</v>
      </c>
    </row>
    <row r="1107" spans="1:48" x14ac:dyDescent="0.35">
      <c r="A1107" t="s">
        <v>146</v>
      </c>
      <c r="B1107" t="s">
        <v>19</v>
      </c>
      <c r="C1107" t="s">
        <v>139</v>
      </c>
      <c r="D1107" t="s">
        <v>129</v>
      </c>
      <c r="E1107">
        <v>35831980.490000002</v>
      </c>
      <c r="F1107">
        <v>-4.8899999999999997</v>
      </c>
      <c r="G1107">
        <v>-1840757</v>
      </c>
      <c r="H1107">
        <v>37672737.479999997</v>
      </c>
      <c r="I1107">
        <v>0</v>
      </c>
      <c r="J1107">
        <v>0</v>
      </c>
      <c r="K1107">
        <v>0</v>
      </c>
      <c r="L1107">
        <v>0</v>
      </c>
      <c r="M1107">
        <v>5389030.7999999998</v>
      </c>
      <c r="N1107">
        <v>-5.78</v>
      </c>
      <c r="O1107">
        <v>-330876.31</v>
      </c>
      <c r="P1107">
        <v>5719907.1100000003</v>
      </c>
      <c r="Q1107">
        <v>0</v>
      </c>
      <c r="R1107">
        <v>0</v>
      </c>
      <c r="S1107">
        <v>0</v>
      </c>
      <c r="T1107">
        <v>0</v>
      </c>
      <c r="U1107">
        <v>3.32</v>
      </c>
      <c r="V1107">
        <v>0.82</v>
      </c>
      <c r="W1107">
        <v>0.03</v>
      </c>
      <c r="X1107">
        <v>3.29</v>
      </c>
      <c r="Y1107">
        <v>10802198.51</v>
      </c>
      <c r="Z1107">
        <v>-5.66</v>
      </c>
      <c r="AA1107">
        <v>-647867.52</v>
      </c>
      <c r="AB1107">
        <v>11450066.029999999</v>
      </c>
      <c r="AC1107">
        <v>12.85</v>
      </c>
      <c r="AD1107">
        <v>-14.27</v>
      </c>
      <c r="AE1107">
        <v>-2.14</v>
      </c>
      <c r="AF1107">
        <v>14.99</v>
      </c>
      <c r="AG1107">
        <v>100</v>
      </c>
      <c r="AH1107">
        <v>0</v>
      </c>
      <c r="AI1107">
        <v>0</v>
      </c>
      <c r="AJ1107">
        <v>100</v>
      </c>
      <c r="AK1107">
        <v>100</v>
      </c>
      <c r="AL1107">
        <v>0</v>
      </c>
      <c r="AM1107">
        <v>0</v>
      </c>
      <c r="AN1107">
        <v>100</v>
      </c>
      <c r="AO1107">
        <v>84.83</v>
      </c>
      <c r="AP1107">
        <v>-4.78</v>
      </c>
      <c r="AQ1107">
        <v>-4.26</v>
      </c>
      <c r="AR1107">
        <v>89.08</v>
      </c>
      <c r="AS1107">
        <v>13.4</v>
      </c>
      <c r="AT1107">
        <v>-14.93</v>
      </c>
      <c r="AU1107">
        <v>-2.35</v>
      </c>
      <c r="AV1107">
        <v>15.75</v>
      </c>
    </row>
    <row r="1108" spans="1:48" x14ac:dyDescent="0.35">
      <c r="A1108" t="s">
        <v>146</v>
      </c>
      <c r="B1108" t="s">
        <v>19</v>
      </c>
      <c r="C1108" t="s">
        <v>139</v>
      </c>
      <c r="D1108" t="s">
        <v>130</v>
      </c>
      <c r="E1108">
        <v>8060654.46</v>
      </c>
      <c r="F1108">
        <v>-0.56000000000000005</v>
      </c>
      <c r="G1108">
        <v>-45793.93</v>
      </c>
      <c r="H1108">
        <v>8106448.3899999997</v>
      </c>
      <c r="I1108">
        <v>22.5</v>
      </c>
      <c r="J1108">
        <v>0</v>
      </c>
      <c r="K1108">
        <v>0.98</v>
      </c>
      <c r="L1108">
        <v>21.52</v>
      </c>
      <c r="M1108">
        <v>1127660.29</v>
      </c>
      <c r="N1108">
        <v>-0.35</v>
      </c>
      <c r="O1108">
        <v>-3997.1</v>
      </c>
      <c r="P1108">
        <v>1131657.3899999999</v>
      </c>
      <c r="Q1108">
        <v>20.93</v>
      </c>
      <c r="R1108">
        <v>0</v>
      </c>
      <c r="S1108">
        <v>1.1399999999999999</v>
      </c>
      <c r="T1108">
        <v>19.78</v>
      </c>
      <c r="U1108">
        <v>3.57</v>
      </c>
      <c r="V1108">
        <v>-0.21</v>
      </c>
      <c r="W1108">
        <v>-0.01</v>
      </c>
      <c r="X1108">
        <v>3.58</v>
      </c>
      <c r="Y1108">
        <v>2255320.59</v>
      </c>
      <c r="Z1108">
        <v>-0.35</v>
      </c>
      <c r="AA1108">
        <v>-7994.19</v>
      </c>
      <c r="AB1108">
        <v>2263314.7799999998</v>
      </c>
      <c r="AC1108">
        <v>35.26</v>
      </c>
      <c r="AD1108">
        <v>-8.17</v>
      </c>
      <c r="AE1108">
        <v>-3.14</v>
      </c>
      <c r="AF1108">
        <v>38.4</v>
      </c>
      <c r="AG1108">
        <v>100</v>
      </c>
      <c r="AH1108">
        <v>0</v>
      </c>
      <c r="AI1108">
        <v>0</v>
      </c>
      <c r="AJ1108">
        <v>100</v>
      </c>
      <c r="AK1108">
        <v>100</v>
      </c>
      <c r="AL1108">
        <v>0</v>
      </c>
      <c r="AM1108">
        <v>0</v>
      </c>
      <c r="AN1108">
        <v>100</v>
      </c>
      <c r="AO1108">
        <v>77.790000000000006</v>
      </c>
      <c r="AP1108">
        <v>-2.73</v>
      </c>
      <c r="AQ1108">
        <v>-2.1800000000000002</v>
      </c>
      <c r="AR1108">
        <v>79.97</v>
      </c>
      <c r="AS1108">
        <v>31.4</v>
      </c>
      <c r="AT1108">
        <v>-7.68</v>
      </c>
      <c r="AU1108">
        <v>-2.61</v>
      </c>
      <c r="AV1108">
        <v>34.01</v>
      </c>
    </row>
    <row r="1109" spans="1:48" x14ac:dyDescent="0.35">
      <c r="A1109" t="s">
        <v>146</v>
      </c>
      <c r="B1109" t="s">
        <v>19</v>
      </c>
      <c r="C1109" t="s">
        <v>139</v>
      </c>
      <c r="D1109" t="s">
        <v>131</v>
      </c>
      <c r="E1109">
        <v>13540003.27</v>
      </c>
      <c r="F1109">
        <v>-2.42</v>
      </c>
      <c r="G1109">
        <v>-336438.75</v>
      </c>
      <c r="H1109">
        <v>13876442.01</v>
      </c>
      <c r="I1109">
        <v>37.79</v>
      </c>
      <c r="J1109">
        <v>0</v>
      </c>
      <c r="K1109">
        <v>0.95</v>
      </c>
      <c r="L1109">
        <v>36.83</v>
      </c>
      <c r="M1109">
        <v>1911585.11</v>
      </c>
      <c r="N1109">
        <v>-4.1900000000000004</v>
      </c>
      <c r="O1109">
        <v>-83567.39</v>
      </c>
      <c r="P1109">
        <v>1995152.49</v>
      </c>
      <c r="Q1109">
        <v>35.47</v>
      </c>
      <c r="R1109">
        <v>0</v>
      </c>
      <c r="S1109">
        <v>0.59</v>
      </c>
      <c r="T1109">
        <v>34.880000000000003</v>
      </c>
      <c r="U1109">
        <v>3.54</v>
      </c>
      <c r="V1109">
        <v>1.84</v>
      </c>
      <c r="W1109">
        <v>0.06</v>
      </c>
      <c r="X1109">
        <v>3.48</v>
      </c>
      <c r="Y1109">
        <v>3823170.21</v>
      </c>
      <c r="Z1109">
        <v>-4.1900000000000004</v>
      </c>
      <c r="AA1109">
        <v>-167134.78</v>
      </c>
      <c r="AB1109">
        <v>3990304.99</v>
      </c>
      <c r="AC1109">
        <v>9.43</v>
      </c>
      <c r="AD1109">
        <v>-16.43</v>
      </c>
      <c r="AE1109">
        <v>-1.85</v>
      </c>
      <c r="AF1109">
        <v>11.29</v>
      </c>
      <c r="AG1109">
        <v>100</v>
      </c>
      <c r="AH1109">
        <v>0</v>
      </c>
      <c r="AI1109">
        <v>0</v>
      </c>
      <c r="AJ1109">
        <v>100</v>
      </c>
      <c r="AK1109">
        <v>97.67</v>
      </c>
      <c r="AL1109">
        <v>-1.59</v>
      </c>
      <c r="AM1109">
        <v>-1.58</v>
      </c>
      <c r="AN1109">
        <v>99.25</v>
      </c>
      <c r="AO1109">
        <v>36.65</v>
      </c>
      <c r="AP1109">
        <v>-8.7200000000000006</v>
      </c>
      <c r="AQ1109">
        <v>-3.5</v>
      </c>
      <c r="AR1109">
        <v>40.15</v>
      </c>
      <c r="AS1109">
        <v>10.89</v>
      </c>
      <c r="AT1109">
        <v>-20.21</v>
      </c>
      <c r="AU1109">
        <v>-2.76</v>
      </c>
      <c r="AV1109">
        <v>13.65</v>
      </c>
    </row>
    <row r="1110" spans="1:48" x14ac:dyDescent="0.35">
      <c r="A1110" t="s">
        <v>146</v>
      </c>
      <c r="B1110" t="s">
        <v>19</v>
      </c>
      <c r="C1110" t="s">
        <v>139</v>
      </c>
      <c r="D1110" t="s">
        <v>132</v>
      </c>
      <c r="E1110">
        <v>11407651.09</v>
      </c>
      <c r="F1110">
        <v>-9.01</v>
      </c>
      <c r="G1110">
        <v>-1130217.17</v>
      </c>
      <c r="H1110">
        <v>12537868.26</v>
      </c>
      <c r="I1110">
        <v>31.84</v>
      </c>
      <c r="J1110">
        <v>0</v>
      </c>
      <c r="K1110">
        <v>-1.44</v>
      </c>
      <c r="L1110">
        <v>33.28</v>
      </c>
      <c r="M1110">
        <v>1833877.11</v>
      </c>
      <c r="N1110">
        <v>-10.029999999999999</v>
      </c>
      <c r="O1110">
        <v>-204480.73</v>
      </c>
      <c r="P1110">
        <v>2038357.84</v>
      </c>
      <c r="Q1110">
        <v>34.03</v>
      </c>
      <c r="R1110">
        <v>0</v>
      </c>
      <c r="S1110">
        <v>-1.61</v>
      </c>
      <c r="T1110">
        <v>35.64</v>
      </c>
      <c r="U1110">
        <v>3.1</v>
      </c>
      <c r="V1110">
        <v>0.72</v>
      </c>
      <c r="W1110">
        <v>0.02</v>
      </c>
      <c r="X1110">
        <v>3.08</v>
      </c>
      <c r="Y1110">
        <v>3682622.53</v>
      </c>
      <c r="Z1110">
        <v>-9.67</v>
      </c>
      <c r="AA1110">
        <v>-394093.15</v>
      </c>
      <c r="AB1110">
        <v>4076715.68</v>
      </c>
      <c r="AC1110">
        <v>3.99</v>
      </c>
      <c r="AD1110">
        <v>-48.06</v>
      </c>
      <c r="AE1110">
        <v>-3.69</v>
      </c>
      <c r="AF1110">
        <v>7.68</v>
      </c>
      <c r="AG1110">
        <v>100</v>
      </c>
      <c r="AH1110">
        <v>0</v>
      </c>
      <c r="AI1110">
        <v>0</v>
      </c>
      <c r="AJ1110">
        <v>100</v>
      </c>
      <c r="AK1110">
        <v>92.3</v>
      </c>
      <c r="AL1110">
        <v>-2.65</v>
      </c>
      <c r="AM1110">
        <v>-2.5099999999999998</v>
      </c>
      <c r="AN1110">
        <v>94.81</v>
      </c>
      <c r="AO1110">
        <v>29.69</v>
      </c>
      <c r="AP1110">
        <v>-20.98</v>
      </c>
      <c r="AQ1110">
        <v>-7.88</v>
      </c>
      <c r="AR1110">
        <v>37.58</v>
      </c>
      <c r="AS1110">
        <v>4.6500000000000004</v>
      </c>
      <c r="AT1110">
        <v>-43.57</v>
      </c>
      <c r="AU1110">
        <v>-3.59</v>
      </c>
      <c r="AV1110">
        <v>8.24</v>
      </c>
    </row>
    <row r="1111" spans="1:48" x14ac:dyDescent="0.35">
      <c r="A1111" t="s">
        <v>146</v>
      </c>
      <c r="B1111" t="s">
        <v>19</v>
      </c>
      <c r="C1111" t="s">
        <v>139</v>
      </c>
      <c r="D1111" t="s">
        <v>133</v>
      </c>
      <c r="E1111">
        <v>1931493.02</v>
      </c>
      <c r="F1111">
        <v>-14.33</v>
      </c>
      <c r="G1111">
        <v>-323032.26</v>
      </c>
      <c r="H1111">
        <v>2254525.2799999998</v>
      </c>
      <c r="I1111">
        <v>5.39</v>
      </c>
      <c r="J1111">
        <v>0</v>
      </c>
      <c r="K1111">
        <v>-0.59</v>
      </c>
      <c r="L1111">
        <v>5.98</v>
      </c>
      <c r="M1111">
        <v>400709.71</v>
      </c>
      <c r="N1111">
        <v>-9.01</v>
      </c>
      <c r="O1111">
        <v>-39689.68</v>
      </c>
      <c r="P1111">
        <v>440399.4</v>
      </c>
      <c r="Q1111">
        <v>7.44</v>
      </c>
      <c r="R1111">
        <v>0</v>
      </c>
      <c r="S1111">
        <v>-0.26</v>
      </c>
      <c r="T1111">
        <v>7.7</v>
      </c>
      <c r="U1111">
        <v>2.41</v>
      </c>
      <c r="V1111">
        <v>-5.84</v>
      </c>
      <c r="W1111">
        <v>-0.15</v>
      </c>
      <c r="X1111">
        <v>2.56</v>
      </c>
      <c r="Y1111">
        <v>801419.42</v>
      </c>
      <c r="Z1111">
        <v>-9.01</v>
      </c>
      <c r="AA1111">
        <v>-79379.37</v>
      </c>
      <c r="AB1111">
        <v>880798.79</v>
      </c>
      <c r="AC1111">
        <v>4.17</v>
      </c>
      <c r="AD1111">
        <v>-33.93</v>
      </c>
      <c r="AE1111">
        <v>-2.14</v>
      </c>
      <c r="AF1111">
        <v>6.31</v>
      </c>
      <c r="AG1111">
        <v>91.18</v>
      </c>
      <c r="AH1111">
        <v>0</v>
      </c>
      <c r="AI1111">
        <v>-0.23</v>
      </c>
      <c r="AJ1111">
        <v>91.41</v>
      </c>
      <c r="AK1111">
        <v>47.96</v>
      </c>
      <c r="AL1111">
        <v>-30.33</v>
      </c>
      <c r="AM1111">
        <v>-20.87</v>
      </c>
      <c r="AN1111">
        <v>68.83</v>
      </c>
      <c r="AO1111">
        <v>7.23</v>
      </c>
      <c r="AP1111">
        <v>-36.25</v>
      </c>
      <c r="AQ1111">
        <v>-4.1100000000000003</v>
      </c>
      <c r="AR1111">
        <v>11.33</v>
      </c>
      <c r="AS1111">
        <v>4.2699999999999996</v>
      </c>
      <c r="AT1111">
        <v>-32.450000000000003</v>
      </c>
      <c r="AU1111">
        <v>-2.0499999999999998</v>
      </c>
      <c r="AV1111">
        <v>6.31</v>
      </c>
    </row>
    <row r="1112" spans="1:48" x14ac:dyDescent="0.35">
      <c r="A1112" t="s">
        <v>146</v>
      </c>
      <c r="B1112" t="s">
        <v>19</v>
      </c>
      <c r="C1112" t="s">
        <v>139</v>
      </c>
      <c r="D1112" t="s">
        <v>166</v>
      </c>
      <c r="E1112">
        <v>16257879.75</v>
      </c>
      <c r="F1112">
        <v>-2.56</v>
      </c>
      <c r="G1112">
        <v>-426859.05</v>
      </c>
      <c r="H1112">
        <v>16684738.800000001</v>
      </c>
      <c r="I1112">
        <v>45.37</v>
      </c>
      <c r="J1112">
        <v>0</v>
      </c>
      <c r="K1112">
        <v>1.08</v>
      </c>
      <c r="L1112">
        <v>44.29</v>
      </c>
      <c r="M1112">
        <v>2310260.61</v>
      </c>
      <c r="N1112">
        <v>-4.2</v>
      </c>
      <c r="O1112">
        <v>-101357.68</v>
      </c>
      <c r="P1112">
        <v>2411618.29</v>
      </c>
      <c r="Q1112">
        <v>42.87</v>
      </c>
      <c r="R1112">
        <v>0</v>
      </c>
      <c r="S1112">
        <v>0.71</v>
      </c>
      <c r="T1112">
        <v>42.16</v>
      </c>
      <c r="U1112">
        <v>3.52</v>
      </c>
      <c r="V1112">
        <v>1.72</v>
      </c>
      <c r="W1112">
        <v>0.06</v>
      </c>
      <c r="X1112">
        <v>3.46</v>
      </c>
      <c r="Y1112">
        <v>4620521.22</v>
      </c>
      <c r="Z1112">
        <v>-4.2</v>
      </c>
      <c r="AA1112">
        <v>-202715.35</v>
      </c>
      <c r="AB1112">
        <v>4823236.57</v>
      </c>
      <c r="AC1112">
        <v>15.71</v>
      </c>
      <c r="AD1112">
        <v>-15.28</v>
      </c>
      <c r="AE1112">
        <v>-2.83</v>
      </c>
      <c r="AF1112">
        <v>18.54</v>
      </c>
      <c r="AG1112">
        <v>100</v>
      </c>
      <c r="AH1112">
        <v>0</v>
      </c>
      <c r="AI1112">
        <v>0</v>
      </c>
      <c r="AJ1112">
        <v>100</v>
      </c>
      <c r="AK1112">
        <v>100</v>
      </c>
      <c r="AL1112">
        <v>0.28000000000000003</v>
      </c>
      <c r="AM1112">
        <v>0.28000000000000003</v>
      </c>
      <c r="AN1112">
        <v>99.72</v>
      </c>
      <c r="AO1112">
        <v>63.16</v>
      </c>
      <c r="AP1112">
        <v>-14.04</v>
      </c>
      <c r="AQ1112">
        <v>-10.32</v>
      </c>
      <c r="AR1112">
        <v>73.48</v>
      </c>
      <c r="AS1112">
        <v>16.23</v>
      </c>
      <c r="AT1112">
        <v>-18.010000000000002</v>
      </c>
      <c r="AU1112">
        <v>-3.57</v>
      </c>
      <c r="AV1112">
        <v>19.8</v>
      </c>
    </row>
    <row r="1113" spans="1:48" x14ac:dyDescent="0.35">
      <c r="A1113" t="s">
        <v>146</v>
      </c>
      <c r="B1113" t="s">
        <v>19</v>
      </c>
      <c r="C1113" t="s">
        <v>139</v>
      </c>
      <c r="D1113" t="s">
        <v>167</v>
      </c>
      <c r="E1113">
        <v>12682853.289999999</v>
      </c>
      <c r="F1113">
        <v>-8.35</v>
      </c>
      <c r="G1113">
        <v>-1156098.6599999999</v>
      </c>
      <c r="H1113">
        <v>13838951.939999999</v>
      </c>
      <c r="I1113">
        <v>35.4</v>
      </c>
      <c r="J1113">
        <v>0</v>
      </c>
      <c r="K1113">
        <v>-1.34</v>
      </c>
      <c r="L1113">
        <v>36.729999999999997</v>
      </c>
      <c r="M1113">
        <v>2035076.77</v>
      </c>
      <c r="N1113">
        <v>-9.49</v>
      </c>
      <c r="O1113">
        <v>-213283.91</v>
      </c>
      <c r="P1113">
        <v>2248360.6800000002</v>
      </c>
      <c r="Q1113">
        <v>37.76</v>
      </c>
      <c r="R1113">
        <v>0</v>
      </c>
      <c r="S1113">
        <v>-1.54</v>
      </c>
      <c r="T1113">
        <v>39.31</v>
      </c>
      <c r="U1113">
        <v>3.1</v>
      </c>
      <c r="V1113">
        <v>0.88</v>
      </c>
      <c r="W1113">
        <v>0.03</v>
      </c>
      <c r="X1113">
        <v>3.08</v>
      </c>
      <c r="Y1113">
        <v>4085021.85</v>
      </c>
      <c r="Z1113">
        <v>-9.16</v>
      </c>
      <c r="AA1113">
        <v>-411699.51</v>
      </c>
      <c r="AB1113">
        <v>4496721.3600000003</v>
      </c>
      <c r="AC1113">
        <v>7.36</v>
      </c>
      <c r="AD1113">
        <v>-30.83</v>
      </c>
      <c r="AE1113">
        <v>-3.28</v>
      </c>
      <c r="AF1113">
        <v>10.64</v>
      </c>
      <c r="AG1113">
        <v>100</v>
      </c>
      <c r="AH1113">
        <v>0</v>
      </c>
      <c r="AI1113">
        <v>0</v>
      </c>
      <c r="AJ1113">
        <v>100</v>
      </c>
      <c r="AK1113">
        <v>93.38</v>
      </c>
      <c r="AL1113">
        <v>-1.51</v>
      </c>
      <c r="AM1113">
        <v>-1.43</v>
      </c>
      <c r="AN1113">
        <v>94.81</v>
      </c>
      <c r="AO1113">
        <v>47.14</v>
      </c>
      <c r="AP1113">
        <v>-18.079999999999998</v>
      </c>
      <c r="AQ1113">
        <v>-10.4</v>
      </c>
      <c r="AR1113">
        <v>57.54</v>
      </c>
      <c r="AS1113">
        <v>7.69</v>
      </c>
      <c r="AT1113">
        <v>-29.25</v>
      </c>
      <c r="AU1113">
        <v>-3.18</v>
      </c>
      <c r="AV1113">
        <v>10.87</v>
      </c>
    </row>
    <row r="1114" spans="1:48" x14ac:dyDescent="0.35">
      <c r="A1114" t="s">
        <v>146</v>
      </c>
      <c r="B1114" t="s">
        <v>19</v>
      </c>
      <c r="C1114" t="s">
        <v>139</v>
      </c>
      <c r="D1114" t="s">
        <v>168</v>
      </c>
      <c r="E1114">
        <v>4938904.88</v>
      </c>
      <c r="F1114">
        <v>0.31</v>
      </c>
      <c r="G1114">
        <v>15082.57</v>
      </c>
      <c r="H1114">
        <v>4923822.32</v>
      </c>
      <c r="I1114">
        <v>13.78</v>
      </c>
      <c r="J1114">
        <v>0</v>
      </c>
      <c r="K1114">
        <v>0.71</v>
      </c>
      <c r="L1114">
        <v>13.07</v>
      </c>
      <c r="M1114">
        <v>668036.15</v>
      </c>
      <c r="N1114">
        <v>1.5</v>
      </c>
      <c r="O1114">
        <v>9879.67</v>
      </c>
      <c r="P1114">
        <v>658156.48</v>
      </c>
      <c r="Q1114">
        <v>12.4</v>
      </c>
      <c r="R1114">
        <v>0</v>
      </c>
      <c r="S1114">
        <v>0.89</v>
      </c>
      <c r="T1114">
        <v>11.51</v>
      </c>
      <c r="U1114">
        <v>3.7</v>
      </c>
      <c r="V1114">
        <v>-1.18</v>
      </c>
      <c r="W1114">
        <v>-0.04</v>
      </c>
      <c r="X1114">
        <v>3.74</v>
      </c>
      <c r="Y1114">
        <v>1336072.31</v>
      </c>
      <c r="Z1114">
        <v>1.5</v>
      </c>
      <c r="AA1114">
        <v>19759.34</v>
      </c>
      <c r="AB1114">
        <v>1316312.96</v>
      </c>
      <c r="AC1114">
        <v>29.22</v>
      </c>
      <c r="AD1114">
        <v>-1.29</v>
      </c>
      <c r="AE1114">
        <v>-0.38</v>
      </c>
      <c r="AF1114">
        <v>29.6</v>
      </c>
      <c r="AG1114">
        <v>100</v>
      </c>
      <c r="AH1114">
        <v>0</v>
      </c>
      <c r="AI1114">
        <v>0</v>
      </c>
      <c r="AJ1114">
        <v>100</v>
      </c>
      <c r="AK1114">
        <v>100</v>
      </c>
      <c r="AL1114">
        <v>5.4</v>
      </c>
      <c r="AM1114">
        <v>5.12</v>
      </c>
      <c r="AN1114">
        <v>94.88</v>
      </c>
      <c r="AO1114">
        <v>56.54</v>
      </c>
      <c r="AP1114">
        <v>4.33</v>
      </c>
      <c r="AQ1114">
        <v>2.35</v>
      </c>
      <c r="AR1114">
        <v>54.19</v>
      </c>
      <c r="AS1114">
        <v>25.26</v>
      </c>
      <c r="AT1114">
        <v>0.09</v>
      </c>
      <c r="AU1114">
        <v>0.02</v>
      </c>
      <c r="AV1114">
        <v>25.24</v>
      </c>
    </row>
    <row r="1115" spans="1:48" x14ac:dyDescent="0.35">
      <c r="A1115" t="s">
        <v>146</v>
      </c>
      <c r="B1115" t="s">
        <v>19</v>
      </c>
      <c r="C1115" t="s">
        <v>139</v>
      </c>
      <c r="D1115" t="s">
        <v>169</v>
      </c>
      <c r="E1115">
        <v>4699826.29</v>
      </c>
      <c r="F1115">
        <v>2.56</v>
      </c>
      <c r="G1115">
        <v>117378.62</v>
      </c>
      <c r="H1115">
        <v>4582447.66</v>
      </c>
      <c r="I1115">
        <v>13.12</v>
      </c>
      <c r="J1115">
        <v>0</v>
      </c>
      <c r="K1115">
        <v>0.95</v>
      </c>
      <c r="L1115">
        <v>12.16</v>
      </c>
      <c r="M1115">
        <v>608185.82999999996</v>
      </c>
      <c r="N1115">
        <v>5.78</v>
      </c>
      <c r="O1115">
        <v>33258.050000000003</v>
      </c>
      <c r="P1115">
        <v>574927.79</v>
      </c>
      <c r="Q1115">
        <v>11.29</v>
      </c>
      <c r="R1115">
        <v>0</v>
      </c>
      <c r="S1115">
        <v>1.23</v>
      </c>
      <c r="T1115">
        <v>10.050000000000001</v>
      </c>
      <c r="U1115">
        <v>3.86</v>
      </c>
      <c r="V1115">
        <v>-3.05</v>
      </c>
      <c r="W1115">
        <v>-0.12</v>
      </c>
      <c r="X1115">
        <v>3.99</v>
      </c>
      <c r="Y1115">
        <v>1216371.67</v>
      </c>
      <c r="Z1115">
        <v>5.78</v>
      </c>
      <c r="AA1115">
        <v>66516.100000000006</v>
      </c>
      <c r="AB1115">
        <v>1149855.57</v>
      </c>
      <c r="AC1115">
        <v>26.63</v>
      </c>
      <c r="AD1115">
        <v>7.97</v>
      </c>
      <c r="AE1115">
        <v>1.97</v>
      </c>
      <c r="AF1115">
        <v>24.67</v>
      </c>
      <c r="AG1115">
        <v>100</v>
      </c>
      <c r="AH1115">
        <v>0</v>
      </c>
      <c r="AI1115">
        <v>0</v>
      </c>
      <c r="AJ1115">
        <v>100</v>
      </c>
      <c r="AK1115">
        <v>100</v>
      </c>
      <c r="AL1115">
        <v>7.31</v>
      </c>
      <c r="AM1115">
        <v>6.81</v>
      </c>
      <c r="AN1115">
        <v>93.19</v>
      </c>
      <c r="AO1115">
        <v>41.09</v>
      </c>
      <c r="AP1115">
        <v>14.15</v>
      </c>
      <c r="AQ1115">
        <v>5.09</v>
      </c>
      <c r="AR1115">
        <v>36</v>
      </c>
      <c r="AS1115">
        <v>23.07</v>
      </c>
      <c r="AT1115">
        <v>9.6999999999999993</v>
      </c>
      <c r="AU1115">
        <v>2.04</v>
      </c>
      <c r="AV1115">
        <v>21.03</v>
      </c>
    </row>
    <row r="1116" spans="1:48" x14ac:dyDescent="0.35">
      <c r="A1116" t="s">
        <v>146</v>
      </c>
      <c r="B1116" t="s">
        <v>19</v>
      </c>
      <c r="C1116" t="s">
        <v>140</v>
      </c>
      <c r="D1116" t="s">
        <v>129</v>
      </c>
      <c r="E1116">
        <v>16153743.41</v>
      </c>
      <c r="F1116">
        <v>9.3800000000000008</v>
      </c>
      <c r="G1116">
        <v>1385540.95</v>
      </c>
      <c r="H1116">
        <v>14768202.460000001</v>
      </c>
      <c r="I1116">
        <v>0</v>
      </c>
      <c r="J1116">
        <v>0</v>
      </c>
      <c r="K1116">
        <v>0</v>
      </c>
      <c r="L1116">
        <v>0</v>
      </c>
      <c r="M1116">
        <v>2292523.7599999998</v>
      </c>
      <c r="N1116">
        <v>11.28</v>
      </c>
      <c r="O1116">
        <v>232387.38</v>
      </c>
      <c r="P1116">
        <v>2060136.38</v>
      </c>
      <c r="Q1116">
        <v>0</v>
      </c>
      <c r="R1116">
        <v>0</v>
      </c>
      <c r="S1116">
        <v>0</v>
      </c>
      <c r="T1116">
        <v>0</v>
      </c>
      <c r="U1116">
        <v>2.48</v>
      </c>
      <c r="V1116">
        <v>-1.71</v>
      </c>
      <c r="W1116">
        <v>-0.04</v>
      </c>
      <c r="X1116">
        <v>2.52</v>
      </c>
      <c r="Y1116">
        <v>6511001.8799999999</v>
      </c>
      <c r="Z1116">
        <v>11.28</v>
      </c>
      <c r="AA1116">
        <v>660003.92000000004</v>
      </c>
      <c r="AB1116">
        <v>5850997.96</v>
      </c>
      <c r="AC1116">
        <v>30.78</v>
      </c>
      <c r="AD1116">
        <v>31.28</v>
      </c>
      <c r="AE1116">
        <v>7.33</v>
      </c>
      <c r="AF1116">
        <v>23.44</v>
      </c>
      <c r="AG1116">
        <v>100</v>
      </c>
      <c r="AH1116">
        <v>0</v>
      </c>
      <c r="AI1116">
        <v>0</v>
      </c>
      <c r="AJ1116">
        <v>100</v>
      </c>
      <c r="AK1116">
        <v>99.45</v>
      </c>
      <c r="AL1116">
        <v>-0.28000000000000003</v>
      </c>
      <c r="AM1116">
        <v>-0.27</v>
      </c>
      <c r="AN1116">
        <v>99.72</v>
      </c>
      <c r="AO1116">
        <v>78.569999999999993</v>
      </c>
      <c r="AP1116">
        <v>13.96</v>
      </c>
      <c r="AQ1116">
        <v>9.6199999999999992</v>
      </c>
      <c r="AR1116">
        <v>68.94</v>
      </c>
      <c r="AS1116">
        <v>31.13</v>
      </c>
      <c r="AT1116">
        <v>29.4</v>
      </c>
      <c r="AU1116">
        <v>7.07</v>
      </c>
      <c r="AV1116">
        <v>24.06</v>
      </c>
    </row>
    <row r="1117" spans="1:48" x14ac:dyDescent="0.35">
      <c r="A1117" t="s">
        <v>146</v>
      </c>
      <c r="B1117" t="s">
        <v>19</v>
      </c>
      <c r="C1117" t="s">
        <v>140</v>
      </c>
      <c r="D1117" t="s">
        <v>130</v>
      </c>
      <c r="E1117">
        <v>5090330.04</v>
      </c>
      <c r="F1117">
        <v>11.36</v>
      </c>
      <c r="G1117">
        <v>519162.42</v>
      </c>
      <c r="H1117">
        <v>4571167.63</v>
      </c>
      <c r="I1117">
        <v>31.51</v>
      </c>
      <c r="J1117">
        <v>0</v>
      </c>
      <c r="K1117">
        <v>0.56000000000000005</v>
      </c>
      <c r="L1117">
        <v>30.95</v>
      </c>
      <c r="M1117">
        <v>688970.91</v>
      </c>
      <c r="N1117">
        <v>14.59</v>
      </c>
      <c r="O1117">
        <v>87743.65</v>
      </c>
      <c r="P1117">
        <v>601227.26</v>
      </c>
      <c r="Q1117">
        <v>30.05</v>
      </c>
      <c r="R1117">
        <v>0</v>
      </c>
      <c r="S1117">
        <v>0.87</v>
      </c>
      <c r="T1117">
        <v>29.18</v>
      </c>
      <c r="U1117">
        <v>2.6</v>
      </c>
      <c r="V1117">
        <v>-2.82</v>
      </c>
      <c r="W1117">
        <v>-0.08</v>
      </c>
      <c r="X1117">
        <v>2.68</v>
      </c>
      <c r="Y1117">
        <v>1956747.83</v>
      </c>
      <c r="Z1117">
        <v>14.59</v>
      </c>
      <c r="AA1117">
        <v>249200.92</v>
      </c>
      <c r="AB1117">
        <v>1707546.9</v>
      </c>
      <c r="AC1117">
        <v>51.33</v>
      </c>
      <c r="AD1117">
        <v>22.75</v>
      </c>
      <c r="AE1117">
        <v>9.51</v>
      </c>
      <c r="AF1117">
        <v>41.82</v>
      </c>
      <c r="AG1117">
        <v>100</v>
      </c>
      <c r="AH1117">
        <v>0</v>
      </c>
      <c r="AI1117">
        <v>4.92</v>
      </c>
      <c r="AJ1117">
        <v>95.08</v>
      </c>
      <c r="AK1117">
        <v>97.81</v>
      </c>
      <c r="AL1117">
        <v>3.77</v>
      </c>
      <c r="AM1117">
        <v>3.56</v>
      </c>
      <c r="AN1117">
        <v>94.26</v>
      </c>
      <c r="AO1117">
        <v>65.540000000000006</v>
      </c>
      <c r="AP1117">
        <v>10.28</v>
      </c>
      <c r="AQ1117">
        <v>6.11</v>
      </c>
      <c r="AR1117">
        <v>59.43</v>
      </c>
      <c r="AS1117">
        <v>46.25</v>
      </c>
      <c r="AT1117">
        <v>22.99</v>
      </c>
      <c r="AU1117">
        <v>8.64</v>
      </c>
      <c r="AV1117">
        <v>37.6</v>
      </c>
    </row>
    <row r="1118" spans="1:48" x14ac:dyDescent="0.35">
      <c r="A1118" t="s">
        <v>146</v>
      </c>
      <c r="B1118" t="s">
        <v>19</v>
      </c>
      <c r="C1118" t="s">
        <v>140</v>
      </c>
      <c r="D1118" t="s">
        <v>131</v>
      </c>
      <c r="E1118">
        <v>8743410.2200000007</v>
      </c>
      <c r="F1118">
        <v>9.2200000000000006</v>
      </c>
      <c r="G1118">
        <v>737930.72</v>
      </c>
      <c r="H1118">
        <v>8005479.5</v>
      </c>
      <c r="I1118">
        <v>54.13</v>
      </c>
      <c r="J1118">
        <v>0</v>
      </c>
      <c r="K1118">
        <v>-0.08</v>
      </c>
      <c r="L1118">
        <v>54.21</v>
      </c>
      <c r="M1118">
        <v>1270898.8700000001</v>
      </c>
      <c r="N1118">
        <v>10.119999999999999</v>
      </c>
      <c r="O1118">
        <v>116846.12</v>
      </c>
      <c r="P1118">
        <v>1154052.75</v>
      </c>
      <c r="Q1118">
        <v>55.44</v>
      </c>
      <c r="R1118">
        <v>0</v>
      </c>
      <c r="S1118">
        <v>-0.57999999999999996</v>
      </c>
      <c r="T1118">
        <v>56.02</v>
      </c>
      <c r="U1118">
        <v>2.42</v>
      </c>
      <c r="V1118">
        <v>-0.82</v>
      </c>
      <c r="W1118">
        <v>-0.02</v>
      </c>
      <c r="X1118">
        <v>2.44</v>
      </c>
      <c r="Y1118">
        <v>3609482.74</v>
      </c>
      <c r="Z1118">
        <v>10.119999999999999</v>
      </c>
      <c r="AA1118">
        <v>331854.93</v>
      </c>
      <c r="AB1118">
        <v>3277627.81</v>
      </c>
      <c r="AC1118">
        <v>24.07</v>
      </c>
      <c r="AD1118">
        <v>43.64</v>
      </c>
      <c r="AE1118">
        <v>7.31</v>
      </c>
      <c r="AF1118">
        <v>16.760000000000002</v>
      </c>
      <c r="AG1118">
        <v>100</v>
      </c>
      <c r="AH1118">
        <v>0</v>
      </c>
      <c r="AI1118">
        <v>0</v>
      </c>
      <c r="AJ1118">
        <v>100</v>
      </c>
      <c r="AK1118">
        <v>98.35</v>
      </c>
      <c r="AL1118">
        <v>-1.38</v>
      </c>
      <c r="AM1118">
        <v>-1.37</v>
      </c>
      <c r="AN1118">
        <v>99.72</v>
      </c>
      <c r="AO1118">
        <v>43.21</v>
      </c>
      <c r="AP1118">
        <v>38.32</v>
      </c>
      <c r="AQ1118">
        <v>11.97</v>
      </c>
      <c r="AR1118">
        <v>31.24</v>
      </c>
      <c r="AS1118">
        <v>26.6</v>
      </c>
      <c r="AT1118">
        <v>40.17</v>
      </c>
      <c r="AU1118">
        <v>7.62</v>
      </c>
      <c r="AV1118">
        <v>18.98</v>
      </c>
    </row>
    <row r="1119" spans="1:48" x14ac:dyDescent="0.35">
      <c r="A1119" t="s">
        <v>146</v>
      </c>
      <c r="B1119" t="s">
        <v>19</v>
      </c>
      <c r="C1119" t="s">
        <v>140</v>
      </c>
      <c r="D1119" t="s">
        <v>132</v>
      </c>
      <c r="E1119">
        <v>1721885.6</v>
      </c>
      <c r="F1119">
        <v>6.44</v>
      </c>
      <c r="G1119">
        <v>104242.13</v>
      </c>
      <c r="H1119">
        <v>1617643.47</v>
      </c>
      <c r="I1119">
        <v>10.66</v>
      </c>
      <c r="J1119">
        <v>0</v>
      </c>
      <c r="K1119">
        <v>-0.28999999999999998</v>
      </c>
      <c r="L1119">
        <v>10.95</v>
      </c>
      <c r="M1119">
        <v>264457.03000000003</v>
      </c>
      <c r="N1119">
        <v>10.53</v>
      </c>
      <c r="O1119">
        <v>25203.39</v>
      </c>
      <c r="P1119">
        <v>239253.64</v>
      </c>
      <c r="Q1119">
        <v>11.54</v>
      </c>
      <c r="R1119">
        <v>0</v>
      </c>
      <c r="S1119">
        <v>-0.08</v>
      </c>
      <c r="T1119">
        <v>11.61</v>
      </c>
      <c r="U1119">
        <v>2.29</v>
      </c>
      <c r="V1119">
        <v>-3.7</v>
      </c>
      <c r="W1119">
        <v>-0.09</v>
      </c>
      <c r="X1119">
        <v>2.38</v>
      </c>
      <c r="Y1119">
        <v>751085.01</v>
      </c>
      <c r="Z1119">
        <v>10.53</v>
      </c>
      <c r="AA1119">
        <v>71580.210000000006</v>
      </c>
      <c r="AB1119">
        <v>679504.79</v>
      </c>
      <c r="AC1119">
        <v>10.72</v>
      </c>
      <c r="AD1119">
        <v>12.85</v>
      </c>
      <c r="AE1119">
        <v>1.22</v>
      </c>
      <c r="AF1119">
        <v>9.5</v>
      </c>
      <c r="AG1119">
        <v>24.18</v>
      </c>
      <c r="AH1119">
        <v>0</v>
      </c>
      <c r="AI1119">
        <v>2.2799999999999998</v>
      </c>
      <c r="AJ1119">
        <v>21.9</v>
      </c>
      <c r="AK1119">
        <v>20.56</v>
      </c>
      <c r="AL1119">
        <v>-5</v>
      </c>
      <c r="AM1119">
        <v>-1.08</v>
      </c>
      <c r="AN1119">
        <v>21.64</v>
      </c>
      <c r="AO1119">
        <v>7.02</v>
      </c>
      <c r="AP1119">
        <v>21.31</v>
      </c>
      <c r="AQ1119">
        <v>1.23</v>
      </c>
      <c r="AR1119">
        <v>5.79</v>
      </c>
      <c r="AS1119">
        <v>12.11</v>
      </c>
      <c r="AT1119">
        <v>1.86</v>
      </c>
      <c r="AU1119">
        <v>0.22</v>
      </c>
      <c r="AV1119">
        <v>11.89</v>
      </c>
    </row>
    <row r="1120" spans="1:48" x14ac:dyDescent="0.35">
      <c r="A1120" t="s">
        <v>146</v>
      </c>
      <c r="B1120" t="s">
        <v>19</v>
      </c>
      <c r="C1120" t="s">
        <v>140</v>
      </c>
      <c r="D1120" t="s">
        <v>133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35">
      <c r="A1121" t="s">
        <v>146</v>
      </c>
      <c r="B1121" t="s">
        <v>19</v>
      </c>
      <c r="C1121" t="s">
        <v>140</v>
      </c>
      <c r="D1121" t="s">
        <v>166</v>
      </c>
      <c r="E1121">
        <v>10125581.99</v>
      </c>
      <c r="F1121">
        <v>8.5500000000000007</v>
      </c>
      <c r="G1121">
        <v>797373.31</v>
      </c>
      <c r="H1121">
        <v>9328208.6799999997</v>
      </c>
      <c r="I1121">
        <v>62.68</v>
      </c>
      <c r="J1121">
        <v>0</v>
      </c>
      <c r="K1121">
        <v>-0.48</v>
      </c>
      <c r="L1121">
        <v>63.16</v>
      </c>
      <c r="M1121">
        <v>1468275.64</v>
      </c>
      <c r="N1121">
        <v>9.43</v>
      </c>
      <c r="O1121">
        <v>126512.17</v>
      </c>
      <c r="P1121">
        <v>1341763.47</v>
      </c>
      <c r="Q1121">
        <v>64.05</v>
      </c>
      <c r="R1121">
        <v>0</v>
      </c>
      <c r="S1121">
        <v>-1.08</v>
      </c>
      <c r="T1121">
        <v>65.13</v>
      </c>
      <c r="U1121">
        <v>2.4300000000000002</v>
      </c>
      <c r="V1121">
        <v>-0.8</v>
      </c>
      <c r="W1121">
        <v>-0.02</v>
      </c>
      <c r="X1121">
        <v>2.4500000000000002</v>
      </c>
      <c r="Y1121">
        <v>4170052.94</v>
      </c>
      <c r="Z1121">
        <v>9.43</v>
      </c>
      <c r="AA1121">
        <v>359307.5</v>
      </c>
      <c r="AB1121">
        <v>3810745.44</v>
      </c>
      <c r="AC1121">
        <v>28.95</v>
      </c>
      <c r="AD1121">
        <v>27.43</v>
      </c>
      <c r="AE1121">
        <v>6.23</v>
      </c>
      <c r="AF1121">
        <v>22.72</v>
      </c>
      <c r="AG1121">
        <v>100</v>
      </c>
      <c r="AH1121">
        <v>0</v>
      </c>
      <c r="AI1121">
        <v>0</v>
      </c>
      <c r="AJ1121">
        <v>100</v>
      </c>
      <c r="AK1121">
        <v>99.45</v>
      </c>
      <c r="AL1121">
        <v>-0.28000000000000003</v>
      </c>
      <c r="AM1121">
        <v>-0.27</v>
      </c>
      <c r="AN1121">
        <v>99.72</v>
      </c>
      <c r="AO1121">
        <v>70.650000000000006</v>
      </c>
      <c r="AP1121">
        <v>19.670000000000002</v>
      </c>
      <c r="AQ1121">
        <v>11.61</v>
      </c>
      <c r="AR1121">
        <v>59.04</v>
      </c>
      <c r="AS1121">
        <v>31.03</v>
      </c>
      <c r="AT1121">
        <v>26.69</v>
      </c>
      <c r="AU1121">
        <v>6.54</v>
      </c>
      <c r="AV1121">
        <v>24.5</v>
      </c>
    </row>
    <row r="1122" spans="1:48" x14ac:dyDescent="0.35">
      <c r="A1122" t="s">
        <v>146</v>
      </c>
      <c r="B1122" t="s">
        <v>19</v>
      </c>
      <c r="C1122" t="s">
        <v>140</v>
      </c>
      <c r="D1122" t="s">
        <v>167</v>
      </c>
      <c r="E1122">
        <v>1838630.25</v>
      </c>
      <c r="F1122">
        <v>7.55</v>
      </c>
      <c r="G1122">
        <v>129047.27</v>
      </c>
      <c r="H1122">
        <v>1709582.99</v>
      </c>
      <c r="I1122">
        <v>11.38</v>
      </c>
      <c r="J1122">
        <v>0</v>
      </c>
      <c r="K1122">
        <v>-0.19</v>
      </c>
      <c r="L1122">
        <v>11.58</v>
      </c>
      <c r="M1122">
        <v>282161.86</v>
      </c>
      <c r="N1122">
        <v>11.63</v>
      </c>
      <c r="O1122">
        <v>29401.17</v>
      </c>
      <c r="P1122">
        <v>252760.69</v>
      </c>
      <c r="Q1122">
        <v>12.31</v>
      </c>
      <c r="R1122">
        <v>0</v>
      </c>
      <c r="S1122">
        <v>0.04</v>
      </c>
      <c r="T1122">
        <v>12.27</v>
      </c>
      <c r="U1122">
        <v>2.29</v>
      </c>
      <c r="V1122">
        <v>-3.66</v>
      </c>
      <c r="W1122">
        <v>-0.09</v>
      </c>
      <c r="X1122">
        <v>2.38</v>
      </c>
      <c r="Y1122">
        <v>801368.53</v>
      </c>
      <c r="Z1122">
        <v>11.63</v>
      </c>
      <c r="AA1122">
        <v>83502.33</v>
      </c>
      <c r="AB1122">
        <v>717866.2</v>
      </c>
      <c r="AC1122">
        <v>11.11</v>
      </c>
      <c r="AD1122">
        <v>1.83</v>
      </c>
      <c r="AE1122">
        <v>0.2</v>
      </c>
      <c r="AF1122">
        <v>10.91</v>
      </c>
      <c r="AG1122">
        <v>28.95</v>
      </c>
      <c r="AH1122">
        <v>0</v>
      </c>
      <c r="AI1122">
        <v>2.5099999999999998</v>
      </c>
      <c r="AJ1122">
        <v>26.44</v>
      </c>
      <c r="AK1122">
        <v>23.07</v>
      </c>
      <c r="AL1122">
        <v>-5.95</v>
      </c>
      <c r="AM1122">
        <v>-1.46</v>
      </c>
      <c r="AN1122">
        <v>24.53</v>
      </c>
      <c r="AO1122">
        <v>10.76</v>
      </c>
      <c r="AP1122">
        <v>0.94</v>
      </c>
      <c r="AQ1122">
        <v>0.1</v>
      </c>
      <c r="AR1122">
        <v>10.66</v>
      </c>
      <c r="AS1122">
        <v>12.45</v>
      </c>
      <c r="AT1122">
        <v>-5.18</v>
      </c>
      <c r="AU1122">
        <v>-0.68</v>
      </c>
      <c r="AV1122">
        <v>13.13</v>
      </c>
    </row>
    <row r="1123" spans="1:48" x14ac:dyDescent="0.35">
      <c r="A1123" t="s">
        <v>146</v>
      </c>
      <c r="B1123" t="s">
        <v>19</v>
      </c>
      <c r="C1123" t="s">
        <v>140</v>
      </c>
      <c r="D1123" t="s">
        <v>168</v>
      </c>
      <c r="E1123">
        <v>3675654.78</v>
      </c>
      <c r="F1123">
        <v>13.96</v>
      </c>
      <c r="G1123">
        <v>450212.44</v>
      </c>
      <c r="H1123">
        <v>3225442.34</v>
      </c>
      <c r="I1123">
        <v>22.75</v>
      </c>
      <c r="J1123">
        <v>0</v>
      </c>
      <c r="K1123">
        <v>0.91</v>
      </c>
      <c r="L1123">
        <v>21.84</v>
      </c>
      <c r="M1123">
        <v>486775.13</v>
      </c>
      <c r="N1123">
        <v>18.64</v>
      </c>
      <c r="O1123">
        <v>76476.05</v>
      </c>
      <c r="P1123">
        <v>410299.08</v>
      </c>
      <c r="Q1123">
        <v>21.23</v>
      </c>
      <c r="R1123">
        <v>0</v>
      </c>
      <c r="S1123">
        <v>1.32</v>
      </c>
      <c r="T1123">
        <v>19.920000000000002</v>
      </c>
      <c r="U1123">
        <v>2.66</v>
      </c>
      <c r="V1123">
        <v>-3.95</v>
      </c>
      <c r="W1123">
        <v>-0.11</v>
      </c>
      <c r="X1123">
        <v>2.77</v>
      </c>
      <c r="Y1123">
        <v>1382491.13</v>
      </c>
      <c r="Z1123">
        <v>18.64</v>
      </c>
      <c r="AA1123">
        <v>217199.79</v>
      </c>
      <c r="AB1123">
        <v>1165291.3400000001</v>
      </c>
      <c r="AC1123">
        <v>48.11</v>
      </c>
      <c r="AD1123">
        <v>41.27</v>
      </c>
      <c r="AE1123">
        <v>14.05</v>
      </c>
      <c r="AF1123">
        <v>34.06</v>
      </c>
      <c r="AG1123">
        <v>95.08</v>
      </c>
      <c r="AH1123">
        <v>0</v>
      </c>
      <c r="AI1123">
        <v>0</v>
      </c>
      <c r="AJ1123">
        <v>95.08</v>
      </c>
      <c r="AK1123">
        <v>62.41</v>
      </c>
      <c r="AL1123">
        <v>-21.42</v>
      </c>
      <c r="AM1123">
        <v>-17.010000000000002</v>
      </c>
      <c r="AN1123">
        <v>79.42</v>
      </c>
      <c r="AO1123">
        <v>29.34</v>
      </c>
      <c r="AP1123">
        <v>15.76</v>
      </c>
      <c r="AQ1123">
        <v>4</v>
      </c>
      <c r="AR1123">
        <v>25.35</v>
      </c>
      <c r="AS1123">
        <v>41.77</v>
      </c>
      <c r="AT1123">
        <v>41.62</v>
      </c>
      <c r="AU1123">
        <v>12.28</v>
      </c>
      <c r="AV1123">
        <v>29.5</v>
      </c>
    </row>
    <row r="1124" spans="1:48" x14ac:dyDescent="0.35">
      <c r="A1124" t="s">
        <v>146</v>
      </c>
      <c r="B1124" t="s">
        <v>19</v>
      </c>
      <c r="C1124" t="s">
        <v>140</v>
      </c>
      <c r="D1124" t="s">
        <v>169</v>
      </c>
      <c r="E1124">
        <v>4189531.16</v>
      </c>
      <c r="F1124">
        <v>12.31</v>
      </c>
      <c r="G1124">
        <v>459120.37</v>
      </c>
      <c r="H1124">
        <v>3730410.79</v>
      </c>
      <c r="I1124">
        <v>25.94</v>
      </c>
      <c r="J1124">
        <v>0</v>
      </c>
      <c r="K1124">
        <v>0.68</v>
      </c>
      <c r="L1124">
        <v>25.26</v>
      </c>
      <c r="M1124">
        <v>542086.26</v>
      </c>
      <c r="N1124">
        <v>16.420000000000002</v>
      </c>
      <c r="O1124">
        <v>76474.039999999994</v>
      </c>
      <c r="P1124">
        <v>465612.22</v>
      </c>
      <c r="Q1124">
        <v>23.65</v>
      </c>
      <c r="R1124">
        <v>0</v>
      </c>
      <c r="S1124">
        <v>1.04</v>
      </c>
      <c r="T1124">
        <v>22.6</v>
      </c>
      <c r="U1124">
        <v>2.72</v>
      </c>
      <c r="V1124">
        <v>-3.54</v>
      </c>
      <c r="W1124">
        <v>-0.1</v>
      </c>
      <c r="X1124">
        <v>2.82</v>
      </c>
      <c r="Y1124">
        <v>1539580.41</v>
      </c>
      <c r="Z1124">
        <v>16.420000000000002</v>
      </c>
      <c r="AA1124">
        <v>217194.08</v>
      </c>
      <c r="AB1124">
        <v>1322386.32</v>
      </c>
      <c r="AC1124">
        <v>45.95</v>
      </c>
      <c r="AD1124">
        <v>42.13</v>
      </c>
      <c r="AE1124">
        <v>13.62</v>
      </c>
      <c r="AF1124">
        <v>32.33</v>
      </c>
      <c r="AG1124">
        <v>95.08</v>
      </c>
      <c r="AH1124">
        <v>0</v>
      </c>
      <c r="AI1124">
        <v>0</v>
      </c>
      <c r="AJ1124">
        <v>95.08</v>
      </c>
      <c r="AK1124">
        <v>59.64</v>
      </c>
      <c r="AL1124">
        <v>-24.46</v>
      </c>
      <c r="AM1124">
        <v>-19.309999999999999</v>
      </c>
      <c r="AN1124">
        <v>78.959999999999994</v>
      </c>
      <c r="AO1124">
        <v>29.12</v>
      </c>
      <c r="AP1124">
        <v>28.65</v>
      </c>
      <c r="AQ1124">
        <v>6.48</v>
      </c>
      <c r="AR1124">
        <v>22.63</v>
      </c>
      <c r="AS1124">
        <v>39.549999999999997</v>
      </c>
      <c r="AT1124">
        <v>41.44</v>
      </c>
      <c r="AU1124">
        <v>11.59</v>
      </c>
      <c r="AV1124">
        <v>27.96</v>
      </c>
    </row>
    <row r="1125" spans="1:48" x14ac:dyDescent="0.35">
      <c r="A1125" t="s">
        <v>146</v>
      </c>
      <c r="B1125" t="s">
        <v>19</v>
      </c>
      <c r="C1125" t="s">
        <v>141</v>
      </c>
      <c r="D1125" t="s">
        <v>129</v>
      </c>
      <c r="E1125">
        <v>23832215.129999999</v>
      </c>
      <c r="F1125">
        <v>-3.89</v>
      </c>
      <c r="G1125">
        <v>-964259.21</v>
      </c>
      <c r="H1125">
        <v>24796474.34</v>
      </c>
      <c r="I1125">
        <v>0</v>
      </c>
      <c r="J1125">
        <v>0</v>
      </c>
      <c r="K1125">
        <v>0</v>
      </c>
      <c r="L1125">
        <v>0</v>
      </c>
      <c r="M1125">
        <v>4740928.3899999997</v>
      </c>
      <c r="N1125">
        <v>-0.76</v>
      </c>
      <c r="O1125">
        <v>-36198.400000000001</v>
      </c>
      <c r="P1125">
        <v>4777126.79</v>
      </c>
      <c r="Q1125">
        <v>0</v>
      </c>
      <c r="R1125">
        <v>0</v>
      </c>
      <c r="S1125">
        <v>0</v>
      </c>
      <c r="T1125">
        <v>0</v>
      </c>
      <c r="U1125">
        <v>1.18</v>
      </c>
      <c r="V1125">
        <v>-3.16</v>
      </c>
      <c r="W1125">
        <v>-0.04</v>
      </c>
      <c r="X1125">
        <v>1.22</v>
      </c>
      <c r="Y1125">
        <v>20198262.030000001</v>
      </c>
      <c r="Z1125">
        <v>-0.75</v>
      </c>
      <c r="AA1125">
        <v>-153457.29999999999</v>
      </c>
      <c r="AB1125">
        <v>20351719.32</v>
      </c>
      <c r="AC1125">
        <v>39.03</v>
      </c>
      <c r="AD1125">
        <v>9.98</v>
      </c>
      <c r="AE1125">
        <v>3.54</v>
      </c>
      <c r="AF1125">
        <v>35.479999999999997</v>
      </c>
      <c r="AG1125">
        <v>100</v>
      </c>
      <c r="AH1125">
        <v>0</v>
      </c>
      <c r="AI1125">
        <v>0</v>
      </c>
      <c r="AJ1125">
        <v>100</v>
      </c>
      <c r="AK1125">
        <v>100</v>
      </c>
      <c r="AL1125">
        <v>0</v>
      </c>
      <c r="AM1125">
        <v>0</v>
      </c>
      <c r="AN1125">
        <v>100</v>
      </c>
      <c r="AO1125">
        <v>96.55</v>
      </c>
      <c r="AP1125">
        <v>-2.14</v>
      </c>
      <c r="AQ1125">
        <v>-2.11</v>
      </c>
      <c r="AR1125">
        <v>98.66</v>
      </c>
      <c r="AS1125">
        <v>40.08</v>
      </c>
      <c r="AT1125">
        <v>10.58</v>
      </c>
      <c r="AU1125">
        <v>3.83</v>
      </c>
      <c r="AV1125">
        <v>36.25</v>
      </c>
    </row>
    <row r="1126" spans="1:48" x14ac:dyDescent="0.35">
      <c r="A1126" t="s">
        <v>146</v>
      </c>
      <c r="B1126" t="s">
        <v>19</v>
      </c>
      <c r="C1126" t="s">
        <v>141</v>
      </c>
      <c r="D1126" t="s">
        <v>130</v>
      </c>
      <c r="E1126">
        <v>7642647.1100000003</v>
      </c>
      <c r="F1126">
        <v>-5.1100000000000003</v>
      </c>
      <c r="G1126">
        <v>-411314.67</v>
      </c>
      <c r="H1126">
        <v>8053961.7699999996</v>
      </c>
      <c r="I1126">
        <v>32.07</v>
      </c>
      <c r="J1126">
        <v>0</v>
      </c>
      <c r="K1126">
        <v>-0.41</v>
      </c>
      <c r="L1126">
        <v>32.479999999999997</v>
      </c>
      <c r="M1126">
        <v>1492419.83</v>
      </c>
      <c r="N1126">
        <v>-1.76</v>
      </c>
      <c r="O1126">
        <v>-26677.79</v>
      </c>
      <c r="P1126">
        <v>1519097.62</v>
      </c>
      <c r="Q1126">
        <v>31.48</v>
      </c>
      <c r="R1126">
        <v>0</v>
      </c>
      <c r="S1126">
        <v>-0.32</v>
      </c>
      <c r="T1126">
        <v>31.8</v>
      </c>
      <c r="U1126">
        <v>1.2</v>
      </c>
      <c r="V1126">
        <v>-3.41</v>
      </c>
      <c r="W1126">
        <v>-0.04</v>
      </c>
      <c r="X1126">
        <v>1.24</v>
      </c>
      <c r="Y1126">
        <v>6358840.3600000003</v>
      </c>
      <c r="Z1126">
        <v>-1.76</v>
      </c>
      <c r="AA1126">
        <v>-113667.61</v>
      </c>
      <c r="AB1126">
        <v>6472507.9800000004</v>
      </c>
      <c r="AC1126">
        <v>45.45</v>
      </c>
      <c r="AD1126">
        <v>-1.3</v>
      </c>
      <c r="AE1126">
        <v>-0.6</v>
      </c>
      <c r="AF1126">
        <v>46.05</v>
      </c>
      <c r="AG1126">
        <v>100</v>
      </c>
      <c r="AH1126">
        <v>0</v>
      </c>
      <c r="AI1126">
        <v>0</v>
      </c>
      <c r="AJ1126">
        <v>100</v>
      </c>
      <c r="AK1126">
        <v>100</v>
      </c>
      <c r="AL1126">
        <v>0</v>
      </c>
      <c r="AM1126">
        <v>0</v>
      </c>
      <c r="AN1126">
        <v>100</v>
      </c>
      <c r="AO1126">
        <v>67.459999999999994</v>
      </c>
      <c r="AP1126">
        <v>-19.75</v>
      </c>
      <c r="AQ1126">
        <v>-16.600000000000001</v>
      </c>
      <c r="AR1126">
        <v>84.06</v>
      </c>
      <c r="AS1126">
        <v>42.75</v>
      </c>
      <c r="AT1126">
        <v>-5.08</v>
      </c>
      <c r="AU1126">
        <v>-2.29</v>
      </c>
      <c r="AV1126">
        <v>45.04</v>
      </c>
    </row>
    <row r="1127" spans="1:48" x14ac:dyDescent="0.35">
      <c r="A1127" t="s">
        <v>146</v>
      </c>
      <c r="B1127" t="s">
        <v>19</v>
      </c>
      <c r="C1127" t="s">
        <v>141</v>
      </c>
      <c r="D1127" t="s">
        <v>131</v>
      </c>
      <c r="E1127">
        <v>7845770.9900000002</v>
      </c>
      <c r="F1127">
        <v>-2.4900000000000002</v>
      </c>
      <c r="G1127">
        <v>-199979.62</v>
      </c>
      <c r="H1127">
        <v>8045750.6100000003</v>
      </c>
      <c r="I1127">
        <v>32.92</v>
      </c>
      <c r="J1127">
        <v>0</v>
      </c>
      <c r="K1127">
        <v>0.47</v>
      </c>
      <c r="L1127">
        <v>32.450000000000003</v>
      </c>
      <c r="M1127">
        <v>1477398.29</v>
      </c>
      <c r="N1127">
        <v>-0.04</v>
      </c>
      <c r="O1127">
        <v>-649.66999999999996</v>
      </c>
      <c r="P1127">
        <v>1478047.96</v>
      </c>
      <c r="Q1127">
        <v>31.16</v>
      </c>
      <c r="R1127">
        <v>0</v>
      </c>
      <c r="S1127">
        <v>0.22</v>
      </c>
      <c r="T1127">
        <v>30.94</v>
      </c>
      <c r="U1127">
        <v>1.25</v>
      </c>
      <c r="V1127">
        <v>-2.44</v>
      </c>
      <c r="W1127">
        <v>-0.03</v>
      </c>
      <c r="X1127">
        <v>1.28</v>
      </c>
      <c r="Y1127">
        <v>6294837.21</v>
      </c>
      <c r="Z1127">
        <v>-0.04</v>
      </c>
      <c r="AA1127">
        <v>-2768.08</v>
      </c>
      <c r="AB1127">
        <v>6297605.2800000003</v>
      </c>
      <c r="AC1127">
        <v>50.05</v>
      </c>
      <c r="AD1127">
        <v>27.97</v>
      </c>
      <c r="AE1127">
        <v>10.94</v>
      </c>
      <c r="AF1127">
        <v>39.11</v>
      </c>
      <c r="AG1127">
        <v>100</v>
      </c>
      <c r="AH1127">
        <v>0</v>
      </c>
      <c r="AI1127">
        <v>0</v>
      </c>
      <c r="AJ1127">
        <v>100</v>
      </c>
      <c r="AK1127">
        <v>100</v>
      </c>
      <c r="AL1127">
        <v>0.13</v>
      </c>
      <c r="AM1127">
        <v>0.13</v>
      </c>
      <c r="AN1127">
        <v>99.87</v>
      </c>
      <c r="AO1127">
        <v>86.24</v>
      </c>
      <c r="AP1127">
        <v>-0.19</v>
      </c>
      <c r="AQ1127">
        <v>-0.17</v>
      </c>
      <c r="AR1127">
        <v>86.4</v>
      </c>
      <c r="AS1127">
        <v>50.63</v>
      </c>
      <c r="AT1127">
        <v>28.76</v>
      </c>
      <c r="AU1127">
        <v>11.31</v>
      </c>
      <c r="AV1127">
        <v>39.32</v>
      </c>
    </row>
    <row r="1128" spans="1:48" x14ac:dyDescent="0.35">
      <c r="A1128" t="s">
        <v>146</v>
      </c>
      <c r="B1128" t="s">
        <v>19</v>
      </c>
      <c r="C1128" t="s">
        <v>141</v>
      </c>
      <c r="D1128" t="s">
        <v>132</v>
      </c>
      <c r="E1128">
        <v>5912595.7599999998</v>
      </c>
      <c r="F1128">
        <v>-2.35</v>
      </c>
      <c r="G1128">
        <v>-142430.76</v>
      </c>
      <c r="H1128">
        <v>6055026.5300000003</v>
      </c>
      <c r="I1128">
        <v>24.81</v>
      </c>
      <c r="J1128">
        <v>0</v>
      </c>
      <c r="K1128">
        <v>0.39</v>
      </c>
      <c r="L1128">
        <v>24.42</v>
      </c>
      <c r="M1128">
        <v>1153714.23</v>
      </c>
      <c r="N1128">
        <v>2.94</v>
      </c>
      <c r="O1128">
        <v>32939.199999999997</v>
      </c>
      <c r="P1128">
        <v>1120775.03</v>
      </c>
      <c r="Q1128">
        <v>24.34</v>
      </c>
      <c r="R1128">
        <v>0</v>
      </c>
      <c r="S1128">
        <v>0.87</v>
      </c>
      <c r="T1128">
        <v>23.46</v>
      </c>
      <c r="U1128">
        <v>1.2</v>
      </c>
      <c r="V1128">
        <v>-5.14</v>
      </c>
      <c r="W1128">
        <v>-7.0000000000000007E-2</v>
      </c>
      <c r="X1128">
        <v>1.27</v>
      </c>
      <c r="Y1128">
        <v>4915697.5</v>
      </c>
      <c r="Z1128">
        <v>2.94</v>
      </c>
      <c r="AA1128">
        <v>140345.92000000001</v>
      </c>
      <c r="AB1128">
        <v>4775351.58</v>
      </c>
      <c r="AC1128">
        <v>27.94</v>
      </c>
      <c r="AD1128">
        <v>11.95</v>
      </c>
      <c r="AE1128">
        <v>2.98</v>
      </c>
      <c r="AF1128">
        <v>24.95</v>
      </c>
      <c r="AG1128">
        <v>100</v>
      </c>
      <c r="AH1128">
        <v>0</v>
      </c>
      <c r="AI1128">
        <v>0</v>
      </c>
      <c r="AJ1128">
        <v>100</v>
      </c>
      <c r="AK1128">
        <v>94.68</v>
      </c>
      <c r="AL1128">
        <v>-0.42</v>
      </c>
      <c r="AM1128">
        <v>-0.4</v>
      </c>
      <c r="AN1128">
        <v>95.08</v>
      </c>
      <c r="AO1128">
        <v>63.08</v>
      </c>
      <c r="AP1128">
        <v>-12</v>
      </c>
      <c r="AQ1128">
        <v>-8.6</v>
      </c>
      <c r="AR1128">
        <v>71.69</v>
      </c>
      <c r="AS1128">
        <v>31.22</v>
      </c>
      <c r="AT1128">
        <v>20.67</v>
      </c>
      <c r="AU1128">
        <v>5.35</v>
      </c>
      <c r="AV1128">
        <v>25.87</v>
      </c>
    </row>
    <row r="1129" spans="1:48" x14ac:dyDescent="0.35">
      <c r="A1129" t="s">
        <v>146</v>
      </c>
      <c r="B1129" t="s">
        <v>19</v>
      </c>
      <c r="C1129" t="s">
        <v>141</v>
      </c>
      <c r="D1129" t="s">
        <v>133</v>
      </c>
      <c r="E1129">
        <v>1420145.57</v>
      </c>
      <c r="F1129">
        <v>-6.77</v>
      </c>
      <c r="G1129">
        <v>-103117.45</v>
      </c>
      <c r="H1129">
        <v>1523263.03</v>
      </c>
      <c r="I1129">
        <v>5.96</v>
      </c>
      <c r="J1129">
        <v>0</v>
      </c>
      <c r="K1129">
        <v>-0.18</v>
      </c>
      <c r="L1129">
        <v>6.14</v>
      </c>
      <c r="M1129">
        <v>420102.59</v>
      </c>
      <c r="N1129">
        <v>-5.21</v>
      </c>
      <c r="O1129">
        <v>-23102.36</v>
      </c>
      <c r="P1129">
        <v>443204.95</v>
      </c>
      <c r="Q1129">
        <v>8.86</v>
      </c>
      <c r="R1129">
        <v>0</v>
      </c>
      <c r="S1129">
        <v>-0.42</v>
      </c>
      <c r="T1129">
        <v>9.2799999999999994</v>
      </c>
      <c r="U1129">
        <v>0.79</v>
      </c>
      <c r="V1129">
        <v>-1.64</v>
      </c>
      <c r="W1129">
        <v>-0.01</v>
      </c>
      <c r="X1129">
        <v>0.81</v>
      </c>
      <c r="Y1129">
        <v>1789955.64</v>
      </c>
      <c r="Z1129">
        <v>-5.21</v>
      </c>
      <c r="AA1129">
        <v>-98433.57</v>
      </c>
      <c r="AB1129">
        <v>1888389.21</v>
      </c>
      <c r="AC1129">
        <v>9.48</v>
      </c>
      <c r="AD1129">
        <v>-11.35</v>
      </c>
      <c r="AE1129">
        <v>-1.21</v>
      </c>
      <c r="AF1129">
        <v>10.7</v>
      </c>
      <c r="AG1129">
        <v>91.09</v>
      </c>
      <c r="AH1129">
        <v>0</v>
      </c>
      <c r="AI1129">
        <v>-0.22</v>
      </c>
      <c r="AJ1129">
        <v>91.31</v>
      </c>
      <c r="AK1129">
        <v>81.8</v>
      </c>
      <c r="AL1129">
        <v>-1.93</v>
      </c>
      <c r="AM1129">
        <v>-1.61</v>
      </c>
      <c r="AN1129">
        <v>83.41</v>
      </c>
      <c r="AO1129">
        <v>23.15</v>
      </c>
      <c r="AP1129">
        <v>-9.81</v>
      </c>
      <c r="AQ1129">
        <v>-2.52</v>
      </c>
      <c r="AR1129">
        <v>25.67</v>
      </c>
      <c r="AS1129">
        <v>9.33</v>
      </c>
      <c r="AT1129">
        <v>-13.06</v>
      </c>
      <c r="AU1129">
        <v>-1.4</v>
      </c>
      <c r="AV1129">
        <v>10.73</v>
      </c>
    </row>
    <row r="1130" spans="1:48" x14ac:dyDescent="0.35">
      <c r="A1130" t="s">
        <v>146</v>
      </c>
      <c r="B1130" t="s">
        <v>19</v>
      </c>
      <c r="C1130" t="s">
        <v>141</v>
      </c>
      <c r="D1130" t="s">
        <v>166</v>
      </c>
      <c r="E1130">
        <v>9096987.5099999998</v>
      </c>
      <c r="F1130">
        <v>-2.71</v>
      </c>
      <c r="G1130">
        <v>-253153.56</v>
      </c>
      <c r="H1130">
        <v>9350141.0700000003</v>
      </c>
      <c r="I1130">
        <v>38.17</v>
      </c>
      <c r="J1130">
        <v>0</v>
      </c>
      <c r="K1130">
        <v>0.46</v>
      </c>
      <c r="L1130">
        <v>37.71</v>
      </c>
      <c r="M1130">
        <v>1700251.23</v>
      </c>
      <c r="N1130">
        <v>-0.42</v>
      </c>
      <c r="O1130">
        <v>-7246.77</v>
      </c>
      <c r="P1130">
        <v>1707498</v>
      </c>
      <c r="Q1130">
        <v>35.86</v>
      </c>
      <c r="R1130">
        <v>0</v>
      </c>
      <c r="S1130">
        <v>0.12</v>
      </c>
      <c r="T1130">
        <v>35.74</v>
      </c>
      <c r="U1130">
        <v>1.26</v>
      </c>
      <c r="V1130">
        <v>-2.29</v>
      </c>
      <c r="W1130">
        <v>-0.03</v>
      </c>
      <c r="X1130">
        <v>1.29</v>
      </c>
      <c r="Y1130">
        <v>7244359.75</v>
      </c>
      <c r="Z1130">
        <v>-0.42</v>
      </c>
      <c r="AA1130">
        <v>-30876.73</v>
      </c>
      <c r="AB1130">
        <v>7275236.4800000004</v>
      </c>
      <c r="AC1130">
        <v>50.3</v>
      </c>
      <c r="AD1130">
        <v>23.41</v>
      </c>
      <c r="AE1130">
        <v>9.5399999999999991</v>
      </c>
      <c r="AF1130">
        <v>40.76</v>
      </c>
      <c r="AG1130">
        <v>100</v>
      </c>
      <c r="AH1130">
        <v>0</v>
      </c>
      <c r="AI1130">
        <v>0</v>
      </c>
      <c r="AJ1130">
        <v>100</v>
      </c>
      <c r="AK1130">
        <v>100</v>
      </c>
      <c r="AL1130">
        <v>0.13</v>
      </c>
      <c r="AM1130">
        <v>0.13</v>
      </c>
      <c r="AN1130">
        <v>99.87</v>
      </c>
      <c r="AO1130">
        <v>89.71</v>
      </c>
      <c r="AP1130">
        <v>-1.29</v>
      </c>
      <c r="AQ1130">
        <v>-1.17</v>
      </c>
      <c r="AR1130">
        <v>90.88</v>
      </c>
      <c r="AS1130">
        <v>50.39</v>
      </c>
      <c r="AT1130">
        <v>23.98</v>
      </c>
      <c r="AU1130">
        <v>9.75</v>
      </c>
      <c r="AV1130">
        <v>40.64</v>
      </c>
    </row>
    <row r="1131" spans="1:48" x14ac:dyDescent="0.35">
      <c r="A1131" t="s">
        <v>146</v>
      </c>
      <c r="B1131" t="s">
        <v>19</v>
      </c>
      <c r="C1131" t="s">
        <v>141</v>
      </c>
      <c r="D1131" t="s">
        <v>167</v>
      </c>
      <c r="E1131">
        <v>6421332.3799999999</v>
      </c>
      <c r="F1131">
        <v>-1.78</v>
      </c>
      <c r="G1131">
        <v>-116584.15</v>
      </c>
      <c r="H1131">
        <v>6537916.5300000003</v>
      </c>
      <c r="I1131">
        <v>26.94</v>
      </c>
      <c r="J1131">
        <v>0</v>
      </c>
      <c r="K1131">
        <v>0.57999999999999996</v>
      </c>
      <c r="L1131">
        <v>26.37</v>
      </c>
      <c r="M1131">
        <v>1266454.5900000001</v>
      </c>
      <c r="N1131">
        <v>3.34</v>
      </c>
      <c r="O1131">
        <v>40881.67</v>
      </c>
      <c r="P1131">
        <v>1225572.92</v>
      </c>
      <c r="Q1131">
        <v>26.71</v>
      </c>
      <c r="R1131">
        <v>0</v>
      </c>
      <c r="S1131">
        <v>1.06</v>
      </c>
      <c r="T1131">
        <v>25.66</v>
      </c>
      <c r="U1131">
        <v>1.19</v>
      </c>
      <c r="V1131">
        <v>-4.95</v>
      </c>
      <c r="W1131">
        <v>-0.06</v>
      </c>
      <c r="X1131">
        <v>1.25</v>
      </c>
      <c r="Y1131">
        <v>5396056.9400000004</v>
      </c>
      <c r="Z1131">
        <v>3.34</v>
      </c>
      <c r="AA1131">
        <v>174186.86</v>
      </c>
      <c r="AB1131">
        <v>5221870.08</v>
      </c>
      <c r="AC1131">
        <v>29.37</v>
      </c>
      <c r="AD1131">
        <v>4.55</v>
      </c>
      <c r="AE1131">
        <v>1.28</v>
      </c>
      <c r="AF1131">
        <v>28.1</v>
      </c>
      <c r="AG1131">
        <v>100</v>
      </c>
      <c r="AH1131">
        <v>0</v>
      </c>
      <c r="AI1131">
        <v>0</v>
      </c>
      <c r="AJ1131">
        <v>100</v>
      </c>
      <c r="AK1131">
        <v>94.78</v>
      </c>
      <c r="AL1131">
        <v>-0.32</v>
      </c>
      <c r="AM1131">
        <v>-0.31</v>
      </c>
      <c r="AN1131">
        <v>95.08</v>
      </c>
      <c r="AO1131">
        <v>68.64</v>
      </c>
      <c r="AP1131">
        <v>-17.89</v>
      </c>
      <c r="AQ1131">
        <v>-14.96</v>
      </c>
      <c r="AR1131">
        <v>83.59</v>
      </c>
      <c r="AS1131">
        <v>32.07</v>
      </c>
      <c r="AT1131">
        <v>13.19</v>
      </c>
      <c r="AU1131">
        <v>3.74</v>
      </c>
      <c r="AV1131">
        <v>28.33</v>
      </c>
    </row>
    <row r="1132" spans="1:48" x14ac:dyDescent="0.35">
      <c r="A1132" t="s">
        <v>146</v>
      </c>
      <c r="B1132" t="s">
        <v>19</v>
      </c>
      <c r="C1132" t="s">
        <v>141</v>
      </c>
      <c r="D1132" t="s">
        <v>168</v>
      </c>
      <c r="E1132">
        <v>6087130.0499999998</v>
      </c>
      <c r="F1132">
        <v>-5.81</v>
      </c>
      <c r="G1132">
        <v>-375415.12</v>
      </c>
      <c r="H1132">
        <v>6462545.1699999999</v>
      </c>
      <c r="I1132">
        <v>25.54</v>
      </c>
      <c r="J1132">
        <v>0</v>
      </c>
      <c r="K1132">
        <v>-0.52</v>
      </c>
      <c r="L1132">
        <v>26.06</v>
      </c>
      <c r="M1132">
        <v>1204872.67</v>
      </c>
      <c r="N1132">
        <v>-2.08</v>
      </c>
      <c r="O1132">
        <v>-25615.040000000001</v>
      </c>
      <c r="P1132">
        <v>1230487.71</v>
      </c>
      <c r="Q1132">
        <v>25.41</v>
      </c>
      <c r="R1132">
        <v>0</v>
      </c>
      <c r="S1132">
        <v>-0.34</v>
      </c>
      <c r="T1132">
        <v>25.76</v>
      </c>
      <c r="U1132">
        <v>1.19</v>
      </c>
      <c r="V1132">
        <v>-3.81</v>
      </c>
      <c r="W1132">
        <v>-0.05</v>
      </c>
      <c r="X1132">
        <v>1.23</v>
      </c>
      <c r="Y1132">
        <v>5133671.38</v>
      </c>
      <c r="Z1132">
        <v>-2.08</v>
      </c>
      <c r="AA1132">
        <v>-109139.5</v>
      </c>
      <c r="AB1132">
        <v>5242810.88</v>
      </c>
      <c r="AC1132">
        <v>44.64</v>
      </c>
      <c r="AD1132">
        <v>-0.23</v>
      </c>
      <c r="AE1132">
        <v>-0.1</v>
      </c>
      <c r="AF1132">
        <v>44.74</v>
      </c>
      <c r="AG1132">
        <v>100</v>
      </c>
      <c r="AH1132">
        <v>0</v>
      </c>
      <c r="AI1132">
        <v>0</v>
      </c>
      <c r="AJ1132">
        <v>100</v>
      </c>
      <c r="AK1132">
        <v>98.3</v>
      </c>
      <c r="AL1132">
        <v>-1.7</v>
      </c>
      <c r="AM1132">
        <v>-1.7</v>
      </c>
      <c r="AN1132">
        <v>100</v>
      </c>
      <c r="AO1132">
        <v>52.88</v>
      </c>
      <c r="AP1132">
        <v>-22.71</v>
      </c>
      <c r="AQ1132">
        <v>-15.54</v>
      </c>
      <c r="AR1132">
        <v>68.42</v>
      </c>
      <c r="AS1132">
        <v>41.87</v>
      </c>
      <c r="AT1132">
        <v>-5.05</v>
      </c>
      <c r="AU1132">
        <v>-2.23</v>
      </c>
      <c r="AV1132">
        <v>44.09</v>
      </c>
    </row>
    <row r="1133" spans="1:48" x14ac:dyDescent="0.35">
      <c r="A1133" t="s">
        <v>146</v>
      </c>
      <c r="B1133" t="s">
        <v>19</v>
      </c>
      <c r="C1133" t="s">
        <v>141</v>
      </c>
      <c r="D1133" t="s">
        <v>169</v>
      </c>
      <c r="E1133">
        <v>6554489.6200000001</v>
      </c>
      <c r="F1133">
        <v>-6.02</v>
      </c>
      <c r="G1133">
        <v>-419947.2</v>
      </c>
      <c r="H1133">
        <v>6974436.8200000003</v>
      </c>
      <c r="I1133">
        <v>27.5</v>
      </c>
      <c r="J1133">
        <v>0</v>
      </c>
      <c r="K1133">
        <v>-0.62</v>
      </c>
      <c r="L1133">
        <v>28.13</v>
      </c>
      <c r="M1133">
        <v>1287994.6100000001</v>
      </c>
      <c r="N1133">
        <v>-2.42</v>
      </c>
      <c r="O1133">
        <v>-31997.86</v>
      </c>
      <c r="P1133">
        <v>1319992.47</v>
      </c>
      <c r="Q1133">
        <v>27.17</v>
      </c>
      <c r="R1133">
        <v>0</v>
      </c>
      <c r="S1133">
        <v>-0.46</v>
      </c>
      <c r="T1133">
        <v>27.63</v>
      </c>
      <c r="U1133">
        <v>1.19</v>
      </c>
      <c r="V1133">
        <v>-3.69</v>
      </c>
      <c r="W1133">
        <v>-0.05</v>
      </c>
      <c r="X1133">
        <v>1.24</v>
      </c>
      <c r="Y1133">
        <v>5487833.8700000001</v>
      </c>
      <c r="Z1133">
        <v>-2.42</v>
      </c>
      <c r="AA1133">
        <v>-136335.16</v>
      </c>
      <c r="AB1133">
        <v>5624169.0300000003</v>
      </c>
      <c r="AC1133">
        <v>44.53</v>
      </c>
      <c r="AD1133">
        <v>-1.05</v>
      </c>
      <c r="AE1133">
        <v>-0.47</v>
      </c>
      <c r="AF1133">
        <v>45</v>
      </c>
      <c r="AG1133">
        <v>100</v>
      </c>
      <c r="AH1133">
        <v>0</v>
      </c>
      <c r="AI1133">
        <v>0</v>
      </c>
      <c r="AJ1133">
        <v>100</v>
      </c>
      <c r="AK1133">
        <v>96.72</v>
      </c>
      <c r="AL1133">
        <v>10.18</v>
      </c>
      <c r="AM1133">
        <v>8.93</v>
      </c>
      <c r="AN1133">
        <v>87.78</v>
      </c>
      <c r="AO1133">
        <v>46.15</v>
      </c>
      <c r="AP1133">
        <v>-5.37</v>
      </c>
      <c r="AQ1133">
        <v>-2.62</v>
      </c>
      <c r="AR1133">
        <v>48.77</v>
      </c>
      <c r="AS1133">
        <v>41.57</v>
      </c>
      <c r="AT1133">
        <v>-6.47</v>
      </c>
      <c r="AU1133">
        <v>-2.88</v>
      </c>
      <c r="AV1133">
        <v>44.45</v>
      </c>
    </row>
    <row r="1134" spans="1:48" x14ac:dyDescent="0.35">
      <c r="A1134" t="s">
        <v>146</v>
      </c>
      <c r="B1134" t="s">
        <v>19</v>
      </c>
      <c r="C1134" t="s">
        <v>142</v>
      </c>
      <c r="D1134" t="s">
        <v>129</v>
      </c>
      <c r="E1134">
        <v>7063028.75</v>
      </c>
      <c r="F1134">
        <v>-2.95</v>
      </c>
      <c r="G1134">
        <v>-214382.07999999999</v>
      </c>
      <c r="H1134">
        <v>7277410.8300000001</v>
      </c>
      <c r="I1134">
        <v>0</v>
      </c>
      <c r="J1134">
        <v>0</v>
      </c>
      <c r="K1134">
        <v>0</v>
      </c>
      <c r="L1134">
        <v>0</v>
      </c>
      <c r="M1134">
        <v>286347.68</v>
      </c>
      <c r="N1134">
        <v>-5.89</v>
      </c>
      <c r="O1134">
        <v>-17913.71</v>
      </c>
      <c r="P1134">
        <v>304261.39</v>
      </c>
      <c r="Q1134">
        <v>0</v>
      </c>
      <c r="R1134">
        <v>0</v>
      </c>
      <c r="S1134">
        <v>0</v>
      </c>
      <c r="T1134">
        <v>0</v>
      </c>
      <c r="U1134">
        <v>1.71</v>
      </c>
      <c r="V1134">
        <v>3.13</v>
      </c>
      <c r="W1134">
        <v>0.05</v>
      </c>
      <c r="X1134">
        <v>1.66</v>
      </c>
      <c r="Y1134">
        <v>4126047.19</v>
      </c>
      <c r="Z1134">
        <v>-5.89</v>
      </c>
      <c r="AA1134">
        <v>-258122.69</v>
      </c>
      <c r="AB1134">
        <v>4384169.88</v>
      </c>
      <c r="AC1134">
        <v>2.5099999999999998</v>
      </c>
      <c r="AD1134">
        <v>-51.81</v>
      </c>
      <c r="AE1134">
        <v>-2.7</v>
      </c>
      <c r="AF1134">
        <v>5.2</v>
      </c>
      <c r="AG1134">
        <v>100</v>
      </c>
      <c r="AH1134">
        <v>0</v>
      </c>
      <c r="AI1134">
        <v>0</v>
      </c>
      <c r="AJ1134">
        <v>100</v>
      </c>
      <c r="AK1134">
        <v>85.39</v>
      </c>
      <c r="AL1134">
        <v>-6.17</v>
      </c>
      <c r="AM1134">
        <v>-5.61</v>
      </c>
      <c r="AN1134">
        <v>91</v>
      </c>
      <c r="AO1134">
        <v>11.78</v>
      </c>
      <c r="AP1134">
        <v>-52.97</v>
      </c>
      <c r="AQ1134">
        <v>-13.27</v>
      </c>
      <c r="AR1134">
        <v>25.06</v>
      </c>
      <c r="AS1134">
        <v>2.17</v>
      </c>
      <c r="AT1134">
        <v>-53.5</v>
      </c>
      <c r="AU1134">
        <v>-2.5</v>
      </c>
      <c r="AV1134">
        <v>4.67</v>
      </c>
    </row>
    <row r="1135" spans="1:48" x14ac:dyDescent="0.35">
      <c r="A1135" t="s">
        <v>146</v>
      </c>
      <c r="B1135" t="s">
        <v>19</v>
      </c>
      <c r="C1135" t="s">
        <v>142</v>
      </c>
      <c r="D1135" t="s">
        <v>130</v>
      </c>
      <c r="E1135">
        <v>3323.05</v>
      </c>
      <c r="F1135">
        <v>-68.819999999999993</v>
      </c>
      <c r="G1135">
        <v>-7334.19</v>
      </c>
      <c r="H1135">
        <v>10657.23</v>
      </c>
      <c r="I1135">
        <v>0.05</v>
      </c>
      <c r="J1135">
        <v>0</v>
      </c>
      <c r="K1135">
        <v>-0.1</v>
      </c>
      <c r="L1135">
        <v>0.15</v>
      </c>
      <c r="M1135">
        <v>185.87</v>
      </c>
      <c r="N1135">
        <v>-67.849999999999994</v>
      </c>
      <c r="O1135">
        <v>-392.21</v>
      </c>
      <c r="P1135">
        <v>578.08000000000004</v>
      </c>
      <c r="Q1135">
        <v>0.06</v>
      </c>
      <c r="R1135">
        <v>0</v>
      </c>
      <c r="S1135">
        <v>-0.13</v>
      </c>
      <c r="T1135">
        <v>0.19</v>
      </c>
      <c r="U1135">
        <v>1.24</v>
      </c>
      <c r="V1135">
        <v>-3.02</v>
      </c>
      <c r="W1135">
        <v>-0.04</v>
      </c>
      <c r="X1135">
        <v>1.28</v>
      </c>
      <c r="Y1135">
        <v>2678.2</v>
      </c>
      <c r="Z1135">
        <v>-67.849999999999994</v>
      </c>
      <c r="AA1135">
        <v>-5651.48</v>
      </c>
      <c r="AB1135">
        <v>8329.68</v>
      </c>
      <c r="AC1135">
        <v>0</v>
      </c>
      <c r="AD1135">
        <v>0</v>
      </c>
      <c r="AE1135">
        <v>0</v>
      </c>
      <c r="AF1135">
        <v>0</v>
      </c>
      <c r="AG1135">
        <v>10.28</v>
      </c>
      <c r="AH1135">
        <v>0</v>
      </c>
      <c r="AI1135">
        <v>-0.26</v>
      </c>
      <c r="AJ1135">
        <v>10.54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 x14ac:dyDescent="0.35">
      <c r="A1136" t="s">
        <v>146</v>
      </c>
      <c r="B1136" t="s">
        <v>19</v>
      </c>
      <c r="C1136" t="s">
        <v>142</v>
      </c>
      <c r="D1136" t="s">
        <v>131</v>
      </c>
      <c r="E1136">
        <v>3629701.75</v>
      </c>
      <c r="F1136">
        <v>0.57999999999999996</v>
      </c>
      <c r="G1136">
        <v>20822.98</v>
      </c>
      <c r="H1136">
        <v>3608878.76</v>
      </c>
      <c r="I1136">
        <v>51.39</v>
      </c>
      <c r="J1136">
        <v>0</v>
      </c>
      <c r="K1136">
        <v>1.8</v>
      </c>
      <c r="L1136">
        <v>49.59</v>
      </c>
      <c r="M1136">
        <v>148553.85999999999</v>
      </c>
      <c r="N1136">
        <v>0.25</v>
      </c>
      <c r="O1136">
        <v>368.08</v>
      </c>
      <c r="P1136">
        <v>148185.78</v>
      </c>
      <c r="Q1136">
        <v>51.88</v>
      </c>
      <c r="R1136">
        <v>0</v>
      </c>
      <c r="S1136">
        <v>3.18</v>
      </c>
      <c r="T1136">
        <v>48.7</v>
      </c>
      <c r="U1136">
        <v>1.7</v>
      </c>
      <c r="V1136">
        <v>0.33</v>
      </c>
      <c r="W1136">
        <v>0.01</v>
      </c>
      <c r="X1136">
        <v>1.69</v>
      </c>
      <c r="Y1136">
        <v>2140545.5499999998</v>
      </c>
      <c r="Z1136">
        <v>0.25</v>
      </c>
      <c r="AA1136">
        <v>5303.81</v>
      </c>
      <c r="AB1136">
        <v>2135241.7400000002</v>
      </c>
      <c r="AC1136">
        <v>3.15</v>
      </c>
      <c r="AD1136">
        <v>-33.229999999999997</v>
      </c>
      <c r="AE1136">
        <v>-1.57</v>
      </c>
      <c r="AF1136">
        <v>4.71</v>
      </c>
      <c r="AG1136">
        <v>100</v>
      </c>
      <c r="AH1136">
        <v>0</v>
      </c>
      <c r="AI1136">
        <v>0</v>
      </c>
      <c r="AJ1136">
        <v>100</v>
      </c>
      <c r="AK1136">
        <v>55.28</v>
      </c>
      <c r="AL1136">
        <v>-28.81</v>
      </c>
      <c r="AM1136">
        <v>-22.37</v>
      </c>
      <c r="AN1136">
        <v>77.650000000000006</v>
      </c>
      <c r="AO1136">
        <v>6.14</v>
      </c>
      <c r="AP1136">
        <v>-28.79</v>
      </c>
      <c r="AQ1136">
        <v>-2.48</v>
      </c>
      <c r="AR1136">
        <v>8.6199999999999992</v>
      </c>
      <c r="AS1136">
        <v>3.02</v>
      </c>
      <c r="AT1136">
        <v>-33.81</v>
      </c>
      <c r="AU1136">
        <v>-1.54</v>
      </c>
      <c r="AV1136">
        <v>4.5599999999999996</v>
      </c>
    </row>
    <row r="1137" spans="1:48" x14ac:dyDescent="0.35">
      <c r="A1137" t="s">
        <v>146</v>
      </c>
      <c r="B1137" t="s">
        <v>19</v>
      </c>
      <c r="C1137" t="s">
        <v>142</v>
      </c>
      <c r="D1137" t="s">
        <v>132</v>
      </c>
      <c r="E1137">
        <v>3249997.51</v>
      </c>
      <c r="F1137">
        <v>-5.45</v>
      </c>
      <c r="G1137">
        <v>-187357.49</v>
      </c>
      <c r="H1137">
        <v>3437355.01</v>
      </c>
      <c r="I1137">
        <v>46.01</v>
      </c>
      <c r="J1137">
        <v>0</v>
      </c>
      <c r="K1137">
        <v>-1.22</v>
      </c>
      <c r="L1137">
        <v>47.23</v>
      </c>
      <c r="M1137">
        <v>125061.55</v>
      </c>
      <c r="N1137">
        <v>-10.28</v>
      </c>
      <c r="O1137">
        <v>-14334.14</v>
      </c>
      <c r="P1137">
        <v>139395.69</v>
      </c>
      <c r="Q1137">
        <v>43.67</v>
      </c>
      <c r="R1137">
        <v>0</v>
      </c>
      <c r="S1137">
        <v>-2.14</v>
      </c>
      <c r="T1137">
        <v>45.81</v>
      </c>
      <c r="U1137">
        <v>1.8</v>
      </c>
      <c r="V1137">
        <v>5.39</v>
      </c>
      <c r="W1137">
        <v>0.09</v>
      </c>
      <c r="X1137">
        <v>1.71</v>
      </c>
      <c r="Y1137">
        <v>1802039.68</v>
      </c>
      <c r="Z1137">
        <v>-10.28</v>
      </c>
      <c r="AA1137">
        <v>-206543.78</v>
      </c>
      <c r="AB1137">
        <v>2008583.45</v>
      </c>
      <c r="AC1137">
        <v>0.85</v>
      </c>
      <c r="AD1137">
        <v>-81.56</v>
      </c>
      <c r="AE1137">
        <v>-3.76</v>
      </c>
      <c r="AF1137">
        <v>4.6100000000000003</v>
      </c>
      <c r="AG1137">
        <v>100</v>
      </c>
      <c r="AH1137">
        <v>0</v>
      </c>
      <c r="AI1137">
        <v>0.1</v>
      </c>
      <c r="AJ1137">
        <v>99.9</v>
      </c>
      <c r="AK1137">
        <v>42.5</v>
      </c>
      <c r="AL1137">
        <v>-50.59</v>
      </c>
      <c r="AM1137">
        <v>-43.52</v>
      </c>
      <c r="AN1137">
        <v>86.01</v>
      </c>
      <c r="AO1137">
        <v>3.13</v>
      </c>
      <c r="AP1137">
        <v>-81.37</v>
      </c>
      <c r="AQ1137">
        <v>-13.68</v>
      </c>
      <c r="AR1137">
        <v>16.809999999999999</v>
      </c>
      <c r="AS1137">
        <v>0.81</v>
      </c>
      <c r="AT1137">
        <v>-81.16</v>
      </c>
      <c r="AU1137">
        <v>-3.5</v>
      </c>
      <c r="AV1137">
        <v>4.3099999999999996</v>
      </c>
    </row>
    <row r="1138" spans="1:48" x14ac:dyDescent="0.35">
      <c r="A1138" t="s">
        <v>146</v>
      </c>
      <c r="B1138" t="s">
        <v>19</v>
      </c>
      <c r="C1138" t="s">
        <v>142</v>
      </c>
      <c r="D1138" t="s">
        <v>133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35">
      <c r="A1139" t="s">
        <v>146</v>
      </c>
      <c r="B1139" t="s">
        <v>19</v>
      </c>
      <c r="C1139" t="s">
        <v>142</v>
      </c>
      <c r="D1139" t="s">
        <v>166</v>
      </c>
      <c r="E1139">
        <v>3629701.75</v>
      </c>
      <c r="F1139">
        <v>0.57999999999999996</v>
      </c>
      <c r="G1139">
        <v>20822.98</v>
      </c>
      <c r="H1139">
        <v>3608878.76</v>
      </c>
      <c r="I1139">
        <v>51.39</v>
      </c>
      <c r="J1139">
        <v>0</v>
      </c>
      <c r="K1139">
        <v>1.8</v>
      </c>
      <c r="L1139">
        <v>49.59</v>
      </c>
      <c r="M1139">
        <v>148553.85999999999</v>
      </c>
      <c r="N1139">
        <v>0.25</v>
      </c>
      <c r="O1139">
        <v>368.08</v>
      </c>
      <c r="P1139">
        <v>148185.78</v>
      </c>
      <c r="Q1139">
        <v>51.88</v>
      </c>
      <c r="R1139">
        <v>0</v>
      </c>
      <c r="S1139">
        <v>3.18</v>
      </c>
      <c r="T1139">
        <v>48.7</v>
      </c>
      <c r="U1139">
        <v>1.7</v>
      </c>
      <c r="V1139">
        <v>0.33</v>
      </c>
      <c r="W1139">
        <v>0.01</v>
      </c>
      <c r="X1139">
        <v>1.69</v>
      </c>
      <c r="Y1139">
        <v>2140545.5499999998</v>
      </c>
      <c r="Z1139">
        <v>0.25</v>
      </c>
      <c r="AA1139">
        <v>5303.81</v>
      </c>
      <c r="AB1139">
        <v>2135241.7400000002</v>
      </c>
      <c r="AC1139">
        <v>3.15</v>
      </c>
      <c r="AD1139">
        <v>-33.229999999999997</v>
      </c>
      <c r="AE1139">
        <v>-1.57</v>
      </c>
      <c r="AF1139">
        <v>4.71</v>
      </c>
      <c r="AG1139">
        <v>100</v>
      </c>
      <c r="AH1139">
        <v>0</v>
      </c>
      <c r="AI1139">
        <v>0</v>
      </c>
      <c r="AJ1139">
        <v>100</v>
      </c>
      <c r="AK1139">
        <v>55.28</v>
      </c>
      <c r="AL1139">
        <v>-28.81</v>
      </c>
      <c r="AM1139">
        <v>-22.37</v>
      </c>
      <c r="AN1139">
        <v>77.650000000000006</v>
      </c>
      <c r="AO1139">
        <v>6.14</v>
      </c>
      <c r="AP1139">
        <v>-28.79</v>
      </c>
      <c r="AQ1139">
        <v>-2.48</v>
      </c>
      <c r="AR1139">
        <v>8.6199999999999992</v>
      </c>
      <c r="AS1139">
        <v>3.02</v>
      </c>
      <c r="AT1139">
        <v>-33.81</v>
      </c>
      <c r="AU1139">
        <v>-1.54</v>
      </c>
      <c r="AV1139">
        <v>4.5599999999999996</v>
      </c>
    </row>
    <row r="1140" spans="1:48" x14ac:dyDescent="0.35">
      <c r="A1140" t="s">
        <v>146</v>
      </c>
      <c r="B1140" t="s">
        <v>19</v>
      </c>
      <c r="C1140" t="s">
        <v>142</v>
      </c>
      <c r="D1140" t="s">
        <v>167</v>
      </c>
      <c r="E1140">
        <v>3249997.51</v>
      </c>
      <c r="F1140">
        <v>-5.45</v>
      </c>
      <c r="G1140">
        <v>-187357.49</v>
      </c>
      <c r="H1140">
        <v>3437355.01</v>
      </c>
      <c r="I1140">
        <v>46.01</v>
      </c>
      <c r="J1140">
        <v>0</v>
      </c>
      <c r="K1140">
        <v>-1.22</v>
      </c>
      <c r="L1140">
        <v>47.23</v>
      </c>
      <c r="M1140">
        <v>125061.55</v>
      </c>
      <c r="N1140">
        <v>-10.28</v>
      </c>
      <c r="O1140">
        <v>-14334.14</v>
      </c>
      <c r="P1140">
        <v>139395.69</v>
      </c>
      <c r="Q1140">
        <v>43.67</v>
      </c>
      <c r="R1140">
        <v>0</v>
      </c>
      <c r="S1140">
        <v>-2.14</v>
      </c>
      <c r="T1140">
        <v>45.81</v>
      </c>
      <c r="U1140">
        <v>1.8</v>
      </c>
      <c r="V1140">
        <v>5.39</v>
      </c>
      <c r="W1140">
        <v>0.09</v>
      </c>
      <c r="X1140">
        <v>1.71</v>
      </c>
      <c r="Y1140">
        <v>1802039.68</v>
      </c>
      <c r="Z1140">
        <v>-10.28</v>
      </c>
      <c r="AA1140">
        <v>-206543.78</v>
      </c>
      <c r="AB1140">
        <v>2008583.45</v>
      </c>
      <c r="AC1140">
        <v>0.85</v>
      </c>
      <c r="AD1140">
        <v>-81.56</v>
      </c>
      <c r="AE1140">
        <v>-3.76</v>
      </c>
      <c r="AF1140">
        <v>4.6100000000000003</v>
      </c>
      <c r="AG1140">
        <v>100</v>
      </c>
      <c r="AH1140">
        <v>0</v>
      </c>
      <c r="AI1140">
        <v>0.1</v>
      </c>
      <c r="AJ1140">
        <v>99.9</v>
      </c>
      <c r="AK1140">
        <v>42.5</v>
      </c>
      <c r="AL1140">
        <v>-50.59</v>
      </c>
      <c r="AM1140">
        <v>-43.52</v>
      </c>
      <c r="AN1140">
        <v>86.01</v>
      </c>
      <c r="AO1140">
        <v>3.13</v>
      </c>
      <c r="AP1140">
        <v>-81.37</v>
      </c>
      <c r="AQ1140">
        <v>-13.68</v>
      </c>
      <c r="AR1140">
        <v>16.809999999999999</v>
      </c>
      <c r="AS1140">
        <v>0.81</v>
      </c>
      <c r="AT1140">
        <v>-81.16</v>
      </c>
      <c r="AU1140">
        <v>-3.5</v>
      </c>
      <c r="AV1140">
        <v>4.3099999999999996</v>
      </c>
    </row>
    <row r="1141" spans="1:48" x14ac:dyDescent="0.35">
      <c r="A1141" t="s">
        <v>146</v>
      </c>
      <c r="B1141" t="s">
        <v>19</v>
      </c>
      <c r="C1141" t="s">
        <v>142</v>
      </c>
      <c r="D1141" t="s">
        <v>168</v>
      </c>
      <c r="E1141">
        <v>3323.05</v>
      </c>
      <c r="F1141">
        <v>-68.819999999999993</v>
      </c>
      <c r="G1141">
        <v>-7334.19</v>
      </c>
      <c r="H1141">
        <v>10657.23</v>
      </c>
      <c r="I1141">
        <v>0</v>
      </c>
      <c r="J1141">
        <v>0</v>
      </c>
      <c r="K1141">
        <v>0</v>
      </c>
      <c r="L1141">
        <v>0</v>
      </c>
      <c r="M1141">
        <v>185.87</v>
      </c>
      <c r="N1141">
        <v>-67.849999999999994</v>
      </c>
      <c r="O1141">
        <v>-392.21</v>
      </c>
      <c r="P1141">
        <v>578.08000000000004</v>
      </c>
      <c r="Q1141">
        <v>0</v>
      </c>
      <c r="R1141">
        <v>0</v>
      </c>
      <c r="S1141">
        <v>0</v>
      </c>
      <c r="T1141">
        <v>0</v>
      </c>
      <c r="U1141">
        <v>1.24</v>
      </c>
      <c r="V1141">
        <v>-3.02</v>
      </c>
      <c r="W1141">
        <v>-0.04</v>
      </c>
      <c r="X1141">
        <v>1.28</v>
      </c>
      <c r="Y1141">
        <v>2678.2</v>
      </c>
      <c r="Z1141">
        <v>-67.849999999999994</v>
      </c>
      <c r="AA1141">
        <v>-5651.48</v>
      </c>
      <c r="AB1141">
        <v>8329.68</v>
      </c>
      <c r="AC1141">
        <v>0</v>
      </c>
      <c r="AD1141">
        <v>0</v>
      </c>
      <c r="AE1141">
        <v>0</v>
      </c>
      <c r="AF1141">
        <v>0</v>
      </c>
      <c r="AG1141">
        <v>10.28</v>
      </c>
      <c r="AH1141">
        <v>0</v>
      </c>
      <c r="AI1141">
        <v>-0.26</v>
      </c>
      <c r="AJ1141">
        <v>10.54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x14ac:dyDescent="0.35">
      <c r="A1142" t="s">
        <v>146</v>
      </c>
      <c r="B1142" t="s">
        <v>19</v>
      </c>
      <c r="C1142" t="s">
        <v>142</v>
      </c>
      <c r="D1142" t="s">
        <v>169</v>
      </c>
      <c r="E1142">
        <v>107622.18</v>
      </c>
      <c r="F1142">
        <v>-4.8099999999999996</v>
      </c>
      <c r="G1142">
        <v>-5442.62</v>
      </c>
      <c r="H1142">
        <v>113064.8</v>
      </c>
      <c r="I1142">
        <v>1.52</v>
      </c>
      <c r="J1142">
        <v>0</v>
      </c>
      <c r="K1142">
        <v>-0.03</v>
      </c>
      <c r="L1142">
        <v>1.55</v>
      </c>
      <c r="M1142">
        <v>4621.78</v>
      </c>
      <c r="N1142">
        <v>-9.43</v>
      </c>
      <c r="O1142">
        <v>-481.01</v>
      </c>
      <c r="P1142">
        <v>5102.79</v>
      </c>
      <c r="Q1142">
        <v>1.61</v>
      </c>
      <c r="R1142">
        <v>0</v>
      </c>
      <c r="S1142">
        <v>-0.06</v>
      </c>
      <c r="T1142">
        <v>1.68</v>
      </c>
      <c r="U1142">
        <v>1.62</v>
      </c>
      <c r="V1142">
        <v>5.09</v>
      </c>
      <c r="W1142">
        <v>0.08</v>
      </c>
      <c r="X1142">
        <v>1.54</v>
      </c>
      <c r="Y1142">
        <v>66596.259999999995</v>
      </c>
      <c r="Z1142">
        <v>-9.43</v>
      </c>
      <c r="AA1142">
        <v>-6930.95</v>
      </c>
      <c r="AB1142">
        <v>73527.199999999997</v>
      </c>
      <c r="AC1142">
        <v>0.72</v>
      </c>
      <c r="AD1142">
        <v>151.71</v>
      </c>
      <c r="AE1142">
        <v>0.43</v>
      </c>
      <c r="AF1142">
        <v>0.28000000000000003</v>
      </c>
      <c r="AG1142">
        <v>45.7</v>
      </c>
      <c r="AH1142">
        <v>0</v>
      </c>
      <c r="AI1142">
        <v>-3.76</v>
      </c>
      <c r="AJ1142">
        <v>49.46</v>
      </c>
      <c r="AK1142">
        <v>5.86</v>
      </c>
      <c r="AL1142">
        <v>213.31</v>
      </c>
      <c r="AM1142">
        <v>3.99</v>
      </c>
      <c r="AN1142">
        <v>1.87</v>
      </c>
      <c r="AO1142">
        <v>0.67</v>
      </c>
      <c r="AP1142">
        <v>540.11</v>
      </c>
      <c r="AQ1142">
        <v>0.56999999999999995</v>
      </c>
      <c r="AR1142">
        <v>0.11</v>
      </c>
      <c r="AS1142">
        <v>0.66</v>
      </c>
      <c r="AT1142">
        <v>230.16</v>
      </c>
      <c r="AU1142">
        <v>0.46</v>
      </c>
      <c r="AV1142">
        <v>0.2</v>
      </c>
    </row>
    <row r="1143" spans="1:48" x14ac:dyDescent="0.35">
      <c r="A1143" t="s">
        <v>146</v>
      </c>
      <c r="B1143" t="s">
        <v>19</v>
      </c>
      <c r="C1143" t="s">
        <v>143</v>
      </c>
      <c r="D1143" t="s">
        <v>129</v>
      </c>
      <c r="E1143">
        <v>406718.21</v>
      </c>
      <c r="F1143">
        <v>6.2</v>
      </c>
      <c r="G1143">
        <v>23744.080000000002</v>
      </c>
      <c r="H1143">
        <v>382974.13</v>
      </c>
      <c r="I1143">
        <v>0</v>
      </c>
      <c r="J1143">
        <v>0</v>
      </c>
      <c r="K1143">
        <v>0</v>
      </c>
      <c r="L1143">
        <v>0</v>
      </c>
      <c r="M1143">
        <v>25356.07</v>
      </c>
      <c r="N1143">
        <v>11.15</v>
      </c>
      <c r="O1143">
        <v>2542.8200000000002</v>
      </c>
      <c r="P1143">
        <v>22813.25</v>
      </c>
      <c r="Q1143">
        <v>0</v>
      </c>
      <c r="R1143">
        <v>0</v>
      </c>
      <c r="S1143">
        <v>0</v>
      </c>
      <c r="T1143">
        <v>0</v>
      </c>
      <c r="U1143">
        <v>2.62</v>
      </c>
      <c r="V1143">
        <v>12.95</v>
      </c>
      <c r="W1143">
        <v>0.3</v>
      </c>
      <c r="X1143">
        <v>2.3199999999999998</v>
      </c>
      <c r="Y1143">
        <v>155483.23000000001</v>
      </c>
      <c r="Z1143">
        <v>-5.97</v>
      </c>
      <c r="AA1143">
        <v>-9879.34</v>
      </c>
      <c r="AB1143">
        <v>165362.57999999999</v>
      </c>
      <c r="AC1143">
        <v>22.7</v>
      </c>
      <c r="AD1143">
        <v>-28.52</v>
      </c>
      <c r="AE1143">
        <v>-9.06</v>
      </c>
      <c r="AF1143">
        <v>31.76</v>
      </c>
      <c r="AG1143">
        <v>100</v>
      </c>
      <c r="AH1143">
        <v>0</v>
      </c>
      <c r="AI1143">
        <v>0</v>
      </c>
      <c r="AJ1143">
        <v>100</v>
      </c>
      <c r="AK1143">
        <v>92.44</v>
      </c>
      <c r="AL1143">
        <v>0.32</v>
      </c>
      <c r="AM1143">
        <v>0.3</v>
      </c>
      <c r="AN1143">
        <v>92.14</v>
      </c>
      <c r="AO1143">
        <v>44.6</v>
      </c>
      <c r="AP1143">
        <v>1.2</v>
      </c>
      <c r="AQ1143">
        <v>0.53</v>
      </c>
      <c r="AR1143">
        <v>44.07</v>
      </c>
      <c r="AS1143">
        <v>22.65</v>
      </c>
      <c r="AT1143">
        <v>-20.49</v>
      </c>
      <c r="AU1143">
        <v>-5.83</v>
      </c>
      <c r="AV1143">
        <v>28.48</v>
      </c>
    </row>
    <row r="1144" spans="1:48" x14ac:dyDescent="0.35">
      <c r="A1144" t="s">
        <v>146</v>
      </c>
      <c r="B1144" t="s">
        <v>19</v>
      </c>
      <c r="C1144" t="s">
        <v>143</v>
      </c>
      <c r="D1144" t="s">
        <v>130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 x14ac:dyDescent="0.35">
      <c r="A1145" t="s">
        <v>146</v>
      </c>
      <c r="B1145" t="s">
        <v>19</v>
      </c>
      <c r="C1145" t="s">
        <v>143</v>
      </c>
      <c r="D1145" t="s">
        <v>131</v>
      </c>
      <c r="E1145">
        <v>346992.13</v>
      </c>
      <c r="F1145">
        <v>38.68</v>
      </c>
      <c r="G1145">
        <v>96774.49</v>
      </c>
      <c r="H1145">
        <v>250217.64</v>
      </c>
      <c r="I1145">
        <v>85.32</v>
      </c>
      <c r="J1145">
        <v>0</v>
      </c>
      <c r="K1145">
        <v>19.98</v>
      </c>
      <c r="L1145">
        <v>65.34</v>
      </c>
      <c r="M1145">
        <v>21133.83</v>
      </c>
      <c r="N1145">
        <v>42</v>
      </c>
      <c r="O1145">
        <v>6250.6</v>
      </c>
      <c r="P1145">
        <v>14883.23</v>
      </c>
      <c r="Q1145">
        <v>83.35</v>
      </c>
      <c r="R1145">
        <v>0</v>
      </c>
      <c r="S1145">
        <v>18.11</v>
      </c>
      <c r="T1145">
        <v>65.239999999999995</v>
      </c>
      <c r="U1145">
        <v>2.57</v>
      </c>
      <c r="V1145">
        <v>-2.42</v>
      </c>
      <c r="W1145">
        <v>-0.06</v>
      </c>
      <c r="X1145">
        <v>2.63</v>
      </c>
      <c r="Y1145">
        <v>135213.24</v>
      </c>
      <c r="Z1145">
        <v>42.12</v>
      </c>
      <c r="AA1145">
        <v>40071.089999999997</v>
      </c>
      <c r="AB1145">
        <v>95142.15</v>
      </c>
      <c r="AC1145">
        <v>21.29</v>
      </c>
      <c r="AD1145">
        <v>16.170000000000002</v>
      </c>
      <c r="AE1145">
        <v>2.96</v>
      </c>
      <c r="AF1145">
        <v>18.329999999999998</v>
      </c>
      <c r="AG1145">
        <v>94.34</v>
      </c>
      <c r="AH1145">
        <v>0</v>
      </c>
      <c r="AI1145">
        <v>0.28000000000000003</v>
      </c>
      <c r="AJ1145">
        <v>94.05</v>
      </c>
      <c r="AK1145">
        <v>86.12</v>
      </c>
      <c r="AL1145">
        <v>8</v>
      </c>
      <c r="AM1145">
        <v>6.38</v>
      </c>
      <c r="AN1145">
        <v>79.739999999999995</v>
      </c>
      <c r="AO1145">
        <v>38.96</v>
      </c>
      <c r="AP1145">
        <v>37.53</v>
      </c>
      <c r="AQ1145">
        <v>10.63</v>
      </c>
      <c r="AR1145">
        <v>28.33</v>
      </c>
      <c r="AS1145">
        <v>21.03</v>
      </c>
      <c r="AT1145">
        <v>17.760000000000002</v>
      </c>
      <c r="AU1145">
        <v>3.17</v>
      </c>
      <c r="AV1145">
        <v>17.850000000000001</v>
      </c>
    </row>
    <row r="1146" spans="1:48" x14ac:dyDescent="0.35">
      <c r="A1146" t="s">
        <v>146</v>
      </c>
      <c r="B1146" t="s">
        <v>19</v>
      </c>
      <c r="C1146" t="s">
        <v>143</v>
      </c>
      <c r="D1146" t="s">
        <v>132</v>
      </c>
      <c r="E1146">
        <v>59726.080000000002</v>
      </c>
      <c r="F1146">
        <v>-38.119999999999997</v>
      </c>
      <c r="G1146">
        <v>-36795.67</v>
      </c>
      <c r="H1146">
        <v>96521.75</v>
      </c>
      <c r="I1146">
        <v>14.68</v>
      </c>
      <c r="J1146">
        <v>0</v>
      </c>
      <c r="K1146">
        <v>-10.52</v>
      </c>
      <c r="L1146">
        <v>25.2</v>
      </c>
      <c r="M1146">
        <v>4222.24</v>
      </c>
      <c r="N1146">
        <v>-38.799999999999997</v>
      </c>
      <c r="O1146">
        <v>-2676.35</v>
      </c>
      <c r="P1146">
        <v>6898.59</v>
      </c>
      <c r="Q1146">
        <v>16.649999999999999</v>
      </c>
      <c r="R1146">
        <v>0</v>
      </c>
      <c r="S1146">
        <v>-13.59</v>
      </c>
      <c r="T1146">
        <v>30.24</v>
      </c>
      <c r="U1146">
        <v>2.95</v>
      </c>
      <c r="V1146">
        <v>1.1000000000000001</v>
      </c>
      <c r="W1146">
        <v>0.03</v>
      </c>
      <c r="X1146">
        <v>2.91</v>
      </c>
      <c r="Y1146">
        <v>20269.990000000002</v>
      </c>
      <c r="Z1146">
        <v>-38.799999999999997</v>
      </c>
      <c r="AA1146">
        <v>-12848.51</v>
      </c>
      <c r="AB1146">
        <v>33118.51</v>
      </c>
      <c r="AC1146">
        <v>32.119999999999997</v>
      </c>
      <c r="AD1146">
        <v>-20.59</v>
      </c>
      <c r="AE1146">
        <v>-8.33</v>
      </c>
      <c r="AF1146">
        <v>40.450000000000003</v>
      </c>
      <c r="AG1146">
        <v>89.35</v>
      </c>
      <c r="AH1146">
        <v>0</v>
      </c>
      <c r="AI1146">
        <v>-3.23</v>
      </c>
      <c r="AJ1146">
        <v>92.58</v>
      </c>
      <c r="AK1146">
        <v>70.540000000000006</v>
      </c>
      <c r="AL1146">
        <v>-13.47</v>
      </c>
      <c r="AM1146">
        <v>-10.98</v>
      </c>
      <c r="AN1146">
        <v>81.53</v>
      </c>
      <c r="AO1146">
        <v>12.66</v>
      </c>
      <c r="AP1146">
        <v>-46.58</v>
      </c>
      <c r="AQ1146">
        <v>-11.04</v>
      </c>
      <c r="AR1146">
        <v>23.7</v>
      </c>
      <c r="AS1146">
        <v>32.06</v>
      </c>
      <c r="AT1146">
        <v>-21.95</v>
      </c>
      <c r="AU1146">
        <v>-9.01</v>
      </c>
      <c r="AV1146">
        <v>41.07</v>
      </c>
    </row>
    <row r="1147" spans="1:48" x14ac:dyDescent="0.35">
      <c r="A1147" t="s">
        <v>146</v>
      </c>
      <c r="B1147" t="s">
        <v>19</v>
      </c>
      <c r="C1147" t="s">
        <v>143</v>
      </c>
      <c r="D1147" t="s">
        <v>133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</row>
    <row r="1148" spans="1:48" x14ac:dyDescent="0.35">
      <c r="A1148" t="s">
        <v>146</v>
      </c>
      <c r="B1148" t="s">
        <v>19</v>
      </c>
      <c r="C1148" t="s">
        <v>143</v>
      </c>
      <c r="D1148" t="s">
        <v>166</v>
      </c>
      <c r="E1148">
        <v>346992.13</v>
      </c>
      <c r="F1148">
        <v>38.68</v>
      </c>
      <c r="G1148">
        <v>96774.49</v>
      </c>
      <c r="H1148">
        <v>250217.64</v>
      </c>
      <c r="I1148">
        <v>85.32</v>
      </c>
      <c r="J1148">
        <v>0</v>
      </c>
      <c r="K1148">
        <v>19.98</v>
      </c>
      <c r="L1148">
        <v>65.34</v>
      </c>
      <c r="M1148">
        <v>21133.83</v>
      </c>
      <c r="N1148">
        <v>42</v>
      </c>
      <c r="O1148">
        <v>6250.6</v>
      </c>
      <c r="P1148">
        <v>14883.23</v>
      </c>
      <c r="Q1148">
        <v>83.35</v>
      </c>
      <c r="R1148">
        <v>0</v>
      </c>
      <c r="S1148">
        <v>18.11</v>
      </c>
      <c r="T1148">
        <v>65.239999999999995</v>
      </c>
      <c r="U1148">
        <v>2.57</v>
      </c>
      <c r="V1148">
        <v>-2.42</v>
      </c>
      <c r="W1148">
        <v>-0.06</v>
      </c>
      <c r="X1148">
        <v>2.63</v>
      </c>
      <c r="Y1148">
        <v>135213.24</v>
      </c>
      <c r="Z1148">
        <v>42.12</v>
      </c>
      <c r="AA1148">
        <v>40071.089999999997</v>
      </c>
      <c r="AB1148">
        <v>95142.15</v>
      </c>
      <c r="AC1148">
        <v>21.29</v>
      </c>
      <c r="AD1148">
        <v>16.170000000000002</v>
      </c>
      <c r="AE1148">
        <v>2.96</v>
      </c>
      <c r="AF1148">
        <v>18.329999999999998</v>
      </c>
      <c r="AG1148">
        <v>94.34</v>
      </c>
      <c r="AH1148">
        <v>0</v>
      </c>
      <c r="AI1148">
        <v>0.28000000000000003</v>
      </c>
      <c r="AJ1148">
        <v>94.05</v>
      </c>
      <c r="AK1148">
        <v>86.12</v>
      </c>
      <c r="AL1148">
        <v>8</v>
      </c>
      <c r="AM1148">
        <v>6.38</v>
      </c>
      <c r="AN1148">
        <v>79.739999999999995</v>
      </c>
      <c r="AO1148">
        <v>38.96</v>
      </c>
      <c r="AP1148">
        <v>37.53</v>
      </c>
      <c r="AQ1148">
        <v>10.63</v>
      </c>
      <c r="AR1148">
        <v>28.33</v>
      </c>
      <c r="AS1148">
        <v>21.03</v>
      </c>
      <c r="AT1148">
        <v>17.760000000000002</v>
      </c>
      <c r="AU1148">
        <v>3.17</v>
      </c>
      <c r="AV1148">
        <v>17.850000000000001</v>
      </c>
    </row>
    <row r="1149" spans="1:48" x14ac:dyDescent="0.35">
      <c r="A1149" t="s">
        <v>146</v>
      </c>
      <c r="B1149" t="s">
        <v>19</v>
      </c>
      <c r="C1149" t="s">
        <v>143</v>
      </c>
      <c r="D1149" t="s">
        <v>167</v>
      </c>
      <c r="E1149">
        <v>59726.080000000002</v>
      </c>
      <c r="F1149">
        <v>-38.119999999999997</v>
      </c>
      <c r="G1149">
        <v>-36795.67</v>
      </c>
      <c r="H1149">
        <v>96521.75</v>
      </c>
      <c r="I1149">
        <v>14.68</v>
      </c>
      <c r="J1149">
        <v>0</v>
      </c>
      <c r="K1149">
        <v>-10.52</v>
      </c>
      <c r="L1149">
        <v>25.2</v>
      </c>
      <c r="M1149">
        <v>4222.24</v>
      </c>
      <c r="N1149">
        <v>-38.799999999999997</v>
      </c>
      <c r="O1149">
        <v>-2676.35</v>
      </c>
      <c r="P1149">
        <v>6898.59</v>
      </c>
      <c r="Q1149">
        <v>16.649999999999999</v>
      </c>
      <c r="R1149">
        <v>0</v>
      </c>
      <c r="S1149">
        <v>-13.59</v>
      </c>
      <c r="T1149">
        <v>30.24</v>
      </c>
      <c r="U1149">
        <v>2.95</v>
      </c>
      <c r="V1149">
        <v>1.1000000000000001</v>
      </c>
      <c r="W1149">
        <v>0.03</v>
      </c>
      <c r="X1149">
        <v>2.91</v>
      </c>
      <c r="Y1149">
        <v>20269.990000000002</v>
      </c>
      <c r="Z1149">
        <v>-38.799999999999997</v>
      </c>
      <c r="AA1149">
        <v>-12848.51</v>
      </c>
      <c r="AB1149">
        <v>33118.51</v>
      </c>
      <c r="AC1149">
        <v>32.119999999999997</v>
      </c>
      <c r="AD1149">
        <v>-20.59</v>
      </c>
      <c r="AE1149">
        <v>-8.33</v>
      </c>
      <c r="AF1149">
        <v>40.450000000000003</v>
      </c>
      <c r="AG1149">
        <v>89.35</v>
      </c>
      <c r="AH1149">
        <v>0</v>
      </c>
      <c r="AI1149">
        <v>-3.23</v>
      </c>
      <c r="AJ1149">
        <v>92.58</v>
      </c>
      <c r="AK1149">
        <v>70.540000000000006</v>
      </c>
      <c r="AL1149">
        <v>-13.47</v>
      </c>
      <c r="AM1149">
        <v>-10.98</v>
      </c>
      <c r="AN1149">
        <v>81.53</v>
      </c>
      <c r="AO1149">
        <v>12.66</v>
      </c>
      <c r="AP1149">
        <v>-46.58</v>
      </c>
      <c r="AQ1149">
        <v>-11.04</v>
      </c>
      <c r="AR1149">
        <v>23.7</v>
      </c>
      <c r="AS1149">
        <v>32.06</v>
      </c>
      <c r="AT1149">
        <v>-21.95</v>
      </c>
      <c r="AU1149">
        <v>-9.01</v>
      </c>
      <c r="AV1149">
        <v>41.07</v>
      </c>
    </row>
    <row r="1150" spans="1:48" x14ac:dyDescent="0.35">
      <c r="A1150" t="s">
        <v>146</v>
      </c>
      <c r="B1150" t="s">
        <v>19</v>
      </c>
      <c r="C1150" t="s">
        <v>143</v>
      </c>
      <c r="D1150" t="s">
        <v>168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 x14ac:dyDescent="0.35">
      <c r="A1151" t="s">
        <v>146</v>
      </c>
      <c r="B1151" t="s">
        <v>19</v>
      </c>
      <c r="C1151" t="s">
        <v>143</v>
      </c>
      <c r="D1151" t="s">
        <v>169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35">
      <c r="A1152" t="s">
        <v>146</v>
      </c>
      <c r="B1152" t="s">
        <v>19</v>
      </c>
      <c r="C1152" t="s">
        <v>144</v>
      </c>
      <c r="D1152" t="s">
        <v>129</v>
      </c>
      <c r="E1152">
        <v>2543494.7400000002</v>
      </c>
      <c r="F1152">
        <v>-5.19</v>
      </c>
      <c r="G1152">
        <v>-139092.48000000001</v>
      </c>
      <c r="H1152">
        <v>2682587.2200000002</v>
      </c>
      <c r="I1152">
        <v>0</v>
      </c>
      <c r="J1152">
        <v>0</v>
      </c>
      <c r="K1152">
        <v>0</v>
      </c>
      <c r="L1152">
        <v>0</v>
      </c>
      <c r="M1152">
        <v>354094.62</v>
      </c>
      <c r="N1152">
        <v>-4.4400000000000004</v>
      </c>
      <c r="O1152">
        <v>-16457.580000000002</v>
      </c>
      <c r="P1152">
        <v>370552.21</v>
      </c>
      <c r="Q1152">
        <v>0</v>
      </c>
      <c r="R1152">
        <v>0</v>
      </c>
      <c r="S1152">
        <v>0</v>
      </c>
      <c r="T1152">
        <v>0</v>
      </c>
      <c r="U1152">
        <v>7.18</v>
      </c>
      <c r="V1152">
        <v>-0.78</v>
      </c>
      <c r="W1152">
        <v>-0.06</v>
      </c>
      <c r="X1152">
        <v>7.24</v>
      </c>
      <c r="Y1152">
        <v>354094.62</v>
      </c>
      <c r="Z1152">
        <v>-4.4400000000000004</v>
      </c>
      <c r="AA1152">
        <v>-16457.580000000002</v>
      </c>
      <c r="AB1152">
        <v>370552.21</v>
      </c>
      <c r="AC1152">
        <v>46.14</v>
      </c>
      <c r="AD1152">
        <v>27.16</v>
      </c>
      <c r="AE1152">
        <v>9.86</v>
      </c>
      <c r="AF1152">
        <v>36.29</v>
      </c>
      <c r="AG1152">
        <v>90.35</v>
      </c>
      <c r="AH1152">
        <v>0</v>
      </c>
      <c r="AI1152">
        <v>-0.48</v>
      </c>
      <c r="AJ1152">
        <v>90.83</v>
      </c>
      <c r="AK1152">
        <v>89.8</v>
      </c>
      <c r="AL1152">
        <v>2.2599999999999998</v>
      </c>
      <c r="AM1152">
        <v>1.98</v>
      </c>
      <c r="AN1152">
        <v>87.81</v>
      </c>
      <c r="AO1152">
        <v>45.57</v>
      </c>
      <c r="AP1152">
        <v>2.91</v>
      </c>
      <c r="AQ1152">
        <v>1.29</v>
      </c>
      <c r="AR1152">
        <v>44.28</v>
      </c>
      <c r="AS1152">
        <v>46.61</v>
      </c>
      <c r="AT1152">
        <v>26.51</v>
      </c>
      <c r="AU1152">
        <v>9.77</v>
      </c>
      <c r="AV1152">
        <v>36.840000000000003</v>
      </c>
    </row>
    <row r="1153" spans="1:48" x14ac:dyDescent="0.35">
      <c r="A1153" t="s">
        <v>146</v>
      </c>
      <c r="B1153" t="s">
        <v>19</v>
      </c>
      <c r="C1153" t="s">
        <v>144</v>
      </c>
      <c r="D1153" t="s">
        <v>130</v>
      </c>
      <c r="E1153">
        <v>311346.39</v>
      </c>
      <c r="F1153">
        <v>-6.07</v>
      </c>
      <c r="G1153">
        <v>-20110.36</v>
      </c>
      <c r="H1153">
        <v>331456.74</v>
      </c>
      <c r="I1153">
        <v>12.24</v>
      </c>
      <c r="J1153">
        <v>0</v>
      </c>
      <c r="K1153">
        <v>-0.11</v>
      </c>
      <c r="L1153">
        <v>12.36</v>
      </c>
      <c r="M1153">
        <v>44910.21</v>
      </c>
      <c r="N1153">
        <v>-4.0999999999999996</v>
      </c>
      <c r="O1153">
        <v>-1918.88</v>
      </c>
      <c r="P1153">
        <v>46829.09</v>
      </c>
      <c r="Q1153">
        <v>12.68</v>
      </c>
      <c r="R1153">
        <v>0</v>
      </c>
      <c r="S1153">
        <v>0.05</v>
      </c>
      <c r="T1153">
        <v>12.64</v>
      </c>
      <c r="U1153">
        <v>6.93</v>
      </c>
      <c r="V1153">
        <v>-2.0499999999999998</v>
      </c>
      <c r="W1153">
        <v>-0.15</v>
      </c>
      <c r="X1153">
        <v>7.08</v>
      </c>
      <c r="Y1153">
        <v>44910.21</v>
      </c>
      <c r="Z1153">
        <v>-4.0999999999999996</v>
      </c>
      <c r="AA1153">
        <v>-1918.88</v>
      </c>
      <c r="AB1153">
        <v>46829.09</v>
      </c>
      <c r="AC1153">
        <v>48.17</v>
      </c>
      <c r="AD1153">
        <v>2.93</v>
      </c>
      <c r="AE1153">
        <v>1.37</v>
      </c>
      <c r="AF1153">
        <v>46.8</v>
      </c>
      <c r="AG1153">
        <v>72.739999999999995</v>
      </c>
      <c r="AH1153">
        <v>0</v>
      </c>
      <c r="AI1153">
        <v>24.51</v>
      </c>
      <c r="AJ1153">
        <v>48.23</v>
      </c>
      <c r="AK1153">
        <v>61.2</v>
      </c>
      <c r="AL1153">
        <v>67.16</v>
      </c>
      <c r="AM1153">
        <v>24.59</v>
      </c>
      <c r="AN1153">
        <v>36.61</v>
      </c>
      <c r="AO1153">
        <v>17.98</v>
      </c>
      <c r="AP1153">
        <v>5.28</v>
      </c>
      <c r="AQ1153">
        <v>0.9</v>
      </c>
      <c r="AR1153">
        <v>17.079999999999998</v>
      </c>
      <c r="AS1153">
        <v>49.06</v>
      </c>
      <c r="AT1153">
        <v>2.0699999999999998</v>
      </c>
      <c r="AU1153">
        <v>1</v>
      </c>
      <c r="AV1153">
        <v>48.06</v>
      </c>
    </row>
    <row r="1154" spans="1:48" x14ac:dyDescent="0.35">
      <c r="A1154" t="s">
        <v>146</v>
      </c>
      <c r="B1154" t="s">
        <v>19</v>
      </c>
      <c r="C1154" t="s">
        <v>144</v>
      </c>
      <c r="D1154" t="s">
        <v>131</v>
      </c>
      <c r="E1154">
        <v>1782156.3</v>
      </c>
      <c r="F1154">
        <v>13.04</v>
      </c>
      <c r="G1154">
        <v>205535.5</v>
      </c>
      <c r="H1154">
        <v>1576620.8</v>
      </c>
      <c r="I1154">
        <v>70.069999999999993</v>
      </c>
      <c r="J1154">
        <v>0</v>
      </c>
      <c r="K1154">
        <v>11.29</v>
      </c>
      <c r="L1154">
        <v>58.77</v>
      </c>
      <c r="M1154">
        <v>243157.15</v>
      </c>
      <c r="N1154">
        <v>15.51</v>
      </c>
      <c r="O1154">
        <v>32653.39</v>
      </c>
      <c r="P1154">
        <v>210503.76</v>
      </c>
      <c r="Q1154">
        <v>68.67</v>
      </c>
      <c r="R1154">
        <v>0</v>
      </c>
      <c r="S1154">
        <v>11.86</v>
      </c>
      <c r="T1154">
        <v>56.81</v>
      </c>
      <c r="U1154">
        <v>7.33</v>
      </c>
      <c r="V1154">
        <v>-2.14</v>
      </c>
      <c r="W1154">
        <v>-0.16</v>
      </c>
      <c r="X1154">
        <v>7.49</v>
      </c>
      <c r="Y1154">
        <v>243157.15</v>
      </c>
      <c r="Z1154">
        <v>15.51</v>
      </c>
      <c r="AA1154">
        <v>32653.39</v>
      </c>
      <c r="AB1154">
        <v>210503.76</v>
      </c>
      <c r="AC1154">
        <v>51.43</v>
      </c>
      <c r="AD1154">
        <v>7.46</v>
      </c>
      <c r="AE1154">
        <v>3.57</v>
      </c>
      <c r="AF1154">
        <v>47.86</v>
      </c>
      <c r="AG1154">
        <v>89.8</v>
      </c>
      <c r="AH1154">
        <v>0</v>
      </c>
      <c r="AI1154">
        <v>0.2</v>
      </c>
      <c r="AJ1154">
        <v>89.6</v>
      </c>
      <c r="AK1154">
        <v>89.28</v>
      </c>
      <c r="AL1154">
        <v>1.87</v>
      </c>
      <c r="AM1154">
        <v>1.64</v>
      </c>
      <c r="AN1154">
        <v>87.64</v>
      </c>
      <c r="AO1154">
        <v>43.77</v>
      </c>
      <c r="AP1154">
        <v>2.38</v>
      </c>
      <c r="AQ1154">
        <v>1.02</v>
      </c>
      <c r="AR1154">
        <v>42.75</v>
      </c>
      <c r="AS1154">
        <v>50.67</v>
      </c>
      <c r="AT1154">
        <v>8.85</v>
      </c>
      <c r="AU1154">
        <v>4.12</v>
      </c>
      <c r="AV1154">
        <v>46.55</v>
      </c>
    </row>
    <row r="1155" spans="1:48" x14ac:dyDescent="0.35">
      <c r="A1155" t="s">
        <v>146</v>
      </c>
      <c r="B1155" t="s">
        <v>19</v>
      </c>
      <c r="C1155" t="s">
        <v>144</v>
      </c>
      <c r="D1155" t="s">
        <v>132</v>
      </c>
      <c r="E1155">
        <v>425686.36</v>
      </c>
      <c r="F1155">
        <v>-42.19</v>
      </c>
      <c r="G1155">
        <v>-310605.63</v>
      </c>
      <c r="H1155">
        <v>736291.99</v>
      </c>
      <c r="I1155">
        <v>16.739999999999998</v>
      </c>
      <c r="J1155">
        <v>0</v>
      </c>
      <c r="K1155">
        <v>-10.71</v>
      </c>
      <c r="L1155">
        <v>27.45</v>
      </c>
      <c r="M1155">
        <v>61611.06</v>
      </c>
      <c r="N1155">
        <v>-41.82</v>
      </c>
      <c r="O1155">
        <v>-44293.64</v>
      </c>
      <c r="P1155">
        <v>105904.69</v>
      </c>
      <c r="Q1155">
        <v>17.399999999999999</v>
      </c>
      <c r="R1155">
        <v>0</v>
      </c>
      <c r="S1155">
        <v>-11.18</v>
      </c>
      <c r="T1155">
        <v>28.58</v>
      </c>
      <c r="U1155">
        <v>6.91</v>
      </c>
      <c r="V1155">
        <v>-0.62</v>
      </c>
      <c r="W1155">
        <v>-0.04</v>
      </c>
      <c r="X1155">
        <v>6.95</v>
      </c>
      <c r="Y1155">
        <v>61611.06</v>
      </c>
      <c r="Z1155">
        <v>-41.82</v>
      </c>
      <c r="AA1155">
        <v>-44293.64</v>
      </c>
      <c r="AB1155">
        <v>105904.69</v>
      </c>
      <c r="AC1155">
        <v>26.91</v>
      </c>
      <c r="AD1155">
        <v>143.83000000000001</v>
      </c>
      <c r="AE1155">
        <v>15.87</v>
      </c>
      <c r="AF1155">
        <v>11.04</v>
      </c>
      <c r="AG1155">
        <v>13.54</v>
      </c>
      <c r="AH1155">
        <v>0</v>
      </c>
      <c r="AI1155">
        <v>-6.1</v>
      </c>
      <c r="AJ1155">
        <v>19.63</v>
      </c>
      <c r="AK1155">
        <v>13.54</v>
      </c>
      <c r="AL1155">
        <v>74.89</v>
      </c>
      <c r="AM1155">
        <v>5.8</v>
      </c>
      <c r="AN1155">
        <v>7.74</v>
      </c>
      <c r="AO1155">
        <v>5.35</v>
      </c>
      <c r="AP1155">
        <v>38.61</v>
      </c>
      <c r="AQ1155">
        <v>1.49</v>
      </c>
      <c r="AR1155">
        <v>3.86</v>
      </c>
      <c r="AS1155">
        <v>30.31</v>
      </c>
      <c r="AT1155">
        <v>136.43</v>
      </c>
      <c r="AU1155">
        <v>17.489999999999998</v>
      </c>
      <c r="AV1155">
        <v>12.82</v>
      </c>
    </row>
    <row r="1156" spans="1:48" x14ac:dyDescent="0.35">
      <c r="A1156" t="s">
        <v>146</v>
      </c>
      <c r="B1156" t="s">
        <v>19</v>
      </c>
      <c r="C1156" t="s">
        <v>144</v>
      </c>
      <c r="D1156" t="s">
        <v>133</v>
      </c>
      <c r="E1156">
        <v>22949.24</v>
      </c>
      <c r="F1156">
        <v>-36.29</v>
      </c>
      <c r="G1156">
        <v>-13071.57</v>
      </c>
      <c r="H1156">
        <v>36020.81</v>
      </c>
      <c r="I1156">
        <v>0.9</v>
      </c>
      <c r="J1156">
        <v>0</v>
      </c>
      <c r="K1156">
        <v>-0.44</v>
      </c>
      <c r="L1156">
        <v>1.34</v>
      </c>
      <c r="M1156">
        <v>4208.29</v>
      </c>
      <c r="N1156">
        <v>-39.880000000000003</v>
      </c>
      <c r="O1156">
        <v>-2791.64</v>
      </c>
      <c r="P1156">
        <v>6999.93</v>
      </c>
      <c r="Q1156">
        <v>1.19</v>
      </c>
      <c r="R1156">
        <v>0</v>
      </c>
      <c r="S1156">
        <v>-0.7</v>
      </c>
      <c r="T1156">
        <v>1.89</v>
      </c>
      <c r="U1156">
        <v>5.45</v>
      </c>
      <c r="V1156">
        <v>5.97</v>
      </c>
      <c r="W1156">
        <v>0.31</v>
      </c>
      <c r="X1156">
        <v>5.15</v>
      </c>
      <c r="Y1156">
        <v>4208.29</v>
      </c>
      <c r="Z1156">
        <v>-39.880000000000003</v>
      </c>
      <c r="AA1156">
        <v>-2791.64</v>
      </c>
      <c r="AB1156">
        <v>6999.93</v>
      </c>
      <c r="AC1156">
        <v>0.02</v>
      </c>
      <c r="AD1156">
        <v>0</v>
      </c>
      <c r="AE1156">
        <v>0.02</v>
      </c>
      <c r="AF1156">
        <v>0</v>
      </c>
      <c r="AG1156">
        <v>39.81</v>
      </c>
      <c r="AH1156">
        <v>0</v>
      </c>
      <c r="AI1156">
        <v>-2.2400000000000002</v>
      </c>
      <c r="AJ1156">
        <v>42.05</v>
      </c>
      <c r="AK1156">
        <v>0.52</v>
      </c>
      <c r="AL1156">
        <v>0</v>
      </c>
      <c r="AM1156">
        <v>0.52</v>
      </c>
      <c r="AN1156">
        <v>0</v>
      </c>
      <c r="AO1156">
        <v>0.01</v>
      </c>
      <c r="AP1156">
        <v>0</v>
      </c>
      <c r="AQ1156">
        <v>0.01</v>
      </c>
      <c r="AR1156">
        <v>0</v>
      </c>
      <c r="AS1156">
        <v>0.02</v>
      </c>
      <c r="AT1156">
        <v>0</v>
      </c>
      <c r="AU1156">
        <v>0.02</v>
      </c>
      <c r="AV1156">
        <v>0</v>
      </c>
    </row>
    <row r="1157" spans="1:48" x14ac:dyDescent="0.35">
      <c r="A1157" t="s">
        <v>146</v>
      </c>
      <c r="B1157" t="s">
        <v>19</v>
      </c>
      <c r="C1157" t="s">
        <v>144</v>
      </c>
      <c r="D1157" t="s">
        <v>166</v>
      </c>
      <c r="E1157">
        <v>1954571.25</v>
      </c>
      <c r="F1157">
        <v>12.03</v>
      </c>
      <c r="G1157">
        <v>209959.28</v>
      </c>
      <c r="H1157">
        <v>1744611.98</v>
      </c>
      <c r="I1157">
        <v>76.849999999999994</v>
      </c>
      <c r="J1157">
        <v>0</v>
      </c>
      <c r="K1157">
        <v>11.81</v>
      </c>
      <c r="L1157">
        <v>65.03</v>
      </c>
      <c r="M1157">
        <v>267628.77</v>
      </c>
      <c r="N1157">
        <v>14.24</v>
      </c>
      <c r="O1157">
        <v>33353.64</v>
      </c>
      <c r="P1157">
        <v>234275.13</v>
      </c>
      <c r="Q1157">
        <v>75.58</v>
      </c>
      <c r="R1157">
        <v>0</v>
      </c>
      <c r="S1157">
        <v>12.36</v>
      </c>
      <c r="T1157">
        <v>63.22</v>
      </c>
      <c r="U1157">
        <v>7.3</v>
      </c>
      <c r="V1157">
        <v>-1.93</v>
      </c>
      <c r="W1157">
        <v>-0.14000000000000001</v>
      </c>
      <c r="X1157">
        <v>7.45</v>
      </c>
      <c r="Y1157">
        <v>267628.77</v>
      </c>
      <c r="Z1157">
        <v>14.24</v>
      </c>
      <c r="AA1157">
        <v>33353.64</v>
      </c>
      <c r="AB1157">
        <v>234275.13</v>
      </c>
      <c r="AC1157">
        <v>49.31</v>
      </c>
      <c r="AD1157">
        <v>7.84</v>
      </c>
      <c r="AE1157">
        <v>3.59</v>
      </c>
      <c r="AF1157">
        <v>45.72</v>
      </c>
      <c r="AG1157">
        <v>89.8</v>
      </c>
      <c r="AH1157">
        <v>0</v>
      </c>
      <c r="AI1157">
        <v>0.2</v>
      </c>
      <c r="AJ1157">
        <v>89.6</v>
      </c>
      <c r="AK1157">
        <v>89.28</v>
      </c>
      <c r="AL1157">
        <v>1.87</v>
      </c>
      <c r="AM1157">
        <v>1.64</v>
      </c>
      <c r="AN1157">
        <v>87.64</v>
      </c>
      <c r="AO1157">
        <v>44.9</v>
      </c>
      <c r="AP1157">
        <v>3.77</v>
      </c>
      <c r="AQ1157">
        <v>1.63</v>
      </c>
      <c r="AR1157">
        <v>43.27</v>
      </c>
      <c r="AS1157">
        <v>48.82</v>
      </c>
      <c r="AT1157">
        <v>9</v>
      </c>
      <c r="AU1157">
        <v>4.03</v>
      </c>
      <c r="AV1157">
        <v>44.79</v>
      </c>
    </row>
    <row r="1158" spans="1:48" x14ac:dyDescent="0.35">
      <c r="A1158" t="s">
        <v>146</v>
      </c>
      <c r="B1158" t="s">
        <v>19</v>
      </c>
      <c r="C1158" t="s">
        <v>144</v>
      </c>
      <c r="D1158" t="s">
        <v>167</v>
      </c>
      <c r="E1158">
        <v>427610.06</v>
      </c>
      <c r="F1158">
        <v>-42.74</v>
      </c>
      <c r="G1158">
        <v>-319145.21000000002</v>
      </c>
      <c r="H1158">
        <v>746755.27</v>
      </c>
      <c r="I1158">
        <v>16.809999999999999</v>
      </c>
      <c r="J1158">
        <v>0</v>
      </c>
      <c r="K1158">
        <v>-11.03</v>
      </c>
      <c r="L1158">
        <v>27.84</v>
      </c>
      <c r="M1158">
        <v>61883.66</v>
      </c>
      <c r="N1158">
        <v>-42.38</v>
      </c>
      <c r="O1158">
        <v>-45510.5</v>
      </c>
      <c r="P1158">
        <v>107394.16</v>
      </c>
      <c r="Q1158">
        <v>17.48</v>
      </c>
      <c r="R1158">
        <v>0</v>
      </c>
      <c r="S1158">
        <v>-11.51</v>
      </c>
      <c r="T1158">
        <v>28.98</v>
      </c>
      <c r="U1158">
        <v>6.91</v>
      </c>
      <c r="V1158">
        <v>-0.63</v>
      </c>
      <c r="W1158">
        <v>-0.04</v>
      </c>
      <c r="X1158">
        <v>6.95</v>
      </c>
      <c r="Y1158">
        <v>61883.66</v>
      </c>
      <c r="Z1158">
        <v>-42.38</v>
      </c>
      <c r="AA1158">
        <v>-45510.5</v>
      </c>
      <c r="AB1158">
        <v>107394.16</v>
      </c>
      <c r="AC1158">
        <v>26.79</v>
      </c>
      <c r="AD1158">
        <v>144.82</v>
      </c>
      <c r="AE1158">
        <v>15.85</v>
      </c>
      <c r="AF1158">
        <v>10.94</v>
      </c>
      <c r="AG1158">
        <v>13.54</v>
      </c>
      <c r="AH1158">
        <v>0</v>
      </c>
      <c r="AI1158">
        <v>-6.1</v>
      </c>
      <c r="AJ1158">
        <v>19.63</v>
      </c>
      <c r="AK1158">
        <v>13.54</v>
      </c>
      <c r="AL1158">
        <v>74.89</v>
      </c>
      <c r="AM1158">
        <v>5.8</v>
      </c>
      <c r="AN1158">
        <v>7.74</v>
      </c>
      <c r="AO1158">
        <v>5.35</v>
      </c>
      <c r="AP1158">
        <v>38.61</v>
      </c>
      <c r="AQ1158">
        <v>1.49</v>
      </c>
      <c r="AR1158">
        <v>3.86</v>
      </c>
      <c r="AS1158">
        <v>30.18</v>
      </c>
      <c r="AT1158">
        <v>137.86000000000001</v>
      </c>
      <c r="AU1158">
        <v>17.489999999999998</v>
      </c>
      <c r="AV1158">
        <v>12.69</v>
      </c>
    </row>
    <row r="1159" spans="1:48" x14ac:dyDescent="0.35">
      <c r="A1159" t="s">
        <v>146</v>
      </c>
      <c r="B1159" t="s">
        <v>19</v>
      </c>
      <c r="C1159" t="s">
        <v>144</v>
      </c>
      <c r="D1159" t="s">
        <v>168</v>
      </c>
      <c r="E1159">
        <v>138931.43</v>
      </c>
      <c r="F1159">
        <v>-15.01</v>
      </c>
      <c r="G1159">
        <v>-24534.14</v>
      </c>
      <c r="H1159">
        <v>163465.57</v>
      </c>
      <c r="I1159">
        <v>5.46</v>
      </c>
      <c r="J1159">
        <v>0</v>
      </c>
      <c r="K1159">
        <v>-0.63</v>
      </c>
      <c r="L1159">
        <v>6.09</v>
      </c>
      <c r="M1159">
        <v>20438.59</v>
      </c>
      <c r="N1159">
        <v>-11.36</v>
      </c>
      <c r="O1159">
        <v>-2619.12</v>
      </c>
      <c r="P1159">
        <v>23057.72</v>
      </c>
      <c r="Q1159">
        <v>5.77</v>
      </c>
      <c r="R1159">
        <v>0</v>
      </c>
      <c r="S1159">
        <v>-0.45</v>
      </c>
      <c r="T1159">
        <v>6.22</v>
      </c>
      <c r="U1159">
        <v>6.8</v>
      </c>
      <c r="V1159">
        <v>-4.12</v>
      </c>
      <c r="W1159">
        <v>-0.28999999999999998</v>
      </c>
      <c r="X1159">
        <v>7.09</v>
      </c>
      <c r="Y1159">
        <v>20438.59</v>
      </c>
      <c r="Z1159">
        <v>-11.36</v>
      </c>
      <c r="AA1159">
        <v>-2619.12</v>
      </c>
      <c r="AB1159">
        <v>23057.72</v>
      </c>
      <c r="AC1159">
        <v>72.099999999999994</v>
      </c>
      <c r="AD1159">
        <v>6.88</v>
      </c>
      <c r="AE1159">
        <v>4.6399999999999997</v>
      </c>
      <c r="AF1159">
        <v>67.459999999999994</v>
      </c>
      <c r="AG1159">
        <v>23.26</v>
      </c>
      <c r="AH1159">
        <v>0</v>
      </c>
      <c r="AI1159">
        <v>-1.64</v>
      </c>
      <c r="AJ1159">
        <v>24.9</v>
      </c>
      <c r="AK1159">
        <v>13.54</v>
      </c>
      <c r="AL1159">
        <v>-3.19</v>
      </c>
      <c r="AM1159">
        <v>-0.45</v>
      </c>
      <c r="AN1159">
        <v>13.99</v>
      </c>
      <c r="AO1159">
        <v>7.91</v>
      </c>
      <c r="AP1159">
        <v>12.74</v>
      </c>
      <c r="AQ1159">
        <v>0.89</v>
      </c>
      <c r="AR1159">
        <v>7.01</v>
      </c>
      <c r="AS1159">
        <v>72.959999999999994</v>
      </c>
      <c r="AT1159">
        <v>6.8</v>
      </c>
      <c r="AU1159">
        <v>4.6399999999999997</v>
      </c>
      <c r="AV1159">
        <v>68.319999999999993</v>
      </c>
    </row>
    <row r="1160" spans="1:48" x14ac:dyDescent="0.35">
      <c r="A1160" t="s">
        <v>146</v>
      </c>
      <c r="B1160" t="s">
        <v>19</v>
      </c>
      <c r="C1160" t="s">
        <v>144</v>
      </c>
      <c r="D1160" t="s">
        <v>169</v>
      </c>
      <c r="E1160">
        <v>138364.19</v>
      </c>
      <c r="F1160">
        <v>-10.85</v>
      </c>
      <c r="G1160">
        <v>-16834.98</v>
      </c>
      <c r="H1160">
        <v>155199.17000000001</v>
      </c>
      <c r="I1160">
        <v>5.44</v>
      </c>
      <c r="J1160">
        <v>0</v>
      </c>
      <c r="K1160">
        <v>-0.35</v>
      </c>
      <c r="L1160">
        <v>5.79</v>
      </c>
      <c r="M1160">
        <v>20373.900000000001</v>
      </c>
      <c r="N1160">
        <v>-6.9</v>
      </c>
      <c r="O1160">
        <v>-1509.09</v>
      </c>
      <c r="P1160">
        <v>21882.99</v>
      </c>
      <c r="Q1160">
        <v>5.75</v>
      </c>
      <c r="R1160">
        <v>0</v>
      </c>
      <c r="S1160">
        <v>-0.15</v>
      </c>
      <c r="T1160">
        <v>5.91</v>
      </c>
      <c r="U1160">
        <v>6.79</v>
      </c>
      <c r="V1160">
        <v>-4.24</v>
      </c>
      <c r="W1160">
        <v>-0.3</v>
      </c>
      <c r="X1160">
        <v>7.09</v>
      </c>
      <c r="Y1160">
        <v>20373.900000000001</v>
      </c>
      <c r="Z1160">
        <v>-6.9</v>
      </c>
      <c r="AA1160">
        <v>-1509.09</v>
      </c>
      <c r="AB1160">
        <v>21882.99</v>
      </c>
      <c r="AC1160">
        <v>72.84</v>
      </c>
      <c r="AD1160">
        <v>2.2400000000000002</v>
      </c>
      <c r="AE1160">
        <v>1.6</v>
      </c>
      <c r="AF1160">
        <v>71.239999999999995</v>
      </c>
      <c r="AG1160">
        <v>20.13</v>
      </c>
      <c r="AH1160">
        <v>0</v>
      </c>
      <c r="AI1160">
        <v>0.32</v>
      </c>
      <c r="AJ1160">
        <v>19.809999999999999</v>
      </c>
      <c r="AK1160">
        <v>13.54</v>
      </c>
      <c r="AL1160">
        <v>-1.98</v>
      </c>
      <c r="AM1160">
        <v>-0.27</v>
      </c>
      <c r="AN1160">
        <v>13.81</v>
      </c>
      <c r="AO1160">
        <v>7.99</v>
      </c>
      <c r="AP1160">
        <v>14.36</v>
      </c>
      <c r="AQ1160">
        <v>1</v>
      </c>
      <c r="AR1160">
        <v>6.98</v>
      </c>
      <c r="AS1160">
        <v>73.75</v>
      </c>
      <c r="AT1160">
        <v>2.16</v>
      </c>
      <c r="AU1160">
        <v>1.56</v>
      </c>
      <c r="AV1160">
        <v>72.180000000000007</v>
      </c>
    </row>
    <row r="1161" spans="1:48" x14ac:dyDescent="0.35">
      <c r="A1161" t="s">
        <v>146</v>
      </c>
      <c r="B1161" t="s">
        <v>19</v>
      </c>
      <c r="C1161" t="s">
        <v>145</v>
      </c>
      <c r="D1161" t="s">
        <v>129</v>
      </c>
      <c r="E1161">
        <v>1952599.37</v>
      </c>
      <c r="F1161">
        <v>4.17</v>
      </c>
      <c r="G1161">
        <v>78081.62</v>
      </c>
      <c r="H1161">
        <v>1874517.75</v>
      </c>
      <c r="I1161">
        <v>0</v>
      </c>
      <c r="J1161">
        <v>0</v>
      </c>
      <c r="K1161">
        <v>0</v>
      </c>
      <c r="L1161">
        <v>0</v>
      </c>
      <c r="M1161">
        <v>80207.56</v>
      </c>
      <c r="N1161">
        <v>2.58</v>
      </c>
      <c r="O1161">
        <v>2018.31</v>
      </c>
      <c r="P1161">
        <v>78189.25</v>
      </c>
      <c r="Q1161">
        <v>0</v>
      </c>
      <c r="R1161">
        <v>0</v>
      </c>
      <c r="S1161">
        <v>0</v>
      </c>
      <c r="T1161">
        <v>0</v>
      </c>
      <c r="U1161">
        <v>1.69</v>
      </c>
      <c r="V1161">
        <v>1.54</v>
      </c>
      <c r="W1161">
        <v>0.03</v>
      </c>
      <c r="X1161">
        <v>1.66</v>
      </c>
      <c r="Y1161">
        <v>1155728.58</v>
      </c>
      <c r="Z1161">
        <v>2.58</v>
      </c>
      <c r="AA1161">
        <v>29082.28</v>
      </c>
      <c r="AB1161">
        <v>1126646.29</v>
      </c>
      <c r="AC1161">
        <v>0.24</v>
      </c>
      <c r="AD1161">
        <v>-12.72</v>
      </c>
      <c r="AE1161">
        <v>-0.03</v>
      </c>
      <c r="AF1161">
        <v>0.27</v>
      </c>
      <c r="AG1161">
        <v>99.8</v>
      </c>
      <c r="AH1161">
        <v>0</v>
      </c>
      <c r="AI1161">
        <v>-0.1</v>
      </c>
      <c r="AJ1161">
        <v>99.9</v>
      </c>
      <c r="AK1161">
        <v>13.01</v>
      </c>
      <c r="AL1161">
        <v>1.18</v>
      </c>
      <c r="AM1161">
        <v>0.15</v>
      </c>
      <c r="AN1161">
        <v>12.86</v>
      </c>
      <c r="AO1161">
        <v>1.23</v>
      </c>
      <c r="AP1161">
        <v>47.2</v>
      </c>
      <c r="AQ1161">
        <v>0.39</v>
      </c>
      <c r="AR1161">
        <v>0.83</v>
      </c>
      <c r="AS1161">
        <v>0.21</v>
      </c>
      <c r="AT1161">
        <v>-15.94</v>
      </c>
      <c r="AU1161">
        <v>-0.04</v>
      </c>
      <c r="AV1161">
        <v>0.25</v>
      </c>
    </row>
    <row r="1162" spans="1:48" x14ac:dyDescent="0.35">
      <c r="A1162" t="s">
        <v>146</v>
      </c>
      <c r="B1162" t="s">
        <v>19</v>
      </c>
      <c r="C1162" t="s">
        <v>145</v>
      </c>
      <c r="D1162" t="s">
        <v>130</v>
      </c>
      <c r="E1162">
        <v>1952599.37</v>
      </c>
      <c r="F1162">
        <v>4.17</v>
      </c>
      <c r="G1162">
        <v>78081.62</v>
      </c>
      <c r="H1162">
        <v>1874517.75</v>
      </c>
      <c r="I1162">
        <v>100</v>
      </c>
      <c r="J1162">
        <v>0</v>
      </c>
      <c r="K1162">
        <v>0</v>
      </c>
      <c r="L1162">
        <v>100</v>
      </c>
      <c r="M1162">
        <v>80207.56</v>
      </c>
      <c r="N1162">
        <v>2.58</v>
      </c>
      <c r="O1162">
        <v>2018.31</v>
      </c>
      <c r="P1162">
        <v>78189.25</v>
      </c>
      <c r="Q1162">
        <v>100</v>
      </c>
      <c r="R1162">
        <v>0</v>
      </c>
      <c r="S1162">
        <v>0</v>
      </c>
      <c r="T1162">
        <v>100</v>
      </c>
      <c r="U1162">
        <v>1.69</v>
      </c>
      <c r="V1162">
        <v>1.54</v>
      </c>
      <c r="W1162">
        <v>0.03</v>
      </c>
      <c r="X1162">
        <v>1.66</v>
      </c>
      <c r="Y1162">
        <v>1155728.58</v>
      </c>
      <c r="Z1162">
        <v>2.58</v>
      </c>
      <c r="AA1162">
        <v>29082.28</v>
      </c>
      <c r="AB1162">
        <v>1126646.29</v>
      </c>
      <c r="AC1162">
        <v>0.24</v>
      </c>
      <c r="AD1162">
        <v>-12.72</v>
      </c>
      <c r="AE1162">
        <v>-0.03</v>
      </c>
      <c r="AF1162">
        <v>0.27</v>
      </c>
      <c r="AG1162">
        <v>99.8</v>
      </c>
      <c r="AH1162">
        <v>0</v>
      </c>
      <c r="AI1162">
        <v>-0.1</v>
      </c>
      <c r="AJ1162">
        <v>99.9</v>
      </c>
      <c r="AK1162">
        <v>13.01</v>
      </c>
      <c r="AL1162">
        <v>1.18</v>
      </c>
      <c r="AM1162">
        <v>0.15</v>
      </c>
      <c r="AN1162">
        <v>12.86</v>
      </c>
      <c r="AO1162">
        <v>1.23</v>
      </c>
      <c r="AP1162">
        <v>47.2</v>
      </c>
      <c r="AQ1162">
        <v>0.39</v>
      </c>
      <c r="AR1162">
        <v>0.83</v>
      </c>
      <c r="AS1162">
        <v>0.21</v>
      </c>
      <c r="AT1162">
        <v>-15.94</v>
      </c>
      <c r="AU1162">
        <v>-0.04</v>
      </c>
      <c r="AV1162">
        <v>0.25</v>
      </c>
    </row>
    <row r="1163" spans="1:48" x14ac:dyDescent="0.35">
      <c r="A1163" t="s">
        <v>146</v>
      </c>
      <c r="B1163" t="s">
        <v>19</v>
      </c>
      <c r="C1163" t="s">
        <v>145</v>
      </c>
      <c r="D1163" t="s">
        <v>131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 x14ac:dyDescent="0.35">
      <c r="A1164" t="s">
        <v>146</v>
      </c>
      <c r="B1164" t="s">
        <v>19</v>
      </c>
      <c r="C1164" t="s">
        <v>145</v>
      </c>
      <c r="D1164" t="s">
        <v>132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 x14ac:dyDescent="0.35">
      <c r="A1165" t="s">
        <v>146</v>
      </c>
      <c r="B1165" t="s">
        <v>19</v>
      </c>
      <c r="C1165" t="s">
        <v>145</v>
      </c>
      <c r="D1165" t="s">
        <v>133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 x14ac:dyDescent="0.35">
      <c r="A1166" t="s">
        <v>146</v>
      </c>
      <c r="B1166" t="s">
        <v>19</v>
      </c>
      <c r="C1166" t="s">
        <v>145</v>
      </c>
      <c r="D1166" t="s">
        <v>166</v>
      </c>
      <c r="E1166">
        <v>969462.81</v>
      </c>
      <c r="F1166">
        <v>3.26</v>
      </c>
      <c r="G1166">
        <v>30616.16</v>
      </c>
      <c r="H1166">
        <v>938846.65</v>
      </c>
      <c r="I1166">
        <v>0</v>
      </c>
      <c r="J1166">
        <v>0</v>
      </c>
      <c r="K1166">
        <v>0</v>
      </c>
      <c r="L1166">
        <v>0</v>
      </c>
      <c r="M1166">
        <v>38338.82</v>
      </c>
      <c r="N1166">
        <v>1.66</v>
      </c>
      <c r="O1166">
        <v>625.66</v>
      </c>
      <c r="P1166">
        <v>37713.17</v>
      </c>
      <c r="Q1166">
        <v>0</v>
      </c>
      <c r="R1166">
        <v>0</v>
      </c>
      <c r="S1166">
        <v>0</v>
      </c>
      <c r="T1166">
        <v>0</v>
      </c>
      <c r="U1166">
        <v>1.75</v>
      </c>
      <c r="V1166">
        <v>1.58</v>
      </c>
      <c r="W1166">
        <v>0.03</v>
      </c>
      <c r="X1166">
        <v>1.73</v>
      </c>
      <c r="Y1166">
        <v>552432.59</v>
      </c>
      <c r="Z1166">
        <v>1.66</v>
      </c>
      <c r="AA1166">
        <v>9015.2199999999993</v>
      </c>
      <c r="AB1166">
        <v>543417.37</v>
      </c>
      <c r="AC1166">
        <v>0.22</v>
      </c>
      <c r="AD1166">
        <v>1056.25</v>
      </c>
      <c r="AE1166">
        <v>0.2</v>
      </c>
      <c r="AF1166">
        <v>0.02</v>
      </c>
      <c r="AG1166">
        <v>99.8</v>
      </c>
      <c r="AH1166">
        <v>0</v>
      </c>
      <c r="AI1166">
        <v>-0.1</v>
      </c>
      <c r="AJ1166">
        <v>99.9</v>
      </c>
      <c r="AK1166">
        <v>8.26</v>
      </c>
      <c r="AL1166">
        <v>824.35</v>
      </c>
      <c r="AM1166">
        <v>7.36</v>
      </c>
      <c r="AN1166">
        <v>0.89</v>
      </c>
      <c r="AO1166">
        <v>0.55000000000000004</v>
      </c>
      <c r="AP1166">
        <v>2785.79</v>
      </c>
      <c r="AQ1166">
        <v>0.53</v>
      </c>
      <c r="AR1166">
        <v>0.02</v>
      </c>
      <c r="AS1166">
        <v>0.2</v>
      </c>
      <c r="AT1166">
        <v>901.37</v>
      </c>
      <c r="AU1166">
        <v>0.18</v>
      </c>
      <c r="AV1166">
        <v>0.02</v>
      </c>
    </row>
    <row r="1167" spans="1:48" x14ac:dyDescent="0.35">
      <c r="A1167" t="s">
        <v>146</v>
      </c>
      <c r="B1167" t="s">
        <v>19</v>
      </c>
      <c r="C1167" t="s">
        <v>145</v>
      </c>
      <c r="D1167" t="s">
        <v>167</v>
      </c>
      <c r="E1167">
        <v>210093.13</v>
      </c>
      <c r="F1167">
        <v>6.52</v>
      </c>
      <c r="G1167">
        <v>12853.79</v>
      </c>
      <c r="H1167">
        <v>197239.34</v>
      </c>
      <c r="I1167">
        <v>0</v>
      </c>
      <c r="J1167">
        <v>0</v>
      </c>
      <c r="K1167">
        <v>0</v>
      </c>
      <c r="L1167">
        <v>0</v>
      </c>
      <c r="M1167">
        <v>8024.79</v>
      </c>
      <c r="N1167">
        <v>2.06</v>
      </c>
      <c r="O1167">
        <v>161.82</v>
      </c>
      <c r="P1167">
        <v>7862.97</v>
      </c>
      <c r="Q1167">
        <v>0</v>
      </c>
      <c r="R1167">
        <v>0</v>
      </c>
      <c r="S1167">
        <v>0</v>
      </c>
      <c r="T1167">
        <v>0</v>
      </c>
      <c r="U1167">
        <v>1.82</v>
      </c>
      <c r="V1167">
        <v>4.37</v>
      </c>
      <c r="W1167">
        <v>0.08</v>
      </c>
      <c r="X1167">
        <v>1.74</v>
      </c>
      <c r="Y1167">
        <v>115630.97</v>
      </c>
      <c r="Z1167">
        <v>2.06</v>
      </c>
      <c r="AA1167">
        <v>2331.6999999999998</v>
      </c>
      <c r="AB1167">
        <v>113299.27</v>
      </c>
      <c r="AC1167">
        <v>0.03</v>
      </c>
      <c r="AD1167">
        <v>-97.03</v>
      </c>
      <c r="AE1167">
        <v>-1</v>
      </c>
      <c r="AF1167">
        <v>1.03</v>
      </c>
      <c r="AG1167">
        <v>88.36</v>
      </c>
      <c r="AH1167">
        <v>0</v>
      </c>
      <c r="AI1167">
        <v>25.98</v>
      </c>
      <c r="AJ1167">
        <v>62.38</v>
      </c>
      <c r="AK1167">
        <v>0.17</v>
      </c>
      <c r="AL1167">
        <v>-98.39</v>
      </c>
      <c r="AM1167">
        <v>-10.55</v>
      </c>
      <c r="AN1167">
        <v>10.73</v>
      </c>
      <c r="AO1167">
        <v>0.01</v>
      </c>
      <c r="AP1167">
        <v>-98.53</v>
      </c>
      <c r="AQ1167">
        <v>-0.74</v>
      </c>
      <c r="AR1167">
        <v>0.75</v>
      </c>
      <c r="AS1167">
        <v>0.03</v>
      </c>
      <c r="AT1167">
        <v>-96.78</v>
      </c>
      <c r="AU1167">
        <v>-0.96</v>
      </c>
      <c r="AV1167">
        <v>0.99</v>
      </c>
    </row>
    <row r="1168" spans="1:48" x14ac:dyDescent="0.35">
      <c r="A1168" t="s">
        <v>146</v>
      </c>
      <c r="B1168" t="s">
        <v>19</v>
      </c>
      <c r="C1168" t="s">
        <v>145</v>
      </c>
      <c r="D1168" t="s">
        <v>168</v>
      </c>
      <c r="E1168">
        <v>938981.09</v>
      </c>
      <c r="F1168">
        <v>3.17</v>
      </c>
      <c r="G1168">
        <v>28840.76</v>
      </c>
      <c r="H1168">
        <v>910140.33</v>
      </c>
      <c r="I1168">
        <v>48.09</v>
      </c>
      <c r="J1168">
        <v>0</v>
      </c>
      <c r="K1168">
        <v>-0.46</v>
      </c>
      <c r="L1168">
        <v>48.55</v>
      </c>
      <c r="M1168">
        <v>40008.550000000003</v>
      </c>
      <c r="N1168">
        <v>1.68</v>
      </c>
      <c r="O1168">
        <v>659.71</v>
      </c>
      <c r="P1168">
        <v>39348.839999999997</v>
      </c>
      <c r="Q1168">
        <v>49.88</v>
      </c>
      <c r="R1168">
        <v>0</v>
      </c>
      <c r="S1168">
        <v>-0.44</v>
      </c>
      <c r="T1168">
        <v>50.33</v>
      </c>
      <c r="U1168">
        <v>1.63</v>
      </c>
      <c r="V1168">
        <v>1.47</v>
      </c>
      <c r="W1168">
        <v>0.02</v>
      </c>
      <c r="X1168">
        <v>1.61</v>
      </c>
      <c r="Y1168">
        <v>576492.05000000005</v>
      </c>
      <c r="Z1168">
        <v>1.68</v>
      </c>
      <c r="AA1168">
        <v>9505.94</v>
      </c>
      <c r="AB1168">
        <v>566986.1</v>
      </c>
      <c r="AC1168">
        <v>0.26</v>
      </c>
      <c r="AD1168">
        <v>-28.01</v>
      </c>
      <c r="AE1168">
        <v>-0.1</v>
      </c>
      <c r="AF1168">
        <v>0.36</v>
      </c>
      <c r="AG1168">
        <v>96.76</v>
      </c>
      <c r="AH1168">
        <v>0</v>
      </c>
      <c r="AI1168">
        <v>0.3</v>
      </c>
      <c r="AJ1168">
        <v>96.46</v>
      </c>
      <c r="AK1168">
        <v>11.33</v>
      </c>
      <c r="AL1168">
        <v>-5.29</v>
      </c>
      <c r="AM1168">
        <v>-0.63</v>
      </c>
      <c r="AN1168">
        <v>11.96</v>
      </c>
      <c r="AO1168">
        <v>1.1599999999999999</v>
      </c>
      <c r="AP1168">
        <v>42.83</v>
      </c>
      <c r="AQ1168">
        <v>0.35</v>
      </c>
      <c r="AR1168">
        <v>0.81</v>
      </c>
      <c r="AS1168">
        <v>0.23</v>
      </c>
      <c r="AT1168">
        <v>-34.340000000000003</v>
      </c>
      <c r="AU1168">
        <v>-0.12</v>
      </c>
      <c r="AV1168">
        <v>0.35</v>
      </c>
    </row>
    <row r="1169" spans="1:48" x14ac:dyDescent="0.35">
      <c r="A1169" t="s">
        <v>146</v>
      </c>
      <c r="B1169" t="s">
        <v>19</v>
      </c>
      <c r="C1169" t="s">
        <v>145</v>
      </c>
      <c r="D1169" t="s">
        <v>169</v>
      </c>
      <c r="E1169">
        <v>758958.3</v>
      </c>
      <c r="F1169">
        <v>4.83</v>
      </c>
      <c r="G1169">
        <v>34949.56</v>
      </c>
      <c r="H1169">
        <v>724008.74</v>
      </c>
      <c r="I1169">
        <v>0</v>
      </c>
      <c r="J1169">
        <v>0</v>
      </c>
      <c r="K1169">
        <v>0</v>
      </c>
      <c r="L1169">
        <v>0</v>
      </c>
      <c r="M1169">
        <v>33217.94</v>
      </c>
      <c r="N1169">
        <v>3.92</v>
      </c>
      <c r="O1169">
        <v>1253.1500000000001</v>
      </c>
      <c r="P1169">
        <v>31964.79</v>
      </c>
      <c r="Q1169">
        <v>0</v>
      </c>
      <c r="R1169">
        <v>0</v>
      </c>
      <c r="S1169">
        <v>0</v>
      </c>
      <c r="T1169">
        <v>0</v>
      </c>
      <c r="U1169">
        <v>1.59</v>
      </c>
      <c r="V1169">
        <v>0.87</v>
      </c>
      <c r="W1169">
        <v>0.01</v>
      </c>
      <c r="X1169">
        <v>1.57</v>
      </c>
      <c r="Y1169">
        <v>478644.61</v>
      </c>
      <c r="Z1169">
        <v>3.92</v>
      </c>
      <c r="AA1169">
        <v>18056.88</v>
      </c>
      <c r="AB1169">
        <v>460587.73</v>
      </c>
      <c r="AC1169">
        <v>0.3</v>
      </c>
      <c r="AD1169">
        <v>61.99</v>
      </c>
      <c r="AE1169">
        <v>0.12</v>
      </c>
      <c r="AF1169">
        <v>0.19</v>
      </c>
      <c r="AG1169">
        <v>77.78</v>
      </c>
      <c r="AH1169">
        <v>0</v>
      </c>
      <c r="AI1169">
        <v>-1.57</v>
      </c>
      <c r="AJ1169">
        <v>79.349999999999994</v>
      </c>
      <c r="AK1169">
        <v>11.16</v>
      </c>
      <c r="AL1169">
        <v>203.67</v>
      </c>
      <c r="AM1169">
        <v>7.48</v>
      </c>
      <c r="AN1169">
        <v>3.67</v>
      </c>
      <c r="AO1169">
        <v>1.1499999999999999</v>
      </c>
      <c r="AP1169">
        <v>293.22000000000003</v>
      </c>
      <c r="AQ1169">
        <v>0.86</v>
      </c>
      <c r="AR1169">
        <v>0.28999999999999998</v>
      </c>
      <c r="AS1169">
        <v>0.28000000000000003</v>
      </c>
      <c r="AT1169">
        <v>60.11</v>
      </c>
      <c r="AU1169">
        <v>0.1</v>
      </c>
      <c r="AV1169">
        <v>0.17</v>
      </c>
    </row>
    <row r="1170" spans="1:48" x14ac:dyDescent="0.35">
      <c r="A1170" t="s">
        <v>127</v>
      </c>
      <c r="B1170" t="s">
        <v>20</v>
      </c>
      <c r="C1170" t="s">
        <v>128</v>
      </c>
      <c r="D1170" t="s">
        <v>129</v>
      </c>
      <c r="E1170">
        <v>19460800.84</v>
      </c>
      <c r="F1170">
        <v>-10.62</v>
      </c>
      <c r="G1170">
        <v>-2311500.2999999998</v>
      </c>
      <c r="H1170">
        <v>21772301.140000001</v>
      </c>
      <c r="I1170">
        <v>0</v>
      </c>
      <c r="J1170">
        <v>0</v>
      </c>
      <c r="K1170">
        <v>0</v>
      </c>
      <c r="L1170">
        <v>0</v>
      </c>
      <c r="M1170">
        <v>2542404.79</v>
      </c>
      <c r="N1170">
        <v>-14.36</v>
      </c>
      <c r="O1170">
        <v>-426174.11</v>
      </c>
      <c r="P1170">
        <v>2968578.9</v>
      </c>
      <c r="Q1170">
        <v>0</v>
      </c>
      <c r="R1170">
        <v>0</v>
      </c>
      <c r="S1170">
        <v>0</v>
      </c>
      <c r="T1170">
        <v>0</v>
      </c>
      <c r="U1170">
        <v>2.37</v>
      </c>
      <c r="V1170">
        <v>-0.28000000000000003</v>
      </c>
      <c r="W1170">
        <v>-0.01</v>
      </c>
      <c r="X1170">
        <v>2.37</v>
      </c>
      <c r="Y1170">
        <v>8224912.9900000002</v>
      </c>
      <c r="Z1170">
        <v>-10.36</v>
      </c>
      <c r="AA1170">
        <v>-951060.74</v>
      </c>
      <c r="AB1170">
        <v>9175973.7300000004</v>
      </c>
      <c r="AC1170">
        <v>18.14</v>
      </c>
      <c r="AD1170">
        <v>10.55</v>
      </c>
      <c r="AE1170">
        <v>1.73</v>
      </c>
      <c r="AF1170">
        <v>16.41</v>
      </c>
      <c r="AG1170">
        <v>100</v>
      </c>
      <c r="AH1170">
        <v>0</v>
      </c>
      <c r="AI1170">
        <v>0</v>
      </c>
      <c r="AJ1170">
        <v>100</v>
      </c>
      <c r="AK1170">
        <v>98.43</v>
      </c>
      <c r="AL1170">
        <v>-1.57</v>
      </c>
      <c r="AM1170">
        <v>-1.57</v>
      </c>
      <c r="AN1170">
        <v>100</v>
      </c>
      <c r="AO1170">
        <v>97.83</v>
      </c>
      <c r="AP1170">
        <v>-0.92</v>
      </c>
      <c r="AQ1170">
        <v>-0.91</v>
      </c>
      <c r="AR1170">
        <v>98.74</v>
      </c>
      <c r="AS1170">
        <v>17.95</v>
      </c>
      <c r="AT1170">
        <v>24.79</v>
      </c>
      <c r="AU1170">
        <v>3.57</v>
      </c>
      <c r="AV1170">
        <v>14.39</v>
      </c>
    </row>
    <row r="1171" spans="1:48" x14ac:dyDescent="0.35">
      <c r="A1171" t="s">
        <v>127</v>
      </c>
      <c r="B1171" t="s">
        <v>20</v>
      </c>
      <c r="C1171" t="s">
        <v>128</v>
      </c>
      <c r="D1171" t="s">
        <v>130</v>
      </c>
      <c r="E1171">
        <v>5297382.55</v>
      </c>
      <c r="F1171">
        <v>-16.36</v>
      </c>
      <c r="G1171">
        <v>-1036057.93</v>
      </c>
      <c r="H1171">
        <v>6333440.4800000004</v>
      </c>
      <c r="I1171">
        <v>27.22</v>
      </c>
      <c r="J1171">
        <v>0</v>
      </c>
      <c r="K1171">
        <v>-1.87</v>
      </c>
      <c r="L1171">
        <v>29.09</v>
      </c>
      <c r="M1171">
        <v>788828.19</v>
      </c>
      <c r="N1171">
        <v>-19.02</v>
      </c>
      <c r="O1171">
        <v>-185333.44</v>
      </c>
      <c r="P1171">
        <v>974161.63</v>
      </c>
      <c r="Q1171">
        <v>31.03</v>
      </c>
      <c r="R1171">
        <v>0</v>
      </c>
      <c r="S1171">
        <v>-1.79</v>
      </c>
      <c r="T1171">
        <v>32.82</v>
      </c>
      <c r="U1171">
        <v>1.97</v>
      </c>
      <c r="V1171">
        <v>-3.16</v>
      </c>
      <c r="W1171">
        <v>-0.06</v>
      </c>
      <c r="X1171">
        <v>2.04</v>
      </c>
      <c r="Y1171">
        <v>2685690.47</v>
      </c>
      <c r="Z1171">
        <v>-13.63</v>
      </c>
      <c r="AA1171">
        <v>-423742.52</v>
      </c>
      <c r="AB1171">
        <v>3109432.99</v>
      </c>
      <c r="AC1171">
        <v>20.56</v>
      </c>
      <c r="AD1171">
        <v>2.63</v>
      </c>
      <c r="AE1171">
        <v>0.53</v>
      </c>
      <c r="AF1171">
        <v>20.03</v>
      </c>
      <c r="AG1171">
        <v>100</v>
      </c>
      <c r="AH1171">
        <v>0</v>
      </c>
      <c r="AI1171">
        <v>0</v>
      </c>
      <c r="AJ1171">
        <v>100</v>
      </c>
      <c r="AK1171">
        <v>92.72</v>
      </c>
      <c r="AL1171">
        <v>-5.94</v>
      </c>
      <c r="AM1171">
        <v>-5.85</v>
      </c>
      <c r="AN1171">
        <v>98.57</v>
      </c>
      <c r="AO1171">
        <v>88.84</v>
      </c>
      <c r="AP1171">
        <v>-3.29</v>
      </c>
      <c r="AQ1171">
        <v>-3.02</v>
      </c>
      <c r="AR1171">
        <v>91.86</v>
      </c>
      <c r="AS1171">
        <v>19.73</v>
      </c>
      <c r="AT1171">
        <v>7.49</v>
      </c>
      <c r="AU1171">
        <v>1.37</v>
      </c>
      <c r="AV1171">
        <v>18.36</v>
      </c>
    </row>
    <row r="1172" spans="1:48" x14ac:dyDescent="0.35">
      <c r="A1172" t="s">
        <v>127</v>
      </c>
      <c r="B1172" t="s">
        <v>20</v>
      </c>
      <c r="C1172" t="s">
        <v>128</v>
      </c>
      <c r="D1172" t="s">
        <v>131</v>
      </c>
      <c r="E1172">
        <v>8156218.0499999998</v>
      </c>
      <c r="F1172">
        <v>1.07</v>
      </c>
      <c r="G1172">
        <v>86321.39</v>
      </c>
      <c r="H1172">
        <v>8069896.6500000004</v>
      </c>
      <c r="I1172">
        <v>41.91</v>
      </c>
      <c r="J1172">
        <v>0</v>
      </c>
      <c r="K1172">
        <v>4.8499999999999996</v>
      </c>
      <c r="L1172">
        <v>37.06</v>
      </c>
      <c r="M1172">
        <v>998879.01</v>
      </c>
      <c r="N1172">
        <v>-1.95</v>
      </c>
      <c r="O1172">
        <v>-19860.27</v>
      </c>
      <c r="P1172">
        <v>1018739.28</v>
      </c>
      <c r="Q1172">
        <v>39.29</v>
      </c>
      <c r="R1172">
        <v>0</v>
      </c>
      <c r="S1172">
        <v>4.97</v>
      </c>
      <c r="T1172">
        <v>34.32</v>
      </c>
      <c r="U1172">
        <v>2.68</v>
      </c>
      <c r="V1172">
        <v>-0.37</v>
      </c>
      <c r="W1172">
        <v>-0.01</v>
      </c>
      <c r="X1172">
        <v>2.69</v>
      </c>
      <c r="Y1172">
        <v>3043779.26</v>
      </c>
      <c r="Z1172">
        <v>1.45</v>
      </c>
      <c r="AA1172">
        <v>43467.87</v>
      </c>
      <c r="AB1172">
        <v>3000311.39</v>
      </c>
      <c r="AC1172">
        <v>19.420000000000002</v>
      </c>
      <c r="AD1172">
        <v>23.87</v>
      </c>
      <c r="AE1172">
        <v>3.74</v>
      </c>
      <c r="AF1172">
        <v>15.67</v>
      </c>
      <c r="AG1172">
        <v>100</v>
      </c>
      <c r="AH1172">
        <v>0</v>
      </c>
      <c r="AI1172">
        <v>0</v>
      </c>
      <c r="AJ1172">
        <v>100</v>
      </c>
      <c r="AK1172">
        <v>96.7</v>
      </c>
      <c r="AL1172">
        <v>-1.74</v>
      </c>
      <c r="AM1172">
        <v>-1.72</v>
      </c>
      <c r="AN1172">
        <v>98.41</v>
      </c>
      <c r="AO1172">
        <v>92.4</v>
      </c>
      <c r="AP1172">
        <v>7.59</v>
      </c>
      <c r="AQ1172">
        <v>6.52</v>
      </c>
      <c r="AR1172">
        <v>85.88</v>
      </c>
      <c r="AS1172">
        <v>19.989999999999998</v>
      </c>
      <c r="AT1172">
        <v>51.2</v>
      </c>
      <c r="AU1172">
        <v>6.77</v>
      </c>
      <c r="AV1172">
        <v>13.22</v>
      </c>
    </row>
    <row r="1173" spans="1:48" x14ac:dyDescent="0.35">
      <c r="A1173" t="s">
        <v>127</v>
      </c>
      <c r="B1173" t="s">
        <v>20</v>
      </c>
      <c r="C1173" t="s">
        <v>128</v>
      </c>
      <c r="D1173" t="s">
        <v>132</v>
      </c>
      <c r="E1173">
        <v>5194893.18</v>
      </c>
      <c r="F1173">
        <v>-20.010000000000002</v>
      </c>
      <c r="G1173">
        <v>-1299835.8600000001</v>
      </c>
      <c r="H1173">
        <v>6494729.04</v>
      </c>
      <c r="I1173">
        <v>26.69</v>
      </c>
      <c r="J1173">
        <v>0</v>
      </c>
      <c r="K1173">
        <v>-3.14</v>
      </c>
      <c r="L1173">
        <v>29.83</v>
      </c>
      <c r="M1173">
        <v>675254.43</v>
      </c>
      <c r="N1173">
        <v>-23.11</v>
      </c>
      <c r="O1173">
        <v>-202961.65</v>
      </c>
      <c r="P1173">
        <v>878216.08</v>
      </c>
      <c r="Q1173">
        <v>26.56</v>
      </c>
      <c r="R1173">
        <v>0</v>
      </c>
      <c r="S1173">
        <v>-3.02</v>
      </c>
      <c r="T1173">
        <v>29.58</v>
      </c>
      <c r="U1173">
        <v>2.58</v>
      </c>
      <c r="V1173">
        <v>-0.3</v>
      </c>
      <c r="W1173">
        <v>-0.01</v>
      </c>
      <c r="X1173">
        <v>2.59</v>
      </c>
      <c r="Y1173">
        <v>2012256.82</v>
      </c>
      <c r="Z1173">
        <v>-19.77</v>
      </c>
      <c r="AA1173">
        <v>-495850.63</v>
      </c>
      <c r="AB1173">
        <v>2508107.4500000002</v>
      </c>
      <c r="AC1173">
        <v>14.68</v>
      </c>
      <c r="AD1173">
        <v>3.39</v>
      </c>
      <c r="AE1173">
        <v>0.48</v>
      </c>
      <c r="AF1173">
        <v>14.2</v>
      </c>
      <c r="AG1173">
        <v>100</v>
      </c>
      <c r="AH1173">
        <v>0</v>
      </c>
      <c r="AI1173">
        <v>0</v>
      </c>
      <c r="AJ1173">
        <v>100</v>
      </c>
      <c r="AK1173">
        <v>90.97</v>
      </c>
      <c r="AL1173">
        <v>-2.3199999999999998</v>
      </c>
      <c r="AM1173">
        <v>-2.16</v>
      </c>
      <c r="AN1173">
        <v>93.13</v>
      </c>
      <c r="AO1173">
        <v>88.5</v>
      </c>
      <c r="AP1173">
        <v>6.67</v>
      </c>
      <c r="AQ1173">
        <v>5.54</v>
      </c>
      <c r="AR1173">
        <v>82.96</v>
      </c>
      <c r="AS1173">
        <v>14.19</v>
      </c>
      <c r="AT1173">
        <v>14</v>
      </c>
      <c r="AU1173">
        <v>1.74</v>
      </c>
      <c r="AV1173">
        <v>12.45</v>
      </c>
    </row>
    <row r="1174" spans="1:48" x14ac:dyDescent="0.35">
      <c r="A1174" t="s">
        <v>127</v>
      </c>
      <c r="B1174" t="s">
        <v>20</v>
      </c>
      <c r="C1174" t="s">
        <v>128</v>
      </c>
      <c r="D1174" t="s">
        <v>133</v>
      </c>
      <c r="E1174">
        <v>186640.72</v>
      </c>
      <c r="F1174">
        <v>-7.64</v>
      </c>
      <c r="G1174">
        <v>-15447.53</v>
      </c>
      <c r="H1174">
        <v>202088.24</v>
      </c>
      <c r="I1174">
        <v>0.96</v>
      </c>
      <c r="J1174">
        <v>0</v>
      </c>
      <c r="K1174">
        <v>0.03</v>
      </c>
      <c r="L1174">
        <v>0.93</v>
      </c>
      <c r="M1174">
        <v>38229.39</v>
      </c>
      <c r="N1174">
        <v>-13.16</v>
      </c>
      <c r="O1174">
        <v>-5793.09</v>
      </c>
      <c r="P1174">
        <v>44022.48</v>
      </c>
      <c r="Q1174">
        <v>1.5</v>
      </c>
      <c r="R1174">
        <v>0</v>
      </c>
      <c r="S1174">
        <v>0.02</v>
      </c>
      <c r="T1174">
        <v>1.48</v>
      </c>
      <c r="U1174">
        <v>1.54</v>
      </c>
      <c r="V1174">
        <v>3.05</v>
      </c>
      <c r="W1174">
        <v>0.05</v>
      </c>
      <c r="X1174">
        <v>1.49</v>
      </c>
      <c r="Y1174">
        <v>121281.75</v>
      </c>
      <c r="Z1174">
        <v>-10.38</v>
      </c>
      <c r="AA1174">
        <v>-14045.57</v>
      </c>
      <c r="AB1174">
        <v>135327.31</v>
      </c>
      <c r="AC1174">
        <v>4.51</v>
      </c>
      <c r="AD1174">
        <v>-15.28</v>
      </c>
      <c r="AE1174">
        <v>-0.81</v>
      </c>
      <c r="AF1174">
        <v>5.32</v>
      </c>
      <c r="AG1174">
        <v>86.61</v>
      </c>
      <c r="AH1174">
        <v>0</v>
      </c>
      <c r="AI1174">
        <v>6.46</v>
      </c>
      <c r="AJ1174">
        <v>80.150000000000006</v>
      </c>
      <c r="AK1174">
        <v>9.8800000000000008</v>
      </c>
      <c r="AL1174">
        <v>37.11</v>
      </c>
      <c r="AM1174">
        <v>2.67</v>
      </c>
      <c r="AN1174">
        <v>7.21</v>
      </c>
      <c r="AO1174">
        <v>6.77</v>
      </c>
      <c r="AP1174">
        <v>14.14</v>
      </c>
      <c r="AQ1174">
        <v>0.84</v>
      </c>
      <c r="AR1174">
        <v>5.93</v>
      </c>
      <c r="AS1174">
        <v>5.17</v>
      </c>
      <c r="AT1174">
        <v>-20.010000000000002</v>
      </c>
      <c r="AU1174">
        <v>-1.29</v>
      </c>
      <c r="AV1174">
        <v>6.47</v>
      </c>
    </row>
    <row r="1175" spans="1:48" x14ac:dyDescent="0.35">
      <c r="A1175" t="s">
        <v>127</v>
      </c>
      <c r="B1175" t="s">
        <v>20</v>
      </c>
      <c r="C1175" t="s">
        <v>128</v>
      </c>
      <c r="D1175" t="s">
        <v>170</v>
      </c>
      <c r="E1175">
        <v>8156218.0499999998</v>
      </c>
      <c r="F1175">
        <v>1.07</v>
      </c>
      <c r="G1175">
        <v>86321.39</v>
      </c>
      <c r="H1175">
        <v>8069896.6500000004</v>
      </c>
      <c r="I1175">
        <v>41.91</v>
      </c>
      <c r="J1175">
        <v>0</v>
      </c>
      <c r="K1175">
        <v>4.8499999999999996</v>
      </c>
      <c r="L1175">
        <v>37.06</v>
      </c>
      <c r="M1175">
        <v>998879.01</v>
      </c>
      <c r="N1175">
        <v>-1.95</v>
      </c>
      <c r="O1175">
        <v>-19860.27</v>
      </c>
      <c r="P1175">
        <v>1018739.28</v>
      </c>
      <c r="Q1175">
        <v>39.29</v>
      </c>
      <c r="R1175">
        <v>0</v>
      </c>
      <c r="S1175">
        <v>4.97</v>
      </c>
      <c r="T1175">
        <v>34.32</v>
      </c>
      <c r="U1175">
        <v>2.68</v>
      </c>
      <c r="V1175">
        <v>-0.37</v>
      </c>
      <c r="W1175">
        <v>-0.01</v>
      </c>
      <c r="X1175">
        <v>2.69</v>
      </c>
      <c r="Y1175">
        <v>3043779.26</v>
      </c>
      <c r="Z1175">
        <v>1.45</v>
      </c>
      <c r="AA1175">
        <v>43467.87</v>
      </c>
      <c r="AB1175">
        <v>3000311.39</v>
      </c>
      <c r="AC1175">
        <v>19.420000000000002</v>
      </c>
      <c r="AD1175">
        <v>23.87</v>
      </c>
      <c r="AE1175">
        <v>3.74</v>
      </c>
      <c r="AF1175">
        <v>15.67</v>
      </c>
      <c r="AG1175">
        <v>100</v>
      </c>
      <c r="AH1175">
        <v>0</v>
      </c>
      <c r="AI1175">
        <v>0</v>
      </c>
      <c r="AJ1175">
        <v>100</v>
      </c>
      <c r="AK1175">
        <v>96.7</v>
      </c>
      <c r="AL1175">
        <v>-1.74</v>
      </c>
      <c r="AM1175">
        <v>-1.72</v>
      </c>
      <c r="AN1175">
        <v>98.41</v>
      </c>
      <c r="AO1175">
        <v>92.4</v>
      </c>
      <c r="AP1175">
        <v>7.59</v>
      </c>
      <c r="AQ1175">
        <v>6.52</v>
      </c>
      <c r="AR1175">
        <v>85.88</v>
      </c>
      <c r="AS1175">
        <v>19.989999999999998</v>
      </c>
      <c r="AT1175">
        <v>51.2</v>
      </c>
      <c r="AU1175">
        <v>6.77</v>
      </c>
      <c r="AV1175">
        <v>13.22</v>
      </c>
    </row>
    <row r="1176" spans="1:48" x14ac:dyDescent="0.35">
      <c r="A1176" t="s">
        <v>127</v>
      </c>
      <c r="B1176" t="s">
        <v>20</v>
      </c>
      <c r="C1176" t="s">
        <v>128</v>
      </c>
      <c r="D1176" t="s">
        <v>171</v>
      </c>
      <c r="E1176">
        <v>5952051.3899999997</v>
      </c>
      <c r="F1176">
        <v>-19.89</v>
      </c>
      <c r="G1176">
        <v>-1477727.1</v>
      </c>
      <c r="H1176">
        <v>7429778.4900000002</v>
      </c>
      <c r="I1176">
        <v>30.58</v>
      </c>
      <c r="J1176">
        <v>0</v>
      </c>
      <c r="K1176">
        <v>-3.54</v>
      </c>
      <c r="L1176">
        <v>34.119999999999997</v>
      </c>
      <c r="M1176">
        <v>796914.76</v>
      </c>
      <c r="N1176">
        <v>-22.33</v>
      </c>
      <c r="O1176">
        <v>-229115.51999999999</v>
      </c>
      <c r="P1176">
        <v>1026030.28</v>
      </c>
      <c r="Q1176">
        <v>31.34</v>
      </c>
      <c r="R1176">
        <v>0</v>
      </c>
      <c r="S1176">
        <v>-3.22</v>
      </c>
      <c r="T1176">
        <v>34.56</v>
      </c>
      <c r="U1176">
        <v>2.5</v>
      </c>
      <c r="V1176">
        <v>-1.8</v>
      </c>
      <c r="W1176">
        <v>-0.05</v>
      </c>
      <c r="X1176">
        <v>2.54</v>
      </c>
      <c r="Y1176">
        <v>2382029.4700000002</v>
      </c>
      <c r="Z1176">
        <v>-18.420000000000002</v>
      </c>
      <c r="AA1176">
        <v>-537736.62</v>
      </c>
      <c r="AB1176">
        <v>2919766.09</v>
      </c>
      <c r="AC1176">
        <v>17.11</v>
      </c>
      <c r="AD1176">
        <v>13.99</v>
      </c>
      <c r="AE1176">
        <v>2.1</v>
      </c>
      <c r="AF1176">
        <v>15.01</v>
      </c>
      <c r="AG1176">
        <v>100</v>
      </c>
      <c r="AH1176">
        <v>0</v>
      </c>
      <c r="AI1176">
        <v>0</v>
      </c>
      <c r="AJ1176">
        <v>100</v>
      </c>
      <c r="AK1176">
        <v>92.71</v>
      </c>
      <c r="AL1176">
        <v>-0.46</v>
      </c>
      <c r="AM1176">
        <v>-0.43</v>
      </c>
      <c r="AN1176">
        <v>93.13</v>
      </c>
      <c r="AO1176">
        <v>89.26</v>
      </c>
      <c r="AP1176">
        <v>7.52</v>
      </c>
      <c r="AQ1176">
        <v>6.25</v>
      </c>
      <c r="AR1176">
        <v>83.02</v>
      </c>
      <c r="AS1176">
        <v>15.52</v>
      </c>
      <c r="AT1176">
        <v>20.5</v>
      </c>
      <c r="AU1176">
        <v>2.64</v>
      </c>
      <c r="AV1176">
        <v>12.88</v>
      </c>
    </row>
    <row r="1177" spans="1:48" x14ac:dyDescent="0.35">
      <c r="A1177" t="s">
        <v>127</v>
      </c>
      <c r="B1177" t="s">
        <v>20</v>
      </c>
      <c r="C1177" t="s">
        <v>128</v>
      </c>
      <c r="D1177" t="s">
        <v>172</v>
      </c>
      <c r="E1177">
        <v>4317090.2</v>
      </c>
      <c r="F1177">
        <v>-14.47</v>
      </c>
      <c r="G1177">
        <v>-730187.06</v>
      </c>
      <c r="H1177">
        <v>5047277.26</v>
      </c>
      <c r="I1177">
        <v>22.18</v>
      </c>
      <c r="J1177">
        <v>0</v>
      </c>
      <c r="K1177">
        <v>-1</v>
      </c>
      <c r="L1177">
        <v>23.18</v>
      </c>
      <c r="M1177">
        <v>630630.69999999995</v>
      </c>
      <c r="N1177">
        <v>-16.97</v>
      </c>
      <c r="O1177">
        <v>-128862.59</v>
      </c>
      <c r="P1177">
        <v>759493.29</v>
      </c>
      <c r="Q1177">
        <v>24.8</v>
      </c>
      <c r="R1177">
        <v>0</v>
      </c>
      <c r="S1177">
        <v>-0.78</v>
      </c>
      <c r="T1177">
        <v>25.58</v>
      </c>
      <c r="U1177">
        <v>1.98</v>
      </c>
      <c r="V1177">
        <v>-3.05</v>
      </c>
      <c r="W1177">
        <v>-0.06</v>
      </c>
      <c r="X1177">
        <v>2.04</v>
      </c>
      <c r="Y1177">
        <v>2182444.19</v>
      </c>
      <c r="Z1177">
        <v>-11.78</v>
      </c>
      <c r="AA1177">
        <v>-291316.13</v>
      </c>
      <c r="AB1177">
        <v>2473760.3199999998</v>
      </c>
      <c r="AC1177">
        <v>19.399999999999999</v>
      </c>
      <c r="AD1177">
        <v>-4.8099999999999996</v>
      </c>
      <c r="AE1177">
        <v>-0.98</v>
      </c>
      <c r="AF1177">
        <v>20.38</v>
      </c>
      <c r="AG1177">
        <v>100</v>
      </c>
      <c r="AH1177">
        <v>0</v>
      </c>
      <c r="AI1177">
        <v>0</v>
      </c>
      <c r="AJ1177">
        <v>100</v>
      </c>
      <c r="AK1177">
        <v>91.53</v>
      </c>
      <c r="AL1177">
        <v>-7.15</v>
      </c>
      <c r="AM1177">
        <v>-7.04</v>
      </c>
      <c r="AN1177">
        <v>98.57</v>
      </c>
      <c r="AO1177">
        <v>88.24</v>
      </c>
      <c r="AP1177">
        <v>-3.61</v>
      </c>
      <c r="AQ1177">
        <v>-3.3</v>
      </c>
      <c r="AR1177">
        <v>91.55</v>
      </c>
      <c r="AS1177">
        <v>19.16</v>
      </c>
      <c r="AT1177">
        <v>-0.19</v>
      </c>
      <c r="AU1177">
        <v>-0.04</v>
      </c>
      <c r="AV1177">
        <v>19.2</v>
      </c>
    </row>
    <row r="1178" spans="1:48" x14ac:dyDescent="0.35">
      <c r="A1178" t="s">
        <v>127</v>
      </c>
      <c r="B1178" t="s">
        <v>20</v>
      </c>
      <c r="C1178" t="s">
        <v>139</v>
      </c>
      <c r="D1178" t="s">
        <v>129</v>
      </c>
      <c r="E1178">
        <v>9107728.1199999992</v>
      </c>
      <c r="F1178">
        <v>-14.9</v>
      </c>
      <c r="G1178">
        <v>-1595124.29</v>
      </c>
      <c r="H1178">
        <v>10702852.41</v>
      </c>
      <c r="I1178">
        <v>0</v>
      </c>
      <c r="J1178">
        <v>0</v>
      </c>
      <c r="K1178">
        <v>0</v>
      </c>
      <c r="L1178">
        <v>0</v>
      </c>
      <c r="M1178">
        <v>1246017.3700000001</v>
      </c>
      <c r="N1178">
        <v>-19.47</v>
      </c>
      <c r="O1178">
        <v>-301233.05</v>
      </c>
      <c r="P1178">
        <v>1547250.42</v>
      </c>
      <c r="Q1178">
        <v>0</v>
      </c>
      <c r="R1178">
        <v>0</v>
      </c>
      <c r="S1178">
        <v>0</v>
      </c>
      <c r="T1178">
        <v>0</v>
      </c>
      <c r="U1178">
        <v>3.65</v>
      </c>
      <c r="V1178">
        <v>5.66</v>
      </c>
      <c r="W1178">
        <v>0.2</v>
      </c>
      <c r="X1178">
        <v>3.46</v>
      </c>
      <c r="Y1178">
        <v>2492355.2799999998</v>
      </c>
      <c r="Z1178">
        <v>-19.46</v>
      </c>
      <c r="AA1178">
        <v>-602145.73</v>
      </c>
      <c r="AB1178">
        <v>3094501</v>
      </c>
      <c r="AC1178">
        <v>23.05</v>
      </c>
      <c r="AD1178">
        <v>65.73</v>
      </c>
      <c r="AE1178">
        <v>9.14</v>
      </c>
      <c r="AF1178">
        <v>13.91</v>
      </c>
      <c r="AG1178">
        <v>96.13</v>
      </c>
      <c r="AH1178">
        <v>0</v>
      </c>
      <c r="AI1178">
        <v>-1.74</v>
      </c>
      <c r="AJ1178">
        <v>97.87</v>
      </c>
      <c r="AK1178">
        <v>85.16</v>
      </c>
      <c r="AL1178">
        <v>-5.04</v>
      </c>
      <c r="AM1178">
        <v>-4.5199999999999996</v>
      </c>
      <c r="AN1178">
        <v>89.69</v>
      </c>
      <c r="AO1178">
        <v>78.180000000000007</v>
      </c>
      <c r="AP1178">
        <v>5.68</v>
      </c>
      <c r="AQ1178">
        <v>4.2</v>
      </c>
      <c r="AR1178">
        <v>73.98</v>
      </c>
      <c r="AS1178">
        <v>22.27</v>
      </c>
      <c r="AT1178">
        <v>62.55</v>
      </c>
      <c r="AU1178">
        <v>8.57</v>
      </c>
      <c r="AV1178">
        <v>13.7</v>
      </c>
    </row>
    <row r="1179" spans="1:48" x14ac:dyDescent="0.35">
      <c r="A1179" t="s">
        <v>127</v>
      </c>
      <c r="B1179" t="s">
        <v>20</v>
      </c>
      <c r="C1179" t="s">
        <v>139</v>
      </c>
      <c r="D1179" t="s">
        <v>130</v>
      </c>
      <c r="E1179">
        <v>2366015.2400000002</v>
      </c>
      <c r="F1179">
        <v>-25.91</v>
      </c>
      <c r="G1179">
        <v>-827566</v>
      </c>
      <c r="H1179">
        <v>3193581.24</v>
      </c>
      <c r="I1179">
        <v>25.98</v>
      </c>
      <c r="J1179">
        <v>0</v>
      </c>
      <c r="K1179">
        <v>-3.86</v>
      </c>
      <c r="L1179">
        <v>29.84</v>
      </c>
      <c r="M1179">
        <v>323666.25</v>
      </c>
      <c r="N1179">
        <v>-30.5</v>
      </c>
      <c r="O1179">
        <v>-142033.53</v>
      </c>
      <c r="P1179">
        <v>465699.79</v>
      </c>
      <c r="Q1179">
        <v>25.98</v>
      </c>
      <c r="R1179">
        <v>0</v>
      </c>
      <c r="S1179">
        <v>-4.12</v>
      </c>
      <c r="T1179">
        <v>30.1</v>
      </c>
      <c r="U1179">
        <v>3.66</v>
      </c>
      <c r="V1179">
        <v>6.6</v>
      </c>
      <c r="W1179">
        <v>0.23</v>
      </c>
      <c r="X1179">
        <v>3.43</v>
      </c>
      <c r="Y1179">
        <v>647332.51</v>
      </c>
      <c r="Z1179">
        <v>-30.5</v>
      </c>
      <c r="AA1179">
        <v>-284067.06</v>
      </c>
      <c r="AB1179">
        <v>931399.57</v>
      </c>
      <c r="AC1179">
        <v>24.96</v>
      </c>
      <c r="AD1179">
        <v>29.51</v>
      </c>
      <c r="AE1179">
        <v>5.69</v>
      </c>
      <c r="AF1179">
        <v>19.27</v>
      </c>
      <c r="AG1179">
        <v>96.13</v>
      </c>
      <c r="AH1179">
        <v>0</v>
      </c>
      <c r="AI1179">
        <v>-1.74</v>
      </c>
      <c r="AJ1179">
        <v>97.87</v>
      </c>
      <c r="AK1179">
        <v>80.349999999999994</v>
      </c>
      <c r="AL1179">
        <v>6.58</v>
      </c>
      <c r="AM1179">
        <v>4.96</v>
      </c>
      <c r="AN1179">
        <v>75.39</v>
      </c>
      <c r="AO1179">
        <v>60.84</v>
      </c>
      <c r="AP1179">
        <v>10.119999999999999</v>
      </c>
      <c r="AQ1179">
        <v>5.59</v>
      </c>
      <c r="AR1179">
        <v>55.25</v>
      </c>
      <c r="AS1179">
        <v>23.42</v>
      </c>
      <c r="AT1179">
        <v>26.3</v>
      </c>
      <c r="AU1179">
        <v>4.88</v>
      </c>
      <c r="AV1179">
        <v>18.54</v>
      </c>
    </row>
    <row r="1180" spans="1:48" x14ac:dyDescent="0.35">
      <c r="A1180" t="s">
        <v>127</v>
      </c>
      <c r="B1180" t="s">
        <v>20</v>
      </c>
      <c r="C1180" t="s">
        <v>139</v>
      </c>
      <c r="D1180" t="s">
        <v>131</v>
      </c>
      <c r="E1180">
        <v>3980170.87</v>
      </c>
      <c r="F1180">
        <v>-1.43</v>
      </c>
      <c r="G1180">
        <v>-57877.52</v>
      </c>
      <c r="H1180">
        <v>4038048.38</v>
      </c>
      <c r="I1180">
        <v>43.7</v>
      </c>
      <c r="J1180">
        <v>0</v>
      </c>
      <c r="K1180">
        <v>5.97</v>
      </c>
      <c r="L1180">
        <v>37.729999999999997</v>
      </c>
      <c r="M1180">
        <v>537620.88</v>
      </c>
      <c r="N1180">
        <v>-5.03</v>
      </c>
      <c r="O1180">
        <v>-28466.45</v>
      </c>
      <c r="P1180">
        <v>566087.31999999995</v>
      </c>
      <c r="Q1180">
        <v>43.15</v>
      </c>
      <c r="R1180">
        <v>0</v>
      </c>
      <c r="S1180">
        <v>6.56</v>
      </c>
      <c r="T1180">
        <v>36.590000000000003</v>
      </c>
      <c r="U1180">
        <v>3.7</v>
      </c>
      <c r="V1180">
        <v>3.79</v>
      </c>
      <c r="W1180">
        <v>0.14000000000000001</v>
      </c>
      <c r="X1180">
        <v>3.57</v>
      </c>
      <c r="Y1180">
        <v>1075241.75</v>
      </c>
      <c r="Z1180">
        <v>-5.03</v>
      </c>
      <c r="AA1180">
        <v>-56932.89</v>
      </c>
      <c r="AB1180">
        <v>1132174.6499999999</v>
      </c>
      <c r="AC1180">
        <v>24.84</v>
      </c>
      <c r="AD1180">
        <v>129.07</v>
      </c>
      <c r="AE1180">
        <v>14</v>
      </c>
      <c r="AF1180">
        <v>10.84</v>
      </c>
      <c r="AG1180">
        <v>96.13</v>
      </c>
      <c r="AH1180">
        <v>0</v>
      </c>
      <c r="AI1180">
        <v>-1.74</v>
      </c>
      <c r="AJ1180">
        <v>97.87</v>
      </c>
      <c r="AK1180">
        <v>73.98</v>
      </c>
      <c r="AL1180">
        <v>-0.72</v>
      </c>
      <c r="AM1180">
        <v>-0.54</v>
      </c>
      <c r="AN1180">
        <v>74.510000000000005</v>
      </c>
      <c r="AO1180">
        <v>57.13</v>
      </c>
      <c r="AP1180">
        <v>65.41</v>
      </c>
      <c r="AQ1180">
        <v>22.59</v>
      </c>
      <c r="AR1180">
        <v>34.54</v>
      </c>
      <c r="AS1180">
        <v>23.9</v>
      </c>
      <c r="AT1180">
        <v>124.21</v>
      </c>
      <c r="AU1180">
        <v>13.24</v>
      </c>
      <c r="AV1180">
        <v>10.66</v>
      </c>
    </row>
    <row r="1181" spans="1:48" x14ac:dyDescent="0.35">
      <c r="A1181" t="s">
        <v>127</v>
      </c>
      <c r="B1181" t="s">
        <v>20</v>
      </c>
      <c r="C1181" t="s">
        <v>139</v>
      </c>
      <c r="D1181" t="s">
        <v>132</v>
      </c>
      <c r="E1181">
        <v>2645549.2999999998</v>
      </c>
      <c r="F1181">
        <v>-20.56</v>
      </c>
      <c r="G1181">
        <v>-684821.88</v>
      </c>
      <c r="H1181">
        <v>3330371.19</v>
      </c>
      <c r="I1181">
        <v>29.05</v>
      </c>
      <c r="J1181">
        <v>0</v>
      </c>
      <c r="K1181">
        <v>-2.0699999999999998</v>
      </c>
      <c r="L1181">
        <v>31.12</v>
      </c>
      <c r="M1181">
        <v>362565.09</v>
      </c>
      <c r="N1181">
        <v>-25.52</v>
      </c>
      <c r="O1181">
        <v>-124256.74</v>
      </c>
      <c r="P1181">
        <v>486821.84</v>
      </c>
      <c r="Q1181">
        <v>29.1</v>
      </c>
      <c r="R1181">
        <v>0</v>
      </c>
      <c r="S1181">
        <v>-2.37</v>
      </c>
      <c r="T1181">
        <v>31.46</v>
      </c>
      <c r="U1181">
        <v>3.65</v>
      </c>
      <c r="V1181">
        <v>6.61</v>
      </c>
      <c r="W1181">
        <v>0.23</v>
      </c>
      <c r="X1181">
        <v>3.42</v>
      </c>
      <c r="Y1181">
        <v>725450.71</v>
      </c>
      <c r="Z1181">
        <v>-25.49</v>
      </c>
      <c r="AA1181">
        <v>-248192.96</v>
      </c>
      <c r="AB1181">
        <v>973643.67</v>
      </c>
      <c r="AC1181">
        <v>19.649999999999999</v>
      </c>
      <c r="AD1181">
        <v>56.33</v>
      </c>
      <c r="AE1181">
        <v>7.08</v>
      </c>
      <c r="AF1181">
        <v>12.57</v>
      </c>
      <c r="AG1181">
        <v>96.13</v>
      </c>
      <c r="AH1181">
        <v>0</v>
      </c>
      <c r="AI1181">
        <v>-1.74</v>
      </c>
      <c r="AJ1181">
        <v>97.87</v>
      </c>
      <c r="AK1181">
        <v>67.209999999999994</v>
      </c>
      <c r="AL1181">
        <v>9.3699999999999992</v>
      </c>
      <c r="AM1181">
        <v>5.76</v>
      </c>
      <c r="AN1181">
        <v>61.45</v>
      </c>
      <c r="AO1181">
        <v>60.77</v>
      </c>
      <c r="AP1181">
        <v>21.65</v>
      </c>
      <c r="AQ1181">
        <v>10.82</v>
      </c>
      <c r="AR1181">
        <v>49.96</v>
      </c>
      <c r="AS1181">
        <v>19.45</v>
      </c>
      <c r="AT1181">
        <v>50.13</v>
      </c>
      <c r="AU1181">
        <v>6.49</v>
      </c>
      <c r="AV1181">
        <v>12.96</v>
      </c>
    </row>
    <row r="1182" spans="1:48" x14ac:dyDescent="0.35">
      <c r="A1182" t="s">
        <v>127</v>
      </c>
      <c r="B1182" t="s">
        <v>20</v>
      </c>
      <c r="C1182" t="s">
        <v>139</v>
      </c>
      <c r="D1182" t="s">
        <v>133</v>
      </c>
      <c r="E1182">
        <v>106615.47</v>
      </c>
      <c r="F1182">
        <v>-12.72</v>
      </c>
      <c r="G1182">
        <v>-15541.45</v>
      </c>
      <c r="H1182">
        <v>122156.92</v>
      </c>
      <c r="I1182">
        <v>1.17</v>
      </c>
      <c r="J1182">
        <v>0</v>
      </c>
      <c r="K1182">
        <v>0.03</v>
      </c>
      <c r="L1182">
        <v>1.1399999999999999</v>
      </c>
      <c r="M1182">
        <v>21061.59</v>
      </c>
      <c r="N1182">
        <v>-19.829999999999998</v>
      </c>
      <c r="O1182">
        <v>-5211.01</v>
      </c>
      <c r="P1182">
        <v>26272.6</v>
      </c>
      <c r="Q1182">
        <v>1.69</v>
      </c>
      <c r="R1182">
        <v>0</v>
      </c>
      <c r="S1182">
        <v>-0.01</v>
      </c>
      <c r="T1182">
        <v>1.7</v>
      </c>
      <c r="U1182">
        <v>2.5299999999999998</v>
      </c>
      <c r="V1182">
        <v>8.8699999999999992</v>
      </c>
      <c r="W1182">
        <v>0.21</v>
      </c>
      <c r="X1182">
        <v>2.3199999999999998</v>
      </c>
      <c r="Y1182">
        <v>42123.18</v>
      </c>
      <c r="Z1182">
        <v>-19.829999999999998</v>
      </c>
      <c r="AA1182">
        <v>-10422.030000000001</v>
      </c>
      <c r="AB1182">
        <v>52545.21</v>
      </c>
      <c r="AC1182">
        <v>7.72</v>
      </c>
      <c r="AD1182">
        <v>-29.24</v>
      </c>
      <c r="AE1182">
        <v>-3.19</v>
      </c>
      <c r="AF1182">
        <v>10.91</v>
      </c>
      <c r="AG1182">
        <v>72.55</v>
      </c>
      <c r="AH1182">
        <v>0</v>
      </c>
      <c r="AI1182">
        <v>7.52</v>
      </c>
      <c r="AJ1182">
        <v>65.02</v>
      </c>
      <c r="AK1182">
        <v>8.61</v>
      </c>
      <c r="AL1182">
        <v>40.200000000000003</v>
      </c>
      <c r="AM1182">
        <v>2.4700000000000002</v>
      </c>
      <c r="AN1182">
        <v>6.14</v>
      </c>
      <c r="AO1182">
        <v>5.97</v>
      </c>
      <c r="AP1182">
        <v>8.1</v>
      </c>
      <c r="AQ1182">
        <v>0.45</v>
      </c>
      <c r="AR1182">
        <v>5.52</v>
      </c>
      <c r="AS1182">
        <v>7.4</v>
      </c>
      <c r="AT1182">
        <v>-23.75</v>
      </c>
      <c r="AU1182">
        <v>-2.2999999999999998</v>
      </c>
      <c r="AV1182">
        <v>9.7100000000000009</v>
      </c>
    </row>
    <row r="1183" spans="1:48" x14ac:dyDescent="0.35">
      <c r="A1183" t="s">
        <v>127</v>
      </c>
      <c r="B1183" t="s">
        <v>20</v>
      </c>
      <c r="C1183" t="s">
        <v>139</v>
      </c>
      <c r="D1183" t="s">
        <v>170</v>
      </c>
      <c r="E1183">
        <v>3980170.87</v>
      </c>
      <c r="F1183">
        <v>-1.43</v>
      </c>
      <c r="G1183">
        <v>-57877.52</v>
      </c>
      <c r="H1183">
        <v>4038048.38</v>
      </c>
      <c r="I1183">
        <v>43.7</v>
      </c>
      <c r="J1183">
        <v>0</v>
      </c>
      <c r="K1183">
        <v>5.97</v>
      </c>
      <c r="L1183">
        <v>37.729999999999997</v>
      </c>
      <c r="M1183">
        <v>537620.88</v>
      </c>
      <c r="N1183">
        <v>-5.03</v>
      </c>
      <c r="O1183">
        <v>-28466.45</v>
      </c>
      <c r="P1183">
        <v>566087.31999999995</v>
      </c>
      <c r="Q1183">
        <v>43.15</v>
      </c>
      <c r="R1183">
        <v>0</v>
      </c>
      <c r="S1183">
        <v>6.56</v>
      </c>
      <c r="T1183">
        <v>36.590000000000003</v>
      </c>
      <c r="U1183">
        <v>3.7</v>
      </c>
      <c r="V1183">
        <v>3.79</v>
      </c>
      <c r="W1183">
        <v>0.14000000000000001</v>
      </c>
      <c r="X1183">
        <v>3.57</v>
      </c>
      <c r="Y1183">
        <v>1075241.75</v>
      </c>
      <c r="Z1183">
        <v>-5.03</v>
      </c>
      <c r="AA1183">
        <v>-56932.89</v>
      </c>
      <c r="AB1183">
        <v>1132174.6499999999</v>
      </c>
      <c r="AC1183">
        <v>24.84</v>
      </c>
      <c r="AD1183">
        <v>129.07</v>
      </c>
      <c r="AE1183">
        <v>14</v>
      </c>
      <c r="AF1183">
        <v>10.84</v>
      </c>
      <c r="AG1183">
        <v>96.13</v>
      </c>
      <c r="AH1183">
        <v>0</v>
      </c>
      <c r="AI1183">
        <v>-1.74</v>
      </c>
      <c r="AJ1183">
        <v>97.87</v>
      </c>
      <c r="AK1183">
        <v>73.98</v>
      </c>
      <c r="AL1183">
        <v>-0.72</v>
      </c>
      <c r="AM1183">
        <v>-0.54</v>
      </c>
      <c r="AN1183">
        <v>74.510000000000005</v>
      </c>
      <c r="AO1183">
        <v>57.13</v>
      </c>
      <c r="AP1183">
        <v>65.41</v>
      </c>
      <c r="AQ1183">
        <v>22.59</v>
      </c>
      <c r="AR1183">
        <v>34.54</v>
      </c>
      <c r="AS1183">
        <v>23.9</v>
      </c>
      <c r="AT1183">
        <v>124.21</v>
      </c>
      <c r="AU1183">
        <v>13.24</v>
      </c>
      <c r="AV1183">
        <v>10.66</v>
      </c>
    </row>
    <row r="1184" spans="1:48" x14ac:dyDescent="0.35">
      <c r="A1184" t="s">
        <v>127</v>
      </c>
      <c r="B1184" t="s">
        <v>20</v>
      </c>
      <c r="C1184" t="s">
        <v>139</v>
      </c>
      <c r="D1184" t="s">
        <v>171</v>
      </c>
      <c r="E1184">
        <v>3046480.71</v>
      </c>
      <c r="F1184">
        <v>-22.88</v>
      </c>
      <c r="G1184">
        <v>-903835.47</v>
      </c>
      <c r="H1184">
        <v>3950316.18</v>
      </c>
      <c r="I1184">
        <v>33.450000000000003</v>
      </c>
      <c r="J1184">
        <v>0</v>
      </c>
      <c r="K1184">
        <v>-3.46</v>
      </c>
      <c r="L1184">
        <v>36.909999999999997</v>
      </c>
      <c r="M1184">
        <v>421256.17</v>
      </c>
      <c r="N1184">
        <v>-27.7</v>
      </c>
      <c r="O1184">
        <v>-161388.62</v>
      </c>
      <c r="P1184">
        <v>582644.79</v>
      </c>
      <c r="Q1184">
        <v>33.81</v>
      </c>
      <c r="R1184">
        <v>0</v>
      </c>
      <c r="S1184">
        <v>-3.85</v>
      </c>
      <c r="T1184">
        <v>37.659999999999997</v>
      </c>
      <c r="U1184">
        <v>3.61</v>
      </c>
      <c r="V1184">
        <v>6.62</v>
      </c>
      <c r="W1184">
        <v>0.22</v>
      </c>
      <c r="X1184">
        <v>3.39</v>
      </c>
      <c r="Y1184">
        <v>842832.86</v>
      </c>
      <c r="Z1184">
        <v>-27.67</v>
      </c>
      <c r="AA1184">
        <v>-322456.71999999997</v>
      </c>
      <c r="AB1184">
        <v>1165289.58</v>
      </c>
      <c r="AC1184">
        <v>19.170000000000002</v>
      </c>
      <c r="AD1184">
        <v>47.98</v>
      </c>
      <c r="AE1184">
        <v>6.21</v>
      </c>
      <c r="AF1184">
        <v>12.95</v>
      </c>
      <c r="AG1184">
        <v>96.13</v>
      </c>
      <c r="AH1184">
        <v>0</v>
      </c>
      <c r="AI1184">
        <v>-1.74</v>
      </c>
      <c r="AJ1184">
        <v>97.87</v>
      </c>
      <c r="AK1184">
        <v>67.209999999999994</v>
      </c>
      <c r="AL1184">
        <v>9.3699999999999992</v>
      </c>
      <c r="AM1184">
        <v>5.76</v>
      </c>
      <c r="AN1184">
        <v>61.45</v>
      </c>
      <c r="AO1184">
        <v>60.96</v>
      </c>
      <c r="AP1184">
        <v>21.13</v>
      </c>
      <c r="AQ1184">
        <v>10.63</v>
      </c>
      <c r="AR1184">
        <v>50.33</v>
      </c>
      <c r="AS1184">
        <v>18.649999999999999</v>
      </c>
      <c r="AT1184">
        <v>42.95</v>
      </c>
      <c r="AU1184">
        <v>5.6</v>
      </c>
      <c r="AV1184">
        <v>13.05</v>
      </c>
    </row>
    <row r="1185" spans="1:48" x14ac:dyDescent="0.35">
      <c r="A1185" t="s">
        <v>127</v>
      </c>
      <c r="B1185" t="s">
        <v>20</v>
      </c>
      <c r="C1185" t="s">
        <v>139</v>
      </c>
      <c r="D1185" t="s">
        <v>172</v>
      </c>
      <c r="E1185">
        <v>1869173.35</v>
      </c>
      <c r="F1185">
        <v>-21.67</v>
      </c>
      <c r="G1185">
        <v>-517016.39</v>
      </c>
      <c r="H1185">
        <v>2386189.7400000002</v>
      </c>
      <c r="I1185">
        <v>0</v>
      </c>
      <c r="J1185">
        <v>0</v>
      </c>
      <c r="K1185">
        <v>0</v>
      </c>
      <c r="L1185">
        <v>0</v>
      </c>
      <c r="M1185">
        <v>247059.84</v>
      </c>
      <c r="N1185">
        <v>-25.63</v>
      </c>
      <c r="O1185">
        <v>-85126.25</v>
      </c>
      <c r="P1185">
        <v>332186.09000000003</v>
      </c>
      <c r="Q1185">
        <v>0</v>
      </c>
      <c r="R1185">
        <v>0</v>
      </c>
      <c r="S1185">
        <v>0</v>
      </c>
      <c r="T1185">
        <v>0</v>
      </c>
      <c r="U1185">
        <v>3.78</v>
      </c>
      <c r="V1185">
        <v>5.32</v>
      </c>
      <c r="W1185">
        <v>0.19</v>
      </c>
      <c r="X1185">
        <v>3.59</v>
      </c>
      <c r="Y1185">
        <v>494119.67</v>
      </c>
      <c r="Z1185">
        <v>-25.63</v>
      </c>
      <c r="AA1185">
        <v>-170252.5</v>
      </c>
      <c r="AB1185">
        <v>664372.18000000005</v>
      </c>
      <c r="AC1185">
        <v>26.76</v>
      </c>
      <c r="AD1185">
        <v>22.73</v>
      </c>
      <c r="AE1185">
        <v>4.96</v>
      </c>
      <c r="AF1185">
        <v>21.8</v>
      </c>
      <c r="AG1185">
        <v>96.13</v>
      </c>
      <c r="AH1185">
        <v>0</v>
      </c>
      <c r="AI1185">
        <v>-1.74</v>
      </c>
      <c r="AJ1185">
        <v>97.87</v>
      </c>
      <c r="AK1185">
        <v>74.989999999999995</v>
      </c>
      <c r="AL1185">
        <v>2.81</v>
      </c>
      <c r="AM1185">
        <v>2.0499999999999998</v>
      </c>
      <c r="AN1185">
        <v>72.94</v>
      </c>
      <c r="AO1185">
        <v>54.94</v>
      </c>
      <c r="AP1185">
        <v>5.18</v>
      </c>
      <c r="AQ1185">
        <v>2.71</v>
      </c>
      <c r="AR1185">
        <v>52.24</v>
      </c>
      <c r="AS1185">
        <v>25.4</v>
      </c>
      <c r="AT1185">
        <v>23.87</v>
      </c>
      <c r="AU1185">
        <v>4.8899999999999997</v>
      </c>
      <c r="AV1185">
        <v>20.51</v>
      </c>
    </row>
    <row r="1186" spans="1:48" x14ac:dyDescent="0.35">
      <c r="A1186" t="s">
        <v>127</v>
      </c>
      <c r="B1186" t="s">
        <v>20</v>
      </c>
      <c r="C1186" t="s">
        <v>140</v>
      </c>
      <c r="D1186" t="s">
        <v>129</v>
      </c>
      <c r="E1186">
        <v>1438101.6</v>
      </c>
      <c r="F1186">
        <v>-6.19</v>
      </c>
      <c r="G1186">
        <v>-94854.53</v>
      </c>
      <c r="H1186">
        <v>1532956.12</v>
      </c>
      <c r="I1186">
        <v>0</v>
      </c>
      <c r="J1186">
        <v>0</v>
      </c>
      <c r="K1186">
        <v>0</v>
      </c>
      <c r="L1186">
        <v>0</v>
      </c>
      <c r="M1186">
        <v>185513.09</v>
      </c>
      <c r="N1186">
        <v>-4.54</v>
      </c>
      <c r="O1186">
        <v>-8832.36</v>
      </c>
      <c r="P1186">
        <v>194345.45</v>
      </c>
      <c r="Q1186">
        <v>0</v>
      </c>
      <c r="R1186">
        <v>0</v>
      </c>
      <c r="S1186">
        <v>0</v>
      </c>
      <c r="T1186">
        <v>0</v>
      </c>
      <c r="U1186">
        <v>2.73</v>
      </c>
      <c r="V1186">
        <v>-1.72</v>
      </c>
      <c r="W1186">
        <v>-0.05</v>
      </c>
      <c r="X1186">
        <v>2.78</v>
      </c>
      <c r="Y1186">
        <v>526876.14</v>
      </c>
      <c r="Z1186">
        <v>-4.54</v>
      </c>
      <c r="AA1186">
        <v>-25084.81</v>
      </c>
      <c r="AB1186">
        <v>551960.94999999995</v>
      </c>
      <c r="AC1186">
        <v>13.04</v>
      </c>
      <c r="AD1186">
        <v>-0.15</v>
      </c>
      <c r="AE1186">
        <v>-0.02</v>
      </c>
      <c r="AF1186">
        <v>13.06</v>
      </c>
      <c r="AG1186">
        <v>96.13</v>
      </c>
      <c r="AH1186">
        <v>0</v>
      </c>
      <c r="AI1186">
        <v>-2.48</v>
      </c>
      <c r="AJ1186">
        <v>98.61</v>
      </c>
      <c r="AK1186">
        <v>64.77</v>
      </c>
      <c r="AL1186">
        <v>0.65</v>
      </c>
      <c r="AM1186">
        <v>0.42</v>
      </c>
      <c r="AN1186">
        <v>64.349999999999994</v>
      </c>
      <c r="AO1186">
        <v>32.72</v>
      </c>
      <c r="AP1186">
        <v>-32.950000000000003</v>
      </c>
      <c r="AQ1186">
        <v>-16.079999999999998</v>
      </c>
      <c r="AR1186">
        <v>48.8</v>
      </c>
      <c r="AS1186">
        <v>11.42</v>
      </c>
      <c r="AT1186">
        <v>-16.75</v>
      </c>
      <c r="AU1186">
        <v>-2.2999999999999998</v>
      </c>
      <c r="AV1186">
        <v>13.72</v>
      </c>
    </row>
    <row r="1187" spans="1:48" x14ac:dyDescent="0.35">
      <c r="A1187" t="s">
        <v>127</v>
      </c>
      <c r="B1187" t="s">
        <v>20</v>
      </c>
      <c r="C1187" t="s">
        <v>140</v>
      </c>
      <c r="D1187" t="s">
        <v>130</v>
      </c>
      <c r="E1187">
        <v>485850.89</v>
      </c>
      <c r="F1187">
        <v>-4.6500000000000004</v>
      </c>
      <c r="G1187">
        <v>-23679.49</v>
      </c>
      <c r="H1187">
        <v>509530.38</v>
      </c>
      <c r="I1187">
        <v>33.78</v>
      </c>
      <c r="J1187">
        <v>0</v>
      </c>
      <c r="K1187">
        <v>0.55000000000000004</v>
      </c>
      <c r="L1187">
        <v>33.24</v>
      </c>
      <c r="M1187">
        <v>67378.64</v>
      </c>
      <c r="N1187">
        <v>-0.65</v>
      </c>
      <c r="O1187">
        <v>-437.47</v>
      </c>
      <c r="P1187">
        <v>67816.11</v>
      </c>
      <c r="Q1187">
        <v>36.32</v>
      </c>
      <c r="R1187">
        <v>0</v>
      </c>
      <c r="S1187">
        <v>1.43</v>
      </c>
      <c r="T1187">
        <v>34.89</v>
      </c>
      <c r="U1187">
        <v>2.54</v>
      </c>
      <c r="V1187">
        <v>-4.03</v>
      </c>
      <c r="W1187">
        <v>-0.11</v>
      </c>
      <c r="X1187">
        <v>2.65</v>
      </c>
      <c r="Y1187">
        <v>191362.22</v>
      </c>
      <c r="Z1187">
        <v>-0.65</v>
      </c>
      <c r="AA1187">
        <v>-1242.46</v>
      </c>
      <c r="AB1187">
        <v>192604.68</v>
      </c>
      <c r="AC1187">
        <v>26.93</v>
      </c>
      <c r="AD1187">
        <v>61.51</v>
      </c>
      <c r="AE1187">
        <v>10.26</v>
      </c>
      <c r="AF1187">
        <v>16.670000000000002</v>
      </c>
      <c r="AG1187">
        <v>96.13</v>
      </c>
      <c r="AH1187">
        <v>0</v>
      </c>
      <c r="AI1187">
        <v>-2.48</v>
      </c>
      <c r="AJ1187">
        <v>98.61</v>
      </c>
      <c r="AK1187">
        <v>47.68</v>
      </c>
      <c r="AL1187">
        <v>-6.58</v>
      </c>
      <c r="AM1187">
        <v>-3.36</v>
      </c>
      <c r="AN1187">
        <v>51.04</v>
      </c>
      <c r="AO1187">
        <v>20.48</v>
      </c>
      <c r="AP1187">
        <v>-21.62</v>
      </c>
      <c r="AQ1187">
        <v>-5.65</v>
      </c>
      <c r="AR1187">
        <v>26.13</v>
      </c>
      <c r="AS1187">
        <v>22.77</v>
      </c>
      <c r="AT1187">
        <v>36.94</v>
      </c>
      <c r="AU1187">
        <v>6.14</v>
      </c>
      <c r="AV1187">
        <v>16.63</v>
      </c>
    </row>
    <row r="1188" spans="1:48" x14ac:dyDescent="0.35">
      <c r="A1188" t="s">
        <v>127</v>
      </c>
      <c r="B1188" t="s">
        <v>20</v>
      </c>
      <c r="C1188" t="s">
        <v>140</v>
      </c>
      <c r="D1188" t="s">
        <v>131</v>
      </c>
      <c r="E1188">
        <v>438616.6</v>
      </c>
      <c r="F1188">
        <v>1.28</v>
      </c>
      <c r="G1188">
        <v>5556.69</v>
      </c>
      <c r="H1188">
        <v>433059.91</v>
      </c>
      <c r="I1188">
        <v>30.5</v>
      </c>
      <c r="J1188">
        <v>0</v>
      </c>
      <c r="K1188">
        <v>2.25</v>
      </c>
      <c r="L1188">
        <v>28.25</v>
      </c>
      <c r="M1188">
        <v>47827.25</v>
      </c>
      <c r="N1188">
        <v>0.05</v>
      </c>
      <c r="O1188">
        <v>25.78</v>
      </c>
      <c r="P1188">
        <v>47801.46</v>
      </c>
      <c r="Q1188">
        <v>25.78</v>
      </c>
      <c r="R1188">
        <v>0</v>
      </c>
      <c r="S1188">
        <v>1.18</v>
      </c>
      <c r="T1188">
        <v>24.6</v>
      </c>
      <c r="U1188">
        <v>3.23</v>
      </c>
      <c r="V1188">
        <v>1.23</v>
      </c>
      <c r="W1188">
        <v>0.04</v>
      </c>
      <c r="X1188">
        <v>3.19</v>
      </c>
      <c r="Y1188">
        <v>135834.26999999999</v>
      </c>
      <c r="Z1188">
        <v>0.05</v>
      </c>
      <c r="AA1188">
        <v>73.23</v>
      </c>
      <c r="AB1188">
        <v>135761.04</v>
      </c>
      <c r="AC1188">
        <v>5.73</v>
      </c>
      <c r="AD1188">
        <v>-53.49</v>
      </c>
      <c r="AE1188">
        <v>-6.59</v>
      </c>
      <c r="AF1188">
        <v>12.32</v>
      </c>
      <c r="AG1188">
        <v>95.37</v>
      </c>
      <c r="AH1188">
        <v>0</v>
      </c>
      <c r="AI1188">
        <v>-0.66</v>
      </c>
      <c r="AJ1188">
        <v>96.03</v>
      </c>
      <c r="AK1188">
        <v>26.01</v>
      </c>
      <c r="AL1188">
        <v>-27.13</v>
      </c>
      <c r="AM1188">
        <v>-9.68</v>
      </c>
      <c r="AN1188">
        <v>35.69</v>
      </c>
      <c r="AO1188">
        <v>10.67</v>
      </c>
      <c r="AP1188">
        <v>-53.93</v>
      </c>
      <c r="AQ1188">
        <v>-12.49</v>
      </c>
      <c r="AR1188">
        <v>23.16</v>
      </c>
      <c r="AS1188">
        <v>6.36</v>
      </c>
      <c r="AT1188">
        <v>-52.42</v>
      </c>
      <c r="AU1188">
        <v>-7.01</v>
      </c>
      <c r="AV1188">
        <v>13.37</v>
      </c>
    </row>
    <row r="1189" spans="1:48" x14ac:dyDescent="0.35">
      <c r="A1189" t="s">
        <v>127</v>
      </c>
      <c r="B1189" t="s">
        <v>20</v>
      </c>
      <c r="C1189" t="s">
        <v>140</v>
      </c>
      <c r="D1189" t="s">
        <v>132</v>
      </c>
      <c r="E1189">
        <v>513634.1</v>
      </c>
      <c r="F1189">
        <v>-13</v>
      </c>
      <c r="G1189">
        <v>-76731.73</v>
      </c>
      <c r="H1189">
        <v>590365.82999999996</v>
      </c>
      <c r="I1189">
        <v>35.72</v>
      </c>
      <c r="J1189">
        <v>0</v>
      </c>
      <c r="K1189">
        <v>-2.8</v>
      </c>
      <c r="L1189">
        <v>38.51</v>
      </c>
      <c r="M1189">
        <v>70307.210000000006</v>
      </c>
      <c r="N1189">
        <v>-10.7</v>
      </c>
      <c r="O1189">
        <v>-8420.67</v>
      </c>
      <c r="P1189">
        <v>78727.88</v>
      </c>
      <c r="Q1189">
        <v>37.9</v>
      </c>
      <c r="R1189">
        <v>0</v>
      </c>
      <c r="S1189">
        <v>-2.61</v>
      </c>
      <c r="T1189">
        <v>40.51</v>
      </c>
      <c r="U1189">
        <v>2.57</v>
      </c>
      <c r="V1189">
        <v>-2.58</v>
      </c>
      <c r="W1189">
        <v>-7.0000000000000007E-2</v>
      </c>
      <c r="X1189">
        <v>2.64</v>
      </c>
      <c r="Y1189">
        <v>199679.65</v>
      </c>
      <c r="Z1189">
        <v>-10.7</v>
      </c>
      <c r="AA1189">
        <v>-23915.57</v>
      </c>
      <c r="AB1189">
        <v>223595.23</v>
      </c>
      <c r="AC1189">
        <v>4.71</v>
      </c>
      <c r="AD1189">
        <v>-54.73</v>
      </c>
      <c r="AE1189">
        <v>-5.69</v>
      </c>
      <c r="AF1189">
        <v>10.4</v>
      </c>
      <c r="AG1189">
        <v>96.13</v>
      </c>
      <c r="AH1189">
        <v>0</v>
      </c>
      <c r="AI1189">
        <v>0.61</v>
      </c>
      <c r="AJ1189">
        <v>95.52</v>
      </c>
      <c r="AK1189">
        <v>28.86</v>
      </c>
      <c r="AL1189">
        <v>-8.31</v>
      </c>
      <c r="AM1189">
        <v>-2.62</v>
      </c>
      <c r="AN1189">
        <v>31.48</v>
      </c>
      <c r="AO1189">
        <v>11.27</v>
      </c>
      <c r="AP1189">
        <v>-30.84</v>
      </c>
      <c r="AQ1189">
        <v>-5.0199999999999996</v>
      </c>
      <c r="AR1189">
        <v>16.29</v>
      </c>
      <c r="AS1189">
        <v>5</v>
      </c>
      <c r="AT1189">
        <v>-56.35</v>
      </c>
      <c r="AU1189">
        <v>-6.46</v>
      </c>
      <c r="AV1189">
        <v>11.46</v>
      </c>
    </row>
    <row r="1190" spans="1:48" x14ac:dyDescent="0.35">
      <c r="A1190" t="s">
        <v>127</v>
      </c>
      <c r="B1190" t="s">
        <v>20</v>
      </c>
      <c r="C1190" t="s">
        <v>140</v>
      </c>
      <c r="D1190" t="s">
        <v>133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35">
      <c r="A1191" t="s">
        <v>127</v>
      </c>
      <c r="B1191" t="s">
        <v>20</v>
      </c>
      <c r="C1191" t="s">
        <v>140</v>
      </c>
      <c r="D1191" t="s">
        <v>170</v>
      </c>
      <c r="E1191">
        <v>438616.6</v>
      </c>
      <c r="F1191">
        <v>1.28</v>
      </c>
      <c r="G1191">
        <v>5556.69</v>
      </c>
      <c r="H1191">
        <v>433059.91</v>
      </c>
      <c r="I1191">
        <v>30.5</v>
      </c>
      <c r="J1191">
        <v>0</v>
      </c>
      <c r="K1191">
        <v>2.25</v>
      </c>
      <c r="L1191">
        <v>28.25</v>
      </c>
      <c r="M1191">
        <v>47827.25</v>
      </c>
      <c r="N1191">
        <v>0.05</v>
      </c>
      <c r="O1191">
        <v>25.78</v>
      </c>
      <c r="P1191">
        <v>47801.46</v>
      </c>
      <c r="Q1191">
        <v>25.78</v>
      </c>
      <c r="R1191">
        <v>0</v>
      </c>
      <c r="S1191">
        <v>1.18</v>
      </c>
      <c r="T1191">
        <v>24.6</v>
      </c>
      <c r="U1191">
        <v>3.23</v>
      </c>
      <c r="V1191">
        <v>1.23</v>
      </c>
      <c r="W1191">
        <v>0.04</v>
      </c>
      <c r="X1191">
        <v>3.19</v>
      </c>
      <c r="Y1191">
        <v>135834.26999999999</v>
      </c>
      <c r="Z1191">
        <v>0.05</v>
      </c>
      <c r="AA1191">
        <v>73.23</v>
      </c>
      <c r="AB1191">
        <v>135761.04</v>
      </c>
      <c r="AC1191">
        <v>5.73</v>
      </c>
      <c r="AD1191">
        <v>-53.49</v>
      </c>
      <c r="AE1191">
        <v>-6.59</v>
      </c>
      <c r="AF1191">
        <v>12.32</v>
      </c>
      <c r="AG1191">
        <v>95.37</v>
      </c>
      <c r="AH1191">
        <v>0</v>
      </c>
      <c r="AI1191">
        <v>-0.66</v>
      </c>
      <c r="AJ1191">
        <v>96.03</v>
      </c>
      <c r="AK1191">
        <v>26.01</v>
      </c>
      <c r="AL1191">
        <v>-27.13</v>
      </c>
      <c r="AM1191">
        <v>-9.68</v>
      </c>
      <c r="AN1191">
        <v>35.69</v>
      </c>
      <c r="AO1191">
        <v>10.67</v>
      </c>
      <c r="AP1191">
        <v>-53.93</v>
      </c>
      <c r="AQ1191">
        <v>-12.49</v>
      </c>
      <c r="AR1191">
        <v>23.16</v>
      </c>
      <c r="AS1191">
        <v>6.36</v>
      </c>
      <c r="AT1191">
        <v>-52.42</v>
      </c>
      <c r="AU1191">
        <v>-7.01</v>
      </c>
      <c r="AV1191">
        <v>13.37</v>
      </c>
    </row>
    <row r="1192" spans="1:48" x14ac:dyDescent="0.35">
      <c r="A1192" t="s">
        <v>127</v>
      </c>
      <c r="B1192" t="s">
        <v>20</v>
      </c>
      <c r="C1192" t="s">
        <v>140</v>
      </c>
      <c r="D1192" t="s">
        <v>171</v>
      </c>
      <c r="E1192">
        <v>616666.62</v>
      </c>
      <c r="F1192">
        <v>-1.2</v>
      </c>
      <c r="G1192">
        <v>-7498.77</v>
      </c>
      <c r="H1192">
        <v>624165.39</v>
      </c>
      <c r="I1192">
        <v>42.88</v>
      </c>
      <c r="J1192">
        <v>0</v>
      </c>
      <c r="K1192">
        <v>2.16</v>
      </c>
      <c r="L1192">
        <v>40.72</v>
      </c>
      <c r="M1192">
        <v>88004.21</v>
      </c>
      <c r="N1192">
        <v>6.09</v>
      </c>
      <c r="O1192">
        <v>5055.67</v>
      </c>
      <c r="P1192">
        <v>82948.539999999994</v>
      </c>
      <c r="Q1192">
        <v>47.44</v>
      </c>
      <c r="R1192">
        <v>0</v>
      </c>
      <c r="S1192">
        <v>4.76</v>
      </c>
      <c r="T1192">
        <v>42.68</v>
      </c>
      <c r="U1192">
        <v>2.4700000000000002</v>
      </c>
      <c r="V1192">
        <v>-6.88</v>
      </c>
      <c r="W1192">
        <v>-0.18</v>
      </c>
      <c r="X1192">
        <v>2.65</v>
      </c>
      <c r="Y1192">
        <v>249940.96</v>
      </c>
      <c r="Z1192">
        <v>6.09</v>
      </c>
      <c r="AA1192">
        <v>14358.63</v>
      </c>
      <c r="AB1192">
        <v>235582.32</v>
      </c>
      <c r="AC1192">
        <v>18.8</v>
      </c>
      <c r="AD1192">
        <v>84.79</v>
      </c>
      <c r="AE1192">
        <v>8.6300000000000008</v>
      </c>
      <c r="AF1192">
        <v>10.17</v>
      </c>
      <c r="AG1192">
        <v>96.13</v>
      </c>
      <c r="AH1192">
        <v>0</v>
      </c>
      <c r="AI1192">
        <v>0.61</v>
      </c>
      <c r="AJ1192">
        <v>95.52</v>
      </c>
      <c r="AK1192">
        <v>34.619999999999997</v>
      </c>
      <c r="AL1192">
        <v>8.09</v>
      </c>
      <c r="AM1192">
        <v>2.59</v>
      </c>
      <c r="AN1192">
        <v>32.03</v>
      </c>
      <c r="AO1192">
        <v>17.010000000000002</v>
      </c>
      <c r="AP1192">
        <v>0.83</v>
      </c>
      <c r="AQ1192">
        <v>0.14000000000000001</v>
      </c>
      <c r="AR1192">
        <v>16.87</v>
      </c>
      <c r="AS1192">
        <v>15.62</v>
      </c>
      <c r="AT1192">
        <v>40.36</v>
      </c>
      <c r="AU1192">
        <v>4.49</v>
      </c>
      <c r="AV1192">
        <v>11.13</v>
      </c>
    </row>
    <row r="1193" spans="1:48" x14ac:dyDescent="0.35">
      <c r="A1193" t="s">
        <v>127</v>
      </c>
      <c r="B1193" t="s">
        <v>20</v>
      </c>
      <c r="C1193" t="s">
        <v>140</v>
      </c>
      <c r="D1193" t="s">
        <v>172</v>
      </c>
      <c r="E1193">
        <v>382818.38</v>
      </c>
      <c r="F1193">
        <v>-19.53</v>
      </c>
      <c r="G1193">
        <v>-92912.45</v>
      </c>
      <c r="H1193">
        <v>475730.82</v>
      </c>
      <c r="I1193">
        <v>0</v>
      </c>
      <c r="J1193">
        <v>0</v>
      </c>
      <c r="K1193">
        <v>0</v>
      </c>
      <c r="L1193">
        <v>0</v>
      </c>
      <c r="M1193">
        <v>49681.63</v>
      </c>
      <c r="N1193">
        <v>-21.88</v>
      </c>
      <c r="O1193">
        <v>-13913.82</v>
      </c>
      <c r="P1193">
        <v>63595.45</v>
      </c>
      <c r="Q1193">
        <v>0</v>
      </c>
      <c r="R1193">
        <v>0</v>
      </c>
      <c r="S1193">
        <v>0</v>
      </c>
      <c r="T1193">
        <v>0</v>
      </c>
      <c r="U1193">
        <v>2.71</v>
      </c>
      <c r="V1193">
        <v>3.01</v>
      </c>
      <c r="W1193">
        <v>0.08</v>
      </c>
      <c r="X1193">
        <v>2.63</v>
      </c>
      <c r="Y1193">
        <v>141100.92000000001</v>
      </c>
      <c r="Z1193">
        <v>-21.88</v>
      </c>
      <c r="AA1193">
        <v>-39516.67</v>
      </c>
      <c r="AB1193">
        <v>180617.58</v>
      </c>
      <c r="AC1193">
        <v>9.8800000000000008</v>
      </c>
      <c r="AD1193">
        <v>-43.17</v>
      </c>
      <c r="AE1193">
        <v>-7.51</v>
      </c>
      <c r="AF1193">
        <v>17.39</v>
      </c>
      <c r="AG1193">
        <v>96.13</v>
      </c>
      <c r="AH1193">
        <v>0</v>
      </c>
      <c r="AI1193">
        <v>-2.48</v>
      </c>
      <c r="AJ1193">
        <v>98.61</v>
      </c>
      <c r="AK1193">
        <v>42.44</v>
      </c>
      <c r="AL1193">
        <v>-16.28</v>
      </c>
      <c r="AM1193">
        <v>-8.25</v>
      </c>
      <c r="AN1193">
        <v>50.7</v>
      </c>
      <c r="AO1193">
        <v>14.74</v>
      </c>
      <c r="AP1193">
        <v>-42.77</v>
      </c>
      <c r="AQ1193">
        <v>-11.02</v>
      </c>
      <c r="AR1193">
        <v>25.76</v>
      </c>
      <c r="AS1193">
        <v>10.45</v>
      </c>
      <c r="AT1193">
        <v>-40.06</v>
      </c>
      <c r="AU1193">
        <v>-6.98</v>
      </c>
      <c r="AV1193">
        <v>17.43</v>
      </c>
    </row>
    <row r="1194" spans="1:48" x14ac:dyDescent="0.35">
      <c r="A1194" t="s">
        <v>127</v>
      </c>
      <c r="B1194" t="s">
        <v>20</v>
      </c>
      <c r="C1194" t="s">
        <v>141</v>
      </c>
      <c r="D1194" t="s">
        <v>129</v>
      </c>
      <c r="E1194">
        <v>3520623.77</v>
      </c>
      <c r="F1194">
        <v>-5.68</v>
      </c>
      <c r="G1194">
        <v>-212173.36</v>
      </c>
      <c r="H1194">
        <v>3732797.13</v>
      </c>
      <c r="I1194">
        <v>0</v>
      </c>
      <c r="J1194">
        <v>0</v>
      </c>
      <c r="K1194">
        <v>0</v>
      </c>
      <c r="L1194">
        <v>0</v>
      </c>
      <c r="M1194">
        <v>684410.95</v>
      </c>
      <c r="N1194">
        <v>-6.73</v>
      </c>
      <c r="O1194">
        <v>-49389.599999999999</v>
      </c>
      <c r="P1194">
        <v>733800.55</v>
      </c>
      <c r="Q1194">
        <v>0</v>
      </c>
      <c r="R1194">
        <v>0</v>
      </c>
      <c r="S1194">
        <v>0</v>
      </c>
      <c r="T1194">
        <v>0</v>
      </c>
      <c r="U1194">
        <v>1.21</v>
      </c>
      <c r="V1194">
        <v>1.1200000000000001</v>
      </c>
      <c r="W1194">
        <v>0.01</v>
      </c>
      <c r="X1194">
        <v>1.19</v>
      </c>
      <c r="Y1194">
        <v>2916109.38</v>
      </c>
      <c r="Z1194">
        <v>-6.73</v>
      </c>
      <c r="AA1194">
        <v>-210437.47</v>
      </c>
      <c r="AB1194">
        <v>3126546.85</v>
      </c>
      <c r="AC1194">
        <v>17.75</v>
      </c>
      <c r="AD1194">
        <v>-17.66</v>
      </c>
      <c r="AE1194">
        <v>-3.81</v>
      </c>
      <c r="AF1194">
        <v>21.56</v>
      </c>
      <c r="AG1194">
        <v>100</v>
      </c>
      <c r="AH1194">
        <v>0</v>
      </c>
      <c r="AI1194">
        <v>0</v>
      </c>
      <c r="AJ1194">
        <v>100</v>
      </c>
      <c r="AK1194">
        <v>92.22</v>
      </c>
      <c r="AL1194">
        <v>6.17</v>
      </c>
      <c r="AM1194">
        <v>5.36</v>
      </c>
      <c r="AN1194">
        <v>86.86</v>
      </c>
      <c r="AO1194">
        <v>89.43</v>
      </c>
      <c r="AP1194">
        <v>16.739999999999998</v>
      </c>
      <c r="AQ1194">
        <v>12.82</v>
      </c>
      <c r="AR1194">
        <v>76.599999999999994</v>
      </c>
      <c r="AS1194">
        <v>17.82</v>
      </c>
      <c r="AT1194">
        <v>-16.059999999999999</v>
      </c>
      <c r="AU1194">
        <v>-3.41</v>
      </c>
      <c r="AV1194">
        <v>21.23</v>
      </c>
    </row>
    <row r="1195" spans="1:48" x14ac:dyDescent="0.35">
      <c r="A1195" t="s">
        <v>127</v>
      </c>
      <c r="B1195" t="s">
        <v>20</v>
      </c>
      <c r="C1195" t="s">
        <v>141</v>
      </c>
      <c r="D1195" t="s">
        <v>130</v>
      </c>
      <c r="E1195">
        <v>1557950.13</v>
      </c>
      <c r="F1195">
        <v>-9.64</v>
      </c>
      <c r="G1195">
        <v>-166199.98000000001</v>
      </c>
      <c r="H1195">
        <v>1724150.11</v>
      </c>
      <c r="I1195">
        <v>44.25</v>
      </c>
      <c r="J1195">
        <v>0</v>
      </c>
      <c r="K1195">
        <v>-1.94</v>
      </c>
      <c r="L1195">
        <v>46.19</v>
      </c>
      <c r="M1195">
        <v>331665.71000000002</v>
      </c>
      <c r="N1195">
        <v>-11.11</v>
      </c>
      <c r="O1195">
        <v>-41451.279999999999</v>
      </c>
      <c r="P1195">
        <v>373116.99</v>
      </c>
      <c r="Q1195">
        <v>48.46</v>
      </c>
      <c r="R1195">
        <v>0</v>
      </c>
      <c r="S1195">
        <v>-2.39</v>
      </c>
      <c r="T1195">
        <v>50.85</v>
      </c>
      <c r="U1195">
        <v>1.1000000000000001</v>
      </c>
      <c r="V1195">
        <v>1.65</v>
      </c>
      <c r="W1195">
        <v>0.02</v>
      </c>
      <c r="X1195">
        <v>1.08</v>
      </c>
      <c r="Y1195">
        <v>1413147.47</v>
      </c>
      <c r="Z1195">
        <v>-11.11</v>
      </c>
      <c r="AA1195">
        <v>-176613.89</v>
      </c>
      <c r="AB1195">
        <v>1589761.36</v>
      </c>
      <c r="AC1195">
        <v>19.690000000000001</v>
      </c>
      <c r="AD1195">
        <v>-14.88</v>
      </c>
      <c r="AE1195">
        <v>-3.44</v>
      </c>
      <c r="AF1195">
        <v>23.13</v>
      </c>
      <c r="AG1195">
        <v>100</v>
      </c>
      <c r="AH1195">
        <v>0</v>
      </c>
      <c r="AI1195">
        <v>0</v>
      </c>
      <c r="AJ1195">
        <v>100</v>
      </c>
      <c r="AK1195">
        <v>85.98</v>
      </c>
      <c r="AL1195">
        <v>4.3099999999999996</v>
      </c>
      <c r="AM1195">
        <v>3.56</v>
      </c>
      <c r="AN1195">
        <v>82.42</v>
      </c>
      <c r="AO1195">
        <v>80.75</v>
      </c>
      <c r="AP1195">
        <v>10.63</v>
      </c>
      <c r="AQ1195">
        <v>7.76</v>
      </c>
      <c r="AR1195">
        <v>72.989999999999995</v>
      </c>
      <c r="AS1195">
        <v>19.82</v>
      </c>
      <c r="AT1195">
        <v>-13.63</v>
      </c>
      <c r="AU1195">
        <v>-3.13</v>
      </c>
      <c r="AV1195">
        <v>22.94</v>
      </c>
    </row>
    <row r="1196" spans="1:48" x14ac:dyDescent="0.35">
      <c r="A1196" t="s">
        <v>127</v>
      </c>
      <c r="B1196" t="s">
        <v>20</v>
      </c>
      <c r="C1196" t="s">
        <v>141</v>
      </c>
      <c r="D1196" t="s">
        <v>131</v>
      </c>
      <c r="E1196">
        <v>1231482.25</v>
      </c>
      <c r="F1196">
        <v>2.0299999999999998</v>
      </c>
      <c r="G1196">
        <v>24516.25</v>
      </c>
      <c r="H1196">
        <v>1206966.01</v>
      </c>
      <c r="I1196">
        <v>34.979999999999997</v>
      </c>
      <c r="J1196">
        <v>0</v>
      </c>
      <c r="K1196">
        <v>2.65</v>
      </c>
      <c r="L1196">
        <v>32.33</v>
      </c>
      <c r="M1196">
        <v>209816.06</v>
      </c>
      <c r="N1196">
        <v>2.0099999999999998</v>
      </c>
      <c r="O1196">
        <v>4137.1899999999996</v>
      </c>
      <c r="P1196">
        <v>205678.87</v>
      </c>
      <c r="Q1196">
        <v>30.66</v>
      </c>
      <c r="R1196">
        <v>0</v>
      </c>
      <c r="S1196">
        <v>2.63</v>
      </c>
      <c r="T1196">
        <v>28.03</v>
      </c>
      <c r="U1196">
        <v>1.38</v>
      </c>
      <c r="V1196">
        <v>0.02</v>
      </c>
      <c r="W1196">
        <v>0</v>
      </c>
      <c r="X1196">
        <v>1.38</v>
      </c>
      <c r="Y1196">
        <v>893975.53</v>
      </c>
      <c r="Z1196">
        <v>2.0099999999999998</v>
      </c>
      <c r="AA1196">
        <v>17627.55</v>
      </c>
      <c r="AB1196">
        <v>876347.98</v>
      </c>
      <c r="AC1196">
        <v>20.68</v>
      </c>
      <c r="AD1196">
        <v>-18.79</v>
      </c>
      <c r="AE1196">
        <v>-4.78</v>
      </c>
      <c r="AF1196">
        <v>25.46</v>
      </c>
      <c r="AG1196">
        <v>100</v>
      </c>
      <c r="AH1196">
        <v>0</v>
      </c>
      <c r="AI1196">
        <v>0</v>
      </c>
      <c r="AJ1196">
        <v>100</v>
      </c>
      <c r="AK1196">
        <v>82.1</v>
      </c>
      <c r="AL1196">
        <v>29.38</v>
      </c>
      <c r="AM1196">
        <v>18.64</v>
      </c>
      <c r="AN1196">
        <v>63.46</v>
      </c>
      <c r="AO1196">
        <v>58.21</v>
      </c>
      <c r="AP1196">
        <v>57.11</v>
      </c>
      <c r="AQ1196">
        <v>21.16</v>
      </c>
      <c r="AR1196">
        <v>37.049999999999997</v>
      </c>
      <c r="AS1196">
        <v>21.39</v>
      </c>
      <c r="AT1196">
        <v>-9.0500000000000007</v>
      </c>
      <c r="AU1196">
        <v>-2.13</v>
      </c>
      <c r="AV1196">
        <v>23.52</v>
      </c>
    </row>
    <row r="1197" spans="1:48" x14ac:dyDescent="0.35">
      <c r="A1197" t="s">
        <v>127</v>
      </c>
      <c r="B1197" t="s">
        <v>20</v>
      </c>
      <c r="C1197" t="s">
        <v>141</v>
      </c>
      <c r="D1197" t="s">
        <v>132</v>
      </c>
      <c r="E1197">
        <v>658039.76</v>
      </c>
      <c r="F1197">
        <v>-8.68</v>
      </c>
      <c r="G1197">
        <v>-62531.95</v>
      </c>
      <c r="H1197">
        <v>720571.71</v>
      </c>
      <c r="I1197">
        <v>18.690000000000001</v>
      </c>
      <c r="J1197">
        <v>0</v>
      </c>
      <c r="K1197">
        <v>-0.61</v>
      </c>
      <c r="L1197">
        <v>19.3</v>
      </c>
      <c r="M1197">
        <v>124320.85</v>
      </c>
      <c r="N1197">
        <v>-7.58</v>
      </c>
      <c r="O1197">
        <v>-10201.81</v>
      </c>
      <c r="P1197">
        <v>134522.66</v>
      </c>
      <c r="Q1197">
        <v>18.16</v>
      </c>
      <c r="R1197">
        <v>0</v>
      </c>
      <c r="S1197">
        <v>-0.17</v>
      </c>
      <c r="T1197">
        <v>18.329999999999998</v>
      </c>
      <c r="U1197">
        <v>1.24</v>
      </c>
      <c r="V1197">
        <v>-1.18</v>
      </c>
      <c r="W1197">
        <v>-0.01</v>
      </c>
      <c r="X1197">
        <v>1.26</v>
      </c>
      <c r="Y1197">
        <v>529700.78</v>
      </c>
      <c r="Z1197">
        <v>-7.58</v>
      </c>
      <c r="AA1197">
        <v>-43467.79</v>
      </c>
      <c r="AB1197">
        <v>573168.56999999995</v>
      </c>
      <c r="AC1197">
        <v>9.86</v>
      </c>
      <c r="AD1197">
        <v>-30.14</v>
      </c>
      <c r="AE1197">
        <v>-4.25</v>
      </c>
      <c r="AF1197">
        <v>14.11</v>
      </c>
      <c r="AG1197">
        <v>100</v>
      </c>
      <c r="AH1197">
        <v>0</v>
      </c>
      <c r="AI1197">
        <v>0</v>
      </c>
      <c r="AJ1197">
        <v>100</v>
      </c>
      <c r="AK1197">
        <v>33.950000000000003</v>
      </c>
      <c r="AL1197">
        <v>-31.52</v>
      </c>
      <c r="AM1197">
        <v>-15.63</v>
      </c>
      <c r="AN1197">
        <v>49.58</v>
      </c>
      <c r="AO1197">
        <v>20.56</v>
      </c>
      <c r="AP1197">
        <v>-30.11</v>
      </c>
      <c r="AQ1197">
        <v>-8.86</v>
      </c>
      <c r="AR1197">
        <v>29.42</v>
      </c>
      <c r="AS1197">
        <v>8.15</v>
      </c>
      <c r="AT1197">
        <v>-47.08</v>
      </c>
      <c r="AU1197">
        <v>-7.25</v>
      </c>
      <c r="AV1197">
        <v>15.39</v>
      </c>
    </row>
    <row r="1198" spans="1:48" x14ac:dyDescent="0.35">
      <c r="A1198" t="s">
        <v>127</v>
      </c>
      <c r="B1198" t="s">
        <v>20</v>
      </c>
      <c r="C1198" t="s">
        <v>141</v>
      </c>
      <c r="D1198" t="s">
        <v>133</v>
      </c>
      <c r="E1198">
        <v>55331.77</v>
      </c>
      <c r="F1198">
        <v>-6.33</v>
      </c>
      <c r="G1198">
        <v>-3741.38</v>
      </c>
      <c r="H1198">
        <v>59073.16</v>
      </c>
      <c r="I1198">
        <v>1.57</v>
      </c>
      <c r="J1198">
        <v>0</v>
      </c>
      <c r="K1198">
        <v>-0.01</v>
      </c>
      <c r="L1198">
        <v>1.58</v>
      </c>
      <c r="M1198">
        <v>15432.86</v>
      </c>
      <c r="N1198">
        <v>-6.11</v>
      </c>
      <c r="O1198">
        <v>-1003.47</v>
      </c>
      <c r="P1198">
        <v>16436.330000000002</v>
      </c>
      <c r="Q1198">
        <v>2.25</v>
      </c>
      <c r="R1198">
        <v>0</v>
      </c>
      <c r="S1198">
        <v>0.02</v>
      </c>
      <c r="T1198">
        <v>2.2400000000000002</v>
      </c>
      <c r="U1198">
        <v>0.84</v>
      </c>
      <c r="V1198">
        <v>-0.24</v>
      </c>
      <c r="W1198">
        <v>0</v>
      </c>
      <c r="X1198">
        <v>0.84</v>
      </c>
      <c r="Y1198">
        <v>65755.679999999993</v>
      </c>
      <c r="Z1198">
        <v>-6.11</v>
      </c>
      <c r="AA1198">
        <v>-4275.54</v>
      </c>
      <c r="AB1198">
        <v>70031.210000000006</v>
      </c>
      <c r="AC1198">
        <v>3.32</v>
      </c>
      <c r="AD1198">
        <v>58.39</v>
      </c>
      <c r="AE1198">
        <v>1.22</v>
      </c>
      <c r="AF1198">
        <v>2.09</v>
      </c>
      <c r="AG1198">
        <v>71.72</v>
      </c>
      <c r="AH1198">
        <v>0</v>
      </c>
      <c r="AI1198">
        <v>5.91</v>
      </c>
      <c r="AJ1198">
        <v>65.81</v>
      </c>
      <c r="AK1198">
        <v>3.84</v>
      </c>
      <c r="AL1198">
        <v>-17.82</v>
      </c>
      <c r="AM1198">
        <v>-0.83</v>
      </c>
      <c r="AN1198">
        <v>4.68</v>
      </c>
      <c r="AO1198">
        <v>2.25</v>
      </c>
      <c r="AP1198">
        <v>-32.47</v>
      </c>
      <c r="AQ1198">
        <v>-1.08</v>
      </c>
      <c r="AR1198">
        <v>3.33</v>
      </c>
      <c r="AS1198">
        <v>3.04</v>
      </c>
      <c r="AT1198">
        <v>47.83</v>
      </c>
      <c r="AU1198">
        <v>0.98</v>
      </c>
      <c r="AV1198">
        <v>2.06</v>
      </c>
    </row>
    <row r="1199" spans="1:48" x14ac:dyDescent="0.35">
      <c r="A1199" t="s">
        <v>127</v>
      </c>
      <c r="B1199" t="s">
        <v>20</v>
      </c>
      <c r="C1199" t="s">
        <v>141</v>
      </c>
      <c r="D1199" t="s">
        <v>170</v>
      </c>
      <c r="E1199">
        <v>1231482.25</v>
      </c>
      <c r="F1199">
        <v>2.0299999999999998</v>
      </c>
      <c r="G1199">
        <v>24516.25</v>
      </c>
      <c r="H1199">
        <v>1206966.01</v>
      </c>
      <c r="I1199">
        <v>34.979999999999997</v>
      </c>
      <c r="J1199">
        <v>0</v>
      </c>
      <c r="K1199">
        <v>2.65</v>
      </c>
      <c r="L1199">
        <v>32.33</v>
      </c>
      <c r="M1199">
        <v>209816.06</v>
      </c>
      <c r="N1199">
        <v>2.0099999999999998</v>
      </c>
      <c r="O1199">
        <v>4137.1899999999996</v>
      </c>
      <c r="P1199">
        <v>205678.87</v>
      </c>
      <c r="Q1199">
        <v>30.66</v>
      </c>
      <c r="R1199">
        <v>0</v>
      </c>
      <c r="S1199">
        <v>2.63</v>
      </c>
      <c r="T1199">
        <v>28.03</v>
      </c>
      <c r="U1199">
        <v>1.38</v>
      </c>
      <c r="V1199">
        <v>0.02</v>
      </c>
      <c r="W1199">
        <v>0</v>
      </c>
      <c r="X1199">
        <v>1.38</v>
      </c>
      <c r="Y1199">
        <v>893975.53</v>
      </c>
      <c r="Z1199">
        <v>2.0099999999999998</v>
      </c>
      <c r="AA1199">
        <v>17627.55</v>
      </c>
      <c r="AB1199">
        <v>876347.98</v>
      </c>
      <c r="AC1199">
        <v>20.68</v>
      </c>
      <c r="AD1199">
        <v>-18.79</v>
      </c>
      <c r="AE1199">
        <v>-4.78</v>
      </c>
      <c r="AF1199">
        <v>25.46</v>
      </c>
      <c r="AG1199">
        <v>100</v>
      </c>
      <c r="AH1199">
        <v>0</v>
      </c>
      <c r="AI1199">
        <v>0</v>
      </c>
      <c r="AJ1199">
        <v>100</v>
      </c>
      <c r="AK1199">
        <v>82.1</v>
      </c>
      <c r="AL1199">
        <v>29.38</v>
      </c>
      <c r="AM1199">
        <v>18.64</v>
      </c>
      <c r="AN1199">
        <v>63.46</v>
      </c>
      <c r="AO1199">
        <v>58.21</v>
      </c>
      <c r="AP1199">
        <v>57.11</v>
      </c>
      <c r="AQ1199">
        <v>21.16</v>
      </c>
      <c r="AR1199">
        <v>37.049999999999997</v>
      </c>
      <c r="AS1199">
        <v>21.39</v>
      </c>
      <c r="AT1199">
        <v>-9.0500000000000007</v>
      </c>
      <c r="AU1199">
        <v>-2.13</v>
      </c>
      <c r="AV1199">
        <v>23.52</v>
      </c>
    </row>
    <row r="1200" spans="1:48" x14ac:dyDescent="0.35">
      <c r="A1200" t="s">
        <v>127</v>
      </c>
      <c r="B1200" t="s">
        <v>20</v>
      </c>
      <c r="C1200" t="s">
        <v>141</v>
      </c>
      <c r="D1200" t="s">
        <v>171</v>
      </c>
      <c r="E1200">
        <v>848962.11</v>
      </c>
      <c r="F1200">
        <v>-6.2</v>
      </c>
      <c r="G1200">
        <v>-56073.91</v>
      </c>
      <c r="H1200">
        <v>905036.02</v>
      </c>
      <c r="I1200">
        <v>24.11</v>
      </c>
      <c r="J1200">
        <v>0</v>
      </c>
      <c r="K1200">
        <v>-0.13</v>
      </c>
      <c r="L1200">
        <v>24.25</v>
      </c>
      <c r="M1200">
        <v>164838.54999999999</v>
      </c>
      <c r="N1200">
        <v>-5.0199999999999996</v>
      </c>
      <c r="O1200">
        <v>-8720.8700000000008</v>
      </c>
      <c r="P1200">
        <v>173559.42</v>
      </c>
      <c r="Q1200">
        <v>24.08</v>
      </c>
      <c r="R1200">
        <v>0</v>
      </c>
      <c r="S1200">
        <v>0.43</v>
      </c>
      <c r="T1200">
        <v>23.65</v>
      </c>
      <c r="U1200">
        <v>1.21</v>
      </c>
      <c r="V1200">
        <v>-1.23</v>
      </c>
      <c r="W1200">
        <v>-0.02</v>
      </c>
      <c r="X1200">
        <v>1.22</v>
      </c>
      <c r="Y1200">
        <v>702336.88</v>
      </c>
      <c r="Z1200">
        <v>-5.0199999999999996</v>
      </c>
      <c r="AA1200">
        <v>-37157.870000000003</v>
      </c>
      <c r="AB1200">
        <v>739494.75</v>
      </c>
      <c r="AC1200">
        <v>15.21</v>
      </c>
      <c r="AD1200">
        <v>-11.11</v>
      </c>
      <c r="AE1200">
        <v>-1.9</v>
      </c>
      <c r="AF1200">
        <v>17.12</v>
      </c>
      <c r="AG1200">
        <v>100</v>
      </c>
      <c r="AH1200">
        <v>0</v>
      </c>
      <c r="AI1200">
        <v>0</v>
      </c>
      <c r="AJ1200">
        <v>100</v>
      </c>
      <c r="AK1200">
        <v>34.18</v>
      </c>
      <c r="AL1200">
        <v>-33.08</v>
      </c>
      <c r="AM1200">
        <v>-16.899999999999999</v>
      </c>
      <c r="AN1200">
        <v>51.08</v>
      </c>
      <c r="AO1200">
        <v>25.77</v>
      </c>
      <c r="AP1200">
        <v>-15.99</v>
      </c>
      <c r="AQ1200">
        <v>-4.91</v>
      </c>
      <c r="AR1200">
        <v>30.68</v>
      </c>
      <c r="AS1200">
        <v>13.51</v>
      </c>
      <c r="AT1200">
        <v>-23.28</v>
      </c>
      <c r="AU1200">
        <v>-4.0999999999999996</v>
      </c>
      <c r="AV1200">
        <v>17.61</v>
      </c>
    </row>
    <row r="1201" spans="1:48" x14ac:dyDescent="0.35">
      <c r="A1201" t="s">
        <v>127</v>
      </c>
      <c r="B1201" t="s">
        <v>20</v>
      </c>
      <c r="C1201" t="s">
        <v>141</v>
      </c>
      <c r="D1201" t="s">
        <v>172</v>
      </c>
      <c r="E1201">
        <v>1310985.98</v>
      </c>
      <c r="F1201">
        <v>-9.51</v>
      </c>
      <c r="G1201">
        <v>-137787.24</v>
      </c>
      <c r="H1201">
        <v>1448773.22</v>
      </c>
      <c r="I1201">
        <v>37.24</v>
      </c>
      <c r="J1201">
        <v>0</v>
      </c>
      <c r="K1201">
        <v>-1.57</v>
      </c>
      <c r="L1201">
        <v>38.81</v>
      </c>
      <c r="M1201">
        <v>276719.69</v>
      </c>
      <c r="N1201">
        <v>-10.76</v>
      </c>
      <c r="O1201">
        <v>-33352.910000000003</v>
      </c>
      <c r="P1201">
        <v>310072.61</v>
      </c>
      <c r="Q1201">
        <v>40.43</v>
      </c>
      <c r="R1201">
        <v>0</v>
      </c>
      <c r="S1201">
        <v>-1.82</v>
      </c>
      <c r="T1201">
        <v>42.26</v>
      </c>
      <c r="U1201">
        <v>1.1100000000000001</v>
      </c>
      <c r="V1201">
        <v>1.4</v>
      </c>
      <c r="W1201">
        <v>0.02</v>
      </c>
      <c r="X1201">
        <v>1.1000000000000001</v>
      </c>
      <c r="Y1201">
        <v>1179035.77</v>
      </c>
      <c r="Z1201">
        <v>-10.76</v>
      </c>
      <c r="AA1201">
        <v>-142108.70000000001</v>
      </c>
      <c r="AB1201">
        <v>1321144.47</v>
      </c>
      <c r="AC1201">
        <v>18.59</v>
      </c>
      <c r="AD1201">
        <v>-15.8</v>
      </c>
      <c r="AE1201">
        <v>-3.49</v>
      </c>
      <c r="AF1201">
        <v>22.08</v>
      </c>
      <c r="AG1201">
        <v>100</v>
      </c>
      <c r="AH1201">
        <v>0</v>
      </c>
      <c r="AI1201">
        <v>0</v>
      </c>
      <c r="AJ1201">
        <v>100</v>
      </c>
      <c r="AK1201">
        <v>85.98</v>
      </c>
      <c r="AL1201">
        <v>7.05</v>
      </c>
      <c r="AM1201">
        <v>5.66</v>
      </c>
      <c r="AN1201">
        <v>80.31</v>
      </c>
      <c r="AO1201">
        <v>78.58</v>
      </c>
      <c r="AP1201">
        <v>11.73</v>
      </c>
      <c r="AQ1201">
        <v>8.25</v>
      </c>
      <c r="AR1201">
        <v>70.33</v>
      </c>
      <c r="AS1201">
        <v>18.59</v>
      </c>
      <c r="AT1201">
        <v>-16.29</v>
      </c>
      <c r="AU1201">
        <v>-3.62</v>
      </c>
      <c r="AV1201">
        <v>22.21</v>
      </c>
    </row>
    <row r="1202" spans="1:48" x14ac:dyDescent="0.35">
      <c r="A1202" t="s">
        <v>127</v>
      </c>
      <c r="B1202" t="s">
        <v>20</v>
      </c>
      <c r="C1202" t="s">
        <v>142</v>
      </c>
      <c r="D1202" t="s">
        <v>129</v>
      </c>
      <c r="E1202">
        <v>899364.88</v>
      </c>
      <c r="F1202">
        <v>-1.33</v>
      </c>
      <c r="G1202">
        <v>-12102.47</v>
      </c>
      <c r="H1202">
        <v>911467.36</v>
      </c>
      <c r="I1202">
        <v>0</v>
      </c>
      <c r="J1202">
        <v>0</v>
      </c>
      <c r="K1202">
        <v>0</v>
      </c>
      <c r="L1202">
        <v>0</v>
      </c>
      <c r="M1202">
        <v>35227.58</v>
      </c>
      <c r="N1202">
        <v>-5.54</v>
      </c>
      <c r="O1202">
        <v>-2067.77</v>
      </c>
      <c r="P1202">
        <v>37295.360000000001</v>
      </c>
      <c r="Q1202">
        <v>0</v>
      </c>
      <c r="R1202">
        <v>0</v>
      </c>
      <c r="S1202">
        <v>0</v>
      </c>
      <c r="T1202">
        <v>0</v>
      </c>
      <c r="U1202">
        <v>1.77</v>
      </c>
      <c r="V1202">
        <v>4.46</v>
      </c>
      <c r="W1202">
        <v>0.08</v>
      </c>
      <c r="X1202">
        <v>1.7</v>
      </c>
      <c r="Y1202">
        <v>507602.03</v>
      </c>
      <c r="Z1202">
        <v>-5.54</v>
      </c>
      <c r="AA1202">
        <v>-29795.02</v>
      </c>
      <c r="AB1202">
        <v>537397.05000000005</v>
      </c>
      <c r="AC1202">
        <v>6.63</v>
      </c>
      <c r="AD1202">
        <v>-0.95</v>
      </c>
      <c r="AE1202">
        <v>-0.06</v>
      </c>
      <c r="AF1202">
        <v>6.69</v>
      </c>
      <c r="AG1202">
        <v>100</v>
      </c>
      <c r="AH1202">
        <v>0</v>
      </c>
      <c r="AI1202">
        <v>0</v>
      </c>
      <c r="AJ1202">
        <v>100</v>
      </c>
      <c r="AK1202">
        <v>47.27</v>
      </c>
      <c r="AL1202">
        <v>16.920000000000002</v>
      </c>
      <c r="AM1202">
        <v>6.84</v>
      </c>
      <c r="AN1202">
        <v>40.43</v>
      </c>
      <c r="AO1202">
        <v>41.3</v>
      </c>
      <c r="AP1202">
        <v>49.63</v>
      </c>
      <c r="AQ1202">
        <v>13.7</v>
      </c>
      <c r="AR1202">
        <v>27.6</v>
      </c>
      <c r="AS1202">
        <v>6.45</v>
      </c>
      <c r="AT1202">
        <v>-2.06</v>
      </c>
      <c r="AU1202">
        <v>-0.14000000000000001</v>
      </c>
      <c r="AV1202">
        <v>6.59</v>
      </c>
    </row>
    <row r="1203" spans="1:48" x14ac:dyDescent="0.35">
      <c r="A1203" t="s">
        <v>127</v>
      </c>
      <c r="B1203" t="s">
        <v>20</v>
      </c>
      <c r="C1203" t="s">
        <v>142</v>
      </c>
      <c r="D1203" t="s">
        <v>130</v>
      </c>
      <c r="E1203">
        <v>17121.79</v>
      </c>
      <c r="F1203">
        <v>31.85</v>
      </c>
      <c r="G1203">
        <v>4135.8999999999996</v>
      </c>
      <c r="H1203">
        <v>12985.88</v>
      </c>
      <c r="I1203">
        <v>1.9</v>
      </c>
      <c r="J1203">
        <v>0</v>
      </c>
      <c r="K1203">
        <v>0.48</v>
      </c>
      <c r="L1203">
        <v>1.42</v>
      </c>
      <c r="M1203">
        <v>772.75</v>
      </c>
      <c r="N1203">
        <v>18.41</v>
      </c>
      <c r="O1203">
        <v>120.16</v>
      </c>
      <c r="P1203">
        <v>652.59</v>
      </c>
      <c r="Q1203">
        <v>2.19</v>
      </c>
      <c r="R1203">
        <v>0</v>
      </c>
      <c r="S1203">
        <v>0.44</v>
      </c>
      <c r="T1203">
        <v>1.75</v>
      </c>
      <c r="U1203">
        <v>1.54</v>
      </c>
      <c r="V1203">
        <v>11.35</v>
      </c>
      <c r="W1203">
        <v>0.16</v>
      </c>
      <c r="X1203">
        <v>1.38</v>
      </c>
      <c r="Y1203">
        <v>11134.74</v>
      </c>
      <c r="Z1203">
        <v>18.41</v>
      </c>
      <c r="AA1203">
        <v>1731.42</v>
      </c>
      <c r="AB1203">
        <v>9403.32</v>
      </c>
      <c r="AC1203">
        <v>16.27</v>
      </c>
      <c r="AD1203">
        <v>-24.05</v>
      </c>
      <c r="AE1203">
        <v>-5.15</v>
      </c>
      <c r="AF1203">
        <v>21.42</v>
      </c>
      <c r="AG1203">
        <v>69.66</v>
      </c>
      <c r="AH1203">
        <v>0</v>
      </c>
      <c r="AI1203">
        <v>4.76</v>
      </c>
      <c r="AJ1203">
        <v>64.900000000000006</v>
      </c>
      <c r="AK1203">
        <v>15.3</v>
      </c>
      <c r="AL1203">
        <v>6.57</v>
      </c>
      <c r="AM1203">
        <v>0.94</v>
      </c>
      <c r="AN1203">
        <v>14.35</v>
      </c>
      <c r="AO1203">
        <v>14.67</v>
      </c>
      <c r="AP1203">
        <v>7.35</v>
      </c>
      <c r="AQ1203">
        <v>1.01</v>
      </c>
      <c r="AR1203">
        <v>13.67</v>
      </c>
      <c r="AS1203">
        <v>15.98</v>
      </c>
      <c r="AT1203">
        <v>-22.51</v>
      </c>
      <c r="AU1203">
        <v>-4.6399999999999997</v>
      </c>
      <c r="AV1203">
        <v>20.62</v>
      </c>
    </row>
    <row r="1204" spans="1:48" x14ac:dyDescent="0.35">
      <c r="A1204" t="s">
        <v>127</v>
      </c>
      <c r="B1204" t="s">
        <v>20</v>
      </c>
      <c r="C1204" t="s">
        <v>142</v>
      </c>
      <c r="D1204" t="s">
        <v>131</v>
      </c>
      <c r="E1204">
        <v>562276.13</v>
      </c>
      <c r="F1204">
        <v>-1.62</v>
      </c>
      <c r="G1204">
        <v>-9248.43</v>
      </c>
      <c r="H1204">
        <v>571524.56999999995</v>
      </c>
      <c r="I1204">
        <v>62.52</v>
      </c>
      <c r="J1204">
        <v>0</v>
      </c>
      <c r="K1204">
        <v>-0.18</v>
      </c>
      <c r="L1204">
        <v>62.7</v>
      </c>
      <c r="M1204">
        <v>21839.78</v>
      </c>
      <c r="N1204">
        <v>-3.78</v>
      </c>
      <c r="O1204">
        <v>-858.51</v>
      </c>
      <c r="P1204">
        <v>22698.29</v>
      </c>
      <c r="Q1204">
        <v>62</v>
      </c>
      <c r="R1204">
        <v>0</v>
      </c>
      <c r="S1204">
        <v>1.1399999999999999</v>
      </c>
      <c r="T1204">
        <v>60.86</v>
      </c>
      <c r="U1204">
        <v>1.79</v>
      </c>
      <c r="V1204">
        <v>2.25</v>
      </c>
      <c r="W1204">
        <v>0.04</v>
      </c>
      <c r="X1204">
        <v>1.75</v>
      </c>
      <c r="Y1204">
        <v>314694.21999999997</v>
      </c>
      <c r="Z1204">
        <v>-3.78</v>
      </c>
      <c r="AA1204">
        <v>-12370.51</v>
      </c>
      <c r="AB1204">
        <v>327064.73</v>
      </c>
      <c r="AC1204">
        <v>0.47</v>
      </c>
      <c r="AD1204">
        <v>-87.99</v>
      </c>
      <c r="AE1204">
        <v>-3.46</v>
      </c>
      <c r="AF1204">
        <v>3.94</v>
      </c>
      <c r="AG1204">
        <v>98.9</v>
      </c>
      <c r="AH1204">
        <v>0</v>
      </c>
      <c r="AI1204">
        <v>-1.1000000000000001</v>
      </c>
      <c r="AJ1204">
        <v>100</v>
      </c>
      <c r="AK1204">
        <v>4.0199999999999996</v>
      </c>
      <c r="AL1204">
        <v>-82.38</v>
      </c>
      <c r="AM1204">
        <v>-18.79</v>
      </c>
      <c r="AN1204">
        <v>22.8</v>
      </c>
      <c r="AO1204">
        <v>1.0900000000000001</v>
      </c>
      <c r="AP1204">
        <v>-85.41</v>
      </c>
      <c r="AQ1204">
        <v>-6.37</v>
      </c>
      <c r="AR1204">
        <v>7.46</v>
      </c>
      <c r="AS1204">
        <v>0.51</v>
      </c>
      <c r="AT1204">
        <v>-87.48</v>
      </c>
      <c r="AU1204">
        <v>-3.57</v>
      </c>
      <c r="AV1204">
        <v>4.08</v>
      </c>
    </row>
    <row r="1205" spans="1:48" x14ac:dyDescent="0.35">
      <c r="A1205" t="s">
        <v>127</v>
      </c>
      <c r="B1205" t="s">
        <v>20</v>
      </c>
      <c r="C1205" t="s">
        <v>142</v>
      </c>
      <c r="D1205" t="s">
        <v>132</v>
      </c>
      <c r="E1205">
        <v>316941.46999999997</v>
      </c>
      <c r="F1205">
        <v>-2.0499999999999998</v>
      </c>
      <c r="G1205">
        <v>-6636.76</v>
      </c>
      <c r="H1205">
        <v>323578.23</v>
      </c>
      <c r="I1205">
        <v>35.24</v>
      </c>
      <c r="J1205">
        <v>0</v>
      </c>
      <c r="K1205">
        <v>-0.26</v>
      </c>
      <c r="L1205">
        <v>35.5</v>
      </c>
      <c r="M1205">
        <v>12402.46</v>
      </c>
      <c r="N1205">
        <v>-9.4700000000000006</v>
      </c>
      <c r="O1205">
        <v>-1296.98</v>
      </c>
      <c r="P1205">
        <v>13699.44</v>
      </c>
      <c r="Q1205">
        <v>35.21</v>
      </c>
      <c r="R1205">
        <v>0</v>
      </c>
      <c r="S1205">
        <v>-1.53</v>
      </c>
      <c r="T1205">
        <v>36.729999999999997</v>
      </c>
      <c r="U1205">
        <v>1.77</v>
      </c>
      <c r="V1205">
        <v>8.19</v>
      </c>
      <c r="W1205">
        <v>0.13</v>
      </c>
      <c r="X1205">
        <v>1.64</v>
      </c>
      <c r="Y1205">
        <v>178709.75</v>
      </c>
      <c r="Z1205">
        <v>-9.4700000000000006</v>
      </c>
      <c r="AA1205">
        <v>-18688.45</v>
      </c>
      <c r="AB1205">
        <v>197398.21</v>
      </c>
      <c r="AC1205">
        <v>16.98</v>
      </c>
      <c r="AD1205">
        <v>59.09</v>
      </c>
      <c r="AE1205">
        <v>6.31</v>
      </c>
      <c r="AF1205">
        <v>10.67</v>
      </c>
      <c r="AG1205">
        <v>97.34</v>
      </c>
      <c r="AH1205">
        <v>0</v>
      </c>
      <c r="AI1205">
        <v>-0.61</v>
      </c>
      <c r="AJ1205">
        <v>97.94</v>
      </c>
      <c r="AK1205">
        <v>36.25</v>
      </c>
      <c r="AL1205">
        <v>52.82</v>
      </c>
      <c r="AM1205">
        <v>12.53</v>
      </c>
      <c r="AN1205">
        <v>23.72</v>
      </c>
      <c r="AO1205">
        <v>30.62</v>
      </c>
      <c r="AP1205">
        <v>35.86</v>
      </c>
      <c r="AQ1205">
        <v>8.08</v>
      </c>
      <c r="AR1205">
        <v>22.54</v>
      </c>
      <c r="AS1205">
        <v>16.54</v>
      </c>
      <c r="AT1205">
        <v>57.28</v>
      </c>
      <c r="AU1205">
        <v>6.02</v>
      </c>
      <c r="AV1205">
        <v>10.51</v>
      </c>
    </row>
    <row r="1206" spans="1:48" x14ac:dyDescent="0.35">
      <c r="A1206" t="s">
        <v>127</v>
      </c>
      <c r="B1206" t="s">
        <v>20</v>
      </c>
      <c r="C1206" t="s">
        <v>142</v>
      </c>
      <c r="D1206" t="s">
        <v>133</v>
      </c>
      <c r="E1206">
        <v>2894.78</v>
      </c>
      <c r="F1206">
        <v>-11.28</v>
      </c>
      <c r="G1206">
        <v>-368.06</v>
      </c>
      <c r="H1206">
        <v>3262.84</v>
      </c>
      <c r="I1206">
        <v>0.32</v>
      </c>
      <c r="J1206">
        <v>0</v>
      </c>
      <c r="K1206">
        <v>-0.04</v>
      </c>
      <c r="L1206">
        <v>0.36</v>
      </c>
      <c r="M1206">
        <v>197.73</v>
      </c>
      <c r="N1206">
        <v>-14.59</v>
      </c>
      <c r="O1206">
        <v>-33.78</v>
      </c>
      <c r="P1206">
        <v>231.51</v>
      </c>
      <c r="Q1206">
        <v>0.56000000000000005</v>
      </c>
      <c r="R1206">
        <v>0</v>
      </c>
      <c r="S1206">
        <v>-0.06</v>
      </c>
      <c r="T1206">
        <v>0.62</v>
      </c>
      <c r="U1206">
        <v>1.02</v>
      </c>
      <c r="V1206">
        <v>3.88</v>
      </c>
      <c r="W1206">
        <v>0.04</v>
      </c>
      <c r="X1206">
        <v>0.98</v>
      </c>
      <c r="Y1206">
        <v>2849.08</v>
      </c>
      <c r="Z1206">
        <v>-14.59</v>
      </c>
      <c r="AA1206">
        <v>-486.76</v>
      </c>
      <c r="AB1206">
        <v>3335.84</v>
      </c>
      <c r="AC1206">
        <v>0</v>
      </c>
      <c r="AD1206">
        <v>0</v>
      </c>
      <c r="AE1206">
        <v>0</v>
      </c>
      <c r="AF1206">
        <v>0</v>
      </c>
      <c r="AG1206">
        <v>7.95</v>
      </c>
      <c r="AH1206">
        <v>0</v>
      </c>
      <c r="AI1206">
        <v>0.17</v>
      </c>
      <c r="AJ1206">
        <v>7.78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 x14ac:dyDescent="0.35">
      <c r="A1207" t="s">
        <v>127</v>
      </c>
      <c r="B1207" t="s">
        <v>20</v>
      </c>
      <c r="C1207" t="s">
        <v>142</v>
      </c>
      <c r="D1207" t="s">
        <v>170</v>
      </c>
      <c r="E1207">
        <v>562276.13</v>
      </c>
      <c r="F1207">
        <v>-1.62</v>
      </c>
      <c r="G1207">
        <v>-9248.43</v>
      </c>
      <c r="H1207">
        <v>571524.56999999995</v>
      </c>
      <c r="I1207">
        <v>62.52</v>
      </c>
      <c r="J1207">
        <v>0</v>
      </c>
      <c r="K1207">
        <v>-0.18</v>
      </c>
      <c r="L1207">
        <v>62.7</v>
      </c>
      <c r="M1207">
        <v>21839.78</v>
      </c>
      <c r="N1207">
        <v>-3.78</v>
      </c>
      <c r="O1207">
        <v>-858.51</v>
      </c>
      <c r="P1207">
        <v>22698.29</v>
      </c>
      <c r="Q1207">
        <v>62</v>
      </c>
      <c r="R1207">
        <v>0</v>
      </c>
      <c r="S1207">
        <v>1.1399999999999999</v>
      </c>
      <c r="T1207">
        <v>60.86</v>
      </c>
      <c r="U1207">
        <v>1.79</v>
      </c>
      <c r="V1207">
        <v>2.25</v>
      </c>
      <c r="W1207">
        <v>0.04</v>
      </c>
      <c r="X1207">
        <v>1.75</v>
      </c>
      <c r="Y1207">
        <v>314694.21999999997</v>
      </c>
      <c r="Z1207">
        <v>-3.78</v>
      </c>
      <c r="AA1207">
        <v>-12370.51</v>
      </c>
      <c r="AB1207">
        <v>327064.73</v>
      </c>
      <c r="AC1207">
        <v>0.47</v>
      </c>
      <c r="AD1207">
        <v>-87.99</v>
      </c>
      <c r="AE1207">
        <v>-3.46</v>
      </c>
      <c r="AF1207">
        <v>3.94</v>
      </c>
      <c r="AG1207">
        <v>98.9</v>
      </c>
      <c r="AH1207">
        <v>0</v>
      </c>
      <c r="AI1207">
        <v>-1.1000000000000001</v>
      </c>
      <c r="AJ1207">
        <v>100</v>
      </c>
      <c r="AK1207">
        <v>4.0199999999999996</v>
      </c>
      <c r="AL1207">
        <v>-82.38</v>
      </c>
      <c r="AM1207">
        <v>-18.79</v>
      </c>
      <c r="AN1207">
        <v>22.8</v>
      </c>
      <c r="AO1207">
        <v>1.0900000000000001</v>
      </c>
      <c r="AP1207">
        <v>-85.41</v>
      </c>
      <c r="AQ1207">
        <v>-6.37</v>
      </c>
      <c r="AR1207">
        <v>7.46</v>
      </c>
      <c r="AS1207">
        <v>0.51</v>
      </c>
      <c r="AT1207">
        <v>-87.48</v>
      </c>
      <c r="AU1207">
        <v>-3.57</v>
      </c>
      <c r="AV1207">
        <v>4.08</v>
      </c>
    </row>
    <row r="1208" spans="1:48" x14ac:dyDescent="0.35">
      <c r="A1208" t="s">
        <v>127</v>
      </c>
      <c r="B1208" t="s">
        <v>20</v>
      </c>
      <c r="C1208" t="s">
        <v>142</v>
      </c>
      <c r="D1208" t="s">
        <v>171</v>
      </c>
      <c r="E1208">
        <v>316941.46999999997</v>
      </c>
      <c r="F1208">
        <v>-2.0499999999999998</v>
      </c>
      <c r="G1208">
        <v>-6636.76</v>
      </c>
      <c r="H1208">
        <v>323578.23</v>
      </c>
      <c r="I1208">
        <v>35.24</v>
      </c>
      <c r="J1208">
        <v>0</v>
      </c>
      <c r="K1208">
        <v>-0.26</v>
      </c>
      <c r="L1208">
        <v>35.5</v>
      </c>
      <c r="M1208">
        <v>12402.46</v>
      </c>
      <c r="N1208">
        <v>-9.4700000000000006</v>
      </c>
      <c r="O1208">
        <v>-1296.98</v>
      </c>
      <c r="P1208">
        <v>13699.44</v>
      </c>
      <c r="Q1208">
        <v>35.21</v>
      </c>
      <c r="R1208">
        <v>0</v>
      </c>
      <c r="S1208">
        <v>-1.53</v>
      </c>
      <c r="T1208">
        <v>36.729999999999997</v>
      </c>
      <c r="U1208">
        <v>1.77</v>
      </c>
      <c r="V1208">
        <v>8.19</v>
      </c>
      <c r="W1208">
        <v>0.13</v>
      </c>
      <c r="X1208">
        <v>1.64</v>
      </c>
      <c r="Y1208">
        <v>178709.75</v>
      </c>
      <c r="Z1208">
        <v>-9.4700000000000006</v>
      </c>
      <c r="AA1208">
        <v>-18688.45</v>
      </c>
      <c r="AB1208">
        <v>197398.21</v>
      </c>
      <c r="AC1208">
        <v>16.98</v>
      </c>
      <c r="AD1208">
        <v>59.09</v>
      </c>
      <c r="AE1208">
        <v>6.31</v>
      </c>
      <c r="AF1208">
        <v>10.67</v>
      </c>
      <c r="AG1208">
        <v>97.34</v>
      </c>
      <c r="AH1208">
        <v>0</v>
      </c>
      <c r="AI1208">
        <v>-0.61</v>
      </c>
      <c r="AJ1208">
        <v>97.94</v>
      </c>
      <c r="AK1208">
        <v>36.25</v>
      </c>
      <c r="AL1208">
        <v>52.82</v>
      </c>
      <c r="AM1208">
        <v>12.53</v>
      </c>
      <c r="AN1208">
        <v>23.72</v>
      </c>
      <c r="AO1208">
        <v>30.62</v>
      </c>
      <c r="AP1208">
        <v>35.86</v>
      </c>
      <c r="AQ1208">
        <v>8.08</v>
      </c>
      <c r="AR1208">
        <v>22.54</v>
      </c>
      <c r="AS1208">
        <v>16.54</v>
      </c>
      <c r="AT1208">
        <v>57.28</v>
      </c>
      <c r="AU1208">
        <v>6.02</v>
      </c>
      <c r="AV1208">
        <v>10.51</v>
      </c>
    </row>
    <row r="1209" spans="1:48" x14ac:dyDescent="0.35">
      <c r="A1209" t="s">
        <v>127</v>
      </c>
      <c r="B1209" t="s">
        <v>20</v>
      </c>
      <c r="C1209" t="s">
        <v>142</v>
      </c>
      <c r="D1209" t="s">
        <v>172</v>
      </c>
      <c r="E1209">
        <v>17127.29</v>
      </c>
      <c r="F1209">
        <v>31.89</v>
      </c>
      <c r="G1209">
        <v>4141.41</v>
      </c>
      <c r="H1209">
        <v>12985.88</v>
      </c>
      <c r="I1209">
        <v>0</v>
      </c>
      <c r="J1209">
        <v>0</v>
      </c>
      <c r="K1209">
        <v>0</v>
      </c>
      <c r="L1209">
        <v>0</v>
      </c>
      <c r="M1209">
        <v>772.97</v>
      </c>
      <c r="N1209">
        <v>18.45</v>
      </c>
      <c r="O1209">
        <v>120.38</v>
      </c>
      <c r="P1209">
        <v>652.59</v>
      </c>
      <c r="Q1209">
        <v>0</v>
      </c>
      <c r="R1209">
        <v>0</v>
      </c>
      <c r="S1209">
        <v>0</v>
      </c>
      <c r="T1209">
        <v>0</v>
      </c>
      <c r="U1209">
        <v>1.54</v>
      </c>
      <c r="V1209">
        <v>11.35</v>
      </c>
      <c r="W1209">
        <v>0.16</v>
      </c>
      <c r="X1209">
        <v>1.38</v>
      </c>
      <c r="Y1209">
        <v>11137.89</v>
      </c>
      <c r="Z1209">
        <v>18.45</v>
      </c>
      <c r="AA1209">
        <v>1734.57</v>
      </c>
      <c r="AB1209">
        <v>9403.32</v>
      </c>
      <c r="AC1209">
        <v>16.260000000000002</v>
      </c>
      <c r="AD1209">
        <v>-24.07</v>
      </c>
      <c r="AE1209">
        <v>-5.16</v>
      </c>
      <c r="AF1209">
        <v>21.42</v>
      </c>
      <c r="AG1209">
        <v>69.900000000000006</v>
      </c>
      <c r="AH1209">
        <v>0</v>
      </c>
      <c r="AI1209">
        <v>5.01</v>
      </c>
      <c r="AJ1209">
        <v>64.900000000000006</v>
      </c>
      <c r="AK1209">
        <v>15.3</v>
      </c>
      <c r="AL1209">
        <v>6.57</v>
      </c>
      <c r="AM1209">
        <v>0.94</v>
      </c>
      <c r="AN1209">
        <v>14.35</v>
      </c>
      <c r="AO1209">
        <v>14.67</v>
      </c>
      <c r="AP1209">
        <v>7.35</v>
      </c>
      <c r="AQ1209">
        <v>1.01</v>
      </c>
      <c r="AR1209">
        <v>13.67</v>
      </c>
      <c r="AS1209">
        <v>15.98</v>
      </c>
      <c r="AT1209">
        <v>-22.54</v>
      </c>
      <c r="AU1209">
        <v>-4.6500000000000004</v>
      </c>
      <c r="AV1209">
        <v>20.62</v>
      </c>
    </row>
    <row r="1210" spans="1:48" x14ac:dyDescent="0.35">
      <c r="A1210" t="s">
        <v>127</v>
      </c>
      <c r="B1210" t="s">
        <v>20</v>
      </c>
      <c r="C1210" t="s">
        <v>143</v>
      </c>
      <c r="D1210" t="s">
        <v>129</v>
      </c>
      <c r="E1210">
        <v>40062.9</v>
      </c>
      <c r="F1210">
        <v>3.1</v>
      </c>
      <c r="G1210">
        <v>1204.5</v>
      </c>
      <c r="H1210">
        <v>38858.410000000003</v>
      </c>
      <c r="I1210">
        <v>0</v>
      </c>
      <c r="J1210">
        <v>0</v>
      </c>
      <c r="K1210">
        <v>0</v>
      </c>
      <c r="L1210">
        <v>0</v>
      </c>
      <c r="M1210">
        <v>2527.21</v>
      </c>
      <c r="N1210">
        <v>-5.64</v>
      </c>
      <c r="O1210">
        <v>-151.05000000000001</v>
      </c>
      <c r="P1210">
        <v>2678.25</v>
      </c>
      <c r="Q1210">
        <v>0</v>
      </c>
      <c r="R1210">
        <v>0</v>
      </c>
      <c r="S1210">
        <v>0</v>
      </c>
      <c r="T1210">
        <v>0</v>
      </c>
      <c r="U1210">
        <v>2.4900000000000002</v>
      </c>
      <c r="V1210">
        <v>-17.649999999999999</v>
      </c>
      <c r="W1210">
        <v>-0.53</v>
      </c>
      <c r="X1210">
        <v>3.02</v>
      </c>
      <c r="Y1210">
        <v>16097.99</v>
      </c>
      <c r="Z1210">
        <v>25.2</v>
      </c>
      <c r="AA1210">
        <v>3240.31</v>
      </c>
      <c r="AB1210">
        <v>12857.68</v>
      </c>
      <c r="AC1210">
        <v>6.54</v>
      </c>
      <c r="AD1210">
        <v>141.76</v>
      </c>
      <c r="AE1210">
        <v>3.83</v>
      </c>
      <c r="AF1210">
        <v>2.7</v>
      </c>
      <c r="AG1210">
        <v>89.47</v>
      </c>
      <c r="AH1210">
        <v>0</v>
      </c>
      <c r="AI1210">
        <v>9.19</v>
      </c>
      <c r="AJ1210">
        <v>80.28</v>
      </c>
      <c r="AK1210">
        <v>18.510000000000002</v>
      </c>
      <c r="AL1210">
        <v>227.22</v>
      </c>
      <c r="AM1210">
        <v>12.85</v>
      </c>
      <c r="AN1210">
        <v>5.66</v>
      </c>
      <c r="AO1210">
        <v>10.61</v>
      </c>
      <c r="AP1210">
        <v>250.34</v>
      </c>
      <c r="AQ1210">
        <v>7.58</v>
      </c>
      <c r="AR1210">
        <v>3.03</v>
      </c>
      <c r="AS1210">
        <v>6.36</v>
      </c>
      <c r="AT1210">
        <v>164.81</v>
      </c>
      <c r="AU1210">
        <v>3.96</v>
      </c>
      <c r="AV1210">
        <v>2.4</v>
      </c>
    </row>
    <row r="1211" spans="1:48" x14ac:dyDescent="0.35">
      <c r="A1211" t="s">
        <v>127</v>
      </c>
      <c r="B1211" t="s">
        <v>20</v>
      </c>
      <c r="C1211" t="s">
        <v>143</v>
      </c>
      <c r="D1211" t="s">
        <v>130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 x14ac:dyDescent="0.35">
      <c r="A1212" t="s">
        <v>127</v>
      </c>
      <c r="B1212" t="s">
        <v>20</v>
      </c>
      <c r="C1212" t="s">
        <v>143</v>
      </c>
      <c r="D1212" t="s">
        <v>131</v>
      </c>
      <c r="E1212">
        <v>38750.46</v>
      </c>
      <c r="F1212">
        <v>0</v>
      </c>
      <c r="G1212">
        <v>38750.46</v>
      </c>
      <c r="H1212">
        <v>0</v>
      </c>
      <c r="I1212">
        <v>96.72</v>
      </c>
      <c r="J1212">
        <v>0</v>
      </c>
      <c r="K1212">
        <v>96.72</v>
      </c>
      <c r="L1212">
        <v>0</v>
      </c>
      <c r="M1212">
        <v>2442.7600000000002</v>
      </c>
      <c r="N1212">
        <v>0</v>
      </c>
      <c r="O1212">
        <v>2442.7600000000002</v>
      </c>
      <c r="P1212">
        <v>0</v>
      </c>
      <c r="Q1212">
        <v>96.66</v>
      </c>
      <c r="R1212">
        <v>0</v>
      </c>
      <c r="S1212">
        <v>96.66</v>
      </c>
      <c r="T1212">
        <v>0</v>
      </c>
      <c r="U1212">
        <v>2.48</v>
      </c>
      <c r="V1212">
        <v>0</v>
      </c>
      <c r="W1212">
        <v>2.48</v>
      </c>
      <c r="X1212">
        <v>0</v>
      </c>
      <c r="Y1212">
        <v>15628.69</v>
      </c>
      <c r="Z1212">
        <v>0</v>
      </c>
      <c r="AA1212">
        <v>15628.69</v>
      </c>
      <c r="AB1212">
        <v>0</v>
      </c>
      <c r="AC1212">
        <v>6.74</v>
      </c>
      <c r="AD1212">
        <v>0</v>
      </c>
      <c r="AE1212">
        <v>6.74</v>
      </c>
      <c r="AF1212">
        <v>0</v>
      </c>
      <c r="AG1212">
        <v>81.33</v>
      </c>
      <c r="AH1212">
        <v>0</v>
      </c>
      <c r="AI1212">
        <v>81.33</v>
      </c>
      <c r="AJ1212">
        <v>0</v>
      </c>
      <c r="AK1212">
        <v>18.510000000000002</v>
      </c>
      <c r="AL1212">
        <v>0</v>
      </c>
      <c r="AM1212">
        <v>18.510000000000002</v>
      </c>
      <c r="AN1212">
        <v>0</v>
      </c>
      <c r="AO1212">
        <v>10.61</v>
      </c>
      <c r="AP1212">
        <v>0</v>
      </c>
      <c r="AQ1212">
        <v>10.61</v>
      </c>
      <c r="AR1212">
        <v>0</v>
      </c>
      <c r="AS1212">
        <v>6.58</v>
      </c>
      <c r="AT1212">
        <v>0</v>
      </c>
      <c r="AU1212">
        <v>6.58</v>
      </c>
      <c r="AV1212">
        <v>0</v>
      </c>
    </row>
    <row r="1213" spans="1:48" x14ac:dyDescent="0.35">
      <c r="A1213" t="s">
        <v>127</v>
      </c>
      <c r="B1213" t="s">
        <v>20</v>
      </c>
      <c r="C1213" t="s">
        <v>143</v>
      </c>
      <c r="D1213" t="s">
        <v>132</v>
      </c>
      <c r="E1213">
        <v>1312.44</v>
      </c>
      <c r="F1213">
        <v>-96.62</v>
      </c>
      <c r="G1213">
        <v>-37545.96</v>
      </c>
      <c r="H1213">
        <v>38858.410000000003</v>
      </c>
      <c r="I1213">
        <v>3.28</v>
      </c>
      <c r="J1213">
        <v>0</v>
      </c>
      <c r="K1213">
        <v>-96.72</v>
      </c>
      <c r="L1213">
        <v>100</v>
      </c>
      <c r="M1213">
        <v>84.44</v>
      </c>
      <c r="N1213">
        <v>-96.85</v>
      </c>
      <c r="O1213">
        <v>-2593.81</v>
      </c>
      <c r="P1213">
        <v>2678.25</v>
      </c>
      <c r="Q1213">
        <v>3.34</v>
      </c>
      <c r="R1213">
        <v>0</v>
      </c>
      <c r="S1213">
        <v>-96.66</v>
      </c>
      <c r="T1213">
        <v>100</v>
      </c>
      <c r="U1213">
        <v>2.8</v>
      </c>
      <c r="V1213">
        <v>-7.46</v>
      </c>
      <c r="W1213">
        <v>-0.23</v>
      </c>
      <c r="X1213">
        <v>3.02</v>
      </c>
      <c r="Y1213">
        <v>469.3</v>
      </c>
      <c r="Z1213">
        <v>-96.35</v>
      </c>
      <c r="AA1213">
        <v>-12388.38</v>
      </c>
      <c r="AB1213">
        <v>12857.68</v>
      </c>
      <c r="AC1213">
        <v>0</v>
      </c>
      <c r="AD1213">
        <v>-100</v>
      </c>
      <c r="AE1213">
        <v>-2.7</v>
      </c>
      <c r="AF1213">
        <v>2.7</v>
      </c>
      <c r="AG1213">
        <v>9.06</v>
      </c>
      <c r="AH1213">
        <v>0</v>
      </c>
      <c r="AI1213">
        <v>-71.22</v>
      </c>
      <c r="AJ1213">
        <v>80.28</v>
      </c>
      <c r="AK1213">
        <v>0</v>
      </c>
      <c r="AL1213">
        <v>-100</v>
      </c>
      <c r="AM1213">
        <v>-5.66</v>
      </c>
      <c r="AN1213">
        <v>5.66</v>
      </c>
      <c r="AO1213">
        <v>0</v>
      </c>
      <c r="AP1213">
        <v>-100</v>
      </c>
      <c r="AQ1213">
        <v>-3.03</v>
      </c>
      <c r="AR1213">
        <v>3.03</v>
      </c>
      <c r="AS1213">
        <v>0</v>
      </c>
      <c r="AT1213">
        <v>-100</v>
      </c>
      <c r="AU1213">
        <v>-2.4</v>
      </c>
      <c r="AV1213">
        <v>2.4</v>
      </c>
    </row>
    <row r="1214" spans="1:48" x14ac:dyDescent="0.35">
      <c r="A1214" t="s">
        <v>127</v>
      </c>
      <c r="B1214" t="s">
        <v>20</v>
      </c>
      <c r="C1214" t="s">
        <v>143</v>
      </c>
      <c r="D1214" t="s">
        <v>133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</row>
    <row r="1215" spans="1:48" x14ac:dyDescent="0.35">
      <c r="A1215" t="s">
        <v>127</v>
      </c>
      <c r="B1215" t="s">
        <v>20</v>
      </c>
      <c r="C1215" t="s">
        <v>143</v>
      </c>
      <c r="D1215" t="s">
        <v>170</v>
      </c>
      <c r="E1215">
        <v>38750.46</v>
      </c>
      <c r="F1215">
        <v>0</v>
      </c>
      <c r="G1215">
        <v>38750.46</v>
      </c>
      <c r="H1215">
        <v>0</v>
      </c>
      <c r="I1215">
        <v>96.72</v>
      </c>
      <c r="J1215">
        <v>0</v>
      </c>
      <c r="K1215">
        <v>96.72</v>
      </c>
      <c r="L1215">
        <v>0</v>
      </c>
      <c r="M1215">
        <v>2442.7600000000002</v>
      </c>
      <c r="N1215">
        <v>0</v>
      </c>
      <c r="O1215">
        <v>2442.7600000000002</v>
      </c>
      <c r="P1215">
        <v>0</v>
      </c>
      <c r="Q1215">
        <v>96.66</v>
      </c>
      <c r="R1215">
        <v>0</v>
      </c>
      <c r="S1215">
        <v>96.66</v>
      </c>
      <c r="T1215">
        <v>0</v>
      </c>
      <c r="U1215">
        <v>2.48</v>
      </c>
      <c r="V1215">
        <v>0</v>
      </c>
      <c r="W1215">
        <v>2.48</v>
      </c>
      <c r="X1215">
        <v>0</v>
      </c>
      <c r="Y1215">
        <v>15628.69</v>
      </c>
      <c r="Z1215">
        <v>0</v>
      </c>
      <c r="AA1215">
        <v>15628.69</v>
      </c>
      <c r="AB1215">
        <v>0</v>
      </c>
      <c r="AC1215">
        <v>6.74</v>
      </c>
      <c r="AD1215">
        <v>0</v>
      </c>
      <c r="AE1215">
        <v>6.74</v>
      </c>
      <c r="AF1215">
        <v>0</v>
      </c>
      <c r="AG1215">
        <v>81.33</v>
      </c>
      <c r="AH1215">
        <v>0</v>
      </c>
      <c r="AI1215">
        <v>81.33</v>
      </c>
      <c r="AJ1215">
        <v>0</v>
      </c>
      <c r="AK1215">
        <v>18.510000000000002</v>
      </c>
      <c r="AL1215">
        <v>0</v>
      </c>
      <c r="AM1215">
        <v>18.510000000000002</v>
      </c>
      <c r="AN1215">
        <v>0</v>
      </c>
      <c r="AO1215">
        <v>10.61</v>
      </c>
      <c r="AP1215">
        <v>0</v>
      </c>
      <c r="AQ1215">
        <v>10.61</v>
      </c>
      <c r="AR1215">
        <v>0</v>
      </c>
      <c r="AS1215">
        <v>6.58</v>
      </c>
      <c r="AT1215">
        <v>0</v>
      </c>
      <c r="AU1215">
        <v>6.58</v>
      </c>
      <c r="AV1215">
        <v>0</v>
      </c>
    </row>
    <row r="1216" spans="1:48" x14ac:dyDescent="0.35">
      <c r="A1216" t="s">
        <v>127</v>
      </c>
      <c r="B1216" t="s">
        <v>20</v>
      </c>
      <c r="C1216" t="s">
        <v>143</v>
      </c>
      <c r="D1216" t="s">
        <v>171</v>
      </c>
      <c r="E1216">
        <v>1312.44</v>
      </c>
      <c r="F1216">
        <v>-96.62</v>
      </c>
      <c r="G1216">
        <v>-37545.96</v>
      </c>
      <c r="H1216">
        <v>38858.410000000003</v>
      </c>
      <c r="I1216">
        <v>3.28</v>
      </c>
      <c r="J1216">
        <v>0</v>
      </c>
      <c r="K1216">
        <v>-96.72</v>
      </c>
      <c r="L1216">
        <v>100</v>
      </c>
      <c r="M1216">
        <v>84.44</v>
      </c>
      <c r="N1216">
        <v>-96.85</v>
      </c>
      <c r="O1216">
        <v>-2593.81</v>
      </c>
      <c r="P1216">
        <v>2678.25</v>
      </c>
      <c r="Q1216">
        <v>3.34</v>
      </c>
      <c r="R1216">
        <v>0</v>
      </c>
      <c r="S1216">
        <v>-96.66</v>
      </c>
      <c r="T1216">
        <v>100</v>
      </c>
      <c r="U1216">
        <v>2.8</v>
      </c>
      <c r="V1216">
        <v>-7.46</v>
      </c>
      <c r="W1216">
        <v>-0.23</v>
      </c>
      <c r="X1216">
        <v>3.02</v>
      </c>
      <c r="Y1216">
        <v>469.3</v>
      </c>
      <c r="Z1216">
        <v>-96.35</v>
      </c>
      <c r="AA1216">
        <v>-12388.38</v>
      </c>
      <c r="AB1216">
        <v>12857.68</v>
      </c>
      <c r="AC1216">
        <v>0</v>
      </c>
      <c r="AD1216">
        <v>-100</v>
      </c>
      <c r="AE1216">
        <v>-2.7</v>
      </c>
      <c r="AF1216">
        <v>2.7</v>
      </c>
      <c r="AG1216">
        <v>9.06</v>
      </c>
      <c r="AH1216">
        <v>0</v>
      </c>
      <c r="AI1216">
        <v>-71.22</v>
      </c>
      <c r="AJ1216">
        <v>80.28</v>
      </c>
      <c r="AK1216">
        <v>0</v>
      </c>
      <c r="AL1216">
        <v>-100</v>
      </c>
      <c r="AM1216">
        <v>-5.66</v>
      </c>
      <c r="AN1216">
        <v>5.66</v>
      </c>
      <c r="AO1216">
        <v>0</v>
      </c>
      <c r="AP1216">
        <v>-100</v>
      </c>
      <c r="AQ1216">
        <v>-3.03</v>
      </c>
      <c r="AR1216">
        <v>3.03</v>
      </c>
      <c r="AS1216">
        <v>0</v>
      </c>
      <c r="AT1216">
        <v>-100</v>
      </c>
      <c r="AU1216">
        <v>-2.4</v>
      </c>
      <c r="AV1216">
        <v>2.4</v>
      </c>
    </row>
    <row r="1217" spans="1:48" x14ac:dyDescent="0.35">
      <c r="A1217" t="s">
        <v>127</v>
      </c>
      <c r="B1217" t="s">
        <v>20</v>
      </c>
      <c r="C1217" t="s">
        <v>143</v>
      </c>
      <c r="D1217" t="s">
        <v>172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</row>
    <row r="1218" spans="1:48" x14ac:dyDescent="0.35">
      <c r="A1218" t="s">
        <v>127</v>
      </c>
      <c r="B1218" t="s">
        <v>20</v>
      </c>
      <c r="C1218" t="s">
        <v>144</v>
      </c>
      <c r="D1218" t="s">
        <v>129</v>
      </c>
      <c r="E1218">
        <v>649076.68999999994</v>
      </c>
      <c r="F1218">
        <v>-52.8</v>
      </c>
      <c r="G1218">
        <v>-726126.68</v>
      </c>
      <c r="H1218">
        <v>1375203.36</v>
      </c>
      <c r="I1218">
        <v>0</v>
      </c>
      <c r="J1218">
        <v>0</v>
      </c>
      <c r="K1218">
        <v>0</v>
      </c>
      <c r="L1218">
        <v>0</v>
      </c>
      <c r="M1218">
        <v>86149.56</v>
      </c>
      <c r="N1218">
        <v>-55</v>
      </c>
      <c r="O1218">
        <v>-105273.94</v>
      </c>
      <c r="P1218">
        <v>191423.5</v>
      </c>
      <c r="Q1218">
        <v>0</v>
      </c>
      <c r="R1218">
        <v>0</v>
      </c>
      <c r="S1218">
        <v>0</v>
      </c>
      <c r="T1218">
        <v>0</v>
      </c>
      <c r="U1218">
        <v>7.53</v>
      </c>
      <c r="V1218">
        <v>4.87</v>
      </c>
      <c r="W1218">
        <v>0.35</v>
      </c>
      <c r="X1218">
        <v>7.18</v>
      </c>
      <c r="Y1218">
        <v>86149.56</v>
      </c>
      <c r="Z1218">
        <v>-55</v>
      </c>
      <c r="AA1218">
        <v>-105273.94</v>
      </c>
      <c r="AB1218">
        <v>191423.5</v>
      </c>
      <c r="AC1218">
        <v>4.45</v>
      </c>
      <c r="AD1218">
        <v>-22.83</v>
      </c>
      <c r="AE1218">
        <v>-1.32</v>
      </c>
      <c r="AF1218">
        <v>5.77</v>
      </c>
      <c r="AG1218">
        <v>80.66</v>
      </c>
      <c r="AH1218">
        <v>0</v>
      </c>
      <c r="AI1218">
        <v>-1.66</v>
      </c>
      <c r="AJ1218">
        <v>82.32</v>
      </c>
      <c r="AK1218">
        <v>7.69</v>
      </c>
      <c r="AL1218">
        <v>-73.36</v>
      </c>
      <c r="AM1218">
        <v>-21.17</v>
      </c>
      <c r="AN1218">
        <v>28.85</v>
      </c>
      <c r="AO1218">
        <v>2.08</v>
      </c>
      <c r="AP1218">
        <v>-80.03</v>
      </c>
      <c r="AQ1218">
        <v>-8.33</v>
      </c>
      <c r="AR1218">
        <v>10.41</v>
      </c>
      <c r="AS1218">
        <v>3.9</v>
      </c>
      <c r="AT1218">
        <v>-35.119999999999997</v>
      </c>
      <c r="AU1218">
        <v>-2.11</v>
      </c>
      <c r="AV1218">
        <v>6.02</v>
      </c>
    </row>
    <row r="1219" spans="1:48" x14ac:dyDescent="0.35">
      <c r="A1219" t="s">
        <v>127</v>
      </c>
      <c r="B1219" t="s">
        <v>20</v>
      </c>
      <c r="C1219" t="s">
        <v>144</v>
      </c>
      <c r="D1219" t="s">
        <v>130</v>
      </c>
      <c r="E1219">
        <v>42554.65</v>
      </c>
      <c r="F1219">
        <v>-65.09</v>
      </c>
      <c r="G1219">
        <v>-79338.87</v>
      </c>
      <c r="H1219">
        <v>121893.52</v>
      </c>
      <c r="I1219">
        <v>6.56</v>
      </c>
      <c r="J1219">
        <v>0</v>
      </c>
      <c r="K1219">
        <v>-2.31</v>
      </c>
      <c r="L1219">
        <v>8.86</v>
      </c>
      <c r="M1219">
        <v>5796.92</v>
      </c>
      <c r="N1219">
        <v>-64.86</v>
      </c>
      <c r="O1219">
        <v>-10701.46</v>
      </c>
      <c r="P1219">
        <v>16498.38</v>
      </c>
      <c r="Q1219">
        <v>6.73</v>
      </c>
      <c r="R1219">
        <v>0</v>
      </c>
      <c r="S1219">
        <v>-1.89</v>
      </c>
      <c r="T1219">
        <v>8.6199999999999992</v>
      </c>
      <c r="U1219">
        <v>7.34</v>
      </c>
      <c r="V1219">
        <v>-0.64</v>
      </c>
      <c r="W1219">
        <v>-0.05</v>
      </c>
      <c r="X1219">
        <v>7.39</v>
      </c>
      <c r="Y1219">
        <v>5796.92</v>
      </c>
      <c r="Z1219">
        <v>-64.86</v>
      </c>
      <c r="AA1219">
        <v>-10701.46</v>
      </c>
      <c r="AB1219">
        <v>16498.38</v>
      </c>
      <c r="AC1219">
        <v>4.3099999999999996</v>
      </c>
      <c r="AD1219">
        <v>-83.72</v>
      </c>
      <c r="AE1219">
        <v>-22.14</v>
      </c>
      <c r="AF1219">
        <v>26.44</v>
      </c>
      <c r="AG1219">
        <v>57.42</v>
      </c>
      <c r="AH1219">
        <v>0</v>
      </c>
      <c r="AI1219">
        <v>-6.38</v>
      </c>
      <c r="AJ1219">
        <v>63.8</v>
      </c>
      <c r="AK1219">
        <v>3.61</v>
      </c>
      <c r="AL1219">
        <v>-50.87</v>
      </c>
      <c r="AM1219">
        <v>-3.74</v>
      </c>
      <c r="AN1219">
        <v>7.35</v>
      </c>
      <c r="AO1219">
        <v>1.05</v>
      </c>
      <c r="AP1219">
        <v>-71.91</v>
      </c>
      <c r="AQ1219">
        <v>-2.69</v>
      </c>
      <c r="AR1219">
        <v>3.74</v>
      </c>
      <c r="AS1219">
        <v>4.0599999999999996</v>
      </c>
      <c r="AT1219">
        <v>-85.65</v>
      </c>
      <c r="AU1219">
        <v>-24.21</v>
      </c>
      <c r="AV1219">
        <v>28.27</v>
      </c>
    </row>
    <row r="1220" spans="1:48" x14ac:dyDescent="0.35">
      <c r="A1220" t="s">
        <v>127</v>
      </c>
      <c r="B1220" t="s">
        <v>20</v>
      </c>
      <c r="C1220" t="s">
        <v>144</v>
      </c>
      <c r="D1220" t="s">
        <v>131</v>
      </c>
      <c r="E1220">
        <v>196312.02</v>
      </c>
      <c r="F1220">
        <v>-64.989999999999995</v>
      </c>
      <c r="G1220">
        <v>-364418.63</v>
      </c>
      <c r="H1220">
        <v>560730.65</v>
      </c>
      <c r="I1220">
        <v>30.24</v>
      </c>
      <c r="J1220">
        <v>0</v>
      </c>
      <c r="K1220">
        <v>-10.53</v>
      </c>
      <c r="L1220">
        <v>40.770000000000003</v>
      </c>
      <c r="M1220">
        <v>26276.62</v>
      </c>
      <c r="N1220">
        <v>-67.19</v>
      </c>
      <c r="O1220">
        <v>-53815.96</v>
      </c>
      <c r="P1220">
        <v>80092.58</v>
      </c>
      <c r="Q1220">
        <v>30.5</v>
      </c>
      <c r="R1220">
        <v>0</v>
      </c>
      <c r="S1220">
        <v>-11.34</v>
      </c>
      <c r="T1220">
        <v>41.84</v>
      </c>
      <c r="U1220">
        <v>7.47</v>
      </c>
      <c r="V1220">
        <v>6.71</v>
      </c>
      <c r="W1220">
        <v>0.47</v>
      </c>
      <c r="X1220">
        <v>7</v>
      </c>
      <c r="Y1220">
        <v>26276.62</v>
      </c>
      <c r="Z1220">
        <v>-67.19</v>
      </c>
      <c r="AA1220">
        <v>-53815.96</v>
      </c>
      <c r="AB1220">
        <v>80092.58</v>
      </c>
      <c r="AC1220">
        <v>5.88</v>
      </c>
      <c r="AD1220">
        <v>185.7</v>
      </c>
      <c r="AE1220">
        <v>3.82</v>
      </c>
      <c r="AF1220">
        <v>2.06</v>
      </c>
      <c r="AG1220">
        <v>43.02</v>
      </c>
      <c r="AH1220">
        <v>0</v>
      </c>
      <c r="AI1220">
        <v>-35.06</v>
      </c>
      <c r="AJ1220">
        <v>78.09</v>
      </c>
      <c r="AK1220">
        <v>3.02</v>
      </c>
      <c r="AL1220">
        <v>-11.05</v>
      </c>
      <c r="AM1220">
        <v>-0.38</v>
      </c>
      <c r="AN1220">
        <v>3.4</v>
      </c>
      <c r="AO1220">
        <v>0.76</v>
      </c>
      <c r="AP1220">
        <v>-10.38</v>
      </c>
      <c r="AQ1220">
        <v>-0.09</v>
      </c>
      <c r="AR1220">
        <v>0.85</v>
      </c>
      <c r="AS1220">
        <v>4.7300000000000004</v>
      </c>
      <c r="AT1220">
        <v>205.01</v>
      </c>
      <c r="AU1220">
        <v>3.18</v>
      </c>
      <c r="AV1220">
        <v>1.55</v>
      </c>
    </row>
    <row r="1221" spans="1:48" x14ac:dyDescent="0.35">
      <c r="A1221" t="s">
        <v>127</v>
      </c>
      <c r="B1221" t="s">
        <v>20</v>
      </c>
      <c r="C1221" t="s">
        <v>144</v>
      </c>
      <c r="D1221" t="s">
        <v>132</v>
      </c>
      <c r="E1221">
        <v>410210.02</v>
      </c>
      <c r="F1221">
        <v>-40.770000000000003</v>
      </c>
      <c r="G1221">
        <v>-282369.18</v>
      </c>
      <c r="H1221">
        <v>692579.19</v>
      </c>
      <c r="I1221">
        <v>63.2</v>
      </c>
      <c r="J1221">
        <v>0</v>
      </c>
      <c r="K1221">
        <v>12.84</v>
      </c>
      <c r="L1221">
        <v>50.36</v>
      </c>
      <c r="M1221">
        <v>54076.02</v>
      </c>
      <c r="N1221">
        <v>-42.98</v>
      </c>
      <c r="O1221">
        <v>-40756.53</v>
      </c>
      <c r="P1221">
        <v>94832.55</v>
      </c>
      <c r="Q1221">
        <v>62.77</v>
      </c>
      <c r="R1221">
        <v>0</v>
      </c>
      <c r="S1221">
        <v>13.23</v>
      </c>
      <c r="T1221">
        <v>49.54</v>
      </c>
      <c r="U1221">
        <v>7.59</v>
      </c>
      <c r="V1221">
        <v>3.87</v>
      </c>
      <c r="W1221">
        <v>0.28000000000000003</v>
      </c>
      <c r="X1221">
        <v>7.3</v>
      </c>
      <c r="Y1221">
        <v>54076.02</v>
      </c>
      <c r="Z1221">
        <v>-42.98</v>
      </c>
      <c r="AA1221">
        <v>-40756.53</v>
      </c>
      <c r="AB1221">
        <v>94832.55</v>
      </c>
      <c r="AC1221">
        <v>3.77</v>
      </c>
      <c r="AD1221">
        <v>-28.86</v>
      </c>
      <c r="AE1221">
        <v>-1.53</v>
      </c>
      <c r="AF1221">
        <v>5.3</v>
      </c>
      <c r="AG1221">
        <v>73.84</v>
      </c>
      <c r="AH1221">
        <v>0</v>
      </c>
      <c r="AI1221">
        <v>-4.6100000000000003</v>
      </c>
      <c r="AJ1221">
        <v>78.459999999999994</v>
      </c>
      <c r="AK1221">
        <v>4.12</v>
      </c>
      <c r="AL1221">
        <v>-84.47</v>
      </c>
      <c r="AM1221">
        <v>-22.44</v>
      </c>
      <c r="AN1221">
        <v>26.56</v>
      </c>
      <c r="AO1221">
        <v>1.05</v>
      </c>
      <c r="AP1221">
        <v>-88.64</v>
      </c>
      <c r="AQ1221">
        <v>-8.16</v>
      </c>
      <c r="AR1221">
        <v>9.2100000000000009</v>
      </c>
      <c r="AS1221">
        <v>3.49</v>
      </c>
      <c r="AT1221">
        <v>-38.9</v>
      </c>
      <c r="AU1221">
        <v>-2.2200000000000002</v>
      </c>
      <c r="AV1221">
        <v>5.71</v>
      </c>
    </row>
    <row r="1222" spans="1:48" x14ac:dyDescent="0.35">
      <c r="A1222" t="s">
        <v>127</v>
      </c>
      <c r="B1222" t="s">
        <v>20</v>
      </c>
      <c r="C1222" t="s">
        <v>144</v>
      </c>
      <c r="D1222" t="s">
        <v>133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 x14ac:dyDescent="0.35">
      <c r="A1223" t="s">
        <v>127</v>
      </c>
      <c r="B1223" t="s">
        <v>20</v>
      </c>
      <c r="C1223" t="s">
        <v>144</v>
      </c>
      <c r="D1223" t="s">
        <v>170</v>
      </c>
      <c r="E1223">
        <v>196312.02</v>
      </c>
      <c r="F1223">
        <v>-64.989999999999995</v>
      </c>
      <c r="G1223">
        <v>-364418.63</v>
      </c>
      <c r="H1223">
        <v>560730.65</v>
      </c>
      <c r="I1223">
        <v>30.24</v>
      </c>
      <c r="J1223">
        <v>0</v>
      </c>
      <c r="K1223">
        <v>-10.53</v>
      </c>
      <c r="L1223">
        <v>40.770000000000003</v>
      </c>
      <c r="M1223">
        <v>26276.62</v>
      </c>
      <c r="N1223">
        <v>-67.19</v>
      </c>
      <c r="O1223">
        <v>-53815.96</v>
      </c>
      <c r="P1223">
        <v>80092.58</v>
      </c>
      <c r="Q1223">
        <v>30.5</v>
      </c>
      <c r="R1223">
        <v>0</v>
      </c>
      <c r="S1223">
        <v>-11.34</v>
      </c>
      <c r="T1223">
        <v>41.84</v>
      </c>
      <c r="U1223">
        <v>7.47</v>
      </c>
      <c r="V1223">
        <v>6.71</v>
      </c>
      <c r="W1223">
        <v>0.47</v>
      </c>
      <c r="X1223">
        <v>7</v>
      </c>
      <c r="Y1223">
        <v>26276.62</v>
      </c>
      <c r="Z1223">
        <v>-67.19</v>
      </c>
      <c r="AA1223">
        <v>-53815.96</v>
      </c>
      <c r="AB1223">
        <v>80092.58</v>
      </c>
      <c r="AC1223">
        <v>5.88</v>
      </c>
      <c r="AD1223">
        <v>185.7</v>
      </c>
      <c r="AE1223">
        <v>3.82</v>
      </c>
      <c r="AF1223">
        <v>2.06</v>
      </c>
      <c r="AG1223">
        <v>43.02</v>
      </c>
      <c r="AH1223">
        <v>0</v>
      </c>
      <c r="AI1223">
        <v>-35.06</v>
      </c>
      <c r="AJ1223">
        <v>78.09</v>
      </c>
      <c r="AK1223">
        <v>3.02</v>
      </c>
      <c r="AL1223">
        <v>-11.05</v>
      </c>
      <c r="AM1223">
        <v>-0.38</v>
      </c>
      <c r="AN1223">
        <v>3.4</v>
      </c>
      <c r="AO1223">
        <v>0.76</v>
      </c>
      <c r="AP1223">
        <v>-10.38</v>
      </c>
      <c r="AQ1223">
        <v>-0.09</v>
      </c>
      <c r="AR1223">
        <v>0.85</v>
      </c>
      <c r="AS1223">
        <v>4.7300000000000004</v>
      </c>
      <c r="AT1223">
        <v>205.01</v>
      </c>
      <c r="AU1223">
        <v>3.18</v>
      </c>
      <c r="AV1223">
        <v>1.55</v>
      </c>
    </row>
    <row r="1224" spans="1:48" x14ac:dyDescent="0.35">
      <c r="A1224" t="s">
        <v>127</v>
      </c>
      <c r="B1224" t="s">
        <v>20</v>
      </c>
      <c r="C1224" t="s">
        <v>144</v>
      </c>
      <c r="D1224" t="s">
        <v>171</v>
      </c>
      <c r="E1224">
        <v>420140.71</v>
      </c>
      <c r="F1224">
        <v>-41.46</v>
      </c>
      <c r="G1224">
        <v>-297595.28999999998</v>
      </c>
      <c r="H1224">
        <v>717736</v>
      </c>
      <c r="I1224">
        <v>64.73</v>
      </c>
      <c r="J1224">
        <v>0</v>
      </c>
      <c r="K1224">
        <v>12.54</v>
      </c>
      <c r="L1224">
        <v>52.19</v>
      </c>
      <c r="M1224">
        <v>55369.45</v>
      </c>
      <c r="N1224">
        <v>-43.84</v>
      </c>
      <c r="O1224">
        <v>-43214.74</v>
      </c>
      <c r="P1224">
        <v>98584.19</v>
      </c>
      <c r="Q1224">
        <v>64.27</v>
      </c>
      <c r="R1224">
        <v>0</v>
      </c>
      <c r="S1224">
        <v>12.77</v>
      </c>
      <c r="T1224">
        <v>51.5</v>
      </c>
      <c r="U1224">
        <v>7.59</v>
      </c>
      <c r="V1224">
        <v>4.22</v>
      </c>
      <c r="W1224">
        <v>0.31</v>
      </c>
      <c r="X1224">
        <v>7.28</v>
      </c>
      <c r="Y1224">
        <v>55369.45</v>
      </c>
      <c r="Z1224">
        <v>-43.84</v>
      </c>
      <c r="AA1224">
        <v>-43214.74</v>
      </c>
      <c r="AB1224">
        <v>98584.19</v>
      </c>
      <c r="AC1224">
        <v>3.73</v>
      </c>
      <c r="AD1224">
        <v>-38.770000000000003</v>
      </c>
      <c r="AE1224">
        <v>-2.36</v>
      </c>
      <c r="AF1224">
        <v>6.09</v>
      </c>
      <c r="AG1224">
        <v>73.84</v>
      </c>
      <c r="AH1224">
        <v>0</v>
      </c>
      <c r="AI1224">
        <v>-4.6100000000000003</v>
      </c>
      <c r="AJ1224">
        <v>78.459999999999994</v>
      </c>
      <c r="AK1224">
        <v>4.67</v>
      </c>
      <c r="AL1224">
        <v>-82.59</v>
      </c>
      <c r="AM1224">
        <v>-22.14</v>
      </c>
      <c r="AN1224">
        <v>26.8</v>
      </c>
      <c r="AO1224">
        <v>1.32</v>
      </c>
      <c r="AP1224">
        <v>-85.79</v>
      </c>
      <c r="AQ1224">
        <v>-7.95</v>
      </c>
      <c r="AR1224">
        <v>9.27</v>
      </c>
      <c r="AS1224">
        <v>3.45</v>
      </c>
      <c r="AT1224">
        <v>-46.34</v>
      </c>
      <c r="AU1224">
        <v>-2.98</v>
      </c>
      <c r="AV1224">
        <v>6.43</v>
      </c>
    </row>
    <row r="1225" spans="1:48" x14ac:dyDescent="0.35">
      <c r="A1225" t="s">
        <v>127</v>
      </c>
      <c r="B1225" t="s">
        <v>20</v>
      </c>
      <c r="C1225" t="s">
        <v>144</v>
      </c>
      <c r="D1225" t="s">
        <v>172</v>
      </c>
      <c r="E1225">
        <v>32623.96</v>
      </c>
      <c r="F1225">
        <v>-66.28</v>
      </c>
      <c r="G1225">
        <v>-64112.75</v>
      </c>
      <c r="H1225">
        <v>96736.71</v>
      </c>
      <c r="I1225">
        <v>0</v>
      </c>
      <c r="J1225">
        <v>0</v>
      </c>
      <c r="K1225">
        <v>0</v>
      </c>
      <c r="L1225">
        <v>0</v>
      </c>
      <c r="M1225">
        <v>4503.49</v>
      </c>
      <c r="N1225">
        <v>-64.67</v>
      </c>
      <c r="O1225">
        <v>-8243.25</v>
      </c>
      <c r="P1225">
        <v>12746.74</v>
      </c>
      <c r="Q1225">
        <v>0</v>
      </c>
      <c r="R1225">
        <v>0</v>
      </c>
      <c r="S1225">
        <v>0</v>
      </c>
      <c r="T1225">
        <v>0</v>
      </c>
      <c r="U1225">
        <v>7.24</v>
      </c>
      <c r="V1225">
        <v>-4.55</v>
      </c>
      <c r="W1225">
        <v>-0.34</v>
      </c>
      <c r="X1225">
        <v>7.59</v>
      </c>
      <c r="Y1225">
        <v>4503.49</v>
      </c>
      <c r="Z1225">
        <v>-64.67</v>
      </c>
      <c r="AA1225">
        <v>-8243.25</v>
      </c>
      <c r="AB1225">
        <v>12746.74</v>
      </c>
      <c r="AC1225">
        <v>4.9400000000000004</v>
      </c>
      <c r="AD1225">
        <v>-81.39</v>
      </c>
      <c r="AE1225">
        <v>-21.59</v>
      </c>
      <c r="AF1225">
        <v>26.53</v>
      </c>
      <c r="AG1225">
        <v>17.36</v>
      </c>
      <c r="AH1225">
        <v>0</v>
      </c>
      <c r="AI1225">
        <v>-5.95</v>
      </c>
      <c r="AJ1225">
        <v>23.31</v>
      </c>
      <c r="AK1225">
        <v>3.07</v>
      </c>
      <c r="AL1225">
        <v>-47.67</v>
      </c>
      <c r="AM1225">
        <v>-2.8</v>
      </c>
      <c r="AN1225">
        <v>5.86</v>
      </c>
      <c r="AO1225">
        <v>0.78</v>
      </c>
      <c r="AP1225">
        <v>-76.849999999999994</v>
      </c>
      <c r="AQ1225">
        <v>-2.59</v>
      </c>
      <c r="AR1225">
        <v>3.37</v>
      </c>
      <c r="AS1225">
        <v>4.76</v>
      </c>
      <c r="AT1225">
        <v>-83.48</v>
      </c>
      <c r="AU1225">
        <v>-24.07</v>
      </c>
      <c r="AV1225">
        <v>28.83</v>
      </c>
    </row>
    <row r="1226" spans="1:48" x14ac:dyDescent="0.35">
      <c r="A1226" t="s">
        <v>127</v>
      </c>
      <c r="B1226" t="s">
        <v>20</v>
      </c>
      <c r="C1226" t="s">
        <v>145</v>
      </c>
      <c r="D1226" t="s">
        <v>129</v>
      </c>
      <c r="E1226">
        <v>215209.82</v>
      </c>
      <c r="F1226">
        <v>-4.2300000000000004</v>
      </c>
      <c r="G1226">
        <v>-9504.86</v>
      </c>
      <c r="H1226">
        <v>224714.68</v>
      </c>
      <c r="I1226">
        <v>0</v>
      </c>
      <c r="J1226">
        <v>0</v>
      </c>
      <c r="K1226">
        <v>0</v>
      </c>
      <c r="L1226">
        <v>0</v>
      </c>
      <c r="M1226">
        <v>10041.16</v>
      </c>
      <c r="N1226">
        <v>-15.25</v>
      </c>
      <c r="O1226">
        <v>-1806.76</v>
      </c>
      <c r="P1226">
        <v>11847.92</v>
      </c>
      <c r="Q1226">
        <v>0</v>
      </c>
      <c r="R1226">
        <v>0</v>
      </c>
      <c r="S1226">
        <v>0</v>
      </c>
      <c r="T1226">
        <v>0</v>
      </c>
      <c r="U1226">
        <v>1.49</v>
      </c>
      <c r="V1226">
        <v>13</v>
      </c>
      <c r="W1226">
        <v>0.17</v>
      </c>
      <c r="X1226">
        <v>1.32</v>
      </c>
      <c r="Y1226">
        <v>144685.23000000001</v>
      </c>
      <c r="Z1226">
        <v>-15.25</v>
      </c>
      <c r="AA1226">
        <v>-26034.07</v>
      </c>
      <c r="AB1226">
        <v>170719.3</v>
      </c>
      <c r="AC1226">
        <v>15.17</v>
      </c>
      <c r="AD1226">
        <v>25.52</v>
      </c>
      <c r="AE1226">
        <v>3.08</v>
      </c>
      <c r="AF1226">
        <v>12.08</v>
      </c>
      <c r="AG1226">
        <v>92.96</v>
      </c>
      <c r="AH1226">
        <v>0</v>
      </c>
      <c r="AI1226">
        <v>0.9</v>
      </c>
      <c r="AJ1226">
        <v>92.06</v>
      </c>
      <c r="AK1226">
        <v>25.26</v>
      </c>
      <c r="AL1226">
        <v>17.829999999999998</v>
      </c>
      <c r="AM1226">
        <v>3.82</v>
      </c>
      <c r="AN1226">
        <v>21.44</v>
      </c>
      <c r="AO1226">
        <v>22.69</v>
      </c>
      <c r="AP1226">
        <v>13.3</v>
      </c>
      <c r="AQ1226">
        <v>2.66</v>
      </c>
      <c r="AR1226">
        <v>20.03</v>
      </c>
      <c r="AS1226">
        <v>14.67</v>
      </c>
      <c r="AT1226">
        <v>24.78</v>
      </c>
      <c r="AU1226">
        <v>2.91</v>
      </c>
      <c r="AV1226">
        <v>11.76</v>
      </c>
    </row>
    <row r="1227" spans="1:48" x14ac:dyDescent="0.35">
      <c r="A1227" t="s">
        <v>127</v>
      </c>
      <c r="B1227" t="s">
        <v>20</v>
      </c>
      <c r="C1227" t="s">
        <v>145</v>
      </c>
      <c r="D1227" t="s">
        <v>130</v>
      </c>
      <c r="E1227">
        <v>215209.82</v>
      </c>
      <c r="F1227">
        <v>-4.2300000000000004</v>
      </c>
      <c r="G1227">
        <v>-9504.86</v>
      </c>
      <c r="H1227">
        <v>224714.68</v>
      </c>
      <c r="I1227">
        <v>100</v>
      </c>
      <c r="J1227">
        <v>0</v>
      </c>
      <c r="K1227">
        <v>0</v>
      </c>
      <c r="L1227">
        <v>100</v>
      </c>
      <c r="M1227">
        <v>10041.16</v>
      </c>
      <c r="N1227">
        <v>-15.25</v>
      </c>
      <c r="O1227">
        <v>-1806.76</v>
      </c>
      <c r="P1227">
        <v>11847.92</v>
      </c>
      <c r="Q1227">
        <v>100</v>
      </c>
      <c r="R1227">
        <v>0</v>
      </c>
      <c r="S1227">
        <v>0</v>
      </c>
      <c r="T1227">
        <v>100</v>
      </c>
      <c r="U1227">
        <v>1.49</v>
      </c>
      <c r="V1227">
        <v>13</v>
      </c>
      <c r="W1227">
        <v>0.17</v>
      </c>
      <c r="X1227">
        <v>1.32</v>
      </c>
      <c r="Y1227">
        <v>144685.23000000001</v>
      </c>
      <c r="Z1227">
        <v>-15.25</v>
      </c>
      <c r="AA1227">
        <v>-26034.07</v>
      </c>
      <c r="AB1227">
        <v>170719.3</v>
      </c>
      <c r="AC1227">
        <v>15.17</v>
      </c>
      <c r="AD1227">
        <v>25.52</v>
      </c>
      <c r="AE1227">
        <v>3.08</v>
      </c>
      <c r="AF1227">
        <v>12.08</v>
      </c>
      <c r="AG1227">
        <v>92.96</v>
      </c>
      <c r="AH1227">
        <v>0</v>
      </c>
      <c r="AI1227">
        <v>0.9</v>
      </c>
      <c r="AJ1227">
        <v>92.06</v>
      </c>
      <c r="AK1227">
        <v>25.26</v>
      </c>
      <c r="AL1227">
        <v>17.829999999999998</v>
      </c>
      <c r="AM1227">
        <v>3.82</v>
      </c>
      <c r="AN1227">
        <v>21.44</v>
      </c>
      <c r="AO1227">
        <v>22.69</v>
      </c>
      <c r="AP1227">
        <v>13.3</v>
      </c>
      <c r="AQ1227">
        <v>2.66</v>
      </c>
      <c r="AR1227">
        <v>20.03</v>
      </c>
      <c r="AS1227">
        <v>14.67</v>
      </c>
      <c r="AT1227">
        <v>24.78</v>
      </c>
      <c r="AU1227">
        <v>2.91</v>
      </c>
      <c r="AV1227">
        <v>11.76</v>
      </c>
    </row>
    <row r="1228" spans="1:48" x14ac:dyDescent="0.35">
      <c r="A1228" t="s">
        <v>127</v>
      </c>
      <c r="B1228" t="s">
        <v>20</v>
      </c>
      <c r="C1228" t="s">
        <v>145</v>
      </c>
      <c r="D1228" t="s">
        <v>131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 x14ac:dyDescent="0.35">
      <c r="A1229" t="s">
        <v>127</v>
      </c>
      <c r="B1229" t="s">
        <v>20</v>
      </c>
      <c r="C1229" t="s">
        <v>145</v>
      </c>
      <c r="D1229" t="s">
        <v>132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 x14ac:dyDescent="0.35">
      <c r="A1230" t="s">
        <v>127</v>
      </c>
      <c r="B1230" t="s">
        <v>20</v>
      </c>
      <c r="C1230" t="s">
        <v>145</v>
      </c>
      <c r="D1230" t="s">
        <v>133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 x14ac:dyDescent="0.35">
      <c r="A1231" t="s">
        <v>127</v>
      </c>
      <c r="B1231" t="s">
        <v>20</v>
      </c>
      <c r="C1231" t="s">
        <v>145</v>
      </c>
      <c r="D1231" t="s">
        <v>170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 x14ac:dyDescent="0.35">
      <c r="A1232" t="s">
        <v>127</v>
      </c>
      <c r="B1232" t="s">
        <v>20</v>
      </c>
      <c r="C1232" t="s">
        <v>145</v>
      </c>
      <c r="D1232" t="s">
        <v>171</v>
      </c>
      <c r="E1232">
        <v>15657.96</v>
      </c>
      <c r="F1232">
        <v>-2.15</v>
      </c>
      <c r="G1232">
        <v>-343.63</v>
      </c>
      <c r="H1232">
        <v>16001.59</v>
      </c>
      <c r="I1232">
        <v>0</v>
      </c>
      <c r="J1232">
        <v>0</v>
      </c>
      <c r="K1232">
        <v>0</v>
      </c>
      <c r="L1232">
        <v>0</v>
      </c>
      <c r="M1232">
        <v>857.08</v>
      </c>
      <c r="N1232">
        <v>26.12</v>
      </c>
      <c r="O1232">
        <v>177.52</v>
      </c>
      <c r="P1232">
        <v>679.56</v>
      </c>
      <c r="Q1232">
        <v>0</v>
      </c>
      <c r="R1232">
        <v>0</v>
      </c>
      <c r="S1232">
        <v>0</v>
      </c>
      <c r="T1232">
        <v>0</v>
      </c>
      <c r="U1232">
        <v>1.27</v>
      </c>
      <c r="V1232">
        <v>-22.42</v>
      </c>
      <c r="W1232">
        <v>-0.37</v>
      </c>
      <c r="X1232">
        <v>1.63</v>
      </c>
      <c r="Y1232">
        <v>12349.87</v>
      </c>
      <c r="Z1232">
        <v>26.12</v>
      </c>
      <c r="AA1232">
        <v>2557.96</v>
      </c>
      <c r="AB1232">
        <v>9791.91</v>
      </c>
      <c r="AC1232">
        <v>2.08</v>
      </c>
      <c r="AD1232">
        <v>-17.38</v>
      </c>
      <c r="AE1232">
        <v>-0.44</v>
      </c>
      <c r="AF1232">
        <v>2.52</v>
      </c>
      <c r="AG1232">
        <v>22.44</v>
      </c>
      <c r="AH1232">
        <v>0</v>
      </c>
      <c r="AI1232">
        <v>1.61</v>
      </c>
      <c r="AJ1232">
        <v>20.83</v>
      </c>
      <c r="AK1232">
        <v>2.92</v>
      </c>
      <c r="AL1232">
        <v>109.63</v>
      </c>
      <c r="AM1232">
        <v>1.53</v>
      </c>
      <c r="AN1232">
        <v>1.39</v>
      </c>
      <c r="AO1232">
        <v>0.81</v>
      </c>
      <c r="AP1232">
        <v>-45.45</v>
      </c>
      <c r="AQ1232">
        <v>-0.68</v>
      </c>
      <c r="AR1232">
        <v>1.49</v>
      </c>
      <c r="AS1232">
        <v>2.6</v>
      </c>
      <c r="AT1232">
        <v>13.84</v>
      </c>
      <c r="AU1232">
        <v>0.32</v>
      </c>
      <c r="AV1232">
        <v>2.2799999999999998</v>
      </c>
    </row>
    <row r="1233" spans="1:48" x14ac:dyDescent="0.35">
      <c r="A1233" t="s">
        <v>127</v>
      </c>
      <c r="B1233" t="s">
        <v>20</v>
      </c>
      <c r="C1233" t="s">
        <v>145</v>
      </c>
      <c r="D1233" t="s">
        <v>172</v>
      </c>
      <c r="E1233">
        <v>194579.33</v>
      </c>
      <c r="F1233">
        <v>-2.58</v>
      </c>
      <c r="G1233">
        <v>-5155.17</v>
      </c>
      <c r="H1233">
        <v>199734.5</v>
      </c>
      <c r="I1233">
        <v>0</v>
      </c>
      <c r="J1233">
        <v>0</v>
      </c>
      <c r="K1233">
        <v>0</v>
      </c>
      <c r="L1233">
        <v>0</v>
      </c>
      <c r="M1233">
        <v>8544.18</v>
      </c>
      <c r="N1233">
        <v>-11.06</v>
      </c>
      <c r="O1233">
        <v>-1062.3800000000001</v>
      </c>
      <c r="P1233">
        <v>9606.56</v>
      </c>
      <c r="Q1233">
        <v>0</v>
      </c>
      <c r="R1233">
        <v>0</v>
      </c>
      <c r="S1233">
        <v>0</v>
      </c>
      <c r="T1233">
        <v>0</v>
      </c>
      <c r="U1233">
        <v>1.58</v>
      </c>
      <c r="V1233">
        <v>9.5299999999999994</v>
      </c>
      <c r="W1233">
        <v>0.14000000000000001</v>
      </c>
      <c r="X1233">
        <v>1.44</v>
      </c>
      <c r="Y1233">
        <v>123114.99</v>
      </c>
      <c r="Z1233">
        <v>-11.06</v>
      </c>
      <c r="AA1233">
        <v>-15308.02</v>
      </c>
      <c r="AB1233">
        <v>138423.01</v>
      </c>
      <c r="AC1233">
        <v>16.22</v>
      </c>
      <c r="AD1233">
        <v>10.17</v>
      </c>
      <c r="AE1233">
        <v>1.5</v>
      </c>
      <c r="AF1233">
        <v>14.72</v>
      </c>
      <c r="AG1233">
        <v>91.23</v>
      </c>
      <c r="AH1233">
        <v>0</v>
      </c>
      <c r="AI1233">
        <v>1.3</v>
      </c>
      <c r="AJ1233">
        <v>89.93</v>
      </c>
      <c r="AK1233">
        <v>21.78</v>
      </c>
      <c r="AL1233">
        <v>1.61</v>
      </c>
      <c r="AM1233">
        <v>0.34</v>
      </c>
      <c r="AN1233">
        <v>21.44</v>
      </c>
      <c r="AO1233">
        <v>21.3</v>
      </c>
      <c r="AP1233">
        <v>6.35</v>
      </c>
      <c r="AQ1233">
        <v>1.27</v>
      </c>
      <c r="AR1233">
        <v>20.03</v>
      </c>
      <c r="AS1233">
        <v>15.41</v>
      </c>
      <c r="AT1233">
        <v>18.16</v>
      </c>
      <c r="AU1233">
        <v>2.37</v>
      </c>
      <c r="AV1233">
        <v>13.04</v>
      </c>
    </row>
    <row r="1234" spans="1:48" x14ac:dyDescent="0.35">
      <c r="A1234" t="s">
        <v>146</v>
      </c>
      <c r="B1234" t="s">
        <v>20</v>
      </c>
      <c r="C1234" t="s">
        <v>128</v>
      </c>
      <c r="D1234" t="s">
        <v>129</v>
      </c>
      <c r="E1234">
        <v>227228430.00999999</v>
      </c>
      <c r="F1234">
        <v>-9.9600000000000009</v>
      </c>
      <c r="G1234">
        <v>-25143848.809999999</v>
      </c>
      <c r="H1234">
        <v>252372278.81999999</v>
      </c>
      <c r="I1234">
        <v>0</v>
      </c>
      <c r="J1234">
        <v>0</v>
      </c>
      <c r="K1234">
        <v>0</v>
      </c>
      <c r="L1234">
        <v>0</v>
      </c>
      <c r="M1234">
        <v>29916281.670000002</v>
      </c>
      <c r="N1234">
        <v>-13.01</v>
      </c>
      <c r="O1234">
        <v>-4474972</v>
      </c>
      <c r="P1234">
        <v>34391253.670000002</v>
      </c>
      <c r="Q1234">
        <v>0</v>
      </c>
      <c r="R1234">
        <v>0</v>
      </c>
      <c r="S1234">
        <v>0</v>
      </c>
      <c r="T1234">
        <v>0</v>
      </c>
      <c r="U1234">
        <v>2.38</v>
      </c>
      <c r="V1234">
        <v>1.62</v>
      </c>
      <c r="W1234">
        <v>0.04</v>
      </c>
      <c r="X1234">
        <v>2.35</v>
      </c>
      <c r="Y1234">
        <v>95309325.489999995</v>
      </c>
      <c r="Z1234">
        <v>-11.39</v>
      </c>
      <c r="AA1234">
        <v>-12256934.640000001</v>
      </c>
      <c r="AB1234">
        <v>107566260.13</v>
      </c>
      <c r="AC1234">
        <v>17.47</v>
      </c>
      <c r="AD1234">
        <v>-3.34</v>
      </c>
      <c r="AE1234">
        <v>-0.6</v>
      </c>
      <c r="AF1234">
        <v>18.079999999999998</v>
      </c>
      <c r="AG1234">
        <v>100</v>
      </c>
      <c r="AH1234">
        <v>0</v>
      </c>
      <c r="AI1234">
        <v>0</v>
      </c>
      <c r="AJ1234">
        <v>100</v>
      </c>
      <c r="AK1234">
        <v>100</v>
      </c>
      <c r="AL1234">
        <v>0</v>
      </c>
      <c r="AM1234">
        <v>0</v>
      </c>
      <c r="AN1234">
        <v>100</v>
      </c>
      <c r="AO1234">
        <v>97.23</v>
      </c>
      <c r="AP1234">
        <v>-0.6</v>
      </c>
      <c r="AQ1234">
        <v>-0.59</v>
      </c>
      <c r="AR1234">
        <v>97.81</v>
      </c>
      <c r="AS1234">
        <v>16.04</v>
      </c>
      <c r="AT1234">
        <v>-6.22</v>
      </c>
      <c r="AU1234">
        <v>-1.06</v>
      </c>
      <c r="AV1234">
        <v>17.100000000000001</v>
      </c>
    </row>
    <row r="1235" spans="1:48" x14ac:dyDescent="0.35">
      <c r="A1235" t="s">
        <v>146</v>
      </c>
      <c r="B1235" t="s">
        <v>20</v>
      </c>
      <c r="C1235" t="s">
        <v>128</v>
      </c>
      <c r="D1235" t="s">
        <v>130</v>
      </c>
      <c r="E1235">
        <v>63839906.979999997</v>
      </c>
      <c r="F1235">
        <v>-5.94</v>
      </c>
      <c r="G1235">
        <v>-4031679.39</v>
      </c>
      <c r="H1235">
        <v>67871586.379999995</v>
      </c>
      <c r="I1235">
        <v>28.1</v>
      </c>
      <c r="J1235">
        <v>0</v>
      </c>
      <c r="K1235">
        <v>1.2</v>
      </c>
      <c r="L1235">
        <v>26.89</v>
      </c>
      <c r="M1235">
        <v>9426257.5</v>
      </c>
      <c r="N1235">
        <v>-7.54</v>
      </c>
      <c r="O1235">
        <v>-768417.21</v>
      </c>
      <c r="P1235">
        <v>10194674.710000001</v>
      </c>
      <c r="Q1235">
        <v>31.51</v>
      </c>
      <c r="R1235">
        <v>0</v>
      </c>
      <c r="S1235">
        <v>1.87</v>
      </c>
      <c r="T1235">
        <v>29.64</v>
      </c>
      <c r="U1235">
        <v>2.09</v>
      </c>
      <c r="V1235">
        <v>2.6</v>
      </c>
      <c r="W1235">
        <v>0.05</v>
      </c>
      <c r="X1235">
        <v>2.04</v>
      </c>
      <c r="Y1235">
        <v>30523105.949999999</v>
      </c>
      <c r="Z1235">
        <v>-8.32</v>
      </c>
      <c r="AA1235">
        <v>-2769924.21</v>
      </c>
      <c r="AB1235">
        <v>33293030.16</v>
      </c>
      <c r="AC1235">
        <v>19.73</v>
      </c>
      <c r="AD1235">
        <v>0.9</v>
      </c>
      <c r="AE1235">
        <v>0.18</v>
      </c>
      <c r="AF1235">
        <v>19.55</v>
      </c>
      <c r="AG1235">
        <v>100</v>
      </c>
      <c r="AH1235">
        <v>0</v>
      </c>
      <c r="AI1235">
        <v>0</v>
      </c>
      <c r="AJ1235">
        <v>100</v>
      </c>
      <c r="AK1235">
        <v>100</v>
      </c>
      <c r="AL1235">
        <v>0.63</v>
      </c>
      <c r="AM1235">
        <v>0.62</v>
      </c>
      <c r="AN1235">
        <v>99.38</v>
      </c>
      <c r="AO1235">
        <v>83.16</v>
      </c>
      <c r="AP1235">
        <v>-4.3600000000000003</v>
      </c>
      <c r="AQ1235">
        <v>-3.79</v>
      </c>
      <c r="AR1235">
        <v>86.95</v>
      </c>
      <c r="AS1235">
        <v>19</v>
      </c>
      <c r="AT1235">
        <v>1.54</v>
      </c>
      <c r="AU1235">
        <v>0.28999999999999998</v>
      </c>
      <c r="AV1235">
        <v>18.71</v>
      </c>
    </row>
    <row r="1236" spans="1:48" x14ac:dyDescent="0.35">
      <c r="A1236" t="s">
        <v>146</v>
      </c>
      <c r="B1236" t="s">
        <v>20</v>
      </c>
      <c r="C1236" t="s">
        <v>128</v>
      </c>
      <c r="D1236" t="s">
        <v>131</v>
      </c>
      <c r="E1236">
        <v>87915857.950000003</v>
      </c>
      <c r="F1236">
        <v>-11.09</v>
      </c>
      <c r="G1236">
        <v>-10962039.02</v>
      </c>
      <c r="H1236">
        <v>98877896.980000004</v>
      </c>
      <c r="I1236">
        <v>38.69</v>
      </c>
      <c r="J1236">
        <v>0</v>
      </c>
      <c r="K1236">
        <v>-0.49</v>
      </c>
      <c r="L1236">
        <v>39.18</v>
      </c>
      <c r="M1236">
        <v>10623671.689999999</v>
      </c>
      <c r="N1236">
        <v>-16.87</v>
      </c>
      <c r="O1236">
        <v>-2156370.89</v>
      </c>
      <c r="P1236">
        <v>12780042.59</v>
      </c>
      <c r="Q1236">
        <v>35.51</v>
      </c>
      <c r="R1236">
        <v>0</v>
      </c>
      <c r="S1236">
        <v>-1.65</v>
      </c>
      <c r="T1236">
        <v>37.159999999999997</v>
      </c>
      <c r="U1236">
        <v>2.72</v>
      </c>
      <c r="V1236">
        <v>2.58</v>
      </c>
      <c r="W1236">
        <v>7.0000000000000007E-2</v>
      </c>
      <c r="X1236">
        <v>2.65</v>
      </c>
      <c r="Y1236">
        <v>32329160.609999999</v>
      </c>
      <c r="Z1236">
        <v>-13.32</v>
      </c>
      <c r="AA1236">
        <v>-4968432.2</v>
      </c>
      <c r="AB1236">
        <v>37297592.82</v>
      </c>
      <c r="AC1236">
        <v>17.96</v>
      </c>
      <c r="AD1236">
        <v>-4.3</v>
      </c>
      <c r="AE1236">
        <v>-0.81</v>
      </c>
      <c r="AF1236">
        <v>18.760000000000002</v>
      </c>
      <c r="AG1236">
        <v>100</v>
      </c>
      <c r="AH1236">
        <v>0</v>
      </c>
      <c r="AI1236">
        <v>0</v>
      </c>
      <c r="AJ1236">
        <v>100</v>
      </c>
      <c r="AK1236">
        <v>100</v>
      </c>
      <c r="AL1236">
        <v>1.65</v>
      </c>
      <c r="AM1236">
        <v>1.62</v>
      </c>
      <c r="AN1236">
        <v>98.38</v>
      </c>
      <c r="AO1236">
        <v>81.540000000000006</v>
      </c>
      <c r="AP1236">
        <v>-6.63</v>
      </c>
      <c r="AQ1236">
        <v>-5.79</v>
      </c>
      <c r="AR1236">
        <v>87.33</v>
      </c>
      <c r="AS1236">
        <v>15.81</v>
      </c>
      <c r="AT1236">
        <v>-8.26</v>
      </c>
      <c r="AU1236">
        <v>-1.42</v>
      </c>
      <c r="AV1236">
        <v>17.23</v>
      </c>
    </row>
    <row r="1237" spans="1:48" x14ac:dyDescent="0.35">
      <c r="A1237" t="s">
        <v>146</v>
      </c>
      <c r="B1237" t="s">
        <v>20</v>
      </c>
      <c r="C1237" t="s">
        <v>128</v>
      </c>
      <c r="D1237" t="s">
        <v>132</v>
      </c>
      <c r="E1237">
        <v>64380371.890000001</v>
      </c>
      <c r="F1237">
        <v>-13.45</v>
      </c>
      <c r="G1237">
        <v>-10007898.300000001</v>
      </c>
      <c r="H1237">
        <v>74388270.189999998</v>
      </c>
      <c r="I1237">
        <v>28.33</v>
      </c>
      <c r="J1237">
        <v>0</v>
      </c>
      <c r="K1237">
        <v>-1.1399999999999999</v>
      </c>
      <c r="L1237">
        <v>29.48</v>
      </c>
      <c r="M1237">
        <v>8694463.6099999994</v>
      </c>
      <c r="N1237">
        <v>-14.24</v>
      </c>
      <c r="O1237">
        <v>-1443576.37</v>
      </c>
      <c r="P1237">
        <v>10138039.98</v>
      </c>
      <c r="Q1237">
        <v>29.06</v>
      </c>
      <c r="R1237">
        <v>0</v>
      </c>
      <c r="S1237">
        <v>-0.42</v>
      </c>
      <c r="T1237">
        <v>29.48</v>
      </c>
      <c r="U1237">
        <v>2.5299999999999998</v>
      </c>
      <c r="V1237">
        <v>0.13</v>
      </c>
      <c r="W1237">
        <v>0</v>
      </c>
      <c r="X1237">
        <v>2.5299999999999998</v>
      </c>
      <c r="Y1237">
        <v>25406261.23</v>
      </c>
      <c r="Z1237">
        <v>-13.57</v>
      </c>
      <c r="AA1237">
        <v>-3988554.4</v>
      </c>
      <c r="AB1237">
        <v>29394815.629999999</v>
      </c>
      <c r="AC1237">
        <v>15.48</v>
      </c>
      <c r="AD1237">
        <v>-9.4600000000000009</v>
      </c>
      <c r="AE1237">
        <v>-1.62</v>
      </c>
      <c r="AF1237">
        <v>17.09</v>
      </c>
      <c r="AG1237">
        <v>100</v>
      </c>
      <c r="AH1237">
        <v>0</v>
      </c>
      <c r="AI1237">
        <v>0</v>
      </c>
      <c r="AJ1237">
        <v>100</v>
      </c>
      <c r="AK1237">
        <v>100</v>
      </c>
      <c r="AL1237">
        <v>3.03</v>
      </c>
      <c r="AM1237">
        <v>2.94</v>
      </c>
      <c r="AN1237">
        <v>97.06</v>
      </c>
      <c r="AO1237">
        <v>85.2</v>
      </c>
      <c r="AP1237">
        <v>-5.27</v>
      </c>
      <c r="AQ1237">
        <v>-4.74</v>
      </c>
      <c r="AR1237">
        <v>89.95</v>
      </c>
      <c r="AS1237">
        <v>14.02</v>
      </c>
      <c r="AT1237">
        <v>-14.37</v>
      </c>
      <c r="AU1237">
        <v>-2.35</v>
      </c>
      <c r="AV1237">
        <v>16.38</v>
      </c>
    </row>
    <row r="1238" spans="1:48" x14ac:dyDescent="0.35">
      <c r="A1238" t="s">
        <v>146</v>
      </c>
      <c r="B1238" t="s">
        <v>20</v>
      </c>
      <c r="C1238" t="s">
        <v>128</v>
      </c>
      <c r="D1238" t="s">
        <v>133</v>
      </c>
      <c r="E1238">
        <v>2663453.2400000002</v>
      </c>
      <c r="F1238">
        <v>-4.3499999999999996</v>
      </c>
      <c r="G1238">
        <v>-121256.05</v>
      </c>
      <c r="H1238">
        <v>2784709.29</v>
      </c>
      <c r="I1238">
        <v>1.17</v>
      </c>
      <c r="J1238">
        <v>0</v>
      </c>
      <c r="K1238">
        <v>7.0000000000000007E-2</v>
      </c>
      <c r="L1238">
        <v>1.1000000000000001</v>
      </c>
      <c r="M1238">
        <v>535987.18000000005</v>
      </c>
      <c r="N1238">
        <v>-12.29</v>
      </c>
      <c r="O1238">
        <v>-75132.95</v>
      </c>
      <c r="P1238">
        <v>611120.12</v>
      </c>
      <c r="Q1238">
        <v>1.79</v>
      </c>
      <c r="R1238">
        <v>0</v>
      </c>
      <c r="S1238">
        <v>0.01</v>
      </c>
      <c r="T1238">
        <v>1.78</v>
      </c>
      <c r="U1238">
        <v>1.58</v>
      </c>
      <c r="V1238">
        <v>6.94</v>
      </c>
      <c r="W1238">
        <v>0.1</v>
      </c>
      <c r="X1238">
        <v>1.48</v>
      </c>
      <c r="Y1238">
        <v>1682884.34</v>
      </c>
      <c r="Z1238">
        <v>-10.56</v>
      </c>
      <c r="AA1238">
        <v>-198673.32</v>
      </c>
      <c r="AB1238">
        <v>1881557.66</v>
      </c>
      <c r="AC1238">
        <v>3.71</v>
      </c>
      <c r="AD1238">
        <v>-15.39</v>
      </c>
      <c r="AE1238">
        <v>-0.67</v>
      </c>
      <c r="AF1238">
        <v>4.38</v>
      </c>
      <c r="AG1238">
        <v>89.59</v>
      </c>
      <c r="AH1238">
        <v>0</v>
      </c>
      <c r="AI1238">
        <v>9.24</v>
      </c>
      <c r="AJ1238">
        <v>80.349999999999994</v>
      </c>
      <c r="AK1238">
        <v>52.19</v>
      </c>
      <c r="AL1238">
        <v>-10.4</v>
      </c>
      <c r="AM1238">
        <v>-6.06</v>
      </c>
      <c r="AN1238">
        <v>58.25</v>
      </c>
      <c r="AO1238">
        <v>8.27</v>
      </c>
      <c r="AP1238">
        <v>9.33</v>
      </c>
      <c r="AQ1238">
        <v>0.71</v>
      </c>
      <c r="AR1238">
        <v>7.57</v>
      </c>
      <c r="AS1238">
        <v>4.4000000000000004</v>
      </c>
      <c r="AT1238">
        <v>-11.9</v>
      </c>
      <c r="AU1238">
        <v>-0.59</v>
      </c>
      <c r="AV1238">
        <v>4.99</v>
      </c>
    </row>
    <row r="1239" spans="1:48" x14ac:dyDescent="0.35">
      <c r="A1239" t="s">
        <v>146</v>
      </c>
      <c r="B1239" t="s">
        <v>20</v>
      </c>
      <c r="C1239" t="s">
        <v>128</v>
      </c>
      <c r="D1239" t="s">
        <v>170</v>
      </c>
      <c r="E1239">
        <v>87915857.950000003</v>
      </c>
      <c r="F1239">
        <v>-11.09</v>
      </c>
      <c r="G1239">
        <v>-10962039.02</v>
      </c>
      <c r="H1239">
        <v>98877896.980000004</v>
      </c>
      <c r="I1239">
        <v>38.69</v>
      </c>
      <c r="J1239">
        <v>0</v>
      </c>
      <c r="K1239">
        <v>-0.49</v>
      </c>
      <c r="L1239">
        <v>39.18</v>
      </c>
      <c r="M1239">
        <v>10623671.689999999</v>
      </c>
      <c r="N1239">
        <v>-16.87</v>
      </c>
      <c r="O1239">
        <v>-2156370.89</v>
      </c>
      <c r="P1239">
        <v>12780042.59</v>
      </c>
      <c r="Q1239">
        <v>35.51</v>
      </c>
      <c r="R1239">
        <v>0</v>
      </c>
      <c r="S1239">
        <v>-1.65</v>
      </c>
      <c r="T1239">
        <v>37.159999999999997</v>
      </c>
      <c r="U1239">
        <v>2.72</v>
      </c>
      <c r="V1239">
        <v>2.58</v>
      </c>
      <c r="W1239">
        <v>7.0000000000000007E-2</v>
      </c>
      <c r="X1239">
        <v>2.65</v>
      </c>
      <c r="Y1239">
        <v>32329160.609999999</v>
      </c>
      <c r="Z1239">
        <v>-13.32</v>
      </c>
      <c r="AA1239">
        <v>-4968432.2</v>
      </c>
      <c r="AB1239">
        <v>37297592.82</v>
      </c>
      <c r="AC1239">
        <v>17.96</v>
      </c>
      <c r="AD1239">
        <v>-4.3</v>
      </c>
      <c r="AE1239">
        <v>-0.81</v>
      </c>
      <c r="AF1239">
        <v>18.760000000000002</v>
      </c>
      <c r="AG1239">
        <v>100</v>
      </c>
      <c r="AH1239">
        <v>0</v>
      </c>
      <c r="AI1239">
        <v>0</v>
      </c>
      <c r="AJ1239">
        <v>100</v>
      </c>
      <c r="AK1239">
        <v>100</v>
      </c>
      <c r="AL1239">
        <v>1.65</v>
      </c>
      <c r="AM1239">
        <v>1.62</v>
      </c>
      <c r="AN1239">
        <v>98.38</v>
      </c>
      <c r="AO1239">
        <v>81.540000000000006</v>
      </c>
      <c r="AP1239">
        <v>-6.63</v>
      </c>
      <c r="AQ1239">
        <v>-5.79</v>
      </c>
      <c r="AR1239">
        <v>87.33</v>
      </c>
      <c r="AS1239">
        <v>15.81</v>
      </c>
      <c r="AT1239">
        <v>-8.26</v>
      </c>
      <c r="AU1239">
        <v>-1.42</v>
      </c>
      <c r="AV1239">
        <v>17.23</v>
      </c>
    </row>
    <row r="1240" spans="1:48" x14ac:dyDescent="0.35">
      <c r="A1240" t="s">
        <v>146</v>
      </c>
      <c r="B1240" t="s">
        <v>20</v>
      </c>
      <c r="C1240" t="s">
        <v>128</v>
      </c>
      <c r="D1240" t="s">
        <v>171</v>
      </c>
      <c r="E1240">
        <v>72622053.400000006</v>
      </c>
      <c r="F1240">
        <v>-13.01</v>
      </c>
      <c r="G1240">
        <v>-10857307.939999999</v>
      </c>
      <c r="H1240">
        <v>83479361.340000004</v>
      </c>
      <c r="I1240">
        <v>31.96</v>
      </c>
      <c r="J1240">
        <v>0</v>
      </c>
      <c r="K1240">
        <v>-1.1200000000000001</v>
      </c>
      <c r="L1240">
        <v>33.08</v>
      </c>
      <c r="M1240">
        <v>9987152.4499999993</v>
      </c>
      <c r="N1240">
        <v>-13.45</v>
      </c>
      <c r="O1240">
        <v>-1552586.91</v>
      </c>
      <c r="P1240">
        <v>11539739.359999999</v>
      </c>
      <c r="Q1240">
        <v>33.380000000000003</v>
      </c>
      <c r="R1240">
        <v>0</v>
      </c>
      <c r="S1240">
        <v>-0.17</v>
      </c>
      <c r="T1240">
        <v>33.549999999999997</v>
      </c>
      <c r="U1240">
        <v>2.4700000000000002</v>
      </c>
      <c r="V1240">
        <v>-0.54</v>
      </c>
      <c r="W1240">
        <v>-0.01</v>
      </c>
      <c r="X1240">
        <v>2.48</v>
      </c>
      <c r="Y1240">
        <v>29442980.68</v>
      </c>
      <c r="Z1240">
        <v>-12.54</v>
      </c>
      <c r="AA1240">
        <v>-4219732.75</v>
      </c>
      <c r="AB1240">
        <v>33662713.43</v>
      </c>
      <c r="AC1240">
        <v>16.77</v>
      </c>
      <c r="AD1240">
        <v>-3.33</v>
      </c>
      <c r="AE1240">
        <v>-0.57999999999999996</v>
      </c>
      <c r="AF1240">
        <v>17.350000000000001</v>
      </c>
      <c r="AG1240">
        <v>100</v>
      </c>
      <c r="AH1240">
        <v>0</v>
      </c>
      <c r="AI1240">
        <v>0</v>
      </c>
      <c r="AJ1240">
        <v>100</v>
      </c>
      <c r="AK1240">
        <v>100</v>
      </c>
      <c r="AL1240">
        <v>3.03</v>
      </c>
      <c r="AM1240">
        <v>2.94</v>
      </c>
      <c r="AN1240">
        <v>97.06</v>
      </c>
      <c r="AO1240">
        <v>85.59</v>
      </c>
      <c r="AP1240">
        <v>-5.27</v>
      </c>
      <c r="AQ1240">
        <v>-4.76</v>
      </c>
      <c r="AR1240">
        <v>90.35</v>
      </c>
      <c r="AS1240">
        <v>14.8</v>
      </c>
      <c r="AT1240">
        <v>-9.52</v>
      </c>
      <c r="AU1240">
        <v>-1.56</v>
      </c>
      <c r="AV1240">
        <v>16.36</v>
      </c>
    </row>
    <row r="1241" spans="1:48" x14ac:dyDescent="0.35">
      <c r="A1241" t="s">
        <v>146</v>
      </c>
      <c r="B1241" t="s">
        <v>20</v>
      </c>
      <c r="C1241" t="s">
        <v>128</v>
      </c>
      <c r="D1241" t="s">
        <v>172</v>
      </c>
      <c r="E1241">
        <v>52020963.880000003</v>
      </c>
      <c r="F1241">
        <v>-3.6</v>
      </c>
      <c r="G1241">
        <v>-1940221.62</v>
      </c>
      <c r="H1241">
        <v>53961185.5</v>
      </c>
      <c r="I1241">
        <v>22.89</v>
      </c>
      <c r="J1241">
        <v>0</v>
      </c>
      <c r="K1241">
        <v>1.51</v>
      </c>
      <c r="L1241">
        <v>21.38</v>
      </c>
      <c r="M1241">
        <v>7477694.3399999999</v>
      </c>
      <c r="N1241">
        <v>-4.8899999999999997</v>
      </c>
      <c r="O1241">
        <v>-384048.49</v>
      </c>
      <c r="P1241">
        <v>7861742.8300000001</v>
      </c>
      <c r="Q1241">
        <v>25</v>
      </c>
      <c r="R1241">
        <v>0</v>
      </c>
      <c r="S1241">
        <v>2.14</v>
      </c>
      <c r="T1241">
        <v>22.86</v>
      </c>
      <c r="U1241">
        <v>2.14</v>
      </c>
      <c r="V1241">
        <v>2.54</v>
      </c>
      <c r="W1241">
        <v>0.05</v>
      </c>
      <c r="X1241">
        <v>2.09</v>
      </c>
      <c r="Y1241">
        <v>24283786.940000001</v>
      </c>
      <c r="Z1241">
        <v>-5.99</v>
      </c>
      <c r="AA1241">
        <v>-1546448.05</v>
      </c>
      <c r="AB1241">
        <v>25830234.989999998</v>
      </c>
      <c r="AC1241">
        <v>18.87</v>
      </c>
      <c r="AD1241">
        <v>-6.35</v>
      </c>
      <c r="AE1241">
        <v>-1.28</v>
      </c>
      <c r="AF1241">
        <v>20.149999999999999</v>
      </c>
      <c r="AG1241">
        <v>100</v>
      </c>
      <c r="AH1241">
        <v>0</v>
      </c>
      <c r="AI1241">
        <v>0</v>
      </c>
      <c r="AJ1241">
        <v>100</v>
      </c>
      <c r="AK1241">
        <v>98.34</v>
      </c>
      <c r="AL1241">
        <v>-0.27</v>
      </c>
      <c r="AM1241">
        <v>-0.27</v>
      </c>
      <c r="AN1241">
        <v>98.61</v>
      </c>
      <c r="AO1241">
        <v>79.599999999999994</v>
      </c>
      <c r="AP1241">
        <v>-6.73</v>
      </c>
      <c r="AQ1241">
        <v>-5.74</v>
      </c>
      <c r="AR1241">
        <v>85.35</v>
      </c>
      <c r="AS1241">
        <v>18.7</v>
      </c>
      <c r="AT1241">
        <v>-4.4800000000000004</v>
      </c>
      <c r="AU1241">
        <v>-0.88</v>
      </c>
      <c r="AV1241">
        <v>19.579999999999998</v>
      </c>
    </row>
    <row r="1242" spans="1:48" x14ac:dyDescent="0.35">
      <c r="A1242" t="s">
        <v>146</v>
      </c>
      <c r="B1242" t="s">
        <v>20</v>
      </c>
      <c r="C1242" t="s">
        <v>139</v>
      </c>
      <c r="D1242" t="s">
        <v>129</v>
      </c>
      <c r="E1242">
        <v>95309352.879999995</v>
      </c>
      <c r="F1242">
        <v>-13.84</v>
      </c>
      <c r="G1242">
        <v>-15306094.08</v>
      </c>
      <c r="H1242">
        <v>110615446.95999999</v>
      </c>
      <c r="I1242">
        <v>0</v>
      </c>
      <c r="J1242">
        <v>0</v>
      </c>
      <c r="K1242">
        <v>0</v>
      </c>
      <c r="L1242">
        <v>0</v>
      </c>
      <c r="M1242">
        <v>13180509.689999999</v>
      </c>
      <c r="N1242">
        <v>-16.61</v>
      </c>
      <c r="O1242">
        <v>-2625192.34</v>
      </c>
      <c r="P1242">
        <v>15805702.029999999</v>
      </c>
      <c r="Q1242">
        <v>0</v>
      </c>
      <c r="R1242">
        <v>0</v>
      </c>
      <c r="S1242">
        <v>0</v>
      </c>
      <c r="T1242">
        <v>0</v>
      </c>
      <c r="U1242">
        <v>3.61</v>
      </c>
      <c r="V1242">
        <v>3.2</v>
      </c>
      <c r="W1242">
        <v>0.11</v>
      </c>
      <c r="X1242">
        <v>3.5</v>
      </c>
      <c r="Y1242">
        <v>26391716.699999999</v>
      </c>
      <c r="Z1242">
        <v>-16.510000000000002</v>
      </c>
      <c r="AA1242">
        <v>-5219688.93</v>
      </c>
      <c r="AB1242">
        <v>31611405.629999999</v>
      </c>
      <c r="AC1242">
        <v>18.88</v>
      </c>
      <c r="AD1242">
        <v>13.32</v>
      </c>
      <c r="AE1242">
        <v>2.2200000000000002</v>
      </c>
      <c r="AF1242">
        <v>16.66</v>
      </c>
      <c r="AG1242">
        <v>97.64</v>
      </c>
      <c r="AH1242">
        <v>0</v>
      </c>
      <c r="AI1242">
        <v>-0.27</v>
      </c>
      <c r="AJ1242">
        <v>97.91</v>
      </c>
      <c r="AK1242">
        <v>92.05</v>
      </c>
      <c r="AL1242">
        <v>-3.78</v>
      </c>
      <c r="AM1242">
        <v>-3.62</v>
      </c>
      <c r="AN1242">
        <v>95.67</v>
      </c>
      <c r="AO1242">
        <v>74.86</v>
      </c>
      <c r="AP1242">
        <v>-2.41</v>
      </c>
      <c r="AQ1242">
        <v>-1.85</v>
      </c>
      <c r="AR1242">
        <v>76.709999999999994</v>
      </c>
      <c r="AS1242">
        <v>17.64</v>
      </c>
      <c r="AT1242">
        <v>2.04</v>
      </c>
      <c r="AU1242">
        <v>0.35</v>
      </c>
      <c r="AV1242">
        <v>17.29</v>
      </c>
    </row>
    <row r="1243" spans="1:48" x14ac:dyDescent="0.35">
      <c r="A1243" t="s">
        <v>146</v>
      </c>
      <c r="B1243" t="s">
        <v>20</v>
      </c>
      <c r="C1243" t="s">
        <v>139</v>
      </c>
      <c r="D1243" t="s">
        <v>130</v>
      </c>
      <c r="E1243">
        <v>29016016.170000002</v>
      </c>
      <c r="F1243">
        <v>-9.26</v>
      </c>
      <c r="G1243">
        <v>-2959897</v>
      </c>
      <c r="H1243">
        <v>31975913.18</v>
      </c>
      <c r="I1243">
        <v>30.44</v>
      </c>
      <c r="J1243">
        <v>0</v>
      </c>
      <c r="K1243">
        <v>1.54</v>
      </c>
      <c r="L1243">
        <v>28.91</v>
      </c>
      <c r="M1243">
        <v>4156422.43</v>
      </c>
      <c r="N1243">
        <v>-11.88</v>
      </c>
      <c r="O1243">
        <v>-560123.96</v>
      </c>
      <c r="P1243">
        <v>4716546.3899999997</v>
      </c>
      <c r="Q1243">
        <v>31.53</v>
      </c>
      <c r="R1243">
        <v>0</v>
      </c>
      <c r="S1243">
        <v>1.69</v>
      </c>
      <c r="T1243">
        <v>29.84</v>
      </c>
      <c r="U1243">
        <v>3.49</v>
      </c>
      <c r="V1243">
        <v>2.97</v>
      </c>
      <c r="W1243">
        <v>0.1</v>
      </c>
      <c r="X1243">
        <v>3.39</v>
      </c>
      <c r="Y1243">
        <v>8312844.8700000001</v>
      </c>
      <c r="Z1243">
        <v>-11.88</v>
      </c>
      <c r="AA1243">
        <v>-1120247.92</v>
      </c>
      <c r="AB1243">
        <v>9433092.7899999991</v>
      </c>
      <c r="AC1243">
        <v>22.14</v>
      </c>
      <c r="AD1243">
        <v>12.45</v>
      </c>
      <c r="AE1243">
        <v>2.4500000000000002</v>
      </c>
      <c r="AF1243">
        <v>19.690000000000001</v>
      </c>
      <c r="AG1243">
        <v>97.64</v>
      </c>
      <c r="AH1243">
        <v>0</v>
      </c>
      <c r="AI1243">
        <v>-0.27</v>
      </c>
      <c r="AJ1243">
        <v>97.91</v>
      </c>
      <c r="AK1243">
        <v>89.83</v>
      </c>
      <c r="AL1243">
        <v>-3.22</v>
      </c>
      <c r="AM1243">
        <v>-2.98</v>
      </c>
      <c r="AN1243">
        <v>92.81</v>
      </c>
      <c r="AO1243">
        <v>56.84</v>
      </c>
      <c r="AP1243">
        <v>-2.1</v>
      </c>
      <c r="AQ1243">
        <v>-1.22</v>
      </c>
      <c r="AR1243">
        <v>58.06</v>
      </c>
      <c r="AS1243">
        <v>21.44</v>
      </c>
      <c r="AT1243">
        <v>9.24</v>
      </c>
      <c r="AU1243">
        <v>1.81</v>
      </c>
      <c r="AV1243">
        <v>19.62</v>
      </c>
    </row>
    <row r="1244" spans="1:48" x14ac:dyDescent="0.35">
      <c r="A1244" t="s">
        <v>146</v>
      </c>
      <c r="B1244" t="s">
        <v>20</v>
      </c>
      <c r="C1244" t="s">
        <v>139</v>
      </c>
      <c r="D1244" t="s">
        <v>131</v>
      </c>
      <c r="E1244">
        <v>39018377.890000001</v>
      </c>
      <c r="F1244">
        <v>-16.420000000000002</v>
      </c>
      <c r="G1244">
        <v>-7666010.3499999996</v>
      </c>
      <c r="H1244">
        <v>46684388.25</v>
      </c>
      <c r="I1244">
        <v>40.94</v>
      </c>
      <c r="J1244">
        <v>0</v>
      </c>
      <c r="K1244">
        <v>-1.27</v>
      </c>
      <c r="L1244">
        <v>42.2</v>
      </c>
      <c r="M1244">
        <v>5183108.13</v>
      </c>
      <c r="N1244">
        <v>-20.46</v>
      </c>
      <c r="O1244">
        <v>-1333508.1200000001</v>
      </c>
      <c r="P1244">
        <v>6516616.25</v>
      </c>
      <c r="Q1244">
        <v>39.32</v>
      </c>
      <c r="R1244">
        <v>0</v>
      </c>
      <c r="S1244">
        <v>-1.91</v>
      </c>
      <c r="T1244">
        <v>41.23</v>
      </c>
      <c r="U1244">
        <v>3.76</v>
      </c>
      <c r="V1244">
        <v>5.08</v>
      </c>
      <c r="W1244">
        <v>0.18</v>
      </c>
      <c r="X1244">
        <v>3.58</v>
      </c>
      <c r="Y1244">
        <v>10366216.26</v>
      </c>
      <c r="Z1244">
        <v>-20.46</v>
      </c>
      <c r="AA1244">
        <v>-2667016.25</v>
      </c>
      <c r="AB1244">
        <v>13033232.51</v>
      </c>
      <c r="AC1244">
        <v>18.52</v>
      </c>
      <c r="AD1244">
        <v>17.27</v>
      </c>
      <c r="AE1244">
        <v>2.73</v>
      </c>
      <c r="AF1244">
        <v>15.79</v>
      </c>
      <c r="AG1244">
        <v>97.64</v>
      </c>
      <c r="AH1244">
        <v>0</v>
      </c>
      <c r="AI1244">
        <v>-0.27</v>
      </c>
      <c r="AJ1244">
        <v>97.91</v>
      </c>
      <c r="AK1244">
        <v>86.01</v>
      </c>
      <c r="AL1244">
        <v>-7.87</v>
      </c>
      <c r="AM1244">
        <v>-7.35</v>
      </c>
      <c r="AN1244">
        <v>93.36</v>
      </c>
      <c r="AO1244">
        <v>39.35</v>
      </c>
      <c r="AP1244">
        <v>-20.21</v>
      </c>
      <c r="AQ1244">
        <v>-9.9700000000000006</v>
      </c>
      <c r="AR1244">
        <v>49.32</v>
      </c>
      <c r="AS1244">
        <v>16.690000000000001</v>
      </c>
      <c r="AT1244">
        <v>0.08</v>
      </c>
      <c r="AU1244">
        <v>0.01</v>
      </c>
      <c r="AV1244">
        <v>16.68</v>
      </c>
    </row>
    <row r="1245" spans="1:48" x14ac:dyDescent="0.35">
      <c r="A1245" t="s">
        <v>146</v>
      </c>
      <c r="B1245" t="s">
        <v>20</v>
      </c>
      <c r="C1245" t="s">
        <v>139</v>
      </c>
      <c r="D1245" t="s">
        <v>132</v>
      </c>
      <c r="E1245">
        <v>25593752.559999999</v>
      </c>
      <c r="F1245">
        <v>-14.78</v>
      </c>
      <c r="G1245">
        <v>-4440161.9800000004</v>
      </c>
      <c r="H1245">
        <v>30033914.539999999</v>
      </c>
      <c r="I1245">
        <v>26.85</v>
      </c>
      <c r="J1245">
        <v>0</v>
      </c>
      <c r="K1245">
        <v>-0.3</v>
      </c>
      <c r="L1245">
        <v>27.15</v>
      </c>
      <c r="M1245">
        <v>3517959.63</v>
      </c>
      <c r="N1245">
        <v>-15.89</v>
      </c>
      <c r="O1245">
        <v>-664679.88</v>
      </c>
      <c r="P1245">
        <v>4182639.5</v>
      </c>
      <c r="Q1245">
        <v>26.69</v>
      </c>
      <c r="R1245">
        <v>0</v>
      </c>
      <c r="S1245">
        <v>0.23</v>
      </c>
      <c r="T1245">
        <v>26.46</v>
      </c>
      <c r="U1245">
        <v>3.62</v>
      </c>
      <c r="V1245">
        <v>0.88</v>
      </c>
      <c r="W1245">
        <v>0.03</v>
      </c>
      <c r="X1245">
        <v>3.59</v>
      </c>
      <c r="Y1245">
        <v>7066616.2000000002</v>
      </c>
      <c r="Z1245">
        <v>-15.52</v>
      </c>
      <c r="AA1245">
        <v>-1298662.81</v>
      </c>
      <c r="AB1245">
        <v>8365279.0099999998</v>
      </c>
      <c r="AC1245">
        <v>16.82</v>
      </c>
      <c r="AD1245">
        <v>7.11</v>
      </c>
      <c r="AE1245">
        <v>1.1200000000000001</v>
      </c>
      <c r="AF1245">
        <v>15.7</v>
      </c>
      <c r="AG1245">
        <v>97.64</v>
      </c>
      <c r="AH1245">
        <v>0</v>
      </c>
      <c r="AI1245">
        <v>-0.27</v>
      </c>
      <c r="AJ1245">
        <v>97.91</v>
      </c>
      <c r="AK1245">
        <v>87.28</v>
      </c>
      <c r="AL1245">
        <v>-0.48</v>
      </c>
      <c r="AM1245">
        <v>-0.42</v>
      </c>
      <c r="AN1245">
        <v>87.7</v>
      </c>
      <c r="AO1245">
        <v>46.83</v>
      </c>
      <c r="AP1245">
        <v>-11.08</v>
      </c>
      <c r="AQ1245">
        <v>-5.83</v>
      </c>
      <c r="AR1245">
        <v>52.67</v>
      </c>
      <c r="AS1245">
        <v>15.59</v>
      </c>
      <c r="AT1245">
        <v>-5.86</v>
      </c>
      <c r="AU1245">
        <v>-0.97</v>
      </c>
      <c r="AV1245">
        <v>16.559999999999999</v>
      </c>
    </row>
    <row r="1246" spans="1:48" x14ac:dyDescent="0.35">
      <c r="A1246" t="s">
        <v>146</v>
      </c>
      <c r="B1246" t="s">
        <v>20</v>
      </c>
      <c r="C1246" t="s">
        <v>139</v>
      </c>
      <c r="D1246" t="s">
        <v>133</v>
      </c>
      <c r="E1246">
        <v>1527209.49</v>
      </c>
      <c r="F1246">
        <v>-10.06</v>
      </c>
      <c r="G1246">
        <v>-170849.44</v>
      </c>
      <c r="H1246">
        <v>1698058.93</v>
      </c>
      <c r="I1246">
        <v>1.6</v>
      </c>
      <c r="J1246">
        <v>0</v>
      </c>
      <c r="K1246">
        <v>7.0000000000000007E-2</v>
      </c>
      <c r="L1246">
        <v>1.54</v>
      </c>
      <c r="M1246">
        <v>302621.17</v>
      </c>
      <c r="N1246">
        <v>-16.12</v>
      </c>
      <c r="O1246">
        <v>-58145.58</v>
      </c>
      <c r="P1246">
        <v>360766.75</v>
      </c>
      <c r="Q1246">
        <v>2.2999999999999998</v>
      </c>
      <c r="R1246">
        <v>0</v>
      </c>
      <c r="S1246">
        <v>0.01</v>
      </c>
      <c r="T1246">
        <v>2.2799999999999998</v>
      </c>
      <c r="U1246">
        <v>2.52</v>
      </c>
      <c r="V1246">
        <v>7.22</v>
      </c>
      <c r="W1246">
        <v>0.17</v>
      </c>
      <c r="X1246">
        <v>2.35</v>
      </c>
      <c r="Y1246">
        <v>605242.32999999996</v>
      </c>
      <c r="Z1246">
        <v>-16.12</v>
      </c>
      <c r="AA1246">
        <v>-116291.16</v>
      </c>
      <c r="AB1246">
        <v>721533.49</v>
      </c>
      <c r="AC1246">
        <v>5.73</v>
      </c>
      <c r="AD1246">
        <v>8.0399999999999991</v>
      </c>
      <c r="AE1246">
        <v>0.43</v>
      </c>
      <c r="AF1246">
        <v>5.31</v>
      </c>
      <c r="AG1246">
        <v>75.53</v>
      </c>
      <c r="AH1246">
        <v>0</v>
      </c>
      <c r="AI1246">
        <v>4.8099999999999996</v>
      </c>
      <c r="AJ1246">
        <v>70.72</v>
      </c>
      <c r="AK1246">
        <v>14.39</v>
      </c>
      <c r="AL1246">
        <v>-59.98</v>
      </c>
      <c r="AM1246">
        <v>-21.56</v>
      </c>
      <c r="AN1246">
        <v>35.950000000000003</v>
      </c>
      <c r="AO1246">
        <v>4.24</v>
      </c>
      <c r="AP1246">
        <v>22.12</v>
      </c>
      <c r="AQ1246">
        <v>0.77</v>
      </c>
      <c r="AR1246">
        <v>3.48</v>
      </c>
      <c r="AS1246">
        <v>5.56</v>
      </c>
      <c r="AT1246">
        <v>14.42</v>
      </c>
      <c r="AU1246">
        <v>0.7</v>
      </c>
      <c r="AV1246">
        <v>4.8600000000000003</v>
      </c>
    </row>
    <row r="1247" spans="1:48" x14ac:dyDescent="0.35">
      <c r="A1247" t="s">
        <v>146</v>
      </c>
      <c r="B1247" t="s">
        <v>20</v>
      </c>
      <c r="C1247" t="s">
        <v>139</v>
      </c>
      <c r="D1247" t="s">
        <v>170</v>
      </c>
      <c r="E1247">
        <v>39018377.890000001</v>
      </c>
      <c r="F1247">
        <v>-16.420000000000002</v>
      </c>
      <c r="G1247">
        <v>-7666010.3499999996</v>
      </c>
      <c r="H1247">
        <v>46684388.25</v>
      </c>
      <c r="I1247">
        <v>40.94</v>
      </c>
      <c r="J1247">
        <v>0</v>
      </c>
      <c r="K1247">
        <v>-1.27</v>
      </c>
      <c r="L1247">
        <v>42.2</v>
      </c>
      <c r="M1247">
        <v>5183108.13</v>
      </c>
      <c r="N1247">
        <v>-20.46</v>
      </c>
      <c r="O1247">
        <v>-1333508.1200000001</v>
      </c>
      <c r="P1247">
        <v>6516616.25</v>
      </c>
      <c r="Q1247">
        <v>39.32</v>
      </c>
      <c r="R1247">
        <v>0</v>
      </c>
      <c r="S1247">
        <v>-1.91</v>
      </c>
      <c r="T1247">
        <v>41.23</v>
      </c>
      <c r="U1247">
        <v>3.76</v>
      </c>
      <c r="V1247">
        <v>5.08</v>
      </c>
      <c r="W1247">
        <v>0.18</v>
      </c>
      <c r="X1247">
        <v>3.58</v>
      </c>
      <c r="Y1247">
        <v>10366216.26</v>
      </c>
      <c r="Z1247">
        <v>-20.46</v>
      </c>
      <c r="AA1247">
        <v>-2667016.25</v>
      </c>
      <c r="AB1247">
        <v>13033232.51</v>
      </c>
      <c r="AC1247">
        <v>18.52</v>
      </c>
      <c r="AD1247">
        <v>17.27</v>
      </c>
      <c r="AE1247">
        <v>2.73</v>
      </c>
      <c r="AF1247">
        <v>15.79</v>
      </c>
      <c r="AG1247">
        <v>97.64</v>
      </c>
      <c r="AH1247">
        <v>0</v>
      </c>
      <c r="AI1247">
        <v>-0.27</v>
      </c>
      <c r="AJ1247">
        <v>97.91</v>
      </c>
      <c r="AK1247">
        <v>86.01</v>
      </c>
      <c r="AL1247">
        <v>-7.87</v>
      </c>
      <c r="AM1247">
        <v>-7.35</v>
      </c>
      <c r="AN1247">
        <v>93.36</v>
      </c>
      <c r="AO1247">
        <v>39.35</v>
      </c>
      <c r="AP1247">
        <v>-20.21</v>
      </c>
      <c r="AQ1247">
        <v>-9.9700000000000006</v>
      </c>
      <c r="AR1247">
        <v>49.32</v>
      </c>
      <c r="AS1247">
        <v>16.690000000000001</v>
      </c>
      <c r="AT1247">
        <v>0.08</v>
      </c>
      <c r="AU1247">
        <v>0.01</v>
      </c>
      <c r="AV1247">
        <v>16.68</v>
      </c>
    </row>
    <row r="1248" spans="1:48" x14ac:dyDescent="0.35">
      <c r="A1248" t="s">
        <v>146</v>
      </c>
      <c r="B1248" t="s">
        <v>20</v>
      </c>
      <c r="C1248" t="s">
        <v>139</v>
      </c>
      <c r="D1248" t="s">
        <v>171</v>
      </c>
      <c r="E1248">
        <v>29749641.359999999</v>
      </c>
      <c r="F1248">
        <v>-15.14</v>
      </c>
      <c r="G1248">
        <v>-5307409.12</v>
      </c>
      <c r="H1248">
        <v>35057050.479999997</v>
      </c>
      <c r="I1248">
        <v>31.21</v>
      </c>
      <c r="J1248">
        <v>0</v>
      </c>
      <c r="K1248">
        <v>-0.48</v>
      </c>
      <c r="L1248">
        <v>31.69</v>
      </c>
      <c r="M1248">
        <v>4094837.31</v>
      </c>
      <c r="N1248">
        <v>-16.329999999999998</v>
      </c>
      <c r="O1248">
        <v>-799445.48</v>
      </c>
      <c r="P1248">
        <v>4894282.79</v>
      </c>
      <c r="Q1248">
        <v>31.07</v>
      </c>
      <c r="R1248">
        <v>0</v>
      </c>
      <c r="S1248">
        <v>0.1</v>
      </c>
      <c r="T1248">
        <v>30.97</v>
      </c>
      <c r="U1248">
        <v>3.62</v>
      </c>
      <c r="V1248">
        <v>1.05</v>
      </c>
      <c r="W1248">
        <v>0.04</v>
      </c>
      <c r="X1248">
        <v>3.58</v>
      </c>
      <c r="Y1248">
        <v>8220371.5800000001</v>
      </c>
      <c r="Z1248">
        <v>-16.02</v>
      </c>
      <c r="AA1248">
        <v>-1568194.01</v>
      </c>
      <c r="AB1248">
        <v>9788565.5800000001</v>
      </c>
      <c r="AC1248">
        <v>17.190000000000001</v>
      </c>
      <c r="AD1248">
        <v>10.56</v>
      </c>
      <c r="AE1248">
        <v>1.64</v>
      </c>
      <c r="AF1248">
        <v>15.55</v>
      </c>
      <c r="AG1248">
        <v>97.64</v>
      </c>
      <c r="AH1248">
        <v>0</v>
      </c>
      <c r="AI1248">
        <v>-0.27</v>
      </c>
      <c r="AJ1248">
        <v>97.91</v>
      </c>
      <c r="AK1248">
        <v>87.28</v>
      </c>
      <c r="AL1248">
        <v>-0.48</v>
      </c>
      <c r="AM1248">
        <v>-0.42</v>
      </c>
      <c r="AN1248">
        <v>87.7</v>
      </c>
      <c r="AO1248">
        <v>47.61</v>
      </c>
      <c r="AP1248">
        <v>-11.29</v>
      </c>
      <c r="AQ1248">
        <v>-6.06</v>
      </c>
      <c r="AR1248">
        <v>53.67</v>
      </c>
      <c r="AS1248">
        <v>15.85</v>
      </c>
      <c r="AT1248">
        <v>-2.23</v>
      </c>
      <c r="AU1248">
        <v>-0.36</v>
      </c>
      <c r="AV1248">
        <v>16.21</v>
      </c>
    </row>
    <row r="1249" spans="1:48" x14ac:dyDescent="0.35">
      <c r="A1249" t="s">
        <v>146</v>
      </c>
      <c r="B1249" t="s">
        <v>20</v>
      </c>
      <c r="C1249" t="s">
        <v>139</v>
      </c>
      <c r="D1249" t="s">
        <v>172</v>
      </c>
      <c r="E1249">
        <v>23031879.879999999</v>
      </c>
      <c r="F1249">
        <v>-5.49</v>
      </c>
      <c r="G1249">
        <v>-1337523.0900000001</v>
      </c>
      <c r="H1249">
        <v>24369402.969999999</v>
      </c>
      <c r="I1249">
        <v>0</v>
      </c>
      <c r="J1249">
        <v>0</v>
      </c>
      <c r="K1249">
        <v>0</v>
      </c>
      <c r="L1249">
        <v>0</v>
      </c>
      <c r="M1249">
        <v>3223926.22</v>
      </c>
      <c r="N1249">
        <v>-7.28</v>
      </c>
      <c r="O1249">
        <v>-253286.71</v>
      </c>
      <c r="P1249">
        <v>3477212.93</v>
      </c>
      <c r="Q1249">
        <v>0</v>
      </c>
      <c r="R1249">
        <v>0</v>
      </c>
      <c r="S1249">
        <v>0</v>
      </c>
      <c r="T1249">
        <v>0</v>
      </c>
      <c r="U1249">
        <v>3.57</v>
      </c>
      <c r="V1249">
        <v>1.94</v>
      </c>
      <c r="W1249">
        <v>7.0000000000000007E-2</v>
      </c>
      <c r="X1249">
        <v>3.5</v>
      </c>
      <c r="Y1249">
        <v>6447852.4299999997</v>
      </c>
      <c r="Z1249">
        <v>-7.28</v>
      </c>
      <c r="AA1249">
        <v>-506573.42</v>
      </c>
      <c r="AB1249">
        <v>6954425.8600000003</v>
      </c>
      <c r="AC1249">
        <v>22.46</v>
      </c>
      <c r="AD1249">
        <v>2.0699999999999998</v>
      </c>
      <c r="AE1249">
        <v>0.46</v>
      </c>
      <c r="AF1249">
        <v>22.01</v>
      </c>
      <c r="AG1249">
        <v>97.64</v>
      </c>
      <c r="AH1249">
        <v>0</v>
      </c>
      <c r="AI1249">
        <v>-0.27</v>
      </c>
      <c r="AJ1249">
        <v>97.91</v>
      </c>
      <c r="AK1249">
        <v>86.3</v>
      </c>
      <c r="AL1249">
        <v>-6.29</v>
      </c>
      <c r="AM1249">
        <v>-5.79</v>
      </c>
      <c r="AN1249">
        <v>92.09</v>
      </c>
      <c r="AO1249">
        <v>49.89</v>
      </c>
      <c r="AP1249">
        <v>-8.89</v>
      </c>
      <c r="AQ1249">
        <v>-4.87</v>
      </c>
      <c r="AR1249">
        <v>54.76</v>
      </c>
      <c r="AS1249">
        <v>21.92</v>
      </c>
      <c r="AT1249">
        <v>1.68</v>
      </c>
      <c r="AU1249">
        <v>0.36</v>
      </c>
      <c r="AV1249">
        <v>21.56</v>
      </c>
    </row>
    <row r="1250" spans="1:48" x14ac:dyDescent="0.35">
      <c r="A1250" t="s">
        <v>146</v>
      </c>
      <c r="B1250" t="s">
        <v>20</v>
      </c>
      <c r="C1250" t="s">
        <v>140</v>
      </c>
      <c r="D1250" t="s">
        <v>129</v>
      </c>
      <c r="E1250">
        <v>21870084.940000001</v>
      </c>
      <c r="F1250">
        <v>-2.79</v>
      </c>
      <c r="G1250">
        <v>-627532.61</v>
      </c>
      <c r="H1250">
        <v>22497617.550000001</v>
      </c>
      <c r="I1250">
        <v>0</v>
      </c>
      <c r="J1250">
        <v>0</v>
      </c>
      <c r="K1250">
        <v>0</v>
      </c>
      <c r="L1250">
        <v>0</v>
      </c>
      <c r="M1250">
        <v>2991532.16</v>
      </c>
      <c r="N1250">
        <v>0.19</v>
      </c>
      <c r="O1250">
        <v>5806.3</v>
      </c>
      <c r="P1250">
        <v>2985725.86</v>
      </c>
      <c r="Q1250">
        <v>0</v>
      </c>
      <c r="R1250">
        <v>0</v>
      </c>
      <c r="S1250">
        <v>0</v>
      </c>
      <c r="T1250">
        <v>0</v>
      </c>
      <c r="U1250">
        <v>2.57</v>
      </c>
      <c r="V1250">
        <v>-2.98</v>
      </c>
      <c r="W1250">
        <v>-0.08</v>
      </c>
      <c r="X1250">
        <v>2.65</v>
      </c>
      <c r="Y1250">
        <v>8496257.2100000009</v>
      </c>
      <c r="Z1250">
        <v>0.19</v>
      </c>
      <c r="AA1250">
        <v>16490.5</v>
      </c>
      <c r="AB1250">
        <v>8479766.7100000009</v>
      </c>
      <c r="AC1250">
        <v>17.55</v>
      </c>
      <c r="AD1250">
        <v>-5.72</v>
      </c>
      <c r="AE1250">
        <v>-1.07</v>
      </c>
      <c r="AF1250">
        <v>18.62</v>
      </c>
      <c r="AG1250">
        <v>100</v>
      </c>
      <c r="AH1250">
        <v>0</v>
      </c>
      <c r="AI1250">
        <v>1.39</v>
      </c>
      <c r="AJ1250">
        <v>98.61</v>
      </c>
      <c r="AK1250">
        <v>96.74</v>
      </c>
      <c r="AL1250">
        <v>2.09</v>
      </c>
      <c r="AM1250">
        <v>1.98</v>
      </c>
      <c r="AN1250">
        <v>94.76</v>
      </c>
      <c r="AO1250">
        <v>54.16</v>
      </c>
      <c r="AP1250">
        <v>-7.68</v>
      </c>
      <c r="AQ1250">
        <v>-4.51</v>
      </c>
      <c r="AR1250">
        <v>58.66</v>
      </c>
      <c r="AS1250">
        <v>17.329999999999998</v>
      </c>
      <c r="AT1250">
        <v>-10.51</v>
      </c>
      <c r="AU1250">
        <v>-2.04</v>
      </c>
      <c r="AV1250">
        <v>19.36</v>
      </c>
    </row>
    <row r="1251" spans="1:48" x14ac:dyDescent="0.35">
      <c r="A1251" t="s">
        <v>146</v>
      </c>
      <c r="B1251" t="s">
        <v>20</v>
      </c>
      <c r="C1251" t="s">
        <v>140</v>
      </c>
      <c r="D1251" t="s">
        <v>130</v>
      </c>
      <c r="E1251">
        <v>7044575.1100000003</v>
      </c>
      <c r="F1251">
        <v>11.95</v>
      </c>
      <c r="G1251">
        <v>751909.33</v>
      </c>
      <c r="H1251">
        <v>6292665.79</v>
      </c>
      <c r="I1251">
        <v>32.21</v>
      </c>
      <c r="J1251">
        <v>0</v>
      </c>
      <c r="K1251">
        <v>4.24</v>
      </c>
      <c r="L1251">
        <v>27.97</v>
      </c>
      <c r="M1251">
        <v>978579.22</v>
      </c>
      <c r="N1251">
        <v>20.6</v>
      </c>
      <c r="O1251">
        <v>167149.20000000001</v>
      </c>
      <c r="P1251">
        <v>811430.02</v>
      </c>
      <c r="Q1251">
        <v>32.71</v>
      </c>
      <c r="R1251">
        <v>0</v>
      </c>
      <c r="S1251">
        <v>5.53</v>
      </c>
      <c r="T1251">
        <v>27.18</v>
      </c>
      <c r="U1251">
        <v>2.5299999999999998</v>
      </c>
      <c r="V1251">
        <v>-7.17</v>
      </c>
      <c r="W1251">
        <v>-0.2</v>
      </c>
      <c r="X1251">
        <v>2.73</v>
      </c>
      <c r="Y1251">
        <v>2779265.05</v>
      </c>
      <c r="Z1251">
        <v>20.6</v>
      </c>
      <c r="AA1251">
        <v>474720.83</v>
      </c>
      <c r="AB1251">
        <v>2304544.2200000002</v>
      </c>
      <c r="AC1251">
        <v>21.03</v>
      </c>
      <c r="AD1251">
        <v>5.29</v>
      </c>
      <c r="AE1251">
        <v>1.06</v>
      </c>
      <c r="AF1251">
        <v>19.97</v>
      </c>
      <c r="AG1251">
        <v>100</v>
      </c>
      <c r="AH1251">
        <v>0</v>
      </c>
      <c r="AI1251">
        <v>1.39</v>
      </c>
      <c r="AJ1251">
        <v>98.61</v>
      </c>
      <c r="AK1251">
        <v>93.17</v>
      </c>
      <c r="AL1251">
        <v>3.37</v>
      </c>
      <c r="AM1251">
        <v>3.04</v>
      </c>
      <c r="AN1251">
        <v>90.13</v>
      </c>
      <c r="AO1251">
        <v>37.71</v>
      </c>
      <c r="AP1251">
        <v>14.43</v>
      </c>
      <c r="AQ1251">
        <v>4.76</v>
      </c>
      <c r="AR1251">
        <v>32.96</v>
      </c>
      <c r="AS1251">
        <v>20.34</v>
      </c>
      <c r="AT1251">
        <v>3.43</v>
      </c>
      <c r="AU1251">
        <v>0.68</v>
      </c>
      <c r="AV1251">
        <v>19.66</v>
      </c>
    </row>
    <row r="1252" spans="1:48" x14ac:dyDescent="0.35">
      <c r="A1252" t="s">
        <v>146</v>
      </c>
      <c r="B1252" t="s">
        <v>20</v>
      </c>
      <c r="C1252" t="s">
        <v>140</v>
      </c>
      <c r="D1252" t="s">
        <v>131</v>
      </c>
      <c r="E1252">
        <v>6366996.9199999999</v>
      </c>
      <c r="F1252">
        <v>-1.58</v>
      </c>
      <c r="G1252">
        <v>-102278.22</v>
      </c>
      <c r="H1252">
        <v>6469275.1399999997</v>
      </c>
      <c r="I1252">
        <v>29.11</v>
      </c>
      <c r="J1252">
        <v>0</v>
      </c>
      <c r="K1252">
        <v>0.36</v>
      </c>
      <c r="L1252">
        <v>28.76</v>
      </c>
      <c r="M1252">
        <v>760377.16</v>
      </c>
      <c r="N1252">
        <v>-6.07</v>
      </c>
      <c r="O1252">
        <v>-49114.36</v>
      </c>
      <c r="P1252">
        <v>809491.52</v>
      </c>
      <c r="Q1252">
        <v>25.42</v>
      </c>
      <c r="R1252">
        <v>0</v>
      </c>
      <c r="S1252">
        <v>-1.69</v>
      </c>
      <c r="T1252">
        <v>27.11</v>
      </c>
      <c r="U1252">
        <v>2.95</v>
      </c>
      <c r="V1252">
        <v>4.78</v>
      </c>
      <c r="W1252">
        <v>0.13</v>
      </c>
      <c r="X1252">
        <v>2.81</v>
      </c>
      <c r="Y1252">
        <v>2159548.88</v>
      </c>
      <c r="Z1252">
        <v>-6.07</v>
      </c>
      <c r="AA1252">
        <v>-139489.79</v>
      </c>
      <c r="AB1252">
        <v>2299038.67</v>
      </c>
      <c r="AC1252">
        <v>13.54</v>
      </c>
      <c r="AD1252">
        <v>-13.05</v>
      </c>
      <c r="AE1252">
        <v>-2.0299999999999998</v>
      </c>
      <c r="AF1252">
        <v>15.57</v>
      </c>
      <c r="AG1252">
        <v>98.08</v>
      </c>
      <c r="AH1252">
        <v>0</v>
      </c>
      <c r="AI1252">
        <v>1.57</v>
      </c>
      <c r="AJ1252">
        <v>96.52</v>
      </c>
      <c r="AK1252">
        <v>87.7</v>
      </c>
      <c r="AL1252">
        <v>-1.94</v>
      </c>
      <c r="AM1252">
        <v>-1.74</v>
      </c>
      <c r="AN1252">
        <v>89.44</v>
      </c>
      <c r="AO1252">
        <v>22.11</v>
      </c>
      <c r="AP1252">
        <v>-20</v>
      </c>
      <c r="AQ1252">
        <v>-5.53</v>
      </c>
      <c r="AR1252">
        <v>27.64</v>
      </c>
      <c r="AS1252">
        <v>13.38</v>
      </c>
      <c r="AT1252">
        <v>-13.98</v>
      </c>
      <c r="AU1252">
        <v>-2.17</v>
      </c>
      <c r="AV1252">
        <v>15.55</v>
      </c>
    </row>
    <row r="1253" spans="1:48" x14ac:dyDescent="0.35">
      <c r="A1253" t="s">
        <v>146</v>
      </c>
      <c r="B1253" t="s">
        <v>20</v>
      </c>
      <c r="C1253" t="s">
        <v>140</v>
      </c>
      <c r="D1253" t="s">
        <v>132</v>
      </c>
      <c r="E1253">
        <v>8458512.9000000004</v>
      </c>
      <c r="F1253">
        <v>-13.12</v>
      </c>
      <c r="G1253">
        <v>-1277163.72</v>
      </c>
      <c r="H1253">
        <v>9735676.6199999992</v>
      </c>
      <c r="I1253">
        <v>38.68</v>
      </c>
      <c r="J1253">
        <v>0</v>
      </c>
      <c r="K1253">
        <v>-4.5999999999999996</v>
      </c>
      <c r="L1253">
        <v>43.27</v>
      </c>
      <c r="M1253">
        <v>1252575.78</v>
      </c>
      <c r="N1253">
        <v>-8.2200000000000006</v>
      </c>
      <c r="O1253">
        <v>-112228.54</v>
      </c>
      <c r="P1253">
        <v>1364804.32</v>
      </c>
      <c r="Q1253">
        <v>41.87</v>
      </c>
      <c r="R1253">
        <v>0</v>
      </c>
      <c r="S1253">
        <v>-3.84</v>
      </c>
      <c r="T1253">
        <v>45.71</v>
      </c>
      <c r="U1253">
        <v>2.38</v>
      </c>
      <c r="V1253">
        <v>-5.33</v>
      </c>
      <c r="W1253">
        <v>-0.13</v>
      </c>
      <c r="X1253">
        <v>2.5099999999999998</v>
      </c>
      <c r="Y1253">
        <v>3557443.28</v>
      </c>
      <c r="Z1253">
        <v>-8.2200000000000006</v>
      </c>
      <c r="AA1253">
        <v>-318740.53999999998</v>
      </c>
      <c r="AB1253">
        <v>3876183.82</v>
      </c>
      <c r="AC1253">
        <v>17.27</v>
      </c>
      <c r="AD1253">
        <v>-11.97</v>
      </c>
      <c r="AE1253">
        <v>-2.35</v>
      </c>
      <c r="AF1253">
        <v>19.62</v>
      </c>
      <c r="AG1253">
        <v>96.66</v>
      </c>
      <c r="AH1253">
        <v>0</v>
      </c>
      <c r="AI1253">
        <v>0.97</v>
      </c>
      <c r="AJ1253">
        <v>95.69</v>
      </c>
      <c r="AK1253">
        <v>87.76</v>
      </c>
      <c r="AL1253">
        <v>0.81</v>
      </c>
      <c r="AM1253">
        <v>0.71</v>
      </c>
      <c r="AN1253">
        <v>87.05</v>
      </c>
      <c r="AO1253">
        <v>29.18</v>
      </c>
      <c r="AP1253">
        <v>-13.09</v>
      </c>
      <c r="AQ1253">
        <v>-4.3899999999999997</v>
      </c>
      <c r="AR1253">
        <v>33.57</v>
      </c>
      <c r="AS1253">
        <v>17.8</v>
      </c>
      <c r="AT1253">
        <v>-18</v>
      </c>
      <c r="AU1253">
        <v>-3.91</v>
      </c>
      <c r="AV1253">
        <v>21.7</v>
      </c>
    </row>
    <row r="1254" spans="1:48" x14ac:dyDescent="0.35">
      <c r="A1254" t="s">
        <v>146</v>
      </c>
      <c r="B1254" t="s">
        <v>20</v>
      </c>
      <c r="C1254" t="s">
        <v>140</v>
      </c>
      <c r="D1254" t="s">
        <v>133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 x14ac:dyDescent="0.35">
      <c r="A1255" t="s">
        <v>146</v>
      </c>
      <c r="B1255" t="s">
        <v>20</v>
      </c>
      <c r="C1255" t="s">
        <v>140</v>
      </c>
      <c r="D1255" t="s">
        <v>170</v>
      </c>
      <c r="E1255">
        <v>6366996.9199999999</v>
      </c>
      <c r="F1255">
        <v>-1.58</v>
      </c>
      <c r="G1255">
        <v>-102278.22</v>
      </c>
      <c r="H1255">
        <v>6469275.1399999997</v>
      </c>
      <c r="I1255">
        <v>29.11</v>
      </c>
      <c r="J1255">
        <v>0</v>
      </c>
      <c r="K1255">
        <v>0.36</v>
      </c>
      <c r="L1255">
        <v>28.76</v>
      </c>
      <c r="M1255">
        <v>760377.16</v>
      </c>
      <c r="N1255">
        <v>-6.07</v>
      </c>
      <c r="O1255">
        <v>-49114.36</v>
      </c>
      <c r="P1255">
        <v>809491.52</v>
      </c>
      <c r="Q1255">
        <v>25.42</v>
      </c>
      <c r="R1255">
        <v>0</v>
      </c>
      <c r="S1255">
        <v>-1.69</v>
      </c>
      <c r="T1255">
        <v>27.11</v>
      </c>
      <c r="U1255">
        <v>2.95</v>
      </c>
      <c r="V1255">
        <v>4.78</v>
      </c>
      <c r="W1255">
        <v>0.13</v>
      </c>
      <c r="X1255">
        <v>2.81</v>
      </c>
      <c r="Y1255">
        <v>2159548.88</v>
      </c>
      <c r="Z1255">
        <v>-6.07</v>
      </c>
      <c r="AA1255">
        <v>-139489.79</v>
      </c>
      <c r="AB1255">
        <v>2299038.67</v>
      </c>
      <c r="AC1255">
        <v>13.54</v>
      </c>
      <c r="AD1255">
        <v>-13.05</v>
      </c>
      <c r="AE1255">
        <v>-2.0299999999999998</v>
      </c>
      <c r="AF1255">
        <v>15.57</v>
      </c>
      <c r="AG1255">
        <v>98.08</v>
      </c>
      <c r="AH1255">
        <v>0</v>
      </c>
      <c r="AI1255">
        <v>1.57</v>
      </c>
      <c r="AJ1255">
        <v>96.52</v>
      </c>
      <c r="AK1255">
        <v>87.7</v>
      </c>
      <c r="AL1255">
        <v>-1.94</v>
      </c>
      <c r="AM1255">
        <v>-1.74</v>
      </c>
      <c r="AN1255">
        <v>89.44</v>
      </c>
      <c r="AO1255">
        <v>22.11</v>
      </c>
      <c r="AP1255">
        <v>-20</v>
      </c>
      <c r="AQ1255">
        <v>-5.53</v>
      </c>
      <c r="AR1255">
        <v>27.64</v>
      </c>
      <c r="AS1255">
        <v>13.38</v>
      </c>
      <c r="AT1255">
        <v>-13.98</v>
      </c>
      <c r="AU1255">
        <v>-2.17</v>
      </c>
      <c r="AV1255">
        <v>15.55</v>
      </c>
    </row>
    <row r="1256" spans="1:48" x14ac:dyDescent="0.35">
      <c r="A1256" t="s">
        <v>146</v>
      </c>
      <c r="B1256" t="s">
        <v>20</v>
      </c>
      <c r="C1256" t="s">
        <v>140</v>
      </c>
      <c r="D1256" t="s">
        <v>171</v>
      </c>
      <c r="E1256">
        <v>9268310.4800000004</v>
      </c>
      <c r="F1256">
        <v>-10.28</v>
      </c>
      <c r="G1256">
        <v>-1061943.74</v>
      </c>
      <c r="H1256">
        <v>10330254.23</v>
      </c>
      <c r="I1256">
        <v>42.38</v>
      </c>
      <c r="J1256">
        <v>0</v>
      </c>
      <c r="K1256">
        <v>-3.54</v>
      </c>
      <c r="L1256">
        <v>45.92</v>
      </c>
      <c r="M1256">
        <v>1388803.82</v>
      </c>
      <c r="N1256">
        <v>-4.24</v>
      </c>
      <c r="O1256">
        <v>-61493.39</v>
      </c>
      <c r="P1256">
        <v>1450297.21</v>
      </c>
      <c r="Q1256">
        <v>46.42</v>
      </c>
      <c r="R1256">
        <v>0</v>
      </c>
      <c r="S1256">
        <v>-2.15</v>
      </c>
      <c r="T1256">
        <v>48.57</v>
      </c>
      <c r="U1256">
        <v>2.35</v>
      </c>
      <c r="V1256">
        <v>-6.31</v>
      </c>
      <c r="W1256">
        <v>-0.16</v>
      </c>
      <c r="X1256">
        <v>2.5099999999999998</v>
      </c>
      <c r="Y1256">
        <v>3944344.86</v>
      </c>
      <c r="Z1256">
        <v>-4.24</v>
      </c>
      <c r="AA1256">
        <v>-174647.51</v>
      </c>
      <c r="AB1256">
        <v>4118992.37</v>
      </c>
      <c r="AC1256">
        <v>17.95</v>
      </c>
      <c r="AD1256">
        <v>-5.39</v>
      </c>
      <c r="AE1256">
        <v>-1.02</v>
      </c>
      <c r="AF1256">
        <v>18.97</v>
      </c>
      <c r="AG1256">
        <v>96.66</v>
      </c>
      <c r="AH1256">
        <v>0</v>
      </c>
      <c r="AI1256">
        <v>0.97</v>
      </c>
      <c r="AJ1256">
        <v>95.69</v>
      </c>
      <c r="AK1256">
        <v>90.48</v>
      </c>
      <c r="AL1256">
        <v>3.94</v>
      </c>
      <c r="AM1256">
        <v>3.43</v>
      </c>
      <c r="AN1256">
        <v>87.05</v>
      </c>
      <c r="AO1256">
        <v>30.31</v>
      </c>
      <c r="AP1256">
        <v>-10.62</v>
      </c>
      <c r="AQ1256">
        <v>-3.6</v>
      </c>
      <c r="AR1256">
        <v>33.909999999999997</v>
      </c>
      <c r="AS1256">
        <v>18.18</v>
      </c>
      <c r="AT1256">
        <v>-13.19</v>
      </c>
      <c r="AU1256">
        <v>-2.76</v>
      </c>
      <c r="AV1256">
        <v>20.94</v>
      </c>
    </row>
    <row r="1257" spans="1:48" x14ac:dyDescent="0.35">
      <c r="A1257" t="s">
        <v>146</v>
      </c>
      <c r="B1257" t="s">
        <v>20</v>
      </c>
      <c r="C1257" t="s">
        <v>140</v>
      </c>
      <c r="D1257" t="s">
        <v>172</v>
      </c>
      <c r="E1257">
        <v>6234777.5300000003</v>
      </c>
      <c r="F1257">
        <v>9.42</v>
      </c>
      <c r="G1257">
        <v>536689.36</v>
      </c>
      <c r="H1257">
        <v>5698088.1799999997</v>
      </c>
      <c r="I1257">
        <v>0</v>
      </c>
      <c r="J1257">
        <v>0</v>
      </c>
      <c r="K1257">
        <v>0</v>
      </c>
      <c r="L1257">
        <v>0</v>
      </c>
      <c r="M1257">
        <v>842351.18</v>
      </c>
      <c r="N1257">
        <v>16.04</v>
      </c>
      <c r="O1257">
        <v>116414.05</v>
      </c>
      <c r="P1257">
        <v>725937.13</v>
      </c>
      <c r="Q1257">
        <v>0</v>
      </c>
      <c r="R1257">
        <v>0</v>
      </c>
      <c r="S1257">
        <v>0</v>
      </c>
      <c r="T1257">
        <v>0</v>
      </c>
      <c r="U1257">
        <v>2.61</v>
      </c>
      <c r="V1257">
        <v>-5.7</v>
      </c>
      <c r="W1257">
        <v>-0.16</v>
      </c>
      <c r="X1257">
        <v>2.76</v>
      </c>
      <c r="Y1257">
        <v>2392363.4700000002</v>
      </c>
      <c r="Z1257">
        <v>16.04</v>
      </c>
      <c r="AA1257">
        <v>330627.8</v>
      </c>
      <c r="AB1257">
        <v>2061735.67</v>
      </c>
      <c r="AC1257">
        <v>20.52</v>
      </c>
      <c r="AD1257">
        <v>-3.7</v>
      </c>
      <c r="AE1257">
        <v>-0.79</v>
      </c>
      <c r="AF1257">
        <v>21.31</v>
      </c>
      <c r="AG1257">
        <v>100</v>
      </c>
      <c r="AH1257">
        <v>0</v>
      </c>
      <c r="AI1257">
        <v>1.39</v>
      </c>
      <c r="AJ1257">
        <v>98.61</v>
      </c>
      <c r="AK1257">
        <v>90.44</v>
      </c>
      <c r="AL1257">
        <v>0.35</v>
      </c>
      <c r="AM1257">
        <v>0.32</v>
      </c>
      <c r="AN1257">
        <v>90.13</v>
      </c>
      <c r="AO1257">
        <v>34.86</v>
      </c>
      <c r="AP1257">
        <v>8.99</v>
      </c>
      <c r="AQ1257">
        <v>2.87</v>
      </c>
      <c r="AR1257">
        <v>31.99</v>
      </c>
      <c r="AS1257">
        <v>20.100000000000001</v>
      </c>
      <c r="AT1257">
        <v>-3.53</v>
      </c>
      <c r="AU1257">
        <v>-0.73</v>
      </c>
      <c r="AV1257">
        <v>20.84</v>
      </c>
    </row>
    <row r="1258" spans="1:48" x14ac:dyDescent="0.35">
      <c r="A1258" t="s">
        <v>146</v>
      </c>
      <c r="B1258" t="s">
        <v>20</v>
      </c>
      <c r="C1258" t="s">
        <v>141</v>
      </c>
      <c r="D1258" t="s">
        <v>129</v>
      </c>
      <c r="E1258">
        <v>39489820.289999999</v>
      </c>
      <c r="F1258">
        <v>-10.78</v>
      </c>
      <c r="G1258">
        <v>-4768918.33</v>
      </c>
      <c r="H1258">
        <v>44258738.609999999</v>
      </c>
      <c r="I1258">
        <v>0</v>
      </c>
      <c r="J1258">
        <v>0</v>
      </c>
      <c r="K1258">
        <v>0</v>
      </c>
      <c r="L1258">
        <v>0</v>
      </c>
      <c r="M1258">
        <v>7500203.4100000001</v>
      </c>
      <c r="N1258">
        <v>-12.74</v>
      </c>
      <c r="O1258">
        <v>-1094853.1200000001</v>
      </c>
      <c r="P1258">
        <v>8595056.5299999993</v>
      </c>
      <c r="Q1258">
        <v>0</v>
      </c>
      <c r="R1258">
        <v>0</v>
      </c>
      <c r="S1258">
        <v>0</v>
      </c>
      <c r="T1258">
        <v>0</v>
      </c>
      <c r="U1258">
        <v>1.24</v>
      </c>
      <c r="V1258">
        <v>2.25</v>
      </c>
      <c r="W1258">
        <v>0.03</v>
      </c>
      <c r="X1258">
        <v>1.21</v>
      </c>
      <c r="Y1258">
        <v>31956553.449999999</v>
      </c>
      <c r="Z1258">
        <v>-12.74</v>
      </c>
      <c r="AA1258">
        <v>-4665625.18</v>
      </c>
      <c r="AB1258">
        <v>36622178.630000003</v>
      </c>
      <c r="AC1258">
        <v>19.5</v>
      </c>
      <c r="AD1258">
        <v>-11.81</v>
      </c>
      <c r="AE1258">
        <v>-2.61</v>
      </c>
      <c r="AF1258">
        <v>22.11</v>
      </c>
      <c r="AG1258">
        <v>100</v>
      </c>
      <c r="AH1258">
        <v>0</v>
      </c>
      <c r="AI1258">
        <v>0</v>
      </c>
      <c r="AJ1258">
        <v>100</v>
      </c>
      <c r="AK1258">
        <v>98.1</v>
      </c>
      <c r="AL1258">
        <v>0.47</v>
      </c>
      <c r="AM1258">
        <v>0.46</v>
      </c>
      <c r="AN1258">
        <v>97.64</v>
      </c>
      <c r="AO1258">
        <v>70.03</v>
      </c>
      <c r="AP1258">
        <v>-16.98</v>
      </c>
      <c r="AQ1258">
        <v>-14.32</v>
      </c>
      <c r="AR1258">
        <v>84.35</v>
      </c>
      <c r="AS1258">
        <v>18.98</v>
      </c>
      <c r="AT1258">
        <v>-13.24</v>
      </c>
      <c r="AU1258">
        <v>-2.9</v>
      </c>
      <c r="AV1258">
        <v>21.87</v>
      </c>
    </row>
    <row r="1259" spans="1:48" x14ac:dyDescent="0.35">
      <c r="A1259" t="s">
        <v>146</v>
      </c>
      <c r="B1259" t="s">
        <v>20</v>
      </c>
      <c r="C1259" t="s">
        <v>141</v>
      </c>
      <c r="D1259" t="s">
        <v>130</v>
      </c>
      <c r="E1259">
        <v>17126567.989999998</v>
      </c>
      <c r="F1259">
        <v>-9.2799999999999994</v>
      </c>
      <c r="G1259">
        <v>-1751798.99</v>
      </c>
      <c r="H1259">
        <v>18878366.98</v>
      </c>
      <c r="I1259">
        <v>43.37</v>
      </c>
      <c r="J1259">
        <v>0</v>
      </c>
      <c r="K1259">
        <v>0.72</v>
      </c>
      <c r="L1259">
        <v>42.65</v>
      </c>
      <c r="M1259">
        <v>3498876.12</v>
      </c>
      <c r="N1259">
        <v>-8.99</v>
      </c>
      <c r="O1259">
        <v>-345459.9</v>
      </c>
      <c r="P1259">
        <v>3844336.03</v>
      </c>
      <c r="Q1259">
        <v>46.65</v>
      </c>
      <c r="R1259">
        <v>0</v>
      </c>
      <c r="S1259">
        <v>1.92</v>
      </c>
      <c r="T1259">
        <v>44.73</v>
      </c>
      <c r="U1259">
        <v>1.1499999999999999</v>
      </c>
      <c r="V1259">
        <v>-0.32</v>
      </c>
      <c r="W1259">
        <v>0</v>
      </c>
      <c r="X1259">
        <v>1.1499999999999999</v>
      </c>
      <c r="Y1259">
        <v>14907866.630000001</v>
      </c>
      <c r="Z1259">
        <v>-8.99</v>
      </c>
      <c r="AA1259">
        <v>-1472639.64</v>
      </c>
      <c r="AB1259">
        <v>16380506.27</v>
      </c>
      <c r="AC1259">
        <v>20.79</v>
      </c>
      <c r="AD1259">
        <v>-6.68</v>
      </c>
      <c r="AE1259">
        <v>-1.49</v>
      </c>
      <c r="AF1259">
        <v>22.28</v>
      </c>
      <c r="AG1259">
        <v>100</v>
      </c>
      <c r="AH1259">
        <v>0</v>
      </c>
      <c r="AI1259">
        <v>0</v>
      </c>
      <c r="AJ1259">
        <v>100</v>
      </c>
      <c r="AK1259">
        <v>97.58</v>
      </c>
      <c r="AL1259">
        <v>1.39</v>
      </c>
      <c r="AM1259">
        <v>1.34</v>
      </c>
      <c r="AN1259">
        <v>96.25</v>
      </c>
      <c r="AO1259">
        <v>48.4</v>
      </c>
      <c r="AP1259">
        <v>-20.75</v>
      </c>
      <c r="AQ1259">
        <v>-12.67</v>
      </c>
      <c r="AR1259">
        <v>61.07</v>
      </c>
      <c r="AS1259">
        <v>20.239999999999998</v>
      </c>
      <c r="AT1259">
        <v>-5.24</v>
      </c>
      <c r="AU1259">
        <v>-1.1200000000000001</v>
      </c>
      <c r="AV1259">
        <v>21.36</v>
      </c>
    </row>
    <row r="1260" spans="1:48" x14ac:dyDescent="0.35">
      <c r="A1260" t="s">
        <v>146</v>
      </c>
      <c r="B1260" t="s">
        <v>20</v>
      </c>
      <c r="C1260" t="s">
        <v>141</v>
      </c>
      <c r="D1260" t="s">
        <v>131</v>
      </c>
      <c r="E1260">
        <v>12823519.039999999</v>
      </c>
      <c r="F1260">
        <v>-12.24</v>
      </c>
      <c r="G1260">
        <v>-1788075.78</v>
      </c>
      <c r="H1260">
        <v>14611594.82</v>
      </c>
      <c r="I1260">
        <v>32.47</v>
      </c>
      <c r="J1260">
        <v>0</v>
      </c>
      <c r="K1260">
        <v>-0.54</v>
      </c>
      <c r="L1260">
        <v>33.01</v>
      </c>
      <c r="M1260">
        <v>2129168.7400000002</v>
      </c>
      <c r="N1260">
        <v>-19.16</v>
      </c>
      <c r="O1260">
        <v>-504556.41</v>
      </c>
      <c r="P1260">
        <v>2633725.15</v>
      </c>
      <c r="Q1260">
        <v>28.39</v>
      </c>
      <c r="R1260">
        <v>0</v>
      </c>
      <c r="S1260">
        <v>-2.25</v>
      </c>
      <c r="T1260">
        <v>30.64</v>
      </c>
      <c r="U1260">
        <v>1.41</v>
      </c>
      <c r="V1260">
        <v>8.56</v>
      </c>
      <c r="W1260">
        <v>0.11</v>
      </c>
      <c r="X1260">
        <v>1.3</v>
      </c>
      <c r="Y1260">
        <v>9071873.6300000008</v>
      </c>
      <c r="Z1260">
        <v>-19.16</v>
      </c>
      <c r="AA1260">
        <v>-2149792.9900000002</v>
      </c>
      <c r="AB1260">
        <v>11221666.609999999</v>
      </c>
      <c r="AC1260">
        <v>23.54</v>
      </c>
      <c r="AD1260">
        <v>-12.55</v>
      </c>
      <c r="AE1260">
        <v>-3.38</v>
      </c>
      <c r="AF1260">
        <v>26.92</v>
      </c>
      <c r="AG1260">
        <v>100</v>
      </c>
      <c r="AH1260">
        <v>0</v>
      </c>
      <c r="AI1260">
        <v>0</v>
      </c>
      <c r="AJ1260">
        <v>100</v>
      </c>
      <c r="AK1260">
        <v>92.31</v>
      </c>
      <c r="AL1260">
        <v>-3.86</v>
      </c>
      <c r="AM1260">
        <v>-3.71</v>
      </c>
      <c r="AN1260">
        <v>96.02</v>
      </c>
      <c r="AO1260">
        <v>40.75</v>
      </c>
      <c r="AP1260">
        <v>-27.31</v>
      </c>
      <c r="AQ1260">
        <v>-15.31</v>
      </c>
      <c r="AR1260">
        <v>56.06</v>
      </c>
      <c r="AS1260">
        <v>22.24</v>
      </c>
      <c r="AT1260">
        <v>-16.25</v>
      </c>
      <c r="AU1260">
        <v>-4.32</v>
      </c>
      <c r="AV1260">
        <v>26.55</v>
      </c>
    </row>
    <row r="1261" spans="1:48" x14ac:dyDescent="0.35">
      <c r="A1261" t="s">
        <v>146</v>
      </c>
      <c r="B1261" t="s">
        <v>20</v>
      </c>
      <c r="C1261" t="s">
        <v>141</v>
      </c>
      <c r="D1261" t="s">
        <v>132</v>
      </c>
      <c r="E1261">
        <v>8465223.3800000008</v>
      </c>
      <c r="F1261">
        <v>-12.36</v>
      </c>
      <c r="G1261">
        <v>-1193511.1399999999</v>
      </c>
      <c r="H1261">
        <v>9658734.5199999996</v>
      </c>
      <c r="I1261">
        <v>21.44</v>
      </c>
      <c r="J1261">
        <v>0</v>
      </c>
      <c r="K1261">
        <v>-0.39</v>
      </c>
      <c r="L1261">
        <v>21.82</v>
      </c>
      <c r="M1261">
        <v>1614732.01</v>
      </c>
      <c r="N1261">
        <v>-12.22</v>
      </c>
      <c r="O1261">
        <v>-224719.41</v>
      </c>
      <c r="P1261">
        <v>1839451.42</v>
      </c>
      <c r="Q1261">
        <v>21.53</v>
      </c>
      <c r="R1261">
        <v>0</v>
      </c>
      <c r="S1261">
        <v>0.13</v>
      </c>
      <c r="T1261">
        <v>21.4</v>
      </c>
      <c r="U1261">
        <v>1.23</v>
      </c>
      <c r="V1261">
        <v>-0.16</v>
      </c>
      <c r="W1261">
        <v>0</v>
      </c>
      <c r="X1261">
        <v>1.23</v>
      </c>
      <c r="Y1261">
        <v>6879980.9199999999</v>
      </c>
      <c r="Z1261">
        <v>-12.22</v>
      </c>
      <c r="AA1261">
        <v>-957477.2</v>
      </c>
      <c r="AB1261">
        <v>7837458.1100000003</v>
      </c>
      <c r="AC1261">
        <v>14.08</v>
      </c>
      <c r="AD1261">
        <v>-20.49</v>
      </c>
      <c r="AE1261">
        <v>-3.63</v>
      </c>
      <c r="AF1261">
        <v>17.7</v>
      </c>
      <c r="AG1261">
        <v>100</v>
      </c>
      <c r="AH1261">
        <v>0</v>
      </c>
      <c r="AI1261">
        <v>0</v>
      </c>
      <c r="AJ1261">
        <v>100</v>
      </c>
      <c r="AK1261">
        <v>95.92</v>
      </c>
      <c r="AL1261">
        <v>7.84</v>
      </c>
      <c r="AM1261">
        <v>6.97</v>
      </c>
      <c r="AN1261">
        <v>88.95</v>
      </c>
      <c r="AO1261">
        <v>31.37</v>
      </c>
      <c r="AP1261">
        <v>-27.74</v>
      </c>
      <c r="AQ1261">
        <v>-12.04</v>
      </c>
      <c r="AR1261">
        <v>43.41</v>
      </c>
      <c r="AS1261">
        <v>13.55</v>
      </c>
      <c r="AT1261">
        <v>-24.38</v>
      </c>
      <c r="AU1261">
        <v>-4.37</v>
      </c>
      <c r="AV1261">
        <v>17.920000000000002</v>
      </c>
    </row>
    <row r="1262" spans="1:48" x14ac:dyDescent="0.35">
      <c r="A1262" t="s">
        <v>146</v>
      </c>
      <c r="B1262" t="s">
        <v>20</v>
      </c>
      <c r="C1262" t="s">
        <v>141</v>
      </c>
      <c r="D1262" t="s">
        <v>133</v>
      </c>
      <c r="E1262">
        <v>791767.51</v>
      </c>
      <c r="F1262">
        <v>-4.93</v>
      </c>
      <c r="G1262">
        <v>-41082.5</v>
      </c>
      <c r="H1262">
        <v>832850.01</v>
      </c>
      <c r="I1262">
        <v>2</v>
      </c>
      <c r="J1262">
        <v>0</v>
      </c>
      <c r="K1262">
        <v>0.12</v>
      </c>
      <c r="L1262">
        <v>1.88</v>
      </c>
      <c r="M1262">
        <v>210491.29</v>
      </c>
      <c r="N1262">
        <v>-9.1</v>
      </c>
      <c r="O1262">
        <v>-21083.26</v>
      </c>
      <c r="P1262">
        <v>231574.55</v>
      </c>
      <c r="Q1262">
        <v>2.81</v>
      </c>
      <c r="R1262">
        <v>0</v>
      </c>
      <c r="S1262">
        <v>0.11</v>
      </c>
      <c r="T1262">
        <v>2.69</v>
      </c>
      <c r="U1262">
        <v>0.88</v>
      </c>
      <c r="V1262">
        <v>4.59</v>
      </c>
      <c r="W1262">
        <v>0.04</v>
      </c>
      <c r="X1262">
        <v>0.84</v>
      </c>
      <c r="Y1262">
        <v>896852.52</v>
      </c>
      <c r="Z1262">
        <v>-9.1</v>
      </c>
      <c r="AA1262">
        <v>-89830.7</v>
      </c>
      <c r="AB1262">
        <v>986683.22</v>
      </c>
      <c r="AC1262">
        <v>2.6</v>
      </c>
      <c r="AD1262">
        <v>-22.83</v>
      </c>
      <c r="AE1262">
        <v>-0.77</v>
      </c>
      <c r="AF1262">
        <v>3.37</v>
      </c>
      <c r="AG1262">
        <v>70.73</v>
      </c>
      <c r="AH1262">
        <v>0</v>
      </c>
      <c r="AI1262">
        <v>-3.38</v>
      </c>
      <c r="AJ1262">
        <v>74.099999999999994</v>
      </c>
      <c r="AK1262">
        <v>29.26</v>
      </c>
      <c r="AL1262">
        <v>80.7</v>
      </c>
      <c r="AM1262">
        <v>13.07</v>
      </c>
      <c r="AN1262">
        <v>16.190000000000001</v>
      </c>
      <c r="AO1262">
        <v>3.7</v>
      </c>
      <c r="AP1262">
        <v>53.8</v>
      </c>
      <c r="AQ1262">
        <v>1.29</v>
      </c>
      <c r="AR1262">
        <v>2.41</v>
      </c>
      <c r="AS1262">
        <v>2.57</v>
      </c>
      <c r="AT1262">
        <v>-20.79</v>
      </c>
      <c r="AU1262">
        <v>-0.67</v>
      </c>
      <c r="AV1262">
        <v>3.24</v>
      </c>
    </row>
    <row r="1263" spans="1:48" x14ac:dyDescent="0.35">
      <c r="A1263" t="s">
        <v>146</v>
      </c>
      <c r="B1263" t="s">
        <v>20</v>
      </c>
      <c r="C1263" t="s">
        <v>141</v>
      </c>
      <c r="D1263" t="s">
        <v>170</v>
      </c>
      <c r="E1263">
        <v>12823519.039999999</v>
      </c>
      <c r="F1263">
        <v>-12.24</v>
      </c>
      <c r="G1263">
        <v>-1788075.78</v>
      </c>
      <c r="H1263">
        <v>14611594.82</v>
      </c>
      <c r="I1263">
        <v>32.47</v>
      </c>
      <c r="J1263">
        <v>0</v>
      </c>
      <c r="K1263">
        <v>-0.54</v>
      </c>
      <c r="L1263">
        <v>33.01</v>
      </c>
      <c r="M1263">
        <v>2129168.7400000002</v>
      </c>
      <c r="N1263">
        <v>-19.16</v>
      </c>
      <c r="O1263">
        <v>-504556.41</v>
      </c>
      <c r="P1263">
        <v>2633725.15</v>
      </c>
      <c r="Q1263">
        <v>28.39</v>
      </c>
      <c r="R1263">
        <v>0</v>
      </c>
      <c r="S1263">
        <v>-2.25</v>
      </c>
      <c r="T1263">
        <v>30.64</v>
      </c>
      <c r="U1263">
        <v>1.41</v>
      </c>
      <c r="V1263">
        <v>8.56</v>
      </c>
      <c r="W1263">
        <v>0.11</v>
      </c>
      <c r="X1263">
        <v>1.3</v>
      </c>
      <c r="Y1263">
        <v>9071873.6300000008</v>
      </c>
      <c r="Z1263">
        <v>-19.16</v>
      </c>
      <c r="AA1263">
        <v>-2149792.9900000002</v>
      </c>
      <c r="AB1263">
        <v>11221666.609999999</v>
      </c>
      <c r="AC1263">
        <v>23.54</v>
      </c>
      <c r="AD1263">
        <v>-12.55</v>
      </c>
      <c r="AE1263">
        <v>-3.38</v>
      </c>
      <c r="AF1263">
        <v>26.92</v>
      </c>
      <c r="AG1263">
        <v>100</v>
      </c>
      <c r="AH1263">
        <v>0</v>
      </c>
      <c r="AI1263">
        <v>0</v>
      </c>
      <c r="AJ1263">
        <v>100</v>
      </c>
      <c r="AK1263">
        <v>92.31</v>
      </c>
      <c r="AL1263">
        <v>-3.86</v>
      </c>
      <c r="AM1263">
        <v>-3.71</v>
      </c>
      <c r="AN1263">
        <v>96.02</v>
      </c>
      <c r="AO1263">
        <v>40.75</v>
      </c>
      <c r="AP1263">
        <v>-27.31</v>
      </c>
      <c r="AQ1263">
        <v>-15.31</v>
      </c>
      <c r="AR1263">
        <v>56.06</v>
      </c>
      <c r="AS1263">
        <v>22.24</v>
      </c>
      <c r="AT1263">
        <v>-16.25</v>
      </c>
      <c r="AU1263">
        <v>-4.32</v>
      </c>
      <c r="AV1263">
        <v>26.55</v>
      </c>
    </row>
    <row r="1264" spans="1:48" x14ac:dyDescent="0.35">
      <c r="A1264" t="s">
        <v>146</v>
      </c>
      <c r="B1264" t="s">
        <v>20</v>
      </c>
      <c r="C1264" t="s">
        <v>141</v>
      </c>
      <c r="D1264" t="s">
        <v>171</v>
      </c>
      <c r="E1264">
        <v>10712884.560000001</v>
      </c>
      <c r="F1264">
        <v>-10.55</v>
      </c>
      <c r="G1264">
        <v>-1263517.55</v>
      </c>
      <c r="H1264">
        <v>11976402.109999999</v>
      </c>
      <c r="I1264">
        <v>27.13</v>
      </c>
      <c r="J1264">
        <v>0</v>
      </c>
      <c r="K1264">
        <v>7.0000000000000007E-2</v>
      </c>
      <c r="L1264">
        <v>27.06</v>
      </c>
      <c r="M1264">
        <v>2095838.01</v>
      </c>
      <c r="N1264">
        <v>-10.27</v>
      </c>
      <c r="O1264">
        <v>-239983.82</v>
      </c>
      <c r="P1264">
        <v>2335821.83</v>
      </c>
      <c r="Q1264">
        <v>27.94</v>
      </c>
      <c r="R1264">
        <v>0</v>
      </c>
      <c r="S1264">
        <v>0.77</v>
      </c>
      <c r="T1264">
        <v>27.18</v>
      </c>
      <c r="U1264">
        <v>1.2</v>
      </c>
      <c r="V1264">
        <v>-0.31</v>
      </c>
      <c r="W1264">
        <v>0</v>
      </c>
      <c r="X1264">
        <v>1.2</v>
      </c>
      <c r="Y1264">
        <v>8929857.3499999996</v>
      </c>
      <c r="Z1264">
        <v>-10.27</v>
      </c>
      <c r="AA1264">
        <v>-1022515.17</v>
      </c>
      <c r="AB1264">
        <v>9952372.5199999996</v>
      </c>
      <c r="AC1264">
        <v>18.05</v>
      </c>
      <c r="AD1264">
        <v>-5.54</v>
      </c>
      <c r="AE1264">
        <v>-1.06</v>
      </c>
      <c r="AF1264">
        <v>19.100000000000001</v>
      </c>
      <c r="AG1264">
        <v>100</v>
      </c>
      <c r="AH1264">
        <v>0</v>
      </c>
      <c r="AI1264">
        <v>0</v>
      </c>
      <c r="AJ1264">
        <v>100</v>
      </c>
      <c r="AK1264">
        <v>97.69</v>
      </c>
      <c r="AL1264">
        <v>7.97</v>
      </c>
      <c r="AM1264">
        <v>7.21</v>
      </c>
      <c r="AN1264">
        <v>90.49</v>
      </c>
      <c r="AO1264">
        <v>33.869999999999997</v>
      </c>
      <c r="AP1264">
        <v>-27.86</v>
      </c>
      <c r="AQ1264">
        <v>-13.08</v>
      </c>
      <c r="AR1264">
        <v>46.96</v>
      </c>
      <c r="AS1264">
        <v>17.37</v>
      </c>
      <c r="AT1264">
        <v>-9.36</v>
      </c>
      <c r="AU1264">
        <v>-1.79</v>
      </c>
      <c r="AV1264">
        <v>19.16</v>
      </c>
    </row>
    <row r="1265" spans="1:48" x14ac:dyDescent="0.35">
      <c r="A1265" t="s">
        <v>146</v>
      </c>
      <c r="B1265" t="s">
        <v>20</v>
      </c>
      <c r="C1265" t="s">
        <v>141</v>
      </c>
      <c r="D1265" t="s">
        <v>172</v>
      </c>
      <c r="E1265">
        <v>13940671.18</v>
      </c>
      <c r="F1265">
        <v>-9.14</v>
      </c>
      <c r="G1265">
        <v>-1402473.14</v>
      </c>
      <c r="H1265">
        <v>15343144.32</v>
      </c>
      <c r="I1265">
        <v>35.299999999999997</v>
      </c>
      <c r="J1265">
        <v>0</v>
      </c>
      <c r="K1265">
        <v>0.64</v>
      </c>
      <c r="L1265">
        <v>34.67</v>
      </c>
      <c r="M1265">
        <v>2763357.8</v>
      </c>
      <c r="N1265">
        <v>-8.76</v>
      </c>
      <c r="O1265">
        <v>-265367.95</v>
      </c>
      <c r="P1265">
        <v>3028725.75</v>
      </c>
      <c r="Q1265">
        <v>36.840000000000003</v>
      </c>
      <c r="R1265">
        <v>0</v>
      </c>
      <c r="S1265">
        <v>1.61</v>
      </c>
      <c r="T1265">
        <v>35.24</v>
      </c>
      <c r="U1265">
        <v>1.18</v>
      </c>
      <c r="V1265">
        <v>-0.41</v>
      </c>
      <c r="W1265">
        <v>0</v>
      </c>
      <c r="X1265">
        <v>1.19</v>
      </c>
      <c r="Y1265">
        <v>11774000.73</v>
      </c>
      <c r="Z1265">
        <v>-8.77</v>
      </c>
      <c r="AA1265">
        <v>-1131387.19</v>
      </c>
      <c r="AB1265">
        <v>12905387.92</v>
      </c>
      <c r="AC1265">
        <v>18.739999999999998</v>
      </c>
      <c r="AD1265">
        <v>-12.98</v>
      </c>
      <c r="AE1265">
        <v>-2.8</v>
      </c>
      <c r="AF1265">
        <v>21.53</v>
      </c>
      <c r="AG1265">
        <v>100</v>
      </c>
      <c r="AH1265">
        <v>0</v>
      </c>
      <c r="AI1265">
        <v>0</v>
      </c>
      <c r="AJ1265">
        <v>100</v>
      </c>
      <c r="AK1265">
        <v>95.39</v>
      </c>
      <c r="AL1265">
        <v>-0.1</v>
      </c>
      <c r="AM1265">
        <v>-0.09</v>
      </c>
      <c r="AN1265">
        <v>95.48</v>
      </c>
      <c r="AO1265">
        <v>44.28</v>
      </c>
      <c r="AP1265">
        <v>-20.02</v>
      </c>
      <c r="AQ1265">
        <v>-11.08</v>
      </c>
      <c r="AR1265">
        <v>55.37</v>
      </c>
      <c r="AS1265">
        <v>18.28</v>
      </c>
      <c r="AT1265">
        <v>-11.48</v>
      </c>
      <c r="AU1265">
        <v>-2.37</v>
      </c>
      <c r="AV1265">
        <v>20.65</v>
      </c>
    </row>
    <row r="1266" spans="1:48" x14ac:dyDescent="0.35">
      <c r="A1266" t="s">
        <v>146</v>
      </c>
      <c r="B1266" t="s">
        <v>20</v>
      </c>
      <c r="C1266" t="s">
        <v>142</v>
      </c>
      <c r="D1266" t="s">
        <v>129</v>
      </c>
      <c r="E1266">
        <v>11292922.699999999</v>
      </c>
      <c r="F1266">
        <v>-3.77</v>
      </c>
      <c r="G1266">
        <v>-441987.27</v>
      </c>
      <c r="H1266">
        <v>11734909.970000001</v>
      </c>
      <c r="I1266">
        <v>0</v>
      </c>
      <c r="J1266">
        <v>0</v>
      </c>
      <c r="K1266">
        <v>0</v>
      </c>
      <c r="L1266">
        <v>0</v>
      </c>
      <c r="M1266">
        <v>451578.75</v>
      </c>
      <c r="N1266">
        <v>-6.98</v>
      </c>
      <c r="O1266">
        <v>-33870.93</v>
      </c>
      <c r="P1266">
        <v>485449.68</v>
      </c>
      <c r="Q1266">
        <v>0</v>
      </c>
      <c r="R1266">
        <v>0</v>
      </c>
      <c r="S1266">
        <v>0</v>
      </c>
      <c r="T1266">
        <v>0</v>
      </c>
      <c r="U1266">
        <v>1.74</v>
      </c>
      <c r="V1266">
        <v>3.45</v>
      </c>
      <c r="W1266">
        <v>0.06</v>
      </c>
      <c r="X1266">
        <v>1.68</v>
      </c>
      <c r="Y1266">
        <v>6506898.4900000002</v>
      </c>
      <c r="Z1266">
        <v>-6.98</v>
      </c>
      <c r="AA1266">
        <v>-488053.69</v>
      </c>
      <c r="AB1266">
        <v>6994952.1799999997</v>
      </c>
      <c r="AC1266">
        <v>9.75</v>
      </c>
      <c r="AD1266">
        <v>4.45</v>
      </c>
      <c r="AE1266">
        <v>0.42</v>
      </c>
      <c r="AF1266">
        <v>9.34</v>
      </c>
      <c r="AG1266">
        <v>100</v>
      </c>
      <c r="AH1266">
        <v>0</v>
      </c>
      <c r="AI1266">
        <v>0</v>
      </c>
      <c r="AJ1266">
        <v>100</v>
      </c>
      <c r="AK1266">
        <v>81.75</v>
      </c>
      <c r="AL1266">
        <v>-9.64</v>
      </c>
      <c r="AM1266">
        <v>-8.73</v>
      </c>
      <c r="AN1266">
        <v>90.48</v>
      </c>
      <c r="AO1266">
        <v>40.799999999999997</v>
      </c>
      <c r="AP1266">
        <v>39.200000000000003</v>
      </c>
      <c r="AQ1266">
        <v>11.49</v>
      </c>
      <c r="AR1266">
        <v>29.31</v>
      </c>
      <c r="AS1266">
        <v>9.48</v>
      </c>
      <c r="AT1266">
        <v>4.7300000000000004</v>
      </c>
      <c r="AU1266">
        <v>0.43</v>
      </c>
      <c r="AV1266">
        <v>9.0500000000000007</v>
      </c>
    </row>
    <row r="1267" spans="1:48" x14ac:dyDescent="0.35">
      <c r="A1267" t="s">
        <v>146</v>
      </c>
      <c r="B1267" t="s">
        <v>20</v>
      </c>
      <c r="C1267" t="s">
        <v>142</v>
      </c>
      <c r="D1267" t="s">
        <v>130</v>
      </c>
      <c r="E1267">
        <v>189498.5</v>
      </c>
      <c r="F1267">
        <v>4.6900000000000004</v>
      </c>
      <c r="G1267">
        <v>8497.17</v>
      </c>
      <c r="H1267">
        <v>181001.33</v>
      </c>
      <c r="I1267">
        <v>1.68</v>
      </c>
      <c r="J1267">
        <v>0</v>
      </c>
      <c r="K1267">
        <v>0.14000000000000001</v>
      </c>
      <c r="L1267">
        <v>1.54</v>
      </c>
      <c r="M1267">
        <v>8761.5400000000009</v>
      </c>
      <c r="N1267">
        <v>-3.17</v>
      </c>
      <c r="O1267">
        <v>-286.62</v>
      </c>
      <c r="P1267">
        <v>9048.15</v>
      </c>
      <c r="Q1267">
        <v>1.94</v>
      </c>
      <c r="R1267">
        <v>0</v>
      </c>
      <c r="S1267">
        <v>0.08</v>
      </c>
      <c r="T1267">
        <v>1.86</v>
      </c>
      <c r="U1267">
        <v>1.5</v>
      </c>
      <c r="V1267">
        <v>8.1199999999999992</v>
      </c>
      <c r="W1267">
        <v>0.11</v>
      </c>
      <c r="X1267">
        <v>1.39</v>
      </c>
      <c r="Y1267">
        <v>126246.92</v>
      </c>
      <c r="Z1267">
        <v>-3.17</v>
      </c>
      <c r="AA1267">
        <v>-4129.8999999999996</v>
      </c>
      <c r="AB1267">
        <v>130376.82</v>
      </c>
      <c r="AC1267">
        <v>17.03</v>
      </c>
      <c r="AD1267">
        <v>109.66</v>
      </c>
      <c r="AE1267">
        <v>8.91</v>
      </c>
      <c r="AF1267">
        <v>8.1199999999999992</v>
      </c>
      <c r="AG1267">
        <v>72.52</v>
      </c>
      <c r="AH1267">
        <v>0</v>
      </c>
      <c r="AI1267">
        <v>0.75</v>
      </c>
      <c r="AJ1267">
        <v>71.77</v>
      </c>
      <c r="AK1267">
        <v>25.52</v>
      </c>
      <c r="AL1267">
        <v>1.56</v>
      </c>
      <c r="AM1267">
        <v>0.39</v>
      </c>
      <c r="AN1267">
        <v>25.13</v>
      </c>
      <c r="AO1267">
        <v>13.95</v>
      </c>
      <c r="AP1267">
        <v>172.08</v>
      </c>
      <c r="AQ1267">
        <v>8.82</v>
      </c>
      <c r="AR1267">
        <v>5.13</v>
      </c>
      <c r="AS1267">
        <v>16.440000000000001</v>
      </c>
      <c r="AT1267">
        <v>93.43</v>
      </c>
      <c r="AU1267">
        <v>7.94</v>
      </c>
      <c r="AV1267">
        <v>8.5</v>
      </c>
    </row>
    <row r="1268" spans="1:48" x14ac:dyDescent="0.35">
      <c r="A1268" t="s">
        <v>146</v>
      </c>
      <c r="B1268" t="s">
        <v>20</v>
      </c>
      <c r="C1268" t="s">
        <v>142</v>
      </c>
      <c r="D1268" t="s">
        <v>131</v>
      </c>
      <c r="E1268">
        <v>7105466.71</v>
      </c>
      <c r="F1268">
        <v>-0.21</v>
      </c>
      <c r="G1268">
        <v>-15005.35</v>
      </c>
      <c r="H1268">
        <v>7120472.0499999998</v>
      </c>
      <c r="I1268">
        <v>62.92</v>
      </c>
      <c r="J1268">
        <v>0</v>
      </c>
      <c r="K1268">
        <v>2.2400000000000002</v>
      </c>
      <c r="L1268">
        <v>60.68</v>
      </c>
      <c r="M1268">
        <v>279723.63</v>
      </c>
      <c r="N1268">
        <v>-1.41</v>
      </c>
      <c r="O1268">
        <v>-4011.4</v>
      </c>
      <c r="P1268">
        <v>283735.03000000003</v>
      </c>
      <c r="Q1268">
        <v>61.94</v>
      </c>
      <c r="R1268">
        <v>0</v>
      </c>
      <c r="S1268">
        <v>3.5</v>
      </c>
      <c r="T1268">
        <v>58.45</v>
      </c>
      <c r="U1268">
        <v>1.76</v>
      </c>
      <c r="V1268">
        <v>1.22</v>
      </c>
      <c r="W1268">
        <v>0.02</v>
      </c>
      <c r="X1268">
        <v>1.74</v>
      </c>
      <c r="Y1268">
        <v>4030599.86</v>
      </c>
      <c r="Z1268">
        <v>-1.41</v>
      </c>
      <c r="AA1268">
        <v>-57801.21</v>
      </c>
      <c r="AB1268">
        <v>4088401.07</v>
      </c>
      <c r="AC1268">
        <v>6.53</v>
      </c>
      <c r="AD1268">
        <v>-10.36</v>
      </c>
      <c r="AE1268">
        <v>-0.75</v>
      </c>
      <c r="AF1268">
        <v>7.29</v>
      </c>
      <c r="AG1268">
        <v>100</v>
      </c>
      <c r="AH1268">
        <v>0</v>
      </c>
      <c r="AI1268">
        <v>0</v>
      </c>
      <c r="AJ1268">
        <v>100</v>
      </c>
      <c r="AK1268">
        <v>76.8</v>
      </c>
      <c r="AL1268">
        <v>3.72</v>
      </c>
      <c r="AM1268">
        <v>2.75</v>
      </c>
      <c r="AN1268">
        <v>74.05</v>
      </c>
      <c r="AO1268">
        <v>11.95</v>
      </c>
      <c r="AP1268">
        <v>19.37</v>
      </c>
      <c r="AQ1268">
        <v>1.94</v>
      </c>
      <c r="AR1268">
        <v>10.01</v>
      </c>
      <c r="AS1268">
        <v>6.72</v>
      </c>
      <c r="AT1268">
        <v>-6.03</v>
      </c>
      <c r="AU1268">
        <v>-0.43</v>
      </c>
      <c r="AV1268">
        <v>7.15</v>
      </c>
    </row>
    <row r="1269" spans="1:48" x14ac:dyDescent="0.35">
      <c r="A1269" t="s">
        <v>146</v>
      </c>
      <c r="B1269" t="s">
        <v>20</v>
      </c>
      <c r="C1269" t="s">
        <v>142</v>
      </c>
      <c r="D1269" t="s">
        <v>132</v>
      </c>
      <c r="E1269">
        <v>3960286.52</v>
      </c>
      <c r="F1269">
        <v>-9.83</v>
      </c>
      <c r="G1269">
        <v>-431714.99</v>
      </c>
      <c r="H1269">
        <v>4392001.5</v>
      </c>
      <c r="I1269">
        <v>35.07</v>
      </c>
      <c r="J1269">
        <v>0</v>
      </c>
      <c r="K1269">
        <v>-2.36</v>
      </c>
      <c r="L1269">
        <v>37.43</v>
      </c>
      <c r="M1269">
        <v>160360.69</v>
      </c>
      <c r="N1269">
        <v>-15.41</v>
      </c>
      <c r="O1269">
        <v>-29215.5</v>
      </c>
      <c r="P1269">
        <v>189576.2</v>
      </c>
      <c r="Q1269">
        <v>35.51</v>
      </c>
      <c r="R1269">
        <v>0</v>
      </c>
      <c r="S1269">
        <v>-3.54</v>
      </c>
      <c r="T1269">
        <v>39.049999999999997</v>
      </c>
      <c r="U1269">
        <v>1.71</v>
      </c>
      <c r="V1269">
        <v>6.6</v>
      </c>
      <c r="W1269">
        <v>0.11</v>
      </c>
      <c r="X1269">
        <v>1.61</v>
      </c>
      <c r="Y1269">
        <v>2310672.8199999998</v>
      </c>
      <c r="Z1269">
        <v>-15.41</v>
      </c>
      <c r="AA1269">
        <v>-420972.68</v>
      </c>
      <c r="AB1269">
        <v>2731645.5</v>
      </c>
      <c r="AC1269">
        <v>15.13</v>
      </c>
      <c r="AD1269">
        <v>20</v>
      </c>
      <c r="AE1269">
        <v>2.52</v>
      </c>
      <c r="AF1269">
        <v>12.61</v>
      </c>
      <c r="AG1269">
        <v>98.1</v>
      </c>
      <c r="AH1269">
        <v>0</v>
      </c>
      <c r="AI1269">
        <v>-1.9</v>
      </c>
      <c r="AJ1269">
        <v>100</v>
      </c>
      <c r="AK1269">
        <v>58.22</v>
      </c>
      <c r="AL1269">
        <v>-32.94</v>
      </c>
      <c r="AM1269">
        <v>-28.6</v>
      </c>
      <c r="AN1269">
        <v>86.83</v>
      </c>
      <c r="AO1269">
        <v>26.23</v>
      </c>
      <c r="AP1269">
        <v>4.17</v>
      </c>
      <c r="AQ1269">
        <v>1.05</v>
      </c>
      <c r="AR1269">
        <v>25.18</v>
      </c>
      <c r="AS1269">
        <v>14.2</v>
      </c>
      <c r="AT1269">
        <v>15.91</v>
      </c>
      <c r="AU1269">
        <v>1.95</v>
      </c>
      <c r="AV1269">
        <v>12.25</v>
      </c>
    </row>
    <row r="1270" spans="1:48" x14ac:dyDescent="0.35">
      <c r="A1270" t="s">
        <v>146</v>
      </c>
      <c r="B1270" t="s">
        <v>20</v>
      </c>
      <c r="C1270" t="s">
        <v>142</v>
      </c>
      <c r="D1270" t="s">
        <v>133</v>
      </c>
      <c r="E1270">
        <v>36049.589999999997</v>
      </c>
      <c r="F1270">
        <v>-4.16</v>
      </c>
      <c r="G1270">
        <v>-1566.64</v>
      </c>
      <c r="H1270">
        <v>37616.22</v>
      </c>
      <c r="I1270">
        <v>0.32</v>
      </c>
      <c r="J1270">
        <v>0</v>
      </c>
      <c r="K1270">
        <v>0</v>
      </c>
      <c r="L1270">
        <v>0.32</v>
      </c>
      <c r="M1270">
        <v>2526.81</v>
      </c>
      <c r="N1270">
        <v>-5.54</v>
      </c>
      <c r="O1270">
        <v>-148.09</v>
      </c>
      <c r="P1270">
        <v>2674.91</v>
      </c>
      <c r="Q1270">
        <v>0.56000000000000005</v>
      </c>
      <c r="R1270">
        <v>0</v>
      </c>
      <c r="S1270">
        <v>0.01</v>
      </c>
      <c r="T1270">
        <v>0.55000000000000004</v>
      </c>
      <c r="U1270">
        <v>0.99</v>
      </c>
      <c r="V1270">
        <v>1.45</v>
      </c>
      <c r="W1270">
        <v>0.01</v>
      </c>
      <c r="X1270">
        <v>0.98</v>
      </c>
      <c r="Y1270">
        <v>36409.410000000003</v>
      </c>
      <c r="Z1270">
        <v>-5.54</v>
      </c>
      <c r="AA1270">
        <v>-2133.9</v>
      </c>
      <c r="AB1270">
        <v>38543.31</v>
      </c>
      <c r="AC1270">
        <v>0</v>
      </c>
      <c r="AD1270">
        <v>0</v>
      </c>
      <c r="AE1270">
        <v>0</v>
      </c>
      <c r="AF1270">
        <v>0</v>
      </c>
      <c r="AG1270">
        <v>7.56</v>
      </c>
      <c r="AH1270">
        <v>0</v>
      </c>
      <c r="AI1270">
        <v>-0.38</v>
      </c>
      <c r="AJ1270">
        <v>7.94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</row>
    <row r="1271" spans="1:48" x14ac:dyDescent="0.35">
      <c r="A1271" t="s">
        <v>146</v>
      </c>
      <c r="B1271" t="s">
        <v>20</v>
      </c>
      <c r="C1271" t="s">
        <v>142</v>
      </c>
      <c r="D1271" t="s">
        <v>170</v>
      </c>
      <c r="E1271">
        <v>7105466.71</v>
      </c>
      <c r="F1271">
        <v>-0.21</v>
      </c>
      <c r="G1271">
        <v>-15005.35</v>
      </c>
      <c r="H1271">
        <v>7120472.0499999998</v>
      </c>
      <c r="I1271">
        <v>62.92</v>
      </c>
      <c r="J1271">
        <v>0</v>
      </c>
      <c r="K1271">
        <v>2.2400000000000002</v>
      </c>
      <c r="L1271">
        <v>60.68</v>
      </c>
      <c r="M1271">
        <v>279723.63</v>
      </c>
      <c r="N1271">
        <v>-1.41</v>
      </c>
      <c r="O1271">
        <v>-4011.4</v>
      </c>
      <c r="P1271">
        <v>283735.03000000003</v>
      </c>
      <c r="Q1271">
        <v>61.94</v>
      </c>
      <c r="R1271">
        <v>0</v>
      </c>
      <c r="S1271">
        <v>3.5</v>
      </c>
      <c r="T1271">
        <v>58.45</v>
      </c>
      <c r="U1271">
        <v>1.76</v>
      </c>
      <c r="V1271">
        <v>1.22</v>
      </c>
      <c r="W1271">
        <v>0.02</v>
      </c>
      <c r="X1271">
        <v>1.74</v>
      </c>
      <c r="Y1271">
        <v>4030599.86</v>
      </c>
      <c r="Z1271">
        <v>-1.41</v>
      </c>
      <c r="AA1271">
        <v>-57801.21</v>
      </c>
      <c r="AB1271">
        <v>4088401.07</v>
      </c>
      <c r="AC1271">
        <v>6.53</v>
      </c>
      <c r="AD1271">
        <v>-10.36</v>
      </c>
      <c r="AE1271">
        <v>-0.75</v>
      </c>
      <c r="AF1271">
        <v>7.29</v>
      </c>
      <c r="AG1271">
        <v>100</v>
      </c>
      <c r="AH1271">
        <v>0</v>
      </c>
      <c r="AI1271">
        <v>0</v>
      </c>
      <c r="AJ1271">
        <v>100</v>
      </c>
      <c r="AK1271">
        <v>76.8</v>
      </c>
      <c r="AL1271">
        <v>3.72</v>
      </c>
      <c r="AM1271">
        <v>2.75</v>
      </c>
      <c r="AN1271">
        <v>74.05</v>
      </c>
      <c r="AO1271">
        <v>11.95</v>
      </c>
      <c r="AP1271">
        <v>19.37</v>
      </c>
      <c r="AQ1271">
        <v>1.94</v>
      </c>
      <c r="AR1271">
        <v>10.01</v>
      </c>
      <c r="AS1271">
        <v>6.72</v>
      </c>
      <c r="AT1271">
        <v>-6.03</v>
      </c>
      <c r="AU1271">
        <v>-0.43</v>
      </c>
      <c r="AV1271">
        <v>7.15</v>
      </c>
    </row>
    <row r="1272" spans="1:48" x14ac:dyDescent="0.35">
      <c r="A1272" t="s">
        <v>146</v>
      </c>
      <c r="B1272" t="s">
        <v>20</v>
      </c>
      <c r="C1272" t="s">
        <v>142</v>
      </c>
      <c r="D1272" t="s">
        <v>171</v>
      </c>
      <c r="E1272">
        <v>3960286.52</v>
      </c>
      <c r="F1272">
        <v>-9.83</v>
      </c>
      <c r="G1272">
        <v>-431714.99</v>
      </c>
      <c r="H1272">
        <v>4392001.5</v>
      </c>
      <c r="I1272">
        <v>35.07</v>
      </c>
      <c r="J1272">
        <v>0</v>
      </c>
      <c r="K1272">
        <v>-2.36</v>
      </c>
      <c r="L1272">
        <v>37.43</v>
      </c>
      <c r="M1272">
        <v>160360.69</v>
      </c>
      <c r="N1272">
        <v>-15.41</v>
      </c>
      <c r="O1272">
        <v>-29215.5</v>
      </c>
      <c r="P1272">
        <v>189576.2</v>
      </c>
      <c r="Q1272">
        <v>35.51</v>
      </c>
      <c r="R1272">
        <v>0</v>
      </c>
      <c r="S1272">
        <v>-3.54</v>
      </c>
      <c r="T1272">
        <v>39.049999999999997</v>
      </c>
      <c r="U1272">
        <v>1.71</v>
      </c>
      <c r="V1272">
        <v>6.6</v>
      </c>
      <c r="W1272">
        <v>0.11</v>
      </c>
      <c r="X1272">
        <v>1.61</v>
      </c>
      <c r="Y1272">
        <v>2310672.8199999998</v>
      </c>
      <c r="Z1272">
        <v>-15.41</v>
      </c>
      <c r="AA1272">
        <v>-420972.68</v>
      </c>
      <c r="AB1272">
        <v>2731645.5</v>
      </c>
      <c r="AC1272">
        <v>15.13</v>
      </c>
      <c r="AD1272">
        <v>20</v>
      </c>
      <c r="AE1272">
        <v>2.52</v>
      </c>
      <c r="AF1272">
        <v>12.61</v>
      </c>
      <c r="AG1272">
        <v>98.1</v>
      </c>
      <c r="AH1272">
        <v>0</v>
      </c>
      <c r="AI1272">
        <v>-1.9</v>
      </c>
      <c r="AJ1272">
        <v>100</v>
      </c>
      <c r="AK1272">
        <v>58.22</v>
      </c>
      <c r="AL1272">
        <v>-32.94</v>
      </c>
      <c r="AM1272">
        <v>-28.6</v>
      </c>
      <c r="AN1272">
        <v>86.83</v>
      </c>
      <c r="AO1272">
        <v>26.23</v>
      </c>
      <c r="AP1272">
        <v>4.17</v>
      </c>
      <c r="AQ1272">
        <v>1.05</v>
      </c>
      <c r="AR1272">
        <v>25.18</v>
      </c>
      <c r="AS1272">
        <v>14.2</v>
      </c>
      <c r="AT1272">
        <v>15.91</v>
      </c>
      <c r="AU1272">
        <v>1.95</v>
      </c>
      <c r="AV1272">
        <v>12.25</v>
      </c>
    </row>
    <row r="1273" spans="1:48" x14ac:dyDescent="0.35">
      <c r="A1273" t="s">
        <v>146</v>
      </c>
      <c r="B1273" t="s">
        <v>20</v>
      </c>
      <c r="C1273" t="s">
        <v>142</v>
      </c>
      <c r="D1273" t="s">
        <v>172</v>
      </c>
      <c r="E1273">
        <v>189584.47</v>
      </c>
      <c r="F1273">
        <v>4.5199999999999996</v>
      </c>
      <c r="G1273">
        <v>8202.7999999999993</v>
      </c>
      <c r="H1273">
        <v>181381.67</v>
      </c>
      <c r="I1273">
        <v>0</v>
      </c>
      <c r="J1273">
        <v>0</v>
      </c>
      <c r="K1273">
        <v>0</v>
      </c>
      <c r="L1273">
        <v>0</v>
      </c>
      <c r="M1273">
        <v>8764.9500000000007</v>
      </c>
      <c r="N1273">
        <v>-3.31</v>
      </c>
      <c r="O1273">
        <v>-299.64</v>
      </c>
      <c r="P1273">
        <v>9064.59</v>
      </c>
      <c r="Q1273">
        <v>0</v>
      </c>
      <c r="R1273">
        <v>0</v>
      </c>
      <c r="S1273">
        <v>0</v>
      </c>
      <c r="T1273">
        <v>0</v>
      </c>
      <c r="U1273">
        <v>1.5</v>
      </c>
      <c r="V1273">
        <v>8.1</v>
      </c>
      <c r="W1273">
        <v>0.11</v>
      </c>
      <c r="X1273">
        <v>1.39</v>
      </c>
      <c r="Y1273">
        <v>126296.04</v>
      </c>
      <c r="Z1273">
        <v>-3.31</v>
      </c>
      <c r="AA1273">
        <v>-4317.6099999999997</v>
      </c>
      <c r="AB1273">
        <v>130613.66</v>
      </c>
      <c r="AC1273">
        <v>17.02</v>
      </c>
      <c r="AD1273">
        <v>109.96</v>
      </c>
      <c r="AE1273">
        <v>8.91</v>
      </c>
      <c r="AF1273">
        <v>8.11</v>
      </c>
      <c r="AG1273">
        <v>72.760000000000005</v>
      </c>
      <c r="AH1273">
        <v>0</v>
      </c>
      <c r="AI1273">
        <v>0.68</v>
      </c>
      <c r="AJ1273">
        <v>72.09</v>
      </c>
      <c r="AK1273">
        <v>25.52</v>
      </c>
      <c r="AL1273">
        <v>1.56</v>
      </c>
      <c r="AM1273">
        <v>0.39</v>
      </c>
      <c r="AN1273">
        <v>25.13</v>
      </c>
      <c r="AO1273">
        <v>13.95</v>
      </c>
      <c r="AP1273">
        <v>172.08</v>
      </c>
      <c r="AQ1273">
        <v>8.82</v>
      </c>
      <c r="AR1273">
        <v>5.13</v>
      </c>
      <c r="AS1273">
        <v>16.43</v>
      </c>
      <c r="AT1273">
        <v>93.75</v>
      </c>
      <c r="AU1273">
        <v>7.95</v>
      </c>
      <c r="AV1273">
        <v>8.48</v>
      </c>
    </row>
    <row r="1274" spans="1:48" x14ac:dyDescent="0.35">
      <c r="A1274" t="s">
        <v>146</v>
      </c>
      <c r="B1274" t="s">
        <v>20</v>
      </c>
      <c r="C1274" t="s">
        <v>143</v>
      </c>
      <c r="D1274" t="s">
        <v>129</v>
      </c>
      <c r="E1274">
        <v>518275.36</v>
      </c>
      <c r="F1274">
        <v>13.21</v>
      </c>
      <c r="G1274">
        <v>60458.87</v>
      </c>
      <c r="H1274">
        <v>457816.49</v>
      </c>
      <c r="I1274">
        <v>0</v>
      </c>
      <c r="J1274">
        <v>0</v>
      </c>
      <c r="K1274">
        <v>0</v>
      </c>
      <c r="L1274">
        <v>0</v>
      </c>
      <c r="M1274">
        <v>32739.91</v>
      </c>
      <c r="N1274">
        <v>0.2</v>
      </c>
      <c r="O1274">
        <v>63.75</v>
      </c>
      <c r="P1274">
        <v>32676.16</v>
      </c>
      <c r="Q1274">
        <v>0</v>
      </c>
      <c r="R1274">
        <v>0</v>
      </c>
      <c r="S1274">
        <v>0</v>
      </c>
      <c r="T1274">
        <v>0</v>
      </c>
      <c r="U1274">
        <v>2.84</v>
      </c>
      <c r="V1274">
        <v>-2.72</v>
      </c>
      <c r="W1274">
        <v>-0.08</v>
      </c>
      <c r="X1274">
        <v>2.92</v>
      </c>
      <c r="Y1274">
        <v>182552.59</v>
      </c>
      <c r="Z1274">
        <v>16.37</v>
      </c>
      <c r="AA1274">
        <v>25681</v>
      </c>
      <c r="AB1274">
        <v>156871.6</v>
      </c>
      <c r="AC1274">
        <v>4.07</v>
      </c>
      <c r="AD1274">
        <v>99.66</v>
      </c>
      <c r="AE1274">
        <v>2.0299999999999998</v>
      </c>
      <c r="AF1274">
        <v>2.04</v>
      </c>
      <c r="AG1274">
        <v>94.49</v>
      </c>
      <c r="AH1274">
        <v>0</v>
      </c>
      <c r="AI1274">
        <v>5.79</v>
      </c>
      <c r="AJ1274">
        <v>88.69</v>
      </c>
      <c r="AK1274">
        <v>50.74</v>
      </c>
      <c r="AL1274">
        <v>54.66</v>
      </c>
      <c r="AM1274">
        <v>17.940000000000001</v>
      </c>
      <c r="AN1274">
        <v>32.81</v>
      </c>
      <c r="AO1274">
        <v>6.95</v>
      </c>
      <c r="AP1274">
        <v>90.64</v>
      </c>
      <c r="AQ1274">
        <v>3.31</v>
      </c>
      <c r="AR1274">
        <v>3.65</v>
      </c>
      <c r="AS1274">
        <v>3.82</v>
      </c>
      <c r="AT1274">
        <v>86.77</v>
      </c>
      <c r="AU1274">
        <v>1.77</v>
      </c>
      <c r="AV1274">
        <v>2.0499999999999998</v>
      </c>
    </row>
    <row r="1275" spans="1:48" x14ac:dyDescent="0.35">
      <c r="A1275" t="s">
        <v>146</v>
      </c>
      <c r="B1275" t="s">
        <v>20</v>
      </c>
      <c r="C1275" t="s">
        <v>143</v>
      </c>
      <c r="D1275" t="s">
        <v>130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 x14ac:dyDescent="0.35">
      <c r="A1276" t="s">
        <v>146</v>
      </c>
      <c r="B1276" t="s">
        <v>20</v>
      </c>
      <c r="C1276" t="s">
        <v>143</v>
      </c>
      <c r="D1276" t="s">
        <v>131</v>
      </c>
      <c r="E1276">
        <v>280725.59999999998</v>
      </c>
      <c r="F1276">
        <v>0</v>
      </c>
      <c r="G1276">
        <v>280725.59999999998</v>
      </c>
      <c r="H1276">
        <v>0</v>
      </c>
      <c r="I1276">
        <v>54.17</v>
      </c>
      <c r="J1276">
        <v>0</v>
      </c>
      <c r="K1276">
        <v>54.17</v>
      </c>
      <c r="L1276">
        <v>0</v>
      </c>
      <c r="M1276">
        <v>15827.86</v>
      </c>
      <c r="N1276">
        <v>0</v>
      </c>
      <c r="O1276">
        <v>15827.86</v>
      </c>
      <c r="P1276">
        <v>0</v>
      </c>
      <c r="Q1276">
        <v>48.34</v>
      </c>
      <c r="R1276">
        <v>0</v>
      </c>
      <c r="S1276">
        <v>48.34</v>
      </c>
      <c r="T1276">
        <v>0</v>
      </c>
      <c r="U1276">
        <v>2.77</v>
      </c>
      <c r="V1276">
        <v>0</v>
      </c>
      <c r="W1276">
        <v>2.77</v>
      </c>
      <c r="X1276">
        <v>0</v>
      </c>
      <c r="Y1276">
        <v>101265.92</v>
      </c>
      <c r="Z1276">
        <v>0</v>
      </c>
      <c r="AA1276">
        <v>101265.92</v>
      </c>
      <c r="AB1276">
        <v>0</v>
      </c>
      <c r="AC1276">
        <v>6.53</v>
      </c>
      <c r="AD1276">
        <v>0</v>
      </c>
      <c r="AE1276">
        <v>6.53</v>
      </c>
      <c r="AF1276">
        <v>0</v>
      </c>
      <c r="AG1276">
        <v>83.01</v>
      </c>
      <c r="AH1276">
        <v>0</v>
      </c>
      <c r="AI1276">
        <v>83.01</v>
      </c>
      <c r="AJ1276">
        <v>0</v>
      </c>
      <c r="AK1276">
        <v>44.44</v>
      </c>
      <c r="AL1276">
        <v>0</v>
      </c>
      <c r="AM1276">
        <v>44.44</v>
      </c>
      <c r="AN1276">
        <v>0</v>
      </c>
      <c r="AO1276">
        <v>7.4</v>
      </c>
      <c r="AP1276">
        <v>0</v>
      </c>
      <c r="AQ1276">
        <v>7.4</v>
      </c>
      <c r="AR1276">
        <v>0</v>
      </c>
      <c r="AS1276">
        <v>6.18</v>
      </c>
      <c r="AT1276">
        <v>0</v>
      </c>
      <c r="AU1276">
        <v>6.18</v>
      </c>
      <c r="AV1276">
        <v>0</v>
      </c>
    </row>
    <row r="1277" spans="1:48" x14ac:dyDescent="0.35">
      <c r="A1277" t="s">
        <v>146</v>
      </c>
      <c r="B1277" t="s">
        <v>20</v>
      </c>
      <c r="C1277" t="s">
        <v>143</v>
      </c>
      <c r="D1277" t="s">
        <v>132</v>
      </c>
      <c r="E1277">
        <v>237549.77</v>
      </c>
      <c r="F1277">
        <v>-48.11</v>
      </c>
      <c r="G1277">
        <v>-220266.72</v>
      </c>
      <c r="H1277">
        <v>457816.49</v>
      </c>
      <c r="I1277">
        <v>45.83</v>
      </c>
      <c r="J1277">
        <v>0</v>
      </c>
      <c r="K1277">
        <v>-54.17</v>
      </c>
      <c r="L1277">
        <v>100</v>
      </c>
      <c r="M1277">
        <v>16912.05</v>
      </c>
      <c r="N1277">
        <v>-48.24</v>
      </c>
      <c r="O1277">
        <v>-15764.12</v>
      </c>
      <c r="P1277">
        <v>32676.16</v>
      </c>
      <c r="Q1277">
        <v>51.66</v>
      </c>
      <c r="R1277">
        <v>0</v>
      </c>
      <c r="S1277">
        <v>-48.34</v>
      </c>
      <c r="T1277">
        <v>100</v>
      </c>
      <c r="U1277">
        <v>2.92</v>
      </c>
      <c r="V1277">
        <v>0.14000000000000001</v>
      </c>
      <c r="W1277">
        <v>0</v>
      </c>
      <c r="X1277">
        <v>2.92</v>
      </c>
      <c r="Y1277">
        <v>81286.679999999993</v>
      </c>
      <c r="Z1277">
        <v>-48.18</v>
      </c>
      <c r="AA1277">
        <v>-75584.92</v>
      </c>
      <c r="AB1277">
        <v>156871.6</v>
      </c>
      <c r="AC1277">
        <v>1.01</v>
      </c>
      <c r="AD1277">
        <v>-50.35</v>
      </c>
      <c r="AE1277">
        <v>-1.03</v>
      </c>
      <c r="AF1277">
        <v>2.04</v>
      </c>
      <c r="AG1277">
        <v>89.12</v>
      </c>
      <c r="AH1277">
        <v>0</v>
      </c>
      <c r="AI1277">
        <v>0.43</v>
      </c>
      <c r="AJ1277">
        <v>88.69</v>
      </c>
      <c r="AK1277">
        <v>9.85</v>
      </c>
      <c r="AL1277">
        <v>-69.98</v>
      </c>
      <c r="AM1277">
        <v>-22.96</v>
      </c>
      <c r="AN1277">
        <v>32.81</v>
      </c>
      <c r="AO1277">
        <v>0.67</v>
      </c>
      <c r="AP1277">
        <v>-81.739999999999995</v>
      </c>
      <c r="AQ1277">
        <v>-2.98</v>
      </c>
      <c r="AR1277">
        <v>3.65</v>
      </c>
      <c r="AS1277">
        <v>1.04</v>
      </c>
      <c r="AT1277">
        <v>-49.37</v>
      </c>
      <c r="AU1277">
        <v>-1.01</v>
      </c>
      <c r="AV1277">
        <v>2.0499999999999998</v>
      </c>
    </row>
    <row r="1278" spans="1:48" x14ac:dyDescent="0.35">
      <c r="A1278" t="s">
        <v>146</v>
      </c>
      <c r="B1278" t="s">
        <v>20</v>
      </c>
      <c r="C1278" t="s">
        <v>143</v>
      </c>
      <c r="D1278" t="s">
        <v>133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 x14ac:dyDescent="0.35">
      <c r="A1279" t="s">
        <v>146</v>
      </c>
      <c r="B1279" t="s">
        <v>20</v>
      </c>
      <c r="C1279" t="s">
        <v>143</v>
      </c>
      <c r="D1279" t="s">
        <v>170</v>
      </c>
      <c r="E1279">
        <v>280725.59999999998</v>
      </c>
      <c r="F1279">
        <v>0</v>
      </c>
      <c r="G1279">
        <v>280725.59999999998</v>
      </c>
      <c r="H1279">
        <v>0</v>
      </c>
      <c r="I1279">
        <v>54.17</v>
      </c>
      <c r="J1279">
        <v>0</v>
      </c>
      <c r="K1279">
        <v>54.17</v>
      </c>
      <c r="L1279">
        <v>0</v>
      </c>
      <c r="M1279">
        <v>15827.86</v>
      </c>
      <c r="N1279">
        <v>0</v>
      </c>
      <c r="O1279">
        <v>15827.86</v>
      </c>
      <c r="P1279">
        <v>0</v>
      </c>
      <c r="Q1279">
        <v>48.34</v>
      </c>
      <c r="R1279">
        <v>0</v>
      </c>
      <c r="S1279">
        <v>48.34</v>
      </c>
      <c r="T1279">
        <v>0</v>
      </c>
      <c r="U1279">
        <v>2.77</v>
      </c>
      <c r="V1279">
        <v>0</v>
      </c>
      <c r="W1279">
        <v>2.77</v>
      </c>
      <c r="X1279">
        <v>0</v>
      </c>
      <c r="Y1279">
        <v>101265.92</v>
      </c>
      <c r="Z1279">
        <v>0</v>
      </c>
      <c r="AA1279">
        <v>101265.92</v>
      </c>
      <c r="AB1279">
        <v>0</v>
      </c>
      <c r="AC1279">
        <v>6.53</v>
      </c>
      <c r="AD1279">
        <v>0</v>
      </c>
      <c r="AE1279">
        <v>6.53</v>
      </c>
      <c r="AF1279">
        <v>0</v>
      </c>
      <c r="AG1279">
        <v>83.01</v>
      </c>
      <c r="AH1279">
        <v>0</v>
      </c>
      <c r="AI1279">
        <v>83.01</v>
      </c>
      <c r="AJ1279">
        <v>0</v>
      </c>
      <c r="AK1279">
        <v>44.44</v>
      </c>
      <c r="AL1279">
        <v>0</v>
      </c>
      <c r="AM1279">
        <v>44.44</v>
      </c>
      <c r="AN1279">
        <v>0</v>
      </c>
      <c r="AO1279">
        <v>7.4</v>
      </c>
      <c r="AP1279">
        <v>0</v>
      </c>
      <c r="AQ1279">
        <v>7.4</v>
      </c>
      <c r="AR1279">
        <v>0</v>
      </c>
      <c r="AS1279">
        <v>6.18</v>
      </c>
      <c r="AT1279">
        <v>0</v>
      </c>
      <c r="AU1279">
        <v>6.18</v>
      </c>
      <c r="AV1279">
        <v>0</v>
      </c>
    </row>
    <row r="1280" spans="1:48" x14ac:dyDescent="0.35">
      <c r="A1280" t="s">
        <v>146</v>
      </c>
      <c r="B1280" t="s">
        <v>20</v>
      </c>
      <c r="C1280" t="s">
        <v>143</v>
      </c>
      <c r="D1280" t="s">
        <v>171</v>
      </c>
      <c r="E1280">
        <v>237549.77</v>
      </c>
      <c r="F1280">
        <v>-48.11</v>
      </c>
      <c r="G1280">
        <v>-220266.72</v>
      </c>
      <c r="H1280">
        <v>457816.49</v>
      </c>
      <c r="I1280">
        <v>45.83</v>
      </c>
      <c r="J1280">
        <v>0</v>
      </c>
      <c r="K1280">
        <v>-54.17</v>
      </c>
      <c r="L1280">
        <v>100</v>
      </c>
      <c r="M1280">
        <v>16912.05</v>
      </c>
      <c r="N1280">
        <v>-48.24</v>
      </c>
      <c r="O1280">
        <v>-15764.12</v>
      </c>
      <c r="P1280">
        <v>32676.16</v>
      </c>
      <c r="Q1280">
        <v>51.66</v>
      </c>
      <c r="R1280">
        <v>0</v>
      </c>
      <c r="S1280">
        <v>-48.34</v>
      </c>
      <c r="T1280">
        <v>100</v>
      </c>
      <c r="U1280">
        <v>2.92</v>
      </c>
      <c r="V1280">
        <v>0.14000000000000001</v>
      </c>
      <c r="W1280">
        <v>0</v>
      </c>
      <c r="X1280">
        <v>2.92</v>
      </c>
      <c r="Y1280">
        <v>81286.679999999993</v>
      </c>
      <c r="Z1280">
        <v>-48.18</v>
      </c>
      <c r="AA1280">
        <v>-75584.92</v>
      </c>
      <c r="AB1280">
        <v>156871.6</v>
      </c>
      <c r="AC1280">
        <v>1.01</v>
      </c>
      <c r="AD1280">
        <v>-50.35</v>
      </c>
      <c r="AE1280">
        <v>-1.03</v>
      </c>
      <c r="AF1280">
        <v>2.04</v>
      </c>
      <c r="AG1280">
        <v>89.12</v>
      </c>
      <c r="AH1280">
        <v>0</v>
      </c>
      <c r="AI1280">
        <v>0.43</v>
      </c>
      <c r="AJ1280">
        <v>88.69</v>
      </c>
      <c r="AK1280">
        <v>9.85</v>
      </c>
      <c r="AL1280">
        <v>-69.98</v>
      </c>
      <c r="AM1280">
        <v>-22.96</v>
      </c>
      <c r="AN1280">
        <v>32.81</v>
      </c>
      <c r="AO1280">
        <v>0.67</v>
      </c>
      <c r="AP1280">
        <v>-81.739999999999995</v>
      </c>
      <c r="AQ1280">
        <v>-2.98</v>
      </c>
      <c r="AR1280">
        <v>3.65</v>
      </c>
      <c r="AS1280">
        <v>1.04</v>
      </c>
      <c r="AT1280">
        <v>-49.37</v>
      </c>
      <c r="AU1280">
        <v>-1.01</v>
      </c>
      <c r="AV1280">
        <v>2.0499999999999998</v>
      </c>
    </row>
    <row r="1281" spans="1:48" x14ac:dyDescent="0.35">
      <c r="A1281" t="s">
        <v>146</v>
      </c>
      <c r="B1281" t="s">
        <v>20</v>
      </c>
      <c r="C1281" t="s">
        <v>143</v>
      </c>
      <c r="D1281" t="s">
        <v>172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 x14ac:dyDescent="0.35">
      <c r="A1282" t="s">
        <v>146</v>
      </c>
      <c r="B1282" t="s">
        <v>20</v>
      </c>
      <c r="C1282" t="s">
        <v>144</v>
      </c>
      <c r="D1282" t="s">
        <v>129</v>
      </c>
      <c r="E1282">
        <v>17665139.41</v>
      </c>
      <c r="F1282">
        <v>-19.98</v>
      </c>
      <c r="G1282">
        <v>-4411053.7699999996</v>
      </c>
      <c r="H1282">
        <v>22076193.18</v>
      </c>
      <c r="I1282">
        <v>0</v>
      </c>
      <c r="J1282">
        <v>0</v>
      </c>
      <c r="K1282">
        <v>0</v>
      </c>
      <c r="L1282">
        <v>0</v>
      </c>
      <c r="M1282">
        <v>2579369.38</v>
      </c>
      <c r="N1282">
        <v>-22.44</v>
      </c>
      <c r="O1282">
        <v>-746465.78</v>
      </c>
      <c r="P1282">
        <v>3325835.16</v>
      </c>
      <c r="Q1282">
        <v>0</v>
      </c>
      <c r="R1282">
        <v>0</v>
      </c>
      <c r="S1282">
        <v>0</v>
      </c>
      <c r="T1282">
        <v>0</v>
      </c>
      <c r="U1282">
        <v>6.85</v>
      </c>
      <c r="V1282">
        <v>3.18</v>
      </c>
      <c r="W1282">
        <v>0.21</v>
      </c>
      <c r="X1282">
        <v>6.64</v>
      </c>
      <c r="Y1282">
        <v>2579369.38</v>
      </c>
      <c r="Z1282">
        <v>-22.44</v>
      </c>
      <c r="AA1282">
        <v>-746465.78</v>
      </c>
      <c r="AB1282">
        <v>3325835.16</v>
      </c>
      <c r="AC1282">
        <v>7.21</v>
      </c>
      <c r="AD1282">
        <v>-24.75</v>
      </c>
      <c r="AE1282">
        <v>-2.37</v>
      </c>
      <c r="AF1282">
        <v>9.58</v>
      </c>
      <c r="AG1282">
        <v>83</v>
      </c>
      <c r="AH1282">
        <v>0</v>
      </c>
      <c r="AI1282">
        <v>-4.46</v>
      </c>
      <c r="AJ1282">
        <v>87.46</v>
      </c>
      <c r="AK1282">
        <v>74.55</v>
      </c>
      <c r="AL1282">
        <v>6.47</v>
      </c>
      <c r="AM1282">
        <v>4.53</v>
      </c>
      <c r="AN1282">
        <v>70.02</v>
      </c>
      <c r="AO1282">
        <v>19.899999999999999</v>
      </c>
      <c r="AP1282">
        <v>-30.74</v>
      </c>
      <c r="AQ1282">
        <v>-8.83</v>
      </c>
      <c r="AR1282">
        <v>28.73</v>
      </c>
      <c r="AS1282">
        <v>7.08</v>
      </c>
      <c r="AT1282">
        <v>-31.16</v>
      </c>
      <c r="AU1282">
        <v>-3.21</v>
      </c>
      <c r="AV1282">
        <v>10.29</v>
      </c>
    </row>
    <row r="1283" spans="1:48" x14ac:dyDescent="0.35">
      <c r="A1283" t="s">
        <v>146</v>
      </c>
      <c r="B1283" t="s">
        <v>20</v>
      </c>
      <c r="C1283" t="s">
        <v>144</v>
      </c>
      <c r="D1283" t="s">
        <v>130</v>
      </c>
      <c r="E1283">
        <v>1318632.71</v>
      </c>
      <c r="F1283">
        <v>2.62</v>
      </c>
      <c r="G1283">
        <v>33691.99</v>
      </c>
      <c r="H1283">
        <v>1284940.72</v>
      </c>
      <c r="I1283">
        <v>7.46</v>
      </c>
      <c r="J1283">
        <v>0</v>
      </c>
      <c r="K1283">
        <v>1.64</v>
      </c>
      <c r="L1283">
        <v>5.82</v>
      </c>
      <c r="M1283">
        <v>195466.23999999999</v>
      </c>
      <c r="N1283">
        <v>5.22</v>
      </c>
      <c r="O1283">
        <v>9699.41</v>
      </c>
      <c r="P1283">
        <v>185766.83</v>
      </c>
      <c r="Q1283">
        <v>7.58</v>
      </c>
      <c r="R1283">
        <v>0</v>
      </c>
      <c r="S1283">
        <v>1.99</v>
      </c>
      <c r="T1283">
        <v>5.59</v>
      </c>
      <c r="U1283">
        <v>6.75</v>
      </c>
      <c r="V1283">
        <v>-2.4700000000000002</v>
      </c>
      <c r="W1283">
        <v>-0.17</v>
      </c>
      <c r="X1283">
        <v>6.92</v>
      </c>
      <c r="Y1283">
        <v>195466.23999999999</v>
      </c>
      <c r="Z1283">
        <v>5.22</v>
      </c>
      <c r="AA1283">
        <v>9699.41</v>
      </c>
      <c r="AB1283">
        <v>185766.83</v>
      </c>
      <c r="AC1283">
        <v>24.4</v>
      </c>
      <c r="AD1283">
        <v>-10.66</v>
      </c>
      <c r="AE1283">
        <v>-2.91</v>
      </c>
      <c r="AF1283">
        <v>27.31</v>
      </c>
      <c r="AG1283">
        <v>65.98</v>
      </c>
      <c r="AH1283">
        <v>0</v>
      </c>
      <c r="AI1283">
        <v>-2.73</v>
      </c>
      <c r="AJ1283">
        <v>68.709999999999994</v>
      </c>
      <c r="AK1283">
        <v>51.65</v>
      </c>
      <c r="AL1283">
        <v>4.5</v>
      </c>
      <c r="AM1283">
        <v>2.2200000000000002</v>
      </c>
      <c r="AN1283">
        <v>49.43</v>
      </c>
      <c r="AO1283">
        <v>5.0199999999999996</v>
      </c>
      <c r="AP1283">
        <v>-19.25</v>
      </c>
      <c r="AQ1283">
        <v>-1.2</v>
      </c>
      <c r="AR1283">
        <v>6.22</v>
      </c>
      <c r="AS1283">
        <v>23.95</v>
      </c>
      <c r="AT1283">
        <v>-14.61</v>
      </c>
      <c r="AU1283">
        <v>-4.0999999999999996</v>
      </c>
      <c r="AV1283">
        <v>28.05</v>
      </c>
    </row>
    <row r="1284" spans="1:48" x14ac:dyDescent="0.35">
      <c r="A1284" t="s">
        <v>146</v>
      </c>
      <c r="B1284" t="s">
        <v>20</v>
      </c>
      <c r="C1284" t="s">
        <v>144</v>
      </c>
      <c r="D1284" t="s">
        <v>131</v>
      </c>
      <c r="E1284">
        <v>6861899.0300000003</v>
      </c>
      <c r="F1284">
        <v>-28.98</v>
      </c>
      <c r="G1284">
        <v>-2799691.78</v>
      </c>
      <c r="H1284">
        <v>9661590.8200000003</v>
      </c>
      <c r="I1284">
        <v>38.840000000000003</v>
      </c>
      <c r="J1284">
        <v>0</v>
      </c>
      <c r="K1284">
        <v>-4.92</v>
      </c>
      <c r="L1284">
        <v>43.76</v>
      </c>
      <c r="M1284">
        <v>934420.33</v>
      </c>
      <c r="N1284">
        <v>-33.020000000000003</v>
      </c>
      <c r="O1284">
        <v>-460622.4</v>
      </c>
      <c r="P1284">
        <v>1395042.73</v>
      </c>
      <c r="Q1284">
        <v>36.229999999999997</v>
      </c>
      <c r="R1284">
        <v>0</v>
      </c>
      <c r="S1284">
        <v>-5.72</v>
      </c>
      <c r="T1284">
        <v>41.95</v>
      </c>
      <c r="U1284">
        <v>7.34</v>
      </c>
      <c r="V1284">
        <v>6.03</v>
      </c>
      <c r="W1284">
        <v>0.42</v>
      </c>
      <c r="X1284">
        <v>6.93</v>
      </c>
      <c r="Y1284">
        <v>934420.33</v>
      </c>
      <c r="Z1284">
        <v>-33.020000000000003</v>
      </c>
      <c r="AA1284">
        <v>-460622.4</v>
      </c>
      <c r="AB1284">
        <v>1395042.73</v>
      </c>
      <c r="AC1284">
        <v>2.87</v>
      </c>
      <c r="AD1284">
        <v>-59.14</v>
      </c>
      <c r="AE1284">
        <v>-4.16</v>
      </c>
      <c r="AF1284">
        <v>7.03</v>
      </c>
      <c r="AG1284">
        <v>78.900000000000006</v>
      </c>
      <c r="AH1284">
        <v>0</v>
      </c>
      <c r="AI1284">
        <v>-7.65</v>
      </c>
      <c r="AJ1284">
        <v>86.54</v>
      </c>
      <c r="AK1284">
        <v>66.31</v>
      </c>
      <c r="AL1284">
        <v>-3.22</v>
      </c>
      <c r="AM1284">
        <v>-2.2000000000000002</v>
      </c>
      <c r="AN1284">
        <v>68.510000000000005</v>
      </c>
      <c r="AO1284">
        <v>3.45</v>
      </c>
      <c r="AP1284">
        <v>-73.3</v>
      </c>
      <c r="AQ1284">
        <v>-9.4700000000000006</v>
      </c>
      <c r="AR1284">
        <v>12.91</v>
      </c>
      <c r="AS1284">
        <v>2.87</v>
      </c>
      <c r="AT1284">
        <v>-60.82</v>
      </c>
      <c r="AU1284">
        <v>-4.46</v>
      </c>
      <c r="AV1284">
        <v>7.33</v>
      </c>
    </row>
    <row r="1285" spans="1:48" x14ac:dyDescent="0.35">
      <c r="A1285" t="s">
        <v>146</v>
      </c>
      <c r="B1285" t="s">
        <v>20</v>
      </c>
      <c r="C1285" t="s">
        <v>144</v>
      </c>
      <c r="D1285" t="s">
        <v>132</v>
      </c>
      <c r="E1285">
        <v>9484607.6600000001</v>
      </c>
      <c r="F1285">
        <v>-14.78</v>
      </c>
      <c r="G1285">
        <v>-1645053.98</v>
      </c>
      <c r="H1285">
        <v>11129661.640000001</v>
      </c>
      <c r="I1285">
        <v>53.69</v>
      </c>
      <c r="J1285">
        <v>0</v>
      </c>
      <c r="K1285">
        <v>3.28</v>
      </c>
      <c r="L1285">
        <v>50.41</v>
      </c>
      <c r="M1285">
        <v>1449482.81</v>
      </c>
      <c r="N1285">
        <v>-16.940000000000001</v>
      </c>
      <c r="O1285">
        <v>-295542.8</v>
      </c>
      <c r="P1285">
        <v>1745025.6</v>
      </c>
      <c r="Q1285">
        <v>56.2</v>
      </c>
      <c r="R1285">
        <v>0</v>
      </c>
      <c r="S1285">
        <v>3.73</v>
      </c>
      <c r="T1285">
        <v>52.47</v>
      </c>
      <c r="U1285">
        <v>6.54</v>
      </c>
      <c r="V1285">
        <v>2.59</v>
      </c>
      <c r="W1285">
        <v>0.17</v>
      </c>
      <c r="X1285">
        <v>6.38</v>
      </c>
      <c r="Y1285">
        <v>1449482.81</v>
      </c>
      <c r="Z1285">
        <v>-16.940000000000001</v>
      </c>
      <c r="AA1285">
        <v>-295542.8</v>
      </c>
      <c r="AB1285">
        <v>1745025.6</v>
      </c>
      <c r="AC1285">
        <v>7.68</v>
      </c>
      <c r="AD1285">
        <v>-21</v>
      </c>
      <c r="AE1285">
        <v>-2.04</v>
      </c>
      <c r="AF1285">
        <v>9.7200000000000006</v>
      </c>
      <c r="AG1285">
        <v>77.98</v>
      </c>
      <c r="AH1285">
        <v>0</v>
      </c>
      <c r="AI1285">
        <v>-1.22</v>
      </c>
      <c r="AJ1285">
        <v>79.2</v>
      </c>
      <c r="AK1285">
        <v>71.66</v>
      </c>
      <c r="AL1285">
        <v>4.54</v>
      </c>
      <c r="AM1285">
        <v>3.11</v>
      </c>
      <c r="AN1285">
        <v>68.55</v>
      </c>
      <c r="AO1285">
        <v>15.29</v>
      </c>
      <c r="AP1285">
        <v>-10.28</v>
      </c>
      <c r="AQ1285">
        <v>-1.75</v>
      </c>
      <c r="AR1285">
        <v>17.04</v>
      </c>
      <c r="AS1285">
        <v>7.79</v>
      </c>
      <c r="AT1285">
        <v>-27.99</v>
      </c>
      <c r="AU1285">
        <v>-3.03</v>
      </c>
      <c r="AV1285">
        <v>10.82</v>
      </c>
    </row>
    <row r="1286" spans="1:48" x14ac:dyDescent="0.35">
      <c r="A1286" t="s">
        <v>146</v>
      </c>
      <c r="B1286" t="s">
        <v>20</v>
      </c>
      <c r="C1286" t="s">
        <v>144</v>
      </c>
      <c r="D1286" t="s">
        <v>133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 x14ac:dyDescent="0.35">
      <c r="A1287" t="s">
        <v>146</v>
      </c>
      <c r="B1287" t="s">
        <v>20</v>
      </c>
      <c r="C1287" t="s">
        <v>144</v>
      </c>
      <c r="D1287" t="s">
        <v>170</v>
      </c>
      <c r="E1287">
        <v>6861899.0300000003</v>
      </c>
      <c r="F1287">
        <v>-28.98</v>
      </c>
      <c r="G1287">
        <v>-2799691.78</v>
      </c>
      <c r="H1287">
        <v>9661590.8200000003</v>
      </c>
      <c r="I1287">
        <v>38.840000000000003</v>
      </c>
      <c r="J1287">
        <v>0</v>
      </c>
      <c r="K1287">
        <v>-4.92</v>
      </c>
      <c r="L1287">
        <v>43.76</v>
      </c>
      <c r="M1287">
        <v>934420.33</v>
      </c>
      <c r="N1287">
        <v>-33.020000000000003</v>
      </c>
      <c r="O1287">
        <v>-460622.4</v>
      </c>
      <c r="P1287">
        <v>1395042.73</v>
      </c>
      <c r="Q1287">
        <v>36.229999999999997</v>
      </c>
      <c r="R1287">
        <v>0</v>
      </c>
      <c r="S1287">
        <v>-5.72</v>
      </c>
      <c r="T1287">
        <v>41.95</v>
      </c>
      <c r="U1287">
        <v>7.34</v>
      </c>
      <c r="V1287">
        <v>6.03</v>
      </c>
      <c r="W1287">
        <v>0.42</v>
      </c>
      <c r="X1287">
        <v>6.93</v>
      </c>
      <c r="Y1287">
        <v>934420.33</v>
      </c>
      <c r="Z1287">
        <v>-33.020000000000003</v>
      </c>
      <c r="AA1287">
        <v>-460622.4</v>
      </c>
      <c r="AB1287">
        <v>1395042.73</v>
      </c>
      <c r="AC1287">
        <v>2.87</v>
      </c>
      <c r="AD1287">
        <v>-59.14</v>
      </c>
      <c r="AE1287">
        <v>-4.16</v>
      </c>
      <c r="AF1287">
        <v>7.03</v>
      </c>
      <c r="AG1287">
        <v>78.900000000000006</v>
      </c>
      <c r="AH1287">
        <v>0</v>
      </c>
      <c r="AI1287">
        <v>-7.65</v>
      </c>
      <c r="AJ1287">
        <v>86.54</v>
      </c>
      <c r="AK1287">
        <v>66.31</v>
      </c>
      <c r="AL1287">
        <v>-3.22</v>
      </c>
      <c r="AM1287">
        <v>-2.2000000000000002</v>
      </c>
      <c r="AN1287">
        <v>68.510000000000005</v>
      </c>
      <c r="AO1287">
        <v>3.45</v>
      </c>
      <c r="AP1287">
        <v>-73.3</v>
      </c>
      <c r="AQ1287">
        <v>-9.4700000000000006</v>
      </c>
      <c r="AR1287">
        <v>12.91</v>
      </c>
      <c r="AS1287">
        <v>2.87</v>
      </c>
      <c r="AT1287">
        <v>-60.82</v>
      </c>
      <c r="AU1287">
        <v>-4.46</v>
      </c>
      <c r="AV1287">
        <v>7.33</v>
      </c>
    </row>
    <row r="1288" spans="1:48" x14ac:dyDescent="0.35">
      <c r="A1288" t="s">
        <v>146</v>
      </c>
      <c r="B1288" t="s">
        <v>20</v>
      </c>
      <c r="C1288" t="s">
        <v>144</v>
      </c>
      <c r="D1288" t="s">
        <v>171</v>
      </c>
      <c r="E1288">
        <v>9754134.0600000005</v>
      </c>
      <c r="F1288">
        <v>-14.74</v>
      </c>
      <c r="G1288">
        <v>-1686935.71</v>
      </c>
      <c r="H1288">
        <v>11441069.77</v>
      </c>
      <c r="I1288">
        <v>55.22</v>
      </c>
      <c r="J1288">
        <v>0</v>
      </c>
      <c r="K1288">
        <v>3.39</v>
      </c>
      <c r="L1288">
        <v>51.83</v>
      </c>
      <c r="M1288">
        <v>1491636.78</v>
      </c>
      <c r="N1288">
        <v>-16.96</v>
      </c>
      <c r="O1288">
        <v>-304670.68</v>
      </c>
      <c r="P1288">
        <v>1796307.47</v>
      </c>
      <c r="Q1288">
        <v>57.83</v>
      </c>
      <c r="R1288">
        <v>0</v>
      </c>
      <c r="S1288">
        <v>3.82</v>
      </c>
      <c r="T1288">
        <v>54.01</v>
      </c>
      <c r="U1288">
        <v>6.54</v>
      </c>
      <c r="V1288">
        <v>2.67</v>
      </c>
      <c r="W1288">
        <v>0.17</v>
      </c>
      <c r="X1288">
        <v>6.37</v>
      </c>
      <c r="Y1288">
        <v>1491636.78</v>
      </c>
      <c r="Z1288">
        <v>-16.96</v>
      </c>
      <c r="AA1288">
        <v>-304670.68</v>
      </c>
      <c r="AB1288">
        <v>1796307.47</v>
      </c>
      <c r="AC1288">
        <v>8.0299999999999994</v>
      </c>
      <c r="AD1288">
        <v>-21.25</v>
      </c>
      <c r="AE1288">
        <v>-2.17</v>
      </c>
      <c r="AF1288">
        <v>10.19</v>
      </c>
      <c r="AG1288">
        <v>77.98</v>
      </c>
      <c r="AH1288">
        <v>0</v>
      </c>
      <c r="AI1288">
        <v>-1.22</v>
      </c>
      <c r="AJ1288">
        <v>79.2</v>
      </c>
      <c r="AK1288">
        <v>71.66</v>
      </c>
      <c r="AL1288">
        <v>4.54</v>
      </c>
      <c r="AM1288">
        <v>3.11</v>
      </c>
      <c r="AN1288">
        <v>68.55</v>
      </c>
      <c r="AO1288">
        <v>15.5</v>
      </c>
      <c r="AP1288">
        <v>-10.63</v>
      </c>
      <c r="AQ1288">
        <v>-1.84</v>
      </c>
      <c r="AR1288">
        <v>17.350000000000001</v>
      </c>
      <c r="AS1288">
        <v>8.08</v>
      </c>
      <c r="AT1288">
        <v>-27.7</v>
      </c>
      <c r="AU1288">
        <v>-3.1</v>
      </c>
      <c r="AV1288">
        <v>11.18</v>
      </c>
    </row>
    <row r="1289" spans="1:48" x14ac:dyDescent="0.35">
      <c r="A1289" t="s">
        <v>146</v>
      </c>
      <c r="B1289" t="s">
        <v>20</v>
      </c>
      <c r="C1289" t="s">
        <v>144</v>
      </c>
      <c r="D1289" t="s">
        <v>172</v>
      </c>
      <c r="E1289">
        <v>1049106.31</v>
      </c>
      <c r="F1289">
        <v>7.76</v>
      </c>
      <c r="G1289">
        <v>75573.72</v>
      </c>
      <c r="H1289">
        <v>973532.59</v>
      </c>
      <c r="I1289">
        <v>0</v>
      </c>
      <c r="J1289">
        <v>0</v>
      </c>
      <c r="K1289">
        <v>0</v>
      </c>
      <c r="L1289">
        <v>0</v>
      </c>
      <c r="M1289">
        <v>153312.26999999999</v>
      </c>
      <c r="N1289">
        <v>14</v>
      </c>
      <c r="O1289">
        <v>18827.3</v>
      </c>
      <c r="P1289">
        <v>134484.97</v>
      </c>
      <c r="Q1289">
        <v>0</v>
      </c>
      <c r="R1289">
        <v>0</v>
      </c>
      <c r="S1289">
        <v>0</v>
      </c>
      <c r="T1289">
        <v>0</v>
      </c>
      <c r="U1289">
        <v>6.84</v>
      </c>
      <c r="V1289">
        <v>-5.47</v>
      </c>
      <c r="W1289">
        <v>-0.4</v>
      </c>
      <c r="X1289">
        <v>7.24</v>
      </c>
      <c r="Y1289">
        <v>153312.26999999999</v>
      </c>
      <c r="Z1289">
        <v>14</v>
      </c>
      <c r="AA1289">
        <v>18827.3</v>
      </c>
      <c r="AB1289">
        <v>134484.97</v>
      </c>
      <c r="AC1289">
        <v>25.63</v>
      </c>
      <c r="AD1289">
        <v>-7.6</v>
      </c>
      <c r="AE1289">
        <v>-2.11</v>
      </c>
      <c r="AF1289">
        <v>27.74</v>
      </c>
      <c r="AG1289">
        <v>28.77</v>
      </c>
      <c r="AH1289">
        <v>0</v>
      </c>
      <c r="AI1289">
        <v>-1.31</v>
      </c>
      <c r="AJ1289">
        <v>30.08</v>
      </c>
      <c r="AK1289">
        <v>19.809999999999999</v>
      </c>
      <c r="AL1289">
        <v>-5.05</v>
      </c>
      <c r="AM1289">
        <v>-1.05</v>
      </c>
      <c r="AN1289">
        <v>20.86</v>
      </c>
      <c r="AO1289">
        <v>3.05</v>
      </c>
      <c r="AP1289">
        <v>-30</v>
      </c>
      <c r="AQ1289">
        <v>-1.31</v>
      </c>
      <c r="AR1289">
        <v>4.3499999999999996</v>
      </c>
      <c r="AS1289">
        <v>25.4</v>
      </c>
      <c r="AT1289">
        <v>-13.45</v>
      </c>
      <c r="AU1289">
        <v>-3.95</v>
      </c>
      <c r="AV1289">
        <v>29.34</v>
      </c>
    </row>
    <row r="1290" spans="1:48" x14ac:dyDescent="0.35">
      <c r="A1290" t="s">
        <v>146</v>
      </c>
      <c r="B1290" t="s">
        <v>20</v>
      </c>
      <c r="C1290" t="s">
        <v>145</v>
      </c>
      <c r="D1290" t="s">
        <v>129</v>
      </c>
      <c r="E1290">
        <v>2658515.48</v>
      </c>
      <c r="F1290">
        <v>-12.05</v>
      </c>
      <c r="G1290">
        <v>-364329.63</v>
      </c>
      <c r="H1290">
        <v>3022845.11</v>
      </c>
      <c r="I1290">
        <v>0</v>
      </c>
      <c r="J1290">
        <v>0</v>
      </c>
      <c r="K1290">
        <v>0</v>
      </c>
      <c r="L1290">
        <v>0</v>
      </c>
      <c r="M1290">
        <v>126224.43</v>
      </c>
      <c r="N1290">
        <v>-23.87</v>
      </c>
      <c r="O1290">
        <v>-39574.370000000003</v>
      </c>
      <c r="P1290">
        <v>165798.81</v>
      </c>
      <c r="Q1290">
        <v>0</v>
      </c>
      <c r="R1290">
        <v>0</v>
      </c>
      <c r="S1290">
        <v>0</v>
      </c>
      <c r="T1290">
        <v>0</v>
      </c>
      <c r="U1290">
        <v>1.46</v>
      </c>
      <c r="V1290">
        <v>15.52</v>
      </c>
      <c r="W1290">
        <v>0.2</v>
      </c>
      <c r="X1290">
        <v>1.27</v>
      </c>
      <c r="Y1290">
        <v>1818795.89</v>
      </c>
      <c r="Z1290">
        <v>-23.87</v>
      </c>
      <c r="AA1290">
        <v>-570235.92000000004</v>
      </c>
      <c r="AB1290">
        <v>2389031.81</v>
      </c>
      <c r="AC1290">
        <v>14.68</v>
      </c>
      <c r="AD1290">
        <v>89.09</v>
      </c>
      <c r="AE1290">
        <v>6.92</v>
      </c>
      <c r="AF1290">
        <v>7.76</v>
      </c>
      <c r="AG1290">
        <v>95.25</v>
      </c>
      <c r="AH1290">
        <v>0</v>
      </c>
      <c r="AI1290">
        <v>-2.38</v>
      </c>
      <c r="AJ1290">
        <v>97.63</v>
      </c>
      <c r="AK1290">
        <v>52.24</v>
      </c>
      <c r="AL1290">
        <v>-22.93</v>
      </c>
      <c r="AM1290">
        <v>-15.54</v>
      </c>
      <c r="AN1290">
        <v>67.790000000000006</v>
      </c>
      <c r="AO1290">
        <v>22.77</v>
      </c>
      <c r="AP1290">
        <v>25.87</v>
      </c>
      <c r="AQ1290">
        <v>4.68</v>
      </c>
      <c r="AR1290">
        <v>18.09</v>
      </c>
      <c r="AS1290">
        <v>14.17</v>
      </c>
      <c r="AT1290">
        <v>65.3</v>
      </c>
      <c r="AU1290">
        <v>5.6</v>
      </c>
      <c r="AV1290">
        <v>8.57</v>
      </c>
    </row>
    <row r="1291" spans="1:48" x14ac:dyDescent="0.35">
      <c r="A1291" t="s">
        <v>146</v>
      </c>
      <c r="B1291" t="s">
        <v>20</v>
      </c>
      <c r="C1291" t="s">
        <v>145</v>
      </c>
      <c r="D1291" t="s">
        <v>130</v>
      </c>
      <c r="E1291">
        <v>2658515.48</v>
      </c>
      <c r="F1291">
        <v>-12.05</v>
      </c>
      <c r="G1291">
        <v>-364329.63</v>
      </c>
      <c r="H1291">
        <v>3022845.11</v>
      </c>
      <c r="I1291">
        <v>100</v>
      </c>
      <c r="J1291">
        <v>0</v>
      </c>
      <c r="K1291">
        <v>0</v>
      </c>
      <c r="L1291">
        <v>100</v>
      </c>
      <c r="M1291">
        <v>126224.43</v>
      </c>
      <c r="N1291">
        <v>-23.87</v>
      </c>
      <c r="O1291">
        <v>-39574.370000000003</v>
      </c>
      <c r="P1291">
        <v>165798.81</v>
      </c>
      <c r="Q1291">
        <v>100</v>
      </c>
      <c r="R1291">
        <v>0</v>
      </c>
      <c r="S1291">
        <v>0</v>
      </c>
      <c r="T1291">
        <v>100</v>
      </c>
      <c r="U1291">
        <v>1.46</v>
      </c>
      <c r="V1291">
        <v>15.52</v>
      </c>
      <c r="W1291">
        <v>0.2</v>
      </c>
      <c r="X1291">
        <v>1.27</v>
      </c>
      <c r="Y1291">
        <v>1818795.89</v>
      </c>
      <c r="Z1291">
        <v>-23.87</v>
      </c>
      <c r="AA1291">
        <v>-570235.92000000004</v>
      </c>
      <c r="AB1291">
        <v>2389031.81</v>
      </c>
      <c r="AC1291">
        <v>14.68</v>
      </c>
      <c r="AD1291">
        <v>89.09</v>
      </c>
      <c r="AE1291">
        <v>6.92</v>
      </c>
      <c r="AF1291">
        <v>7.76</v>
      </c>
      <c r="AG1291">
        <v>95.25</v>
      </c>
      <c r="AH1291">
        <v>0</v>
      </c>
      <c r="AI1291">
        <v>-2.38</v>
      </c>
      <c r="AJ1291">
        <v>97.63</v>
      </c>
      <c r="AK1291">
        <v>52.24</v>
      </c>
      <c r="AL1291">
        <v>-22.93</v>
      </c>
      <c r="AM1291">
        <v>-15.54</v>
      </c>
      <c r="AN1291">
        <v>67.790000000000006</v>
      </c>
      <c r="AO1291">
        <v>22.77</v>
      </c>
      <c r="AP1291">
        <v>25.87</v>
      </c>
      <c r="AQ1291">
        <v>4.68</v>
      </c>
      <c r="AR1291">
        <v>18.09</v>
      </c>
      <c r="AS1291">
        <v>14.17</v>
      </c>
      <c r="AT1291">
        <v>65.3</v>
      </c>
      <c r="AU1291">
        <v>5.6</v>
      </c>
      <c r="AV1291">
        <v>8.57</v>
      </c>
    </row>
    <row r="1292" spans="1:48" x14ac:dyDescent="0.35">
      <c r="A1292" t="s">
        <v>146</v>
      </c>
      <c r="B1292" t="s">
        <v>20</v>
      </c>
      <c r="C1292" t="s">
        <v>145</v>
      </c>
      <c r="D1292" t="s">
        <v>131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 x14ac:dyDescent="0.35">
      <c r="A1293" t="s">
        <v>146</v>
      </c>
      <c r="B1293" t="s">
        <v>20</v>
      </c>
      <c r="C1293" t="s">
        <v>145</v>
      </c>
      <c r="D1293" t="s">
        <v>132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 x14ac:dyDescent="0.35">
      <c r="A1294" t="s">
        <v>146</v>
      </c>
      <c r="B1294" t="s">
        <v>20</v>
      </c>
      <c r="C1294" t="s">
        <v>145</v>
      </c>
      <c r="D1294" t="s">
        <v>133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 x14ac:dyDescent="0.35">
      <c r="A1295" t="s">
        <v>146</v>
      </c>
      <c r="B1295" t="s">
        <v>20</v>
      </c>
      <c r="C1295" t="s">
        <v>145</v>
      </c>
      <c r="D1295" t="s">
        <v>170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35">
      <c r="A1296" t="s">
        <v>146</v>
      </c>
      <c r="B1296" t="s">
        <v>20</v>
      </c>
      <c r="C1296" t="s">
        <v>145</v>
      </c>
      <c r="D1296" t="s">
        <v>171</v>
      </c>
      <c r="E1296">
        <v>209178.06</v>
      </c>
      <c r="F1296">
        <v>-14.5</v>
      </c>
      <c r="G1296">
        <v>-35476.199999999997</v>
      </c>
      <c r="H1296">
        <v>244654.26</v>
      </c>
      <c r="I1296">
        <v>0</v>
      </c>
      <c r="J1296">
        <v>0</v>
      </c>
      <c r="K1296">
        <v>0</v>
      </c>
      <c r="L1296">
        <v>0</v>
      </c>
      <c r="M1296">
        <v>10661.67</v>
      </c>
      <c r="N1296">
        <v>2.25</v>
      </c>
      <c r="O1296">
        <v>234.2</v>
      </c>
      <c r="P1296">
        <v>10427.469999999999</v>
      </c>
      <c r="Q1296">
        <v>0</v>
      </c>
      <c r="R1296">
        <v>0</v>
      </c>
      <c r="S1296">
        <v>0</v>
      </c>
      <c r="T1296">
        <v>0</v>
      </c>
      <c r="U1296">
        <v>1.36</v>
      </c>
      <c r="V1296">
        <v>-16.38</v>
      </c>
      <c r="W1296">
        <v>-0.27</v>
      </c>
      <c r="X1296">
        <v>1.63</v>
      </c>
      <c r="Y1296">
        <v>153626.32</v>
      </c>
      <c r="Z1296">
        <v>2.25</v>
      </c>
      <c r="AA1296">
        <v>3374.65</v>
      </c>
      <c r="AB1296">
        <v>150251.67000000001</v>
      </c>
      <c r="AC1296">
        <v>6.68</v>
      </c>
      <c r="AD1296">
        <v>102.12</v>
      </c>
      <c r="AE1296">
        <v>3.38</v>
      </c>
      <c r="AF1296">
        <v>3.31</v>
      </c>
      <c r="AG1296">
        <v>24.51</v>
      </c>
      <c r="AH1296">
        <v>0</v>
      </c>
      <c r="AI1296">
        <v>-7.06</v>
      </c>
      <c r="AJ1296">
        <v>31.57</v>
      </c>
      <c r="AK1296">
        <v>6.99</v>
      </c>
      <c r="AL1296">
        <v>38.770000000000003</v>
      </c>
      <c r="AM1296">
        <v>1.95</v>
      </c>
      <c r="AN1296">
        <v>5.04</v>
      </c>
      <c r="AO1296">
        <v>1.25</v>
      </c>
      <c r="AP1296">
        <v>16.46</v>
      </c>
      <c r="AQ1296">
        <v>0.18</v>
      </c>
      <c r="AR1296">
        <v>1.07</v>
      </c>
      <c r="AS1296">
        <v>5.26</v>
      </c>
      <c r="AT1296">
        <v>74.83</v>
      </c>
      <c r="AU1296">
        <v>2.25</v>
      </c>
      <c r="AV1296">
        <v>3.01</v>
      </c>
    </row>
    <row r="1297" spans="1:48" x14ac:dyDescent="0.35">
      <c r="A1297" t="s">
        <v>146</v>
      </c>
      <c r="B1297" t="s">
        <v>20</v>
      </c>
      <c r="C1297" t="s">
        <v>145</v>
      </c>
      <c r="D1297" t="s">
        <v>172</v>
      </c>
      <c r="E1297">
        <v>2394889.4</v>
      </c>
      <c r="F1297">
        <v>-7.71</v>
      </c>
      <c r="G1297">
        <v>-200171.53</v>
      </c>
      <c r="H1297">
        <v>2595060.9300000002</v>
      </c>
      <c r="I1297">
        <v>0</v>
      </c>
      <c r="J1297">
        <v>0</v>
      </c>
      <c r="K1297">
        <v>0</v>
      </c>
      <c r="L1297">
        <v>0</v>
      </c>
      <c r="M1297">
        <v>107492.68</v>
      </c>
      <c r="N1297">
        <v>-12.89</v>
      </c>
      <c r="O1297">
        <v>-15909.26</v>
      </c>
      <c r="P1297">
        <v>123401.94</v>
      </c>
      <c r="Q1297">
        <v>0</v>
      </c>
      <c r="R1297">
        <v>0</v>
      </c>
      <c r="S1297">
        <v>0</v>
      </c>
      <c r="T1297">
        <v>0</v>
      </c>
      <c r="U1297">
        <v>1.55</v>
      </c>
      <c r="V1297">
        <v>5.95</v>
      </c>
      <c r="W1297">
        <v>0.09</v>
      </c>
      <c r="X1297">
        <v>1.46</v>
      </c>
      <c r="Y1297">
        <v>1548885.86</v>
      </c>
      <c r="Z1297">
        <v>-12.89</v>
      </c>
      <c r="AA1297">
        <v>-229240.09</v>
      </c>
      <c r="AB1297">
        <v>1778125.94</v>
      </c>
      <c r="AC1297">
        <v>16.12</v>
      </c>
      <c r="AD1297">
        <v>58.79</v>
      </c>
      <c r="AE1297">
        <v>5.97</v>
      </c>
      <c r="AF1297">
        <v>10.15</v>
      </c>
      <c r="AG1297">
        <v>94.23</v>
      </c>
      <c r="AH1297">
        <v>0</v>
      </c>
      <c r="AI1297">
        <v>-1.31</v>
      </c>
      <c r="AJ1297">
        <v>95.53</v>
      </c>
      <c r="AK1297">
        <v>48.56</v>
      </c>
      <c r="AL1297">
        <v>-25.61</v>
      </c>
      <c r="AM1297">
        <v>-16.72</v>
      </c>
      <c r="AN1297">
        <v>65.27</v>
      </c>
      <c r="AO1297">
        <v>21.69</v>
      </c>
      <c r="AP1297">
        <v>22.57</v>
      </c>
      <c r="AQ1297">
        <v>3.99</v>
      </c>
      <c r="AR1297">
        <v>17.690000000000001</v>
      </c>
      <c r="AS1297">
        <v>15.08</v>
      </c>
      <c r="AT1297">
        <v>55.41</v>
      </c>
      <c r="AU1297">
        <v>5.37</v>
      </c>
      <c r="AV1297">
        <v>9.6999999999999993</v>
      </c>
    </row>
    <row r="1298" spans="1:48" x14ac:dyDescent="0.35">
      <c r="A1298" t="s">
        <v>127</v>
      </c>
      <c r="B1298" t="s">
        <v>21</v>
      </c>
      <c r="C1298" t="s">
        <v>128</v>
      </c>
      <c r="D1298" t="s">
        <v>129</v>
      </c>
      <c r="E1298">
        <v>13399967.35</v>
      </c>
      <c r="F1298">
        <v>-4.01</v>
      </c>
      <c r="G1298">
        <v>-559441.31000000006</v>
      </c>
      <c r="H1298">
        <v>13959408.66</v>
      </c>
      <c r="I1298">
        <v>0</v>
      </c>
      <c r="J1298">
        <v>0</v>
      </c>
      <c r="K1298">
        <v>0</v>
      </c>
      <c r="L1298">
        <v>0</v>
      </c>
      <c r="M1298">
        <v>1856901.18</v>
      </c>
      <c r="N1298">
        <v>-3.74</v>
      </c>
      <c r="O1298">
        <v>-72160.7</v>
      </c>
      <c r="P1298">
        <v>1929061.88</v>
      </c>
      <c r="Q1298">
        <v>0</v>
      </c>
      <c r="R1298">
        <v>0</v>
      </c>
      <c r="S1298">
        <v>0</v>
      </c>
      <c r="T1298">
        <v>0</v>
      </c>
      <c r="U1298">
        <v>2.36</v>
      </c>
      <c r="V1298">
        <v>-6.51</v>
      </c>
      <c r="W1298">
        <v>-0.16</v>
      </c>
      <c r="X1298">
        <v>2.5299999999999998</v>
      </c>
      <c r="Y1298">
        <v>5672434.3099999996</v>
      </c>
      <c r="Z1298">
        <v>2.67</v>
      </c>
      <c r="AA1298">
        <v>147657.14000000001</v>
      </c>
      <c r="AB1298">
        <v>5524777.1799999997</v>
      </c>
      <c r="AC1298">
        <v>13.31</v>
      </c>
      <c r="AD1298">
        <v>13.14</v>
      </c>
      <c r="AE1298">
        <v>1.55</v>
      </c>
      <c r="AF1298">
        <v>11.76</v>
      </c>
      <c r="AG1298">
        <v>100</v>
      </c>
      <c r="AH1298">
        <v>0</v>
      </c>
      <c r="AI1298">
        <v>0</v>
      </c>
      <c r="AJ1298">
        <v>100</v>
      </c>
      <c r="AK1298">
        <v>100</v>
      </c>
      <c r="AL1298">
        <v>0</v>
      </c>
      <c r="AM1298">
        <v>0</v>
      </c>
      <c r="AN1298">
        <v>100</v>
      </c>
      <c r="AO1298">
        <v>99.22</v>
      </c>
      <c r="AP1298">
        <v>-0.15</v>
      </c>
      <c r="AQ1298">
        <v>-0.15</v>
      </c>
      <c r="AR1298">
        <v>99.37</v>
      </c>
      <c r="AS1298">
        <v>13.59</v>
      </c>
      <c r="AT1298">
        <v>7.14</v>
      </c>
      <c r="AU1298">
        <v>0.91</v>
      </c>
      <c r="AV1298">
        <v>12.69</v>
      </c>
    </row>
    <row r="1299" spans="1:48" x14ac:dyDescent="0.35">
      <c r="A1299" t="s">
        <v>127</v>
      </c>
      <c r="B1299" t="s">
        <v>21</v>
      </c>
      <c r="C1299" t="s">
        <v>128</v>
      </c>
      <c r="D1299" t="s">
        <v>130</v>
      </c>
      <c r="E1299">
        <v>2299158.56</v>
      </c>
      <c r="F1299">
        <v>-1.86</v>
      </c>
      <c r="G1299">
        <v>-43527.99</v>
      </c>
      <c r="H1299">
        <v>2342686.5499999998</v>
      </c>
      <c r="I1299">
        <v>17.16</v>
      </c>
      <c r="J1299">
        <v>0</v>
      </c>
      <c r="K1299">
        <v>0.38</v>
      </c>
      <c r="L1299">
        <v>16.78</v>
      </c>
      <c r="M1299">
        <v>306042.53000000003</v>
      </c>
      <c r="N1299">
        <v>0.25</v>
      </c>
      <c r="O1299">
        <v>761.77</v>
      </c>
      <c r="P1299">
        <v>305280.76</v>
      </c>
      <c r="Q1299">
        <v>16.48</v>
      </c>
      <c r="R1299">
        <v>0</v>
      </c>
      <c r="S1299">
        <v>0.66</v>
      </c>
      <c r="T1299">
        <v>15.83</v>
      </c>
      <c r="U1299">
        <v>2.2599999999999998</v>
      </c>
      <c r="V1299">
        <v>-7.33</v>
      </c>
      <c r="W1299">
        <v>-0.18</v>
      </c>
      <c r="X1299">
        <v>2.4300000000000002</v>
      </c>
      <c r="Y1299">
        <v>1019016</v>
      </c>
      <c r="Z1299">
        <v>5.91</v>
      </c>
      <c r="AA1299">
        <v>56821.49</v>
      </c>
      <c r="AB1299">
        <v>962194.51</v>
      </c>
      <c r="AC1299">
        <v>17.899999999999999</v>
      </c>
      <c r="AD1299">
        <v>-7.43</v>
      </c>
      <c r="AE1299">
        <v>-1.44</v>
      </c>
      <c r="AF1299">
        <v>19.34</v>
      </c>
      <c r="AG1299">
        <v>100</v>
      </c>
      <c r="AH1299">
        <v>0</v>
      </c>
      <c r="AI1299">
        <v>0</v>
      </c>
      <c r="AJ1299">
        <v>100</v>
      </c>
      <c r="AK1299">
        <v>100</v>
      </c>
      <c r="AL1299">
        <v>0</v>
      </c>
      <c r="AM1299">
        <v>0</v>
      </c>
      <c r="AN1299">
        <v>100</v>
      </c>
      <c r="AO1299">
        <v>98.69</v>
      </c>
      <c r="AP1299">
        <v>2.3199999999999998</v>
      </c>
      <c r="AQ1299">
        <v>2.2400000000000002</v>
      </c>
      <c r="AR1299">
        <v>96.45</v>
      </c>
      <c r="AS1299">
        <v>20</v>
      </c>
      <c r="AT1299">
        <v>-5.07</v>
      </c>
      <c r="AU1299">
        <v>-1.07</v>
      </c>
      <c r="AV1299">
        <v>21.07</v>
      </c>
    </row>
    <row r="1300" spans="1:48" x14ac:dyDescent="0.35">
      <c r="A1300" t="s">
        <v>127</v>
      </c>
      <c r="B1300" t="s">
        <v>21</v>
      </c>
      <c r="C1300" t="s">
        <v>128</v>
      </c>
      <c r="D1300" t="s">
        <v>131</v>
      </c>
      <c r="E1300">
        <v>5849257.04</v>
      </c>
      <c r="F1300">
        <v>-2.5299999999999998</v>
      </c>
      <c r="G1300">
        <v>-152097.1</v>
      </c>
      <c r="H1300">
        <v>6001354.1399999997</v>
      </c>
      <c r="I1300">
        <v>43.65</v>
      </c>
      <c r="J1300">
        <v>0</v>
      </c>
      <c r="K1300">
        <v>0.66</v>
      </c>
      <c r="L1300">
        <v>42.99</v>
      </c>
      <c r="M1300">
        <v>767115.82</v>
      </c>
      <c r="N1300">
        <v>-3.08</v>
      </c>
      <c r="O1300">
        <v>-24384.68</v>
      </c>
      <c r="P1300">
        <v>791500.5</v>
      </c>
      <c r="Q1300">
        <v>41.31</v>
      </c>
      <c r="R1300">
        <v>0</v>
      </c>
      <c r="S1300">
        <v>0.28000000000000003</v>
      </c>
      <c r="T1300">
        <v>41.03</v>
      </c>
      <c r="U1300">
        <v>2.67</v>
      </c>
      <c r="V1300">
        <v>-7.04</v>
      </c>
      <c r="W1300">
        <v>-0.2</v>
      </c>
      <c r="X1300">
        <v>2.87</v>
      </c>
      <c r="Y1300">
        <v>2193081.23</v>
      </c>
      <c r="Z1300">
        <v>4.8499999999999996</v>
      </c>
      <c r="AA1300">
        <v>101389.72</v>
      </c>
      <c r="AB1300">
        <v>2091691.51</v>
      </c>
      <c r="AC1300">
        <v>11.12</v>
      </c>
      <c r="AD1300">
        <v>16.32</v>
      </c>
      <c r="AE1300">
        <v>1.56</v>
      </c>
      <c r="AF1300">
        <v>9.56</v>
      </c>
      <c r="AG1300">
        <v>100</v>
      </c>
      <c r="AH1300">
        <v>0</v>
      </c>
      <c r="AI1300">
        <v>0</v>
      </c>
      <c r="AJ1300">
        <v>100</v>
      </c>
      <c r="AK1300">
        <v>98.4</v>
      </c>
      <c r="AL1300">
        <v>0.87</v>
      </c>
      <c r="AM1300">
        <v>0.85</v>
      </c>
      <c r="AN1300">
        <v>97.55</v>
      </c>
      <c r="AO1300">
        <v>90.6</v>
      </c>
      <c r="AP1300">
        <v>1.82</v>
      </c>
      <c r="AQ1300">
        <v>1.62</v>
      </c>
      <c r="AR1300">
        <v>88.98</v>
      </c>
      <c r="AS1300">
        <v>9.8000000000000007</v>
      </c>
      <c r="AT1300">
        <v>13.89</v>
      </c>
      <c r="AU1300">
        <v>1.2</v>
      </c>
      <c r="AV1300">
        <v>8.61</v>
      </c>
    </row>
    <row r="1301" spans="1:48" x14ac:dyDescent="0.35">
      <c r="A1301" t="s">
        <v>127</v>
      </c>
      <c r="B1301" t="s">
        <v>21</v>
      </c>
      <c r="C1301" t="s">
        <v>128</v>
      </c>
      <c r="D1301" t="s">
        <v>132</v>
      </c>
      <c r="E1301">
        <v>4165032.76</v>
      </c>
      <c r="F1301">
        <v>-5.69</v>
      </c>
      <c r="G1301">
        <v>-251143.15</v>
      </c>
      <c r="H1301">
        <v>4416175.91</v>
      </c>
      <c r="I1301">
        <v>31.08</v>
      </c>
      <c r="J1301">
        <v>0</v>
      </c>
      <c r="K1301">
        <v>-0.55000000000000004</v>
      </c>
      <c r="L1301">
        <v>31.64</v>
      </c>
      <c r="M1301">
        <v>562646.56999999995</v>
      </c>
      <c r="N1301">
        <v>-3.59</v>
      </c>
      <c r="O1301">
        <v>-20975.48</v>
      </c>
      <c r="P1301">
        <v>583622.06000000006</v>
      </c>
      <c r="Q1301">
        <v>30.3</v>
      </c>
      <c r="R1301">
        <v>0</v>
      </c>
      <c r="S1301">
        <v>0.05</v>
      </c>
      <c r="T1301">
        <v>30.25</v>
      </c>
      <c r="U1301">
        <v>2.44</v>
      </c>
      <c r="V1301">
        <v>-9.91</v>
      </c>
      <c r="W1301">
        <v>-0.27</v>
      </c>
      <c r="X1301">
        <v>2.71</v>
      </c>
      <c r="Y1301">
        <v>1708420.18</v>
      </c>
      <c r="Z1301">
        <v>4.68</v>
      </c>
      <c r="AA1301">
        <v>76426.64</v>
      </c>
      <c r="AB1301">
        <v>1631993.53</v>
      </c>
      <c r="AC1301">
        <v>17.739999999999998</v>
      </c>
      <c r="AD1301">
        <v>17.57</v>
      </c>
      <c r="AE1301">
        <v>2.65</v>
      </c>
      <c r="AF1301">
        <v>15.08</v>
      </c>
      <c r="AG1301">
        <v>100</v>
      </c>
      <c r="AH1301">
        <v>0</v>
      </c>
      <c r="AI1301">
        <v>0</v>
      </c>
      <c r="AJ1301">
        <v>100</v>
      </c>
      <c r="AK1301">
        <v>100</v>
      </c>
      <c r="AL1301">
        <v>2.94</v>
      </c>
      <c r="AM1301">
        <v>2.86</v>
      </c>
      <c r="AN1301">
        <v>97.14</v>
      </c>
      <c r="AO1301">
        <v>98.98</v>
      </c>
      <c r="AP1301">
        <v>5.22</v>
      </c>
      <c r="AQ1301">
        <v>4.91</v>
      </c>
      <c r="AR1301">
        <v>94.07</v>
      </c>
      <c r="AS1301">
        <v>18.29</v>
      </c>
      <c r="AT1301">
        <v>10.24</v>
      </c>
      <c r="AU1301">
        <v>1.7</v>
      </c>
      <c r="AV1301">
        <v>16.59</v>
      </c>
    </row>
    <row r="1302" spans="1:48" x14ac:dyDescent="0.35">
      <c r="A1302" t="s">
        <v>127</v>
      </c>
      <c r="B1302" t="s">
        <v>21</v>
      </c>
      <c r="C1302" t="s">
        <v>128</v>
      </c>
      <c r="D1302" t="s">
        <v>133</v>
      </c>
      <c r="E1302">
        <v>823090.65</v>
      </c>
      <c r="F1302">
        <v>-12.91</v>
      </c>
      <c r="G1302">
        <v>-122050.34</v>
      </c>
      <c r="H1302">
        <v>945140.99</v>
      </c>
      <c r="I1302">
        <v>6.14</v>
      </c>
      <c r="J1302">
        <v>0</v>
      </c>
      <c r="K1302">
        <v>-0.63</v>
      </c>
      <c r="L1302">
        <v>6.77</v>
      </c>
      <c r="M1302">
        <v>198598.82</v>
      </c>
      <c r="N1302">
        <v>-11.53</v>
      </c>
      <c r="O1302">
        <v>-25884.31</v>
      </c>
      <c r="P1302">
        <v>224483.13</v>
      </c>
      <c r="Q1302">
        <v>10.7</v>
      </c>
      <c r="R1302">
        <v>0</v>
      </c>
      <c r="S1302">
        <v>-0.94</v>
      </c>
      <c r="T1302">
        <v>11.64</v>
      </c>
      <c r="U1302">
        <v>1.37</v>
      </c>
      <c r="V1302">
        <v>-2.98</v>
      </c>
      <c r="W1302">
        <v>-0.04</v>
      </c>
      <c r="X1302">
        <v>1.41</v>
      </c>
      <c r="Y1302">
        <v>602833.11</v>
      </c>
      <c r="Z1302">
        <v>-10.24</v>
      </c>
      <c r="AA1302">
        <v>-68792.12</v>
      </c>
      <c r="AB1302">
        <v>671625.23</v>
      </c>
      <c r="AC1302">
        <v>4.0599999999999996</v>
      </c>
      <c r="AD1302">
        <v>110.34</v>
      </c>
      <c r="AE1302">
        <v>2.13</v>
      </c>
      <c r="AF1302">
        <v>1.93</v>
      </c>
      <c r="AG1302">
        <v>99.59</v>
      </c>
      <c r="AH1302">
        <v>0</v>
      </c>
      <c r="AI1302">
        <v>0.4</v>
      </c>
      <c r="AJ1302">
        <v>99.2</v>
      </c>
      <c r="AK1302">
        <v>76.98</v>
      </c>
      <c r="AL1302">
        <v>122.05</v>
      </c>
      <c r="AM1302">
        <v>42.31</v>
      </c>
      <c r="AN1302">
        <v>34.67</v>
      </c>
      <c r="AO1302">
        <v>63.58</v>
      </c>
      <c r="AP1302">
        <v>314.83999999999997</v>
      </c>
      <c r="AQ1302">
        <v>48.26</v>
      </c>
      <c r="AR1302">
        <v>15.33</v>
      </c>
      <c r="AS1302">
        <v>2.96</v>
      </c>
      <c r="AT1302">
        <v>51.87</v>
      </c>
      <c r="AU1302">
        <v>1.01</v>
      </c>
      <c r="AV1302">
        <v>1.95</v>
      </c>
    </row>
    <row r="1303" spans="1:48" x14ac:dyDescent="0.35">
      <c r="A1303" t="s">
        <v>127</v>
      </c>
      <c r="B1303" t="s">
        <v>21</v>
      </c>
      <c r="C1303" t="s">
        <v>128</v>
      </c>
      <c r="D1303" t="s">
        <v>173</v>
      </c>
      <c r="E1303">
        <v>5849257.04</v>
      </c>
      <c r="F1303">
        <v>-2.5299999999999998</v>
      </c>
      <c r="G1303">
        <v>-152097.1</v>
      </c>
      <c r="H1303">
        <v>6001354.1399999997</v>
      </c>
      <c r="I1303">
        <v>43.65</v>
      </c>
      <c r="J1303">
        <v>0</v>
      </c>
      <c r="K1303">
        <v>0.66</v>
      </c>
      <c r="L1303">
        <v>42.99</v>
      </c>
      <c r="M1303">
        <v>767115.82</v>
      </c>
      <c r="N1303">
        <v>-3.08</v>
      </c>
      <c r="O1303">
        <v>-24384.68</v>
      </c>
      <c r="P1303">
        <v>791500.5</v>
      </c>
      <c r="Q1303">
        <v>41.31</v>
      </c>
      <c r="R1303">
        <v>0</v>
      </c>
      <c r="S1303">
        <v>0.28000000000000003</v>
      </c>
      <c r="T1303">
        <v>41.03</v>
      </c>
      <c r="U1303">
        <v>2.67</v>
      </c>
      <c r="V1303">
        <v>-7.04</v>
      </c>
      <c r="W1303">
        <v>-0.2</v>
      </c>
      <c r="X1303">
        <v>2.87</v>
      </c>
      <c r="Y1303">
        <v>2193081.23</v>
      </c>
      <c r="Z1303">
        <v>4.8499999999999996</v>
      </c>
      <c r="AA1303">
        <v>101389.72</v>
      </c>
      <c r="AB1303">
        <v>2091691.51</v>
      </c>
      <c r="AC1303">
        <v>11.12</v>
      </c>
      <c r="AD1303">
        <v>16.32</v>
      </c>
      <c r="AE1303">
        <v>1.56</v>
      </c>
      <c r="AF1303">
        <v>9.56</v>
      </c>
      <c r="AG1303">
        <v>100</v>
      </c>
      <c r="AH1303">
        <v>0</v>
      </c>
      <c r="AI1303">
        <v>0</v>
      </c>
      <c r="AJ1303">
        <v>100</v>
      </c>
      <c r="AK1303">
        <v>98.4</v>
      </c>
      <c r="AL1303">
        <v>0.87</v>
      </c>
      <c r="AM1303">
        <v>0.85</v>
      </c>
      <c r="AN1303">
        <v>97.55</v>
      </c>
      <c r="AO1303">
        <v>90.6</v>
      </c>
      <c r="AP1303">
        <v>1.82</v>
      </c>
      <c r="AQ1303">
        <v>1.62</v>
      </c>
      <c r="AR1303">
        <v>88.98</v>
      </c>
      <c r="AS1303">
        <v>9.8000000000000007</v>
      </c>
      <c r="AT1303">
        <v>13.89</v>
      </c>
      <c r="AU1303">
        <v>1.2</v>
      </c>
      <c r="AV1303">
        <v>8.61</v>
      </c>
    </row>
    <row r="1304" spans="1:48" x14ac:dyDescent="0.35">
      <c r="A1304" t="s">
        <v>127</v>
      </c>
      <c r="B1304" t="s">
        <v>21</v>
      </c>
      <c r="C1304" t="s">
        <v>128</v>
      </c>
      <c r="D1304" t="s">
        <v>174</v>
      </c>
      <c r="E1304">
        <v>4976280.17</v>
      </c>
      <c r="F1304">
        <v>-5.0199999999999996</v>
      </c>
      <c r="G1304">
        <v>-263216.96999999997</v>
      </c>
      <c r="H1304">
        <v>5239497.1399999997</v>
      </c>
      <c r="I1304">
        <v>37.14</v>
      </c>
      <c r="J1304">
        <v>0</v>
      </c>
      <c r="K1304">
        <v>-0.4</v>
      </c>
      <c r="L1304">
        <v>37.53</v>
      </c>
      <c r="M1304">
        <v>666454.24</v>
      </c>
      <c r="N1304">
        <v>-3.29</v>
      </c>
      <c r="O1304">
        <v>-22641.54</v>
      </c>
      <c r="P1304">
        <v>689095.78</v>
      </c>
      <c r="Q1304">
        <v>35.89</v>
      </c>
      <c r="R1304">
        <v>0</v>
      </c>
      <c r="S1304">
        <v>0.17</v>
      </c>
      <c r="T1304">
        <v>35.72</v>
      </c>
      <c r="U1304">
        <v>2.46</v>
      </c>
      <c r="V1304">
        <v>-9.23</v>
      </c>
      <c r="W1304">
        <v>-0.25</v>
      </c>
      <c r="X1304">
        <v>2.71</v>
      </c>
      <c r="Y1304">
        <v>2022259.58</v>
      </c>
      <c r="Z1304">
        <v>4.63</v>
      </c>
      <c r="AA1304">
        <v>89535.86</v>
      </c>
      <c r="AB1304">
        <v>1932723.72</v>
      </c>
      <c r="AC1304">
        <v>19.079999999999998</v>
      </c>
      <c r="AD1304">
        <v>16.079999999999998</v>
      </c>
      <c r="AE1304">
        <v>2.64</v>
      </c>
      <c r="AF1304">
        <v>16.440000000000001</v>
      </c>
      <c r="AG1304">
        <v>100</v>
      </c>
      <c r="AH1304">
        <v>0</v>
      </c>
      <c r="AI1304">
        <v>0</v>
      </c>
      <c r="AJ1304">
        <v>100</v>
      </c>
      <c r="AK1304">
        <v>100</v>
      </c>
      <c r="AL1304">
        <v>0</v>
      </c>
      <c r="AM1304">
        <v>0</v>
      </c>
      <c r="AN1304">
        <v>100</v>
      </c>
      <c r="AO1304">
        <v>99.09</v>
      </c>
      <c r="AP1304">
        <v>2.62</v>
      </c>
      <c r="AQ1304">
        <v>2.5299999999999998</v>
      </c>
      <c r="AR1304">
        <v>96.56</v>
      </c>
      <c r="AS1304">
        <v>19.850000000000001</v>
      </c>
      <c r="AT1304">
        <v>10.51</v>
      </c>
      <c r="AU1304">
        <v>1.89</v>
      </c>
      <c r="AV1304">
        <v>17.96</v>
      </c>
    </row>
    <row r="1305" spans="1:48" x14ac:dyDescent="0.35">
      <c r="A1305" t="s">
        <v>127</v>
      </c>
      <c r="B1305" t="s">
        <v>21</v>
      </c>
      <c r="C1305" t="s">
        <v>128</v>
      </c>
      <c r="D1305" t="s">
        <v>175</v>
      </c>
      <c r="E1305">
        <v>1435562.67</v>
      </c>
      <c r="F1305">
        <v>-1.1599999999999999</v>
      </c>
      <c r="G1305">
        <v>-16827.689999999999</v>
      </c>
      <c r="H1305">
        <v>1452390.36</v>
      </c>
      <c r="I1305">
        <v>10.71</v>
      </c>
      <c r="J1305">
        <v>0</v>
      </c>
      <c r="K1305">
        <v>0.31</v>
      </c>
      <c r="L1305">
        <v>10.4</v>
      </c>
      <c r="M1305">
        <v>197635.34</v>
      </c>
      <c r="N1305">
        <v>1.72</v>
      </c>
      <c r="O1305">
        <v>3334.02</v>
      </c>
      <c r="P1305">
        <v>194301.32</v>
      </c>
      <c r="Q1305">
        <v>10.64</v>
      </c>
      <c r="R1305">
        <v>0</v>
      </c>
      <c r="S1305">
        <v>0.56999999999999995</v>
      </c>
      <c r="T1305">
        <v>10.07</v>
      </c>
      <c r="U1305">
        <v>2.09</v>
      </c>
      <c r="V1305">
        <v>-8.18</v>
      </c>
      <c r="W1305">
        <v>-0.19</v>
      </c>
      <c r="X1305">
        <v>2.2799999999999998</v>
      </c>
      <c r="Y1305">
        <v>686771.63</v>
      </c>
      <c r="Z1305">
        <v>7.65</v>
      </c>
      <c r="AA1305">
        <v>48809.56</v>
      </c>
      <c r="AB1305">
        <v>637962.07999999996</v>
      </c>
      <c r="AC1305">
        <v>14.4</v>
      </c>
      <c r="AD1305">
        <v>-19.260000000000002</v>
      </c>
      <c r="AE1305">
        <v>-3.44</v>
      </c>
      <c r="AF1305">
        <v>17.84</v>
      </c>
      <c r="AG1305">
        <v>100</v>
      </c>
      <c r="AH1305">
        <v>0</v>
      </c>
      <c r="AI1305">
        <v>0</v>
      </c>
      <c r="AJ1305">
        <v>100</v>
      </c>
      <c r="AK1305">
        <v>100</v>
      </c>
      <c r="AL1305">
        <v>5.21</v>
      </c>
      <c r="AM1305">
        <v>4.95</v>
      </c>
      <c r="AN1305">
        <v>95.05</v>
      </c>
      <c r="AO1305">
        <v>93.1</v>
      </c>
      <c r="AP1305">
        <v>3.52</v>
      </c>
      <c r="AQ1305">
        <v>3.16</v>
      </c>
      <c r="AR1305">
        <v>89.94</v>
      </c>
      <c r="AS1305">
        <v>16.16</v>
      </c>
      <c r="AT1305">
        <v>-16.739999999999998</v>
      </c>
      <c r="AU1305">
        <v>-3.25</v>
      </c>
      <c r="AV1305">
        <v>19.41</v>
      </c>
    </row>
    <row r="1306" spans="1:48" x14ac:dyDescent="0.35">
      <c r="A1306" t="s">
        <v>127</v>
      </c>
      <c r="B1306" t="s">
        <v>21</v>
      </c>
      <c r="C1306" t="s">
        <v>139</v>
      </c>
      <c r="D1306" t="s">
        <v>129</v>
      </c>
      <c r="E1306">
        <v>5952620.7300000004</v>
      </c>
      <c r="F1306">
        <v>-5.21</v>
      </c>
      <c r="G1306">
        <v>-326877.25</v>
      </c>
      <c r="H1306">
        <v>6279497.9800000004</v>
      </c>
      <c r="I1306">
        <v>0</v>
      </c>
      <c r="J1306">
        <v>0</v>
      </c>
      <c r="K1306">
        <v>0</v>
      </c>
      <c r="L1306">
        <v>0</v>
      </c>
      <c r="M1306">
        <v>860610.12</v>
      </c>
      <c r="N1306">
        <v>-5.76</v>
      </c>
      <c r="O1306">
        <v>-52564.91</v>
      </c>
      <c r="P1306">
        <v>913175.02</v>
      </c>
      <c r="Q1306">
        <v>0</v>
      </c>
      <c r="R1306">
        <v>0</v>
      </c>
      <c r="S1306">
        <v>0</v>
      </c>
      <c r="T1306">
        <v>0</v>
      </c>
      <c r="U1306">
        <v>3.46</v>
      </c>
      <c r="V1306">
        <v>0.57999999999999996</v>
      </c>
      <c r="W1306">
        <v>0.02</v>
      </c>
      <c r="X1306">
        <v>3.44</v>
      </c>
      <c r="Y1306">
        <v>1721236.43</v>
      </c>
      <c r="Z1306">
        <v>-5.76</v>
      </c>
      <c r="AA1306">
        <v>-105113.62</v>
      </c>
      <c r="AB1306">
        <v>1826350.05</v>
      </c>
      <c r="AC1306">
        <v>16.52</v>
      </c>
      <c r="AD1306">
        <v>7.98</v>
      </c>
      <c r="AE1306">
        <v>1.22</v>
      </c>
      <c r="AF1306">
        <v>15.3</v>
      </c>
      <c r="AG1306">
        <v>100</v>
      </c>
      <c r="AH1306">
        <v>0</v>
      </c>
      <c r="AI1306">
        <v>0</v>
      </c>
      <c r="AJ1306">
        <v>100</v>
      </c>
      <c r="AK1306">
        <v>98.4</v>
      </c>
      <c r="AL1306">
        <v>0</v>
      </c>
      <c r="AM1306">
        <v>0</v>
      </c>
      <c r="AN1306">
        <v>98.4</v>
      </c>
      <c r="AO1306">
        <v>94.58</v>
      </c>
      <c r="AP1306">
        <v>2.83</v>
      </c>
      <c r="AQ1306">
        <v>2.61</v>
      </c>
      <c r="AR1306">
        <v>91.97</v>
      </c>
      <c r="AS1306">
        <v>17.14</v>
      </c>
      <c r="AT1306">
        <v>8.0299999999999994</v>
      </c>
      <c r="AU1306">
        <v>1.27</v>
      </c>
      <c r="AV1306">
        <v>15.86</v>
      </c>
    </row>
    <row r="1307" spans="1:48" x14ac:dyDescent="0.35">
      <c r="A1307" t="s">
        <v>127</v>
      </c>
      <c r="B1307" t="s">
        <v>21</v>
      </c>
      <c r="C1307" t="s">
        <v>139</v>
      </c>
      <c r="D1307" t="s">
        <v>130</v>
      </c>
      <c r="E1307">
        <v>950928.71</v>
      </c>
      <c r="F1307">
        <v>-10.63</v>
      </c>
      <c r="G1307">
        <v>-113133.32</v>
      </c>
      <c r="H1307">
        <v>1064062.03</v>
      </c>
      <c r="I1307">
        <v>15.97</v>
      </c>
      <c r="J1307">
        <v>0</v>
      </c>
      <c r="K1307">
        <v>-0.97</v>
      </c>
      <c r="L1307">
        <v>16.95</v>
      </c>
      <c r="M1307">
        <v>128369.15</v>
      </c>
      <c r="N1307">
        <v>-11.35</v>
      </c>
      <c r="O1307">
        <v>-16437.68</v>
      </c>
      <c r="P1307">
        <v>144806.82999999999</v>
      </c>
      <c r="Q1307">
        <v>14.92</v>
      </c>
      <c r="R1307">
        <v>0</v>
      </c>
      <c r="S1307">
        <v>-0.94</v>
      </c>
      <c r="T1307">
        <v>15.86</v>
      </c>
      <c r="U1307">
        <v>3.7</v>
      </c>
      <c r="V1307">
        <v>0.81</v>
      </c>
      <c r="W1307">
        <v>0.03</v>
      </c>
      <c r="X1307">
        <v>3.67</v>
      </c>
      <c r="Y1307">
        <v>256738.3</v>
      </c>
      <c r="Z1307">
        <v>-11.35</v>
      </c>
      <c r="AA1307">
        <v>-32875.360000000001</v>
      </c>
      <c r="AB1307">
        <v>289613.65999999997</v>
      </c>
      <c r="AC1307">
        <v>31.49</v>
      </c>
      <c r="AD1307">
        <v>4.63</v>
      </c>
      <c r="AE1307">
        <v>1.39</v>
      </c>
      <c r="AF1307">
        <v>30.09</v>
      </c>
      <c r="AG1307">
        <v>100</v>
      </c>
      <c r="AH1307">
        <v>0</v>
      </c>
      <c r="AI1307">
        <v>0</v>
      </c>
      <c r="AJ1307">
        <v>100</v>
      </c>
      <c r="AK1307">
        <v>98.4</v>
      </c>
      <c r="AL1307">
        <v>2.68</v>
      </c>
      <c r="AM1307">
        <v>2.57</v>
      </c>
      <c r="AN1307">
        <v>95.83</v>
      </c>
      <c r="AO1307">
        <v>89.05</v>
      </c>
      <c r="AP1307">
        <v>6.9</v>
      </c>
      <c r="AQ1307">
        <v>5.74</v>
      </c>
      <c r="AR1307">
        <v>83.3</v>
      </c>
      <c r="AS1307">
        <v>30.39</v>
      </c>
      <c r="AT1307">
        <v>4.93</v>
      </c>
      <c r="AU1307">
        <v>1.43</v>
      </c>
      <c r="AV1307">
        <v>28.96</v>
      </c>
    </row>
    <row r="1308" spans="1:48" x14ac:dyDescent="0.35">
      <c r="A1308" t="s">
        <v>127</v>
      </c>
      <c r="B1308" t="s">
        <v>21</v>
      </c>
      <c r="C1308" t="s">
        <v>139</v>
      </c>
      <c r="D1308" t="s">
        <v>131</v>
      </c>
      <c r="E1308">
        <v>2833668.02</v>
      </c>
      <c r="F1308">
        <v>1.04</v>
      </c>
      <c r="G1308">
        <v>29161.439999999999</v>
      </c>
      <c r="H1308">
        <v>2804506.58</v>
      </c>
      <c r="I1308">
        <v>47.6</v>
      </c>
      <c r="J1308">
        <v>0</v>
      </c>
      <c r="K1308">
        <v>2.94</v>
      </c>
      <c r="L1308">
        <v>44.66</v>
      </c>
      <c r="M1308">
        <v>388776.73</v>
      </c>
      <c r="N1308">
        <v>0.6</v>
      </c>
      <c r="O1308">
        <v>2318.5300000000002</v>
      </c>
      <c r="P1308">
        <v>386458.19</v>
      </c>
      <c r="Q1308">
        <v>45.17</v>
      </c>
      <c r="R1308">
        <v>0</v>
      </c>
      <c r="S1308">
        <v>2.85</v>
      </c>
      <c r="T1308">
        <v>42.32</v>
      </c>
      <c r="U1308">
        <v>3.64</v>
      </c>
      <c r="V1308">
        <v>0.44</v>
      </c>
      <c r="W1308">
        <v>0.02</v>
      </c>
      <c r="X1308">
        <v>3.63</v>
      </c>
      <c r="Y1308">
        <v>777553.45</v>
      </c>
      <c r="Z1308">
        <v>0.6</v>
      </c>
      <c r="AA1308">
        <v>4637.0600000000004</v>
      </c>
      <c r="AB1308">
        <v>772916.39</v>
      </c>
      <c r="AC1308">
        <v>10.24</v>
      </c>
      <c r="AD1308">
        <v>5.93</v>
      </c>
      <c r="AE1308">
        <v>0.56999999999999995</v>
      </c>
      <c r="AF1308">
        <v>9.66</v>
      </c>
      <c r="AG1308">
        <v>100</v>
      </c>
      <c r="AH1308">
        <v>0</v>
      </c>
      <c r="AI1308">
        <v>0</v>
      </c>
      <c r="AJ1308">
        <v>100</v>
      </c>
      <c r="AK1308">
        <v>84.69</v>
      </c>
      <c r="AL1308">
        <v>-5.26</v>
      </c>
      <c r="AM1308">
        <v>-4.7</v>
      </c>
      <c r="AN1308">
        <v>89.4</v>
      </c>
      <c r="AO1308">
        <v>74.66</v>
      </c>
      <c r="AP1308">
        <v>31.43</v>
      </c>
      <c r="AQ1308">
        <v>17.86</v>
      </c>
      <c r="AR1308">
        <v>56.81</v>
      </c>
      <c r="AS1308">
        <v>10.37</v>
      </c>
      <c r="AT1308">
        <v>5.86</v>
      </c>
      <c r="AU1308">
        <v>0.56999999999999995</v>
      </c>
      <c r="AV1308">
        <v>9.7899999999999991</v>
      </c>
    </row>
    <row r="1309" spans="1:48" x14ac:dyDescent="0.35">
      <c r="A1309" t="s">
        <v>127</v>
      </c>
      <c r="B1309" t="s">
        <v>21</v>
      </c>
      <c r="C1309" t="s">
        <v>139</v>
      </c>
      <c r="D1309" t="s">
        <v>132</v>
      </c>
      <c r="E1309">
        <v>1612834.49</v>
      </c>
      <c r="F1309">
        <v>-9.56</v>
      </c>
      <c r="G1309">
        <v>-170569.75</v>
      </c>
      <c r="H1309">
        <v>1783404.24</v>
      </c>
      <c r="I1309">
        <v>27.09</v>
      </c>
      <c r="J1309">
        <v>0</v>
      </c>
      <c r="K1309">
        <v>-1.31</v>
      </c>
      <c r="L1309">
        <v>28.4</v>
      </c>
      <c r="M1309">
        <v>227806.93</v>
      </c>
      <c r="N1309">
        <v>-8.2899999999999991</v>
      </c>
      <c r="O1309">
        <v>-20591.080000000002</v>
      </c>
      <c r="P1309">
        <v>248398.01</v>
      </c>
      <c r="Q1309">
        <v>26.47</v>
      </c>
      <c r="R1309">
        <v>0</v>
      </c>
      <c r="S1309">
        <v>-0.73</v>
      </c>
      <c r="T1309">
        <v>27.2</v>
      </c>
      <c r="U1309">
        <v>3.54</v>
      </c>
      <c r="V1309">
        <v>-1.39</v>
      </c>
      <c r="W1309">
        <v>-0.05</v>
      </c>
      <c r="X1309">
        <v>3.59</v>
      </c>
      <c r="Y1309">
        <v>455630.05</v>
      </c>
      <c r="Z1309">
        <v>-8.2899999999999991</v>
      </c>
      <c r="AA1309">
        <v>-41165.97</v>
      </c>
      <c r="AB1309">
        <v>496796.02</v>
      </c>
      <c r="AC1309">
        <v>26.96</v>
      </c>
      <c r="AD1309">
        <v>16.45</v>
      </c>
      <c r="AE1309">
        <v>3.81</v>
      </c>
      <c r="AF1309">
        <v>23.15</v>
      </c>
      <c r="AG1309">
        <v>100</v>
      </c>
      <c r="AH1309">
        <v>0</v>
      </c>
      <c r="AI1309">
        <v>0</v>
      </c>
      <c r="AJ1309">
        <v>100</v>
      </c>
      <c r="AK1309">
        <v>92.98</v>
      </c>
      <c r="AL1309">
        <v>3.23</v>
      </c>
      <c r="AM1309">
        <v>2.91</v>
      </c>
      <c r="AN1309">
        <v>90.07</v>
      </c>
      <c r="AO1309">
        <v>71.900000000000006</v>
      </c>
      <c r="AP1309">
        <v>9.69</v>
      </c>
      <c r="AQ1309">
        <v>6.35</v>
      </c>
      <c r="AR1309">
        <v>65.55</v>
      </c>
      <c r="AS1309">
        <v>26.92</v>
      </c>
      <c r="AT1309">
        <v>18.170000000000002</v>
      </c>
      <c r="AU1309">
        <v>4.1399999999999997</v>
      </c>
      <c r="AV1309">
        <v>22.78</v>
      </c>
    </row>
    <row r="1310" spans="1:48" x14ac:dyDescent="0.35">
      <c r="A1310" t="s">
        <v>127</v>
      </c>
      <c r="B1310" t="s">
        <v>21</v>
      </c>
      <c r="C1310" t="s">
        <v>139</v>
      </c>
      <c r="D1310" t="s">
        <v>133</v>
      </c>
      <c r="E1310">
        <v>513110.63</v>
      </c>
      <c r="F1310">
        <v>-12.37</v>
      </c>
      <c r="G1310">
        <v>-72460.820000000007</v>
      </c>
      <c r="H1310">
        <v>585571.43999999994</v>
      </c>
      <c r="I1310">
        <v>8.6199999999999992</v>
      </c>
      <c r="J1310">
        <v>0</v>
      </c>
      <c r="K1310">
        <v>-0.71</v>
      </c>
      <c r="L1310">
        <v>9.33</v>
      </c>
      <c r="M1310">
        <v>109780.16</v>
      </c>
      <c r="N1310">
        <v>-13.87</v>
      </c>
      <c r="O1310">
        <v>-17671.14</v>
      </c>
      <c r="P1310">
        <v>127451.3</v>
      </c>
      <c r="Q1310">
        <v>12.76</v>
      </c>
      <c r="R1310">
        <v>0</v>
      </c>
      <c r="S1310">
        <v>-1.2</v>
      </c>
      <c r="T1310">
        <v>13.96</v>
      </c>
      <c r="U1310">
        <v>2.34</v>
      </c>
      <c r="V1310">
        <v>1.73</v>
      </c>
      <c r="W1310">
        <v>0.04</v>
      </c>
      <c r="X1310">
        <v>2.2999999999999998</v>
      </c>
      <c r="Y1310">
        <v>219560.32000000001</v>
      </c>
      <c r="Z1310">
        <v>-13.87</v>
      </c>
      <c r="AA1310">
        <v>-35342.28</v>
      </c>
      <c r="AB1310">
        <v>254902.59</v>
      </c>
      <c r="AC1310">
        <v>0.38</v>
      </c>
      <c r="AD1310">
        <v>36.07</v>
      </c>
      <c r="AE1310">
        <v>0.1</v>
      </c>
      <c r="AF1310">
        <v>0.28000000000000003</v>
      </c>
      <c r="AG1310">
        <v>99.59</v>
      </c>
      <c r="AH1310">
        <v>0</v>
      </c>
      <c r="AI1310">
        <v>0.4</v>
      </c>
      <c r="AJ1310">
        <v>99.2</v>
      </c>
      <c r="AK1310">
        <v>3.48</v>
      </c>
      <c r="AL1310">
        <v>83.7</v>
      </c>
      <c r="AM1310">
        <v>1.59</v>
      </c>
      <c r="AN1310">
        <v>1.9</v>
      </c>
      <c r="AO1310">
        <v>3.01</v>
      </c>
      <c r="AP1310">
        <v>263.2</v>
      </c>
      <c r="AQ1310">
        <v>2.1800000000000002</v>
      </c>
      <c r="AR1310">
        <v>0.83</v>
      </c>
      <c r="AS1310">
        <v>0.45</v>
      </c>
      <c r="AT1310">
        <v>61.93</v>
      </c>
      <c r="AU1310">
        <v>0.17</v>
      </c>
      <c r="AV1310">
        <v>0.28000000000000003</v>
      </c>
    </row>
    <row r="1311" spans="1:48" x14ac:dyDescent="0.35">
      <c r="A1311" t="s">
        <v>127</v>
      </c>
      <c r="B1311" t="s">
        <v>21</v>
      </c>
      <c r="C1311" t="s">
        <v>139</v>
      </c>
      <c r="D1311" t="s">
        <v>173</v>
      </c>
      <c r="E1311">
        <v>2833668.02</v>
      </c>
      <c r="F1311">
        <v>1.04</v>
      </c>
      <c r="G1311">
        <v>29161.439999999999</v>
      </c>
      <c r="H1311">
        <v>2804506.58</v>
      </c>
      <c r="I1311">
        <v>47.6</v>
      </c>
      <c r="J1311">
        <v>0</v>
      </c>
      <c r="K1311">
        <v>2.94</v>
      </c>
      <c r="L1311">
        <v>44.66</v>
      </c>
      <c r="M1311">
        <v>388776.73</v>
      </c>
      <c r="N1311">
        <v>0.6</v>
      </c>
      <c r="O1311">
        <v>2318.5300000000002</v>
      </c>
      <c r="P1311">
        <v>386458.19</v>
      </c>
      <c r="Q1311">
        <v>45.17</v>
      </c>
      <c r="R1311">
        <v>0</v>
      </c>
      <c r="S1311">
        <v>2.85</v>
      </c>
      <c r="T1311">
        <v>42.32</v>
      </c>
      <c r="U1311">
        <v>3.64</v>
      </c>
      <c r="V1311">
        <v>0.44</v>
      </c>
      <c r="W1311">
        <v>0.02</v>
      </c>
      <c r="X1311">
        <v>3.63</v>
      </c>
      <c r="Y1311">
        <v>777553.45</v>
      </c>
      <c r="Z1311">
        <v>0.6</v>
      </c>
      <c r="AA1311">
        <v>4637.0600000000004</v>
      </c>
      <c r="AB1311">
        <v>772916.39</v>
      </c>
      <c r="AC1311">
        <v>10.24</v>
      </c>
      <c r="AD1311">
        <v>5.93</v>
      </c>
      <c r="AE1311">
        <v>0.56999999999999995</v>
      </c>
      <c r="AF1311">
        <v>9.66</v>
      </c>
      <c r="AG1311">
        <v>100</v>
      </c>
      <c r="AH1311">
        <v>0</v>
      </c>
      <c r="AI1311">
        <v>0</v>
      </c>
      <c r="AJ1311">
        <v>100</v>
      </c>
      <c r="AK1311">
        <v>84.69</v>
      </c>
      <c r="AL1311">
        <v>-5.26</v>
      </c>
      <c r="AM1311">
        <v>-4.7</v>
      </c>
      <c r="AN1311">
        <v>89.4</v>
      </c>
      <c r="AO1311">
        <v>74.66</v>
      </c>
      <c r="AP1311">
        <v>31.43</v>
      </c>
      <c r="AQ1311">
        <v>17.86</v>
      </c>
      <c r="AR1311">
        <v>56.81</v>
      </c>
      <c r="AS1311">
        <v>10.37</v>
      </c>
      <c r="AT1311">
        <v>5.86</v>
      </c>
      <c r="AU1311">
        <v>0.56999999999999995</v>
      </c>
      <c r="AV1311">
        <v>9.7899999999999991</v>
      </c>
    </row>
    <row r="1312" spans="1:48" x14ac:dyDescent="0.35">
      <c r="A1312" t="s">
        <v>127</v>
      </c>
      <c r="B1312" t="s">
        <v>21</v>
      </c>
      <c r="C1312" t="s">
        <v>139</v>
      </c>
      <c r="D1312" t="s">
        <v>174</v>
      </c>
      <c r="E1312">
        <v>1931940.73</v>
      </c>
      <c r="F1312">
        <v>-9.4</v>
      </c>
      <c r="G1312">
        <v>-200490.96</v>
      </c>
      <c r="H1312">
        <v>2132431.69</v>
      </c>
      <c r="I1312">
        <v>32.46</v>
      </c>
      <c r="J1312">
        <v>0</v>
      </c>
      <c r="K1312">
        <v>-1.5</v>
      </c>
      <c r="L1312">
        <v>33.96</v>
      </c>
      <c r="M1312">
        <v>271906.71000000002</v>
      </c>
      <c r="N1312">
        <v>-8.2100000000000009</v>
      </c>
      <c r="O1312">
        <v>-24319.61</v>
      </c>
      <c r="P1312">
        <v>296226.31</v>
      </c>
      <c r="Q1312">
        <v>31.59</v>
      </c>
      <c r="R1312">
        <v>0</v>
      </c>
      <c r="S1312">
        <v>-0.84</v>
      </c>
      <c r="T1312">
        <v>32.44</v>
      </c>
      <c r="U1312">
        <v>3.55</v>
      </c>
      <c r="V1312">
        <v>-1.3</v>
      </c>
      <c r="W1312">
        <v>-0.05</v>
      </c>
      <c r="X1312">
        <v>3.6</v>
      </c>
      <c r="Y1312">
        <v>543829.6</v>
      </c>
      <c r="Z1312">
        <v>-8.2100000000000009</v>
      </c>
      <c r="AA1312">
        <v>-48623.03</v>
      </c>
      <c r="AB1312">
        <v>592452.63</v>
      </c>
      <c r="AC1312">
        <v>29.81</v>
      </c>
      <c r="AD1312">
        <v>18.690000000000001</v>
      </c>
      <c r="AE1312">
        <v>4.6900000000000004</v>
      </c>
      <c r="AF1312">
        <v>25.12</v>
      </c>
      <c r="AG1312">
        <v>100</v>
      </c>
      <c r="AH1312">
        <v>0</v>
      </c>
      <c r="AI1312">
        <v>0</v>
      </c>
      <c r="AJ1312">
        <v>100</v>
      </c>
      <c r="AK1312">
        <v>97.2</v>
      </c>
      <c r="AL1312">
        <v>3.44</v>
      </c>
      <c r="AM1312">
        <v>3.23</v>
      </c>
      <c r="AN1312">
        <v>93.96</v>
      </c>
      <c r="AO1312">
        <v>77.44</v>
      </c>
      <c r="AP1312">
        <v>11.43</v>
      </c>
      <c r="AQ1312">
        <v>7.95</v>
      </c>
      <c r="AR1312">
        <v>69.5</v>
      </c>
      <c r="AS1312">
        <v>29.54</v>
      </c>
      <c r="AT1312">
        <v>20.48</v>
      </c>
      <c r="AU1312">
        <v>5.0199999999999996</v>
      </c>
      <c r="AV1312">
        <v>24.52</v>
      </c>
    </row>
    <row r="1313" spans="1:48" x14ac:dyDescent="0.35">
      <c r="A1313" t="s">
        <v>127</v>
      </c>
      <c r="B1313" t="s">
        <v>21</v>
      </c>
      <c r="C1313" t="s">
        <v>139</v>
      </c>
      <c r="D1313" t="s">
        <v>175</v>
      </c>
      <c r="E1313">
        <v>617457.74</v>
      </c>
      <c r="F1313">
        <v>-11.74</v>
      </c>
      <c r="G1313">
        <v>-82102.78</v>
      </c>
      <c r="H1313">
        <v>699560.52</v>
      </c>
      <c r="I1313">
        <v>10.37</v>
      </c>
      <c r="J1313">
        <v>0</v>
      </c>
      <c r="K1313">
        <v>-0.77</v>
      </c>
      <c r="L1313">
        <v>11.14</v>
      </c>
      <c r="M1313">
        <v>82251.12</v>
      </c>
      <c r="N1313">
        <v>-13.28</v>
      </c>
      <c r="O1313">
        <v>-12592.12</v>
      </c>
      <c r="P1313">
        <v>94843.23</v>
      </c>
      <c r="Q1313">
        <v>9.56</v>
      </c>
      <c r="R1313">
        <v>0</v>
      </c>
      <c r="S1313">
        <v>-0.83</v>
      </c>
      <c r="T1313">
        <v>10.39</v>
      </c>
      <c r="U1313">
        <v>3.75</v>
      </c>
      <c r="V1313">
        <v>1.78</v>
      </c>
      <c r="W1313">
        <v>7.0000000000000007E-2</v>
      </c>
      <c r="X1313">
        <v>3.69</v>
      </c>
      <c r="Y1313">
        <v>164502.23000000001</v>
      </c>
      <c r="Z1313">
        <v>-13.28</v>
      </c>
      <c r="AA1313">
        <v>-25184.23</v>
      </c>
      <c r="AB1313">
        <v>189686.47</v>
      </c>
      <c r="AC1313">
        <v>25.21</v>
      </c>
      <c r="AD1313">
        <v>-10.47</v>
      </c>
      <c r="AE1313">
        <v>-2.95</v>
      </c>
      <c r="AF1313">
        <v>28.16</v>
      </c>
      <c r="AG1313">
        <v>100</v>
      </c>
      <c r="AH1313">
        <v>0</v>
      </c>
      <c r="AI1313">
        <v>0</v>
      </c>
      <c r="AJ1313">
        <v>100</v>
      </c>
      <c r="AK1313">
        <v>88.44</v>
      </c>
      <c r="AL1313">
        <v>-3.86</v>
      </c>
      <c r="AM1313">
        <v>-3.55</v>
      </c>
      <c r="AN1313">
        <v>91.99</v>
      </c>
      <c r="AO1313">
        <v>66.95</v>
      </c>
      <c r="AP1313">
        <v>-9.0500000000000007</v>
      </c>
      <c r="AQ1313">
        <v>-6.66</v>
      </c>
      <c r="AR1313">
        <v>73.62</v>
      </c>
      <c r="AS1313">
        <v>24.64</v>
      </c>
      <c r="AT1313">
        <v>-10.029999999999999</v>
      </c>
      <c r="AU1313">
        <v>-2.75</v>
      </c>
      <c r="AV1313">
        <v>27.39</v>
      </c>
    </row>
    <row r="1314" spans="1:48" x14ac:dyDescent="0.35">
      <c r="A1314" t="s">
        <v>127</v>
      </c>
      <c r="B1314" t="s">
        <v>21</v>
      </c>
      <c r="C1314" t="s">
        <v>140</v>
      </c>
      <c r="D1314" t="s">
        <v>129</v>
      </c>
      <c r="E1314">
        <v>1562594.93</v>
      </c>
      <c r="F1314">
        <v>12.96</v>
      </c>
      <c r="G1314">
        <v>179227.79</v>
      </c>
      <c r="H1314">
        <v>1383367.14</v>
      </c>
      <c r="I1314">
        <v>0</v>
      </c>
      <c r="J1314">
        <v>0</v>
      </c>
      <c r="K1314">
        <v>0</v>
      </c>
      <c r="L1314">
        <v>0</v>
      </c>
      <c r="M1314">
        <v>210497.84</v>
      </c>
      <c r="N1314">
        <v>17.2</v>
      </c>
      <c r="O1314">
        <v>30895.53</v>
      </c>
      <c r="P1314">
        <v>179602.31</v>
      </c>
      <c r="Q1314">
        <v>0</v>
      </c>
      <c r="R1314">
        <v>0</v>
      </c>
      <c r="S1314">
        <v>0</v>
      </c>
      <c r="T1314">
        <v>0</v>
      </c>
      <c r="U1314">
        <v>2.61</v>
      </c>
      <c r="V1314">
        <v>-3.62</v>
      </c>
      <c r="W1314">
        <v>-0.1</v>
      </c>
      <c r="X1314">
        <v>2.71</v>
      </c>
      <c r="Y1314">
        <v>597835.38</v>
      </c>
      <c r="Z1314">
        <v>17.2</v>
      </c>
      <c r="AA1314">
        <v>87746.46</v>
      </c>
      <c r="AB1314">
        <v>510088.93</v>
      </c>
      <c r="AC1314">
        <v>16.87</v>
      </c>
      <c r="AD1314">
        <v>-31.07</v>
      </c>
      <c r="AE1314">
        <v>-7.6</v>
      </c>
      <c r="AF1314">
        <v>24.47</v>
      </c>
      <c r="AG1314">
        <v>100</v>
      </c>
      <c r="AH1314">
        <v>0</v>
      </c>
      <c r="AI1314">
        <v>0</v>
      </c>
      <c r="AJ1314">
        <v>100</v>
      </c>
      <c r="AK1314">
        <v>96.23</v>
      </c>
      <c r="AL1314">
        <v>4.92</v>
      </c>
      <c r="AM1314">
        <v>4.51</v>
      </c>
      <c r="AN1314">
        <v>91.72</v>
      </c>
      <c r="AO1314">
        <v>61.38</v>
      </c>
      <c r="AP1314">
        <v>-1.38</v>
      </c>
      <c r="AQ1314">
        <v>-0.86</v>
      </c>
      <c r="AR1314">
        <v>62.24</v>
      </c>
      <c r="AS1314">
        <v>15.6</v>
      </c>
      <c r="AT1314">
        <v>-32.700000000000003</v>
      </c>
      <c r="AU1314">
        <v>-7.58</v>
      </c>
      <c r="AV1314">
        <v>23.18</v>
      </c>
    </row>
    <row r="1315" spans="1:48" x14ac:dyDescent="0.35">
      <c r="A1315" t="s">
        <v>127</v>
      </c>
      <c r="B1315" t="s">
        <v>21</v>
      </c>
      <c r="C1315" t="s">
        <v>140</v>
      </c>
      <c r="D1315" t="s">
        <v>130</v>
      </c>
      <c r="E1315">
        <v>299017.48</v>
      </c>
      <c r="F1315">
        <v>19.89</v>
      </c>
      <c r="G1315">
        <v>49614.45</v>
      </c>
      <c r="H1315">
        <v>249403.03</v>
      </c>
      <c r="I1315">
        <v>19.14</v>
      </c>
      <c r="J1315">
        <v>0</v>
      </c>
      <c r="K1315">
        <v>1.1100000000000001</v>
      </c>
      <c r="L1315">
        <v>18.03</v>
      </c>
      <c r="M1315">
        <v>40198.01</v>
      </c>
      <c r="N1315">
        <v>26.63</v>
      </c>
      <c r="O1315">
        <v>8452.6200000000008</v>
      </c>
      <c r="P1315">
        <v>31745.39</v>
      </c>
      <c r="Q1315">
        <v>19.100000000000001</v>
      </c>
      <c r="R1315">
        <v>0</v>
      </c>
      <c r="S1315">
        <v>1.42</v>
      </c>
      <c r="T1315">
        <v>17.68</v>
      </c>
      <c r="U1315">
        <v>2.62</v>
      </c>
      <c r="V1315">
        <v>-5.32</v>
      </c>
      <c r="W1315">
        <v>-0.15</v>
      </c>
      <c r="X1315">
        <v>2.77</v>
      </c>
      <c r="Y1315">
        <v>114166.46</v>
      </c>
      <c r="Z1315">
        <v>26.63</v>
      </c>
      <c r="AA1315">
        <v>24006.31</v>
      </c>
      <c r="AB1315">
        <v>90160.15</v>
      </c>
      <c r="AC1315">
        <v>20.87</v>
      </c>
      <c r="AD1315">
        <v>-3.26</v>
      </c>
      <c r="AE1315">
        <v>-0.7</v>
      </c>
      <c r="AF1315">
        <v>21.58</v>
      </c>
      <c r="AG1315">
        <v>100</v>
      </c>
      <c r="AH1315">
        <v>0</v>
      </c>
      <c r="AI1315">
        <v>0</v>
      </c>
      <c r="AJ1315">
        <v>100</v>
      </c>
      <c r="AK1315">
        <v>96.23</v>
      </c>
      <c r="AL1315">
        <v>8.23</v>
      </c>
      <c r="AM1315">
        <v>7.32</v>
      </c>
      <c r="AN1315">
        <v>88.91</v>
      </c>
      <c r="AO1315">
        <v>48.15</v>
      </c>
      <c r="AP1315">
        <v>-9.17</v>
      </c>
      <c r="AQ1315">
        <v>-4.8600000000000003</v>
      </c>
      <c r="AR1315">
        <v>53.01</v>
      </c>
      <c r="AS1315">
        <v>19.32</v>
      </c>
      <c r="AT1315">
        <v>-2.17</v>
      </c>
      <c r="AU1315">
        <v>-0.43</v>
      </c>
      <c r="AV1315">
        <v>19.75</v>
      </c>
    </row>
    <row r="1316" spans="1:48" x14ac:dyDescent="0.35">
      <c r="A1316" t="s">
        <v>127</v>
      </c>
      <c r="B1316" t="s">
        <v>21</v>
      </c>
      <c r="C1316" t="s">
        <v>140</v>
      </c>
      <c r="D1316" t="s">
        <v>131</v>
      </c>
      <c r="E1316">
        <v>598079.04</v>
      </c>
      <c r="F1316">
        <v>14.72</v>
      </c>
      <c r="G1316">
        <v>76721.789999999994</v>
      </c>
      <c r="H1316">
        <v>521357.25</v>
      </c>
      <c r="I1316">
        <v>38.270000000000003</v>
      </c>
      <c r="J1316">
        <v>0</v>
      </c>
      <c r="K1316">
        <v>0.59</v>
      </c>
      <c r="L1316">
        <v>37.69</v>
      </c>
      <c r="M1316">
        <v>76710.350000000006</v>
      </c>
      <c r="N1316">
        <v>18.66</v>
      </c>
      <c r="O1316">
        <v>12064.66</v>
      </c>
      <c r="P1316">
        <v>64645.7</v>
      </c>
      <c r="Q1316">
        <v>36.44</v>
      </c>
      <c r="R1316">
        <v>0</v>
      </c>
      <c r="S1316">
        <v>0.45</v>
      </c>
      <c r="T1316">
        <v>35.99</v>
      </c>
      <c r="U1316">
        <v>2.75</v>
      </c>
      <c r="V1316">
        <v>-3.33</v>
      </c>
      <c r="W1316">
        <v>-0.09</v>
      </c>
      <c r="X1316">
        <v>2.84</v>
      </c>
      <c r="Y1316">
        <v>217865.25</v>
      </c>
      <c r="Z1316">
        <v>18.66</v>
      </c>
      <c r="AA1316">
        <v>34264.86</v>
      </c>
      <c r="AB1316">
        <v>183600.39</v>
      </c>
      <c r="AC1316">
        <v>4.24</v>
      </c>
      <c r="AD1316">
        <v>-77.36</v>
      </c>
      <c r="AE1316">
        <v>-14.48</v>
      </c>
      <c r="AF1316">
        <v>18.72</v>
      </c>
      <c r="AG1316">
        <v>100</v>
      </c>
      <c r="AH1316">
        <v>0</v>
      </c>
      <c r="AI1316">
        <v>0</v>
      </c>
      <c r="AJ1316">
        <v>100</v>
      </c>
      <c r="AK1316">
        <v>75.22</v>
      </c>
      <c r="AL1316">
        <v>42.54</v>
      </c>
      <c r="AM1316">
        <v>22.45</v>
      </c>
      <c r="AN1316">
        <v>52.77</v>
      </c>
      <c r="AO1316">
        <v>19.829999999999998</v>
      </c>
      <c r="AP1316">
        <v>36.01</v>
      </c>
      <c r="AQ1316">
        <v>5.25</v>
      </c>
      <c r="AR1316">
        <v>14.58</v>
      </c>
      <c r="AS1316">
        <v>3.96</v>
      </c>
      <c r="AT1316">
        <v>-74.97</v>
      </c>
      <c r="AU1316">
        <v>-11.85</v>
      </c>
      <c r="AV1316">
        <v>15.81</v>
      </c>
    </row>
    <row r="1317" spans="1:48" x14ac:dyDescent="0.35">
      <c r="A1317" t="s">
        <v>127</v>
      </c>
      <c r="B1317" t="s">
        <v>21</v>
      </c>
      <c r="C1317" t="s">
        <v>140</v>
      </c>
      <c r="D1317" t="s">
        <v>132</v>
      </c>
      <c r="E1317">
        <v>665226.43000000005</v>
      </c>
      <c r="F1317">
        <v>8.7799999999999994</v>
      </c>
      <c r="G1317">
        <v>53710.53</v>
      </c>
      <c r="H1317">
        <v>611515.9</v>
      </c>
      <c r="I1317">
        <v>42.57</v>
      </c>
      <c r="J1317">
        <v>0</v>
      </c>
      <c r="K1317">
        <v>-1.63</v>
      </c>
      <c r="L1317">
        <v>44.2</v>
      </c>
      <c r="M1317">
        <v>93568.92</v>
      </c>
      <c r="N1317">
        <v>12.6</v>
      </c>
      <c r="O1317">
        <v>10467.299999999999</v>
      </c>
      <c r="P1317">
        <v>83101.62</v>
      </c>
      <c r="Q1317">
        <v>44.45</v>
      </c>
      <c r="R1317">
        <v>0</v>
      </c>
      <c r="S1317">
        <v>-1.82</v>
      </c>
      <c r="T1317">
        <v>46.27</v>
      </c>
      <c r="U1317">
        <v>2.5</v>
      </c>
      <c r="V1317">
        <v>-3.39</v>
      </c>
      <c r="W1317">
        <v>-0.09</v>
      </c>
      <c r="X1317">
        <v>2.59</v>
      </c>
      <c r="Y1317">
        <v>265745.31</v>
      </c>
      <c r="Z1317">
        <v>12.6</v>
      </c>
      <c r="AA1317">
        <v>29728.2</v>
      </c>
      <c r="AB1317">
        <v>236017.11</v>
      </c>
      <c r="AC1317">
        <v>25.51</v>
      </c>
      <c r="AD1317">
        <v>-15.11</v>
      </c>
      <c r="AE1317">
        <v>-4.54</v>
      </c>
      <c r="AF1317">
        <v>30.05</v>
      </c>
      <c r="AG1317">
        <v>100</v>
      </c>
      <c r="AH1317">
        <v>0</v>
      </c>
      <c r="AI1317">
        <v>1.67</v>
      </c>
      <c r="AJ1317">
        <v>98.33</v>
      </c>
      <c r="AK1317">
        <v>95.7</v>
      </c>
      <c r="AL1317">
        <v>8.35</v>
      </c>
      <c r="AM1317">
        <v>7.37</v>
      </c>
      <c r="AN1317">
        <v>88.33</v>
      </c>
      <c r="AO1317">
        <v>46.54</v>
      </c>
      <c r="AP1317">
        <v>-17.489999999999998</v>
      </c>
      <c r="AQ1317">
        <v>-9.86</v>
      </c>
      <c r="AR1317">
        <v>56.41</v>
      </c>
      <c r="AS1317">
        <v>24.4</v>
      </c>
      <c r="AT1317">
        <v>-20.95</v>
      </c>
      <c r="AU1317">
        <v>-6.47</v>
      </c>
      <c r="AV1317">
        <v>30.86</v>
      </c>
    </row>
    <row r="1318" spans="1:48" x14ac:dyDescent="0.35">
      <c r="A1318" t="s">
        <v>127</v>
      </c>
      <c r="B1318" t="s">
        <v>21</v>
      </c>
      <c r="C1318" t="s">
        <v>140</v>
      </c>
      <c r="D1318" t="s">
        <v>133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35">
      <c r="A1319" t="s">
        <v>127</v>
      </c>
      <c r="B1319" t="s">
        <v>21</v>
      </c>
      <c r="C1319" t="s">
        <v>140</v>
      </c>
      <c r="D1319" t="s">
        <v>173</v>
      </c>
      <c r="E1319">
        <v>598079.04</v>
      </c>
      <c r="F1319">
        <v>14.72</v>
      </c>
      <c r="G1319">
        <v>76721.789999999994</v>
      </c>
      <c r="H1319">
        <v>521357.25</v>
      </c>
      <c r="I1319">
        <v>38.270000000000003</v>
      </c>
      <c r="J1319">
        <v>0</v>
      </c>
      <c r="K1319">
        <v>0.59</v>
      </c>
      <c r="L1319">
        <v>37.69</v>
      </c>
      <c r="M1319">
        <v>76710.350000000006</v>
      </c>
      <c r="N1319">
        <v>18.66</v>
      </c>
      <c r="O1319">
        <v>12064.66</v>
      </c>
      <c r="P1319">
        <v>64645.7</v>
      </c>
      <c r="Q1319">
        <v>36.44</v>
      </c>
      <c r="R1319">
        <v>0</v>
      </c>
      <c r="S1319">
        <v>0.45</v>
      </c>
      <c r="T1319">
        <v>35.99</v>
      </c>
      <c r="U1319">
        <v>2.75</v>
      </c>
      <c r="V1319">
        <v>-3.33</v>
      </c>
      <c r="W1319">
        <v>-0.09</v>
      </c>
      <c r="X1319">
        <v>2.84</v>
      </c>
      <c r="Y1319">
        <v>217865.25</v>
      </c>
      <c r="Z1319">
        <v>18.66</v>
      </c>
      <c r="AA1319">
        <v>34264.86</v>
      </c>
      <c r="AB1319">
        <v>183600.39</v>
      </c>
      <c r="AC1319">
        <v>4.24</v>
      </c>
      <c r="AD1319">
        <v>-77.36</v>
      </c>
      <c r="AE1319">
        <v>-14.48</v>
      </c>
      <c r="AF1319">
        <v>18.72</v>
      </c>
      <c r="AG1319">
        <v>100</v>
      </c>
      <c r="AH1319">
        <v>0</v>
      </c>
      <c r="AI1319">
        <v>0</v>
      </c>
      <c r="AJ1319">
        <v>100</v>
      </c>
      <c r="AK1319">
        <v>75.22</v>
      </c>
      <c r="AL1319">
        <v>42.54</v>
      </c>
      <c r="AM1319">
        <v>22.45</v>
      </c>
      <c r="AN1319">
        <v>52.77</v>
      </c>
      <c r="AO1319">
        <v>19.829999999999998</v>
      </c>
      <c r="AP1319">
        <v>36.01</v>
      </c>
      <c r="AQ1319">
        <v>5.25</v>
      </c>
      <c r="AR1319">
        <v>14.58</v>
      </c>
      <c r="AS1319">
        <v>3.96</v>
      </c>
      <c r="AT1319">
        <v>-74.97</v>
      </c>
      <c r="AU1319">
        <v>-11.85</v>
      </c>
      <c r="AV1319">
        <v>15.81</v>
      </c>
    </row>
    <row r="1320" spans="1:48" x14ac:dyDescent="0.35">
      <c r="A1320" t="s">
        <v>127</v>
      </c>
      <c r="B1320" t="s">
        <v>21</v>
      </c>
      <c r="C1320" t="s">
        <v>140</v>
      </c>
      <c r="D1320" t="s">
        <v>174</v>
      </c>
      <c r="E1320">
        <v>786979.72</v>
      </c>
      <c r="F1320">
        <v>9.77</v>
      </c>
      <c r="G1320">
        <v>70022.28</v>
      </c>
      <c r="H1320">
        <v>716957.43</v>
      </c>
      <c r="I1320">
        <v>50.36</v>
      </c>
      <c r="J1320">
        <v>0</v>
      </c>
      <c r="K1320">
        <v>-1.46</v>
      </c>
      <c r="L1320">
        <v>51.83</v>
      </c>
      <c r="M1320">
        <v>110429.02</v>
      </c>
      <c r="N1320">
        <v>13.61</v>
      </c>
      <c r="O1320">
        <v>13229.25</v>
      </c>
      <c r="P1320">
        <v>97199.77</v>
      </c>
      <c r="Q1320">
        <v>52.46</v>
      </c>
      <c r="R1320">
        <v>0</v>
      </c>
      <c r="S1320">
        <v>-1.66</v>
      </c>
      <c r="T1320">
        <v>54.12</v>
      </c>
      <c r="U1320">
        <v>2.5099999999999998</v>
      </c>
      <c r="V1320">
        <v>-3.38</v>
      </c>
      <c r="W1320">
        <v>-0.09</v>
      </c>
      <c r="X1320">
        <v>2.6</v>
      </c>
      <c r="Y1320">
        <v>313629.71999999997</v>
      </c>
      <c r="Z1320">
        <v>13.61</v>
      </c>
      <c r="AA1320">
        <v>37572.43</v>
      </c>
      <c r="AB1320">
        <v>276057.28999999998</v>
      </c>
      <c r="AC1320">
        <v>27.16</v>
      </c>
      <c r="AD1320">
        <v>-10.51</v>
      </c>
      <c r="AE1320">
        <v>-3.19</v>
      </c>
      <c r="AF1320">
        <v>30.35</v>
      </c>
      <c r="AG1320">
        <v>100</v>
      </c>
      <c r="AH1320">
        <v>0</v>
      </c>
      <c r="AI1320">
        <v>1.67</v>
      </c>
      <c r="AJ1320">
        <v>98.33</v>
      </c>
      <c r="AK1320">
        <v>95.7</v>
      </c>
      <c r="AL1320">
        <v>7.39</v>
      </c>
      <c r="AM1320">
        <v>6.59</v>
      </c>
      <c r="AN1320">
        <v>89.11</v>
      </c>
      <c r="AO1320">
        <v>47.53</v>
      </c>
      <c r="AP1320">
        <v>-17.82</v>
      </c>
      <c r="AQ1320">
        <v>-10.31</v>
      </c>
      <c r="AR1320">
        <v>57.84</v>
      </c>
      <c r="AS1320">
        <v>25.87</v>
      </c>
      <c r="AT1320">
        <v>-16.98</v>
      </c>
      <c r="AU1320">
        <v>-5.29</v>
      </c>
      <c r="AV1320">
        <v>31.16</v>
      </c>
    </row>
    <row r="1321" spans="1:48" x14ac:dyDescent="0.35">
      <c r="A1321" t="s">
        <v>127</v>
      </c>
      <c r="B1321" t="s">
        <v>21</v>
      </c>
      <c r="C1321" t="s">
        <v>140</v>
      </c>
      <c r="D1321" t="s">
        <v>175</v>
      </c>
      <c r="E1321">
        <v>177536.18</v>
      </c>
      <c r="F1321">
        <v>22.39</v>
      </c>
      <c r="G1321">
        <v>32483.72</v>
      </c>
      <c r="H1321">
        <v>145052.46</v>
      </c>
      <c r="I1321">
        <v>11.36</v>
      </c>
      <c r="J1321">
        <v>0</v>
      </c>
      <c r="K1321">
        <v>0.88</v>
      </c>
      <c r="L1321">
        <v>10.49</v>
      </c>
      <c r="M1321">
        <v>23358.46</v>
      </c>
      <c r="N1321">
        <v>31.55</v>
      </c>
      <c r="O1321">
        <v>5601.62</v>
      </c>
      <c r="P1321">
        <v>17756.84</v>
      </c>
      <c r="Q1321">
        <v>11.1</v>
      </c>
      <c r="R1321">
        <v>0</v>
      </c>
      <c r="S1321">
        <v>1.21</v>
      </c>
      <c r="T1321">
        <v>9.89</v>
      </c>
      <c r="U1321">
        <v>2.68</v>
      </c>
      <c r="V1321">
        <v>-6.96</v>
      </c>
      <c r="W1321">
        <v>-0.2</v>
      </c>
      <c r="X1321">
        <v>2.88</v>
      </c>
      <c r="Y1321">
        <v>66340.42</v>
      </c>
      <c r="Z1321">
        <v>31.55</v>
      </c>
      <c r="AA1321">
        <v>15909.17</v>
      </c>
      <c r="AB1321">
        <v>50431.25</v>
      </c>
      <c r="AC1321">
        <v>9.7100000000000009</v>
      </c>
      <c r="AD1321">
        <v>-26.68</v>
      </c>
      <c r="AE1321">
        <v>-3.53</v>
      </c>
      <c r="AF1321">
        <v>13.24</v>
      </c>
      <c r="AG1321">
        <v>100</v>
      </c>
      <c r="AH1321">
        <v>0</v>
      </c>
      <c r="AI1321">
        <v>0</v>
      </c>
      <c r="AJ1321">
        <v>100</v>
      </c>
      <c r="AK1321">
        <v>37.19</v>
      </c>
      <c r="AL1321">
        <v>-46.76</v>
      </c>
      <c r="AM1321">
        <v>-32.67</v>
      </c>
      <c r="AN1321">
        <v>69.86</v>
      </c>
      <c r="AO1321">
        <v>16.18</v>
      </c>
      <c r="AP1321">
        <v>-16.38</v>
      </c>
      <c r="AQ1321">
        <v>-3.17</v>
      </c>
      <c r="AR1321">
        <v>19.350000000000001</v>
      </c>
      <c r="AS1321">
        <v>9.3000000000000007</v>
      </c>
      <c r="AT1321">
        <v>-9.08</v>
      </c>
      <c r="AU1321">
        <v>-0.93</v>
      </c>
      <c r="AV1321">
        <v>10.23</v>
      </c>
    </row>
    <row r="1322" spans="1:48" x14ac:dyDescent="0.35">
      <c r="A1322" t="s">
        <v>127</v>
      </c>
      <c r="B1322" t="s">
        <v>21</v>
      </c>
      <c r="C1322" t="s">
        <v>141</v>
      </c>
      <c r="D1322" t="s">
        <v>129</v>
      </c>
      <c r="E1322">
        <v>2096847.55</v>
      </c>
      <c r="F1322">
        <v>2.91</v>
      </c>
      <c r="G1322">
        <v>59254.01</v>
      </c>
      <c r="H1322">
        <v>2037593.54</v>
      </c>
      <c r="I1322">
        <v>0</v>
      </c>
      <c r="J1322">
        <v>0</v>
      </c>
      <c r="K1322">
        <v>0</v>
      </c>
      <c r="L1322">
        <v>0</v>
      </c>
      <c r="M1322">
        <v>434634.2</v>
      </c>
      <c r="N1322">
        <v>15.12</v>
      </c>
      <c r="O1322">
        <v>57073.440000000002</v>
      </c>
      <c r="P1322">
        <v>377560.77</v>
      </c>
      <c r="Q1322">
        <v>0</v>
      </c>
      <c r="R1322">
        <v>0</v>
      </c>
      <c r="S1322">
        <v>0</v>
      </c>
      <c r="T1322">
        <v>0</v>
      </c>
      <c r="U1322">
        <v>1.1299999999999999</v>
      </c>
      <c r="V1322">
        <v>-10.61</v>
      </c>
      <c r="W1322">
        <v>-0.13</v>
      </c>
      <c r="X1322">
        <v>1.27</v>
      </c>
      <c r="Y1322">
        <v>1851871.34</v>
      </c>
      <c r="Z1322">
        <v>15.12</v>
      </c>
      <c r="AA1322">
        <v>243176.13</v>
      </c>
      <c r="AB1322">
        <v>1608695.21</v>
      </c>
      <c r="AC1322">
        <v>14.47</v>
      </c>
      <c r="AD1322">
        <v>51.76</v>
      </c>
      <c r="AE1322">
        <v>4.93</v>
      </c>
      <c r="AF1322">
        <v>9.5299999999999994</v>
      </c>
      <c r="AG1322">
        <v>100</v>
      </c>
      <c r="AH1322">
        <v>0</v>
      </c>
      <c r="AI1322">
        <v>0</v>
      </c>
      <c r="AJ1322">
        <v>100</v>
      </c>
      <c r="AK1322">
        <v>100</v>
      </c>
      <c r="AL1322">
        <v>3.42</v>
      </c>
      <c r="AM1322">
        <v>3.31</v>
      </c>
      <c r="AN1322">
        <v>96.69</v>
      </c>
      <c r="AO1322">
        <v>93.19</v>
      </c>
      <c r="AP1322">
        <v>29.76</v>
      </c>
      <c r="AQ1322">
        <v>21.37</v>
      </c>
      <c r="AR1322">
        <v>71.819999999999993</v>
      </c>
      <c r="AS1322">
        <v>15.4</v>
      </c>
      <c r="AT1322">
        <v>75.319999999999993</v>
      </c>
      <c r="AU1322">
        <v>6.61</v>
      </c>
      <c r="AV1322">
        <v>8.7799999999999994</v>
      </c>
    </row>
    <row r="1323" spans="1:48" x14ac:dyDescent="0.35">
      <c r="A1323" t="s">
        <v>127</v>
      </c>
      <c r="B1323" t="s">
        <v>21</v>
      </c>
      <c r="C1323" t="s">
        <v>141</v>
      </c>
      <c r="D1323" t="s">
        <v>130</v>
      </c>
      <c r="E1323">
        <v>494855.74</v>
      </c>
      <c r="F1323">
        <v>6.46</v>
      </c>
      <c r="G1323">
        <v>30043.29</v>
      </c>
      <c r="H1323">
        <v>464812.45</v>
      </c>
      <c r="I1323">
        <v>23.6</v>
      </c>
      <c r="J1323">
        <v>0</v>
      </c>
      <c r="K1323">
        <v>0.79</v>
      </c>
      <c r="L1323">
        <v>22.81</v>
      </c>
      <c r="M1323">
        <v>94346.87</v>
      </c>
      <c r="N1323">
        <v>14.43</v>
      </c>
      <c r="O1323">
        <v>11897.54</v>
      </c>
      <c r="P1323">
        <v>82449.33</v>
      </c>
      <c r="Q1323">
        <v>21.71</v>
      </c>
      <c r="R1323">
        <v>0</v>
      </c>
      <c r="S1323">
        <v>-0.13</v>
      </c>
      <c r="T1323">
        <v>21.84</v>
      </c>
      <c r="U1323">
        <v>1.23</v>
      </c>
      <c r="V1323">
        <v>-6.96</v>
      </c>
      <c r="W1323">
        <v>-0.09</v>
      </c>
      <c r="X1323">
        <v>1.32</v>
      </c>
      <c r="Y1323">
        <v>401989.21</v>
      </c>
      <c r="Z1323">
        <v>14.43</v>
      </c>
      <c r="AA1323">
        <v>50692.53</v>
      </c>
      <c r="AB1323">
        <v>351296.67</v>
      </c>
      <c r="AC1323">
        <v>17.399999999999999</v>
      </c>
      <c r="AD1323">
        <v>-7.05</v>
      </c>
      <c r="AE1323">
        <v>-1.32</v>
      </c>
      <c r="AF1323">
        <v>18.72</v>
      </c>
      <c r="AG1323">
        <v>100</v>
      </c>
      <c r="AH1323">
        <v>0</v>
      </c>
      <c r="AI1323">
        <v>0</v>
      </c>
      <c r="AJ1323">
        <v>100</v>
      </c>
      <c r="AK1323">
        <v>96.97</v>
      </c>
      <c r="AL1323">
        <v>4.49</v>
      </c>
      <c r="AM1323">
        <v>4.17</v>
      </c>
      <c r="AN1323">
        <v>92.8</v>
      </c>
      <c r="AO1323">
        <v>62.51</v>
      </c>
      <c r="AP1323">
        <v>-7.5</v>
      </c>
      <c r="AQ1323">
        <v>-5.07</v>
      </c>
      <c r="AR1323">
        <v>67.58</v>
      </c>
      <c r="AS1323">
        <v>16.61</v>
      </c>
      <c r="AT1323">
        <v>-2.58</v>
      </c>
      <c r="AU1323">
        <v>-0.44</v>
      </c>
      <c r="AV1323">
        <v>17.05</v>
      </c>
    </row>
    <row r="1324" spans="1:48" x14ac:dyDescent="0.35">
      <c r="A1324" t="s">
        <v>127</v>
      </c>
      <c r="B1324" t="s">
        <v>21</v>
      </c>
      <c r="C1324" t="s">
        <v>141</v>
      </c>
      <c r="D1324" t="s">
        <v>131</v>
      </c>
      <c r="E1324">
        <v>830814.78</v>
      </c>
      <c r="F1324">
        <v>9.84</v>
      </c>
      <c r="G1324">
        <v>74454</v>
      </c>
      <c r="H1324">
        <v>756360.78</v>
      </c>
      <c r="I1324">
        <v>39.619999999999997</v>
      </c>
      <c r="J1324">
        <v>0</v>
      </c>
      <c r="K1324">
        <v>2.5</v>
      </c>
      <c r="L1324">
        <v>37.119999999999997</v>
      </c>
      <c r="M1324">
        <v>150871.5</v>
      </c>
      <c r="N1324">
        <v>22.67</v>
      </c>
      <c r="O1324">
        <v>27879.83</v>
      </c>
      <c r="P1324">
        <v>122991.67</v>
      </c>
      <c r="Q1324">
        <v>34.71</v>
      </c>
      <c r="R1324">
        <v>0</v>
      </c>
      <c r="S1324">
        <v>2.14</v>
      </c>
      <c r="T1324">
        <v>32.58</v>
      </c>
      <c r="U1324">
        <v>1.29</v>
      </c>
      <c r="V1324">
        <v>-10.45</v>
      </c>
      <c r="W1324">
        <v>-0.15</v>
      </c>
      <c r="X1324">
        <v>1.44</v>
      </c>
      <c r="Y1324">
        <v>642827.03</v>
      </c>
      <c r="Z1324">
        <v>22.67</v>
      </c>
      <c r="AA1324">
        <v>118789.22</v>
      </c>
      <c r="AB1324">
        <v>524037.81</v>
      </c>
      <c r="AC1324">
        <v>20.22</v>
      </c>
      <c r="AD1324">
        <v>62.63</v>
      </c>
      <c r="AE1324">
        <v>7.79</v>
      </c>
      <c r="AF1324">
        <v>12.43</v>
      </c>
      <c r="AG1324">
        <v>100</v>
      </c>
      <c r="AH1324">
        <v>0</v>
      </c>
      <c r="AI1324">
        <v>0</v>
      </c>
      <c r="AJ1324">
        <v>100</v>
      </c>
      <c r="AK1324">
        <v>93.2</v>
      </c>
      <c r="AL1324">
        <v>151.61000000000001</v>
      </c>
      <c r="AM1324">
        <v>56.16</v>
      </c>
      <c r="AN1324">
        <v>37.04</v>
      </c>
      <c r="AO1324">
        <v>76.25</v>
      </c>
      <c r="AP1324">
        <v>407.17</v>
      </c>
      <c r="AQ1324">
        <v>61.22</v>
      </c>
      <c r="AR1324">
        <v>15.04</v>
      </c>
      <c r="AS1324">
        <v>20.170000000000002</v>
      </c>
      <c r="AT1324">
        <v>105.42</v>
      </c>
      <c r="AU1324">
        <v>10.35</v>
      </c>
      <c r="AV1324">
        <v>9.82</v>
      </c>
    </row>
    <row r="1325" spans="1:48" x14ac:dyDescent="0.35">
      <c r="A1325" t="s">
        <v>127</v>
      </c>
      <c r="B1325" t="s">
        <v>21</v>
      </c>
      <c r="C1325" t="s">
        <v>141</v>
      </c>
      <c r="D1325" t="s">
        <v>132</v>
      </c>
      <c r="E1325">
        <v>494568.24</v>
      </c>
      <c r="F1325">
        <v>0.25</v>
      </c>
      <c r="G1325">
        <v>1247.99</v>
      </c>
      <c r="H1325">
        <v>493320.25</v>
      </c>
      <c r="I1325">
        <v>23.59</v>
      </c>
      <c r="J1325">
        <v>0</v>
      </c>
      <c r="K1325">
        <v>-0.62</v>
      </c>
      <c r="L1325">
        <v>24.21</v>
      </c>
      <c r="M1325">
        <v>103489.03</v>
      </c>
      <c r="N1325">
        <v>32.450000000000003</v>
      </c>
      <c r="O1325">
        <v>25353.75</v>
      </c>
      <c r="P1325">
        <v>78135.28</v>
      </c>
      <c r="Q1325">
        <v>23.81</v>
      </c>
      <c r="R1325">
        <v>0</v>
      </c>
      <c r="S1325">
        <v>3.12</v>
      </c>
      <c r="T1325">
        <v>20.69</v>
      </c>
      <c r="U1325">
        <v>1.1200000000000001</v>
      </c>
      <c r="V1325">
        <v>-24.31</v>
      </c>
      <c r="W1325">
        <v>-0.36</v>
      </c>
      <c r="X1325">
        <v>1.48</v>
      </c>
      <c r="Y1325">
        <v>440941.77</v>
      </c>
      <c r="Z1325">
        <v>32.450000000000003</v>
      </c>
      <c r="AA1325">
        <v>108026.21</v>
      </c>
      <c r="AB1325">
        <v>332915.56</v>
      </c>
      <c r="AC1325">
        <v>12.18</v>
      </c>
      <c r="AD1325">
        <v>118.59</v>
      </c>
      <c r="AE1325">
        <v>6.61</v>
      </c>
      <c r="AF1325">
        <v>5.57</v>
      </c>
      <c r="AG1325">
        <v>100</v>
      </c>
      <c r="AH1325">
        <v>0</v>
      </c>
      <c r="AI1325">
        <v>0</v>
      </c>
      <c r="AJ1325">
        <v>100</v>
      </c>
      <c r="AK1325">
        <v>85.59</v>
      </c>
      <c r="AL1325">
        <v>434.47</v>
      </c>
      <c r="AM1325">
        <v>69.58</v>
      </c>
      <c r="AN1325">
        <v>16.010000000000002</v>
      </c>
      <c r="AO1325">
        <v>31.39</v>
      </c>
      <c r="AP1325">
        <v>355.41</v>
      </c>
      <c r="AQ1325">
        <v>24.49</v>
      </c>
      <c r="AR1325">
        <v>6.89</v>
      </c>
      <c r="AS1325">
        <v>12.6</v>
      </c>
      <c r="AT1325">
        <v>179.74</v>
      </c>
      <c r="AU1325">
        <v>8.09</v>
      </c>
      <c r="AV1325">
        <v>4.5</v>
      </c>
    </row>
    <row r="1326" spans="1:48" x14ac:dyDescent="0.35">
      <c r="A1326" t="s">
        <v>127</v>
      </c>
      <c r="B1326" t="s">
        <v>21</v>
      </c>
      <c r="C1326" t="s">
        <v>141</v>
      </c>
      <c r="D1326" t="s">
        <v>133</v>
      </c>
      <c r="E1326">
        <v>256296.81</v>
      </c>
      <c r="F1326">
        <v>-14.54</v>
      </c>
      <c r="G1326">
        <v>-43616.52</v>
      </c>
      <c r="H1326">
        <v>299913.33</v>
      </c>
      <c r="I1326">
        <v>12.22</v>
      </c>
      <c r="J1326">
        <v>0</v>
      </c>
      <c r="K1326">
        <v>-2.5</v>
      </c>
      <c r="L1326">
        <v>14.72</v>
      </c>
      <c r="M1326">
        <v>81903.600000000006</v>
      </c>
      <c r="N1326">
        <v>-8.31</v>
      </c>
      <c r="O1326">
        <v>-7420.5</v>
      </c>
      <c r="P1326">
        <v>89324.1</v>
      </c>
      <c r="Q1326">
        <v>18.84</v>
      </c>
      <c r="R1326">
        <v>0</v>
      </c>
      <c r="S1326">
        <v>-4.8099999999999996</v>
      </c>
      <c r="T1326">
        <v>23.66</v>
      </c>
      <c r="U1326">
        <v>0.73</v>
      </c>
      <c r="V1326">
        <v>-6.8</v>
      </c>
      <c r="W1326">
        <v>-0.05</v>
      </c>
      <c r="X1326">
        <v>0.79</v>
      </c>
      <c r="Y1326">
        <v>348971.46</v>
      </c>
      <c r="Z1326">
        <v>-8.31</v>
      </c>
      <c r="AA1326">
        <v>-31616.95</v>
      </c>
      <c r="AB1326">
        <v>380588.41</v>
      </c>
      <c r="AC1326">
        <v>4.0599999999999996</v>
      </c>
      <c r="AD1326">
        <v>303.86</v>
      </c>
      <c r="AE1326">
        <v>3.05</v>
      </c>
      <c r="AF1326">
        <v>1.01</v>
      </c>
      <c r="AG1326">
        <v>99.59</v>
      </c>
      <c r="AH1326">
        <v>0</v>
      </c>
      <c r="AI1326">
        <v>0.4</v>
      </c>
      <c r="AJ1326">
        <v>99.2</v>
      </c>
      <c r="AK1326">
        <v>69.7</v>
      </c>
      <c r="AL1326">
        <v>702.87</v>
      </c>
      <c r="AM1326">
        <v>61.02</v>
      </c>
      <c r="AN1326">
        <v>8.68</v>
      </c>
      <c r="AO1326">
        <v>18.579999999999998</v>
      </c>
      <c r="AP1326">
        <v>755.29</v>
      </c>
      <c r="AQ1326">
        <v>16.41</v>
      </c>
      <c r="AR1326">
        <v>2.17</v>
      </c>
      <c r="AS1326">
        <v>4.12</v>
      </c>
      <c r="AT1326">
        <v>297.8</v>
      </c>
      <c r="AU1326">
        <v>3.09</v>
      </c>
      <c r="AV1326">
        <v>1.04</v>
      </c>
    </row>
    <row r="1327" spans="1:48" x14ac:dyDescent="0.35">
      <c r="A1327" t="s">
        <v>127</v>
      </c>
      <c r="B1327" t="s">
        <v>21</v>
      </c>
      <c r="C1327" t="s">
        <v>141</v>
      </c>
      <c r="D1327" t="s">
        <v>173</v>
      </c>
      <c r="E1327">
        <v>830814.78</v>
      </c>
      <c r="F1327">
        <v>9.84</v>
      </c>
      <c r="G1327">
        <v>74454</v>
      </c>
      <c r="H1327">
        <v>756360.78</v>
      </c>
      <c r="I1327">
        <v>39.619999999999997</v>
      </c>
      <c r="J1327">
        <v>0</v>
      </c>
      <c r="K1327">
        <v>2.5</v>
      </c>
      <c r="L1327">
        <v>37.119999999999997</v>
      </c>
      <c r="M1327">
        <v>150871.5</v>
      </c>
      <c r="N1327">
        <v>22.67</v>
      </c>
      <c r="O1327">
        <v>27879.83</v>
      </c>
      <c r="P1327">
        <v>122991.67</v>
      </c>
      <c r="Q1327">
        <v>34.71</v>
      </c>
      <c r="R1327">
        <v>0</v>
      </c>
      <c r="S1327">
        <v>2.14</v>
      </c>
      <c r="T1327">
        <v>32.58</v>
      </c>
      <c r="U1327">
        <v>1.29</v>
      </c>
      <c r="V1327">
        <v>-10.45</v>
      </c>
      <c r="W1327">
        <v>-0.15</v>
      </c>
      <c r="X1327">
        <v>1.44</v>
      </c>
      <c r="Y1327">
        <v>642827.03</v>
      </c>
      <c r="Z1327">
        <v>22.67</v>
      </c>
      <c r="AA1327">
        <v>118789.22</v>
      </c>
      <c r="AB1327">
        <v>524037.81</v>
      </c>
      <c r="AC1327">
        <v>20.22</v>
      </c>
      <c r="AD1327">
        <v>62.63</v>
      </c>
      <c r="AE1327">
        <v>7.79</v>
      </c>
      <c r="AF1327">
        <v>12.43</v>
      </c>
      <c r="AG1327">
        <v>100</v>
      </c>
      <c r="AH1327">
        <v>0</v>
      </c>
      <c r="AI1327">
        <v>0</v>
      </c>
      <c r="AJ1327">
        <v>100</v>
      </c>
      <c r="AK1327">
        <v>93.2</v>
      </c>
      <c r="AL1327">
        <v>151.61000000000001</v>
      </c>
      <c r="AM1327">
        <v>56.16</v>
      </c>
      <c r="AN1327">
        <v>37.04</v>
      </c>
      <c r="AO1327">
        <v>76.25</v>
      </c>
      <c r="AP1327">
        <v>407.17</v>
      </c>
      <c r="AQ1327">
        <v>61.22</v>
      </c>
      <c r="AR1327">
        <v>15.04</v>
      </c>
      <c r="AS1327">
        <v>20.170000000000002</v>
      </c>
      <c r="AT1327">
        <v>105.42</v>
      </c>
      <c r="AU1327">
        <v>10.35</v>
      </c>
      <c r="AV1327">
        <v>9.82</v>
      </c>
    </row>
    <row r="1328" spans="1:48" x14ac:dyDescent="0.35">
      <c r="A1328" t="s">
        <v>127</v>
      </c>
      <c r="B1328" t="s">
        <v>21</v>
      </c>
      <c r="C1328" t="s">
        <v>141</v>
      </c>
      <c r="D1328" t="s">
        <v>174</v>
      </c>
      <c r="E1328">
        <v>598293.68000000005</v>
      </c>
      <c r="F1328">
        <v>1.92</v>
      </c>
      <c r="G1328">
        <v>11279.05</v>
      </c>
      <c r="H1328">
        <v>587014.63</v>
      </c>
      <c r="I1328">
        <v>28.53</v>
      </c>
      <c r="J1328">
        <v>0</v>
      </c>
      <c r="K1328">
        <v>-0.28000000000000003</v>
      </c>
      <c r="L1328">
        <v>28.81</v>
      </c>
      <c r="M1328">
        <v>121966.39999999999</v>
      </c>
      <c r="N1328">
        <v>30.81</v>
      </c>
      <c r="O1328">
        <v>28726.66</v>
      </c>
      <c r="P1328">
        <v>93239.74</v>
      </c>
      <c r="Q1328">
        <v>28.06</v>
      </c>
      <c r="R1328">
        <v>0</v>
      </c>
      <c r="S1328">
        <v>3.37</v>
      </c>
      <c r="T1328">
        <v>24.7</v>
      </c>
      <c r="U1328">
        <v>1.1499999999999999</v>
      </c>
      <c r="V1328">
        <v>-22.08</v>
      </c>
      <c r="W1328">
        <v>-0.33</v>
      </c>
      <c r="X1328">
        <v>1.48</v>
      </c>
      <c r="Y1328">
        <v>519669.38</v>
      </c>
      <c r="Z1328">
        <v>30.81</v>
      </c>
      <c r="AA1328">
        <v>122397.35</v>
      </c>
      <c r="AB1328">
        <v>397272.02</v>
      </c>
      <c r="AC1328">
        <v>14.38</v>
      </c>
      <c r="AD1328">
        <v>69.510000000000005</v>
      </c>
      <c r="AE1328">
        <v>5.9</v>
      </c>
      <c r="AF1328">
        <v>8.48</v>
      </c>
      <c r="AG1328">
        <v>100</v>
      </c>
      <c r="AH1328">
        <v>0</v>
      </c>
      <c r="AI1328">
        <v>0</v>
      </c>
      <c r="AJ1328">
        <v>100</v>
      </c>
      <c r="AK1328">
        <v>85.59</v>
      </c>
      <c r="AL1328">
        <v>301.08</v>
      </c>
      <c r="AM1328">
        <v>64.25</v>
      </c>
      <c r="AN1328">
        <v>21.34</v>
      </c>
      <c r="AO1328">
        <v>34.14</v>
      </c>
      <c r="AP1328">
        <v>136.49</v>
      </c>
      <c r="AQ1328">
        <v>19.71</v>
      </c>
      <c r="AR1328">
        <v>14.44</v>
      </c>
      <c r="AS1328">
        <v>14.5</v>
      </c>
      <c r="AT1328">
        <v>120.71</v>
      </c>
      <c r="AU1328">
        <v>7.93</v>
      </c>
      <c r="AV1328">
        <v>6.57</v>
      </c>
    </row>
    <row r="1329" spans="1:48" x14ac:dyDescent="0.35">
      <c r="A1329" t="s">
        <v>127</v>
      </c>
      <c r="B1329" t="s">
        <v>21</v>
      </c>
      <c r="C1329" t="s">
        <v>141</v>
      </c>
      <c r="D1329" t="s">
        <v>175</v>
      </c>
      <c r="E1329">
        <v>387548.73</v>
      </c>
      <c r="F1329">
        <v>5.41</v>
      </c>
      <c r="G1329">
        <v>19890.02</v>
      </c>
      <c r="H1329">
        <v>367658.71</v>
      </c>
      <c r="I1329">
        <v>18.48</v>
      </c>
      <c r="J1329">
        <v>0</v>
      </c>
      <c r="K1329">
        <v>0.44</v>
      </c>
      <c r="L1329">
        <v>18.04</v>
      </c>
      <c r="M1329">
        <v>75246.86</v>
      </c>
      <c r="N1329">
        <v>12.81</v>
      </c>
      <c r="O1329">
        <v>8544.3700000000008</v>
      </c>
      <c r="P1329">
        <v>66702.490000000005</v>
      </c>
      <c r="Q1329">
        <v>17.309999999999999</v>
      </c>
      <c r="R1329">
        <v>0</v>
      </c>
      <c r="S1329">
        <v>-0.35</v>
      </c>
      <c r="T1329">
        <v>17.670000000000002</v>
      </c>
      <c r="U1329">
        <v>1.21</v>
      </c>
      <c r="V1329">
        <v>-6.56</v>
      </c>
      <c r="W1329">
        <v>-0.08</v>
      </c>
      <c r="X1329">
        <v>1.29</v>
      </c>
      <c r="Y1329">
        <v>320608.69</v>
      </c>
      <c r="Z1329">
        <v>12.81</v>
      </c>
      <c r="AA1329">
        <v>36405.480000000003</v>
      </c>
      <c r="AB1329">
        <v>284203.21000000002</v>
      </c>
      <c r="AC1329">
        <v>15.24</v>
      </c>
      <c r="AD1329">
        <v>-14.39</v>
      </c>
      <c r="AE1329">
        <v>-2.56</v>
      </c>
      <c r="AF1329">
        <v>17.8</v>
      </c>
      <c r="AG1329">
        <v>100</v>
      </c>
      <c r="AH1329">
        <v>0</v>
      </c>
      <c r="AI1329">
        <v>0</v>
      </c>
      <c r="AJ1329">
        <v>100</v>
      </c>
      <c r="AK1329">
        <v>93.45</v>
      </c>
      <c r="AL1329">
        <v>4.8</v>
      </c>
      <c r="AM1329">
        <v>4.28</v>
      </c>
      <c r="AN1329">
        <v>89.17</v>
      </c>
      <c r="AO1329">
        <v>57.35</v>
      </c>
      <c r="AP1329">
        <v>-2.14</v>
      </c>
      <c r="AQ1329">
        <v>-1.25</v>
      </c>
      <c r="AR1329">
        <v>58.61</v>
      </c>
      <c r="AS1329">
        <v>14.91</v>
      </c>
      <c r="AT1329">
        <v>-12.86</v>
      </c>
      <c r="AU1329">
        <v>-2.2000000000000002</v>
      </c>
      <c r="AV1329">
        <v>17.11</v>
      </c>
    </row>
    <row r="1330" spans="1:48" x14ac:dyDescent="0.35">
      <c r="A1330" t="s">
        <v>127</v>
      </c>
      <c r="B1330" t="s">
        <v>21</v>
      </c>
      <c r="C1330" t="s">
        <v>142</v>
      </c>
      <c r="D1330" t="s">
        <v>129</v>
      </c>
      <c r="E1330">
        <v>814241.5</v>
      </c>
      <c r="F1330">
        <v>0.92</v>
      </c>
      <c r="G1330">
        <v>7399.97</v>
      </c>
      <c r="H1330">
        <v>806841.52</v>
      </c>
      <c r="I1330">
        <v>0</v>
      </c>
      <c r="J1330">
        <v>0</v>
      </c>
      <c r="K1330">
        <v>0</v>
      </c>
      <c r="L1330">
        <v>0</v>
      </c>
      <c r="M1330">
        <v>33592.74</v>
      </c>
      <c r="N1330">
        <v>-8.4700000000000006</v>
      </c>
      <c r="O1330">
        <v>-3109.92</v>
      </c>
      <c r="P1330">
        <v>36702.660000000003</v>
      </c>
      <c r="Q1330">
        <v>0</v>
      </c>
      <c r="R1330">
        <v>0</v>
      </c>
      <c r="S1330">
        <v>0</v>
      </c>
      <c r="T1330">
        <v>0</v>
      </c>
      <c r="U1330">
        <v>1.68</v>
      </c>
      <c r="V1330">
        <v>10.26</v>
      </c>
      <c r="W1330">
        <v>0.16</v>
      </c>
      <c r="X1330">
        <v>1.53</v>
      </c>
      <c r="Y1330">
        <v>484045.23</v>
      </c>
      <c r="Z1330">
        <v>-8.4700000000000006</v>
      </c>
      <c r="AA1330">
        <v>-44811.54</v>
      </c>
      <c r="AB1330">
        <v>528856.77</v>
      </c>
      <c r="AC1330">
        <v>0.71</v>
      </c>
      <c r="AD1330">
        <v>-21.3</v>
      </c>
      <c r="AE1330">
        <v>-0.19</v>
      </c>
      <c r="AF1330">
        <v>0.91</v>
      </c>
      <c r="AG1330">
        <v>100</v>
      </c>
      <c r="AH1330">
        <v>0</v>
      </c>
      <c r="AI1330">
        <v>0</v>
      </c>
      <c r="AJ1330">
        <v>100</v>
      </c>
      <c r="AK1330">
        <v>13.01</v>
      </c>
      <c r="AL1330">
        <v>-74.5</v>
      </c>
      <c r="AM1330">
        <v>-38</v>
      </c>
      <c r="AN1330">
        <v>51.01</v>
      </c>
      <c r="AO1330">
        <v>6.11</v>
      </c>
      <c r="AP1330">
        <v>-76.41</v>
      </c>
      <c r="AQ1330">
        <v>-19.78</v>
      </c>
      <c r="AR1330">
        <v>25.88</v>
      </c>
      <c r="AS1330">
        <v>0.74</v>
      </c>
      <c r="AT1330">
        <v>-25.2</v>
      </c>
      <c r="AU1330">
        <v>-0.25</v>
      </c>
      <c r="AV1330">
        <v>0.99</v>
      </c>
    </row>
    <row r="1331" spans="1:48" x14ac:dyDescent="0.35">
      <c r="A1331" t="s">
        <v>127</v>
      </c>
      <c r="B1331" t="s">
        <v>21</v>
      </c>
      <c r="C1331" t="s">
        <v>142</v>
      </c>
      <c r="D1331" t="s">
        <v>130</v>
      </c>
      <c r="E1331">
        <v>334.64</v>
      </c>
      <c r="F1331">
        <v>72.540000000000006</v>
      </c>
      <c r="G1331">
        <v>140.68</v>
      </c>
      <c r="H1331">
        <v>193.95</v>
      </c>
      <c r="I1331">
        <v>0.04</v>
      </c>
      <c r="J1331">
        <v>0</v>
      </c>
      <c r="K1331">
        <v>0.02</v>
      </c>
      <c r="L1331">
        <v>0.02</v>
      </c>
      <c r="M1331">
        <v>23.46</v>
      </c>
      <c r="N1331">
        <v>73.8</v>
      </c>
      <c r="O1331">
        <v>9.9600000000000009</v>
      </c>
      <c r="P1331">
        <v>13.5</v>
      </c>
      <c r="Q1331">
        <v>7.0000000000000007E-2</v>
      </c>
      <c r="R1331">
        <v>0</v>
      </c>
      <c r="S1331">
        <v>0.03</v>
      </c>
      <c r="T1331">
        <v>0.04</v>
      </c>
      <c r="U1331">
        <v>0.99</v>
      </c>
      <c r="V1331">
        <v>-0.73</v>
      </c>
      <c r="W1331">
        <v>-0.01</v>
      </c>
      <c r="X1331">
        <v>1</v>
      </c>
      <c r="Y1331">
        <v>338.02</v>
      </c>
      <c r="Z1331">
        <v>73.8</v>
      </c>
      <c r="AA1331">
        <v>143.53</v>
      </c>
      <c r="AB1331">
        <v>194.49</v>
      </c>
      <c r="AC1331">
        <v>0</v>
      </c>
      <c r="AD1331">
        <v>0</v>
      </c>
      <c r="AE1331">
        <v>0</v>
      </c>
      <c r="AF1331">
        <v>0</v>
      </c>
      <c r="AG1331">
        <v>1.6</v>
      </c>
      <c r="AH1331">
        <v>0</v>
      </c>
      <c r="AI1331">
        <v>-0.7</v>
      </c>
      <c r="AJ1331">
        <v>2.2999999999999998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 x14ac:dyDescent="0.35">
      <c r="A1332" t="s">
        <v>127</v>
      </c>
      <c r="B1332" t="s">
        <v>21</v>
      </c>
      <c r="C1332" t="s">
        <v>142</v>
      </c>
      <c r="D1332" t="s">
        <v>131</v>
      </c>
      <c r="E1332">
        <v>400077.93</v>
      </c>
      <c r="F1332">
        <v>4.42</v>
      </c>
      <c r="G1332">
        <v>16925.2</v>
      </c>
      <c r="H1332">
        <v>383152.74</v>
      </c>
      <c r="I1332">
        <v>49.14</v>
      </c>
      <c r="J1332">
        <v>0</v>
      </c>
      <c r="K1332">
        <v>1.65</v>
      </c>
      <c r="L1332">
        <v>47.49</v>
      </c>
      <c r="M1332">
        <v>15542.88</v>
      </c>
      <c r="N1332">
        <v>-2.09</v>
      </c>
      <c r="O1332">
        <v>-332.21</v>
      </c>
      <c r="P1332">
        <v>15875.1</v>
      </c>
      <c r="Q1332">
        <v>46.27</v>
      </c>
      <c r="R1332">
        <v>0</v>
      </c>
      <c r="S1332">
        <v>3.02</v>
      </c>
      <c r="T1332">
        <v>43.25</v>
      </c>
      <c r="U1332">
        <v>1.79</v>
      </c>
      <c r="V1332">
        <v>6.65</v>
      </c>
      <c r="W1332">
        <v>0.11</v>
      </c>
      <c r="X1332">
        <v>1.68</v>
      </c>
      <c r="Y1332">
        <v>223960.82</v>
      </c>
      <c r="Z1332">
        <v>-2.09</v>
      </c>
      <c r="AA1332">
        <v>-4786.9399999999996</v>
      </c>
      <c r="AB1332">
        <v>228747.77</v>
      </c>
      <c r="AC1332">
        <v>0</v>
      </c>
      <c r="AD1332">
        <v>-100</v>
      </c>
      <c r="AE1332">
        <v>-0.42</v>
      </c>
      <c r="AF1332">
        <v>0.42</v>
      </c>
      <c r="AG1332">
        <v>100</v>
      </c>
      <c r="AH1332">
        <v>0</v>
      </c>
      <c r="AI1332">
        <v>0</v>
      </c>
      <c r="AJ1332">
        <v>100</v>
      </c>
      <c r="AK1332">
        <v>0</v>
      </c>
      <c r="AL1332">
        <v>-100</v>
      </c>
      <c r="AM1332">
        <v>-0.66</v>
      </c>
      <c r="AN1332">
        <v>0.66</v>
      </c>
      <c r="AO1332">
        <v>0</v>
      </c>
      <c r="AP1332">
        <v>-100</v>
      </c>
      <c r="AQ1332">
        <v>-0.56000000000000005</v>
      </c>
      <c r="AR1332">
        <v>0.56000000000000005</v>
      </c>
      <c r="AS1332">
        <v>0</v>
      </c>
      <c r="AT1332">
        <v>-100</v>
      </c>
      <c r="AU1332">
        <v>-0.43</v>
      </c>
      <c r="AV1332">
        <v>0.43</v>
      </c>
    </row>
    <row r="1333" spans="1:48" x14ac:dyDescent="0.35">
      <c r="A1333" t="s">
        <v>127</v>
      </c>
      <c r="B1333" t="s">
        <v>21</v>
      </c>
      <c r="C1333" t="s">
        <v>142</v>
      </c>
      <c r="D1333" t="s">
        <v>132</v>
      </c>
      <c r="E1333">
        <v>393006.93</v>
      </c>
      <c r="F1333">
        <v>1.04</v>
      </c>
      <c r="G1333">
        <v>4050.05</v>
      </c>
      <c r="H1333">
        <v>388956.87</v>
      </c>
      <c r="I1333">
        <v>48.27</v>
      </c>
      <c r="J1333">
        <v>0</v>
      </c>
      <c r="K1333">
        <v>0.06</v>
      </c>
      <c r="L1333">
        <v>48.21</v>
      </c>
      <c r="M1333">
        <v>15376.87</v>
      </c>
      <c r="N1333">
        <v>-4.83</v>
      </c>
      <c r="O1333">
        <v>-781.17</v>
      </c>
      <c r="P1333">
        <v>16158.05</v>
      </c>
      <c r="Q1333">
        <v>45.77</v>
      </c>
      <c r="R1333">
        <v>0</v>
      </c>
      <c r="S1333">
        <v>1.75</v>
      </c>
      <c r="T1333">
        <v>44.02</v>
      </c>
      <c r="U1333">
        <v>1.77</v>
      </c>
      <c r="V1333">
        <v>6.17</v>
      </c>
      <c r="W1333">
        <v>0.1</v>
      </c>
      <c r="X1333">
        <v>1.67</v>
      </c>
      <c r="Y1333">
        <v>221568.75</v>
      </c>
      <c r="Z1333">
        <v>-4.83</v>
      </c>
      <c r="AA1333">
        <v>-11256.12</v>
      </c>
      <c r="AB1333">
        <v>232824.87</v>
      </c>
      <c r="AC1333">
        <v>1.56</v>
      </c>
      <c r="AD1333">
        <v>-5.25</v>
      </c>
      <c r="AE1333">
        <v>-0.09</v>
      </c>
      <c r="AF1333">
        <v>1.64</v>
      </c>
      <c r="AG1333">
        <v>100</v>
      </c>
      <c r="AH1333">
        <v>0</v>
      </c>
      <c r="AI1333">
        <v>0</v>
      </c>
      <c r="AJ1333">
        <v>100</v>
      </c>
      <c r="AK1333">
        <v>13.01</v>
      </c>
      <c r="AL1333">
        <v>-74.28</v>
      </c>
      <c r="AM1333">
        <v>-37.58</v>
      </c>
      <c r="AN1333">
        <v>50.59</v>
      </c>
      <c r="AO1333">
        <v>6.11</v>
      </c>
      <c r="AP1333">
        <v>-76.12</v>
      </c>
      <c r="AQ1333">
        <v>-19.46</v>
      </c>
      <c r="AR1333">
        <v>25.57</v>
      </c>
      <c r="AS1333">
        <v>1.54</v>
      </c>
      <c r="AT1333">
        <v>-6.27</v>
      </c>
      <c r="AU1333">
        <v>-0.1</v>
      </c>
      <c r="AV1333">
        <v>1.65</v>
      </c>
    </row>
    <row r="1334" spans="1:48" x14ac:dyDescent="0.35">
      <c r="A1334" t="s">
        <v>127</v>
      </c>
      <c r="B1334" t="s">
        <v>21</v>
      </c>
      <c r="C1334" t="s">
        <v>142</v>
      </c>
      <c r="D1334" t="s">
        <v>133</v>
      </c>
      <c r="E1334">
        <v>2780.14</v>
      </c>
      <c r="F1334">
        <v>-10.8</v>
      </c>
      <c r="G1334">
        <v>-336.7</v>
      </c>
      <c r="H1334">
        <v>3116.84</v>
      </c>
      <c r="I1334">
        <v>0.34</v>
      </c>
      <c r="J1334">
        <v>0</v>
      </c>
      <c r="K1334">
        <v>-0.04</v>
      </c>
      <c r="L1334">
        <v>0.39</v>
      </c>
      <c r="M1334">
        <v>197.17</v>
      </c>
      <c r="N1334">
        <v>-10.86</v>
      </c>
      <c r="O1334">
        <v>-24.03</v>
      </c>
      <c r="P1334">
        <v>221.19</v>
      </c>
      <c r="Q1334">
        <v>0.59</v>
      </c>
      <c r="R1334">
        <v>0</v>
      </c>
      <c r="S1334">
        <v>-0.02</v>
      </c>
      <c r="T1334">
        <v>0.6</v>
      </c>
      <c r="U1334">
        <v>0.98</v>
      </c>
      <c r="V1334">
        <v>7.0000000000000007E-2</v>
      </c>
      <c r="W1334">
        <v>0</v>
      </c>
      <c r="X1334">
        <v>0.98</v>
      </c>
      <c r="Y1334">
        <v>2841.01</v>
      </c>
      <c r="Z1334">
        <v>-10.86</v>
      </c>
      <c r="AA1334">
        <v>-346.21</v>
      </c>
      <c r="AB1334">
        <v>3187.22</v>
      </c>
      <c r="AC1334">
        <v>0</v>
      </c>
      <c r="AD1334">
        <v>0</v>
      </c>
      <c r="AE1334">
        <v>0</v>
      </c>
      <c r="AF1334">
        <v>0</v>
      </c>
      <c r="AG1334">
        <v>11.03</v>
      </c>
      <c r="AH1334">
        <v>0</v>
      </c>
      <c r="AI1334">
        <v>-0.01</v>
      </c>
      <c r="AJ1334">
        <v>11.04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</row>
    <row r="1335" spans="1:48" x14ac:dyDescent="0.35">
      <c r="A1335" t="s">
        <v>127</v>
      </c>
      <c r="B1335" t="s">
        <v>21</v>
      </c>
      <c r="C1335" t="s">
        <v>142</v>
      </c>
      <c r="D1335" t="s">
        <v>173</v>
      </c>
      <c r="E1335">
        <v>400077.93</v>
      </c>
      <c r="F1335">
        <v>4.42</v>
      </c>
      <c r="G1335">
        <v>16925.2</v>
      </c>
      <c r="H1335">
        <v>383152.74</v>
      </c>
      <c r="I1335">
        <v>49.14</v>
      </c>
      <c r="J1335">
        <v>0</v>
      </c>
      <c r="K1335">
        <v>1.65</v>
      </c>
      <c r="L1335">
        <v>47.49</v>
      </c>
      <c r="M1335">
        <v>15542.88</v>
      </c>
      <c r="N1335">
        <v>-2.09</v>
      </c>
      <c r="O1335">
        <v>-332.21</v>
      </c>
      <c r="P1335">
        <v>15875.1</v>
      </c>
      <c r="Q1335">
        <v>46.27</v>
      </c>
      <c r="R1335">
        <v>0</v>
      </c>
      <c r="S1335">
        <v>3.02</v>
      </c>
      <c r="T1335">
        <v>43.25</v>
      </c>
      <c r="U1335">
        <v>1.79</v>
      </c>
      <c r="V1335">
        <v>6.65</v>
      </c>
      <c r="W1335">
        <v>0.11</v>
      </c>
      <c r="X1335">
        <v>1.68</v>
      </c>
      <c r="Y1335">
        <v>223960.82</v>
      </c>
      <c r="Z1335">
        <v>-2.09</v>
      </c>
      <c r="AA1335">
        <v>-4786.9399999999996</v>
      </c>
      <c r="AB1335">
        <v>228747.77</v>
      </c>
      <c r="AC1335">
        <v>0</v>
      </c>
      <c r="AD1335">
        <v>-100</v>
      </c>
      <c r="AE1335">
        <v>-0.42</v>
      </c>
      <c r="AF1335">
        <v>0.42</v>
      </c>
      <c r="AG1335">
        <v>100</v>
      </c>
      <c r="AH1335">
        <v>0</v>
      </c>
      <c r="AI1335">
        <v>0</v>
      </c>
      <c r="AJ1335">
        <v>100</v>
      </c>
      <c r="AK1335">
        <v>0</v>
      </c>
      <c r="AL1335">
        <v>-100</v>
      </c>
      <c r="AM1335">
        <v>-0.66</v>
      </c>
      <c r="AN1335">
        <v>0.66</v>
      </c>
      <c r="AO1335">
        <v>0</v>
      </c>
      <c r="AP1335">
        <v>-100</v>
      </c>
      <c r="AQ1335">
        <v>-0.56000000000000005</v>
      </c>
      <c r="AR1335">
        <v>0.56000000000000005</v>
      </c>
      <c r="AS1335">
        <v>0</v>
      </c>
      <c r="AT1335">
        <v>-100</v>
      </c>
      <c r="AU1335">
        <v>-0.43</v>
      </c>
      <c r="AV1335">
        <v>0.43</v>
      </c>
    </row>
    <row r="1336" spans="1:48" x14ac:dyDescent="0.35">
      <c r="A1336" t="s">
        <v>127</v>
      </c>
      <c r="B1336" t="s">
        <v>21</v>
      </c>
      <c r="C1336" t="s">
        <v>142</v>
      </c>
      <c r="D1336" t="s">
        <v>174</v>
      </c>
      <c r="E1336">
        <v>393006.93</v>
      </c>
      <c r="F1336">
        <v>1.04</v>
      </c>
      <c r="G1336">
        <v>4050.05</v>
      </c>
      <c r="H1336">
        <v>388956.87</v>
      </c>
      <c r="I1336">
        <v>48.27</v>
      </c>
      <c r="J1336">
        <v>0</v>
      </c>
      <c r="K1336">
        <v>0.06</v>
      </c>
      <c r="L1336">
        <v>48.21</v>
      </c>
      <c r="M1336">
        <v>15376.87</v>
      </c>
      <c r="N1336">
        <v>-4.83</v>
      </c>
      <c r="O1336">
        <v>-781.17</v>
      </c>
      <c r="P1336">
        <v>16158.05</v>
      </c>
      <c r="Q1336">
        <v>45.77</v>
      </c>
      <c r="R1336">
        <v>0</v>
      </c>
      <c r="S1336">
        <v>1.75</v>
      </c>
      <c r="T1336">
        <v>44.02</v>
      </c>
      <c r="U1336">
        <v>1.77</v>
      </c>
      <c r="V1336">
        <v>6.17</v>
      </c>
      <c r="W1336">
        <v>0.1</v>
      </c>
      <c r="X1336">
        <v>1.67</v>
      </c>
      <c r="Y1336">
        <v>221568.75</v>
      </c>
      <c r="Z1336">
        <v>-4.83</v>
      </c>
      <c r="AA1336">
        <v>-11256.12</v>
      </c>
      <c r="AB1336">
        <v>232824.87</v>
      </c>
      <c r="AC1336">
        <v>1.56</v>
      </c>
      <c r="AD1336">
        <v>-5.25</v>
      </c>
      <c r="AE1336">
        <v>-0.09</v>
      </c>
      <c r="AF1336">
        <v>1.64</v>
      </c>
      <c r="AG1336">
        <v>100</v>
      </c>
      <c r="AH1336">
        <v>0</v>
      </c>
      <c r="AI1336">
        <v>0</v>
      </c>
      <c r="AJ1336">
        <v>100</v>
      </c>
      <c r="AK1336">
        <v>13.01</v>
      </c>
      <c r="AL1336">
        <v>-74.28</v>
      </c>
      <c r="AM1336">
        <v>-37.58</v>
      </c>
      <c r="AN1336">
        <v>50.59</v>
      </c>
      <c r="AO1336">
        <v>6.11</v>
      </c>
      <c r="AP1336">
        <v>-76.12</v>
      </c>
      <c r="AQ1336">
        <v>-19.46</v>
      </c>
      <c r="AR1336">
        <v>25.57</v>
      </c>
      <c r="AS1336">
        <v>1.54</v>
      </c>
      <c r="AT1336">
        <v>-6.27</v>
      </c>
      <c r="AU1336">
        <v>-0.1</v>
      </c>
      <c r="AV1336">
        <v>1.65</v>
      </c>
    </row>
    <row r="1337" spans="1:48" x14ac:dyDescent="0.35">
      <c r="A1337" t="s">
        <v>127</v>
      </c>
      <c r="B1337" t="s">
        <v>21</v>
      </c>
      <c r="C1337" t="s">
        <v>142</v>
      </c>
      <c r="D1337" t="s">
        <v>175</v>
      </c>
      <c r="E1337">
        <v>675.56</v>
      </c>
      <c r="F1337">
        <v>-36.17</v>
      </c>
      <c r="G1337">
        <v>-382.75</v>
      </c>
      <c r="H1337">
        <v>1058.31</v>
      </c>
      <c r="I1337">
        <v>0</v>
      </c>
      <c r="J1337">
        <v>0</v>
      </c>
      <c r="K1337">
        <v>0</v>
      </c>
      <c r="L1337">
        <v>0</v>
      </c>
      <c r="M1337">
        <v>37.58</v>
      </c>
      <c r="N1337">
        <v>-32.340000000000003</v>
      </c>
      <c r="O1337">
        <v>-17.96</v>
      </c>
      <c r="P1337">
        <v>55.54</v>
      </c>
      <c r="Q1337">
        <v>0</v>
      </c>
      <c r="R1337">
        <v>0</v>
      </c>
      <c r="S1337">
        <v>0</v>
      </c>
      <c r="T1337">
        <v>0</v>
      </c>
      <c r="U1337">
        <v>1.25</v>
      </c>
      <c r="V1337">
        <v>-5.65</v>
      </c>
      <c r="W1337">
        <v>-7.0000000000000007E-2</v>
      </c>
      <c r="X1337">
        <v>1.32</v>
      </c>
      <c r="Y1337">
        <v>541.5</v>
      </c>
      <c r="Z1337">
        <v>-32.340000000000003</v>
      </c>
      <c r="AA1337">
        <v>-258.83999999999997</v>
      </c>
      <c r="AB1337">
        <v>800.34</v>
      </c>
      <c r="AC1337">
        <v>0</v>
      </c>
      <c r="AD1337">
        <v>0</v>
      </c>
      <c r="AE1337">
        <v>0</v>
      </c>
      <c r="AF1337">
        <v>0</v>
      </c>
      <c r="AG1337">
        <v>10.34</v>
      </c>
      <c r="AH1337">
        <v>0</v>
      </c>
      <c r="AI1337">
        <v>-3.58</v>
      </c>
      <c r="AJ1337">
        <v>13.92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</row>
    <row r="1338" spans="1:48" x14ac:dyDescent="0.35">
      <c r="A1338" t="s">
        <v>127</v>
      </c>
      <c r="B1338" t="s">
        <v>21</v>
      </c>
      <c r="C1338" t="s">
        <v>143</v>
      </c>
      <c r="D1338" t="s">
        <v>129</v>
      </c>
      <c r="E1338">
        <v>10048.530000000001</v>
      </c>
      <c r="F1338">
        <v>-11.34</v>
      </c>
      <c r="G1338">
        <v>-1284.73</v>
      </c>
      <c r="H1338">
        <v>11333.26</v>
      </c>
      <c r="I1338">
        <v>0</v>
      </c>
      <c r="J1338">
        <v>0</v>
      </c>
      <c r="K1338">
        <v>0</v>
      </c>
      <c r="L1338">
        <v>0</v>
      </c>
      <c r="M1338">
        <v>646.02</v>
      </c>
      <c r="N1338">
        <v>-16.64</v>
      </c>
      <c r="O1338">
        <v>-128.94</v>
      </c>
      <c r="P1338">
        <v>774.96</v>
      </c>
      <c r="Q1338">
        <v>0</v>
      </c>
      <c r="R1338">
        <v>0</v>
      </c>
      <c r="S1338">
        <v>0</v>
      </c>
      <c r="T1338">
        <v>0</v>
      </c>
      <c r="U1338">
        <v>2.4300000000000002</v>
      </c>
      <c r="V1338">
        <v>-20.16</v>
      </c>
      <c r="W1338">
        <v>-0.61</v>
      </c>
      <c r="X1338">
        <v>3.05</v>
      </c>
      <c r="Y1338">
        <v>4132.1899999999996</v>
      </c>
      <c r="Z1338">
        <v>11.05</v>
      </c>
      <c r="AA1338">
        <v>411.19</v>
      </c>
      <c r="AB1338">
        <v>3720.99</v>
      </c>
      <c r="AC1338">
        <v>0</v>
      </c>
      <c r="AD1338">
        <v>-100</v>
      </c>
      <c r="AE1338">
        <v>-1.89</v>
      </c>
      <c r="AF1338">
        <v>1.89</v>
      </c>
      <c r="AG1338">
        <v>84.98</v>
      </c>
      <c r="AH1338">
        <v>0</v>
      </c>
      <c r="AI1338">
        <v>-10.67</v>
      </c>
      <c r="AJ1338">
        <v>95.64</v>
      </c>
      <c r="AK1338">
        <v>0</v>
      </c>
      <c r="AL1338">
        <v>-100</v>
      </c>
      <c r="AM1338">
        <v>-6.28</v>
      </c>
      <c r="AN1338">
        <v>6.28</v>
      </c>
      <c r="AO1338">
        <v>0</v>
      </c>
      <c r="AP1338">
        <v>-100</v>
      </c>
      <c r="AQ1338">
        <v>-2.4500000000000002</v>
      </c>
      <c r="AR1338">
        <v>2.4500000000000002</v>
      </c>
      <c r="AS1338">
        <v>0</v>
      </c>
      <c r="AT1338">
        <v>-100</v>
      </c>
      <c r="AU1338">
        <v>-1.78</v>
      </c>
      <c r="AV1338">
        <v>1.78</v>
      </c>
    </row>
    <row r="1339" spans="1:48" x14ac:dyDescent="0.35">
      <c r="A1339" t="s">
        <v>127</v>
      </c>
      <c r="B1339" t="s">
        <v>21</v>
      </c>
      <c r="C1339" t="s">
        <v>143</v>
      </c>
      <c r="D1339" t="s">
        <v>130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 x14ac:dyDescent="0.35">
      <c r="A1340" t="s">
        <v>127</v>
      </c>
      <c r="B1340" t="s">
        <v>21</v>
      </c>
      <c r="C1340" t="s">
        <v>143</v>
      </c>
      <c r="D1340" t="s">
        <v>131</v>
      </c>
      <c r="E1340">
        <v>10038.450000000001</v>
      </c>
      <c r="F1340">
        <v>0</v>
      </c>
      <c r="G1340">
        <v>10038.450000000001</v>
      </c>
      <c r="H1340">
        <v>0</v>
      </c>
      <c r="I1340">
        <v>99.9</v>
      </c>
      <c r="J1340">
        <v>0</v>
      </c>
      <c r="K1340">
        <v>99.9</v>
      </c>
      <c r="L1340">
        <v>0</v>
      </c>
      <c r="M1340">
        <v>645.39</v>
      </c>
      <c r="N1340">
        <v>0</v>
      </c>
      <c r="O1340">
        <v>645.39</v>
      </c>
      <c r="P1340">
        <v>0</v>
      </c>
      <c r="Q1340">
        <v>99.9</v>
      </c>
      <c r="R1340">
        <v>0</v>
      </c>
      <c r="S1340">
        <v>99.9</v>
      </c>
      <c r="T1340">
        <v>0</v>
      </c>
      <c r="U1340">
        <v>2.4300000000000002</v>
      </c>
      <c r="V1340">
        <v>0</v>
      </c>
      <c r="W1340">
        <v>2.4300000000000002</v>
      </c>
      <c r="X1340">
        <v>0</v>
      </c>
      <c r="Y1340">
        <v>4129.17</v>
      </c>
      <c r="Z1340">
        <v>0</v>
      </c>
      <c r="AA1340">
        <v>4129.17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84.98</v>
      </c>
      <c r="AH1340">
        <v>0</v>
      </c>
      <c r="AI1340">
        <v>84.98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</row>
    <row r="1341" spans="1:48" x14ac:dyDescent="0.35">
      <c r="A1341" t="s">
        <v>127</v>
      </c>
      <c r="B1341" t="s">
        <v>21</v>
      </c>
      <c r="C1341" t="s">
        <v>143</v>
      </c>
      <c r="D1341" t="s">
        <v>132</v>
      </c>
      <c r="E1341">
        <v>10.08</v>
      </c>
      <c r="F1341">
        <v>-99.91</v>
      </c>
      <c r="G1341">
        <v>-11323.18</v>
      </c>
      <c r="H1341">
        <v>11333.26</v>
      </c>
      <c r="I1341">
        <v>0.1</v>
      </c>
      <c r="J1341">
        <v>0</v>
      </c>
      <c r="K1341">
        <v>-99.9</v>
      </c>
      <c r="L1341">
        <v>100</v>
      </c>
      <c r="M1341">
        <v>0.63</v>
      </c>
      <c r="N1341">
        <v>-99.92</v>
      </c>
      <c r="O1341">
        <v>-774.33</v>
      </c>
      <c r="P1341">
        <v>774.96</v>
      </c>
      <c r="Q1341">
        <v>0.1</v>
      </c>
      <c r="R1341">
        <v>0</v>
      </c>
      <c r="S1341">
        <v>-99.9</v>
      </c>
      <c r="T1341">
        <v>100</v>
      </c>
      <c r="U1341">
        <v>3.34</v>
      </c>
      <c r="V1341">
        <v>9.66</v>
      </c>
      <c r="W1341">
        <v>0.28999999999999998</v>
      </c>
      <c r="X1341">
        <v>3.05</v>
      </c>
      <c r="Y1341">
        <v>3.02</v>
      </c>
      <c r="Z1341">
        <v>-99.92</v>
      </c>
      <c r="AA1341">
        <v>-3717.97</v>
      </c>
      <c r="AB1341">
        <v>3720.99</v>
      </c>
      <c r="AC1341">
        <v>0</v>
      </c>
      <c r="AD1341">
        <v>-100</v>
      </c>
      <c r="AE1341">
        <v>-1.89</v>
      </c>
      <c r="AF1341">
        <v>1.89</v>
      </c>
      <c r="AG1341">
        <v>2.56</v>
      </c>
      <c r="AH1341">
        <v>0</v>
      </c>
      <c r="AI1341">
        <v>-93.09</v>
      </c>
      <c r="AJ1341">
        <v>95.64</v>
      </c>
      <c r="AK1341">
        <v>0</v>
      </c>
      <c r="AL1341">
        <v>-100</v>
      </c>
      <c r="AM1341">
        <v>-6.28</v>
      </c>
      <c r="AN1341">
        <v>6.28</v>
      </c>
      <c r="AO1341">
        <v>0</v>
      </c>
      <c r="AP1341">
        <v>-100</v>
      </c>
      <c r="AQ1341">
        <v>-2.4500000000000002</v>
      </c>
      <c r="AR1341">
        <v>2.4500000000000002</v>
      </c>
      <c r="AS1341">
        <v>0</v>
      </c>
      <c r="AT1341">
        <v>-100</v>
      </c>
      <c r="AU1341">
        <v>-1.78</v>
      </c>
      <c r="AV1341">
        <v>1.78</v>
      </c>
    </row>
    <row r="1342" spans="1:48" x14ac:dyDescent="0.35">
      <c r="A1342" t="s">
        <v>127</v>
      </c>
      <c r="B1342" t="s">
        <v>21</v>
      </c>
      <c r="C1342" t="s">
        <v>143</v>
      </c>
      <c r="D1342" t="s">
        <v>133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 x14ac:dyDescent="0.35">
      <c r="A1343" t="s">
        <v>127</v>
      </c>
      <c r="B1343" t="s">
        <v>21</v>
      </c>
      <c r="C1343" t="s">
        <v>143</v>
      </c>
      <c r="D1343" t="s">
        <v>173</v>
      </c>
      <c r="E1343">
        <v>10038.450000000001</v>
      </c>
      <c r="F1343">
        <v>0</v>
      </c>
      <c r="G1343">
        <v>10038.450000000001</v>
      </c>
      <c r="H1343">
        <v>0</v>
      </c>
      <c r="I1343">
        <v>99.9</v>
      </c>
      <c r="J1343">
        <v>0</v>
      </c>
      <c r="K1343">
        <v>99.9</v>
      </c>
      <c r="L1343">
        <v>0</v>
      </c>
      <c r="M1343">
        <v>645.39</v>
      </c>
      <c r="N1343">
        <v>0</v>
      </c>
      <c r="O1343">
        <v>645.39</v>
      </c>
      <c r="P1343">
        <v>0</v>
      </c>
      <c r="Q1343">
        <v>99.9</v>
      </c>
      <c r="R1343">
        <v>0</v>
      </c>
      <c r="S1343">
        <v>99.9</v>
      </c>
      <c r="T1343">
        <v>0</v>
      </c>
      <c r="U1343">
        <v>2.4300000000000002</v>
      </c>
      <c r="V1343">
        <v>0</v>
      </c>
      <c r="W1343">
        <v>2.4300000000000002</v>
      </c>
      <c r="X1343">
        <v>0</v>
      </c>
      <c r="Y1343">
        <v>4129.17</v>
      </c>
      <c r="Z1343">
        <v>0</v>
      </c>
      <c r="AA1343">
        <v>4129.17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84.98</v>
      </c>
      <c r="AH1343">
        <v>0</v>
      </c>
      <c r="AI1343">
        <v>84.98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 x14ac:dyDescent="0.35">
      <c r="A1344" t="s">
        <v>127</v>
      </c>
      <c r="B1344" t="s">
        <v>21</v>
      </c>
      <c r="C1344" t="s">
        <v>143</v>
      </c>
      <c r="D1344" t="s">
        <v>174</v>
      </c>
      <c r="E1344">
        <v>10.08</v>
      </c>
      <c r="F1344">
        <v>-99.91</v>
      </c>
      <c r="G1344">
        <v>-11323.18</v>
      </c>
      <c r="H1344">
        <v>11333.26</v>
      </c>
      <c r="I1344">
        <v>0.1</v>
      </c>
      <c r="J1344">
        <v>0</v>
      </c>
      <c r="K1344">
        <v>-99.9</v>
      </c>
      <c r="L1344">
        <v>100</v>
      </c>
      <c r="M1344">
        <v>0.63</v>
      </c>
      <c r="N1344">
        <v>-99.92</v>
      </c>
      <c r="O1344">
        <v>-774.33</v>
      </c>
      <c r="P1344">
        <v>774.96</v>
      </c>
      <c r="Q1344">
        <v>0.1</v>
      </c>
      <c r="R1344">
        <v>0</v>
      </c>
      <c r="S1344">
        <v>-99.9</v>
      </c>
      <c r="T1344">
        <v>100</v>
      </c>
      <c r="U1344">
        <v>3.34</v>
      </c>
      <c r="V1344">
        <v>9.66</v>
      </c>
      <c r="W1344">
        <v>0.28999999999999998</v>
      </c>
      <c r="X1344">
        <v>3.05</v>
      </c>
      <c r="Y1344">
        <v>3.02</v>
      </c>
      <c r="Z1344">
        <v>-99.92</v>
      </c>
      <c r="AA1344">
        <v>-3717.97</v>
      </c>
      <c r="AB1344">
        <v>3720.99</v>
      </c>
      <c r="AC1344">
        <v>0</v>
      </c>
      <c r="AD1344">
        <v>-100</v>
      </c>
      <c r="AE1344">
        <v>-1.89</v>
      </c>
      <c r="AF1344">
        <v>1.89</v>
      </c>
      <c r="AG1344">
        <v>2.56</v>
      </c>
      <c r="AH1344">
        <v>0</v>
      </c>
      <c r="AI1344">
        <v>-93.09</v>
      </c>
      <c r="AJ1344">
        <v>95.64</v>
      </c>
      <c r="AK1344">
        <v>0</v>
      </c>
      <c r="AL1344">
        <v>-100</v>
      </c>
      <c r="AM1344">
        <v>-6.28</v>
      </c>
      <c r="AN1344">
        <v>6.28</v>
      </c>
      <c r="AO1344">
        <v>0</v>
      </c>
      <c r="AP1344">
        <v>-100</v>
      </c>
      <c r="AQ1344">
        <v>-2.4500000000000002</v>
      </c>
      <c r="AR1344">
        <v>2.4500000000000002</v>
      </c>
      <c r="AS1344">
        <v>0</v>
      </c>
      <c r="AT1344">
        <v>-100</v>
      </c>
      <c r="AU1344">
        <v>-1.78</v>
      </c>
      <c r="AV1344">
        <v>1.78</v>
      </c>
    </row>
    <row r="1345" spans="1:48" x14ac:dyDescent="0.35">
      <c r="A1345" t="s">
        <v>127</v>
      </c>
      <c r="B1345" t="s">
        <v>21</v>
      </c>
      <c r="C1345" t="s">
        <v>143</v>
      </c>
      <c r="D1345" t="s">
        <v>175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 x14ac:dyDescent="0.35">
      <c r="A1346" t="s">
        <v>127</v>
      </c>
      <c r="B1346" t="s">
        <v>21</v>
      </c>
      <c r="C1346" t="s">
        <v>144</v>
      </c>
      <c r="D1346" t="s">
        <v>129</v>
      </c>
      <c r="E1346">
        <v>1214816.04</v>
      </c>
      <c r="F1346">
        <v>-29.47</v>
      </c>
      <c r="G1346">
        <v>-507655.03</v>
      </c>
      <c r="H1346">
        <v>1722471.07</v>
      </c>
      <c r="I1346">
        <v>0</v>
      </c>
      <c r="J1346">
        <v>0</v>
      </c>
      <c r="K1346">
        <v>0</v>
      </c>
      <c r="L1346">
        <v>0</v>
      </c>
      <c r="M1346">
        <v>189228.41</v>
      </c>
      <c r="N1346">
        <v>-35.26</v>
      </c>
      <c r="O1346">
        <v>-103066.15</v>
      </c>
      <c r="P1346">
        <v>292294.56</v>
      </c>
      <c r="Q1346">
        <v>0</v>
      </c>
      <c r="R1346">
        <v>0</v>
      </c>
      <c r="S1346">
        <v>0</v>
      </c>
      <c r="T1346">
        <v>0</v>
      </c>
      <c r="U1346">
        <v>6.42</v>
      </c>
      <c r="V1346">
        <v>8.94</v>
      </c>
      <c r="W1346">
        <v>0.53</v>
      </c>
      <c r="X1346">
        <v>5.89</v>
      </c>
      <c r="Y1346">
        <v>189228.41</v>
      </c>
      <c r="Z1346">
        <v>-35.26</v>
      </c>
      <c r="AA1346">
        <v>-103066.15</v>
      </c>
      <c r="AB1346">
        <v>292294.56</v>
      </c>
      <c r="AC1346">
        <v>3.52</v>
      </c>
      <c r="AD1346">
        <v>-53.37</v>
      </c>
      <c r="AE1346">
        <v>-4.03</v>
      </c>
      <c r="AF1346">
        <v>7.56</v>
      </c>
      <c r="AG1346">
        <v>96.86</v>
      </c>
      <c r="AH1346">
        <v>0</v>
      </c>
      <c r="AI1346">
        <v>-0.41</v>
      </c>
      <c r="AJ1346">
        <v>97.26</v>
      </c>
      <c r="AK1346">
        <v>21.61</v>
      </c>
      <c r="AL1346">
        <v>-73.540000000000006</v>
      </c>
      <c r="AM1346">
        <v>-60.08</v>
      </c>
      <c r="AN1346">
        <v>81.69</v>
      </c>
      <c r="AO1346">
        <v>8.4</v>
      </c>
      <c r="AP1346">
        <v>-62.46</v>
      </c>
      <c r="AQ1346">
        <v>-13.98</v>
      </c>
      <c r="AR1346">
        <v>22.39</v>
      </c>
      <c r="AS1346">
        <v>3.88</v>
      </c>
      <c r="AT1346">
        <v>-44.59</v>
      </c>
      <c r="AU1346">
        <v>-3.12</v>
      </c>
      <c r="AV1346">
        <v>7.01</v>
      </c>
    </row>
    <row r="1347" spans="1:48" x14ac:dyDescent="0.35">
      <c r="A1347" t="s">
        <v>127</v>
      </c>
      <c r="B1347" t="s">
        <v>21</v>
      </c>
      <c r="C1347" t="s">
        <v>144</v>
      </c>
      <c r="D1347" t="s">
        <v>130</v>
      </c>
      <c r="E1347">
        <v>94417.2</v>
      </c>
      <c r="F1347">
        <v>-14.54</v>
      </c>
      <c r="G1347">
        <v>-16065.44</v>
      </c>
      <c r="H1347">
        <v>110482.65</v>
      </c>
      <c r="I1347">
        <v>7.77</v>
      </c>
      <c r="J1347">
        <v>0</v>
      </c>
      <c r="K1347">
        <v>1.36</v>
      </c>
      <c r="L1347">
        <v>6.41</v>
      </c>
      <c r="M1347">
        <v>14525.8</v>
      </c>
      <c r="N1347">
        <v>-21.28</v>
      </c>
      <c r="O1347">
        <v>-3927.56</v>
      </c>
      <c r="P1347">
        <v>18453.36</v>
      </c>
      <c r="Q1347">
        <v>7.68</v>
      </c>
      <c r="R1347">
        <v>0</v>
      </c>
      <c r="S1347">
        <v>1.36</v>
      </c>
      <c r="T1347">
        <v>6.31</v>
      </c>
      <c r="U1347">
        <v>6.5</v>
      </c>
      <c r="V1347">
        <v>8.57</v>
      </c>
      <c r="W1347">
        <v>0.51</v>
      </c>
      <c r="X1347">
        <v>5.99</v>
      </c>
      <c r="Y1347">
        <v>14525.8</v>
      </c>
      <c r="Z1347">
        <v>-21.28</v>
      </c>
      <c r="AA1347">
        <v>-3927.56</v>
      </c>
      <c r="AB1347">
        <v>18453.36</v>
      </c>
      <c r="AC1347">
        <v>12.92</v>
      </c>
      <c r="AD1347">
        <v>-58.79</v>
      </c>
      <c r="AE1347">
        <v>-18.420000000000002</v>
      </c>
      <c r="AF1347">
        <v>31.34</v>
      </c>
      <c r="AG1347">
        <v>95.42</v>
      </c>
      <c r="AH1347">
        <v>0</v>
      </c>
      <c r="AI1347">
        <v>-1.06</v>
      </c>
      <c r="AJ1347">
        <v>96.48</v>
      </c>
      <c r="AK1347">
        <v>11.93</v>
      </c>
      <c r="AL1347">
        <v>-84.99</v>
      </c>
      <c r="AM1347">
        <v>-67.55</v>
      </c>
      <c r="AN1347">
        <v>79.48</v>
      </c>
      <c r="AO1347">
        <v>3.82</v>
      </c>
      <c r="AP1347">
        <v>-81.900000000000006</v>
      </c>
      <c r="AQ1347">
        <v>-17.27</v>
      </c>
      <c r="AR1347">
        <v>21.08</v>
      </c>
      <c r="AS1347">
        <v>13.66</v>
      </c>
      <c r="AT1347">
        <v>-50.71</v>
      </c>
      <c r="AU1347">
        <v>-14.05</v>
      </c>
      <c r="AV1347">
        <v>27.72</v>
      </c>
    </row>
    <row r="1348" spans="1:48" x14ac:dyDescent="0.35">
      <c r="A1348" t="s">
        <v>127</v>
      </c>
      <c r="B1348" t="s">
        <v>21</v>
      </c>
      <c r="C1348" t="s">
        <v>144</v>
      </c>
      <c r="D1348" t="s">
        <v>131</v>
      </c>
      <c r="E1348">
        <v>548298.19999999995</v>
      </c>
      <c r="F1348">
        <v>-37.5</v>
      </c>
      <c r="G1348">
        <v>-329003.59000000003</v>
      </c>
      <c r="H1348">
        <v>877301.79</v>
      </c>
      <c r="I1348">
        <v>45.13</v>
      </c>
      <c r="J1348">
        <v>0</v>
      </c>
      <c r="K1348">
        <v>-5.8</v>
      </c>
      <c r="L1348">
        <v>50.93</v>
      </c>
      <c r="M1348">
        <v>86027.49</v>
      </c>
      <c r="N1348">
        <v>-42.41</v>
      </c>
      <c r="O1348">
        <v>-63355.3</v>
      </c>
      <c r="P1348">
        <v>149382.79</v>
      </c>
      <c r="Q1348">
        <v>45.46</v>
      </c>
      <c r="R1348">
        <v>0</v>
      </c>
      <c r="S1348">
        <v>-5.64</v>
      </c>
      <c r="T1348">
        <v>51.11</v>
      </c>
      <c r="U1348">
        <v>6.37</v>
      </c>
      <c r="V1348">
        <v>8.5299999999999994</v>
      </c>
      <c r="W1348">
        <v>0.5</v>
      </c>
      <c r="X1348">
        <v>5.87</v>
      </c>
      <c r="Y1348">
        <v>86027.49</v>
      </c>
      <c r="Z1348">
        <v>-42.41</v>
      </c>
      <c r="AA1348">
        <v>-63355.3</v>
      </c>
      <c r="AB1348">
        <v>149382.79</v>
      </c>
      <c r="AC1348">
        <v>5.09</v>
      </c>
      <c r="AD1348">
        <v>62.51</v>
      </c>
      <c r="AE1348">
        <v>1.96</v>
      </c>
      <c r="AF1348">
        <v>3.13</v>
      </c>
      <c r="AG1348">
        <v>95.94</v>
      </c>
      <c r="AH1348">
        <v>0</v>
      </c>
      <c r="AI1348">
        <v>-0.98</v>
      </c>
      <c r="AJ1348">
        <v>96.92</v>
      </c>
      <c r="AK1348">
        <v>10.58</v>
      </c>
      <c r="AL1348">
        <v>-82.54</v>
      </c>
      <c r="AM1348">
        <v>-50.04</v>
      </c>
      <c r="AN1348">
        <v>60.62</v>
      </c>
      <c r="AO1348">
        <v>4.09</v>
      </c>
      <c r="AP1348">
        <v>-74.05</v>
      </c>
      <c r="AQ1348">
        <v>-11.66</v>
      </c>
      <c r="AR1348">
        <v>15.74</v>
      </c>
      <c r="AS1348">
        <v>5.69</v>
      </c>
      <c r="AT1348">
        <v>96.6</v>
      </c>
      <c r="AU1348">
        <v>2.8</v>
      </c>
      <c r="AV1348">
        <v>2.89</v>
      </c>
    </row>
    <row r="1349" spans="1:48" x14ac:dyDescent="0.35">
      <c r="A1349" t="s">
        <v>127</v>
      </c>
      <c r="B1349" t="s">
        <v>21</v>
      </c>
      <c r="C1349" t="s">
        <v>144</v>
      </c>
      <c r="D1349" t="s">
        <v>132</v>
      </c>
      <c r="E1349">
        <v>571611.14</v>
      </c>
      <c r="F1349">
        <v>-22.16</v>
      </c>
      <c r="G1349">
        <v>-162765.42000000001</v>
      </c>
      <c r="H1349">
        <v>734376.56</v>
      </c>
      <c r="I1349">
        <v>47.05</v>
      </c>
      <c r="J1349">
        <v>0</v>
      </c>
      <c r="K1349">
        <v>4.42</v>
      </c>
      <c r="L1349">
        <v>42.64</v>
      </c>
      <c r="M1349">
        <v>88552.35</v>
      </c>
      <c r="N1349">
        <v>-28.81</v>
      </c>
      <c r="O1349">
        <v>-35834.6</v>
      </c>
      <c r="P1349">
        <v>124386.96</v>
      </c>
      <c r="Q1349">
        <v>46.8</v>
      </c>
      <c r="R1349">
        <v>0</v>
      </c>
      <c r="S1349">
        <v>4.24</v>
      </c>
      <c r="T1349">
        <v>42.56</v>
      </c>
      <c r="U1349">
        <v>6.46</v>
      </c>
      <c r="V1349">
        <v>9.33</v>
      </c>
      <c r="W1349">
        <v>0.55000000000000004</v>
      </c>
      <c r="X1349">
        <v>5.9</v>
      </c>
      <c r="Y1349">
        <v>88552.35</v>
      </c>
      <c r="Z1349">
        <v>-28.81</v>
      </c>
      <c r="AA1349">
        <v>-35834.6</v>
      </c>
      <c r="AB1349">
        <v>124386.96</v>
      </c>
      <c r="AC1349">
        <v>0.47</v>
      </c>
      <c r="AD1349">
        <v>-94.95</v>
      </c>
      <c r="AE1349">
        <v>-8.8800000000000008</v>
      </c>
      <c r="AF1349">
        <v>9.35</v>
      </c>
      <c r="AG1349">
        <v>95.42</v>
      </c>
      <c r="AH1349">
        <v>0</v>
      </c>
      <c r="AI1349">
        <v>-1.06</v>
      </c>
      <c r="AJ1349">
        <v>96.48</v>
      </c>
      <c r="AK1349">
        <v>7.22</v>
      </c>
      <c r="AL1349">
        <v>-87.19</v>
      </c>
      <c r="AM1349">
        <v>-49.13</v>
      </c>
      <c r="AN1349">
        <v>56.35</v>
      </c>
      <c r="AO1349">
        <v>2.1</v>
      </c>
      <c r="AP1349">
        <v>-86.64</v>
      </c>
      <c r="AQ1349">
        <v>-13.63</v>
      </c>
      <c r="AR1349">
        <v>15.73</v>
      </c>
      <c r="AS1349">
        <v>0.54</v>
      </c>
      <c r="AT1349">
        <v>-93.87</v>
      </c>
      <c r="AU1349">
        <v>-8.27</v>
      </c>
      <c r="AV1349">
        <v>8.81</v>
      </c>
    </row>
    <row r="1350" spans="1:48" x14ac:dyDescent="0.35">
      <c r="A1350" t="s">
        <v>127</v>
      </c>
      <c r="B1350" t="s">
        <v>21</v>
      </c>
      <c r="C1350" t="s">
        <v>144</v>
      </c>
      <c r="D1350" t="s">
        <v>133</v>
      </c>
      <c r="E1350">
        <v>489.5</v>
      </c>
      <c r="F1350">
        <v>57.87</v>
      </c>
      <c r="G1350">
        <v>179.43</v>
      </c>
      <c r="H1350">
        <v>310.08</v>
      </c>
      <c r="I1350">
        <v>0.04</v>
      </c>
      <c r="J1350">
        <v>0</v>
      </c>
      <c r="K1350">
        <v>0.02</v>
      </c>
      <c r="L1350">
        <v>0.02</v>
      </c>
      <c r="M1350">
        <v>122.78</v>
      </c>
      <c r="N1350">
        <v>71.83</v>
      </c>
      <c r="O1350">
        <v>51.32</v>
      </c>
      <c r="P1350">
        <v>71.45</v>
      </c>
      <c r="Q1350">
        <v>0.06</v>
      </c>
      <c r="R1350">
        <v>0</v>
      </c>
      <c r="S1350">
        <v>0.04</v>
      </c>
      <c r="T1350">
        <v>0.02</v>
      </c>
      <c r="U1350">
        <v>3.99</v>
      </c>
      <c r="V1350">
        <v>-8.1300000000000008</v>
      </c>
      <c r="W1350">
        <v>-0.35</v>
      </c>
      <c r="X1350">
        <v>4.34</v>
      </c>
      <c r="Y1350">
        <v>122.78</v>
      </c>
      <c r="Z1350">
        <v>71.83</v>
      </c>
      <c r="AA1350">
        <v>51.32</v>
      </c>
      <c r="AB1350">
        <v>71.45</v>
      </c>
      <c r="AC1350">
        <v>0</v>
      </c>
      <c r="AD1350">
        <v>0</v>
      </c>
      <c r="AE1350">
        <v>0</v>
      </c>
      <c r="AF1350">
        <v>0</v>
      </c>
      <c r="AG1350">
        <v>40.14</v>
      </c>
      <c r="AH1350">
        <v>0</v>
      </c>
      <c r="AI1350">
        <v>14.37</v>
      </c>
      <c r="AJ1350">
        <v>25.77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 x14ac:dyDescent="0.35">
      <c r="A1351" t="s">
        <v>127</v>
      </c>
      <c r="B1351" t="s">
        <v>21</v>
      </c>
      <c r="C1351" t="s">
        <v>144</v>
      </c>
      <c r="D1351" t="s">
        <v>173</v>
      </c>
      <c r="E1351">
        <v>548298.19999999995</v>
      </c>
      <c r="F1351">
        <v>-37.5</v>
      </c>
      <c r="G1351">
        <v>-329003.59000000003</v>
      </c>
      <c r="H1351">
        <v>877301.79</v>
      </c>
      <c r="I1351">
        <v>45.13</v>
      </c>
      <c r="J1351">
        <v>0</v>
      </c>
      <c r="K1351">
        <v>-5.8</v>
      </c>
      <c r="L1351">
        <v>50.93</v>
      </c>
      <c r="M1351">
        <v>86027.49</v>
      </c>
      <c r="N1351">
        <v>-42.41</v>
      </c>
      <c r="O1351">
        <v>-63355.3</v>
      </c>
      <c r="P1351">
        <v>149382.79</v>
      </c>
      <c r="Q1351">
        <v>45.46</v>
      </c>
      <c r="R1351">
        <v>0</v>
      </c>
      <c r="S1351">
        <v>-5.64</v>
      </c>
      <c r="T1351">
        <v>51.11</v>
      </c>
      <c r="U1351">
        <v>6.37</v>
      </c>
      <c r="V1351">
        <v>8.5299999999999994</v>
      </c>
      <c r="W1351">
        <v>0.5</v>
      </c>
      <c r="X1351">
        <v>5.87</v>
      </c>
      <c r="Y1351">
        <v>86027.49</v>
      </c>
      <c r="Z1351">
        <v>-42.41</v>
      </c>
      <c r="AA1351">
        <v>-63355.3</v>
      </c>
      <c r="AB1351">
        <v>149382.79</v>
      </c>
      <c r="AC1351">
        <v>5.09</v>
      </c>
      <c r="AD1351">
        <v>62.51</v>
      </c>
      <c r="AE1351">
        <v>1.96</v>
      </c>
      <c r="AF1351">
        <v>3.13</v>
      </c>
      <c r="AG1351">
        <v>95.94</v>
      </c>
      <c r="AH1351">
        <v>0</v>
      </c>
      <c r="AI1351">
        <v>-0.98</v>
      </c>
      <c r="AJ1351">
        <v>96.92</v>
      </c>
      <c r="AK1351">
        <v>10.58</v>
      </c>
      <c r="AL1351">
        <v>-82.54</v>
      </c>
      <c r="AM1351">
        <v>-50.04</v>
      </c>
      <c r="AN1351">
        <v>60.62</v>
      </c>
      <c r="AO1351">
        <v>4.09</v>
      </c>
      <c r="AP1351">
        <v>-74.05</v>
      </c>
      <c r="AQ1351">
        <v>-11.66</v>
      </c>
      <c r="AR1351">
        <v>15.74</v>
      </c>
      <c r="AS1351">
        <v>5.69</v>
      </c>
      <c r="AT1351">
        <v>96.6</v>
      </c>
      <c r="AU1351">
        <v>2.8</v>
      </c>
      <c r="AV1351">
        <v>2.89</v>
      </c>
    </row>
    <row r="1352" spans="1:48" x14ac:dyDescent="0.35">
      <c r="A1352" t="s">
        <v>127</v>
      </c>
      <c r="B1352" t="s">
        <v>21</v>
      </c>
      <c r="C1352" t="s">
        <v>144</v>
      </c>
      <c r="D1352" t="s">
        <v>174</v>
      </c>
      <c r="E1352">
        <v>665889.66</v>
      </c>
      <c r="F1352">
        <v>-21.18</v>
      </c>
      <c r="G1352">
        <v>-178969.55</v>
      </c>
      <c r="H1352">
        <v>844859.21</v>
      </c>
      <c r="I1352">
        <v>54.81</v>
      </c>
      <c r="J1352">
        <v>0</v>
      </c>
      <c r="K1352">
        <v>5.76</v>
      </c>
      <c r="L1352">
        <v>49.05</v>
      </c>
      <c r="M1352">
        <v>103059.03</v>
      </c>
      <c r="N1352">
        <v>-27.85</v>
      </c>
      <c r="O1352">
        <v>-39781.29</v>
      </c>
      <c r="P1352">
        <v>142840.32000000001</v>
      </c>
      <c r="Q1352">
        <v>54.46</v>
      </c>
      <c r="R1352">
        <v>0</v>
      </c>
      <c r="S1352">
        <v>5.59</v>
      </c>
      <c r="T1352">
        <v>48.87</v>
      </c>
      <c r="U1352">
        <v>6.46</v>
      </c>
      <c r="V1352">
        <v>9.24</v>
      </c>
      <c r="W1352">
        <v>0.55000000000000004</v>
      </c>
      <c r="X1352">
        <v>5.91</v>
      </c>
      <c r="Y1352">
        <v>103059.03</v>
      </c>
      <c r="Z1352">
        <v>-27.85</v>
      </c>
      <c r="AA1352">
        <v>-39781.29</v>
      </c>
      <c r="AB1352">
        <v>142840.32000000001</v>
      </c>
      <c r="AC1352">
        <v>2.23</v>
      </c>
      <c r="AD1352">
        <v>-81.739999999999995</v>
      </c>
      <c r="AE1352">
        <v>-9.9700000000000006</v>
      </c>
      <c r="AF1352">
        <v>12.19</v>
      </c>
      <c r="AG1352">
        <v>95.42</v>
      </c>
      <c r="AH1352">
        <v>0</v>
      </c>
      <c r="AI1352">
        <v>-1.06</v>
      </c>
      <c r="AJ1352">
        <v>96.48</v>
      </c>
      <c r="AK1352">
        <v>11.93</v>
      </c>
      <c r="AL1352">
        <v>-85.39</v>
      </c>
      <c r="AM1352">
        <v>-69.760000000000005</v>
      </c>
      <c r="AN1352">
        <v>81.69</v>
      </c>
      <c r="AO1352">
        <v>4.8499999999999996</v>
      </c>
      <c r="AP1352">
        <v>-78.099999999999994</v>
      </c>
      <c r="AQ1352">
        <v>-17.28</v>
      </c>
      <c r="AR1352">
        <v>22.12</v>
      </c>
      <c r="AS1352">
        <v>2.4</v>
      </c>
      <c r="AT1352">
        <v>-78.72</v>
      </c>
      <c r="AU1352">
        <v>-8.8800000000000008</v>
      </c>
      <c r="AV1352">
        <v>11.28</v>
      </c>
    </row>
    <row r="1353" spans="1:48" x14ac:dyDescent="0.35">
      <c r="A1353" t="s">
        <v>127</v>
      </c>
      <c r="B1353" t="s">
        <v>21</v>
      </c>
      <c r="C1353" t="s">
        <v>144</v>
      </c>
      <c r="D1353" t="s">
        <v>175</v>
      </c>
      <c r="E1353">
        <v>138.69</v>
      </c>
      <c r="F1353">
        <v>0</v>
      </c>
      <c r="G1353">
        <v>138.69</v>
      </c>
      <c r="H1353">
        <v>0</v>
      </c>
      <c r="I1353">
        <v>0.01</v>
      </c>
      <c r="J1353">
        <v>0</v>
      </c>
      <c r="K1353">
        <v>0.01</v>
      </c>
      <c r="L1353">
        <v>0</v>
      </c>
      <c r="M1353">
        <v>19.12</v>
      </c>
      <c r="N1353">
        <v>0</v>
      </c>
      <c r="O1353">
        <v>19.12</v>
      </c>
      <c r="P1353">
        <v>0</v>
      </c>
      <c r="Q1353">
        <v>0.01</v>
      </c>
      <c r="R1353">
        <v>0</v>
      </c>
      <c r="S1353">
        <v>0.01</v>
      </c>
      <c r="T1353">
        <v>0</v>
      </c>
      <c r="U1353">
        <v>7.25</v>
      </c>
      <c r="V1353">
        <v>0</v>
      </c>
      <c r="W1353">
        <v>7.25</v>
      </c>
      <c r="X1353">
        <v>0</v>
      </c>
      <c r="Y1353">
        <v>19.12</v>
      </c>
      <c r="Z1353">
        <v>0</v>
      </c>
      <c r="AA1353">
        <v>19.12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3.08</v>
      </c>
      <c r="AH1353">
        <v>0</v>
      </c>
      <c r="AI1353">
        <v>3.08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 x14ac:dyDescent="0.35">
      <c r="A1354" t="s">
        <v>127</v>
      </c>
      <c r="B1354" t="s">
        <v>21</v>
      </c>
      <c r="C1354" t="s">
        <v>145</v>
      </c>
      <c r="D1354" t="s">
        <v>129</v>
      </c>
      <c r="E1354">
        <v>212748.32</v>
      </c>
      <c r="F1354">
        <v>8.42</v>
      </c>
      <c r="G1354">
        <v>16530.97</v>
      </c>
      <c r="H1354">
        <v>196217.35</v>
      </c>
      <c r="I1354">
        <v>0</v>
      </c>
      <c r="J1354">
        <v>0</v>
      </c>
      <c r="K1354">
        <v>0</v>
      </c>
      <c r="L1354">
        <v>0</v>
      </c>
      <c r="M1354">
        <v>10516.28</v>
      </c>
      <c r="N1354">
        <v>17.78</v>
      </c>
      <c r="O1354">
        <v>1587.88</v>
      </c>
      <c r="P1354">
        <v>8928.4</v>
      </c>
      <c r="Q1354">
        <v>0</v>
      </c>
      <c r="R1354">
        <v>0</v>
      </c>
      <c r="S1354">
        <v>0</v>
      </c>
      <c r="T1354">
        <v>0</v>
      </c>
      <c r="U1354">
        <v>1.4</v>
      </c>
      <c r="V1354">
        <v>-7.95</v>
      </c>
      <c r="W1354">
        <v>-0.12</v>
      </c>
      <c r="X1354">
        <v>1.53</v>
      </c>
      <c r="Y1354">
        <v>151531.44</v>
      </c>
      <c r="Z1354">
        <v>17.78</v>
      </c>
      <c r="AA1354">
        <v>22880.14</v>
      </c>
      <c r="AB1354">
        <v>128651.3</v>
      </c>
      <c r="AC1354">
        <v>0.51</v>
      </c>
      <c r="AD1354">
        <v>-2.42</v>
      </c>
      <c r="AE1354">
        <v>-0.01</v>
      </c>
      <c r="AF1354">
        <v>0.52</v>
      </c>
      <c r="AG1354">
        <v>100</v>
      </c>
      <c r="AH1354">
        <v>0</v>
      </c>
      <c r="AI1354">
        <v>0</v>
      </c>
      <c r="AJ1354">
        <v>100</v>
      </c>
      <c r="AK1354">
        <v>4.93</v>
      </c>
      <c r="AL1354">
        <v>-9.3800000000000008</v>
      </c>
      <c r="AM1354">
        <v>-0.51</v>
      </c>
      <c r="AN1354">
        <v>5.44</v>
      </c>
      <c r="AO1354">
        <v>1.23</v>
      </c>
      <c r="AP1354">
        <v>-34.700000000000003</v>
      </c>
      <c r="AQ1354">
        <v>-0.65</v>
      </c>
      <c r="AR1354">
        <v>1.88</v>
      </c>
      <c r="AS1354">
        <v>0.1</v>
      </c>
      <c r="AT1354">
        <v>-82.03</v>
      </c>
      <c r="AU1354">
        <v>-0.47</v>
      </c>
      <c r="AV1354">
        <v>0.56999999999999995</v>
      </c>
    </row>
    <row r="1355" spans="1:48" x14ac:dyDescent="0.35">
      <c r="A1355" t="s">
        <v>127</v>
      </c>
      <c r="B1355" t="s">
        <v>21</v>
      </c>
      <c r="C1355" t="s">
        <v>145</v>
      </c>
      <c r="D1355" t="s">
        <v>130</v>
      </c>
      <c r="E1355">
        <v>212748.32</v>
      </c>
      <c r="F1355">
        <v>8.42</v>
      </c>
      <c r="G1355">
        <v>16530.97</v>
      </c>
      <c r="H1355">
        <v>196217.35</v>
      </c>
      <c r="I1355">
        <v>100</v>
      </c>
      <c r="J1355">
        <v>0</v>
      </c>
      <c r="K1355">
        <v>0</v>
      </c>
      <c r="L1355">
        <v>100</v>
      </c>
      <c r="M1355">
        <v>10516.28</v>
      </c>
      <c r="N1355">
        <v>17.78</v>
      </c>
      <c r="O1355">
        <v>1587.88</v>
      </c>
      <c r="P1355">
        <v>8928.4</v>
      </c>
      <c r="Q1355">
        <v>100</v>
      </c>
      <c r="R1355">
        <v>0</v>
      </c>
      <c r="S1355">
        <v>0</v>
      </c>
      <c r="T1355">
        <v>100</v>
      </c>
      <c r="U1355">
        <v>1.4</v>
      </c>
      <c r="V1355">
        <v>-7.95</v>
      </c>
      <c r="W1355">
        <v>-0.12</v>
      </c>
      <c r="X1355">
        <v>1.53</v>
      </c>
      <c r="Y1355">
        <v>151531.44</v>
      </c>
      <c r="Z1355">
        <v>17.78</v>
      </c>
      <c r="AA1355">
        <v>22880.14</v>
      </c>
      <c r="AB1355">
        <v>128651.3</v>
      </c>
      <c r="AC1355">
        <v>0.51</v>
      </c>
      <c r="AD1355">
        <v>-2.42</v>
      </c>
      <c r="AE1355">
        <v>-0.01</v>
      </c>
      <c r="AF1355">
        <v>0.52</v>
      </c>
      <c r="AG1355">
        <v>100</v>
      </c>
      <c r="AH1355">
        <v>0</v>
      </c>
      <c r="AI1355">
        <v>0</v>
      </c>
      <c r="AJ1355">
        <v>100</v>
      </c>
      <c r="AK1355">
        <v>4.93</v>
      </c>
      <c r="AL1355">
        <v>-9.3800000000000008</v>
      </c>
      <c r="AM1355">
        <v>-0.51</v>
      </c>
      <c r="AN1355">
        <v>5.44</v>
      </c>
      <c r="AO1355">
        <v>1.23</v>
      </c>
      <c r="AP1355">
        <v>-34.700000000000003</v>
      </c>
      <c r="AQ1355">
        <v>-0.65</v>
      </c>
      <c r="AR1355">
        <v>1.88</v>
      </c>
      <c r="AS1355">
        <v>0.1</v>
      </c>
      <c r="AT1355">
        <v>-82.03</v>
      </c>
      <c r="AU1355">
        <v>-0.47</v>
      </c>
      <c r="AV1355">
        <v>0.56999999999999995</v>
      </c>
    </row>
    <row r="1356" spans="1:48" x14ac:dyDescent="0.35">
      <c r="A1356" t="s">
        <v>127</v>
      </c>
      <c r="B1356" t="s">
        <v>21</v>
      </c>
      <c r="C1356" t="s">
        <v>145</v>
      </c>
      <c r="D1356" t="s">
        <v>131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 x14ac:dyDescent="0.35">
      <c r="A1357" t="s">
        <v>127</v>
      </c>
      <c r="B1357" t="s">
        <v>21</v>
      </c>
      <c r="C1357" t="s">
        <v>145</v>
      </c>
      <c r="D1357" t="s">
        <v>132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35">
      <c r="A1358" t="s">
        <v>127</v>
      </c>
      <c r="B1358" t="s">
        <v>21</v>
      </c>
      <c r="C1358" t="s">
        <v>145</v>
      </c>
      <c r="D1358" t="s">
        <v>133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35">
      <c r="A1359" t="s">
        <v>127</v>
      </c>
      <c r="B1359" t="s">
        <v>21</v>
      </c>
      <c r="C1359" t="s">
        <v>145</v>
      </c>
      <c r="D1359" t="s">
        <v>173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 x14ac:dyDescent="0.35">
      <c r="A1360" t="s">
        <v>127</v>
      </c>
      <c r="B1360" t="s">
        <v>21</v>
      </c>
      <c r="C1360" t="s">
        <v>145</v>
      </c>
      <c r="D1360" t="s">
        <v>174</v>
      </c>
      <c r="E1360">
        <v>107033.17</v>
      </c>
      <c r="F1360">
        <v>12</v>
      </c>
      <c r="G1360">
        <v>11470.09</v>
      </c>
      <c r="H1360">
        <v>95563.07</v>
      </c>
      <c r="I1360">
        <v>0</v>
      </c>
      <c r="J1360">
        <v>0</v>
      </c>
      <c r="K1360">
        <v>0</v>
      </c>
      <c r="L1360">
        <v>0</v>
      </c>
      <c r="M1360">
        <v>4180.0200000000004</v>
      </c>
      <c r="N1360">
        <v>5.78</v>
      </c>
      <c r="O1360">
        <v>228.43</v>
      </c>
      <c r="P1360">
        <v>3951.59</v>
      </c>
      <c r="Q1360">
        <v>0</v>
      </c>
      <c r="R1360">
        <v>0</v>
      </c>
      <c r="S1360">
        <v>0</v>
      </c>
      <c r="T1360">
        <v>0</v>
      </c>
      <c r="U1360">
        <v>1.78</v>
      </c>
      <c r="V1360">
        <v>5.88</v>
      </c>
      <c r="W1360">
        <v>0.1</v>
      </c>
      <c r="X1360">
        <v>1.68</v>
      </c>
      <c r="Y1360">
        <v>60230.85</v>
      </c>
      <c r="Z1360">
        <v>5.78</v>
      </c>
      <c r="AA1360">
        <v>3291.53</v>
      </c>
      <c r="AB1360">
        <v>56939.32</v>
      </c>
      <c r="AC1360">
        <v>0</v>
      </c>
      <c r="AD1360">
        <v>-100</v>
      </c>
      <c r="AE1360">
        <v>-1.07</v>
      </c>
      <c r="AF1360">
        <v>1.07</v>
      </c>
      <c r="AG1360">
        <v>100</v>
      </c>
      <c r="AH1360">
        <v>0</v>
      </c>
      <c r="AI1360">
        <v>0</v>
      </c>
      <c r="AJ1360">
        <v>100</v>
      </c>
      <c r="AK1360">
        <v>0</v>
      </c>
      <c r="AL1360">
        <v>-100</v>
      </c>
      <c r="AM1360">
        <v>-5.44</v>
      </c>
      <c r="AN1360">
        <v>5.44</v>
      </c>
      <c r="AO1360">
        <v>0</v>
      </c>
      <c r="AP1360">
        <v>-100</v>
      </c>
      <c r="AQ1360">
        <v>-1.7</v>
      </c>
      <c r="AR1360">
        <v>1.7</v>
      </c>
      <c r="AS1360">
        <v>0</v>
      </c>
      <c r="AT1360">
        <v>-100</v>
      </c>
      <c r="AU1360">
        <v>-1.07</v>
      </c>
      <c r="AV1360">
        <v>1.07</v>
      </c>
    </row>
    <row r="1361" spans="1:48" x14ac:dyDescent="0.35">
      <c r="A1361" t="s">
        <v>127</v>
      </c>
      <c r="B1361" t="s">
        <v>21</v>
      </c>
      <c r="C1361" t="s">
        <v>145</v>
      </c>
      <c r="D1361" t="s">
        <v>175</v>
      </c>
      <c r="E1361">
        <v>105656.63</v>
      </c>
      <c r="F1361">
        <v>5.07</v>
      </c>
      <c r="G1361">
        <v>5100.41</v>
      </c>
      <c r="H1361">
        <v>100556.21</v>
      </c>
      <c r="I1361">
        <v>49.66</v>
      </c>
      <c r="J1361">
        <v>0</v>
      </c>
      <c r="K1361">
        <v>-1.58</v>
      </c>
      <c r="L1361">
        <v>51.25</v>
      </c>
      <c r="M1361">
        <v>6333.89</v>
      </c>
      <c r="N1361">
        <v>27.38</v>
      </c>
      <c r="O1361">
        <v>1361.27</v>
      </c>
      <c r="P1361">
        <v>4972.62</v>
      </c>
      <c r="Q1361">
        <v>60.23</v>
      </c>
      <c r="R1361">
        <v>0</v>
      </c>
      <c r="S1361">
        <v>4.53</v>
      </c>
      <c r="T1361">
        <v>55.69</v>
      </c>
      <c r="U1361">
        <v>1.1599999999999999</v>
      </c>
      <c r="V1361">
        <v>-17.510000000000002</v>
      </c>
      <c r="W1361">
        <v>-0.25</v>
      </c>
      <c r="X1361">
        <v>1.4</v>
      </c>
      <c r="Y1361">
        <v>91266.37</v>
      </c>
      <c r="Z1361">
        <v>27.38</v>
      </c>
      <c r="AA1361">
        <v>19614.78</v>
      </c>
      <c r="AB1361">
        <v>71651.59</v>
      </c>
      <c r="AC1361">
        <v>0.84</v>
      </c>
      <c r="AD1361">
        <v>968.3</v>
      </c>
      <c r="AE1361">
        <v>0.76</v>
      </c>
      <c r="AF1361">
        <v>0.08</v>
      </c>
      <c r="AG1361">
        <v>100</v>
      </c>
      <c r="AH1361">
        <v>0</v>
      </c>
      <c r="AI1361">
        <v>0</v>
      </c>
      <c r="AJ1361">
        <v>100</v>
      </c>
      <c r="AK1361">
        <v>4.93</v>
      </c>
      <c r="AL1361">
        <v>1961.21</v>
      </c>
      <c r="AM1361">
        <v>4.6900000000000004</v>
      </c>
      <c r="AN1361">
        <v>0.24</v>
      </c>
      <c r="AO1361">
        <v>1.23</v>
      </c>
      <c r="AP1361">
        <v>411.92</v>
      </c>
      <c r="AQ1361">
        <v>0.99</v>
      </c>
      <c r="AR1361">
        <v>0.24</v>
      </c>
      <c r="AS1361">
        <v>0.21</v>
      </c>
      <c r="AT1361">
        <v>118.53</v>
      </c>
      <c r="AU1361">
        <v>0.11</v>
      </c>
      <c r="AV1361">
        <v>0.09</v>
      </c>
    </row>
    <row r="1362" spans="1:48" x14ac:dyDescent="0.35">
      <c r="A1362" t="s">
        <v>146</v>
      </c>
      <c r="B1362" t="s">
        <v>21</v>
      </c>
      <c r="C1362" t="s">
        <v>128</v>
      </c>
      <c r="D1362" t="s">
        <v>129</v>
      </c>
      <c r="E1362">
        <v>155372183.44</v>
      </c>
      <c r="F1362">
        <v>-0.45</v>
      </c>
      <c r="G1362">
        <v>-708715.94</v>
      </c>
      <c r="H1362">
        <v>156080899.38</v>
      </c>
      <c r="I1362">
        <v>0</v>
      </c>
      <c r="J1362">
        <v>0</v>
      </c>
      <c r="K1362">
        <v>0</v>
      </c>
      <c r="L1362">
        <v>0</v>
      </c>
      <c r="M1362">
        <v>21274480.98</v>
      </c>
      <c r="N1362">
        <v>-0.93</v>
      </c>
      <c r="O1362">
        <v>-199934.15</v>
      </c>
      <c r="P1362">
        <v>21474415.140000001</v>
      </c>
      <c r="Q1362">
        <v>0</v>
      </c>
      <c r="R1362">
        <v>0</v>
      </c>
      <c r="S1362">
        <v>0</v>
      </c>
      <c r="T1362">
        <v>0</v>
      </c>
      <c r="U1362">
        <v>2.44</v>
      </c>
      <c r="V1362">
        <v>1.1100000000000001</v>
      </c>
      <c r="W1362">
        <v>0.03</v>
      </c>
      <c r="X1362">
        <v>2.42</v>
      </c>
      <c r="Y1362">
        <v>63577697.329999998</v>
      </c>
      <c r="Z1362">
        <v>-1.55</v>
      </c>
      <c r="AA1362">
        <v>-1000642.73</v>
      </c>
      <c r="AB1362">
        <v>64578340.060000002</v>
      </c>
      <c r="AC1362">
        <v>12.59</v>
      </c>
      <c r="AD1362">
        <v>-11.02</v>
      </c>
      <c r="AE1362">
        <v>-1.56</v>
      </c>
      <c r="AF1362">
        <v>14.15</v>
      </c>
      <c r="AG1362">
        <v>100</v>
      </c>
      <c r="AH1362">
        <v>0</v>
      </c>
      <c r="AI1362">
        <v>0</v>
      </c>
      <c r="AJ1362">
        <v>100</v>
      </c>
      <c r="AK1362">
        <v>100</v>
      </c>
      <c r="AL1362">
        <v>0</v>
      </c>
      <c r="AM1362">
        <v>0</v>
      </c>
      <c r="AN1362">
        <v>100</v>
      </c>
      <c r="AO1362">
        <v>99.31</v>
      </c>
      <c r="AP1362">
        <v>1.02</v>
      </c>
      <c r="AQ1362">
        <v>1.01</v>
      </c>
      <c r="AR1362">
        <v>98.3</v>
      </c>
      <c r="AS1362">
        <v>12.65</v>
      </c>
      <c r="AT1362">
        <v>-9.3699999999999992</v>
      </c>
      <c r="AU1362">
        <v>-1.31</v>
      </c>
      <c r="AV1362">
        <v>13.96</v>
      </c>
    </row>
    <row r="1363" spans="1:48" x14ac:dyDescent="0.35">
      <c r="A1363" t="s">
        <v>146</v>
      </c>
      <c r="B1363" t="s">
        <v>21</v>
      </c>
      <c r="C1363" t="s">
        <v>128</v>
      </c>
      <c r="D1363" t="s">
        <v>130</v>
      </c>
      <c r="E1363">
        <v>26220465.670000002</v>
      </c>
      <c r="F1363">
        <v>-1.19</v>
      </c>
      <c r="G1363">
        <v>-316377.02</v>
      </c>
      <c r="H1363">
        <v>26536842.699999999</v>
      </c>
      <c r="I1363">
        <v>16.88</v>
      </c>
      <c r="J1363">
        <v>0</v>
      </c>
      <c r="K1363">
        <v>-0.13</v>
      </c>
      <c r="L1363">
        <v>17</v>
      </c>
      <c r="M1363">
        <v>3391440.52</v>
      </c>
      <c r="N1363">
        <v>-2.92</v>
      </c>
      <c r="O1363">
        <v>-101940.19</v>
      </c>
      <c r="P1363">
        <v>3493380.72</v>
      </c>
      <c r="Q1363">
        <v>15.94</v>
      </c>
      <c r="R1363">
        <v>0</v>
      </c>
      <c r="S1363">
        <v>-0.33</v>
      </c>
      <c r="T1363">
        <v>16.27</v>
      </c>
      <c r="U1363">
        <v>2.39</v>
      </c>
      <c r="V1363">
        <v>2.4500000000000002</v>
      </c>
      <c r="W1363">
        <v>0.06</v>
      </c>
      <c r="X1363">
        <v>2.33</v>
      </c>
      <c r="Y1363">
        <v>10982080.02</v>
      </c>
      <c r="Z1363">
        <v>-3.55</v>
      </c>
      <c r="AA1363">
        <v>-404567.74</v>
      </c>
      <c r="AB1363">
        <v>11386647.77</v>
      </c>
      <c r="AC1363">
        <v>17.02</v>
      </c>
      <c r="AD1363">
        <v>-8.66</v>
      </c>
      <c r="AE1363">
        <v>-1.61</v>
      </c>
      <c r="AF1363">
        <v>18.63</v>
      </c>
      <c r="AG1363">
        <v>100</v>
      </c>
      <c r="AH1363">
        <v>0</v>
      </c>
      <c r="AI1363">
        <v>0</v>
      </c>
      <c r="AJ1363">
        <v>100</v>
      </c>
      <c r="AK1363">
        <v>100</v>
      </c>
      <c r="AL1363">
        <v>0</v>
      </c>
      <c r="AM1363">
        <v>0</v>
      </c>
      <c r="AN1363">
        <v>100</v>
      </c>
      <c r="AO1363">
        <v>97.68</v>
      </c>
      <c r="AP1363">
        <v>1.91</v>
      </c>
      <c r="AQ1363">
        <v>1.83</v>
      </c>
      <c r="AR1363">
        <v>95.85</v>
      </c>
      <c r="AS1363">
        <v>17.25</v>
      </c>
      <c r="AT1363">
        <v>-6.38</v>
      </c>
      <c r="AU1363">
        <v>-1.18</v>
      </c>
      <c r="AV1363">
        <v>18.43</v>
      </c>
    </row>
    <row r="1364" spans="1:48" x14ac:dyDescent="0.35">
      <c r="A1364" t="s">
        <v>146</v>
      </c>
      <c r="B1364" t="s">
        <v>21</v>
      </c>
      <c r="C1364" t="s">
        <v>128</v>
      </c>
      <c r="D1364" t="s">
        <v>131</v>
      </c>
      <c r="E1364">
        <v>66131592.270000003</v>
      </c>
      <c r="F1364">
        <v>4.51</v>
      </c>
      <c r="G1364">
        <v>2850817.57</v>
      </c>
      <c r="H1364">
        <v>63280774.700000003</v>
      </c>
      <c r="I1364">
        <v>42.56</v>
      </c>
      <c r="J1364">
        <v>0</v>
      </c>
      <c r="K1364">
        <v>2.02</v>
      </c>
      <c r="L1364">
        <v>40.54</v>
      </c>
      <c r="M1364">
        <v>8590312.9800000004</v>
      </c>
      <c r="N1364">
        <v>6.27</v>
      </c>
      <c r="O1364">
        <v>506625.9</v>
      </c>
      <c r="P1364">
        <v>8083687.0800000001</v>
      </c>
      <c r="Q1364">
        <v>40.380000000000003</v>
      </c>
      <c r="R1364">
        <v>0</v>
      </c>
      <c r="S1364">
        <v>2.74</v>
      </c>
      <c r="T1364">
        <v>37.64</v>
      </c>
      <c r="U1364">
        <v>2.76</v>
      </c>
      <c r="V1364">
        <v>-0.84</v>
      </c>
      <c r="W1364">
        <v>-0.02</v>
      </c>
      <c r="X1364">
        <v>2.78</v>
      </c>
      <c r="Y1364">
        <v>23995299.23</v>
      </c>
      <c r="Z1364">
        <v>5.39</v>
      </c>
      <c r="AA1364">
        <v>1227126.04</v>
      </c>
      <c r="AB1364">
        <v>22768173.190000001</v>
      </c>
      <c r="AC1364">
        <v>8.8000000000000007</v>
      </c>
      <c r="AD1364">
        <v>-29.48</v>
      </c>
      <c r="AE1364">
        <v>-3.68</v>
      </c>
      <c r="AF1364">
        <v>12.47</v>
      </c>
      <c r="AG1364">
        <v>100</v>
      </c>
      <c r="AH1364">
        <v>0</v>
      </c>
      <c r="AI1364">
        <v>0</v>
      </c>
      <c r="AJ1364">
        <v>100</v>
      </c>
      <c r="AK1364">
        <v>100</v>
      </c>
      <c r="AL1364">
        <v>1.5</v>
      </c>
      <c r="AM1364">
        <v>1.48</v>
      </c>
      <c r="AN1364">
        <v>98.52</v>
      </c>
      <c r="AO1364">
        <v>88.58</v>
      </c>
      <c r="AP1364">
        <v>-0.22</v>
      </c>
      <c r="AQ1364">
        <v>-0.19</v>
      </c>
      <c r="AR1364">
        <v>88.78</v>
      </c>
      <c r="AS1364">
        <v>8.8800000000000008</v>
      </c>
      <c r="AT1364">
        <v>-21.37</v>
      </c>
      <c r="AU1364">
        <v>-2.41</v>
      </c>
      <c r="AV1364">
        <v>11.29</v>
      </c>
    </row>
    <row r="1365" spans="1:48" x14ac:dyDescent="0.35">
      <c r="A1365" t="s">
        <v>146</v>
      </c>
      <c r="B1365" t="s">
        <v>21</v>
      </c>
      <c r="C1365" t="s">
        <v>128</v>
      </c>
      <c r="D1365" t="s">
        <v>132</v>
      </c>
      <c r="E1365">
        <v>49740058.93</v>
      </c>
      <c r="F1365">
        <v>-4.3099999999999996</v>
      </c>
      <c r="G1365">
        <v>-2237695.3199999998</v>
      </c>
      <c r="H1365">
        <v>51977754.25</v>
      </c>
      <c r="I1365">
        <v>32.01</v>
      </c>
      <c r="J1365">
        <v>0</v>
      </c>
      <c r="K1365">
        <v>-1.29</v>
      </c>
      <c r="L1365">
        <v>33.299999999999997</v>
      </c>
      <c r="M1365">
        <v>6622970.4199999999</v>
      </c>
      <c r="N1365">
        <v>-4.1399999999999997</v>
      </c>
      <c r="O1365">
        <v>-285724.28999999998</v>
      </c>
      <c r="P1365">
        <v>6908694.71</v>
      </c>
      <c r="Q1365">
        <v>31.13</v>
      </c>
      <c r="R1365">
        <v>0</v>
      </c>
      <c r="S1365">
        <v>-1.04</v>
      </c>
      <c r="T1365">
        <v>32.17</v>
      </c>
      <c r="U1365">
        <v>2.52</v>
      </c>
      <c r="V1365">
        <v>0.36</v>
      </c>
      <c r="W1365">
        <v>0.01</v>
      </c>
      <c r="X1365">
        <v>2.5099999999999998</v>
      </c>
      <c r="Y1365">
        <v>19733725.170000002</v>
      </c>
      <c r="Z1365">
        <v>-4.6399999999999997</v>
      </c>
      <c r="AA1365">
        <v>-961252.91</v>
      </c>
      <c r="AB1365">
        <v>20694978.079999998</v>
      </c>
      <c r="AC1365">
        <v>18.37</v>
      </c>
      <c r="AD1365">
        <v>0.73</v>
      </c>
      <c r="AE1365">
        <v>0.13</v>
      </c>
      <c r="AF1365">
        <v>18.239999999999998</v>
      </c>
      <c r="AG1365">
        <v>100</v>
      </c>
      <c r="AH1365">
        <v>0</v>
      </c>
      <c r="AI1365">
        <v>0</v>
      </c>
      <c r="AJ1365">
        <v>100</v>
      </c>
      <c r="AK1365">
        <v>100</v>
      </c>
      <c r="AL1365">
        <v>0</v>
      </c>
      <c r="AM1365">
        <v>0</v>
      </c>
      <c r="AN1365">
        <v>100</v>
      </c>
      <c r="AO1365">
        <v>96.21</v>
      </c>
      <c r="AP1365">
        <v>2.44</v>
      </c>
      <c r="AQ1365">
        <v>2.29</v>
      </c>
      <c r="AR1365">
        <v>93.91</v>
      </c>
      <c r="AS1365">
        <v>17.66</v>
      </c>
      <c r="AT1365">
        <v>-0.49</v>
      </c>
      <c r="AU1365">
        <v>-0.09</v>
      </c>
      <c r="AV1365">
        <v>17.75</v>
      </c>
    </row>
    <row r="1366" spans="1:48" x14ac:dyDescent="0.35">
      <c r="A1366" t="s">
        <v>146</v>
      </c>
      <c r="B1366" t="s">
        <v>21</v>
      </c>
      <c r="C1366" t="s">
        <v>128</v>
      </c>
      <c r="D1366" t="s">
        <v>133</v>
      </c>
      <c r="E1366">
        <v>10179566.279999999</v>
      </c>
      <c r="F1366">
        <v>-9.99</v>
      </c>
      <c r="G1366">
        <v>-1129904.07</v>
      </c>
      <c r="H1366">
        <v>11309470.34</v>
      </c>
      <c r="I1366">
        <v>6.55</v>
      </c>
      <c r="J1366">
        <v>0</v>
      </c>
      <c r="K1366">
        <v>-0.69</v>
      </c>
      <c r="L1366">
        <v>7.25</v>
      </c>
      <c r="M1366">
        <v>2391178.9900000002</v>
      </c>
      <c r="N1366">
        <v>-11.25</v>
      </c>
      <c r="O1366">
        <v>-303238.2</v>
      </c>
      <c r="P1366">
        <v>2694417.2</v>
      </c>
      <c r="Q1366">
        <v>11.24</v>
      </c>
      <c r="R1366">
        <v>0</v>
      </c>
      <c r="S1366">
        <v>-1.31</v>
      </c>
      <c r="T1366">
        <v>12.55</v>
      </c>
      <c r="U1366">
        <v>1.44</v>
      </c>
      <c r="V1366">
        <v>-0.37</v>
      </c>
      <c r="W1366">
        <v>-0.01</v>
      </c>
      <c r="X1366">
        <v>1.45</v>
      </c>
      <c r="Y1366">
        <v>7046664.1799999997</v>
      </c>
      <c r="Z1366">
        <v>-9.66</v>
      </c>
      <c r="AA1366">
        <v>-753383.98</v>
      </c>
      <c r="AB1366">
        <v>7800048.1500000004</v>
      </c>
      <c r="AC1366">
        <v>4.78</v>
      </c>
      <c r="AD1366">
        <v>12.47</v>
      </c>
      <c r="AE1366">
        <v>0.53</v>
      </c>
      <c r="AF1366">
        <v>4.25</v>
      </c>
      <c r="AG1366">
        <v>100</v>
      </c>
      <c r="AH1366">
        <v>0</v>
      </c>
      <c r="AI1366">
        <v>0.47</v>
      </c>
      <c r="AJ1366">
        <v>99.53</v>
      </c>
      <c r="AK1366">
        <v>95.99</v>
      </c>
      <c r="AL1366">
        <v>-1.32</v>
      </c>
      <c r="AM1366">
        <v>-1.28</v>
      </c>
      <c r="AN1366">
        <v>97.27</v>
      </c>
      <c r="AO1366">
        <v>40.4</v>
      </c>
      <c r="AP1366">
        <v>23.37</v>
      </c>
      <c r="AQ1366">
        <v>7.65</v>
      </c>
      <c r="AR1366">
        <v>32.75</v>
      </c>
      <c r="AS1366">
        <v>3.32</v>
      </c>
      <c r="AT1366">
        <v>-3.58</v>
      </c>
      <c r="AU1366">
        <v>-0.12</v>
      </c>
      <c r="AV1366">
        <v>3.44</v>
      </c>
    </row>
    <row r="1367" spans="1:48" x14ac:dyDescent="0.35">
      <c r="A1367" t="s">
        <v>146</v>
      </c>
      <c r="B1367" t="s">
        <v>21</v>
      </c>
      <c r="C1367" t="s">
        <v>128</v>
      </c>
      <c r="D1367" t="s">
        <v>173</v>
      </c>
      <c r="E1367">
        <v>66131592.270000003</v>
      </c>
      <c r="F1367">
        <v>4.51</v>
      </c>
      <c r="G1367">
        <v>2850817.57</v>
      </c>
      <c r="H1367">
        <v>63280774.700000003</v>
      </c>
      <c r="I1367">
        <v>42.56</v>
      </c>
      <c r="J1367">
        <v>0</v>
      </c>
      <c r="K1367">
        <v>2.02</v>
      </c>
      <c r="L1367">
        <v>40.54</v>
      </c>
      <c r="M1367">
        <v>8590312.9800000004</v>
      </c>
      <c r="N1367">
        <v>6.27</v>
      </c>
      <c r="O1367">
        <v>506625.9</v>
      </c>
      <c r="P1367">
        <v>8083687.0800000001</v>
      </c>
      <c r="Q1367">
        <v>40.380000000000003</v>
      </c>
      <c r="R1367">
        <v>0</v>
      </c>
      <c r="S1367">
        <v>2.74</v>
      </c>
      <c r="T1367">
        <v>37.64</v>
      </c>
      <c r="U1367">
        <v>2.76</v>
      </c>
      <c r="V1367">
        <v>-0.84</v>
      </c>
      <c r="W1367">
        <v>-0.02</v>
      </c>
      <c r="X1367">
        <v>2.78</v>
      </c>
      <c r="Y1367">
        <v>23995299.23</v>
      </c>
      <c r="Z1367">
        <v>5.39</v>
      </c>
      <c r="AA1367">
        <v>1227126.04</v>
      </c>
      <c r="AB1367">
        <v>22768173.190000001</v>
      </c>
      <c r="AC1367">
        <v>8.8000000000000007</v>
      </c>
      <c r="AD1367">
        <v>-29.48</v>
      </c>
      <c r="AE1367">
        <v>-3.68</v>
      </c>
      <c r="AF1367">
        <v>12.47</v>
      </c>
      <c r="AG1367">
        <v>100</v>
      </c>
      <c r="AH1367">
        <v>0</v>
      </c>
      <c r="AI1367">
        <v>0</v>
      </c>
      <c r="AJ1367">
        <v>100</v>
      </c>
      <c r="AK1367">
        <v>100</v>
      </c>
      <c r="AL1367">
        <v>1.5</v>
      </c>
      <c r="AM1367">
        <v>1.48</v>
      </c>
      <c r="AN1367">
        <v>98.52</v>
      </c>
      <c r="AO1367">
        <v>88.58</v>
      </c>
      <c r="AP1367">
        <v>-0.22</v>
      </c>
      <c r="AQ1367">
        <v>-0.19</v>
      </c>
      <c r="AR1367">
        <v>88.78</v>
      </c>
      <c r="AS1367">
        <v>8.8800000000000008</v>
      </c>
      <c r="AT1367">
        <v>-21.37</v>
      </c>
      <c r="AU1367">
        <v>-2.41</v>
      </c>
      <c r="AV1367">
        <v>11.29</v>
      </c>
    </row>
    <row r="1368" spans="1:48" x14ac:dyDescent="0.35">
      <c r="A1368" t="s">
        <v>146</v>
      </c>
      <c r="B1368" t="s">
        <v>21</v>
      </c>
      <c r="C1368" t="s">
        <v>128</v>
      </c>
      <c r="D1368" t="s">
        <v>174</v>
      </c>
      <c r="E1368">
        <v>59248844.759999998</v>
      </c>
      <c r="F1368">
        <v>-3.67</v>
      </c>
      <c r="G1368">
        <v>-2255031.8199999998</v>
      </c>
      <c r="H1368">
        <v>61503876.579999998</v>
      </c>
      <c r="I1368">
        <v>38.130000000000003</v>
      </c>
      <c r="J1368">
        <v>0</v>
      </c>
      <c r="K1368">
        <v>-1.27</v>
      </c>
      <c r="L1368">
        <v>39.409999999999997</v>
      </c>
      <c r="M1368">
        <v>7847749.7000000002</v>
      </c>
      <c r="N1368">
        <v>-3.54</v>
      </c>
      <c r="O1368">
        <v>-287665.59999999998</v>
      </c>
      <c r="P1368">
        <v>8135415.2999999998</v>
      </c>
      <c r="Q1368">
        <v>36.89</v>
      </c>
      <c r="R1368">
        <v>0</v>
      </c>
      <c r="S1368">
        <v>-1</v>
      </c>
      <c r="T1368">
        <v>37.880000000000003</v>
      </c>
      <c r="U1368">
        <v>2.5299999999999998</v>
      </c>
      <c r="V1368">
        <v>0.21</v>
      </c>
      <c r="W1368">
        <v>0.01</v>
      </c>
      <c r="X1368">
        <v>2.52</v>
      </c>
      <c r="Y1368">
        <v>23432051.149999999</v>
      </c>
      <c r="Z1368">
        <v>-3.87</v>
      </c>
      <c r="AA1368">
        <v>-943929.92</v>
      </c>
      <c r="AB1368">
        <v>24375981.07</v>
      </c>
      <c r="AC1368">
        <v>19.27</v>
      </c>
      <c r="AD1368">
        <v>0.55000000000000004</v>
      </c>
      <c r="AE1368">
        <v>0.11</v>
      </c>
      <c r="AF1368">
        <v>19.16</v>
      </c>
      <c r="AG1368">
        <v>100</v>
      </c>
      <c r="AH1368">
        <v>0</v>
      </c>
      <c r="AI1368">
        <v>0</v>
      </c>
      <c r="AJ1368">
        <v>100</v>
      </c>
      <c r="AK1368">
        <v>100</v>
      </c>
      <c r="AL1368">
        <v>0</v>
      </c>
      <c r="AM1368">
        <v>0</v>
      </c>
      <c r="AN1368">
        <v>100</v>
      </c>
      <c r="AO1368">
        <v>98.35</v>
      </c>
      <c r="AP1368">
        <v>1.63</v>
      </c>
      <c r="AQ1368">
        <v>1.58</v>
      </c>
      <c r="AR1368">
        <v>96.77</v>
      </c>
      <c r="AS1368">
        <v>18.760000000000002</v>
      </c>
      <c r="AT1368">
        <v>0.05</v>
      </c>
      <c r="AU1368">
        <v>0.01</v>
      </c>
      <c r="AV1368">
        <v>18.75</v>
      </c>
    </row>
    <row r="1369" spans="1:48" x14ac:dyDescent="0.35">
      <c r="A1369" t="s">
        <v>146</v>
      </c>
      <c r="B1369" t="s">
        <v>21</v>
      </c>
      <c r="C1369" t="s">
        <v>128</v>
      </c>
      <c r="D1369" t="s">
        <v>175</v>
      </c>
      <c r="E1369">
        <v>16025836.74</v>
      </c>
      <c r="F1369">
        <v>-1.26</v>
      </c>
      <c r="G1369">
        <v>-204570.88</v>
      </c>
      <c r="H1369">
        <v>16230407.619999999</v>
      </c>
      <c r="I1369">
        <v>10.31</v>
      </c>
      <c r="J1369">
        <v>0</v>
      </c>
      <c r="K1369">
        <v>-0.08</v>
      </c>
      <c r="L1369">
        <v>10.4</v>
      </c>
      <c r="M1369">
        <v>2113844.08</v>
      </c>
      <c r="N1369">
        <v>-4.04</v>
      </c>
      <c r="O1369">
        <v>-88955.98</v>
      </c>
      <c r="P1369">
        <v>2202800.06</v>
      </c>
      <c r="Q1369">
        <v>9.94</v>
      </c>
      <c r="R1369">
        <v>0</v>
      </c>
      <c r="S1369">
        <v>-0.32</v>
      </c>
      <c r="T1369">
        <v>10.26</v>
      </c>
      <c r="U1369">
        <v>2.27</v>
      </c>
      <c r="V1369">
        <v>4.3</v>
      </c>
      <c r="W1369">
        <v>0.09</v>
      </c>
      <c r="X1369">
        <v>2.1800000000000002</v>
      </c>
      <c r="Y1369">
        <v>7061086.9100000001</v>
      </c>
      <c r="Z1369">
        <v>-5.33</v>
      </c>
      <c r="AA1369">
        <v>-397768</v>
      </c>
      <c r="AB1369">
        <v>7458854.9100000001</v>
      </c>
      <c r="AC1369">
        <v>13.77</v>
      </c>
      <c r="AD1369">
        <v>-15.89</v>
      </c>
      <c r="AE1369">
        <v>-2.6</v>
      </c>
      <c r="AF1369">
        <v>16.37</v>
      </c>
      <c r="AG1369">
        <v>100</v>
      </c>
      <c r="AH1369">
        <v>0</v>
      </c>
      <c r="AI1369">
        <v>0</v>
      </c>
      <c r="AJ1369">
        <v>100</v>
      </c>
      <c r="AK1369">
        <v>100</v>
      </c>
      <c r="AL1369">
        <v>1.5</v>
      </c>
      <c r="AM1369">
        <v>1.48</v>
      </c>
      <c r="AN1369">
        <v>98.52</v>
      </c>
      <c r="AO1369">
        <v>87.5</v>
      </c>
      <c r="AP1369">
        <v>1.42</v>
      </c>
      <c r="AQ1369">
        <v>1.22</v>
      </c>
      <c r="AR1369">
        <v>86.28</v>
      </c>
      <c r="AS1369">
        <v>13.54</v>
      </c>
      <c r="AT1369">
        <v>-14.41</v>
      </c>
      <c r="AU1369">
        <v>-2.2799999999999998</v>
      </c>
      <c r="AV1369">
        <v>15.82</v>
      </c>
    </row>
    <row r="1370" spans="1:48" x14ac:dyDescent="0.35">
      <c r="A1370" t="s">
        <v>146</v>
      </c>
      <c r="B1370" t="s">
        <v>21</v>
      </c>
      <c r="C1370" t="s">
        <v>139</v>
      </c>
      <c r="D1370" t="s">
        <v>129</v>
      </c>
      <c r="E1370">
        <v>67471811.930000007</v>
      </c>
      <c r="F1370">
        <v>-3</v>
      </c>
      <c r="G1370">
        <v>-2085946.15</v>
      </c>
      <c r="H1370">
        <v>69557758.090000004</v>
      </c>
      <c r="I1370">
        <v>0</v>
      </c>
      <c r="J1370">
        <v>0</v>
      </c>
      <c r="K1370">
        <v>0</v>
      </c>
      <c r="L1370">
        <v>0</v>
      </c>
      <c r="M1370">
        <v>9573539.7599999998</v>
      </c>
      <c r="N1370">
        <v>-3.02</v>
      </c>
      <c r="O1370">
        <v>-298628.59000000003</v>
      </c>
      <c r="P1370">
        <v>9872168.3499999996</v>
      </c>
      <c r="Q1370">
        <v>0</v>
      </c>
      <c r="R1370">
        <v>0</v>
      </c>
      <c r="S1370">
        <v>0</v>
      </c>
      <c r="T1370">
        <v>0</v>
      </c>
      <c r="U1370">
        <v>3.52</v>
      </c>
      <c r="V1370">
        <v>-0.08</v>
      </c>
      <c r="W1370">
        <v>0</v>
      </c>
      <c r="X1370">
        <v>3.52</v>
      </c>
      <c r="Y1370">
        <v>19167913.140000001</v>
      </c>
      <c r="Z1370">
        <v>-2.92</v>
      </c>
      <c r="AA1370">
        <v>-576423.56000000006</v>
      </c>
      <c r="AB1370">
        <v>19744336.699999999</v>
      </c>
      <c r="AC1370">
        <v>11.69</v>
      </c>
      <c r="AD1370">
        <v>-8.61</v>
      </c>
      <c r="AE1370">
        <v>-1.1000000000000001</v>
      </c>
      <c r="AF1370">
        <v>12.79</v>
      </c>
      <c r="AG1370">
        <v>100</v>
      </c>
      <c r="AH1370">
        <v>0</v>
      </c>
      <c r="AI1370">
        <v>0</v>
      </c>
      <c r="AJ1370">
        <v>100</v>
      </c>
      <c r="AK1370">
        <v>100</v>
      </c>
      <c r="AL1370">
        <v>0</v>
      </c>
      <c r="AM1370">
        <v>0</v>
      </c>
      <c r="AN1370">
        <v>100</v>
      </c>
      <c r="AO1370">
        <v>67.16</v>
      </c>
      <c r="AP1370">
        <v>-18.32</v>
      </c>
      <c r="AQ1370">
        <v>-15.06</v>
      </c>
      <c r="AR1370">
        <v>82.22</v>
      </c>
      <c r="AS1370">
        <v>12.11</v>
      </c>
      <c r="AT1370">
        <v>-8.1</v>
      </c>
      <c r="AU1370">
        <v>-1.07</v>
      </c>
      <c r="AV1370">
        <v>13.18</v>
      </c>
    </row>
    <row r="1371" spans="1:48" x14ac:dyDescent="0.35">
      <c r="A1371" t="s">
        <v>146</v>
      </c>
      <c r="B1371" t="s">
        <v>21</v>
      </c>
      <c r="C1371" t="s">
        <v>139</v>
      </c>
      <c r="D1371" t="s">
        <v>130</v>
      </c>
      <c r="E1371">
        <v>10703775.810000001</v>
      </c>
      <c r="F1371">
        <v>-6.49</v>
      </c>
      <c r="G1371">
        <v>-743405</v>
      </c>
      <c r="H1371">
        <v>11447180.810000001</v>
      </c>
      <c r="I1371">
        <v>15.86</v>
      </c>
      <c r="J1371">
        <v>0</v>
      </c>
      <c r="K1371">
        <v>-0.59</v>
      </c>
      <c r="L1371">
        <v>16.46</v>
      </c>
      <c r="M1371">
        <v>1398798.14</v>
      </c>
      <c r="N1371">
        <v>-6.96</v>
      </c>
      <c r="O1371">
        <v>-104609.02</v>
      </c>
      <c r="P1371">
        <v>1503407.15</v>
      </c>
      <c r="Q1371">
        <v>14.61</v>
      </c>
      <c r="R1371">
        <v>0</v>
      </c>
      <c r="S1371">
        <v>-0.62</v>
      </c>
      <c r="T1371">
        <v>15.23</v>
      </c>
      <c r="U1371">
        <v>3.83</v>
      </c>
      <c r="V1371">
        <v>0.5</v>
      </c>
      <c r="W1371">
        <v>0.02</v>
      </c>
      <c r="X1371">
        <v>3.81</v>
      </c>
      <c r="Y1371">
        <v>2797596.27</v>
      </c>
      <c r="Z1371">
        <v>-6.96</v>
      </c>
      <c r="AA1371">
        <v>-209218.03</v>
      </c>
      <c r="AB1371">
        <v>3006814.31</v>
      </c>
      <c r="AC1371">
        <v>19.39</v>
      </c>
      <c r="AD1371">
        <v>-7.61</v>
      </c>
      <c r="AE1371">
        <v>-1.6</v>
      </c>
      <c r="AF1371">
        <v>20.98</v>
      </c>
      <c r="AG1371">
        <v>100</v>
      </c>
      <c r="AH1371">
        <v>0</v>
      </c>
      <c r="AI1371">
        <v>0</v>
      </c>
      <c r="AJ1371">
        <v>100</v>
      </c>
      <c r="AK1371">
        <v>98.37</v>
      </c>
      <c r="AL1371">
        <v>-0.15</v>
      </c>
      <c r="AM1371">
        <v>-0.15</v>
      </c>
      <c r="AN1371">
        <v>98.52</v>
      </c>
      <c r="AO1371">
        <v>52.82</v>
      </c>
      <c r="AP1371">
        <v>-9.7899999999999991</v>
      </c>
      <c r="AQ1371">
        <v>-5.73</v>
      </c>
      <c r="AR1371">
        <v>58.56</v>
      </c>
      <c r="AS1371">
        <v>18.22</v>
      </c>
      <c r="AT1371">
        <v>-8.73</v>
      </c>
      <c r="AU1371">
        <v>-1.74</v>
      </c>
      <c r="AV1371">
        <v>19.96</v>
      </c>
    </row>
    <row r="1372" spans="1:48" x14ac:dyDescent="0.35">
      <c r="A1372" t="s">
        <v>146</v>
      </c>
      <c r="B1372" t="s">
        <v>21</v>
      </c>
      <c r="C1372" t="s">
        <v>139</v>
      </c>
      <c r="D1372" t="s">
        <v>131</v>
      </c>
      <c r="E1372">
        <v>31679702.41</v>
      </c>
      <c r="F1372">
        <v>7</v>
      </c>
      <c r="G1372">
        <v>2072190.88</v>
      </c>
      <c r="H1372">
        <v>29607511.52</v>
      </c>
      <c r="I1372">
        <v>46.95</v>
      </c>
      <c r="J1372">
        <v>0</v>
      </c>
      <c r="K1372">
        <v>4.3899999999999997</v>
      </c>
      <c r="L1372">
        <v>42.57</v>
      </c>
      <c r="M1372">
        <v>4260197.34</v>
      </c>
      <c r="N1372">
        <v>9.81</v>
      </c>
      <c r="O1372">
        <v>380590.67</v>
      </c>
      <c r="P1372">
        <v>3879606.67</v>
      </c>
      <c r="Q1372">
        <v>44.5</v>
      </c>
      <c r="R1372">
        <v>0</v>
      </c>
      <c r="S1372">
        <v>5.2</v>
      </c>
      <c r="T1372">
        <v>39.299999999999997</v>
      </c>
      <c r="U1372">
        <v>3.72</v>
      </c>
      <c r="V1372">
        <v>-2.56</v>
      </c>
      <c r="W1372">
        <v>-0.1</v>
      </c>
      <c r="X1372">
        <v>3.82</v>
      </c>
      <c r="Y1372">
        <v>8520394.6799999997</v>
      </c>
      <c r="Z1372">
        <v>9.81</v>
      </c>
      <c r="AA1372">
        <v>761181.34</v>
      </c>
      <c r="AB1372">
        <v>7759213.3300000001</v>
      </c>
      <c r="AC1372">
        <v>8.77</v>
      </c>
      <c r="AD1372">
        <v>-19.77</v>
      </c>
      <c r="AE1372">
        <v>-2.16</v>
      </c>
      <c r="AF1372">
        <v>10.93</v>
      </c>
      <c r="AG1372">
        <v>100</v>
      </c>
      <c r="AH1372">
        <v>0</v>
      </c>
      <c r="AI1372">
        <v>0</v>
      </c>
      <c r="AJ1372">
        <v>100</v>
      </c>
      <c r="AK1372">
        <v>97.18</v>
      </c>
      <c r="AL1372">
        <v>-1.37</v>
      </c>
      <c r="AM1372">
        <v>-1.35</v>
      </c>
      <c r="AN1372">
        <v>98.52</v>
      </c>
      <c r="AO1372">
        <v>44.83</v>
      </c>
      <c r="AP1372">
        <v>20.059999999999999</v>
      </c>
      <c r="AQ1372">
        <v>7.49</v>
      </c>
      <c r="AR1372">
        <v>37.340000000000003</v>
      </c>
      <c r="AS1372">
        <v>9.02</v>
      </c>
      <c r="AT1372">
        <v>-16.14</v>
      </c>
      <c r="AU1372">
        <v>-1.74</v>
      </c>
      <c r="AV1372">
        <v>10.75</v>
      </c>
    </row>
    <row r="1373" spans="1:48" x14ac:dyDescent="0.35">
      <c r="A1373" t="s">
        <v>146</v>
      </c>
      <c r="B1373" t="s">
        <v>21</v>
      </c>
      <c r="C1373" t="s">
        <v>139</v>
      </c>
      <c r="D1373" t="s">
        <v>132</v>
      </c>
      <c r="E1373">
        <v>18077133.280000001</v>
      </c>
      <c r="F1373">
        <v>-12.32</v>
      </c>
      <c r="G1373">
        <v>-2539752.65</v>
      </c>
      <c r="H1373">
        <v>20616885.920000002</v>
      </c>
      <c r="I1373">
        <v>26.79</v>
      </c>
      <c r="J1373">
        <v>0</v>
      </c>
      <c r="K1373">
        <v>-2.85</v>
      </c>
      <c r="L1373">
        <v>29.64</v>
      </c>
      <c r="M1373">
        <v>2422888.16</v>
      </c>
      <c r="N1373">
        <v>-12.78</v>
      </c>
      <c r="O1373">
        <v>-355000.35</v>
      </c>
      <c r="P1373">
        <v>2777888.51</v>
      </c>
      <c r="Q1373">
        <v>25.31</v>
      </c>
      <c r="R1373">
        <v>0</v>
      </c>
      <c r="S1373">
        <v>-2.83</v>
      </c>
      <c r="T1373">
        <v>28.14</v>
      </c>
      <c r="U1373">
        <v>3.71</v>
      </c>
      <c r="V1373">
        <v>0.1</v>
      </c>
      <c r="W1373">
        <v>0</v>
      </c>
      <c r="X1373">
        <v>3.71</v>
      </c>
      <c r="Y1373">
        <v>4866609.95</v>
      </c>
      <c r="Z1373">
        <v>-12.4</v>
      </c>
      <c r="AA1373">
        <v>-689167.07</v>
      </c>
      <c r="AB1373">
        <v>5555777.0199999996</v>
      </c>
      <c r="AC1373">
        <v>18.579999999999998</v>
      </c>
      <c r="AD1373">
        <v>6.71</v>
      </c>
      <c r="AE1373">
        <v>1.17</v>
      </c>
      <c r="AF1373">
        <v>17.41</v>
      </c>
      <c r="AG1373">
        <v>100</v>
      </c>
      <c r="AH1373">
        <v>0</v>
      </c>
      <c r="AI1373">
        <v>0</v>
      </c>
      <c r="AJ1373">
        <v>100</v>
      </c>
      <c r="AK1373">
        <v>98.17</v>
      </c>
      <c r="AL1373">
        <v>-7.0000000000000007E-2</v>
      </c>
      <c r="AM1373">
        <v>-7.0000000000000007E-2</v>
      </c>
      <c r="AN1373">
        <v>98.24</v>
      </c>
      <c r="AO1373">
        <v>43.66</v>
      </c>
      <c r="AP1373">
        <v>-20.16</v>
      </c>
      <c r="AQ1373">
        <v>-11.02</v>
      </c>
      <c r="AR1373">
        <v>54.68</v>
      </c>
      <c r="AS1373">
        <v>17.88</v>
      </c>
      <c r="AT1373">
        <v>5.08</v>
      </c>
      <c r="AU1373">
        <v>0.86</v>
      </c>
      <c r="AV1373">
        <v>17.02</v>
      </c>
    </row>
    <row r="1374" spans="1:48" x14ac:dyDescent="0.35">
      <c r="A1374" t="s">
        <v>146</v>
      </c>
      <c r="B1374" t="s">
        <v>21</v>
      </c>
      <c r="C1374" t="s">
        <v>139</v>
      </c>
      <c r="D1374" t="s">
        <v>133</v>
      </c>
      <c r="E1374">
        <v>6449426.8600000003</v>
      </c>
      <c r="F1374">
        <v>-12.64</v>
      </c>
      <c r="G1374">
        <v>-933119.65</v>
      </c>
      <c r="H1374">
        <v>7382546.5099999998</v>
      </c>
      <c r="I1374">
        <v>9.56</v>
      </c>
      <c r="J1374">
        <v>0</v>
      </c>
      <c r="K1374">
        <v>-1.05</v>
      </c>
      <c r="L1374">
        <v>10.61</v>
      </c>
      <c r="M1374">
        <v>1410103.56</v>
      </c>
      <c r="N1374">
        <v>-13.87</v>
      </c>
      <c r="O1374">
        <v>-227040.98</v>
      </c>
      <c r="P1374">
        <v>1637144.54</v>
      </c>
      <c r="Q1374">
        <v>14.73</v>
      </c>
      <c r="R1374">
        <v>0</v>
      </c>
      <c r="S1374">
        <v>-1.85</v>
      </c>
      <c r="T1374">
        <v>16.579999999999998</v>
      </c>
      <c r="U1374">
        <v>2.29</v>
      </c>
      <c r="V1374">
        <v>1.43</v>
      </c>
      <c r="W1374">
        <v>0.03</v>
      </c>
      <c r="X1374">
        <v>2.25</v>
      </c>
      <c r="Y1374">
        <v>2820207.12</v>
      </c>
      <c r="Z1374">
        <v>-13.87</v>
      </c>
      <c r="AA1374">
        <v>-454081.97</v>
      </c>
      <c r="AB1374">
        <v>3274289.09</v>
      </c>
      <c r="AC1374">
        <v>0.44</v>
      </c>
      <c r="AD1374">
        <v>-74.83</v>
      </c>
      <c r="AE1374">
        <v>-1.32</v>
      </c>
      <c r="AF1374">
        <v>1.77</v>
      </c>
      <c r="AG1374">
        <v>100</v>
      </c>
      <c r="AH1374">
        <v>0</v>
      </c>
      <c r="AI1374">
        <v>0.47</v>
      </c>
      <c r="AJ1374">
        <v>99.53</v>
      </c>
      <c r="AK1374">
        <v>25.98</v>
      </c>
      <c r="AL1374">
        <v>-69.23</v>
      </c>
      <c r="AM1374">
        <v>-58.45</v>
      </c>
      <c r="AN1374">
        <v>84.43</v>
      </c>
      <c r="AO1374">
        <v>1.65</v>
      </c>
      <c r="AP1374">
        <v>-83.6</v>
      </c>
      <c r="AQ1374">
        <v>-8.4</v>
      </c>
      <c r="AR1374">
        <v>10.050000000000001</v>
      </c>
      <c r="AS1374">
        <v>0.48</v>
      </c>
      <c r="AT1374">
        <v>-72.73</v>
      </c>
      <c r="AU1374">
        <v>-1.27</v>
      </c>
      <c r="AV1374">
        <v>1.75</v>
      </c>
    </row>
    <row r="1375" spans="1:48" x14ac:dyDescent="0.35">
      <c r="A1375" t="s">
        <v>146</v>
      </c>
      <c r="B1375" t="s">
        <v>21</v>
      </c>
      <c r="C1375" t="s">
        <v>139</v>
      </c>
      <c r="D1375" t="s">
        <v>173</v>
      </c>
      <c r="E1375">
        <v>31679702.41</v>
      </c>
      <c r="F1375">
        <v>7</v>
      </c>
      <c r="G1375">
        <v>2072190.88</v>
      </c>
      <c r="H1375">
        <v>29607511.52</v>
      </c>
      <c r="I1375">
        <v>46.95</v>
      </c>
      <c r="J1375">
        <v>0</v>
      </c>
      <c r="K1375">
        <v>4.3899999999999997</v>
      </c>
      <c r="L1375">
        <v>42.57</v>
      </c>
      <c r="M1375">
        <v>4260197.34</v>
      </c>
      <c r="N1375">
        <v>9.81</v>
      </c>
      <c r="O1375">
        <v>380590.67</v>
      </c>
      <c r="P1375">
        <v>3879606.67</v>
      </c>
      <c r="Q1375">
        <v>44.5</v>
      </c>
      <c r="R1375">
        <v>0</v>
      </c>
      <c r="S1375">
        <v>5.2</v>
      </c>
      <c r="T1375">
        <v>39.299999999999997</v>
      </c>
      <c r="U1375">
        <v>3.72</v>
      </c>
      <c r="V1375">
        <v>-2.56</v>
      </c>
      <c r="W1375">
        <v>-0.1</v>
      </c>
      <c r="X1375">
        <v>3.82</v>
      </c>
      <c r="Y1375">
        <v>8520394.6799999997</v>
      </c>
      <c r="Z1375">
        <v>9.81</v>
      </c>
      <c r="AA1375">
        <v>761181.34</v>
      </c>
      <c r="AB1375">
        <v>7759213.3300000001</v>
      </c>
      <c r="AC1375">
        <v>8.77</v>
      </c>
      <c r="AD1375">
        <v>-19.77</v>
      </c>
      <c r="AE1375">
        <v>-2.16</v>
      </c>
      <c r="AF1375">
        <v>10.93</v>
      </c>
      <c r="AG1375">
        <v>100</v>
      </c>
      <c r="AH1375">
        <v>0</v>
      </c>
      <c r="AI1375">
        <v>0</v>
      </c>
      <c r="AJ1375">
        <v>100</v>
      </c>
      <c r="AK1375">
        <v>97.18</v>
      </c>
      <c r="AL1375">
        <v>-1.37</v>
      </c>
      <c r="AM1375">
        <v>-1.35</v>
      </c>
      <c r="AN1375">
        <v>98.52</v>
      </c>
      <c r="AO1375">
        <v>44.83</v>
      </c>
      <c r="AP1375">
        <v>20.059999999999999</v>
      </c>
      <c r="AQ1375">
        <v>7.49</v>
      </c>
      <c r="AR1375">
        <v>37.340000000000003</v>
      </c>
      <c r="AS1375">
        <v>9.02</v>
      </c>
      <c r="AT1375">
        <v>-16.14</v>
      </c>
      <c r="AU1375">
        <v>-1.74</v>
      </c>
      <c r="AV1375">
        <v>10.75</v>
      </c>
    </row>
    <row r="1376" spans="1:48" x14ac:dyDescent="0.35">
      <c r="A1376" t="s">
        <v>146</v>
      </c>
      <c r="B1376" t="s">
        <v>21</v>
      </c>
      <c r="C1376" t="s">
        <v>139</v>
      </c>
      <c r="D1376" t="s">
        <v>174</v>
      </c>
      <c r="E1376">
        <v>21635381.050000001</v>
      </c>
      <c r="F1376">
        <v>-11.99</v>
      </c>
      <c r="G1376">
        <v>-2948414.76</v>
      </c>
      <c r="H1376">
        <v>24583795.82</v>
      </c>
      <c r="I1376">
        <v>32.07</v>
      </c>
      <c r="J1376">
        <v>0</v>
      </c>
      <c r="K1376">
        <v>-3.28</v>
      </c>
      <c r="L1376">
        <v>35.340000000000003</v>
      </c>
      <c r="M1376">
        <v>2896093.2</v>
      </c>
      <c r="N1376">
        <v>-12.4</v>
      </c>
      <c r="O1376">
        <v>-409925.52</v>
      </c>
      <c r="P1376">
        <v>3306018.72</v>
      </c>
      <c r="Q1376">
        <v>30.25</v>
      </c>
      <c r="R1376">
        <v>0</v>
      </c>
      <c r="S1376">
        <v>-3.24</v>
      </c>
      <c r="T1376">
        <v>33.49</v>
      </c>
      <c r="U1376">
        <v>3.72</v>
      </c>
      <c r="V1376">
        <v>0.1</v>
      </c>
      <c r="W1376">
        <v>0</v>
      </c>
      <c r="X1376">
        <v>3.72</v>
      </c>
      <c r="Y1376">
        <v>5813020.0300000003</v>
      </c>
      <c r="Z1376">
        <v>-12.08</v>
      </c>
      <c r="AA1376">
        <v>-799017.42</v>
      </c>
      <c r="AB1376">
        <v>6612037.4500000002</v>
      </c>
      <c r="AC1376">
        <v>20.079999999999998</v>
      </c>
      <c r="AD1376">
        <v>7.35</v>
      </c>
      <c r="AE1376">
        <v>1.37</v>
      </c>
      <c r="AF1376">
        <v>18.7</v>
      </c>
      <c r="AG1376">
        <v>100</v>
      </c>
      <c r="AH1376">
        <v>0</v>
      </c>
      <c r="AI1376">
        <v>0</v>
      </c>
      <c r="AJ1376">
        <v>100</v>
      </c>
      <c r="AK1376">
        <v>98.17</v>
      </c>
      <c r="AL1376">
        <v>-7.0000000000000007E-2</v>
      </c>
      <c r="AM1376">
        <v>-7.0000000000000007E-2</v>
      </c>
      <c r="AN1376">
        <v>98.24</v>
      </c>
      <c r="AO1376">
        <v>48.98</v>
      </c>
      <c r="AP1376">
        <v>-21.25</v>
      </c>
      <c r="AQ1376">
        <v>-13.22</v>
      </c>
      <c r="AR1376">
        <v>62.19</v>
      </c>
      <c r="AS1376">
        <v>19.29</v>
      </c>
      <c r="AT1376">
        <v>5.9</v>
      </c>
      <c r="AU1376">
        <v>1.07</v>
      </c>
      <c r="AV1376">
        <v>18.21</v>
      </c>
    </row>
    <row r="1377" spans="1:48" x14ac:dyDescent="0.35">
      <c r="A1377" t="s">
        <v>146</v>
      </c>
      <c r="B1377" t="s">
        <v>21</v>
      </c>
      <c r="C1377" t="s">
        <v>139</v>
      </c>
      <c r="D1377" t="s">
        <v>175</v>
      </c>
      <c r="E1377">
        <v>6980641.1100000003</v>
      </c>
      <c r="F1377">
        <v>-4.1399999999999997</v>
      </c>
      <c r="G1377">
        <v>-301577.84000000003</v>
      </c>
      <c r="H1377">
        <v>7282218.9500000002</v>
      </c>
      <c r="I1377">
        <v>10.35</v>
      </c>
      <c r="J1377">
        <v>0</v>
      </c>
      <c r="K1377">
        <v>-0.12</v>
      </c>
      <c r="L1377">
        <v>10.47</v>
      </c>
      <c r="M1377">
        <v>903705.51</v>
      </c>
      <c r="N1377">
        <v>-4.79</v>
      </c>
      <c r="O1377">
        <v>-45480.94</v>
      </c>
      <c r="P1377">
        <v>949186.45</v>
      </c>
      <c r="Q1377">
        <v>9.44</v>
      </c>
      <c r="R1377">
        <v>0</v>
      </c>
      <c r="S1377">
        <v>-0.18</v>
      </c>
      <c r="T1377">
        <v>9.61</v>
      </c>
      <c r="U1377">
        <v>3.86</v>
      </c>
      <c r="V1377">
        <v>0.68</v>
      </c>
      <c r="W1377">
        <v>0.03</v>
      </c>
      <c r="X1377">
        <v>3.84</v>
      </c>
      <c r="Y1377">
        <v>1807411.01</v>
      </c>
      <c r="Z1377">
        <v>-4.79</v>
      </c>
      <c r="AA1377">
        <v>-90961.89</v>
      </c>
      <c r="AB1377">
        <v>1898372.9</v>
      </c>
      <c r="AC1377">
        <v>15.42</v>
      </c>
      <c r="AD1377">
        <v>-18.920000000000002</v>
      </c>
      <c r="AE1377">
        <v>-3.6</v>
      </c>
      <c r="AF1377">
        <v>19.02</v>
      </c>
      <c r="AG1377">
        <v>100</v>
      </c>
      <c r="AH1377">
        <v>0</v>
      </c>
      <c r="AI1377">
        <v>0</v>
      </c>
      <c r="AJ1377">
        <v>100</v>
      </c>
      <c r="AK1377">
        <v>96.82</v>
      </c>
      <c r="AL1377">
        <v>-1.42</v>
      </c>
      <c r="AM1377">
        <v>-1.4</v>
      </c>
      <c r="AN1377">
        <v>98.22</v>
      </c>
      <c r="AO1377">
        <v>36.83</v>
      </c>
      <c r="AP1377">
        <v>-19.8</v>
      </c>
      <c r="AQ1377">
        <v>-9.09</v>
      </c>
      <c r="AR1377">
        <v>45.92</v>
      </c>
      <c r="AS1377">
        <v>14.42</v>
      </c>
      <c r="AT1377">
        <v>-20.04</v>
      </c>
      <c r="AU1377">
        <v>-3.62</v>
      </c>
      <c r="AV1377">
        <v>18.04</v>
      </c>
    </row>
    <row r="1378" spans="1:48" x14ac:dyDescent="0.35">
      <c r="A1378" t="s">
        <v>146</v>
      </c>
      <c r="B1378" t="s">
        <v>21</v>
      </c>
      <c r="C1378" t="s">
        <v>140</v>
      </c>
      <c r="D1378" t="s">
        <v>129</v>
      </c>
      <c r="E1378">
        <v>20396173.870000001</v>
      </c>
      <c r="F1378">
        <v>14.33</v>
      </c>
      <c r="G1378">
        <v>2556946.09</v>
      </c>
      <c r="H1378">
        <v>17839227.789999999</v>
      </c>
      <c r="I1378">
        <v>0</v>
      </c>
      <c r="J1378">
        <v>0</v>
      </c>
      <c r="K1378">
        <v>0</v>
      </c>
      <c r="L1378">
        <v>0</v>
      </c>
      <c r="M1378">
        <v>2902729.37</v>
      </c>
      <c r="N1378">
        <v>15.69</v>
      </c>
      <c r="O1378">
        <v>393682.75</v>
      </c>
      <c r="P1378">
        <v>2509046.62</v>
      </c>
      <c r="Q1378">
        <v>0</v>
      </c>
      <c r="R1378">
        <v>0</v>
      </c>
      <c r="S1378">
        <v>0</v>
      </c>
      <c r="T1378">
        <v>0</v>
      </c>
      <c r="U1378">
        <v>2.4700000000000002</v>
      </c>
      <c r="V1378">
        <v>-1.17</v>
      </c>
      <c r="W1378">
        <v>-0.03</v>
      </c>
      <c r="X1378">
        <v>2.5</v>
      </c>
      <c r="Y1378">
        <v>8244048.2000000002</v>
      </c>
      <c r="Z1378">
        <v>15.69</v>
      </c>
      <c r="AA1378">
        <v>1118099.26</v>
      </c>
      <c r="AB1378">
        <v>7125948.9299999997</v>
      </c>
      <c r="AC1378">
        <v>25.21</v>
      </c>
      <c r="AD1378">
        <v>-10.19</v>
      </c>
      <c r="AE1378">
        <v>-2.86</v>
      </c>
      <c r="AF1378">
        <v>28.07</v>
      </c>
      <c r="AG1378">
        <v>100</v>
      </c>
      <c r="AH1378">
        <v>0</v>
      </c>
      <c r="AI1378">
        <v>0</v>
      </c>
      <c r="AJ1378">
        <v>100</v>
      </c>
      <c r="AK1378">
        <v>98.02</v>
      </c>
      <c r="AL1378">
        <v>-0.21</v>
      </c>
      <c r="AM1378">
        <v>-0.2</v>
      </c>
      <c r="AN1378">
        <v>98.22</v>
      </c>
      <c r="AO1378">
        <v>79.88</v>
      </c>
      <c r="AP1378">
        <v>7.23</v>
      </c>
      <c r="AQ1378">
        <v>5.39</v>
      </c>
      <c r="AR1378">
        <v>74.489999999999995</v>
      </c>
      <c r="AS1378">
        <v>24.42</v>
      </c>
      <c r="AT1378">
        <v>-9.98</v>
      </c>
      <c r="AU1378">
        <v>-2.71</v>
      </c>
      <c r="AV1378">
        <v>27.13</v>
      </c>
    </row>
    <row r="1379" spans="1:48" x14ac:dyDescent="0.35">
      <c r="A1379" t="s">
        <v>146</v>
      </c>
      <c r="B1379" t="s">
        <v>21</v>
      </c>
      <c r="C1379" t="s">
        <v>140</v>
      </c>
      <c r="D1379" t="s">
        <v>130</v>
      </c>
      <c r="E1379">
        <v>4017241.93</v>
      </c>
      <c r="F1379">
        <v>16.350000000000001</v>
      </c>
      <c r="G1379">
        <v>564389.43999999994</v>
      </c>
      <c r="H1379">
        <v>3452852.49</v>
      </c>
      <c r="I1379">
        <v>19.7</v>
      </c>
      <c r="J1379">
        <v>0</v>
      </c>
      <c r="K1379">
        <v>0.34</v>
      </c>
      <c r="L1379">
        <v>19.36</v>
      </c>
      <c r="M1379">
        <v>567391.72</v>
      </c>
      <c r="N1379">
        <v>17.690000000000001</v>
      </c>
      <c r="O1379">
        <v>85275.92</v>
      </c>
      <c r="P1379">
        <v>482115.8</v>
      </c>
      <c r="Q1379">
        <v>19.55</v>
      </c>
      <c r="R1379">
        <v>0</v>
      </c>
      <c r="S1379">
        <v>0.33</v>
      </c>
      <c r="T1379">
        <v>19.22</v>
      </c>
      <c r="U1379">
        <v>2.4900000000000002</v>
      </c>
      <c r="V1379">
        <v>-1.1399999999999999</v>
      </c>
      <c r="W1379">
        <v>-0.03</v>
      </c>
      <c r="X1379">
        <v>2.52</v>
      </c>
      <c r="Y1379">
        <v>1611450.5</v>
      </c>
      <c r="Z1379">
        <v>17.690000000000001</v>
      </c>
      <c r="AA1379">
        <v>242192.34</v>
      </c>
      <c r="AB1379">
        <v>1369258.16</v>
      </c>
      <c r="AC1379">
        <v>32.21</v>
      </c>
      <c r="AD1379">
        <v>3.41</v>
      </c>
      <c r="AE1379">
        <v>1.06</v>
      </c>
      <c r="AF1379">
        <v>31.15</v>
      </c>
      <c r="AG1379">
        <v>100</v>
      </c>
      <c r="AH1379">
        <v>0</v>
      </c>
      <c r="AI1379">
        <v>0</v>
      </c>
      <c r="AJ1379">
        <v>100</v>
      </c>
      <c r="AK1379">
        <v>98.02</v>
      </c>
      <c r="AL1379">
        <v>-0.21</v>
      </c>
      <c r="AM1379">
        <v>-0.2</v>
      </c>
      <c r="AN1379">
        <v>98.22</v>
      </c>
      <c r="AO1379">
        <v>70.540000000000006</v>
      </c>
      <c r="AP1379">
        <v>8.09</v>
      </c>
      <c r="AQ1379">
        <v>5.28</v>
      </c>
      <c r="AR1379">
        <v>65.25</v>
      </c>
      <c r="AS1379">
        <v>30.91</v>
      </c>
      <c r="AT1379">
        <v>6.18</v>
      </c>
      <c r="AU1379">
        <v>1.8</v>
      </c>
      <c r="AV1379">
        <v>29.12</v>
      </c>
    </row>
    <row r="1380" spans="1:48" x14ac:dyDescent="0.35">
      <c r="A1380" t="s">
        <v>146</v>
      </c>
      <c r="B1380" t="s">
        <v>21</v>
      </c>
      <c r="C1380" t="s">
        <v>140</v>
      </c>
      <c r="D1380" t="s">
        <v>131</v>
      </c>
      <c r="E1380">
        <v>7714740.3200000003</v>
      </c>
      <c r="F1380">
        <v>14.7</v>
      </c>
      <c r="G1380">
        <v>988737.48</v>
      </c>
      <c r="H1380">
        <v>6726002.8399999999</v>
      </c>
      <c r="I1380">
        <v>37.82</v>
      </c>
      <c r="J1380">
        <v>0</v>
      </c>
      <c r="K1380">
        <v>0.12</v>
      </c>
      <c r="L1380">
        <v>37.700000000000003</v>
      </c>
      <c r="M1380">
        <v>1062567.6599999999</v>
      </c>
      <c r="N1380">
        <v>17.399999999999999</v>
      </c>
      <c r="O1380">
        <v>157514.97</v>
      </c>
      <c r="P1380">
        <v>905052.69</v>
      </c>
      <c r="Q1380">
        <v>36.61</v>
      </c>
      <c r="R1380">
        <v>0</v>
      </c>
      <c r="S1380">
        <v>0.53</v>
      </c>
      <c r="T1380">
        <v>36.07</v>
      </c>
      <c r="U1380">
        <v>2.56</v>
      </c>
      <c r="V1380">
        <v>-2.2999999999999998</v>
      </c>
      <c r="W1380">
        <v>-0.06</v>
      </c>
      <c r="X1380">
        <v>2.62</v>
      </c>
      <c r="Y1380">
        <v>3017800.79</v>
      </c>
      <c r="Z1380">
        <v>17.399999999999999</v>
      </c>
      <c r="AA1380">
        <v>447358.63</v>
      </c>
      <c r="AB1380">
        <v>2570442.16</v>
      </c>
      <c r="AC1380">
        <v>12.99</v>
      </c>
      <c r="AD1380">
        <v>-30.09</v>
      </c>
      <c r="AE1380">
        <v>-5.59</v>
      </c>
      <c r="AF1380">
        <v>18.579999999999998</v>
      </c>
      <c r="AG1380">
        <v>100</v>
      </c>
      <c r="AH1380">
        <v>0</v>
      </c>
      <c r="AI1380">
        <v>0</v>
      </c>
      <c r="AJ1380">
        <v>100</v>
      </c>
      <c r="AK1380">
        <v>96.82</v>
      </c>
      <c r="AL1380">
        <v>-1.42</v>
      </c>
      <c r="AM1380">
        <v>-1.4</v>
      </c>
      <c r="AN1380">
        <v>98.22</v>
      </c>
      <c r="AO1380">
        <v>42.63</v>
      </c>
      <c r="AP1380">
        <v>11.65</v>
      </c>
      <c r="AQ1380">
        <v>4.45</v>
      </c>
      <c r="AR1380">
        <v>38.18</v>
      </c>
      <c r="AS1380">
        <v>13.02</v>
      </c>
      <c r="AT1380">
        <v>-27.39</v>
      </c>
      <c r="AU1380">
        <v>-4.91</v>
      </c>
      <c r="AV1380">
        <v>17.93</v>
      </c>
    </row>
    <row r="1381" spans="1:48" x14ac:dyDescent="0.35">
      <c r="A1381" t="s">
        <v>146</v>
      </c>
      <c r="B1381" t="s">
        <v>21</v>
      </c>
      <c r="C1381" t="s">
        <v>140</v>
      </c>
      <c r="D1381" t="s">
        <v>132</v>
      </c>
      <c r="E1381">
        <v>8653631.2599999998</v>
      </c>
      <c r="F1381">
        <v>13.24</v>
      </c>
      <c r="G1381">
        <v>1011460.23</v>
      </c>
      <c r="H1381">
        <v>7642171.0300000003</v>
      </c>
      <c r="I1381">
        <v>42.43</v>
      </c>
      <c r="J1381">
        <v>0</v>
      </c>
      <c r="K1381">
        <v>-0.41</v>
      </c>
      <c r="L1381">
        <v>42.84</v>
      </c>
      <c r="M1381">
        <v>1271454.05</v>
      </c>
      <c r="N1381">
        <v>13.56</v>
      </c>
      <c r="O1381">
        <v>151849.85</v>
      </c>
      <c r="P1381">
        <v>1119604.2</v>
      </c>
      <c r="Q1381">
        <v>43.8</v>
      </c>
      <c r="R1381">
        <v>0</v>
      </c>
      <c r="S1381">
        <v>-0.82</v>
      </c>
      <c r="T1381">
        <v>44.62</v>
      </c>
      <c r="U1381">
        <v>2.4</v>
      </c>
      <c r="V1381">
        <v>-0.28999999999999998</v>
      </c>
      <c r="W1381">
        <v>-0.01</v>
      </c>
      <c r="X1381">
        <v>2.4</v>
      </c>
      <c r="Y1381">
        <v>3611059.49</v>
      </c>
      <c r="Z1381">
        <v>13.56</v>
      </c>
      <c r="AA1381">
        <v>431269.1</v>
      </c>
      <c r="AB1381">
        <v>3179790.39</v>
      </c>
      <c r="AC1381">
        <v>32.32</v>
      </c>
      <c r="AD1381">
        <v>-6.21</v>
      </c>
      <c r="AE1381">
        <v>-2.14</v>
      </c>
      <c r="AF1381">
        <v>34.46</v>
      </c>
      <c r="AG1381">
        <v>100</v>
      </c>
      <c r="AH1381">
        <v>0</v>
      </c>
      <c r="AI1381">
        <v>0</v>
      </c>
      <c r="AJ1381">
        <v>100</v>
      </c>
      <c r="AK1381">
        <v>98.02</v>
      </c>
      <c r="AL1381">
        <v>0.77</v>
      </c>
      <c r="AM1381">
        <v>0.75</v>
      </c>
      <c r="AN1381">
        <v>97.27</v>
      </c>
      <c r="AO1381">
        <v>59.13</v>
      </c>
      <c r="AP1381">
        <v>8.31</v>
      </c>
      <c r="AQ1381">
        <v>4.54</v>
      </c>
      <c r="AR1381">
        <v>54.59</v>
      </c>
      <c r="AS1381">
        <v>31.59</v>
      </c>
      <c r="AT1381">
        <v>-8.07</v>
      </c>
      <c r="AU1381">
        <v>-2.77</v>
      </c>
      <c r="AV1381">
        <v>34.369999999999997</v>
      </c>
    </row>
    <row r="1382" spans="1:48" x14ac:dyDescent="0.35">
      <c r="A1382" t="s">
        <v>146</v>
      </c>
      <c r="B1382" t="s">
        <v>21</v>
      </c>
      <c r="C1382" t="s">
        <v>140</v>
      </c>
      <c r="D1382" t="s">
        <v>133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 x14ac:dyDescent="0.35">
      <c r="A1383" t="s">
        <v>146</v>
      </c>
      <c r="B1383" t="s">
        <v>21</v>
      </c>
      <c r="C1383" t="s">
        <v>140</v>
      </c>
      <c r="D1383" t="s">
        <v>173</v>
      </c>
      <c r="E1383">
        <v>7714740.3200000003</v>
      </c>
      <c r="F1383">
        <v>14.7</v>
      </c>
      <c r="G1383">
        <v>988737.48</v>
      </c>
      <c r="H1383">
        <v>6726002.8399999999</v>
      </c>
      <c r="I1383">
        <v>37.82</v>
      </c>
      <c r="J1383">
        <v>0</v>
      </c>
      <c r="K1383">
        <v>0.12</v>
      </c>
      <c r="L1383">
        <v>37.700000000000003</v>
      </c>
      <c r="M1383">
        <v>1062567.6599999999</v>
      </c>
      <c r="N1383">
        <v>17.399999999999999</v>
      </c>
      <c r="O1383">
        <v>157514.97</v>
      </c>
      <c r="P1383">
        <v>905052.69</v>
      </c>
      <c r="Q1383">
        <v>36.61</v>
      </c>
      <c r="R1383">
        <v>0</v>
      </c>
      <c r="S1383">
        <v>0.53</v>
      </c>
      <c r="T1383">
        <v>36.07</v>
      </c>
      <c r="U1383">
        <v>2.56</v>
      </c>
      <c r="V1383">
        <v>-2.2999999999999998</v>
      </c>
      <c r="W1383">
        <v>-0.06</v>
      </c>
      <c r="X1383">
        <v>2.62</v>
      </c>
      <c r="Y1383">
        <v>3017800.79</v>
      </c>
      <c r="Z1383">
        <v>17.399999999999999</v>
      </c>
      <c r="AA1383">
        <v>447358.63</v>
      </c>
      <c r="AB1383">
        <v>2570442.16</v>
      </c>
      <c r="AC1383">
        <v>12.99</v>
      </c>
      <c r="AD1383">
        <v>-30.09</v>
      </c>
      <c r="AE1383">
        <v>-5.59</v>
      </c>
      <c r="AF1383">
        <v>18.579999999999998</v>
      </c>
      <c r="AG1383">
        <v>100</v>
      </c>
      <c r="AH1383">
        <v>0</v>
      </c>
      <c r="AI1383">
        <v>0</v>
      </c>
      <c r="AJ1383">
        <v>100</v>
      </c>
      <c r="AK1383">
        <v>96.82</v>
      </c>
      <c r="AL1383">
        <v>-1.42</v>
      </c>
      <c r="AM1383">
        <v>-1.4</v>
      </c>
      <c r="AN1383">
        <v>98.22</v>
      </c>
      <c r="AO1383">
        <v>42.63</v>
      </c>
      <c r="AP1383">
        <v>11.65</v>
      </c>
      <c r="AQ1383">
        <v>4.45</v>
      </c>
      <c r="AR1383">
        <v>38.18</v>
      </c>
      <c r="AS1383">
        <v>13.02</v>
      </c>
      <c r="AT1383">
        <v>-27.39</v>
      </c>
      <c r="AU1383">
        <v>-4.91</v>
      </c>
      <c r="AV1383">
        <v>17.93</v>
      </c>
    </row>
    <row r="1384" spans="1:48" x14ac:dyDescent="0.35">
      <c r="A1384" t="s">
        <v>146</v>
      </c>
      <c r="B1384" t="s">
        <v>21</v>
      </c>
      <c r="C1384" t="s">
        <v>140</v>
      </c>
      <c r="D1384" t="s">
        <v>174</v>
      </c>
      <c r="E1384">
        <v>10230318.08</v>
      </c>
      <c r="F1384">
        <v>13.86</v>
      </c>
      <c r="G1384">
        <v>1245543.1399999999</v>
      </c>
      <c r="H1384">
        <v>8984774.9499999993</v>
      </c>
      <c r="I1384">
        <v>50.16</v>
      </c>
      <c r="J1384">
        <v>0</v>
      </c>
      <c r="K1384">
        <v>-0.21</v>
      </c>
      <c r="L1384">
        <v>50.37</v>
      </c>
      <c r="M1384">
        <v>1498555.08</v>
      </c>
      <c r="N1384">
        <v>13.92</v>
      </c>
      <c r="O1384">
        <v>183158.23</v>
      </c>
      <c r="P1384">
        <v>1315396.8500000001</v>
      </c>
      <c r="Q1384">
        <v>51.63</v>
      </c>
      <c r="R1384">
        <v>0</v>
      </c>
      <c r="S1384">
        <v>-0.8</v>
      </c>
      <c r="T1384">
        <v>52.43</v>
      </c>
      <c r="U1384">
        <v>2.4</v>
      </c>
      <c r="V1384">
        <v>-0.05</v>
      </c>
      <c r="W1384">
        <v>0</v>
      </c>
      <c r="X1384">
        <v>2.41</v>
      </c>
      <c r="Y1384">
        <v>4256049.6500000004</v>
      </c>
      <c r="Z1384">
        <v>13.92</v>
      </c>
      <c r="AA1384">
        <v>520188.1</v>
      </c>
      <c r="AB1384">
        <v>3735861.55</v>
      </c>
      <c r="AC1384">
        <v>34.35</v>
      </c>
      <c r="AD1384">
        <v>-5.16</v>
      </c>
      <c r="AE1384">
        <v>-1.87</v>
      </c>
      <c r="AF1384">
        <v>36.22</v>
      </c>
      <c r="AG1384">
        <v>100</v>
      </c>
      <c r="AH1384">
        <v>0</v>
      </c>
      <c r="AI1384">
        <v>0</v>
      </c>
      <c r="AJ1384">
        <v>100</v>
      </c>
      <c r="AK1384">
        <v>98.02</v>
      </c>
      <c r="AL1384">
        <v>-0.21</v>
      </c>
      <c r="AM1384">
        <v>-0.2</v>
      </c>
      <c r="AN1384">
        <v>98.22</v>
      </c>
      <c r="AO1384">
        <v>66.099999999999994</v>
      </c>
      <c r="AP1384">
        <v>0.83</v>
      </c>
      <c r="AQ1384">
        <v>0.55000000000000004</v>
      </c>
      <c r="AR1384">
        <v>65.55</v>
      </c>
      <c r="AS1384">
        <v>33.590000000000003</v>
      </c>
      <c r="AT1384">
        <v>-6.7</v>
      </c>
      <c r="AU1384">
        <v>-2.41</v>
      </c>
      <c r="AV1384">
        <v>36</v>
      </c>
    </row>
    <row r="1385" spans="1:48" x14ac:dyDescent="0.35">
      <c r="A1385" t="s">
        <v>146</v>
      </c>
      <c r="B1385" t="s">
        <v>21</v>
      </c>
      <c r="C1385" t="s">
        <v>140</v>
      </c>
      <c r="D1385" t="s">
        <v>175</v>
      </c>
      <c r="E1385">
        <v>2451115.4700000002</v>
      </c>
      <c r="F1385">
        <v>15.16</v>
      </c>
      <c r="G1385">
        <v>322665.46000000002</v>
      </c>
      <c r="H1385">
        <v>2128450</v>
      </c>
      <c r="I1385">
        <v>12.02</v>
      </c>
      <c r="J1385">
        <v>0</v>
      </c>
      <c r="K1385">
        <v>0.09</v>
      </c>
      <c r="L1385">
        <v>11.93</v>
      </c>
      <c r="M1385">
        <v>341606.63</v>
      </c>
      <c r="N1385">
        <v>18.37</v>
      </c>
      <c r="O1385">
        <v>53009.55</v>
      </c>
      <c r="P1385">
        <v>288597.08</v>
      </c>
      <c r="Q1385">
        <v>11.77</v>
      </c>
      <c r="R1385">
        <v>0</v>
      </c>
      <c r="S1385">
        <v>0.27</v>
      </c>
      <c r="T1385">
        <v>11.5</v>
      </c>
      <c r="U1385">
        <v>2.5299999999999998</v>
      </c>
      <c r="V1385">
        <v>-2.71</v>
      </c>
      <c r="W1385">
        <v>-7.0000000000000007E-2</v>
      </c>
      <c r="X1385">
        <v>2.6</v>
      </c>
      <c r="Y1385">
        <v>970197.76</v>
      </c>
      <c r="Z1385">
        <v>18.37</v>
      </c>
      <c r="AA1385">
        <v>150552.54</v>
      </c>
      <c r="AB1385">
        <v>819645.22</v>
      </c>
      <c r="AC1385">
        <v>23.15</v>
      </c>
      <c r="AD1385">
        <v>11.65</v>
      </c>
      <c r="AE1385">
        <v>2.42</v>
      </c>
      <c r="AF1385">
        <v>20.73</v>
      </c>
      <c r="AG1385">
        <v>100</v>
      </c>
      <c r="AH1385">
        <v>0</v>
      </c>
      <c r="AI1385">
        <v>0</v>
      </c>
      <c r="AJ1385">
        <v>100</v>
      </c>
      <c r="AK1385">
        <v>96.82</v>
      </c>
      <c r="AL1385">
        <v>1.08</v>
      </c>
      <c r="AM1385">
        <v>1.04</v>
      </c>
      <c r="AN1385">
        <v>95.79</v>
      </c>
      <c r="AO1385">
        <v>48.67</v>
      </c>
      <c r="AP1385">
        <v>58.64</v>
      </c>
      <c r="AQ1385">
        <v>17.989999999999998</v>
      </c>
      <c r="AR1385">
        <v>30.68</v>
      </c>
      <c r="AS1385">
        <v>22.05</v>
      </c>
      <c r="AT1385">
        <v>17.690000000000001</v>
      </c>
      <c r="AU1385">
        <v>3.31</v>
      </c>
      <c r="AV1385">
        <v>18.739999999999998</v>
      </c>
    </row>
    <row r="1386" spans="1:48" x14ac:dyDescent="0.35">
      <c r="A1386" t="s">
        <v>146</v>
      </c>
      <c r="B1386" t="s">
        <v>21</v>
      </c>
      <c r="C1386" t="s">
        <v>141</v>
      </c>
      <c r="D1386" t="s">
        <v>129</v>
      </c>
      <c r="E1386">
        <v>21917167.489999998</v>
      </c>
      <c r="F1386">
        <v>-6.4</v>
      </c>
      <c r="G1386">
        <v>-1498359.3</v>
      </c>
      <c r="H1386">
        <v>23415526.780000001</v>
      </c>
      <c r="I1386">
        <v>0</v>
      </c>
      <c r="J1386">
        <v>0</v>
      </c>
      <c r="K1386">
        <v>0</v>
      </c>
      <c r="L1386">
        <v>0</v>
      </c>
      <c r="M1386">
        <v>4341292.1100000003</v>
      </c>
      <c r="N1386">
        <v>-7.44</v>
      </c>
      <c r="O1386">
        <v>-349085.8</v>
      </c>
      <c r="P1386">
        <v>4690377.91</v>
      </c>
      <c r="Q1386">
        <v>0</v>
      </c>
      <c r="R1386">
        <v>0</v>
      </c>
      <c r="S1386">
        <v>0</v>
      </c>
      <c r="T1386">
        <v>0</v>
      </c>
      <c r="U1386">
        <v>1.18</v>
      </c>
      <c r="V1386">
        <v>1.1200000000000001</v>
      </c>
      <c r="W1386">
        <v>0.01</v>
      </c>
      <c r="X1386">
        <v>1.17</v>
      </c>
      <c r="Y1386">
        <v>18498787.420000002</v>
      </c>
      <c r="Z1386">
        <v>-7.43</v>
      </c>
      <c r="AA1386">
        <v>-1485779.72</v>
      </c>
      <c r="AB1386">
        <v>19984567.140000001</v>
      </c>
      <c r="AC1386">
        <v>12.03</v>
      </c>
      <c r="AD1386">
        <v>-15.36</v>
      </c>
      <c r="AE1386">
        <v>-2.1800000000000002</v>
      </c>
      <c r="AF1386">
        <v>14.21</v>
      </c>
      <c r="AG1386">
        <v>100</v>
      </c>
      <c r="AH1386">
        <v>0</v>
      </c>
      <c r="AI1386">
        <v>0</v>
      </c>
      <c r="AJ1386">
        <v>100</v>
      </c>
      <c r="AK1386">
        <v>100</v>
      </c>
      <c r="AL1386">
        <v>1.5</v>
      </c>
      <c r="AM1386">
        <v>1.48</v>
      </c>
      <c r="AN1386">
        <v>98.52</v>
      </c>
      <c r="AO1386">
        <v>80.05</v>
      </c>
      <c r="AP1386">
        <v>-0.31</v>
      </c>
      <c r="AQ1386">
        <v>-0.25</v>
      </c>
      <c r="AR1386">
        <v>80.3</v>
      </c>
      <c r="AS1386">
        <v>12.01</v>
      </c>
      <c r="AT1386">
        <v>-13.55</v>
      </c>
      <c r="AU1386">
        <v>-1.88</v>
      </c>
      <c r="AV1386">
        <v>13.89</v>
      </c>
    </row>
    <row r="1387" spans="1:48" x14ac:dyDescent="0.35">
      <c r="A1387" t="s">
        <v>146</v>
      </c>
      <c r="B1387" t="s">
        <v>21</v>
      </c>
      <c r="C1387" t="s">
        <v>141</v>
      </c>
      <c r="D1387" t="s">
        <v>130</v>
      </c>
      <c r="E1387">
        <v>4933472.07</v>
      </c>
      <c r="F1387">
        <v>-7.31</v>
      </c>
      <c r="G1387">
        <v>-389167.32</v>
      </c>
      <c r="H1387">
        <v>5322639.3899999997</v>
      </c>
      <c r="I1387">
        <v>22.51</v>
      </c>
      <c r="J1387">
        <v>0</v>
      </c>
      <c r="K1387">
        <v>-0.22</v>
      </c>
      <c r="L1387">
        <v>22.73</v>
      </c>
      <c r="M1387">
        <v>908097.66</v>
      </c>
      <c r="N1387">
        <v>-11.2</v>
      </c>
      <c r="O1387">
        <v>-114518.98</v>
      </c>
      <c r="P1387">
        <v>1022616.64</v>
      </c>
      <c r="Q1387">
        <v>20.92</v>
      </c>
      <c r="R1387">
        <v>0</v>
      </c>
      <c r="S1387">
        <v>-0.88</v>
      </c>
      <c r="T1387">
        <v>21.8</v>
      </c>
      <c r="U1387">
        <v>1.27</v>
      </c>
      <c r="V1387">
        <v>4.33</v>
      </c>
      <c r="W1387">
        <v>0.05</v>
      </c>
      <c r="X1387">
        <v>1.22</v>
      </c>
      <c r="Y1387">
        <v>3870775.27</v>
      </c>
      <c r="Z1387">
        <v>-11.16</v>
      </c>
      <c r="AA1387">
        <v>-486347.18</v>
      </c>
      <c r="AB1387">
        <v>4357122.45</v>
      </c>
      <c r="AC1387">
        <v>17.75</v>
      </c>
      <c r="AD1387">
        <v>-14.8</v>
      </c>
      <c r="AE1387">
        <v>-3.08</v>
      </c>
      <c r="AF1387">
        <v>20.83</v>
      </c>
      <c r="AG1387">
        <v>100</v>
      </c>
      <c r="AH1387">
        <v>0</v>
      </c>
      <c r="AI1387">
        <v>0</v>
      </c>
      <c r="AJ1387">
        <v>100</v>
      </c>
      <c r="AK1387">
        <v>100</v>
      </c>
      <c r="AL1387">
        <v>1.5</v>
      </c>
      <c r="AM1387">
        <v>1.48</v>
      </c>
      <c r="AN1387">
        <v>98.52</v>
      </c>
      <c r="AO1387">
        <v>63.73</v>
      </c>
      <c r="AP1387">
        <v>-8.2799999999999994</v>
      </c>
      <c r="AQ1387">
        <v>-5.76</v>
      </c>
      <c r="AR1387">
        <v>69.489999999999995</v>
      </c>
      <c r="AS1387">
        <v>16.489999999999998</v>
      </c>
      <c r="AT1387">
        <v>-14.58</v>
      </c>
      <c r="AU1387">
        <v>-2.81</v>
      </c>
      <c r="AV1387">
        <v>19.309999999999999</v>
      </c>
    </row>
    <row r="1388" spans="1:48" x14ac:dyDescent="0.35">
      <c r="A1388" t="s">
        <v>146</v>
      </c>
      <c r="B1388" t="s">
        <v>21</v>
      </c>
      <c r="C1388" t="s">
        <v>141</v>
      </c>
      <c r="D1388" t="s">
        <v>131</v>
      </c>
      <c r="E1388">
        <v>7794672.5599999996</v>
      </c>
      <c r="F1388">
        <v>-3.89</v>
      </c>
      <c r="G1388">
        <v>-315279.15999999997</v>
      </c>
      <c r="H1388">
        <v>8109951.7199999997</v>
      </c>
      <c r="I1388">
        <v>35.56</v>
      </c>
      <c r="J1388">
        <v>0</v>
      </c>
      <c r="K1388">
        <v>0.93</v>
      </c>
      <c r="L1388">
        <v>34.630000000000003</v>
      </c>
      <c r="M1388">
        <v>1375558.28</v>
      </c>
      <c r="N1388">
        <v>-3.63</v>
      </c>
      <c r="O1388">
        <v>-51761.19</v>
      </c>
      <c r="P1388">
        <v>1427319.47</v>
      </c>
      <c r="Q1388">
        <v>31.69</v>
      </c>
      <c r="R1388">
        <v>0</v>
      </c>
      <c r="S1388">
        <v>1.25</v>
      </c>
      <c r="T1388">
        <v>30.43</v>
      </c>
      <c r="U1388">
        <v>1.33</v>
      </c>
      <c r="V1388">
        <v>-0.27</v>
      </c>
      <c r="W1388">
        <v>0</v>
      </c>
      <c r="X1388">
        <v>1.33</v>
      </c>
      <c r="Y1388">
        <v>5860921.5099999998</v>
      </c>
      <c r="Z1388">
        <v>-3.63</v>
      </c>
      <c r="AA1388">
        <v>-220541.91</v>
      </c>
      <c r="AB1388">
        <v>6081463.4199999999</v>
      </c>
      <c r="AC1388">
        <v>9.6199999999999992</v>
      </c>
      <c r="AD1388">
        <v>-31.38</v>
      </c>
      <c r="AE1388">
        <v>-4.4000000000000004</v>
      </c>
      <c r="AF1388">
        <v>14.02</v>
      </c>
      <c r="AG1388">
        <v>100</v>
      </c>
      <c r="AH1388">
        <v>0</v>
      </c>
      <c r="AI1388">
        <v>0</v>
      </c>
      <c r="AJ1388">
        <v>100</v>
      </c>
      <c r="AK1388">
        <v>96.24</v>
      </c>
      <c r="AL1388">
        <v>-2.31</v>
      </c>
      <c r="AM1388">
        <v>-2.2799999999999998</v>
      </c>
      <c r="AN1388">
        <v>98.52</v>
      </c>
      <c r="AO1388">
        <v>29.63</v>
      </c>
      <c r="AP1388">
        <v>9.94</v>
      </c>
      <c r="AQ1388">
        <v>2.68</v>
      </c>
      <c r="AR1388">
        <v>26.95</v>
      </c>
      <c r="AS1388">
        <v>9.84</v>
      </c>
      <c r="AT1388">
        <v>-26.5</v>
      </c>
      <c r="AU1388">
        <v>-3.55</v>
      </c>
      <c r="AV1388">
        <v>13.39</v>
      </c>
    </row>
    <row r="1389" spans="1:48" x14ac:dyDescent="0.35">
      <c r="A1389" t="s">
        <v>146</v>
      </c>
      <c r="B1389" t="s">
        <v>21</v>
      </c>
      <c r="C1389" t="s">
        <v>141</v>
      </c>
      <c r="D1389" t="s">
        <v>132</v>
      </c>
      <c r="E1389">
        <v>5920642.96</v>
      </c>
      <c r="F1389">
        <v>-8.5399999999999991</v>
      </c>
      <c r="G1389">
        <v>-553068.37</v>
      </c>
      <c r="H1389">
        <v>6473711.3200000003</v>
      </c>
      <c r="I1389">
        <v>27.01</v>
      </c>
      <c r="J1389">
        <v>0</v>
      </c>
      <c r="K1389">
        <v>-0.63</v>
      </c>
      <c r="L1389">
        <v>27.65</v>
      </c>
      <c r="M1389">
        <v>1119486.03</v>
      </c>
      <c r="N1389">
        <v>-8.5500000000000007</v>
      </c>
      <c r="O1389">
        <v>-104653.56</v>
      </c>
      <c r="P1389">
        <v>1224139.5900000001</v>
      </c>
      <c r="Q1389">
        <v>25.79</v>
      </c>
      <c r="R1389">
        <v>0</v>
      </c>
      <c r="S1389">
        <v>-0.31</v>
      </c>
      <c r="T1389">
        <v>26.1</v>
      </c>
      <c r="U1389">
        <v>1.24</v>
      </c>
      <c r="V1389">
        <v>0.01</v>
      </c>
      <c r="W1389">
        <v>0</v>
      </c>
      <c r="X1389">
        <v>1.24</v>
      </c>
      <c r="Y1389">
        <v>4769859.5</v>
      </c>
      <c r="Z1389">
        <v>-8.5500000000000007</v>
      </c>
      <c r="AA1389">
        <v>-445903.55</v>
      </c>
      <c r="AB1389">
        <v>5215763.05</v>
      </c>
      <c r="AC1389">
        <v>14.99</v>
      </c>
      <c r="AD1389">
        <v>-6.21</v>
      </c>
      <c r="AE1389">
        <v>-0.99</v>
      </c>
      <c r="AF1389">
        <v>15.99</v>
      </c>
      <c r="AG1389">
        <v>100</v>
      </c>
      <c r="AH1389">
        <v>0</v>
      </c>
      <c r="AI1389">
        <v>0</v>
      </c>
      <c r="AJ1389">
        <v>100</v>
      </c>
      <c r="AK1389">
        <v>97.61</v>
      </c>
      <c r="AL1389">
        <v>-0.92</v>
      </c>
      <c r="AM1389">
        <v>-0.91</v>
      </c>
      <c r="AN1389">
        <v>98.52</v>
      </c>
      <c r="AO1389">
        <v>30.62</v>
      </c>
      <c r="AP1389">
        <v>-17.11</v>
      </c>
      <c r="AQ1389">
        <v>-6.32</v>
      </c>
      <c r="AR1389">
        <v>36.950000000000003</v>
      </c>
      <c r="AS1389">
        <v>14.38</v>
      </c>
      <c r="AT1389">
        <v>-0.71</v>
      </c>
      <c r="AU1389">
        <v>-0.1</v>
      </c>
      <c r="AV1389">
        <v>14.48</v>
      </c>
    </row>
    <row r="1390" spans="1:48" x14ac:dyDescent="0.35">
      <c r="A1390" t="s">
        <v>146</v>
      </c>
      <c r="B1390" t="s">
        <v>21</v>
      </c>
      <c r="C1390" t="s">
        <v>141</v>
      </c>
      <c r="D1390" t="s">
        <v>133</v>
      </c>
      <c r="E1390">
        <v>3033323.02</v>
      </c>
      <c r="F1390">
        <v>-5.05</v>
      </c>
      <c r="G1390">
        <v>-161272.46</v>
      </c>
      <c r="H1390">
        <v>3194595.47</v>
      </c>
      <c r="I1390">
        <v>13.84</v>
      </c>
      <c r="J1390">
        <v>0</v>
      </c>
      <c r="K1390">
        <v>0.2</v>
      </c>
      <c r="L1390">
        <v>13.64</v>
      </c>
      <c r="M1390">
        <v>890925.63</v>
      </c>
      <c r="N1390">
        <v>-6.16</v>
      </c>
      <c r="O1390">
        <v>-58475.22</v>
      </c>
      <c r="P1390">
        <v>949400.85</v>
      </c>
      <c r="Q1390">
        <v>20.52</v>
      </c>
      <c r="R1390">
        <v>0</v>
      </c>
      <c r="S1390">
        <v>0.28000000000000003</v>
      </c>
      <c r="T1390">
        <v>20.239999999999998</v>
      </c>
      <c r="U1390">
        <v>0.8</v>
      </c>
      <c r="V1390">
        <v>1.18</v>
      </c>
      <c r="W1390">
        <v>0.01</v>
      </c>
      <c r="X1390">
        <v>0.79</v>
      </c>
      <c r="Y1390">
        <v>3796018.87</v>
      </c>
      <c r="Z1390">
        <v>-6.16</v>
      </c>
      <c r="AA1390">
        <v>-249148.79999999999</v>
      </c>
      <c r="AB1390">
        <v>4045167.67</v>
      </c>
      <c r="AC1390">
        <v>6.64</v>
      </c>
      <c r="AD1390">
        <v>16.559999999999999</v>
      </c>
      <c r="AE1390">
        <v>0.94</v>
      </c>
      <c r="AF1390">
        <v>5.69</v>
      </c>
      <c r="AG1390">
        <v>99.56</v>
      </c>
      <c r="AH1390">
        <v>0</v>
      </c>
      <c r="AI1390">
        <v>0.03</v>
      </c>
      <c r="AJ1390">
        <v>99.53</v>
      </c>
      <c r="AK1390">
        <v>91.34</v>
      </c>
      <c r="AL1390">
        <v>4.4400000000000004</v>
      </c>
      <c r="AM1390">
        <v>3.88</v>
      </c>
      <c r="AN1390">
        <v>87.46</v>
      </c>
      <c r="AO1390">
        <v>21.92</v>
      </c>
      <c r="AP1390">
        <v>70.34</v>
      </c>
      <c r="AQ1390">
        <v>9.0500000000000007</v>
      </c>
      <c r="AR1390">
        <v>12.87</v>
      </c>
      <c r="AS1390">
        <v>6.38</v>
      </c>
      <c r="AT1390">
        <v>8.56</v>
      </c>
      <c r="AU1390">
        <v>0.5</v>
      </c>
      <c r="AV1390">
        <v>5.88</v>
      </c>
    </row>
    <row r="1391" spans="1:48" x14ac:dyDescent="0.35">
      <c r="A1391" t="s">
        <v>146</v>
      </c>
      <c r="B1391" t="s">
        <v>21</v>
      </c>
      <c r="C1391" t="s">
        <v>141</v>
      </c>
      <c r="D1391" t="s">
        <v>173</v>
      </c>
      <c r="E1391">
        <v>7794672.5599999996</v>
      </c>
      <c r="F1391">
        <v>-3.89</v>
      </c>
      <c r="G1391">
        <v>-315279.15999999997</v>
      </c>
      <c r="H1391">
        <v>8109951.7199999997</v>
      </c>
      <c r="I1391">
        <v>35.56</v>
      </c>
      <c r="J1391">
        <v>0</v>
      </c>
      <c r="K1391">
        <v>0.93</v>
      </c>
      <c r="L1391">
        <v>34.630000000000003</v>
      </c>
      <c r="M1391">
        <v>1375558.28</v>
      </c>
      <c r="N1391">
        <v>-3.63</v>
      </c>
      <c r="O1391">
        <v>-51761.19</v>
      </c>
      <c r="P1391">
        <v>1427319.47</v>
      </c>
      <c r="Q1391">
        <v>31.69</v>
      </c>
      <c r="R1391">
        <v>0</v>
      </c>
      <c r="S1391">
        <v>1.25</v>
      </c>
      <c r="T1391">
        <v>30.43</v>
      </c>
      <c r="U1391">
        <v>1.33</v>
      </c>
      <c r="V1391">
        <v>-0.27</v>
      </c>
      <c r="W1391">
        <v>0</v>
      </c>
      <c r="X1391">
        <v>1.33</v>
      </c>
      <c r="Y1391">
        <v>5860921.5099999998</v>
      </c>
      <c r="Z1391">
        <v>-3.63</v>
      </c>
      <c r="AA1391">
        <v>-220541.91</v>
      </c>
      <c r="AB1391">
        <v>6081463.4199999999</v>
      </c>
      <c r="AC1391">
        <v>9.6199999999999992</v>
      </c>
      <c r="AD1391">
        <v>-31.38</v>
      </c>
      <c r="AE1391">
        <v>-4.4000000000000004</v>
      </c>
      <c r="AF1391">
        <v>14.02</v>
      </c>
      <c r="AG1391">
        <v>100</v>
      </c>
      <c r="AH1391">
        <v>0</v>
      </c>
      <c r="AI1391">
        <v>0</v>
      </c>
      <c r="AJ1391">
        <v>100</v>
      </c>
      <c r="AK1391">
        <v>96.24</v>
      </c>
      <c r="AL1391">
        <v>-2.31</v>
      </c>
      <c r="AM1391">
        <v>-2.2799999999999998</v>
      </c>
      <c r="AN1391">
        <v>98.52</v>
      </c>
      <c r="AO1391">
        <v>29.63</v>
      </c>
      <c r="AP1391">
        <v>9.94</v>
      </c>
      <c r="AQ1391">
        <v>2.68</v>
      </c>
      <c r="AR1391">
        <v>26.95</v>
      </c>
      <c r="AS1391">
        <v>9.84</v>
      </c>
      <c r="AT1391">
        <v>-26.5</v>
      </c>
      <c r="AU1391">
        <v>-3.55</v>
      </c>
      <c r="AV1391">
        <v>13.39</v>
      </c>
    </row>
    <row r="1392" spans="1:48" x14ac:dyDescent="0.35">
      <c r="A1392" t="s">
        <v>146</v>
      </c>
      <c r="B1392" t="s">
        <v>21</v>
      </c>
      <c r="C1392" t="s">
        <v>141</v>
      </c>
      <c r="D1392" t="s">
        <v>174</v>
      </c>
      <c r="E1392">
        <v>7104170.5199999996</v>
      </c>
      <c r="F1392">
        <v>-7.16</v>
      </c>
      <c r="G1392">
        <v>-547719.43999999994</v>
      </c>
      <c r="H1392">
        <v>7651889.96</v>
      </c>
      <c r="I1392">
        <v>32.409999999999997</v>
      </c>
      <c r="J1392">
        <v>0</v>
      </c>
      <c r="K1392">
        <v>-0.26</v>
      </c>
      <c r="L1392">
        <v>32.68</v>
      </c>
      <c r="M1392">
        <v>1336972.32</v>
      </c>
      <c r="N1392">
        <v>-7.19</v>
      </c>
      <c r="O1392">
        <v>-103614.34</v>
      </c>
      <c r="P1392">
        <v>1440586.65</v>
      </c>
      <c r="Q1392">
        <v>30.8</v>
      </c>
      <c r="R1392">
        <v>0</v>
      </c>
      <c r="S1392">
        <v>0.08</v>
      </c>
      <c r="T1392">
        <v>30.71</v>
      </c>
      <c r="U1392">
        <v>1.25</v>
      </c>
      <c r="V1392">
        <v>0.04</v>
      </c>
      <c r="W1392">
        <v>0</v>
      </c>
      <c r="X1392">
        <v>1.25</v>
      </c>
      <c r="Y1392">
        <v>5696516.0499999998</v>
      </c>
      <c r="Z1392">
        <v>-7.19</v>
      </c>
      <c r="AA1392">
        <v>-441475.66</v>
      </c>
      <c r="AB1392">
        <v>6137991.71</v>
      </c>
      <c r="AC1392">
        <v>16.77</v>
      </c>
      <c r="AD1392">
        <v>-5.58</v>
      </c>
      <c r="AE1392">
        <v>-0.99</v>
      </c>
      <c r="AF1392">
        <v>17.760000000000002</v>
      </c>
      <c r="AG1392">
        <v>100</v>
      </c>
      <c r="AH1392">
        <v>0</v>
      </c>
      <c r="AI1392">
        <v>0</v>
      </c>
      <c r="AJ1392">
        <v>100</v>
      </c>
      <c r="AK1392">
        <v>98.02</v>
      </c>
      <c r="AL1392">
        <v>-0.51</v>
      </c>
      <c r="AM1392">
        <v>-0.5</v>
      </c>
      <c r="AN1392">
        <v>98.52</v>
      </c>
      <c r="AO1392">
        <v>36</v>
      </c>
      <c r="AP1392">
        <v>-14.54</v>
      </c>
      <c r="AQ1392">
        <v>-6.13</v>
      </c>
      <c r="AR1392">
        <v>42.13</v>
      </c>
      <c r="AS1392">
        <v>15.76</v>
      </c>
      <c r="AT1392">
        <v>-1.22</v>
      </c>
      <c r="AU1392">
        <v>-0.19</v>
      </c>
      <c r="AV1392">
        <v>15.96</v>
      </c>
    </row>
    <row r="1393" spans="1:48" x14ac:dyDescent="0.35">
      <c r="A1393" t="s">
        <v>146</v>
      </c>
      <c r="B1393" t="s">
        <v>21</v>
      </c>
      <c r="C1393" t="s">
        <v>141</v>
      </c>
      <c r="D1393" t="s">
        <v>175</v>
      </c>
      <c r="E1393">
        <v>3720439.15</v>
      </c>
      <c r="F1393">
        <v>-9.5500000000000007</v>
      </c>
      <c r="G1393">
        <v>-392744.69</v>
      </c>
      <c r="H1393">
        <v>4113183.84</v>
      </c>
      <c r="I1393">
        <v>16.97</v>
      </c>
      <c r="J1393">
        <v>0</v>
      </c>
      <c r="K1393">
        <v>-0.59</v>
      </c>
      <c r="L1393">
        <v>17.57</v>
      </c>
      <c r="M1393">
        <v>684900.21</v>
      </c>
      <c r="N1393">
        <v>-14.35</v>
      </c>
      <c r="O1393">
        <v>-114716.95</v>
      </c>
      <c r="P1393">
        <v>799617.16</v>
      </c>
      <c r="Q1393">
        <v>15.78</v>
      </c>
      <c r="R1393">
        <v>0</v>
      </c>
      <c r="S1393">
        <v>-1.27</v>
      </c>
      <c r="T1393">
        <v>17.05</v>
      </c>
      <c r="U1393">
        <v>1.27</v>
      </c>
      <c r="V1393">
        <v>5.54</v>
      </c>
      <c r="W1393">
        <v>7.0000000000000007E-2</v>
      </c>
      <c r="X1393">
        <v>1.21</v>
      </c>
      <c r="Y1393">
        <v>2919784.88</v>
      </c>
      <c r="Z1393">
        <v>-14.3</v>
      </c>
      <c r="AA1393">
        <v>-487190.67</v>
      </c>
      <c r="AB1393">
        <v>3406975.54</v>
      </c>
      <c r="AC1393">
        <v>15.33</v>
      </c>
      <c r="AD1393">
        <v>-19.96</v>
      </c>
      <c r="AE1393">
        <v>-3.82</v>
      </c>
      <c r="AF1393">
        <v>19.149999999999999</v>
      </c>
      <c r="AG1393">
        <v>100</v>
      </c>
      <c r="AH1393">
        <v>0</v>
      </c>
      <c r="AI1393">
        <v>0</v>
      </c>
      <c r="AJ1393">
        <v>100</v>
      </c>
      <c r="AK1393">
        <v>100</v>
      </c>
      <c r="AL1393">
        <v>1.5</v>
      </c>
      <c r="AM1393">
        <v>1.48</v>
      </c>
      <c r="AN1393">
        <v>98.52</v>
      </c>
      <c r="AO1393">
        <v>53.08</v>
      </c>
      <c r="AP1393">
        <v>-13.49</v>
      </c>
      <c r="AQ1393">
        <v>-8.2799999999999994</v>
      </c>
      <c r="AR1393">
        <v>61.36</v>
      </c>
      <c r="AS1393">
        <v>14.66</v>
      </c>
      <c r="AT1393">
        <v>-19.05</v>
      </c>
      <c r="AU1393">
        <v>-3.45</v>
      </c>
      <c r="AV1393">
        <v>18.11</v>
      </c>
    </row>
    <row r="1394" spans="1:48" x14ac:dyDescent="0.35">
      <c r="A1394" t="s">
        <v>146</v>
      </c>
      <c r="B1394" t="s">
        <v>21</v>
      </c>
      <c r="C1394" t="s">
        <v>142</v>
      </c>
      <c r="D1394" t="s">
        <v>129</v>
      </c>
      <c r="E1394">
        <v>10045907.01</v>
      </c>
      <c r="F1394">
        <v>4.46</v>
      </c>
      <c r="G1394">
        <v>428937.73</v>
      </c>
      <c r="H1394">
        <v>9616969.2799999993</v>
      </c>
      <c r="I1394">
        <v>0</v>
      </c>
      <c r="J1394">
        <v>0</v>
      </c>
      <c r="K1394">
        <v>0</v>
      </c>
      <c r="L1394">
        <v>0</v>
      </c>
      <c r="M1394">
        <v>422873.88</v>
      </c>
      <c r="N1394">
        <v>-1.55</v>
      </c>
      <c r="O1394">
        <v>-6670.86</v>
      </c>
      <c r="P1394">
        <v>429544.74</v>
      </c>
      <c r="Q1394">
        <v>0</v>
      </c>
      <c r="R1394">
        <v>0</v>
      </c>
      <c r="S1394">
        <v>0</v>
      </c>
      <c r="T1394">
        <v>0</v>
      </c>
      <c r="U1394">
        <v>1.65</v>
      </c>
      <c r="V1394">
        <v>6.11</v>
      </c>
      <c r="W1394">
        <v>0.09</v>
      </c>
      <c r="X1394">
        <v>1.55</v>
      </c>
      <c r="Y1394">
        <v>6093283.6200000001</v>
      </c>
      <c r="Z1394">
        <v>-1.55</v>
      </c>
      <c r="AA1394">
        <v>-96121.86</v>
      </c>
      <c r="AB1394">
        <v>6189405.4699999997</v>
      </c>
      <c r="AC1394">
        <v>5.65</v>
      </c>
      <c r="AD1394">
        <v>-8.7899999999999991</v>
      </c>
      <c r="AE1394">
        <v>-0.54</v>
      </c>
      <c r="AF1394">
        <v>6.2</v>
      </c>
      <c r="AG1394">
        <v>100</v>
      </c>
      <c r="AH1394">
        <v>0</v>
      </c>
      <c r="AI1394">
        <v>0</v>
      </c>
      <c r="AJ1394">
        <v>100</v>
      </c>
      <c r="AK1394">
        <v>89.69</v>
      </c>
      <c r="AL1394">
        <v>-7.08</v>
      </c>
      <c r="AM1394">
        <v>-6.83</v>
      </c>
      <c r="AN1394">
        <v>96.51</v>
      </c>
      <c r="AO1394">
        <v>29.1</v>
      </c>
      <c r="AP1394">
        <v>-15.47</v>
      </c>
      <c r="AQ1394">
        <v>-5.32</v>
      </c>
      <c r="AR1394">
        <v>34.43</v>
      </c>
      <c r="AS1394">
        <v>6.03</v>
      </c>
      <c r="AT1394">
        <v>-10.52</v>
      </c>
      <c r="AU1394">
        <v>-0.71</v>
      </c>
      <c r="AV1394">
        <v>6.74</v>
      </c>
    </row>
    <row r="1395" spans="1:48" x14ac:dyDescent="0.35">
      <c r="A1395" t="s">
        <v>146</v>
      </c>
      <c r="B1395" t="s">
        <v>21</v>
      </c>
      <c r="C1395" t="s">
        <v>142</v>
      </c>
      <c r="D1395" t="s">
        <v>130</v>
      </c>
      <c r="E1395">
        <v>3944.73</v>
      </c>
      <c r="F1395">
        <v>-15.24</v>
      </c>
      <c r="G1395">
        <v>-709.1</v>
      </c>
      <c r="H1395">
        <v>4653.83</v>
      </c>
      <c r="I1395">
        <v>0.04</v>
      </c>
      <c r="J1395">
        <v>0</v>
      </c>
      <c r="K1395">
        <v>-0.01</v>
      </c>
      <c r="L1395">
        <v>0.05</v>
      </c>
      <c r="M1395">
        <v>275</v>
      </c>
      <c r="N1395">
        <v>-15.11</v>
      </c>
      <c r="O1395">
        <v>-48.97</v>
      </c>
      <c r="P1395">
        <v>323.97000000000003</v>
      </c>
      <c r="Q1395">
        <v>7.0000000000000007E-2</v>
      </c>
      <c r="R1395">
        <v>0</v>
      </c>
      <c r="S1395">
        <v>-0.01</v>
      </c>
      <c r="T1395">
        <v>0.08</v>
      </c>
      <c r="U1395">
        <v>1</v>
      </c>
      <c r="V1395">
        <v>-0.14000000000000001</v>
      </c>
      <c r="W1395">
        <v>0</v>
      </c>
      <c r="X1395">
        <v>1</v>
      </c>
      <c r="Y1395">
        <v>3962.56</v>
      </c>
      <c r="Z1395">
        <v>-15.11</v>
      </c>
      <c r="AA1395">
        <v>-705.56</v>
      </c>
      <c r="AB1395">
        <v>4668.12</v>
      </c>
      <c r="AC1395">
        <v>0</v>
      </c>
      <c r="AD1395">
        <v>0</v>
      </c>
      <c r="AE1395">
        <v>0</v>
      </c>
      <c r="AF1395">
        <v>0</v>
      </c>
      <c r="AG1395">
        <v>2.25</v>
      </c>
      <c r="AH1395">
        <v>0</v>
      </c>
      <c r="AI1395">
        <v>0.15</v>
      </c>
      <c r="AJ1395">
        <v>2.1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 x14ac:dyDescent="0.35">
      <c r="A1396" t="s">
        <v>146</v>
      </c>
      <c r="B1396" t="s">
        <v>21</v>
      </c>
      <c r="C1396" t="s">
        <v>142</v>
      </c>
      <c r="D1396" t="s">
        <v>131</v>
      </c>
      <c r="E1396">
        <v>4886204.24</v>
      </c>
      <c r="F1396">
        <v>8.68</v>
      </c>
      <c r="G1396">
        <v>390200.1</v>
      </c>
      <c r="H1396">
        <v>4496004.13</v>
      </c>
      <c r="I1396">
        <v>48.64</v>
      </c>
      <c r="J1396">
        <v>0</v>
      </c>
      <c r="K1396">
        <v>1.89</v>
      </c>
      <c r="L1396">
        <v>46.75</v>
      </c>
      <c r="M1396">
        <v>191868.87</v>
      </c>
      <c r="N1396">
        <v>3.86</v>
      </c>
      <c r="O1396">
        <v>7127.22</v>
      </c>
      <c r="P1396">
        <v>184741.64</v>
      </c>
      <c r="Q1396">
        <v>45.37</v>
      </c>
      <c r="R1396">
        <v>0</v>
      </c>
      <c r="S1396">
        <v>2.36</v>
      </c>
      <c r="T1396">
        <v>43.01</v>
      </c>
      <c r="U1396">
        <v>1.77</v>
      </c>
      <c r="V1396">
        <v>4.6399999999999997</v>
      </c>
      <c r="W1396">
        <v>0.08</v>
      </c>
      <c r="X1396">
        <v>1.69</v>
      </c>
      <c r="Y1396">
        <v>2764681.1</v>
      </c>
      <c r="Z1396">
        <v>3.86</v>
      </c>
      <c r="AA1396">
        <v>102697.75</v>
      </c>
      <c r="AB1396">
        <v>2661983.35</v>
      </c>
      <c r="AC1396">
        <v>5.99</v>
      </c>
      <c r="AD1396">
        <v>-9.01</v>
      </c>
      <c r="AE1396">
        <v>-0.59</v>
      </c>
      <c r="AF1396">
        <v>6.58</v>
      </c>
      <c r="AG1396">
        <v>100</v>
      </c>
      <c r="AH1396">
        <v>0</v>
      </c>
      <c r="AI1396">
        <v>0</v>
      </c>
      <c r="AJ1396">
        <v>100</v>
      </c>
      <c r="AK1396">
        <v>85.91</v>
      </c>
      <c r="AL1396">
        <v>-3.64</v>
      </c>
      <c r="AM1396">
        <v>-3.24</v>
      </c>
      <c r="AN1396">
        <v>89.15</v>
      </c>
      <c r="AO1396">
        <v>11.11</v>
      </c>
      <c r="AP1396">
        <v>-12.06</v>
      </c>
      <c r="AQ1396">
        <v>-1.52</v>
      </c>
      <c r="AR1396">
        <v>12.63</v>
      </c>
      <c r="AS1396">
        <v>5.99</v>
      </c>
      <c r="AT1396">
        <v>-9.5299999999999994</v>
      </c>
      <c r="AU1396">
        <v>-0.63</v>
      </c>
      <c r="AV1396">
        <v>6.62</v>
      </c>
    </row>
    <row r="1397" spans="1:48" x14ac:dyDescent="0.35">
      <c r="A1397" t="s">
        <v>146</v>
      </c>
      <c r="B1397" t="s">
        <v>21</v>
      </c>
      <c r="C1397" t="s">
        <v>142</v>
      </c>
      <c r="D1397" t="s">
        <v>132</v>
      </c>
      <c r="E1397">
        <v>4849152.84</v>
      </c>
      <c r="F1397">
        <v>1.89</v>
      </c>
      <c r="G1397">
        <v>89800.42</v>
      </c>
      <c r="H1397">
        <v>4759352.42</v>
      </c>
      <c r="I1397">
        <v>48.27</v>
      </c>
      <c r="J1397">
        <v>0</v>
      </c>
      <c r="K1397">
        <v>-1.22</v>
      </c>
      <c r="L1397">
        <v>49.49</v>
      </c>
      <c r="M1397">
        <v>191692.94</v>
      </c>
      <c r="N1397">
        <v>-2.71</v>
      </c>
      <c r="O1397">
        <v>-5337.17</v>
      </c>
      <c r="P1397">
        <v>197030.11</v>
      </c>
      <c r="Q1397">
        <v>45.33</v>
      </c>
      <c r="R1397">
        <v>0</v>
      </c>
      <c r="S1397">
        <v>-0.54</v>
      </c>
      <c r="T1397">
        <v>45.87</v>
      </c>
      <c r="U1397">
        <v>1.76</v>
      </c>
      <c r="V1397">
        <v>4.72</v>
      </c>
      <c r="W1397">
        <v>0.08</v>
      </c>
      <c r="X1397">
        <v>1.68</v>
      </c>
      <c r="Y1397">
        <v>2762146.14</v>
      </c>
      <c r="Z1397">
        <v>-2.71</v>
      </c>
      <c r="AA1397">
        <v>-76904.5</v>
      </c>
      <c r="AB1397">
        <v>2839050.64</v>
      </c>
      <c r="AC1397">
        <v>6.47</v>
      </c>
      <c r="AD1397">
        <v>-11.75</v>
      </c>
      <c r="AE1397">
        <v>-0.86</v>
      </c>
      <c r="AF1397">
        <v>7.34</v>
      </c>
      <c r="AG1397">
        <v>100</v>
      </c>
      <c r="AH1397">
        <v>0</v>
      </c>
      <c r="AI1397">
        <v>0</v>
      </c>
      <c r="AJ1397">
        <v>100</v>
      </c>
      <c r="AK1397">
        <v>72.260000000000005</v>
      </c>
      <c r="AL1397">
        <v>-24.88</v>
      </c>
      <c r="AM1397">
        <v>-23.94</v>
      </c>
      <c r="AN1397">
        <v>96.2</v>
      </c>
      <c r="AO1397">
        <v>22.09</v>
      </c>
      <c r="AP1397">
        <v>-30.22</v>
      </c>
      <c r="AQ1397">
        <v>-9.57</v>
      </c>
      <c r="AR1397">
        <v>31.65</v>
      </c>
      <c r="AS1397">
        <v>6.45</v>
      </c>
      <c r="AT1397">
        <v>-12.3</v>
      </c>
      <c r="AU1397">
        <v>-0.91</v>
      </c>
      <c r="AV1397">
        <v>7.36</v>
      </c>
    </row>
    <row r="1398" spans="1:48" x14ac:dyDescent="0.35">
      <c r="A1398" t="s">
        <v>146</v>
      </c>
      <c r="B1398" t="s">
        <v>21</v>
      </c>
      <c r="C1398" t="s">
        <v>142</v>
      </c>
      <c r="D1398" t="s">
        <v>133</v>
      </c>
      <c r="E1398">
        <v>32499.31</v>
      </c>
      <c r="F1398">
        <v>-10.02</v>
      </c>
      <c r="G1398">
        <v>-3618.76</v>
      </c>
      <c r="H1398">
        <v>36118.07</v>
      </c>
      <c r="I1398">
        <v>0.32</v>
      </c>
      <c r="J1398">
        <v>0</v>
      </c>
      <c r="K1398">
        <v>-0.05</v>
      </c>
      <c r="L1398">
        <v>0.38</v>
      </c>
      <c r="M1398">
        <v>2305</v>
      </c>
      <c r="N1398">
        <v>-10.07</v>
      </c>
      <c r="O1398">
        <v>-258.14</v>
      </c>
      <c r="P1398">
        <v>2563.14</v>
      </c>
      <c r="Q1398">
        <v>0.55000000000000004</v>
      </c>
      <c r="R1398">
        <v>0</v>
      </c>
      <c r="S1398">
        <v>-0.05</v>
      </c>
      <c r="T1398">
        <v>0.6</v>
      </c>
      <c r="U1398">
        <v>0.98</v>
      </c>
      <c r="V1398">
        <v>0.06</v>
      </c>
      <c r="W1398">
        <v>0</v>
      </c>
      <c r="X1398">
        <v>0.98</v>
      </c>
      <c r="Y1398">
        <v>33213.32</v>
      </c>
      <c r="Z1398">
        <v>-10.07</v>
      </c>
      <c r="AA1398">
        <v>-3719.59</v>
      </c>
      <c r="AB1398">
        <v>36932.910000000003</v>
      </c>
      <c r="AC1398">
        <v>0</v>
      </c>
      <c r="AD1398">
        <v>0</v>
      </c>
      <c r="AE1398">
        <v>0</v>
      </c>
      <c r="AF1398">
        <v>0</v>
      </c>
      <c r="AG1398">
        <v>10.87</v>
      </c>
      <c r="AH1398">
        <v>0</v>
      </c>
      <c r="AI1398">
        <v>-0.41</v>
      </c>
      <c r="AJ1398">
        <v>11.28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35">
      <c r="A1399" t="s">
        <v>146</v>
      </c>
      <c r="B1399" t="s">
        <v>21</v>
      </c>
      <c r="C1399" t="s">
        <v>142</v>
      </c>
      <c r="D1399" t="s">
        <v>173</v>
      </c>
      <c r="E1399">
        <v>4886204.24</v>
      </c>
      <c r="F1399">
        <v>8.68</v>
      </c>
      <c r="G1399">
        <v>390200.1</v>
      </c>
      <c r="H1399">
        <v>4496004.13</v>
      </c>
      <c r="I1399">
        <v>48.64</v>
      </c>
      <c r="J1399">
        <v>0</v>
      </c>
      <c r="K1399">
        <v>1.89</v>
      </c>
      <c r="L1399">
        <v>46.75</v>
      </c>
      <c r="M1399">
        <v>191868.87</v>
      </c>
      <c r="N1399">
        <v>3.86</v>
      </c>
      <c r="O1399">
        <v>7127.22</v>
      </c>
      <c r="P1399">
        <v>184741.64</v>
      </c>
      <c r="Q1399">
        <v>45.37</v>
      </c>
      <c r="R1399">
        <v>0</v>
      </c>
      <c r="S1399">
        <v>2.36</v>
      </c>
      <c r="T1399">
        <v>43.01</v>
      </c>
      <c r="U1399">
        <v>1.77</v>
      </c>
      <c r="V1399">
        <v>4.6399999999999997</v>
      </c>
      <c r="W1399">
        <v>0.08</v>
      </c>
      <c r="X1399">
        <v>1.69</v>
      </c>
      <c r="Y1399">
        <v>2764681.1</v>
      </c>
      <c r="Z1399">
        <v>3.86</v>
      </c>
      <c r="AA1399">
        <v>102697.75</v>
      </c>
      <c r="AB1399">
        <v>2661983.35</v>
      </c>
      <c r="AC1399">
        <v>5.99</v>
      </c>
      <c r="AD1399">
        <v>-9.01</v>
      </c>
      <c r="AE1399">
        <v>-0.59</v>
      </c>
      <c r="AF1399">
        <v>6.58</v>
      </c>
      <c r="AG1399">
        <v>100</v>
      </c>
      <c r="AH1399">
        <v>0</v>
      </c>
      <c r="AI1399">
        <v>0</v>
      </c>
      <c r="AJ1399">
        <v>100</v>
      </c>
      <c r="AK1399">
        <v>85.91</v>
      </c>
      <c r="AL1399">
        <v>-3.64</v>
      </c>
      <c r="AM1399">
        <v>-3.24</v>
      </c>
      <c r="AN1399">
        <v>89.15</v>
      </c>
      <c r="AO1399">
        <v>11.11</v>
      </c>
      <c r="AP1399">
        <v>-12.06</v>
      </c>
      <c r="AQ1399">
        <v>-1.52</v>
      </c>
      <c r="AR1399">
        <v>12.63</v>
      </c>
      <c r="AS1399">
        <v>5.99</v>
      </c>
      <c r="AT1399">
        <v>-9.5299999999999994</v>
      </c>
      <c r="AU1399">
        <v>-0.63</v>
      </c>
      <c r="AV1399">
        <v>6.62</v>
      </c>
    </row>
    <row r="1400" spans="1:48" x14ac:dyDescent="0.35">
      <c r="A1400" t="s">
        <v>146</v>
      </c>
      <c r="B1400" t="s">
        <v>21</v>
      </c>
      <c r="C1400" t="s">
        <v>142</v>
      </c>
      <c r="D1400" t="s">
        <v>174</v>
      </c>
      <c r="E1400">
        <v>4849152.84</v>
      </c>
      <c r="F1400">
        <v>1.89</v>
      </c>
      <c r="G1400">
        <v>89800.42</v>
      </c>
      <c r="H1400">
        <v>4759352.42</v>
      </c>
      <c r="I1400">
        <v>48.27</v>
      </c>
      <c r="J1400">
        <v>0</v>
      </c>
      <c r="K1400">
        <v>-1.22</v>
      </c>
      <c r="L1400">
        <v>49.49</v>
      </c>
      <c r="M1400">
        <v>191692.94</v>
      </c>
      <c r="N1400">
        <v>-2.71</v>
      </c>
      <c r="O1400">
        <v>-5337.17</v>
      </c>
      <c r="P1400">
        <v>197030.11</v>
      </c>
      <c r="Q1400">
        <v>45.33</v>
      </c>
      <c r="R1400">
        <v>0</v>
      </c>
      <c r="S1400">
        <v>-0.54</v>
      </c>
      <c r="T1400">
        <v>45.87</v>
      </c>
      <c r="U1400">
        <v>1.76</v>
      </c>
      <c r="V1400">
        <v>4.72</v>
      </c>
      <c r="W1400">
        <v>0.08</v>
      </c>
      <c r="X1400">
        <v>1.68</v>
      </c>
      <c r="Y1400">
        <v>2762146.14</v>
      </c>
      <c r="Z1400">
        <v>-2.71</v>
      </c>
      <c r="AA1400">
        <v>-76904.5</v>
      </c>
      <c r="AB1400">
        <v>2839050.64</v>
      </c>
      <c r="AC1400">
        <v>6.47</v>
      </c>
      <c r="AD1400">
        <v>-11.75</v>
      </c>
      <c r="AE1400">
        <v>-0.86</v>
      </c>
      <c r="AF1400">
        <v>7.34</v>
      </c>
      <c r="AG1400">
        <v>100</v>
      </c>
      <c r="AH1400">
        <v>0</v>
      </c>
      <c r="AI1400">
        <v>0</v>
      </c>
      <c r="AJ1400">
        <v>100</v>
      </c>
      <c r="AK1400">
        <v>72.260000000000005</v>
      </c>
      <c r="AL1400">
        <v>-24.88</v>
      </c>
      <c r="AM1400">
        <v>-23.94</v>
      </c>
      <c r="AN1400">
        <v>96.2</v>
      </c>
      <c r="AO1400">
        <v>22.09</v>
      </c>
      <c r="AP1400">
        <v>-30.22</v>
      </c>
      <c r="AQ1400">
        <v>-9.57</v>
      </c>
      <c r="AR1400">
        <v>31.65</v>
      </c>
      <c r="AS1400">
        <v>6.45</v>
      </c>
      <c r="AT1400">
        <v>-12.3</v>
      </c>
      <c r="AU1400">
        <v>-0.91</v>
      </c>
      <c r="AV1400">
        <v>7.36</v>
      </c>
    </row>
    <row r="1401" spans="1:48" x14ac:dyDescent="0.35">
      <c r="A1401" t="s">
        <v>146</v>
      </c>
      <c r="B1401" t="s">
        <v>21</v>
      </c>
      <c r="C1401" t="s">
        <v>142</v>
      </c>
      <c r="D1401" t="s">
        <v>175</v>
      </c>
      <c r="E1401">
        <v>10941.91</v>
      </c>
      <c r="F1401">
        <v>-16.75</v>
      </c>
      <c r="G1401">
        <v>-2201.69</v>
      </c>
      <c r="H1401">
        <v>13143.6</v>
      </c>
      <c r="I1401">
        <v>0</v>
      </c>
      <c r="J1401">
        <v>0</v>
      </c>
      <c r="K1401">
        <v>0</v>
      </c>
      <c r="L1401">
        <v>0</v>
      </c>
      <c r="M1401">
        <v>583.80999999999995</v>
      </c>
      <c r="N1401">
        <v>-25.32</v>
      </c>
      <c r="O1401">
        <v>-197.97</v>
      </c>
      <c r="P1401">
        <v>781.78</v>
      </c>
      <c r="Q1401">
        <v>0</v>
      </c>
      <c r="R1401">
        <v>0</v>
      </c>
      <c r="S1401">
        <v>0</v>
      </c>
      <c r="T1401">
        <v>0</v>
      </c>
      <c r="U1401">
        <v>1.3</v>
      </c>
      <c r="V1401">
        <v>11.48</v>
      </c>
      <c r="W1401">
        <v>0.13</v>
      </c>
      <c r="X1401">
        <v>1.17</v>
      </c>
      <c r="Y1401">
        <v>8412.24</v>
      </c>
      <c r="Z1401">
        <v>-25.32</v>
      </c>
      <c r="AA1401">
        <v>-2852.66</v>
      </c>
      <c r="AB1401">
        <v>11264.9</v>
      </c>
      <c r="AC1401">
        <v>0</v>
      </c>
      <c r="AD1401">
        <v>-100</v>
      </c>
      <c r="AE1401">
        <v>-0.14000000000000001</v>
      </c>
      <c r="AF1401">
        <v>0.14000000000000001</v>
      </c>
      <c r="AG1401">
        <v>25.68</v>
      </c>
      <c r="AH1401">
        <v>0</v>
      </c>
      <c r="AI1401">
        <v>3.21</v>
      </c>
      <c r="AJ1401">
        <v>22.47</v>
      </c>
      <c r="AK1401">
        <v>0</v>
      </c>
      <c r="AL1401">
        <v>-100</v>
      </c>
      <c r="AM1401">
        <v>-2.87</v>
      </c>
      <c r="AN1401">
        <v>2.87</v>
      </c>
      <c r="AO1401">
        <v>0</v>
      </c>
      <c r="AP1401">
        <v>-100</v>
      </c>
      <c r="AQ1401">
        <v>-0.09</v>
      </c>
      <c r="AR1401">
        <v>0.09</v>
      </c>
      <c r="AS1401">
        <v>0</v>
      </c>
      <c r="AT1401">
        <v>-100</v>
      </c>
      <c r="AU1401">
        <v>-0.21</v>
      </c>
      <c r="AV1401">
        <v>0.21</v>
      </c>
    </row>
    <row r="1402" spans="1:48" x14ac:dyDescent="0.35">
      <c r="A1402" t="s">
        <v>146</v>
      </c>
      <c r="B1402" t="s">
        <v>21</v>
      </c>
      <c r="C1402" t="s">
        <v>143</v>
      </c>
      <c r="D1402" t="s">
        <v>129</v>
      </c>
      <c r="E1402">
        <v>170285.64</v>
      </c>
      <c r="F1402">
        <v>33.24</v>
      </c>
      <c r="G1402">
        <v>42481.01</v>
      </c>
      <c r="H1402">
        <v>127804.63</v>
      </c>
      <c r="I1402">
        <v>0</v>
      </c>
      <c r="J1402">
        <v>0</v>
      </c>
      <c r="K1402">
        <v>0</v>
      </c>
      <c r="L1402">
        <v>0</v>
      </c>
      <c r="M1402">
        <v>10809.04</v>
      </c>
      <c r="N1402">
        <v>31.18</v>
      </c>
      <c r="O1402">
        <v>2569.15</v>
      </c>
      <c r="P1402">
        <v>8239.89</v>
      </c>
      <c r="Q1402">
        <v>0</v>
      </c>
      <c r="R1402">
        <v>0</v>
      </c>
      <c r="S1402">
        <v>0</v>
      </c>
      <c r="T1402">
        <v>0</v>
      </c>
      <c r="U1402">
        <v>2.81</v>
      </c>
      <c r="V1402">
        <v>-12.56</v>
      </c>
      <c r="W1402">
        <v>-0.4</v>
      </c>
      <c r="X1402">
        <v>3.21</v>
      </c>
      <c r="Y1402">
        <v>60586.69</v>
      </c>
      <c r="Z1402">
        <v>52.38</v>
      </c>
      <c r="AA1402">
        <v>20825.169999999998</v>
      </c>
      <c r="AB1402">
        <v>39761.519999999997</v>
      </c>
      <c r="AC1402">
        <v>2.98</v>
      </c>
      <c r="AD1402">
        <v>-27.54</v>
      </c>
      <c r="AE1402">
        <v>-1.1299999999999999</v>
      </c>
      <c r="AF1402">
        <v>4.1100000000000003</v>
      </c>
      <c r="AG1402">
        <v>95.72</v>
      </c>
      <c r="AH1402">
        <v>0</v>
      </c>
      <c r="AI1402">
        <v>-2.86</v>
      </c>
      <c r="AJ1402">
        <v>98.58</v>
      </c>
      <c r="AK1402">
        <v>44.3</v>
      </c>
      <c r="AL1402">
        <v>-25.19</v>
      </c>
      <c r="AM1402">
        <v>-14.91</v>
      </c>
      <c r="AN1402">
        <v>59.22</v>
      </c>
      <c r="AO1402">
        <v>3.42</v>
      </c>
      <c r="AP1402">
        <v>-56.5</v>
      </c>
      <c r="AQ1402">
        <v>-4.4400000000000004</v>
      </c>
      <c r="AR1402">
        <v>7.85</v>
      </c>
      <c r="AS1402">
        <v>2.75</v>
      </c>
      <c r="AT1402">
        <v>-33.1</v>
      </c>
      <c r="AU1402">
        <v>-1.36</v>
      </c>
      <c r="AV1402">
        <v>4.1100000000000003</v>
      </c>
    </row>
    <row r="1403" spans="1:48" x14ac:dyDescent="0.35">
      <c r="A1403" t="s">
        <v>146</v>
      </c>
      <c r="B1403" t="s">
        <v>21</v>
      </c>
      <c r="C1403" t="s">
        <v>143</v>
      </c>
      <c r="D1403" t="s">
        <v>130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 x14ac:dyDescent="0.35">
      <c r="A1404" t="s">
        <v>146</v>
      </c>
      <c r="B1404" t="s">
        <v>21</v>
      </c>
      <c r="C1404" t="s">
        <v>143</v>
      </c>
      <c r="D1404" t="s">
        <v>131</v>
      </c>
      <c r="E1404">
        <v>86618.52</v>
      </c>
      <c r="F1404">
        <v>0</v>
      </c>
      <c r="G1404">
        <v>86618.52</v>
      </c>
      <c r="H1404">
        <v>0</v>
      </c>
      <c r="I1404">
        <v>50.87</v>
      </c>
      <c r="J1404">
        <v>0</v>
      </c>
      <c r="K1404">
        <v>50.87</v>
      </c>
      <c r="L1404">
        <v>0</v>
      </c>
      <c r="M1404">
        <v>5443.18</v>
      </c>
      <c r="N1404">
        <v>0</v>
      </c>
      <c r="O1404">
        <v>5443.18</v>
      </c>
      <c r="P1404">
        <v>0</v>
      </c>
      <c r="Q1404">
        <v>50.36</v>
      </c>
      <c r="R1404">
        <v>0</v>
      </c>
      <c r="S1404">
        <v>50.36</v>
      </c>
      <c r="T1404">
        <v>0</v>
      </c>
      <c r="U1404">
        <v>2.4900000000000002</v>
      </c>
      <c r="V1404">
        <v>0</v>
      </c>
      <c r="W1404">
        <v>2.4900000000000002</v>
      </c>
      <c r="X1404">
        <v>0</v>
      </c>
      <c r="Y1404">
        <v>34825.18</v>
      </c>
      <c r="Z1404">
        <v>0</v>
      </c>
      <c r="AA1404">
        <v>34825.18</v>
      </c>
      <c r="AB1404">
        <v>0</v>
      </c>
      <c r="AC1404">
        <v>3.37</v>
      </c>
      <c r="AD1404">
        <v>0</v>
      </c>
      <c r="AE1404">
        <v>3.37</v>
      </c>
      <c r="AF1404">
        <v>0</v>
      </c>
      <c r="AG1404">
        <v>89.66</v>
      </c>
      <c r="AH1404">
        <v>0</v>
      </c>
      <c r="AI1404">
        <v>89.66</v>
      </c>
      <c r="AJ1404">
        <v>0</v>
      </c>
      <c r="AK1404">
        <v>10.51</v>
      </c>
      <c r="AL1404">
        <v>0</v>
      </c>
      <c r="AM1404">
        <v>10.51</v>
      </c>
      <c r="AN1404">
        <v>0</v>
      </c>
      <c r="AO1404">
        <v>2.5299999999999998</v>
      </c>
      <c r="AP1404">
        <v>0</v>
      </c>
      <c r="AQ1404">
        <v>2.5299999999999998</v>
      </c>
      <c r="AR1404">
        <v>0</v>
      </c>
      <c r="AS1404">
        <v>3.38</v>
      </c>
      <c r="AT1404">
        <v>0</v>
      </c>
      <c r="AU1404">
        <v>3.38</v>
      </c>
      <c r="AV1404">
        <v>0</v>
      </c>
    </row>
    <row r="1405" spans="1:48" x14ac:dyDescent="0.35">
      <c r="A1405" t="s">
        <v>146</v>
      </c>
      <c r="B1405" t="s">
        <v>21</v>
      </c>
      <c r="C1405" t="s">
        <v>143</v>
      </c>
      <c r="D1405" t="s">
        <v>132</v>
      </c>
      <c r="E1405">
        <v>83667.12</v>
      </c>
      <c r="F1405">
        <v>-34.49</v>
      </c>
      <c r="G1405">
        <v>-44050</v>
      </c>
      <c r="H1405">
        <v>127717.12</v>
      </c>
      <c r="I1405">
        <v>49.13</v>
      </c>
      <c r="J1405">
        <v>0</v>
      </c>
      <c r="K1405">
        <v>-50.8</v>
      </c>
      <c r="L1405">
        <v>99.93</v>
      </c>
      <c r="M1405">
        <v>5365.87</v>
      </c>
      <c r="N1405">
        <v>-34.83</v>
      </c>
      <c r="O1405">
        <v>-2867.5</v>
      </c>
      <c r="P1405">
        <v>8233.3700000000008</v>
      </c>
      <c r="Q1405">
        <v>49.64</v>
      </c>
      <c r="R1405">
        <v>0</v>
      </c>
      <c r="S1405">
        <v>-50.28</v>
      </c>
      <c r="T1405">
        <v>99.92</v>
      </c>
      <c r="U1405">
        <v>3.25</v>
      </c>
      <c r="V1405">
        <v>0.51</v>
      </c>
      <c r="W1405">
        <v>0.02</v>
      </c>
      <c r="X1405">
        <v>3.23</v>
      </c>
      <c r="Y1405">
        <v>25761.51</v>
      </c>
      <c r="Z1405">
        <v>-34.83</v>
      </c>
      <c r="AA1405">
        <v>-13765.61</v>
      </c>
      <c r="AB1405">
        <v>39527.120000000003</v>
      </c>
      <c r="AC1405">
        <v>2.4500000000000002</v>
      </c>
      <c r="AD1405">
        <v>-40.82</v>
      </c>
      <c r="AE1405">
        <v>-1.69</v>
      </c>
      <c r="AF1405">
        <v>4.13</v>
      </c>
      <c r="AG1405">
        <v>94.23</v>
      </c>
      <c r="AH1405">
        <v>0</v>
      </c>
      <c r="AI1405">
        <v>-4.3499999999999996</v>
      </c>
      <c r="AJ1405">
        <v>98.58</v>
      </c>
      <c r="AK1405">
        <v>37.44</v>
      </c>
      <c r="AL1405">
        <v>-36.78</v>
      </c>
      <c r="AM1405">
        <v>-21.78</v>
      </c>
      <c r="AN1405">
        <v>59.22</v>
      </c>
      <c r="AO1405">
        <v>1.47</v>
      </c>
      <c r="AP1405">
        <v>-81.239999999999995</v>
      </c>
      <c r="AQ1405">
        <v>-6.38</v>
      </c>
      <c r="AR1405">
        <v>7.85</v>
      </c>
      <c r="AS1405">
        <v>2.09</v>
      </c>
      <c r="AT1405">
        <v>-49.09</v>
      </c>
      <c r="AU1405">
        <v>-2.02</v>
      </c>
      <c r="AV1405">
        <v>4.1100000000000003</v>
      </c>
    </row>
    <row r="1406" spans="1:48" x14ac:dyDescent="0.35">
      <c r="A1406" t="s">
        <v>146</v>
      </c>
      <c r="B1406" t="s">
        <v>21</v>
      </c>
      <c r="C1406" t="s">
        <v>143</v>
      </c>
      <c r="D1406" t="s">
        <v>133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 x14ac:dyDescent="0.35">
      <c r="A1407" t="s">
        <v>146</v>
      </c>
      <c r="B1407" t="s">
        <v>21</v>
      </c>
      <c r="C1407" t="s">
        <v>143</v>
      </c>
      <c r="D1407" t="s">
        <v>173</v>
      </c>
      <c r="E1407">
        <v>86618.52</v>
      </c>
      <c r="F1407">
        <v>0</v>
      </c>
      <c r="G1407">
        <v>86618.52</v>
      </c>
      <c r="H1407">
        <v>0</v>
      </c>
      <c r="I1407">
        <v>50.87</v>
      </c>
      <c r="J1407">
        <v>0</v>
      </c>
      <c r="K1407">
        <v>50.87</v>
      </c>
      <c r="L1407">
        <v>0</v>
      </c>
      <c r="M1407">
        <v>5443.18</v>
      </c>
      <c r="N1407">
        <v>0</v>
      </c>
      <c r="O1407">
        <v>5443.18</v>
      </c>
      <c r="P1407">
        <v>0</v>
      </c>
      <c r="Q1407">
        <v>50.36</v>
      </c>
      <c r="R1407">
        <v>0</v>
      </c>
      <c r="S1407">
        <v>50.36</v>
      </c>
      <c r="T1407">
        <v>0</v>
      </c>
      <c r="U1407">
        <v>2.4900000000000002</v>
      </c>
      <c r="V1407">
        <v>0</v>
      </c>
      <c r="W1407">
        <v>2.4900000000000002</v>
      </c>
      <c r="X1407">
        <v>0</v>
      </c>
      <c r="Y1407">
        <v>34825.18</v>
      </c>
      <c r="Z1407">
        <v>0</v>
      </c>
      <c r="AA1407">
        <v>34825.18</v>
      </c>
      <c r="AB1407">
        <v>0</v>
      </c>
      <c r="AC1407">
        <v>3.37</v>
      </c>
      <c r="AD1407">
        <v>0</v>
      </c>
      <c r="AE1407">
        <v>3.37</v>
      </c>
      <c r="AF1407">
        <v>0</v>
      </c>
      <c r="AG1407">
        <v>89.66</v>
      </c>
      <c r="AH1407">
        <v>0</v>
      </c>
      <c r="AI1407">
        <v>89.66</v>
      </c>
      <c r="AJ1407">
        <v>0</v>
      </c>
      <c r="AK1407">
        <v>10.51</v>
      </c>
      <c r="AL1407">
        <v>0</v>
      </c>
      <c r="AM1407">
        <v>10.51</v>
      </c>
      <c r="AN1407">
        <v>0</v>
      </c>
      <c r="AO1407">
        <v>2.5299999999999998</v>
      </c>
      <c r="AP1407">
        <v>0</v>
      </c>
      <c r="AQ1407">
        <v>2.5299999999999998</v>
      </c>
      <c r="AR1407">
        <v>0</v>
      </c>
      <c r="AS1407">
        <v>3.38</v>
      </c>
      <c r="AT1407">
        <v>0</v>
      </c>
      <c r="AU1407">
        <v>3.38</v>
      </c>
      <c r="AV1407">
        <v>0</v>
      </c>
    </row>
    <row r="1408" spans="1:48" x14ac:dyDescent="0.35">
      <c r="A1408" t="s">
        <v>146</v>
      </c>
      <c r="B1408" t="s">
        <v>21</v>
      </c>
      <c r="C1408" t="s">
        <v>143</v>
      </c>
      <c r="D1408" t="s">
        <v>174</v>
      </c>
      <c r="E1408">
        <v>83667.12</v>
      </c>
      <c r="F1408">
        <v>-34.49</v>
      </c>
      <c r="G1408">
        <v>-44050</v>
      </c>
      <c r="H1408">
        <v>127717.12</v>
      </c>
      <c r="I1408">
        <v>49.13</v>
      </c>
      <c r="J1408">
        <v>0</v>
      </c>
      <c r="K1408">
        <v>-50.8</v>
      </c>
      <c r="L1408">
        <v>99.93</v>
      </c>
      <c r="M1408">
        <v>5365.87</v>
      </c>
      <c r="N1408">
        <v>-34.83</v>
      </c>
      <c r="O1408">
        <v>-2867.5</v>
      </c>
      <c r="P1408">
        <v>8233.3700000000008</v>
      </c>
      <c r="Q1408">
        <v>49.64</v>
      </c>
      <c r="R1408">
        <v>0</v>
      </c>
      <c r="S1408">
        <v>-50.28</v>
      </c>
      <c r="T1408">
        <v>99.92</v>
      </c>
      <c r="U1408">
        <v>3.25</v>
      </c>
      <c r="V1408">
        <v>0.51</v>
      </c>
      <c r="W1408">
        <v>0.02</v>
      </c>
      <c r="X1408">
        <v>3.23</v>
      </c>
      <c r="Y1408">
        <v>25761.51</v>
      </c>
      <c r="Z1408">
        <v>-34.83</v>
      </c>
      <c r="AA1408">
        <v>-13765.61</v>
      </c>
      <c r="AB1408">
        <v>39527.120000000003</v>
      </c>
      <c r="AC1408">
        <v>2.4500000000000002</v>
      </c>
      <c r="AD1408">
        <v>-40.82</v>
      </c>
      <c r="AE1408">
        <v>-1.69</v>
      </c>
      <c r="AF1408">
        <v>4.13</v>
      </c>
      <c r="AG1408">
        <v>94.23</v>
      </c>
      <c r="AH1408">
        <v>0</v>
      </c>
      <c r="AI1408">
        <v>-4.3499999999999996</v>
      </c>
      <c r="AJ1408">
        <v>98.58</v>
      </c>
      <c r="AK1408">
        <v>37.44</v>
      </c>
      <c r="AL1408">
        <v>-36.78</v>
      </c>
      <c r="AM1408">
        <v>-21.78</v>
      </c>
      <c r="AN1408">
        <v>59.22</v>
      </c>
      <c r="AO1408">
        <v>1.47</v>
      </c>
      <c r="AP1408">
        <v>-81.239999999999995</v>
      </c>
      <c r="AQ1408">
        <v>-6.38</v>
      </c>
      <c r="AR1408">
        <v>7.85</v>
      </c>
      <c r="AS1408">
        <v>2.09</v>
      </c>
      <c r="AT1408">
        <v>-49.09</v>
      </c>
      <c r="AU1408">
        <v>-2.02</v>
      </c>
      <c r="AV1408">
        <v>4.1100000000000003</v>
      </c>
    </row>
    <row r="1409" spans="1:48" x14ac:dyDescent="0.35">
      <c r="A1409" t="s">
        <v>146</v>
      </c>
      <c r="B1409" t="s">
        <v>21</v>
      </c>
      <c r="C1409" t="s">
        <v>143</v>
      </c>
      <c r="D1409" t="s">
        <v>175</v>
      </c>
      <c r="E1409">
        <v>0</v>
      </c>
      <c r="F1409">
        <v>-100</v>
      </c>
      <c r="G1409">
        <v>-87.51</v>
      </c>
      <c r="H1409">
        <v>87.51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-100</v>
      </c>
      <c r="O1409">
        <v>-6.52</v>
      </c>
      <c r="P1409">
        <v>6.52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-100</v>
      </c>
      <c r="W1409">
        <v>-0.37</v>
      </c>
      <c r="X1409">
        <v>0.37</v>
      </c>
      <c r="Y1409">
        <v>0</v>
      </c>
      <c r="Z1409">
        <v>-100</v>
      </c>
      <c r="AA1409">
        <v>-234.4</v>
      </c>
      <c r="AB1409">
        <v>234.4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-3.09</v>
      </c>
      <c r="AJ1409">
        <v>3.09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 x14ac:dyDescent="0.35">
      <c r="A1410" t="s">
        <v>146</v>
      </c>
      <c r="B1410" t="s">
        <v>21</v>
      </c>
      <c r="C1410" t="s">
        <v>144</v>
      </c>
      <c r="D1410" t="s">
        <v>129</v>
      </c>
      <c r="E1410">
        <v>16059385.23</v>
      </c>
      <c r="F1410">
        <v>3.82</v>
      </c>
      <c r="G1410">
        <v>591610.85</v>
      </c>
      <c r="H1410">
        <v>15467774.390000001</v>
      </c>
      <c r="I1410">
        <v>0</v>
      </c>
      <c r="J1410">
        <v>0</v>
      </c>
      <c r="K1410">
        <v>0</v>
      </c>
      <c r="L1410">
        <v>0</v>
      </c>
      <c r="M1410">
        <v>2612148.04</v>
      </c>
      <c r="N1410">
        <v>6.49</v>
      </c>
      <c r="O1410">
        <v>159139.32999999999</v>
      </c>
      <c r="P1410">
        <v>2453008.7000000002</v>
      </c>
      <c r="Q1410">
        <v>0</v>
      </c>
      <c r="R1410">
        <v>0</v>
      </c>
      <c r="S1410">
        <v>0</v>
      </c>
      <c r="T1410">
        <v>0</v>
      </c>
      <c r="U1410">
        <v>6.15</v>
      </c>
      <c r="V1410">
        <v>-2.5</v>
      </c>
      <c r="W1410">
        <v>-0.16</v>
      </c>
      <c r="X1410">
        <v>6.31</v>
      </c>
      <c r="Y1410">
        <v>2612148.04</v>
      </c>
      <c r="Z1410">
        <v>6.49</v>
      </c>
      <c r="AA1410">
        <v>159139.32999999999</v>
      </c>
      <c r="AB1410">
        <v>2453008.7000000002</v>
      </c>
      <c r="AC1410">
        <v>11.05</v>
      </c>
      <c r="AD1410">
        <v>16.149999999999999</v>
      </c>
      <c r="AE1410">
        <v>1.54</v>
      </c>
      <c r="AF1410">
        <v>9.51</v>
      </c>
      <c r="AG1410">
        <v>98.37</v>
      </c>
      <c r="AH1410">
        <v>0</v>
      </c>
      <c r="AI1410">
        <v>-0.15</v>
      </c>
      <c r="AJ1410">
        <v>98.52</v>
      </c>
      <c r="AK1410">
        <v>97.93</v>
      </c>
      <c r="AL1410">
        <v>-0.28999999999999998</v>
      </c>
      <c r="AM1410">
        <v>-0.28999999999999998</v>
      </c>
      <c r="AN1410">
        <v>98.22</v>
      </c>
      <c r="AO1410">
        <v>22.13</v>
      </c>
      <c r="AP1410">
        <v>-17.96</v>
      </c>
      <c r="AQ1410">
        <v>-4.8499999999999996</v>
      </c>
      <c r="AR1410">
        <v>26.98</v>
      </c>
      <c r="AS1410">
        <v>10.75</v>
      </c>
      <c r="AT1410">
        <v>15.78</v>
      </c>
      <c r="AU1410">
        <v>1.47</v>
      </c>
      <c r="AV1410">
        <v>9.2899999999999991</v>
      </c>
    </row>
    <row r="1411" spans="1:48" x14ac:dyDescent="0.35">
      <c r="A1411" t="s">
        <v>146</v>
      </c>
      <c r="B1411" t="s">
        <v>21</v>
      </c>
      <c r="C1411" t="s">
        <v>144</v>
      </c>
      <c r="D1411" t="s">
        <v>130</v>
      </c>
      <c r="E1411">
        <v>1280188.74</v>
      </c>
      <c r="F1411">
        <v>23.34</v>
      </c>
      <c r="G1411">
        <v>242233.35</v>
      </c>
      <c r="H1411">
        <v>1037955.39</v>
      </c>
      <c r="I1411">
        <v>7.97</v>
      </c>
      <c r="J1411">
        <v>0</v>
      </c>
      <c r="K1411">
        <v>1.26</v>
      </c>
      <c r="L1411">
        <v>6.71</v>
      </c>
      <c r="M1411">
        <v>208308.78</v>
      </c>
      <c r="N1411">
        <v>26.04</v>
      </c>
      <c r="O1411">
        <v>43032.85</v>
      </c>
      <c r="P1411">
        <v>165275.94</v>
      </c>
      <c r="Q1411">
        <v>7.97</v>
      </c>
      <c r="R1411">
        <v>0</v>
      </c>
      <c r="S1411">
        <v>1.24</v>
      </c>
      <c r="T1411">
        <v>6.74</v>
      </c>
      <c r="U1411">
        <v>6.15</v>
      </c>
      <c r="V1411">
        <v>-2.14</v>
      </c>
      <c r="W1411">
        <v>-0.13</v>
      </c>
      <c r="X1411">
        <v>6.28</v>
      </c>
      <c r="Y1411">
        <v>208308.78</v>
      </c>
      <c r="Z1411">
        <v>26.04</v>
      </c>
      <c r="AA1411">
        <v>43032.85</v>
      </c>
      <c r="AB1411">
        <v>165275.94</v>
      </c>
      <c r="AC1411">
        <v>29.59</v>
      </c>
      <c r="AD1411">
        <v>1.18</v>
      </c>
      <c r="AE1411">
        <v>0.35</v>
      </c>
      <c r="AF1411">
        <v>29.25</v>
      </c>
      <c r="AG1411">
        <v>96.96</v>
      </c>
      <c r="AH1411">
        <v>0</v>
      </c>
      <c r="AI1411">
        <v>-1.42</v>
      </c>
      <c r="AJ1411">
        <v>98.38</v>
      </c>
      <c r="AK1411">
        <v>96.53</v>
      </c>
      <c r="AL1411">
        <v>-1.59</v>
      </c>
      <c r="AM1411">
        <v>-1.55</v>
      </c>
      <c r="AN1411">
        <v>98.08</v>
      </c>
      <c r="AO1411">
        <v>18.21</v>
      </c>
      <c r="AP1411">
        <v>-3.47</v>
      </c>
      <c r="AQ1411">
        <v>-0.65</v>
      </c>
      <c r="AR1411">
        <v>18.86</v>
      </c>
      <c r="AS1411">
        <v>27.74</v>
      </c>
      <c r="AT1411">
        <v>0.63</v>
      </c>
      <c r="AU1411">
        <v>0.17</v>
      </c>
      <c r="AV1411">
        <v>27.57</v>
      </c>
    </row>
    <row r="1412" spans="1:48" x14ac:dyDescent="0.35">
      <c r="A1412" t="s">
        <v>146</v>
      </c>
      <c r="B1412" t="s">
        <v>21</v>
      </c>
      <c r="C1412" t="s">
        <v>144</v>
      </c>
      <c r="D1412" t="s">
        <v>131</v>
      </c>
      <c r="E1412">
        <v>7171366.9199999999</v>
      </c>
      <c r="F1412">
        <v>0.28000000000000003</v>
      </c>
      <c r="G1412">
        <v>19870.73</v>
      </c>
      <c r="H1412">
        <v>7151496.1900000004</v>
      </c>
      <c r="I1412">
        <v>44.66</v>
      </c>
      <c r="J1412">
        <v>0</v>
      </c>
      <c r="K1412">
        <v>-1.58</v>
      </c>
      <c r="L1412">
        <v>46.23</v>
      </c>
      <c r="M1412">
        <v>1165701.8</v>
      </c>
      <c r="N1412">
        <v>4.0999999999999996</v>
      </c>
      <c r="O1412">
        <v>45904.52</v>
      </c>
      <c r="P1412">
        <v>1119797.29</v>
      </c>
      <c r="Q1412">
        <v>44.63</v>
      </c>
      <c r="R1412">
        <v>0</v>
      </c>
      <c r="S1412">
        <v>-1.02</v>
      </c>
      <c r="T1412">
        <v>45.65</v>
      </c>
      <c r="U1412">
        <v>6.15</v>
      </c>
      <c r="V1412">
        <v>-3.67</v>
      </c>
      <c r="W1412">
        <v>-0.23</v>
      </c>
      <c r="X1412">
        <v>6.39</v>
      </c>
      <c r="Y1412">
        <v>1165701.8</v>
      </c>
      <c r="Z1412">
        <v>4.0999999999999996</v>
      </c>
      <c r="AA1412">
        <v>45904.52</v>
      </c>
      <c r="AB1412">
        <v>1119797.29</v>
      </c>
      <c r="AC1412">
        <v>7.07</v>
      </c>
      <c r="AD1412">
        <v>63.78</v>
      </c>
      <c r="AE1412">
        <v>2.75</v>
      </c>
      <c r="AF1412">
        <v>4.32</v>
      </c>
      <c r="AG1412">
        <v>98.16</v>
      </c>
      <c r="AH1412">
        <v>0</v>
      </c>
      <c r="AI1412">
        <v>7.0000000000000007E-2</v>
      </c>
      <c r="AJ1412">
        <v>98.08</v>
      </c>
      <c r="AK1412">
        <v>96.9</v>
      </c>
      <c r="AL1412">
        <v>6.82</v>
      </c>
      <c r="AM1412">
        <v>6.19</v>
      </c>
      <c r="AN1412">
        <v>90.72</v>
      </c>
      <c r="AO1412">
        <v>11.31</v>
      </c>
      <c r="AP1412">
        <v>-13.7</v>
      </c>
      <c r="AQ1412">
        <v>-1.8</v>
      </c>
      <c r="AR1412">
        <v>13.1</v>
      </c>
      <c r="AS1412">
        <v>7.37</v>
      </c>
      <c r="AT1412">
        <v>74.12</v>
      </c>
      <c r="AU1412">
        <v>3.14</v>
      </c>
      <c r="AV1412">
        <v>4.2300000000000004</v>
      </c>
    </row>
    <row r="1413" spans="1:48" x14ac:dyDescent="0.35">
      <c r="A1413" t="s">
        <v>146</v>
      </c>
      <c r="B1413" t="s">
        <v>21</v>
      </c>
      <c r="C1413" t="s">
        <v>144</v>
      </c>
      <c r="D1413" t="s">
        <v>132</v>
      </c>
      <c r="E1413">
        <v>7601982.6699999999</v>
      </c>
      <c r="F1413">
        <v>5.72</v>
      </c>
      <c r="G1413">
        <v>411615.24</v>
      </c>
      <c r="H1413">
        <v>7190367.4400000004</v>
      </c>
      <c r="I1413">
        <v>47.34</v>
      </c>
      <c r="J1413">
        <v>0</v>
      </c>
      <c r="K1413">
        <v>0.85</v>
      </c>
      <c r="L1413">
        <v>46.49</v>
      </c>
      <c r="M1413">
        <v>1236753.24</v>
      </c>
      <c r="N1413">
        <v>7.57</v>
      </c>
      <c r="O1413">
        <v>87034.22</v>
      </c>
      <c r="P1413">
        <v>1149719.02</v>
      </c>
      <c r="Q1413">
        <v>47.35</v>
      </c>
      <c r="R1413">
        <v>0</v>
      </c>
      <c r="S1413">
        <v>0.48</v>
      </c>
      <c r="T1413">
        <v>46.87</v>
      </c>
      <c r="U1413">
        <v>6.15</v>
      </c>
      <c r="V1413">
        <v>-1.72</v>
      </c>
      <c r="W1413">
        <v>-0.11</v>
      </c>
      <c r="X1413">
        <v>6.25</v>
      </c>
      <c r="Y1413">
        <v>1236753.24</v>
      </c>
      <c r="Z1413">
        <v>7.57</v>
      </c>
      <c r="AA1413">
        <v>87034.22</v>
      </c>
      <c r="AB1413">
        <v>1149719.02</v>
      </c>
      <c r="AC1413">
        <v>11.69</v>
      </c>
      <c r="AD1413">
        <v>-1.68</v>
      </c>
      <c r="AE1413">
        <v>-0.2</v>
      </c>
      <c r="AF1413">
        <v>11.89</v>
      </c>
      <c r="AG1413">
        <v>98.37</v>
      </c>
      <c r="AH1413">
        <v>0</v>
      </c>
      <c r="AI1413">
        <v>-0.15</v>
      </c>
      <c r="AJ1413">
        <v>98.52</v>
      </c>
      <c r="AK1413">
        <v>96.66</v>
      </c>
      <c r="AL1413">
        <v>-1.4</v>
      </c>
      <c r="AM1413">
        <v>-1.37</v>
      </c>
      <c r="AN1413">
        <v>98.03</v>
      </c>
      <c r="AO1413">
        <v>14.77</v>
      </c>
      <c r="AP1413">
        <v>-17.57</v>
      </c>
      <c r="AQ1413">
        <v>-3.15</v>
      </c>
      <c r="AR1413">
        <v>17.91</v>
      </c>
      <c r="AS1413">
        <v>11.09</v>
      </c>
      <c r="AT1413">
        <v>-5.91</v>
      </c>
      <c r="AU1413">
        <v>-0.7</v>
      </c>
      <c r="AV1413">
        <v>11.79</v>
      </c>
    </row>
    <row r="1414" spans="1:48" x14ac:dyDescent="0.35">
      <c r="A1414" t="s">
        <v>146</v>
      </c>
      <c r="B1414" t="s">
        <v>21</v>
      </c>
      <c r="C1414" t="s">
        <v>144</v>
      </c>
      <c r="D1414" t="s">
        <v>133</v>
      </c>
      <c r="E1414">
        <v>5846.9</v>
      </c>
      <c r="F1414">
        <v>-93.35</v>
      </c>
      <c r="G1414">
        <v>-82108.47</v>
      </c>
      <c r="H1414">
        <v>87955.38</v>
      </c>
      <c r="I1414">
        <v>0.04</v>
      </c>
      <c r="J1414">
        <v>0</v>
      </c>
      <c r="K1414">
        <v>-0.53</v>
      </c>
      <c r="L1414">
        <v>0.56999999999999995</v>
      </c>
      <c r="M1414">
        <v>1384.21</v>
      </c>
      <c r="N1414">
        <v>-92.4</v>
      </c>
      <c r="O1414">
        <v>-16832.25</v>
      </c>
      <c r="P1414">
        <v>18216.46</v>
      </c>
      <c r="Q1414">
        <v>0.05</v>
      </c>
      <c r="R1414">
        <v>0</v>
      </c>
      <c r="S1414">
        <v>-0.69</v>
      </c>
      <c r="T1414">
        <v>0.74</v>
      </c>
      <c r="U1414">
        <v>4.22</v>
      </c>
      <c r="V1414">
        <v>-12.52</v>
      </c>
      <c r="W1414">
        <v>-0.6</v>
      </c>
      <c r="X1414">
        <v>4.83</v>
      </c>
      <c r="Y1414">
        <v>1384.21</v>
      </c>
      <c r="Z1414">
        <v>-92.4</v>
      </c>
      <c r="AA1414">
        <v>-16832.25</v>
      </c>
      <c r="AB1414">
        <v>18216.46</v>
      </c>
      <c r="AC1414">
        <v>0</v>
      </c>
      <c r="AD1414">
        <v>0</v>
      </c>
      <c r="AE1414">
        <v>0</v>
      </c>
      <c r="AF1414">
        <v>0</v>
      </c>
      <c r="AG1414">
        <v>58.54</v>
      </c>
      <c r="AH1414">
        <v>0</v>
      </c>
      <c r="AI1414">
        <v>-18.11</v>
      </c>
      <c r="AJ1414">
        <v>76.650000000000006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</row>
    <row r="1415" spans="1:48" x14ac:dyDescent="0.35">
      <c r="A1415" t="s">
        <v>146</v>
      </c>
      <c r="B1415" t="s">
        <v>21</v>
      </c>
      <c r="C1415" t="s">
        <v>144</v>
      </c>
      <c r="D1415" t="s">
        <v>173</v>
      </c>
      <c r="E1415">
        <v>7171366.9199999999</v>
      </c>
      <c r="F1415">
        <v>0.28000000000000003</v>
      </c>
      <c r="G1415">
        <v>19870.73</v>
      </c>
      <c r="H1415">
        <v>7151496.1900000004</v>
      </c>
      <c r="I1415">
        <v>44.66</v>
      </c>
      <c r="J1415">
        <v>0</v>
      </c>
      <c r="K1415">
        <v>-1.58</v>
      </c>
      <c r="L1415">
        <v>46.23</v>
      </c>
      <c r="M1415">
        <v>1165701.8</v>
      </c>
      <c r="N1415">
        <v>4.0999999999999996</v>
      </c>
      <c r="O1415">
        <v>45904.52</v>
      </c>
      <c r="P1415">
        <v>1119797.29</v>
      </c>
      <c r="Q1415">
        <v>44.63</v>
      </c>
      <c r="R1415">
        <v>0</v>
      </c>
      <c r="S1415">
        <v>-1.02</v>
      </c>
      <c r="T1415">
        <v>45.65</v>
      </c>
      <c r="U1415">
        <v>6.15</v>
      </c>
      <c r="V1415">
        <v>-3.67</v>
      </c>
      <c r="W1415">
        <v>-0.23</v>
      </c>
      <c r="X1415">
        <v>6.39</v>
      </c>
      <c r="Y1415">
        <v>1165701.8</v>
      </c>
      <c r="Z1415">
        <v>4.0999999999999996</v>
      </c>
      <c r="AA1415">
        <v>45904.52</v>
      </c>
      <c r="AB1415">
        <v>1119797.29</v>
      </c>
      <c r="AC1415">
        <v>7.07</v>
      </c>
      <c r="AD1415">
        <v>63.78</v>
      </c>
      <c r="AE1415">
        <v>2.75</v>
      </c>
      <c r="AF1415">
        <v>4.32</v>
      </c>
      <c r="AG1415">
        <v>98.16</v>
      </c>
      <c r="AH1415">
        <v>0</v>
      </c>
      <c r="AI1415">
        <v>7.0000000000000007E-2</v>
      </c>
      <c r="AJ1415">
        <v>98.08</v>
      </c>
      <c r="AK1415">
        <v>96.9</v>
      </c>
      <c r="AL1415">
        <v>6.82</v>
      </c>
      <c r="AM1415">
        <v>6.19</v>
      </c>
      <c r="AN1415">
        <v>90.72</v>
      </c>
      <c r="AO1415">
        <v>11.31</v>
      </c>
      <c r="AP1415">
        <v>-13.7</v>
      </c>
      <c r="AQ1415">
        <v>-1.8</v>
      </c>
      <c r="AR1415">
        <v>13.1</v>
      </c>
      <c r="AS1415">
        <v>7.37</v>
      </c>
      <c r="AT1415">
        <v>74.12</v>
      </c>
      <c r="AU1415">
        <v>3.14</v>
      </c>
      <c r="AV1415">
        <v>4.2300000000000004</v>
      </c>
    </row>
    <row r="1416" spans="1:48" x14ac:dyDescent="0.35">
      <c r="A1416" t="s">
        <v>146</v>
      </c>
      <c r="B1416" t="s">
        <v>21</v>
      </c>
      <c r="C1416" t="s">
        <v>144</v>
      </c>
      <c r="D1416" t="s">
        <v>174</v>
      </c>
      <c r="E1416">
        <v>8806829.3200000003</v>
      </c>
      <c r="F1416">
        <v>7.03</v>
      </c>
      <c r="G1416">
        <v>578514.54</v>
      </c>
      <c r="H1416">
        <v>8228314.7800000003</v>
      </c>
      <c r="I1416">
        <v>54.84</v>
      </c>
      <c r="J1416">
        <v>0</v>
      </c>
      <c r="K1416">
        <v>1.64</v>
      </c>
      <c r="L1416">
        <v>53.2</v>
      </c>
      <c r="M1416">
        <v>1430651.53</v>
      </c>
      <c r="N1416">
        <v>8.8000000000000007</v>
      </c>
      <c r="O1416">
        <v>115657.58</v>
      </c>
      <c r="P1416">
        <v>1314993.95</v>
      </c>
      <c r="Q1416">
        <v>54.77</v>
      </c>
      <c r="R1416">
        <v>0</v>
      </c>
      <c r="S1416">
        <v>1.1599999999999999</v>
      </c>
      <c r="T1416">
        <v>53.61</v>
      </c>
      <c r="U1416">
        <v>6.16</v>
      </c>
      <c r="V1416">
        <v>-1.62</v>
      </c>
      <c r="W1416">
        <v>-0.1</v>
      </c>
      <c r="X1416">
        <v>6.26</v>
      </c>
      <c r="Y1416">
        <v>1430651.53</v>
      </c>
      <c r="Z1416">
        <v>8.8000000000000007</v>
      </c>
      <c r="AA1416">
        <v>115657.58</v>
      </c>
      <c r="AB1416">
        <v>1314993.95</v>
      </c>
      <c r="AC1416">
        <v>14.18</v>
      </c>
      <c r="AD1416">
        <v>0.8</v>
      </c>
      <c r="AE1416">
        <v>0.11</v>
      </c>
      <c r="AF1416">
        <v>14.07</v>
      </c>
      <c r="AG1416">
        <v>98.37</v>
      </c>
      <c r="AH1416">
        <v>0</v>
      </c>
      <c r="AI1416">
        <v>-0.15</v>
      </c>
      <c r="AJ1416">
        <v>98.52</v>
      </c>
      <c r="AK1416">
        <v>96.74</v>
      </c>
      <c r="AL1416">
        <v>-1.51</v>
      </c>
      <c r="AM1416">
        <v>-1.48</v>
      </c>
      <c r="AN1416">
        <v>98.22</v>
      </c>
      <c r="AO1416">
        <v>19.3</v>
      </c>
      <c r="AP1416">
        <v>-10.6</v>
      </c>
      <c r="AQ1416">
        <v>-2.29</v>
      </c>
      <c r="AR1416">
        <v>21.59</v>
      </c>
      <c r="AS1416">
        <v>13.41</v>
      </c>
      <c r="AT1416">
        <v>-2.69</v>
      </c>
      <c r="AU1416">
        <v>-0.37</v>
      </c>
      <c r="AV1416">
        <v>13.78</v>
      </c>
    </row>
    <row r="1417" spans="1:48" x14ac:dyDescent="0.35">
      <c r="A1417" t="s">
        <v>146</v>
      </c>
      <c r="B1417" t="s">
        <v>21</v>
      </c>
      <c r="C1417" t="s">
        <v>144</v>
      </c>
      <c r="D1417" t="s">
        <v>175</v>
      </c>
      <c r="E1417">
        <v>75342.09</v>
      </c>
      <c r="F1417">
        <v>936739.14</v>
      </c>
      <c r="G1417">
        <v>75334.05</v>
      </c>
      <c r="H1417">
        <v>8.0399999999999991</v>
      </c>
      <c r="I1417">
        <v>0.47</v>
      </c>
      <c r="J1417">
        <v>0</v>
      </c>
      <c r="K1417">
        <v>0.47</v>
      </c>
      <c r="L1417">
        <v>0</v>
      </c>
      <c r="M1417">
        <v>14410.49</v>
      </c>
      <c r="N1417">
        <v>1431603.1</v>
      </c>
      <c r="O1417">
        <v>14409.49</v>
      </c>
      <c r="P1417">
        <v>1.01</v>
      </c>
      <c r="Q1417">
        <v>0.55000000000000004</v>
      </c>
      <c r="R1417">
        <v>0</v>
      </c>
      <c r="S1417">
        <v>0.55000000000000004</v>
      </c>
      <c r="T1417">
        <v>0</v>
      </c>
      <c r="U1417">
        <v>5.23</v>
      </c>
      <c r="V1417">
        <v>-34.56</v>
      </c>
      <c r="W1417">
        <v>-2.76</v>
      </c>
      <c r="X1417">
        <v>7.99</v>
      </c>
      <c r="Y1417">
        <v>14410.49</v>
      </c>
      <c r="Z1417">
        <v>1431603.1</v>
      </c>
      <c r="AA1417">
        <v>14409.49</v>
      </c>
      <c r="AB1417">
        <v>1.01</v>
      </c>
      <c r="AC1417">
        <v>22.92</v>
      </c>
      <c r="AD1417">
        <v>0</v>
      </c>
      <c r="AE1417">
        <v>22.92</v>
      </c>
      <c r="AF1417">
        <v>0</v>
      </c>
      <c r="AG1417">
        <v>80.37</v>
      </c>
      <c r="AH1417">
        <v>0</v>
      </c>
      <c r="AI1417">
        <v>79.66</v>
      </c>
      <c r="AJ1417">
        <v>0.71</v>
      </c>
      <c r="AK1417">
        <v>76.989999999999995</v>
      </c>
      <c r="AL1417">
        <v>0</v>
      </c>
      <c r="AM1417">
        <v>76.989999999999995</v>
      </c>
      <c r="AN1417">
        <v>0</v>
      </c>
      <c r="AO1417">
        <v>6.58</v>
      </c>
      <c r="AP1417">
        <v>0</v>
      </c>
      <c r="AQ1417">
        <v>6.58</v>
      </c>
      <c r="AR1417">
        <v>0</v>
      </c>
      <c r="AS1417">
        <v>23.18</v>
      </c>
      <c r="AT1417">
        <v>0</v>
      </c>
      <c r="AU1417">
        <v>23.18</v>
      </c>
      <c r="AV1417">
        <v>0</v>
      </c>
    </row>
    <row r="1418" spans="1:48" x14ac:dyDescent="0.35">
      <c r="A1418" t="s">
        <v>146</v>
      </c>
      <c r="B1418" t="s">
        <v>21</v>
      </c>
      <c r="C1418" t="s">
        <v>145</v>
      </c>
      <c r="D1418" t="s">
        <v>129</v>
      </c>
      <c r="E1418">
        <v>2533275.9300000002</v>
      </c>
      <c r="F1418">
        <v>6.98</v>
      </c>
      <c r="G1418">
        <v>165252.26</v>
      </c>
      <c r="H1418">
        <v>2368023.67</v>
      </c>
      <c r="I1418">
        <v>0</v>
      </c>
      <c r="J1418">
        <v>0</v>
      </c>
      <c r="K1418">
        <v>0</v>
      </c>
      <c r="L1418">
        <v>0</v>
      </c>
      <c r="M1418">
        <v>111440.02</v>
      </c>
      <c r="N1418">
        <v>4.9000000000000004</v>
      </c>
      <c r="O1418">
        <v>5206.1899999999996</v>
      </c>
      <c r="P1418">
        <v>106233.83</v>
      </c>
      <c r="Q1418">
        <v>0</v>
      </c>
      <c r="R1418">
        <v>0</v>
      </c>
      <c r="S1418">
        <v>0</v>
      </c>
      <c r="T1418">
        <v>0</v>
      </c>
      <c r="U1418">
        <v>1.58</v>
      </c>
      <c r="V1418">
        <v>1.98</v>
      </c>
      <c r="W1418">
        <v>0.03</v>
      </c>
      <c r="X1418">
        <v>1.55</v>
      </c>
      <c r="Y1418">
        <v>1605763.94</v>
      </c>
      <c r="Z1418">
        <v>4.9000000000000004</v>
      </c>
      <c r="AA1418">
        <v>75017.09</v>
      </c>
      <c r="AB1418">
        <v>1530746.85</v>
      </c>
      <c r="AC1418">
        <v>0.86</v>
      </c>
      <c r="AD1418">
        <v>3.66</v>
      </c>
      <c r="AE1418">
        <v>0.03</v>
      </c>
      <c r="AF1418">
        <v>0.83</v>
      </c>
      <c r="AG1418">
        <v>100</v>
      </c>
      <c r="AH1418">
        <v>0</v>
      </c>
      <c r="AI1418">
        <v>0</v>
      </c>
      <c r="AJ1418">
        <v>100</v>
      </c>
      <c r="AK1418">
        <v>28.5</v>
      </c>
      <c r="AL1418">
        <v>-50.28</v>
      </c>
      <c r="AM1418">
        <v>-28.82</v>
      </c>
      <c r="AN1418">
        <v>57.32</v>
      </c>
      <c r="AO1418">
        <v>1.92</v>
      </c>
      <c r="AP1418">
        <v>-47.19</v>
      </c>
      <c r="AQ1418">
        <v>-1.71</v>
      </c>
      <c r="AR1418">
        <v>3.63</v>
      </c>
      <c r="AS1418">
        <v>0.84</v>
      </c>
      <c r="AT1418">
        <v>-6.29</v>
      </c>
      <c r="AU1418">
        <v>-0.06</v>
      </c>
      <c r="AV1418">
        <v>0.9</v>
      </c>
    </row>
    <row r="1419" spans="1:48" x14ac:dyDescent="0.35">
      <c r="A1419" t="s">
        <v>146</v>
      </c>
      <c r="B1419" t="s">
        <v>21</v>
      </c>
      <c r="C1419" t="s">
        <v>145</v>
      </c>
      <c r="D1419" t="s">
        <v>130</v>
      </c>
      <c r="E1419">
        <v>2533275.9300000002</v>
      </c>
      <c r="F1419">
        <v>6.98</v>
      </c>
      <c r="G1419">
        <v>165252.26</v>
      </c>
      <c r="H1419">
        <v>2368023.67</v>
      </c>
      <c r="I1419">
        <v>100</v>
      </c>
      <c r="J1419">
        <v>0</v>
      </c>
      <c r="K1419">
        <v>0</v>
      </c>
      <c r="L1419">
        <v>100</v>
      </c>
      <c r="M1419">
        <v>111440.02</v>
      </c>
      <c r="N1419">
        <v>4.9000000000000004</v>
      </c>
      <c r="O1419">
        <v>5206.1899999999996</v>
      </c>
      <c r="P1419">
        <v>106233.83</v>
      </c>
      <c r="Q1419">
        <v>100</v>
      </c>
      <c r="R1419">
        <v>0</v>
      </c>
      <c r="S1419">
        <v>0</v>
      </c>
      <c r="T1419">
        <v>100</v>
      </c>
      <c r="U1419">
        <v>1.58</v>
      </c>
      <c r="V1419">
        <v>1.98</v>
      </c>
      <c r="W1419">
        <v>0.03</v>
      </c>
      <c r="X1419">
        <v>1.55</v>
      </c>
      <c r="Y1419">
        <v>1605763.94</v>
      </c>
      <c r="Z1419">
        <v>4.9000000000000004</v>
      </c>
      <c r="AA1419">
        <v>75017.09</v>
      </c>
      <c r="AB1419">
        <v>1530746.85</v>
      </c>
      <c r="AC1419">
        <v>0.86</v>
      </c>
      <c r="AD1419">
        <v>3.66</v>
      </c>
      <c r="AE1419">
        <v>0.03</v>
      </c>
      <c r="AF1419">
        <v>0.83</v>
      </c>
      <c r="AG1419">
        <v>100</v>
      </c>
      <c r="AH1419">
        <v>0</v>
      </c>
      <c r="AI1419">
        <v>0</v>
      </c>
      <c r="AJ1419">
        <v>100</v>
      </c>
      <c r="AK1419">
        <v>28.5</v>
      </c>
      <c r="AL1419">
        <v>-50.28</v>
      </c>
      <c r="AM1419">
        <v>-28.82</v>
      </c>
      <c r="AN1419">
        <v>57.32</v>
      </c>
      <c r="AO1419">
        <v>1.92</v>
      </c>
      <c r="AP1419">
        <v>-47.19</v>
      </c>
      <c r="AQ1419">
        <v>-1.71</v>
      </c>
      <c r="AR1419">
        <v>3.63</v>
      </c>
      <c r="AS1419">
        <v>0.84</v>
      </c>
      <c r="AT1419">
        <v>-6.29</v>
      </c>
      <c r="AU1419">
        <v>-0.06</v>
      </c>
      <c r="AV1419">
        <v>0.9</v>
      </c>
    </row>
    <row r="1420" spans="1:48" x14ac:dyDescent="0.35">
      <c r="A1420" t="s">
        <v>146</v>
      </c>
      <c r="B1420" t="s">
        <v>21</v>
      </c>
      <c r="C1420" t="s">
        <v>145</v>
      </c>
      <c r="D1420" t="s">
        <v>131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</row>
    <row r="1421" spans="1:48" x14ac:dyDescent="0.35">
      <c r="A1421" t="s">
        <v>146</v>
      </c>
      <c r="B1421" t="s">
        <v>21</v>
      </c>
      <c r="C1421" t="s">
        <v>145</v>
      </c>
      <c r="D1421" t="s">
        <v>132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 x14ac:dyDescent="0.35">
      <c r="A1422" t="s">
        <v>146</v>
      </c>
      <c r="B1422" t="s">
        <v>21</v>
      </c>
      <c r="C1422" t="s">
        <v>145</v>
      </c>
      <c r="D1422" t="s">
        <v>133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</row>
    <row r="1423" spans="1:48" x14ac:dyDescent="0.35">
      <c r="A1423" t="s">
        <v>146</v>
      </c>
      <c r="B1423" t="s">
        <v>21</v>
      </c>
      <c r="C1423" t="s">
        <v>145</v>
      </c>
      <c r="D1423" t="s">
        <v>173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 x14ac:dyDescent="0.35">
      <c r="A1424" t="s">
        <v>146</v>
      </c>
      <c r="B1424" t="s">
        <v>21</v>
      </c>
      <c r="C1424" t="s">
        <v>145</v>
      </c>
      <c r="D1424" t="s">
        <v>174</v>
      </c>
      <c r="E1424">
        <v>1261563.98</v>
      </c>
      <c r="F1424">
        <v>8.3800000000000008</v>
      </c>
      <c r="G1424">
        <v>97569.11</v>
      </c>
      <c r="H1424">
        <v>1163994.8700000001</v>
      </c>
      <c r="I1424">
        <v>0</v>
      </c>
      <c r="J1424">
        <v>0</v>
      </c>
      <c r="K1424">
        <v>0</v>
      </c>
      <c r="L1424">
        <v>0</v>
      </c>
      <c r="M1424">
        <v>49709.06</v>
      </c>
      <c r="N1424">
        <v>3.64</v>
      </c>
      <c r="O1424">
        <v>1745.46</v>
      </c>
      <c r="P1424">
        <v>47963.6</v>
      </c>
      <c r="Q1424">
        <v>0</v>
      </c>
      <c r="R1424">
        <v>0</v>
      </c>
      <c r="S1424">
        <v>0</v>
      </c>
      <c r="T1424">
        <v>0</v>
      </c>
      <c r="U1424">
        <v>1.76</v>
      </c>
      <c r="V1424">
        <v>4.58</v>
      </c>
      <c r="W1424">
        <v>0.08</v>
      </c>
      <c r="X1424">
        <v>1.68</v>
      </c>
      <c r="Y1424">
        <v>716268.94</v>
      </c>
      <c r="Z1424">
        <v>3.64</v>
      </c>
      <c r="AA1424">
        <v>25150.79</v>
      </c>
      <c r="AB1424">
        <v>691118.15</v>
      </c>
      <c r="AC1424">
        <v>1.51</v>
      </c>
      <c r="AD1424">
        <v>-14.82</v>
      </c>
      <c r="AE1424">
        <v>-0.26</v>
      </c>
      <c r="AF1424">
        <v>1.78</v>
      </c>
      <c r="AG1424">
        <v>100</v>
      </c>
      <c r="AH1424">
        <v>0</v>
      </c>
      <c r="AI1424">
        <v>0</v>
      </c>
      <c r="AJ1424">
        <v>100</v>
      </c>
      <c r="AK1424">
        <v>11.15</v>
      </c>
      <c r="AL1424">
        <v>-80.38</v>
      </c>
      <c r="AM1424">
        <v>-45.67</v>
      </c>
      <c r="AN1424">
        <v>56.82</v>
      </c>
      <c r="AO1424">
        <v>1.52</v>
      </c>
      <c r="AP1424">
        <v>-56.99</v>
      </c>
      <c r="AQ1424">
        <v>-2.0099999999999998</v>
      </c>
      <c r="AR1424">
        <v>3.53</v>
      </c>
      <c r="AS1424">
        <v>1.45</v>
      </c>
      <c r="AT1424">
        <v>-17.53</v>
      </c>
      <c r="AU1424">
        <v>-0.31</v>
      </c>
      <c r="AV1424">
        <v>1.76</v>
      </c>
    </row>
    <row r="1425" spans="1:48" x14ac:dyDescent="0.35">
      <c r="A1425" t="s">
        <v>146</v>
      </c>
      <c r="B1425" t="s">
        <v>21</v>
      </c>
      <c r="C1425" t="s">
        <v>145</v>
      </c>
      <c r="D1425" t="s">
        <v>175</v>
      </c>
      <c r="E1425">
        <v>1270710.46</v>
      </c>
      <c r="F1425">
        <v>5.69</v>
      </c>
      <c r="G1425">
        <v>68403.44</v>
      </c>
      <c r="H1425">
        <v>1202307.02</v>
      </c>
      <c r="I1425">
        <v>50.16</v>
      </c>
      <c r="J1425">
        <v>0</v>
      </c>
      <c r="K1425">
        <v>-0.61</v>
      </c>
      <c r="L1425">
        <v>50.77</v>
      </c>
      <c r="M1425">
        <v>61690.53</v>
      </c>
      <c r="N1425">
        <v>6.01</v>
      </c>
      <c r="O1425">
        <v>3494.79</v>
      </c>
      <c r="P1425">
        <v>58195.73</v>
      </c>
      <c r="Q1425">
        <v>55.36</v>
      </c>
      <c r="R1425">
        <v>0</v>
      </c>
      <c r="S1425">
        <v>0.57999999999999996</v>
      </c>
      <c r="T1425">
        <v>54.78</v>
      </c>
      <c r="U1425">
        <v>1.43</v>
      </c>
      <c r="V1425">
        <v>-0.3</v>
      </c>
      <c r="W1425">
        <v>0</v>
      </c>
      <c r="X1425">
        <v>1.43</v>
      </c>
      <c r="Y1425">
        <v>888912.51</v>
      </c>
      <c r="Z1425">
        <v>6.01</v>
      </c>
      <c r="AA1425">
        <v>50357.279999999999</v>
      </c>
      <c r="AB1425">
        <v>838555.24</v>
      </c>
      <c r="AC1425">
        <v>0.34</v>
      </c>
      <c r="AD1425">
        <v>528.36</v>
      </c>
      <c r="AE1425">
        <v>0.28000000000000003</v>
      </c>
      <c r="AF1425">
        <v>0.05</v>
      </c>
      <c r="AG1425">
        <v>100</v>
      </c>
      <c r="AH1425">
        <v>0</v>
      </c>
      <c r="AI1425">
        <v>0</v>
      </c>
      <c r="AJ1425">
        <v>100</v>
      </c>
      <c r="AK1425">
        <v>20.92</v>
      </c>
      <c r="AL1425">
        <v>400.49</v>
      </c>
      <c r="AM1425">
        <v>16.739999999999998</v>
      </c>
      <c r="AN1425">
        <v>4.18</v>
      </c>
      <c r="AO1425">
        <v>0.52</v>
      </c>
      <c r="AP1425">
        <v>177.83</v>
      </c>
      <c r="AQ1425">
        <v>0.33</v>
      </c>
      <c r="AR1425">
        <v>0.19</v>
      </c>
      <c r="AS1425">
        <v>0.24</v>
      </c>
      <c r="AT1425">
        <v>271.47000000000003</v>
      </c>
      <c r="AU1425">
        <v>0.17</v>
      </c>
      <c r="AV1425">
        <v>0.06</v>
      </c>
    </row>
    <row r="1426" spans="1:48" x14ac:dyDescent="0.35">
      <c r="A1426" t="s">
        <v>127</v>
      </c>
      <c r="B1426" t="s">
        <v>22</v>
      </c>
      <c r="C1426" t="s">
        <v>128</v>
      </c>
      <c r="D1426" t="s">
        <v>129</v>
      </c>
      <c r="E1426">
        <v>4611431</v>
      </c>
      <c r="F1426">
        <v>7.23</v>
      </c>
      <c r="G1426">
        <v>311118.65000000002</v>
      </c>
      <c r="H1426">
        <v>4300312.3600000003</v>
      </c>
      <c r="I1426">
        <v>0</v>
      </c>
      <c r="J1426">
        <v>0</v>
      </c>
      <c r="K1426">
        <v>0</v>
      </c>
      <c r="L1426">
        <v>0</v>
      </c>
      <c r="M1426">
        <v>599421.14</v>
      </c>
      <c r="N1426">
        <v>12.6</v>
      </c>
      <c r="O1426">
        <v>67058.710000000006</v>
      </c>
      <c r="P1426">
        <v>532362.42000000004</v>
      </c>
      <c r="Q1426">
        <v>0</v>
      </c>
      <c r="R1426">
        <v>0</v>
      </c>
      <c r="S1426">
        <v>0</v>
      </c>
      <c r="T1426">
        <v>0</v>
      </c>
      <c r="U1426">
        <v>2.5499999999999998</v>
      </c>
      <c r="V1426">
        <v>-0.75</v>
      </c>
      <c r="W1426">
        <v>-0.02</v>
      </c>
      <c r="X1426">
        <v>2.57</v>
      </c>
      <c r="Y1426">
        <v>1805578.35</v>
      </c>
      <c r="Z1426">
        <v>8.0399999999999991</v>
      </c>
      <c r="AA1426">
        <v>134423.04999999999</v>
      </c>
      <c r="AB1426">
        <v>1671155.3</v>
      </c>
      <c r="AC1426">
        <v>27.8</v>
      </c>
      <c r="AD1426">
        <v>6.23</v>
      </c>
      <c r="AE1426">
        <v>1.63</v>
      </c>
      <c r="AF1426">
        <v>26.16</v>
      </c>
      <c r="AG1426">
        <v>100</v>
      </c>
      <c r="AH1426">
        <v>0</v>
      </c>
      <c r="AI1426">
        <v>0</v>
      </c>
      <c r="AJ1426">
        <v>100</v>
      </c>
      <c r="AK1426">
        <v>100</v>
      </c>
      <c r="AL1426">
        <v>0</v>
      </c>
      <c r="AM1426">
        <v>0</v>
      </c>
      <c r="AN1426">
        <v>100</v>
      </c>
      <c r="AO1426">
        <v>100</v>
      </c>
      <c r="AP1426">
        <v>0</v>
      </c>
      <c r="AQ1426">
        <v>0</v>
      </c>
      <c r="AR1426">
        <v>100</v>
      </c>
      <c r="AS1426">
        <v>29.98</v>
      </c>
      <c r="AT1426">
        <v>3.96</v>
      </c>
      <c r="AU1426">
        <v>1.1399999999999999</v>
      </c>
      <c r="AV1426">
        <v>28.84</v>
      </c>
    </row>
    <row r="1427" spans="1:48" x14ac:dyDescent="0.35">
      <c r="A1427" t="s">
        <v>127</v>
      </c>
      <c r="B1427" t="s">
        <v>22</v>
      </c>
      <c r="C1427" t="s">
        <v>128</v>
      </c>
      <c r="D1427" t="s">
        <v>130</v>
      </c>
      <c r="E1427">
        <v>1271821.6399999999</v>
      </c>
      <c r="F1427">
        <v>5.45</v>
      </c>
      <c r="G1427">
        <v>65694.36</v>
      </c>
      <c r="H1427">
        <v>1206127.27</v>
      </c>
      <c r="I1427">
        <v>27.58</v>
      </c>
      <c r="J1427">
        <v>0</v>
      </c>
      <c r="K1427">
        <v>-0.47</v>
      </c>
      <c r="L1427">
        <v>28.05</v>
      </c>
      <c r="M1427">
        <v>160049.62</v>
      </c>
      <c r="N1427">
        <v>4.09</v>
      </c>
      <c r="O1427">
        <v>6293.96</v>
      </c>
      <c r="P1427">
        <v>153755.66</v>
      </c>
      <c r="Q1427">
        <v>26.7</v>
      </c>
      <c r="R1427">
        <v>0</v>
      </c>
      <c r="S1427">
        <v>-2.1800000000000002</v>
      </c>
      <c r="T1427">
        <v>28.88</v>
      </c>
      <c r="U1427">
        <v>2.37</v>
      </c>
      <c r="V1427">
        <v>0.28999999999999998</v>
      </c>
      <c r="W1427">
        <v>0.01</v>
      </c>
      <c r="X1427">
        <v>2.36</v>
      </c>
      <c r="Y1427">
        <v>536446.5</v>
      </c>
      <c r="Z1427">
        <v>5.14</v>
      </c>
      <c r="AA1427">
        <v>26232.31</v>
      </c>
      <c r="AB1427">
        <v>510214.19</v>
      </c>
      <c r="AC1427">
        <v>33.43</v>
      </c>
      <c r="AD1427">
        <v>5.47</v>
      </c>
      <c r="AE1427">
        <v>1.73</v>
      </c>
      <c r="AF1427">
        <v>31.7</v>
      </c>
      <c r="AG1427">
        <v>100</v>
      </c>
      <c r="AH1427">
        <v>0</v>
      </c>
      <c r="AI1427">
        <v>0</v>
      </c>
      <c r="AJ1427">
        <v>100</v>
      </c>
      <c r="AK1427">
        <v>100</v>
      </c>
      <c r="AL1427">
        <v>6.15</v>
      </c>
      <c r="AM1427">
        <v>5.79</v>
      </c>
      <c r="AN1427">
        <v>94.21</v>
      </c>
      <c r="AO1427">
        <v>100</v>
      </c>
      <c r="AP1427">
        <v>6.18</v>
      </c>
      <c r="AQ1427">
        <v>5.82</v>
      </c>
      <c r="AR1427">
        <v>94.18</v>
      </c>
      <c r="AS1427">
        <v>33.68</v>
      </c>
      <c r="AT1427">
        <v>4.54</v>
      </c>
      <c r="AU1427">
        <v>1.46</v>
      </c>
      <c r="AV1427">
        <v>32.21</v>
      </c>
    </row>
    <row r="1428" spans="1:48" x14ac:dyDescent="0.35">
      <c r="A1428" t="s">
        <v>127</v>
      </c>
      <c r="B1428" t="s">
        <v>22</v>
      </c>
      <c r="C1428" t="s">
        <v>128</v>
      </c>
      <c r="D1428" t="s">
        <v>131</v>
      </c>
      <c r="E1428">
        <v>1544398.09</v>
      </c>
      <c r="F1428">
        <v>3.56</v>
      </c>
      <c r="G1428">
        <v>53026.62</v>
      </c>
      <c r="H1428">
        <v>1491371.47</v>
      </c>
      <c r="I1428">
        <v>33.49</v>
      </c>
      <c r="J1428">
        <v>0</v>
      </c>
      <c r="K1428">
        <v>-1.19</v>
      </c>
      <c r="L1428">
        <v>34.68</v>
      </c>
      <c r="M1428">
        <v>206728.58</v>
      </c>
      <c r="N1428">
        <v>11.7</v>
      </c>
      <c r="O1428">
        <v>21645.52</v>
      </c>
      <c r="P1428">
        <v>185083.06</v>
      </c>
      <c r="Q1428">
        <v>34.49</v>
      </c>
      <c r="R1428">
        <v>0</v>
      </c>
      <c r="S1428">
        <v>-0.28000000000000003</v>
      </c>
      <c r="T1428">
        <v>34.770000000000003</v>
      </c>
      <c r="U1428">
        <v>2.65</v>
      </c>
      <c r="V1428">
        <v>-0.81</v>
      </c>
      <c r="W1428">
        <v>-0.02</v>
      </c>
      <c r="X1428">
        <v>2.67</v>
      </c>
      <c r="Y1428">
        <v>582268.84</v>
      </c>
      <c r="Z1428">
        <v>4.4000000000000004</v>
      </c>
      <c r="AA1428">
        <v>24531.77</v>
      </c>
      <c r="AB1428">
        <v>557737.06999999995</v>
      </c>
      <c r="AC1428">
        <v>36.49</v>
      </c>
      <c r="AD1428">
        <v>53.06</v>
      </c>
      <c r="AE1428">
        <v>12.65</v>
      </c>
      <c r="AF1428">
        <v>23.84</v>
      </c>
      <c r="AG1428">
        <v>100</v>
      </c>
      <c r="AH1428">
        <v>0</v>
      </c>
      <c r="AI1428">
        <v>0</v>
      </c>
      <c r="AJ1428">
        <v>100</v>
      </c>
      <c r="AK1428">
        <v>100</v>
      </c>
      <c r="AL1428">
        <v>6.15</v>
      </c>
      <c r="AM1428">
        <v>5.79</v>
      </c>
      <c r="AN1428">
        <v>94.21</v>
      </c>
      <c r="AO1428">
        <v>89.73</v>
      </c>
      <c r="AP1428">
        <v>-0.82</v>
      </c>
      <c r="AQ1428">
        <v>-0.74</v>
      </c>
      <c r="AR1428">
        <v>90.47</v>
      </c>
      <c r="AS1428">
        <v>39.979999999999997</v>
      </c>
      <c r="AT1428">
        <v>47.92</v>
      </c>
      <c r="AU1428">
        <v>12.95</v>
      </c>
      <c r="AV1428">
        <v>27.03</v>
      </c>
    </row>
    <row r="1429" spans="1:48" x14ac:dyDescent="0.35">
      <c r="A1429" t="s">
        <v>127</v>
      </c>
      <c r="B1429" t="s">
        <v>22</v>
      </c>
      <c r="C1429" t="s">
        <v>128</v>
      </c>
      <c r="D1429" t="s">
        <v>132</v>
      </c>
      <c r="E1429">
        <v>1573546.21</v>
      </c>
      <c r="F1429">
        <v>13.52</v>
      </c>
      <c r="G1429">
        <v>187385.52</v>
      </c>
      <c r="H1429">
        <v>1386160.7</v>
      </c>
      <c r="I1429">
        <v>34.119999999999997</v>
      </c>
      <c r="J1429">
        <v>0</v>
      </c>
      <c r="K1429">
        <v>1.89</v>
      </c>
      <c r="L1429">
        <v>32.229999999999997</v>
      </c>
      <c r="M1429">
        <v>206044.45</v>
      </c>
      <c r="N1429">
        <v>20.85</v>
      </c>
      <c r="O1429">
        <v>35544.21</v>
      </c>
      <c r="P1429">
        <v>170500.25</v>
      </c>
      <c r="Q1429">
        <v>34.369999999999997</v>
      </c>
      <c r="R1429">
        <v>0</v>
      </c>
      <c r="S1429">
        <v>2.35</v>
      </c>
      <c r="T1429">
        <v>32.03</v>
      </c>
      <c r="U1429">
        <v>2.72</v>
      </c>
      <c r="V1429">
        <v>-3.33</v>
      </c>
      <c r="W1429">
        <v>-0.09</v>
      </c>
      <c r="X1429">
        <v>2.82</v>
      </c>
      <c r="Y1429">
        <v>578081.47</v>
      </c>
      <c r="Z1429">
        <v>17.420000000000002</v>
      </c>
      <c r="AA1429">
        <v>85775.66</v>
      </c>
      <c r="AB1429">
        <v>492305.82</v>
      </c>
      <c r="AC1429">
        <v>16.23</v>
      </c>
      <c r="AD1429">
        <v>-30.44</v>
      </c>
      <c r="AE1429">
        <v>-7.1</v>
      </c>
      <c r="AF1429">
        <v>23.33</v>
      </c>
      <c r="AG1429">
        <v>100</v>
      </c>
      <c r="AH1429">
        <v>0</v>
      </c>
      <c r="AI1429">
        <v>0</v>
      </c>
      <c r="AJ1429">
        <v>100</v>
      </c>
      <c r="AK1429">
        <v>100</v>
      </c>
      <c r="AL1429">
        <v>6.15</v>
      </c>
      <c r="AM1429">
        <v>5.79</v>
      </c>
      <c r="AN1429">
        <v>94.21</v>
      </c>
      <c r="AO1429">
        <v>93.47</v>
      </c>
      <c r="AP1429">
        <v>5.98</v>
      </c>
      <c r="AQ1429">
        <v>5.27</v>
      </c>
      <c r="AR1429">
        <v>88.2</v>
      </c>
      <c r="AS1429">
        <v>18.59</v>
      </c>
      <c r="AT1429">
        <v>-34.700000000000003</v>
      </c>
      <c r="AU1429">
        <v>-9.8800000000000008</v>
      </c>
      <c r="AV1429">
        <v>28.47</v>
      </c>
    </row>
    <row r="1430" spans="1:48" x14ac:dyDescent="0.35">
      <c r="A1430" t="s">
        <v>127</v>
      </c>
      <c r="B1430" t="s">
        <v>22</v>
      </c>
      <c r="C1430" t="s">
        <v>128</v>
      </c>
      <c r="D1430" t="s">
        <v>133</v>
      </c>
      <c r="E1430">
        <v>63528.86</v>
      </c>
      <c r="F1430">
        <v>34.700000000000003</v>
      </c>
      <c r="G1430">
        <v>16365.09</v>
      </c>
      <c r="H1430">
        <v>47163.77</v>
      </c>
      <c r="I1430">
        <v>1.38</v>
      </c>
      <c r="J1430">
        <v>0</v>
      </c>
      <c r="K1430">
        <v>0.28000000000000003</v>
      </c>
      <c r="L1430">
        <v>1.1000000000000001</v>
      </c>
      <c r="M1430">
        <v>12705.74</v>
      </c>
      <c r="N1430">
        <v>35.86</v>
      </c>
      <c r="O1430">
        <v>3353.81</v>
      </c>
      <c r="P1430">
        <v>9351.93</v>
      </c>
      <c r="Q1430">
        <v>2.12</v>
      </c>
      <c r="R1430">
        <v>0</v>
      </c>
      <c r="S1430">
        <v>0.36</v>
      </c>
      <c r="T1430">
        <v>1.76</v>
      </c>
      <c r="U1430">
        <v>1.63</v>
      </c>
      <c r="V1430">
        <v>13.3</v>
      </c>
      <c r="W1430">
        <v>0.19</v>
      </c>
      <c r="X1430">
        <v>1.44</v>
      </c>
      <c r="Y1430">
        <v>39037.19</v>
      </c>
      <c r="Z1430">
        <v>18.88</v>
      </c>
      <c r="AA1430">
        <v>6200.61</v>
      </c>
      <c r="AB1430">
        <v>32836.58</v>
      </c>
      <c r="AC1430">
        <v>0</v>
      </c>
      <c r="AD1430">
        <v>-100</v>
      </c>
      <c r="AE1430">
        <v>-4.41</v>
      </c>
      <c r="AF1430">
        <v>4.41</v>
      </c>
      <c r="AG1430">
        <v>78.290000000000006</v>
      </c>
      <c r="AH1430">
        <v>0</v>
      </c>
      <c r="AI1430">
        <v>-4.08</v>
      </c>
      <c r="AJ1430">
        <v>82.36</v>
      </c>
      <c r="AK1430">
        <v>0</v>
      </c>
      <c r="AL1430">
        <v>-100</v>
      </c>
      <c r="AM1430">
        <v>-15.85</v>
      </c>
      <c r="AN1430">
        <v>15.85</v>
      </c>
      <c r="AO1430">
        <v>0</v>
      </c>
      <c r="AP1430">
        <v>-100</v>
      </c>
      <c r="AQ1430">
        <v>-6.73</v>
      </c>
      <c r="AR1430">
        <v>6.73</v>
      </c>
      <c r="AS1430">
        <v>0</v>
      </c>
      <c r="AT1430">
        <v>-100</v>
      </c>
      <c r="AU1430">
        <v>-3.71</v>
      </c>
      <c r="AV1430">
        <v>3.71</v>
      </c>
    </row>
    <row r="1431" spans="1:48" x14ac:dyDescent="0.35">
      <c r="A1431" t="s">
        <v>127</v>
      </c>
      <c r="B1431" t="s">
        <v>22</v>
      </c>
      <c r="C1431" t="s">
        <v>128</v>
      </c>
      <c r="D1431" t="s">
        <v>176</v>
      </c>
      <c r="E1431">
        <v>1544398.09</v>
      </c>
      <c r="F1431">
        <v>3.56</v>
      </c>
      <c r="G1431">
        <v>53026.62</v>
      </c>
      <c r="H1431">
        <v>1491371.47</v>
      </c>
      <c r="I1431">
        <v>33.49</v>
      </c>
      <c r="J1431">
        <v>0</v>
      </c>
      <c r="K1431">
        <v>-1.19</v>
      </c>
      <c r="L1431">
        <v>34.68</v>
      </c>
      <c r="M1431">
        <v>206728.58</v>
      </c>
      <c r="N1431">
        <v>11.7</v>
      </c>
      <c r="O1431">
        <v>21645.52</v>
      </c>
      <c r="P1431">
        <v>185083.06</v>
      </c>
      <c r="Q1431">
        <v>34.49</v>
      </c>
      <c r="R1431">
        <v>0</v>
      </c>
      <c r="S1431">
        <v>-0.28000000000000003</v>
      </c>
      <c r="T1431">
        <v>34.770000000000003</v>
      </c>
      <c r="U1431">
        <v>2.65</v>
      </c>
      <c r="V1431">
        <v>-0.81</v>
      </c>
      <c r="W1431">
        <v>-0.02</v>
      </c>
      <c r="X1431">
        <v>2.67</v>
      </c>
      <c r="Y1431">
        <v>582268.84</v>
      </c>
      <c r="Z1431">
        <v>4.4000000000000004</v>
      </c>
      <c r="AA1431">
        <v>24531.77</v>
      </c>
      <c r="AB1431">
        <v>557737.06999999995</v>
      </c>
      <c r="AC1431">
        <v>36.49</v>
      </c>
      <c r="AD1431">
        <v>53.06</v>
      </c>
      <c r="AE1431">
        <v>12.65</v>
      </c>
      <c r="AF1431">
        <v>23.84</v>
      </c>
      <c r="AG1431">
        <v>100</v>
      </c>
      <c r="AH1431">
        <v>0</v>
      </c>
      <c r="AI1431">
        <v>0</v>
      </c>
      <c r="AJ1431">
        <v>100</v>
      </c>
      <c r="AK1431">
        <v>100</v>
      </c>
      <c r="AL1431">
        <v>6.15</v>
      </c>
      <c r="AM1431">
        <v>5.79</v>
      </c>
      <c r="AN1431">
        <v>94.21</v>
      </c>
      <c r="AO1431">
        <v>89.73</v>
      </c>
      <c r="AP1431">
        <v>-0.82</v>
      </c>
      <c r="AQ1431">
        <v>-0.74</v>
      </c>
      <c r="AR1431">
        <v>90.47</v>
      </c>
      <c r="AS1431">
        <v>39.979999999999997</v>
      </c>
      <c r="AT1431">
        <v>47.92</v>
      </c>
      <c r="AU1431">
        <v>12.95</v>
      </c>
      <c r="AV1431">
        <v>27.03</v>
      </c>
    </row>
    <row r="1432" spans="1:48" x14ac:dyDescent="0.35">
      <c r="A1432" t="s">
        <v>127</v>
      </c>
      <c r="B1432" t="s">
        <v>22</v>
      </c>
      <c r="C1432" t="s">
        <v>128</v>
      </c>
      <c r="D1432" t="s">
        <v>177</v>
      </c>
      <c r="E1432">
        <v>1979899.95</v>
      </c>
      <c r="F1432">
        <v>11.51</v>
      </c>
      <c r="G1432">
        <v>204297.9</v>
      </c>
      <c r="H1432">
        <v>1775602.05</v>
      </c>
      <c r="I1432">
        <v>42.93</v>
      </c>
      <c r="J1432">
        <v>0</v>
      </c>
      <c r="K1432">
        <v>1.64</v>
      </c>
      <c r="L1432">
        <v>41.29</v>
      </c>
      <c r="M1432">
        <v>254575.5</v>
      </c>
      <c r="N1432">
        <v>16.34</v>
      </c>
      <c r="O1432">
        <v>35757.94</v>
      </c>
      <c r="P1432">
        <v>218817.55</v>
      </c>
      <c r="Q1432">
        <v>42.47</v>
      </c>
      <c r="R1432">
        <v>0</v>
      </c>
      <c r="S1432">
        <v>1.37</v>
      </c>
      <c r="T1432">
        <v>41.1</v>
      </c>
      <c r="U1432">
        <v>2.74</v>
      </c>
      <c r="V1432">
        <v>-1.1200000000000001</v>
      </c>
      <c r="W1432">
        <v>-0.03</v>
      </c>
      <c r="X1432">
        <v>2.78</v>
      </c>
      <c r="Y1432">
        <v>721464.05</v>
      </c>
      <c r="Z1432">
        <v>12.77</v>
      </c>
      <c r="AA1432">
        <v>81689.740000000005</v>
      </c>
      <c r="AB1432">
        <v>639774.31000000006</v>
      </c>
      <c r="AC1432">
        <v>19.809999999999999</v>
      </c>
      <c r="AD1432">
        <v>-23.19</v>
      </c>
      <c r="AE1432">
        <v>-5.98</v>
      </c>
      <c r="AF1432">
        <v>25.79</v>
      </c>
      <c r="AG1432">
        <v>100</v>
      </c>
      <c r="AH1432">
        <v>0</v>
      </c>
      <c r="AI1432">
        <v>0</v>
      </c>
      <c r="AJ1432">
        <v>100</v>
      </c>
      <c r="AK1432">
        <v>100</v>
      </c>
      <c r="AL1432">
        <v>6.15</v>
      </c>
      <c r="AM1432">
        <v>5.79</v>
      </c>
      <c r="AN1432">
        <v>94.21</v>
      </c>
      <c r="AO1432">
        <v>95.63</v>
      </c>
      <c r="AP1432">
        <v>6.24</v>
      </c>
      <c r="AQ1432">
        <v>5.62</v>
      </c>
      <c r="AR1432">
        <v>90.02</v>
      </c>
      <c r="AS1432">
        <v>22.56</v>
      </c>
      <c r="AT1432">
        <v>-25.19</v>
      </c>
      <c r="AU1432">
        <v>-7.59</v>
      </c>
      <c r="AV1432">
        <v>30.15</v>
      </c>
    </row>
    <row r="1433" spans="1:48" x14ac:dyDescent="0.35">
      <c r="A1433" t="s">
        <v>127</v>
      </c>
      <c r="B1433" t="s">
        <v>22</v>
      </c>
      <c r="C1433" t="s">
        <v>128</v>
      </c>
      <c r="D1433" t="s">
        <v>178</v>
      </c>
      <c r="E1433">
        <v>786657.62</v>
      </c>
      <c r="F1433">
        <v>4.45</v>
      </c>
      <c r="G1433">
        <v>33524.17</v>
      </c>
      <c r="H1433">
        <v>753133.45</v>
      </c>
      <c r="I1433">
        <v>17.059999999999999</v>
      </c>
      <c r="J1433">
        <v>0</v>
      </c>
      <c r="K1433">
        <v>-0.45</v>
      </c>
      <c r="L1433">
        <v>17.510000000000002</v>
      </c>
      <c r="M1433">
        <v>101024.37</v>
      </c>
      <c r="N1433">
        <v>3.94</v>
      </c>
      <c r="O1433">
        <v>3829.84</v>
      </c>
      <c r="P1433">
        <v>97194.53</v>
      </c>
      <c r="Q1433">
        <v>16.850000000000001</v>
      </c>
      <c r="R1433">
        <v>0</v>
      </c>
      <c r="S1433">
        <v>-1.4</v>
      </c>
      <c r="T1433">
        <v>18.260000000000002</v>
      </c>
      <c r="U1433">
        <v>2.2599999999999998</v>
      </c>
      <c r="V1433">
        <v>-1.45</v>
      </c>
      <c r="W1433">
        <v>-0.03</v>
      </c>
      <c r="X1433">
        <v>2.2999999999999998</v>
      </c>
      <c r="Y1433">
        <v>347669.72</v>
      </c>
      <c r="Z1433">
        <v>5.99</v>
      </c>
      <c r="AA1433">
        <v>19647.240000000002</v>
      </c>
      <c r="AB1433">
        <v>328022.48</v>
      </c>
      <c r="AC1433">
        <v>33.28</v>
      </c>
      <c r="AD1433">
        <v>9.8699999999999992</v>
      </c>
      <c r="AE1433">
        <v>2.99</v>
      </c>
      <c r="AF1433">
        <v>30.29</v>
      </c>
      <c r="AG1433">
        <v>100</v>
      </c>
      <c r="AH1433">
        <v>0</v>
      </c>
      <c r="AI1433">
        <v>0</v>
      </c>
      <c r="AJ1433">
        <v>100</v>
      </c>
      <c r="AK1433">
        <v>100</v>
      </c>
      <c r="AL1433">
        <v>6.73</v>
      </c>
      <c r="AM1433">
        <v>6.31</v>
      </c>
      <c r="AN1433">
        <v>93.69</v>
      </c>
      <c r="AO1433">
        <v>92.91</v>
      </c>
      <c r="AP1433">
        <v>1.95</v>
      </c>
      <c r="AQ1433">
        <v>1.77</v>
      </c>
      <c r="AR1433">
        <v>91.13</v>
      </c>
      <c r="AS1433">
        <v>32.21</v>
      </c>
      <c r="AT1433">
        <v>5.9</v>
      </c>
      <c r="AU1433">
        <v>1.79</v>
      </c>
      <c r="AV1433">
        <v>30.42</v>
      </c>
    </row>
    <row r="1434" spans="1:48" x14ac:dyDescent="0.35">
      <c r="A1434" t="s">
        <v>127</v>
      </c>
      <c r="B1434" t="s">
        <v>22</v>
      </c>
      <c r="C1434" t="s">
        <v>139</v>
      </c>
      <c r="D1434" t="s">
        <v>129</v>
      </c>
      <c r="E1434">
        <v>2003088.46</v>
      </c>
      <c r="F1434">
        <v>12.79</v>
      </c>
      <c r="G1434">
        <v>227085.25</v>
      </c>
      <c r="H1434">
        <v>1776003.21</v>
      </c>
      <c r="I1434">
        <v>0</v>
      </c>
      <c r="J1434">
        <v>0</v>
      </c>
      <c r="K1434">
        <v>0</v>
      </c>
      <c r="L1434">
        <v>0</v>
      </c>
      <c r="M1434">
        <v>279125.73</v>
      </c>
      <c r="N1434">
        <v>26.32</v>
      </c>
      <c r="O1434">
        <v>58156.25</v>
      </c>
      <c r="P1434">
        <v>220969.48</v>
      </c>
      <c r="Q1434">
        <v>0</v>
      </c>
      <c r="R1434">
        <v>0</v>
      </c>
      <c r="S1434">
        <v>0</v>
      </c>
      <c r="T1434">
        <v>0</v>
      </c>
      <c r="U1434">
        <v>3.59</v>
      </c>
      <c r="V1434">
        <v>-10.71</v>
      </c>
      <c r="W1434">
        <v>-0.43</v>
      </c>
      <c r="X1434">
        <v>4.0199999999999996</v>
      </c>
      <c r="Y1434">
        <v>558251.46</v>
      </c>
      <c r="Z1434">
        <v>26.32</v>
      </c>
      <c r="AA1434">
        <v>116312.5</v>
      </c>
      <c r="AB1434">
        <v>441938.95</v>
      </c>
      <c r="AC1434">
        <v>43.4</v>
      </c>
      <c r="AD1434">
        <v>29.13</v>
      </c>
      <c r="AE1434">
        <v>9.7899999999999991</v>
      </c>
      <c r="AF1434">
        <v>33.61</v>
      </c>
      <c r="AG1434">
        <v>100</v>
      </c>
      <c r="AH1434">
        <v>0</v>
      </c>
      <c r="AI1434">
        <v>0</v>
      </c>
      <c r="AJ1434">
        <v>100</v>
      </c>
      <c r="AK1434">
        <v>100</v>
      </c>
      <c r="AL1434">
        <v>6.73</v>
      </c>
      <c r="AM1434">
        <v>6.31</v>
      </c>
      <c r="AN1434">
        <v>93.69</v>
      </c>
      <c r="AO1434">
        <v>100</v>
      </c>
      <c r="AP1434">
        <v>9.1</v>
      </c>
      <c r="AQ1434">
        <v>8.34</v>
      </c>
      <c r="AR1434">
        <v>91.66</v>
      </c>
      <c r="AS1434">
        <v>41.77</v>
      </c>
      <c r="AT1434">
        <v>24.78</v>
      </c>
      <c r="AU1434">
        <v>8.2899999999999991</v>
      </c>
      <c r="AV1434">
        <v>33.47</v>
      </c>
    </row>
    <row r="1435" spans="1:48" x14ac:dyDescent="0.35">
      <c r="A1435" t="s">
        <v>127</v>
      </c>
      <c r="B1435" t="s">
        <v>22</v>
      </c>
      <c r="C1435" t="s">
        <v>139</v>
      </c>
      <c r="D1435" t="s">
        <v>130</v>
      </c>
      <c r="E1435">
        <v>459652.38</v>
      </c>
      <c r="F1435">
        <v>-0.82</v>
      </c>
      <c r="G1435">
        <v>-3797.49</v>
      </c>
      <c r="H1435">
        <v>463449.86</v>
      </c>
      <c r="I1435">
        <v>22.95</v>
      </c>
      <c r="J1435">
        <v>0</v>
      </c>
      <c r="K1435">
        <v>-3.15</v>
      </c>
      <c r="L1435">
        <v>26.1</v>
      </c>
      <c r="M1435">
        <v>51835.199999999997</v>
      </c>
      <c r="N1435">
        <v>-1.89</v>
      </c>
      <c r="O1435">
        <v>-1001.22</v>
      </c>
      <c r="P1435">
        <v>52836.42</v>
      </c>
      <c r="Q1435">
        <v>18.57</v>
      </c>
      <c r="R1435">
        <v>0</v>
      </c>
      <c r="S1435">
        <v>-5.34</v>
      </c>
      <c r="T1435">
        <v>23.91</v>
      </c>
      <c r="U1435">
        <v>4.43</v>
      </c>
      <c r="V1435">
        <v>1.1000000000000001</v>
      </c>
      <c r="W1435">
        <v>0.05</v>
      </c>
      <c r="X1435">
        <v>4.3899999999999997</v>
      </c>
      <c r="Y1435">
        <v>103670.39999999999</v>
      </c>
      <c r="Z1435">
        <v>-1.89</v>
      </c>
      <c r="AA1435">
        <v>-2002.45</v>
      </c>
      <c r="AB1435">
        <v>105672.85</v>
      </c>
      <c r="AC1435">
        <v>39.83</v>
      </c>
      <c r="AD1435">
        <v>4.51</v>
      </c>
      <c r="AE1435">
        <v>1.72</v>
      </c>
      <c r="AF1435">
        <v>38.11</v>
      </c>
      <c r="AG1435">
        <v>100</v>
      </c>
      <c r="AH1435">
        <v>0</v>
      </c>
      <c r="AI1435">
        <v>0</v>
      </c>
      <c r="AJ1435">
        <v>100</v>
      </c>
      <c r="AK1435">
        <v>100</v>
      </c>
      <c r="AL1435">
        <v>6.73</v>
      </c>
      <c r="AM1435">
        <v>6.31</v>
      </c>
      <c r="AN1435">
        <v>93.69</v>
      </c>
      <c r="AO1435">
        <v>90.04</v>
      </c>
      <c r="AP1435">
        <v>15.2</v>
      </c>
      <c r="AQ1435">
        <v>11.88</v>
      </c>
      <c r="AR1435">
        <v>78.16</v>
      </c>
      <c r="AS1435">
        <v>37.64</v>
      </c>
      <c r="AT1435">
        <v>1.39</v>
      </c>
      <c r="AU1435">
        <v>0.52</v>
      </c>
      <c r="AV1435">
        <v>37.119999999999997</v>
      </c>
    </row>
    <row r="1436" spans="1:48" x14ac:dyDescent="0.35">
      <c r="A1436" t="s">
        <v>127</v>
      </c>
      <c r="B1436" t="s">
        <v>22</v>
      </c>
      <c r="C1436" t="s">
        <v>139</v>
      </c>
      <c r="D1436" t="s">
        <v>131</v>
      </c>
      <c r="E1436">
        <v>934119.66</v>
      </c>
      <c r="F1436">
        <v>13.92</v>
      </c>
      <c r="G1436">
        <v>114116.81</v>
      </c>
      <c r="H1436">
        <v>820002.86</v>
      </c>
      <c r="I1436">
        <v>46.63</v>
      </c>
      <c r="J1436">
        <v>0</v>
      </c>
      <c r="K1436">
        <v>0.46</v>
      </c>
      <c r="L1436">
        <v>46.17</v>
      </c>
      <c r="M1436">
        <v>141753.53</v>
      </c>
      <c r="N1436">
        <v>31.33</v>
      </c>
      <c r="O1436">
        <v>33816.79</v>
      </c>
      <c r="P1436">
        <v>107936.74</v>
      </c>
      <c r="Q1436">
        <v>50.78</v>
      </c>
      <c r="R1436">
        <v>0</v>
      </c>
      <c r="S1436">
        <v>1.94</v>
      </c>
      <c r="T1436">
        <v>48.85</v>
      </c>
      <c r="U1436">
        <v>3.29</v>
      </c>
      <c r="V1436">
        <v>-13.26</v>
      </c>
      <c r="W1436">
        <v>-0.5</v>
      </c>
      <c r="X1436">
        <v>3.8</v>
      </c>
      <c r="Y1436">
        <v>283507.06</v>
      </c>
      <c r="Z1436">
        <v>31.33</v>
      </c>
      <c r="AA1436">
        <v>67633.58</v>
      </c>
      <c r="AB1436">
        <v>215873.48</v>
      </c>
      <c r="AC1436">
        <v>59.26</v>
      </c>
      <c r="AD1436">
        <v>58.17</v>
      </c>
      <c r="AE1436">
        <v>21.8</v>
      </c>
      <c r="AF1436">
        <v>37.47</v>
      </c>
      <c r="AG1436">
        <v>100</v>
      </c>
      <c r="AH1436">
        <v>0</v>
      </c>
      <c r="AI1436">
        <v>0</v>
      </c>
      <c r="AJ1436">
        <v>100</v>
      </c>
      <c r="AK1436">
        <v>86.99</v>
      </c>
      <c r="AL1436">
        <v>2.81</v>
      </c>
      <c r="AM1436">
        <v>2.38</v>
      </c>
      <c r="AN1436">
        <v>84.61</v>
      </c>
      <c r="AO1436">
        <v>78.400000000000006</v>
      </c>
      <c r="AP1436">
        <v>10.54</v>
      </c>
      <c r="AQ1436">
        <v>7.48</v>
      </c>
      <c r="AR1436">
        <v>70.92</v>
      </c>
      <c r="AS1436">
        <v>57.18</v>
      </c>
      <c r="AT1436">
        <v>54.7</v>
      </c>
      <c r="AU1436">
        <v>20.22</v>
      </c>
      <c r="AV1436">
        <v>36.96</v>
      </c>
    </row>
    <row r="1437" spans="1:48" x14ac:dyDescent="0.35">
      <c r="A1437" t="s">
        <v>127</v>
      </c>
      <c r="B1437" t="s">
        <v>22</v>
      </c>
      <c r="C1437" t="s">
        <v>139</v>
      </c>
      <c r="D1437" t="s">
        <v>132</v>
      </c>
      <c r="E1437">
        <v>536394.96</v>
      </c>
      <c r="F1437">
        <v>19.03</v>
      </c>
      <c r="G1437">
        <v>85758.45</v>
      </c>
      <c r="H1437">
        <v>450636.51</v>
      </c>
      <c r="I1437">
        <v>26.78</v>
      </c>
      <c r="J1437">
        <v>0</v>
      </c>
      <c r="K1437">
        <v>1.4</v>
      </c>
      <c r="L1437">
        <v>25.37</v>
      </c>
      <c r="M1437">
        <v>72528.11</v>
      </c>
      <c r="N1437">
        <v>36.06</v>
      </c>
      <c r="O1437">
        <v>19222.59</v>
      </c>
      <c r="P1437">
        <v>53305.52</v>
      </c>
      <c r="Q1437">
        <v>25.98</v>
      </c>
      <c r="R1437">
        <v>0</v>
      </c>
      <c r="S1437">
        <v>1.86</v>
      </c>
      <c r="T1437">
        <v>24.12</v>
      </c>
      <c r="U1437">
        <v>3.7</v>
      </c>
      <c r="V1437">
        <v>-12.52</v>
      </c>
      <c r="W1437">
        <v>-0.53</v>
      </c>
      <c r="X1437">
        <v>4.2300000000000004</v>
      </c>
      <c r="Y1437">
        <v>145056.21</v>
      </c>
      <c r="Z1437">
        <v>36.06</v>
      </c>
      <c r="AA1437">
        <v>38445.18</v>
      </c>
      <c r="AB1437">
        <v>106611.03</v>
      </c>
      <c r="AC1437">
        <v>17.940000000000001</v>
      </c>
      <c r="AD1437">
        <v>-15.71</v>
      </c>
      <c r="AE1437">
        <v>-3.34</v>
      </c>
      <c r="AF1437">
        <v>21.29</v>
      </c>
      <c r="AG1437">
        <v>100</v>
      </c>
      <c r="AH1437">
        <v>0</v>
      </c>
      <c r="AI1437">
        <v>0</v>
      </c>
      <c r="AJ1437">
        <v>100</v>
      </c>
      <c r="AK1437">
        <v>100</v>
      </c>
      <c r="AL1437">
        <v>11.07</v>
      </c>
      <c r="AM1437">
        <v>9.9700000000000006</v>
      </c>
      <c r="AN1437">
        <v>90.03</v>
      </c>
      <c r="AO1437">
        <v>63.06</v>
      </c>
      <c r="AP1437">
        <v>18.690000000000001</v>
      </c>
      <c r="AQ1437">
        <v>9.93</v>
      </c>
      <c r="AR1437">
        <v>53.13</v>
      </c>
      <c r="AS1437">
        <v>20.37</v>
      </c>
      <c r="AT1437">
        <v>-12.54</v>
      </c>
      <c r="AU1437">
        <v>-2.92</v>
      </c>
      <c r="AV1437">
        <v>23.29</v>
      </c>
    </row>
    <row r="1438" spans="1:48" x14ac:dyDescent="0.35">
      <c r="A1438" t="s">
        <v>127</v>
      </c>
      <c r="B1438" t="s">
        <v>22</v>
      </c>
      <c r="C1438" t="s">
        <v>139</v>
      </c>
      <c r="D1438" t="s">
        <v>133</v>
      </c>
      <c r="E1438">
        <v>37660.21</v>
      </c>
      <c r="F1438">
        <v>93.37</v>
      </c>
      <c r="G1438">
        <v>18184.939999999999</v>
      </c>
      <c r="H1438">
        <v>19475.27</v>
      </c>
      <c r="I1438">
        <v>1.88</v>
      </c>
      <c r="J1438">
        <v>0</v>
      </c>
      <c r="K1438">
        <v>0.78</v>
      </c>
      <c r="L1438">
        <v>1.1000000000000001</v>
      </c>
      <c r="M1438">
        <v>6807.51</v>
      </c>
      <c r="N1438">
        <v>98.38</v>
      </c>
      <c r="O1438">
        <v>3376.01</v>
      </c>
      <c r="P1438">
        <v>3431.5</v>
      </c>
      <c r="Q1438">
        <v>2.44</v>
      </c>
      <c r="R1438">
        <v>0</v>
      </c>
      <c r="S1438">
        <v>0.89</v>
      </c>
      <c r="T1438">
        <v>1.55</v>
      </c>
      <c r="U1438">
        <v>2.77</v>
      </c>
      <c r="V1438">
        <v>-2.52</v>
      </c>
      <c r="W1438">
        <v>-7.0000000000000007E-2</v>
      </c>
      <c r="X1438">
        <v>2.84</v>
      </c>
      <c r="Y1438">
        <v>13615.02</v>
      </c>
      <c r="Z1438">
        <v>98.38</v>
      </c>
      <c r="AA1438">
        <v>6752.03</v>
      </c>
      <c r="AB1438">
        <v>6863</v>
      </c>
      <c r="AC1438">
        <v>0</v>
      </c>
      <c r="AD1438">
        <v>0</v>
      </c>
      <c r="AE1438">
        <v>0</v>
      </c>
      <c r="AF1438">
        <v>0</v>
      </c>
      <c r="AG1438">
        <v>78.290000000000006</v>
      </c>
      <c r="AH1438">
        <v>0</v>
      </c>
      <c r="AI1438">
        <v>1.71</v>
      </c>
      <c r="AJ1438">
        <v>76.569999999999993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 x14ac:dyDescent="0.35">
      <c r="A1439" t="s">
        <v>127</v>
      </c>
      <c r="B1439" t="s">
        <v>22</v>
      </c>
      <c r="C1439" t="s">
        <v>139</v>
      </c>
      <c r="D1439" t="s">
        <v>176</v>
      </c>
      <c r="E1439">
        <v>934119.66</v>
      </c>
      <c r="F1439">
        <v>13.92</v>
      </c>
      <c r="G1439">
        <v>114116.81</v>
      </c>
      <c r="H1439">
        <v>820002.86</v>
      </c>
      <c r="I1439">
        <v>46.63</v>
      </c>
      <c r="J1439">
        <v>0</v>
      </c>
      <c r="K1439">
        <v>0.46</v>
      </c>
      <c r="L1439">
        <v>46.17</v>
      </c>
      <c r="M1439">
        <v>141753.53</v>
      </c>
      <c r="N1439">
        <v>31.33</v>
      </c>
      <c r="O1439">
        <v>33816.79</v>
      </c>
      <c r="P1439">
        <v>107936.74</v>
      </c>
      <c r="Q1439">
        <v>50.78</v>
      </c>
      <c r="R1439">
        <v>0</v>
      </c>
      <c r="S1439">
        <v>1.94</v>
      </c>
      <c r="T1439">
        <v>48.85</v>
      </c>
      <c r="U1439">
        <v>3.29</v>
      </c>
      <c r="V1439">
        <v>-13.26</v>
      </c>
      <c r="W1439">
        <v>-0.5</v>
      </c>
      <c r="X1439">
        <v>3.8</v>
      </c>
      <c r="Y1439">
        <v>283507.06</v>
      </c>
      <c r="Z1439">
        <v>31.33</v>
      </c>
      <c r="AA1439">
        <v>67633.58</v>
      </c>
      <c r="AB1439">
        <v>215873.48</v>
      </c>
      <c r="AC1439">
        <v>59.26</v>
      </c>
      <c r="AD1439">
        <v>58.17</v>
      </c>
      <c r="AE1439">
        <v>21.8</v>
      </c>
      <c r="AF1439">
        <v>37.47</v>
      </c>
      <c r="AG1439">
        <v>100</v>
      </c>
      <c r="AH1439">
        <v>0</v>
      </c>
      <c r="AI1439">
        <v>0</v>
      </c>
      <c r="AJ1439">
        <v>100</v>
      </c>
      <c r="AK1439">
        <v>86.99</v>
      </c>
      <c r="AL1439">
        <v>2.81</v>
      </c>
      <c r="AM1439">
        <v>2.38</v>
      </c>
      <c r="AN1439">
        <v>84.61</v>
      </c>
      <c r="AO1439">
        <v>78.400000000000006</v>
      </c>
      <c r="AP1439">
        <v>10.54</v>
      </c>
      <c r="AQ1439">
        <v>7.48</v>
      </c>
      <c r="AR1439">
        <v>70.92</v>
      </c>
      <c r="AS1439">
        <v>57.18</v>
      </c>
      <c r="AT1439">
        <v>54.7</v>
      </c>
      <c r="AU1439">
        <v>20.22</v>
      </c>
      <c r="AV1439">
        <v>36.96</v>
      </c>
    </row>
    <row r="1440" spans="1:48" x14ac:dyDescent="0.35">
      <c r="A1440" t="s">
        <v>127</v>
      </c>
      <c r="B1440" t="s">
        <v>22</v>
      </c>
      <c r="C1440" t="s">
        <v>139</v>
      </c>
      <c r="D1440" t="s">
        <v>177</v>
      </c>
      <c r="E1440">
        <v>674306.54</v>
      </c>
      <c r="F1440">
        <v>12.47</v>
      </c>
      <c r="G1440">
        <v>74756.990000000005</v>
      </c>
      <c r="H1440">
        <v>599549.55000000005</v>
      </c>
      <c r="I1440">
        <v>33.659999999999997</v>
      </c>
      <c r="J1440">
        <v>0</v>
      </c>
      <c r="K1440">
        <v>-0.1</v>
      </c>
      <c r="L1440">
        <v>33.76</v>
      </c>
      <c r="M1440">
        <v>89111.039999999994</v>
      </c>
      <c r="N1440">
        <v>26.81</v>
      </c>
      <c r="O1440">
        <v>18842.060000000001</v>
      </c>
      <c r="P1440">
        <v>70268.98</v>
      </c>
      <c r="Q1440">
        <v>31.93</v>
      </c>
      <c r="R1440">
        <v>0</v>
      </c>
      <c r="S1440">
        <v>0.12</v>
      </c>
      <c r="T1440">
        <v>31.8</v>
      </c>
      <c r="U1440">
        <v>3.78</v>
      </c>
      <c r="V1440">
        <v>-11.31</v>
      </c>
      <c r="W1440">
        <v>-0.48</v>
      </c>
      <c r="X1440">
        <v>4.2699999999999996</v>
      </c>
      <c r="Y1440">
        <v>178222.09</v>
      </c>
      <c r="Z1440">
        <v>26.81</v>
      </c>
      <c r="AA1440">
        <v>37684.129999999997</v>
      </c>
      <c r="AB1440">
        <v>140537.96</v>
      </c>
      <c r="AC1440">
        <v>22.9</v>
      </c>
      <c r="AD1440">
        <v>-9.75</v>
      </c>
      <c r="AE1440">
        <v>-2.4700000000000002</v>
      </c>
      <c r="AF1440">
        <v>25.38</v>
      </c>
      <c r="AG1440">
        <v>100</v>
      </c>
      <c r="AH1440">
        <v>0</v>
      </c>
      <c r="AI1440">
        <v>0</v>
      </c>
      <c r="AJ1440">
        <v>100</v>
      </c>
      <c r="AK1440">
        <v>100</v>
      </c>
      <c r="AL1440">
        <v>6.73</v>
      </c>
      <c r="AM1440">
        <v>6.31</v>
      </c>
      <c r="AN1440">
        <v>93.69</v>
      </c>
      <c r="AO1440">
        <v>70.069999999999993</v>
      </c>
      <c r="AP1440">
        <v>8.48</v>
      </c>
      <c r="AQ1440">
        <v>5.48</v>
      </c>
      <c r="AR1440">
        <v>64.59</v>
      </c>
      <c r="AS1440">
        <v>24.74</v>
      </c>
      <c r="AT1440">
        <v>-8.5</v>
      </c>
      <c r="AU1440">
        <v>-2.2999999999999998</v>
      </c>
      <c r="AV1440">
        <v>27.04</v>
      </c>
    </row>
    <row r="1441" spans="1:48" x14ac:dyDescent="0.35">
      <c r="A1441" t="s">
        <v>127</v>
      </c>
      <c r="B1441" t="s">
        <v>22</v>
      </c>
      <c r="C1441" t="s">
        <v>139</v>
      </c>
      <c r="D1441" t="s">
        <v>178</v>
      </c>
      <c r="E1441">
        <v>316287.59999999998</v>
      </c>
      <c r="F1441">
        <v>2.13</v>
      </c>
      <c r="G1441">
        <v>6594.86</v>
      </c>
      <c r="H1441">
        <v>309692.74</v>
      </c>
      <c r="I1441">
        <v>15.79</v>
      </c>
      <c r="J1441">
        <v>0</v>
      </c>
      <c r="K1441">
        <v>-1.65</v>
      </c>
      <c r="L1441">
        <v>17.440000000000001</v>
      </c>
      <c r="M1441">
        <v>34703</v>
      </c>
      <c r="N1441">
        <v>-1.89</v>
      </c>
      <c r="O1441">
        <v>-667.5</v>
      </c>
      <c r="P1441">
        <v>35370.5</v>
      </c>
      <c r="Q1441">
        <v>12.43</v>
      </c>
      <c r="R1441">
        <v>0</v>
      </c>
      <c r="S1441">
        <v>-3.57</v>
      </c>
      <c r="T1441">
        <v>16.010000000000002</v>
      </c>
      <c r="U1441">
        <v>4.5599999999999996</v>
      </c>
      <c r="V1441">
        <v>4.09</v>
      </c>
      <c r="W1441">
        <v>0.18</v>
      </c>
      <c r="X1441">
        <v>4.38</v>
      </c>
      <c r="Y1441">
        <v>69406</v>
      </c>
      <c r="Z1441">
        <v>-1.89</v>
      </c>
      <c r="AA1441">
        <v>-1335</v>
      </c>
      <c r="AB1441">
        <v>70740.990000000005</v>
      </c>
      <c r="AC1441">
        <v>38.18</v>
      </c>
      <c r="AD1441">
        <v>0.15</v>
      </c>
      <c r="AE1441">
        <v>0.06</v>
      </c>
      <c r="AF1441">
        <v>38.119999999999997</v>
      </c>
      <c r="AG1441">
        <v>100</v>
      </c>
      <c r="AH1441">
        <v>0</v>
      </c>
      <c r="AI1441">
        <v>0</v>
      </c>
      <c r="AJ1441">
        <v>100</v>
      </c>
      <c r="AK1441">
        <v>81.430000000000007</v>
      </c>
      <c r="AL1441">
        <v>-7.74</v>
      </c>
      <c r="AM1441">
        <v>-6.83</v>
      </c>
      <c r="AN1441">
        <v>88.26</v>
      </c>
      <c r="AO1441">
        <v>59.05</v>
      </c>
      <c r="AP1441">
        <v>-11.72</v>
      </c>
      <c r="AQ1441">
        <v>-7.84</v>
      </c>
      <c r="AR1441">
        <v>66.89</v>
      </c>
      <c r="AS1441">
        <v>36.51</v>
      </c>
      <c r="AT1441">
        <v>-0.11</v>
      </c>
      <c r="AU1441">
        <v>-0.04</v>
      </c>
      <c r="AV1441">
        <v>36.549999999999997</v>
      </c>
    </row>
    <row r="1442" spans="1:48" x14ac:dyDescent="0.35">
      <c r="A1442" t="s">
        <v>127</v>
      </c>
      <c r="B1442" t="s">
        <v>22</v>
      </c>
      <c r="C1442" t="s">
        <v>140</v>
      </c>
      <c r="D1442" t="s">
        <v>129</v>
      </c>
      <c r="E1442">
        <v>538309.05000000005</v>
      </c>
      <c r="F1442">
        <v>63.21</v>
      </c>
      <c r="G1442">
        <v>208475.55</v>
      </c>
      <c r="H1442">
        <v>329833.5</v>
      </c>
      <c r="I1442">
        <v>0</v>
      </c>
      <c r="J1442">
        <v>0</v>
      </c>
      <c r="K1442">
        <v>0</v>
      </c>
      <c r="L1442">
        <v>0</v>
      </c>
      <c r="M1442">
        <v>74395.600000000006</v>
      </c>
      <c r="N1442">
        <v>74.92</v>
      </c>
      <c r="O1442">
        <v>31865.34</v>
      </c>
      <c r="P1442">
        <v>42530.26</v>
      </c>
      <c r="Q1442">
        <v>0</v>
      </c>
      <c r="R1442">
        <v>0</v>
      </c>
      <c r="S1442">
        <v>0</v>
      </c>
      <c r="T1442">
        <v>0</v>
      </c>
      <c r="U1442">
        <v>2.5499999999999998</v>
      </c>
      <c r="V1442">
        <v>-6.7</v>
      </c>
      <c r="W1442">
        <v>-0.18</v>
      </c>
      <c r="X1442">
        <v>2.73</v>
      </c>
      <c r="Y1442">
        <v>211291.11</v>
      </c>
      <c r="Z1442">
        <v>74.92</v>
      </c>
      <c r="AA1442">
        <v>90500.83</v>
      </c>
      <c r="AB1442">
        <v>120790.29</v>
      </c>
      <c r="AC1442">
        <v>24.62</v>
      </c>
      <c r="AD1442">
        <v>52.92</v>
      </c>
      <c r="AE1442">
        <v>8.52</v>
      </c>
      <c r="AF1442">
        <v>16.100000000000001</v>
      </c>
      <c r="AG1442">
        <v>100</v>
      </c>
      <c r="AH1442">
        <v>0</v>
      </c>
      <c r="AI1442">
        <v>0</v>
      </c>
      <c r="AJ1442">
        <v>100</v>
      </c>
      <c r="AK1442">
        <v>95.06</v>
      </c>
      <c r="AL1442">
        <v>1.47</v>
      </c>
      <c r="AM1442">
        <v>1.37</v>
      </c>
      <c r="AN1442">
        <v>93.69</v>
      </c>
      <c r="AO1442">
        <v>74.569999999999993</v>
      </c>
      <c r="AP1442">
        <v>26.83</v>
      </c>
      <c r="AQ1442">
        <v>15.78</v>
      </c>
      <c r="AR1442">
        <v>58.8</v>
      </c>
      <c r="AS1442">
        <v>24.85</v>
      </c>
      <c r="AT1442">
        <v>59.89</v>
      </c>
      <c r="AU1442">
        <v>9.31</v>
      </c>
      <c r="AV1442">
        <v>15.54</v>
      </c>
    </row>
    <row r="1443" spans="1:48" x14ac:dyDescent="0.35">
      <c r="A1443" t="s">
        <v>127</v>
      </c>
      <c r="B1443" t="s">
        <v>22</v>
      </c>
      <c r="C1443" t="s">
        <v>140</v>
      </c>
      <c r="D1443" t="s">
        <v>130</v>
      </c>
      <c r="E1443">
        <v>164335.43</v>
      </c>
      <c r="F1443">
        <v>51.01</v>
      </c>
      <c r="G1443">
        <v>55512.71</v>
      </c>
      <c r="H1443">
        <v>108822.72</v>
      </c>
      <c r="I1443">
        <v>30.53</v>
      </c>
      <c r="J1443">
        <v>0</v>
      </c>
      <c r="K1443">
        <v>-2.4700000000000002</v>
      </c>
      <c r="L1443">
        <v>32.99</v>
      </c>
      <c r="M1443">
        <v>21892.23</v>
      </c>
      <c r="N1443">
        <v>62.52</v>
      </c>
      <c r="O1443">
        <v>8421.57</v>
      </c>
      <c r="P1443">
        <v>13470.66</v>
      </c>
      <c r="Q1443">
        <v>29.43</v>
      </c>
      <c r="R1443">
        <v>0</v>
      </c>
      <c r="S1443">
        <v>-2.25</v>
      </c>
      <c r="T1443">
        <v>31.67</v>
      </c>
      <c r="U1443">
        <v>2.64</v>
      </c>
      <c r="V1443">
        <v>-7.08</v>
      </c>
      <c r="W1443">
        <v>-0.2</v>
      </c>
      <c r="X1443">
        <v>2.84</v>
      </c>
      <c r="Y1443">
        <v>62176.18</v>
      </c>
      <c r="Z1443">
        <v>62.52</v>
      </c>
      <c r="AA1443">
        <v>23918.12</v>
      </c>
      <c r="AB1443">
        <v>38258.050000000003</v>
      </c>
      <c r="AC1443">
        <v>35.200000000000003</v>
      </c>
      <c r="AD1443">
        <v>72.41</v>
      </c>
      <c r="AE1443">
        <v>14.78</v>
      </c>
      <c r="AF1443">
        <v>20.41</v>
      </c>
      <c r="AG1443">
        <v>100</v>
      </c>
      <c r="AH1443">
        <v>0</v>
      </c>
      <c r="AI1443">
        <v>5.79</v>
      </c>
      <c r="AJ1443">
        <v>94.21</v>
      </c>
      <c r="AK1443">
        <v>95.06</v>
      </c>
      <c r="AL1443">
        <v>2.57</v>
      </c>
      <c r="AM1443">
        <v>2.38</v>
      </c>
      <c r="AN1443">
        <v>92.68</v>
      </c>
      <c r="AO1443">
        <v>70.94</v>
      </c>
      <c r="AP1443">
        <v>41.74</v>
      </c>
      <c r="AQ1443">
        <v>20.89</v>
      </c>
      <c r="AR1443">
        <v>50.05</v>
      </c>
      <c r="AS1443">
        <v>34.97</v>
      </c>
      <c r="AT1443">
        <v>71.06</v>
      </c>
      <c r="AU1443">
        <v>14.53</v>
      </c>
      <c r="AV1443">
        <v>20.440000000000001</v>
      </c>
    </row>
    <row r="1444" spans="1:48" x14ac:dyDescent="0.35">
      <c r="A1444" t="s">
        <v>127</v>
      </c>
      <c r="B1444" t="s">
        <v>22</v>
      </c>
      <c r="C1444" t="s">
        <v>140</v>
      </c>
      <c r="D1444" t="s">
        <v>131</v>
      </c>
      <c r="E1444">
        <v>108835.93</v>
      </c>
      <c r="F1444">
        <v>14.12</v>
      </c>
      <c r="G1444">
        <v>13462.53</v>
      </c>
      <c r="H1444">
        <v>95373.4</v>
      </c>
      <c r="I1444">
        <v>20.22</v>
      </c>
      <c r="J1444">
        <v>0</v>
      </c>
      <c r="K1444">
        <v>-8.6999999999999993</v>
      </c>
      <c r="L1444">
        <v>28.92</v>
      </c>
      <c r="M1444">
        <v>13692.93</v>
      </c>
      <c r="N1444">
        <v>14.6</v>
      </c>
      <c r="O1444">
        <v>1744.93</v>
      </c>
      <c r="P1444">
        <v>11948.01</v>
      </c>
      <c r="Q1444">
        <v>18.41</v>
      </c>
      <c r="R1444">
        <v>0</v>
      </c>
      <c r="S1444">
        <v>-9.69</v>
      </c>
      <c r="T1444">
        <v>28.09</v>
      </c>
      <c r="U1444">
        <v>2.8</v>
      </c>
      <c r="V1444">
        <v>-0.43</v>
      </c>
      <c r="W1444">
        <v>-0.01</v>
      </c>
      <c r="X1444">
        <v>2.81</v>
      </c>
      <c r="Y1444">
        <v>38889.33</v>
      </c>
      <c r="Z1444">
        <v>14.6</v>
      </c>
      <c r="AA1444">
        <v>4955.7700000000004</v>
      </c>
      <c r="AB1444">
        <v>33933.56</v>
      </c>
      <c r="AC1444">
        <v>7.63</v>
      </c>
      <c r="AD1444">
        <v>-42.66</v>
      </c>
      <c r="AE1444">
        <v>-5.68</v>
      </c>
      <c r="AF1444">
        <v>13.31</v>
      </c>
      <c r="AG1444">
        <v>100</v>
      </c>
      <c r="AH1444">
        <v>0</v>
      </c>
      <c r="AI1444">
        <v>0</v>
      </c>
      <c r="AJ1444">
        <v>100</v>
      </c>
      <c r="AK1444">
        <v>49.09</v>
      </c>
      <c r="AL1444">
        <v>-11.46</v>
      </c>
      <c r="AM1444">
        <v>-6.36</v>
      </c>
      <c r="AN1444">
        <v>55.45</v>
      </c>
      <c r="AO1444">
        <v>14.09</v>
      </c>
      <c r="AP1444">
        <v>-16.920000000000002</v>
      </c>
      <c r="AQ1444">
        <v>-2.87</v>
      </c>
      <c r="AR1444">
        <v>16.96</v>
      </c>
      <c r="AS1444">
        <v>7.02</v>
      </c>
      <c r="AT1444">
        <v>-42.09</v>
      </c>
      <c r="AU1444">
        <v>-5.0999999999999996</v>
      </c>
      <c r="AV1444">
        <v>12.12</v>
      </c>
    </row>
    <row r="1445" spans="1:48" x14ac:dyDescent="0.35">
      <c r="A1445" t="s">
        <v>127</v>
      </c>
      <c r="B1445" t="s">
        <v>22</v>
      </c>
      <c r="C1445" t="s">
        <v>140</v>
      </c>
      <c r="D1445" t="s">
        <v>132</v>
      </c>
      <c r="E1445">
        <v>265137.7</v>
      </c>
      <c r="F1445">
        <v>111.03</v>
      </c>
      <c r="G1445">
        <v>139500.31</v>
      </c>
      <c r="H1445">
        <v>125637.39</v>
      </c>
      <c r="I1445">
        <v>49.25</v>
      </c>
      <c r="J1445">
        <v>0</v>
      </c>
      <c r="K1445">
        <v>11.16</v>
      </c>
      <c r="L1445">
        <v>38.090000000000003</v>
      </c>
      <c r="M1445">
        <v>38810.44</v>
      </c>
      <c r="N1445">
        <v>126.81</v>
      </c>
      <c r="O1445">
        <v>21698.85</v>
      </c>
      <c r="P1445">
        <v>17111.59</v>
      </c>
      <c r="Q1445">
        <v>52.17</v>
      </c>
      <c r="R1445">
        <v>0</v>
      </c>
      <c r="S1445">
        <v>11.93</v>
      </c>
      <c r="T1445">
        <v>40.229999999999997</v>
      </c>
      <c r="U1445">
        <v>2.41</v>
      </c>
      <c r="V1445">
        <v>-6.95</v>
      </c>
      <c r="W1445">
        <v>-0.18</v>
      </c>
      <c r="X1445">
        <v>2.59</v>
      </c>
      <c r="Y1445">
        <v>110225.61</v>
      </c>
      <c r="Z1445">
        <v>126.81</v>
      </c>
      <c r="AA1445">
        <v>61626.94</v>
      </c>
      <c r="AB1445">
        <v>48598.67</v>
      </c>
      <c r="AC1445">
        <v>24.65</v>
      </c>
      <c r="AD1445">
        <v>68.22</v>
      </c>
      <c r="AE1445">
        <v>9.99</v>
      </c>
      <c r="AF1445">
        <v>14.65</v>
      </c>
      <c r="AG1445">
        <v>100</v>
      </c>
      <c r="AH1445">
        <v>0</v>
      </c>
      <c r="AI1445">
        <v>6.31</v>
      </c>
      <c r="AJ1445">
        <v>93.69</v>
      </c>
      <c r="AK1445">
        <v>81.790000000000006</v>
      </c>
      <c r="AL1445">
        <v>26.03</v>
      </c>
      <c r="AM1445">
        <v>16.89</v>
      </c>
      <c r="AN1445">
        <v>64.89</v>
      </c>
      <c r="AO1445">
        <v>66.23</v>
      </c>
      <c r="AP1445">
        <v>120.2</v>
      </c>
      <c r="AQ1445">
        <v>36.15</v>
      </c>
      <c r="AR1445">
        <v>30.08</v>
      </c>
      <c r="AS1445">
        <v>25.89</v>
      </c>
      <c r="AT1445">
        <v>86.4</v>
      </c>
      <c r="AU1445">
        <v>12</v>
      </c>
      <c r="AV1445">
        <v>13.89</v>
      </c>
    </row>
    <row r="1446" spans="1:48" x14ac:dyDescent="0.35">
      <c r="A1446" t="s">
        <v>127</v>
      </c>
      <c r="B1446" t="s">
        <v>22</v>
      </c>
      <c r="C1446" t="s">
        <v>140</v>
      </c>
      <c r="D1446" t="s">
        <v>133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 x14ac:dyDescent="0.35">
      <c r="A1447" t="s">
        <v>127</v>
      </c>
      <c r="B1447" t="s">
        <v>22</v>
      </c>
      <c r="C1447" t="s">
        <v>140</v>
      </c>
      <c r="D1447" t="s">
        <v>176</v>
      </c>
      <c r="E1447">
        <v>108835.93</v>
      </c>
      <c r="F1447">
        <v>14.12</v>
      </c>
      <c r="G1447">
        <v>13462.53</v>
      </c>
      <c r="H1447">
        <v>95373.4</v>
      </c>
      <c r="I1447">
        <v>20.22</v>
      </c>
      <c r="J1447">
        <v>0</v>
      </c>
      <c r="K1447">
        <v>-8.6999999999999993</v>
      </c>
      <c r="L1447">
        <v>28.92</v>
      </c>
      <c r="M1447">
        <v>13692.93</v>
      </c>
      <c r="N1447">
        <v>14.6</v>
      </c>
      <c r="O1447">
        <v>1744.93</v>
      </c>
      <c r="P1447">
        <v>11948.01</v>
      </c>
      <c r="Q1447">
        <v>18.41</v>
      </c>
      <c r="R1447">
        <v>0</v>
      </c>
      <c r="S1447">
        <v>-9.69</v>
      </c>
      <c r="T1447">
        <v>28.09</v>
      </c>
      <c r="U1447">
        <v>2.8</v>
      </c>
      <c r="V1447">
        <v>-0.43</v>
      </c>
      <c r="W1447">
        <v>-0.01</v>
      </c>
      <c r="X1447">
        <v>2.81</v>
      </c>
      <c r="Y1447">
        <v>38889.33</v>
      </c>
      <c r="Z1447">
        <v>14.6</v>
      </c>
      <c r="AA1447">
        <v>4955.7700000000004</v>
      </c>
      <c r="AB1447">
        <v>33933.56</v>
      </c>
      <c r="AC1447">
        <v>7.63</v>
      </c>
      <c r="AD1447">
        <v>-42.66</v>
      </c>
      <c r="AE1447">
        <v>-5.68</v>
      </c>
      <c r="AF1447">
        <v>13.31</v>
      </c>
      <c r="AG1447">
        <v>100</v>
      </c>
      <c r="AH1447">
        <v>0</v>
      </c>
      <c r="AI1447">
        <v>0</v>
      </c>
      <c r="AJ1447">
        <v>100</v>
      </c>
      <c r="AK1447">
        <v>49.09</v>
      </c>
      <c r="AL1447">
        <v>-11.46</v>
      </c>
      <c r="AM1447">
        <v>-6.36</v>
      </c>
      <c r="AN1447">
        <v>55.45</v>
      </c>
      <c r="AO1447">
        <v>14.09</v>
      </c>
      <c r="AP1447">
        <v>-16.920000000000002</v>
      </c>
      <c r="AQ1447">
        <v>-2.87</v>
      </c>
      <c r="AR1447">
        <v>16.96</v>
      </c>
      <c r="AS1447">
        <v>7.02</v>
      </c>
      <c r="AT1447">
        <v>-42.09</v>
      </c>
      <c r="AU1447">
        <v>-5.0999999999999996</v>
      </c>
      <c r="AV1447">
        <v>12.12</v>
      </c>
    </row>
    <row r="1448" spans="1:48" x14ac:dyDescent="0.35">
      <c r="A1448" t="s">
        <v>127</v>
      </c>
      <c r="B1448" t="s">
        <v>22</v>
      </c>
      <c r="C1448" t="s">
        <v>140</v>
      </c>
      <c r="D1448" t="s">
        <v>177</v>
      </c>
      <c r="E1448">
        <v>333130.82</v>
      </c>
      <c r="F1448">
        <v>107.55</v>
      </c>
      <c r="G1448">
        <v>172625.81</v>
      </c>
      <c r="H1448">
        <v>160505.01</v>
      </c>
      <c r="I1448">
        <v>61.88</v>
      </c>
      <c r="J1448">
        <v>0</v>
      </c>
      <c r="K1448">
        <v>13.22</v>
      </c>
      <c r="L1448">
        <v>48.66</v>
      </c>
      <c r="M1448">
        <v>47363.37</v>
      </c>
      <c r="N1448">
        <v>122.3</v>
      </c>
      <c r="O1448">
        <v>26057.42</v>
      </c>
      <c r="P1448">
        <v>21305.95</v>
      </c>
      <c r="Q1448">
        <v>63.66</v>
      </c>
      <c r="R1448">
        <v>0</v>
      </c>
      <c r="S1448">
        <v>13.57</v>
      </c>
      <c r="T1448">
        <v>50.1</v>
      </c>
      <c r="U1448">
        <v>2.48</v>
      </c>
      <c r="V1448">
        <v>-6.63</v>
      </c>
      <c r="W1448">
        <v>-0.18</v>
      </c>
      <c r="X1448">
        <v>2.65</v>
      </c>
      <c r="Y1448">
        <v>134516.82</v>
      </c>
      <c r="Z1448">
        <v>122.3</v>
      </c>
      <c r="AA1448">
        <v>74005.740000000005</v>
      </c>
      <c r="AB1448">
        <v>60511.08</v>
      </c>
      <c r="AC1448">
        <v>31.89</v>
      </c>
      <c r="AD1448">
        <v>77.45</v>
      </c>
      <c r="AE1448">
        <v>13.92</v>
      </c>
      <c r="AF1448">
        <v>17.97</v>
      </c>
      <c r="AG1448">
        <v>100</v>
      </c>
      <c r="AH1448">
        <v>0</v>
      </c>
      <c r="AI1448">
        <v>6.31</v>
      </c>
      <c r="AJ1448">
        <v>93.69</v>
      </c>
      <c r="AK1448">
        <v>86.36</v>
      </c>
      <c r="AL1448">
        <v>10.130000000000001</v>
      </c>
      <c r="AM1448">
        <v>7.94</v>
      </c>
      <c r="AN1448">
        <v>78.42</v>
      </c>
      <c r="AO1448">
        <v>67.52</v>
      </c>
      <c r="AP1448">
        <v>73.25</v>
      </c>
      <c r="AQ1448">
        <v>28.55</v>
      </c>
      <c r="AR1448">
        <v>38.97</v>
      </c>
      <c r="AS1448">
        <v>33.07</v>
      </c>
      <c r="AT1448">
        <v>88.67</v>
      </c>
      <c r="AU1448">
        <v>15.54</v>
      </c>
      <c r="AV1448">
        <v>17.53</v>
      </c>
    </row>
    <row r="1449" spans="1:48" x14ac:dyDescent="0.35">
      <c r="A1449" t="s">
        <v>127</v>
      </c>
      <c r="B1449" t="s">
        <v>22</v>
      </c>
      <c r="C1449" t="s">
        <v>140</v>
      </c>
      <c r="D1449" t="s">
        <v>178</v>
      </c>
      <c r="E1449">
        <v>96342.3</v>
      </c>
      <c r="F1449">
        <v>30.27</v>
      </c>
      <c r="G1449">
        <v>22387.21</v>
      </c>
      <c r="H1449">
        <v>73955.09</v>
      </c>
      <c r="I1449">
        <v>17.899999999999999</v>
      </c>
      <c r="J1449">
        <v>0</v>
      </c>
      <c r="K1449">
        <v>-4.5199999999999996</v>
      </c>
      <c r="L1449">
        <v>22.42</v>
      </c>
      <c r="M1449">
        <v>13339.3</v>
      </c>
      <c r="N1449">
        <v>43.8</v>
      </c>
      <c r="O1449">
        <v>4063</v>
      </c>
      <c r="P1449">
        <v>9276.2999999999993</v>
      </c>
      <c r="Q1449">
        <v>17.93</v>
      </c>
      <c r="R1449">
        <v>0</v>
      </c>
      <c r="S1449">
        <v>-3.88</v>
      </c>
      <c r="T1449">
        <v>21.81</v>
      </c>
      <c r="U1449">
        <v>2.54</v>
      </c>
      <c r="V1449">
        <v>-9.41</v>
      </c>
      <c r="W1449">
        <v>-0.26</v>
      </c>
      <c r="X1449">
        <v>2.81</v>
      </c>
      <c r="Y1449">
        <v>37884.97</v>
      </c>
      <c r="Z1449">
        <v>43.8</v>
      </c>
      <c r="AA1449">
        <v>11539.32</v>
      </c>
      <c r="AB1449">
        <v>26345.65</v>
      </c>
      <c r="AC1449">
        <v>16.23</v>
      </c>
      <c r="AD1449">
        <v>5.43</v>
      </c>
      <c r="AE1449">
        <v>0.84</v>
      </c>
      <c r="AF1449">
        <v>15.39</v>
      </c>
      <c r="AG1449">
        <v>100</v>
      </c>
      <c r="AH1449">
        <v>0</v>
      </c>
      <c r="AI1449">
        <v>5.79</v>
      </c>
      <c r="AJ1449">
        <v>94.21</v>
      </c>
      <c r="AK1449">
        <v>81.2</v>
      </c>
      <c r="AL1449">
        <v>22.07</v>
      </c>
      <c r="AM1449">
        <v>14.68</v>
      </c>
      <c r="AN1449">
        <v>66.510000000000005</v>
      </c>
      <c r="AO1449">
        <v>35.36</v>
      </c>
      <c r="AP1449">
        <v>60.66</v>
      </c>
      <c r="AQ1449">
        <v>13.35</v>
      </c>
      <c r="AR1449">
        <v>22.01</v>
      </c>
      <c r="AS1449">
        <v>16.54</v>
      </c>
      <c r="AT1449">
        <v>5.8</v>
      </c>
      <c r="AU1449">
        <v>0.91</v>
      </c>
      <c r="AV1449">
        <v>15.63</v>
      </c>
    </row>
    <row r="1450" spans="1:48" x14ac:dyDescent="0.35">
      <c r="A1450" t="s">
        <v>127</v>
      </c>
      <c r="B1450" t="s">
        <v>22</v>
      </c>
      <c r="C1450" t="s">
        <v>141</v>
      </c>
      <c r="D1450" t="s">
        <v>129</v>
      </c>
      <c r="E1450">
        <v>728859.9</v>
      </c>
      <c r="F1450">
        <v>-5.3</v>
      </c>
      <c r="G1450">
        <v>-40787.57</v>
      </c>
      <c r="H1450">
        <v>769647.47</v>
      </c>
      <c r="I1450">
        <v>0</v>
      </c>
      <c r="J1450">
        <v>0</v>
      </c>
      <c r="K1450">
        <v>0</v>
      </c>
      <c r="L1450">
        <v>0</v>
      </c>
      <c r="M1450">
        <v>124538.85</v>
      </c>
      <c r="N1450">
        <v>-9.8000000000000007</v>
      </c>
      <c r="O1450">
        <v>-13531.59</v>
      </c>
      <c r="P1450">
        <v>138070.43</v>
      </c>
      <c r="Q1450">
        <v>0</v>
      </c>
      <c r="R1450">
        <v>0</v>
      </c>
      <c r="S1450">
        <v>0</v>
      </c>
      <c r="T1450">
        <v>0</v>
      </c>
      <c r="U1450">
        <v>1.37</v>
      </c>
      <c r="V1450">
        <v>4.99</v>
      </c>
      <c r="W1450">
        <v>7.0000000000000007E-2</v>
      </c>
      <c r="X1450">
        <v>1.31</v>
      </c>
      <c r="Y1450">
        <v>530640.05000000005</v>
      </c>
      <c r="Z1450">
        <v>-9.8000000000000007</v>
      </c>
      <c r="AA1450">
        <v>-57648.08</v>
      </c>
      <c r="AB1450">
        <v>588288.13</v>
      </c>
      <c r="AC1450">
        <v>26.59</v>
      </c>
      <c r="AD1450">
        <v>1.82</v>
      </c>
      <c r="AE1450">
        <v>0.47</v>
      </c>
      <c r="AF1450">
        <v>26.11</v>
      </c>
      <c r="AG1450">
        <v>100</v>
      </c>
      <c r="AH1450">
        <v>0</v>
      </c>
      <c r="AI1450">
        <v>0</v>
      </c>
      <c r="AJ1450">
        <v>100</v>
      </c>
      <c r="AK1450">
        <v>100</v>
      </c>
      <c r="AL1450">
        <v>0.52</v>
      </c>
      <c r="AM1450">
        <v>0.52</v>
      </c>
      <c r="AN1450">
        <v>99.48</v>
      </c>
      <c r="AO1450">
        <v>97.56</v>
      </c>
      <c r="AP1450">
        <v>3.2</v>
      </c>
      <c r="AQ1450">
        <v>3.02</v>
      </c>
      <c r="AR1450">
        <v>94.54</v>
      </c>
      <c r="AS1450">
        <v>28.47</v>
      </c>
      <c r="AT1450">
        <v>9.7799999999999994</v>
      </c>
      <c r="AU1450">
        <v>2.54</v>
      </c>
      <c r="AV1450">
        <v>25.94</v>
      </c>
    </row>
    <row r="1451" spans="1:48" x14ac:dyDescent="0.35">
      <c r="A1451" t="s">
        <v>127</v>
      </c>
      <c r="B1451" t="s">
        <v>22</v>
      </c>
      <c r="C1451" t="s">
        <v>141</v>
      </c>
      <c r="D1451" t="s">
        <v>130</v>
      </c>
      <c r="E1451">
        <v>322600.83</v>
      </c>
      <c r="F1451">
        <v>2.4500000000000002</v>
      </c>
      <c r="G1451">
        <v>7726.44</v>
      </c>
      <c r="H1451">
        <v>314874.39</v>
      </c>
      <c r="I1451">
        <v>44.26</v>
      </c>
      <c r="J1451">
        <v>0</v>
      </c>
      <c r="K1451">
        <v>3.35</v>
      </c>
      <c r="L1451">
        <v>40.909999999999997</v>
      </c>
      <c r="M1451">
        <v>57711.78</v>
      </c>
      <c r="N1451">
        <v>-2.44</v>
      </c>
      <c r="O1451">
        <v>-1443.57</v>
      </c>
      <c r="P1451">
        <v>59155.35</v>
      </c>
      <c r="Q1451">
        <v>46.34</v>
      </c>
      <c r="R1451">
        <v>0</v>
      </c>
      <c r="S1451">
        <v>3.5</v>
      </c>
      <c r="T1451">
        <v>42.84</v>
      </c>
      <c r="U1451">
        <v>1.31</v>
      </c>
      <c r="V1451">
        <v>5.0199999999999996</v>
      </c>
      <c r="W1451">
        <v>0.06</v>
      </c>
      <c r="X1451">
        <v>1.25</v>
      </c>
      <c r="Y1451">
        <v>245895.96</v>
      </c>
      <c r="Z1451">
        <v>-2.44</v>
      </c>
      <c r="AA1451">
        <v>-6150.71</v>
      </c>
      <c r="AB1451">
        <v>252046.67</v>
      </c>
      <c r="AC1451">
        <v>39.65</v>
      </c>
      <c r="AD1451">
        <v>8.89</v>
      </c>
      <c r="AE1451">
        <v>3.24</v>
      </c>
      <c r="AF1451">
        <v>36.409999999999997</v>
      </c>
      <c r="AG1451">
        <v>100</v>
      </c>
      <c r="AH1451">
        <v>0</v>
      </c>
      <c r="AI1451">
        <v>0</v>
      </c>
      <c r="AJ1451">
        <v>100</v>
      </c>
      <c r="AK1451">
        <v>100</v>
      </c>
      <c r="AL1451">
        <v>6.73</v>
      </c>
      <c r="AM1451">
        <v>6.31</v>
      </c>
      <c r="AN1451">
        <v>93.69</v>
      </c>
      <c r="AO1451">
        <v>92.53</v>
      </c>
      <c r="AP1451">
        <v>2.83</v>
      </c>
      <c r="AQ1451">
        <v>2.54</v>
      </c>
      <c r="AR1451">
        <v>89.98</v>
      </c>
      <c r="AS1451">
        <v>42.9</v>
      </c>
      <c r="AT1451">
        <v>19.28</v>
      </c>
      <c r="AU1451">
        <v>6.93</v>
      </c>
      <c r="AV1451">
        <v>35.96</v>
      </c>
    </row>
    <row r="1452" spans="1:48" x14ac:dyDescent="0.35">
      <c r="A1452" t="s">
        <v>127</v>
      </c>
      <c r="B1452" t="s">
        <v>22</v>
      </c>
      <c r="C1452" t="s">
        <v>141</v>
      </c>
      <c r="D1452" t="s">
        <v>131</v>
      </c>
      <c r="E1452">
        <v>217083.86</v>
      </c>
      <c r="F1452">
        <v>-15</v>
      </c>
      <c r="G1452">
        <v>-38314.370000000003</v>
      </c>
      <c r="H1452">
        <v>255398.22</v>
      </c>
      <c r="I1452">
        <v>29.78</v>
      </c>
      <c r="J1452">
        <v>0</v>
      </c>
      <c r="K1452">
        <v>-3.4</v>
      </c>
      <c r="L1452">
        <v>33.18</v>
      </c>
      <c r="M1452">
        <v>33878.410000000003</v>
      </c>
      <c r="N1452">
        <v>-22.47</v>
      </c>
      <c r="O1452">
        <v>-9818.18</v>
      </c>
      <c r="P1452">
        <v>43696.59</v>
      </c>
      <c r="Q1452">
        <v>27.2</v>
      </c>
      <c r="R1452">
        <v>0</v>
      </c>
      <c r="S1452">
        <v>-4.4400000000000004</v>
      </c>
      <c r="T1452">
        <v>31.65</v>
      </c>
      <c r="U1452">
        <v>1.5</v>
      </c>
      <c r="V1452">
        <v>9.6300000000000008</v>
      </c>
      <c r="W1452">
        <v>0.13</v>
      </c>
      <c r="X1452">
        <v>1.37</v>
      </c>
      <c r="Y1452">
        <v>144347.71</v>
      </c>
      <c r="Z1452">
        <v>-22.47</v>
      </c>
      <c r="AA1452">
        <v>-41832.879999999997</v>
      </c>
      <c r="AB1452">
        <v>186180.59</v>
      </c>
      <c r="AC1452">
        <v>22.95</v>
      </c>
      <c r="AD1452">
        <v>14.52</v>
      </c>
      <c r="AE1452">
        <v>2.91</v>
      </c>
      <c r="AF1452">
        <v>20.04</v>
      </c>
      <c r="AG1452">
        <v>100</v>
      </c>
      <c r="AH1452">
        <v>0</v>
      </c>
      <c r="AI1452">
        <v>0</v>
      </c>
      <c r="AJ1452">
        <v>100</v>
      </c>
      <c r="AK1452">
        <v>99.05</v>
      </c>
      <c r="AL1452">
        <v>27.53</v>
      </c>
      <c r="AM1452">
        <v>21.38</v>
      </c>
      <c r="AN1452">
        <v>77.67</v>
      </c>
      <c r="AO1452">
        <v>75.569999999999993</v>
      </c>
      <c r="AP1452">
        <v>78.17</v>
      </c>
      <c r="AQ1452">
        <v>33.159999999999997</v>
      </c>
      <c r="AR1452">
        <v>42.42</v>
      </c>
      <c r="AS1452">
        <v>24.83</v>
      </c>
      <c r="AT1452">
        <v>15.48</v>
      </c>
      <c r="AU1452">
        <v>3.33</v>
      </c>
      <c r="AV1452">
        <v>21.5</v>
      </c>
    </row>
    <row r="1453" spans="1:48" x14ac:dyDescent="0.35">
      <c r="A1453" t="s">
        <v>127</v>
      </c>
      <c r="B1453" t="s">
        <v>22</v>
      </c>
      <c r="C1453" t="s">
        <v>141</v>
      </c>
      <c r="D1453" t="s">
        <v>132</v>
      </c>
      <c r="E1453">
        <v>154029.81</v>
      </c>
      <c r="F1453">
        <v>-6.45</v>
      </c>
      <c r="G1453">
        <v>-10617.6</v>
      </c>
      <c r="H1453">
        <v>164647.41</v>
      </c>
      <c r="I1453">
        <v>21.13</v>
      </c>
      <c r="J1453">
        <v>0</v>
      </c>
      <c r="K1453">
        <v>-0.26</v>
      </c>
      <c r="L1453">
        <v>21.39</v>
      </c>
      <c r="M1453">
        <v>24992.29</v>
      </c>
      <c r="N1453">
        <v>-5.96</v>
      </c>
      <c r="O1453">
        <v>-1584.14</v>
      </c>
      <c r="P1453">
        <v>26576.43</v>
      </c>
      <c r="Q1453">
        <v>20.07</v>
      </c>
      <c r="R1453">
        <v>0</v>
      </c>
      <c r="S1453">
        <v>0.82</v>
      </c>
      <c r="T1453">
        <v>19.25</v>
      </c>
      <c r="U1453">
        <v>1.45</v>
      </c>
      <c r="V1453">
        <v>-0.52</v>
      </c>
      <c r="W1453">
        <v>-0.01</v>
      </c>
      <c r="X1453">
        <v>1.45</v>
      </c>
      <c r="Y1453">
        <v>106486.1</v>
      </c>
      <c r="Z1453">
        <v>-5.96</v>
      </c>
      <c r="AA1453">
        <v>-6749.64</v>
      </c>
      <c r="AB1453">
        <v>113235.73</v>
      </c>
      <c r="AC1453">
        <v>8.0299999999999994</v>
      </c>
      <c r="AD1453">
        <v>-43.66</v>
      </c>
      <c r="AE1453">
        <v>-6.22</v>
      </c>
      <c r="AF1453">
        <v>14.26</v>
      </c>
      <c r="AG1453">
        <v>100</v>
      </c>
      <c r="AH1453">
        <v>0</v>
      </c>
      <c r="AI1453">
        <v>0</v>
      </c>
      <c r="AJ1453">
        <v>100</v>
      </c>
      <c r="AK1453">
        <v>60.26</v>
      </c>
      <c r="AL1453">
        <v>-24.14</v>
      </c>
      <c r="AM1453">
        <v>-19.18</v>
      </c>
      <c r="AN1453">
        <v>79.44</v>
      </c>
      <c r="AO1453">
        <v>53.43</v>
      </c>
      <c r="AP1453">
        <v>-10.58</v>
      </c>
      <c r="AQ1453">
        <v>-6.32</v>
      </c>
      <c r="AR1453">
        <v>59.76</v>
      </c>
      <c r="AS1453">
        <v>8.64</v>
      </c>
      <c r="AT1453">
        <v>-38.700000000000003</v>
      </c>
      <c r="AU1453">
        <v>-5.45</v>
      </c>
      <c r="AV1453">
        <v>14.09</v>
      </c>
    </row>
    <row r="1454" spans="1:48" x14ac:dyDescent="0.35">
      <c r="A1454" t="s">
        <v>127</v>
      </c>
      <c r="B1454" t="s">
        <v>22</v>
      </c>
      <c r="C1454" t="s">
        <v>141</v>
      </c>
      <c r="D1454" t="s">
        <v>133</v>
      </c>
      <c r="E1454">
        <v>24170.89</v>
      </c>
      <c r="F1454">
        <v>11.51</v>
      </c>
      <c r="G1454">
        <v>2494.58</v>
      </c>
      <c r="H1454">
        <v>21676.31</v>
      </c>
      <c r="I1454">
        <v>3.32</v>
      </c>
      <c r="J1454">
        <v>0</v>
      </c>
      <c r="K1454">
        <v>0.5</v>
      </c>
      <c r="L1454">
        <v>2.82</v>
      </c>
      <c r="M1454">
        <v>5827.88</v>
      </c>
      <c r="N1454">
        <v>4.93</v>
      </c>
      <c r="O1454">
        <v>273.58999999999997</v>
      </c>
      <c r="P1454">
        <v>5554.3</v>
      </c>
      <c r="Q1454">
        <v>4.68</v>
      </c>
      <c r="R1454">
        <v>0</v>
      </c>
      <c r="S1454">
        <v>0.66</v>
      </c>
      <c r="T1454">
        <v>4.0199999999999996</v>
      </c>
      <c r="U1454">
        <v>0.97</v>
      </c>
      <c r="V1454">
        <v>6.27</v>
      </c>
      <c r="W1454">
        <v>0.06</v>
      </c>
      <c r="X1454">
        <v>0.92</v>
      </c>
      <c r="Y1454">
        <v>24831.200000000001</v>
      </c>
      <c r="Z1454">
        <v>4.93</v>
      </c>
      <c r="AA1454">
        <v>1165.69</v>
      </c>
      <c r="AB1454">
        <v>23665.51</v>
      </c>
      <c r="AC1454">
        <v>0</v>
      </c>
      <c r="AD1454">
        <v>-100</v>
      </c>
      <c r="AE1454">
        <v>-5.5</v>
      </c>
      <c r="AF1454">
        <v>5.5</v>
      </c>
      <c r="AG1454">
        <v>78.290000000000006</v>
      </c>
      <c r="AH1454">
        <v>0</v>
      </c>
      <c r="AI1454">
        <v>14.08</v>
      </c>
      <c r="AJ1454">
        <v>64.209999999999994</v>
      </c>
      <c r="AK1454">
        <v>0</v>
      </c>
      <c r="AL1454">
        <v>-100</v>
      </c>
      <c r="AM1454">
        <v>-7.48</v>
      </c>
      <c r="AN1454">
        <v>7.48</v>
      </c>
      <c r="AO1454">
        <v>0</v>
      </c>
      <c r="AP1454">
        <v>-100</v>
      </c>
      <c r="AQ1454">
        <v>-2.92</v>
      </c>
      <c r="AR1454">
        <v>2.92</v>
      </c>
      <c r="AS1454">
        <v>0</v>
      </c>
      <c r="AT1454">
        <v>-100</v>
      </c>
      <c r="AU1454">
        <v>-5.58</v>
      </c>
      <c r="AV1454">
        <v>5.58</v>
      </c>
    </row>
    <row r="1455" spans="1:48" x14ac:dyDescent="0.35">
      <c r="A1455" t="s">
        <v>127</v>
      </c>
      <c r="B1455" t="s">
        <v>22</v>
      </c>
      <c r="C1455" t="s">
        <v>141</v>
      </c>
      <c r="D1455" t="s">
        <v>176</v>
      </c>
      <c r="E1455">
        <v>217083.86</v>
      </c>
      <c r="F1455">
        <v>-15</v>
      </c>
      <c r="G1455">
        <v>-38314.370000000003</v>
      </c>
      <c r="H1455">
        <v>255398.22</v>
      </c>
      <c r="I1455">
        <v>29.78</v>
      </c>
      <c r="J1455">
        <v>0</v>
      </c>
      <c r="K1455">
        <v>-3.4</v>
      </c>
      <c r="L1455">
        <v>33.18</v>
      </c>
      <c r="M1455">
        <v>33878.410000000003</v>
      </c>
      <c r="N1455">
        <v>-22.47</v>
      </c>
      <c r="O1455">
        <v>-9818.18</v>
      </c>
      <c r="P1455">
        <v>43696.59</v>
      </c>
      <c r="Q1455">
        <v>27.2</v>
      </c>
      <c r="R1455">
        <v>0</v>
      </c>
      <c r="S1455">
        <v>-4.4400000000000004</v>
      </c>
      <c r="T1455">
        <v>31.65</v>
      </c>
      <c r="U1455">
        <v>1.5</v>
      </c>
      <c r="V1455">
        <v>9.6300000000000008</v>
      </c>
      <c r="W1455">
        <v>0.13</v>
      </c>
      <c r="X1455">
        <v>1.37</v>
      </c>
      <c r="Y1455">
        <v>144347.71</v>
      </c>
      <c r="Z1455">
        <v>-22.47</v>
      </c>
      <c r="AA1455">
        <v>-41832.879999999997</v>
      </c>
      <c r="AB1455">
        <v>186180.59</v>
      </c>
      <c r="AC1455">
        <v>22.95</v>
      </c>
      <c r="AD1455">
        <v>14.52</v>
      </c>
      <c r="AE1455">
        <v>2.91</v>
      </c>
      <c r="AF1455">
        <v>20.04</v>
      </c>
      <c r="AG1455">
        <v>100</v>
      </c>
      <c r="AH1455">
        <v>0</v>
      </c>
      <c r="AI1455">
        <v>0</v>
      </c>
      <c r="AJ1455">
        <v>100</v>
      </c>
      <c r="AK1455">
        <v>99.05</v>
      </c>
      <c r="AL1455">
        <v>27.53</v>
      </c>
      <c r="AM1455">
        <v>21.38</v>
      </c>
      <c r="AN1455">
        <v>77.67</v>
      </c>
      <c r="AO1455">
        <v>75.569999999999993</v>
      </c>
      <c r="AP1455">
        <v>78.17</v>
      </c>
      <c r="AQ1455">
        <v>33.159999999999997</v>
      </c>
      <c r="AR1455">
        <v>42.42</v>
      </c>
      <c r="AS1455">
        <v>24.83</v>
      </c>
      <c r="AT1455">
        <v>15.48</v>
      </c>
      <c r="AU1455">
        <v>3.33</v>
      </c>
      <c r="AV1455">
        <v>21.5</v>
      </c>
    </row>
    <row r="1456" spans="1:48" x14ac:dyDescent="0.35">
      <c r="A1456" t="s">
        <v>127</v>
      </c>
      <c r="B1456" t="s">
        <v>22</v>
      </c>
      <c r="C1456" t="s">
        <v>141</v>
      </c>
      <c r="D1456" t="s">
        <v>177</v>
      </c>
      <c r="E1456">
        <v>210304.27</v>
      </c>
      <c r="F1456">
        <v>-7.83</v>
      </c>
      <c r="G1456">
        <v>-17861.349999999999</v>
      </c>
      <c r="H1456">
        <v>228165.62</v>
      </c>
      <c r="I1456">
        <v>28.85</v>
      </c>
      <c r="J1456">
        <v>0</v>
      </c>
      <c r="K1456">
        <v>-0.79</v>
      </c>
      <c r="L1456">
        <v>29.65</v>
      </c>
      <c r="M1456">
        <v>33485.25</v>
      </c>
      <c r="N1456">
        <v>-14</v>
      </c>
      <c r="O1456">
        <v>-5449.6</v>
      </c>
      <c r="P1456">
        <v>38934.85</v>
      </c>
      <c r="Q1456">
        <v>26.89</v>
      </c>
      <c r="R1456">
        <v>0</v>
      </c>
      <c r="S1456">
        <v>-1.31</v>
      </c>
      <c r="T1456">
        <v>28.2</v>
      </c>
      <c r="U1456">
        <v>1.47</v>
      </c>
      <c r="V1456">
        <v>7.17</v>
      </c>
      <c r="W1456">
        <v>0.1</v>
      </c>
      <c r="X1456">
        <v>1.38</v>
      </c>
      <c r="Y1456">
        <v>142672.54999999999</v>
      </c>
      <c r="Z1456">
        <v>-14</v>
      </c>
      <c r="AA1456">
        <v>-23219.439999999999</v>
      </c>
      <c r="AB1456">
        <v>165891.99</v>
      </c>
      <c r="AC1456">
        <v>12.17</v>
      </c>
      <c r="AD1456">
        <v>-45.68</v>
      </c>
      <c r="AE1456">
        <v>-10.23</v>
      </c>
      <c r="AF1456">
        <v>22.4</v>
      </c>
      <c r="AG1456">
        <v>100</v>
      </c>
      <c r="AH1456">
        <v>0</v>
      </c>
      <c r="AI1456">
        <v>0</v>
      </c>
      <c r="AJ1456">
        <v>100</v>
      </c>
      <c r="AK1456">
        <v>73.28</v>
      </c>
      <c r="AL1456">
        <v>-10.66</v>
      </c>
      <c r="AM1456">
        <v>-8.75</v>
      </c>
      <c r="AN1456">
        <v>82.02</v>
      </c>
      <c r="AO1456">
        <v>63.22</v>
      </c>
      <c r="AP1456">
        <v>-11.01</v>
      </c>
      <c r="AQ1456">
        <v>-7.82</v>
      </c>
      <c r="AR1456">
        <v>71.040000000000006</v>
      </c>
      <c r="AS1456">
        <v>13.08</v>
      </c>
      <c r="AT1456">
        <v>-34.909999999999997</v>
      </c>
      <c r="AU1456">
        <v>-7.02</v>
      </c>
      <c r="AV1456">
        <v>20.100000000000001</v>
      </c>
    </row>
    <row r="1457" spans="1:48" x14ac:dyDescent="0.35">
      <c r="A1457" t="s">
        <v>127</v>
      </c>
      <c r="B1457" t="s">
        <v>22</v>
      </c>
      <c r="C1457" t="s">
        <v>141</v>
      </c>
      <c r="D1457" t="s">
        <v>178</v>
      </c>
      <c r="E1457">
        <v>248010.72</v>
      </c>
      <c r="F1457">
        <v>5.04</v>
      </c>
      <c r="G1457">
        <v>11892.25</v>
      </c>
      <c r="H1457">
        <v>236118.47</v>
      </c>
      <c r="I1457">
        <v>34.03</v>
      </c>
      <c r="J1457">
        <v>0</v>
      </c>
      <c r="K1457">
        <v>3.35</v>
      </c>
      <c r="L1457">
        <v>30.68</v>
      </c>
      <c r="M1457">
        <v>44993.38</v>
      </c>
      <c r="N1457">
        <v>3.48</v>
      </c>
      <c r="O1457">
        <v>1511.68</v>
      </c>
      <c r="P1457">
        <v>43481.7</v>
      </c>
      <c r="Q1457">
        <v>36.130000000000003</v>
      </c>
      <c r="R1457">
        <v>0</v>
      </c>
      <c r="S1457">
        <v>4.6399999999999997</v>
      </c>
      <c r="T1457">
        <v>31.49</v>
      </c>
      <c r="U1457">
        <v>1.29</v>
      </c>
      <c r="V1457">
        <v>1.51</v>
      </c>
      <c r="W1457">
        <v>0.02</v>
      </c>
      <c r="X1457">
        <v>1.27</v>
      </c>
      <c r="Y1457">
        <v>191705.94</v>
      </c>
      <c r="Z1457">
        <v>3.48</v>
      </c>
      <c r="AA1457">
        <v>6440.91</v>
      </c>
      <c r="AB1457">
        <v>185265.03</v>
      </c>
      <c r="AC1457">
        <v>42.38</v>
      </c>
      <c r="AD1457">
        <v>21.19</v>
      </c>
      <c r="AE1457">
        <v>7.41</v>
      </c>
      <c r="AF1457">
        <v>34.97</v>
      </c>
      <c r="AG1457">
        <v>100</v>
      </c>
      <c r="AH1457">
        <v>0</v>
      </c>
      <c r="AI1457">
        <v>0</v>
      </c>
      <c r="AJ1457">
        <v>100</v>
      </c>
      <c r="AK1457">
        <v>100</v>
      </c>
      <c r="AL1457">
        <v>9.82</v>
      </c>
      <c r="AM1457">
        <v>8.94</v>
      </c>
      <c r="AN1457">
        <v>91.06</v>
      </c>
      <c r="AO1457">
        <v>87.23</v>
      </c>
      <c r="AP1457">
        <v>7.01</v>
      </c>
      <c r="AQ1457">
        <v>5.71</v>
      </c>
      <c r="AR1457">
        <v>81.52</v>
      </c>
      <c r="AS1457">
        <v>47.09</v>
      </c>
      <c r="AT1457">
        <v>31.35</v>
      </c>
      <c r="AU1457">
        <v>11.24</v>
      </c>
      <c r="AV1457">
        <v>35.85</v>
      </c>
    </row>
    <row r="1458" spans="1:48" x14ac:dyDescent="0.35">
      <c r="A1458" t="s">
        <v>127</v>
      </c>
      <c r="B1458" t="s">
        <v>22</v>
      </c>
      <c r="C1458" t="s">
        <v>142</v>
      </c>
      <c r="D1458" t="s">
        <v>129</v>
      </c>
      <c r="E1458">
        <v>238117.87</v>
      </c>
      <c r="F1458">
        <v>-0.08</v>
      </c>
      <c r="G1458">
        <v>-193.3</v>
      </c>
      <c r="H1458">
        <v>238311.17</v>
      </c>
      <c r="I1458">
        <v>0</v>
      </c>
      <c r="J1458">
        <v>0</v>
      </c>
      <c r="K1458">
        <v>0</v>
      </c>
      <c r="L1458">
        <v>0</v>
      </c>
      <c r="M1458">
        <v>9257.7000000000007</v>
      </c>
      <c r="N1458">
        <v>-6.99</v>
      </c>
      <c r="O1458">
        <v>-696.14</v>
      </c>
      <c r="P1458">
        <v>9953.84</v>
      </c>
      <c r="Q1458">
        <v>0</v>
      </c>
      <c r="R1458">
        <v>0</v>
      </c>
      <c r="S1458">
        <v>0</v>
      </c>
      <c r="T1458">
        <v>0</v>
      </c>
      <c r="U1458">
        <v>1.79</v>
      </c>
      <c r="V1458">
        <v>7.43</v>
      </c>
      <c r="W1458">
        <v>0.12</v>
      </c>
      <c r="X1458">
        <v>1.66</v>
      </c>
      <c r="Y1458">
        <v>133396.32</v>
      </c>
      <c r="Z1458">
        <v>-6.99</v>
      </c>
      <c r="AA1458">
        <v>-10030.77</v>
      </c>
      <c r="AB1458">
        <v>143427.09</v>
      </c>
      <c r="AC1458">
        <v>0.18</v>
      </c>
      <c r="AD1458">
        <v>-91.02</v>
      </c>
      <c r="AE1458">
        <v>-1.81</v>
      </c>
      <c r="AF1458">
        <v>1.99</v>
      </c>
      <c r="AG1458">
        <v>100</v>
      </c>
      <c r="AH1458">
        <v>0</v>
      </c>
      <c r="AI1458">
        <v>0</v>
      </c>
      <c r="AJ1458">
        <v>100</v>
      </c>
      <c r="AK1458">
        <v>2.91</v>
      </c>
      <c r="AL1458">
        <v>462.15</v>
      </c>
      <c r="AM1458">
        <v>2.4</v>
      </c>
      <c r="AN1458">
        <v>0.52</v>
      </c>
      <c r="AO1458">
        <v>1.49</v>
      </c>
      <c r="AP1458">
        <v>181</v>
      </c>
      <c r="AQ1458">
        <v>0.96</v>
      </c>
      <c r="AR1458">
        <v>0.53</v>
      </c>
      <c r="AS1458">
        <v>0.2</v>
      </c>
      <c r="AT1458">
        <v>-90.32</v>
      </c>
      <c r="AU1458">
        <v>-1.86</v>
      </c>
      <c r="AV1458">
        <v>2.0499999999999998</v>
      </c>
    </row>
    <row r="1459" spans="1:48" x14ac:dyDescent="0.35">
      <c r="A1459" t="s">
        <v>127</v>
      </c>
      <c r="B1459" t="s">
        <v>22</v>
      </c>
      <c r="C1459" t="s">
        <v>142</v>
      </c>
      <c r="D1459" t="s">
        <v>130</v>
      </c>
      <c r="E1459">
        <v>48.43</v>
      </c>
      <c r="F1459">
        <v>20</v>
      </c>
      <c r="G1459">
        <v>8.07</v>
      </c>
      <c r="H1459">
        <v>40.36</v>
      </c>
      <c r="I1459">
        <v>0.02</v>
      </c>
      <c r="J1459">
        <v>0</v>
      </c>
      <c r="K1459">
        <v>0</v>
      </c>
      <c r="L1459">
        <v>0.02</v>
      </c>
      <c r="M1459">
        <v>2.11</v>
      </c>
      <c r="N1459">
        <v>20</v>
      </c>
      <c r="O1459">
        <v>0.35</v>
      </c>
      <c r="P1459">
        <v>1.76</v>
      </c>
      <c r="Q1459">
        <v>0.02</v>
      </c>
      <c r="R1459">
        <v>0</v>
      </c>
      <c r="S1459">
        <v>0.01</v>
      </c>
      <c r="T1459">
        <v>0.02</v>
      </c>
      <c r="U1459">
        <v>1.59</v>
      </c>
      <c r="V1459">
        <v>0</v>
      </c>
      <c r="W1459">
        <v>0</v>
      </c>
      <c r="X1459">
        <v>1.59</v>
      </c>
      <c r="Y1459">
        <v>30.46</v>
      </c>
      <c r="Z1459">
        <v>20</v>
      </c>
      <c r="AA1459">
        <v>5.08</v>
      </c>
      <c r="AB1459">
        <v>25.39</v>
      </c>
      <c r="AC1459">
        <v>0</v>
      </c>
      <c r="AD1459">
        <v>0</v>
      </c>
      <c r="AE1459">
        <v>0</v>
      </c>
      <c r="AF1459">
        <v>0</v>
      </c>
      <c r="AG1459">
        <v>0.89</v>
      </c>
      <c r="AH1459">
        <v>0</v>
      </c>
      <c r="AI1459">
        <v>-0.02</v>
      </c>
      <c r="AJ1459">
        <v>0.92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 x14ac:dyDescent="0.35">
      <c r="A1460" t="s">
        <v>127</v>
      </c>
      <c r="B1460" t="s">
        <v>22</v>
      </c>
      <c r="C1460" t="s">
        <v>142</v>
      </c>
      <c r="D1460" t="s">
        <v>131</v>
      </c>
      <c r="E1460">
        <v>110254.98</v>
      </c>
      <c r="F1460">
        <v>3.35</v>
      </c>
      <c r="G1460">
        <v>3577.02</v>
      </c>
      <c r="H1460">
        <v>106677.97</v>
      </c>
      <c r="I1460">
        <v>46.3</v>
      </c>
      <c r="J1460">
        <v>0</v>
      </c>
      <c r="K1460">
        <v>1.54</v>
      </c>
      <c r="L1460">
        <v>44.76</v>
      </c>
      <c r="M1460">
        <v>4043.49</v>
      </c>
      <c r="N1460">
        <v>-2.41</v>
      </c>
      <c r="O1460">
        <v>-99.91</v>
      </c>
      <c r="P1460">
        <v>4143.3999999999996</v>
      </c>
      <c r="Q1460">
        <v>43.68</v>
      </c>
      <c r="R1460">
        <v>0</v>
      </c>
      <c r="S1460">
        <v>2.0499999999999998</v>
      </c>
      <c r="T1460">
        <v>41.63</v>
      </c>
      <c r="U1460">
        <v>1.89</v>
      </c>
      <c r="V1460">
        <v>5.91</v>
      </c>
      <c r="W1460">
        <v>0.11</v>
      </c>
      <c r="X1460">
        <v>1.79</v>
      </c>
      <c r="Y1460">
        <v>58263.54</v>
      </c>
      <c r="Z1460">
        <v>-2.41</v>
      </c>
      <c r="AA1460">
        <v>-1439.63</v>
      </c>
      <c r="AB1460">
        <v>59703.17</v>
      </c>
      <c r="AC1460">
        <v>0</v>
      </c>
      <c r="AD1460">
        <v>-100</v>
      </c>
      <c r="AE1460">
        <v>-2.2000000000000002</v>
      </c>
      <c r="AF1460">
        <v>2.2000000000000002</v>
      </c>
      <c r="AG1460">
        <v>100</v>
      </c>
      <c r="AH1460">
        <v>0</v>
      </c>
      <c r="AI1460">
        <v>0</v>
      </c>
      <c r="AJ1460">
        <v>100</v>
      </c>
      <c r="AK1460">
        <v>0</v>
      </c>
      <c r="AL1460">
        <v>-100</v>
      </c>
      <c r="AM1460">
        <v>-0.52</v>
      </c>
      <c r="AN1460">
        <v>0.52</v>
      </c>
      <c r="AO1460">
        <v>0</v>
      </c>
      <c r="AP1460">
        <v>-100</v>
      </c>
      <c r="AQ1460">
        <v>-0.53</v>
      </c>
      <c r="AR1460">
        <v>0.53</v>
      </c>
      <c r="AS1460">
        <v>0</v>
      </c>
      <c r="AT1460">
        <v>-100</v>
      </c>
      <c r="AU1460">
        <v>-2.08</v>
      </c>
      <c r="AV1460">
        <v>2.08</v>
      </c>
    </row>
    <row r="1461" spans="1:48" x14ac:dyDescent="0.35">
      <c r="A1461" t="s">
        <v>127</v>
      </c>
      <c r="B1461" t="s">
        <v>22</v>
      </c>
      <c r="C1461" t="s">
        <v>142</v>
      </c>
      <c r="D1461" t="s">
        <v>132</v>
      </c>
      <c r="E1461">
        <v>119625.12</v>
      </c>
      <c r="F1461">
        <v>-1.44</v>
      </c>
      <c r="G1461">
        <v>-1745.93</v>
      </c>
      <c r="H1461">
        <v>121371.04</v>
      </c>
      <c r="I1461">
        <v>50.24</v>
      </c>
      <c r="J1461">
        <v>0</v>
      </c>
      <c r="K1461">
        <v>-0.69</v>
      </c>
      <c r="L1461">
        <v>50.93</v>
      </c>
      <c r="M1461">
        <v>4387.1899999999996</v>
      </c>
      <c r="N1461">
        <v>-6.61</v>
      </c>
      <c r="O1461">
        <v>-310.51</v>
      </c>
      <c r="P1461">
        <v>4697.7</v>
      </c>
      <c r="Q1461">
        <v>47.39</v>
      </c>
      <c r="R1461">
        <v>0</v>
      </c>
      <c r="S1461">
        <v>0.19</v>
      </c>
      <c r="T1461">
        <v>47.19</v>
      </c>
      <c r="U1461">
        <v>1.89</v>
      </c>
      <c r="V1461">
        <v>5.54</v>
      </c>
      <c r="W1461">
        <v>0.1</v>
      </c>
      <c r="X1461">
        <v>1.79</v>
      </c>
      <c r="Y1461">
        <v>63216.01</v>
      </c>
      <c r="Z1461">
        <v>-6.61</v>
      </c>
      <c r="AA1461">
        <v>-4474.2299999999996</v>
      </c>
      <c r="AB1461">
        <v>67690.240000000005</v>
      </c>
      <c r="AC1461">
        <v>0.38</v>
      </c>
      <c r="AD1461">
        <v>-83.4</v>
      </c>
      <c r="AE1461">
        <v>-1.89</v>
      </c>
      <c r="AF1461">
        <v>2.27</v>
      </c>
      <c r="AG1461">
        <v>100</v>
      </c>
      <c r="AH1461">
        <v>0</v>
      </c>
      <c r="AI1461">
        <v>0</v>
      </c>
      <c r="AJ1461">
        <v>100</v>
      </c>
      <c r="AK1461">
        <v>2.91</v>
      </c>
      <c r="AL1461">
        <v>462.15</v>
      </c>
      <c r="AM1461">
        <v>2.4</v>
      </c>
      <c r="AN1461">
        <v>0.52</v>
      </c>
      <c r="AO1461">
        <v>1.49</v>
      </c>
      <c r="AP1461">
        <v>181</v>
      </c>
      <c r="AQ1461">
        <v>0.96</v>
      </c>
      <c r="AR1461">
        <v>0.53</v>
      </c>
      <c r="AS1461">
        <v>0.4</v>
      </c>
      <c r="AT1461">
        <v>-82.06</v>
      </c>
      <c r="AU1461">
        <v>-1.81</v>
      </c>
      <c r="AV1461">
        <v>2.21</v>
      </c>
    </row>
    <row r="1462" spans="1:48" x14ac:dyDescent="0.35">
      <c r="A1462" t="s">
        <v>127</v>
      </c>
      <c r="B1462" t="s">
        <v>22</v>
      </c>
      <c r="C1462" t="s">
        <v>142</v>
      </c>
      <c r="D1462" t="s">
        <v>133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35">
      <c r="A1463" t="s">
        <v>127</v>
      </c>
      <c r="B1463" t="s">
        <v>22</v>
      </c>
      <c r="C1463" t="s">
        <v>142</v>
      </c>
      <c r="D1463" t="s">
        <v>176</v>
      </c>
      <c r="E1463">
        <v>110254.98</v>
      </c>
      <c r="F1463">
        <v>3.35</v>
      </c>
      <c r="G1463">
        <v>3577.02</v>
      </c>
      <c r="H1463">
        <v>106677.97</v>
      </c>
      <c r="I1463">
        <v>46.3</v>
      </c>
      <c r="J1463">
        <v>0</v>
      </c>
      <c r="K1463">
        <v>1.54</v>
      </c>
      <c r="L1463">
        <v>44.76</v>
      </c>
      <c r="M1463">
        <v>4043.49</v>
      </c>
      <c r="N1463">
        <v>-2.41</v>
      </c>
      <c r="O1463">
        <v>-99.91</v>
      </c>
      <c r="P1463">
        <v>4143.3999999999996</v>
      </c>
      <c r="Q1463">
        <v>43.68</v>
      </c>
      <c r="R1463">
        <v>0</v>
      </c>
      <c r="S1463">
        <v>2.0499999999999998</v>
      </c>
      <c r="T1463">
        <v>41.63</v>
      </c>
      <c r="U1463">
        <v>1.89</v>
      </c>
      <c r="V1463">
        <v>5.91</v>
      </c>
      <c r="W1463">
        <v>0.11</v>
      </c>
      <c r="X1463">
        <v>1.79</v>
      </c>
      <c r="Y1463">
        <v>58263.54</v>
      </c>
      <c r="Z1463">
        <v>-2.41</v>
      </c>
      <c r="AA1463">
        <v>-1439.63</v>
      </c>
      <c r="AB1463">
        <v>59703.17</v>
      </c>
      <c r="AC1463">
        <v>0</v>
      </c>
      <c r="AD1463">
        <v>-100</v>
      </c>
      <c r="AE1463">
        <v>-2.2000000000000002</v>
      </c>
      <c r="AF1463">
        <v>2.2000000000000002</v>
      </c>
      <c r="AG1463">
        <v>100</v>
      </c>
      <c r="AH1463">
        <v>0</v>
      </c>
      <c r="AI1463">
        <v>0</v>
      </c>
      <c r="AJ1463">
        <v>100</v>
      </c>
      <c r="AK1463">
        <v>0</v>
      </c>
      <c r="AL1463">
        <v>-100</v>
      </c>
      <c r="AM1463">
        <v>-0.52</v>
      </c>
      <c r="AN1463">
        <v>0.52</v>
      </c>
      <c r="AO1463">
        <v>0</v>
      </c>
      <c r="AP1463">
        <v>-100</v>
      </c>
      <c r="AQ1463">
        <v>-0.53</v>
      </c>
      <c r="AR1463">
        <v>0.53</v>
      </c>
      <c r="AS1463">
        <v>0</v>
      </c>
      <c r="AT1463">
        <v>-100</v>
      </c>
      <c r="AU1463">
        <v>-2.08</v>
      </c>
      <c r="AV1463">
        <v>2.08</v>
      </c>
    </row>
    <row r="1464" spans="1:48" x14ac:dyDescent="0.35">
      <c r="A1464" t="s">
        <v>127</v>
      </c>
      <c r="B1464" t="s">
        <v>22</v>
      </c>
      <c r="C1464" t="s">
        <v>142</v>
      </c>
      <c r="D1464" t="s">
        <v>177</v>
      </c>
      <c r="E1464">
        <v>119625.12</v>
      </c>
      <c r="F1464">
        <v>-1.44</v>
      </c>
      <c r="G1464">
        <v>-1745.93</v>
      </c>
      <c r="H1464">
        <v>121371.04</v>
      </c>
      <c r="I1464">
        <v>50.24</v>
      </c>
      <c r="J1464">
        <v>0</v>
      </c>
      <c r="K1464">
        <v>-0.69</v>
      </c>
      <c r="L1464">
        <v>50.93</v>
      </c>
      <c r="M1464">
        <v>4387.1899999999996</v>
      </c>
      <c r="N1464">
        <v>-6.61</v>
      </c>
      <c r="O1464">
        <v>-310.51</v>
      </c>
      <c r="P1464">
        <v>4697.7</v>
      </c>
      <c r="Q1464">
        <v>47.39</v>
      </c>
      <c r="R1464">
        <v>0</v>
      </c>
      <c r="S1464">
        <v>0.19</v>
      </c>
      <c r="T1464">
        <v>47.19</v>
      </c>
      <c r="U1464">
        <v>1.89</v>
      </c>
      <c r="V1464">
        <v>5.54</v>
      </c>
      <c r="W1464">
        <v>0.1</v>
      </c>
      <c r="X1464">
        <v>1.79</v>
      </c>
      <c r="Y1464">
        <v>63216.01</v>
      </c>
      <c r="Z1464">
        <v>-6.61</v>
      </c>
      <c r="AA1464">
        <v>-4474.2299999999996</v>
      </c>
      <c r="AB1464">
        <v>67690.240000000005</v>
      </c>
      <c r="AC1464">
        <v>0.38</v>
      </c>
      <c r="AD1464">
        <v>-83.4</v>
      </c>
      <c r="AE1464">
        <v>-1.89</v>
      </c>
      <c r="AF1464">
        <v>2.27</v>
      </c>
      <c r="AG1464">
        <v>100</v>
      </c>
      <c r="AH1464">
        <v>0</v>
      </c>
      <c r="AI1464">
        <v>0</v>
      </c>
      <c r="AJ1464">
        <v>100</v>
      </c>
      <c r="AK1464">
        <v>2.91</v>
      </c>
      <c r="AL1464">
        <v>462.15</v>
      </c>
      <c r="AM1464">
        <v>2.4</v>
      </c>
      <c r="AN1464">
        <v>0.52</v>
      </c>
      <c r="AO1464">
        <v>1.49</v>
      </c>
      <c r="AP1464">
        <v>181</v>
      </c>
      <c r="AQ1464">
        <v>0.96</v>
      </c>
      <c r="AR1464">
        <v>0.53</v>
      </c>
      <c r="AS1464">
        <v>0.4</v>
      </c>
      <c r="AT1464">
        <v>-82.06</v>
      </c>
      <c r="AU1464">
        <v>-1.81</v>
      </c>
      <c r="AV1464">
        <v>2.21</v>
      </c>
    </row>
    <row r="1465" spans="1:48" x14ac:dyDescent="0.35">
      <c r="A1465" t="s">
        <v>127</v>
      </c>
      <c r="B1465" t="s">
        <v>22</v>
      </c>
      <c r="C1465" t="s">
        <v>142</v>
      </c>
      <c r="D1465" t="s">
        <v>178</v>
      </c>
      <c r="E1465">
        <v>48.43</v>
      </c>
      <c r="F1465">
        <v>20</v>
      </c>
      <c r="G1465">
        <v>8.07</v>
      </c>
      <c r="H1465">
        <v>40.36</v>
      </c>
      <c r="I1465">
        <v>0</v>
      </c>
      <c r="J1465">
        <v>0</v>
      </c>
      <c r="K1465">
        <v>0</v>
      </c>
      <c r="L1465">
        <v>0</v>
      </c>
      <c r="M1465">
        <v>2.11</v>
      </c>
      <c r="N1465">
        <v>20</v>
      </c>
      <c r="O1465">
        <v>0.35</v>
      </c>
      <c r="P1465">
        <v>1.76</v>
      </c>
      <c r="Q1465">
        <v>0</v>
      </c>
      <c r="R1465">
        <v>0</v>
      </c>
      <c r="S1465">
        <v>0</v>
      </c>
      <c r="T1465">
        <v>0</v>
      </c>
      <c r="U1465">
        <v>1.59</v>
      </c>
      <c r="V1465">
        <v>0</v>
      </c>
      <c r="W1465">
        <v>0</v>
      </c>
      <c r="X1465">
        <v>1.59</v>
      </c>
      <c r="Y1465">
        <v>30.46</v>
      </c>
      <c r="Z1465">
        <v>20</v>
      </c>
      <c r="AA1465">
        <v>5.08</v>
      </c>
      <c r="AB1465">
        <v>25.39</v>
      </c>
      <c r="AC1465">
        <v>0</v>
      </c>
      <c r="AD1465">
        <v>0</v>
      </c>
      <c r="AE1465">
        <v>0</v>
      </c>
      <c r="AF1465">
        <v>0</v>
      </c>
      <c r="AG1465">
        <v>0.89</v>
      </c>
      <c r="AH1465">
        <v>0</v>
      </c>
      <c r="AI1465">
        <v>-0.02</v>
      </c>
      <c r="AJ1465">
        <v>0.92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 x14ac:dyDescent="0.35">
      <c r="A1466" t="s">
        <v>127</v>
      </c>
      <c r="B1466" t="s">
        <v>22</v>
      </c>
      <c r="C1466" t="s">
        <v>143</v>
      </c>
      <c r="D1466" t="s">
        <v>129</v>
      </c>
      <c r="E1466">
        <v>3503.43</v>
      </c>
      <c r="F1466">
        <v>-51.06</v>
      </c>
      <c r="G1466">
        <v>-3655.73</v>
      </c>
      <c r="H1466">
        <v>7159.15</v>
      </c>
      <c r="I1466">
        <v>0</v>
      </c>
      <c r="J1466">
        <v>0</v>
      </c>
      <c r="K1466">
        <v>0</v>
      </c>
      <c r="L1466">
        <v>0</v>
      </c>
      <c r="M1466">
        <v>199.29</v>
      </c>
      <c r="N1466">
        <v>-56.45</v>
      </c>
      <c r="O1466">
        <v>-258.27</v>
      </c>
      <c r="P1466">
        <v>457.56</v>
      </c>
      <c r="Q1466">
        <v>0</v>
      </c>
      <c r="R1466">
        <v>0</v>
      </c>
      <c r="S1466">
        <v>0</v>
      </c>
      <c r="T1466">
        <v>0</v>
      </c>
      <c r="U1466">
        <v>2.77</v>
      </c>
      <c r="V1466">
        <v>-14.86</v>
      </c>
      <c r="W1466">
        <v>-0.48</v>
      </c>
      <c r="X1466">
        <v>3.26</v>
      </c>
      <c r="Y1466">
        <v>1262.56</v>
      </c>
      <c r="Z1466">
        <v>-42.52</v>
      </c>
      <c r="AA1466">
        <v>-934.07</v>
      </c>
      <c r="AB1466">
        <v>2196.63</v>
      </c>
      <c r="AC1466">
        <v>5.71</v>
      </c>
      <c r="AD1466">
        <v>53.7</v>
      </c>
      <c r="AE1466">
        <v>1.99</v>
      </c>
      <c r="AF1466">
        <v>3.72</v>
      </c>
      <c r="AG1466">
        <v>69.06</v>
      </c>
      <c r="AH1466">
        <v>0</v>
      </c>
      <c r="AI1466">
        <v>-23.8</v>
      </c>
      <c r="AJ1466">
        <v>92.85</v>
      </c>
      <c r="AK1466">
        <v>8</v>
      </c>
      <c r="AL1466">
        <v>-8.57</v>
      </c>
      <c r="AM1466">
        <v>-0.75</v>
      </c>
      <c r="AN1466">
        <v>8.75</v>
      </c>
      <c r="AO1466">
        <v>4.21</v>
      </c>
      <c r="AP1466">
        <v>-4.8600000000000003</v>
      </c>
      <c r="AQ1466">
        <v>-0.22</v>
      </c>
      <c r="AR1466">
        <v>4.42</v>
      </c>
      <c r="AS1466">
        <v>5.7</v>
      </c>
      <c r="AT1466">
        <v>48.31</v>
      </c>
      <c r="AU1466">
        <v>1.86</v>
      </c>
      <c r="AV1466">
        <v>3.84</v>
      </c>
    </row>
    <row r="1467" spans="1:48" x14ac:dyDescent="0.35">
      <c r="A1467" t="s">
        <v>127</v>
      </c>
      <c r="B1467" t="s">
        <v>22</v>
      </c>
      <c r="C1467" t="s">
        <v>143</v>
      </c>
      <c r="D1467" t="s">
        <v>130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 x14ac:dyDescent="0.35">
      <c r="A1468" t="s">
        <v>127</v>
      </c>
      <c r="B1468" t="s">
        <v>22</v>
      </c>
      <c r="C1468" t="s">
        <v>143</v>
      </c>
      <c r="D1468" t="s">
        <v>131</v>
      </c>
      <c r="E1468">
        <v>3337.96</v>
      </c>
      <c r="F1468">
        <v>0</v>
      </c>
      <c r="G1468">
        <v>3337.96</v>
      </c>
      <c r="H1468">
        <v>0</v>
      </c>
      <c r="I1468">
        <v>95.28</v>
      </c>
      <c r="J1468">
        <v>0</v>
      </c>
      <c r="K1468">
        <v>95.28</v>
      </c>
      <c r="L1468">
        <v>0</v>
      </c>
      <c r="M1468">
        <v>191.47</v>
      </c>
      <c r="N1468">
        <v>0</v>
      </c>
      <c r="O1468">
        <v>191.47</v>
      </c>
      <c r="P1468">
        <v>0</v>
      </c>
      <c r="Q1468">
        <v>96.08</v>
      </c>
      <c r="R1468">
        <v>0</v>
      </c>
      <c r="S1468">
        <v>96.08</v>
      </c>
      <c r="T1468">
        <v>0</v>
      </c>
      <c r="U1468">
        <v>2.72</v>
      </c>
      <c r="V1468">
        <v>0</v>
      </c>
      <c r="W1468">
        <v>2.72</v>
      </c>
      <c r="X1468">
        <v>0</v>
      </c>
      <c r="Y1468">
        <v>1225.03</v>
      </c>
      <c r="Z1468">
        <v>0</v>
      </c>
      <c r="AA1468">
        <v>1225.03</v>
      </c>
      <c r="AB1468">
        <v>0</v>
      </c>
      <c r="AC1468">
        <v>5.88</v>
      </c>
      <c r="AD1468">
        <v>0</v>
      </c>
      <c r="AE1468">
        <v>5.88</v>
      </c>
      <c r="AF1468">
        <v>0</v>
      </c>
      <c r="AG1468">
        <v>60.36</v>
      </c>
      <c r="AH1468">
        <v>0</v>
      </c>
      <c r="AI1468">
        <v>60.36</v>
      </c>
      <c r="AJ1468">
        <v>0</v>
      </c>
      <c r="AK1468">
        <v>8</v>
      </c>
      <c r="AL1468">
        <v>0</v>
      </c>
      <c r="AM1468">
        <v>8</v>
      </c>
      <c r="AN1468">
        <v>0</v>
      </c>
      <c r="AO1468">
        <v>4.21</v>
      </c>
      <c r="AP1468">
        <v>0</v>
      </c>
      <c r="AQ1468">
        <v>4.21</v>
      </c>
      <c r="AR1468">
        <v>0</v>
      </c>
      <c r="AS1468">
        <v>5.98</v>
      </c>
      <c r="AT1468">
        <v>0</v>
      </c>
      <c r="AU1468">
        <v>5.98</v>
      </c>
      <c r="AV1468">
        <v>0</v>
      </c>
    </row>
    <row r="1469" spans="1:48" x14ac:dyDescent="0.35">
      <c r="A1469" t="s">
        <v>127</v>
      </c>
      <c r="B1469" t="s">
        <v>22</v>
      </c>
      <c r="C1469" t="s">
        <v>143</v>
      </c>
      <c r="D1469" t="s">
        <v>132</v>
      </c>
      <c r="E1469">
        <v>165.47</v>
      </c>
      <c r="F1469">
        <v>-97.69</v>
      </c>
      <c r="G1469">
        <v>-6993.68</v>
      </c>
      <c r="H1469">
        <v>7159.15</v>
      </c>
      <c r="I1469">
        <v>4.72</v>
      </c>
      <c r="J1469">
        <v>0</v>
      </c>
      <c r="K1469">
        <v>-95.28</v>
      </c>
      <c r="L1469">
        <v>100</v>
      </c>
      <c r="M1469">
        <v>7.82</v>
      </c>
      <c r="N1469">
        <v>-98.29</v>
      </c>
      <c r="O1469">
        <v>-449.74</v>
      </c>
      <c r="P1469">
        <v>457.56</v>
      </c>
      <c r="Q1469">
        <v>3.92</v>
      </c>
      <c r="R1469">
        <v>0</v>
      </c>
      <c r="S1469">
        <v>-96.08</v>
      </c>
      <c r="T1469">
        <v>100</v>
      </c>
      <c r="U1469">
        <v>4.41</v>
      </c>
      <c r="V1469">
        <v>35.28</v>
      </c>
      <c r="W1469">
        <v>1.1499999999999999</v>
      </c>
      <c r="X1469">
        <v>3.26</v>
      </c>
      <c r="Y1469">
        <v>37.53</v>
      </c>
      <c r="Z1469">
        <v>-98.29</v>
      </c>
      <c r="AA1469">
        <v>-2159.1</v>
      </c>
      <c r="AB1469">
        <v>2196.63</v>
      </c>
      <c r="AC1469">
        <v>0</v>
      </c>
      <c r="AD1469">
        <v>-100</v>
      </c>
      <c r="AE1469">
        <v>-3.72</v>
      </c>
      <c r="AF1469">
        <v>3.72</v>
      </c>
      <c r="AG1469">
        <v>10.11</v>
      </c>
      <c r="AH1469">
        <v>0</v>
      </c>
      <c r="AI1469">
        <v>-82.75</v>
      </c>
      <c r="AJ1469">
        <v>92.85</v>
      </c>
      <c r="AK1469">
        <v>0</v>
      </c>
      <c r="AL1469">
        <v>-100</v>
      </c>
      <c r="AM1469">
        <v>-8.75</v>
      </c>
      <c r="AN1469">
        <v>8.75</v>
      </c>
      <c r="AO1469">
        <v>0</v>
      </c>
      <c r="AP1469">
        <v>-100</v>
      </c>
      <c r="AQ1469">
        <v>-4.42</v>
      </c>
      <c r="AR1469">
        <v>4.42</v>
      </c>
      <c r="AS1469">
        <v>0</v>
      </c>
      <c r="AT1469">
        <v>-100</v>
      </c>
      <c r="AU1469">
        <v>-3.84</v>
      </c>
      <c r="AV1469">
        <v>3.84</v>
      </c>
    </row>
    <row r="1470" spans="1:48" x14ac:dyDescent="0.35">
      <c r="A1470" t="s">
        <v>127</v>
      </c>
      <c r="B1470" t="s">
        <v>22</v>
      </c>
      <c r="C1470" t="s">
        <v>143</v>
      </c>
      <c r="D1470" t="s">
        <v>133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 x14ac:dyDescent="0.35">
      <c r="A1471" t="s">
        <v>127</v>
      </c>
      <c r="B1471" t="s">
        <v>22</v>
      </c>
      <c r="C1471" t="s">
        <v>143</v>
      </c>
      <c r="D1471" t="s">
        <v>176</v>
      </c>
      <c r="E1471">
        <v>3337.96</v>
      </c>
      <c r="F1471">
        <v>0</v>
      </c>
      <c r="G1471">
        <v>3337.96</v>
      </c>
      <c r="H1471">
        <v>0</v>
      </c>
      <c r="I1471">
        <v>95.28</v>
      </c>
      <c r="J1471">
        <v>0</v>
      </c>
      <c r="K1471">
        <v>95.28</v>
      </c>
      <c r="L1471">
        <v>0</v>
      </c>
      <c r="M1471">
        <v>191.47</v>
      </c>
      <c r="N1471">
        <v>0</v>
      </c>
      <c r="O1471">
        <v>191.47</v>
      </c>
      <c r="P1471">
        <v>0</v>
      </c>
      <c r="Q1471">
        <v>96.08</v>
      </c>
      <c r="R1471">
        <v>0</v>
      </c>
      <c r="S1471">
        <v>96.08</v>
      </c>
      <c r="T1471">
        <v>0</v>
      </c>
      <c r="U1471">
        <v>2.72</v>
      </c>
      <c r="V1471">
        <v>0</v>
      </c>
      <c r="W1471">
        <v>2.72</v>
      </c>
      <c r="X1471">
        <v>0</v>
      </c>
      <c r="Y1471">
        <v>1225.03</v>
      </c>
      <c r="Z1471">
        <v>0</v>
      </c>
      <c r="AA1471">
        <v>1225.03</v>
      </c>
      <c r="AB1471">
        <v>0</v>
      </c>
      <c r="AC1471">
        <v>5.88</v>
      </c>
      <c r="AD1471">
        <v>0</v>
      </c>
      <c r="AE1471">
        <v>5.88</v>
      </c>
      <c r="AF1471">
        <v>0</v>
      </c>
      <c r="AG1471">
        <v>60.36</v>
      </c>
      <c r="AH1471">
        <v>0</v>
      </c>
      <c r="AI1471">
        <v>60.36</v>
      </c>
      <c r="AJ1471">
        <v>0</v>
      </c>
      <c r="AK1471">
        <v>8</v>
      </c>
      <c r="AL1471">
        <v>0</v>
      </c>
      <c r="AM1471">
        <v>8</v>
      </c>
      <c r="AN1471">
        <v>0</v>
      </c>
      <c r="AO1471">
        <v>4.21</v>
      </c>
      <c r="AP1471">
        <v>0</v>
      </c>
      <c r="AQ1471">
        <v>4.21</v>
      </c>
      <c r="AR1471">
        <v>0</v>
      </c>
      <c r="AS1471">
        <v>5.98</v>
      </c>
      <c r="AT1471">
        <v>0</v>
      </c>
      <c r="AU1471">
        <v>5.98</v>
      </c>
      <c r="AV1471">
        <v>0</v>
      </c>
    </row>
    <row r="1472" spans="1:48" x14ac:dyDescent="0.35">
      <c r="A1472" t="s">
        <v>127</v>
      </c>
      <c r="B1472" t="s">
        <v>22</v>
      </c>
      <c r="C1472" t="s">
        <v>143</v>
      </c>
      <c r="D1472" t="s">
        <v>177</v>
      </c>
      <c r="E1472">
        <v>165.47</v>
      </c>
      <c r="F1472">
        <v>-97.69</v>
      </c>
      <c r="G1472">
        <v>-6993.68</v>
      </c>
      <c r="H1472">
        <v>7159.15</v>
      </c>
      <c r="I1472">
        <v>4.72</v>
      </c>
      <c r="J1472">
        <v>0</v>
      </c>
      <c r="K1472">
        <v>-95.28</v>
      </c>
      <c r="L1472">
        <v>100</v>
      </c>
      <c r="M1472">
        <v>7.82</v>
      </c>
      <c r="N1472">
        <v>-98.29</v>
      </c>
      <c r="O1472">
        <v>-449.74</v>
      </c>
      <c r="P1472">
        <v>457.56</v>
      </c>
      <c r="Q1472">
        <v>3.92</v>
      </c>
      <c r="R1472">
        <v>0</v>
      </c>
      <c r="S1472">
        <v>-96.08</v>
      </c>
      <c r="T1472">
        <v>100</v>
      </c>
      <c r="U1472">
        <v>4.41</v>
      </c>
      <c r="V1472">
        <v>35.28</v>
      </c>
      <c r="W1472">
        <v>1.1499999999999999</v>
      </c>
      <c r="X1472">
        <v>3.26</v>
      </c>
      <c r="Y1472">
        <v>37.53</v>
      </c>
      <c r="Z1472">
        <v>-98.29</v>
      </c>
      <c r="AA1472">
        <v>-2159.1</v>
      </c>
      <c r="AB1472">
        <v>2196.63</v>
      </c>
      <c r="AC1472">
        <v>0</v>
      </c>
      <c r="AD1472">
        <v>-100</v>
      </c>
      <c r="AE1472">
        <v>-3.72</v>
      </c>
      <c r="AF1472">
        <v>3.72</v>
      </c>
      <c r="AG1472">
        <v>10.11</v>
      </c>
      <c r="AH1472">
        <v>0</v>
      </c>
      <c r="AI1472">
        <v>-82.75</v>
      </c>
      <c r="AJ1472">
        <v>92.85</v>
      </c>
      <c r="AK1472">
        <v>0</v>
      </c>
      <c r="AL1472">
        <v>-100</v>
      </c>
      <c r="AM1472">
        <v>-8.75</v>
      </c>
      <c r="AN1472">
        <v>8.75</v>
      </c>
      <c r="AO1472">
        <v>0</v>
      </c>
      <c r="AP1472">
        <v>-100</v>
      </c>
      <c r="AQ1472">
        <v>-4.42</v>
      </c>
      <c r="AR1472">
        <v>4.42</v>
      </c>
      <c r="AS1472">
        <v>0</v>
      </c>
      <c r="AT1472">
        <v>-100</v>
      </c>
      <c r="AU1472">
        <v>-3.84</v>
      </c>
      <c r="AV1472">
        <v>3.84</v>
      </c>
    </row>
    <row r="1473" spans="1:48" x14ac:dyDescent="0.35">
      <c r="A1473" t="s">
        <v>127</v>
      </c>
      <c r="B1473" t="s">
        <v>22</v>
      </c>
      <c r="C1473" t="s">
        <v>143</v>
      </c>
      <c r="D1473" t="s">
        <v>178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</row>
    <row r="1474" spans="1:48" x14ac:dyDescent="0.35">
      <c r="A1474" t="s">
        <v>127</v>
      </c>
      <c r="B1474" t="s">
        <v>22</v>
      </c>
      <c r="C1474" t="s">
        <v>144</v>
      </c>
      <c r="D1474" t="s">
        <v>129</v>
      </c>
      <c r="E1474">
        <v>247824.1</v>
      </c>
      <c r="F1474">
        <v>-28.57</v>
      </c>
      <c r="G1474">
        <v>-99133.47</v>
      </c>
      <c r="H1474">
        <v>346957.57</v>
      </c>
      <c r="I1474">
        <v>0</v>
      </c>
      <c r="J1474">
        <v>0</v>
      </c>
      <c r="K1474">
        <v>0</v>
      </c>
      <c r="L1474">
        <v>0</v>
      </c>
      <c r="M1474">
        <v>40229.440000000002</v>
      </c>
      <c r="N1474">
        <v>-27.74</v>
      </c>
      <c r="O1474">
        <v>-15444.72</v>
      </c>
      <c r="P1474">
        <v>55674.16</v>
      </c>
      <c r="Q1474">
        <v>0</v>
      </c>
      <c r="R1474">
        <v>0</v>
      </c>
      <c r="S1474">
        <v>0</v>
      </c>
      <c r="T1474">
        <v>0</v>
      </c>
      <c r="U1474">
        <v>6.16</v>
      </c>
      <c r="V1474">
        <v>-1.1499999999999999</v>
      </c>
      <c r="W1474">
        <v>-7.0000000000000007E-2</v>
      </c>
      <c r="X1474">
        <v>6.23</v>
      </c>
      <c r="Y1474">
        <v>40229.440000000002</v>
      </c>
      <c r="Z1474">
        <v>-27.74</v>
      </c>
      <c r="AA1474">
        <v>-15444.72</v>
      </c>
      <c r="AB1474">
        <v>55674.16</v>
      </c>
      <c r="AC1474">
        <v>36.39</v>
      </c>
      <c r="AD1474">
        <v>-51.15</v>
      </c>
      <c r="AE1474">
        <v>-38.11</v>
      </c>
      <c r="AF1474">
        <v>74.5</v>
      </c>
      <c r="AG1474">
        <v>77.36</v>
      </c>
      <c r="AH1474">
        <v>0</v>
      </c>
      <c r="AI1474">
        <v>-8.2899999999999991</v>
      </c>
      <c r="AJ1474">
        <v>85.65</v>
      </c>
      <c r="AK1474">
        <v>64.349999999999994</v>
      </c>
      <c r="AL1474">
        <v>-12.2</v>
      </c>
      <c r="AM1474">
        <v>-8.94</v>
      </c>
      <c r="AN1474">
        <v>73.290000000000006</v>
      </c>
      <c r="AO1474">
        <v>39.119999999999997</v>
      </c>
      <c r="AP1474">
        <v>-4.59</v>
      </c>
      <c r="AQ1474">
        <v>-1.88</v>
      </c>
      <c r="AR1474">
        <v>41</v>
      </c>
      <c r="AS1474">
        <v>35.880000000000003</v>
      </c>
      <c r="AT1474">
        <v>-49.13</v>
      </c>
      <c r="AU1474">
        <v>-34.65</v>
      </c>
      <c r="AV1474">
        <v>70.53</v>
      </c>
    </row>
    <row r="1475" spans="1:48" x14ac:dyDescent="0.35">
      <c r="A1475" t="s">
        <v>127</v>
      </c>
      <c r="B1475" t="s">
        <v>22</v>
      </c>
      <c r="C1475" t="s">
        <v>144</v>
      </c>
      <c r="D1475" t="s">
        <v>130</v>
      </c>
      <c r="E1475">
        <v>39338.28</v>
      </c>
      <c r="F1475">
        <v>-36.47</v>
      </c>
      <c r="G1475">
        <v>-22578.78</v>
      </c>
      <c r="H1475">
        <v>61917.07</v>
      </c>
      <c r="I1475">
        <v>15.87</v>
      </c>
      <c r="J1475">
        <v>0</v>
      </c>
      <c r="K1475">
        <v>-1.97</v>
      </c>
      <c r="L1475">
        <v>17.850000000000001</v>
      </c>
      <c r="M1475">
        <v>6643.12</v>
      </c>
      <c r="N1475">
        <v>-28.16</v>
      </c>
      <c r="O1475">
        <v>-2603.75</v>
      </c>
      <c r="P1475">
        <v>9246.8700000000008</v>
      </c>
      <c r="Q1475">
        <v>16.510000000000002</v>
      </c>
      <c r="R1475">
        <v>0</v>
      </c>
      <c r="S1475">
        <v>-0.1</v>
      </c>
      <c r="T1475">
        <v>16.61</v>
      </c>
      <c r="U1475">
        <v>5.92</v>
      </c>
      <c r="V1475">
        <v>-11.56</v>
      </c>
      <c r="W1475">
        <v>-0.77</v>
      </c>
      <c r="X1475">
        <v>6.7</v>
      </c>
      <c r="Y1475">
        <v>6643.12</v>
      </c>
      <c r="Z1475">
        <v>-28.16</v>
      </c>
      <c r="AA1475">
        <v>-2603.75</v>
      </c>
      <c r="AB1475">
        <v>9246.8700000000008</v>
      </c>
      <c r="AC1475">
        <v>78</v>
      </c>
      <c r="AD1475">
        <v>0.35</v>
      </c>
      <c r="AE1475">
        <v>0.27</v>
      </c>
      <c r="AF1475">
        <v>77.73</v>
      </c>
      <c r="AG1475">
        <v>72.78</v>
      </c>
      <c r="AH1475">
        <v>0</v>
      </c>
      <c r="AI1475">
        <v>-12.87</v>
      </c>
      <c r="AJ1475">
        <v>85.65</v>
      </c>
      <c r="AK1475">
        <v>64.349999999999994</v>
      </c>
      <c r="AL1475">
        <v>-12.2</v>
      </c>
      <c r="AM1475">
        <v>-8.94</v>
      </c>
      <c r="AN1475">
        <v>73.290000000000006</v>
      </c>
      <c r="AO1475">
        <v>34.15</v>
      </c>
      <c r="AP1475">
        <v>8.64</v>
      </c>
      <c r="AQ1475">
        <v>2.72</v>
      </c>
      <c r="AR1475">
        <v>31.43</v>
      </c>
      <c r="AS1475">
        <v>74.83</v>
      </c>
      <c r="AT1475">
        <v>-0.6</v>
      </c>
      <c r="AU1475">
        <v>-0.45</v>
      </c>
      <c r="AV1475">
        <v>75.290000000000006</v>
      </c>
    </row>
    <row r="1476" spans="1:48" x14ac:dyDescent="0.35">
      <c r="A1476" t="s">
        <v>127</v>
      </c>
      <c r="B1476" t="s">
        <v>22</v>
      </c>
      <c r="C1476" t="s">
        <v>144</v>
      </c>
      <c r="D1476" t="s">
        <v>131</v>
      </c>
      <c r="E1476">
        <v>7843.22</v>
      </c>
      <c r="F1476">
        <v>-62.06</v>
      </c>
      <c r="G1476">
        <v>-12830.54</v>
      </c>
      <c r="H1476">
        <v>20673.77</v>
      </c>
      <c r="I1476">
        <v>3.16</v>
      </c>
      <c r="J1476">
        <v>0</v>
      </c>
      <c r="K1476">
        <v>-2.79</v>
      </c>
      <c r="L1476">
        <v>5.96</v>
      </c>
      <c r="M1476">
        <v>1052.81</v>
      </c>
      <c r="N1476">
        <v>-64.27</v>
      </c>
      <c r="O1476">
        <v>-1893.97</v>
      </c>
      <c r="P1476">
        <v>2946.79</v>
      </c>
      <c r="Q1476">
        <v>2.62</v>
      </c>
      <c r="R1476">
        <v>0</v>
      </c>
      <c r="S1476">
        <v>-2.68</v>
      </c>
      <c r="T1476">
        <v>5.29</v>
      </c>
      <c r="U1476">
        <v>7.45</v>
      </c>
      <c r="V1476">
        <v>6.19</v>
      </c>
      <c r="W1476">
        <v>0.43</v>
      </c>
      <c r="X1476">
        <v>7.02</v>
      </c>
      <c r="Y1476">
        <v>1052.81</v>
      </c>
      <c r="Z1476">
        <v>-64.27</v>
      </c>
      <c r="AA1476">
        <v>-1893.97</v>
      </c>
      <c r="AB1476">
        <v>2946.79</v>
      </c>
      <c r="AC1476">
        <v>58.21</v>
      </c>
      <c r="AD1476">
        <v>20.079999999999998</v>
      </c>
      <c r="AE1476">
        <v>9.73</v>
      </c>
      <c r="AF1476">
        <v>48.47</v>
      </c>
      <c r="AG1476">
        <v>42.41</v>
      </c>
      <c r="AH1476">
        <v>0</v>
      </c>
      <c r="AI1476">
        <v>30.6</v>
      </c>
      <c r="AJ1476">
        <v>11.81</v>
      </c>
      <c r="AK1476">
        <v>24.76</v>
      </c>
      <c r="AL1476">
        <v>109.66</v>
      </c>
      <c r="AM1476">
        <v>12.95</v>
      </c>
      <c r="AN1476">
        <v>11.81</v>
      </c>
      <c r="AO1476">
        <v>14.26</v>
      </c>
      <c r="AP1476">
        <v>118.03</v>
      </c>
      <c r="AQ1476">
        <v>7.72</v>
      </c>
      <c r="AR1476">
        <v>6.54</v>
      </c>
      <c r="AS1476">
        <v>56.96</v>
      </c>
      <c r="AT1476">
        <v>4.34</v>
      </c>
      <c r="AU1476">
        <v>2.37</v>
      </c>
      <c r="AV1476">
        <v>54.59</v>
      </c>
    </row>
    <row r="1477" spans="1:48" x14ac:dyDescent="0.35">
      <c r="A1477" t="s">
        <v>127</v>
      </c>
      <c r="B1477" t="s">
        <v>22</v>
      </c>
      <c r="C1477" t="s">
        <v>144</v>
      </c>
      <c r="D1477" t="s">
        <v>132</v>
      </c>
      <c r="E1477">
        <v>200642.6</v>
      </c>
      <c r="F1477">
        <v>-24.1</v>
      </c>
      <c r="G1477">
        <v>-63724.14</v>
      </c>
      <c r="H1477">
        <v>264366.74</v>
      </c>
      <c r="I1477">
        <v>80.959999999999994</v>
      </c>
      <c r="J1477">
        <v>0</v>
      </c>
      <c r="K1477">
        <v>4.7699999999999996</v>
      </c>
      <c r="L1477">
        <v>76.2</v>
      </c>
      <c r="M1477">
        <v>32533.5</v>
      </c>
      <c r="N1477">
        <v>-25.18</v>
      </c>
      <c r="O1477">
        <v>-10946.99</v>
      </c>
      <c r="P1477">
        <v>43480.5</v>
      </c>
      <c r="Q1477">
        <v>80.87</v>
      </c>
      <c r="R1477">
        <v>0</v>
      </c>
      <c r="S1477">
        <v>2.77</v>
      </c>
      <c r="T1477">
        <v>78.099999999999994</v>
      </c>
      <c r="U1477">
        <v>6.17</v>
      </c>
      <c r="V1477">
        <v>1.43</v>
      </c>
      <c r="W1477">
        <v>0.09</v>
      </c>
      <c r="X1477">
        <v>6.08</v>
      </c>
      <c r="Y1477">
        <v>32533.5</v>
      </c>
      <c r="Z1477">
        <v>-25.18</v>
      </c>
      <c r="AA1477">
        <v>-10946.99</v>
      </c>
      <c r="AB1477">
        <v>43480.5</v>
      </c>
      <c r="AC1477">
        <v>27.19</v>
      </c>
      <c r="AD1477">
        <v>-64.02</v>
      </c>
      <c r="AE1477">
        <v>-48.39</v>
      </c>
      <c r="AF1477">
        <v>75.58</v>
      </c>
      <c r="AG1477">
        <v>73.37</v>
      </c>
      <c r="AH1477">
        <v>0</v>
      </c>
      <c r="AI1477">
        <v>-9.5500000000000007</v>
      </c>
      <c r="AJ1477">
        <v>82.92</v>
      </c>
      <c r="AK1477">
        <v>60.36</v>
      </c>
      <c r="AL1477">
        <v>-14.46</v>
      </c>
      <c r="AM1477">
        <v>-10.199999999999999</v>
      </c>
      <c r="AN1477">
        <v>70.56</v>
      </c>
      <c r="AO1477">
        <v>30.43</v>
      </c>
      <c r="AP1477">
        <v>-3.43</v>
      </c>
      <c r="AQ1477">
        <v>-1.08</v>
      </c>
      <c r="AR1477">
        <v>31.51</v>
      </c>
      <c r="AS1477">
        <v>27.42</v>
      </c>
      <c r="AT1477">
        <v>-61.2</v>
      </c>
      <c r="AU1477">
        <v>-43.25</v>
      </c>
      <c r="AV1477">
        <v>70.66</v>
      </c>
    </row>
    <row r="1478" spans="1:48" x14ac:dyDescent="0.35">
      <c r="A1478" t="s">
        <v>127</v>
      </c>
      <c r="B1478" t="s">
        <v>22</v>
      </c>
      <c r="C1478" t="s">
        <v>144</v>
      </c>
      <c r="D1478" t="s">
        <v>133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</row>
    <row r="1479" spans="1:48" x14ac:dyDescent="0.35">
      <c r="A1479" t="s">
        <v>127</v>
      </c>
      <c r="B1479" t="s">
        <v>22</v>
      </c>
      <c r="C1479" t="s">
        <v>144</v>
      </c>
      <c r="D1479" t="s">
        <v>176</v>
      </c>
      <c r="E1479">
        <v>7843.22</v>
      </c>
      <c r="F1479">
        <v>-62.06</v>
      </c>
      <c r="G1479">
        <v>-12830.54</v>
      </c>
      <c r="H1479">
        <v>20673.77</v>
      </c>
      <c r="I1479">
        <v>3.16</v>
      </c>
      <c r="J1479">
        <v>0</v>
      </c>
      <c r="K1479">
        <v>-2.79</v>
      </c>
      <c r="L1479">
        <v>5.96</v>
      </c>
      <c r="M1479">
        <v>1052.81</v>
      </c>
      <c r="N1479">
        <v>-64.27</v>
      </c>
      <c r="O1479">
        <v>-1893.97</v>
      </c>
      <c r="P1479">
        <v>2946.79</v>
      </c>
      <c r="Q1479">
        <v>2.62</v>
      </c>
      <c r="R1479">
        <v>0</v>
      </c>
      <c r="S1479">
        <v>-2.68</v>
      </c>
      <c r="T1479">
        <v>5.29</v>
      </c>
      <c r="U1479">
        <v>7.45</v>
      </c>
      <c r="V1479">
        <v>6.19</v>
      </c>
      <c r="W1479">
        <v>0.43</v>
      </c>
      <c r="X1479">
        <v>7.02</v>
      </c>
      <c r="Y1479">
        <v>1052.81</v>
      </c>
      <c r="Z1479">
        <v>-64.27</v>
      </c>
      <c r="AA1479">
        <v>-1893.97</v>
      </c>
      <c r="AB1479">
        <v>2946.79</v>
      </c>
      <c r="AC1479">
        <v>58.21</v>
      </c>
      <c r="AD1479">
        <v>20.079999999999998</v>
      </c>
      <c r="AE1479">
        <v>9.73</v>
      </c>
      <c r="AF1479">
        <v>48.47</v>
      </c>
      <c r="AG1479">
        <v>42.41</v>
      </c>
      <c r="AH1479">
        <v>0</v>
      </c>
      <c r="AI1479">
        <v>30.6</v>
      </c>
      <c r="AJ1479">
        <v>11.81</v>
      </c>
      <c r="AK1479">
        <v>24.76</v>
      </c>
      <c r="AL1479">
        <v>109.66</v>
      </c>
      <c r="AM1479">
        <v>12.95</v>
      </c>
      <c r="AN1479">
        <v>11.81</v>
      </c>
      <c r="AO1479">
        <v>14.26</v>
      </c>
      <c r="AP1479">
        <v>118.03</v>
      </c>
      <c r="AQ1479">
        <v>7.72</v>
      </c>
      <c r="AR1479">
        <v>6.54</v>
      </c>
      <c r="AS1479">
        <v>56.96</v>
      </c>
      <c r="AT1479">
        <v>4.34</v>
      </c>
      <c r="AU1479">
        <v>2.37</v>
      </c>
      <c r="AV1479">
        <v>54.59</v>
      </c>
    </row>
    <row r="1480" spans="1:48" x14ac:dyDescent="0.35">
      <c r="A1480" t="s">
        <v>127</v>
      </c>
      <c r="B1480" t="s">
        <v>22</v>
      </c>
      <c r="C1480" t="s">
        <v>144</v>
      </c>
      <c r="D1480" t="s">
        <v>177</v>
      </c>
      <c r="E1480">
        <v>238458.23</v>
      </c>
      <c r="F1480">
        <v>-24.28</v>
      </c>
      <c r="G1480">
        <v>-76444.320000000007</v>
      </c>
      <c r="H1480">
        <v>314902.53999999998</v>
      </c>
      <c r="I1480">
        <v>96.22</v>
      </c>
      <c r="J1480">
        <v>0</v>
      </c>
      <c r="K1480">
        <v>5.46</v>
      </c>
      <c r="L1480">
        <v>90.76</v>
      </c>
      <c r="M1480">
        <v>38964.519999999997</v>
      </c>
      <c r="N1480">
        <v>-24.02</v>
      </c>
      <c r="O1480">
        <v>-12321.01</v>
      </c>
      <c r="P1480">
        <v>51285.53</v>
      </c>
      <c r="Q1480">
        <v>96.86</v>
      </c>
      <c r="R1480">
        <v>0</v>
      </c>
      <c r="S1480">
        <v>4.74</v>
      </c>
      <c r="T1480">
        <v>92.12</v>
      </c>
      <c r="U1480">
        <v>6.12</v>
      </c>
      <c r="V1480">
        <v>-0.33</v>
      </c>
      <c r="W1480">
        <v>-0.02</v>
      </c>
      <c r="X1480">
        <v>6.14</v>
      </c>
      <c r="Y1480">
        <v>38964.519999999997</v>
      </c>
      <c r="Z1480">
        <v>-24.02</v>
      </c>
      <c r="AA1480">
        <v>-12321.01</v>
      </c>
      <c r="AB1480">
        <v>51285.53</v>
      </c>
      <c r="AC1480">
        <v>35.58</v>
      </c>
      <c r="AD1480">
        <v>-52.89</v>
      </c>
      <c r="AE1480">
        <v>-39.94</v>
      </c>
      <c r="AF1480">
        <v>75.53</v>
      </c>
      <c r="AG1480">
        <v>73.37</v>
      </c>
      <c r="AH1480">
        <v>0</v>
      </c>
      <c r="AI1480">
        <v>-9.5500000000000007</v>
      </c>
      <c r="AJ1480">
        <v>82.92</v>
      </c>
      <c r="AK1480">
        <v>60.36</v>
      </c>
      <c r="AL1480">
        <v>-14.46</v>
      </c>
      <c r="AM1480">
        <v>-10.199999999999999</v>
      </c>
      <c r="AN1480">
        <v>70.56</v>
      </c>
      <c r="AO1480">
        <v>30.43</v>
      </c>
      <c r="AP1480">
        <v>-3.43</v>
      </c>
      <c r="AQ1480">
        <v>-1.08</v>
      </c>
      <c r="AR1480">
        <v>31.51</v>
      </c>
      <c r="AS1480">
        <v>34.93</v>
      </c>
      <c r="AT1480">
        <v>-50.67</v>
      </c>
      <c r="AU1480">
        <v>-35.880000000000003</v>
      </c>
      <c r="AV1480">
        <v>70.81</v>
      </c>
    </row>
    <row r="1481" spans="1:48" x14ac:dyDescent="0.35">
      <c r="A1481" t="s">
        <v>127</v>
      </c>
      <c r="B1481" t="s">
        <v>22</v>
      </c>
      <c r="C1481" t="s">
        <v>144</v>
      </c>
      <c r="D1481" t="s">
        <v>178</v>
      </c>
      <c r="E1481">
        <v>1522.65</v>
      </c>
      <c r="F1481">
        <v>-86.62</v>
      </c>
      <c r="G1481">
        <v>-9858.61</v>
      </c>
      <c r="H1481">
        <v>11381.26</v>
      </c>
      <c r="I1481">
        <v>0.61</v>
      </c>
      <c r="J1481">
        <v>0</v>
      </c>
      <c r="K1481">
        <v>-2.67</v>
      </c>
      <c r="L1481">
        <v>3.28</v>
      </c>
      <c r="M1481">
        <v>212.1</v>
      </c>
      <c r="N1481">
        <v>-85.29</v>
      </c>
      <c r="O1481">
        <v>-1229.74</v>
      </c>
      <c r="P1481">
        <v>1441.84</v>
      </c>
      <c r="Q1481">
        <v>0.53</v>
      </c>
      <c r="R1481">
        <v>0</v>
      </c>
      <c r="S1481">
        <v>-2.06</v>
      </c>
      <c r="T1481">
        <v>2.59</v>
      </c>
      <c r="U1481">
        <v>7.18</v>
      </c>
      <c r="V1481">
        <v>-9.0500000000000007</v>
      </c>
      <c r="W1481">
        <v>-0.71</v>
      </c>
      <c r="X1481">
        <v>7.89</v>
      </c>
      <c r="Y1481">
        <v>212.1</v>
      </c>
      <c r="Z1481">
        <v>-85.29</v>
      </c>
      <c r="AA1481">
        <v>-1229.74</v>
      </c>
      <c r="AB1481">
        <v>1441.84</v>
      </c>
      <c r="AC1481">
        <v>76.95</v>
      </c>
      <c r="AD1481">
        <v>-15.77</v>
      </c>
      <c r="AE1481">
        <v>-14.41</v>
      </c>
      <c r="AF1481">
        <v>91.36</v>
      </c>
      <c r="AG1481">
        <v>14.17</v>
      </c>
      <c r="AH1481">
        <v>0</v>
      </c>
      <c r="AI1481">
        <v>2.36</v>
      </c>
      <c r="AJ1481">
        <v>11.81</v>
      </c>
      <c r="AK1481">
        <v>9.61</v>
      </c>
      <c r="AL1481">
        <v>-18.649999999999999</v>
      </c>
      <c r="AM1481">
        <v>-2.2000000000000002</v>
      </c>
      <c r="AN1481">
        <v>11.81</v>
      </c>
      <c r="AO1481">
        <v>6.01</v>
      </c>
      <c r="AP1481">
        <v>-26.07</v>
      </c>
      <c r="AQ1481">
        <v>-2.12</v>
      </c>
      <c r="AR1481">
        <v>8.1199999999999992</v>
      </c>
      <c r="AS1481">
        <v>76.06</v>
      </c>
      <c r="AT1481">
        <v>-17.149999999999999</v>
      </c>
      <c r="AU1481">
        <v>-15.75</v>
      </c>
      <c r="AV1481">
        <v>91.81</v>
      </c>
    </row>
    <row r="1482" spans="1:48" x14ac:dyDescent="0.35">
      <c r="A1482" t="s">
        <v>127</v>
      </c>
      <c r="B1482" t="s">
        <v>22</v>
      </c>
      <c r="C1482" t="s">
        <v>145</v>
      </c>
      <c r="D1482" t="s">
        <v>129</v>
      </c>
      <c r="E1482">
        <v>72379.75</v>
      </c>
      <c r="F1482">
        <v>8.06</v>
      </c>
      <c r="G1482">
        <v>5399.67</v>
      </c>
      <c r="H1482">
        <v>66980.08</v>
      </c>
      <c r="I1482">
        <v>0</v>
      </c>
      <c r="J1482">
        <v>0</v>
      </c>
      <c r="K1482">
        <v>0</v>
      </c>
      <c r="L1482">
        <v>0</v>
      </c>
      <c r="M1482">
        <v>2841.96</v>
      </c>
      <c r="N1482">
        <v>4.96</v>
      </c>
      <c r="O1482">
        <v>134.31</v>
      </c>
      <c r="P1482">
        <v>2707.65</v>
      </c>
      <c r="Q1482">
        <v>0</v>
      </c>
      <c r="R1482">
        <v>0</v>
      </c>
      <c r="S1482">
        <v>0</v>
      </c>
      <c r="T1482">
        <v>0</v>
      </c>
      <c r="U1482">
        <v>1.77</v>
      </c>
      <c r="V1482">
        <v>2.95</v>
      </c>
      <c r="W1482">
        <v>0.05</v>
      </c>
      <c r="X1482">
        <v>1.72</v>
      </c>
      <c r="Y1482">
        <v>40950.43</v>
      </c>
      <c r="Z1482">
        <v>4.96</v>
      </c>
      <c r="AA1482">
        <v>1935.32</v>
      </c>
      <c r="AB1482">
        <v>39015.120000000003</v>
      </c>
      <c r="AC1482">
        <v>0</v>
      </c>
      <c r="AD1482">
        <v>-100</v>
      </c>
      <c r="AE1482">
        <v>-1.33</v>
      </c>
      <c r="AF1482">
        <v>1.33</v>
      </c>
      <c r="AG1482">
        <v>100</v>
      </c>
      <c r="AH1482">
        <v>0</v>
      </c>
      <c r="AI1482">
        <v>0</v>
      </c>
      <c r="AJ1482">
        <v>100</v>
      </c>
      <c r="AK1482">
        <v>0</v>
      </c>
      <c r="AL1482">
        <v>-100</v>
      </c>
      <c r="AM1482">
        <v>-0.52</v>
      </c>
      <c r="AN1482">
        <v>0.52</v>
      </c>
      <c r="AO1482">
        <v>0</v>
      </c>
      <c r="AP1482">
        <v>-100</v>
      </c>
      <c r="AQ1482">
        <v>-0.53</v>
      </c>
      <c r="AR1482">
        <v>0.53</v>
      </c>
      <c r="AS1482">
        <v>0</v>
      </c>
      <c r="AT1482">
        <v>-100</v>
      </c>
      <c r="AU1482">
        <v>-1.37</v>
      </c>
      <c r="AV1482">
        <v>1.37</v>
      </c>
    </row>
    <row r="1483" spans="1:48" x14ac:dyDescent="0.35">
      <c r="A1483" t="s">
        <v>127</v>
      </c>
      <c r="B1483" t="s">
        <v>22</v>
      </c>
      <c r="C1483" t="s">
        <v>145</v>
      </c>
      <c r="D1483" t="s">
        <v>130</v>
      </c>
      <c r="E1483">
        <v>72379.75</v>
      </c>
      <c r="F1483">
        <v>8.06</v>
      </c>
      <c r="G1483">
        <v>5399.67</v>
      </c>
      <c r="H1483">
        <v>66980.08</v>
      </c>
      <c r="I1483">
        <v>100</v>
      </c>
      <c r="J1483">
        <v>0</v>
      </c>
      <c r="K1483">
        <v>0</v>
      </c>
      <c r="L1483">
        <v>100</v>
      </c>
      <c r="M1483">
        <v>2841.96</v>
      </c>
      <c r="N1483">
        <v>4.96</v>
      </c>
      <c r="O1483">
        <v>134.31</v>
      </c>
      <c r="P1483">
        <v>2707.65</v>
      </c>
      <c r="Q1483">
        <v>100</v>
      </c>
      <c r="R1483">
        <v>0</v>
      </c>
      <c r="S1483">
        <v>0</v>
      </c>
      <c r="T1483">
        <v>100</v>
      </c>
      <c r="U1483">
        <v>1.77</v>
      </c>
      <c r="V1483">
        <v>2.95</v>
      </c>
      <c r="W1483">
        <v>0.05</v>
      </c>
      <c r="X1483">
        <v>1.72</v>
      </c>
      <c r="Y1483">
        <v>40950.43</v>
      </c>
      <c r="Z1483">
        <v>4.96</v>
      </c>
      <c r="AA1483">
        <v>1935.32</v>
      </c>
      <c r="AB1483">
        <v>39015.120000000003</v>
      </c>
      <c r="AC1483">
        <v>0</v>
      </c>
      <c r="AD1483">
        <v>-100</v>
      </c>
      <c r="AE1483">
        <v>-1.33</v>
      </c>
      <c r="AF1483">
        <v>1.33</v>
      </c>
      <c r="AG1483">
        <v>100</v>
      </c>
      <c r="AH1483">
        <v>0</v>
      </c>
      <c r="AI1483">
        <v>0</v>
      </c>
      <c r="AJ1483">
        <v>100</v>
      </c>
      <c r="AK1483">
        <v>0</v>
      </c>
      <c r="AL1483">
        <v>-100</v>
      </c>
      <c r="AM1483">
        <v>-0.52</v>
      </c>
      <c r="AN1483">
        <v>0.52</v>
      </c>
      <c r="AO1483">
        <v>0</v>
      </c>
      <c r="AP1483">
        <v>-100</v>
      </c>
      <c r="AQ1483">
        <v>-0.53</v>
      </c>
      <c r="AR1483">
        <v>0.53</v>
      </c>
      <c r="AS1483">
        <v>0</v>
      </c>
      <c r="AT1483">
        <v>-100</v>
      </c>
      <c r="AU1483">
        <v>-1.37</v>
      </c>
      <c r="AV1483">
        <v>1.37</v>
      </c>
    </row>
    <row r="1484" spans="1:48" x14ac:dyDescent="0.35">
      <c r="A1484" t="s">
        <v>127</v>
      </c>
      <c r="B1484" t="s">
        <v>22</v>
      </c>
      <c r="C1484" t="s">
        <v>145</v>
      </c>
      <c r="D1484" t="s">
        <v>131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 x14ac:dyDescent="0.35">
      <c r="A1485" t="s">
        <v>127</v>
      </c>
      <c r="B1485" t="s">
        <v>22</v>
      </c>
      <c r="C1485" t="s">
        <v>145</v>
      </c>
      <c r="D1485" t="s">
        <v>132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 x14ac:dyDescent="0.35">
      <c r="A1486" t="s">
        <v>127</v>
      </c>
      <c r="B1486" t="s">
        <v>22</v>
      </c>
      <c r="C1486" t="s">
        <v>145</v>
      </c>
      <c r="D1486" t="s">
        <v>133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 x14ac:dyDescent="0.35">
      <c r="A1487" t="s">
        <v>127</v>
      </c>
      <c r="B1487" t="s">
        <v>22</v>
      </c>
      <c r="C1487" t="s">
        <v>145</v>
      </c>
      <c r="D1487" t="s">
        <v>176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x14ac:dyDescent="0.35">
      <c r="A1488" t="s">
        <v>127</v>
      </c>
      <c r="B1488" t="s">
        <v>22</v>
      </c>
      <c r="C1488" t="s">
        <v>145</v>
      </c>
      <c r="D1488" t="s">
        <v>177</v>
      </c>
      <c r="E1488">
        <v>42668.27</v>
      </c>
      <c r="F1488">
        <v>9.6999999999999993</v>
      </c>
      <c r="G1488">
        <v>3773.25</v>
      </c>
      <c r="H1488">
        <v>38895.019999999997</v>
      </c>
      <c r="I1488">
        <v>0</v>
      </c>
      <c r="J1488">
        <v>0</v>
      </c>
      <c r="K1488">
        <v>0</v>
      </c>
      <c r="L1488">
        <v>0</v>
      </c>
      <c r="M1488">
        <v>1582.89</v>
      </c>
      <c r="N1488">
        <v>0.75</v>
      </c>
      <c r="O1488">
        <v>11.72</v>
      </c>
      <c r="P1488">
        <v>1571.17</v>
      </c>
      <c r="Q1488">
        <v>0</v>
      </c>
      <c r="R1488">
        <v>0</v>
      </c>
      <c r="S1488">
        <v>0</v>
      </c>
      <c r="T1488">
        <v>0</v>
      </c>
      <c r="U1488">
        <v>1.87</v>
      </c>
      <c r="V1488">
        <v>8.89</v>
      </c>
      <c r="W1488">
        <v>0.15</v>
      </c>
      <c r="X1488">
        <v>1.72</v>
      </c>
      <c r="Y1488">
        <v>22808.2</v>
      </c>
      <c r="Z1488">
        <v>0.75</v>
      </c>
      <c r="AA1488">
        <v>168.83</v>
      </c>
      <c r="AB1488">
        <v>22639.37</v>
      </c>
      <c r="AC1488">
        <v>0</v>
      </c>
      <c r="AD1488">
        <v>-100</v>
      </c>
      <c r="AE1488">
        <v>-2.2999999999999998</v>
      </c>
      <c r="AF1488">
        <v>2.2999999999999998</v>
      </c>
      <c r="AG1488">
        <v>100</v>
      </c>
      <c r="AH1488">
        <v>0</v>
      </c>
      <c r="AI1488">
        <v>0</v>
      </c>
      <c r="AJ1488">
        <v>100</v>
      </c>
      <c r="AK1488">
        <v>0</v>
      </c>
      <c r="AL1488">
        <v>-100</v>
      </c>
      <c r="AM1488">
        <v>-0.52</v>
      </c>
      <c r="AN1488">
        <v>0.52</v>
      </c>
      <c r="AO1488">
        <v>0</v>
      </c>
      <c r="AP1488">
        <v>-100</v>
      </c>
      <c r="AQ1488">
        <v>-0.53</v>
      </c>
      <c r="AR1488">
        <v>0.53</v>
      </c>
      <c r="AS1488">
        <v>0</v>
      </c>
      <c r="AT1488">
        <v>-100</v>
      </c>
      <c r="AU1488">
        <v>-2.36</v>
      </c>
      <c r="AV1488">
        <v>2.36</v>
      </c>
    </row>
    <row r="1489" spans="1:48" x14ac:dyDescent="0.35">
      <c r="A1489" t="s">
        <v>127</v>
      </c>
      <c r="B1489" t="s">
        <v>22</v>
      </c>
      <c r="C1489" t="s">
        <v>145</v>
      </c>
      <c r="D1489" t="s">
        <v>178</v>
      </c>
      <c r="E1489">
        <v>29711.48</v>
      </c>
      <c r="F1489">
        <v>5.79</v>
      </c>
      <c r="G1489">
        <v>1626.42</v>
      </c>
      <c r="H1489">
        <v>28085.06</v>
      </c>
      <c r="I1489">
        <v>41.05</v>
      </c>
      <c r="J1489">
        <v>0</v>
      </c>
      <c r="K1489">
        <v>-0.88</v>
      </c>
      <c r="L1489">
        <v>41.93</v>
      </c>
      <c r="M1489">
        <v>1259.07</v>
      </c>
      <c r="N1489">
        <v>10.79</v>
      </c>
      <c r="O1489">
        <v>122.59</v>
      </c>
      <c r="P1489">
        <v>1136.48</v>
      </c>
      <c r="Q1489">
        <v>44.3</v>
      </c>
      <c r="R1489">
        <v>0</v>
      </c>
      <c r="S1489">
        <v>2.33</v>
      </c>
      <c r="T1489">
        <v>41.97</v>
      </c>
      <c r="U1489">
        <v>1.64</v>
      </c>
      <c r="V1489">
        <v>-4.51</v>
      </c>
      <c r="W1489">
        <v>-0.08</v>
      </c>
      <c r="X1489">
        <v>1.72</v>
      </c>
      <c r="Y1489">
        <v>18142.23</v>
      </c>
      <c r="Z1489">
        <v>10.79</v>
      </c>
      <c r="AA1489">
        <v>1766.48</v>
      </c>
      <c r="AB1489">
        <v>16375.75</v>
      </c>
      <c r="AC1489">
        <v>0</v>
      </c>
      <c r="AD1489">
        <v>0</v>
      </c>
      <c r="AE1489">
        <v>0</v>
      </c>
      <c r="AF1489">
        <v>0</v>
      </c>
      <c r="AG1489">
        <v>100</v>
      </c>
      <c r="AH1489">
        <v>0</v>
      </c>
      <c r="AI1489">
        <v>13.29</v>
      </c>
      <c r="AJ1489">
        <v>86.71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</row>
    <row r="1490" spans="1:48" x14ac:dyDescent="0.35">
      <c r="A1490" t="s">
        <v>146</v>
      </c>
      <c r="B1490" t="s">
        <v>22</v>
      </c>
      <c r="C1490" t="s">
        <v>128</v>
      </c>
      <c r="D1490" t="s">
        <v>129</v>
      </c>
      <c r="E1490">
        <v>50342056.640000001</v>
      </c>
      <c r="F1490">
        <v>2.09</v>
      </c>
      <c r="G1490">
        <v>1029675.19</v>
      </c>
      <c r="H1490">
        <v>49312381.460000001</v>
      </c>
      <c r="I1490">
        <v>0</v>
      </c>
      <c r="J1490">
        <v>0</v>
      </c>
      <c r="K1490">
        <v>0</v>
      </c>
      <c r="L1490">
        <v>0</v>
      </c>
      <c r="M1490">
        <v>5817841.5999999996</v>
      </c>
      <c r="N1490">
        <v>1.24</v>
      </c>
      <c r="O1490">
        <v>71500.09</v>
      </c>
      <c r="P1490">
        <v>5746341.5099999998</v>
      </c>
      <c r="Q1490">
        <v>0</v>
      </c>
      <c r="R1490">
        <v>0</v>
      </c>
      <c r="S1490">
        <v>0</v>
      </c>
      <c r="T1490">
        <v>0</v>
      </c>
      <c r="U1490">
        <v>2.81</v>
      </c>
      <c r="V1490">
        <v>1.88</v>
      </c>
      <c r="W1490">
        <v>0.05</v>
      </c>
      <c r="X1490">
        <v>2.76</v>
      </c>
      <c r="Y1490">
        <v>17899960.969999999</v>
      </c>
      <c r="Z1490">
        <v>0.21</v>
      </c>
      <c r="AA1490">
        <v>36793.51</v>
      </c>
      <c r="AB1490">
        <v>17863167.460000001</v>
      </c>
      <c r="AC1490">
        <v>22.92</v>
      </c>
      <c r="AD1490">
        <v>-12.42</v>
      </c>
      <c r="AE1490">
        <v>-3.25</v>
      </c>
      <c r="AF1490">
        <v>26.17</v>
      </c>
      <c r="AG1490">
        <v>100</v>
      </c>
      <c r="AH1490">
        <v>0</v>
      </c>
      <c r="AI1490">
        <v>0</v>
      </c>
      <c r="AJ1490">
        <v>100</v>
      </c>
      <c r="AK1490">
        <v>100</v>
      </c>
      <c r="AL1490">
        <v>0</v>
      </c>
      <c r="AM1490">
        <v>0</v>
      </c>
      <c r="AN1490">
        <v>100</v>
      </c>
      <c r="AO1490">
        <v>98.22</v>
      </c>
      <c r="AP1490">
        <v>-0.83</v>
      </c>
      <c r="AQ1490">
        <v>-0.83</v>
      </c>
      <c r="AR1490">
        <v>99.04</v>
      </c>
      <c r="AS1490">
        <v>25.22</v>
      </c>
      <c r="AT1490">
        <v>-12.4</v>
      </c>
      <c r="AU1490">
        <v>-3.57</v>
      </c>
      <c r="AV1490">
        <v>28.79</v>
      </c>
    </row>
    <row r="1491" spans="1:48" x14ac:dyDescent="0.35">
      <c r="A1491" t="s">
        <v>146</v>
      </c>
      <c r="B1491" t="s">
        <v>22</v>
      </c>
      <c r="C1491" t="s">
        <v>128</v>
      </c>
      <c r="D1491" t="s">
        <v>130</v>
      </c>
      <c r="E1491">
        <v>13402768.6</v>
      </c>
      <c r="F1491">
        <v>-0.74</v>
      </c>
      <c r="G1491">
        <v>-100313.83</v>
      </c>
      <c r="H1491">
        <v>13503082.43</v>
      </c>
      <c r="I1491">
        <v>26.62</v>
      </c>
      <c r="J1491">
        <v>0</v>
      </c>
      <c r="K1491">
        <v>-0.76</v>
      </c>
      <c r="L1491">
        <v>27.38</v>
      </c>
      <c r="M1491">
        <v>1535512.11</v>
      </c>
      <c r="N1491">
        <v>-3.37</v>
      </c>
      <c r="O1491">
        <v>-53508.14</v>
      </c>
      <c r="P1491">
        <v>1589020.24</v>
      </c>
      <c r="Q1491">
        <v>26.39</v>
      </c>
      <c r="R1491">
        <v>0</v>
      </c>
      <c r="S1491">
        <v>-1.26</v>
      </c>
      <c r="T1491">
        <v>27.65</v>
      </c>
      <c r="U1491">
        <v>2.7</v>
      </c>
      <c r="V1491">
        <v>2.82</v>
      </c>
      <c r="W1491">
        <v>7.0000000000000007E-2</v>
      </c>
      <c r="X1491">
        <v>2.63</v>
      </c>
      <c r="Y1491">
        <v>4961811.6100000003</v>
      </c>
      <c r="Z1491">
        <v>-3.46</v>
      </c>
      <c r="AA1491">
        <v>-177966.47</v>
      </c>
      <c r="AB1491">
        <v>5139778.08</v>
      </c>
      <c r="AC1491">
        <v>26.98</v>
      </c>
      <c r="AD1491">
        <v>-10.73</v>
      </c>
      <c r="AE1491">
        <v>-3.24</v>
      </c>
      <c r="AF1491">
        <v>30.23</v>
      </c>
      <c r="AG1491">
        <v>100</v>
      </c>
      <c r="AH1491">
        <v>0</v>
      </c>
      <c r="AI1491">
        <v>0</v>
      </c>
      <c r="AJ1491">
        <v>100</v>
      </c>
      <c r="AK1491">
        <v>100</v>
      </c>
      <c r="AL1491">
        <v>0</v>
      </c>
      <c r="AM1491">
        <v>0</v>
      </c>
      <c r="AN1491">
        <v>100</v>
      </c>
      <c r="AO1491">
        <v>95.4</v>
      </c>
      <c r="AP1491">
        <v>1.34</v>
      </c>
      <c r="AQ1491">
        <v>1.26</v>
      </c>
      <c r="AR1491">
        <v>94.13</v>
      </c>
      <c r="AS1491">
        <v>29.99</v>
      </c>
      <c r="AT1491">
        <v>-10.78</v>
      </c>
      <c r="AU1491">
        <v>-3.63</v>
      </c>
      <c r="AV1491">
        <v>33.619999999999997</v>
      </c>
    </row>
    <row r="1492" spans="1:48" x14ac:dyDescent="0.35">
      <c r="A1492" t="s">
        <v>146</v>
      </c>
      <c r="B1492" t="s">
        <v>22</v>
      </c>
      <c r="C1492" t="s">
        <v>128</v>
      </c>
      <c r="D1492" t="s">
        <v>131</v>
      </c>
      <c r="E1492">
        <v>16998333.59</v>
      </c>
      <c r="F1492">
        <v>6.05</v>
      </c>
      <c r="G1492">
        <v>969727.09</v>
      </c>
      <c r="H1492">
        <v>16028606.5</v>
      </c>
      <c r="I1492">
        <v>33.770000000000003</v>
      </c>
      <c r="J1492">
        <v>0</v>
      </c>
      <c r="K1492">
        <v>1.26</v>
      </c>
      <c r="L1492">
        <v>32.5</v>
      </c>
      <c r="M1492">
        <v>1919491.7</v>
      </c>
      <c r="N1492">
        <v>5.97</v>
      </c>
      <c r="O1492">
        <v>108193.39</v>
      </c>
      <c r="P1492">
        <v>1811298.31</v>
      </c>
      <c r="Q1492">
        <v>32.99</v>
      </c>
      <c r="R1492">
        <v>0</v>
      </c>
      <c r="S1492">
        <v>1.47</v>
      </c>
      <c r="T1492">
        <v>31.52</v>
      </c>
      <c r="U1492">
        <v>3</v>
      </c>
      <c r="V1492">
        <v>2.2799999999999998</v>
      </c>
      <c r="W1492">
        <v>7.0000000000000007E-2</v>
      </c>
      <c r="X1492">
        <v>2.94</v>
      </c>
      <c r="Y1492">
        <v>5658843.7699999996</v>
      </c>
      <c r="Z1492">
        <v>3.68</v>
      </c>
      <c r="AA1492">
        <v>201083.77</v>
      </c>
      <c r="AB1492">
        <v>5457759.9900000002</v>
      </c>
      <c r="AC1492">
        <v>23.1</v>
      </c>
      <c r="AD1492">
        <v>-14.62</v>
      </c>
      <c r="AE1492">
        <v>-3.96</v>
      </c>
      <c r="AF1492">
        <v>27.06</v>
      </c>
      <c r="AG1492">
        <v>100</v>
      </c>
      <c r="AH1492">
        <v>0</v>
      </c>
      <c r="AI1492">
        <v>0</v>
      </c>
      <c r="AJ1492">
        <v>100</v>
      </c>
      <c r="AK1492">
        <v>95.46</v>
      </c>
      <c r="AL1492">
        <v>-4.54</v>
      </c>
      <c r="AM1492">
        <v>-4.54</v>
      </c>
      <c r="AN1492">
        <v>100</v>
      </c>
      <c r="AO1492">
        <v>90.53</v>
      </c>
      <c r="AP1492">
        <v>0.68</v>
      </c>
      <c r="AQ1492">
        <v>0.61</v>
      </c>
      <c r="AR1492">
        <v>89.92</v>
      </c>
      <c r="AS1492">
        <v>26.64</v>
      </c>
      <c r="AT1492">
        <v>-11.65</v>
      </c>
      <c r="AU1492">
        <v>-3.51</v>
      </c>
      <c r="AV1492">
        <v>30.15</v>
      </c>
    </row>
    <row r="1493" spans="1:48" x14ac:dyDescent="0.35">
      <c r="A1493" t="s">
        <v>146</v>
      </c>
      <c r="B1493" t="s">
        <v>22</v>
      </c>
      <c r="C1493" t="s">
        <v>128</v>
      </c>
      <c r="D1493" t="s">
        <v>132</v>
      </c>
      <c r="E1493">
        <v>17232350.690000001</v>
      </c>
      <c r="F1493">
        <v>0.14000000000000001</v>
      </c>
      <c r="G1493">
        <v>24796.69</v>
      </c>
      <c r="H1493">
        <v>17207554</v>
      </c>
      <c r="I1493">
        <v>34.229999999999997</v>
      </c>
      <c r="J1493">
        <v>0</v>
      </c>
      <c r="K1493">
        <v>-0.66</v>
      </c>
      <c r="L1493">
        <v>34.89</v>
      </c>
      <c r="M1493">
        <v>2078262.8</v>
      </c>
      <c r="N1493">
        <v>-0.51</v>
      </c>
      <c r="O1493">
        <v>-10637.54</v>
      </c>
      <c r="P1493">
        <v>2088900.34</v>
      </c>
      <c r="Q1493">
        <v>35.72</v>
      </c>
      <c r="R1493">
        <v>0</v>
      </c>
      <c r="S1493">
        <v>-0.63</v>
      </c>
      <c r="T1493">
        <v>36.35</v>
      </c>
      <c r="U1493">
        <v>2.9</v>
      </c>
      <c r="V1493">
        <v>1.44</v>
      </c>
      <c r="W1493">
        <v>0.04</v>
      </c>
      <c r="X1493">
        <v>2.86</v>
      </c>
      <c r="Y1493">
        <v>5946017.21</v>
      </c>
      <c r="Z1493">
        <v>-1.28</v>
      </c>
      <c r="AA1493">
        <v>-77115.66</v>
      </c>
      <c r="AB1493">
        <v>6023132.8700000001</v>
      </c>
      <c r="AC1493">
        <v>20.25</v>
      </c>
      <c r="AD1493">
        <v>-15.09</v>
      </c>
      <c r="AE1493">
        <v>-3.6</v>
      </c>
      <c r="AF1493">
        <v>23.85</v>
      </c>
      <c r="AG1493">
        <v>100</v>
      </c>
      <c r="AH1493">
        <v>0</v>
      </c>
      <c r="AI1493">
        <v>0</v>
      </c>
      <c r="AJ1493">
        <v>100</v>
      </c>
      <c r="AK1493">
        <v>95.46</v>
      </c>
      <c r="AL1493">
        <v>1.59</v>
      </c>
      <c r="AM1493">
        <v>1.49</v>
      </c>
      <c r="AN1493">
        <v>93.97</v>
      </c>
      <c r="AO1493">
        <v>89.54</v>
      </c>
      <c r="AP1493">
        <v>0.61</v>
      </c>
      <c r="AQ1493">
        <v>0.54</v>
      </c>
      <c r="AR1493">
        <v>89</v>
      </c>
      <c r="AS1493">
        <v>20.65</v>
      </c>
      <c r="AT1493">
        <v>-17.91</v>
      </c>
      <c r="AU1493">
        <v>-4.51</v>
      </c>
      <c r="AV1493">
        <v>25.15</v>
      </c>
    </row>
    <row r="1494" spans="1:48" x14ac:dyDescent="0.35">
      <c r="A1494" t="s">
        <v>146</v>
      </c>
      <c r="B1494" t="s">
        <v>22</v>
      </c>
      <c r="C1494" t="s">
        <v>128</v>
      </c>
      <c r="D1494" t="s">
        <v>133</v>
      </c>
      <c r="E1494">
        <v>674206.82</v>
      </c>
      <c r="F1494">
        <v>22.29</v>
      </c>
      <c r="G1494">
        <v>122876.93</v>
      </c>
      <c r="H1494">
        <v>551329.89</v>
      </c>
      <c r="I1494">
        <v>1.34</v>
      </c>
      <c r="J1494">
        <v>0</v>
      </c>
      <c r="K1494">
        <v>0.22</v>
      </c>
      <c r="L1494">
        <v>1.1200000000000001</v>
      </c>
      <c r="M1494">
        <v>137351.35</v>
      </c>
      <c r="N1494">
        <v>27.95</v>
      </c>
      <c r="O1494">
        <v>30000.080000000002</v>
      </c>
      <c r="P1494">
        <v>107351.26</v>
      </c>
      <c r="Q1494">
        <v>2.36</v>
      </c>
      <c r="R1494">
        <v>0</v>
      </c>
      <c r="S1494">
        <v>0.49</v>
      </c>
      <c r="T1494">
        <v>1.87</v>
      </c>
      <c r="U1494">
        <v>1.52</v>
      </c>
      <c r="V1494">
        <v>0.1</v>
      </c>
      <c r="W1494">
        <v>0</v>
      </c>
      <c r="X1494">
        <v>1.52</v>
      </c>
      <c r="Y1494">
        <v>442431.25</v>
      </c>
      <c r="Z1494">
        <v>22.17</v>
      </c>
      <c r="AA1494">
        <v>80282.009999999995</v>
      </c>
      <c r="AB1494">
        <v>362149.24</v>
      </c>
      <c r="AC1494">
        <v>8.0299999999999994</v>
      </c>
      <c r="AD1494">
        <v>114.33</v>
      </c>
      <c r="AE1494">
        <v>4.28</v>
      </c>
      <c r="AF1494">
        <v>3.75</v>
      </c>
      <c r="AG1494">
        <v>82.48</v>
      </c>
      <c r="AH1494">
        <v>0</v>
      </c>
      <c r="AI1494">
        <v>-0.61</v>
      </c>
      <c r="AJ1494">
        <v>83.08</v>
      </c>
      <c r="AK1494">
        <v>68.48</v>
      </c>
      <c r="AL1494">
        <v>-4.59</v>
      </c>
      <c r="AM1494">
        <v>-3.3</v>
      </c>
      <c r="AN1494">
        <v>71.78</v>
      </c>
      <c r="AO1494">
        <v>9.91</v>
      </c>
      <c r="AP1494">
        <v>-44.26</v>
      </c>
      <c r="AQ1494">
        <v>-7.87</v>
      </c>
      <c r="AR1494">
        <v>17.78</v>
      </c>
      <c r="AS1494">
        <v>7.85</v>
      </c>
      <c r="AT1494">
        <v>13.31</v>
      </c>
      <c r="AU1494">
        <v>0.92</v>
      </c>
      <c r="AV1494">
        <v>6.93</v>
      </c>
    </row>
    <row r="1495" spans="1:48" x14ac:dyDescent="0.35">
      <c r="A1495" t="s">
        <v>146</v>
      </c>
      <c r="B1495" t="s">
        <v>22</v>
      </c>
      <c r="C1495" t="s">
        <v>128</v>
      </c>
      <c r="D1495" t="s">
        <v>176</v>
      </c>
      <c r="E1495">
        <v>16998333.59</v>
      </c>
      <c r="F1495">
        <v>6.05</v>
      </c>
      <c r="G1495">
        <v>969727.09</v>
      </c>
      <c r="H1495">
        <v>16028606.5</v>
      </c>
      <c r="I1495">
        <v>33.770000000000003</v>
      </c>
      <c r="J1495">
        <v>0</v>
      </c>
      <c r="K1495">
        <v>1.26</v>
      </c>
      <c r="L1495">
        <v>32.5</v>
      </c>
      <c r="M1495">
        <v>1919491.7</v>
      </c>
      <c r="N1495">
        <v>5.97</v>
      </c>
      <c r="O1495">
        <v>108193.39</v>
      </c>
      <c r="P1495">
        <v>1811298.31</v>
      </c>
      <c r="Q1495">
        <v>32.99</v>
      </c>
      <c r="R1495">
        <v>0</v>
      </c>
      <c r="S1495">
        <v>1.47</v>
      </c>
      <c r="T1495">
        <v>31.52</v>
      </c>
      <c r="U1495">
        <v>3</v>
      </c>
      <c r="V1495">
        <v>2.2799999999999998</v>
      </c>
      <c r="W1495">
        <v>7.0000000000000007E-2</v>
      </c>
      <c r="X1495">
        <v>2.94</v>
      </c>
      <c r="Y1495">
        <v>5658843.7699999996</v>
      </c>
      <c r="Z1495">
        <v>3.68</v>
      </c>
      <c r="AA1495">
        <v>201083.77</v>
      </c>
      <c r="AB1495">
        <v>5457759.9900000002</v>
      </c>
      <c r="AC1495">
        <v>23.1</v>
      </c>
      <c r="AD1495">
        <v>-14.62</v>
      </c>
      <c r="AE1495">
        <v>-3.96</v>
      </c>
      <c r="AF1495">
        <v>27.06</v>
      </c>
      <c r="AG1495">
        <v>100</v>
      </c>
      <c r="AH1495">
        <v>0</v>
      </c>
      <c r="AI1495">
        <v>0</v>
      </c>
      <c r="AJ1495">
        <v>100</v>
      </c>
      <c r="AK1495">
        <v>95.46</v>
      </c>
      <c r="AL1495">
        <v>-4.54</v>
      </c>
      <c r="AM1495">
        <v>-4.54</v>
      </c>
      <c r="AN1495">
        <v>100</v>
      </c>
      <c r="AO1495">
        <v>90.53</v>
      </c>
      <c r="AP1495">
        <v>0.68</v>
      </c>
      <c r="AQ1495">
        <v>0.61</v>
      </c>
      <c r="AR1495">
        <v>89.92</v>
      </c>
      <c r="AS1495">
        <v>26.64</v>
      </c>
      <c r="AT1495">
        <v>-11.65</v>
      </c>
      <c r="AU1495">
        <v>-3.51</v>
      </c>
      <c r="AV1495">
        <v>30.15</v>
      </c>
    </row>
    <row r="1496" spans="1:48" x14ac:dyDescent="0.35">
      <c r="A1496" t="s">
        <v>146</v>
      </c>
      <c r="B1496" t="s">
        <v>22</v>
      </c>
      <c r="C1496" t="s">
        <v>128</v>
      </c>
      <c r="D1496" t="s">
        <v>177</v>
      </c>
      <c r="E1496">
        <v>21790818.5</v>
      </c>
      <c r="F1496">
        <v>0.5</v>
      </c>
      <c r="G1496">
        <v>107808.35</v>
      </c>
      <c r="H1496">
        <v>21683010.16</v>
      </c>
      <c r="I1496">
        <v>43.29</v>
      </c>
      <c r="J1496">
        <v>0</v>
      </c>
      <c r="K1496">
        <v>-0.69</v>
      </c>
      <c r="L1496">
        <v>43.97</v>
      </c>
      <c r="M1496">
        <v>2589063.23</v>
      </c>
      <c r="N1496">
        <v>-0.54</v>
      </c>
      <c r="O1496">
        <v>-14080.61</v>
      </c>
      <c r="P1496">
        <v>2603143.85</v>
      </c>
      <c r="Q1496">
        <v>44.5</v>
      </c>
      <c r="R1496">
        <v>0</v>
      </c>
      <c r="S1496">
        <v>-0.8</v>
      </c>
      <c r="T1496">
        <v>45.3</v>
      </c>
      <c r="U1496">
        <v>2.93</v>
      </c>
      <c r="V1496">
        <v>2.2200000000000002</v>
      </c>
      <c r="W1496">
        <v>0.06</v>
      </c>
      <c r="X1496">
        <v>2.87</v>
      </c>
      <c r="Y1496">
        <v>7427747.1500000004</v>
      </c>
      <c r="Z1496">
        <v>-1.69</v>
      </c>
      <c r="AA1496">
        <v>-127407.05</v>
      </c>
      <c r="AB1496">
        <v>7555154.2000000002</v>
      </c>
      <c r="AC1496">
        <v>22.66</v>
      </c>
      <c r="AD1496">
        <v>-11.18</v>
      </c>
      <c r="AE1496">
        <v>-2.85</v>
      </c>
      <c r="AF1496">
        <v>25.51</v>
      </c>
      <c r="AG1496">
        <v>100</v>
      </c>
      <c r="AH1496">
        <v>0</v>
      </c>
      <c r="AI1496">
        <v>0</v>
      </c>
      <c r="AJ1496">
        <v>100</v>
      </c>
      <c r="AK1496">
        <v>95.46</v>
      </c>
      <c r="AL1496">
        <v>1.59</v>
      </c>
      <c r="AM1496">
        <v>1.49</v>
      </c>
      <c r="AN1496">
        <v>93.97</v>
      </c>
      <c r="AO1496">
        <v>92</v>
      </c>
      <c r="AP1496">
        <v>1.65</v>
      </c>
      <c r="AQ1496">
        <v>1.49</v>
      </c>
      <c r="AR1496">
        <v>90.51</v>
      </c>
      <c r="AS1496">
        <v>24.31</v>
      </c>
      <c r="AT1496">
        <v>-12.99</v>
      </c>
      <c r="AU1496">
        <v>-3.63</v>
      </c>
      <c r="AV1496">
        <v>27.94</v>
      </c>
    </row>
    <row r="1497" spans="1:48" x14ac:dyDescent="0.35">
      <c r="A1497" t="s">
        <v>146</v>
      </c>
      <c r="B1497" t="s">
        <v>22</v>
      </c>
      <c r="C1497" t="s">
        <v>128</v>
      </c>
      <c r="D1497" t="s">
        <v>178</v>
      </c>
      <c r="E1497">
        <v>8064708.9299999997</v>
      </c>
      <c r="F1497">
        <v>-0.45</v>
      </c>
      <c r="G1497">
        <v>-36159.040000000001</v>
      </c>
      <c r="H1497">
        <v>8100867.9699999997</v>
      </c>
      <c r="I1497">
        <v>16.02</v>
      </c>
      <c r="J1497">
        <v>0</v>
      </c>
      <c r="K1497">
        <v>-0.41</v>
      </c>
      <c r="L1497">
        <v>16.43</v>
      </c>
      <c r="M1497">
        <v>930075.51</v>
      </c>
      <c r="N1497">
        <v>-2.6</v>
      </c>
      <c r="O1497">
        <v>-24857.75</v>
      </c>
      <c r="P1497">
        <v>954933.26</v>
      </c>
      <c r="Q1497">
        <v>15.99</v>
      </c>
      <c r="R1497">
        <v>0</v>
      </c>
      <c r="S1497">
        <v>-0.63</v>
      </c>
      <c r="T1497">
        <v>16.62</v>
      </c>
      <c r="U1497">
        <v>2.63</v>
      </c>
      <c r="V1497">
        <v>1.19</v>
      </c>
      <c r="W1497">
        <v>0.03</v>
      </c>
      <c r="X1497">
        <v>2.6</v>
      </c>
      <c r="Y1497">
        <v>3063528.07</v>
      </c>
      <c r="Z1497">
        <v>-1.61</v>
      </c>
      <c r="AA1497">
        <v>-50245.919999999998</v>
      </c>
      <c r="AB1497">
        <v>3113773.99</v>
      </c>
      <c r="AC1497">
        <v>23.4</v>
      </c>
      <c r="AD1497">
        <v>-20.73</v>
      </c>
      <c r="AE1497">
        <v>-6.12</v>
      </c>
      <c r="AF1497">
        <v>29.51</v>
      </c>
      <c r="AG1497">
        <v>100</v>
      </c>
      <c r="AH1497">
        <v>0</v>
      </c>
      <c r="AI1497">
        <v>0</v>
      </c>
      <c r="AJ1497">
        <v>100</v>
      </c>
      <c r="AK1497">
        <v>99.78</v>
      </c>
      <c r="AL1497">
        <v>-0.22</v>
      </c>
      <c r="AM1497">
        <v>-0.22</v>
      </c>
      <c r="AN1497">
        <v>100</v>
      </c>
      <c r="AO1497">
        <v>88.61</v>
      </c>
      <c r="AP1497">
        <v>0.49</v>
      </c>
      <c r="AQ1497">
        <v>0.43</v>
      </c>
      <c r="AR1497">
        <v>88.18</v>
      </c>
      <c r="AS1497">
        <v>25.59</v>
      </c>
      <c r="AT1497">
        <v>-19.02</v>
      </c>
      <c r="AU1497">
        <v>-6.01</v>
      </c>
      <c r="AV1497">
        <v>31.6</v>
      </c>
    </row>
    <row r="1498" spans="1:48" x14ac:dyDescent="0.35">
      <c r="A1498" t="s">
        <v>146</v>
      </c>
      <c r="B1498" t="s">
        <v>22</v>
      </c>
      <c r="C1498" t="s">
        <v>139</v>
      </c>
      <c r="D1498" t="s">
        <v>129</v>
      </c>
      <c r="E1498">
        <v>22190345.140000001</v>
      </c>
      <c r="F1498">
        <v>9.17</v>
      </c>
      <c r="G1498">
        <v>1863257.43</v>
      </c>
      <c r="H1498">
        <v>20327087.719999999</v>
      </c>
      <c r="I1498">
        <v>0</v>
      </c>
      <c r="J1498">
        <v>0</v>
      </c>
      <c r="K1498">
        <v>0</v>
      </c>
      <c r="L1498">
        <v>0</v>
      </c>
      <c r="M1498">
        <v>2761937.39</v>
      </c>
      <c r="N1498">
        <v>10.77</v>
      </c>
      <c r="O1498">
        <v>268526.36</v>
      </c>
      <c r="P1498">
        <v>2493411.0299999998</v>
      </c>
      <c r="Q1498">
        <v>0</v>
      </c>
      <c r="R1498">
        <v>0</v>
      </c>
      <c r="S1498">
        <v>0</v>
      </c>
      <c r="T1498">
        <v>0</v>
      </c>
      <c r="U1498">
        <v>4.01</v>
      </c>
      <c r="V1498">
        <v>-1.66</v>
      </c>
      <c r="W1498">
        <v>-7.0000000000000007E-2</v>
      </c>
      <c r="X1498">
        <v>4.08</v>
      </c>
      <c r="Y1498">
        <v>5535910.2199999997</v>
      </c>
      <c r="Z1498">
        <v>11.01</v>
      </c>
      <c r="AA1498">
        <v>549088.16</v>
      </c>
      <c r="AB1498">
        <v>4986822.0599999996</v>
      </c>
      <c r="AC1498">
        <v>30.29</v>
      </c>
      <c r="AD1498">
        <v>-14.85</v>
      </c>
      <c r="AE1498">
        <v>-5.28</v>
      </c>
      <c r="AF1498">
        <v>35.58</v>
      </c>
      <c r="AG1498">
        <v>100</v>
      </c>
      <c r="AH1498">
        <v>0</v>
      </c>
      <c r="AI1498">
        <v>0</v>
      </c>
      <c r="AJ1498">
        <v>100</v>
      </c>
      <c r="AK1498">
        <v>95.24</v>
      </c>
      <c r="AL1498">
        <v>1.72</v>
      </c>
      <c r="AM1498">
        <v>1.61</v>
      </c>
      <c r="AN1498">
        <v>93.62</v>
      </c>
      <c r="AO1498">
        <v>92.64</v>
      </c>
      <c r="AP1498">
        <v>2.35</v>
      </c>
      <c r="AQ1498">
        <v>2.13</v>
      </c>
      <c r="AR1498">
        <v>90.51</v>
      </c>
      <c r="AS1498">
        <v>30.96</v>
      </c>
      <c r="AT1498">
        <v>-14.47</v>
      </c>
      <c r="AU1498">
        <v>-5.24</v>
      </c>
      <c r="AV1498">
        <v>36.200000000000003</v>
      </c>
    </row>
    <row r="1499" spans="1:48" x14ac:dyDescent="0.35">
      <c r="A1499" t="s">
        <v>146</v>
      </c>
      <c r="B1499" t="s">
        <v>22</v>
      </c>
      <c r="C1499" t="s">
        <v>139</v>
      </c>
      <c r="D1499" t="s">
        <v>130</v>
      </c>
      <c r="E1499">
        <v>5286082.24</v>
      </c>
      <c r="F1499">
        <v>0.7</v>
      </c>
      <c r="G1499">
        <v>36899.5</v>
      </c>
      <c r="H1499">
        <v>5249182.74</v>
      </c>
      <c r="I1499">
        <v>23.82</v>
      </c>
      <c r="J1499">
        <v>0</v>
      </c>
      <c r="K1499">
        <v>-2</v>
      </c>
      <c r="L1499">
        <v>25.82</v>
      </c>
      <c r="M1499">
        <v>602419.89</v>
      </c>
      <c r="N1499">
        <v>1.02</v>
      </c>
      <c r="O1499">
        <v>6088.12</v>
      </c>
      <c r="P1499">
        <v>596331.76</v>
      </c>
      <c r="Q1499">
        <v>21.81</v>
      </c>
      <c r="R1499">
        <v>0</v>
      </c>
      <c r="S1499">
        <v>-2.1</v>
      </c>
      <c r="T1499">
        <v>23.92</v>
      </c>
      <c r="U1499">
        <v>4.3899999999999997</v>
      </c>
      <c r="V1499">
        <v>-0.31</v>
      </c>
      <c r="W1499">
        <v>-0.01</v>
      </c>
      <c r="X1499">
        <v>4.4000000000000004</v>
      </c>
      <c r="Y1499">
        <v>1204839.78</v>
      </c>
      <c r="Z1499">
        <v>1.02</v>
      </c>
      <c r="AA1499">
        <v>12176.25</v>
      </c>
      <c r="AB1499">
        <v>1192663.53</v>
      </c>
      <c r="AC1499">
        <v>37.18</v>
      </c>
      <c r="AD1499">
        <v>-8.94</v>
      </c>
      <c r="AE1499">
        <v>-3.65</v>
      </c>
      <c r="AF1499">
        <v>40.83</v>
      </c>
      <c r="AG1499">
        <v>100</v>
      </c>
      <c r="AH1499">
        <v>0</v>
      </c>
      <c r="AI1499">
        <v>0</v>
      </c>
      <c r="AJ1499">
        <v>100</v>
      </c>
      <c r="AK1499">
        <v>95.24</v>
      </c>
      <c r="AL1499">
        <v>1.72</v>
      </c>
      <c r="AM1499">
        <v>1.61</v>
      </c>
      <c r="AN1499">
        <v>93.62</v>
      </c>
      <c r="AO1499">
        <v>84.97</v>
      </c>
      <c r="AP1499">
        <v>-1.73</v>
      </c>
      <c r="AQ1499">
        <v>-1.5</v>
      </c>
      <c r="AR1499">
        <v>86.46</v>
      </c>
      <c r="AS1499">
        <v>37.119999999999997</v>
      </c>
      <c r="AT1499">
        <v>-8.3699999999999992</v>
      </c>
      <c r="AU1499">
        <v>-3.39</v>
      </c>
      <c r="AV1499">
        <v>40.51</v>
      </c>
    </row>
    <row r="1500" spans="1:48" x14ac:dyDescent="0.35">
      <c r="A1500" t="s">
        <v>146</v>
      </c>
      <c r="B1500" t="s">
        <v>22</v>
      </c>
      <c r="C1500" t="s">
        <v>139</v>
      </c>
      <c r="D1500" t="s">
        <v>131</v>
      </c>
      <c r="E1500">
        <v>9751175.1400000006</v>
      </c>
      <c r="F1500">
        <v>7.22</v>
      </c>
      <c r="G1500">
        <v>656474.26</v>
      </c>
      <c r="H1500">
        <v>9094700.8800000008</v>
      </c>
      <c r="I1500">
        <v>43.94</v>
      </c>
      <c r="J1500">
        <v>0</v>
      </c>
      <c r="K1500">
        <v>-0.8</v>
      </c>
      <c r="L1500">
        <v>44.74</v>
      </c>
      <c r="M1500">
        <v>1231700.69</v>
      </c>
      <c r="N1500">
        <v>7.43</v>
      </c>
      <c r="O1500">
        <v>85232.93</v>
      </c>
      <c r="P1500">
        <v>1146467.76</v>
      </c>
      <c r="Q1500">
        <v>44.6</v>
      </c>
      <c r="R1500">
        <v>0</v>
      </c>
      <c r="S1500">
        <v>-1.38</v>
      </c>
      <c r="T1500">
        <v>45.98</v>
      </c>
      <c r="U1500">
        <v>3.96</v>
      </c>
      <c r="V1500">
        <v>-0.2</v>
      </c>
      <c r="W1500">
        <v>-0.01</v>
      </c>
      <c r="X1500">
        <v>3.97</v>
      </c>
      <c r="Y1500">
        <v>2463401.38</v>
      </c>
      <c r="Z1500">
        <v>7.43</v>
      </c>
      <c r="AA1500">
        <v>170465.86</v>
      </c>
      <c r="AB1500">
        <v>2292935.5099999998</v>
      </c>
      <c r="AC1500">
        <v>33.69</v>
      </c>
      <c r="AD1500">
        <v>-13.43</v>
      </c>
      <c r="AE1500">
        <v>-5.23</v>
      </c>
      <c r="AF1500">
        <v>38.92</v>
      </c>
      <c r="AG1500">
        <v>100</v>
      </c>
      <c r="AH1500">
        <v>0</v>
      </c>
      <c r="AI1500">
        <v>0</v>
      </c>
      <c r="AJ1500">
        <v>100</v>
      </c>
      <c r="AK1500">
        <v>95.24</v>
      </c>
      <c r="AL1500">
        <v>1.72</v>
      </c>
      <c r="AM1500">
        <v>1.61</v>
      </c>
      <c r="AN1500">
        <v>93.62</v>
      </c>
      <c r="AO1500">
        <v>71.430000000000007</v>
      </c>
      <c r="AP1500">
        <v>-2.2400000000000002</v>
      </c>
      <c r="AQ1500">
        <v>-1.64</v>
      </c>
      <c r="AR1500">
        <v>73.069999999999993</v>
      </c>
      <c r="AS1500">
        <v>34.22</v>
      </c>
      <c r="AT1500">
        <v>-13.7</v>
      </c>
      <c r="AU1500">
        <v>-5.43</v>
      </c>
      <c r="AV1500">
        <v>39.65</v>
      </c>
    </row>
    <row r="1501" spans="1:48" x14ac:dyDescent="0.35">
      <c r="A1501" t="s">
        <v>146</v>
      </c>
      <c r="B1501" t="s">
        <v>22</v>
      </c>
      <c r="C1501" t="s">
        <v>139</v>
      </c>
      <c r="D1501" t="s">
        <v>132</v>
      </c>
      <c r="E1501">
        <v>6531300.4900000002</v>
      </c>
      <c r="F1501">
        <v>19.25</v>
      </c>
      <c r="G1501">
        <v>1054391.5900000001</v>
      </c>
      <c r="H1501">
        <v>5476908.9100000001</v>
      </c>
      <c r="I1501">
        <v>29.43</v>
      </c>
      <c r="J1501">
        <v>0</v>
      </c>
      <c r="K1501">
        <v>2.4900000000000002</v>
      </c>
      <c r="L1501">
        <v>26.94</v>
      </c>
      <c r="M1501">
        <v>815742.41</v>
      </c>
      <c r="N1501">
        <v>22.93</v>
      </c>
      <c r="O1501">
        <v>152147.04999999999</v>
      </c>
      <c r="P1501">
        <v>663595.35</v>
      </c>
      <c r="Q1501">
        <v>29.54</v>
      </c>
      <c r="R1501">
        <v>0</v>
      </c>
      <c r="S1501">
        <v>2.92</v>
      </c>
      <c r="T1501">
        <v>26.61</v>
      </c>
      <c r="U1501">
        <v>3.97</v>
      </c>
      <c r="V1501">
        <v>-3.7</v>
      </c>
      <c r="W1501">
        <v>-0.15</v>
      </c>
      <c r="X1501">
        <v>4.13</v>
      </c>
      <c r="Y1501">
        <v>1643520.25</v>
      </c>
      <c r="Z1501">
        <v>23.83</v>
      </c>
      <c r="AA1501">
        <v>316329.55</v>
      </c>
      <c r="AB1501">
        <v>1327190.7</v>
      </c>
      <c r="AC1501">
        <v>20</v>
      </c>
      <c r="AD1501">
        <v>-21.32</v>
      </c>
      <c r="AE1501">
        <v>-5.42</v>
      </c>
      <c r="AF1501">
        <v>25.42</v>
      </c>
      <c r="AG1501">
        <v>100</v>
      </c>
      <c r="AH1501">
        <v>0</v>
      </c>
      <c r="AI1501">
        <v>0</v>
      </c>
      <c r="AJ1501">
        <v>100</v>
      </c>
      <c r="AK1501">
        <v>95.24</v>
      </c>
      <c r="AL1501">
        <v>1.72</v>
      </c>
      <c r="AM1501">
        <v>1.61</v>
      </c>
      <c r="AN1501">
        <v>93.62</v>
      </c>
      <c r="AO1501">
        <v>59.75</v>
      </c>
      <c r="AP1501">
        <v>-0.96</v>
      </c>
      <c r="AQ1501">
        <v>-0.57999999999999996</v>
      </c>
      <c r="AR1501">
        <v>60.33</v>
      </c>
      <c r="AS1501">
        <v>20.99</v>
      </c>
      <c r="AT1501">
        <v>-21.11</v>
      </c>
      <c r="AU1501">
        <v>-5.61</v>
      </c>
      <c r="AV1501">
        <v>26.6</v>
      </c>
    </row>
    <row r="1502" spans="1:48" x14ac:dyDescent="0.35">
      <c r="A1502" t="s">
        <v>146</v>
      </c>
      <c r="B1502" t="s">
        <v>22</v>
      </c>
      <c r="C1502" t="s">
        <v>139</v>
      </c>
      <c r="D1502" t="s">
        <v>133</v>
      </c>
      <c r="E1502">
        <v>341386.03</v>
      </c>
      <c r="F1502">
        <v>41.83</v>
      </c>
      <c r="G1502">
        <v>100688.21</v>
      </c>
      <c r="H1502">
        <v>240697.82</v>
      </c>
      <c r="I1502">
        <v>1.54</v>
      </c>
      <c r="J1502">
        <v>0</v>
      </c>
      <c r="K1502">
        <v>0.35</v>
      </c>
      <c r="L1502">
        <v>1.18</v>
      </c>
      <c r="M1502">
        <v>64892.61</v>
      </c>
      <c r="N1502">
        <v>45.39</v>
      </c>
      <c r="O1502">
        <v>20260.259999999998</v>
      </c>
      <c r="P1502">
        <v>44632.36</v>
      </c>
      <c r="Q1502">
        <v>2.35</v>
      </c>
      <c r="R1502">
        <v>0</v>
      </c>
      <c r="S1502">
        <v>0.56000000000000005</v>
      </c>
      <c r="T1502">
        <v>1.79</v>
      </c>
      <c r="U1502">
        <v>2.63</v>
      </c>
      <c r="V1502">
        <v>-2.4500000000000002</v>
      </c>
      <c r="W1502">
        <v>-7.0000000000000007E-2</v>
      </c>
      <c r="X1502">
        <v>2.7</v>
      </c>
      <c r="Y1502">
        <v>129785.23</v>
      </c>
      <c r="Z1502">
        <v>45.39</v>
      </c>
      <c r="AA1502">
        <v>40520.51</v>
      </c>
      <c r="AB1502">
        <v>89264.72</v>
      </c>
      <c r="AC1502">
        <v>7.46</v>
      </c>
      <c r="AD1502">
        <v>52.79</v>
      </c>
      <c r="AE1502">
        <v>2.58</v>
      </c>
      <c r="AF1502">
        <v>4.88</v>
      </c>
      <c r="AG1502">
        <v>77.94</v>
      </c>
      <c r="AH1502">
        <v>0</v>
      </c>
      <c r="AI1502">
        <v>0.89</v>
      </c>
      <c r="AJ1502">
        <v>77.05</v>
      </c>
      <c r="AK1502">
        <v>43.92</v>
      </c>
      <c r="AL1502">
        <v>90.34</v>
      </c>
      <c r="AM1502">
        <v>20.85</v>
      </c>
      <c r="AN1502">
        <v>23.08</v>
      </c>
      <c r="AO1502">
        <v>4.21</v>
      </c>
      <c r="AP1502">
        <v>201.77</v>
      </c>
      <c r="AQ1502">
        <v>2.82</v>
      </c>
      <c r="AR1502">
        <v>1.4</v>
      </c>
      <c r="AS1502">
        <v>6.82</v>
      </c>
      <c r="AT1502">
        <v>49.95</v>
      </c>
      <c r="AU1502">
        <v>2.27</v>
      </c>
      <c r="AV1502">
        <v>4.55</v>
      </c>
    </row>
    <row r="1503" spans="1:48" x14ac:dyDescent="0.35">
      <c r="A1503" t="s">
        <v>146</v>
      </c>
      <c r="B1503" t="s">
        <v>22</v>
      </c>
      <c r="C1503" t="s">
        <v>139</v>
      </c>
      <c r="D1503" t="s">
        <v>176</v>
      </c>
      <c r="E1503">
        <v>9751175.1400000006</v>
      </c>
      <c r="F1503">
        <v>7.22</v>
      </c>
      <c r="G1503">
        <v>656474.26</v>
      </c>
      <c r="H1503">
        <v>9094700.8800000008</v>
      </c>
      <c r="I1503">
        <v>43.94</v>
      </c>
      <c r="J1503">
        <v>0</v>
      </c>
      <c r="K1503">
        <v>-0.8</v>
      </c>
      <c r="L1503">
        <v>44.74</v>
      </c>
      <c r="M1503">
        <v>1231700.69</v>
      </c>
      <c r="N1503">
        <v>7.43</v>
      </c>
      <c r="O1503">
        <v>85232.93</v>
      </c>
      <c r="P1503">
        <v>1146467.76</v>
      </c>
      <c r="Q1503">
        <v>44.6</v>
      </c>
      <c r="R1503">
        <v>0</v>
      </c>
      <c r="S1503">
        <v>-1.38</v>
      </c>
      <c r="T1503">
        <v>45.98</v>
      </c>
      <c r="U1503">
        <v>3.96</v>
      </c>
      <c r="V1503">
        <v>-0.2</v>
      </c>
      <c r="W1503">
        <v>-0.01</v>
      </c>
      <c r="X1503">
        <v>3.97</v>
      </c>
      <c r="Y1503">
        <v>2463401.38</v>
      </c>
      <c r="Z1503">
        <v>7.43</v>
      </c>
      <c r="AA1503">
        <v>170465.86</v>
      </c>
      <c r="AB1503">
        <v>2292935.5099999998</v>
      </c>
      <c r="AC1503">
        <v>33.69</v>
      </c>
      <c r="AD1503">
        <v>-13.43</v>
      </c>
      <c r="AE1503">
        <v>-5.23</v>
      </c>
      <c r="AF1503">
        <v>38.92</v>
      </c>
      <c r="AG1503">
        <v>100</v>
      </c>
      <c r="AH1503">
        <v>0</v>
      </c>
      <c r="AI1503">
        <v>0</v>
      </c>
      <c r="AJ1503">
        <v>100</v>
      </c>
      <c r="AK1503">
        <v>95.24</v>
      </c>
      <c r="AL1503">
        <v>1.72</v>
      </c>
      <c r="AM1503">
        <v>1.61</v>
      </c>
      <c r="AN1503">
        <v>93.62</v>
      </c>
      <c r="AO1503">
        <v>71.430000000000007</v>
      </c>
      <c r="AP1503">
        <v>-2.2400000000000002</v>
      </c>
      <c r="AQ1503">
        <v>-1.64</v>
      </c>
      <c r="AR1503">
        <v>73.069999999999993</v>
      </c>
      <c r="AS1503">
        <v>34.22</v>
      </c>
      <c r="AT1503">
        <v>-13.7</v>
      </c>
      <c r="AU1503">
        <v>-5.43</v>
      </c>
      <c r="AV1503">
        <v>39.65</v>
      </c>
    </row>
    <row r="1504" spans="1:48" x14ac:dyDescent="0.35">
      <c r="A1504" t="s">
        <v>146</v>
      </c>
      <c r="B1504" t="s">
        <v>22</v>
      </c>
      <c r="C1504" t="s">
        <v>139</v>
      </c>
      <c r="D1504" t="s">
        <v>177</v>
      </c>
      <c r="E1504">
        <v>8346506.5099999998</v>
      </c>
      <c r="F1504">
        <v>18.059999999999999</v>
      </c>
      <c r="G1504">
        <v>1276817.55</v>
      </c>
      <c r="H1504">
        <v>7069688.96</v>
      </c>
      <c r="I1504">
        <v>37.61</v>
      </c>
      <c r="J1504">
        <v>0</v>
      </c>
      <c r="K1504">
        <v>2.83</v>
      </c>
      <c r="L1504">
        <v>34.78</v>
      </c>
      <c r="M1504">
        <v>1026798.36</v>
      </c>
      <c r="N1504">
        <v>21.47</v>
      </c>
      <c r="O1504">
        <v>181492.86</v>
      </c>
      <c r="P1504">
        <v>845305.5</v>
      </c>
      <c r="Q1504">
        <v>37.18</v>
      </c>
      <c r="R1504">
        <v>0</v>
      </c>
      <c r="S1504">
        <v>3.28</v>
      </c>
      <c r="T1504">
        <v>33.9</v>
      </c>
      <c r="U1504">
        <v>4.04</v>
      </c>
      <c r="V1504">
        <v>-3.37</v>
      </c>
      <c r="W1504">
        <v>-0.14000000000000001</v>
      </c>
      <c r="X1504">
        <v>4.18</v>
      </c>
      <c r="Y1504">
        <v>2065632.17</v>
      </c>
      <c r="Z1504">
        <v>22.18</v>
      </c>
      <c r="AA1504">
        <v>375021.16</v>
      </c>
      <c r="AB1504">
        <v>1690611.01</v>
      </c>
      <c r="AC1504">
        <v>25.73</v>
      </c>
      <c r="AD1504">
        <v>-13.86</v>
      </c>
      <c r="AE1504">
        <v>-4.1399999999999997</v>
      </c>
      <c r="AF1504">
        <v>29.87</v>
      </c>
      <c r="AG1504">
        <v>100</v>
      </c>
      <c r="AH1504">
        <v>0</v>
      </c>
      <c r="AI1504">
        <v>0</v>
      </c>
      <c r="AJ1504">
        <v>100</v>
      </c>
      <c r="AK1504">
        <v>95.24</v>
      </c>
      <c r="AL1504">
        <v>1.72</v>
      </c>
      <c r="AM1504">
        <v>1.61</v>
      </c>
      <c r="AN1504">
        <v>93.62</v>
      </c>
      <c r="AO1504">
        <v>70.5</v>
      </c>
      <c r="AP1504">
        <v>0.99</v>
      </c>
      <c r="AQ1504">
        <v>0.69</v>
      </c>
      <c r="AR1504">
        <v>69.81</v>
      </c>
      <c r="AS1504">
        <v>26.62</v>
      </c>
      <c r="AT1504">
        <v>-13.19</v>
      </c>
      <c r="AU1504">
        <v>-4.04</v>
      </c>
      <c r="AV1504">
        <v>30.66</v>
      </c>
    </row>
    <row r="1505" spans="1:48" x14ac:dyDescent="0.35">
      <c r="A1505" t="s">
        <v>146</v>
      </c>
      <c r="B1505" t="s">
        <v>22</v>
      </c>
      <c r="C1505" t="s">
        <v>139</v>
      </c>
      <c r="D1505" t="s">
        <v>178</v>
      </c>
      <c r="E1505">
        <v>3419875.68</v>
      </c>
      <c r="F1505">
        <v>-4.24</v>
      </c>
      <c r="G1505">
        <v>-151484.72</v>
      </c>
      <c r="H1505">
        <v>3571360.4</v>
      </c>
      <c r="I1505">
        <v>15.41</v>
      </c>
      <c r="J1505">
        <v>0</v>
      </c>
      <c r="K1505">
        <v>-2.16</v>
      </c>
      <c r="L1505">
        <v>17.57</v>
      </c>
      <c r="M1505">
        <v>385569.79</v>
      </c>
      <c r="N1505">
        <v>-4.87</v>
      </c>
      <c r="O1505">
        <v>-19730.810000000001</v>
      </c>
      <c r="P1505">
        <v>405300.61</v>
      </c>
      <c r="Q1505">
        <v>13.96</v>
      </c>
      <c r="R1505">
        <v>0</v>
      </c>
      <c r="S1505">
        <v>-2.29</v>
      </c>
      <c r="T1505">
        <v>16.25</v>
      </c>
      <c r="U1505">
        <v>4.43</v>
      </c>
      <c r="V1505">
        <v>0.66</v>
      </c>
      <c r="W1505">
        <v>0.03</v>
      </c>
      <c r="X1505">
        <v>4.41</v>
      </c>
      <c r="Y1505">
        <v>771139.59</v>
      </c>
      <c r="Z1505">
        <v>-4.87</v>
      </c>
      <c r="AA1505">
        <v>-39461.629999999997</v>
      </c>
      <c r="AB1505">
        <v>810601.21</v>
      </c>
      <c r="AC1505">
        <v>31.59</v>
      </c>
      <c r="AD1505">
        <v>-18.72</v>
      </c>
      <c r="AE1505">
        <v>-7.27</v>
      </c>
      <c r="AF1505">
        <v>38.86</v>
      </c>
      <c r="AG1505">
        <v>100</v>
      </c>
      <c r="AH1505">
        <v>0</v>
      </c>
      <c r="AI1505">
        <v>0</v>
      </c>
      <c r="AJ1505">
        <v>100</v>
      </c>
      <c r="AK1505">
        <v>95.24</v>
      </c>
      <c r="AL1505">
        <v>1.72</v>
      </c>
      <c r="AM1505">
        <v>1.61</v>
      </c>
      <c r="AN1505">
        <v>93.62</v>
      </c>
      <c r="AO1505">
        <v>63.55</v>
      </c>
      <c r="AP1505">
        <v>-9.99</v>
      </c>
      <c r="AQ1505">
        <v>-7.05</v>
      </c>
      <c r="AR1505">
        <v>70.599999999999994</v>
      </c>
      <c r="AS1505">
        <v>32.24</v>
      </c>
      <c r="AT1505">
        <v>-17.36</v>
      </c>
      <c r="AU1505">
        <v>-6.78</v>
      </c>
      <c r="AV1505">
        <v>39.020000000000003</v>
      </c>
    </row>
    <row r="1506" spans="1:48" x14ac:dyDescent="0.35">
      <c r="A1506" t="s">
        <v>146</v>
      </c>
      <c r="B1506" t="s">
        <v>22</v>
      </c>
      <c r="C1506" t="s">
        <v>140</v>
      </c>
      <c r="D1506" t="s">
        <v>129</v>
      </c>
      <c r="E1506">
        <v>5079926.49</v>
      </c>
      <c r="F1506">
        <v>20.67</v>
      </c>
      <c r="G1506">
        <v>870216.75</v>
      </c>
      <c r="H1506">
        <v>4209709.74</v>
      </c>
      <c r="I1506">
        <v>0</v>
      </c>
      <c r="J1506">
        <v>0</v>
      </c>
      <c r="K1506">
        <v>0</v>
      </c>
      <c r="L1506">
        <v>0</v>
      </c>
      <c r="M1506">
        <v>625430.36</v>
      </c>
      <c r="N1506">
        <v>19.89</v>
      </c>
      <c r="O1506">
        <v>103748.95</v>
      </c>
      <c r="P1506">
        <v>521681.4</v>
      </c>
      <c r="Q1506">
        <v>0</v>
      </c>
      <c r="R1506">
        <v>0</v>
      </c>
      <c r="S1506">
        <v>0</v>
      </c>
      <c r="T1506">
        <v>0</v>
      </c>
      <c r="U1506">
        <v>2.86</v>
      </c>
      <c r="V1506">
        <v>0.65</v>
      </c>
      <c r="W1506">
        <v>0.02</v>
      </c>
      <c r="X1506">
        <v>2.84</v>
      </c>
      <c r="Y1506">
        <v>1776286.16</v>
      </c>
      <c r="Z1506">
        <v>19.89</v>
      </c>
      <c r="AA1506">
        <v>294657.64</v>
      </c>
      <c r="AB1506">
        <v>1481628.52</v>
      </c>
      <c r="AC1506">
        <v>28.4</v>
      </c>
      <c r="AD1506">
        <v>6.53</v>
      </c>
      <c r="AE1506">
        <v>1.74</v>
      </c>
      <c r="AF1506">
        <v>26.65</v>
      </c>
      <c r="AG1506">
        <v>100</v>
      </c>
      <c r="AH1506">
        <v>0</v>
      </c>
      <c r="AI1506">
        <v>0</v>
      </c>
      <c r="AJ1506">
        <v>100</v>
      </c>
      <c r="AK1506">
        <v>95.24</v>
      </c>
      <c r="AL1506">
        <v>1.72</v>
      </c>
      <c r="AM1506">
        <v>1.61</v>
      </c>
      <c r="AN1506">
        <v>93.62</v>
      </c>
      <c r="AO1506">
        <v>68.56</v>
      </c>
      <c r="AP1506">
        <v>11.74</v>
      </c>
      <c r="AQ1506">
        <v>7.21</v>
      </c>
      <c r="AR1506">
        <v>61.36</v>
      </c>
      <c r="AS1506">
        <v>29.29</v>
      </c>
      <c r="AT1506">
        <v>3.96</v>
      </c>
      <c r="AU1506">
        <v>1.1200000000000001</v>
      </c>
      <c r="AV1506">
        <v>28.18</v>
      </c>
    </row>
    <row r="1507" spans="1:48" x14ac:dyDescent="0.35">
      <c r="A1507" t="s">
        <v>146</v>
      </c>
      <c r="B1507" t="s">
        <v>22</v>
      </c>
      <c r="C1507" t="s">
        <v>140</v>
      </c>
      <c r="D1507" t="s">
        <v>130</v>
      </c>
      <c r="E1507">
        <v>1607665.88</v>
      </c>
      <c r="F1507">
        <v>9.2799999999999994</v>
      </c>
      <c r="G1507">
        <v>136482.54999999999</v>
      </c>
      <c r="H1507">
        <v>1471183.32</v>
      </c>
      <c r="I1507">
        <v>31.65</v>
      </c>
      <c r="J1507">
        <v>0</v>
      </c>
      <c r="K1507">
        <v>-3.3</v>
      </c>
      <c r="L1507">
        <v>34.950000000000003</v>
      </c>
      <c r="M1507">
        <v>189504.46</v>
      </c>
      <c r="N1507">
        <v>9.9</v>
      </c>
      <c r="O1507">
        <v>17064.05</v>
      </c>
      <c r="P1507">
        <v>172440.4</v>
      </c>
      <c r="Q1507">
        <v>30.3</v>
      </c>
      <c r="R1507">
        <v>0</v>
      </c>
      <c r="S1507">
        <v>-2.75</v>
      </c>
      <c r="T1507">
        <v>33.049999999999997</v>
      </c>
      <c r="U1507">
        <v>2.99</v>
      </c>
      <c r="V1507">
        <v>-0.56000000000000005</v>
      </c>
      <c r="W1507">
        <v>-0.02</v>
      </c>
      <c r="X1507">
        <v>3</v>
      </c>
      <c r="Y1507">
        <v>538212.04</v>
      </c>
      <c r="Z1507">
        <v>9.9</v>
      </c>
      <c r="AA1507">
        <v>48463.66</v>
      </c>
      <c r="AB1507">
        <v>489748.38</v>
      </c>
      <c r="AC1507">
        <v>32.479999999999997</v>
      </c>
      <c r="AD1507">
        <v>-12.21</v>
      </c>
      <c r="AE1507">
        <v>-4.5199999999999996</v>
      </c>
      <c r="AF1507">
        <v>37</v>
      </c>
      <c r="AG1507">
        <v>95.46</v>
      </c>
      <c r="AH1507">
        <v>0</v>
      </c>
      <c r="AI1507">
        <v>1.49</v>
      </c>
      <c r="AJ1507">
        <v>93.97</v>
      </c>
      <c r="AK1507">
        <v>95.24</v>
      </c>
      <c r="AL1507">
        <v>1.72</v>
      </c>
      <c r="AM1507">
        <v>1.61</v>
      </c>
      <c r="AN1507">
        <v>93.62</v>
      </c>
      <c r="AO1507">
        <v>60.56</v>
      </c>
      <c r="AP1507">
        <v>10.119999999999999</v>
      </c>
      <c r="AQ1507">
        <v>5.57</v>
      </c>
      <c r="AR1507">
        <v>55</v>
      </c>
      <c r="AS1507">
        <v>33.729999999999997</v>
      </c>
      <c r="AT1507">
        <v>-11.78</v>
      </c>
      <c r="AU1507">
        <v>-4.5</v>
      </c>
      <c r="AV1507">
        <v>38.229999999999997</v>
      </c>
    </row>
    <row r="1508" spans="1:48" x14ac:dyDescent="0.35">
      <c r="A1508" t="s">
        <v>146</v>
      </c>
      <c r="B1508" t="s">
        <v>22</v>
      </c>
      <c r="C1508" t="s">
        <v>140</v>
      </c>
      <c r="D1508" t="s">
        <v>131</v>
      </c>
      <c r="E1508">
        <v>1324262.83</v>
      </c>
      <c r="F1508">
        <v>48.44</v>
      </c>
      <c r="G1508">
        <v>432127.83</v>
      </c>
      <c r="H1508">
        <v>892134.99</v>
      </c>
      <c r="I1508">
        <v>26.07</v>
      </c>
      <c r="J1508">
        <v>0</v>
      </c>
      <c r="K1508">
        <v>4.88</v>
      </c>
      <c r="L1508">
        <v>21.19</v>
      </c>
      <c r="M1508">
        <v>152244.34</v>
      </c>
      <c r="N1508">
        <v>52.54</v>
      </c>
      <c r="O1508">
        <v>52438.09</v>
      </c>
      <c r="P1508">
        <v>99806.25</v>
      </c>
      <c r="Q1508">
        <v>24.34</v>
      </c>
      <c r="R1508">
        <v>0</v>
      </c>
      <c r="S1508">
        <v>5.21</v>
      </c>
      <c r="T1508">
        <v>19.13</v>
      </c>
      <c r="U1508">
        <v>3.06</v>
      </c>
      <c r="V1508">
        <v>-2.69</v>
      </c>
      <c r="W1508">
        <v>-0.08</v>
      </c>
      <c r="X1508">
        <v>3.15</v>
      </c>
      <c r="Y1508">
        <v>432389.49</v>
      </c>
      <c r="Z1508">
        <v>52.54</v>
      </c>
      <c r="AA1508">
        <v>148929.53</v>
      </c>
      <c r="AB1508">
        <v>283459.96000000002</v>
      </c>
      <c r="AC1508">
        <v>21.81</v>
      </c>
      <c r="AD1508">
        <v>26.6</v>
      </c>
      <c r="AE1508">
        <v>4.58</v>
      </c>
      <c r="AF1508">
        <v>17.23</v>
      </c>
      <c r="AG1508">
        <v>100</v>
      </c>
      <c r="AH1508">
        <v>0</v>
      </c>
      <c r="AI1508">
        <v>0</v>
      </c>
      <c r="AJ1508">
        <v>100</v>
      </c>
      <c r="AK1508">
        <v>85.79</v>
      </c>
      <c r="AL1508">
        <v>-5.25</v>
      </c>
      <c r="AM1508">
        <v>-4.75</v>
      </c>
      <c r="AN1508">
        <v>90.54</v>
      </c>
      <c r="AO1508">
        <v>28.79</v>
      </c>
      <c r="AP1508">
        <v>62.79</v>
      </c>
      <c r="AQ1508">
        <v>11.1</v>
      </c>
      <c r="AR1508">
        <v>17.68</v>
      </c>
      <c r="AS1508">
        <v>24.37</v>
      </c>
      <c r="AT1508">
        <v>58.22</v>
      </c>
      <c r="AU1508">
        <v>8.9700000000000006</v>
      </c>
      <c r="AV1508">
        <v>15.4</v>
      </c>
    </row>
    <row r="1509" spans="1:48" x14ac:dyDescent="0.35">
      <c r="A1509" t="s">
        <v>146</v>
      </c>
      <c r="B1509" t="s">
        <v>22</v>
      </c>
      <c r="C1509" t="s">
        <v>140</v>
      </c>
      <c r="D1509" t="s">
        <v>132</v>
      </c>
      <c r="E1509">
        <v>2147997.79</v>
      </c>
      <c r="F1509">
        <v>16.329999999999998</v>
      </c>
      <c r="G1509">
        <v>301606.36</v>
      </c>
      <c r="H1509">
        <v>1846391.42</v>
      </c>
      <c r="I1509">
        <v>42.28</v>
      </c>
      <c r="J1509">
        <v>0</v>
      </c>
      <c r="K1509">
        <v>-1.58</v>
      </c>
      <c r="L1509">
        <v>43.86</v>
      </c>
      <c r="M1509">
        <v>283681.56</v>
      </c>
      <c r="N1509">
        <v>13.73</v>
      </c>
      <c r="O1509">
        <v>34246.81</v>
      </c>
      <c r="P1509">
        <v>249434.75</v>
      </c>
      <c r="Q1509">
        <v>45.36</v>
      </c>
      <c r="R1509">
        <v>0</v>
      </c>
      <c r="S1509">
        <v>-2.46</v>
      </c>
      <c r="T1509">
        <v>47.81</v>
      </c>
      <c r="U1509">
        <v>2.67</v>
      </c>
      <c r="V1509">
        <v>2.29</v>
      </c>
      <c r="W1509">
        <v>0.06</v>
      </c>
      <c r="X1509">
        <v>2.61</v>
      </c>
      <c r="Y1509">
        <v>805684.63</v>
      </c>
      <c r="Z1509">
        <v>13.73</v>
      </c>
      <c r="AA1509">
        <v>97264.45</v>
      </c>
      <c r="AB1509">
        <v>708420.18</v>
      </c>
      <c r="AC1509">
        <v>29.2</v>
      </c>
      <c r="AD1509">
        <v>25.46</v>
      </c>
      <c r="AE1509">
        <v>5.93</v>
      </c>
      <c r="AF1509">
        <v>23.27</v>
      </c>
      <c r="AG1509">
        <v>95.24</v>
      </c>
      <c r="AH1509">
        <v>0</v>
      </c>
      <c r="AI1509">
        <v>1.61</v>
      </c>
      <c r="AJ1509">
        <v>93.62</v>
      </c>
      <c r="AK1509">
        <v>95.24</v>
      </c>
      <c r="AL1509">
        <v>1.72</v>
      </c>
      <c r="AM1509">
        <v>1.61</v>
      </c>
      <c r="AN1509">
        <v>93.62</v>
      </c>
      <c r="AO1509">
        <v>38.99</v>
      </c>
      <c r="AP1509">
        <v>0.23</v>
      </c>
      <c r="AQ1509">
        <v>0.09</v>
      </c>
      <c r="AR1509">
        <v>38.9</v>
      </c>
      <c r="AS1509">
        <v>29.01</v>
      </c>
      <c r="AT1509">
        <v>10.14</v>
      </c>
      <c r="AU1509">
        <v>2.67</v>
      </c>
      <c r="AV1509">
        <v>26.34</v>
      </c>
    </row>
    <row r="1510" spans="1:48" x14ac:dyDescent="0.35">
      <c r="A1510" t="s">
        <v>146</v>
      </c>
      <c r="B1510" t="s">
        <v>22</v>
      </c>
      <c r="C1510" t="s">
        <v>140</v>
      </c>
      <c r="D1510" t="s">
        <v>133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 x14ac:dyDescent="0.35">
      <c r="A1511" t="s">
        <v>146</v>
      </c>
      <c r="B1511" t="s">
        <v>22</v>
      </c>
      <c r="C1511" t="s">
        <v>140</v>
      </c>
      <c r="D1511" t="s">
        <v>176</v>
      </c>
      <c r="E1511">
        <v>1324262.83</v>
      </c>
      <c r="F1511">
        <v>48.44</v>
      </c>
      <c r="G1511">
        <v>432127.83</v>
      </c>
      <c r="H1511">
        <v>892134.99</v>
      </c>
      <c r="I1511">
        <v>26.07</v>
      </c>
      <c r="J1511">
        <v>0</v>
      </c>
      <c r="K1511">
        <v>4.88</v>
      </c>
      <c r="L1511">
        <v>21.19</v>
      </c>
      <c r="M1511">
        <v>152244.34</v>
      </c>
      <c r="N1511">
        <v>52.54</v>
      </c>
      <c r="O1511">
        <v>52438.09</v>
      </c>
      <c r="P1511">
        <v>99806.25</v>
      </c>
      <c r="Q1511">
        <v>24.34</v>
      </c>
      <c r="R1511">
        <v>0</v>
      </c>
      <c r="S1511">
        <v>5.21</v>
      </c>
      <c r="T1511">
        <v>19.13</v>
      </c>
      <c r="U1511">
        <v>3.06</v>
      </c>
      <c r="V1511">
        <v>-2.69</v>
      </c>
      <c r="W1511">
        <v>-0.08</v>
      </c>
      <c r="X1511">
        <v>3.15</v>
      </c>
      <c r="Y1511">
        <v>432389.49</v>
      </c>
      <c r="Z1511">
        <v>52.54</v>
      </c>
      <c r="AA1511">
        <v>148929.53</v>
      </c>
      <c r="AB1511">
        <v>283459.96000000002</v>
      </c>
      <c r="AC1511">
        <v>21.81</v>
      </c>
      <c r="AD1511">
        <v>26.6</v>
      </c>
      <c r="AE1511">
        <v>4.58</v>
      </c>
      <c r="AF1511">
        <v>17.23</v>
      </c>
      <c r="AG1511">
        <v>100</v>
      </c>
      <c r="AH1511">
        <v>0</v>
      </c>
      <c r="AI1511">
        <v>0</v>
      </c>
      <c r="AJ1511">
        <v>100</v>
      </c>
      <c r="AK1511">
        <v>85.79</v>
      </c>
      <c r="AL1511">
        <v>-5.25</v>
      </c>
      <c r="AM1511">
        <v>-4.75</v>
      </c>
      <c r="AN1511">
        <v>90.54</v>
      </c>
      <c r="AO1511">
        <v>28.79</v>
      </c>
      <c r="AP1511">
        <v>62.79</v>
      </c>
      <c r="AQ1511">
        <v>11.1</v>
      </c>
      <c r="AR1511">
        <v>17.68</v>
      </c>
      <c r="AS1511">
        <v>24.37</v>
      </c>
      <c r="AT1511">
        <v>58.22</v>
      </c>
      <c r="AU1511">
        <v>8.9700000000000006</v>
      </c>
      <c r="AV1511">
        <v>15.4</v>
      </c>
    </row>
    <row r="1512" spans="1:48" x14ac:dyDescent="0.35">
      <c r="A1512" t="s">
        <v>146</v>
      </c>
      <c r="B1512" t="s">
        <v>22</v>
      </c>
      <c r="C1512" t="s">
        <v>140</v>
      </c>
      <c r="D1512" t="s">
        <v>177</v>
      </c>
      <c r="E1512">
        <v>2751070.77</v>
      </c>
      <c r="F1512">
        <v>16.899999999999999</v>
      </c>
      <c r="G1512">
        <v>397726.95</v>
      </c>
      <c r="H1512">
        <v>2353343.8199999998</v>
      </c>
      <c r="I1512">
        <v>54.16</v>
      </c>
      <c r="J1512">
        <v>0</v>
      </c>
      <c r="K1512">
        <v>-1.75</v>
      </c>
      <c r="L1512">
        <v>55.9</v>
      </c>
      <c r="M1512">
        <v>349593.46</v>
      </c>
      <c r="N1512">
        <v>13.72</v>
      </c>
      <c r="O1512">
        <v>42190</v>
      </c>
      <c r="P1512">
        <v>307403.46000000002</v>
      </c>
      <c r="Q1512">
        <v>55.9</v>
      </c>
      <c r="R1512">
        <v>0</v>
      </c>
      <c r="S1512">
        <v>-3.03</v>
      </c>
      <c r="T1512">
        <v>58.93</v>
      </c>
      <c r="U1512">
        <v>2.77</v>
      </c>
      <c r="V1512">
        <v>2.79</v>
      </c>
      <c r="W1512">
        <v>0.08</v>
      </c>
      <c r="X1512">
        <v>2.7</v>
      </c>
      <c r="Y1512">
        <v>992881.18</v>
      </c>
      <c r="Z1512">
        <v>13.72</v>
      </c>
      <c r="AA1512">
        <v>119823.92</v>
      </c>
      <c r="AB1512">
        <v>873057.27</v>
      </c>
      <c r="AC1512">
        <v>33.31</v>
      </c>
      <c r="AD1512">
        <v>13.36</v>
      </c>
      <c r="AE1512">
        <v>3.93</v>
      </c>
      <c r="AF1512">
        <v>29.38</v>
      </c>
      <c r="AG1512">
        <v>95.24</v>
      </c>
      <c r="AH1512">
        <v>0</v>
      </c>
      <c r="AI1512">
        <v>1.61</v>
      </c>
      <c r="AJ1512">
        <v>93.62</v>
      </c>
      <c r="AK1512">
        <v>95.24</v>
      </c>
      <c r="AL1512">
        <v>1.72</v>
      </c>
      <c r="AM1512">
        <v>1.61</v>
      </c>
      <c r="AN1512">
        <v>93.62</v>
      </c>
      <c r="AO1512">
        <v>43.21</v>
      </c>
      <c r="AP1512">
        <v>1.22</v>
      </c>
      <c r="AQ1512">
        <v>0.52</v>
      </c>
      <c r="AR1512">
        <v>42.69</v>
      </c>
      <c r="AS1512">
        <v>33.909999999999997</v>
      </c>
      <c r="AT1512">
        <v>4</v>
      </c>
      <c r="AU1512">
        <v>1.3</v>
      </c>
      <c r="AV1512">
        <v>32.61</v>
      </c>
    </row>
    <row r="1513" spans="1:48" x14ac:dyDescent="0.35">
      <c r="A1513" t="s">
        <v>146</v>
      </c>
      <c r="B1513" t="s">
        <v>22</v>
      </c>
      <c r="C1513" t="s">
        <v>140</v>
      </c>
      <c r="D1513" t="s">
        <v>178</v>
      </c>
      <c r="E1513">
        <v>1004592.89</v>
      </c>
      <c r="F1513">
        <v>4.1900000000000004</v>
      </c>
      <c r="G1513">
        <v>40361.96</v>
      </c>
      <c r="H1513">
        <v>964230.93</v>
      </c>
      <c r="I1513">
        <v>19.78</v>
      </c>
      <c r="J1513">
        <v>0</v>
      </c>
      <c r="K1513">
        <v>-3.13</v>
      </c>
      <c r="L1513">
        <v>22.9</v>
      </c>
      <c r="M1513">
        <v>123592.55</v>
      </c>
      <c r="N1513">
        <v>7.97</v>
      </c>
      <c r="O1513">
        <v>9120.8700000000008</v>
      </c>
      <c r="P1513">
        <v>114471.69</v>
      </c>
      <c r="Q1513">
        <v>19.760000000000002</v>
      </c>
      <c r="R1513">
        <v>0</v>
      </c>
      <c r="S1513">
        <v>-2.1800000000000002</v>
      </c>
      <c r="T1513">
        <v>21.94</v>
      </c>
      <c r="U1513">
        <v>2.86</v>
      </c>
      <c r="V1513">
        <v>-3.5</v>
      </c>
      <c r="W1513">
        <v>-0.1</v>
      </c>
      <c r="X1513">
        <v>2.97</v>
      </c>
      <c r="Y1513">
        <v>351015.48</v>
      </c>
      <c r="Z1513">
        <v>7.97</v>
      </c>
      <c r="AA1513">
        <v>25904.19</v>
      </c>
      <c r="AB1513">
        <v>325111.28999999998</v>
      </c>
      <c r="AC1513">
        <v>22.6</v>
      </c>
      <c r="AD1513">
        <v>-17.940000000000001</v>
      </c>
      <c r="AE1513">
        <v>-4.9400000000000004</v>
      </c>
      <c r="AF1513">
        <v>27.54</v>
      </c>
      <c r="AG1513">
        <v>95.46</v>
      </c>
      <c r="AH1513">
        <v>0</v>
      </c>
      <c r="AI1513">
        <v>1.49</v>
      </c>
      <c r="AJ1513">
        <v>93.97</v>
      </c>
      <c r="AK1513">
        <v>94.79</v>
      </c>
      <c r="AL1513">
        <v>4.1500000000000004</v>
      </c>
      <c r="AM1513">
        <v>3.78</v>
      </c>
      <c r="AN1513">
        <v>91.01</v>
      </c>
      <c r="AO1513">
        <v>35.71</v>
      </c>
      <c r="AP1513">
        <v>9.8000000000000007</v>
      </c>
      <c r="AQ1513">
        <v>3.19</v>
      </c>
      <c r="AR1513">
        <v>32.520000000000003</v>
      </c>
      <c r="AS1513">
        <v>23.13</v>
      </c>
      <c r="AT1513">
        <v>-20.74</v>
      </c>
      <c r="AU1513">
        <v>-6.05</v>
      </c>
      <c r="AV1513">
        <v>29.18</v>
      </c>
    </row>
    <row r="1514" spans="1:48" x14ac:dyDescent="0.35">
      <c r="A1514" t="s">
        <v>146</v>
      </c>
      <c r="B1514" t="s">
        <v>22</v>
      </c>
      <c r="C1514" t="s">
        <v>141</v>
      </c>
      <c r="D1514" t="s">
        <v>129</v>
      </c>
      <c r="E1514">
        <v>7124268.4299999997</v>
      </c>
      <c r="F1514">
        <v>-3.2</v>
      </c>
      <c r="G1514">
        <v>-235457.5</v>
      </c>
      <c r="H1514">
        <v>7359725.9299999997</v>
      </c>
      <c r="I1514">
        <v>0</v>
      </c>
      <c r="J1514">
        <v>0</v>
      </c>
      <c r="K1514">
        <v>0</v>
      </c>
      <c r="L1514">
        <v>0</v>
      </c>
      <c r="M1514">
        <v>1081643.53</v>
      </c>
      <c r="N1514">
        <v>-5.81</v>
      </c>
      <c r="O1514">
        <v>-66706.06</v>
      </c>
      <c r="P1514">
        <v>1148349.58</v>
      </c>
      <c r="Q1514">
        <v>0</v>
      </c>
      <c r="R1514">
        <v>0</v>
      </c>
      <c r="S1514">
        <v>0</v>
      </c>
      <c r="T1514">
        <v>0</v>
      </c>
      <c r="U1514">
        <v>1.55</v>
      </c>
      <c r="V1514">
        <v>2.77</v>
      </c>
      <c r="W1514">
        <v>0.04</v>
      </c>
      <c r="X1514">
        <v>1.5</v>
      </c>
      <c r="Y1514">
        <v>4608716.99</v>
      </c>
      <c r="Z1514">
        <v>-5.81</v>
      </c>
      <c r="AA1514">
        <v>-284183.84999999998</v>
      </c>
      <c r="AB1514">
        <v>4892900.8499999996</v>
      </c>
      <c r="AC1514">
        <v>17.850000000000001</v>
      </c>
      <c r="AD1514">
        <v>-15.12</v>
      </c>
      <c r="AE1514">
        <v>-3.18</v>
      </c>
      <c r="AF1514">
        <v>21.03</v>
      </c>
      <c r="AG1514">
        <v>100</v>
      </c>
      <c r="AH1514">
        <v>0</v>
      </c>
      <c r="AI1514">
        <v>0</v>
      </c>
      <c r="AJ1514">
        <v>100</v>
      </c>
      <c r="AK1514">
        <v>99.78</v>
      </c>
      <c r="AL1514">
        <v>-0.22</v>
      </c>
      <c r="AM1514">
        <v>-0.22</v>
      </c>
      <c r="AN1514">
        <v>100</v>
      </c>
      <c r="AO1514">
        <v>72.239999999999995</v>
      </c>
      <c r="AP1514">
        <v>-8.66</v>
      </c>
      <c r="AQ1514">
        <v>-6.85</v>
      </c>
      <c r="AR1514">
        <v>79.08</v>
      </c>
      <c r="AS1514">
        <v>17.71</v>
      </c>
      <c r="AT1514">
        <v>-12.24</v>
      </c>
      <c r="AU1514">
        <v>-2.4700000000000002</v>
      </c>
      <c r="AV1514">
        <v>20.190000000000001</v>
      </c>
    </row>
    <row r="1515" spans="1:48" x14ac:dyDescent="0.35">
      <c r="A1515" t="s">
        <v>146</v>
      </c>
      <c r="B1515" t="s">
        <v>22</v>
      </c>
      <c r="C1515" t="s">
        <v>141</v>
      </c>
      <c r="D1515" t="s">
        <v>130</v>
      </c>
      <c r="E1515">
        <v>2788583.19</v>
      </c>
      <c r="F1515">
        <v>-4.96</v>
      </c>
      <c r="G1515">
        <v>-145418.63</v>
      </c>
      <c r="H1515">
        <v>2934001.82</v>
      </c>
      <c r="I1515">
        <v>39.14</v>
      </c>
      <c r="J1515">
        <v>0</v>
      </c>
      <c r="K1515">
        <v>-0.72</v>
      </c>
      <c r="L1515">
        <v>39.869999999999997</v>
      </c>
      <c r="M1515">
        <v>436182.69</v>
      </c>
      <c r="N1515">
        <v>-8.8699999999999992</v>
      </c>
      <c r="O1515">
        <v>-42453.31</v>
      </c>
      <c r="P1515">
        <v>478636</v>
      </c>
      <c r="Q1515">
        <v>40.33</v>
      </c>
      <c r="R1515">
        <v>0</v>
      </c>
      <c r="S1515">
        <v>-1.35</v>
      </c>
      <c r="T1515">
        <v>41.68</v>
      </c>
      <c r="U1515">
        <v>1.5</v>
      </c>
      <c r="V1515">
        <v>4.29</v>
      </c>
      <c r="W1515">
        <v>0.06</v>
      </c>
      <c r="X1515">
        <v>1.44</v>
      </c>
      <c r="Y1515">
        <v>1858469.06</v>
      </c>
      <c r="Z1515">
        <v>-8.8699999999999992</v>
      </c>
      <c r="AA1515">
        <v>-180883.32</v>
      </c>
      <c r="AB1515">
        <v>2039352.38</v>
      </c>
      <c r="AC1515">
        <v>25.39</v>
      </c>
      <c r="AD1515">
        <v>-11.64</v>
      </c>
      <c r="AE1515">
        <v>-3.35</v>
      </c>
      <c r="AF1515">
        <v>28.74</v>
      </c>
      <c r="AG1515">
        <v>100</v>
      </c>
      <c r="AH1515">
        <v>0</v>
      </c>
      <c r="AI1515">
        <v>0</v>
      </c>
      <c r="AJ1515">
        <v>100</v>
      </c>
      <c r="AK1515">
        <v>99.78</v>
      </c>
      <c r="AL1515">
        <v>-0.22</v>
      </c>
      <c r="AM1515">
        <v>-0.22</v>
      </c>
      <c r="AN1515">
        <v>100</v>
      </c>
      <c r="AO1515">
        <v>67.290000000000006</v>
      </c>
      <c r="AP1515">
        <v>-9.2200000000000006</v>
      </c>
      <c r="AQ1515">
        <v>-6.84</v>
      </c>
      <c r="AR1515">
        <v>74.13</v>
      </c>
      <c r="AS1515">
        <v>24.89</v>
      </c>
      <c r="AT1515">
        <v>-8.64</v>
      </c>
      <c r="AU1515">
        <v>-2.35</v>
      </c>
      <c r="AV1515">
        <v>27.24</v>
      </c>
    </row>
    <row r="1516" spans="1:48" x14ac:dyDescent="0.35">
      <c r="A1516" t="s">
        <v>146</v>
      </c>
      <c r="B1516" t="s">
        <v>22</v>
      </c>
      <c r="C1516" t="s">
        <v>141</v>
      </c>
      <c r="D1516" t="s">
        <v>131</v>
      </c>
      <c r="E1516">
        <v>2236041.85</v>
      </c>
      <c r="F1516">
        <v>2.72</v>
      </c>
      <c r="G1516">
        <v>59197.17</v>
      </c>
      <c r="H1516">
        <v>2176844.6800000002</v>
      </c>
      <c r="I1516">
        <v>31.39</v>
      </c>
      <c r="J1516">
        <v>0</v>
      </c>
      <c r="K1516">
        <v>1.81</v>
      </c>
      <c r="L1516">
        <v>29.58</v>
      </c>
      <c r="M1516">
        <v>307247.25</v>
      </c>
      <c r="N1516">
        <v>-0.56000000000000005</v>
      </c>
      <c r="O1516">
        <v>-1724.21</v>
      </c>
      <c r="P1516">
        <v>308971.45</v>
      </c>
      <c r="Q1516">
        <v>28.41</v>
      </c>
      <c r="R1516">
        <v>0</v>
      </c>
      <c r="S1516">
        <v>1.5</v>
      </c>
      <c r="T1516">
        <v>26.91</v>
      </c>
      <c r="U1516">
        <v>1.71</v>
      </c>
      <c r="V1516">
        <v>3.3</v>
      </c>
      <c r="W1516">
        <v>0.05</v>
      </c>
      <c r="X1516">
        <v>1.65</v>
      </c>
      <c r="Y1516">
        <v>1309106.29</v>
      </c>
      <c r="Z1516">
        <v>-0.56000000000000005</v>
      </c>
      <c r="AA1516">
        <v>-7346.43</v>
      </c>
      <c r="AB1516">
        <v>1316452.73</v>
      </c>
      <c r="AC1516">
        <v>15.21</v>
      </c>
      <c r="AD1516">
        <v>-7.86</v>
      </c>
      <c r="AE1516">
        <v>-1.3</v>
      </c>
      <c r="AF1516">
        <v>16.510000000000002</v>
      </c>
      <c r="AG1516">
        <v>100</v>
      </c>
      <c r="AH1516">
        <v>0</v>
      </c>
      <c r="AI1516">
        <v>0</v>
      </c>
      <c r="AJ1516">
        <v>100</v>
      </c>
      <c r="AK1516">
        <v>94.34</v>
      </c>
      <c r="AL1516">
        <v>-5.33</v>
      </c>
      <c r="AM1516">
        <v>-5.31</v>
      </c>
      <c r="AN1516">
        <v>99.66</v>
      </c>
      <c r="AO1516">
        <v>32.9</v>
      </c>
      <c r="AP1516">
        <v>12.03</v>
      </c>
      <c r="AQ1516">
        <v>3.53</v>
      </c>
      <c r="AR1516">
        <v>29.37</v>
      </c>
      <c r="AS1516">
        <v>15.46</v>
      </c>
      <c r="AT1516">
        <v>-4.21</v>
      </c>
      <c r="AU1516">
        <v>-0.68</v>
      </c>
      <c r="AV1516">
        <v>16.14</v>
      </c>
    </row>
    <row r="1517" spans="1:48" x14ac:dyDescent="0.35">
      <c r="A1517" t="s">
        <v>146</v>
      </c>
      <c r="B1517" t="s">
        <v>22</v>
      </c>
      <c r="C1517" t="s">
        <v>141</v>
      </c>
      <c r="D1517" t="s">
        <v>132</v>
      </c>
      <c r="E1517">
        <v>1723317.75</v>
      </c>
      <c r="F1517">
        <v>-9.14</v>
      </c>
      <c r="G1517">
        <v>-173369.12</v>
      </c>
      <c r="H1517">
        <v>1896686.87</v>
      </c>
      <c r="I1517">
        <v>24.19</v>
      </c>
      <c r="J1517">
        <v>0</v>
      </c>
      <c r="K1517">
        <v>-1.58</v>
      </c>
      <c r="L1517">
        <v>25.77</v>
      </c>
      <c r="M1517">
        <v>250208.24</v>
      </c>
      <c r="N1517">
        <v>-10.26</v>
      </c>
      <c r="O1517">
        <v>-28617.58</v>
      </c>
      <c r="P1517">
        <v>278825.83</v>
      </c>
      <c r="Q1517">
        <v>23.13</v>
      </c>
      <c r="R1517">
        <v>0</v>
      </c>
      <c r="S1517">
        <v>-1.1499999999999999</v>
      </c>
      <c r="T1517">
        <v>24.28</v>
      </c>
      <c r="U1517">
        <v>1.62</v>
      </c>
      <c r="V1517">
        <v>1.25</v>
      </c>
      <c r="W1517">
        <v>0.02</v>
      </c>
      <c r="X1517">
        <v>1.6</v>
      </c>
      <c r="Y1517">
        <v>1066076.8799999999</v>
      </c>
      <c r="Z1517">
        <v>-10.26</v>
      </c>
      <c r="AA1517">
        <v>-121932.62</v>
      </c>
      <c r="AB1517">
        <v>1188009.5</v>
      </c>
      <c r="AC1517">
        <v>10.43</v>
      </c>
      <c r="AD1517">
        <v>-35.57</v>
      </c>
      <c r="AE1517">
        <v>-5.76</v>
      </c>
      <c r="AF1517">
        <v>16.190000000000001</v>
      </c>
      <c r="AG1517">
        <v>100</v>
      </c>
      <c r="AH1517">
        <v>0</v>
      </c>
      <c r="AI1517">
        <v>0</v>
      </c>
      <c r="AJ1517">
        <v>100</v>
      </c>
      <c r="AK1517">
        <v>95.24</v>
      </c>
      <c r="AL1517">
        <v>1.72</v>
      </c>
      <c r="AM1517">
        <v>1.61</v>
      </c>
      <c r="AN1517">
        <v>93.62</v>
      </c>
      <c r="AO1517">
        <v>32.81</v>
      </c>
      <c r="AP1517">
        <v>-12.08</v>
      </c>
      <c r="AQ1517">
        <v>-4.51</v>
      </c>
      <c r="AR1517">
        <v>37.32</v>
      </c>
      <c r="AS1517">
        <v>10.59</v>
      </c>
      <c r="AT1517">
        <v>-33.479999999999997</v>
      </c>
      <c r="AU1517">
        <v>-5.33</v>
      </c>
      <c r="AV1517">
        <v>15.91</v>
      </c>
    </row>
    <row r="1518" spans="1:48" x14ac:dyDescent="0.35">
      <c r="A1518" t="s">
        <v>146</v>
      </c>
      <c r="B1518" t="s">
        <v>22</v>
      </c>
      <c r="C1518" t="s">
        <v>141</v>
      </c>
      <c r="D1518" t="s">
        <v>133</v>
      </c>
      <c r="E1518">
        <v>282357.5</v>
      </c>
      <c r="F1518">
        <v>20.28</v>
      </c>
      <c r="G1518">
        <v>47599.7</v>
      </c>
      <c r="H1518">
        <v>234757.81</v>
      </c>
      <c r="I1518">
        <v>3.96</v>
      </c>
      <c r="J1518">
        <v>0</v>
      </c>
      <c r="K1518">
        <v>0.77</v>
      </c>
      <c r="L1518">
        <v>3.19</v>
      </c>
      <c r="M1518">
        <v>69079.97</v>
      </c>
      <c r="N1518">
        <v>20.29</v>
      </c>
      <c r="O1518">
        <v>11651.91</v>
      </c>
      <c r="P1518">
        <v>57428.05</v>
      </c>
      <c r="Q1518">
        <v>6.39</v>
      </c>
      <c r="R1518">
        <v>0</v>
      </c>
      <c r="S1518">
        <v>1.39</v>
      </c>
      <c r="T1518">
        <v>5</v>
      </c>
      <c r="U1518">
        <v>0.96</v>
      </c>
      <c r="V1518">
        <v>-0.01</v>
      </c>
      <c r="W1518">
        <v>0</v>
      </c>
      <c r="X1518">
        <v>0.96</v>
      </c>
      <c r="Y1518">
        <v>294333.06</v>
      </c>
      <c r="Z1518">
        <v>20.29</v>
      </c>
      <c r="AA1518">
        <v>49645.99</v>
      </c>
      <c r="AB1518">
        <v>244687.07</v>
      </c>
      <c r="AC1518">
        <v>7.97</v>
      </c>
      <c r="AD1518">
        <v>1397.21</v>
      </c>
      <c r="AE1518">
        <v>7.44</v>
      </c>
      <c r="AF1518">
        <v>0.53</v>
      </c>
      <c r="AG1518">
        <v>69.930000000000007</v>
      </c>
      <c r="AH1518">
        <v>0</v>
      </c>
      <c r="AI1518">
        <v>0.8</v>
      </c>
      <c r="AJ1518">
        <v>69.13</v>
      </c>
      <c r="AK1518">
        <v>47.66</v>
      </c>
      <c r="AL1518">
        <v>530.09</v>
      </c>
      <c r="AM1518">
        <v>40.1</v>
      </c>
      <c r="AN1518">
        <v>7.56</v>
      </c>
      <c r="AO1518">
        <v>3.99</v>
      </c>
      <c r="AP1518">
        <v>1539.37</v>
      </c>
      <c r="AQ1518">
        <v>3.74</v>
      </c>
      <c r="AR1518">
        <v>0.24</v>
      </c>
      <c r="AS1518">
        <v>8.17</v>
      </c>
      <c r="AT1518">
        <v>1487.55</v>
      </c>
      <c r="AU1518">
        <v>7.66</v>
      </c>
      <c r="AV1518">
        <v>0.51</v>
      </c>
    </row>
    <row r="1519" spans="1:48" x14ac:dyDescent="0.35">
      <c r="A1519" t="s">
        <v>146</v>
      </c>
      <c r="B1519" t="s">
        <v>22</v>
      </c>
      <c r="C1519" t="s">
        <v>141</v>
      </c>
      <c r="D1519" t="s">
        <v>176</v>
      </c>
      <c r="E1519">
        <v>2236041.85</v>
      </c>
      <c r="F1519">
        <v>2.72</v>
      </c>
      <c r="G1519">
        <v>59197.17</v>
      </c>
      <c r="H1519">
        <v>2176844.6800000002</v>
      </c>
      <c r="I1519">
        <v>31.39</v>
      </c>
      <c r="J1519">
        <v>0</v>
      </c>
      <c r="K1519">
        <v>1.81</v>
      </c>
      <c r="L1519">
        <v>29.58</v>
      </c>
      <c r="M1519">
        <v>307247.25</v>
      </c>
      <c r="N1519">
        <v>-0.56000000000000005</v>
      </c>
      <c r="O1519">
        <v>-1724.21</v>
      </c>
      <c r="P1519">
        <v>308971.45</v>
      </c>
      <c r="Q1519">
        <v>28.41</v>
      </c>
      <c r="R1519">
        <v>0</v>
      </c>
      <c r="S1519">
        <v>1.5</v>
      </c>
      <c r="T1519">
        <v>26.91</v>
      </c>
      <c r="U1519">
        <v>1.71</v>
      </c>
      <c r="V1519">
        <v>3.3</v>
      </c>
      <c r="W1519">
        <v>0.05</v>
      </c>
      <c r="X1519">
        <v>1.65</v>
      </c>
      <c r="Y1519">
        <v>1309106.29</v>
      </c>
      <c r="Z1519">
        <v>-0.56000000000000005</v>
      </c>
      <c r="AA1519">
        <v>-7346.43</v>
      </c>
      <c r="AB1519">
        <v>1316452.73</v>
      </c>
      <c r="AC1519">
        <v>15.21</v>
      </c>
      <c r="AD1519">
        <v>-7.86</v>
      </c>
      <c r="AE1519">
        <v>-1.3</v>
      </c>
      <c r="AF1519">
        <v>16.510000000000002</v>
      </c>
      <c r="AG1519">
        <v>100</v>
      </c>
      <c r="AH1519">
        <v>0</v>
      </c>
      <c r="AI1519">
        <v>0</v>
      </c>
      <c r="AJ1519">
        <v>100</v>
      </c>
      <c r="AK1519">
        <v>94.34</v>
      </c>
      <c r="AL1519">
        <v>-5.33</v>
      </c>
      <c r="AM1519">
        <v>-5.31</v>
      </c>
      <c r="AN1519">
        <v>99.66</v>
      </c>
      <c r="AO1519">
        <v>32.9</v>
      </c>
      <c r="AP1519">
        <v>12.03</v>
      </c>
      <c r="AQ1519">
        <v>3.53</v>
      </c>
      <c r="AR1519">
        <v>29.37</v>
      </c>
      <c r="AS1519">
        <v>15.46</v>
      </c>
      <c r="AT1519">
        <v>-4.21</v>
      </c>
      <c r="AU1519">
        <v>-0.68</v>
      </c>
      <c r="AV1519">
        <v>16.14</v>
      </c>
    </row>
    <row r="1520" spans="1:48" x14ac:dyDescent="0.35">
      <c r="A1520" t="s">
        <v>146</v>
      </c>
      <c r="B1520" t="s">
        <v>22</v>
      </c>
      <c r="C1520" t="s">
        <v>141</v>
      </c>
      <c r="D1520" t="s">
        <v>177</v>
      </c>
      <c r="E1520">
        <v>2273592.6800000002</v>
      </c>
      <c r="F1520">
        <v>-9.8000000000000007</v>
      </c>
      <c r="G1520">
        <v>-247046.47</v>
      </c>
      <c r="H1520">
        <v>2520639.14</v>
      </c>
      <c r="I1520">
        <v>31.91</v>
      </c>
      <c r="J1520">
        <v>0</v>
      </c>
      <c r="K1520">
        <v>-2.34</v>
      </c>
      <c r="L1520">
        <v>34.25</v>
      </c>
      <c r="M1520">
        <v>329216.7</v>
      </c>
      <c r="N1520">
        <v>-11.68</v>
      </c>
      <c r="O1520">
        <v>-43533.66</v>
      </c>
      <c r="P1520">
        <v>372750.36</v>
      </c>
      <c r="Q1520">
        <v>30.44</v>
      </c>
      <c r="R1520">
        <v>0</v>
      </c>
      <c r="S1520">
        <v>-2.02</v>
      </c>
      <c r="T1520">
        <v>32.46</v>
      </c>
      <c r="U1520">
        <v>1.62</v>
      </c>
      <c r="V1520">
        <v>2.13</v>
      </c>
      <c r="W1520">
        <v>0.03</v>
      </c>
      <c r="X1520">
        <v>1.59</v>
      </c>
      <c r="Y1520">
        <v>1402712.81</v>
      </c>
      <c r="Z1520">
        <v>-11.68</v>
      </c>
      <c r="AA1520">
        <v>-185486.42</v>
      </c>
      <c r="AB1520">
        <v>1588199.22</v>
      </c>
      <c r="AC1520">
        <v>12.36</v>
      </c>
      <c r="AD1520">
        <v>-30.79</v>
      </c>
      <c r="AE1520">
        <v>-5.5</v>
      </c>
      <c r="AF1520">
        <v>17.86</v>
      </c>
      <c r="AG1520">
        <v>100</v>
      </c>
      <c r="AH1520">
        <v>0</v>
      </c>
      <c r="AI1520">
        <v>0</v>
      </c>
      <c r="AJ1520">
        <v>100</v>
      </c>
      <c r="AK1520">
        <v>95.24</v>
      </c>
      <c r="AL1520">
        <v>1.72</v>
      </c>
      <c r="AM1520">
        <v>1.61</v>
      </c>
      <c r="AN1520">
        <v>93.62</v>
      </c>
      <c r="AO1520">
        <v>38.47</v>
      </c>
      <c r="AP1520">
        <v>-9.86</v>
      </c>
      <c r="AQ1520">
        <v>-4.21</v>
      </c>
      <c r="AR1520">
        <v>42.67</v>
      </c>
      <c r="AS1520">
        <v>12.17</v>
      </c>
      <c r="AT1520">
        <v>-27.9</v>
      </c>
      <c r="AU1520">
        <v>-4.71</v>
      </c>
      <c r="AV1520">
        <v>16.87</v>
      </c>
    </row>
    <row r="1521" spans="1:48" x14ac:dyDescent="0.35">
      <c r="A1521" t="s">
        <v>146</v>
      </c>
      <c r="B1521" t="s">
        <v>22</v>
      </c>
      <c r="C1521" t="s">
        <v>141</v>
      </c>
      <c r="D1521" t="s">
        <v>178</v>
      </c>
      <c r="E1521">
        <v>2051036.27</v>
      </c>
      <c r="F1521">
        <v>-1.47</v>
      </c>
      <c r="G1521">
        <v>-30654.63</v>
      </c>
      <c r="H1521">
        <v>2081690.9</v>
      </c>
      <c r="I1521">
        <v>28.79</v>
      </c>
      <c r="J1521">
        <v>0</v>
      </c>
      <c r="K1521">
        <v>0.5</v>
      </c>
      <c r="L1521">
        <v>28.28</v>
      </c>
      <c r="M1521">
        <v>317862.03999999998</v>
      </c>
      <c r="N1521">
        <v>-4.9800000000000004</v>
      </c>
      <c r="O1521">
        <v>-16669.419999999998</v>
      </c>
      <c r="P1521">
        <v>334531.46000000002</v>
      </c>
      <c r="Q1521">
        <v>29.39</v>
      </c>
      <c r="R1521">
        <v>0</v>
      </c>
      <c r="S1521">
        <v>0.26</v>
      </c>
      <c r="T1521">
        <v>29.13</v>
      </c>
      <c r="U1521">
        <v>1.51</v>
      </c>
      <c r="V1521">
        <v>3.69</v>
      </c>
      <c r="W1521">
        <v>0.05</v>
      </c>
      <c r="X1521">
        <v>1.46</v>
      </c>
      <c r="Y1521">
        <v>1354333.36</v>
      </c>
      <c r="Z1521">
        <v>-4.9800000000000004</v>
      </c>
      <c r="AA1521">
        <v>-71024.36</v>
      </c>
      <c r="AB1521">
        <v>1425357.72</v>
      </c>
      <c r="AC1521">
        <v>24.9</v>
      </c>
      <c r="AD1521">
        <v>-20.350000000000001</v>
      </c>
      <c r="AE1521">
        <v>-6.36</v>
      </c>
      <c r="AF1521">
        <v>31.26</v>
      </c>
      <c r="AG1521">
        <v>100</v>
      </c>
      <c r="AH1521">
        <v>0</v>
      </c>
      <c r="AI1521">
        <v>0</v>
      </c>
      <c r="AJ1521">
        <v>100</v>
      </c>
      <c r="AK1521">
        <v>99.78</v>
      </c>
      <c r="AL1521">
        <v>-0.22</v>
      </c>
      <c r="AM1521">
        <v>-0.22</v>
      </c>
      <c r="AN1521">
        <v>100</v>
      </c>
      <c r="AO1521">
        <v>48.97</v>
      </c>
      <c r="AP1521">
        <v>-23.09</v>
      </c>
      <c r="AQ1521">
        <v>-14.7</v>
      </c>
      <c r="AR1521">
        <v>63.67</v>
      </c>
      <c r="AS1521">
        <v>25.69</v>
      </c>
      <c r="AT1521">
        <v>-14.78</v>
      </c>
      <c r="AU1521">
        <v>-4.45</v>
      </c>
      <c r="AV1521">
        <v>30.14</v>
      </c>
    </row>
    <row r="1522" spans="1:48" x14ac:dyDescent="0.35">
      <c r="A1522" t="s">
        <v>146</v>
      </c>
      <c r="B1522" t="s">
        <v>22</v>
      </c>
      <c r="C1522" t="s">
        <v>142</v>
      </c>
      <c r="D1522" t="s">
        <v>129</v>
      </c>
      <c r="E1522">
        <v>2878363.52</v>
      </c>
      <c r="F1522">
        <v>-4.49</v>
      </c>
      <c r="G1522">
        <v>-135187.68</v>
      </c>
      <c r="H1522">
        <v>3013551.2</v>
      </c>
      <c r="I1522">
        <v>0</v>
      </c>
      <c r="J1522">
        <v>0</v>
      </c>
      <c r="K1522">
        <v>0</v>
      </c>
      <c r="L1522">
        <v>0</v>
      </c>
      <c r="M1522">
        <v>116579.9</v>
      </c>
      <c r="N1522">
        <v>-7.56</v>
      </c>
      <c r="O1522">
        <v>-9537.7999999999993</v>
      </c>
      <c r="P1522">
        <v>126117.7</v>
      </c>
      <c r="Q1522">
        <v>0</v>
      </c>
      <c r="R1522">
        <v>0</v>
      </c>
      <c r="S1522">
        <v>0</v>
      </c>
      <c r="T1522">
        <v>0</v>
      </c>
      <c r="U1522">
        <v>1.71</v>
      </c>
      <c r="V1522">
        <v>3.33</v>
      </c>
      <c r="W1522">
        <v>0.06</v>
      </c>
      <c r="X1522">
        <v>1.66</v>
      </c>
      <c r="Y1522">
        <v>1679825.69</v>
      </c>
      <c r="Z1522">
        <v>-7.56</v>
      </c>
      <c r="AA1522">
        <v>-137432.29</v>
      </c>
      <c r="AB1522">
        <v>1817257.97</v>
      </c>
      <c r="AC1522">
        <v>3.42</v>
      </c>
      <c r="AD1522">
        <v>-70.8</v>
      </c>
      <c r="AE1522">
        <v>-8.2799999999999994</v>
      </c>
      <c r="AF1522">
        <v>11.7</v>
      </c>
      <c r="AG1522">
        <v>100</v>
      </c>
      <c r="AH1522">
        <v>0</v>
      </c>
      <c r="AI1522">
        <v>0</v>
      </c>
      <c r="AJ1522">
        <v>100</v>
      </c>
      <c r="AK1522">
        <v>75.150000000000006</v>
      </c>
      <c r="AL1522">
        <v>-12.59</v>
      </c>
      <c r="AM1522">
        <v>-10.83</v>
      </c>
      <c r="AN1522">
        <v>85.97</v>
      </c>
      <c r="AO1522">
        <v>14.83</v>
      </c>
      <c r="AP1522">
        <v>-57.49</v>
      </c>
      <c r="AQ1522">
        <v>-20.05</v>
      </c>
      <c r="AR1522">
        <v>34.880000000000003</v>
      </c>
      <c r="AS1522">
        <v>3.51</v>
      </c>
      <c r="AT1522">
        <v>-72.17</v>
      </c>
      <c r="AU1522">
        <v>-9.1</v>
      </c>
      <c r="AV1522">
        <v>12.61</v>
      </c>
    </row>
    <row r="1523" spans="1:48" x14ac:dyDescent="0.35">
      <c r="A1523" t="s">
        <v>146</v>
      </c>
      <c r="B1523" t="s">
        <v>22</v>
      </c>
      <c r="C1523" t="s">
        <v>142</v>
      </c>
      <c r="D1523" t="s">
        <v>130</v>
      </c>
      <c r="E1523">
        <v>982.05</v>
      </c>
      <c r="F1523">
        <v>-38.380000000000003</v>
      </c>
      <c r="G1523">
        <v>-611.61</v>
      </c>
      <c r="H1523">
        <v>1593.66</v>
      </c>
      <c r="I1523">
        <v>0.03</v>
      </c>
      <c r="J1523">
        <v>0</v>
      </c>
      <c r="K1523">
        <v>-0.02</v>
      </c>
      <c r="L1523">
        <v>0.05</v>
      </c>
      <c r="M1523">
        <v>56.29</v>
      </c>
      <c r="N1523">
        <v>-48.75</v>
      </c>
      <c r="O1523">
        <v>-53.55</v>
      </c>
      <c r="P1523">
        <v>109.84</v>
      </c>
      <c r="Q1523">
        <v>0.05</v>
      </c>
      <c r="R1523">
        <v>0</v>
      </c>
      <c r="S1523">
        <v>-0.04</v>
      </c>
      <c r="T1523">
        <v>0.09</v>
      </c>
      <c r="U1523">
        <v>1.21</v>
      </c>
      <c r="V1523">
        <v>20.25</v>
      </c>
      <c r="W1523">
        <v>0.2</v>
      </c>
      <c r="X1523">
        <v>1.01</v>
      </c>
      <c r="Y1523">
        <v>811.07</v>
      </c>
      <c r="Z1523">
        <v>-48.75</v>
      </c>
      <c r="AA1523">
        <v>-771.61</v>
      </c>
      <c r="AB1523">
        <v>1582.68</v>
      </c>
      <c r="AC1523">
        <v>0</v>
      </c>
      <c r="AD1523">
        <v>0</v>
      </c>
      <c r="AE1523">
        <v>0</v>
      </c>
      <c r="AF1523">
        <v>0</v>
      </c>
      <c r="AG1523">
        <v>6.09</v>
      </c>
      <c r="AH1523">
        <v>0</v>
      </c>
      <c r="AI1523">
        <v>0.87</v>
      </c>
      <c r="AJ1523">
        <v>5.22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</row>
    <row r="1524" spans="1:48" x14ac:dyDescent="0.35">
      <c r="A1524" t="s">
        <v>146</v>
      </c>
      <c r="B1524" t="s">
        <v>22</v>
      </c>
      <c r="C1524" t="s">
        <v>142</v>
      </c>
      <c r="D1524" t="s">
        <v>131</v>
      </c>
      <c r="E1524">
        <v>1363933.7</v>
      </c>
      <c r="F1524">
        <v>1.07</v>
      </c>
      <c r="G1524">
        <v>14451.12</v>
      </c>
      <c r="H1524">
        <v>1349482.59</v>
      </c>
      <c r="I1524">
        <v>47.39</v>
      </c>
      <c r="J1524">
        <v>0</v>
      </c>
      <c r="K1524">
        <v>2.61</v>
      </c>
      <c r="L1524">
        <v>44.78</v>
      </c>
      <c r="M1524">
        <v>51790.92</v>
      </c>
      <c r="N1524">
        <v>-1.75</v>
      </c>
      <c r="O1524">
        <v>-921.84</v>
      </c>
      <c r="P1524">
        <v>52712.76</v>
      </c>
      <c r="Q1524">
        <v>44.43</v>
      </c>
      <c r="R1524">
        <v>0</v>
      </c>
      <c r="S1524">
        <v>2.63</v>
      </c>
      <c r="T1524">
        <v>41.8</v>
      </c>
      <c r="U1524">
        <v>1.83</v>
      </c>
      <c r="V1524">
        <v>2.87</v>
      </c>
      <c r="W1524">
        <v>0.05</v>
      </c>
      <c r="X1524">
        <v>1.78</v>
      </c>
      <c r="Y1524">
        <v>746266.86</v>
      </c>
      <c r="Z1524">
        <v>-1.75</v>
      </c>
      <c r="AA1524">
        <v>-13283.02</v>
      </c>
      <c r="AB1524">
        <v>759549.88</v>
      </c>
      <c r="AC1524">
        <v>6.6</v>
      </c>
      <c r="AD1524">
        <v>-45.94</v>
      </c>
      <c r="AE1524">
        <v>-5.61</v>
      </c>
      <c r="AF1524">
        <v>12.2</v>
      </c>
      <c r="AG1524">
        <v>100</v>
      </c>
      <c r="AH1524">
        <v>0</v>
      </c>
      <c r="AI1524">
        <v>0</v>
      </c>
      <c r="AJ1524">
        <v>100</v>
      </c>
      <c r="AK1524">
        <v>75.150000000000006</v>
      </c>
      <c r="AL1524">
        <v>-1.31</v>
      </c>
      <c r="AM1524">
        <v>-1</v>
      </c>
      <c r="AN1524">
        <v>76.150000000000006</v>
      </c>
      <c r="AO1524">
        <v>11.09</v>
      </c>
      <c r="AP1524">
        <v>-53.57</v>
      </c>
      <c r="AQ1524">
        <v>-12.8</v>
      </c>
      <c r="AR1524">
        <v>23.89</v>
      </c>
      <c r="AS1524">
        <v>6.39</v>
      </c>
      <c r="AT1524">
        <v>-47.74</v>
      </c>
      <c r="AU1524">
        <v>-5.83</v>
      </c>
      <c r="AV1524">
        <v>12.22</v>
      </c>
    </row>
    <row r="1525" spans="1:48" x14ac:dyDescent="0.35">
      <c r="A1525" t="s">
        <v>146</v>
      </c>
      <c r="B1525" t="s">
        <v>22</v>
      </c>
      <c r="C1525" t="s">
        <v>142</v>
      </c>
      <c r="D1525" t="s">
        <v>132</v>
      </c>
      <c r="E1525">
        <v>1401160.72</v>
      </c>
      <c r="F1525">
        <v>-8.66</v>
      </c>
      <c r="G1525">
        <v>-132894.32999999999</v>
      </c>
      <c r="H1525">
        <v>1534055.05</v>
      </c>
      <c r="I1525">
        <v>48.68</v>
      </c>
      <c r="J1525">
        <v>0</v>
      </c>
      <c r="K1525">
        <v>-2.23</v>
      </c>
      <c r="L1525">
        <v>50.91</v>
      </c>
      <c r="M1525">
        <v>52662.9</v>
      </c>
      <c r="N1525">
        <v>-11.36</v>
      </c>
      <c r="O1525">
        <v>-6748.77</v>
      </c>
      <c r="P1525">
        <v>59411.68</v>
      </c>
      <c r="Q1525">
        <v>45.17</v>
      </c>
      <c r="R1525">
        <v>0</v>
      </c>
      <c r="S1525">
        <v>-1.93</v>
      </c>
      <c r="T1525">
        <v>47.11</v>
      </c>
      <c r="U1525">
        <v>1.85</v>
      </c>
      <c r="V1525">
        <v>3.04</v>
      </c>
      <c r="W1525">
        <v>0.05</v>
      </c>
      <c r="X1525">
        <v>1.79</v>
      </c>
      <c r="Y1525">
        <v>758831.45</v>
      </c>
      <c r="Z1525">
        <v>-11.36</v>
      </c>
      <c r="AA1525">
        <v>-97244.57</v>
      </c>
      <c r="AB1525">
        <v>856076.02</v>
      </c>
      <c r="AC1525">
        <v>1.07</v>
      </c>
      <c r="AD1525">
        <v>-92.33</v>
      </c>
      <c r="AE1525">
        <v>-12.93</v>
      </c>
      <c r="AF1525">
        <v>14.01</v>
      </c>
      <c r="AG1525">
        <v>100</v>
      </c>
      <c r="AH1525">
        <v>0</v>
      </c>
      <c r="AI1525">
        <v>0</v>
      </c>
      <c r="AJ1525">
        <v>100</v>
      </c>
      <c r="AK1525">
        <v>56.68</v>
      </c>
      <c r="AL1525">
        <v>-34.07</v>
      </c>
      <c r="AM1525">
        <v>-29.29</v>
      </c>
      <c r="AN1525">
        <v>85.97</v>
      </c>
      <c r="AO1525">
        <v>6.71</v>
      </c>
      <c r="AP1525">
        <v>-71.44</v>
      </c>
      <c r="AQ1525">
        <v>-16.78</v>
      </c>
      <c r="AR1525">
        <v>23.49</v>
      </c>
      <c r="AS1525">
        <v>0.99</v>
      </c>
      <c r="AT1525">
        <v>-92.93</v>
      </c>
      <c r="AU1525">
        <v>-13.03</v>
      </c>
      <c r="AV1525">
        <v>14.02</v>
      </c>
    </row>
    <row r="1526" spans="1:48" x14ac:dyDescent="0.35">
      <c r="A1526" t="s">
        <v>146</v>
      </c>
      <c r="B1526" t="s">
        <v>22</v>
      </c>
      <c r="C1526" t="s">
        <v>142</v>
      </c>
      <c r="D1526" t="s">
        <v>133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</row>
    <row r="1527" spans="1:48" x14ac:dyDescent="0.35">
      <c r="A1527" t="s">
        <v>146</v>
      </c>
      <c r="B1527" t="s">
        <v>22</v>
      </c>
      <c r="C1527" t="s">
        <v>142</v>
      </c>
      <c r="D1527" t="s">
        <v>176</v>
      </c>
      <c r="E1527">
        <v>1363933.7</v>
      </c>
      <c r="F1527">
        <v>1.07</v>
      </c>
      <c r="G1527">
        <v>14451.12</v>
      </c>
      <c r="H1527">
        <v>1349482.59</v>
      </c>
      <c r="I1527">
        <v>47.39</v>
      </c>
      <c r="J1527">
        <v>0</v>
      </c>
      <c r="K1527">
        <v>2.61</v>
      </c>
      <c r="L1527">
        <v>44.78</v>
      </c>
      <c r="M1527">
        <v>51790.92</v>
      </c>
      <c r="N1527">
        <v>-1.75</v>
      </c>
      <c r="O1527">
        <v>-921.84</v>
      </c>
      <c r="P1527">
        <v>52712.76</v>
      </c>
      <c r="Q1527">
        <v>44.43</v>
      </c>
      <c r="R1527">
        <v>0</v>
      </c>
      <c r="S1527">
        <v>2.63</v>
      </c>
      <c r="T1527">
        <v>41.8</v>
      </c>
      <c r="U1527">
        <v>1.83</v>
      </c>
      <c r="V1527">
        <v>2.87</v>
      </c>
      <c r="W1527">
        <v>0.05</v>
      </c>
      <c r="X1527">
        <v>1.78</v>
      </c>
      <c r="Y1527">
        <v>746266.86</v>
      </c>
      <c r="Z1527">
        <v>-1.75</v>
      </c>
      <c r="AA1527">
        <v>-13283.02</v>
      </c>
      <c r="AB1527">
        <v>759549.88</v>
      </c>
      <c r="AC1527">
        <v>6.6</v>
      </c>
      <c r="AD1527">
        <v>-45.94</v>
      </c>
      <c r="AE1527">
        <v>-5.61</v>
      </c>
      <c r="AF1527">
        <v>12.2</v>
      </c>
      <c r="AG1527">
        <v>100</v>
      </c>
      <c r="AH1527">
        <v>0</v>
      </c>
      <c r="AI1527">
        <v>0</v>
      </c>
      <c r="AJ1527">
        <v>100</v>
      </c>
      <c r="AK1527">
        <v>75.150000000000006</v>
      </c>
      <c r="AL1527">
        <v>-1.31</v>
      </c>
      <c r="AM1527">
        <v>-1</v>
      </c>
      <c r="AN1527">
        <v>76.150000000000006</v>
      </c>
      <c r="AO1527">
        <v>11.09</v>
      </c>
      <c r="AP1527">
        <v>-53.57</v>
      </c>
      <c r="AQ1527">
        <v>-12.8</v>
      </c>
      <c r="AR1527">
        <v>23.89</v>
      </c>
      <c r="AS1527">
        <v>6.39</v>
      </c>
      <c r="AT1527">
        <v>-47.74</v>
      </c>
      <c r="AU1527">
        <v>-5.83</v>
      </c>
      <c r="AV1527">
        <v>12.22</v>
      </c>
    </row>
    <row r="1528" spans="1:48" x14ac:dyDescent="0.35">
      <c r="A1528" t="s">
        <v>146</v>
      </c>
      <c r="B1528" t="s">
        <v>22</v>
      </c>
      <c r="C1528" t="s">
        <v>142</v>
      </c>
      <c r="D1528" t="s">
        <v>177</v>
      </c>
      <c r="E1528">
        <v>1401160.72</v>
      </c>
      <c r="F1528">
        <v>-8.66</v>
      </c>
      <c r="G1528">
        <v>-132894.32999999999</v>
      </c>
      <c r="H1528">
        <v>1534055.05</v>
      </c>
      <c r="I1528">
        <v>48.68</v>
      </c>
      <c r="J1528">
        <v>0</v>
      </c>
      <c r="K1528">
        <v>-2.23</v>
      </c>
      <c r="L1528">
        <v>50.91</v>
      </c>
      <c r="M1528">
        <v>52662.9</v>
      </c>
      <c r="N1528">
        <v>-11.36</v>
      </c>
      <c r="O1528">
        <v>-6748.77</v>
      </c>
      <c r="P1528">
        <v>59411.68</v>
      </c>
      <c r="Q1528">
        <v>45.17</v>
      </c>
      <c r="R1528">
        <v>0</v>
      </c>
      <c r="S1528">
        <v>-1.93</v>
      </c>
      <c r="T1528">
        <v>47.11</v>
      </c>
      <c r="U1528">
        <v>1.85</v>
      </c>
      <c r="V1528">
        <v>3.04</v>
      </c>
      <c r="W1528">
        <v>0.05</v>
      </c>
      <c r="X1528">
        <v>1.79</v>
      </c>
      <c r="Y1528">
        <v>758831.45</v>
      </c>
      <c r="Z1528">
        <v>-11.36</v>
      </c>
      <c r="AA1528">
        <v>-97244.57</v>
      </c>
      <c r="AB1528">
        <v>856076.02</v>
      </c>
      <c r="AC1528">
        <v>1.07</v>
      </c>
      <c r="AD1528">
        <v>-92.33</v>
      </c>
      <c r="AE1528">
        <v>-12.93</v>
      </c>
      <c r="AF1528">
        <v>14.01</v>
      </c>
      <c r="AG1528">
        <v>100</v>
      </c>
      <c r="AH1528">
        <v>0</v>
      </c>
      <c r="AI1528">
        <v>0</v>
      </c>
      <c r="AJ1528">
        <v>100</v>
      </c>
      <c r="AK1528">
        <v>56.68</v>
      </c>
      <c r="AL1528">
        <v>-34.07</v>
      </c>
      <c r="AM1528">
        <v>-29.29</v>
      </c>
      <c r="AN1528">
        <v>85.97</v>
      </c>
      <c r="AO1528">
        <v>6.71</v>
      </c>
      <c r="AP1528">
        <v>-71.44</v>
      </c>
      <c r="AQ1528">
        <v>-16.78</v>
      </c>
      <c r="AR1528">
        <v>23.49</v>
      </c>
      <c r="AS1528">
        <v>0.99</v>
      </c>
      <c r="AT1528">
        <v>-92.93</v>
      </c>
      <c r="AU1528">
        <v>-13.03</v>
      </c>
      <c r="AV1528">
        <v>14.02</v>
      </c>
    </row>
    <row r="1529" spans="1:48" x14ac:dyDescent="0.35">
      <c r="A1529" t="s">
        <v>146</v>
      </c>
      <c r="B1529" t="s">
        <v>22</v>
      </c>
      <c r="C1529" t="s">
        <v>142</v>
      </c>
      <c r="D1529" t="s">
        <v>178</v>
      </c>
      <c r="E1529">
        <v>982.05</v>
      </c>
      <c r="F1529">
        <v>-38.380000000000003</v>
      </c>
      <c r="G1529">
        <v>-611.61</v>
      </c>
      <c r="H1529">
        <v>1593.66</v>
      </c>
      <c r="I1529">
        <v>0</v>
      </c>
      <c r="J1529">
        <v>0</v>
      </c>
      <c r="K1529">
        <v>0</v>
      </c>
      <c r="L1529">
        <v>0</v>
      </c>
      <c r="M1529">
        <v>56.29</v>
      </c>
      <c r="N1529">
        <v>-48.75</v>
      </c>
      <c r="O1529">
        <v>-53.55</v>
      </c>
      <c r="P1529">
        <v>109.84</v>
      </c>
      <c r="Q1529">
        <v>0</v>
      </c>
      <c r="R1529">
        <v>0</v>
      </c>
      <c r="S1529">
        <v>0</v>
      </c>
      <c r="T1529">
        <v>0</v>
      </c>
      <c r="U1529">
        <v>1.21</v>
      </c>
      <c r="V1529">
        <v>20.25</v>
      </c>
      <c r="W1529">
        <v>0.2</v>
      </c>
      <c r="X1529">
        <v>1.01</v>
      </c>
      <c r="Y1529">
        <v>811.07</v>
      </c>
      <c r="Z1529">
        <v>-48.75</v>
      </c>
      <c r="AA1529">
        <v>-771.61</v>
      </c>
      <c r="AB1529">
        <v>1582.68</v>
      </c>
      <c r="AC1529">
        <v>0</v>
      </c>
      <c r="AD1529">
        <v>0</v>
      </c>
      <c r="AE1529">
        <v>0</v>
      </c>
      <c r="AF1529">
        <v>0</v>
      </c>
      <c r="AG1529">
        <v>6.09</v>
      </c>
      <c r="AH1529">
        <v>0</v>
      </c>
      <c r="AI1529">
        <v>0.87</v>
      </c>
      <c r="AJ1529">
        <v>5.22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 x14ac:dyDescent="0.35">
      <c r="A1530" t="s">
        <v>146</v>
      </c>
      <c r="B1530" t="s">
        <v>22</v>
      </c>
      <c r="C1530" t="s">
        <v>143</v>
      </c>
      <c r="D1530" t="s">
        <v>129</v>
      </c>
      <c r="E1530">
        <v>74811.039999999994</v>
      </c>
      <c r="F1530">
        <v>-15.82</v>
      </c>
      <c r="G1530">
        <v>-14062.28</v>
      </c>
      <c r="H1530">
        <v>88873.32</v>
      </c>
      <c r="I1530">
        <v>0</v>
      </c>
      <c r="J1530">
        <v>0</v>
      </c>
      <c r="K1530">
        <v>0</v>
      </c>
      <c r="L1530">
        <v>0</v>
      </c>
      <c r="M1530">
        <v>4546.54</v>
      </c>
      <c r="N1530">
        <v>-22.65</v>
      </c>
      <c r="O1530">
        <v>-1331.18</v>
      </c>
      <c r="P1530">
        <v>5877.72</v>
      </c>
      <c r="Q1530">
        <v>0</v>
      </c>
      <c r="R1530">
        <v>0</v>
      </c>
      <c r="S1530">
        <v>0</v>
      </c>
      <c r="T1530">
        <v>0</v>
      </c>
      <c r="U1530">
        <v>3.09</v>
      </c>
      <c r="V1530">
        <v>-2.0099999999999998</v>
      </c>
      <c r="W1530">
        <v>-0.06</v>
      </c>
      <c r="X1530">
        <v>3.15</v>
      </c>
      <c r="Y1530">
        <v>24240.799999999999</v>
      </c>
      <c r="Z1530">
        <v>-14.09</v>
      </c>
      <c r="AA1530">
        <v>-3976.77</v>
      </c>
      <c r="AB1530">
        <v>28217.57</v>
      </c>
      <c r="AC1530">
        <v>12.93</v>
      </c>
      <c r="AD1530">
        <v>207.35</v>
      </c>
      <c r="AE1530">
        <v>8.7200000000000006</v>
      </c>
      <c r="AF1530">
        <v>4.21</v>
      </c>
      <c r="AG1530">
        <v>95.24</v>
      </c>
      <c r="AH1530">
        <v>0</v>
      </c>
      <c r="AI1530">
        <v>1.61</v>
      </c>
      <c r="AJ1530">
        <v>93.62</v>
      </c>
      <c r="AK1530">
        <v>63.95</v>
      </c>
      <c r="AL1530">
        <v>22.88</v>
      </c>
      <c r="AM1530">
        <v>11.91</v>
      </c>
      <c r="AN1530">
        <v>52.04</v>
      </c>
      <c r="AO1530">
        <v>11.88</v>
      </c>
      <c r="AP1530">
        <v>100.94</v>
      </c>
      <c r="AQ1530">
        <v>5.97</v>
      </c>
      <c r="AR1530">
        <v>5.91</v>
      </c>
      <c r="AS1530">
        <v>12.26</v>
      </c>
      <c r="AT1530">
        <v>186.89</v>
      </c>
      <c r="AU1530">
        <v>7.99</v>
      </c>
      <c r="AV1530">
        <v>4.2699999999999996</v>
      </c>
    </row>
    <row r="1531" spans="1:48" x14ac:dyDescent="0.35">
      <c r="A1531" t="s">
        <v>146</v>
      </c>
      <c r="B1531" t="s">
        <v>22</v>
      </c>
      <c r="C1531" t="s">
        <v>143</v>
      </c>
      <c r="D1531" t="s">
        <v>130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 x14ac:dyDescent="0.35">
      <c r="A1532" t="s">
        <v>146</v>
      </c>
      <c r="B1532" t="s">
        <v>22</v>
      </c>
      <c r="C1532" t="s">
        <v>143</v>
      </c>
      <c r="D1532" t="s">
        <v>131</v>
      </c>
      <c r="E1532">
        <v>26383.07</v>
      </c>
      <c r="F1532">
        <v>0</v>
      </c>
      <c r="G1532">
        <v>26383.07</v>
      </c>
      <c r="H1532">
        <v>0</v>
      </c>
      <c r="I1532">
        <v>35.270000000000003</v>
      </c>
      <c r="J1532">
        <v>0</v>
      </c>
      <c r="K1532">
        <v>35.270000000000003</v>
      </c>
      <c r="L1532">
        <v>0</v>
      </c>
      <c r="M1532">
        <v>1510.92</v>
      </c>
      <c r="N1532">
        <v>0</v>
      </c>
      <c r="O1532">
        <v>1510.92</v>
      </c>
      <c r="P1532">
        <v>0</v>
      </c>
      <c r="Q1532">
        <v>33.229999999999997</v>
      </c>
      <c r="R1532">
        <v>0</v>
      </c>
      <c r="S1532">
        <v>33.229999999999997</v>
      </c>
      <c r="T1532">
        <v>0</v>
      </c>
      <c r="U1532">
        <v>2.73</v>
      </c>
      <c r="V1532">
        <v>0</v>
      </c>
      <c r="W1532">
        <v>2.73</v>
      </c>
      <c r="X1532">
        <v>0</v>
      </c>
      <c r="Y1532">
        <v>9666.83</v>
      </c>
      <c r="Z1532">
        <v>0</v>
      </c>
      <c r="AA1532">
        <v>9666.83</v>
      </c>
      <c r="AB1532">
        <v>0</v>
      </c>
      <c r="AC1532">
        <v>24.93</v>
      </c>
      <c r="AD1532">
        <v>0</v>
      </c>
      <c r="AE1532">
        <v>24.93</v>
      </c>
      <c r="AF1532">
        <v>0</v>
      </c>
      <c r="AG1532">
        <v>58.35</v>
      </c>
      <c r="AH1532">
        <v>0</v>
      </c>
      <c r="AI1532">
        <v>58.35</v>
      </c>
      <c r="AJ1532">
        <v>0</v>
      </c>
      <c r="AK1532">
        <v>42.04</v>
      </c>
      <c r="AL1532">
        <v>0</v>
      </c>
      <c r="AM1532">
        <v>42.04</v>
      </c>
      <c r="AN1532">
        <v>0</v>
      </c>
      <c r="AO1532">
        <v>10.51</v>
      </c>
      <c r="AP1532">
        <v>0</v>
      </c>
      <c r="AQ1532">
        <v>10.51</v>
      </c>
      <c r="AR1532">
        <v>0</v>
      </c>
      <c r="AS1532">
        <v>25.72</v>
      </c>
      <c r="AT1532">
        <v>0</v>
      </c>
      <c r="AU1532">
        <v>25.72</v>
      </c>
      <c r="AV1532">
        <v>0</v>
      </c>
    </row>
    <row r="1533" spans="1:48" x14ac:dyDescent="0.35">
      <c r="A1533" t="s">
        <v>146</v>
      </c>
      <c r="B1533" t="s">
        <v>22</v>
      </c>
      <c r="C1533" t="s">
        <v>143</v>
      </c>
      <c r="D1533" t="s">
        <v>132</v>
      </c>
      <c r="E1533">
        <v>48427.97</v>
      </c>
      <c r="F1533">
        <v>-45.51</v>
      </c>
      <c r="G1533">
        <v>-40445.35</v>
      </c>
      <c r="H1533">
        <v>88873.32</v>
      </c>
      <c r="I1533">
        <v>64.73</v>
      </c>
      <c r="J1533">
        <v>0</v>
      </c>
      <c r="K1533">
        <v>-35.270000000000003</v>
      </c>
      <c r="L1533">
        <v>100</v>
      </c>
      <c r="M1533">
        <v>3035.62</v>
      </c>
      <c r="N1533">
        <v>-48.35</v>
      </c>
      <c r="O1533">
        <v>-2842.1</v>
      </c>
      <c r="P1533">
        <v>5877.72</v>
      </c>
      <c r="Q1533">
        <v>66.77</v>
      </c>
      <c r="R1533">
        <v>0</v>
      </c>
      <c r="S1533">
        <v>-33.229999999999997</v>
      </c>
      <c r="T1533">
        <v>100</v>
      </c>
      <c r="U1533">
        <v>3.32</v>
      </c>
      <c r="V1533">
        <v>5.5</v>
      </c>
      <c r="W1533">
        <v>0.17</v>
      </c>
      <c r="X1533">
        <v>3.15</v>
      </c>
      <c r="Y1533">
        <v>14573.97</v>
      </c>
      <c r="Z1533">
        <v>-48.35</v>
      </c>
      <c r="AA1533">
        <v>-13643.6</v>
      </c>
      <c r="AB1533">
        <v>28217.57</v>
      </c>
      <c r="AC1533">
        <v>4.97</v>
      </c>
      <c r="AD1533">
        <v>18.12</v>
      </c>
      <c r="AE1533">
        <v>0.76</v>
      </c>
      <c r="AF1533">
        <v>4.21</v>
      </c>
      <c r="AG1533">
        <v>89.23</v>
      </c>
      <c r="AH1533">
        <v>0</v>
      </c>
      <c r="AI1533">
        <v>-4.3899999999999997</v>
      </c>
      <c r="AJ1533">
        <v>93.62</v>
      </c>
      <c r="AK1533">
        <v>40.44</v>
      </c>
      <c r="AL1533">
        <v>-22.28</v>
      </c>
      <c r="AM1533">
        <v>-11.59</v>
      </c>
      <c r="AN1533">
        <v>52.04</v>
      </c>
      <c r="AO1533">
        <v>3.52</v>
      </c>
      <c r="AP1533">
        <v>-40.5</v>
      </c>
      <c r="AQ1533">
        <v>-2.39</v>
      </c>
      <c r="AR1533">
        <v>5.91</v>
      </c>
      <c r="AS1533">
        <v>4.93</v>
      </c>
      <c r="AT1533">
        <v>15.36</v>
      </c>
      <c r="AU1533">
        <v>0.66</v>
      </c>
      <c r="AV1533">
        <v>4.2699999999999996</v>
      </c>
    </row>
    <row r="1534" spans="1:48" x14ac:dyDescent="0.35">
      <c r="A1534" t="s">
        <v>146</v>
      </c>
      <c r="B1534" t="s">
        <v>22</v>
      </c>
      <c r="C1534" t="s">
        <v>143</v>
      </c>
      <c r="D1534" t="s">
        <v>133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</row>
    <row r="1535" spans="1:48" x14ac:dyDescent="0.35">
      <c r="A1535" t="s">
        <v>146</v>
      </c>
      <c r="B1535" t="s">
        <v>22</v>
      </c>
      <c r="C1535" t="s">
        <v>143</v>
      </c>
      <c r="D1535" t="s">
        <v>176</v>
      </c>
      <c r="E1535">
        <v>26383.07</v>
      </c>
      <c r="F1535">
        <v>0</v>
      </c>
      <c r="G1535">
        <v>26383.07</v>
      </c>
      <c r="H1535">
        <v>0</v>
      </c>
      <c r="I1535">
        <v>35.270000000000003</v>
      </c>
      <c r="J1535">
        <v>0</v>
      </c>
      <c r="K1535">
        <v>35.270000000000003</v>
      </c>
      <c r="L1535">
        <v>0</v>
      </c>
      <c r="M1535">
        <v>1510.92</v>
      </c>
      <c r="N1535">
        <v>0</v>
      </c>
      <c r="O1535">
        <v>1510.92</v>
      </c>
      <c r="P1535">
        <v>0</v>
      </c>
      <c r="Q1535">
        <v>33.229999999999997</v>
      </c>
      <c r="R1535">
        <v>0</v>
      </c>
      <c r="S1535">
        <v>33.229999999999997</v>
      </c>
      <c r="T1535">
        <v>0</v>
      </c>
      <c r="U1535">
        <v>2.73</v>
      </c>
      <c r="V1535">
        <v>0</v>
      </c>
      <c r="W1535">
        <v>2.73</v>
      </c>
      <c r="X1535">
        <v>0</v>
      </c>
      <c r="Y1535">
        <v>9666.83</v>
      </c>
      <c r="Z1535">
        <v>0</v>
      </c>
      <c r="AA1535">
        <v>9666.83</v>
      </c>
      <c r="AB1535">
        <v>0</v>
      </c>
      <c r="AC1535">
        <v>24.93</v>
      </c>
      <c r="AD1535">
        <v>0</v>
      </c>
      <c r="AE1535">
        <v>24.93</v>
      </c>
      <c r="AF1535">
        <v>0</v>
      </c>
      <c r="AG1535">
        <v>58.35</v>
      </c>
      <c r="AH1535">
        <v>0</v>
      </c>
      <c r="AI1535">
        <v>58.35</v>
      </c>
      <c r="AJ1535">
        <v>0</v>
      </c>
      <c r="AK1535">
        <v>42.04</v>
      </c>
      <c r="AL1535">
        <v>0</v>
      </c>
      <c r="AM1535">
        <v>42.04</v>
      </c>
      <c r="AN1535">
        <v>0</v>
      </c>
      <c r="AO1535">
        <v>10.51</v>
      </c>
      <c r="AP1535">
        <v>0</v>
      </c>
      <c r="AQ1535">
        <v>10.51</v>
      </c>
      <c r="AR1535">
        <v>0</v>
      </c>
      <c r="AS1535">
        <v>25.72</v>
      </c>
      <c r="AT1535">
        <v>0</v>
      </c>
      <c r="AU1535">
        <v>25.72</v>
      </c>
      <c r="AV1535">
        <v>0</v>
      </c>
    </row>
    <row r="1536" spans="1:48" x14ac:dyDescent="0.35">
      <c r="A1536" t="s">
        <v>146</v>
      </c>
      <c r="B1536" t="s">
        <v>22</v>
      </c>
      <c r="C1536" t="s">
        <v>143</v>
      </c>
      <c r="D1536" t="s">
        <v>177</v>
      </c>
      <c r="E1536">
        <v>48427.97</v>
      </c>
      <c r="F1536">
        <v>-45.51</v>
      </c>
      <c r="G1536">
        <v>-40445.35</v>
      </c>
      <c r="H1536">
        <v>88873.32</v>
      </c>
      <c r="I1536">
        <v>64.73</v>
      </c>
      <c r="J1536">
        <v>0</v>
      </c>
      <c r="K1536">
        <v>-35.270000000000003</v>
      </c>
      <c r="L1536">
        <v>100</v>
      </c>
      <c r="M1536">
        <v>3035.62</v>
      </c>
      <c r="N1536">
        <v>-48.35</v>
      </c>
      <c r="O1536">
        <v>-2842.1</v>
      </c>
      <c r="P1536">
        <v>5877.72</v>
      </c>
      <c r="Q1536">
        <v>66.77</v>
      </c>
      <c r="R1536">
        <v>0</v>
      </c>
      <c r="S1536">
        <v>-33.229999999999997</v>
      </c>
      <c r="T1536">
        <v>100</v>
      </c>
      <c r="U1536">
        <v>3.32</v>
      </c>
      <c r="V1536">
        <v>5.5</v>
      </c>
      <c r="W1536">
        <v>0.17</v>
      </c>
      <c r="X1536">
        <v>3.15</v>
      </c>
      <c r="Y1536">
        <v>14573.97</v>
      </c>
      <c r="Z1536">
        <v>-48.35</v>
      </c>
      <c r="AA1536">
        <v>-13643.6</v>
      </c>
      <c r="AB1536">
        <v>28217.57</v>
      </c>
      <c r="AC1536">
        <v>4.97</v>
      </c>
      <c r="AD1536">
        <v>18.12</v>
      </c>
      <c r="AE1536">
        <v>0.76</v>
      </c>
      <c r="AF1536">
        <v>4.21</v>
      </c>
      <c r="AG1536">
        <v>89.23</v>
      </c>
      <c r="AH1536">
        <v>0</v>
      </c>
      <c r="AI1536">
        <v>-4.3899999999999997</v>
      </c>
      <c r="AJ1536">
        <v>93.62</v>
      </c>
      <c r="AK1536">
        <v>40.44</v>
      </c>
      <c r="AL1536">
        <v>-22.28</v>
      </c>
      <c r="AM1536">
        <v>-11.59</v>
      </c>
      <c r="AN1536">
        <v>52.04</v>
      </c>
      <c r="AO1536">
        <v>3.52</v>
      </c>
      <c r="AP1536">
        <v>-40.5</v>
      </c>
      <c r="AQ1536">
        <v>-2.39</v>
      </c>
      <c r="AR1536">
        <v>5.91</v>
      </c>
      <c r="AS1536">
        <v>4.93</v>
      </c>
      <c r="AT1536">
        <v>15.36</v>
      </c>
      <c r="AU1536">
        <v>0.66</v>
      </c>
      <c r="AV1536">
        <v>4.2699999999999996</v>
      </c>
    </row>
    <row r="1537" spans="1:48" x14ac:dyDescent="0.35">
      <c r="A1537" t="s">
        <v>146</v>
      </c>
      <c r="B1537" t="s">
        <v>22</v>
      </c>
      <c r="C1537" t="s">
        <v>143</v>
      </c>
      <c r="D1537" t="s">
        <v>178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</row>
    <row r="1538" spans="1:48" x14ac:dyDescent="0.35">
      <c r="A1538" t="s">
        <v>146</v>
      </c>
      <c r="B1538" t="s">
        <v>22</v>
      </c>
      <c r="C1538" t="s">
        <v>144</v>
      </c>
      <c r="D1538" t="s">
        <v>129</v>
      </c>
      <c r="E1538">
        <v>2937652.14</v>
      </c>
      <c r="F1538">
        <v>-25.88</v>
      </c>
      <c r="G1538">
        <v>-1025683.42</v>
      </c>
      <c r="H1538">
        <v>3963335.56</v>
      </c>
      <c r="I1538">
        <v>0</v>
      </c>
      <c r="J1538">
        <v>0</v>
      </c>
      <c r="K1538">
        <v>0</v>
      </c>
      <c r="L1538">
        <v>0</v>
      </c>
      <c r="M1538">
        <v>469112.51</v>
      </c>
      <c r="N1538">
        <v>-24.93</v>
      </c>
      <c r="O1538">
        <v>-155773.57999999999</v>
      </c>
      <c r="P1538">
        <v>624886.07999999996</v>
      </c>
      <c r="Q1538">
        <v>0</v>
      </c>
      <c r="R1538">
        <v>0</v>
      </c>
      <c r="S1538">
        <v>0</v>
      </c>
      <c r="T1538">
        <v>0</v>
      </c>
      <c r="U1538">
        <v>6.26</v>
      </c>
      <c r="V1538">
        <v>-1.27</v>
      </c>
      <c r="W1538">
        <v>-0.08</v>
      </c>
      <c r="X1538">
        <v>6.34</v>
      </c>
      <c r="Y1538">
        <v>469112.51</v>
      </c>
      <c r="Z1538">
        <v>-24.93</v>
      </c>
      <c r="AA1538">
        <v>-155773.57999999999</v>
      </c>
      <c r="AB1538">
        <v>624886.07999999996</v>
      </c>
      <c r="AC1538">
        <v>38.44</v>
      </c>
      <c r="AD1538">
        <v>-2.0099999999999998</v>
      </c>
      <c r="AE1538">
        <v>-0.79</v>
      </c>
      <c r="AF1538">
        <v>39.229999999999997</v>
      </c>
      <c r="AG1538">
        <v>81.760000000000005</v>
      </c>
      <c r="AH1538">
        <v>0</v>
      </c>
      <c r="AI1538">
        <v>-8.26</v>
      </c>
      <c r="AJ1538">
        <v>90.02</v>
      </c>
      <c r="AK1538">
        <v>81.760000000000005</v>
      </c>
      <c r="AL1538">
        <v>0.62</v>
      </c>
      <c r="AM1538">
        <v>0.51</v>
      </c>
      <c r="AN1538">
        <v>81.25</v>
      </c>
      <c r="AO1538">
        <v>30.01</v>
      </c>
      <c r="AP1538">
        <v>-26</v>
      </c>
      <c r="AQ1538">
        <v>-10.54</v>
      </c>
      <c r="AR1538">
        <v>40.549999999999997</v>
      </c>
      <c r="AS1538">
        <v>37.049999999999997</v>
      </c>
      <c r="AT1538">
        <v>-3.5</v>
      </c>
      <c r="AU1538">
        <v>-1.35</v>
      </c>
      <c r="AV1538">
        <v>38.4</v>
      </c>
    </row>
    <row r="1539" spans="1:48" x14ac:dyDescent="0.35">
      <c r="A1539" t="s">
        <v>146</v>
      </c>
      <c r="B1539" t="s">
        <v>22</v>
      </c>
      <c r="C1539" t="s">
        <v>144</v>
      </c>
      <c r="D1539" t="s">
        <v>130</v>
      </c>
      <c r="E1539">
        <v>489666.82</v>
      </c>
      <c r="F1539">
        <v>-25.14</v>
      </c>
      <c r="G1539">
        <v>-164423.47</v>
      </c>
      <c r="H1539">
        <v>654090.29</v>
      </c>
      <c r="I1539">
        <v>16.670000000000002</v>
      </c>
      <c r="J1539">
        <v>0</v>
      </c>
      <c r="K1539">
        <v>0.17</v>
      </c>
      <c r="L1539">
        <v>16.5</v>
      </c>
      <c r="M1539">
        <v>77553.81</v>
      </c>
      <c r="N1539">
        <v>-22.97</v>
      </c>
      <c r="O1539">
        <v>-23129.11</v>
      </c>
      <c r="P1539">
        <v>100682.91</v>
      </c>
      <c r="Q1539">
        <v>16.53</v>
      </c>
      <c r="R1539">
        <v>0</v>
      </c>
      <c r="S1539">
        <v>0.42</v>
      </c>
      <c r="T1539">
        <v>16.11</v>
      </c>
      <c r="U1539">
        <v>6.31</v>
      </c>
      <c r="V1539">
        <v>-2.81</v>
      </c>
      <c r="W1539">
        <v>-0.18</v>
      </c>
      <c r="X1539">
        <v>6.5</v>
      </c>
      <c r="Y1539">
        <v>77553.81</v>
      </c>
      <c r="Z1539">
        <v>-22.97</v>
      </c>
      <c r="AA1539">
        <v>-23129.11</v>
      </c>
      <c r="AB1539">
        <v>100682.91</v>
      </c>
      <c r="AC1539">
        <v>72.11</v>
      </c>
      <c r="AD1539">
        <v>-0.47</v>
      </c>
      <c r="AE1539">
        <v>-0.34</v>
      </c>
      <c r="AF1539">
        <v>72.45</v>
      </c>
      <c r="AG1539">
        <v>81.760000000000005</v>
      </c>
      <c r="AH1539">
        <v>0</v>
      </c>
      <c r="AI1539">
        <v>0.51</v>
      </c>
      <c r="AJ1539">
        <v>81.25</v>
      </c>
      <c r="AK1539">
        <v>81.760000000000005</v>
      </c>
      <c r="AL1539">
        <v>0.62</v>
      </c>
      <c r="AM1539">
        <v>0.51</v>
      </c>
      <c r="AN1539">
        <v>81.25</v>
      </c>
      <c r="AO1539">
        <v>24.13</v>
      </c>
      <c r="AP1539">
        <v>-36.520000000000003</v>
      </c>
      <c r="AQ1539">
        <v>-13.88</v>
      </c>
      <c r="AR1539">
        <v>38.020000000000003</v>
      </c>
      <c r="AS1539">
        <v>68.349999999999994</v>
      </c>
      <c r="AT1539">
        <v>-2.77</v>
      </c>
      <c r="AU1539">
        <v>-1.95</v>
      </c>
      <c r="AV1539">
        <v>70.3</v>
      </c>
    </row>
    <row r="1540" spans="1:48" x14ac:dyDescent="0.35">
      <c r="A1540" t="s">
        <v>146</v>
      </c>
      <c r="B1540" t="s">
        <v>22</v>
      </c>
      <c r="C1540" t="s">
        <v>144</v>
      </c>
      <c r="D1540" t="s">
        <v>131</v>
      </c>
      <c r="E1540">
        <v>106998.32</v>
      </c>
      <c r="F1540">
        <v>-14.65</v>
      </c>
      <c r="G1540">
        <v>-18365.54</v>
      </c>
      <c r="H1540">
        <v>125363.85</v>
      </c>
      <c r="I1540">
        <v>3.64</v>
      </c>
      <c r="J1540">
        <v>0</v>
      </c>
      <c r="K1540">
        <v>0.48</v>
      </c>
      <c r="L1540">
        <v>3.16</v>
      </c>
      <c r="M1540">
        <v>16121.55</v>
      </c>
      <c r="N1540">
        <v>-10.47</v>
      </c>
      <c r="O1540">
        <v>-1885.96</v>
      </c>
      <c r="P1540">
        <v>18007.509999999998</v>
      </c>
      <c r="Q1540">
        <v>3.44</v>
      </c>
      <c r="R1540">
        <v>0</v>
      </c>
      <c r="S1540">
        <v>0.55000000000000004</v>
      </c>
      <c r="T1540">
        <v>2.88</v>
      </c>
      <c r="U1540">
        <v>6.64</v>
      </c>
      <c r="V1540">
        <v>-4.67</v>
      </c>
      <c r="W1540">
        <v>-0.32</v>
      </c>
      <c r="X1540">
        <v>6.96</v>
      </c>
      <c r="Y1540">
        <v>16121.55</v>
      </c>
      <c r="Z1540">
        <v>-10.47</v>
      </c>
      <c r="AA1540">
        <v>-1885.96</v>
      </c>
      <c r="AB1540">
        <v>18007.509999999998</v>
      </c>
      <c r="AC1540">
        <v>48.14</v>
      </c>
      <c r="AD1540">
        <v>26.84</v>
      </c>
      <c r="AE1540">
        <v>10.19</v>
      </c>
      <c r="AF1540">
        <v>37.950000000000003</v>
      </c>
      <c r="AG1540">
        <v>65.67</v>
      </c>
      <c r="AH1540">
        <v>0</v>
      </c>
      <c r="AI1540">
        <v>54.47</v>
      </c>
      <c r="AJ1540">
        <v>11.19</v>
      </c>
      <c r="AK1540">
        <v>56.67</v>
      </c>
      <c r="AL1540">
        <v>406.22</v>
      </c>
      <c r="AM1540">
        <v>45.47</v>
      </c>
      <c r="AN1540">
        <v>11.19</v>
      </c>
      <c r="AO1540">
        <v>9.33</v>
      </c>
      <c r="AP1540">
        <v>96.45</v>
      </c>
      <c r="AQ1540">
        <v>4.58</v>
      </c>
      <c r="AR1540">
        <v>4.75</v>
      </c>
      <c r="AS1540">
        <v>49.03</v>
      </c>
      <c r="AT1540">
        <v>18.53</v>
      </c>
      <c r="AU1540">
        <v>7.66</v>
      </c>
      <c r="AV1540">
        <v>41.37</v>
      </c>
    </row>
    <row r="1541" spans="1:48" x14ac:dyDescent="0.35">
      <c r="A1541" t="s">
        <v>146</v>
      </c>
      <c r="B1541" t="s">
        <v>22</v>
      </c>
      <c r="C1541" t="s">
        <v>144</v>
      </c>
      <c r="D1541" t="s">
        <v>132</v>
      </c>
      <c r="E1541">
        <v>2340987</v>
      </c>
      <c r="F1541">
        <v>-26.47</v>
      </c>
      <c r="G1541">
        <v>-842894.42</v>
      </c>
      <c r="H1541">
        <v>3183881.42</v>
      </c>
      <c r="I1541">
        <v>79.69</v>
      </c>
      <c r="J1541">
        <v>0</v>
      </c>
      <c r="K1541">
        <v>-0.64</v>
      </c>
      <c r="L1541">
        <v>80.33</v>
      </c>
      <c r="M1541">
        <v>375437.15</v>
      </c>
      <c r="N1541">
        <v>-25.83</v>
      </c>
      <c r="O1541">
        <v>-130758.51</v>
      </c>
      <c r="P1541">
        <v>506195.66</v>
      </c>
      <c r="Q1541">
        <v>80.03</v>
      </c>
      <c r="R1541">
        <v>0</v>
      </c>
      <c r="S1541">
        <v>-0.97</v>
      </c>
      <c r="T1541">
        <v>81.010000000000005</v>
      </c>
      <c r="U1541">
        <v>6.24</v>
      </c>
      <c r="V1541">
        <v>-0.87</v>
      </c>
      <c r="W1541">
        <v>-0.05</v>
      </c>
      <c r="X1541">
        <v>6.29</v>
      </c>
      <c r="Y1541">
        <v>375437.15</v>
      </c>
      <c r="Z1541">
        <v>-25.83</v>
      </c>
      <c r="AA1541">
        <v>-130758.51</v>
      </c>
      <c r="AB1541">
        <v>506195.66</v>
      </c>
      <c r="AC1541">
        <v>31.07</v>
      </c>
      <c r="AD1541">
        <v>-4.8899999999999997</v>
      </c>
      <c r="AE1541">
        <v>-1.6</v>
      </c>
      <c r="AF1541">
        <v>32.67</v>
      </c>
      <c r="AG1541">
        <v>79.099999999999994</v>
      </c>
      <c r="AH1541">
        <v>0</v>
      </c>
      <c r="AI1541">
        <v>-8.3000000000000007</v>
      </c>
      <c r="AJ1541">
        <v>87.4</v>
      </c>
      <c r="AK1541">
        <v>79.099999999999994</v>
      </c>
      <c r="AL1541">
        <v>0.6</v>
      </c>
      <c r="AM1541">
        <v>0.47</v>
      </c>
      <c r="AN1541">
        <v>78.63</v>
      </c>
      <c r="AO1541">
        <v>21.72</v>
      </c>
      <c r="AP1541">
        <v>-31.28</v>
      </c>
      <c r="AQ1541">
        <v>-9.89</v>
      </c>
      <c r="AR1541">
        <v>31.61</v>
      </c>
      <c r="AS1541">
        <v>29.96</v>
      </c>
      <c r="AT1541">
        <v>-5.58</v>
      </c>
      <c r="AU1541">
        <v>-1.77</v>
      </c>
      <c r="AV1541">
        <v>31.73</v>
      </c>
    </row>
    <row r="1542" spans="1:48" x14ac:dyDescent="0.35">
      <c r="A1542" t="s">
        <v>146</v>
      </c>
      <c r="B1542" t="s">
        <v>22</v>
      </c>
      <c r="C1542" t="s">
        <v>144</v>
      </c>
      <c r="D1542" t="s">
        <v>133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 x14ac:dyDescent="0.35">
      <c r="A1543" t="s">
        <v>146</v>
      </c>
      <c r="B1543" t="s">
        <v>22</v>
      </c>
      <c r="C1543" t="s">
        <v>144</v>
      </c>
      <c r="D1543" t="s">
        <v>176</v>
      </c>
      <c r="E1543">
        <v>106998.32</v>
      </c>
      <c r="F1543">
        <v>-14.65</v>
      </c>
      <c r="G1543">
        <v>-18365.54</v>
      </c>
      <c r="H1543">
        <v>125363.85</v>
      </c>
      <c r="I1543">
        <v>3.64</v>
      </c>
      <c r="J1543">
        <v>0</v>
      </c>
      <c r="K1543">
        <v>0.48</v>
      </c>
      <c r="L1543">
        <v>3.16</v>
      </c>
      <c r="M1543">
        <v>16121.55</v>
      </c>
      <c r="N1543">
        <v>-10.47</v>
      </c>
      <c r="O1543">
        <v>-1885.96</v>
      </c>
      <c r="P1543">
        <v>18007.509999999998</v>
      </c>
      <c r="Q1543">
        <v>3.44</v>
      </c>
      <c r="R1543">
        <v>0</v>
      </c>
      <c r="S1543">
        <v>0.55000000000000004</v>
      </c>
      <c r="T1543">
        <v>2.88</v>
      </c>
      <c r="U1543">
        <v>6.64</v>
      </c>
      <c r="V1543">
        <v>-4.67</v>
      </c>
      <c r="W1543">
        <v>-0.32</v>
      </c>
      <c r="X1543">
        <v>6.96</v>
      </c>
      <c r="Y1543">
        <v>16121.55</v>
      </c>
      <c r="Z1543">
        <v>-10.47</v>
      </c>
      <c r="AA1543">
        <v>-1885.96</v>
      </c>
      <c r="AB1543">
        <v>18007.509999999998</v>
      </c>
      <c r="AC1543">
        <v>48.14</v>
      </c>
      <c r="AD1543">
        <v>26.84</v>
      </c>
      <c r="AE1543">
        <v>10.19</v>
      </c>
      <c r="AF1543">
        <v>37.950000000000003</v>
      </c>
      <c r="AG1543">
        <v>65.67</v>
      </c>
      <c r="AH1543">
        <v>0</v>
      </c>
      <c r="AI1543">
        <v>54.47</v>
      </c>
      <c r="AJ1543">
        <v>11.19</v>
      </c>
      <c r="AK1543">
        <v>56.67</v>
      </c>
      <c r="AL1543">
        <v>406.22</v>
      </c>
      <c r="AM1543">
        <v>45.47</v>
      </c>
      <c r="AN1543">
        <v>11.19</v>
      </c>
      <c r="AO1543">
        <v>9.33</v>
      </c>
      <c r="AP1543">
        <v>96.45</v>
      </c>
      <c r="AQ1543">
        <v>4.58</v>
      </c>
      <c r="AR1543">
        <v>4.75</v>
      </c>
      <c r="AS1543">
        <v>49.03</v>
      </c>
      <c r="AT1543">
        <v>18.53</v>
      </c>
      <c r="AU1543">
        <v>7.66</v>
      </c>
      <c r="AV1543">
        <v>41.37</v>
      </c>
    </row>
    <row r="1544" spans="1:48" x14ac:dyDescent="0.35">
      <c r="A1544" t="s">
        <v>146</v>
      </c>
      <c r="B1544" t="s">
        <v>22</v>
      </c>
      <c r="C1544" t="s">
        <v>144</v>
      </c>
      <c r="D1544" t="s">
        <v>177</v>
      </c>
      <c r="E1544">
        <v>2806613.05</v>
      </c>
      <c r="F1544">
        <v>-25.71</v>
      </c>
      <c r="G1544">
        <v>-971223.65</v>
      </c>
      <c r="H1544">
        <v>3777836.71</v>
      </c>
      <c r="I1544">
        <v>95.54</v>
      </c>
      <c r="J1544">
        <v>0</v>
      </c>
      <c r="K1544">
        <v>0.22</v>
      </c>
      <c r="L1544">
        <v>95.32</v>
      </c>
      <c r="M1544">
        <v>449674.47</v>
      </c>
      <c r="N1544">
        <v>-24.94</v>
      </c>
      <c r="O1544">
        <v>-149404.93</v>
      </c>
      <c r="P1544">
        <v>599079.39</v>
      </c>
      <c r="Q1544">
        <v>95.86</v>
      </c>
      <c r="R1544">
        <v>0</v>
      </c>
      <c r="S1544">
        <v>-0.01</v>
      </c>
      <c r="T1544">
        <v>95.87</v>
      </c>
      <c r="U1544">
        <v>6.24</v>
      </c>
      <c r="V1544">
        <v>-1.02</v>
      </c>
      <c r="W1544">
        <v>-0.06</v>
      </c>
      <c r="X1544">
        <v>6.31</v>
      </c>
      <c r="Y1544">
        <v>449674.47</v>
      </c>
      <c r="Z1544">
        <v>-24.94</v>
      </c>
      <c r="AA1544">
        <v>-149404.93</v>
      </c>
      <c r="AB1544">
        <v>599079.39</v>
      </c>
      <c r="AC1544">
        <v>37.82</v>
      </c>
      <c r="AD1544">
        <v>-2.4500000000000002</v>
      </c>
      <c r="AE1544">
        <v>-0.95</v>
      </c>
      <c r="AF1544">
        <v>38.770000000000003</v>
      </c>
      <c r="AG1544">
        <v>79.099999999999994</v>
      </c>
      <c r="AH1544">
        <v>0</v>
      </c>
      <c r="AI1544">
        <v>-8.3000000000000007</v>
      </c>
      <c r="AJ1544">
        <v>87.4</v>
      </c>
      <c r="AK1544">
        <v>79.099999999999994</v>
      </c>
      <c r="AL1544">
        <v>0.6</v>
      </c>
      <c r="AM1544">
        <v>0.47</v>
      </c>
      <c r="AN1544">
        <v>78.63</v>
      </c>
      <c r="AO1544">
        <v>22.73</v>
      </c>
      <c r="AP1544">
        <v>-37.619999999999997</v>
      </c>
      <c r="AQ1544">
        <v>-13.71</v>
      </c>
      <c r="AR1544">
        <v>36.43</v>
      </c>
      <c r="AS1544">
        <v>36.270000000000003</v>
      </c>
      <c r="AT1544">
        <v>-3.72</v>
      </c>
      <c r="AU1544">
        <v>-1.4</v>
      </c>
      <c r="AV1544">
        <v>37.68</v>
      </c>
    </row>
    <row r="1545" spans="1:48" x14ac:dyDescent="0.35">
      <c r="A1545" t="s">
        <v>146</v>
      </c>
      <c r="B1545" t="s">
        <v>22</v>
      </c>
      <c r="C1545" t="s">
        <v>144</v>
      </c>
      <c r="D1545" t="s">
        <v>178</v>
      </c>
      <c r="E1545">
        <v>24040.76</v>
      </c>
      <c r="F1545">
        <v>-60.02</v>
      </c>
      <c r="G1545">
        <v>-36094.230000000003</v>
      </c>
      <c r="H1545">
        <v>60135</v>
      </c>
      <c r="I1545">
        <v>0.82</v>
      </c>
      <c r="J1545">
        <v>0</v>
      </c>
      <c r="K1545">
        <v>-0.7</v>
      </c>
      <c r="L1545">
        <v>1.52</v>
      </c>
      <c r="M1545">
        <v>3316.49</v>
      </c>
      <c r="N1545">
        <v>-57.48</v>
      </c>
      <c r="O1545">
        <v>-4482.6899999999996</v>
      </c>
      <c r="P1545">
        <v>7799.18</v>
      </c>
      <c r="Q1545">
        <v>0.71</v>
      </c>
      <c r="R1545">
        <v>0</v>
      </c>
      <c r="S1545">
        <v>-0.54</v>
      </c>
      <c r="T1545">
        <v>1.25</v>
      </c>
      <c r="U1545">
        <v>7.25</v>
      </c>
      <c r="V1545">
        <v>-5.99</v>
      </c>
      <c r="W1545">
        <v>-0.46</v>
      </c>
      <c r="X1545">
        <v>7.71</v>
      </c>
      <c r="Y1545">
        <v>3316.49</v>
      </c>
      <c r="Z1545">
        <v>-57.48</v>
      </c>
      <c r="AA1545">
        <v>-4482.6899999999996</v>
      </c>
      <c r="AB1545">
        <v>7799.18</v>
      </c>
      <c r="AC1545">
        <v>75.45</v>
      </c>
      <c r="AD1545">
        <v>-2.4700000000000002</v>
      </c>
      <c r="AE1545">
        <v>-1.91</v>
      </c>
      <c r="AF1545">
        <v>77.36</v>
      </c>
      <c r="AG1545">
        <v>25.24</v>
      </c>
      <c r="AH1545">
        <v>0</v>
      </c>
      <c r="AI1545">
        <v>14.05</v>
      </c>
      <c r="AJ1545">
        <v>11.19</v>
      </c>
      <c r="AK1545">
        <v>21.79</v>
      </c>
      <c r="AL1545">
        <v>94.69</v>
      </c>
      <c r="AM1545">
        <v>10.6</v>
      </c>
      <c r="AN1545">
        <v>11.19</v>
      </c>
      <c r="AO1545">
        <v>3.69</v>
      </c>
      <c r="AP1545">
        <v>-23.97</v>
      </c>
      <c r="AQ1545">
        <v>-1.1599999999999999</v>
      </c>
      <c r="AR1545">
        <v>4.8600000000000003</v>
      </c>
      <c r="AS1545">
        <v>74.540000000000006</v>
      </c>
      <c r="AT1545">
        <v>-3.9</v>
      </c>
      <c r="AU1545">
        <v>-3.02</v>
      </c>
      <c r="AV1545">
        <v>77.56</v>
      </c>
    </row>
    <row r="1546" spans="1:48" x14ac:dyDescent="0.35">
      <c r="A1546" t="s">
        <v>146</v>
      </c>
      <c r="B1546" t="s">
        <v>22</v>
      </c>
      <c r="C1546" t="s">
        <v>145</v>
      </c>
      <c r="D1546" t="s">
        <v>129</v>
      </c>
      <c r="E1546">
        <v>841341.55</v>
      </c>
      <c r="F1546">
        <v>1.47</v>
      </c>
      <c r="G1546">
        <v>12213.28</v>
      </c>
      <c r="H1546">
        <v>829128.27</v>
      </c>
      <c r="I1546">
        <v>0</v>
      </c>
      <c r="J1546">
        <v>0</v>
      </c>
      <c r="K1546">
        <v>0</v>
      </c>
      <c r="L1546">
        <v>0</v>
      </c>
      <c r="M1546">
        <v>33178.300000000003</v>
      </c>
      <c r="N1546">
        <v>-3.13</v>
      </c>
      <c r="O1546">
        <v>-1073</v>
      </c>
      <c r="P1546">
        <v>34251.31</v>
      </c>
      <c r="Q1546">
        <v>0</v>
      </c>
      <c r="R1546">
        <v>0</v>
      </c>
      <c r="S1546">
        <v>0</v>
      </c>
      <c r="T1546">
        <v>0</v>
      </c>
      <c r="U1546">
        <v>1.76</v>
      </c>
      <c r="V1546">
        <v>4.75</v>
      </c>
      <c r="W1546">
        <v>0.08</v>
      </c>
      <c r="X1546">
        <v>1.68</v>
      </c>
      <c r="Y1546">
        <v>478073.54</v>
      </c>
      <c r="Z1546">
        <v>-3.13</v>
      </c>
      <c r="AA1546">
        <v>-15461.16</v>
      </c>
      <c r="AB1546">
        <v>493534.7</v>
      </c>
      <c r="AC1546">
        <v>0.33</v>
      </c>
      <c r="AD1546">
        <v>-70.97</v>
      </c>
      <c r="AE1546">
        <v>-0.82</v>
      </c>
      <c r="AF1546">
        <v>1.1499999999999999</v>
      </c>
      <c r="AG1546">
        <v>100</v>
      </c>
      <c r="AH1546">
        <v>0</v>
      </c>
      <c r="AI1546">
        <v>0</v>
      </c>
      <c r="AJ1546">
        <v>100</v>
      </c>
      <c r="AK1546">
        <v>2.02</v>
      </c>
      <c r="AL1546">
        <v>-33.979999999999997</v>
      </c>
      <c r="AM1546">
        <v>-1.04</v>
      </c>
      <c r="AN1546">
        <v>3.07</v>
      </c>
      <c r="AO1546">
        <v>0.15</v>
      </c>
      <c r="AP1546">
        <v>-69.349999999999994</v>
      </c>
      <c r="AQ1546">
        <v>-0.34</v>
      </c>
      <c r="AR1546">
        <v>0.49</v>
      </c>
      <c r="AS1546">
        <v>0.34</v>
      </c>
      <c r="AT1546">
        <v>-72.489999999999995</v>
      </c>
      <c r="AU1546">
        <v>-0.89</v>
      </c>
      <c r="AV1546">
        <v>1.23</v>
      </c>
    </row>
    <row r="1547" spans="1:48" x14ac:dyDescent="0.35">
      <c r="A1547" t="s">
        <v>146</v>
      </c>
      <c r="B1547" t="s">
        <v>22</v>
      </c>
      <c r="C1547" t="s">
        <v>145</v>
      </c>
      <c r="D1547" t="s">
        <v>130</v>
      </c>
      <c r="E1547">
        <v>841341.55</v>
      </c>
      <c r="F1547">
        <v>1.47</v>
      </c>
      <c r="G1547">
        <v>12213.28</v>
      </c>
      <c r="H1547">
        <v>829128.27</v>
      </c>
      <c r="I1547">
        <v>100</v>
      </c>
      <c r="J1547">
        <v>0</v>
      </c>
      <c r="K1547">
        <v>0</v>
      </c>
      <c r="L1547">
        <v>100</v>
      </c>
      <c r="M1547">
        <v>33178.300000000003</v>
      </c>
      <c r="N1547">
        <v>-3.13</v>
      </c>
      <c r="O1547">
        <v>-1073</v>
      </c>
      <c r="P1547">
        <v>34251.31</v>
      </c>
      <c r="Q1547">
        <v>100</v>
      </c>
      <c r="R1547">
        <v>0</v>
      </c>
      <c r="S1547">
        <v>0</v>
      </c>
      <c r="T1547">
        <v>100</v>
      </c>
      <c r="U1547">
        <v>1.76</v>
      </c>
      <c r="V1547">
        <v>4.75</v>
      </c>
      <c r="W1547">
        <v>0.08</v>
      </c>
      <c r="X1547">
        <v>1.68</v>
      </c>
      <c r="Y1547">
        <v>478073.54</v>
      </c>
      <c r="Z1547">
        <v>-3.13</v>
      </c>
      <c r="AA1547">
        <v>-15461.16</v>
      </c>
      <c r="AB1547">
        <v>493534.7</v>
      </c>
      <c r="AC1547">
        <v>0.33</v>
      </c>
      <c r="AD1547">
        <v>-70.97</v>
      </c>
      <c r="AE1547">
        <v>-0.82</v>
      </c>
      <c r="AF1547">
        <v>1.1499999999999999</v>
      </c>
      <c r="AG1547">
        <v>100</v>
      </c>
      <c r="AH1547">
        <v>0</v>
      </c>
      <c r="AI1547">
        <v>0</v>
      </c>
      <c r="AJ1547">
        <v>100</v>
      </c>
      <c r="AK1547">
        <v>2.02</v>
      </c>
      <c r="AL1547">
        <v>-33.979999999999997</v>
      </c>
      <c r="AM1547">
        <v>-1.04</v>
      </c>
      <c r="AN1547">
        <v>3.07</v>
      </c>
      <c r="AO1547">
        <v>0.15</v>
      </c>
      <c r="AP1547">
        <v>-69.349999999999994</v>
      </c>
      <c r="AQ1547">
        <v>-0.34</v>
      </c>
      <c r="AR1547">
        <v>0.49</v>
      </c>
      <c r="AS1547">
        <v>0.34</v>
      </c>
      <c r="AT1547">
        <v>-72.489999999999995</v>
      </c>
      <c r="AU1547">
        <v>-0.89</v>
      </c>
      <c r="AV1547">
        <v>1.23</v>
      </c>
    </row>
    <row r="1548" spans="1:48" x14ac:dyDescent="0.35">
      <c r="A1548" t="s">
        <v>146</v>
      </c>
      <c r="B1548" t="s">
        <v>22</v>
      </c>
      <c r="C1548" t="s">
        <v>145</v>
      </c>
      <c r="D1548" t="s">
        <v>131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 x14ac:dyDescent="0.35">
      <c r="A1549" t="s">
        <v>146</v>
      </c>
      <c r="B1549" t="s">
        <v>22</v>
      </c>
      <c r="C1549" t="s">
        <v>145</v>
      </c>
      <c r="D1549" t="s">
        <v>132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</row>
    <row r="1550" spans="1:48" x14ac:dyDescent="0.35">
      <c r="A1550" t="s">
        <v>146</v>
      </c>
      <c r="B1550" t="s">
        <v>22</v>
      </c>
      <c r="C1550" t="s">
        <v>145</v>
      </c>
      <c r="D1550" t="s">
        <v>133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 x14ac:dyDescent="0.35">
      <c r="A1551" t="s">
        <v>146</v>
      </c>
      <c r="B1551" t="s">
        <v>22</v>
      </c>
      <c r="C1551" t="s">
        <v>145</v>
      </c>
      <c r="D1551" t="s">
        <v>176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 x14ac:dyDescent="0.35">
      <c r="A1552" t="s">
        <v>146</v>
      </c>
      <c r="B1552" t="s">
        <v>22</v>
      </c>
      <c r="C1552" t="s">
        <v>145</v>
      </c>
      <c r="D1552" t="s">
        <v>177</v>
      </c>
      <c r="E1552">
        <v>474069.63</v>
      </c>
      <c r="F1552">
        <v>-4</v>
      </c>
      <c r="G1552">
        <v>-19743.8</v>
      </c>
      <c r="H1552">
        <v>493813.43</v>
      </c>
      <c r="I1552">
        <v>0</v>
      </c>
      <c r="J1552">
        <v>0</v>
      </c>
      <c r="K1552">
        <v>0</v>
      </c>
      <c r="L1552">
        <v>0</v>
      </c>
      <c r="M1552">
        <v>17803.84</v>
      </c>
      <c r="N1552">
        <v>-10.53</v>
      </c>
      <c r="O1552">
        <v>-2095.04</v>
      </c>
      <c r="P1552">
        <v>19898.89</v>
      </c>
      <c r="Q1552">
        <v>0</v>
      </c>
      <c r="R1552">
        <v>0</v>
      </c>
      <c r="S1552">
        <v>0</v>
      </c>
      <c r="T1552">
        <v>0</v>
      </c>
      <c r="U1552">
        <v>1.85</v>
      </c>
      <c r="V1552">
        <v>7.3</v>
      </c>
      <c r="W1552">
        <v>0.13</v>
      </c>
      <c r="X1552">
        <v>1.72</v>
      </c>
      <c r="Y1552">
        <v>256539.54</v>
      </c>
      <c r="Z1552">
        <v>-10.53</v>
      </c>
      <c r="AA1552">
        <v>-30187.919999999998</v>
      </c>
      <c r="AB1552">
        <v>286727.46000000002</v>
      </c>
      <c r="AC1552">
        <v>0.62</v>
      </c>
      <c r="AD1552">
        <v>-68.849999999999994</v>
      </c>
      <c r="AE1552">
        <v>-1.37</v>
      </c>
      <c r="AF1552">
        <v>1.99</v>
      </c>
      <c r="AG1552">
        <v>100</v>
      </c>
      <c r="AH1552">
        <v>0</v>
      </c>
      <c r="AI1552">
        <v>0</v>
      </c>
      <c r="AJ1552">
        <v>100</v>
      </c>
      <c r="AK1552">
        <v>0.22</v>
      </c>
      <c r="AL1552">
        <v>-92.71</v>
      </c>
      <c r="AM1552">
        <v>-2.84</v>
      </c>
      <c r="AN1552">
        <v>3.07</v>
      </c>
      <c r="AO1552">
        <v>0.11</v>
      </c>
      <c r="AP1552">
        <v>-77</v>
      </c>
      <c r="AQ1552">
        <v>-0.37</v>
      </c>
      <c r="AR1552">
        <v>0.49</v>
      </c>
      <c r="AS1552">
        <v>0.59</v>
      </c>
      <c r="AT1552">
        <v>-71.150000000000006</v>
      </c>
      <c r="AU1552">
        <v>-1.47</v>
      </c>
      <c r="AV1552">
        <v>2.06</v>
      </c>
    </row>
    <row r="1553" spans="1:48" x14ac:dyDescent="0.35">
      <c r="A1553" t="s">
        <v>146</v>
      </c>
      <c r="B1553" t="s">
        <v>22</v>
      </c>
      <c r="C1553" t="s">
        <v>145</v>
      </c>
      <c r="D1553" t="s">
        <v>178</v>
      </c>
      <c r="E1553">
        <v>367271.92</v>
      </c>
      <c r="F1553">
        <v>9.5299999999999994</v>
      </c>
      <c r="G1553">
        <v>31957.07</v>
      </c>
      <c r="H1553">
        <v>335314.84000000003</v>
      </c>
      <c r="I1553">
        <v>43.65</v>
      </c>
      <c r="J1553">
        <v>0</v>
      </c>
      <c r="K1553">
        <v>3.21</v>
      </c>
      <c r="L1553">
        <v>40.44</v>
      </c>
      <c r="M1553">
        <v>15374.46</v>
      </c>
      <c r="N1553">
        <v>7.12</v>
      </c>
      <c r="O1553">
        <v>1022.04</v>
      </c>
      <c r="P1553">
        <v>14352.42</v>
      </c>
      <c r="Q1553">
        <v>46.34</v>
      </c>
      <c r="R1553">
        <v>0</v>
      </c>
      <c r="S1553">
        <v>4.4400000000000004</v>
      </c>
      <c r="T1553">
        <v>41.9</v>
      </c>
      <c r="U1553">
        <v>1.66</v>
      </c>
      <c r="V1553">
        <v>2.25</v>
      </c>
      <c r="W1553">
        <v>0.04</v>
      </c>
      <c r="X1553">
        <v>1.62</v>
      </c>
      <c r="Y1553">
        <v>221534</v>
      </c>
      <c r="Z1553">
        <v>7.12</v>
      </c>
      <c r="AA1553">
        <v>14726.76</v>
      </c>
      <c r="AB1553">
        <v>206807.24</v>
      </c>
      <c r="AC1553">
        <v>0.01</v>
      </c>
      <c r="AD1553">
        <v>0</v>
      </c>
      <c r="AE1553">
        <v>0.01</v>
      </c>
      <c r="AF1553">
        <v>0</v>
      </c>
      <c r="AG1553">
        <v>99.78</v>
      </c>
      <c r="AH1553">
        <v>0</v>
      </c>
      <c r="AI1553">
        <v>10</v>
      </c>
      <c r="AJ1553">
        <v>89.78</v>
      </c>
      <c r="AK1553">
        <v>1.8</v>
      </c>
      <c r="AL1553">
        <v>0</v>
      </c>
      <c r="AM1553">
        <v>1.8</v>
      </c>
      <c r="AN1553">
        <v>0</v>
      </c>
      <c r="AO1553">
        <v>0.04</v>
      </c>
      <c r="AP1553">
        <v>0</v>
      </c>
      <c r="AQ1553">
        <v>0.04</v>
      </c>
      <c r="AR1553">
        <v>0</v>
      </c>
      <c r="AS1553">
        <v>0.01</v>
      </c>
      <c r="AT1553">
        <v>0</v>
      </c>
      <c r="AU1553">
        <v>0.01</v>
      </c>
      <c r="AV1553">
        <v>0</v>
      </c>
    </row>
    <row r="1554" spans="1:48" x14ac:dyDescent="0.35">
      <c r="A1554" t="s">
        <v>127</v>
      </c>
      <c r="B1554" t="s">
        <v>23</v>
      </c>
      <c r="C1554" t="s">
        <v>128</v>
      </c>
      <c r="D1554" t="s">
        <v>129</v>
      </c>
      <c r="E1554">
        <v>7290640.1100000003</v>
      </c>
      <c r="F1554">
        <v>-1.42</v>
      </c>
      <c r="G1554">
        <v>-105100.2</v>
      </c>
      <c r="H1554">
        <v>7395740.2999999998</v>
      </c>
      <c r="I1554">
        <v>0</v>
      </c>
      <c r="J1554">
        <v>0</v>
      </c>
      <c r="K1554">
        <v>0</v>
      </c>
      <c r="L1554">
        <v>0</v>
      </c>
      <c r="M1554">
        <v>973522.21</v>
      </c>
      <c r="N1554">
        <v>0.74</v>
      </c>
      <c r="O1554">
        <v>7180.05</v>
      </c>
      <c r="P1554">
        <v>966342.16</v>
      </c>
      <c r="Q1554">
        <v>0</v>
      </c>
      <c r="R1554">
        <v>0</v>
      </c>
      <c r="S1554">
        <v>0</v>
      </c>
      <c r="T1554">
        <v>0</v>
      </c>
      <c r="U1554">
        <v>2.4500000000000002</v>
      </c>
      <c r="V1554">
        <v>-4.21</v>
      </c>
      <c r="W1554">
        <v>-0.11</v>
      </c>
      <c r="X1554">
        <v>2.56</v>
      </c>
      <c r="Y1554">
        <v>2974066.6</v>
      </c>
      <c r="Z1554">
        <v>2.91</v>
      </c>
      <c r="AA1554">
        <v>84003.81</v>
      </c>
      <c r="AB1554">
        <v>2890062.78</v>
      </c>
      <c r="AC1554">
        <v>15.02</v>
      </c>
      <c r="AD1554">
        <v>16.3</v>
      </c>
      <c r="AE1554">
        <v>2.11</v>
      </c>
      <c r="AF1554">
        <v>12.92</v>
      </c>
      <c r="AG1554">
        <v>100</v>
      </c>
      <c r="AH1554">
        <v>0</v>
      </c>
      <c r="AI1554">
        <v>0</v>
      </c>
      <c r="AJ1554">
        <v>100</v>
      </c>
      <c r="AK1554">
        <v>100</v>
      </c>
      <c r="AL1554">
        <v>0</v>
      </c>
      <c r="AM1554">
        <v>0</v>
      </c>
      <c r="AN1554">
        <v>100</v>
      </c>
      <c r="AO1554">
        <v>99.63</v>
      </c>
      <c r="AP1554">
        <v>0.15</v>
      </c>
      <c r="AQ1554">
        <v>0.15</v>
      </c>
      <c r="AR1554">
        <v>99.47</v>
      </c>
      <c r="AS1554">
        <v>15.39</v>
      </c>
      <c r="AT1554">
        <v>13.52</v>
      </c>
      <c r="AU1554">
        <v>1.83</v>
      </c>
      <c r="AV1554">
        <v>13.55</v>
      </c>
    </row>
    <row r="1555" spans="1:48" x14ac:dyDescent="0.35">
      <c r="A1555" t="s">
        <v>127</v>
      </c>
      <c r="B1555" t="s">
        <v>23</v>
      </c>
      <c r="C1555" t="s">
        <v>128</v>
      </c>
      <c r="D1555" t="s">
        <v>130</v>
      </c>
      <c r="E1555">
        <v>1402975.12</v>
      </c>
      <c r="F1555">
        <v>-0.2</v>
      </c>
      <c r="G1555">
        <v>-2766.3</v>
      </c>
      <c r="H1555">
        <v>1405741.42</v>
      </c>
      <c r="I1555">
        <v>19.239999999999998</v>
      </c>
      <c r="J1555">
        <v>0</v>
      </c>
      <c r="K1555">
        <v>0.24</v>
      </c>
      <c r="L1555">
        <v>19.010000000000002</v>
      </c>
      <c r="M1555">
        <v>180456.39</v>
      </c>
      <c r="N1555">
        <v>-0.65</v>
      </c>
      <c r="O1555">
        <v>-1182.1199999999999</v>
      </c>
      <c r="P1555">
        <v>181638.51</v>
      </c>
      <c r="Q1555">
        <v>18.54</v>
      </c>
      <c r="R1555">
        <v>0</v>
      </c>
      <c r="S1555">
        <v>-0.26</v>
      </c>
      <c r="T1555">
        <v>18.8</v>
      </c>
      <c r="U1555">
        <v>2.4</v>
      </c>
      <c r="V1555">
        <v>-3.08</v>
      </c>
      <c r="W1555">
        <v>-0.08</v>
      </c>
      <c r="X1555">
        <v>2.4700000000000002</v>
      </c>
      <c r="Y1555">
        <v>585007.21</v>
      </c>
      <c r="Z1555">
        <v>2.98</v>
      </c>
      <c r="AA1555">
        <v>16919.59</v>
      </c>
      <c r="AB1555">
        <v>568087.62</v>
      </c>
      <c r="AC1555">
        <v>15.64</v>
      </c>
      <c r="AD1555">
        <v>32.61</v>
      </c>
      <c r="AE1555">
        <v>3.85</v>
      </c>
      <c r="AF1555">
        <v>11.79</v>
      </c>
      <c r="AG1555">
        <v>100</v>
      </c>
      <c r="AH1555">
        <v>0</v>
      </c>
      <c r="AI1555">
        <v>0</v>
      </c>
      <c r="AJ1555">
        <v>100</v>
      </c>
      <c r="AK1555">
        <v>99.25</v>
      </c>
      <c r="AL1555">
        <v>19.09</v>
      </c>
      <c r="AM1555">
        <v>15.91</v>
      </c>
      <c r="AN1555">
        <v>83.34</v>
      </c>
      <c r="AO1555">
        <v>97.74</v>
      </c>
      <c r="AP1555">
        <v>23.03</v>
      </c>
      <c r="AQ1555">
        <v>18.3</v>
      </c>
      <c r="AR1555">
        <v>79.44</v>
      </c>
      <c r="AS1555">
        <v>16.37</v>
      </c>
      <c r="AT1555">
        <v>55.51</v>
      </c>
      <c r="AU1555">
        <v>5.84</v>
      </c>
      <c r="AV1555">
        <v>10.53</v>
      </c>
    </row>
    <row r="1556" spans="1:48" x14ac:dyDescent="0.35">
      <c r="A1556" t="s">
        <v>127</v>
      </c>
      <c r="B1556" t="s">
        <v>23</v>
      </c>
      <c r="C1556" t="s">
        <v>128</v>
      </c>
      <c r="D1556" t="s">
        <v>131</v>
      </c>
      <c r="E1556">
        <v>2718478.23</v>
      </c>
      <c r="F1556">
        <v>2.91</v>
      </c>
      <c r="G1556">
        <v>76755.37</v>
      </c>
      <c r="H1556">
        <v>2641722.87</v>
      </c>
      <c r="I1556">
        <v>37.29</v>
      </c>
      <c r="J1556">
        <v>0</v>
      </c>
      <c r="K1556">
        <v>1.57</v>
      </c>
      <c r="L1556">
        <v>35.72</v>
      </c>
      <c r="M1556">
        <v>344106.34</v>
      </c>
      <c r="N1556">
        <v>7.2</v>
      </c>
      <c r="O1556">
        <v>23116.560000000001</v>
      </c>
      <c r="P1556">
        <v>320989.78999999998</v>
      </c>
      <c r="Q1556">
        <v>35.35</v>
      </c>
      <c r="R1556">
        <v>0</v>
      </c>
      <c r="S1556">
        <v>2.13</v>
      </c>
      <c r="T1556">
        <v>33.22</v>
      </c>
      <c r="U1556">
        <v>2.78</v>
      </c>
      <c r="V1556">
        <v>-2.87</v>
      </c>
      <c r="W1556">
        <v>-0.08</v>
      </c>
      <c r="X1556">
        <v>2.86</v>
      </c>
      <c r="Y1556">
        <v>977790.74</v>
      </c>
      <c r="Z1556">
        <v>5.95</v>
      </c>
      <c r="AA1556">
        <v>54878.41</v>
      </c>
      <c r="AB1556">
        <v>922912.33</v>
      </c>
      <c r="AC1556">
        <v>15.24</v>
      </c>
      <c r="AD1556">
        <v>22.71</v>
      </c>
      <c r="AE1556">
        <v>2.82</v>
      </c>
      <c r="AF1556">
        <v>12.42</v>
      </c>
      <c r="AG1556">
        <v>100</v>
      </c>
      <c r="AH1556">
        <v>0</v>
      </c>
      <c r="AI1556">
        <v>0</v>
      </c>
      <c r="AJ1556">
        <v>100</v>
      </c>
      <c r="AK1556">
        <v>94.98</v>
      </c>
      <c r="AL1556">
        <v>-1.46</v>
      </c>
      <c r="AM1556">
        <v>-1.41</v>
      </c>
      <c r="AN1556">
        <v>96.38</v>
      </c>
      <c r="AO1556">
        <v>92</v>
      </c>
      <c r="AP1556">
        <v>4.0999999999999996</v>
      </c>
      <c r="AQ1556">
        <v>3.62</v>
      </c>
      <c r="AR1556">
        <v>88.38</v>
      </c>
      <c r="AS1556">
        <v>13.89</v>
      </c>
      <c r="AT1556">
        <v>8.84</v>
      </c>
      <c r="AU1556">
        <v>1.1299999999999999</v>
      </c>
      <c r="AV1556">
        <v>12.76</v>
      </c>
    </row>
    <row r="1557" spans="1:48" x14ac:dyDescent="0.35">
      <c r="A1557" t="s">
        <v>127</v>
      </c>
      <c r="B1557" t="s">
        <v>23</v>
      </c>
      <c r="C1557" t="s">
        <v>128</v>
      </c>
      <c r="D1557" t="s">
        <v>132</v>
      </c>
      <c r="E1557">
        <v>2557289.6800000002</v>
      </c>
      <c r="F1557">
        <v>-6</v>
      </c>
      <c r="G1557">
        <v>-163117.85999999999</v>
      </c>
      <c r="H1557">
        <v>2720407.53</v>
      </c>
      <c r="I1557">
        <v>35.08</v>
      </c>
      <c r="J1557">
        <v>0</v>
      </c>
      <c r="K1557">
        <v>-1.71</v>
      </c>
      <c r="L1557">
        <v>36.78</v>
      </c>
      <c r="M1557">
        <v>344796.53</v>
      </c>
      <c r="N1557">
        <v>-4.91</v>
      </c>
      <c r="O1557">
        <v>-17822.04</v>
      </c>
      <c r="P1557">
        <v>362618.57</v>
      </c>
      <c r="Q1557">
        <v>35.42</v>
      </c>
      <c r="R1557">
        <v>0</v>
      </c>
      <c r="S1557">
        <v>-2.11</v>
      </c>
      <c r="T1557">
        <v>37.520000000000003</v>
      </c>
      <c r="U1557">
        <v>2.4900000000000002</v>
      </c>
      <c r="V1557">
        <v>-7.43</v>
      </c>
      <c r="W1557">
        <v>-0.2</v>
      </c>
      <c r="X1557">
        <v>2.69</v>
      </c>
      <c r="Y1557">
        <v>1025200.29</v>
      </c>
      <c r="Z1557">
        <v>1.55</v>
      </c>
      <c r="AA1557">
        <v>15682.61</v>
      </c>
      <c r="AB1557">
        <v>1009517.68</v>
      </c>
      <c r="AC1557">
        <v>18.760000000000002</v>
      </c>
      <c r="AD1557">
        <v>5.08</v>
      </c>
      <c r="AE1557">
        <v>0.91</v>
      </c>
      <c r="AF1557">
        <v>17.86</v>
      </c>
      <c r="AG1557">
        <v>100</v>
      </c>
      <c r="AH1557">
        <v>0</v>
      </c>
      <c r="AI1557">
        <v>0</v>
      </c>
      <c r="AJ1557">
        <v>100</v>
      </c>
      <c r="AK1557">
        <v>99.25</v>
      </c>
      <c r="AL1557">
        <v>-0.75</v>
      </c>
      <c r="AM1557">
        <v>-0.75</v>
      </c>
      <c r="AN1557">
        <v>100</v>
      </c>
      <c r="AO1557">
        <v>98.45</v>
      </c>
      <c r="AP1557">
        <v>-0.2</v>
      </c>
      <c r="AQ1557">
        <v>-0.2</v>
      </c>
      <c r="AR1557">
        <v>98.65</v>
      </c>
      <c r="AS1557">
        <v>18.39</v>
      </c>
      <c r="AT1557">
        <v>4.2</v>
      </c>
      <c r="AU1557">
        <v>0.74</v>
      </c>
      <c r="AV1557">
        <v>17.649999999999999</v>
      </c>
    </row>
    <row r="1558" spans="1:48" x14ac:dyDescent="0.35">
      <c r="A1558" t="s">
        <v>127</v>
      </c>
      <c r="B1558" t="s">
        <v>23</v>
      </c>
      <c r="C1558" t="s">
        <v>128</v>
      </c>
      <c r="D1558" t="s">
        <v>133</v>
      </c>
      <c r="E1558">
        <v>376722.38</v>
      </c>
      <c r="F1558">
        <v>0.15</v>
      </c>
      <c r="G1558">
        <v>582.17999999999995</v>
      </c>
      <c r="H1558">
        <v>376140.2</v>
      </c>
      <c r="I1558">
        <v>5.17</v>
      </c>
      <c r="J1558">
        <v>0</v>
      </c>
      <c r="K1558">
        <v>0.08</v>
      </c>
      <c r="L1558">
        <v>5.09</v>
      </c>
      <c r="M1558">
        <v>90165.66</v>
      </c>
      <c r="N1558">
        <v>4.6399999999999997</v>
      </c>
      <c r="O1558">
        <v>3995.8</v>
      </c>
      <c r="P1558">
        <v>86169.86</v>
      </c>
      <c r="Q1558">
        <v>9.26</v>
      </c>
      <c r="R1558">
        <v>0</v>
      </c>
      <c r="S1558">
        <v>0.34</v>
      </c>
      <c r="T1558">
        <v>8.92</v>
      </c>
      <c r="U1558">
        <v>1.38</v>
      </c>
      <c r="V1558">
        <v>-6.05</v>
      </c>
      <c r="W1558">
        <v>-0.09</v>
      </c>
      <c r="X1558">
        <v>1.47</v>
      </c>
      <c r="Y1558">
        <v>273568.75</v>
      </c>
      <c r="Z1558">
        <v>6.6</v>
      </c>
      <c r="AA1558">
        <v>16946.560000000001</v>
      </c>
      <c r="AB1558">
        <v>256622.19</v>
      </c>
      <c r="AC1558">
        <v>1.08</v>
      </c>
      <c r="AD1558">
        <v>45.82</v>
      </c>
      <c r="AE1558">
        <v>0.34</v>
      </c>
      <c r="AF1558">
        <v>0.74</v>
      </c>
      <c r="AG1558">
        <v>93.37</v>
      </c>
      <c r="AH1558">
        <v>0</v>
      </c>
      <c r="AI1558">
        <v>0.03</v>
      </c>
      <c r="AJ1558">
        <v>93.34</v>
      </c>
      <c r="AK1558">
        <v>51.03</v>
      </c>
      <c r="AL1558">
        <v>68.28</v>
      </c>
      <c r="AM1558">
        <v>20.7</v>
      </c>
      <c r="AN1558">
        <v>30.32</v>
      </c>
      <c r="AO1558">
        <v>19.68</v>
      </c>
      <c r="AP1558">
        <v>108.93</v>
      </c>
      <c r="AQ1558">
        <v>10.26</v>
      </c>
      <c r="AR1558">
        <v>9.42</v>
      </c>
      <c r="AS1558">
        <v>0.79</v>
      </c>
      <c r="AT1558">
        <v>7.47</v>
      </c>
      <c r="AU1558">
        <v>0.06</v>
      </c>
      <c r="AV1558">
        <v>0.74</v>
      </c>
    </row>
    <row r="1559" spans="1:48" x14ac:dyDescent="0.35">
      <c r="A1559" t="s">
        <v>127</v>
      </c>
      <c r="B1559" t="s">
        <v>23</v>
      </c>
      <c r="C1559" t="s">
        <v>128</v>
      </c>
      <c r="D1559" t="s">
        <v>179</v>
      </c>
      <c r="E1559">
        <v>2718478.23</v>
      </c>
      <c r="F1559">
        <v>2.91</v>
      </c>
      <c r="G1559">
        <v>76755.37</v>
      </c>
      <c r="H1559">
        <v>2641722.87</v>
      </c>
      <c r="I1559">
        <v>37.29</v>
      </c>
      <c r="J1559">
        <v>0</v>
      </c>
      <c r="K1559">
        <v>1.57</v>
      </c>
      <c r="L1559">
        <v>35.72</v>
      </c>
      <c r="M1559">
        <v>344106.34</v>
      </c>
      <c r="N1559">
        <v>7.2</v>
      </c>
      <c r="O1559">
        <v>23116.560000000001</v>
      </c>
      <c r="P1559">
        <v>320989.78999999998</v>
      </c>
      <c r="Q1559">
        <v>35.35</v>
      </c>
      <c r="R1559">
        <v>0</v>
      </c>
      <c r="S1559">
        <v>2.13</v>
      </c>
      <c r="T1559">
        <v>33.22</v>
      </c>
      <c r="U1559">
        <v>2.78</v>
      </c>
      <c r="V1559">
        <v>-2.87</v>
      </c>
      <c r="W1559">
        <v>-0.08</v>
      </c>
      <c r="X1559">
        <v>2.86</v>
      </c>
      <c r="Y1559">
        <v>977790.74</v>
      </c>
      <c r="Z1559">
        <v>5.95</v>
      </c>
      <c r="AA1559">
        <v>54878.41</v>
      </c>
      <c r="AB1559">
        <v>922912.33</v>
      </c>
      <c r="AC1559">
        <v>15.24</v>
      </c>
      <c r="AD1559">
        <v>22.71</v>
      </c>
      <c r="AE1559">
        <v>2.82</v>
      </c>
      <c r="AF1559">
        <v>12.42</v>
      </c>
      <c r="AG1559">
        <v>100</v>
      </c>
      <c r="AH1559">
        <v>0</v>
      </c>
      <c r="AI1559">
        <v>0</v>
      </c>
      <c r="AJ1559">
        <v>100</v>
      </c>
      <c r="AK1559">
        <v>94.98</v>
      </c>
      <c r="AL1559">
        <v>-1.46</v>
      </c>
      <c r="AM1559">
        <v>-1.41</v>
      </c>
      <c r="AN1559">
        <v>96.38</v>
      </c>
      <c r="AO1559">
        <v>92</v>
      </c>
      <c r="AP1559">
        <v>4.0999999999999996</v>
      </c>
      <c r="AQ1559">
        <v>3.62</v>
      </c>
      <c r="AR1559">
        <v>88.38</v>
      </c>
      <c r="AS1559">
        <v>13.89</v>
      </c>
      <c r="AT1559">
        <v>8.84</v>
      </c>
      <c r="AU1559">
        <v>1.1299999999999999</v>
      </c>
      <c r="AV1559">
        <v>12.76</v>
      </c>
    </row>
    <row r="1560" spans="1:48" x14ac:dyDescent="0.35">
      <c r="A1560" t="s">
        <v>127</v>
      </c>
      <c r="B1560" t="s">
        <v>23</v>
      </c>
      <c r="C1560" t="s">
        <v>128</v>
      </c>
      <c r="D1560" t="s">
        <v>180</v>
      </c>
      <c r="E1560">
        <v>3113636.81</v>
      </c>
      <c r="F1560">
        <v>-5.12</v>
      </c>
      <c r="G1560">
        <v>-168086.64</v>
      </c>
      <c r="H1560">
        <v>3281723.45</v>
      </c>
      <c r="I1560">
        <v>42.71</v>
      </c>
      <c r="J1560">
        <v>0</v>
      </c>
      <c r="K1560">
        <v>-1.67</v>
      </c>
      <c r="L1560">
        <v>44.37</v>
      </c>
      <c r="M1560">
        <v>413085.92</v>
      </c>
      <c r="N1560">
        <v>-4.79</v>
      </c>
      <c r="O1560">
        <v>-20802.580000000002</v>
      </c>
      <c r="P1560">
        <v>433888.49</v>
      </c>
      <c r="Q1560">
        <v>42.43</v>
      </c>
      <c r="R1560">
        <v>0</v>
      </c>
      <c r="S1560">
        <v>-2.4700000000000002</v>
      </c>
      <c r="T1560">
        <v>44.9</v>
      </c>
      <c r="U1560">
        <v>2.52</v>
      </c>
      <c r="V1560">
        <v>-6.49</v>
      </c>
      <c r="W1560">
        <v>-0.17</v>
      </c>
      <c r="X1560">
        <v>2.69</v>
      </c>
      <c r="Y1560">
        <v>1237809.1100000001</v>
      </c>
      <c r="Z1560">
        <v>1.46</v>
      </c>
      <c r="AA1560">
        <v>17821.78</v>
      </c>
      <c r="AB1560">
        <v>1219987.33</v>
      </c>
      <c r="AC1560">
        <v>20.170000000000002</v>
      </c>
      <c r="AD1560">
        <v>12.78</v>
      </c>
      <c r="AE1560">
        <v>2.29</v>
      </c>
      <c r="AF1560">
        <v>17.89</v>
      </c>
      <c r="AG1560">
        <v>100</v>
      </c>
      <c r="AH1560">
        <v>0</v>
      </c>
      <c r="AI1560">
        <v>0</v>
      </c>
      <c r="AJ1560">
        <v>100</v>
      </c>
      <c r="AK1560">
        <v>99.25</v>
      </c>
      <c r="AL1560">
        <v>-0.75</v>
      </c>
      <c r="AM1560">
        <v>-0.75</v>
      </c>
      <c r="AN1560">
        <v>100</v>
      </c>
      <c r="AO1560">
        <v>98.45</v>
      </c>
      <c r="AP1560">
        <v>-0.34</v>
      </c>
      <c r="AQ1560">
        <v>-0.34</v>
      </c>
      <c r="AR1560">
        <v>98.79</v>
      </c>
      <c r="AS1560">
        <v>20.13</v>
      </c>
      <c r="AT1560">
        <v>15.29</v>
      </c>
      <c r="AU1560">
        <v>2.67</v>
      </c>
      <c r="AV1560">
        <v>17.46</v>
      </c>
    </row>
    <row r="1561" spans="1:48" x14ac:dyDescent="0.35">
      <c r="A1561" t="s">
        <v>127</v>
      </c>
      <c r="B1561" t="s">
        <v>23</v>
      </c>
      <c r="C1561" t="s">
        <v>128</v>
      </c>
      <c r="D1561" t="s">
        <v>181</v>
      </c>
      <c r="E1561">
        <v>875702.93</v>
      </c>
      <c r="F1561">
        <v>0.68</v>
      </c>
      <c r="G1561">
        <v>5898.26</v>
      </c>
      <c r="H1561">
        <v>869804.67</v>
      </c>
      <c r="I1561">
        <v>12.01</v>
      </c>
      <c r="J1561">
        <v>0</v>
      </c>
      <c r="K1561">
        <v>0.25</v>
      </c>
      <c r="L1561">
        <v>11.76</v>
      </c>
      <c r="M1561">
        <v>113531.23</v>
      </c>
      <c r="N1561">
        <v>0.98</v>
      </c>
      <c r="O1561">
        <v>1100.02</v>
      </c>
      <c r="P1561">
        <v>112431.21</v>
      </c>
      <c r="Q1561">
        <v>11.66</v>
      </c>
      <c r="R1561">
        <v>0</v>
      </c>
      <c r="S1561">
        <v>0.03</v>
      </c>
      <c r="T1561">
        <v>11.63</v>
      </c>
      <c r="U1561">
        <v>2.2400000000000002</v>
      </c>
      <c r="V1561">
        <v>-3.34</v>
      </c>
      <c r="W1561">
        <v>-0.08</v>
      </c>
      <c r="X1561">
        <v>2.3199999999999998</v>
      </c>
      <c r="Y1561">
        <v>390271.35</v>
      </c>
      <c r="Z1561">
        <v>4.16</v>
      </c>
      <c r="AA1561">
        <v>15577.49</v>
      </c>
      <c r="AB1561">
        <v>374693.86</v>
      </c>
      <c r="AC1561">
        <v>9.4600000000000009</v>
      </c>
      <c r="AD1561">
        <v>4.66</v>
      </c>
      <c r="AE1561">
        <v>0.42</v>
      </c>
      <c r="AF1561">
        <v>9.0399999999999991</v>
      </c>
      <c r="AG1561">
        <v>98.43</v>
      </c>
      <c r="AH1561">
        <v>0</v>
      </c>
      <c r="AI1561">
        <v>0.12</v>
      </c>
      <c r="AJ1561">
        <v>98.31</v>
      </c>
      <c r="AK1561">
        <v>97</v>
      </c>
      <c r="AL1561">
        <v>45.29</v>
      </c>
      <c r="AM1561">
        <v>30.23</v>
      </c>
      <c r="AN1561">
        <v>66.760000000000005</v>
      </c>
      <c r="AO1561">
        <v>94.21</v>
      </c>
      <c r="AP1561">
        <v>67.45</v>
      </c>
      <c r="AQ1561">
        <v>37.950000000000003</v>
      </c>
      <c r="AR1561">
        <v>56.26</v>
      </c>
      <c r="AS1561">
        <v>9.0500000000000007</v>
      </c>
      <c r="AT1561">
        <v>20.13</v>
      </c>
      <c r="AU1561">
        <v>1.52</v>
      </c>
      <c r="AV1561">
        <v>7.53</v>
      </c>
    </row>
    <row r="1562" spans="1:48" x14ac:dyDescent="0.35">
      <c r="A1562" t="s">
        <v>127</v>
      </c>
      <c r="B1562" t="s">
        <v>23</v>
      </c>
      <c r="C1562" t="s">
        <v>139</v>
      </c>
      <c r="D1562" t="s">
        <v>129</v>
      </c>
      <c r="E1562">
        <v>3441001.92</v>
      </c>
      <c r="F1562">
        <v>-1.1100000000000001</v>
      </c>
      <c r="G1562">
        <v>-38768.9</v>
      </c>
      <c r="H1562">
        <v>3479770.82</v>
      </c>
      <c r="I1562">
        <v>0</v>
      </c>
      <c r="J1562">
        <v>0</v>
      </c>
      <c r="K1562">
        <v>0</v>
      </c>
      <c r="L1562">
        <v>0</v>
      </c>
      <c r="M1562">
        <v>506155.39</v>
      </c>
      <c r="N1562">
        <v>0.21</v>
      </c>
      <c r="O1562">
        <v>1074.46</v>
      </c>
      <c r="P1562">
        <v>505080.93</v>
      </c>
      <c r="Q1562">
        <v>0</v>
      </c>
      <c r="R1562">
        <v>0</v>
      </c>
      <c r="S1562">
        <v>0</v>
      </c>
      <c r="T1562">
        <v>0</v>
      </c>
      <c r="U1562">
        <v>3.4</v>
      </c>
      <c r="V1562">
        <v>-1.32</v>
      </c>
      <c r="W1562">
        <v>-0.05</v>
      </c>
      <c r="X1562">
        <v>3.44</v>
      </c>
      <c r="Y1562">
        <v>1012310.78</v>
      </c>
      <c r="Z1562">
        <v>0.21</v>
      </c>
      <c r="AA1562">
        <v>2148.92</v>
      </c>
      <c r="AB1562">
        <v>1010161.86</v>
      </c>
      <c r="AC1562">
        <v>16.3</v>
      </c>
      <c r="AD1562">
        <v>22.24</v>
      </c>
      <c r="AE1562">
        <v>2.97</v>
      </c>
      <c r="AF1562">
        <v>13.34</v>
      </c>
      <c r="AG1562">
        <v>100</v>
      </c>
      <c r="AH1562">
        <v>0</v>
      </c>
      <c r="AI1562">
        <v>0</v>
      </c>
      <c r="AJ1562">
        <v>100</v>
      </c>
      <c r="AK1562">
        <v>96.61</v>
      </c>
      <c r="AL1562">
        <v>4.0999999999999996</v>
      </c>
      <c r="AM1562">
        <v>3.8</v>
      </c>
      <c r="AN1562">
        <v>92.81</v>
      </c>
      <c r="AO1562">
        <v>85.23</v>
      </c>
      <c r="AP1562">
        <v>-0.56999999999999995</v>
      </c>
      <c r="AQ1562">
        <v>-0.48</v>
      </c>
      <c r="AR1562">
        <v>85.72</v>
      </c>
      <c r="AS1562">
        <v>16.68</v>
      </c>
      <c r="AT1562">
        <v>20.46</v>
      </c>
      <c r="AU1562">
        <v>2.83</v>
      </c>
      <c r="AV1562">
        <v>13.85</v>
      </c>
    </row>
    <row r="1563" spans="1:48" x14ac:dyDescent="0.35">
      <c r="A1563" t="s">
        <v>127</v>
      </c>
      <c r="B1563" t="s">
        <v>23</v>
      </c>
      <c r="C1563" t="s">
        <v>139</v>
      </c>
      <c r="D1563" t="s">
        <v>130</v>
      </c>
      <c r="E1563">
        <v>611816.31999999995</v>
      </c>
      <c r="F1563">
        <v>-4.82</v>
      </c>
      <c r="G1563">
        <v>-31006.91</v>
      </c>
      <c r="H1563">
        <v>642823.24</v>
      </c>
      <c r="I1563">
        <v>17.78</v>
      </c>
      <c r="J1563">
        <v>0</v>
      </c>
      <c r="K1563">
        <v>-0.69</v>
      </c>
      <c r="L1563">
        <v>18.47</v>
      </c>
      <c r="M1563">
        <v>83056.41</v>
      </c>
      <c r="N1563">
        <v>-6.25</v>
      </c>
      <c r="O1563">
        <v>-5536.96</v>
      </c>
      <c r="P1563">
        <v>88593.36</v>
      </c>
      <c r="Q1563">
        <v>16.41</v>
      </c>
      <c r="R1563">
        <v>0</v>
      </c>
      <c r="S1563">
        <v>-1.1299999999999999</v>
      </c>
      <c r="T1563">
        <v>17.54</v>
      </c>
      <c r="U1563">
        <v>3.68</v>
      </c>
      <c r="V1563">
        <v>1.52</v>
      </c>
      <c r="W1563">
        <v>0.06</v>
      </c>
      <c r="X1563">
        <v>3.63</v>
      </c>
      <c r="Y1563">
        <v>166112.81</v>
      </c>
      <c r="Z1563">
        <v>-6.25</v>
      </c>
      <c r="AA1563">
        <v>-11073.92</v>
      </c>
      <c r="AB1563">
        <v>177186.73</v>
      </c>
      <c r="AC1563">
        <v>21.1</v>
      </c>
      <c r="AD1563">
        <v>129.63999999999999</v>
      </c>
      <c r="AE1563">
        <v>11.91</v>
      </c>
      <c r="AF1563">
        <v>9.19</v>
      </c>
      <c r="AG1563">
        <v>100</v>
      </c>
      <c r="AH1563">
        <v>0</v>
      </c>
      <c r="AI1563">
        <v>1.69</v>
      </c>
      <c r="AJ1563">
        <v>98.31</v>
      </c>
      <c r="AK1563">
        <v>95.44</v>
      </c>
      <c r="AL1563">
        <v>58.97</v>
      </c>
      <c r="AM1563">
        <v>35.4</v>
      </c>
      <c r="AN1563">
        <v>60.04</v>
      </c>
      <c r="AO1563">
        <v>77.37</v>
      </c>
      <c r="AP1563">
        <v>117.53</v>
      </c>
      <c r="AQ1563">
        <v>41.8</v>
      </c>
      <c r="AR1563">
        <v>35.57</v>
      </c>
      <c r="AS1563">
        <v>19.73</v>
      </c>
      <c r="AT1563">
        <v>128.86000000000001</v>
      </c>
      <c r="AU1563">
        <v>11.11</v>
      </c>
      <c r="AV1563">
        <v>8.6199999999999992</v>
      </c>
    </row>
    <row r="1564" spans="1:48" x14ac:dyDescent="0.35">
      <c r="A1564" t="s">
        <v>127</v>
      </c>
      <c r="B1564" t="s">
        <v>23</v>
      </c>
      <c r="C1564" t="s">
        <v>139</v>
      </c>
      <c r="D1564" t="s">
        <v>131</v>
      </c>
      <c r="E1564">
        <v>1394565.56</v>
      </c>
      <c r="F1564">
        <v>4.12</v>
      </c>
      <c r="G1564">
        <v>55133.93</v>
      </c>
      <c r="H1564">
        <v>1339431.6299999999</v>
      </c>
      <c r="I1564">
        <v>40.53</v>
      </c>
      <c r="J1564">
        <v>0</v>
      </c>
      <c r="K1564">
        <v>2.04</v>
      </c>
      <c r="L1564">
        <v>38.49</v>
      </c>
      <c r="M1564">
        <v>194040.47</v>
      </c>
      <c r="N1564">
        <v>6.14</v>
      </c>
      <c r="O1564">
        <v>11217.99</v>
      </c>
      <c r="P1564">
        <v>182822.48</v>
      </c>
      <c r="Q1564">
        <v>38.340000000000003</v>
      </c>
      <c r="R1564">
        <v>0</v>
      </c>
      <c r="S1564">
        <v>2.14</v>
      </c>
      <c r="T1564">
        <v>36.200000000000003</v>
      </c>
      <c r="U1564">
        <v>3.59</v>
      </c>
      <c r="V1564">
        <v>-1.9</v>
      </c>
      <c r="W1564">
        <v>-7.0000000000000007E-2</v>
      </c>
      <c r="X1564">
        <v>3.66</v>
      </c>
      <c r="Y1564">
        <v>388080.94</v>
      </c>
      <c r="Z1564">
        <v>6.14</v>
      </c>
      <c r="AA1564">
        <v>22435.97</v>
      </c>
      <c r="AB1564">
        <v>365644.96</v>
      </c>
      <c r="AC1564">
        <v>14.83</v>
      </c>
      <c r="AD1564">
        <v>-11.13</v>
      </c>
      <c r="AE1564">
        <v>-1.86</v>
      </c>
      <c r="AF1564">
        <v>16.690000000000001</v>
      </c>
      <c r="AG1564">
        <v>100</v>
      </c>
      <c r="AH1564">
        <v>0</v>
      </c>
      <c r="AI1564">
        <v>0</v>
      </c>
      <c r="AJ1564">
        <v>100</v>
      </c>
      <c r="AK1564">
        <v>91.2</v>
      </c>
      <c r="AL1564">
        <v>27.88</v>
      </c>
      <c r="AM1564">
        <v>19.89</v>
      </c>
      <c r="AN1564">
        <v>71.319999999999993</v>
      </c>
      <c r="AO1564">
        <v>68.19</v>
      </c>
      <c r="AP1564">
        <v>25.5</v>
      </c>
      <c r="AQ1564">
        <v>13.85</v>
      </c>
      <c r="AR1564">
        <v>54.34</v>
      </c>
      <c r="AS1564">
        <v>15.04</v>
      </c>
      <c r="AT1564">
        <v>-11.19</v>
      </c>
      <c r="AU1564">
        <v>-1.9</v>
      </c>
      <c r="AV1564">
        <v>16.940000000000001</v>
      </c>
    </row>
    <row r="1565" spans="1:48" x14ac:dyDescent="0.35">
      <c r="A1565" t="s">
        <v>127</v>
      </c>
      <c r="B1565" t="s">
        <v>23</v>
      </c>
      <c r="C1565" t="s">
        <v>139</v>
      </c>
      <c r="D1565" t="s">
        <v>132</v>
      </c>
      <c r="E1565">
        <v>1181739.27</v>
      </c>
      <c r="F1565">
        <v>-5.5</v>
      </c>
      <c r="G1565">
        <v>-68728.22</v>
      </c>
      <c r="H1565">
        <v>1250467.5</v>
      </c>
      <c r="I1565">
        <v>34.340000000000003</v>
      </c>
      <c r="J1565">
        <v>0</v>
      </c>
      <c r="K1565">
        <v>-1.59</v>
      </c>
      <c r="L1565">
        <v>35.94</v>
      </c>
      <c r="M1565">
        <v>174809.82</v>
      </c>
      <c r="N1565">
        <v>-3.41</v>
      </c>
      <c r="O1565">
        <v>-6179.36</v>
      </c>
      <c r="P1565">
        <v>180989.17</v>
      </c>
      <c r="Q1565">
        <v>34.54</v>
      </c>
      <c r="R1565">
        <v>0</v>
      </c>
      <c r="S1565">
        <v>-1.3</v>
      </c>
      <c r="T1565">
        <v>35.83</v>
      </c>
      <c r="U1565">
        <v>3.38</v>
      </c>
      <c r="V1565">
        <v>-2.16</v>
      </c>
      <c r="W1565">
        <v>-7.0000000000000007E-2</v>
      </c>
      <c r="X1565">
        <v>3.45</v>
      </c>
      <c r="Y1565">
        <v>349619.64</v>
      </c>
      <c r="Z1565">
        <v>-3.41</v>
      </c>
      <c r="AA1565">
        <v>-12358.71</v>
      </c>
      <c r="AB1565">
        <v>361978.35</v>
      </c>
      <c r="AC1565">
        <v>20.05</v>
      </c>
      <c r="AD1565">
        <v>29.68</v>
      </c>
      <c r="AE1565">
        <v>4.59</v>
      </c>
      <c r="AF1565">
        <v>15.46</v>
      </c>
      <c r="AG1565">
        <v>100</v>
      </c>
      <c r="AH1565">
        <v>0</v>
      </c>
      <c r="AI1565">
        <v>0</v>
      </c>
      <c r="AJ1565">
        <v>100</v>
      </c>
      <c r="AK1565">
        <v>94.73</v>
      </c>
      <c r="AL1565">
        <v>4.17</v>
      </c>
      <c r="AM1565">
        <v>3.79</v>
      </c>
      <c r="AN1565">
        <v>90.93</v>
      </c>
      <c r="AO1565">
        <v>74.37</v>
      </c>
      <c r="AP1565">
        <v>2.0099999999999998</v>
      </c>
      <c r="AQ1565">
        <v>1.46</v>
      </c>
      <c r="AR1565">
        <v>72.900000000000006</v>
      </c>
      <c r="AS1565">
        <v>20.03</v>
      </c>
      <c r="AT1565">
        <v>27.97</v>
      </c>
      <c r="AU1565">
        <v>4.38</v>
      </c>
      <c r="AV1565">
        <v>15.65</v>
      </c>
    </row>
    <row r="1566" spans="1:48" x14ac:dyDescent="0.35">
      <c r="A1566" t="s">
        <v>127</v>
      </c>
      <c r="B1566" t="s">
        <v>23</v>
      </c>
      <c r="C1566" t="s">
        <v>139</v>
      </c>
      <c r="D1566" t="s">
        <v>133</v>
      </c>
      <c r="E1566">
        <v>235214.79</v>
      </c>
      <c r="F1566">
        <v>-0.11</v>
      </c>
      <c r="G1566">
        <v>-250.56</v>
      </c>
      <c r="H1566">
        <v>235465.35</v>
      </c>
      <c r="I1566">
        <v>6.84</v>
      </c>
      <c r="J1566">
        <v>0</v>
      </c>
      <c r="K1566">
        <v>7.0000000000000007E-2</v>
      </c>
      <c r="L1566">
        <v>6.77</v>
      </c>
      <c r="M1566">
        <v>51664.14</v>
      </c>
      <c r="N1566">
        <v>1.7</v>
      </c>
      <c r="O1566">
        <v>865.74</v>
      </c>
      <c r="P1566">
        <v>50798.39</v>
      </c>
      <c r="Q1566">
        <v>10.210000000000001</v>
      </c>
      <c r="R1566">
        <v>0</v>
      </c>
      <c r="S1566">
        <v>0.15</v>
      </c>
      <c r="T1566">
        <v>10.06</v>
      </c>
      <c r="U1566">
        <v>2.2799999999999998</v>
      </c>
      <c r="V1566">
        <v>-1.78</v>
      </c>
      <c r="W1566">
        <v>-0.04</v>
      </c>
      <c r="X1566">
        <v>2.3199999999999998</v>
      </c>
      <c r="Y1566">
        <v>103328.28</v>
      </c>
      <c r="Z1566">
        <v>1.7</v>
      </c>
      <c r="AA1566">
        <v>1731.49</v>
      </c>
      <c r="AB1566">
        <v>101596.79</v>
      </c>
      <c r="AC1566">
        <v>0.32</v>
      </c>
      <c r="AD1566">
        <v>-59.98</v>
      </c>
      <c r="AE1566">
        <v>-0.48</v>
      </c>
      <c r="AF1566">
        <v>0.81</v>
      </c>
      <c r="AG1566">
        <v>93</v>
      </c>
      <c r="AH1566">
        <v>0</v>
      </c>
      <c r="AI1566">
        <v>0</v>
      </c>
      <c r="AJ1566">
        <v>93</v>
      </c>
      <c r="AK1566">
        <v>0.46</v>
      </c>
      <c r="AL1566">
        <v>-92.44</v>
      </c>
      <c r="AM1566">
        <v>-5.63</v>
      </c>
      <c r="AN1566">
        <v>6.09</v>
      </c>
      <c r="AO1566">
        <v>0.34</v>
      </c>
      <c r="AP1566">
        <v>-77.58</v>
      </c>
      <c r="AQ1566">
        <v>-1.19</v>
      </c>
      <c r="AR1566">
        <v>1.54</v>
      </c>
      <c r="AS1566">
        <v>0.33</v>
      </c>
      <c r="AT1566">
        <v>-59.08</v>
      </c>
      <c r="AU1566">
        <v>-0.47</v>
      </c>
      <c r="AV1566">
        <v>0.8</v>
      </c>
    </row>
    <row r="1567" spans="1:48" x14ac:dyDescent="0.35">
      <c r="A1567" t="s">
        <v>127</v>
      </c>
      <c r="B1567" t="s">
        <v>23</v>
      </c>
      <c r="C1567" t="s">
        <v>139</v>
      </c>
      <c r="D1567" t="s">
        <v>179</v>
      </c>
      <c r="E1567">
        <v>1394565.56</v>
      </c>
      <c r="F1567">
        <v>4.12</v>
      </c>
      <c r="G1567">
        <v>55133.93</v>
      </c>
      <c r="H1567">
        <v>1339431.6299999999</v>
      </c>
      <c r="I1567">
        <v>40.53</v>
      </c>
      <c r="J1567">
        <v>0</v>
      </c>
      <c r="K1567">
        <v>2.04</v>
      </c>
      <c r="L1567">
        <v>38.49</v>
      </c>
      <c r="M1567">
        <v>194040.47</v>
      </c>
      <c r="N1567">
        <v>6.14</v>
      </c>
      <c r="O1567">
        <v>11217.99</v>
      </c>
      <c r="P1567">
        <v>182822.48</v>
      </c>
      <c r="Q1567">
        <v>38.340000000000003</v>
      </c>
      <c r="R1567">
        <v>0</v>
      </c>
      <c r="S1567">
        <v>2.14</v>
      </c>
      <c r="T1567">
        <v>36.200000000000003</v>
      </c>
      <c r="U1567">
        <v>3.59</v>
      </c>
      <c r="V1567">
        <v>-1.9</v>
      </c>
      <c r="W1567">
        <v>-7.0000000000000007E-2</v>
      </c>
      <c r="X1567">
        <v>3.66</v>
      </c>
      <c r="Y1567">
        <v>388080.94</v>
      </c>
      <c r="Z1567">
        <v>6.14</v>
      </c>
      <c r="AA1567">
        <v>22435.97</v>
      </c>
      <c r="AB1567">
        <v>365644.96</v>
      </c>
      <c r="AC1567">
        <v>14.83</v>
      </c>
      <c r="AD1567">
        <v>-11.13</v>
      </c>
      <c r="AE1567">
        <v>-1.86</v>
      </c>
      <c r="AF1567">
        <v>16.690000000000001</v>
      </c>
      <c r="AG1567">
        <v>100</v>
      </c>
      <c r="AH1567">
        <v>0</v>
      </c>
      <c r="AI1567">
        <v>0</v>
      </c>
      <c r="AJ1567">
        <v>100</v>
      </c>
      <c r="AK1567">
        <v>91.2</v>
      </c>
      <c r="AL1567">
        <v>27.88</v>
      </c>
      <c r="AM1567">
        <v>19.89</v>
      </c>
      <c r="AN1567">
        <v>71.319999999999993</v>
      </c>
      <c r="AO1567">
        <v>68.19</v>
      </c>
      <c r="AP1567">
        <v>25.5</v>
      </c>
      <c r="AQ1567">
        <v>13.85</v>
      </c>
      <c r="AR1567">
        <v>54.34</v>
      </c>
      <c r="AS1567">
        <v>15.04</v>
      </c>
      <c r="AT1567">
        <v>-11.19</v>
      </c>
      <c r="AU1567">
        <v>-1.9</v>
      </c>
      <c r="AV1567">
        <v>16.940000000000001</v>
      </c>
    </row>
    <row r="1568" spans="1:48" x14ac:dyDescent="0.35">
      <c r="A1568" t="s">
        <v>127</v>
      </c>
      <c r="B1568" t="s">
        <v>23</v>
      </c>
      <c r="C1568" t="s">
        <v>139</v>
      </c>
      <c r="D1568" t="s">
        <v>180</v>
      </c>
      <c r="E1568">
        <v>1422653.82</v>
      </c>
      <c r="F1568">
        <v>-5.3</v>
      </c>
      <c r="G1568">
        <v>-79603.31</v>
      </c>
      <c r="H1568">
        <v>1502257.13</v>
      </c>
      <c r="I1568">
        <v>41.34</v>
      </c>
      <c r="J1568">
        <v>0</v>
      </c>
      <c r="K1568">
        <v>-1.83</v>
      </c>
      <c r="L1568">
        <v>43.17</v>
      </c>
      <c r="M1568">
        <v>208477.3</v>
      </c>
      <c r="N1568">
        <v>-3.94</v>
      </c>
      <c r="O1568">
        <v>-8546.25</v>
      </c>
      <c r="P1568">
        <v>217023.56</v>
      </c>
      <c r="Q1568">
        <v>41.19</v>
      </c>
      <c r="R1568">
        <v>0</v>
      </c>
      <c r="S1568">
        <v>-1.78</v>
      </c>
      <c r="T1568">
        <v>42.97</v>
      </c>
      <c r="U1568">
        <v>3.41</v>
      </c>
      <c r="V1568">
        <v>-1.42</v>
      </c>
      <c r="W1568">
        <v>-0.05</v>
      </c>
      <c r="X1568">
        <v>3.46</v>
      </c>
      <c r="Y1568">
        <v>416954.61</v>
      </c>
      <c r="Z1568">
        <v>-3.94</v>
      </c>
      <c r="AA1568">
        <v>-17092.509999999998</v>
      </c>
      <c r="AB1568">
        <v>434047.11</v>
      </c>
      <c r="AC1568">
        <v>23.28</v>
      </c>
      <c r="AD1568">
        <v>50.77</v>
      </c>
      <c r="AE1568">
        <v>7.84</v>
      </c>
      <c r="AF1568">
        <v>15.44</v>
      </c>
      <c r="AG1568">
        <v>100</v>
      </c>
      <c r="AH1568">
        <v>0</v>
      </c>
      <c r="AI1568">
        <v>0</v>
      </c>
      <c r="AJ1568">
        <v>100</v>
      </c>
      <c r="AK1568">
        <v>94.73</v>
      </c>
      <c r="AL1568">
        <v>4.17</v>
      </c>
      <c r="AM1568">
        <v>3.79</v>
      </c>
      <c r="AN1568">
        <v>90.93</v>
      </c>
      <c r="AO1568">
        <v>78.64</v>
      </c>
      <c r="AP1568">
        <v>6.69</v>
      </c>
      <c r="AQ1568">
        <v>4.93</v>
      </c>
      <c r="AR1568">
        <v>73.709999999999994</v>
      </c>
      <c r="AS1568">
        <v>23.18</v>
      </c>
      <c r="AT1568">
        <v>49.22</v>
      </c>
      <c r="AU1568">
        <v>7.65</v>
      </c>
      <c r="AV1568">
        <v>15.54</v>
      </c>
    </row>
    <row r="1569" spans="1:48" x14ac:dyDescent="0.35">
      <c r="A1569" t="s">
        <v>127</v>
      </c>
      <c r="B1569" t="s">
        <v>23</v>
      </c>
      <c r="C1569" t="s">
        <v>139</v>
      </c>
      <c r="D1569" t="s">
        <v>181</v>
      </c>
      <c r="E1569">
        <v>362022.99</v>
      </c>
      <c r="F1569">
        <v>-5.32</v>
      </c>
      <c r="G1569">
        <v>-20358.96</v>
      </c>
      <c r="H1569">
        <v>382381.95</v>
      </c>
      <c r="I1569">
        <v>10.52</v>
      </c>
      <c r="J1569">
        <v>0</v>
      </c>
      <c r="K1569">
        <v>-0.47</v>
      </c>
      <c r="L1569">
        <v>10.99</v>
      </c>
      <c r="M1569">
        <v>48131.57</v>
      </c>
      <c r="N1569">
        <v>-6.22</v>
      </c>
      <c r="O1569">
        <v>-3189.71</v>
      </c>
      <c r="P1569">
        <v>51321.29</v>
      </c>
      <c r="Q1569">
        <v>9.51</v>
      </c>
      <c r="R1569">
        <v>0</v>
      </c>
      <c r="S1569">
        <v>-0.65</v>
      </c>
      <c r="T1569">
        <v>10.16</v>
      </c>
      <c r="U1569">
        <v>3.76</v>
      </c>
      <c r="V1569">
        <v>0.95</v>
      </c>
      <c r="W1569">
        <v>0.04</v>
      </c>
      <c r="X1569">
        <v>3.73</v>
      </c>
      <c r="Y1569">
        <v>96263.15</v>
      </c>
      <c r="Z1569">
        <v>-6.22</v>
      </c>
      <c r="AA1569">
        <v>-6379.43</v>
      </c>
      <c r="AB1569">
        <v>102642.58</v>
      </c>
      <c r="AC1569">
        <v>8.32</v>
      </c>
      <c r="AD1569">
        <v>63.64</v>
      </c>
      <c r="AE1569">
        <v>3.24</v>
      </c>
      <c r="AF1569">
        <v>5.08</v>
      </c>
      <c r="AG1569">
        <v>98.43</v>
      </c>
      <c r="AH1569">
        <v>0</v>
      </c>
      <c r="AI1569">
        <v>0.12</v>
      </c>
      <c r="AJ1569">
        <v>98.31</v>
      </c>
      <c r="AK1569">
        <v>35.54</v>
      </c>
      <c r="AL1569">
        <v>13.22</v>
      </c>
      <c r="AM1569">
        <v>4.1500000000000004</v>
      </c>
      <c r="AN1569">
        <v>31.39</v>
      </c>
      <c r="AO1569">
        <v>25.89</v>
      </c>
      <c r="AP1569">
        <v>69.72</v>
      </c>
      <c r="AQ1569">
        <v>10.63</v>
      </c>
      <c r="AR1569">
        <v>15.25</v>
      </c>
      <c r="AS1569">
        <v>7.57</v>
      </c>
      <c r="AT1569">
        <v>62.89</v>
      </c>
      <c r="AU1569">
        <v>2.92</v>
      </c>
      <c r="AV1569">
        <v>4.6500000000000004</v>
      </c>
    </row>
    <row r="1570" spans="1:48" x14ac:dyDescent="0.35">
      <c r="A1570" t="s">
        <v>127</v>
      </c>
      <c r="B1570" t="s">
        <v>23</v>
      </c>
      <c r="C1570" t="s">
        <v>140</v>
      </c>
      <c r="D1570" t="s">
        <v>129</v>
      </c>
      <c r="E1570">
        <v>759627.4</v>
      </c>
      <c r="F1570">
        <v>14.53</v>
      </c>
      <c r="G1570">
        <v>96399.11</v>
      </c>
      <c r="H1570">
        <v>663228.28</v>
      </c>
      <c r="I1570">
        <v>0</v>
      </c>
      <c r="J1570">
        <v>0</v>
      </c>
      <c r="K1570">
        <v>0</v>
      </c>
      <c r="L1570">
        <v>0</v>
      </c>
      <c r="M1570">
        <v>101138.16</v>
      </c>
      <c r="N1570">
        <v>19.510000000000002</v>
      </c>
      <c r="O1570">
        <v>16508.47</v>
      </c>
      <c r="P1570">
        <v>84629.69</v>
      </c>
      <c r="Q1570">
        <v>0</v>
      </c>
      <c r="R1570">
        <v>0</v>
      </c>
      <c r="S1570">
        <v>0</v>
      </c>
      <c r="T1570">
        <v>0</v>
      </c>
      <c r="U1570">
        <v>2.64</v>
      </c>
      <c r="V1570">
        <v>-4.16</v>
      </c>
      <c r="W1570">
        <v>-0.11</v>
      </c>
      <c r="X1570">
        <v>2.76</v>
      </c>
      <c r="Y1570">
        <v>287242.71000000002</v>
      </c>
      <c r="Z1570">
        <v>19.510000000000002</v>
      </c>
      <c r="AA1570">
        <v>46885.75</v>
      </c>
      <c r="AB1570">
        <v>240356.96</v>
      </c>
      <c r="AC1570">
        <v>23.06</v>
      </c>
      <c r="AD1570">
        <v>27.12</v>
      </c>
      <c r="AE1570">
        <v>4.92</v>
      </c>
      <c r="AF1570">
        <v>18.14</v>
      </c>
      <c r="AG1570">
        <v>98.43</v>
      </c>
      <c r="AH1570">
        <v>0</v>
      </c>
      <c r="AI1570">
        <v>-1.57</v>
      </c>
      <c r="AJ1570">
        <v>100</v>
      </c>
      <c r="AK1570">
        <v>97.68</v>
      </c>
      <c r="AL1570">
        <v>34.49</v>
      </c>
      <c r="AM1570">
        <v>25.05</v>
      </c>
      <c r="AN1570">
        <v>72.63</v>
      </c>
      <c r="AO1570">
        <v>92.65</v>
      </c>
      <c r="AP1570">
        <v>54.17</v>
      </c>
      <c r="AQ1570">
        <v>32.56</v>
      </c>
      <c r="AR1570">
        <v>60.09</v>
      </c>
      <c r="AS1570">
        <v>22.41</v>
      </c>
      <c r="AT1570">
        <v>31.97</v>
      </c>
      <c r="AU1570">
        <v>5.43</v>
      </c>
      <c r="AV1570">
        <v>16.98</v>
      </c>
    </row>
    <row r="1571" spans="1:48" x14ac:dyDescent="0.35">
      <c r="A1571" t="s">
        <v>127</v>
      </c>
      <c r="B1571" t="s">
        <v>23</v>
      </c>
      <c r="C1571" t="s">
        <v>140</v>
      </c>
      <c r="D1571" t="s">
        <v>130</v>
      </c>
      <c r="E1571">
        <v>183073.43</v>
      </c>
      <c r="F1571">
        <v>10.66</v>
      </c>
      <c r="G1571">
        <v>17635.759999999998</v>
      </c>
      <c r="H1571">
        <v>165437.67000000001</v>
      </c>
      <c r="I1571">
        <v>24.1</v>
      </c>
      <c r="J1571">
        <v>0</v>
      </c>
      <c r="K1571">
        <v>-0.84</v>
      </c>
      <c r="L1571">
        <v>24.94</v>
      </c>
      <c r="M1571">
        <v>23994.07</v>
      </c>
      <c r="N1571">
        <v>18.670000000000002</v>
      </c>
      <c r="O1571">
        <v>3774.55</v>
      </c>
      <c r="P1571">
        <v>20219.52</v>
      </c>
      <c r="Q1571">
        <v>23.72</v>
      </c>
      <c r="R1571">
        <v>0</v>
      </c>
      <c r="S1571">
        <v>-0.17</v>
      </c>
      <c r="T1571">
        <v>23.89</v>
      </c>
      <c r="U1571">
        <v>2.69</v>
      </c>
      <c r="V1571">
        <v>-6.75</v>
      </c>
      <c r="W1571">
        <v>-0.19</v>
      </c>
      <c r="X1571">
        <v>2.88</v>
      </c>
      <c r="Y1571">
        <v>68145.62</v>
      </c>
      <c r="Z1571">
        <v>18.670000000000002</v>
      </c>
      <c r="AA1571">
        <v>10720.12</v>
      </c>
      <c r="AB1571">
        <v>57425.5</v>
      </c>
      <c r="AC1571">
        <v>32.770000000000003</v>
      </c>
      <c r="AD1571">
        <v>40.380000000000003</v>
      </c>
      <c r="AE1571">
        <v>9.43</v>
      </c>
      <c r="AF1571">
        <v>23.34</v>
      </c>
      <c r="AG1571">
        <v>98.43</v>
      </c>
      <c r="AH1571">
        <v>0</v>
      </c>
      <c r="AI1571">
        <v>0.12</v>
      </c>
      <c r="AJ1571">
        <v>98.31</v>
      </c>
      <c r="AK1571">
        <v>97.68</v>
      </c>
      <c r="AL1571">
        <v>34.49</v>
      </c>
      <c r="AM1571">
        <v>25.05</v>
      </c>
      <c r="AN1571">
        <v>72.63</v>
      </c>
      <c r="AO1571">
        <v>90.26</v>
      </c>
      <c r="AP1571">
        <v>64.8</v>
      </c>
      <c r="AQ1571">
        <v>35.49</v>
      </c>
      <c r="AR1571">
        <v>54.77</v>
      </c>
      <c r="AS1571">
        <v>32.24</v>
      </c>
      <c r="AT1571">
        <v>40.270000000000003</v>
      </c>
      <c r="AU1571">
        <v>9.25</v>
      </c>
      <c r="AV1571">
        <v>22.98</v>
      </c>
    </row>
    <row r="1572" spans="1:48" x14ac:dyDescent="0.35">
      <c r="A1572" t="s">
        <v>127</v>
      </c>
      <c r="B1572" t="s">
        <v>23</v>
      </c>
      <c r="C1572" t="s">
        <v>140</v>
      </c>
      <c r="D1572" t="s">
        <v>131</v>
      </c>
      <c r="E1572">
        <v>228214.79</v>
      </c>
      <c r="F1572">
        <v>18.45</v>
      </c>
      <c r="G1572">
        <v>35550.82</v>
      </c>
      <c r="H1572">
        <v>192663.97</v>
      </c>
      <c r="I1572">
        <v>30.04</v>
      </c>
      <c r="J1572">
        <v>0</v>
      </c>
      <c r="K1572">
        <v>0.99</v>
      </c>
      <c r="L1572">
        <v>29.05</v>
      </c>
      <c r="M1572">
        <v>28008.7</v>
      </c>
      <c r="N1572">
        <v>24.61</v>
      </c>
      <c r="O1572">
        <v>5531.95</v>
      </c>
      <c r="P1572">
        <v>22476.74</v>
      </c>
      <c r="Q1572">
        <v>27.69</v>
      </c>
      <c r="R1572">
        <v>0</v>
      </c>
      <c r="S1572">
        <v>1.1299999999999999</v>
      </c>
      <c r="T1572">
        <v>26.56</v>
      </c>
      <c r="U1572">
        <v>2.87</v>
      </c>
      <c r="V1572">
        <v>-4.9400000000000004</v>
      </c>
      <c r="W1572">
        <v>-0.15</v>
      </c>
      <c r="X1572">
        <v>3.02</v>
      </c>
      <c r="Y1572">
        <v>79547.56</v>
      </c>
      <c r="Z1572">
        <v>24.61</v>
      </c>
      <c r="AA1572">
        <v>15711.31</v>
      </c>
      <c r="AB1572">
        <v>63836.25</v>
      </c>
      <c r="AC1572">
        <v>7.8</v>
      </c>
      <c r="AD1572">
        <v>50.83</v>
      </c>
      <c r="AE1572">
        <v>2.63</v>
      </c>
      <c r="AF1572">
        <v>5.17</v>
      </c>
      <c r="AG1572">
        <v>94.54</v>
      </c>
      <c r="AH1572">
        <v>0</v>
      </c>
      <c r="AI1572">
        <v>0.31</v>
      </c>
      <c r="AJ1572">
        <v>94.23</v>
      </c>
      <c r="AK1572">
        <v>22.83</v>
      </c>
      <c r="AL1572">
        <v>12.92</v>
      </c>
      <c r="AM1572">
        <v>2.61</v>
      </c>
      <c r="AN1572">
        <v>20.22</v>
      </c>
      <c r="AO1572">
        <v>17.07</v>
      </c>
      <c r="AP1572">
        <v>168.03</v>
      </c>
      <c r="AQ1572">
        <v>10.7</v>
      </c>
      <c r="AR1572">
        <v>6.37</v>
      </c>
      <c r="AS1572">
        <v>8.33</v>
      </c>
      <c r="AT1572">
        <v>72.790000000000006</v>
      </c>
      <c r="AU1572">
        <v>3.51</v>
      </c>
      <c r="AV1572">
        <v>4.82</v>
      </c>
    </row>
    <row r="1573" spans="1:48" x14ac:dyDescent="0.35">
      <c r="A1573" t="s">
        <v>127</v>
      </c>
      <c r="B1573" t="s">
        <v>23</v>
      </c>
      <c r="C1573" t="s">
        <v>140</v>
      </c>
      <c r="D1573" t="s">
        <v>132</v>
      </c>
      <c r="E1573">
        <v>348091.08</v>
      </c>
      <c r="F1573">
        <v>14.12</v>
      </c>
      <c r="G1573">
        <v>43079.01</v>
      </c>
      <c r="H1573">
        <v>305012.07</v>
      </c>
      <c r="I1573">
        <v>45.82</v>
      </c>
      <c r="J1573">
        <v>0</v>
      </c>
      <c r="K1573">
        <v>-0.17</v>
      </c>
      <c r="L1573">
        <v>45.99</v>
      </c>
      <c r="M1573">
        <v>49115.49</v>
      </c>
      <c r="N1573">
        <v>17.149999999999999</v>
      </c>
      <c r="O1573">
        <v>7191.56</v>
      </c>
      <c r="P1573">
        <v>41923.93</v>
      </c>
      <c r="Q1573">
        <v>48.56</v>
      </c>
      <c r="R1573">
        <v>0</v>
      </c>
      <c r="S1573">
        <v>-0.98</v>
      </c>
      <c r="T1573">
        <v>49.54</v>
      </c>
      <c r="U1573">
        <v>2.5</v>
      </c>
      <c r="V1573">
        <v>-2.59</v>
      </c>
      <c r="W1573">
        <v>-7.0000000000000007E-2</v>
      </c>
      <c r="X1573">
        <v>2.56</v>
      </c>
      <c r="Y1573">
        <v>139493.01</v>
      </c>
      <c r="Z1573">
        <v>17.149999999999999</v>
      </c>
      <c r="AA1573">
        <v>20424.77</v>
      </c>
      <c r="AB1573">
        <v>119068.24</v>
      </c>
      <c r="AC1573">
        <v>27.03</v>
      </c>
      <c r="AD1573">
        <v>19.66</v>
      </c>
      <c r="AE1573">
        <v>4.4400000000000004</v>
      </c>
      <c r="AF1573">
        <v>22.59</v>
      </c>
      <c r="AG1573">
        <v>98.43</v>
      </c>
      <c r="AH1573">
        <v>0</v>
      </c>
      <c r="AI1573">
        <v>-1.57</v>
      </c>
      <c r="AJ1573">
        <v>100</v>
      </c>
      <c r="AK1573">
        <v>97.68</v>
      </c>
      <c r="AL1573">
        <v>57.73</v>
      </c>
      <c r="AM1573">
        <v>35.75</v>
      </c>
      <c r="AN1573">
        <v>61.93</v>
      </c>
      <c r="AO1573">
        <v>55.8</v>
      </c>
      <c r="AP1573">
        <v>21.16</v>
      </c>
      <c r="AQ1573">
        <v>9.74</v>
      </c>
      <c r="AR1573">
        <v>46.06</v>
      </c>
      <c r="AS1573">
        <v>26.49</v>
      </c>
      <c r="AT1573">
        <v>23.71</v>
      </c>
      <c r="AU1573">
        <v>5.08</v>
      </c>
      <c r="AV1573">
        <v>21.42</v>
      </c>
    </row>
    <row r="1574" spans="1:48" x14ac:dyDescent="0.35">
      <c r="A1574" t="s">
        <v>127</v>
      </c>
      <c r="B1574" t="s">
        <v>23</v>
      </c>
      <c r="C1574" t="s">
        <v>140</v>
      </c>
      <c r="D1574" t="s">
        <v>133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</row>
    <row r="1575" spans="1:48" x14ac:dyDescent="0.35">
      <c r="A1575" t="s">
        <v>127</v>
      </c>
      <c r="B1575" t="s">
        <v>23</v>
      </c>
      <c r="C1575" t="s">
        <v>140</v>
      </c>
      <c r="D1575" t="s">
        <v>179</v>
      </c>
      <c r="E1575">
        <v>228214.79</v>
      </c>
      <c r="F1575">
        <v>18.45</v>
      </c>
      <c r="G1575">
        <v>35550.82</v>
      </c>
      <c r="H1575">
        <v>192663.97</v>
      </c>
      <c r="I1575">
        <v>30.04</v>
      </c>
      <c r="J1575">
        <v>0</v>
      </c>
      <c r="K1575">
        <v>0.99</v>
      </c>
      <c r="L1575">
        <v>29.05</v>
      </c>
      <c r="M1575">
        <v>28008.7</v>
      </c>
      <c r="N1575">
        <v>24.61</v>
      </c>
      <c r="O1575">
        <v>5531.95</v>
      </c>
      <c r="P1575">
        <v>22476.74</v>
      </c>
      <c r="Q1575">
        <v>27.69</v>
      </c>
      <c r="R1575">
        <v>0</v>
      </c>
      <c r="S1575">
        <v>1.1299999999999999</v>
      </c>
      <c r="T1575">
        <v>26.56</v>
      </c>
      <c r="U1575">
        <v>2.87</v>
      </c>
      <c r="V1575">
        <v>-4.9400000000000004</v>
      </c>
      <c r="W1575">
        <v>-0.15</v>
      </c>
      <c r="X1575">
        <v>3.02</v>
      </c>
      <c r="Y1575">
        <v>79547.56</v>
      </c>
      <c r="Z1575">
        <v>24.61</v>
      </c>
      <c r="AA1575">
        <v>15711.31</v>
      </c>
      <c r="AB1575">
        <v>63836.25</v>
      </c>
      <c r="AC1575">
        <v>7.8</v>
      </c>
      <c r="AD1575">
        <v>50.83</v>
      </c>
      <c r="AE1575">
        <v>2.63</v>
      </c>
      <c r="AF1575">
        <v>5.17</v>
      </c>
      <c r="AG1575">
        <v>94.54</v>
      </c>
      <c r="AH1575">
        <v>0</v>
      </c>
      <c r="AI1575">
        <v>0.31</v>
      </c>
      <c r="AJ1575">
        <v>94.23</v>
      </c>
      <c r="AK1575">
        <v>22.83</v>
      </c>
      <c r="AL1575">
        <v>12.92</v>
      </c>
      <c r="AM1575">
        <v>2.61</v>
      </c>
      <c r="AN1575">
        <v>20.22</v>
      </c>
      <c r="AO1575">
        <v>17.07</v>
      </c>
      <c r="AP1575">
        <v>168.03</v>
      </c>
      <c r="AQ1575">
        <v>10.7</v>
      </c>
      <c r="AR1575">
        <v>6.37</v>
      </c>
      <c r="AS1575">
        <v>8.33</v>
      </c>
      <c r="AT1575">
        <v>72.790000000000006</v>
      </c>
      <c r="AU1575">
        <v>3.51</v>
      </c>
      <c r="AV1575">
        <v>4.82</v>
      </c>
    </row>
    <row r="1576" spans="1:48" x14ac:dyDescent="0.35">
      <c r="A1576" t="s">
        <v>127</v>
      </c>
      <c r="B1576" t="s">
        <v>23</v>
      </c>
      <c r="C1576" t="s">
        <v>140</v>
      </c>
      <c r="D1576" t="s">
        <v>180</v>
      </c>
      <c r="E1576">
        <v>422274.81</v>
      </c>
      <c r="F1576">
        <v>13.83</v>
      </c>
      <c r="G1576">
        <v>51293.33</v>
      </c>
      <c r="H1576">
        <v>370981.47</v>
      </c>
      <c r="I1576">
        <v>55.59</v>
      </c>
      <c r="J1576">
        <v>0</v>
      </c>
      <c r="K1576">
        <v>-0.35</v>
      </c>
      <c r="L1576">
        <v>55.94</v>
      </c>
      <c r="M1576">
        <v>59098.61</v>
      </c>
      <c r="N1576">
        <v>17.54</v>
      </c>
      <c r="O1576">
        <v>8820.16</v>
      </c>
      <c r="P1576">
        <v>50278.45</v>
      </c>
      <c r="Q1576">
        <v>58.43</v>
      </c>
      <c r="R1576">
        <v>0</v>
      </c>
      <c r="S1576">
        <v>-0.98</v>
      </c>
      <c r="T1576">
        <v>59.41</v>
      </c>
      <c r="U1576">
        <v>2.52</v>
      </c>
      <c r="V1576">
        <v>-3.16</v>
      </c>
      <c r="W1576">
        <v>-0.08</v>
      </c>
      <c r="X1576">
        <v>2.6</v>
      </c>
      <c r="Y1576">
        <v>167846.1</v>
      </c>
      <c r="Z1576">
        <v>17.54</v>
      </c>
      <c r="AA1576">
        <v>25050.16</v>
      </c>
      <c r="AB1576">
        <v>142795.94</v>
      </c>
      <c r="AC1576">
        <v>29.72</v>
      </c>
      <c r="AD1576">
        <v>22.87</v>
      </c>
      <c r="AE1576">
        <v>5.53</v>
      </c>
      <c r="AF1576">
        <v>24.19</v>
      </c>
      <c r="AG1576">
        <v>98.43</v>
      </c>
      <c r="AH1576">
        <v>0</v>
      </c>
      <c r="AI1576">
        <v>-1.57</v>
      </c>
      <c r="AJ1576">
        <v>100</v>
      </c>
      <c r="AK1576">
        <v>97.68</v>
      </c>
      <c r="AL1576">
        <v>53.71</v>
      </c>
      <c r="AM1576">
        <v>34.130000000000003</v>
      </c>
      <c r="AN1576">
        <v>63.55</v>
      </c>
      <c r="AO1576">
        <v>59.11</v>
      </c>
      <c r="AP1576">
        <v>8.33</v>
      </c>
      <c r="AQ1576">
        <v>4.55</v>
      </c>
      <c r="AR1576">
        <v>54.56</v>
      </c>
      <c r="AS1576">
        <v>29.12</v>
      </c>
      <c r="AT1576">
        <v>22.98</v>
      </c>
      <c r="AU1576">
        <v>5.44</v>
      </c>
      <c r="AV1576">
        <v>23.68</v>
      </c>
    </row>
    <row r="1577" spans="1:48" x14ac:dyDescent="0.35">
      <c r="A1577" t="s">
        <v>127</v>
      </c>
      <c r="B1577" t="s">
        <v>23</v>
      </c>
      <c r="C1577" t="s">
        <v>140</v>
      </c>
      <c r="D1577" t="s">
        <v>181</v>
      </c>
      <c r="E1577">
        <v>109137.8</v>
      </c>
      <c r="F1577">
        <v>9.59</v>
      </c>
      <c r="G1577">
        <v>9554.9599999999991</v>
      </c>
      <c r="H1577">
        <v>99582.84</v>
      </c>
      <c r="I1577">
        <v>14.37</v>
      </c>
      <c r="J1577">
        <v>0</v>
      </c>
      <c r="K1577">
        <v>-0.65</v>
      </c>
      <c r="L1577">
        <v>15.01</v>
      </c>
      <c r="M1577">
        <v>14030.85</v>
      </c>
      <c r="N1577">
        <v>18.16</v>
      </c>
      <c r="O1577">
        <v>2156.36</v>
      </c>
      <c r="P1577">
        <v>11874.49</v>
      </c>
      <c r="Q1577">
        <v>13.87</v>
      </c>
      <c r="R1577">
        <v>0</v>
      </c>
      <c r="S1577">
        <v>-0.16</v>
      </c>
      <c r="T1577">
        <v>14.03</v>
      </c>
      <c r="U1577">
        <v>2.74</v>
      </c>
      <c r="V1577">
        <v>-7.25</v>
      </c>
      <c r="W1577">
        <v>-0.21</v>
      </c>
      <c r="X1577">
        <v>2.95</v>
      </c>
      <c r="Y1577">
        <v>39849.050000000003</v>
      </c>
      <c r="Z1577">
        <v>18.16</v>
      </c>
      <c r="AA1577">
        <v>6124.28</v>
      </c>
      <c r="AB1577">
        <v>33724.769999999997</v>
      </c>
      <c r="AC1577">
        <v>25.46</v>
      </c>
      <c r="AD1577">
        <v>49.11</v>
      </c>
      <c r="AE1577">
        <v>8.39</v>
      </c>
      <c r="AF1577">
        <v>17.07</v>
      </c>
      <c r="AG1577">
        <v>95.22</v>
      </c>
      <c r="AH1577">
        <v>0</v>
      </c>
      <c r="AI1577">
        <v>0.25</v>
      </c>
      <c r="AJ1577">
        <v>94.97</v>
      </c>
      <c r="AK1577">
        <v>80.03</v>
      </c>
      <c r="AL1577">
        <v>115.92</v>
      </c>
      <c r="AM1577">
        <v>42.97</v>
      </c>
      <c r="AN1577">
        <v>37.07</v>
      </c>
      <c r="AO1577">
        <v>64.33</v>
      </c>
      <c r="AP1577">
        <v>162.16999999999999</v>
      </c>
      <c r="AQ1577">
        <v>39.79</v>
      </c>
      <c r="AR1577">
        <v>24.54</v>
      </c>
      <c r="AS1577">
        <v>25.89</v>
      </c>
      <c r="AT1577">
        <v>66.489999999999995</v>
      </c>
      <c r="AU1577">
        <v>10.34</v>
      </c>
      <c r="AV1577">
        <v>15.55</v>
      </c>
    </row>
    <row r="1578" spans="1:48" x14ac:dyDescent="0.35">
      <c r="A1578" t="s">
        <v>127</v>
      </c>
      <c r="B1578" t="s">
        <v>23</v>
      </c>
      <c r="C1578" t="s">
        <v>141</v>
      </c>
      <c r="D1578" t="s">
        <v>129</v>
      </c>
      <c r="E1578">
        <v>968836.22</v>
      </c>
      <c r="F1578">
        <v>1.08</v>
      </c>
      <c r="G1578">
        <v>10317.08</v>
      </c>
      <c r="H1578">
        <v>958519.14</v>
      </c>
      <c r="I1578">
        <v>0</v>
      </c>
      <c r="J1578">
        <v>0</v>
      </c>
      <c r="K1578">
        <v>0</v>
      </c>
      <c r="L1578">
        <v>0</v>
      </c>
      <c r="M1578">
        <v>189817.58</v>
      </c>
      <c r="N1578">
        <v>8.9499999999999993</v>
      </c>
      <c r="O1578">
        <v>15600.98</v>
      </c>
      <c r="P1578">
        <v>174216.59</v>
      </c>
      <c r="Q1578">
        <v>0</v>
      </c>
      <c r="R1578">
        <v>0</v>
      </c>
      <c r="S1578">
        <v>0</v>
      </c>
      <c r="T1578">
        <v>0</v>
      </c>
      <c r="U1578">
        <v>1.2</v>
      </c>
      <c r="V1578">
        <v>-7.23</v>
      </c>
      <c r="W1578">
        <v>-0.09</v>
      </c>
      <c r="X1578">
        <v>1.29</v>
      </c>
      <c r="Y1578">
        <v>808776.87</v>
      </c>
      <c r="Z1578">
        <v>8.9600000000000009</v>
      </c>
      <c r="AA1578">
        <v>66478.710000000006</v>
      </c>
      <c r="AB1578">
        <v>742298.16</v>
      </c>
      <c r="AC1578">
        <v>15.01</v>
      </c>
      <c r="AD1578">
        <v>54.89</v>
      </c>
      <c r="AE1578">
        <v>5.32</v>
      </c>
      <c r="AF1578">
        <v>9.69</v>
      </c>
      <c r="AG1578">
        <v>100</v>
      </c>
      <c r="AH1578">
        <v>0</v>
      </c>
      <c r="AI1578">
        <v>0</v>
      </c>
      <c r="AJ1578">
        <v>100</v>
      </c>
      <c r="AK1578">
        <v>94.47</v>
      </c>
      <c r="AL1578">
        <v>51.76</v>
      </c>
      <c r="AM1578">
        <v>32.22</v>
      </c>
      <c r="AN1578">
        <v>62.25</v>
      </c>
      <c r="AO1578">
        <v>91.9</v>
      </c>
      <c r="AP1578">
        <v>59.86</v>
      </c>
      <c r="AQ1578">
        <v>34.409999999999997</v>
      </c>
      <c r="AR1578">
        <v>57.49</v>
      </c>
      <c r="AS1578">
        <v>17.64</v>
      </c>
      <c r="AT1578">
        <v>70.489999999999995</v>
      </c>
      <c r="AU1578">
        <v>7.29</v>
      </c>
      <c r="AV1578">
        <v>10.34</v>
      </c>
    </row>
    <row r="1579" spans="1:48" x14ac:dyDescent="0.35">
      <c r="A1579" t="s">
        <v>127</v>
      </c>
      <c r="B1579" t="s">
        <v>23</v>
      </c>
      <c r="C1579" t="s">
        <v>141</v>
      </c>
      <c r="D1579" t="s">
        <v>130</v>
      </c>
      <c r="E1579">
        <v>272800.78000000003</v>
      </c>
      <c r="F1579">
        <v>3.6</v>
      </c>
      <c r="G1579">
        <v>9487.59</v>
      </c>
      <c r="H1579">
        <v>263313.19</v>
      </c>
      <c r="I1579">
        <v>28.16</v>
      </c>
      <c r="J1579">
        <v>0</v>
      </c>
      <c r="K1579">
        <v>0.69</v>
      </c>
      <c r="L1579">
        <v>27.47</v>
      </c>
      <c r="M1579">
        <v>49283.21</v>
      </c>
      <c r="N1579">
        <v>5.51</v>
      </c>
      <c r="O1579">
        <v>2572.4</v>
      </c>
      <c r="P1579">
        <v>46710.81</v>
      </c>
      <c r="Q1579">
        <v>25.96</v>
      </c>
      <c r="R1579">
        <v>0</v>
      </c>
      <c r="S1579">
        <v>-0.85</v>
      </c>
      <c r="T1579">
        <v>26.81</v>
      </c>
      <c r="U1579">
        <v>1.3</v>
      </c>
      <c r="V1579">
        <v>-1.8</v>
      </c>
      <c r="W1579">
        <v>-0.02</v>
      </c>
      <c r="X1579">
        <v>1.32</v>
      </c>
      <c r="Y1579">
        <v>209983.84</v>
      </c>
      <c r="Z1579">
        <v>5.51</v>
      </c>
      <c r="AA1579">
        <v>10960.38</v>
      </c>
      <c r="AB1579">
        <v>199023.46</v>
      </c>
      <c r="AC1579">
        <v>13.5</v>
      </c>
      <c r="AD1579">
        <v>-9.14</v>
      </c>
      <c r="AE1579">
        <v>-1.36</v>
      </c>
      <c r="AF1579">
        <v>14.86</v>
      </c>
      <c r="AG1579">
        <v>100</v>
      </c>
      <c r="AH1579">
        <v>0</v>
      </c>
      <c r="AI1579">
        <v>0</v>
      </c>
      <c r="AJ1579">
        <v>100</v>
      </c>
      <c r="AK1579">
        <v>93.4</v>
      </c>
      <c r="AL1579">
        <v>58.09</v>
      </c>
      <c r="AM1579">
        <v>34.32</v>
      </c>
      <c r="AN1579">
        <v>59.08</v>
      </c>
      <c r="AO1579">
        <v>50.1</v>
      </c>
      <c r="AP1579">
        <v>-9.98</v>
      </c>
      <c r="AQ1579">
        <v>-5.56</v>
      </c>
      <c r="AR1579">
        <v>55.66</v>
      </c>
      <c r="AS1579">
        <v>12.14</v>
      </c>
      <c r="AT1579">
        <v>-17.03</v>
      </c>
      <c r="AU1579">
        <v>-2.4900000000000002</v>
      </c>
      <c r="AV1579">
        <v>14.63</v>
      </c>
    </row>
    <row r="1580" spans="1:48" x14ac:dyDescent="0.35">
      <c r="A1580" t="s">
        <v>127</v>
      </c>
      <c r="B1580" t="s">
        <v>23</v>
      </c>
      <c r="C1580" t="s">
        <v>141</v>
      </c>
      <c r="D1580" t="s">
        <v>131</v>
      </c>
      <c r="E1580">
        <v>327224.90999999997</v>
      </c>
      <c r="F1580">
        <v>1.98</v>
      </c>
      <c r="G1580">
        <v>6362.04</v>
      </c>
      <c r="H1580">
        <v>320862.88</v>
      </c>
      <c r="I1580">
        <v>33.78</v>
      </c>
      <c r="J1580">
        <v>0</v>
      </c>
      <c r="K1580">
        <v>0.3</v>
      </c>
      <c r="L1580">
        <v>33.47</v>
      </c>
      <c r="M1580">
        <v>53864.1</v>
      </c>
      <c r="N1580">
        <v>6.09</v>
      </c>
      <c r="O1580">
        <v>3091.08</v>
      </c>
      <c r="P1580">
        <v>50773.01</v>
      </c>
      <c r="Q1580">
        <v>28.38</v>
      </c>
      <c r="R1580">
        <v>0</v>
      </c>
      <c r="S1580">
        <v>-0.77</v>
      </c>
      <c r="T1580">
        <v>29.14</v>
      </c>
      <c r="U1580">
        <v>1.43</v>
      </c>
      <c r="V1580">
        <v>-3.87</v>
      </c>
      <c r="W1580">
        <v>-0.06</v>
      </c>
      <c r="X1580">
        <v>1.48</v>
      </c>
      <c r="Y1580">
        <v>229501.91</v>
      </c>
      <c r="Z1580">
        <v>6.09</v>
      </c>
      <c r="AA1580">
        <v>13170.36</v>
      </c>
      <c r="AB1580">
        <v>216331.55</v>
      </c>
      <c r="AC1580">
        <v>29.05</v>
      </c>
      <c r="AD1580">
        <v>272.95</v>
      </c>
      <c r="AE1580">
        <v>21.26</v>
      </c>
      <c r="AF1580">
        <v>7.79</v>
      </c>
      <c r="AG1580">
        <v>100</v>
      </c>
      <c r="AH1580">
        <v>0</v>
      </c>
      <c r="AI1580">
        <v>0</v>
      </c>
      <c r="AJ1580">
        <v>100</v>
      </c>
      <c r="AK1580">
        <v>92.79</v>
      </c>
      <c r="AL1580">
        <v>82.45</v>
      </c>
      <c r="AM1580">
        <v>41.93</v>
      </c>
      <c r="AN1580">
        <v>50.86</v>
      </c>
      <c r="AO1580">
        <v>78.02</v>
      </c>
      <c r="AP1580">
        <v>176.14</v>
      </c>
      <c r="AQ1580">
        <v>49.76</v>
      </c>
      <c r="AR1580">
        <v>28.25</v>
      </c>
      <c r="AS1580">
        <v>31.09</v>
      </c>
      <c r="AT1580">
        <v>331.57</v>
      </c>
      <c r="AU1580">
        <v>23.89</v>
      </c>
      <c r="AV1580">
        <v>7.2</v>
      </c>
    </row>
    <row r="1581" spans="1:48" x14ac:dyDescent="0.35">
      <c r="A1581" t="s">
        <v>127</v>
      </c>
      <c r="B1581" t="s">
        <v>23</v>
      </c>
      <c r="C1581" t="s">
        <v>141</v>
      </c>
      <c r="D1581" t="s">
        <v>132</v>
      </c>
      <c r="E1581">
        <v>251836.32</v>
      </c>
      <c r="F1581">
        <v>-0.13</v>
      </c>
      <c r="G1581">
        <v>-319.95</v>
      </c>
      <c r="H1581">
        <v>252156.27</v>
      </c>
      <c r="I1581">
        <v>25.99</v>
      </c>
      <c r="J1581">
        <v>0</v>
      </c>
      <c r="K1581">
        <v>-0.31</v>
      </c>
      <c r="L1581">
        <v>26.31</v>
      </c>
      <c r="M1581">
        <v>50216.36</v>
      </c>
      <c r="N1581">
        <v>18.940000000000001</v>
      </c>
      <c r="O1581">
        <v>7995.81</v>
      </c>
      <c r="P1581">
        <v>42220.55</v>
      </c>
      <c r="Q1581">
        <v>26.46</v>
      </c>
      <c r="R1581">
        <v>0</v>
      </c>
      <c r="S1581">
        <v>2.2200000000000002</v>
      </c>
      <c r="T1581">
        <v>24.23</v>
      </c>
      <c r="U1581">
        <v>1.18</v>
      </c>
      <c r="V1581">
        <v>-16.03</v>
      </c>
      <c r="W1581">
        <v>-0.22</v>
      </c>
      <c r="X1581">
        <v>1.4</v>
      </c>
      <c r="Y1581">
        <v>213959.79</v>
      </c>
      <c r="Z1581">
        <v>18.940000000000001</v>
      </c>
      <c r="AA1581">
        <v>34068.199999999997</v>
      </c>
      <c r="AB1581">
        <v>179891.58</v>
      </c>
      <c r="AC1581">
        <v>11.16</v>
      </c>
      <c r="AD1581">
        <v>-17.940000000000001</v>
      </c>
      <c r="AE1581">
        <v>-2.44</v>
      </c>
      <c r="AF1581">
        <v>13.6</v>
      </c>
      <c r="AG1581">
        <v>100</v>
      </c>
      <c r="AH1581">
        <v>0</v>
      </c>
      <c r="AI1581">
        <v>0</v>
      </c>
      <c r="AJ1581">
        <v>100</v>
      </c>
      <c r="AK1581">
        <v>81.84</v>
      </c>
      <c r="AL1581">
        <v>58.01</v>
      </c>
      <c r="AM1581">
        <v>30.05</v>
      </c>
      <c r="AN1581">
        <v>51.79</v>
      </c>
      <c r="AO1581">
        <v>36.81</v>
      </c>
      <c r="AP1581">
        <v>-6.55</v>
      </c>
      <c r="AQ1581">
        <v>-2.58</v>
      </c>
      <c r="AR1581">
        <v>39.4</v>
      </c>
      <c r="AS1581">
        <v>13.55</v>
      </c>
      <c r="AT1581">
        <v>-6.77</v>
      </c>
      <c r="AU1581">
        <v>-0.98</v>
      </c>
      <c r="AV1581">
        <v>14.53</v>
      </c>
    </row>
    <row r="1582" spans="1:48" x14ac:dyDescent="0.35">
      <c r="A1582" t="s">
        <v>127</v>
      </c>
      <c r="B1582" t="s">
        <v>23</v>
      </c>
      <c r="C1582" t="s">
        <v>141</v>
      </c>
      <c r="D1582" t="s">
        <v>133</v>
      </c>
      <c r="E1582">
        <v>108949.71</v>
      </c>
      <c r="F1582">
        <v>-1.92</v>
      </c>
      <c r="G1582">
        <v>-2128.35</v>
      </c>
      <c r="H1582">
        <v>111078.06</v>
      </c>
      <c r="I1582">
        <v>11.25</v>
      </c>
      <c r="J1582">
        <v>0</v>
      </c>
      <c r="K1582">
        <v>-0.34</v>
      </c>
      <c r="L1582">
        <v>11.59</v>
      </c>
      <c r="M1582">
        <v>34945.199999999997</v>
      </c>
      <c r="N1582">
        <v>7.49</v>
      </c>
      <c r="O1582">
        <v>2434.7199999999998</v>
      </c>
      <c r="P1582">
        <v>32510.48</v>
      </c>
      <c r="Q1582">
        <v>18.41</v>
      </c>
      <c r="R1582">
        <v>0</v>
      </c>
      <c r="S1582">
        <v>-0.25</v>
      </c>
      <c r="T1582">
        <v>18.66</v>
      </c>
      <c r="U1582">
        <v>0.73</v>
      </c>
      <c r="V1582">
        <v>-8.75</v>
      </c>
      <c r="W1582">
        <v>-7.0000000000000007E-2</v>
      </c>
      <c r="X1582">
        <v>0.8</v>
      </c>
      <c r="Y1582">
        <v>148893.07</v>
      </c>
      <c r="Z1582">
        <v>7.49</v>
      </c>
      <c r="AA1582">
        <v>10373.76</v>
      </c>
      <c r="AB1582">
        <v>138519.32</v>
      </c>
      <c r="AC1582">
        <v>1.65</v>
      </c>
      <c r="AD1582">
        <v>131.47999999999999</v>
      </c>
      <c r="AE1582">
        <v>0.94</v>
      </c>
      <c r="AF1582">
        <v>0.71</v>
      </c>
      <c r="AG1582">
        <v>93</v>
      </c>
      <c r="AH1582">
        <v>0</v>
      </c>
      <c r="AI1582">
        <v>0</v>
      </c>
      <c r="AJ1582">
        <v>93</v>
      </c>
      <c r="AK1582">
        <v>39.630000000000003</v>
      </c>
      <c r="AL1582">
        <v>86.41</v>
      </c>
      <c r="AM1582">
        <v>18.37</v>
      </c>
      <c r="AN1582">
        <v>21.26</v>
      </c>
      <c r="AO1582">
        <v>11.43</v>
      </c>
      <c r="AP1582">
        <v>102.3</v>
      </c>
      <c r="AQ1582">
        <v>5.78</v>
      </c>
      <c r="AR1582">
        <v>5.65</v>
      </c>
      <c r="AS1582">
        <v>1.7</v>
      </c>
      <c r="AT1582">
        <v>131.99</v>
      </c>
      <c r="AU1582">
        <v>0.97</v>
      </c>
      <c r="AV1582">
        <v>0.73</v>
      </c>
    </row>
    <row r="1583" spans="1:48" x14ac:dyDescent="0.35">
      <c r="A1583" t="s">
        <v>127</v>
      </c>
      <c r="B1583" t="s">
        <v>23</v>
      </c>
      <c r="C1583" t="s">
        <v>141</v>
      </c>
      <c r="D1583" t="s">
        <v>179</v>
      </c>
      <c r="E1583">
        <v>327224.90999999997</v>
      </c>
      <c r="F1583">
        <v>1.98</v>
      </c>
      <c r="G1583">
        <v>6362.04</v>
      </c>
      <c r="H1583">
        <v>320862.88</v>
      </c>
      <c r="I1583">
        <v>33.78</v>
      </c>
      <c r="J1583">
        <v>0</v>
      </c>
      <c r="K1583">
        <v>0.3</v>
      </c>
      <c r="L1583">
        <v>33.47</v>
      </c>
      <c r="M1583">
        <v>53864.1</v>
      </c>
      <c r="N1583">
        <v>6.09</v>
      </c>
      <c r="O1583">
        <v>3091.08</v>
      </c>
      <c r="P1583">
        <v>50773.01</v>
      </c>
      <c r="Q1583">
        <v>28.38</v>
      </c>
      <c r="R1583">
        <v>0</v>
      </c>
      <c r="S1583">
        <v>-0.77</v>
      </c>
      <c r="T1583">
        <v>29.14</v>
      </c>
      <c r="U1583">
        <v>1.43</v>
      </c>
      <c r="V1583">
        <v>-3.87</v>
      </c>
      <c r="W1583">
        <v>-0.06</v>
      </c>
      <c r="X1583">
        <v>1.48</v>
      </c>
      <c r="Y1583">
        <v>229501.91</v>
      </c>
      <c r="Z1583">
        <v>6.09</v>
      </c>
      <c r="AA1583">
        <v>13170.36</v>
      </c>
      <c r="AB1583">
        <v>216331.55</v>
      </c>
      <c r="AC1583">
        <v>29.05</v>
      </c>
      <c r="AD1583">
        <v>272.95</v>
      </c>
      <c r="AE1583">
        <v>21.26</v>
      </c>
      <c r="AF1583">
        <v>7.79</v>
      </c>
      <c r="AG1583">
        <v>100</v>
      </c>
      <c r="AH1583">
        <v>0</v>
      </c>
      <c r="AI1583">
        <v>0</v>
      </c>
      <c r="AJ1583">
        <v>100</v>
      </c>
      <c r="AK1583">
        <v>92.79</v>
      </c>
      <c r="AL1583">
        <v>82.45</v>
      </c>
      <c r="AM1583">
        <v>41.93</v>
      </c>
      <c r="AN1583">
        <v>50.86</v>
      </c>
      <c r="AO1583">
        <v>78.02</v>
      </c>
      <c r="AP1583">
        <v>176.14</v>
      </c>
      <c r="AQ1583">
        <v>49.76</v>
      </c>
      <c r="AR1583">
        <v>28.25</v>
      </c>
      <c r="AS1583">
        <v>31.09</v>
      </c>
      <c r="AT1583">
        <v>331.57</v>
      </c>
      <c r="AU1583">
        <v>23.89</v>
      </c>
      <c r="AV1583">
        <v>7.2</v>
      </c>
    </row>
    <row r="1584" spans="1:48" x14ac:dyDescent="0.35">
      <c r="A1584" t="s">
        <v>127</v>
      </c>
      <c r="B1584" t="s">
        <v>23</v>
      </c>
      <c r="C1584" t="s">
        <v>141</v>
      </c>
      <c r="D1584" t="s">
        <v>180</v>
      </c>
      <c r="E1584">
        <v>306921.34000000003</v>
      </c>
      <c r="F1584">
        <v>1.63</v>
      </c>
      <c r="G1584">
        <v>4915.0200000000004</v>
      </c>
      <c r="H1584">
        <v>302006.32</v>
      </c>
      <c r="I1584">
        <v>31.68</v>
      </c>
      <c r="J1584">
        <v>0</v>
      </c>
      <c r="K1584">
        <v>0.17</v>
      </c>
      <c r="L1584">
        <v>31.51</v>
      </c>
      <c r="M1584">
        <v>59817.72</v>
      </c>
      <c r="N1584">
        <v>18.23</v>
      </c>
      <c r="O1584">
        <v>9223.2099999999991</v>
      </c>
      <c r="P1584">
        <v>50594.52</v>
      </c>
      <c r="Q1584">
        <v>31.51</v>
      </c>
      <c r="R1584">
        <v>0</v>
      </c>
      <c r="S1584">
        <v>2.4700000000000002</v>
      </c>
      <c r="T1584">
        <v>29.04</v>
      </c>
      <c r="U1584">
        <v>1.2</v>
      </c>
      <c r="V1584">
        <v>-14.04</v>
      </c>
      <c r="W1584">
        <v>-0.2</v>
      </c>
      <c r="X1584">
        <v>1.4</v>
      </c>
      <c r="Y1584">
        <v>254868.87</v>
      </c>
      <c r="Z1584">
        <v>18.23</v>
      </c>
      <c r="AA1584">
        <v>39297.86</v>
      </c>
      <c r="AB1584">
        <v>215571.01</v>
      </c>
      <c r="AC1584">
        <v>13.85</v>
      </c>
      <c r="AD1584">
        <v>-13.69</v>
      </c>
      <c r="AE1584">
        <v>-2.2000000000000002</v>
      </c>
      <c r="AF1584">
        <v>16.05</v>
      </c>
      <c r="AG1584">
        <v>100</v>
      </c>
      <c r="AH1584">
        <v>0</v>
      </c>
      <c r="AI1584">
        <v>0</v>
      </c>
      <c r="AJ1584">
        <v>100</v>
      </c>
      <c r="AK1584">
        <v>81.84</v>
      </c>
      <c r="AL1584">
        <v>56.35</v>
      </c>
      <c r="AM1584">
        <v>29.5</v>
      </c>
      <c r="AN1584">
        <v>52.34</v>
      </c>
      <c r="AO1584">
        <v>38.159999999999997</v>
      </c>
      <c r="AP1584">
        <v>-13.22</v>
      </c>
      <c r="AQ1584">
        <v>-5.81</v>
      </c>
      <c r="AR1584">
        <v>43.97</v>
      </c>
      <c r="AS1584">
        <v>15.73</v>
      </c>
      <c r="AT1584">
        <v>-4.68</v>
      </c>
      <c r="AU1584">
        <v>-0.77</v>
      </c>
      <c r="AV1584">
        <v>16.5</v>
      </c>
    </row>
    <row r="1585" spans="1:48" x14ac:dyDescent="0.35">
      <c r="A1585" t="s">
        <v>127</v>
      </c>
      <c r="B1585" t="s">
        <v>23</v>
      </c>
      <c r="C1585" t="s">
        <v>141</v>
      </c>
      <c r="D1585" t="s">
        <v>181</v>
      </c>
      <c r="E1585">
        <v>214564.48000000001</v>
      </c>
      <c r="F1585">
        <v>2.21</v>
      </c>
      <c r="G1585">
        <v>4631.7</v>
      </c>
      <c r="H1585">
        <v>209932.77</v>
      </c>
      <c r="I1585">
        <v>22.15</v>
      </c>
      <c r="J1585">
        <v>0</v>
      </c>
      <c r="K1585">
        <v>0.24</v>
      </c>
      <c r="L1585">
        <v>21.9</v>
      </c>
      <c r="M1585">
        <v>39153.33</v>
      </c>
      <c r="N1585">
        <v>3.83</v>
      </c>
      <c r="O1585">
        <v>1445.98</v>
      </c>
      <c r="P1585">
        <v>37707.339999999997</v>
      </c>
      <c r="Q1585">
        <v>20.63</v>
      </c>
      <c r="R1585">
        <v>0</v>
      </c>
      <c r="S1585">
        <v>-1.02</v>
      </c>
      <c r="T1585">
        <v>21.64</v>
      </c>
      <c r="U1585">
        <v>1.29</v>
      </c>
      <c r="V1585">
        <v>-1.57</v>
      </c>
      <c r="W1585">
        <v>-0.02</v>
      </c>
      <c r="X1585">
        <v>1.31</v>
      </c>
      <c r="Y1585">
        <v>166822.85999999999</v>
      </c>
      <c r="Z1585">
        <v>3.83</v>
      </c>
      <c r="AA1585">
        <v>6160.98</v>
      </c>
      <c r="AB1585">
        <v>160661.89000000001</v>
      </c>
      <c r="AC1585">
        <v>10.15</v>
      </c>
      <c r="AD1585">
        <v>-16.18</v>
      </c>
      <c r="AE1585">
        <v>-1.96</v>
      </c>
      <c r="AF1585">
        <v>12.11</v>
      </c>
      <c r="AG1585">
        <v>98.43</v>
      </c>
      <c r="AH1585">
        <v>0</v>
      </c>
      <c r="AI1585">
        <v>0.12</v>
      </c>
      <c r="AJ1585">
        <v>98.31</v>
      </c>
      <c r="AK1585">
        <v>44.3</v>
      </c>
      <c r="AL1585">
        <v>-10.96</v>
      </c>
      <c r="AM1585">
        <v>-5.45</v>
      </c>
      <c r="AN1585">
        <v>49.75</v>
      </c>
      <c r="AO1585">
        <v>32.19</v>
      </c>
      <c r="AP1585">
        <v>-24.8</v>
      </c>
      <c r="AQ1585">
        <v>-10.62</v>
      </c>
      <c r="AR1585">
        <v>42.81</v>
      </c>
      <c r="AS1585">
        <v>8.83</v>
      </c>
      <c r="AT1585">
        <v>-26.81</v>
      </c>
      <c r="AU1585">
        <v>-3.24</v>
      </c>
      <c r="AV1585">
        <v>12.07</v>
      </c>
    </row>
    <row r="1586" spans="1:48" x14ac:dyDescent="0.35">
      <c r="A1586" t="s">
        <v>127</v>
      </c>
      <c r="B1586" t="s">
        <v>23</v>
      </c>
      <c r="C1586" t="s">
        <v>142</v>
      </c>
      <c r="D1586" t="s">
        <v>129</v>
      </c>
      <c r="E1586">
        <v>474345.86</v>
      </c>
      <c r="F1586">
        <v>-10.42</v>
      </c>
      <c r="G1586">
        <v>-55181.37</v>
      </c>
      <c r="H1586">
        <v>529527.24</v>
      </c>
      <c r="I1586">
        <v>0</v>
      </c>
      <c r="J1586">
        <v>0</v>
      </c>
      <c r="K1586">
        <v>0</v>
      </c>
      <c r="L1586">
        <v>0</v>
      </c>
      <c r="M1586">
        <v>19736.45</v>
      </c>
      <c r="N1586">
        <v>-15.56</v>
      </c>
      <c r="O1586">
        <v>-3636.09</v>
      </c>
      <c r="P1586">
        <v>23372.54</v>
      </c>
      <c r="Q1586">
        <v>0</v>
      </c>
      <c r="R1586">
        <v>0</v>
      </c>
      <c r="S1586">
        <v>0</v>
      </c>
      <c r="T1586">
        <v>0</v>
      </c>
      <c r="U1586">
        <v>1.67</v>
      </c>
      <c r="V1586">
        <v>6.08</v>
      </c>
      <c r="W1586">
        <v>0.1</v>
      </c>
      <c r="X1586">
        <v>1.57</v>
      </c>
      <c r="Y1586">
        <v>284386.93</v>
      </c>
      <c r="Z1586">
        <v>-15.56</v>
      </c>
      <c r="AA1586">
        <v>-52393.25</v>
      </c>
      <c r="AB1586">
        <v>336780.18</v>
      </c>
      <c r="AC1586">
        <v>12.43</v>
      </c>
      <c r="AD1586">
        <v>-18.11</v>
      </c>
      <c r="AE1586">
        <v>-2.75</v>
      </c>
      <c r="AF1586">
        <v>15.18</v>
      </c>
      <c r="AG1586">
        <v>100</v>
      </c>
      <c r="AH1586">
        <v>0</v>
      </c>
      <c r="AI1586">
        <v>0</v>
      </c>
      <c r="AJ1586">
        <v>100</v>
      </c>
      <c r="AK1586">
        <v>51.48</v>
      </c>
      <c r="AL1586">
        <v>-7.18</v>
      </c>
      <c r="AM1586">
        <v>-3.98</v>
      </c>
      <c r="AN1586">
        <v>55.47</v>
      </c>
      <c r="AO1586">
        <v>36.86</v>
      </c>
      <c r="AP1586">
        <v>-11.36</v>
      </c>
      <c r="AQ1586">
        <v>-4.7300000000000004</v>
      </c>
      <c r="AR1586">
        <v>41.58</v>
      </c>
      <c r="AS1586">
        <v>13.48</v>
      </c>
      <c r="AT1586">
        <v>-25.61</v>
      </c>
      <c r="AU1586">
        <v>-4.6399999999999997</v>
      </c>
      <c r="AV1586">
        <v>18.12</v>
      </c>
    </row>
    <row r="1587" spans="1:48" x14ac:dyDescent="0.35">
      <c r="A1587" t="s">
        <v>127</v>
      </c>
      <c r="B1587" t="s">
        <v>23</v>
      </c>
      <c r="C1587" t="s">
        <v>142</v>
      </c>
      <c r="D1587" t="s">
        <v>130</v>
      </c>
      <c r="E1587">
        <v>317.64</v>
      </c>
      <c r="F1587">
        <v>15.41</v>
      </c>
      <c r="G1587">
        <v>42.42</v>
      </c>
      <c r="H1587">
        <v>275.22000000000003</v>
      </c>
      <c r="I1587">
        <v>7.0000000000000007E-2</v>
      </c>
      <c r="J1587">
        <v>0</v>
      </c>
      <c r="K1587">
        <v>0.01</v>
      </c>
      <c r="L1587">
        <v>0.05</v>
      </c>
      <c r="M1587">
        <v>11.66</v>
      </c>
      <c r="N1587">
        <v>3.12</v>
      </c>
      <c r="O1587">
        <v>0.35</v>
      </c>
      <c r="P1587">
        <v>11.31</v>
      </c>
      <c r="Q1587">
        <v>0.06</v>
      </c>
      <c r="R1587">
        <v>0</v>
      </c>
      <c r="S1587">
        <v>0.01</v>
      </c>
      <c r="T1587">
        <v>0.05</v>
      </c>
      <c r="U1587">
        <v>1.89</v>
      </c>
      <c r="V1587">
        <v>11.93</v>
      </c>
      <c r="W1587">
        <v>0.2</v>
      </c>
      <c r="X1587">
        <v>1.69</v>
      </c>
      <c r="Y1587">
        <v>168.08</v>
      </c>
      <c r="Z1587">
        <v>3.12</v>
      </c>
      <c r="AA1587">
        <v>5.08</v>
      </c>
      <c r="AB1587">
        <v>163</v>
      </c>
      <c r="AC1587">
        <v>0</v>
      </c>
      <c r="AD1587">
        <v>0</v>
      </c>
      <c r="AE1587">
        <v>0</v>
      </c>
      <c r="AF1587">
        <v>0</v>
      </c>
      <c r="AG1587">
        <v>6.65</v>
      </c>
      <c r="AH1587">
        <v>0</v>
      </c>
      <c r="AI1587">
        <v>1.57</v>
      </c>
      <c r="AJ1587">
        <v>5.08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35">
      <c r="A1588" t="s">
        <v>127</v>
      </c>
      <c r="B1588" t="s">
        <v>23</v>
      </c>
      <c r="C1588" t="s">
        <v>142</v>
      </c>
      <c r="D1588" t="s">
        <v>131</v>
      </c>
      <c r="E1588">
        <v>205002.32</v>
      </c>
      <c r="F1588">
        <v>-9.4600000000000009</v>
      </c>
      <c r="G1588">
        <v>-21418.11</v>
      </c>
      <c r="H1588">
        <v>226420.43</v>
      </c>
      <c r="I1588">
        <v>43.22</v>
      </c>
      <c r="J1588">
        <v>0</v>
      </c>
      <c r="K1588">
        <v>0.46</v>
      </c>
      <c r="L1588">
        <v>42.76</v>
      </c>
      <c r="M1588">
        <v>7840.44</v>
      </c>
      <c r="N1588">
        <v>-12.24</v>
      </c>
      <c r="O1588">
        <v>-1093.4000000000001</v>
      </c>
      <c r="P1588">
        <v>8933.84</v>
      </c>
      <c r="Q1588">
        <v>39.729999999999997</v>
      </c>
      <c r="R1588">
        <v>0</v>
      </c>
      <c r="S1588">
        <v>1.5</v>
      </c>
      <c r="T1588">
        <v>38.22</v>
      </c>
      <c r="U1588">
        <v>1.81</v>
      </c>
      <c r="V1588">
        <v>3.17</v>
      </c>
      <c r="W1588">
        <v>0.06</v>
      </c>
      <c r="X1588">
        <v>1.76</v>
      </c>
      <c r="Y1588">
        <v>112974.62</v>
      </c>
      <c r="Z1588">
        <v>-12.24</v>
      </c>
      <c r="AA1588">
        <v>-15755.09</v>
      </c>
      <c r="AB1588">
        <v>128729.71</v>
      </c>
      <c r="AC1588">
        <v>6.15</v>
      </c>
      <c r="AD1588">
        <v>-58.07</v>
      </c>
      <c r="AE1588">
        <v>-8.51</v>
      </c>
      <c r="AF1588">
        <v>14.66</v>
      </c>
      <c r="AG1588">
        <v>100</v>
      </c>
      <c r="AH1588">
        <v>0</v>
      </c>
      <c r="AI1588">
        <v>0</v>
      </c>
      <c r="AJ1588">
        <v>100</v>
      </c>
      <c r="AK1588">
        <v>1.57</v>
      </c>
      <c r="AL1588">
        <v>-57.28</v>
      </c>
      <c r="AM1588">
        <v>-2.11</v>
      </c>
      <c r="AN1588">
        <v>3.68</v>
      </c>
      <c r="AO1588">
        <v>0.8</v>
      </c>
      <c r="AP1588">
        <v>-66.83</v>
      </c>
      <c r="AQ1588">
        <v>-1.61</v>
      </c>
      <c r="AR1588">
        <v>2.41</v>
      </c>
      <c r="AS1588">
        <v>6.74</v>
      </c>
      <c r="AT1588">
        <v>-59.28</v>
      </c>
      <c r="AU1588">
        <v>-9.81</v>
      </c>
      <c r="AV1588">
        <v>16.55</v>
      </c>
    </row>
    <row r="1589" spans="1:48" x14ac:dyDescent="0.35">
      <c r="A1589" t="s">
        <v>127</v>
      </c>
      <c r="B1589" t="s">
        <v>23</v>
      </c>
      <c r="C1589" t="s">
        <v>142</v>
      </c>
      <c r="D1589" t="s">
        <v>132</v>
      </c>
      <c r="E1589">
        <v>247571.17</v>
      </c>
      <c r="F1589">
        <v>-9.17</v>
      </c>
      <c r="G1589">
        <v>-25007.96</v>
      </c>
      <c r="H1589">
        <v>272579.13</v>
      </c>
      <c r="I1589">
        <v>52.19</v>
      </c>
      <c r="J1589">
        <v>0</v>
      </c>
      <c r="K1589">
        <v>0.72</v>
      </c>
      <c r="L1589">
        <v>51.48</v>
      </c>
      <c r="M1589">
        <v>9620.4</v>
      </c>
      <c r="N1589">
        <v>-13.19</v>
      </c>
      <c r="O1589">
        <v>-1461.12</v>
      </c>
      <c r="P1589">
        <v>11081.52</v>
      </c>
      <c r="Q1589">
        <v>48.74</v>
      </c>
      <c r="R1589">
        <v>0</v>
      </c>
      <c r="S1589">
        <v>1.33</v>
      </c>
      <c r="T1589">
        <v>47.41</v>
      </c>
      <c r="U1589">
        <v>1.79</v>
      </c>
      <c r="V1589">
        <v>4.62</v>
      </c>
      <c r="W1589">
        <v>0.08</v>
      </c>
      <c r="X1589">
        <v>1.71</v>
      </c>
      <c r="Y1589">
        <v>138622.43</v>
      </c>
      <c r="Z1589">
        <v>-13.19</v>
      </c>
      <c r="AA1589">
        <v>-21053.64</v>
      </c>
      <c r="AB1589">
        <v>159676.07999999999</v>
      </c>
      <c r="AC1589">
        <v>20.45</v>
      </c>
      <c r="AD1589">
        <v>1.26</v>
      </c>
      <c r="AE1589">
        <v>0.25</v>
      </c>
      <c r="AF1589">
        <v>20.190000000000001</v>
      </c>
      <c r="AG1589">
        <v>96.8</v>
      </c>
      <c r="AH1589">
        <v>0</v>
      </c>
      <c r="AI1589">
        <v>0.13</v>
      </c>
      <c r="AJ1589">
        <v>96.67</v>
      </c>
      <c r="AK1589">
        <v>51.48</v>
      </c>
      <c r="AL1589">
        <v>-5.94</v>
      </c>
      <c r="AM1589">
        <v>-3.25</v>
      </c>
      <c r="AN1589">
        <v>54.73</v>
      </c>
      <c r="AO1589">
        <v>36.86</v>
      </c>
      <c r="AP1589">
        <v>-10.3</v>
      </c>
      <c r="AQ1589">
        <v>-4.2300000000000004</v>
      </c>
      <c r="AR1589">
        <v>41.09</v>
      </c>
      <c r="AS1589">
        <v>20.239999999999998</v>
      </c>
      <c r="AT1589">
        <v>-5.65</v>
      </c>
      <c r="AU1589">
        <v>-1.21</v>
      </c>
      <c r="AV1589">
        <v>21.45</v>
      </c>
    </row>
    <row r="1590" spans="1:48" x14ac:dyDescent="0.35">
      <c r="A1590" t="s">
        <v>127</v>
      </c>
      <c r="B1590" t="s">
        <v>23</v>
      </c>
      <c r="C1590" t="s">
        <v>142</v>
      </c>
      <c r="D1590" t="s">
        <v>133</v>
      </c>
      <c r="E1590">
        <v>2858.14</v>
      </c>
      <c r="F1590">
        <v>-3.57</v>
      </c>
      <c r="G1590">
        <v>-105.71</v>
      </c>
      <c r="H1590">
        <v>2963.85</v>
      </c>
      <c r="I1590">
        <v>0.6</v>
      </c>
      <c r="J1590">
        <v>0</v>
      </c>
      <c r="K1590">
        <v>0.04</v>
      </c>
      <c r="L1590">
        <v>0.56000000000000005</v>
      </c>
      <c r="M1590">
        <v>202.7</v>
      </c>
      <c r="N1590">
        <v>-3.53</v>
      </c>
      <c r="O1590">
        <v>-7.41</v>
      </c>
      <c r="P1590">
        <v>210.11</v>
      </c>
      <c r="Q1590">
        <v>1.03</v>
      </c>
      <c r="R1590">
        <v>0</v>
      </c>
      <c r="S1590">
        <v>0.13</v>
      </c>
      <c r="T1590">
        <v>0.9</v>
      </c>
      <c r="U1590">
        <v>0.98</v>
      </c>
      <c r="V1590">
        <v>-0.04</v>
      </c>
      <c r="W1590">
        <v>0</v>
      </c>
      <c r="X1590">
        <v>0.98</v>
      </c>
      <c r="Y1590">
        <v>2920.73</v>
      </c>
      <c r="Z1590">
        <v>-3.53</v>
      </c>
      <c r="AA1590">
        <v>-106.77</v>
      </c>
      <c r="AB1590">
        <v>3027.5</v>
      </c>
      <c r="AC1590">
        <v>0</v>
      </c>
      <c r="AD1590">
        <v>0</v>
      </c>
      <c r="AE1590">
        <v>0</v>
      </c>
      <c r="AF1590">
        <v>0</v>
      </c>
      <c r="AG1590">
        <v>11.81</v>
      </c>
      <c r="AH1590">
        <v>0</v>
      </c>
      <c r="AI1590">
        <v>0.03</v>
      </c>
      <c r="AJ1590">
        <v>11.78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 x14ac:dyDescent="0.35">
      <c r="A1591" t="s">
        <v>127</v>
      </c>
      <c r="B1591" t="s">
        <v>23</v>
      </c>
      <c r="C1591" t="s">
        <v>142</v>
      </c>
      <c r="D1591" t="s">
        <v>179</v>
      </c>
      <c r="E1591">
        <v>205002.32</v>
      </c>
      <c r="F1591">
        <v>-9.4600000000000009</v>
      </c>
      <c r="G1591">
        <v>-21418.11</v>
      </c>
      <c r="H1591">
        <v>226420.43</v>
      </c>
      <c r="I1591">
        <v>43.22</v>
      </c>
      <c r="J1591">
        <v>0</v>
      </c>
      <c r="K1591">
        <v>0.46</v>
      </c>
      <c r="L1591">
        <v>42.76</v>
      </c>
      <c r="M1591">
        <v>7840.44</v>
      </c>
      <c r="N1591">
        <v>-12.24</v>
      </c>
      <c r="O1591">
        <v>-1093.4000000000001</v>
      </c>
      <c r="P1591">
        <v>8933.84</v>
      </c>
      <c r="Q1591">
        <v>39.729999999999997</v>
      </c>
      <c r="R1591">
        <v>0</v>
      </c>
      <c r="S1591">
        <v>1.5</v>
      </c>
      <c r="T1591">
        <v>38.22</v>
      </c>
      <c r="U1591">
        <v>1.81</v>
      </c>
      <c r="V1591">
        <v>3.17</v>
      </c>
      <c r="W1591">
        <v>0.06</v>
      </c>
      <c r="X1591">
        <v>1.76</v>
      </c>
      <c r="Y1591">
        <v>112974.62</v>
      </c>
      <c r="Z1591">
        <v>-12.24</v>
      </c>
      <c r="AA1591">
        <v>-15755.09</v>
      </c>
      <c r="AB1591">
        <v>128729.71</v>
      </c>
      <c r="AC1591">
        <v>6.15</v>
      </c>
      <c r="AD1591">
        <v>-58.07</v>
      </c>
      <c r="AE1591">
        <v>-8.51</v>
      </c>
      <c r="AF1591">
        <v>14.66</v>
      </c>
      <c r="AG1591">
        <v>100</v>
      </c>
      <c r="AH1591">
        <v>0</v>
      </c>
      <c r="AI1591">
        <v>0</v>
      </c>
      <c r="AJ1591">
        <v>100</v>
      </c>
      <c r="AK1591">
        <v>1.57</v>
      </c>
      <c r="AL1591">
        <v>-57.28</v>
      </c>
      <c r="AM1591">
        <v>-2.11</v>
      </c>
      <c r="AN1591">
        <v>3.68</v>
      </c>
      <c r="AO1591">
        <v>0.8</v>
      </c>
      <c r="AP1591">
        <v>-66.83</v>
      </c>
      <c r="AQ1591">
        <v>-1.61</v>
      </c>
      <c r="AR1591">
        <v>2.41</v>
      </c>
      <c r="AS1591">
        <v>6.74</v>
      </c>
      <c r="AT1591">
        <v>-59.28</v>
      </c>
      <c r="AU1591">
        <v>-9.81</v>
      </c>
      <c r="AV1591">
        <v>16.55</v>
      </c>
    </row>
    <row r="1592" spans="1:48" x14ac:dyDescent="0.35">
      <c r="A1592" t="s">
        <v>127</v>
      </c>
      <c r="B1592" t="s">
        <v>23</v>
      </c>
      <c r="C1592" t="s">
        <v>142</v>
      </c>
      <c r="D1592" t="s">
        <v>180</v>
      </c>
      <c r="E1592">
        <v>247571.17</v>
      </c>
      <c r="F1592">
        <v>-9.17</v>
      </c>
      <c r="G1592">
        <v>-25007.96</v>
      </c>
      <c r="H1592">
        <v>272579.13</v>
      </c>
      <c r="I1592">
        <v>52.19</v>
      </c>
      <c r="J1592">
        <v>0</v>
      </c>
      <c r="K1592">
        <v>0.72</v>
      </c>
      <c r="L1592">
        <v>51.48</v>
      </c>
      <c r="M1592">
        <v>9620.4</v>
      </c>
      <c r="N1592">
        <v>-13.19</v>
      </c>
      <c r="O1592">
        <v>-1461.12</v>
      </c>
      <c r="P1592">
        <v>11081.52</v>
      </c>
      <c r="Q1592">
        <v>48.74</v>
      </c>
      <c r="R1592">
        <v>0</v>
      </c>
      <c r="S1592">
        <v>1.33</v>
      </c>
      <c r="T1592">
        <v>47.41</v>
      </c>
      <c r="U1592">
        <v>1.79</v>
      </c>
      <c r="V1592">
        <v>4.62</v>
      </c>
      <c r="W1592">
        <v>0.08</v>
      </c>
      <c r="X1592">
        <v>1.71</v>
      </c>
      <c r="Y1592">
        <v>138622.43</v>
      </c>
      <c r="Z1592">
        <v>-13.19</v>
      </c>
      <c r="AA1592">
        <v>-21053.64</v>
      </c>
      <c r="AB1592">
        <v>159676.07999999999</v>
      </c>
      <c r="AC1592">
        <v>20.45</v>
      </c>
      <c r="AD1592">
        <v>1.26</v>
      </c>
      <c r="AE1592">
        <v>0.25</v>
      </c>
      <c r="AF1592">
        <v>20.190000000000001</v>
      </c>
      <c r="AG1592">
        <v>96.8</v>
      </c>
      <c r="AH1592">
        <v>0</v>
      </c>
      <c r="AI1592">
        <v>0.13</v>
      </c>
      <c r="AJ1592">
        <v>96.67</v>
      </c>
      <c r="AK1592">
        <v>51.48</v>
      </c>
      <c r="AL1592">
        <v>-5.94</v>
      </c>
      <c r="AM1592">
        <v>-3.25</v>
      </c>
      <c r="AN1592">
        <v>54.73</v>
      </c>
      <c r="AO1592">
        <v>36.86</v>
      </c>
      <c r="AP1592">
        <v>-10.3</v>
      </c>
      <c r="AQ1592">
        <v>-4.2300000000000004</v>
      </c>
      <c r="AR1592">
        <v>41.09</v>
      </c>
      <c r="AS1592">
        <v>20.239999999999998</v>
      </c>
      <c r="AT1592">
        <v>-5.65</v>
      </c>
      <c r="AU1592">
        <v>-1.21</v>
      </c>
      <c r="AV1592">
        <v>21.45</v>
      </c>
    </row>
    <row r="1593" spans="1:48" x14ac:dyDescent="0.35">
      <c r="A1593" t="s">
        <v>127</v>
      </c>
      <c r="B1593" t="s">
        <v>23</v>
      </c>
      <c r="C1593" t="s">
        <v>142</v>
      </c>
      <c r="D1593" t="s">
        <v>181</v>
      </c>
      <c r="E1593">
        <v>578.13</v>
      </c>
      <c r="F1593">
        <v>30.35</v>
      </c>
      <c r="G1593">
        <v>134.62</v>
      </c>
      <c r="H1593">
        <v>443.51</v>
      </c>
      <c r="I1593">
        <v>0</v>
      </c>
      <c r="J1593">
        <v>0</v>
      </c>
      <c r="K1593">
        <v>0</v>
      </c>
      <c r="L1593">
        <v>0</v>
      </c>
      <c r="M1593">
        <v>21.81</v>
      </c>
      <c r="N1593">
        <v>19.3</v>
      </c>
      <c r="O1593">
        <v>3.53</v>
      </c>
      <c r="P1593">
        <v>18.28</v>
      </c>
      <c r="Q1593">
        <v>0</v>
      </c>
      <c r="R1593">
        <v>0</v>
      </c>
      <c r="S1593">
        <v>0</v>
      </c>
      <c r="T1593">
        <v>0</v>
      </c>
      <c r="U1593">
        <v>1.84</v>
      </c>
      <c r="V1593">
        <v>9.26</v>
      </c>
      <c r="W1593">
        <v>0.16</v>
      </c>
      <c r="X1593">
        <v>1.68</v>
      </c>
      <c r="Y1593">
        <v>314.20999999999998</v>
      </c>
      <c r="Z1593">
        <v>19.3</v>
      </c>
      <c r="AA1593">
        <v>50.83</v>
      </c>
      <c r="AB1593">
        <v>263.37</v>
      </c>
      <c r="AC1593">
        <v>0</v>
      </c>
      <c r="AD1593">
        <v>0</v>
      </c>
      <c r="AE1593">
        <v>0</v>
      </c>
      <c r="AF1593">
        <v>0</v>
      </c>
      <c r="AG1593">
        <v>18.57</v>
      </c>
      <c r="AH1593">
        <v>0</v>
      </c>
      <c r="AI1593">
        <v>0.65</v>
      </c>
      <c r="AJ1593">
        <v>17.920000000000002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 x14ac:dyDescent="0.35">
      <c r="A1594" t="s">
        <v>127</v>
      </c>
      <c r="B1594" t="s">
        <v>23</v>
      </c>
      <c r="C1594" t="s">
        <v>143</v>
      </c>
      <c r="D1594" t="s">
        <v>129</v>
      </c>
      <c r="E1594">
        <v>4963.33</v>
      </c>
      <c r="F1594">
        <v>-28.39</v>
      </c>
      <c r="G1594">
        <v>-1967.63</v>
      </c>
      <c r="H1594">
        <v>6930.97</v>
      </c>
      <c r="I1594">
        <v>0</v>
      </c>
      <c r="J1594">
        <v>0</v>
      </c>
      <c r="K1594">
        <v>0</v>
      </c>
      <c r="L1594">
        <v>0</v>
      </c>
      <c r="M1594">
        <v>307.7</v>
      </c>
      <c r="N1594">
        <v>-36.32</v>
      </c>
      <c r="O1594">
        <v>-175.53</v>
      </c>
      <c r="P1594">
        <v>483.23</v>
      </c>
      <c r="Q1594">
        <v>0</v>
      </c>
      <c r="R1594">
        <v>0</v>
      </c>
      <c r="S1594">
        <v>0</v>
      </c>
      <c r="T1594">
        <v>0</v>
      </c>
      <c r="U1594">
        <v>2.52</v>
      </c>
      <c r="V1594">
        <v>-15.61</v>
      </c>
      <c r="W1594">
        <v>-0.47</v>
      </c>
      <c r="X1594">
        <v>2.99</v>
      </c>
      <c r="Y1594">
        <v>1968.65</v>
      </c>
      <c r="Z1594">
        <v>-15.14</v>
      </c>
      <c r="AA1594">
        <v>-351.24</v>
      </c>
      <c r="AB1594">
        <v>2319.9</v>
      </c>
      <c r="AC1594">
        <v>5.16</v>
      </c>
      <c r="AD1594">
        <v>-52.56</v>
      </c>
      <c r="AE1594">
        <v>-5.72</v>
      </c>
      <c r="AF1594">
        <v>10.89</v>
      </c>
      <c r="AG1594">
        <v>68.42</v>
      </c>
      <c r="AH1594">
        <v>0</v>
      </c>
      <c r="AI1594">
        <v>-23.53</v>
      </c>
      <c r="AJ1594">
        <v>91.95</v>
      </c>
      <c r="AK1594">
        <v>10.38</v>
      </c>
      <c r="AL1594">
        <v>-34.5</v>
      </c>
      <c r="AM1594">
        <v>-5.47</v>
      </c>
      <c r="AN1594">
        <v>15.85</v>
      </c>
      <c r="AO1594">
        <v>4.51</v>
      </c>
      <c r="AP1594">
        <v>-59.3</v>
      </c>
      <c r="AQ1594">
        <v>-6.57</v>
      </c>
      <c r="AR1594">
        <v>11.08</v>
      </c>
      <c r="AS1594">
        <v>5.42</v>
      </c>
      <c r="AT1594">
        <v>-57.51</v>
      </c>
      <c r="AU1594">
        <v>-7.33</v>
      </c>
      <c r="AV1594">
        <v>12.75</v>
      </c>
    </row>
    <row r="1595" spans="1:48" x14ac:dyDescent="0.35">
      <c r="A1595" t="s">
        <v>127</v>
      </c>
      <c r="B1595" t="s">
        <v>23</v>
      </c>
      <c r="C1595" t="s">
        <v>143</v>
      </c>
      <c r="D1595" t="s">
        <v>130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</row>
    <row r="1596" spans="1:48" x14ac:dyDescent="0.35">
      <c r="A1596" t="s">
        <v>127</v>
      </c>
      <c r="B1596" t="s">
        <v>23</v>
      </c>
      <c r="C1596" t="s">
        <v>143</v>
      </c>
      <c r="D1596" t="s">
        <v>131</v>
      </c>
      <c r="E1596">
        <v>4963.33</v>
      </c>
      <c r="F1596">
        <v>0</v>
      </c>
      <c r="G1596">
        <v>4963.33</v>
      </c>
      <c r="H1596">
        <v>0</v>
      </c>
      <c r="I1596">
        <v>100</v>
      </c>
      <c r="J1596">
        <v>0</v>
      </c>
      <c r="K1596">
        <v>100</v>
      </c>
      <c r="L1596">
        <v>0</v>
      </c>
      <c r="M1596">
        <v>307.7</v>
      </c>
      <c r="N1596">
        <v>0</v>
      </c>
      <c r="O1596">
        <v>307.7</v>
      </c>
      <c r="P1596">
        <v>0</v>
      </c>
      <c r="Q1596">
        <v>100</v>
      </c>
      <c r="R1596">
        <v>0</v>
      </c>
      <c r="S1596">
        <v>100</v>
      </c>
      <c r="T1596">
        <v>0</v>
      </c>
      <c r="U1596">
        <v>2.52</v>
      </c>
      <c r="V1596">
        <v>0</v>
      </c>
      <c r="W1596">
        <v>2.52</v>
      </c>
      <c r="X1596">
        <v>0</v>
      </c>
      <c r="Y1596">
        <v>1968.65</v>
      </c>
      <c r="Z1596">
        <v>0</v>
      </c>
      <c r="AA1596">
        <v>1968.65</v>
      </c>
      <c r="AB1596">
        <v>0</v>
      </c>
      <c r="AC1596">
        <v>5.16</v>
      </c>
      <c r="AD1596">
        <v>0</v>
      </c>
      <c r="AE1596">
        <v>5.16</v>
      </c>
      <c r="AF1596">
        <v>0</v>
      </c>
      <c r="AG1596">
        <v>68.42</v>
      </c>
      <c r="AH1596">
        <v>0</v>
      </c>
      <c r="AI1596">
        <v>68.42</v>
      </c>
      <c r="AJ1596">
        <v>0</v>
      </c>
      <c r="AK1596">
        <v>10.38</v>
      </c>
      <c r="AL1596">
        <v>0</v>
      </c>
      <c r="AM1596">
        <v>10.38</v>
      </c>
      <c r="AN1596">
        <v>0</v>
      </c>
      <c r="AO1596">
        <v>4.51</v>
      </c>
      <c r="AP1596">
        <v>0</v>
      </c>
      <c r="AQ1596">
        <v>4.51</v>
      </c>
      <c r="AR1596">
        <v>0</v>
      </c>
      <c r="AS1596">
        <v>5.42</v>
      </c>
      <c r="AT1596">
        <v>0</v>
      </c>
      <c r="AU1596">
        <v>5.42</v>
      </c>
      <c r="AV1596">
        <v>0</v>
      </c>
    </row>
    <row r="1597" spans="1:48" x14ac:dyDescent="0.35">
      <c r="A1597" t="s">
        <v>127</v>
      </c>
      <c r="B1597" t="s">
        <v>23</v>
      </c>
      <c r="C1597" t="s">
        <v>143</v>
      </c>
      <c r="D1597" t="s">
        <v>132</v>
      </c>
      <c r="E1597">
        <v>0</v>
      </c>
      <c r="F1597">
        <v>-100</v>
      </c>
      <c r="G1597">
        <v>-6930.97</v>
      </c>
      <c r="H1597">
        <v>6930.97</v>
      </c>
      <c r="I1597">
        <v>0</v>
      </c>
      <c r="J1597">
        <v>0</v>
      </c>
      <c r="K1597">
        <v>-100</v>
      </c>
      <c r="L1597">
        <v>100</v>
      </c>
      <c r="M1597">
        <v>0</v>
      </c>
      <c r="N1597">
        <v>-100</v>
      </c>
      <c r="O1597">
        <v>-483.23</v>
      </c>
      <c r="P1597">
        <v>483.23</v>
      </c>
      <c r="Q1597">
        <v>0</v>
      </c>
      <c r="R1597">
        <v>0</v>
      </c>
      <c r="S1597">
        <v>-100</v>
      </c>
      <c r="T1597">
        <v>100</v>
      </c>
      <c r="U1597">
        <v>0</v>
      </c>
      <c r="V1597">
        <v>-100</v>
      </c>
      <c r="W1597">
        <v>-2.99</v>
      </c>
      <c r="X1597">
        <v>2.99</v>
      </c>
      <c r="Y1597">
        <v>0</v>
      </c>
      <c r="Z1597">
        <v>-100</v>
      </c>
      <c r="AA1597">
        <v>-2319.9</v>
      </c>
      <c r="AB1597">
        <v>2319.9</v>
      </c>
      <c r="AC1597">
        <v>0</v>
      </c>
      <c r="AD1597">
        <v>-100</v>
      </c>
      <c r="AE1597">
        <v>-10.89</v>
      </c>
      <c r="AF1597">
        <v>10.89</v>
      </c>
      <c r="AG1597">
        <v>0</v>
      </c>
      <c r="AH1597">
        <v>0</v>
      </c>
      <c r="AI1597">
        <v>-91.95</v>
      </c>
      <c r="AJ1597">
        <v>91.95</v>
      </c>
      <c r="AK1597">
        <v>0</v>
      </c>
      <c r="AL1597">
        <v>-100</v>
      </c>
      <c r="AM1597">
        <v>-15.85</v>
      </c>
      <c r="AN1597">
        <v>15.85</v>
      </c>
      <c r="AO1597">
        <v>0</v>
      </c>
      <c r="AP1597">
        <v>-100</v>
      </c>
      <c r="AQ1597">
        <v>-11.08</v>
      </c>
      <c r="AR1597">
        <v>11.08</v>
      </c>
      <c r="AS1597">
        <v>0</v>
      </c>
      <c r="AT1597">
        <v>-100</v>
      </c>
      <c r="AU1597">
        <v>-12.75</v>
      </c>
      <c r="AV1597">
        <v>12.75</v>
      </c>
    </row>
    <row r="1598" spans="1:48" x14ac:dyDescent="0.35">
      <c r="A1598" t="s">
        <v>127</v>
      </c>
      <c r="B1598" t="s">
        <v>23</v>
      </c>
      <c r="C1598" t="s">
        <v>143</v>
      </c>
      <c r="D1598" t="s">
        <v>133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</row>
    <row r="1599" spans="1:48" x14ac:dyDescent="0.35">
      <c r="A1599" t="s">
        <v>127</v>
      </c>
      <c r="B1599" t="s">
        <v>23</v>
      </c>
      <c r="C1599" t="s">
        <v>143</v>
      </c>
      <c r="D1599" t="s">
        <v>179</v>
      </c>
      <c r="E1599">
        <v>4963.33</v>
      </c>
      <c r="F1599">
        <v>0</v>
      </c>
      <c r="G1599">
        <v>4963.33</v>
      </c>
      <c r="H1599">
        <v>0</v>
      </c>
      <c r="I1599">
        <v>100</v>
      </c>
      <c r="J1599">
        <v>0</v>
      </c>
      <c r="K1599">
        <v>100</v>
      </c>
      <c r="L1599">
        <v>0</v>
      </c>
      <c r="M1599">
        <v>307.7</v>
      </c>
      <c r="N1599">
        <v>0</v>
      </c>
      <c r="O1599">
        <v>307.7</v>
      </c>
      <c r="P1599">
        <v>0</v>
      </c>
      <c r="Q1599">
        <v>100</v>
      </c>
      <c r="R1599">
        <v>0</v>
      </c>
      <c r="S1599">
        <v>100</v>
      </c>
      <c r="T1599">
        <v>0</v>
      </c>
      <c r="U1599">
        <v>2.52</v>
      </c>
      <c r="V1599">
        <v>0</v>
      </c>
      <c r="W1599">
        <v>2.52</v>
      </c>
      <c r="X1599">
        <v>0</v>
      </c>
      <c r="Y1599">
        <v>1968.65</v>
      </c>
      <c r="Z1599">
        <v>0</v>
      </c>
      <c r="AA1599">
        <v>1968.65</v>
      </c>
      <c r="AB1599">
        <v>0</v>
      </c>
      <c r="AC1599">
        <v>5.16</v>
      </c>
      <c r="AD1599">
        <v>0</v>
      </c>
      <c r="AE1599">
        <v>5.16</v>
      </c>
      <c r="AF1599">
        <v>0</v>
      </c>
      <c r="AG1599">
        <v>68.42</v>
      </c>
      <c r="AH1599">
        <v>0</v>
      </c>
      <c r="AI1599">
        <v>68.42</v>
      </c>
      <c r="AJ1599">
        <v>0</v>
      </c>
      <c r="AK1599">
        <v>10.38</v>
      </c>
      <c r="AL1599">
        <v>0</v>
      </c>
      <c r="AM1599">
        <v>10.38</v>
      </c>
      <c r="AN1599">
        <v>0</v>
      </c>
      <c r="AO1599">
        <v>4.51</v>
      </c>
      <c r="AP1599">
        <v>0</v>
      </c>
      <c r="AQ1599">
        <v>4.51</v>
      </c>
      <c r="AR1599">
        <v>0</v>
      </c>
      <c r="AS1599">
        <v>5.42</v>
      </c>
      <c r="AT1599">
        <v>0</v>
      </c>
      <c r="AU1599">
        <v>5.42</v>
      </c>
      <c r="AV1599">
        <v>0</v>
      </c>
    </row>
    <row r="1600" spans="1:48" x14ac:dyDescent="0.35">
      <c r="A1600" t="s">
        <v>127</v>
      </c>
      <c r="B1600" t="s">
        <v>23</v>
      </c>
      <c r="C1600" t="s">
        <v>143</v>
      </c>
      <c r="D1600" t="s">
        <v>180</v>
      </c>
      <c r="E1600">
        <v>0</v>
      </c>
      <c r="F1600">
        <v>-100</v>
      </c>
      <c r="G1600">
        <v>-6930.97</v>
      </c>
      <c r="H1600">
        <v>6930.97</v>
      </c>
      <c r="I1600">
        <v>0</v>
      </c>
      <c r="J1600">
        <v>0</v>
      </c>
      <c r="K1600">
        <v>-100</v>
      </c>
      <c r="L1600">
        <v>100</v>
      </c>
      <c r="M1600">
        <v>0</v>
      </c>
      <c r="N1600">
        <v>-100</v>
      </c>
      <c r="O1600">
        <v>-483.23</v>
      </c>
      <c r="P1600">
        <v>483.23</v>
      </c>
      <c r="Q1600">
        <v>0</v>
      </c>
      <c r="R1600">
        <v>0</v>
      </c>
      <c r="S1600">
        <v>-100</v>
      </c>
      <c r="T1600">
        <v>100</v>
      </c>
      <c r="U1600">
        <v>0</v>
      </c>
      <c r="V1600">
        <v>-100</v>
      </c>
      <c r="W1600">
        <v>-2.99</v>
      </c>
      <c r="X1600">
        <v>2.99</v>
      </c>
      <c r="Y1600">
        <v>0</v>
      </c>
      <c r="Z1600">
        <v>-100</v>
      </c>
      <c r="AA1600">
        <v>-2319.9</v>
      </c>
      <c r="AB1600">
        <v>2319.9</v>
      </c>
      <c r="AC1600">
        <v>0</v>
      </c>
      <c r="AD1600">
        <v>-100</v>
      </c>
      <c r="AE1600">
        <v>-10.89</v>
      </c>
      <c r="AF1600">
        <v>10.89</v>
      </c>
      <c r="AG1600">
        <v>0</v>
      </c>
      <c r="AH1600">
        <v>0</v>
      </c>
      <c r="AI1600">
        <v>-91.95</v>
      </c>
      <c r="AJ1600">
        <v>91.95</v>
      </c>
      <c r="AK1600">
        <v>0</v>
      </c>
      <c r="AL1600">
        <v>-100</v>
      </c>
      <c r="AM1600">
        <v>-15.85</v>
      </c>
      <c r="AN1600">
        <v>15.85</v>
      </c>
      <c r="AO1600">
        <v>0</v>
      </c>
      <c r="AP1600">
        <v>-100</v>
      </c>
      <c r="AQ1600">
        <v>-11.08</v>
      </c>
      <c r="AR1600">
        <v>11.08</v>
      </c>
      <c r="AS1600">
        <v>0</v>
      </c>
      <c r="AT1600">
        <v>-100</v>
      </c>
      <c r="AU1600">
        <v>-12.75</v>
      </c>
      <c r="AV1600">
        <v>12.75</v>
      </c>
    </row>
    <row r="1601" spans="1:48" x14ac:dyDescent="0.35">
      <c r="A1601" t="s">
        <v>127</v>
      </c>
      <c r="B1601" t="s">
        <v>23</v>
      </c>
      <c r="C1601" t="s">
        <v>143</v>
      </c>
      <c r="D1601" t="s">
        <v>181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</row>
    <row r="1602" spans="1:48" x14ac:dyDescent="0.35">
      <c r="A1602" t="s">
        <v>127</v>
      </c>
      <c r="B1602" t="s">
        <v>23</v>
      </c>
      <c r="C1602" t="s">
        <v>144</v>
      </c>
      <c r="D1602" t="s">
        <v>129</v>
      </c>
      <c r="E1602">
        <v>550174.55000000005</v>
      </c>
      <c r="F1602">
        <v>-16.059999999999999</v>
      </c>
      <c r="G1602">
        <v>-105245.25</v>
      </c>
      <c r="H1602">
        <v>655419.80000000005</v>
      </c>
      <c r="I1602">
        <v>0</v>
      </c>
      <c r="J1602">
        <v>0</v>
      </c>
      <c r="K1602">
        <v>0</v>
      </c>
      <c r="L1602">
        <v>0</v>
      </c>
      <c r="M1602">
        <v>82925.53</v>
      </c>
      <c r="N1602">
        <v>-20.69</v>
      </c>
      <c r="O1602">
        <v>-21632.87</v>
      </c>
      <c r="P1602">
        <v>104558.39999999999</v>
      </c>
      <c r="Q1602">
        <v>0</v>
      </c>
      <c r="R1602">
        <v>0</v>
      </c>
      <c r="S1602">
        <v>0</v>
      </c>
      <c r="T1602">
        <v>0</v>
      </c>
      <c r="U1602">
        <v>6.63</v>
      </c>
      <c r="V1602">
        <v>5.84</v>
      </c>
      <c r="W1602">
        <v>0.37</v>
      </c>
      <c r="X1602">
        <v>6.27</v>
      </c>
      <c r="Y1602">
        <v>82925.53</v>
      </c>
      <c r="Z1602">
        <v>-20.69</v>
      </c>
      <c r="AA1602">
        <v>-21632.87</v>
      </c>
      <c r="AB1602">
        <v>104558.39999999999</v>
      </c>
      <c r="AC1602">
        <v>3.5</v>
      </c>
      <c r="AD1602">
        <v>-66.87</v>
      </c>
      <c r="AE1602">
        <v>-7.07</v>
      </c>
      <c r="AF1602">
        <v>10.57</v>
      </c>
      <c r="AG1602">
        <v>86.32</v>
      </c>
      <c r="AH1602">
        <v>0</v>
      </c>
      <c r="AI1602">
        <v>12.71</v>
      </c>
      <c r="AJ1602">
        <v>73.61</v>
      </c>
      <c r="AK1602">
        <v>19.89</v>
      </c>
      <c r="AL1602">
        <v>-61.97</v>
      </c>
      <c r="AM1602">
        <v>-32.409999999999997</v>
      </c>
      <c r="AN1602">
        <v>52.3</v>
      </c>
      <c r="AO1602">
        <v>9.3000000000000007</v>
      </c>
      <c r="AP1602">
        <v>-49.2</v>
      </c>
      <c r="AQ1602">
        <v>-9.01</v>
      </c>
      <c r="AR1602">
        <v>18.309999999999999</v>
      </c>
      <c r="AS1602">
        <v>4.18</v>
      </c>
      <c r="AT1602">
        <v>-59.41</v>
      </c>
      <c r="AU1602">
        <v>-6.12</v>
      </c>
      <c r="AV1602">
        <v>10.3</v>
      </c>
    </row>
    <row r="1603" spans="1:48" x14ac:dyDescent="0.35">
      <c r="A1603" t="s">
        <v>127</v>
      </c>
      <c r="B1603" t="s">
        <v>23</v>
      </c>
      <c r="C1603" t="s">
        <v>144</v>
      </c>
      <c r="D1603" t="s">
        <v>130</v>
      </c>
      <c r="E1603">
        <v>45550.86</v>
      </c>
      <c r="F1603">
        <v>-20.62</v>
      </c>
      <c r="G1603">
        <v>-11831.49</v>
      </c>
      <c r="H1603">
        <v>57382.36</v>
      </c>
      <c r="I1603">
        <v>8.2799999999999994</v>
      </c>
      <c r="J1603">
        <v>0</v>
      </c>
      <c r="K1603">
        <v>-0.48</v>
      </c>
      <c r="L1603">
        <v>8.76</v>
      </c>
      <c r="M1603">
        <v>6854.73</v>
      </c>
      <c r="N1603">
        <v>-29.51</v>
      </c>
      <c r="O1603">
        <v>-2870.01</v>
      </c>
      <c r="P1603">
        <v>9724.74</v>
      </c>
      <c r="Q1603">
        <v>8.27</v>
      </c>
      <c r="R1603">
        <v>0</v>
      </c>
      <c r="S1603">
        <v>-1.03</v>
      </c>
      <c r="T1603">
        <v>9.3000000000000007</v>
      </c>
      <c r="U1603">
        <v>6.65</v>
      </c>
      <c r="V1603">
        <v>12.62</v>
      </c>
      <c r="W1603">
        <v>0.74</v>
      </c>
      <c r="X1603">
        <v>5.9</v>
      </c>
      <c r="Y1603">
        <v>6854.73</v>
      </c>
      <c r="Z1603">
        <v>-29.51</v>
      </c>
      <c r="AA1603">
        <v>-2870.01</v>
      </c>
      <c r="AB1603">
        <v>9724.74</v>
      </c>
      <c r="AC1603">
        <v>14.09</v>
      </c>
      <c r="AD1603">
        <v>378.9</v>
      </c>
      <c r="AE1603">
        <v>11.15</v>
      </c>
      <c r="AF1603">
        <v>2.94</v>
      </c>
      <c r="AG1603">
        <v>75.69</v>
      </c>
      <c r="AH1603">
        <v>0</v>
      </c>
      <c r="AI1603">
        <v>2.08</v>
      </c>
      <c r="AJ1603">
        <v>73.61</v>
      </c>
      <c r="AK1603">
        <v>13.66</v>
      </c>
      <c r="AL1603">
        <v>-9.19</v>
      </c>
      <c r="AM1603">
        <v>-1.38</v>
      </c>
      <c r="AN1603">
        <v>15.04</v>
      </c>
      <c r="AO1603">
        <v>3.89</v>
      </c>
      <c r="AP1603">
        <v>-29.87</v>
      </c>
      <c r="AQ1603">
        <v>-1.66</v>
      </c>
      <c r="AR1603">
        <v>5.55</v>
      </c>
      <c r="AS1603">
        <v>15.03</v>
      </c>
      <c r="AT1603">
        <v>347.15</v>
      </c>
      <c r="AU1603">
        <v>11.67</v>
      </c>
      <c r="AV1603">
        <v>3.36</v>
      </c>
    </row>
    <row r="1604" spans="1:48" x14ac:dyDescent="0.35">
      <c r="A1604" t="s">
        <v>127</v>
      </c>
      <c r="B1604" t="s">
        <v>23</v>
      </c>
      <c r="C1604" t="s">
        <v>144</v>
      </c>
      <c r="D1604" t="s">
        <v>131</v>
      </c>
      <c r="E1604">
        <v>224175.72</v>
      </c>
      <c r="F1604">
        <v>3.12</v>
      </c>
      <c r="G1604">
        <v>6785.08</v>
      </c>
      <c r="H1604">
        <v>217390.64</v>
      </c>
      <c r="I1604">
        <v>40.75</v>
      </c>
      <c r="J1604">
        <v>0</v>
      </c>
      <c r="K1604">
        <v>7.58</v>
      </c>
      <c r="L1604">
        <v>33.17</v>
      </c>
      <c r="M1604">
        <v>34300</v>
      </c>
      <c r="N1604">
        <v>13.53</v>
      </c>
      <c r="O1604">
        <v>4088.24</v>
      </c>
      <c r="P1604">
        <v>30211.759999999998</v>
      </c>
      <c r="Q1604">
        <v>41.36</v>
      </c>
      <c r="R1604">
        <v>0</v>
      </c>
      <c r="S1604">
        <v>12.47</v>
      </c>
      <c r="T1604">
        <v>28.89</v>
      </c>
      <c r="U1604">
        <v>6.54</v>
      </c>
      <c r="V1604">
        <v>-9.17</v>
      </c>
      <c r="W1604">
        <v>-0.66</v>
      </c>
      <c r="X1604">
        <v>7.2</v>
      </c>
      <c r="Y1604">
        <v>34300</v>
      </c>
      <c r="Z1604">
        <v>13.53</v>
      </c>
      <c r="AA1604">
        <v>4088.24</v>
      </c>
      <c r="AB1604">
        <v>30211.759999999998</v>
      </c>
      <c r="AC1604">
        <v>1.36</v>
      </c>
      <c r="AD1604">
        <v>519.70000000000005</v>
      </c>
      <c r="AE1604">
        <v>1.1399999999999999</v>
      </c>
      <c r="AF1604">
        <v>0.22</v>
      </c>
      <c r="AG1604">
        <v>85.63</v>
      </c>
      <c r="AH1604">
        <v>0</v>
      </c>
      <c r="AI1604">
        <v>14.49</v>
      </c>
      <c r="AJ1604">
        <v>71.14</v>
      </c>
      <c r="AK1604">
        <v>7.4</v>
      </c>
      <c r="AL1604">
        <v>251.16</v>
      </c>
      <c r="AM1604">
        <v>5.29</v>
      </c>
      <c r="AN1604">
        <v>2.11</v>
      </c>
      <c r="AO1604">
        <v>5.05</v>
      </c>
      <c r="AP1604">
        <v>845.79</v>
      </c>
      <c r="AQ1604">
        <v>4.51</v>
      </c>
      <c r="AR1604">
        <v>0.53</v>
      </c>
      <c r="AS1604">
        <v>1.62</v>
      </c>
      <c r="AT1604">
        <v>552.91</v>
      </c>
      <c r="AU1604">
        <v>1.37</v>
      </c>
      <c r="AV1604">
        <v>0.25</v>
      </c>
    </row>
    <row r="1605" spans="1:48" x14ac:dyDescent="0.35">
      <c r="A1605" t="s">
        <v>127</v>
      </c>
      <c r="B1605" t="s">
        <v>23</v>
      </c>
      <c r="C1605" t="s">
        <v>144</v>
      </c>
      <c r="D1605" t="s">
        <v>132</v>
      </c>
      <c r="E1605">
        <v>280447.96999999997</v>
      </c>
      <c r="F1605">
        <v>-26.32</v>
      </c>
      <c r="G1605">
        <v>-100198.84</v>
      </c>
      <c r="H1605">
        <v>380646.81</v>
      </c>
      <c r="I1605">
        <v>50.97</v>
      </c>
      <c r="J1605">
        <v>0</v>
      </c>
      <c r="K1605">
        <v>-7.1</v>
      </c>
      <c r="L1605">
        <v>58.08</v>
      </c>
      <c r="M1605">
        <v>41770.800000000003</v>
      </c>
      <c r="N1605">
        <v>-35.36</v>
      </c>
      <c r="O1605">
        <v>-22851.1</v>
      </c>
      <c r="P1605">
        <v>64621.9</v>
      </c>
      <c r="Q1605">
        <v>50.37</v>
      </c>
      <c r="R1605">
        <v>0</v>
      </c>
      <c r="S1605">
        <v>-11.43</v>
      </c>
      <c r="T1605">
        <v>61.8</v>
      </c>
      <c r="U1605">
        <v>6.71</v>
      </c>
      <c r="V1605">
        <v>13.98</v>
      </c>
      <c r="W1605">
        <v>0.82</v>
      </c>
      <c r="X1605">
        <v>5.89</v>
      </c>
      <c r="Y1605">
        <v>41770.800000000003</v>
      </c>
      <c r="Z1605">
        <v>-35.36</v>
      </c>
      <c r="AA1605">
        <v>-22851.1</v>
      </c>
      <c r="AB1605">
        <v>64621.9</v>
      </c>
      <c r="AC1605">
        <v>3.52</v>
      </c>
      <c r="AD1605">
        <v>-78.739999999999995</v>
      </c>
      <c r="AE1605">
        <v>-13.03</v>
      </c>
      <c r="AF1605">
        <v>16.55</v>
      </c>
      <c r="AG1605">
        <v>76.349999999999994</v>
      </c>
      <c r="AH1605">
        <v>0</v>
      </c>
      <c r="AI1605">
        <v>2.74</v>
      </c>
      <c r="AJ1605">
        <v>73.61</v>
      </c>
      <c r="AK1605">
        <v>3.07</v>
      </c>
      <c r="AL1605">
        <v>-94.12</v>
      </c>
      <c r="AM1605">
        <v>-49.23</v>
      </c>
      <c r="AN1605">
        <v>52.3</v>
      </c>
      <c r="AO1605">
        <v>2.1800000000000002</v>
      </c>
      <c r="AP1605">
        <v>-88.09</v>
      </c>
      <c r="AQ1605">
        <v>-16.13</v>
      </c>
      <c r="AR1605">
        <v>18.309999999999999</v>
      </c>
      <c r="AS1605">
        <v>4.47</v>
      </c>
      <c r="AT1605">
        <v>-73.849999999999994</v>
      </c>
      <c r="AU1605">
        <v>-12.62</v>
      </c>
      <c r="AV1605">
        <v>17.09</v>
      </c>
    </row>
    <row r="1606" spans="1:48" x14ac:dyDescent="0.35">
      <c r="A1606" t="s">
        <v>127</v>
      </c>
      <c r="B1606" t="s">
        <v>23</v>
      </c>
      <c r="C1606" t="s">
        <v>144</v>
      </c>
      <c r="D1606" t="s">
        <v>133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 x14ac:dyDescent="0.35">
      <c r="A1607" t="s">
        <v>127</v>
      </c>
      <c r="B1607" t="s">
        <v>23</v>
      </c>
      <c r="C1607" t="s">
        <v>144</v>
      </c>
      <c r="D1607" t="s">
        <v>179</v>
      </c>
      <c r="E1607">
        <v>224175.72</v>
      </c>
      <c r="F1607">
        <v>3.12</v>
      </c>
      <c r="G1607">
        <v>6785.08</v>
      </c>
      <c r="H1607">
        <v>217390.64</v>
      </c>
      <c r="I1607">
        <v>40.75</v>
      </c>
      <c r="J1607">
        <v>0</v>
      </c>
      <c r="K1607">
        <v>7.58</v>
      </c>
      <c r="L1607">
        <v>33.17</v>
      </c>
      <c r="M1607">
        <v>34300</v>
      </c>
      <c r="N1607">
        <v>13.53</v>
      </c>
      <c r="O1607">
        <v>4088.24</v>
      </c>
      <c r="P1607">
        <v>30211.759999999998</v>
      </c>
      <c r="Q1607">
        <v>41.36</v>
      </c>
      <c r="R1607">
        <v>0</v>
      </c>
      <c r="S1607">
        <v>12.47</v>
      </c>
      <c r="T1607">
        <v>28.89</v>
      </c>
      <c r="U1607">
        <v>6.54</v>
      </c>
      <c r="V1607">
        <v>-9.17</v>
      </c>
      <c r="W1607">
        <v>-0.66</v>
      </c>
      <c r="X1607">
        <v>7.2</v>
      </c>
      <c r="Y1607">
        <v>34300</v>
      </c>
      <c r="Z1607">
        <v>13.53</v>
      </c>
      <c r="AA1607">
        <v>4088.24</v>
      </c>
      <c r="AB1607">
        <v>30211.759999999998</v>
      </c>
      <c r="AC1607">
        <v>1.36</v>
      </c>
      <c r="AD1607">
        <v>519.70000000000005</v>
      </c>
      <c r="AE1607">
        <v>1.1399999999999999</v>
      </c>
      <c r="AF1607">
        <v>0.22</v>
      </c>
      <c r="AG1607">
        <v>85.63</v>
      </c>
      <c r="AH1607">
        <v>0</v>
      </c>
      <c r="AI1607">
        <v>14.49</v>
      </c>
      <c r="AJ1607">
        <v>71.14</v>
      </c>
      <c r="AK1607">
        <v>7.4</v>
      </c>
      <c r="AL1607">
        <v>251.16</v>
      </c>
      <c r="AM1607">
        <v>5.29</v>
      </c>
      <c r="AN1607">
        <v>2.11</v>
      </c>
      <c r="AO1607">
        <v>5.05</v>
      </c>
      <c r="AP1607">
        <v>845.79</v>
      </c>
      <c r="AQ1607">
        <v>4.51</v>
      </c>
      <c r="AR1607">
        <v>0.53</v>
      </c>
      <c r="AS1607">
        <v>1.62</v>
      </c>
      <c r="AT1607">
        <v>552.91</v>
      </c>
      <c r="AU1607">
        <v>1.37</v>
      </c>
      <c r="AV1607">
        <v>0.25</v>
      </c>
    </row>
    <row r="1608" spans="1:48" x14ac:dyDescent="0.35">
      <c r="A1608" t="s">
        <v>127</v>
      </c>
      <c r="B1608" t="s">
        <v>23</v>
      </c>
      <c r="C1608" t="s">
        <v>144</v>
      </c>
      <c r="D1608" t="s">
        <v>180</v>
      </c>
      <c r="E1608">
        <v>325773.7</v>
      </c>
      <c r="F1608">
        <v>-25.63</v>
      </c>
      <c r="G1608">
        <v>-112255.46</v>
      </c>
      <c r="H1608">
        <v>438029.17</v>
      </c>
      <c r="I1608">
        <v>59.21</v>
      </c>
      <c r="J1608">
        <v>0</v>
      </c>
      <c r="K1608">
        <v>-7.62</v>
      </c>
      <c r="L1608">
        <v>66.83</v>
      </c>
      <c r="M1608">
        <v>48593.32</v>
      </c>
      <c r="N1608">
        <v>-34.64</v>
      </c>
      <c r="O1608">
        <v>-25753.32</v>
      </c>
      <c r="P1608">
        <v>74346.64</v>
      </c>
      <c r="Q1608">
        <v>58.6</v>
      </c>
      <c r="R1608">
        <v>0</v>
      </c>
      <c r="S1608">
        <v>-12.51</v>
      </c>
      <c r="T1608">
        <v>71.11</v>
      </c>
      <c r="U1608">
        <v>6.7</v>
      </c>
      <c r="V1608">
        <v>13.79</v>
      </c>
      <c r="W1608">
        <v>0.81</v>
      </c>
      <c r="X1608">
        <v>5.89</v>
      </c>
      <c r="Y1608">
        <v>48593.32</v>
      </c>
      <c r="Z1608">
        <v>-34.64</v>
      </c>
      <c r="AA1608">
        <v>-25753.32</v>
      </c>
      <c r="AB1608">
        <v>74346.64</v>
      </c>
      <c r="AC1608">
        <v>5.01</v>
      </c>
      <c r="AD1608">
        <v>-66.06</v>
      </c>
      <c r="AE1608">
        <v>-9.76</v>
      </c>
      <c r="AF1608">
        <v>14.77</v>
      </c>
      <c r="AG1608">
        <v>76.349999999999994</v>
      </c>
      <c r="AH1608">
        <v>0</v>
      </c>
      <c r="AI1608">
        <v>2.74</v>
      </c>
      <c r="AJ1608">
        <v>73.61</v>
      </c>
      <c r="AK1608">
        <v>13.66</v>
      </c>
      <c r="AL1608">
        <v>-73.88</v>
      </c>
      <c r="AM1608">
        <v>-38.64</v>
      </c>
      <c r="AN1608">
        <v>52.3</v>
      </c>
      <c r="AO1608">
        <v>5.14</v>
      </c>
      <c r="AP1608">
        <v>-71.94</v>
      </c>
      <c r="AQ1608">
        <v>-13.17</v>
      </c>
      <c r="AR1608">
        <v>18.309999999999999</v>
      </c>
      <c r="AS1608">
        <v>5.95</v>
      </c>
      <c r="AT1608">
        <v>-61.1</v>
      </c>
      <c r="AU1608">
        <v>-9.34</v>
      </c>
      <c r="AV1608">
        <v>15.29</v>
      </c>
    </row>
    <row r="1609" spans="1:48" x14ac:dyDescent="0.35">
      <c r="A1609" t="s">
        <v>127</v>
      </c>
      <c r="B1609" t="s">
        <v>23</v>
      </c>
      <c r="C1609" t="s">
        <v>144</v>
      </c>
      <c r="D1609" t="s">
        <v>181</v>
      </c>
      <c r="E1609">
        <v>225.13</v>
      </c>
      <c r="F1609">
        <v>0</v>
      </c>
      <c r="G1609">
        <v>225.13</v>
      </c>
      <c r="H1609">
        <v>0</v>
      </c>
      <c r="I1609">
        <v>0.04</v>
      </c>
      <c r="J1609">
        <v>0</v>
      </c>
      <c r="K1609">
        <v>0.04</v>
      </c>
      <c r="L1609">
        <v>0</v>
      </c>
      <c r="M1609">
        <v>32.21</v>
      </c>
      <c r="N1609">
        <v>0</v>
      </c>
      <c r="O1609">
        <v>32.21</v>
      </c>
      <c r="P1609">
        <v>0</v>
      </c>
      <c r="Q1609">
        <v>0.04</v>
      </c>
      <c r="R1609">
        <v>0</v>
      </c>
      <c r="S1609">
        <v>0.04</v>
      </c>
      <c r="T1609">
        <v>0</v>
      </c>
      <c r="U1609">
        <v>6.99</v>
      </c>
      <c r="V1609">
        <v>0</v>
      </c>
      <c r="W1609">
        <v>6.99</v>
      </c>
      <c r="X1609">
        <v>0</v>
      </c>
      <c r="Y1609">
        <v>32.21</v>
      </c>
      <c r="Z1609">
        <v>0</v>
      </c>
      <c r="AA1609">
        <v>32.21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5.43</v>
      </c>
      <c r="AH1609">
        <v>0</v>
      </c>
      <c r="AI1609">
        <v>5.43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</row>
    <row r="1610" spans="1:48" x14ac:dyDescent="0.35">
      <c r="A1610" t="s">
        <v>127</v>
      </c>
      <c r="B1610" t="s">
        <v>23</v>
      </c>
      <c r="C1610" t="s">
        <v>145</v>
      </c>
      <c r="D1610" t="s">
        <v>129</v>
      </c>
      <c r="E1610">
        <v>124424.84</v>
      </c>
      <c r="F1610">
        <v>2.77</v>
      </c>
      <c r="G1610">
        <v>3349.1</v>
      </c>
      <c r="H1610">
        <v>121075.75</v>
      </c>
      <c r="I1610">
        <v>0</v>
      </c>
      <c r="J1610">
        <v>0</v>
      </c>
      <c r="K1610">
        <v>0</v>
      </c>
      <c r="L1610">
        <v>0</v>
      </c>
      <c r="M1610">
        <v>5477.91</v>
      </c>
      <c r="N1610">
        <v>7.14</v>
      </c>
      <c r="O1610">
        <v>365.23</v>
      </c>
      <c r="P1610">
        <v>5112.68</v>
      </c>
      <c r="Q1610">
        <v>0</v>
      </c>
      <c r="R1610">
        <v>0</v>
      </c>
      <c r="S1610">
        <v>0</v>
      </c>
      <c r="T1610">
        <v>0</v>
      </c>
      <c r="U1610">
        <v>1.58</v>
      </c>
      <c r="V1610">
        <v>-4.09</v>
      </c>
      <c r="W1610">
        <v>-7.0000000000000007E-2</v>
      </c>
      <c r="X1610">
        <v>1.64</v>
      </c>
      <c r="Y1610">
        <v>78932.45</v>
      </c>
      <c r="Z1610">
        <v>7.14</v>
      </c>
      <c r="AA1610">
        <v>5262.69</v>
      </c>
      <c r="AB1610">
        <v>73669.759999999995</v>
      </c>
      <c r="AC1610">
        <v>2.79</v>
      </c>
      <c r="AD1610">
        <v>-57.29</v>
      </c>
      <c r="AE1610">
        <v>-3.74</v>
      </c>
      <c r="AF1610">
        <v>6.52</v>
      </c>
      <c r="AG1610">
        <v>96.8</v>
      </c>
      <c r="AH1610">
        <v>0</v>
      </c>
      <c r="AI1610">
        <v>0.13</v>
      </c>
      <c r="AJ1610">
        <v>96.67</v>
      </c>
      <c r="AK1610">
        <v>5.17</v>
      </c>
      <c r="AL1610">
        <v>111.96</v>
      </c>
      <c r="AM1610">
        <v>2.73</v>
      </c>
      <c r="AN1610">
        <v>2.44</v>
      </c>
      <c r="AO1610">
        <v>2.2200000000000002</v>
      </c>
      <c r="AP1610">
        <v>-18.96</v>
      </c>
      <c r="AQ1610">
        <v>-0.52</v>
      </c>
      <c r="AR1610">
        <v>2.74</v>
      </c>
      <c r="AS1610">
        <v>3.09</v>
      </c>
      <c r="AT1610">
        <v>-59</v>
      </c>
      <c r="AU1610">
        <v>-4.45</v>
      </c>
      <c r="AV1610">
        <v>7.54</v>
      </c>
    </row>
    <row r="1611" spans="1:48" x14ac:dyDescent="0.35">
      <c r="A1611" t="s">
        <v>127</v>
      </c>
      <c r="B1611" t="s">
        <v>23</v>
      </c>
      <c r="C1611" t="s">
        <v>145</v>
      </c>
      <c r="D1611" t="s">
        <v>130</v>
      </c>
      <c r="E1611">
        <v>124424.84</v>
      </c>
      <c r="F1611">
        <v>2.77</v>
      </c>
      <c r="G1611">
        <v>3349.1</v>
      </c>
      <c r="H1611">
        <v>121075.75</v>
      </c>
      <c r="I1611">
        <v>100</v>
      </c>
      <c r="J1611">
        <v>0</v>
      </c>
      <c r="K1611">
        <v>0</v>
      </c>
      <c r="L1611">
        <v>100</v>
      </c>
      <c r="M1611">
        <v>5477.91</v>
      </c>
      <c r="N1611">
        <v>7.14</v>
      </c>
      <c r="O1611">
        <v>365.23</v>
      </c>
      <c r="P1611">
        <v>5112.68</v>
      </c>
      <c r="Q1611">
        <v>100</v>
      </c>
      <c r="R1611">
        <v>0</v>
      </c>
      <c r="S1611">
        <v>0</v>
      </c>
      <c r="T1611">
        <v>100</v>
      </c>
      <c r="U1611">
        <v>1.58</v>
      </c>
      <c r="V1611">
        <v>-4.09</v>
      </c>
      <c r="W1611">
        <v>-7.0000000000000007E-2</v>
      </c>
      <c r="X1611">
        <v>1.64</v>
      </c>
      <c r="Y1611">
        <v>78932.45</v>
      </c>
      <c r="Z1611">
        <v>7.14</v>
      </c>
      <c r="AA1611">
        <v>5262.69</v>
      </c>
      <c r="AB1611">
        <v>73669.759999999995</v>
      </c>
      <c r="AC1611">
        <v>2.79</v>
      </c>
      <c r="AD1611">
        <v>-57.29</v>
      </c>
      <c r="AE1611">
        <v>-3.74</v>
      </c>
      <c r="AF1611">
        <v>6.52</v>
      </c>
      <c r="AG1611">
        <v>96.8</v>
      </c>
      <c r="AH1611">
        <v>0</v>
      </c>
      <c r="AI1611">
        <v>0.13</v>
      </c>
      <c r="AJ1611">
        <v>96.67</v>
      </c>
      <c r="AK1611">
        <v>5.17</v>
      </c>
      <c r="AL1611">
        <v>111.96</v>
      </c>
      <c r="AM1611">
        <v>2.73</v>
      </c>
      <c r="AN1611">
        <v>2.44</v>
      </c>
      <c r="AO1611">
        <v>2.2200000000000002</v>
      </c>
      <c r="AP1611">
        <v>-18.96</v>
      </c>
      <c r="AQ1611">
        <v>-0.52</v>
      </c>
      <c r="AR1611">
        <v>2.74</v>
      </c>
      <c r="AS1611">
        <v>3.09</v>
      </c>
      <c r="AT1611">
        <v>-59</v>
      </c>
      <c r="AU1611">
        <v>-4.45</v>
      </c>
      <c r="AV1611">
        <v>7.54</v>
      </c>
    </row>
    <row r="1612" spans="1:48" x14ac:dyDescent="0.35">
      <c r="A1612" t="s">
        <v>127</v>
      </c>
      <c r="B1612" t="s">
        <v>23</v>
      </c>
      <c r="C1612" t="s">
        <v>145</v>
      </c>
      <c r="D1612" t="s">
        <v>131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</row>
    <row r="1613" spans="1:48" x14ac:dyDescent="0.35">
      <c r="A1613" t="s">
        <v>127</v>
      </c>
      <c r="B1613" t="s">
        <v>23</v>
      </c>
      <c r="C1613" t="s">
        <v>145</v>
      </c>
      <c r="D1613" t="s">
        <v>132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</row>
    <row r="1614" spans="1:48" x14ac:dyDescent="0.35">
      <c r="A1614" t="s">
        <v>127</v>
      </c>
      <c r="B1614" t="s">
        <v>23</v>
      </c>
      <c r="C1614" t="s">
        <v>145</v>
      </c>
      <c r="D1614" t="s">
        <v>133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 x14ac:dyDescent="0.35">
      <c r="A1615" t="s">
        <v>127</v>
      </c>
      <c r="B1615" t="s">
        <v>23</v>
      </c>
      <c r="C1615" t="s">
        <v>145</v>
      </c>
      <c r="D1615" t="s">
        <v>179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</row>
    <row r="1616" spans="1:48" x14ac:dyDescent="0.35">
      <c r="A1616" t="s">
        <v>127</v>
      </c>
      <c r="B1616" t="s">
        <v>23</v>
      </c>
      <c r="C1616" t="s">
        <v>145</v>
      </c>
      <c r="D1616" t="s">
        <v>180</v>
      </c>
      <c r="E1616">
        <v>70436.570000000007</v>
      </c>
      <c r="F1616">
        <v>1.1200000000000001</v>
      </c>
      <c r="G1616">
        <v>779.66</v>
      </c>
      <c r="H1616">
        <v>69656.899999999994</v>
      </c>
      <c r="I1616">
        <v>0</v>
      </c>
      <c r="J1616">
        <v>0</v>
      </c>
      <c r="K1616">
        <v>0</v>
      </c>
      <c r="L1616">
        <v>0</v>
      </c>
      <c r="M1616">
        <v>2724.82</v>
      </c>
      <c r="N1616">
        <v>-4</v>
      </c>
      <c r="O1616">
        <v>-113.41</v>
      </c>
      <c r="P1616">
        <v>2838.23</v>
      </c>
      <c r="Q1616">
        <v>0</v>
      </c>
      <c r="R1616">
        <v>0</v>
      </c>
      <c r="S1616">
        <v>0</v>
      </c>
      <c r="T1616">
        <v>0</v>
      </c>
      <c r="U1616">
        <v>1.79</v>
      </c>
      <c r="V1616">
        <v>5.33</v>
      </c>
      <c r="W1616">
        <v>0.09</v>
      </c>
      <c r="X1616">
        <v>1.7</v>
      </c>
      <c r="Y1616">
        <v>39262.559999999998</v>
      </c>
      <c r="Z1616">
        <v>-4</v>
      </c>
      <c r="AA1616">
        <v>-1634.15</v>
      </c>
      <c r="AB1616">
        <v>40896.71</v>
      </c>
      <c r="AC1616">
        <v>5.13</v>
      </c>
      <c r="AD1616">
        <v>-56.32</v>
      </c>
      <c r="AE1616">
        <v>-6.62</v>
      </c>
      <c r="AF1616">
        <v>11.75</v>
      </c>
      <c r="AG1616">
        <v>96.8</v>
      </c>
      <c r="AH1616">
        <v>0</v>
      </c>
      <c r="AI1616">
        <v>0.13</v>
      </c>
      <c r="AJ1616">
        <v>96.67</v>
      </c>
      <c r="AK1616">
        <v>2.25</v>
      </c>
      <c r="AL1616">
        <v>-7.59</v>
      </c>
      <c r="AM1616">
        <v>-0.19</v>
      </c>
      <c r="AN1616">
        <v>2.44</v>
      </c>
      <c r="AO1616">
        <v>1.49</v>
      </c>
      <c r="AP1616">
        <v>-45.56</v>
      </c>
      <c r="AQ1616">
        <v>-1.25</v>
      </c>
      <c r="AR1616">
        <v>2.74</v>
      </c>
      <c r="AS1616">
        <v>5.35</v>
      </c>
      <c r="AT1616">
        <v>-59.15</v>
      </c>
      <c r="AU1616">
        <v>-7.75</v>
      </c>
      <c r="AV1616">
        <v>13.11</v>
      </c>
    </row>
    <row r="1617" spans="1:48" x14ac:dyDescent="0.35">
      <c r="A1617" t="s">
        <v>127</v>
      </c>
      <c r="B1617" t="s">
        <v>23</v>
      </c>
      <c r="C1617" t="s">
        <v>145</v>
      </c>
      <c r="D1617" t="s">
        <v>181</v>
      </c>
      <c r="E1617">
        <v>53988.28</v>
      </c>
      <c r="F1617">
        <v>5</v>
      </c>
      <c r="G1617">
        <v>2569.4299999999998</v>
      </c>
      <c r="H1617">
        <v>51418.85</v>
      </c>
      <c r="I1617">
        <v>43.39</v>
      </c>
      <c r="J1617">
        <v>0</v>
      </c>
      <c r="K1617">
        <v>0.92</v>
      </c>
      <c r="L1617">
        <v>42.47</v>
      </c>
      <c r="M1617">
        <v>2753.09</v>
      </c>
      <c r="N1617">
        <v>21.04</v>
      </c>
      <c r="O1617">
        <v>478.64</v>
      </c>
      <c r="P1617">
        <v>2274.4499999999998</v>
      </c>
      <c r="Q1617">
        <v>50.26</v>
      </c>
      <c r="R1617">
        <v>0</v>
      </c>
      <c r="S1617">
        <v>5.77</v>
      </c>
      <c r="T1617">
        <v>44.49</v>
      </c>
      <c r="U1617">
        <v>1.36</v>
      </c>
      <c r="V1617">
        <v>-13.26</v>
      </c>
      <c r="W1617">
        <v>-0.21</v>
      </c>
      <c r="X1617">
        <v>1.57</v>
      </c>
      <c r="Y1617">
        <v>39669.89</v>
      </c>
      <c r="Z1617">
        <v>21.04</v>
      </c>
      <c r="AA1617">
        <v>6896.84</v>
      </c>
      <c r="AB1617">
        <v>32773.050000000003</v>
      </c>
      <c r="AC1617">
        <v>0.46</v>
      </c>
      <c r="AD1617">
        <v>0</v>
      </c>
      <c r="AE1617">
        <v>0.46</v>
      </c>
      <c r="AF1617">
        <v>0</v>
      </c>
      <c r="AG1617">
        <v>80.41</v>
      </c>
      <c r="AH1617">
        <v>0</v>
      </c>
      <c r="AI1617">
        <v>1.46</v>
      </c>
      <c r="AJ1617">
        <v>78.95</v>
      </c>
      <c r="AK1617">
        <v>2.92</v>
      </c>
      <c r="AL1617">
        <v>0</v>
      </c>
      <c r="AM1617">
        <v>2.92</v>
      </c>
      <c r="AN1617">
        <v>0</v>
      </c>
      <c r="AO1617">
        <v>0.73</v>
      </c>
      <c r="AP1617">
        <v>0</v>
      </c>
      <c r="AQ1617">
        <v>0.73</v>
      </c>
      <c r="AR1617">
        <v>0</v>
      </c>
      <c r="AS1617">
        <v>0.14000000000000001</v>
      </c>
      <c r="AT1617">
        <v>0</v>
      </c>
      <c r="AU1617">
        <v>0.14000000000000001</v>
      </c>
      <c r="AV1617">
        <v>0</v>
      </c>
    </row>
    <row r="1618" spans="1:48" x14ac:dyDescent="0.35">
      <c r="A1618" t="s">
        <v>146</v>
      </c>
      <c r="B1618" t="s">
        <v>23</v>
      </c>
      <c r="C1618" t="s">
        <v>128</v>
      </c>
      <c r="D1618" t="s">
        <v>129</v>
      </c>
      <c r="E1618">
        <v>85460382.519999996</v>
      </c>
      <c r="F1618">
        <v>0.9</v>
      </c>
      <c r="G1618">
        <v>764144.81</v>
      </c>
      <c r="H1618">
        <v>84696237.709999993</v>
      </c>
      <c r="I1618">
        <v>0</v>
      </c>
      <c r="J1618">
        <v>0</v>
      </c>
      <c r="K1618">
        <v>0</v>
      </c>
      <c r="L1618">
        <v>0</v>
      </c>
      <c r="M1618">
        <v>10913822.289999999</v>
      </c>
      <c r="N1618">
        <v>0.09</v>
      </c>
      <c r="O1618">
        <v>9447.39</v>
      </c>
      <c r="P1618">
        <v>10904374.9</v>
      </c>
      <c r="Q1618">
        <v>0</v>
      </c>
      <c r="R1618">
        <v>0</v>
      </c>
      <c r="S1618">
        <v>0</v>
      </c>
      <c r="T1618">
        <v>0</v>
      </c>
      <c r="U1618">
        <v>2.5499999999999998</v>
      </c>
      <c r="V1618">
        <v>1.54</v>
      </c>
      <c r="W1618">
        <v>0.04</v>
      </c>
      <c r="X1618">
        <v>2.5099999999999998</v>
      </c>
      <c r="Y1618">
        <v>33504149.170000002</v>
      </c>
      <c r="Z1618">
        <v>-0.63</v>
      </c>
      <c r="AA1618">
        <v>-210813.37</v>
      </c>
      <c r="AB1618">
        <v>33714962.539999999</v>
      </c>
      <c r="AC1618">
        <v>15.17</v>
      </c>
      <c r="AD1618">
        <v>1.71</v>
      </c>
      <c r="AE1618">
        <v>0.25</v>
      </c>
      <c r="AF1618">
        <v>14.92</v>
      </c>
      <c r="AG1618">
        <v>100</v>
      </c>
      <c r="AH1618">
        <v>0</v>
      </c>
      <c r="AI1618">
        <v>0</v>
      </c>
      <c r="AJ1618">
        <v>100</v>
      </c>
      <c r="AK1618">
        <v>100</v>
      </c>
      <c r="AL1618">
        <v>0</v>
      </c>
      <c r="AM1618">
        <v>0</v>
      </c>
      <c r="AN1618">
        <v>100</v>
      </c>
      <c r="AO1618">
        <v>99.49</v>
      </c>
      <c r="AP1618">
        <v>-0.22</v>
      </c>
      <c r="AQ1618">
        <v>-0.22</v>
      </c>
      <c r="AR1618">
        <v>99.71</v>
      </c>
      <c r="AS1618">
        <v>16.059999999999999</v>
      </c>
      <c r="AT1618">
        <v>9.0399999999999991</v>
      </c>
      <c r="AU1618">
        <v>1.33</v>
      </c>
      <c r="AV1618">
        <v>14.73</v>
      </c>
    </row>
    <row r="1619" spans="1:48" x14ac:dyDescent="0.35">
      <c r="A1619" t="s">
        <v>146</v>
      </c>
      <c r="B1619" t="s">
        <v>23</v>
      </c>
      <c r="C1619" t="s">
        <v>128</v>
      </c>
      <c r="D1619" t="s">
        <v>130</v>
      </c>
      <c r="E1619">
        <v>15986239.57</v>
      </c>
      <c r="F1619">
        <v>0.06</v>
      </c>
      <c r="G1619">
        <v>9595.0300000000007</v>
      </c>
      <c r="H1619">
        <v>15976644.539999999</v>
      </c>
      <c r="I1619">
        <v>18.71</v>
      </c>
      <c r="J1619">
        <v>0</v>
      </c>
      <c r="K1619">
        <v>-0.16</v>
      </c>
      <c r="L1619">
        <v>18.86</v>
      </c>
      <c r="M1619">
        <v>1980020.41</v>
      </c>
      <c r="N1619">
        <v>-2.44</v>
      </c>
      <c r="O1619">
        <v>-49435.78</v>
      </c>
      <c r="P1619">
        <v>2029456.19</v>
      </c>
      <c r="Q1619">
        <v>18.14</v>
      </c>
      <c r="R1619">
        <v>0</v>
      </c>
      <c r="S1619">
        <v>-0.47</v>
      </c>
      <c r="T1619">
        <v>18.61</v>
      </c>
      <c r="U1619">
        <v>2.5299999999999998</v>
      </c>
      <c r="V1619">
        <v>2.64</v>
      </c>
      <c r="W1619">
        <v>7.0000000000000007E-2</v>
      </c>
      <c r="X1619">
        <v>2.4700000000000002</v>
      </c>
      <c r="Y1619">
        <v>6312418.4299999997</v>
      </c>
      <c r="Z1619">
        <v>-2.52</v>
      </c>
      <c r="AA1619">
        <v>-162977.67000000001</v>
      </c>
      <c r="AB1619">
        <v>6475396.0899999999</v>
      </c>
      <c r="AC1619">
        <v>13.41</v>
      </c>
      <c r="AD1619">
        <v>5.73</v>
      </c>
      <c r="AE1619">
        <v>0.73</v>
      </c>
      <c r="AF1619">
        <v>12.68</v>
      </c>
      <c r="AG1619">
        <v>100</v>
      </c>
      <c r="AH1619">
        <v>0</v>
      </c>
      <c r="AI1619">
        <v>0</v>
      </c>
      <c r="AJ1619">
        <v>100</v>
      </c>
      <c r="AK1619">
        <v>100</v>
      </c>
      <c r="AL1619">
        <v>0</v>
      </c>
      <c r="AM1619">
        <v>0</v>
      </c>
      <c r="AN1619">
        <v>100</v>
      </c>
      <c r="AO1619">
        <v>84.66</v>
      </c>
      <c r="AP1619">
        <v>-1.61</v>
      </c>
      <c r="AQ1619">
        <v>-1.38</v>
      </c>
      <c r="AR1619">
        <v>86.04</v>
      </c>
      <c r="AS1619">
        <v>14.22</v>
      </c>
      <c r="AT1619">
        <v>13.46</v>
      </c>
      <c r="AU1619">
        <v>1.69</v>
      </c>
      <c r="AV1619">
        <v>12.53</v>
      </c>
    </row>
    <row r="1620" spans="1:48" x14ac:dyDescent="0.35">
      <c r="A1620" t="s">
        <v>146</v>
      </c>
      <c r="B1620" t="s">
        <v>23</v>
      </c>
      <c r="C1620" t="s">
        <v>128</v>
      </c>
      <c r="D1620" t="s">
        <v>131</v>
      </c>
      <c r="E1620">
        <v>30065194.34</v>
      </c>
      <c r="F1620">
        <v>6.02</v>
      </c>
      <c r="G1620">
        <v>1706551.45</v>
      </c>
      <c r="H1620">
        <v>28358642.890000001</v>
      </c>
      <c r="I1620">
        <v>35.18</v>
      </c>
      <c r="J1620">
        <v>0</v>
      </c>
      <c r="K1620">
        <v>1.7</v>
      </c>
      <c r="L1620">
        <v>33.479999999999997</v>
      </c>
      <c r="M1620">
        <v>3588405.27</v>
      </c>
      <c r="N1620">
        <v>6.73</v>
      </c>
      <c r="O1620">
        <v>226250.14</v>
      </c>
      <c r="P1620">
        <v>3362155.13</v>
      </c>
      <c r="Q1620">
        <v>32.880000000000003</v>
      </c>
      <c r="R1620">
        <v>0</v>
      </c>
      <c r="S1620">
        <v>2.0499999999999998</v>
      </c>
      <c r="T1620">
        <v>30.83</v>
      </c>
      <c r="U1620">
        <v>2.9</v>
      </c>
      <c r="V1620">
        <v>1.54</v>
      </c>
      <c r="W1620">
        <v>0.04</v>
      </c>
      <c r="X1620">
        <v>2.85</v>
      </c>
      <c r="Y1620">
        <v>10371485.720000001</v>
      </c>
      <c r="Z1620">
        <v>4.41</v>
      </c>
      <c r="AA1620">
        <v>437961.8</v>
      </c>
      <c r="AB1620">
        <v>9933523.9199999999</v>
      </c>
      <c r="AC1620">
        <v>14.78</v>
      </c>
      <c r="AD1620">
        <v>-2.02</v>
      </c>
      <c r="AE1620">
        <v>-0.3</v>
      </c>
      <c r="AF1620">
        <v>15.08</v>
      </c>
      <c r="AG1620">
        <v>100</v>
      </c>
      <c r="AH1620">
        <v>0</v>
      </c>
      <c r="AI1620">
        <v>0</v>
      </c>
      <c r="AJ1620">
        <v>100</v>
      </c>
      <c r="AK1620">
        <v>100</v>
      </c>
      <c r="AL1620">
        <v>0</v>
      </c>
      <c r="AM1620">
        <v>0</v>
      </c>
      <c r="AN1620">
        <v>100</v>
      </c>
      <c r="AO1620">
        <v>86.45</v>
      </c>
      <c r="AP1620">
        <v>-6.7</v>
      </c>
      <c r="AQ1620">
        <v>-6.21</v>
      </c>
      <c r="AR1620">
        <v>92.66</v>
      </c>
      <c r="AS1620">
        <v>15.22</v>
      </c>
      <c r="AT1620">
        <v>8.51</v>
      </c>
      <c r="AU1620">
        <v>1.19</v>
      </c>
      <c r="AV1620">
        <v>14.03</v>
      </c>
    </row>
    <row r="1621" spans="1:48" x14ac:dyDescent="0.35">
      <c r="A1621" t="s">
        <v>146</v>
      </c>
      <c r="B1621" t="s">
        <v>23</v>
      </c>
      <c r="C1621" t="s">
        <v>128</v>
      </c>
      <c r="D1621" t="s">
        <v>132</v>
      </c>
      <c r="E1621">
        <v>31812487.52</v>
      </c>
      <c r="F1621">
        <v>-2.33</v>
      </c>
      <c r="G1621">
        <v>-758069.59</v>
      </c>
      <c r="H1621">
        <v>32570557.109999999</v>
      </c>
      <c r="I1621">
        <v>37.22</v>
      </c>
      <c r="J1621">
        <v>0</v>
      </c>
      <c r="K1621">
        <v>-1.23</v>
      </c>
      <c r="L1621">
        <v>38.46</v>
      </c>
      <c r="M1621">
        <v>4109168.42</v>
      </c>
      <c r="N1621">
        <v>-3.4</v>
      </c>
      <c r="O1621">
        <v>-144547.99</v>
      </c>
      <c r="P1621">
        <v>4253716.41</v>
      </c>
      <c r="Q1621">
        <v>37.65</v>
      </c>
      <c r="R1621">
        <v>0</v>
      </c>
      <c r="S1621">
        <v>-1.36</v>
      </c>
      <c r="T1621">
        <v>39.01</v>
      </c>
      <c r="U1621">
        <v>2.66</v>
      </c>
      <c r="V1621">
        <v>2.42</v>
      </c>
      <c r="W1621">
        <v>0.06</v>
      </c>
      <c r="X1621">
        <v>2.6</v>
      </c>
      <c r="Y1621">
        <v>11965085.35</v>
      </c>
      <c r="Z1621">
        <v>-4.6399999999999997</v>
      </c>
      <c r="AA1621">
        <v>-582113.18000000005</v>
      </c>
      <c r="AB1621">
        <v>12547198.529999999</v>
      </c>
      <c r="AC1621">
        <v>20.56</v>
      </c>
      <c r="AD1621">
        <v>5.03</v>
      </c>
      <c r="AE1621">
        <v>0.98</v>
      </c>
      <c r="AF1621">
        <v>19.579999999999998</v>
      </c>
      <c r="AG1621">
        <v>100</v>
      </c>
      <c r="AH1621">
        <v>0</v>
      </c>
      <c r="AI1621">
        <v>0</v>
      </c>
      <c r="AJ1621">
        <v>100</v>
      </c>
      <c r="AK1621">
        <v>100</v>
      </c>
      <c r="AL1621">
        <v>0</v>
      </c>
      <c r="AM1621">
        <v>0</v>
      </c>
      <c r="AN1621">
        <v>100</v>
      </c>
      <c r="AO1621">
        <v>98.19</v>
      </c>
      <c r="AP1621">
        <v>-0.34</v>
      </c>
      <c r="AQ1621">
        <v>-0.34</v>
      </c>
      <c r="AR1621">
        <v>98.53</v>
      </c>
      <c r="AS1621">
        <v>19.84</v>
      </c>
      <c r="AT1621">
        <v>9.65</v>
      </c>
      <c r="AU1621">
        <v>1.75</v>
      </c>
      <c r="AV1621">
        <v>18.100000000000001</v>
      </c>
    </row>
    <row r="1622" spans="1:48" x14ac:dyDescent="0.35">
      <c r="A1622" t="s">
        <v>146</v>
      </c>
      <c r="B1622" t="s">
        <v>23</v>
      </c>
      <c r="C1622" t="s">
        <v>128</v>
      </c>
      <c r="D1622" t="s">
        <v>133</v>
      </c>
      <c r="E1622">
        <v>4422186.6900000004</v>
      </c>
      <c r="F1622">
        <v>-4.99</v>
      </c>
      <c r="G1622">
        <v>-232391.15</v>
      </c>
      <c r="H1622">
        <v>4654577.84</v>
      </c>
      <c r="I1622">
        <v>5.17</v>
      </c>
      <c r="J1622">
        <v>0</v>
      </c>
      <c r="K1622">
        <v>-0.32</v>
      </c>
      <c r="L1622">
        <v>5.5</v>
      </c>
      <c r="M1622">
        <v>1030764.6</v>
      </c>
      <c r="N1622">
        <v>-3.97</v>
      </c>
      <c r="O1622">
        <v>-42582.32</v>
      </c>
      <c r="P1622">
        <v>1073346.92</v>
      </c>
      <c r="Q1622">
        <v>9.44</v>
      </c>
      <c r="R1622">
        <v>0</v>
      </c>
      <c r="S1622">
        <v>-0.4</v>
      </c>
      <c r="T1622">
        <v>9.84</v>
      </c>
      <c r="U1622">
        <v>1.44</v>
      </c>
      <c r="V1622">
        <v>-4.1900000000000004</v>
      </c>
      <c r="W1622">
        <v>-0.06</v>
      </c>
      <c r="X1622">
        <v>1.51</v>
      </c>
      <c r="Y1622">
        <v>3066159.98</v>
      </c>
      <c r="Z1622">
        <v>-0.84</v>
      </c>
      <c r="AA1622">
        <v>-25965.85</v>
      </c>
      <c r="AB1622">
        <v>3092125.83</v>
      </c>
      <c r="AC1622">
        <v>3.63</v>
      </c>
      <c r="AD1622">
        <v>3.46</v>
      </c>
      <c r="AE1622">
        <v>0.12</v>
      </c>
      <c r="AF1622">
        <v>3.51</v>
      </c>
      <c r="AG1622">
        <v>93.74</v>
      </c>
      <c r="AH1622">
        <v>0</v>
      </c>
      <c r="AI1622">
        <v>-0.19</v>
      </c>
      <c r="AJ1622">
        <v>93.92</v>
      </c>
      <c r="AK1622">
        <v>85.15</v>
      </c>
      <c r="AL1622">
        <v>-8.39</v>
      </c>
      <c r="AM1622">
        <v>-7.8</v>
      </c>
      <c r="AN1622">
        <v>92.95</v>
      </c>
      <c r="AO1622">
        <v>26.5</v>
      </c>
      <c r="AP1622">
        <v>-22.84</v>
      </c>
      <c r="AQ1622">
        <v>-7.84</v>
      </c>
      <c r="AR1622">
        <v>34.35</v>
      </c>
      <c r="AS1622">
        <v>2.37</v>
      </c>
      <c r="AT1622">
        <v>-22.67</v>
      </c>
      <c r="AU1622">
        <v>-0.7</v>
      </c>
      <c r="AV1622">
        <v>3.07</v>
      </c>
    </row>
    <row r="1623" spans="1:48" x14ac:dyDescent="0.35">
      <c r="A1623" t="s">
        <v>146</v>
      </c>
      <c r="B1623" t="s">
        <v>23</v>
      </c>
      <c r="C1623" t="s">
        <v>128</v>
      </c>
      <c r="D1623" t="s">
        <v>179</v>
      </c>
      <c r="E1623">
        <v>30065194.34</v>
      </c>
      <c r="F1623">
        <v>6.02</v>
      </c>
      <c r="G1623">
        <v>1706551.45</v>
      </c>
      <c r="H1623">
        <v>28358642.890000001</v>
      </c>
      <c r="I1623">
        <v>35.18</v>
      </c>
      <c r="J1623">
        <v>0</v>
      </c>
      <c r="K1623">
        <v>1.7</v>
      </c>
      <c r="L1623">
        <v>33.479999999999997</v>
      </c>
      <c r="M1623">
        <v>3588405.27</v>
      </c>
      <c r="N1623">
        <v>6.73</v>
      </c>
      <c r="O1623">
        <v>226250.14</v>
      </c>
      <c r="P1623">
        <v>3362155.13</v>
      </c>
      <c r="Q1623">
        <v>32.880000000000003</v>
      </c>
      <c r="R1623">
        <v>0</v>
      </c>
      <c r="S1623">
        <v>2.0499999999999998</v>
      </c>
      <c r="T1623">
        <v>30.83</v>
      </c>
      <c r="U1623">
        <v>2.9</v>
      </c>
      <c r="V1623">
        <v>1.54</v>
      </c>
      <c r="W1623">
        <v>0.04</v>
      </c>
      <c r="X1623">
        <v>2.85</v>
      </c>
      <c r="Y1623">
        <v>10371485.720000001</v>
      </c>
      <c r="Z1623">
        <v>4.41</v>
      </c>
      <c r="AA1623">
        <v>437961.8</v>
      </c>
      <c r="AB1623">
        <v>9933523.9199999999</v>
      </c>
      <c r="AC1623">
        <v>14.78</v>
      </c>
      <c r="AD1623">
        <v>-2.02</v>
      </c>
      <c r="AE1623">
        <v>-0.3</v>
      </c>
      <c r="AF1623">
        <v>15.08</v>
      </c>
      <c r="AG1623">
        <v>100</v>
      </c>
      <c r="AH1623">
        <v>0</v>
      </c>
      <c r="AI1623">
        <v>0</v>
      </c>
      <c r="AJ1623">
        <v>100</v>
      </c>
      <c r="AK1623">
        <v>100</v>
      </c>
      <c r="AL1623">
        <v>0</v>
      </c>
      <c r="AM1623">
        <v>0</v>
      </c>
      <c r="AN1623">
        <v>100</v>
      </c>
      <c r="AO1623">
        <v>86.45</v>
      </c>
      <c r="AP1623">
        <v>-6.7</v>
      </c>
      <c r="AQ1623">
        <v>-6.21</v>
      </c>
      <c r="AR1623">
        <v>92.66</v>
      </c>
      <c r="AS1623">
        <v>15.22</v>
      </c>
      <c r="AT1623">
        <v>8.51</v>
      </c>
      <c r="AU1623">
        <v>1.19</v>
      </c>
      <c r="AV1623">
        <v>14.03</v>
      </c>
    </row>
    <row r="1624" spans="1:48" x14ac:dyDescent="0.35">
      <c r="A1624" t="s">
        <v>146</v>
      </c>
      <c r="B1624" t="s">
        <v>23</v>
      </c>
      <c r="C1624" t="s">
        <v>128</v>
      </c>
      <c r="D1624" t="s">
        <v>180</v>
      </c>
      <c r="E1624">
        <v>38504963.310000002</v>
      </c>
      <c r="F1624">
        <v>-2.02</v>
      </c>
      <c r="G1624">
        <v>-793676.15</v>
      </c>
      <c r="H1624">
        <v>39298639.460000001</v>
      </c>
      <c r="I1624">
        <v>45.06</v>
      </c>
      <c r="J1624">
        <v>0</v>
      </c>
      <c r="K1624">
        <v>-1.34</v>
      </c>
      <c r="L1624">
        <v>46.4</v>
      </c>
      <c r="M1624">
        <v>4920034.26</v>
      </c>
      <c r="N1624">
        <v>-3.26</v>
      </c>
      <c r="O1624">
        <v>-165627.85</v>
      </c>
      <c r="P1624">
        <v>5085662.1100000003</v>
      </c>
      <c r="Q1624">
        <v>45.08</v>
      </c>
      <c r="R1624">
        <v>0</v>
      </c>
      <c r="S1624">
        <v>-1.56</v>
      </c>
      <c r="T1624">
        <v>46.64</v>
      </c>
      <c r="U1624">
        <v>2.66</v>
      </c>
      <c r="V1624">
        <v>2.17</v>
      </c>
      <c r="W1624">
        <v>0.06</v>
      </c>
      <c r="X1624">
        <v>2.6</v>
      </c>
      <c r="Y1624">
        <v>14475008.140000001</v>
      </c>
      <c r="Z1624">
        <v>-4.1100000000000003</v>
      </c>
      <c r="AA1624">
        <v>-619666.04</v>
      </c>
      <c r="AB1624">
        <v>15094674.18</v>
      </c>
      <c r="AC1624">
        <v>21.01</v>
      </c>
      <c r="AD1624">
        <v>2.4</v>
      </c>
      <c r="AE1624">
        <v>0.49</v>
      </c>
      <c r="AF1624">
        <v>20.52</v>
      </c>
      <c r="AG1624">
        <v>100</v>
      </c>
      <c r="AH1624">
        <v>0</v>
      </c>
      <c r="AI1624">
        <v>0</v>
      </c>
      <c r="AJ1624">
        <v>100</v>
      </c>
      <c r="AK1624">
        <v>100</v>
      </c>
      <c r="AL1624">
        <v>0</v>
      </c>
      <c r="AM1624">
        <v>0</v>
      </c>
      <c r="AN1624">
        <v>100</v>
      </c>
      <c r="AO1624">
        <v>98.46</v>
      </c>
      <c r="AP1624">
        <v>-0.75</v>
      </c>
      <c r="AQ1624">
        <v>-0.74</v>
      </c>
      <c r="AR1624">
        <v>99.2</v>
      </c>
      <c r="AS1624">
        <v>20.61</v>
      </c>
      <c r="AT1624">
        <v>7.26</v>
      </c>
      <c r="AU1624">
        <v>1.4</v>
      </c>
      <c r="AV1624">
        <v>19.21</v>
      </c>
    </row>
    <row r="1625" spans="1:48" x14ac:dyDescent="0.35">
      <c r="A1625" t="s">
        <v>146</v>
      </c>
      <c r="B1625" t="s">
        <v>23</v>
      </c>
      <c r="C1625" t="s">
        <v>128</v>
      </c>
      <c r="D1625" t="s">
        <v>181</v>
      </c>
      <c r="E1625">
        <v>9623483.1600000001</v>
      </c>
      <c r="F1625">
        <v>-0.4</v>
      </c>
      <c r="G1625">
        <v>-38287.94</v>
      </c>
      <c r="H1625">
        <v>9661771.0999999996</v>
      </c>
      <c r="I1625">
        <v>11.26</v>
      </c>
      <c r="J1625">
        <v>0</v>
      </c>
      <c r="K1625">
        <v>-0.15</v>
      </c>
      <c r="L1625">
        <v>11.41</v>
      </c>
      <c r="M1625">
        <v>1189614.67</v>
      </c>
      <c r="N1625">
        <v>-3.14</v>
      </c>
      <c r="O1625">
        <v>-38627.620000000003</v>
      </c>
      <c r="P1625">
        <v>1228242.29</v>
      </c>
      <c r="Q1625">
        <v>10.9</v>
      </c>
      <c r="R1625">
        <v>0</v>
      </c>
      <c r="S1625">
        <v>-0.36</v>
      </c>
      <c r="T1625">
        <v>11.26</v>
      </c>
      <c r="U1625">
        <v>2.41</v>
      </c>
      <c r="V1625">
        <v>3.58</v>
      </c>
      <c r="W1625">
        <v>0.08</v>
      </c>
      <c r="X1625">
        <v>2.3199999999999998</v>
      </c>
      <c r="Y1625">
        <v>4000657.3</v>
      </c>
      <c r="Z1625">
        <v>-3.84</v>
      </c>
      <c r="AA1625">
        <v>-159546.16</v>
      </c>
      <c r="AB1625">
        <v>4160203.46</v>
      </c>
      <c r="AC1625">
        <v>7.84</v>
      </c>
      <c r="AD1625">
        <v>26.27</v>
      </c>
      <c r="AE1625">
        <v>1.63</v>
      </c>
      <c r="AF1625">
        <v>6.21</v>
      </c>
      <c r="AG1625">
        <v>98.47</v>
      </c>
      <c r="AH1625">
        <v>0</v>
      </c>
      <c r="AI1625">
        <v>-0.01</v>
      </c>
      <c r="AJ1625">
        <v>98.48</v>
      </c>
      <c r="AK1625">
        <v>97.75</v>
      </c>
      <c r="AL1625">
        <v>-0.74</v>
      </c>
      <c r="AM1625">
        <v>-0.73</v>
      </c>
      <c r="AN1625">
        <v>98.48</v>
      </c>
      <c r="AO1625">
        <v>64.27</v>
      </c>
      <c r="AP1625">
        <v>26.13</v>
      </c>
      <c r="AQ1625">
        <v>13.31</v>
      </c>
      <c r="AR1625">
        <v>50.95</v>
      </c>
      <c r="AS1625">
        <v>7.82</v>
      </c>
      <c r="AT1625">
        <v>38.79</v>
      </c>
      <c r="AU1625">
        <v>2.1800000000000002</v>
      </c>
      <c r="AV1625">
        <v>5.63</v>
      </c>
    </row>
    <row r="1626" spans="1:48" x14ac:dyDescent="0.35">
      <c r="A1626" t="s">
        <v>146</v>
      </c>
      <c r="B1626" t="s">
        <v>23</v>
      </c>
      <c r="C1626" t="s">
        <v>139</v>
      </c>
      <c r="D1626" t="s">
        <v>129</v>
      </c>
      <c r="E1626">
        <v>38836016.689999998</v>
      </c>
      <c r="F1626">
        <v>-0.83</v>
      </c>
      <c r="G1626">
        <v>-325381.46999999997</v>
      </c>
      <c r="H1626">
        <v>39161398.170000002</v>
      </c>
      <c r="I1626">
        <v>0</v>
      </c>
      <c r="J1626">
        <v>0</v>
      </c>
      <c r="K1626">
        <v>0</v>
      </c>
      <c r="L1626">
        <v>0</v>
      </c>
      <c r="M1626">
        <v>5320512.25</v>
      </c>
      <c r="N1626">
        <v>-2.87</v>
      </c>
      <c r="O1626">
        <v>-157380.6</v>
      </c>
      <c r="P1626">
        <v>5477892.8499999996</v>
      </c>
      <c r="Q1626">
        <v>0</v>
      </c>
      <c r="R1626">
        <v>0</v>
      </c>
      <c r="S1626">
        <v>0</v>
      </c>
      <c r="T1626">
        <v>0</v>
      </c>
      <c r="U1626">
        <v>3.65</v>
      </c>
      <c r="V1626">
        <v>2.1</v>
      </c>
      <c r="W1626">
        <v>0.08</v>
      </c>
      <c r="X1626">
        <v>3.57</v>
      </c>
      <c r="Y1626">
        <v>10641026.220000001</v>
      </c>
      <c r="Z1626">
        <v>-2.87</v>
      </c>
      <c r="AA1626">
        <v>-314759.46999999997</v>
      </c>
      <c r="AB1626">
        <v>10955785.689999999</v>
      </c>
      <c r="AC1626">
        <v>15.81</v>
      </c>
      <c r="AD1626">
        <v>18.72</v>
      </c>
      <c r="AE1626">
        <v>2.4900000000000002</v>
      </c>
      <c r="AF1626">
        <v>13.32</v>
      </c>
      <c r="AG1626">
        <v>100</v>
      </c>
      <c r="AH1626">
        <v>0</v>
      </c>
      <c r="AI1626">
        <v>0</v>
      </c>
      <c r="AJ1626">
        <v>100</v>
      </c>
      <c r="AK1626">
        <v>100</v>
      </c>
      <c r="AL1626">
        <v>1.54</v>
      </c>
      <c r="AM1626">
        <v>1.52</v>
      </c>
      <c r="AN1626">
        <v>98.48</v>
      </c>
      <c r="AO1626">
        <v>71.61</v>
      </c>
      <c r="AP1626">
        <v>19.84</v>
      </c>
      <c r="AQ1626">
        <v>11.86</v>
      </c>
      <c r="AR1626">
        <v>59.76</v>
      </c>
      <c r="AS1626">
        <v>16.829999999999998</v>
      </c>
      <c r="AT1626">
        <v>21.33</v>
      </c>
      <c r="AU1626">
        <v>2.96</v>
      </c>
      <c r="AV1626">
        <v>13.87</v>
      </c>
    </row>
    <row r="1627" spans="1:48" x14ac:dyDescent="0.35">
      <c r="A1627" t="s">
        <v>146</v>
      </c>
      <c r="B1627" t="s">
        <v>23</v>
      </c>
      <c r="C1627" t="s">
        <v>139</v>
      </c>
      <c r="D1627" t="s">
        <v>130</v>
      </c>
      <c r="E1627">
        <v>7030494.6799999997</v>
      </c>
      <c r="F1627">
        <v>-5.15</v>
      </c>
      <c r="G1627">
        <v>-381353.5</v>
      </c>
      <c r="H1627">
        <v>7411848.1799999997</v>
      </c>
      <c r="I1627">
        <v>18.100000000000001</v>
      </c>
      <c r="J1627">
        <v>0</v>
      </c>
      <c r="K1627">
        <v>-0.82</v>
      </c>
      <c r="L1627">
        <v>18.93</v>
      </c>
      <c r="M1627">
        <v>904137.49</v>
      </c>
      <c r="N1627">
        <v>-7.57</v>
      </c>
      <c r="O1627">
        <v>-74094.23</v>
      </c>
      <c r="P1627">
        <v>978231.71</v>
      </c>
      <c r="Q1627">
        <v>16.989999999999998</v>
      </c>
      <c r="R1627">
        <v>0</v>
      </c>
      <c r="S1627">
        <v>-0.86</v>
      </c>
      <c r="T1627">
        <v>17.86</v>
      </c>
      <c r="U1627">
        <v>3.89</v>
      </c>
      <c r="V1627">
        <v>2.63</v>
      </c>
      <c r="W1627">
        <v>0.1</v>
      </c>
      <c r="X1627">
        <v>3.79</v>
      </c>
      <c r="Y1627">
        <v>1808274.97</v>
      </c>
      <c r="Z1627">
        <v>-7.57</v>
      </c>
      <c r="AA1627">
        <v>-148188.45000000001</v>
      </c>
      <c r="AB1627">
        <v>1956463.42</v>
      </c>
      <c r="AC1627">
        <v>16.350000000000001</v>
      </c>
      <c r="AD1627">
        <v>15.33</v>
      </c>
      <c r="AE1627">
        <v>2.17</v>
      </c>
      <c r="AF1627">
        <v>14.17</v>
      </c>
      <c r="AG1627">
        <v>100</v>
      </c>
      <c r="AH1627">
        <v>0</v>
      </c>
      <c r="AI1627">
        <v>0</v>
      </c>
      <c r="AJ1627">
        <v>100</v>
      </c>
      <c r="AK1627">
        <v>98.47</v>
      </c>
      <c r="AL1627">
        <v>-0.01</v>
      </c>
      <c r="AM1627">
        <v>-0.01</v>
      </c>
      <c r="AN1627">
        <v>98.48</v>
      </c>
      <c r="AO1627">
        <v>54.63</v>
      </c>
      <c r="AP1627">
        <v>18.59</v>
      </c>
      <c r="AQ1627">
        <v>8.56</v>
      </c>
      <c r="AR1627">
        <v>46.06</v>
      </c>
      <c r="AS1627">
        <v>16.04</v>
      </c>
      <c r="AT1627">
        <v>20.41</v>
      </c>
      <c r="AU1627">
        <v>2.72</v>
      </c>
      <c r="AV1627">
        <v>13.33</v>
      </c>
    </row>
    <row r="1628" spans="1:48" x14ac:dyDescent="0.35">
      <c r="A1628" t="s">
        <v>146</v>
      </c>
      <c r="B1628" t="s">
        <v>23</v>
      </c>
      <c r="C1628" t="s">
        <v>139</v>
      </c>
      <c r="D1628" t="s">
        <v>131</v>
      </c>
      <c r="E1628">
        <v>14543008</v>
      </c>
      <c r="F1628">
        <v>8.02</v>
      </c>
      <c r="G1628">
        <v>1079843.2</v>
      </c>
      <c r="H1628">
        <v>13463164.800000001</v>
      </c>
      <c r="I1628">
        <v>37.450000000000003</v>
      </c>
      <c r="J1628">
        <v>0</v>
      </c>
      <c r="K1628">
        <v>3.07</v>
      </c>
      <c r="L1628">
        <v>34.380000000000003</v>
      </c>
      <c r="M1628">
        <v>1854852.15</v>
      </c>
      <c r="N1628">
        <v>8.43</v>
      </c>
      <c r="O1628">
        <v>144193.95000000001</v>
      </c>
      <c r="P1628">
        <v>1710658.2</v>
      </c>
      <c r="Q1628">
        <v>34.86</v>
      </c>
      <c r="R1628">
        <v>0</v>
      </c>
      <c r="S1628">
        <v>3.63</v>
      </c>
      <c r="T1628">
        <v>31.23</v>
      </c>
      <c r="U1628">
        <v>3.92</v>
      </c>
      <c r="V1628">
        <v>-0.38</v>
      </c>
      <c r="W1628">
        <v>-0.01</v>
      </c>
      <c r="X1628">
        <v>3.94</v>
      </c>
      <c r="Y1628">
        <v>3709704.3</v>
      </c>
      <c r="Z1628">
        <v>8.43</v>
      </c>
      <c r="AA1628">
        <v>288387.89</v>
      </c>
      <c r="AB1628">
        <v>3421316.4</v>
      </c>
      <c r="AC1628">
        <v>17.75</v>
      </c>
      <c r="AD1628">
        <v>23.43</v>
      </c>
      <c r="AE1628">
        <v>3.37</v>
      </c>
      <c r="AF1628">
        <v>14.38</v>
      </c>
      <c r="AG1628">
        <v>100</v>
      </c>
      <c r="AH1628">
        <v>0</v>
      </c>
      <c r="AI1628">
        <v>0</v>
      </c>
      <c r="AJ1628">
        <v>100</v>
      </c>
      <c r="AK1628">
        <v>98.47</v>
      </c>
      <c r="AL1628">
        <v>2.2200000000000002</v>
      </c>
      <c r="AM1628">
        <v>2.14</v>
      </c>
      <c r="AN1628">
        <v>96.33</v>
      </c>
      <c r="AO1628">
        <v>51.03</v>
      </c>
      <c r="AP1628">
        <v>51.31</v>
      </c>
      <c r="AQ1628">
        <v>17.3</v>
      </c>
      <c r="AR1628">
        <v>33.729999999999997</v>
      </c>
      <c r="AS1628">
        <v>18.5</v>
      </c>
      <c r="AT1628">
        <v>26.41</v>
      </c>
      <c r="AU1628">
        <v>3.86</v>
      </c>
      <c r="AV1628">
        <v>14.63</v>
      </c>
    </row>
    <row r="1629" spans="1:48" x14ac:dyDescent="0.35">
      <c r="A1629" t="s">
        <v>146</v>
      </c>
      <c r="B1629" t="s">
        <v>23</v>
      </c>
      <c r="C1629" t="s">
        <v>139</v>
      </c>
      <c r="D1629" t="s">
        <v>132</v>
      </c>
      <c r="E1629">
        <v>14281520.9</v>
      </c>
      <c r="F1629">
        <v>-5.19</v>
      </c>
      <c r="G1629">
        <v>-782425.48</v>
      </c>
      <c r="H1629">
        <v>15063946.369999999</v>
      </c>
      <c r="I1629">
        <v>36.770000000000003</v>
      </c>
      <c r="J1629">
        <v>0</v>
      </c>
      <c r="K1629">
        <v>-1.69</v>
      </c>
      <c r="L1629">
        <v>38.47</v>
      </c>
      <c r="M1629">
        <v>1914657.55</v>
      </c>
      <c r="N1629">
        <v>-8.49</v>
      </c>
      <c r="O1629">
        <v>-177659.6</v>
      </c>
      <c r="P1629">
        <v>2092317.15</v>
      </c>
      <c r="Q1629">
        <v>35.99</v>
      </c>
      <c r="R1629">
        <v>0</v>
      </c>
      <c r="S1629">
        <v>-2.21</v>
      </c>
      <c r="T1629">
        <v>38.200000000000003</v>
      </c>
      <c r="U1629">
        <v>3.73</v>
      </c>
      <c r="V1629">
        <v>3.6</v>
      </c>
      <c r="W1629">
        <v>0.13</v>
      </c>
      <c r="X1629">
        <v>3.6</v>
      </c>
      <c r="Y1629">
        <v>3829316.84</v>
      </c>
      <c r="Z1629">
        <v>-8.49</v>
      </c>
      <c r="AA1629">
        <v>-355317.47</v>
      </c>
      <c r="AB1629">
        <v>4184634.31</v>
      </c>
      <c r="AC1629">
        <v>18.36</v>
      </c>
      <c r="AD1629">
        <v>17.41</v>
      </c>
      <c r="AE1629">
        <v>2.72</v>
      </c>
      <c r="AF1629">
        <v>15.64</v>
      </c>
      <c r="AG1629">
        <v>100</v>
      </c>
      <c r="AH1629">
        <v>0</v>
      </c>
      <c r="AI1629">
        <v>0</v>
      </c>
      <c r="AJ1629">
        <v>100</v>
      </c>
      <c r="AK1629">
        <v>98.47</v>
      </c>
      <c r="AL1629">
        <v>-0.01</v>
      </c>
      <c r="AM1629">
        <v>-0.01</v>
      </c>
      <c r="AN1629">
        <v>98.48</v>
      </c>
      <c r="AO1629">
        <v>49.76</v>
      </c>
      <c r="AP1629">
        <v>7.6</v>
      </c>
      <c r="AQ1629">
        <v>3.52</v>
      </c>
      <c r="AR1629">
        <v>46.24</v>
      </c>
      <c r="AS1629">
        <v>18.54</v>
      </c>
      <c r="AT1629">
        <v>17.010000000000002</v>
      </c>
      <c r="AU1629">
        <v>2.69</v>
      </c>
      <c r="AV1629">
        <v>15.84</v>
      </c>
    </row>
    <row r="1630" spans="1:48" x14ac:dyDescent="0.35">
      <c r="A1630" t="s">
        <v>146</v>
      </c>
      <c r="B1630" t="s">
        <v>23</v>
      </c>
      <c r="C1630" t="s">
        <v>139</v>
      </c>
      <c r="D1630" t="s">
        <v>133</v>
      </c>
      <c r="E1630">
        <v>2755034.52</v>
      </c>
      <c r="F1630">
        <v>-9.73</v>
      </c>
      <c r="G1630">
        <v>-297069.78999999998</v>
      </c>
      <c r="H1630">
        <v>3052104.31</v>
      </c>
      <c r="I1630">
        <v>7.09</v>
      </c>
      <c r="J1630">
        <v>0</v>
      </c>
      <c r="K1630">
        <v>-0.7</v>
      </c>
      <c r="L1630">
        <v>7.79</v>
      </c>
      <c r="M1630">
        <v>612528.26</v>
      </c>
      <c r="N1630">
        <v>-8.6300000000000008</v>
      </c>
      <c r="O1630">
        <v>-57847.09</v>
      </c>
      <c r="P1630">
        <v>670375.35</v>
      </c>
      <c r="Q1630">
        <v>11.51</v>
      </c>
      <c r="R1630">
        <v>0</v>
      </c>
      <c r="S1630">
        <v>-0.73</v>
      </c>
      <c r="T1630">
        <v>12.24</v>
      </c>
      <c r="U1630">
        <v>2.25</v>
      </c>
      <c r="V1630">
        <v>-1.21</v>
      </c>
      <c r="W1630">
        <v>-0.03</v>
      </c>
      <c r="X1630">
        <v>2.2799999999999998</v>
      </c>
      <c r="Y1630">
        <v>1225056.51</v>
      </c>
      <c r="Z1630">
        <v>-8.6300000000000008</v>
      </c>
      <c r="AA1630">
        <v>-115694.19</v>
      </c>
      <c r="AB1630">
        <v>1340750.7</v>
      </c>
      <c r="AC1630">
        <v>0.59</v>
      </c>
      <c r="AD1630">
        <v>-71.22</v>
      </c>
      <c r="AE1630">
        <v>-1.47</v>
      </c>
      <c r="AF1630">
        <v>2.06</v>
      </c>
      <c r="AG1630">
        <v>93.4</v>
      </c>
      <c r="AH1630">
        <v>0</v>
      </c>
      <c r="AI1630">
        <v>-0.17</v>
      </c>
      <c r="AJ1630">
        <v>93.57</v>
      </c>
      <c r="AK1630">
        <v>20.010000000000002</v>
      </c>
      <c r="AL1630">
        <v>-35.479999999999997</v>
      </c>
      <c r="AM1630">
        <v>-11.01</v>
      </c>
      <c r="AN1630">
        <v>31.02</v>
      </c>
      <c r="AO1630">
        <v>1.43</v>
      </c>
      <c r="AP1630">
        <v>-48.52</v>
      </c>
      <c r="AQ1630">
        <v>-1.34</v>
      </c>
      <c r="AR1630">
        <v>2.77</v>
      </c>
      <c r="AS1630">
        <v>0.59</v>
      </c>
      <c r="AT1630">
        <v>-71.37</v>
      </c>
      <c r="AU1630">
        <v>-1.46</v>
      </c>
      <c r="AV1630">
        <v>2.0499999999999998</v>
      </c>
    </row>
    <row r="1631" spans="1:48" x14ac:dyDescent="0.35">
      <c r="A1631" t="s">
        <v>146</v>
      </c>
      <c r="B1631" t="s">
        <v>23</v>
      </c>
      <c r="C1631" t="s">
        <v>139</v>
      </c>
      <c r="D1631" t="s">
        <v>179</v>
      </c>
      <c r="E1631">
        <v>14543008</v>
      </c>
      <c r="F1631">
        <v>8.02</v>
      </c>
      <c r="G1631">
        <v>1079843.2</v>
      </c>
      <c r="H1631">
        <v>13463164.800000001</v>
      </c>
      <c r="I1631">
        <v>37.450000000000003</v>
      </c>
      <c r="J1631">
        <v>0</v>
      </c>
      <c r="K1631">
        <v>3.07</v>
      </c>
      <c r="L1631">
        <v>34.380000000000003</v>
      </c>
      <c r="M1631">
        <v>1854852.15</v>
      </c>
      <c r="N1631">
        <v>8.43</v>
      </c>
      <c r="O1631">
        <v>144193.95000000001</v>
      </c>
      <c r="P1631">
        <v>1710658.2</v>
      </c>
      <c r="Q1631">
        <v>34.86</v>
      </c>
      <c r="R1631">
        <v>0</v>
      </c>
      <c r="S1631">
        <v>3.63</v>
      </c>
      <c r="T1631">
        <v>31.23</v>
      </c>
      <c r="U1631">
        <v>3.92</v>
      </c>
      <c r="V1631">
        <v>-0.38</v>
      </c>
      <c r="W1631">
        <v>-0.01</v>
      </c>
      <c r="X1631">
        <v>3.94</v>
      </c>
      <c r="Y1631">
        <v>3709704.3</v>
      </c>
      <c r="Z1631">
        <v>8.43</v>
      </c>
      <c r="AA1631">
        <v>288387.89</v>
      </c>
      <c r="AB1631">
        <v>3421316.4</v>
      </c>
      <c r="AC1631">
        <v>17.75</v>
      </c>
      <c r="AD1631">
        <v>23.43</v>
      </c>
      <c r="AE1631">
        <v>3.37</v>
      </c>
      <c r="AF1631">
        <v>14.38</v>
      </c>
      <c r="AG1631">
        <v>100</v>
      </c>
      <c r="AH1631">
        <v>0</v>
      </c>
      <c r="AI1631">
        <v>0</v>
      </c>
      <c r="AJ1631">
        <v>100</v>
      </c>
      <c r="AK1631">
        <v>98.47</v>
      </c>
      <c r="AL1631">
        <v>2.2200000000000002</v>
      </c>
      <c r="AM1631">
        <v>2.14</v>
      </c>
      <c r="AN1631">
        <v>96.33</v>
      </c>
      <c r="AO1631">
        <v>51.03</v>
      </c>
      <c r="AP1631">
        <v>51.31</v>
      </c>
      <c r="AQ1631">
        <v>17.3</v>
      </c>
      <c r="AR1631">
        <v>33.729999999999997</v>
      </c>
      <c r="AS1631">
        <v>18.5</v>
      </c>
      <c r="AT1631">
        <v>26.41</v>
      </c>
      <c r="AU1631">
        <v>3.86</v>
      </c>
      <c r="AV1631">
        <v>14.63</v>
      </c>
    </row>
    <row r="1632" spans="1:48" x14ac:dyDescent="0.35">
      <c r="A1632" t="s">
        <v>146</v>
      </c>
      <c r="B1632" t="s">
        <v>23</v>
      </c>
      <c r="C1632" t="s">
        <v>139</v>
      </c>
      <c r="D1632" t="s">
        <v>180</v>
      </c>
      <c r="E1632">
        <v>17140631.219999999</v>
      </c>
      <c r="F1632">
        <v>-5.59</v>
      </c>
      <c r="G1632">
        <v>-1015050.78</v>
      </c>
      <c r="H1632">
        <v>18155682</v>
      </c>
      <c r="I1632">
        <v>44.14</v>
      </c>
      <c r="J1632">
        <v>0</v>
      </c>
      <c r="K1632">
        <v>-2.23</v>
      </c>
      <c r="L1632">
        <v>46.36</v>
      </c>
      <c r="M1632">
        <v>2288646.38</v>
      </c>
      <c r="N1632">
        <v>-8.92</v>
      </c>
      <c r="O1632">
        <v>-224129.21</v>
      </c>
      <c r="P1632">
        <v>2512775.58</v>
      </c>
      <c r="Q1632">
        <v>43.02</v>
      </c>
      <c r="R1632">
        <v>0</v>
      </c>
      <c r="S1632">
        <v>-2.86</v>
      </c>
      <c r="T1632">
        <v>45.87</v>
      </c>
      <c r="U1632">
        <v>3.74</v>
      </c>
      <c r="V1632">
        <v>3.65</v>
      </c>
      <c r="W1632">
        <v>0.13</v>
      </c>
      <c r="X1632">
        <v>3.61</v>
      </c>
      <c r="Y1632">
        <v>4577294.49</v>
      </c>
      <c r="Z1632">
        <v>-8.92</v>
      </c>
      <c r="AA1632">
        <v>-448256.68</v>
      </c>
      <c r="AB1632">
        <v>5025551.17</v>
      </c>
      <c r="AC1632">
        <v>19.899999999999999</v>
      </c>
      <c r="AD1632">
        <v>13.93</v>
      </c>
      <c r="AE1632">
        <v>2.4300000000000002</v>
      </c>
      <c r="AF1632">
        <v>17.47</v>
      </c>
      <c r="AG1632">
        <v>100</v>
      </c>
      <c r="AH1632">
        <v>0</v>
      </c>
      <c r="AI1632">
        <v>0</v>
      </c>
      <c r="AJ1632">
        <v>100</v>
      </c>
      <c r="AK1632">
        <v>98.47</v>
      </c>
      <c r="AL1632">
        <v>-0.01</v>
      </c>
      <c r="AM1632">
        <v>-0.01</v>
      </c>
      <c r="AN1632">
        <v>98.48</v>
      </c>
      <c r="AO1632">
        <v>57.67</v>
      </c>
      <c r="AP1632">
        <v>9.09</v>
      </c>
      <c r="AQ1632">
        <v>4.8099999999999996</v>
      </c>
      <c r="AR1632">
        <v>52.86</v>
      </c>
      <c r="AS1632">
        <v>20.079999999999998</v>
      </c>
      <c r="AT1632">
        <v>14.82</v>
      </c>
      <c r="AU1632">
        <v>2.59</v>
      </c>
      <c r="AV1632">
        <v>17.489999999999998</v>
      </c>
    </row>
    <row r="1633" spans="1:48" x14ac:dyDescent="0.35">
      <c r="A1633" t="s">
        <v>146</v>
      </c>
      <c r="B1633" t="s">
        <v>23</v>
      </c>
      <c r="C1633" t="s">
        <v>139</v>
      </c>
      <c r="D1633" t="s">
        <v>181</v>
      </c>
      <c r="E1633">
        <v>4064339.66</v>
      </c>
      <c r="F1633">
        <v>-3.56</v>
      </c>
      <c r="G1633">
        <v>-150164.75</v>
      </c>
      <c r="H1633">
        <v>4214504.41</v>
      </c>
      <c r="I1633">
        <v>10.47</v>
      </c>
      <c r="J1633">
        <v>0</v>
      </c>
      <c r="K1633">
        <v>-0.3</v>
      </c>
      <c r="L1633">
        <v>10.76</v>
      </c>
      <c r="M1633">
        <v>516164.55</v>
      </c>
      <c r="N1633">
        <v>-5.05</v>
      </c>
      <c r="O1633">
        <v>-27469.02</v>
      </c>
      <c r="P1633">
        <v>543633.56999999995</v>
      </c>
      <c r="Q1633">
        <v>9.6999999999999993</v>
      </c>
      <c r="R1633">
        <v>0</v>
      </c>
      <c r="S1633">
        <v>-0.22</v>
      </c>
      <c r="T1633">
        <v>9.92</v>
      </c>
      <c r="U1633">
        <v>3.94</v>
      </c>
      <c r="V1633">
        <v>1.57</v>
      </c>
      <c r="W1633">
        <v>0.06</v>
      </c>
      <c r="X1633">
        <v>3.88</v>
      </c>
      <c r="Y1633">
        <v>1032329.1</v>
      </c>
      <c r="Z1633">
        <v>-5.05</v>
      </c>
      <c r="AA1633">
        <v>-54938.03</v>
      </c>
      <c r="AB1633">
        <v>1087267.1399999999</v>
      </c>
      <c r="AC1633">
        <v>8.49</v>
      </c>
      <c r="AD1633">
        <v>71.09</v>
      </c>
      <c r="AE1633">
        <v>3.53</v>
      </c>
      <c r="AF1633">
        <v>4.96</v>
      </c>
      <c r="AG1633">
        <v>98.47</v>
      </c>
      <c r="AH1633">
        <v>0</v>
      </c>
      <c r="AI1633">
        <v>-0.01</v>
      </c>
      <c r="AJ1633">
        <v>98.48</v>
      </c>
      <c r="AK1633">
        <v>92.77</v>
      </c>
      <c r="AL1633">
        <v>17.52</v>
      </c>
      <c r="AM1633">
        <v>13.83</v>
      </c>
      <c r="AN1633">
        <v>78.95</v>
      </c>
      <c r="AO1633">
        <v>26.94</v>
      </c>
      <c r="AP1633">
        <v>59.72</v>
      </c>
      <c r="AQ1633">
        <v>10.07</v>
      </c>
      <c r="AR1633">
        <v>16.87</v>
      </c>
      <c r="AS1633">
        <v>8.18</v>
      </c>
      <c r="AT1633">
        <v>73.599999999999994</v>
      </c>
      <c r="AU1633">
        <v>3.47</v>
      </c>
      <c r="AV1633">
        <v>4.71</v>
      </c>
    </row>
    <row r="1634" spans="1:48" x14ac:dyDescent="0.35">
      <c r="A1634" t="s">
        <v>146</v>
      </c>
      <c r="B1634" t="s">
        <v>23</v>
      </c>
      <c r="C1634" t="s">
        <v>140</v>
      </c>
      <c r="D1634" t="s">
        <v>129</v>
      </c>
      <c r="E1634">
        <v>9393184.8900000006</v>
      </c>
      <c r="F1634">
        <v>20.56</v>
      </c>
      <c r="G1634">
        <v>1601904.57</v>
      </c>
      <c r="H1634">
        <v>7791280.3300000001</v>
      </c>
      <c r="I1634">
        <v>0</v>
      </c>
      <c r="J1634">
        <v>0</v>
      </c>
      <c r="K1634">
        <v>0</v>
      </c>
      <c r="L1634">
        <v>0</v>
      </c>
      <c r="M1634">
        <v>1319711.71</v>
      </c>
      <c r="N1634">
        <v>24.08</v>
      </c>
      <c r="O1634">
        <v>256090.46</v>
      </c>
      <c r="P1634">
        <v>1063621.25</v>
      </c>
      <c r="Q1634">
        <v>0</v>
      </c>
      <c r="R1634">
        <v>0</v>
      </c>
      <c r="S1634">
        <v>0</v>
      </c>
      <c r="T1634">
        <v>0</v>
      </c>
      <c r="U1634">
        <v>2.5099999999999998</v>
      </c>
      <c r="V1634">
        <v>-2.83</v>
      </c>
      <c r="W1634">
        <v>-7.0000000000000007E-2</v>
      </c>
      <c r="X1634">
        <v>2.58</v>
      </c>
      <c r="Y1634">
        <v>3748116.18</v>
      </c>
      <c r="Z1634">
        <v>24.08</v>
      </c>
      <c r="AA1634">
        <v>727323.09</v>
      </c>
      <c r="AB1634">
        <v>3020793.09</v>
      </c>
      <c r="AC1634">
        <v>23.26</v>
      </c>
      <c r="AD1634">
        <v>49.14</v>
      </c>
      <c r="AE1634">
        <v>7.66</v>
      </c>
      <c r="AF1634">
        <v>15.6</v>
      </c>
      <c r="AG1634">
        <v>100</v>
      </c>
      <c r="AH1634">
        <v>0</v>
      </c>
      <c r="AI1634">
        <v>0</v>
      </c>
      <c r="AJ1634">
        <v>100</v>
      </c>
      <c r="AK1634">
        <v>98.47</v>
      </c>
      <c r="AL1634">
        <v>-0.01</v>
      </c>
      <c r="AM1634">
        <v>-0.01</v>
      </c>
      <c r="AN1634">
        <v>98.48</v>
      </c>
      <c r="AO1634">
        <v>77.17</v>
      </c>
      <c r="AP1634">
        <v>33.89</v>
      </c>
      <c r="AQ1634">
        <v>19.53</v>
      </c>
      <c r="AR1634">
        <v>57.63</v>
      </c>
      <c r="AS1634">
        <v>23.18</v>
      </c>
      <c r="AT1634">
        <v>55.17</v>
      </c>
      <c r="AU1634">
        <v>8.24</v>
      </c>
      <c r="AV1634">
        <v>14.94</v>
      </c>
    </row>
    <row r="1635" spans="1:48" x14ac:dyDescent="0.35">
      <c r="A1635" t="s">
        <v>146</v>
      </c>
      <c r="B1635" t="s">
        <v>23</v>
      </c>
      <c r="C1635" t="s">
        <v>140</v>
      </c>
      <c r="D1635" t="s">
        <v>130</v>
      </c>
      <c r="E1635">
        <v>2231996.35</v>
      </c>
      <c r="F1635">
        <v>18.96</v>
      </c>
      <c r="G1635">
        <v>355661.98</v>
      </c>
      <c r="H1635">
        <v>1876334.37</v>
      </c>
      <c r="I1635">
        <v>23.76</v>
      </c>
      <c r="J1635">
        <v>0</v>
      </c>
      <c r="K1635">
        <v>-0.32</v>
      </c>
      <c r="L1635">
        <v>24.08</v>
      </c>
      <c r="M1635">
        <v>306155.21999999997</v>
      </c>
      <c r="N1635">
        <v>23.16</v>
      </c>
      <c r="O1635">
        <v>57562.720000000001</v>
      </c>
      <c r="P1635">
        <v>248592.5</v>
      </c>
      <c r="Q1635">
        <v>23.2</v>
      </c>
      <c r="R1635">
        <v>0</v>
      </c>
      <c r="S1635">
        <v>-0.17</v>
      </c>
      <c r="T1635">
        <v>23.37</v>
      </c>
      <c r="U1635">
        <v>2.57</v>
      </c>
      <c r="V1635">
        <v>-3.41</v>
      </c>
      <c r="W1635">
        <v>-0.09</v>
      </c>
      <c r="X1635">
        <v>2.66</v>
      </c>
      <c r="Y1635">
        <v>869512.13</v>
      </c>
      <c r="Z1635">
        <v>23.16</v>
      </c>
      <c r="AA1635">
        <v>163484.01999999999</v>
      </c>
      <c r="AB1635">
        <v>706028.11</v>
      </c>
      <c r="AC1635">
        <v>22.49</v>
      </c>
      <c r="AD1635">
        <v>29.29</v>
      </c>
      <c r="AE1635">
        <v>5.0999999999999996</v>
      </c>
      <c r="AF1635">
        <v>17.399999999999999</v>
      </c>
      <c r="AG1635">
        <v>98.47</v>
      </c>
      <c r="AH1635">
        <v>0</v>
      </c>
      <c r="AI1635">
        <v>-0.01</v>
      </c>
      <c r="AJ1635">
        <v>98.48</v>
      </c>
      <c r="AK1635">
        <v>98.47</v>
      </c>
      <c r="AL1635">
        <v>-0.01</v>
      </c>
      <c r="AM1635">
        <v>-0.01</v>
      </c>
      <c r="AN1635">
        <v>98.48</v>
      </c>
      <c r="AO1635">
        <v>63.08</v>
      </c>
      <c r="AP1635">
        <v>30.96</v>
      </c>
      <c r="AQ1635">
        <v>14.91</v>
      </c>
      <c r="AR1635">
        <v>48.16</v>
      </c>
      <c r="AS1635">
        <v>22.97</v>
      </c>
      <c r="AT1635">
        <v>33.450000000000003</v>
      </c>
      <c r="AU1635">
        <v>5.76</v>
      </c>
      <c r="AV1635">
        <v>17.22</v>
      </c>
    </row>
    <row r="1636" spans="1:48" x14ac:dyDescent="0.35">
      <c r="A1636" t="s">
        <v>146</v>
      </c>
      <c r="B1636" t="s">
        <v>23</v>
      </c>
      <c r="C1636" t="s">
        <v>140</v>
      </c>
      <c r="D1636" t="s">
        <v>131</v>
      </c>
      <c r="E1636">
        <v>2833061.7</v>
      </c>
      <c r="F1636">
        <v>14.76</v>
      </c>
      <c r="G1636">
        <v>364464.93</v>
      </c>
      <c r="H1636">
        <v>2468596.7799999998</v>
      </c>
      <c r="I1636">
        <v>30.16</v>
      </c>
      <c r="J1636">
        <v>0</v>
      </c>
      <c r="K1636">
        <v>-1.52</v>
      </c>
      <c r="L1636">
        <v>31.68</v>
      </c>
      <c r="M1636">
        <v>371037.65</v>
      </c>
      <c r="N1636">
        <v>16.14</v>
      </c>
      <c r="O1636">
        <v>51563.78</v>
      </c>
      <c r="P1636">
        <v>319473.87</v>
      </c>
      <c r="Q1636">
        <v>28.12</v>
      </c>
      <c r="R1636">
        <v>0</v>
      </c>
      <c r="S1636">
        <v>-1.92</v>
      </c>
      <c r="T1636">
        <v>30.04</v>
      </c>
      <c r="U1636">
        <v>2.69</v>
      </c>
      <c r="V1636">
        <v>-1.18</v>
      </c>
      <c r="W1636">
        <v>-0.03</v>
      </c>
      <c r="X1636">
        <v>2.72</v>
      </c>
      <c r="Y1636">
        <v>1053784.8500000001</v>
      </c>
      <c r="Z1636">
        <v>16.14</v>
      </c>
      <c r="AA1636">
        <v>146446.41</v>
      </c>
      <c r="AB1636">
        <v>907338.44</v>
      </c>
      <c r="AC1636">
        <v>13.91</v>
      </c>
      <c r="AD1636">
        <v>95.62</v>
      </c>
      <c r="AE1636">
        <v>6.8</v>
      </c>
      <c r="AF1636">
        <v>7.11</v>
      </c>
      <c r="AG1636">
        <v>94.67</v>
      </c>
      <c r="AH1636">
        <v>0</v>
      </c>
      <c r="AI1636">
        <v>-3.09</v>
      </c>
      <c r="AJ1636">
        <v>97.75</v>
      </c>
      <c r="AK1636">
        <v>92.23</v>
      </c>
      <c r="AL1636">
        <v>-1.41</v>
      </c>
      <c r="AM1636">
        <v>-1.32</v>
      </c>
      <c r="AN1636">
        <v>93.55</v>
      </c>
      <c r="AO1636">
        <v>30.07</v>
      </c>
      <c r="AP1636">
        <v>98.05</v>
      </c>
      <c r="AQ1636">
        <v>14.89</v>
      </c>
      <c r="AR1636">
        <v>15.18</v>
      </c>
      <c r="AS1636">
        <v>13.97</v>
      </c>
      <c r="AT1636">
        <v>99.06</v>
      </c>
      <c r="AU1636">
        <v>6.95</v>
      </c>
      <c r="AV1636">
        <v>7.02</v>
      </c>
    </row>
    <row r="1637" spans="1:48" x14ac:dyDescent="0.35">
      <c r="A1637" t="s">
        <v>146</v>
      </c>
      <c r="B1637" t="s">
        <v>23</v>
      </c>
      <c r="C1637" t="s">
        <v>140</v>
      </c>
      <c r="D1637" t="s">
        <v>132</v>
      </c>
      <c r="E1637">
        <v>4326260.79</v>
      </c>
      <c r="F1637">
        <v>25.65</v>
      </c>
      <c r="G1637">
        <v>883087.88</v>
      </c>
      <c r="H1637">
        <v>3443172.91</v>
      </c>
      <c r="I1637">
        <v>46.06</v>
      </c>
      <c r="J1637">
        <v>0</v>
      </c>
      <c r="K1637">
        <v>1.86</v>
      </c>
      <c r="L1637">
        <v>44.19</v>
      </c>
      <c r="M1637">
        <v>642307.46</v>
      </c>
      <c r="N1637">
        <v>29.7</v>
      </c>
      <c r="O1637">
        <v>147087.4</v>
      </c>
      <c r="P1637">
        <v>495220.07</v>
      </c>
      <c r="Q1637">
        <v>48.67</v>
      </c>
      <c r="R1637">
        <v>0</v>
      </c>
      <c r="S1637">
        <v>2.11</v>
      </c>
      <c r="T1637">
        <v>46.56</v>
      </c>
      <c r="U1637">
        <v>2.37</v>
      </c>
      <c r="V1637">
        <v>-3.13</v>
      </c>
      <c r="W1637">
        <v>-0.08</v>
      </c>
      <c r="X1637">
        <v>2.4500000000000002</v>
      </c>
      <c r="Y1637">
        <v>1824218.87</v>
      </c>
      <c r="Z1637">
        <v>29.7</v>
      </c>
      <c r="AA1637">
        <v>417743.25</v>
      </c>
      <c r="AB1637">
        <v>1406475.62</v>
      </c>
      <c r="AC1637">
        <v>29.04</v>
      </c>
      <c r="AD1637">
        <v>43.9</v>
      </c>
      <c r="AE1637">
        <v>8.86</v>
      </c>
      <c r="AF1637">
        <v>20.18</v>
      </c>
      <c r="AG1637">
        <v>100</v>
      </c>
      <c r="AH1637">
        <v>0</v>
      </c>
      <c r="AI1637">
        <v>0</v>
      </c>
      <c r="AJ1637">
        <v>100</v>
      </c>
      <c r="AK1637">
        <v>98.47</v>
      </c>
      <c r="AL1637">
        <v>2.82</v>
      </c>
      <c r="AM1637">
        <v>2.7</v>
      </c>
      <c r="AN1637">
        <v>95.77</v>
      </c>
      <c r="AO1637">
        <v>64.739999999999995</v>
      </c>
      <c r="AP1637">
        <v>55.28</v>
      </c>
      <c r="AQ1637">
        <v>23.05</v>
      </c>
      <c r="AR1637">
        <v>41.69</v>
      </c>
      <c r="AS1637">
        <v>29.33</v>
      </c>
      <c r="AT1637">
        <v>51.22</v>
      </c>
      <c r="AU1637">
        <v>9.94</v>
      </c>
      <c r="AV1637">
        <v>19.399999999999999</v>
      </c>
    </row>
    <row r="1638" spans="1:48" x14ac:dyDescent="0.35">
      <c r="A1638" t="s">
        <v>146</v>
      </c>
      <c r="B1638" t="s">
        <v>23</v>
      </c>
      <c r="C1638" t="s">
        <v>140</v>
      </c>
      <c r="D1638" t="s">
        <v>133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</row>
    <row r="1639" spans="1:48" x14ac:dyDescent="0.35">
      <c r="A1639" t="s">
        <v>146</v>
      </c>
      <c r="B1639" t="s">
        <v>23</v>
      </c>
      <c r="C1639" t="s">
        <v>140</v>
      </c>
      <c r="D1639" t="s">
        <v>179</v>
      </c>
      <c r="E1639">
        <v>2833061.7</v>
      </c>
      <c r="F1639">
        <v>14.76</v>
      </c>
      <c r="G1639">
        <v>364464.93</v>
      </c>
      <c r="H1639">
        <v>2468596.7799999998</v>
      </c>
      <c r="I1639">
        <v>30.16</v>
      </c>
      <c r="J1639">
        <v>0</v>
      </c>
      <c r="K1639">
        <v>-1.52</v>
      </c>
      <c r="L1639">
        <v>31.68</v>
      </c>
      <c r="M1639">
        <v>371037.65</v>
      </c>
      <c r="N1639">
        <v>16.14</v>
      </c>
      <c r="O1639">
        <v>51563.78</v>
      </c>
      <c r="P1639">
        <v>319473.87</v>
      </c>
      <c r="Q1639">
        <v>28.12</v>
      </c>
      <c r="R1639">
        <v>0</v>
      </c>
      <c r="S1639">
        <v>-1.92</v>
      </c>
      <c r="T1639">
        <v>30.04</v>
      </c>
      <c r="U1639">
        <v>2.69</v>
      </c>
      <c r="V1639">
        <v>-1.18</v>
      </c>
      <c r="W1639">
        <v>-0.03</v>
      </c>
      <c r="X1639">
        <v>2.72</v>
      </c>
      <c r="Y1639">
        <v>1053784.8500000001</v>
      </c>
      <c r="Z1639">
        <v>16.14</v>
      </c>
      <c r="AA1639">
        <v>146446.41</v>
      </c>
      <c r="AB1639">
        <v>907338.44</v>
      </c>
      <c r="AC1639">
        <v>13.91</v>
      </c>
      <c r="AD1639">
        <v>95.62</v>
      </c>
      <c r="AE1639">
        <v>6.8</v>
      </c>
      <c r="AF1639">
        <v>7.11</v>
      </c>
      <c r="AG1639">
        <v>94.67</v>
      </c>
      <c r="AH1639">
        <v>0</v>
      </c>
      <c r="AI1639">
        <v>-3.09</v>
      </c>
      <c r="AJ1639">
        <v>97.75</v>
      </c>
      <c r="AK1639">
        <v>92.23</v>
      </c>
      <c r="AL1639">
        <v>-1.41</v>
      </c>
      <c r="AM1639">
        <v>-1.32</v>
      </c>
      <c r="AN1639">
        <v>93.55</v>
      </c>
      <c r="AO1639">
        <v>30.07</v>
      </c>
      <c r="AP1639">
        <v>98.05</v>
      </c>
      <c r="AQ1639">
        <v>14.89</v>
      </c>
      <c r="AR1639">
        <v>15.18</v>
      </c>
      <c r="AS1639">
        <v>13.97</v>
      </c>
      <c r="AT1639">
        <v>99.06</v>
      </c>
      <c r="AU1639">
        <v>6.95</v>
      </c>
      <c r="AV1639">
        <v>7.02</v>
      </c>
    </row>
    <row r="1640" spans="1:48" x14ac:dyDescent="0.35">
      <c r="A1640" t="s">
        <v>146</v>
      </c>
      <c r="B1640" t="s">
        <v>23</v>
      </c>
      <c r="C1640" t="s">
        <v>140</v>
      </c>
      <c r="D1640" t="s">
        <v>180</v>
      </c>
      <c r="E1640">
        <v>5223821.3600000003</v>
      </c>
      <c r="F1640">
        <v>24.95</v>
      </c>
      <c r="G1640">
        <v>1042961.13</v>
      </c>
      <c r="H1640">
        <v>4180860.24</v>
      </c>
      <c r="I1640">
        <v>55.61</v>
      </c>
      <c r="J1640">
        <v>0</v>
      </c>
      <c r="K1640">
        <v>1.95</v>
      </c>
      <c r="L1640">
        <v>53.66</v>
      </c>
      <c r="M1640">
        <v>768004.25</v>
      </c>
      <c r="N1640">
        <v>28.65</v>
      </c>
      <c r="O1640">
        <v>171055.44</v>
      </c>
      <c r="P1640">
        <v>596948.81000000006</v>
      </c>
      <c r="Q1640">
        <v>58.19</v>
      </c>
      <c r="R1640">
        <v>0</v>
      </c>
      <c r="S1640">
        <v>2.0699999999999998</v>
      </c>
      <c r="T1640">
        <v>56.12</v>
      </c>
      <c r="U1640">
        <v>2.39</v>
      </c>
      <c r="V1640">
        <v>-2.88</v>
      </c>
      <c r="W1640">
        <v>-7.0000000000000007E-2</v>
      </c>
      <c r="X1640">
        <v>2.4700000000000002</v>
      </c>
      <c r="Y1640">
        <v>2181210.6</v>
      </c>
      <c r="Z1640">
        <v>28.65</v>
      </c>
      <c r="AA1640">
        <v>485814.94</v>
      </c>
      <c r="AB1640">
        <v>1695395.67</v>
      </c>
      <c r="AC1640">
        <v>30.52</v>
      </c>
      <c r="AD1640">
        <v>36.57</v>
      </c>
      <c r="AE1640">
        <v>8.17</v>
      </c>
      <c r="AF1640">
        <v>22.34</v>
      </c>
      <c r="AG1640">
        <v>100</v>
      </c>
      <c r="AH1640">
        <v>0</v>
      </c>
      <c r="AI1640">
        <v>0</v>
      </c>
      <c r="AJ1640">
        <v>100</v>
      </c>
      <c r="AK1640">
        <v>98.47</v>
      </c>
      <c r="AL1640">
        <v>1.32</v>
      </c>
      <c r="AM1640">
        <v>1.28</v>
      </c>
      <c r="AN1640">
        <v>97.19</v>
      </c>
      <c r="AO1640">
        <v>69.84</v>
      </c>
      <c r="AP1640">
        <v>37.29</v>
      </c>
      <c r="AQ1640">
        <v>18.97</v>
      </c>
      <c r="AR1640">
        <v>50.87</v>
      </c>
      <c r="AS1640">
        <v>31.03</v>
      </c>
      <c r="AT1640">
        <v>41.75</v>
      </c>
      <c r="AU1640">
        <v>9.14</v>
      </c>
      <c r="AV1640">
        <v>21.89</v>
      </c>
    </row>
    <row r="1641" spans="1:48" x14ac:dyDescent="0.35">
      <c r="A1641" t="s">
        <v>146</v>
      </c>
      <c r="B1641" t="s">
        <v>23</v>
      </c>
      <c r="C1641" t="s">
        <v>140</v>
      </c>
      <c r="D1641" t="s">
        <v>181</v>
      </c>
      <c r="E1641">
        <v>1336301.82</v>
      </c>
      <c r="F1641">
        <v>17.03</v>
      </c>
      <c r="G1641">
        <v>194478.51</v>
      </c>
      <c r="H1641">
        <v>1141823.31</v>
      </c>
      <c r="I1641">
        <v>14.23</v>
      </c>
      <c r="J1641">
        <v>0</v>
      </c>
      <c r="K1641">
        <v>-0.43</v>
      </c>
      <c r="L1641">
        <v>14.66</v>
      </c>
      <c r="M1641">
        <v>180669.81</v>
      </c>
      <c r="N1641">
        <v>22.74</v>
      </c>
      <c r="O1641">
        <v>33471.24</v>
      </c>
      <c r="P1641">
        <v>147198.57</v>
      </c>
      <c r="Q1641">
        <v>13.69</v>
      </c>
      <c r="R1641">
        <v>0</v>
      </c>
      <c r="S1641">
        <v>-0.15</v>
      </c>
      <c r="T1641">
        <v>13.84</v>
      </c>
      <c r="U1641">
        <v>2.6</v>
      </c>
      <c r="V1641">
        <v>-4.6500000000000004</v>
      </c>
      <c r="W1641">
        <v>-0.13</v>
      </c>
      <c r="X1641">
        <v>2.73</v>
      </c>
      <c r="Y1641">
        <v>513120.73</v>
      </c>
      <c r="Z1641">
        <v>22.74</v>
      </c>
      <c r="AA1641">
        <v>95061.74</v>
      </c>
      <c r="AB1641">
        <v>418058.98</v>
      </c>
      <c r="AC1641">
        <v>11.64</v>
      </c>
      <c r="AD1641">
        <v>74.89</v>
      </c>
      <c r="AE1641">
        <v>4.9800000000000004</v>
      </c>
      <c r="AF1641">
        <v>6.66</v>
      </c>
      <c r="AG1641">
        <v>95.39</v>
      </c>
      <c r="AH1641">
        <v>0</v>
      </c>
      <c r="AI1641">
        <v>-0.19</v>
      </c>
      <c r="AJ1641">
        <v>95.57</v>
      </c>
      <c r="AK1641">
        <v>94.36</v>
      </c>
      <c r="AL1641">
        <v>41.14</v>
      </c>
      <c r="AM1641">
        <v>27.5</v>
      </c>
      <c r="AN1641">
        <v>66.849999999999994</v>
      </c>
      <c r="AO1641">
        <v>28.66</v>
      </c>
      <c r="AP1641">
        <v>153.79</v>
      </c>
      <c r="AQ1641">
        <v>17.37</v>
      </c>
      <c r="AR1641">
        <v>11.29</v>
      </c>
      <c r="AS1641">
        <v>12.05</v>
      </c>
      <c r="AT1641">
        <v>81.75</v>
      </c>
      <c r="AU1641">
        <v>5.42</v>
      </c>
      <c r="AV1641">
        <v>6.63</v>
      </c>
    </row>
    <row r="1642" spans="1:48" x14ac:dyDescent="0.35">
      <c r="A1642" t="s">
        <v>146</v>
      </c>
      <c r="B1642" t="s">
        <v>23</v>
      </c>
      <c r="C1642" t="s">
        <v>141</v>
      </c>
      <c r="D1642" t="s">
        <v>129</v>
      </c>
      <c r="E1642">
        <v>10194868.1</v>
      </c>
      <c r="F1642">
        <v>-4.83</v>
      </c>
      <c r="G1642">
        <v>-517573.3</v>
      </c>
      <c r="H1642">
        <v>10712441.41</v>
      </c>
      <c r="I1642">
        <v>0</v>
      </c>
      <c r="J1642">
        <v>0</v>
      </c>
      <c r="K1642">
        <v>0</v>
      </c>
      <c r="L1642">
        <v>0</v>
      </c>
      <c r="M1642">
        <v>1911254.33</v>
      </c>
      <c r="N1642">
        <v>-6.58</v>
      </c>
      <c r="O1642">
        <v>-134509.26999999999</v>
      </c>
      <c r="P1642">
        <v>2045763.6</v>
      </c>
      <c r="Q1642">
        <v>0</v>
      </c>
      <c r="R1642">
        <v>0</v>
      </c>
      <c r="S1642">
        <v>0</v>
      </c>
      <c r="T1642">
        <v>0</v>
      </c>
      <c r="U1642">
        <v>1.25</v>
      </c>
      <c r="V1642">
        <v>1.86</v>
      </c>
      <c r="W1642">
        <v>0.02</v>
      </c>
      <c r="X1642">
        <v>1.23</v>
      </c>
      <c r="Y1642">
        <v>8143540.8200000003</v>
      </c>
      <c r="Z1642">
        <v>-6.57</v>
      </c>
      <c r="AA1642">
        <v>-572974.51</v>
      </c>
      <c r="AB1642">
        <v>8716515.3300000001</v>
      </c>
      <c r="AC1642">
        <v>11.32</v>
      </c>
      <c r="AD1642">
        <v>-13.67</v>
      </c>
      <c r="AE1642">
        <v>-1.79</v>
      </c>
      <c r="AF1642">
        <v>13.11</v>
      </c>
      <c r="AG1642">
        <v>100</v>
      </c>
      <c r="AH1642">
        <v>0</v>
      </c>
      <c r="AI1642">
        <v>0</v>
      </c>
      <c r="AJ1642">
        <v>100</v>
      </c>
      <c r="AK1642">
        <v>96.92</v>
      </c>
      <c r="AL1642">
        <v>2.8</v>
      </c>
      <c r="AM1642">
        <v>2.64</v>
      </c>
      <c r="AN1642">
        <v>94.28</v>
      </c>
      <c r="AO1642">
        <v>67.94</v>
      </c>
      <c r="AP1642">
        <v>8.0299999999999994</v>
      </c>
      <c r="AQ1642">
        <v>5.05</v>
      </c>
      <c r="AR1642">
        <v>62.89</v>
      </c>
      <c r="AS1642">
        <v>11.95</v>
      </c>
      <c r="AT1642">
        <v>-15.11</v>
      </c>
      <c r="AU1642">
        <v>-2.13</v>
      </c>
      <c r="AV1642">
        <v>14.08</v>
      </c>
    </row>
    <row r="1643" spans="1:48" x14ac:dyDescent="0.35">
      <c r="A1643" t="s">
        <v>146</v>
      </c>
      <c r="B1643" t="s">
        <v>23</v>
      </c>
      <c r="C1643" t="s">
        <v>141</v>
      </c>
      <c r="D1643" t="s">
        <v>130</v>
      </c>
      <c r="E1643">
        <v>2637295.0499999998</v>
      </c>
      <c r="F1643">
        <v>-7.16</v>
      </c>
      <c r="G1643">
        <v>-203418.68</v>
      </c>
      <c r="H1643">
        <v>2840713.74</v>
      </c>
      <c r="I1643">
        <v>25.87</v>
      </c>
      <c r="J1643">
        <v>0</v>
      </c>
      <c r="K1643">
        <v>-0.65</v>
      </c>
      <c r="L1643">
        <v>26.52</v>
      </c>
      <c r="M1643">
        <v>470179.97</v>
      </c>
      <c r="N1643">
        <v>-10.26</v>
      </c>
      <c r="O1643">
        <v>-53780.01</v>
      </c>
      <c r="P1643">
        <v>523959.98</v>
      </c>
      <c r="Q1643">
        <v>24.6</v>
      </c>
      <c r="R1643">
        <v>0</v>
      </c>
      <c r="S1643">
        <v>-1.01</v>
      </c>
      <c r="T1643">
        <v>25.61</v>
      </c>
      <c r="U1643">
        <v>1.32</v>
      </c>
      <c r="V1643">
        <v>3.46</v>
      </c>
      <c r="W1643">
        <v>0.04</v>
      </c>
      <c r="X1643">
        <v>1.27</v>
      </c>
      <c r="Y1643">
        <v>2003323.27</v>
      </c>
      <c r="Z1643">
        <v>-10.26</v>
      </c>
      <c r="AA1643">
        <v>-229143.62</v>
      </c>
      <c r="AB1643">
        <v>2232466.89</v>
      </c>
      <c r="AC1643">
        <v>11.32</v>
      </c>
      <c r="AD1643">
        <v>-17.29</v>
      </c>
      <c r="AE1643">
        <v>-2.37</v>
      </c>
      <c r="AF1643">
        <v>13.69</v>
      </c>
      <c r="AG1643">
        <v>100</v>
      </c>
      <c r="AH1643">
        <v>0</v>
      </c>
      <c r="AI1643">
        <v>0</v>
      </c>
      <c r="AJ1643">
        <v>100</v>
      </c>
      <c r="AK1643">
        <v>95.39</v>
      </c>
      <c r="AL1643">
        <v>1.18</v>
      </c>
      <c r="AM1643">
        <v>1.1100000000000001</v>
      </c>
      <c r="AN1643">
        <v>94.28</v>
      </c>
      <c r="AO1643">
        <v>44.99</v>
      </c>
      <c r="AP1643">
        <v>-16.2</v>
      </c>
      <c r="AQ1643">
        <v>-8.69</v>
      </c>
      <c r="AR1643">
        <v>53.68</v>
      </c>
      <c r="AS1643">
        <v>10.54</v>
      </c>
      <c r="AT1643">
        <v>-19.2</v>
      </c>
      <c r="AU1643">
        <v>-2.5099999999999998</v>
      </c>
      <c r="AV1643">
        <v>13.05</v>
      </c>
    </row>
    <row r="1644" spans="1:48" x14ac:dyDescent="0.35">
      <c r="A1644" t="s">
        <v>146</v>
      </c>
      <c r="B1644" t="s">
        <v>23</v>
      </c>
      <c r="C1644" t="s">
        <v>141</v>
      </c>
      <c r="D1644" t="s">
        <v>131</v>
      </c>
      <c r="E1644">
        <v>3272118.63</v>
      </c>
      <c r="F1644">
        <v>0.64</v>
      </c>
      <c r="G1644">
        <v>20785.330000000002</v>
      </c>
      <c r="H1644">
        <v>3251333.29</v>
      </c>
      <c r="I1644">
        <v>32.1</v>
      </c>
      <c r="J1644">
        <v>0</v>
      </c>
      <c r="K1644">
        <v>1.74</v>
      </c>
      <c r="L1644">
        <v>30.35</v>
      </c>
      <c r="M1644">
        <v>518049.77</v>
      </c>
      <c r="N1644">
        <v>-2.67</v>
      </c>
      <c r="O1644">
        <v>-14208.3</v>
      </c>
      <c r="P1644">
        <v>532258.06000000006</v>
      </c>
      <c r="Q1644">
        <v>27.11</v>
      </c>
      <c r="R1644">
        <v>0</v>
      </c>
      <c r="S1644">
        <v>1.0900000000000001</v>
      </c>
      <c r="T1644">
        <v>26.02</v>
      </c>
      <c r="U1644">
        <v>1.48</v>
      </c>
      <c r="V1644">
        <v>3.4</v>
      </c>
      <c r="W1644">
        <v>0.05</v>
      </c>
      <c r="X1644">
        <v>1.43</v>
      </c>
      <c r="Y1644">
        <v>2207284.9</v>
      </c>
      <c r="Z1644">
        <v>-2.67</v>
      </c>
      <c r="AA1644">
        <v>-60538.12</v>
      </c>
      <c r="AB1644">
        <v>2267823.02</v>
      </c>
      <c r="AC1644">
        <v>11.92</v>
      </c>
      <c r="AD1644">
        <v>-2.1800000000000002</v>
      </c>
      <c r="AE1644">
        <v>-0.27</v>
      </c>
      <c r="AF1644">
        <v>12.18</v>
      </c>
      <c r="AG1644">
        <v>100</v>
      </c>
      <c r="AH1644">
        <v>0</v>
      </c>
      <c r="AI1644">
        <v>0</v>
      </c>
      <c r="AJ1644">
        <v>100</v>
      </c>
      <c r="AK1644">
        <v>94.28</v>
      </c>
      <c r="AL1644">
        <v>1.53</v>
      </c>
      <c r="AM1644">
        <v>1.42</v>
      </c>
      <c r="AN1644">
        <v>92.86</v>
      </c>
      <c r="AO1644">
        <v>31.5</v>
      </c>
      <c r="AP1644">
        <v>-0.77</v>
      </c>
      <c r="AQ1644">
        <v>-0.24</v>
      </c>
      <c r="AR1644">
        <v>31.74</v>
      </c>
      <c r="AS1644">
        <v>12.84</v>
      </c>
      <c r="AT1644">
        <v>-0.63</v>
      </c>
      <c r="AU1644">
        <v>-0.08</v>
      </c>
      <c r="AV1644">
        <v>12.92</v>
      </c>
    </row>
    <row r="1645" spans="1:48" x14ac:dyDescent="0.35">
      <c r="A1645" t="s">
        <v>146</v>
      </c>
      <c r="B1645" t="s">
        <v>23</v>
      </c>
      <c r="C1645" t="s">
        <v>141</v>
      </c>
      <c r="D1645" t="s">
        <v>132</v>
      </c>
      <c r="E1645">
        <v>2894072.74</v>
      </c>
      <c r="F1645">
        <v>-11.49</v>
      </c>
      <c r="G1645">
        <v>-375758.54</v>
      </c>
      <c r="H1645">
        <v>3269831.28</v>
      </c>
      <c r="I1645">
        <v>28.39</v>
      </c>
      <c r="J1645">
        <v>0</v>
      </c>
      <c r="K1645">
        <v>-2.14</v>
      </c>
      <c r="L1645">
        <v>30.52</v>
      </c>
      <c r="M1645">
        <v>523040.1</v>
      </c>
      <c r="N1645">
        <v>-13.73</v>
      </c>
      <c r="O1645">
        <v>-83262.34</v>
      </c>
      <c r="P1645">
        <v>606302.43999999994</v>
      </c>
      <c r="Q1645">
        <v>27.37</v>
      </c>
      <c r="R1645">
        <v>0</v>
      </c>
      <c r="S1645">
        <v>-2.27</v>
      </c>
      <c r="T1645">
        <v>29.64</v>
      </c>
      <c r="U1645">
        <v>1.3</v>
      </c>
      <c r="V1645">
        <v>2.6</v>
      </c>
      <c r="W1645">
        <v>0.03</v>
      </c>
      <c r="X1645">
        <v>1.27</v>
      </c>
      <c r="Y1645">
        <v>2228547.5099999998</v>
      </c>
      <c r="Z1645">
        <v>-13.73</v>
      </c>
      <c r="AA1645">
        <v>-354760.73</v>
      </c>
      <c r="AB1645">
        <v>2583308.23</v>
      </c>
      <c r="AC1645">
        <v>14.48</v>
      </c>
      <c r="AD1645">
        <v>-24.86</v>
      </c>
      <c r="AE1645">
        <v>-4.79</v>
      </c>
      <c r="AF1645">
        <v>19.27</v>
      </c>
      <c r="AG1645">
        <v>100</v>
      </c>
      <c r="AH1645">
        <v>0</v>
      </c>
      <c r="AI1645">
        <v>0</v>
      </c>
      <c r="AJ1645">
        <v>100</v>
      </c>
      <c r="AK1645">
        <v>95.39</v>
      </c>
      <c r="AL1645">
        <v>2.73</v>
      </c>
      <c r="AM1645">
        <v>2.5299999999999998</v>
      </c>
      <c r="AN1645">
        <v>92.86</v>
      </c>
      <c r="AO1645">
        <v>34.880000000000003</v>
      </c>
      <c r="AP1645">
        <v>-25.88</v>
      </c>
      <c r="AQ1645">
        <v>-12.18</v>
      </c>
      <c r="AR1645">
        <v>47.06</v>
      </c>
      <c r="AS1645">
        <v>14.9</v>
      </c>
      <c r="AT1645">
        <v>-26.63</v>
      </c>
      <c r="AU1645">
        <v>-5.41</v>
      </c>
      <c r="AV1645">
        <v>20.309999999999999</v>
      </c>
    </row>
    <row r="1646" spans="1:48" x14ac:dyDescent="0.35">
      <c r="A1646" t="s">
        <v>146</v>
      </c>
      <c r="B1646" t="s">
        <v>23</v>
      </c>
      <c r="C1646" t="s">
        <v>141</v>
      </c>
      <c r="D1646" t="s">
        <v>133</v>
      </c>
      <c r="E1646">
        <v>1253960.32</v>
      </c>
      <c r="F1646">
        <v>1.57</v>
      </c>
      <c r="G1646">
        <v>19427.3</v>
      </c>
      <c r="H1646">
        <v>1234533.02</v>
      </c>
      <c r="I1646">
        <v>12.3</v>
      </c>
      <c r="J1646">
        <v>0</v>
      </c>
      <c r="K1646">
        <v>0.78</v>
      </c>
      <c r="L1646">
        <v>11.52</v>
      </c>
      <c r="M1646">
        <v>373965.06</v>
      </c>
      <c r="N1646">
        <v>3.4</v>
      </c>
      <c r="O1646">
        <v>12283.97</v>
      </c>
      <c r="P1646">
        <v>361681.09</v>
      </c>
      <c r="Q1646">
        <v>19.57</v>
      </c>
      <c r="R1646">
        <v>0</v>
      </c>
      <c r="S1646">
        <v>1.89</v>
      </c>
      <c r="T1646">
        <v>17.68</v>
      </c>
      <c r="U1646">
        <v>0.79</v>
      </c>
      <c r="V1646">
        <v>-1.76</v>
      </c>
      <c r="W1646">
        <v>-0.01</v>
      </c>
      <c r="X1646">
        <v>0.8</v>
      </c>
      <c r="Y1646">
        <v>1593374.76</v>
      </c>
      <c r="Z1646">
        <v>3.4</v>
      </c>
      <c r="AA1646">
        <v>52339.02</v>
      </c>
      <c r="AB1646">
        <v>1541035.74</v>
      </c>
      <c r="AC1646">
        <v>6.19</v>
      </c>
      <c r="AD1646">
        <v>62.97</v>
      </c>
      <c r="AE1646">
        <v>2.39</v>
      </c>
      <c r="AF1646">
        <v>3.8</v>
      </c>
      <c r="AG1646">
        <v>93.4</v>
      </c>
      <c r="AH1646">
        <v>0</v>
      </c>
      <c r="AI1646">
        <v>-0.17</v>
      </c>
      <c r="AJ1646">
        <v>93.57</v>
      </c>
      <c r="AK1646">
        <v>80.13</v>
      </c>
      <c r="AL1646">
        <v>23.54</v>
      </c>
      <c r="AM1646">
        <v>15.27</v>
      </c>
      <c r="AN1646">
        <v>64.86</v>
      </c>
      <c r="AO1646">
        <v>17.98</v>
      </c>
      <c r="AP1646">
        <v>153.41999999999999</v>
      </c>
      <c r="AQ1646">
        <v>10.88</v>
      </c>
      <c r="AR1646">
        <v>7.09</v>
      </c>
      <c r="AS1646">
        <v>6.1</v>
      </c>
      <c r="AT1646">
        <v>56.38</v>
      </c>
      <c r="AU1646">
        <v>2.2000000000000002</v>
      </c>
      <c r="AV1646">
        <v>3.9</v>
      </c>
    </row>
    <row r="1647" spans="1:48" x14ac:dyDescent="0.35">
      <c r="A1647" t="s">
        <v>146</v>
      </c>
      <c r="B1647" t="s">
        <v>23</v>
      </c>
      <c r="C1647" t="s">
        <v>141</v>
      </c>
      <c r="D1647" t="s">
        <v>179</v>
      </c>
      <c r="E1647">
        <v>3272118.63</v>
      </c>
      <c r="F1647">
        <v>0.64</v>
      </c>
      <c r="G1647">
        <v>20785.330000000002</v>
      </c>
      <c r="H1647">
        <v>3251333.29</v>
      </c>
      <c r="I1647">
        <v>32.1</v>
      </c>
      <c r="J1647">
        <v>0</v>
      </c>
      <c r="K1647">
        <v>1.74</v>
      </c>
      <c r="L1647">
        <v>30.35</v>
      </c>
      <c r="M1647">
        <v>518049.77</v>
      </c>
      <c r="N1647">
        <v>-2.67</v>
      </c>
      <c r="O1647">
        <v>-14208.3</v>
      </c>
      <c r="P1647">
        <v>532258.06000000006</v>
      </c>
      <c r="Q1647">
        <v>27.11</v>
      </c>
      <c r="R1647">
        <v>0</v>
      </c>
      <c r="S1647">
        <v>1.0900000000000001</v>
      </c>
      <c r="T1647">
        <v>26.02</v>
      </c>
      <c r="U1647">
        <v>1.48</v>
      </c>
      <c r="V1647">
        <v>3.4</v>
      </c>
      <c r="W1647">
        <v>0.05</v>
      </c>
      <c r="X1647">
        <v>1.43</v>
      </c>
      <c r="Y1647">
        <v>2207284.9</v>
      </c>
      <c r="Z1647">
        <v>-2.67</v>
      </c>
      <c r="AA1647">
        <v>-60538.12</v>
      </c>
      <c r="AB1647">
        <v>2267823.02</v>
      </c>
      <c r="AC1647">
        <v>11.92</v>
      </c>
      <c r="AD1647">
        <v>-2.1800000000000002</v>
      </c>
      <c r="AE1647">
        <v>-0.27</v>
      </c>
      <c r="AF1647">
        <v>12.18</v>
      </c>
      <c r="AG1647">
        <v>100</v>
      </c>
      <c r="AH1647">
        <v>0</v>
      </c>
      <c r="AI1647">
        <v>0</v>
      </c>
      <c r="AJ1647">
        <v>100</v>
      </c>
      <c r="AK1647">
        <v>94.28</v>
      </c>
      <c r="AL1647">
        <v>1.53</v>
      </c>
      <c r="AM1647">
        <v>1.42</v>
      </c>
      <c r="AN1647">
        <v>92.86</v>
      </c>
      <c r="AO1647">
        <v>31.5</v>
      </c>
      <c r="AP1647">
        <v>-0.77</v>
      </c>
      <c r="AQ1647">
        <v>-0.24</v>
      </c>
      <c r="AR1647">
        <v>31.74</v>
      </c>
      <c r="AS1647">
        <v>12.84</v>
      </c>
      <c r="AT1647">
        <v>-0.63</v>
      </c>
      <c r="AU1647">
        <v>-0.08</v>
      </c>
      <c r="AV1647">
        <v>12.92</v>
      </c>
    </row>
    <row r="1648" spans="1:48" x14ac:dyDescent="0.35">
      <c r="A1648" t="s">
        <v>146</v>
      </c>
      <c r="B1648" t="s">
        <v>23</v>
      </c>
      <c r="C1648" t="s">
        <v>141</v>
      </c>
      <c r="D1648" t="s">
        <v>180</v>
      </c>
      <c r="E1648">
        <v>3519732.73</v>
      </c>
      <c r="F1648">
        <v>-10.130000000000001</v>
      </c>
      <c r="G1648">
        <v>-396709.95</v>
      </c>
      <c r="H1648">
        <v>3916442.68</v>
      </c>
      <c r="I1648">
        <v>34.520000000000003</v>
      </c>
      <c r="J1648">
        <v>0</v>
      </c>
      <c r="K1648">
        <v>-2.04</v>
      </c>
      <c r="L1648">
        <v>36.56</v>
      </c>
      <c r="M1648">
        <v>633646.89</v>
      </c>
      <c r="N1648">
        <v>-12.33</v>
      </c>
      <c r="O1648">
        <v>-89082.63</v>
      </c>
      <c r="P1648">
        <v>722729.52</v>
      </c>
      <c r="Q1648">
        <v>33.15</v>
      </c>
      <c r="R1648">
        <v>0</v>
      </c>
      <c r="S1648">
        <v>-2.17</v>
      </c>
      <c r="T1648">
        <v>35.33</v>
      </c>
      <c r="U1648">
        <v>1.3</v>
      </c>
      <c r="V1648">
        <v>2.5099999999999998</v>
      </c>
      <c r="W1648">
        <v>0.03</v>
      </c>
      <c r="X1648">
        <v>1.27</v>
      </c>
      <c r="Y1648">
        <v>2699816.33</v>
      </c>
      <c r="Z1648">
        <v>-12.33</v>
      </c>
      <c r="AA1648">
        <v>-379559.55</v>
      </c>
      <c r="AB1648">
        <v>3079375.87</v>
      </c>
      <c r="AC1648">
        <v>15.3</v>
      </c>
      <c r="AD1648">
        <v>-29.25</v>
      </c>
      <c r="AE1648">
        <v>-6.32</v>
      </c>
      <c r="AF1648">
        <v>21.62</v>
      </c>
      <c r="AG1648">
        <v>100</v>
      </c>
      <c r="AH1648">
        <v>0</v>
      </c>
      <c r="AI1648">
        <v>0</v>
      </c>
      <c r="AJ1648">
        <v>100</v>
      </c>
      <c r="AK1648">
        <v>95.39</v>
      </c>
      <c r="AL1648">
        <v>2.73</v>
      </c>
      <c r="AM1648">
        <v>2.5299999999999998</v>
      </c>
      <c r="AN1648">
        <v>92.86</v>
      </c>
      <c r="AO1648">
        <v>36.97</v>
      </c>
      <c r="AP1648">
        <v>-30.18</v>
      </c>
      <c r="AQ1648">
        <v>-15.98</v>
      </c>
      <c r="AR1648">
        <v>52.95</v>
      </c>
      <c r="AS1648">
        <v>15.29</v>
      </c>
      <c r="AT1648">
        <v>-31.07</v>
      </c>
      <c r="AU1648">
        <v>-6.89</v>
      </c>
      <c r="AV1648">
        <v>22.18</v>
      </c>
    </row>
    <row r="1649" spans="1:48" x14ac:dyDescent="0.35">
      <c r="A1649" t="s">
        <v>146</v>
      </c>
      <c r="B1649" t="s">
        <v>23</v>
      </c>
      <c r="C1649" t="s">
        <v>141</v>
      </c>
      <c r="D1649" t="s">
        <v>181</v>
      </c>
      <c r="E1649">
        <v>1987405.06</v>
      </c>
      <c r="F1649">
        <v>-7.66</v>
      </c>
      <c r="G1649">
        <v>-164749.47</v>
      </c>
      <c r="H1649">
        <v>2152154.5299999998</v>
      </c>
      <c r="I1649">
        <v>19.489999999999998</v>
      </c>
      <c r="J1649">
        <v>0</v>
      </c>
      <c r="K1649">
        <v>-0.6</v>
      </c>
      <c r="L1649">
        <v>20.09</v>
      </c>
      <c r="M1649">
        <v>355288.59</v>
      </c>
      <c r="N1649">
        <v>-10.92</v>
      </c>
      <c r="O1649">
        <v>-43575.93</v>
      </c>
      <c r="P1649">
        <v>398864.51</v>
      </c>
      <c r="Q1649">
        <v>18.59</v>
      </c>
      <c r="R1649">
        <v>0</v>
      </c>
      <c r="S1649">
        <v>-0.91</v>
      </c>
      <c r="T1649">
        <v>19.5</v>
      </c>
      <c r="U1649">
        <v>1.31</v>
      </c>
      <c r="V1649">
        <v>3.67</v>
      </c>
      <c r="W1649">
        <v>0.05</v>
      </c>
      <c r="X1649">
        <v>1.27</v>
      </c>
      <c r="Y1649">
        <v>1513798.84</v>
      </c>
      <c r="Z1649">
        <v>-10.92</v>
      </c>
      <c r="AA1649">
        <v>-185666.49</v>
      </c>
      <c r="AB1649">
        <v>1699465.33</v>
      </c>
      <c r="AC1649">
        <v>9.02</v>
      </c>
      <c r="AD1649">
        <v>10.94</v>
      </c>
      <c r="AE1649">
        <v>0.89</v>
      </c>
      <c r="AF1649">
        <v>8.1300000000000008</v>
      </c>
      <c r="AG1649">
        <v>98.47</v>
      </c>
      <c r="AH1649">
        <v>0</v>
      </c>
      <c r="AI1649">
        <v>-0.01</v>
      </c>
      <c r="AJ1649">
        <v>98.48</v>
      </c>
      <c r="AK1649">
        <v>94.67</v>
      </c>
      <c r="AL1649">
        <v>2.66</v>
      </c>
      <c r="AM1649">
        <v>2.4500000000000002</v>
      </c>
      <c r="AN1649">
        <v>92.22</v>
      </c>
      <c r="AO1649">
        <v>30.8</v>
      </c>
      <c r="AP1649">
        <v>15.11</v>
      </c>
      <c r="AQ1649">
        <v>4.04</v>
      </c>
      <c r="AR1649">
        <v>26.76</v>
      </c>
      <c r="AS1649">
        <v>8.61</v>
      </c>
      <c r="AT1649">
        <v>11.28</v>
      </c>
      <c r="AU1649">
        <v>0.87</v>
      </c>
      <c r="AV1649">
        <v>7.74</v>
      </c>
    </row>
    <row r="1650" spans="1:48" x14ac:dyDescent="0.35">
      <c r="A1650" t="s">
        <v>146</v>
      </c>
      <c r="B1650" t="s">
        <v>23</v>
      </c>
      <c r="C1650" t="s">
        <v>142</v>
      </c>
      <c r="D1650" t="s">
        <v>129</v>
      </c>
      <c r="E1650">
        <v>6465101.4900000002</v>
      </c>
      <c r="F1650">
        <v>1.69</v>
      </c>
      <c r="G1650">
        <v>107738.78</v>
      </c>
      <c r="H1650">
        <v>6357362.71</v>
      </c>
      <c r="I1650">
        <v>0</v>
      </c>
      <c r="J1650">
        <v>0</v>
      </c>
      <c r="K1650">
        <v>0</v>
      </c>
      <c r="L1650">
        <v>0</v>
      </c>
      <c r="M1650">
        <v>279390.68</v>
      </c>
      <c r="N1650">
        <v>-0.15</v>
      </c>
      <c r="O1650">
        <v>-418.96</v>
      </c>
      <c r="P1650">
        <v>279809.63</v>
      </c>
      <c r="Q1650">
        <v>0</v>
      </c>
      <c r="R1650">
        <v>0</v>
      </c>
      <c r="S1650">
        <v>0</v>
      </c>
      <c r="T1650">
        <v>0</v>
      </c>
      <c r="U1650">
        <v>1.61</v>
      </c>
      <c r="V1650">
        <v>1.85</v>
      </c>
      <c r="W1650">
        <v>0.03</v>
      </c>
      <c r="X1650">
        <v>1.58</v>
      </c>
      <c r="Y1650">
        <v>4025802.26</v>
      </c>
      <c r="Z1650">
        <v>-0.15</v>
      </c>
      <c r="AA1650">
        <v>-6036.83</v>
      </c>
      <c r="AB1650">
        <v>4031839.1</v>
      </c>
      <c r="AC1650">
        <v>16.82</v>
      </c>
      <c r="AD1650">
        <v>6.96</v>
      </c>
      <c r="AE1650">
        <v>1.0900000000000001</v>
      </c>
      <c r="AF1650">
        <v>15.73</v>
      </c>
      <c r="AG1650">
        <v>100</v>
      </c>
      <c r="AH1650">
        <v>0</v>
      </c>
      <c r="AI1650">
        <v>0</v>
      </c>
      <c r="AJ1650">
        <v>100</v>
      </c>
      <c r="AK1650">
        <v>99.26</v>
      </c>
      <c r="AL1650">
        <v>-0.39</v>
      </c>
      <c r="AM1650">
        <v>-0.39</v>
      </c>
      <c r="AN1650">
        <v>99.65</v>
      </c>
      <c r="AO1650">
        <v>49.66</v>
      </c>
      <c r="AP1650">
        <v>75.989999999999995</v>
      </c>
      <c r="AQ1650">
        <v>21.44</v>
      </c>
      <c r="AR1650">
        <v>28.22</v>
      </c>
      <c r="AS1650">
        <v>19.260000000000002</v>
      </c>
      <c r="AT1650">
        <v>3.06</v>
      </c>
      <c r="AU1650">
        <v>0.56999999999999995</v>
      </c>
      <c r="AV1650">
        <v>18.690000000000001</v>
      </c>
    </row>
    <row r="1651" spans="1:48" x14ac:dyDescent="0.35">
      <c r="A1651" t="s">
        <v>146</v>
      </c>
      <c r="B1651" t="s">
        <v>23</v>
      </c>
      <c r="C1651" t="s">
        <v>142</v>
      </c>
      <c r="D1651" t="s">
        <v>130</v>
      </c>
      <c r="E1651">
        <v>3360.09</v>
      </c>
      <c r="F1651">
        <v>7.63</v>
      </c>
      <c r="G1651">
        <v>238.34</v>
      </c>
      <c r="H1651">
        <v>3121.75</v>
      </c>
      <c r="I1651">
        <v>0.05</v>
      </c>
      <c r="J1651">
        <v>0</v>
      </c>
      <c r="K1651">
        <v>0</v>
      </c>
      <c r="L1651">
        <v>0.05</v>
      </c>
      <c r="M1651">
        <v>129.55000000000001</v>
      </c>
      <c r="N1651">
        <v>3.24</v>
      </c>
      <c r="O1651">
        <v>4.07</v>
      </c>
      <c r="P1651">
        <v>125.48</v>
      </c>
      <c r="Q1651">
        <v>0.05</v>
      </c>
      <c r="R1651">
        <v>0</v>
      </c>
      <c r="S1651">
        <v>0</v>
      </c>
      <c r="T1651">
        <v>0.04</v>
      </c>
      <c r="U1651">
        <v>1.8</v>
      </c>
      <c r="V1651">
        <v>4.25</v>
      </c>
      <c r="W1651">
        <v>7.0000000000000007E-2</v>
      </c>
      <c r="X1651">
        <v>1.73</v>
      </c>
      <c r="Y1651">
        <v>1866.72</v>
      </c>
      <c r="Z1651">
        <v>3.24</v>
      </c>
      <c r="AA1651">
        <v>58.64</v>
      </c>
      <c r="AB1651">
        <v>1808.08</v>
      </c>
      <c r="AC1651">
        <v>0</v>
      </c>
      <c r="AD1651">
        <v>0</v>
      </c>
      <c r="AE1651">
        <v>0</v>
      </c>
      <c r="AF1651">
        <v>0</v>
      </c>
      <c r="AG1651">
        <v>7.56</v>
      </c>
      <c r="AH1651">
        <v>0</v>
      </c>
      <c r="AI1651">
        <v>-1.4</v>
      </c>
      <c r="AJ1651">
        <v>8.9600000000000009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 x14ac:dyDescent="0.35">
      <c r="A1652" t="s">
        <v>146</v>
      </c>
      <c r="B1652" t="s">
        <v>23</v>
      </c>
      <c r="C1652" t="s">
        <v>142</v>
      </c>
      <c r="D1652" t="s">
        <v>131</v>
      </c>
      <c r="E1652">
        <v>2708413.41</v>
      </c>
      <c r="F1652">
        <v>1.04</v>
      </c>
      <c r="G1652">
        <v>27756.14</v>
      </c>
      <c r="H1652">
        <v>2680657.27</v>
      </c>
      <c r="I1652">
        <v>41.89</v>
      </c>
      <c r="J1652">
        <v>0</v>
      </c>
      <c r="K1652">
        <v>-0.27</v>
      </c>
      <c r="L1652">
        <v>42.17</v>
      </c>
      <c r="M1652">
        <v>103941.11</v>
      </c>
      <c r="N1652">
        <v>-1.51</v>
      </c>
      <c r="O1652">
        <v>-1597.6</v>
      </c>
      <c r="P1652">
        <v>105538.71</v>
      </c>
      <c r="Q1652">
        <v>37.200000000000003</v>
      </c>
      <c r="R1652">
        <v>0</v>
      </c>
      <c r="S1652">
        <v>-0.52</v>
      </c>
      <c r="T1652">
        <v>37.72</v>
      </c>
      <c r="U1652">
        <v>1.81</v>
      </c>
      <c r="V1652">
        <v>2.59</v>
      </c>
      <c r="W1652">
        <v>0.05</v>
      </c>
      <c r="X1652">
        <v>1.76</v>
      </c>
      <c r="Y1652">
        <v>1497710.56</v>
      </c>
      <c r="Z1652">
        <v>-1.51</v>
      </c>
      <c r="AA1652">
        <v>-23020.18</v>
      </c>
      <c r="AB1652">
        <v>1520730.74</v>
      </c>
      <c r="AC1652">
        <v>18.88</v>
      </c>
      <c r="AD1652">
        <v>-5.15</v>
      </c>
      <c r="AE1652">
        <v>-1.02</v>
      </c>
      <c r="AF1652">
        <v>19.91</v>
      </c>
      <c r="AG1652">
        <v>100</v>
      </c>
      <c r="AH1652">
        <v>0</v>
      </c>
      <c r="AI1652">
        <v>0</v>
      </c>
      <c r="AJ1652">
        <v>100</v>
      </c>
      <c r="AK1652">
        <v>93.56</v>
      </c>
      <c r="AL1652">
        <v>102.9</v>
      </c>
      <c r="AM1652">
        <v>47.45</v>
      </c>
      <c r="AN1652">
        <v>46.11</v>
      </c>
      <c r="AO1652">
        <v>17.66</v>
      </c>
      <c r="AP1652">
        <v>30.8</v>
      </c>
      <c r="AQ1652">
        <v>4.16</v>
      </c>
      <c r="AR1652">
        <v>13.5</v>
      </c>
      <c r="AS1652">
        <v>19.829999999999998</v>
      </c>
      <c r="AT1652">
        <v>-9.44</v>
      </c>
      <c r="AU1652">
        <v>-2.0699999999999998</v>
      </c>
      <c r="AV1652">
        <v>21.89</v>
      </c>
    </row>
    <row r="1653" spans="1:48" x14ac:dyDescent="0.35">
      <c r="A1653" t="s">
        <v>146</v>
      </c>
      <c r="B1653" t="s">
        <v>23</v>
      </c>
      <c r="C1653" t="s">
        <v>142</v>
      </c>
      <c r="D1653" t="s">
        <v>132</v>
      </c>
      <c r="E1653">
        <v>3320043.52</v>
      </c>
      <c r="F1653">
        <v>1.06</v>
      </c>
      <c r="G1653">
        <v>34955.31</v>
      </c>
      <c r="H1653">
        <v>3285088.21</v>
      </c>
      <c r="I1653">
        <v>51.35</v>
      </c>
      <c r="J1653">
        <v>0</v>
      </c>
      <c r="K1653">
        <v>-0.32</v>
      </c>
      <c r="L1653">
        <v>51.67</v>
      </c>
      <c r="M1653">
        <v>129795.94</v>
      </c>
      <c r="N1653">
        <v>-2.83</v>
      </c>
      <c r="O1653">
        <v>-3780</v>
      </c>
      <c r="P1653">
        <v>133575.94</v>
      </c>
      <c r="Q1653">
        <v>46.46</v>
      </c>
      <c r="R1653">
        <v>0</v>
      </c>
      <c r="S1653">
        <v>-1.28</v>
      </c>
      <c r="T1653">
        <v>47.74</v>
      </c>
      <c r="U1653">
        <v>1.78</v>
      </c>
      <c r="V1653">
        <v>4.01</v>
      </c>
      <c r="W1653">
        <v>7.0000000000000007E-2</v>
      </c>
      <c r="X1653">
        <v>1.71</v>
      </c>
      <c r="Y1653">
        <v>1870258.51</v>
      </c>
      <c r="Z1653">
        <v>-2.83</v>
      </c>
      <c r="AA1653">
        <v>-54466.81</v>
      </c>
      <c r="AB1653">
        <v>1924725.32</v>
      </c>
      <c r="AC1653">
        <v>21.03</v>
      </c>
      <c r="AD1653">
        <v>22.16</v>
      </c>
      <c r="AE1653">
        <v>3.82</v>
      </c>
      <c r="AF1653">
        <v>17.22</v>
      </c>
      <c r="AG1653">
        <v>96.92</v>
      </c>
      <c r="AH1653">
        <v>0</v>
      </c>
      <c r="AI1653">
        <v>-0.17</v>
      </c>
      <c r="AJ1653">
        <v>97.09</v>
      </c>
      <c r="AK1653">
        <v>71.33</v>
      </c>
      <c r="AL1653">
        <v>-26.26</v>
      </c>
      <c r="AM1653">
        <v>-25.4</v>
      </c>
      <c r="AN1653">
        <v>96.74</v>
      </c>
      <c r="AO1653">
        <v>42.71</v>
      </c>
      <c r="AP1653">
        <v>90.91</v>
      </c>
      <c r="AQ1653">
        <v>20.34</v>
      </c>
      <c r="AR1653">
        <v>22.37</v>
      </c>
      <c r="AS1653">
        <v>21.31</v>
      </c>
      <c r="AT1653">
        <v>16.48</v>
      </c>
      <c r="AU1653">
        <v>3.01</v>
      </c>
      <c r="AV1653">
        <v>18.3</v>
      </c>
    </row>
    <row r="1654" spans="1:48" x14ac:dyDescent="0.35">
      <c r="A1654" t="s">
        <v>146</v>
      </c>
      <c r="B1654" t="s">
        <v>23</v>
      </c>
      <c r="C1654" t="s">
        <v>142</v>
      </c>
      <c r="D1654" t="s">
        <v>133</v>
      </c>
      <c r="E1654">
        <v>33440.04</v>
      </c>
      <c r="F1654">
        <v>2.36</v>
      </c>
      <c r="G1654">
        <v>770.55</v>
      </c>
      <c r="H1654">
        <v>32669.49</v>
      </c>
      <c r="I1654">
        <v>0.52</v>
      </c>
      <c r="J1654">
        <v>0</v>
      </c>
      <c r="K1654">
        <v>0</v>
      </c>
      <c r="L1654">
        <v>0.51</v>
      </c>
      <c r="M1654">
        <v>2371.36</v>
      </c>
      <c r="N1654">
        <v>1.99</v>
      </c>
      <c r="O1654">
        <v>46.17</v>
      </c>
      <c r="P1654">
        <v>2325.1999999999998</v>
      </c>
      <c r="Q1654">
        <v>0.85</v>
      </c>
      <c r="R1654">
        <v>0</v>
      </c>
      <c r="S1654">
        <v>0.02</v>
      </c>
      <c r="T1654">
        <v>0.83</v>
      </c>
      <c r="U1654">
        <v>0.98</v>
      </c>
      <c r="V1654">
        <v>0.37</v>
      </c>
      <c r="W1654">
        <v>0</v>
      </c>
      <c r="X1654">
        <v>0.98</v>
      </c>
      <c r="Y1654">
        <v>34169.519999999997</v>
      </c>
      <c r="Z1654">
        <v>1.99</v>
      </c>
      <c r="AA1654">
        <v>665.2</v>
      </c>
      <c r="AB1654">
        <v>33504.31</v>
      </c>
      <c r="AC1654">
        <v>0</v>
      </c>
      <c r="AD1654">
        <v>0</v>
      </c>
      <c r="AE1654">
        <v>0</v>
      </c>
      <c r="AF1654">
        <v>0</v>
      </c>
      <c r="AG1654">
        <v>11.81</v>
      </c>
      <c r="AH1654">
        <v>0</v>
      </c>
      <c r="AI1654">
        <v>-0.59</v>
      </c>
      <c r="AJ1654">
        <v>12.4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 x14ac:dyDescent="0.35">
      <c r="A1655" t="s">
        <v>146</v>
      </c>
      <c r="B1655" t="s">
        <v>23</v>
      </c>
      <c r="C1655" t="s">
        <v>142</v>
      </c>
      <c r="D1655" t="s">
        <v>179</v>
      </c>
      <c r="E1655">
        <v>2708413.41</v>
      </c>
      <c r="F1655">
        <v>1.04</v>
      </c>
      <c r="G1655">
        <v>27756.14</v>
      </c>
      <c r="H1655">
        <v>2680657.27</v>
      </c>
      <c r="I1655">
        <v>41.89</v>
      </c>
      <c r="J1655">
        <v>0</v>
      </c>
      <c r="K1655">
        <v>-0.27</v>
      </c>
      <c r="L1655">
        <v>42.17</v>
      </c>
      <c r="M1655">
        <v>103941.11</v>
      </c>
      <c r="N1655">
        <v>-1.51</v>
      </c>
      <c r="O1655">
        <v>-1597.6</v>
      </c>
      <c r="P1655">
        <v>105538.71</v>
      </c>
      <c r="Q1655">
        <v>37.200000000000003</v>
      </c>
      <c r="R1655">
        <v>0</v>
      </c>
      <c r="S1655">
        <v>-0.52</v>
      </c>
      <c r="T1655">
        <v>37.72</v>
      </c>
      <c r="U1655">
        <v>1.81</v>
      </c>
      <c r="V1655">
        <v>2.59</v>
      </c>
      <c r="W1655">
        <v>0.05</v>
      </c>
      <c r="X1655">
        <v>1.76</v>
      </c>
      <c r="Y1655">
        <v>1497710.56</v>
      </c>
      <c r="Z1655">
        <v>-1.51</v>
      </c>
      <c r="AA1655">
        <v>-23020.18</v>
      </c>
      <c r="AB1655">
        <v>1520730.74</v>
      </c>
      <c r="AC1655">
        <v>18.88</v>
      </c>
      <c r="AD1655">
        <v>-5.15</v>
      </c>
      <c r="AE1655">
        <v>-1.02</v>
      </c>
      <c r="AF1655">
        <v>19.91</v>
      </c>
      <c r="AG1655">
        <v>100</v>
      </c>
      <c r="AH1655">
        <v>0</v>
      </c>
      <c r="AI1655">
        <v>0</v>
      </c>
      <c r="AJ1655">
        <v>100</v>
      </c>
      <c r="AK1655">
        <v>93.56</v>
      </c>
      <c r="AL1655">
        <v>102.9</v>
      </c>
      <c r="AM1655">
        <v>47.45</v>
      </c>
      <c r="AN1655">
        <v>46.11</v>
      </c>
      <c r="AO1655">
        <v>17.66</v>
      </c>
      <c r="AP1655">
        <v>30.8</v>
      </c>
      <c r="AQ1655">
        <v>4.16</v>
      </c>
      <c r="AR1655">
        <v>13.5</v>
      </c>
      <c r="AS1655">
        <v>19.829999999999998</v>
      </c>
      <c r="AT1655">
        <v>-9.44</v>
      </c>
      <c r="AU1655">
        <v>-2.0699999999999998</v>
      </c>
      <c r="AV1655">
        <v>21.89</v>
      </c>
    </row>
    <row r="1656" spans="1:48" x14ac:dyDescent="0.35">
      <c r="A1656" t="s">
        <v>146</v>
      </c>
      <c r="B1656" t="s">
        <v>23</v>
      </c>
      <c r="C1656" t="s">
        <v>142</v>
      </c>
      <c r="D1656" t="s">
        <v>180</v>
      </c>
      <c r="E1656">
        <v>3320043.52</v>
      </c>
      <c r="F1656">
        <v>1.06</v>
      </c>
      <c r="G1656">
        <v>34955.31</v>
      </c>
      <c r="H1656">
        <v>3285088.21</v>
      </c>
      <c r="I1656">
        <v>51.35</v>
      </c>
      <c r="J1656">
        <v>0</v>
      </c>
      <c r="K1656">
        <v>-0.32</v>
      </c>
      <c r="L1656">
        <v>51.67</v>
      </c>
      <c r="M1656">
        <v>129795.94</v>
      </c>
      <c r="N1656">
        <v>-2.83</v>
      </c>
      <c r="O1656">
        <v>-3780</v>
      </c>
      <c r="P1656">
        <v>133575.94</v>
      </c>
      <c r="Q1656">
        <v>46.46</v>
      </c>
      <c r="R1656">
        <v>0</v>
      </c>
      <c r="S1656">
        <v>-1.28</v>
      </c>
      <c r="T1656">
        <v>47.74</v>
      </c>
      <c r="U1656">
        <v>1.78</v>
      </c>
      <c r="V1656">
        <v>4.01</v>
      </c>
      <c r="W1656">
        <v>7.0000000000000007E-2</v>
      </c>
      <c r="X1656">
        <v>1.71</v>
      </c>
      <c r="Y1656">
        <v>1870258.51</v>
      </c>
      <c r="Z1656">
        <v>-2.83</v>
      </c>
      <c r="AA1656">
        <v>-54466.81</v>
      </c>
      <c r="AB1656">
        <v>1924725.32</v>
      </c>
      <c r="AC1656">
        <v>21.03</v>
      </c>
      <c r="AD1656">
        <v>22.16</v>
      </c>
      <c r="AE1656">
        <v>3.82</v>
      </c>
      <c r="AF1656">
        <v>17.22</v>
      </c>
      <c r="AG1656">
        <v>96.92</v>
      </c>
      <c r="AH1656">
        <v>0</v>
      </c>
      <c r="AI1656">
        <v>-0.17</v>
      </c>
      <c r="AJ1656">
        <v>97.09</v>
      </c>
      <c r="AK1656">
        <v>71.33</v>
      </c>
      <c r="AL1656">
        <v>-26.26</v>
      </c>
      <c r="AM1656">
        <v>-25.4</v>
      </c>
      <c r="AN1656">
        <v>96.74</v>
      </c>
      <c r="AO1656">
        <v>42.71</v>
      </c>
      <c r="AP1656">
        <v>90.91</v>
      </c>
      <c r="AQ1656">
        <v>20.34</v>
      </c>
      <c r="AR1656">
        <v>22.37</v>
      </c>
      <c r="AS1656">
        <v>21.31</v>
      </c>
      <c r="AT1656">
        <v>16.48</v>
      </c>
      <c r="AU1656">
        <v>3.01</v>
      </c>
      <c r="AV1656">
        <v>18.3</v>
      </c>
    </row>
    <row r="1657" spans="1:48" x14ac:dyDescent="0.35">
      <c r="A1657" t="s">
        <v>146</v>
      </c>
      <c r="B1657" t="s">
        <v>23</v>
      </c>
      <c r="C1657" t="s">
        <v>142</v>
      </c>
      <c r="D1657" t="s">
        <v>181</v>
      </c>
      <c r="E1657">
        <v>6505.61</v>
      </c>
      <c r="F1657">
        <v>14.38</v>
      </c>
      <c r="G1657">
        <v>817.81</v>
      </c>
      <c r="H1657">
        <v>5687.8</v>
      </c>
      <c r="I1657">
        <v>0</v>
      </c>
      <c r="J1657">
        <v>0</v>
      </c>
      <c r="K1657">
        <v>0</v>
      </c>
      <c r="L1657">
        <v>0</v>
      </c>
      <c r="M1657">
        <v>264.24</v>
      </c>
      <c r="N1657">
        <v>11.28</v>
      </c>
      <c r="O1657">
        <v>26.79</v>
      </c>
      <c r="P1657">
        <v>237.45</v>
      </c>
      <c r="Q1657">
        <v>0</v>
      </c>
      <c r="R1657">
        <v>0</v>
      </c>
      <c r="S1657">
        <v>0</v>
      </c>
      <c r="T1657">
        <v>0</v>
      </c>
      <c r="U1657">
        <v>1.71</v>
      </c>
      <c r="V1657">
        <v>2.78</v>
      </c>
      <c r="W1657">
        <v>0.05</v>
      </c>
      <c r="X1657">
        <v>1.66</v>
      </c>
      <c r="Y1657">
        <v>3807.55</v>
      </c>
      <c r="Z1657">
        <v>11.28</v>
      </c>
      <c r="AA1657">
        <v>386.03</v>
      </c>
      <c r="AB1657">
        <v>3421.52</v>
      </c>
      <c r="AC1657">
        <v>0</v>
      </c>
      <c r="AD1657">
        <v>0</v>
      </c>
      <c r="AE1657">
        <v>0</v>
      </c>
      <c r="AF1657">
        <v>0</v>
      </c>
      <c r="AG1657">
        <v>30.31</v>
      </c>
      <c r="AH1657">
        <v>0</v>
      </c>
      <c r="AI1657">
        <v>-0.31</v>
      </c>
      <c r="AJ1657">
        <v>30.61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 x14ac:dyDescent="0.35">
      <c r="A1658" t="s">
        <v>146</v>
      </c>
      <c r="B1658" t="s">
        <v>23</v>
      </c>
      <c r="C1658" t="s">
        <v>143</v>
      </c>
      <c r="D1658" t="s">
        <v>129</v>
      </c>
      <c r="E1658">
        <v>104039.95</v>
      </c>
      <c r="F1658">
        <v>33.67</v>
      </c>
      <c r="G1658">
        <v>26203.65</v>
      </c>
      <c r="H1658">
        <v>77836.3</v>
      </c>
      <c r="I1658">
        <v>0</v>
      </c>
      <c r="J1658">
        <v>0</v>
      </c>
      <c r="K1658">
        <v>0</v>
      </c>
      <c r="L1658">
        <v>0</v>
      </c>
      <c r="M1658">
        <v>6615.46</v>
      </c>
      <c r="N1658">
        <v>28.8</v>
      </c>
      <c r="O1658">
        <v>1479.31</v>
      </c>
      <c r="P1658">
        <v>5136.1499999999996</v>
      </c>
      <c r="Q1658">
        <v>0</v>
      </c>
      <c r="R1658">
        <v>0</v>
      </c>
      <c r="S1658">
        <v>0</v>
      </c>
      <c r="T1658">
        <v>0</v>
      </c>
      <c r="U1658">
        <v>2.92</v>
      </c>
      <c r="V1658">
        <v>-7.63</v>
      </c>
      <c r="W1658">
        <v>-0.24</v>
      </c>
      <c r="X1658">
        <v>3.16</v>
      </c>
      <c r="Y1658">
        <v>35681.67</v>
      </c>
      <c r="Z1658">
        <v>44.71</v>
      </c>
      <c r="AA1658">
        <v>11024.19</v>
      </c>
      <c r="AB1658">
        <v>24657.47</v>
      </c>
      <c r="AC1658">
        <v>4.17</v>
      </c>
      <c r="AD1658">
        <v>-24.13</v>
      </c>
      <c r="AE1658">
        <v>-1.32</v>
      </c>
      <c r="AF1658">
        <v>5.49</v>
      </c>
      <c r="AG1658">
        <v>93.88</v>
      </c>
      <c r="AH1658">
        <v>0</v>
      </c>
      <c r="AI1658">
        <v>-0.96</v>
      </c>
      <c r="AJ1658">
        <v>94.84</v>
      </c>
      <c r="AK1658">
        <v>27.59</v>
      </c>
      <c r="AL1658">
        <v>0.67</v>
      </c>
      <c r="AM1658">
        <v>0.18</v>
      </c>
      <c r="AN1658">
        <v>27.41</v>
      </c>
      <c r="AO1658">
        <v>5.55</v>
      </c>
      <c r="AP1658">
        <v>3.08</v>
      </c>
      <c r="AQ1658">
        <v>0.17</v>
      </c>
      <c r="AR1658">
        <v>5.38</v>
      </c>
      <c r="AS1658">
        <v>4.1399999999999997</v>
      </c>
      <c r="AT1658">
        <v>-29.95</v>
      </c>
      <c r="AU1658">
        <v>-1.77</v>
      </c>
      <c r="AV1658">
        <v>5.92</v>
      </c>
    </row>
    <row r="1659" spans="1:48" x14ac:dyDescent="0.35">
      <c r="A1659" t="s">
        <v>146</v>
      </c>
      <c r="B1659" t="s">
        <v>23</v>
      </c>
      <c r="C1659" t="s">
        <v>143</v>
      </c>
      <c r="D1659" t="s">
        <v>130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 x14ac:dyDescent="0.35">
      <c r="A1660" t="s">
        <v>146</v>
      </c>
      <c r="B1660" t="s">
        <v>23</v>
      </c>
      <c r="C1660" t="s">
        <v>143</v>
      </c>
      <c r="D1660" t="s">
        <v>131</v>
      </c>
      <c r="E1660">
        <v>39964.9</v>
      </c>
      <c r="F1660">
        <v>0</v>
      </c>
      <c r="G1660">
        <v>39964.9</v>
      </c>
      <c r="H1660">
        <v>0</v>
      </c>
      <c r="I1660">
        <v>38.409999999999997</v>
      </c>
      <c r="J1660">
        <v>0</v>
      </c>
      <c r="K1660">
        <v>38.409999999999997</v>
      </c>
      <c r="L1660">
        <v>0</v>
      </c>
      <c r="M1660">
        <v>2455.8000000000002</v>
      </c>
      <c r="N1660">
        <v>0</v>
      </c>
      <c r="O1660">
        <v>2455.8000000000002</v>
      </c>
      <c r="P1660">
        <v>0</v>
      </c>
      <c r="Q1660">
        <v>37.119999999999997</v>
      </c>
      <c r="R1660">
        <v>0</v>
      </c>
      <c r="S1660">
        <v>37.119999999999997</v>
      </c>
      <c r="T1660">
        <v>0</v>
      </c>
      <c r="U1660">
        <v>2.54</v>
      </c>
      <c r="V1660">
        <v>0</v>
      </c>
      <c r="W1660">
        <v>2.54</v>
      </c>
      <c r="X1660">
        <v>0</v>
      </c>
      <c r="Y1660">
        <v>15712.11</v>
      </c>
      <c r="Z1660">
        <v>0</v>
      </c>
      <c r="AA1660">
        <v>15712.11</v>
      </c>
      <c r="AB1660">
        <v>0</v>
      </c>
      <c r="AC1660">
        <v>5.66</v>
      </c>
      <c r="AD1660">
        <v>0</v>
      </c>
      <c r="AE1660">
        <v>5.66</v>
      </c>
      <c r="AF1660">
        <v>0</v>
      </c>
      <c r="AG1660">
        <v>71.989999999999995</v>
      </c>
      <c r="AH1660">
        <v>0</v>
      </c>
      <c r="AI1660">
        <v>71.989999999999995</v>
      </c>
      <c r="AJ1660">
        <v>0</v>
      </c>
      <c r="AK1660">
        <v>23.4</v>
      </c>
      <c r="AL1660">
        <v>0</v>
      </c>
      <c r="AM1660">
        <v>23.4</v>
      </c>
      <c r="AN1660">
        <v>0</v>
      </c>
      <c r="AO1660">
        <v>3.54</v>
      </c>
      <c r="AP1660">
        <v>0</v>
      </c>
      <c r="AQ1660">
        <v>3.54</v>
      </c>
      <c r="AR1660">
        <v>0</v>
      </c>
      <c r="AS1660">
        <v>5.71</v>
      </c>
      <c r="AT1660">
        <v>0</v>
      </c>
      <c r="AU1660">
        <v>5.71</v>
      </c>
      <c r="AV1660">
        <v>0</v>
      </c>
    </row>
    <row r="1661" spans="1:48" x14ac:dyDescent="0.35">
      <c r="A1661" t="s">
        <v>146</v>
      </c>
      <c r="B1661" t="s">
        <v>23</v>
      </c>
      <c r="C1661" t="s">
        <v>143</v>
      </c>
      <c r="D1661" t="s">
        <v>132</v>
      </c>
      <c r="E1661">
        <v>64075.05</v>
      </c>
      <c r="F1661">
        <v>-17.68</v>
      </c>
      <c r="G1661">
        <v>-13761.25</v>
      </c>
      <c r="H1661">
        <v>77836.3</v>
      </c>
      <c r="I1661">
        <v>61.59</v>
      </c>
      <c r="J1661">
        <v>0</v>
      </c>
      <c r="K1661">
        <v>-38.409999999999997</v>
      </c>
      <c r="L1661">
        <v>100</v>
      </c>
      <c r="M1661">
        <v>4159.66</v>
      </c>
      <c r="N1661">
        <v>-19.010000000000002</v>
      </c>
      <c r="O1661">
        <v>-976.49</v>
      </c>
      <c r="P1661">
        <v>5136.1499999999996</v>
      </c>
      <c r="Q1661">
        <v>62.88</v>
      </c>
      <c r="R1661">
        <v>0</v>
      </c>
      <c r="S1661">
        <v>-37.119999999999997</v>
      </c>
      <c r="T1661">
        <v>100</v>
      </c>
      <c r="U1661">
        <v>3.21</v>
      </c>
      <c r="V1661">
        <v>1.65</v>
      </c>
      <c r="W1661">
        <v>0.05</v>
      </c>
      <c r="X1661">
        <v>3.16</v>
      </c>
      <c r="Y1661">
        <v>19969.560000000001</v>
      </c>
      <c r="Z1661">
        <v>-19.010000000000002</v>
      </c>
      <c r="AA1661">
        <v>-4687.92</v>
      </c>
      <c r="AB1661">
        <v>24657.47</v>
      </c>
      <c r="AC1661">
        <v>2.99</v>
      </c>
      <c r="AD1661">
        <v>-45.48</v>
      </c>
      <c r="AE1661">
        <v>-2.5</v>
      </c>
      <c r="AF1661">
        <v>5.49</v>
      </c>
      <c r="AG1661">
        <v>93.88</v>
      </c>
      <c r="AH1661">
        <v>0</v>
      </c>
      <c r="AI1661">
        <v>-0.96</v>
      </c>
      <c r="AJ1661">
        <v>94.84</v>
      </c>
      <c r="AK1661">
        <v>16.22</v>
      </c>
      <c r="AL1661">
        <v>-40.799999999999997</v>
      </c>
      <c r="AM1661">
        <v>-11.18</v>
      </c>
      <c r="AN1661">
        <v>27.41</v>
      </c>
      <c r="AO1661">
        <v>3.24</v>
      </c>
      <c r="AP1661">
        <v>-39.83</v>
      </c>
      <c r="AQ1661">
        <v>-2.14</v>
      </c>
      <c r="AR1661">
        <v>5.38</v>
      </c>
      <c r="AS1661">
        <v>3.17</v>
      </c>
      <c r="AT1661">
        <v>-46.44</v>
      </c>
      <c r="AU1661">
        <v>-2.75</v>
      </c>
      <c r="AV1661">
        <v>5.92</v>
      </c>
    </row>
    <row r="1662" spans="1:48" x14ac:dyDescent="0.35">
      <c r="A1662" t="s">
        <v>146</v>
      </c>
      <c r="B1662" t="s">
        <v>23</v>
      </c>
      <c r="C1662" t="s">
        <v>143</v>
      </c>
      <c r="D1662" t="s">
        <v>133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 x14ac:dyDescent="0.35">
      <c r="A1663" t="s">
        <v>146</v>
      </c>
      <c r="B1663" t="s">
        <v>23</v>
      </c>
      <c r="C1663" t="s">
        <v>143</v>
      </c>
      <c r="D1663" t="s">
        <v>179</v>
      </c>
      <c r="E1663">
        <v>39964.9</v>
      </c>
      <c r="F1663">
        <v>0</v>
      </c>
      <c r="G1663">
        <v>39964.9</v>
      </c>
      <c r="H1663">
        <v>0</v>
      </c>
      <c r="I1663">
        <v>38.409999999999997</v>
      </c>
      <c r="J1663">
        <v>0</v>
      </c>
      <c r="K1663">
        <v>38.409999999999997</v>
      </c>
      <c r="L1663">
        <v>0</v>
      </c>
      <c r="M1663">
        <v>2455.8000000000002</v>
      </c>
      <c r="N1663">
        <v>0</v>
      </c>
      <c r="O1663">
        <v>2455.8000000000002</v>
      </c>
      <c r="P1663">
        <v>0</v>
      </c>
      <c r="Q1663">
        <v>37.119999999999997</v>
      </c>
      <c r="R1663">
        <v>0</v>
      </c>
      <c r="S1663">
        <v>37.119999999999997</v>
      </c>
      <c r="T1663">
        <v>0</v>
      </c>
      <c r="U1663">
        <v>2.54</v>
      </c>
      <c r="V1663">
        <v>0</v>
      </c>
      <c r="W1663">
        <v>2.54</v>
      </c>
      <c r="X1663">
        <v>0</v>
      </c>
      <c r="Y1663">
        <v>15712.11</v>
      </c>
      <c r="Z1663">
        <v>0</v>
      </c>
      <c r="AA1663">
        <v>15712.11</v>
      </c>
      <c r="AB1663">
        <v>0</v>
      </c>
      <c r="AC1663">
        <v>5.66</v>
      </c>
      <c r="AD1663">
        <v>0</v>
      </c>
      <c r="AE1663">
        <v>5.66</v>
      </c>
      <c r="AF1663">
        <v>0</v>
      </c>
      <c r="AG1663">
        <v>71.989999999999995</v>
      </c>
      <c r="AH1663">
        <v>0</v>
      </c>
      <c r="AI1663">
        <v>71.989999999999995</v>
      </c>
      <c r="AJ1663">
        <v>0</v>
      </c>
      <c r="AK1663">
        <v>23.4</v>
      </c>
      <c r="AL1663">
        <v>0</v>
      </c>
      <c r="AM1663">
        <v>23.4</v>
      </c>
      <c r="AN1663">
        <v>0</v>
      </c>
      <c r="AO1663">
        <v>3.54</v>
      </c>
      <c r="AP1663">
        <v>0</v>
      </c>
      <c r="AQ1663">
        <v>3.54</v>
      </c>
      <c r="AR1663">
        <v>0</v>
      </c>
      <c r="AS1663">
        <v>5.71</v>
      </c>
      <c r="AT1663">
        <v>0</v>
      </c>
      <c r="AU1663">
        <v>5.71</v>
      </c>
      <c r="AV1663">
        <v>0</v>
      </c>
    </row>
    <row r="1664" spans="1:48" x14ac:dyDescent="0.35">
      <c r="A1664" t="s">
        <v>146</v>
      </c>
      <c r="B1664" t="s">
        <v>23</v>
      </c>
      <c r="C1664" t="s">
        <v>143</v>
      </c>
      <c r="D1664" t="s">
        <v>180</v>
      </c>
      <c r="E1664">
        <v>64075.05</v>
      </c>
      <c r="F1664">
        <v>-17.68</v>
      </c>
      <c r="G1664">
        <v>-13761.25</v>
      </c>
      <c r="H1664">
        <v>77836.3</v>
      </c>
      <c r="I1664">
        <v>61.59</v>
      </c>
      <c r="J1664">
        <v>0</v>
      </c>
      <c r="K1664">
        <v>-38.409999999999997</v>
      </c>
      <c r="L1664">
        <v>100</v>
      </c>
      <c r="M1664">
        <v>4159.66</v>
      </c>
      <c r="N1664">
        <v>-19.010000000000002</v>
      </c>
      <c r="O1664">
        <v>-976.49</v>
      </c>
      <c r="P1664">
        <v>5136.1499999999996</v>
      </c>
      <c r="Q1664">
        <v>62.88</v>
      </c>
      <c r="R1664">
        <v>0</v>
      </c>
      <c r="S1664">
        <v>-37.119999999999997</v>
      </c>
      <c r="T1664">
        <v>100</v>
      </c>
      <c r="U1664">
        <v>3.21</v>
      </c>
      <c r="V1664">
        <v>1.65</v>
      </c>
      <c r="W1664">
        <v>0.05</v>
      </c>
      <c r="X1664">
        <v>3.16</v>
      </c>
      <c r="Y1664">
        <v>19969.560000000001</v>
      </c>
      <c r="Z1664">
        <v>-19.010000000000002</v>
      </c>
      <c r="AA1664">
        <v>-4687.92</v>
      </c>
      <c r="AB1664">
        <v>24657.47</v>
      </c>
      <c r="AC1664">
        <v>2.99</v>
      </c>
      <c r="AD1664">
        <v>-45.48</v>
      </c>
      <c r="AE1664">
        <v>-2.5</v>
      </c>
      <c r="AF1664">
        <v>5.49</v>
      </c>
      <c r="AG1664">
        <v>93.88</v>
      </c>
      <c r="AH1664">
        <v>0</v>
      </c>
      <c r="AI1664">
        <v>-0.96</v>
      </c>
      <c r="AJ1664">
        <v>94.84</v>
      </c>
      <c r="AK1664">
        <v>16.22</v>
      </c>
      <c r="AL1664">
        <v>-40.799999999999997</v>
      </c>
      <c r="AM1664">
        <v>-11.18</v>
      </c>
      <c r="AN1664">
        <v>27.41</v>
      </c>
      <c r="AO1664">
        <v>3.24</v>
      </c>
      <c r="AP1664">
        <v>-39.83</v>
      </c>
      <c r="AQ1664">
        <v>-2.14</v>
      </c>
      <c r="AR1664">
        <v>5.38</v>
      </c>
      <c r="AS1664">
        <v>3.17</v>
      </c>
      <c r="AT1664">
        <v>-46.44</v>
      </c>
      <c r="AU1664">
        <v>-2.75</v>
      </c>
      <c r="AV1664">
        <v>5.92</v>
      </c>
    </row>
    <row r="1665" spans="1:48" x14ac:dyDescent="0.35">
      <c r="A1665" t="s">
        <v>146</v>
      </c>
      <c r="B1665" t="s">
        <v>23</v>
      </c>
      <c r="C1665" t="s">
        <v>143</v>
      </c>
      <c r="D1665" t="s">
        <v>181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</row>
    <row r="1666" spans="1:48" x14ac:dyDescent="0.35">
      <c r="A1666" t="s">
        <v>146</v>
      </c>
      <c r="B1666" t="s">
        <v>23</v>
      </c>
      <c r="C1666" t="s">
        <v>144</v>
      </c>
      <c r="D1666" t="s">
        <v>129</v>
      </c>
      <c r="E1666">
        <v>7896953.04</v>
      </c>
      <c r="F1666">
        <v>13.4</v>
      </c>
      <c r="G1666">
        <v>932879.33</v>
      </c>
      <c r="H1666">
        <v>6964073.71</v>
      </c>
      <c r="I1666">
        <v>0</v>
      </c>
      <c r="J1666">
        <v>0</v>
      </c>
      <c r="K1666">
        <v>0</v>
      </c>
      <c r="L1666">
        <v>0</v>
      </c>
      <c r="M1666">
        <v>1256957.92</v>
      </c>
      <c r="N1666">
        <v>17.02</v>
      </c>
      <c r="O1666">
        <v>182831.53</v>
      </c>
      <c r="P1666">
        <v>1074126.3899999999</v>
      </c>
      <c r="Q1666">
        <v>0</v>
      </c>
      <c r="R1666">
        <v>0</v>
      </c>
      <c r="S1666">
        <v>0</v>
      </c>
      <c r="T1666">
        <v>0</v>
      </c>
      <c r="U1666">
        <v>6.28</v>
      </c>
      <c r="V1666">
        <v>-3.1</v>
      </c>
      <c r="W1666">
        <v>-0.2</v>
      </c>
      <c r="X1666">
        <v>6.48</v>
      </c>
      <c r="Y1666">
        <v>1256957.92</v>
      </c>
      <c r="Z1666">
        <v>17.02</v>
      </c>
      <c r="AA1666">
        <v>182831.53</v>
      </c>
      <c r="AB1666">
        <v>1074126.3899999999</v>
      </c>
      <c r="AC1666">
        <v>12.17</v>
      </c>
      <c r="AD1666">
        <v>11.01</v>
      </c>
      <c r="AE1666">
        <v>1.21</v>
      </c>
      <c r="AF1666">
        <v>10.96</v>
      </c>
      <c r="AG1666">
        <v>95.35</v>
      </c>
      <c r="AH1666">
        <v>0</v>
      </c>
      <c r="AI1666">
        <v>20.84</v>
      </c>
      <c r="AJ1666">
        <v>74.5</v>
      </c>
      <c r="AK1666">
        <v>95.35</v>
      </c>
      <c r="AL1666">
        <v>32.81</v>
      </c>
      <c r="AM1666">
        <v>23.56</v>
      </c>
      <c r="AN1666">
        <v>71.790000000000006</v>
      </c>
      <c r="AO1666">
        <v>22.92</v>
      </c>
      <c r="AP1666">
        <v>7.2</v>
      </c>
      <c r="AQ1666">
        <v>1.54</v>
      </c>
      <c r="AR1666">
        <v>21.38</v>
      </c>
      <c r="AS1666">
        <v>12.13</v>
      </c>
      <c r="AT1666">
        <v>11.41</v>
      </c>
      <c r="AU1666">
        <v>1.24</v>
      </c>
      <c r="AV1666">
        <v>10.89</v>
      </c>
    </row>
    <row r="1667" spans="1:48" x14ac:dyDescent="0.35">
      <c r="A1667" t="s">
        <v>146</v>
      </c>
      <c r="B1667" t="s">
        <v>23</v>
      </c>
      <c r="C1667" t="s">
        <v>144</v>
      </c>
      <c r="D1667" t="s">
        <v>130</v>
      </c>
      <c r="E1667">
        <v>675661.03</v>
      </c>
      <c r="F1667">
        <v>30.23</v>
      </c>
      <c r="G1667">
        <v>156845.99</v>
      </c>
      <c r="H1667">
        <v>518815.04</v>
      </c>
      <c r="I1667">
        <v>8.56</v>
      </c>
      <c r="J1667">
        <v>0</v>
      </c>
      <c r="K1667">
        <v>1.1100000000000001</v>
      </c>
      <c r="L1667">
        <v>7.45</v>
      </c>
      <c r="M1667">
        <v>109230.33</v>
      </c>
      <c r="N1667">
        <v>33.590000000000003</v>
      </c>
      <c r="O1667">
        <v>27463.11</v>
      </c>
      <c r="P1667">
        <v>81767.22</v>
      </c>
      <c r="Q1667">
        <v>8.69</v>
      </c>
      <c r="R1667">
        <v>0</v>
      </c>
      <c r="S1667">
        <v>1.08</v>
      </c>
      <c r="T1667">
        <v>7.61</v>
      </c>
      <c r="U1667">
        <v>6.19</v>
      </c>
      <c r="V1667">
        <v>-2.5099999999999998</v>
      </c>
      <c r="W1667">
        <v>-0.16</v>
      </c>
      <c r="X1667">
        <v>6.35</v>
      </c>
      <c r="Y1667">
        <v>109230.33</v>
      </c>
      <c r="Z1667">
        <v>33.590000000000003</v>
      </c>
      <c r="AA1667">
        <v>27463.11</v>
      </c>
      <c r="AB1667">
        <v>81767.22</v>
      </c>
      <c r="AC1667">
        <v>21.91</v>
      </c>
      <c r="AD1667">
        <v>4.1900000000000004</v>
      </c>
      <c r="AE1667">
        <v>0.88</v>
      </c>
      <c r="AF1667">
        <v>21.03</v>
      </c>
      <c r="AG1667">
        <v>95.35</v>
      </c>
      <c r="AH1667">
        <v>0</v>
      </c>
      <c r="AI1667">
        <v>20.84</v>
      </c>
      <c r="AJ1667">
        <v>74.5</v>
      </c>
      <c r="AK1667">
        <v>95.35</v>
      </c>
      <c r="AL1667">
        <v>32.81</v>
      </c>
      <c r="AM1667">
        <v>23.56</v>
      </c>
      <c r="AN1667">
        <v>71.790000000000006</v>
      </c>
      <c r="AO1667">
        <v>14.74</v>
      </c>
      <c r="AP1667">
        <v>48.66</v>
      </c>
      <c r="AQ1667">
        <v>4.82</v>
      </c>
      <c r="AR1667">
        <v>9.91</v>
      </c>
      <c r="AS1667">
        <v>21.18</v>
      </c>
      <c r="AT1667">
        <v>6.43</v>
      </c>
      <c r="AU1667">
        <v>1.28</v>
      </c>
      <c r="AV1667">
        <v>19.899999999999999</v>
      </c>
    </row>
    <row r="1668" spans="1:48" x14ac:dyDescent="0.35">
      <c r="A1668" t="s">
        <v>146</v>
      </c>
      <c r="B1668" t="s">
        <v>23</v>
      </c>
      <c r="C1668" t="s">
        <v>144</v>
      </c>
      <c r="D1668" t="s">
        <v>131</v>
      </c>
      <c r="E1668">
        <v>2956881.46</v>
      </c>
      <c r="F1668">
        <v>10.19</v>
      </c>
      <c r="G1668">
        <v>273517.18</v>
      </c>
      <c r="H1668">
        <v>2683364.2799999998</v>
      </c>
      <c r="I1668">
        <v>37.44</v>
      </c>
      <c r="J1668">
        <v>0</v>
      </c>
      <c r="K1668">
        <v>-1.0900000000000001</v>
      </c>
      <c r="L1668">
        <v>38.53</v>
      </c>
      <c r="M1668">
        <v>460789.72</v>
      </c>
      <c r="N1668">
        <v>15.69</v>
      </c>
      <c r="O1668">
        <v>62493.04</v>
      </c>
      <c r="P1668">
        <v>398296.68</v>
      </c>
      <c r="Q1668">
        <v>36.659999999999997</v>
      </c>
      <c r="R1668">
        <v>0</v>
      </c>
      <c r="S1668">
        <v>-0.42</v>
      </c>
      <c r="T1668">
        <v>37.08</v>
      </c>
      <c r="U1668">
        <v>6.42</v>
      </c>
      <c r="V1668">
        <v>-4.75</v>
      </c>
      <c r="W1668">
        <v>-0.32</v>
      </c>
      <c r="X1668">
        <v>6.74</v>
      </c>
      <c r="Y1668">
        <v>460789.72</v>
      </c>
      <c r="Z1668">
        <v>15.69</v>
      </c>
      <c r="AA1668">
        <v>62493.04</v>
      </c>
      <c r="AB1668">
        <v>398296.68</v>
      </c>
      <c r="AC1668">
        <v>4.25</v>
      </c>
      <c r="AD1668">
        <v>-36.86</v>
      </c>
      <c r="AE1668">
        <v>-2.48</v>
      </c>
      <c r="AF1668">
        <v>6.72</v>
      </c>
      <c r="AG1668">
        <v>92</v>
      </c>
      <c r="AH1668">
        <v>0</v>
      </c>
      <c r="AI1668">
        <v>18.420000000000002</v>
      </c>
      <c r="AJ1668">
        <v>73.59</v>
      </c>
      <c r="AK1668">
        <v>89.69</v>
      </c>
      <c r="AL1668">
        <v>28.7</v>
      </c>
      <c r="AM1668">
        <v>20</v>
      </c>
      <c r="AN1668">
        <v>69.680000000000007</v>
      </c>
      <c r="AO1668">
        <v>8.08</v>
      </c>
      <c r="AP1668">
        <v>24.09</v>
      </c>
      <c r="AQ1668">
        <v>1.57</v>
      </c>
      <c r="AR1668">
        <v>6.51</v>
      </c>
      <c r="AS1668">
        <v>4.09</v>
      </c>
      <c r="AT1668">
        <v>-32.9</v>
      </c>
      <c r="AU1668">
        <v>-2</v>
      </c>
      <c r="AV1668">
        <v>6.09</v>
      </c>
    </row>
    <row r="1669" spans="1:48" x14ac:dyDescent="0.35">
      <c r="A1669" t="s">
        <v>146</v>
      </c>
      <c r="B1669" t="s">
        <v>23</v>
      </c>
      <c r="C1669" t="s">
        <v>144</v>
      </c>
      <c r="D1669" t="s">
        <v>132</v>
      </c>
      <c r="E1669">
        <v>4264410.5599999996</v>
      </c>
      <c r="F1669">
        <v>14.38</v>
      </c>
      <c r="G1669">
        <v>535964.76</v>
      </c>
      <c r="H1669">
        <v>3728445.8</v>
      </c>
      <c r="I1669">
        <v>54</v>
      </c>
      <c r="J1669">
        <v>0</v>
      </c>
      <c r="K1669">
        <v>0.46</v>
      </c>
      <c r="L1669">
        <v>53.54</v>
      </c>
      <c r="M1669">
        <v>686937.88</v>
      </c>
      <c r="N1669">
        <v>16.989999999999998</v>
      </c>
      <c r="O1669">
        <v>99742.63</v>
      </c>
      <c r="P1669">
        <v>587195.25</v>
      </c>
      <c r="Q1669">
        <v>54.65</v>
      </c>
      <c r="R1669">
        <v>0</v>
      </c>
      <c r="S1669">
        <v>-0.02</v>
      </c>
      <c r="T1669">
        <v>54.67</v>
      </c>
      <c r="U1669">
        <v>6.21</v>
      </c>
      <c r="V1669">
        <v>-2.23</v>
      </c>
      <c r="W1669">
        <v>-0.14000000000000001</v>
      </c>
      <c r="X1669">
        <v>6.35</v>
      </c>
      <c r="Y1669">
        <v>686937.88</v>
      </c>
      <c r="Z1669">
        <v>16.989999999999998</v>
      </c>
      <c r="AA1669">
        <v>99742.63</v>
      </c>
      <c r="AB1669">
        <v>587195.25</v>
      </c>
      <c r="AC1669">
        <v>15.94</v>
      </c>
      <c r="AD1669">
        <v>26.84</v>
      </c>
      <c r="AE1669">
        <v>3.37</v>
      </c>
      <c r="AF1669">
        <v>12.57</v>
      </c>
      <c r="AG1669">
        <v>95.35</v>
      </c>
      <c r="AH1669">
        <v>0</v>
      </c>
      <c r="AI1669">
        <v>20.84</v>
      </c>
      <c r="AJ1669">
        <v>74.5</v>
      </c>
      <c r="AK1669">
        <v>95.35</v>
      </c>
      <c r="AL1669">
        <v>32.81</v>
      </c>
      <c r="AM1669">
        <v>23.56</v>
      </c>
      <c r="AN1669">
        <v>71.790000000000006</v>
      </c>
      <c r="AO1669">
        <v>16.13</v>
      </c>
      <c r="AP1669">
        <v>26.91</v>
      </c>
      <c r="AQ1669">
        <v>3.42</v>
      </c>
      <c r="AR1669">
        <v>12.71</v>
      </c>
      <c r="AS1669">
        <v>16.28</v>
      </c>
      <c r="AT1669">
        <v>23.44</v>
      </c>
      <c r="AU1669">
        <v>3.09</v>
      </c>
      <c r="AV1669">
        <v>13.19</v>
      </c>
    </row>
    <row r="1670" spans="1:48" x14ac:dyDescent="0.35">
      <c r="A1670" t="s">
        <v>146</v>
      </c>
      <c r="B1670" t="s">
        <v>23</v>
      </c>
      <c r="C1670" t="s">
        <v>144</v>
      </c>
      <c r="D1670" t="s">
        <v>133</v>
      </c>
      <c r="E1670">
        <v>0</v>
      </c>
      <c r="F1670">
        <v>-100</v>
      </c>
      <c r="G1670">
        <v>-33448.589999999997</v>
      </c>
      <c r="H1670">
        <v>33448.589999999997</v>
      </c>
      <c r="I1670">
        <v>0</v>
      </c>
      <c r="J1670">
        <v>0</v>
      </c>
      <c r="K1670">
        <v>-0.48</v>
      </c>
      <c r="L1670">
        <v>0.48</v>
      </c>
      <c r="M1670">
        <v>0</v>
      </c>
      <c r="N1670">
        <v>-100</v>
      </c>
      <c r="O1670">
        <v>-6867.25</v>
      </c>
      <c r="P1670">
        <v>6867.25</v>
      </c>
      <c r="Q1670">
        <v>0</v>
      </c>
      <c r="R1670">
        <v>0</v>
      </c>
      <c r="S1670">
        <v>-0.64</v>
      </c>
      <c r="T1670">
        <v>0.64</v>
      </c>
      <c r="U1670">
        <v>0</v>
      </c>
      <c r="V1670">
        <v>-100</v>
      </c>
      <c r="W1670">
        <v>-4.87</v>
      </c>
      <c r="X1670">
        <v>4.87</v>
      </c>
      <c r="Y1670">
        <v>0</v>
      </c>
      <c r="Z1670">
        <v>-100</v>
      </c>
      <c r="AA1670">
        <v>-6867.25</v>
      </c>
      <c r="AB1670">
        <v>6867.25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-54</v>
      </c>
      <c r="AJ1670">
        <v>54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</row>
    <row r="1671" spans="1:48" x14ac:dyDescent="0.35">
      <c r="A1671" t="s">
        <v>146</v>
      </c>
      <c r="B1671" t="s">
        <v>23</v>
      </c>
      <c r="C1671" t="s">
        <v>144</v>
      </c>
      <c r="D1671" t="s">
        <v>179</v>
      </c>
      <c r="E1671">
        <v>2956881.46</v>
      </c>
      <c r="F1671">
        <v>10.19</v>
      </c>
      <c r="G1671">
        <v>273517.18</v>
      </c>
      <c r="H1671">
        <v>2683364.2799999998</v>
      </c>
      <c r="I1671">
        <v>37.44</v>
      </c>
      <c r="J1671">
        <v>0</v>
      </c>
      <c r="K1671">
        <v>-1.0900000000000001</v>
      </c>
      <c r="L1671">
        <v>38.53</v>
      </c>
      <c r="M1671">
        <v>460789.72</v>
      </c>
      <c r="N1671">
        <v>15.69</v>
      </c>
      <c r="O1671">
        <v>62493.04</v>
      </c>
      <c r="P1671">
        <v>398296.68</v>
      </c>
      <c r="Q1671">
        <v>36.659999999999997</v>
      </c>
      <c r="R1671">
        <v>0</v>
      </c>
      <c r="S1671">
        <v>-0.42</v>
      </c>
      <c r="T1671">
        <v>37.08</v>
      </c>
      <c r="U1671">
        <v>6.42</v>
      </c>
      <c r="V1671">
        <v>-4.75</v>
      </c>
      <c r="W1671">
        <v>-0.32</v>
      </c>
      <c r="X1671">
        <v>6.74</v>
      </c>
      <c r="Y1671">
        <v>460789.72</v>
      </c>
      <c r="Z1671">
        <v>15.69</v>
      </c>
      <c r="AA1671">
        <v>62493.04</v>
      </c>
      <c r="AB1671">
        <v>398296.68</v>
      </c>
      <c r="AC1671">
        <v>4.25</v>
      </c>
      <c r="AD1671">
        <v>-36.86</v>
      </c>
      <c r="AE1671">
        <v>-2.48</v>
      </c>
      <c r="AF1671">
        <v>6.72</v>
      </c>
      <c r="AG1671">
        <v>92</v>
      </c>
      <c r="AH1671">
        <v>0</v>
      </c>
      <c r="AI1671">
        <v>18.420000000000002</v>
      </c>
      <c r="AJ1671">
        <v>73.59</v>
      </c>
      <c r="AK1671">
        <v>89.69</v>
      </c>
      <c r="AL1671">
        <v>28.7</v>
      </c>
      <c r="AM1671">
        <v>20</v>
      </c>
      <c r="AN1671">
        <v>69.680000000000007</v>
      </c>
      <c r="AO1671">
        <v>8.08</v>
      </c>
      <c r="AP1671">
        <v>24.09</v>
      </c>
      <c r="AQ1671">
        <v>1.57</v>
      </c>
      <c r="AR1671">
        <v>6.51</v>
      </c>
      <c r="AS1671">
        <v>4.09</v>
      </c>
      <c r="AT1671">
        <v>-32.9</v>
      </c>
      <c r="AU1671">
        <v>-2</v>
      </c>
      <c r="AV1671">
        <v>6.09</v>
      </c>
    </row>
    <row r="1672" spans="1:48" x14ac:dyDescent="0.35">
      <c r="A1672" t="s">
        <v>146</v>
      </c>
      <c r="B1672" t="s">
        <v>23</v>
      </c>
      <c r="C1672" t="s">
        <v>144</v>
      </c>
      <c r="D1672" t="s">
        <v>180</v>
      </c>
      <c r="E1672">
        <v>4915730.1900000004</v>
      </c>
      <c r="F1672">
        <v>15.74</v>
      </c>
      <c r="G1672">
        <v>668469.34</v>
      </c>
      <c r="H1672">
        <v>4247260.84</v>
      </c>
      <c r="I1672">
        <v>62.25</v>
      </c>
      <c r="J1672">
        <v>0</v>
      </c>
      <c r="K1672">
        <v>1.26</v>
      </c>
      <c r="L1672">
        <v>60.99</v>
      </c>
      <c r="M1672">
        <v>791766.6</v>
      </c>
      <c r="N1672">
        <v>18.36</v>
      </c>
      <c r="O1672">
        <v>122804.13</v>
      </c>
      <c r="P1672">
        <v>668962.47</v>
      </c>
      <c r="Q1672">
        <v>62.99</v>
      </c>
      <c r="R1672">
        <v>0</v>
      </c>
      <c r="S1672">
        <v>0.71</v>
      </c>
      <c r="T1672">
        <v>62.28</v>
      </c>
      <c r="U1672">
        <v>6.21</v>
      </c>
      <c r="V1672">
        <v>-2.21</v>
      </c>
      <c r="W1672">
        <v>-0.14000000000000001</v>
      </c>
      <c r="X1672">
        <v>6.35</v>
      </c>
      <c r="Y1672">
        <v>791766.6</v>
      </c>
      <c r="Z1672">
        <v>18.36</v>
      </c>
      <c r="AA1672">
        <v>122804.13</v>
      </c>
      <c r="AB1672">
        <v>668962.47</v>
      </c>
      <c r="AC1672">
        <v>16.68</v>
      </c>
      <c r="AD1672">
        <v>22.61</v>
      </c>
      <c r="AE1672">
        <v>3.07</v>
      </c>
      <c r="AF1672">
        <v>13.6</v>
      </c>
      <c r="AG1672">
        <v>95.35</v>
      </c>
      <c r="AH1672">
        <v>0</v>
      </c>
      <c r="AI1672">
        <v>20.84</v>
      </c>
      <c r="AJ1672">
        <v>74.5</v>
      </c>
      <c r="AK1672">
        <v>95.35</v>
      </c>
      <c r="AL1672">
        <v>32.81</v>
      </c>
      <c r="AM1672">
        <v>23.56</v>
      </c>
      <c r="AN1672">
        <v>71.790000000000006</v>
      </c>
      <c r="AO1672">
        <v>19.309999999999999</v>
      </c>
      <c r="AP1672">
        <v>21.9</v>
      </c>
      <c r="AQ1672">
        <v>3.47</v>
      </c>
      <c r="AR1672">
        <v>15.84</v>
      </c>
      <c r="AS1672">
        <v>16.87</v>
      </c>
      <c r="AT1672">
        <v>20.45</v>
      </c>
      <c r="AU1672">
        <v>2.86</v>
      </c>
      <c r="AV1672">
        <v>14.01</v>
      </c>
    </row>
    <row r="1673" spans="1:48" x14ac:dyDescent="0.35">
      <c r="A1673" t="s">
        <v>146</v>
      </c>
      <c r="B1673" t="s">
        <v>23</v>
      </c>
      <c r="C1673" t="s">
        <v>144</v>
      </c>
      <c r="D1673" t="s">
        <v>181</v>
      </c>
      <c r="E1673">
        <v>24341.4</v>
      </c>
      <c r="F1673">
        <v>0</v>
      </c>
      <c r="G1673">
        <v>24341.4</v>
      </c>
      <c r="H1673">
        <v>0</v>
      </c>
      <c r="I1673">
        <v>0.31</v>
      </c>
      <c r="J1673">
        <v>0</v>
      </c>
      <c r="K1673">
        <v>0.31</v>
      </c>
      <c r="L1673">
        <v>0</v>
      </c>
      <c r="M1673">
        <v>4401.6099999999997</v>
      </c>
      <c r="N1673">
        <v>0</v>
      </c>
      <c r="O1673">
        <v>4401.6099999999997</v>
      </c>
      <c r="P1673">
        <v>0</v>
      </c>
      <c r="Q1673">
        <v>0.35</v>
      </c>
      <c r="R1673">
        <v>0</v>
      </c>
      <c r="S1673">
        <v>0.35</v>
      </c>
      <c r="T1673">
        <v>0</v>
      </c>
      <c r="U1673">
        <v>5.53</v>
      </c>
      <c r="V1673">
        <v>0</v>
      </c>
      <c r="W1673">
        <v>5.53</v>
      </c>
      <c r="X1673">
        <v>0</v>
      </c>
      <c r="Y1673">
        <v>4401.6099999999997</v>
      </c>
      <c r="Z1673">
        <v>0</v>
      </c>
      <c r="AA1673">
        <v>4401.6099999999997</v>
      </c>
      <c r="AB1673">
        <v>0</v>
      </c>
      <c r="AC1673">
        <v>31.66</v>
      </c>
      <c r="AD1673">
        <v>0</v>
      </c>
      <c r="AE1673">
        <v>31.66</v>
      </c>
      <c r="AF1673">
        <v>0</v>
      </c>
      <c r="AG1673">
        <v>62.78</v>
      </c>
      <c r="AH1673">
        <v>0</v>
      </c>
      <c r="AI1673">
        <v>62.78</v>
      </c>
      <c r="AJ1673">
        <v>0</v>
      </c>
      <c r="AK1673">
        <v>57.47</v>
      </c>
      <c r="AL1673">
        <v>0</v>
      </c>
      <c r="AM1673">
        <v>57.47</v>
      </c>
      <c r="AN1673">
        <v>0</v>
      </c>
      <c r="AO1673">
        <v>5.61</v>
      </c>
      <c r="AP1673">
        <v>0</v>
      </c>
      <c r="AQ1673">
        <v>5.61</v>
      </c>
      <c r="AR1673">
        <v>0</v>
      </c>
      <c r="AS1673">
        <v>32.65</v>
      </c>
      <c r="AT1673">
        <v>0</v>
      </c>
      <c r="AU1673">
        <v>32.65</v>
      </c>
      <c r="AV1673">
        <v>0</v>
      </c>
    </row>
    <row r="1674" spans="1:48" x14ac:dyDescent="0.35">
      <c r="A1674" t="s">
        <v>146</v>
      </c>
      <c r="B1674" t="s">
        <v>23</v>
      </c>
      <c r="C1674" t="s">
        <v>145</v>
      </c>
      <c r="D1674" t="s">
        <v>129</v>
      </c>
      <c r="E1674">
        <v>1591638.75</v>
      </c>
      <c r="F1674">
        <v>6.77</v>
      </c>
      <c r="G1674">
        <v>100898.58</v>
      </c>
      <c r="H1674">
        <v>1490740.17</v>
      </c>
      <c r="I1674">
        <v>0</v>
      </c>
      <c r="J1674">
        <v>0</v>
      </c>
      <c r="K1674">
        <v>0</v>
      </c>
      <c r="L1674">
        <v>0</v>
      </c>
      <c r="M1674">
        <v>64656.58</v>
      </c>
      <c r="N1674">
        <v>2.4</v>
      </c>
      <c r="O1674">
        <v>1515.86</v>
      </c>
      <c r="P1674">
        <v>63140.71</v>
      </c>
      <c r="Q1674">
        <v>0</v>
      </c>
      <c r="R1674">
        <v>0</v>
      </c>
      <c r="S1674">
        <v>0</v>
      </c>
      <c r="T1674">
        <v>0</v>
      </c>
      <c r="U1674">
        <v>1.71</v>
      </c>
      <c r="V1674">
        <v>4.2699999999999996</v>
      </c>
      <c r="W1674">
        <v>7.0000000000000007E-2</v>
      </c>
      <c r="X1674">
        <v>1.64</v>
      </c>
      <c r="Y1674">
        <v>931650.98</v>
      </c>
      <c r="Z1674">
        <v>2.4</v>
      </c>
      <c r="AA1674">
        <v>21842.43</v>
      </c>
      <c r="AB1674">
        <v>909808.55</v>
      </c>
      <c r="AC1674">
        <v>6.13</v>
      </c>
      <c r="AD1674">
        <v>-6.14</v>
      </c>
      <c r="AE1674">
        <v>-0.4</v>
      </c>
      <c r="AF1674">
        <v>6.53</v>
      </c>
      <c r="AG1674">
        <v>96.92</v>
      </c>
      <c r="AH1674">
        <v>0</v>
      </c>
      <c r="AI1674">
        <v>-0.17</v>
      </c>
      <c r="AJ1674">
        <v>97.09</v>
      </c>
      <c r="AK1674">
        <v>7.59</v>
      </c>
      <c r="AL1674">
        <v>22.59</v>
      </c>
      <c r="AM1674">
        <v>1.4</v>
      </c>
      <c r="AN1674">
        <v>6.2</v>
      </c>
      <c r="AO1674">
        <v>2.37</v>
      </c>
      <c r="AP1674">
        <v>-17.18</v>
      </c>
      <c r="AQ1674">
        <v>-0.49</v>
      </c>
      <c r="AR1674">
        <v>2.86</v>
      </c>
      <c r="AS1674">
        <v>6.75</v>
      </c>
      <c r="AT1674">
        <v>-10.37</v>
      </c>
      <c r="AU1674">
        <v>-0.78</v>
      </c>
      <c r="AV1674">
        <v>7.53</v>
      </c>
    </row>
    <row r="1675" spans="1:48" x14ac:dyDescent="0.35">
      <c r="A1675" t="s">
        <v>146</v>
      </c>
      <c r="B1675" t="s">
        <v>23</v>
      </c>
      <c r="C1675" t="s">
        <v>145</v>
      </c>
      <c r="D1675" t="s">
        <v>130</v>
      </c>
      <c r="E1675">
        <v>1591638.75</v>
      </c>
      <c r="F1675">
        <v>6.77</v>
      </c>
      <c r="G1675">
        <v>100898.58</v>
      </c>
      <c r="H1675">
        <v>1490740.17</v>
      </c>
      <c r="I1675">
        <v>100</v>
      </c>
      <c r="J1675">
        <v>0</v>
      </c>
      <c r="K1675">
        <v>0</v>
      </c>
      <c r="L1675">
        <v>100</v>
      </c>
      <c r="M1675">
        <v>64656.58</v>
      </c>
      <c r="N1675">
        <v>2.4</v>
      </c>
      <c r="O1675">
        <v>1515.86</v>
      </c>
      <c r="P1675">
        <v>63140.71</v>
      </c>
      <c r="Q1675">
        <v>100</v>
      </c>
      <c r="R1675">
        <v>0</v>
      </c>
      <c r="S1675">
        <v>0</v>
      </c>
      <c r="T1675">
        <v>100</v>
      </c>
      <c r="U1675">
        <v>1.71</v>
      </c>
      <c r="V1675">
        <v>4.2699999999999996</v>
      </c>
      <c r="W1675">
        <v>7.0000000000000007E-2</v>
      </c>
      <c r="X1675">
        <v>1.64</v>
      </c>
      <c r="Y1675">
        <v>931650.98</v>
      </c>
      <c r="Z1675">
        <v>2.4</v>
      </c>
      <c r="AA1675">
        <v>21842.43</v>
      </c>
      <c r="AB1675">
        <v>909808.55</v>
      </c>
      <c r="AC1675">
        <v>6.13</v>
      </c>
      <c r="AD1675">
        <v>-6.14</v>
      </c>
      <c r="AE1675">
        <v>-0.4</v>
      </c>
      <c r="AF1675">
        <v>6.53</v>
      </c>
      <c r="AG1675">
        <v>96.92</v>
      </c>
      <c r="AH1675">
        <v>0</v>
      </c>
      <c r="AI1675">
        <v>-0.17</v>
      </c>
      <c r="AJ1675">
        <v>97.09</v>
      </c>
      <c r="AK1675">
        <v>7.59</v>
      </c>
      <c r="AL1675">
        <v>22.59</v>
      </c>
      <c r="AM1675">
        <v>1.4</v>
      </c>
      <c r="AN1675">
        <v>6.2</v>
      </c>
      <c r="AO1675">
        <v>2.37</v>
      </c>
      <c r="AP1675">
        <v>-17.18</v>
      </c>
      <c r="AQ1675">
        <v>-0.49</v>
      </c>
      <c r="AR1675">
        <v>2.86</v>
      </c>
      <c r="AS1675">
        <v>6.75</v>
      </c>
      <c r="AT1675">
        <v>-10.37</v>
      </c>
      <c r="AU1675">
        <v>-0.78</v>
      </c>
      <c r="AV1675">
        <v>7.53</v>
      </c>
    </row>
    <row r="1676" spans="1:48" x14ac:dyDescent="0.35">
      <c r="A1676" t="s">
        <v>146</v>
      </c>
      <c r="B1676" t="s">
        <v>23</v>
      </c>
      <c r="C1676" t="s">
        <v>145</v>
      </c>
      <c r="D1676" t="s">
        <v>131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</row>
    <row r="1677" spans="1:48" x14ac:dyDescent="0.35">
      <c r="A1677" t="s">
        <v>146</v>
      </c>
      <c r="B1677" t="s">
        <v>23</v>
      </c>
      <c r="C1677" t="s">
        <v>145</v>
      </c>
      <c r="D1677" t="s">
        <v>132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</row>
    <row r="1678" spans="1:48" x14ac:dyDescent="0.35">
      <c r="A1678" t="s">
        <v>146</v>
      </c>
      <c r="B1678" t="s">
        <v>23</v>
      </c>
      <c r="C1678" t="s">
        <v>145</v>
      </c>
      <c r="D1678" t="s">
        <v>133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35">
      <c r="A1679" t="s">
        <v>146</v>
      </c>
      <c r="B1679" t="s">
        <v>23</v>
      </c>
      <c r="C1679" t="s">
        <v>145</v>
      </c>
      <c r="D1679" t="s">
        <v>179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</row>
    <row r="1680" spans="1:48" x14ac:dyDescent="0.35">
      <c r="A1680" t="s">
        <v>146</v>
      </c>
      <c r="B1680" t="s">
        <v>23</v>
      </c>
      <c r="C1680" t="s">
        <v>145</v>
      </c>
      <c r="D1680" t="s">
        <v>180</v>
      </c>
      <c r="E1680">
        <v>895196.73</v>
      </c>
      <c r="F1680">
        <v>6.85</v>
      </c>
      <c r="G1680">
        <v>57405.06</v>
      </c>
      <c r="H1680">
        <v>837791.67</v>
      </c>
      <c r="I1680">
        <v>0</v>
      </c>
      <c r="J1680">
        <v>0</v>
      </c>
      <c r="K1680">
        <v>0</v>
      </c>
      <c r="L1680">
        <v>0</v>
      </c>
      <c r="M1680">
        <v>34808.959999999999</v>
      </c>
      <c r="N1680">
        <v>2.31</v>
      </c>
      <c r="O1680">
        <v>786.89</v>
      </c>
      <c r="P1680">
        <v>34022.07</v>
      </c>
      <c r="Q1680">
        <v>0</v>
      </c>
      <c r="R1680">
        <v>0</v>
      </c>
      <c r="S1680">
        <v>0</v>
      </c>
      <c r="T1680">
        <v>0</v>
      </c>
      <c r="U1680">
        <v>1.78</v>
      </c>
      <c r="V1680">
        <v>4.4400000000000004</v>
      </c>
      <c r="W1680">
        <v>0.08</v>
      </c>
      <c r="X1680">
        <v>1.71</v>
      </c>
      <c r="Y1680">
        <v>501570.09</v>
      </c>
      <c r="Z1680">
        <v>2.31</v>
      </c>
      <c r="AA1680">
        <v>11338.47</v>
      </c>
      <c r="AB1680">
        <v>490231.62</v>
      </c>
      <c r="AC1680">
        <v>11.3</v>
      </c>
      <c r="AD1680">
        <v>-6.26</v>
      </c>
      <c r="AE1680">
        <v>-0.75</v>
      </c>
      <c r="AF1680">
        <v>12.06</v>
      </c>
      <c r="AG1680">
        <v>96.92</v>
      </c>
      <c r="AH1680">
        <v>0</v>
      </c>
      <c r="AI1680">
        <v>-0.17</v>
      </c>
      <c r="AJ1680">
        <v>97.09</v>
      </c>
      <c r="AK1680">
        <v>4.6399999999999997</v>
      </c>
      <c r="AL1680">
        <v>-25.06</v>
      </c>
      <c r="AM1680">
        <v>-1.55</v>
      </c>
      <c r="AN1680">
        <v>6.2</v>
      </c>
      <c r="AO1680">
        <v>2.31</v>
      </c>
      <c r="AP1680">
        <v>-19.3</v>
      </c>
      <c r="AQ1680">
        <v>-0.55000000000000004</v>
      </c>
      <c r="AR1680">
        <v>2.86</v>
      </c>
      <c r="AS1680">
        <v>11.95</v>
      </c>
      <c r="AT1680">
        <v>-10.44</v>
      </c>
      <c r="AU1680">
        <v>-1.39</v>
      </c>
      <c r="AV1680">
        <v>13.34</v>
      </c>
    </row>
    <row r="1681" spans="1:48" x14ac:dyDescent="0.35">
      <c r="A1681" t="s">
        <v>146</v>
      </c>
      <c r="B1681" t="s">
        <v>23</v>
      </c>
      <c r="C1681" t="s">
        <v>145</v>
      </c>
      <c r="D1681" t="s">
        <v>181</v>
      </c>
      <c r="E1681">
        <v>696442.02</v>
      </c>
      <c r="F1681">
        <v>6.66</v>
      </c>
      <c r="G1681">
        <v>43493.52</v>
      </c>
      <c r="H1681">
        <v>652948.5</v>
      </c>
      <c r="I1681">
        <v>43.76</v>
      </c>
      <c r="J1681">
        <v>0</v>
      </c>
      <c r="K1681">
        <v>-0.04</v>
      </c>
      <c r="L1681">
        <v>43.8</v>
      </c>
      <c r="M1681">
        <v>29847.61</v>
      </c>
      <c r="N1681">
        <v>2.5</v>
      </c>
      <c r="O1681">
        <v>728.97</v>
      </c>
      <c r="P1681">
        <v>29118.639999999999</v>
      </c>
      <c r="Q1681">
        <v>46.16</v>
      </c>
      <c r="R1681">
        <v>0</v>
      </c>
      <c r="S1681">
        <v>0.05</v>
      </c>
      <c r="T1681">
        <v>46.12</v>
      </c>
      <c r="U1681">
        <v>1.62</v>
      </c>
      <c r="V1681">
        <v>4.0599999999999996</v>
      </c>
      <c r="W1681">
        <v>0.06</v>
      </c>
      <c r="X1681">
        <v>1.56</v>
      </c>
      <c r="Y1681">
        <v>430080.89</v>
      </c>
      <c r="Z1681">
        <v>2.5</v>
      </c>
      <c r="AA1681">
        <v>10503.96</v>
      </c>
      <c r="AB1681">
        <v>419576.93</v>
      </c>
      <c r="AC1681">
        <v>0.1</v>
      </c>
      <c r="AD1681">
        <v>30.59</v>
      </c>
      <c r="AE1681">
        <v>0.02</v>
      </c>
      <c r="AF1681">
        <v>0.08</v>
      </c>
      <c r="AG1681">
        <v>83.18</v>
      </c>
      <c r="AH1681">
        <v>0</v>
      </c>
      <c r="AI1681">
        <v>0.34</v>
      </c>
      <c r="AJ1681">
        <v>82.84</v>
      </c>
      <c r="AK1681">
        <v>3.91</v>
      </c>
      <c r="AL1681">
        <v>91.86</v>
      </c>
      <c r="AM1681">
        <v>1.87</v>
      </c>
      <c r="AN1681">
        <v>2.04</v>
      </c>
      <c r="AO1681">
        <v>0.12</v>
      </c>
      <c r="AP1681">
        <v>95.69</v>
      </c>
      <c r="AQ1681">
        <v>0.06</v>
      </c>
      <c r="AR1681">
        <v>0.06</v>
      </c>
      <c r="AS1681">
        <v>7.0000000000000007E-2</v>
      </c>
      <c r="AT1681">
        <v>-10.53</v>
      </c>
      <c r="AU1681">
        <v>-0.01</v>
      </c>
      <c r="AV1681">
        <v>0.08</v>
      </c>
    </row>
    <row r="1682" spans="1:48" x14ac:dyDescent="0.35">
      <c r="A1682" t="s">
        <v>127</v>
      </c>
      <c r="B1682" t="s">
        <v>24</v>
      </c>
      <c r="C1682" t="s">
        <v>128</v>
      </c>
      <c r="D1682" t="s">
        <v>129</v>
      </c>
      <c r="E1682">
        <v>16619105.289999999</v>
      </c>
      <c r="F1682">
        <v>-1.44</v>
      </c>
      <c r="G1682">
        <v>-242584.5</v>
      </c>
      <c r="H1682">
        <v>16861689.789999999</v>
      </c>
      <c r="I1682">
        <v>0</v>
      </c>
      <c r="J1682">
        <v>0</v>
      </c>
      <c r="K1682">
        <v>0</v>
      </c>
      <c r="L1682">
        <v>0</v>
      </c>
      <c r="M1682">
        <v>2194773.7799999998</v>
      </c>
      <c r="N1682">
        <v>-0.11</v>
      </c>
      <c r="O1682">
        <v>-2519.48</v>
      </c>
      <c r="P1682">
        <v>2197293.2599999998</v>
      </c>
      <c r="Q1682">
        <v>0</v>
      </c>
      <c r="R1682">
        <v>0</v>
      </c>
      <c r="S1682">
        <v>0</v>
      </c>
      <c r="T1682">
        <v>0</v>
      </c>
      <c r="U1682">
        <v>2.36</v>
      </c>
      <c r="V1682">
        <v>-2.72</v>
      </c>
      <c r="W1682">
        <v>-7.0000000000000007E-2</v>
      </c>
      <c r="X1682">
        <v>2.4300000000000002</v>
      </c>
      <c r="Y1682">
        <v>7033262.54</v>
      </c>
      <c r="Z1682">
        <v>1.32</v>
      </c>
      <c r="AA1682">
        <v>91680.98</v>
      </c>
      <c r="AB1682">
        <v>6941581.5700000003</v>
      </c>
      <c r="AC1682">
        <v>10.46</v>
      </c>
      <c r="AD1682">
        <v>-28.42</v>
      </c>
      <c r="AE1682">
        <v>-4.1500000000000004</v>
      </c>
      <c r="AF1682">
        <v>14.61</v>
      </c>
      <c r="AG1682">
        <v>100</v>
      </c>
      <c r="AH1682">
        <v>0</v>
      </c>
      <c r="AI1682">
        <v>0</v>
      </c>
      <c r="AJ1682">
        <v>100</v>
      </c>
      <c r="AK1682">
        <v>100</v>
      </c>
      <c r="AL1682">
        <v>0</v>
      </c>
      <c r="AM1682">
        <v>0</v>
      </c>
      <c r="AN1682">
        <v>100</v>
      </c>
      <c r="AO1682">
        <v>100</v>
      </c>
      <c r="AP1682">
        <v>0.59</v>
      </c>
      <c r="AQ1682">
        <v>0.59</v>
      </c>
      <c r="AR1682">
        <v>99.41</v>
      </c>
      <c r="AS1682">
        <v>10.87</v>
      </c>
      <c r="AT1682">
        <v>-21.49</v>
      </c>
      <c r="AU1682">
        <v>-2.98</v>
      </c>
      <c r="AV1682">
        <v>13.85</v>
      </c>
    </row>
    <row r="1683" spans="1:48" x14ac:dyDescent="0.35">
      <c r="A1683" t="s">
        <v>127</v>
      </c>
      <c r="B1683" t="s">
        <v>24</v>
      </c>
      <c r="C1683" t="s">
        <v>128</v>
      </c>
      <c r="D1683" t="s">
        <v>130</v>
      </c>
      <c r="E1683">
        <v>5671465.5599999996</v>
      </c>
      <c r="F1683">
        <v>-1.07</v>
      </c>
      <c r="G1683">
        <v>-61060.07</v>
      </c>
      <c r="H1683">
        <v>5732525.6299999999</v>
      </c>
      <c r="I1683">
        <v>34.130000000000003</v>
      </c>
      <c r="J1683">
        <v>0</v>
      </c>
      <c r="K1683">
        <v>0.13</v>
      </c>
      <c r="L1683">
        <v>34</v>
      </c>
      <c r="M1683">
        <v>782408.71</v>
      </c>
      <c r="N1683">
        <v>0.99</v>
      </c>
      <c r="O1683">
        <v>7653.79</v>
      </c>
      <c r="P1683">
        <v>774754.92</v>
      </c>
      <c r="Q1683">
        <v>35.65</v>
      </c>
      <c r="R1683">
        <v>0</v>
      </c>
      <c r="S1683">
        <v>0.39</v>
      </c>
      <c r="T1683">
        <v>35.26</v>
      </c>
      <c r="U1683">
        <v>2.42</v>
      </c>
      <c r="V1683">
        <v>-5.0599999999999996</v>
      </c>
      <c r="W1683">
        <v>-0.13</v>
      </c>
      <c r="X1683">
        <v>2.5499999999999998</v>
      </c>
      <c r="Y1683">
        <v>2340037.6</v>
      </c>
      <c r="Z1683">
        <v>4.21</v>
      </c>
      <c r="AA1683">
        <v>94562.29</v>
      </c>
      <c r="AB1683">
        <v>2245475.3199999998</v>
      </c>
      <c r="AC1683">
        <v>8.44</v>
      </c>
      <c r="AD1683">
        <v>-18.45</v>
      </c>
      <c r="AE1683">
        <v>-1.91</v>
      </c>
      <c r="AF1683">
        <v>10.35</v>
      </c>
      <c r="AG1683">
        <v>100</v>
      </c>
      <c r="AH1683">
        <v>0</v>
      </c>
      <c r="AI1683">
        <v>0</v>
      </c>
      <c r="AJ1683">
        <v>100</v>
      </c>
      <c r="AK1683">
        <v>97.47</v>
      </c>
      <c r="AL1683">
        <v>-1.98</v>
      </c>
      <c r="AM1683">
        <v>-1.97</v>
      </c>
      <c r="AN1683">
        <v>99.44</v>
      </c>
      <c r="AO1683">
        <v>79.67</v>
      </c>
      <c r="AP1683">
        <v>-10.29</v>
      </c>
      <c r="AQ1683">
        <v>-9.14</v>
      </c>
      <c r="AR1683">
        <v>88.8</v>
      </c>
      <c r="AS1683">
        <v>9.36</v>
      </c>
      <c r="AT1683">
        <v>-15.53</v>
      </c>
      <c r="AU1683">
        <v>-1.72</v>
      </c>
      <c r="AV1683">
        <v>11.08</v>
      </c>
    </row>
    <row r="1684" spans="1:48" x14ac:dyDescent="0.35">
      <c r="A1684" t="s">
        <v>127</v>
      </c>
      <c r="B1684" t="s">
        <v>24</v>
      </c>
      <c r="C1684" t="s">
        <v>128</v>
      </c>
      <c r="D1684" t="s">
        <v>131</v>
      </c>
      <c r="E1684">
        <v>7956228.7599999998</v>
      </c>
      <c r="F1684">
        <v>0.33</v>
      </c>
      <c r="G1684">
        <v>26484.91</v>
      </c>
      <c r="H1684">
        <v>7929743.8499999996</v>
      </c>
      <c r="I1684">
        <v>47.87</v>
      </c>
      <c r="J1684">
        <v>0</v>
      </c>
      <c r="K1684">
        <v>0.85</v>
      </c>
      <c r="L1684">
        <v>47.03</v>
      </c>
      <c r="M1684">
        <v>985190.86</v>
      </c>
      <c r="N1684">
        <v>0.6</v>
      </c>
      <c r="O1684">
        <v>5919.95</v>
      </c>
      <c r="P1684">
        <v>979270.91</v>
      </c>
      <c r="Q1684">
        <v>44.89</v>
      </c>
      <c r="R1684">
        <v>0</v>
      </c>
      <c r="S1684">
        <v>0.32</v>
      </c>
      <c r="T1684">
        <v>44.57</v>
      </c>
      <c r="U1684">
        <v>2.66</v>
      </c>
      <c r="V1684">
        <v>-2.66</v>
      </c>
      <c r="W1684">
        <v>-7.0000000000000007E-2</v>
      </c>
      <c r="X1684">
        <v>2.73</v>
      </c>
      <c r="Y1684">
        <v>2995380.31</v>
      </c>
      <c r="Z1684">
        <v>3.08</v>
      </c>
      <c r="AA1684">
        <v>89520.25</v>
      </c>
      <c r="AB1684">
        <v>2905860.06</v>
      </c>
      <c r="AC1684">
        <v>12.05</v>
      </c>
      <c r="AD1684">
        <v>-26.79</v>
      </c>
      <c r="AE1684">
        <v>-4.41</v>
      </c>
      <c r="AF1684">
        <v>16.46</v>
      </c>
      <c r="AG1684">
        <v>100</v>
      </c>
      <c r="AH1684">
        <v>0</v>
      </c>
      <c r="AI1684">
        <v>0</v>
      </c>
      <c r="AJ1684">
        <v>100</v>
      </c>
      <c r="AK1684">
        <v>98.56</v>
      </c>
      <c r="AL1684">
        <v>-1.19</v>
      </c>
      <c r="AM1684">
        <v>-1.18</v>
      </c>
      <c r="AN1684">
        <v>99.74</v>
      </c>
      <c r="AO1684">
        <v>79.930000000000007</v>
      </c>
      <c r="AP1684">
        <v>-13.88</v>
      </c>
      <c r="AQ1684">
        <v>-12.88</v>
      </c>
      <c r="AR1684">
        <v>92.81</v>
      </c>
      <c r="AS1684">
        <v>11.85</v>
      </c>
      <c r="AT1684">
        <v>-23.29</v>
      </c>
      <c r="AU1684">
        <v>-3.6</v>
      </c>
      <c r="AV1684">
        <v>15.44</v>
      </c>
    </row>
    <row r="1685" spans="1:48" x14ac:dyDescent="0.35">
      <c r="A1685" t="s">
        <v>127</v>
      </c>
      <c r="B1685" t="s">
        <v>24</v>
      </c>
      <c r="C1685" t="s">
        <v>128</v>
      </c>
      <c r="D1685" t="s">
        <v>132</v>
      </c>
      <c r="E1685">
        <v>1605461.05</v>
      </c>
      <c r="F1685">
        <v>-8.82</v>
      </c>
      <c r="G1685">
        <v>-155275.45000000001</v>
      </c>
      <c r="H1685">
        <v>1760736.5</v>
      </c>
      <c r="I1685">
        <v>9.66</v>
      </c>
      <c r="J1685">
        <v>0</v>
      </c>
      <c r="K1685">
        <v>-0.78</v>
      </c>
      <c r="L1685">
        <v>10.44</v>
      </c>
      <c r="M1685">
        <v>221632.95</v>
      </c>
      <c r="N1685">
        <v>-4.34</v>
      </c>
      <c r="O1685">
        <v>-10050.65</v>
      </c>
      <c r="P1685">
        <v>231683.6</v>
      </c>
      <c r="Q1685">
        <v>10.1</v>
      </c>
      <c r="R1685">
        <v>0</v>
      </c>
      <c r="S1685">
        <v>-0.45</v>
      </c>
      <c r="T1685">
        <v>10.54</v>
      </c>
      <c r="U1685">
        <v>2.23</v>
      </c>
      <c r="V1685">
        <v>-13.39</v>
      </c>
      <c r="W1685">
        <v>-0.34</v>
      </c>
      <c r="X1685">
        <v>2.57</v>
      </c>
      <c r="Y1685">
        <v>720884.25</v>
      </c>
      <c r="Z1685">
        <v>5.28</v>
      </c>
      <c r="AA1685">
        <v>36123.94</v>
      </c>
      <c r="AB1685">
        <v>684760.31</v>
      </c>
      <c r="AC1685">
        <v>10.33</v>
      </c>
      <c r="AD1685">
        <v>-13.42</v>
      </c>
      <c r="AE1685">
        <v>-1.6</v>
      </c>
      <c r="AF1685">
        <v>11.93</v>
      </c>
      <c r="AG1685">
        <v>100</v>
      </c>
      <c r="AH1685">
        <v>0</v>
      </c>
      <c r="AI1685">
        <v>0</v>
      </c>
      <c r="AJ1685">
        <v>100</v>
      </c>
      <c r="AK1685">
        <v>97.47</v>
      </c>
      <c r="AL1685">
        <v>2.58</v>
      </c>
      <c r="AM1685">
        <v>2.4500000000000002</v>
      </c>
      <c r="AN1685">
        <v>95.02</v>
      </c>
      <c r="AO1685">
        <v>88.97</v>
      </c>
      <c r="AP1685">
        <v>2.15</v>
      </c>
      <c r="AQ1685">
        <v>1.87</v>
      </c>
      <c r="AR1685">
        <v>87.09</v>
      </c>
      <c r="AS1685">
        <v>13.69</v>
      </c>
      <c r="AT1685">
        <v>-5.08</v>
      </c>
      <c r="AU1685">
        <v>-0.73</v>
      </c>
      <c r="AV1685">
        <v>14.43</v>
      </c>
    </row>
    <row r="1686" spans="1:48" x14ac:dyDescent="0.35">
      <c r="A1686" t="s">
        <v>127</v>
      </c>
      <c r="B1686" t="s">
        <v>24</v>
      </c>
      <c r="C1686" t="s">
        <v>128</v>
      </c>
      <c r="D1686" t="s">
        <v>133</v>
      </c>
      <c r="E1686">
        <v>469919.94</v>
      </c>
      <c r="F1686">
        <v>10.09</v>
      </c>
      <c r="G1686">
        <v>43069.21</v>
      </c>
      <c r="H1686">
        <v>426850.73</v>
      </c>
      <c r="I1686">
        <v>2.83</v>
      </c>
      <c r="J1686">
        <v>0</v>
      </c>
      <c r="K1686">
        <v>0.3</v>
      </c>
      <c r="L1686">
        <v>2.5299999999999998</v>
      </c>
      <c r="M1686">
        <v>105714.34</v>
      </c>
      <c r="N1686">
        <v>9.11</v>
      </c>
      <c r="O1686">
        <v>8828.4500000000007</v>
      </c>
      <c r="P1686">
        <v>96885.89</v>
      </c>
      <c r="Q1686">
        <v>4.82</v>
      </c>
      <c r="R1686">
        <v>0</v>
      </c>
      <c r="S1686">
        <v>0.41</v>
      </c>
      <c r="T1686">
        <v>4.41</v>
      </c>
      <c r="U1686">
        <v>1.46</v>
      </c>
      <c r="V1686">
        <v>3.57</v>
      </c>
      <c r="W1686">
        <v>0.05</v>
      </c>
      <c r="X1686">
        <v>1.41</v>
      </c>
      <c r="Y1686">
        <v>320834.48</v>
      </c>
      <c r="Z1686">
        <v>6.3</v>
      </c>
      <c r="AA1686">
        <v>19011.5</v>
      </c>
      <c r="AB1686">
        <v>301822.98</v>
      </c>
      <c r="AC1686">
        <v>3.01</v>
      </c>
      <c r="AD1686">
        <v>-55.62</v>
      </c>
      <c r="AE1686">
        <v>-3.77</v>
      </c>
      <c r="AF1686">
        <v>6.78</v>
      </c>
      <c r="AG1686">
        <v>89.02</v>
      </c>
      <c r="AH1686">
        <v>0</v>
      </c>
      <c r="AI1686">
        <v>11.37</v>
      </c>
      <c r="AJ1686">
        <v>77.66</v>
      </c>
      <c r="AK1686">
        <v>13.77</v>
      </c>
      <c r="AL1686">
        <v>-64.599999999999994</v>
      </c>
      <c r="AM1686">
        <v>-25.12</v>
      </c>
      <c r="AN1686">
        <v>38.89</v>
      </c>
      <c r="AO1686">
        <v>5.68</v>
      </c>
      <c r="AP1686">
        <v>-84.01</v>
      </c>
      <c r="AQ1686">
        <v>-29.82</v>
      </c>
      <c r="AR1686">
        <v>35.49</v>
      </c>
      <c r="AS1686">
        <v>3.4</v>
      </c>
      <c r="AT1686">
        <v>-64.17</v>
      </c>
      <c r="AU1686">
        <v>-6.1</v>
      </c>
      <c r="AV1686">
        <v>9.5</v>
      </c>
    </row>
    <row r="1687" spans="1:48" x14ac:dyDescent="0.35">
      <c r="A1687" t="s">
        <v>127</v>
      </c>
      <c r="B1687" t="s">
        <v>24</v>
      </c>
      <c r="C1687" t="s">
        <v>128</v>
      </c>
      <c r="D1687" t="s">
        <v>182</v>
      </c>
      <c r="E1687">
        <v>7956228.7599999998</v>
      </c>
      <c r="F1687">
        <v>0.33</v>
      </c>
      <c r="G1687">
        <v>26484.91</v>
      </c>
      <c r="H1687">
        <v>7929743.8499999996</v>
      </c>
      <c r="I1687">
        <v>47.87</v>
      </c>
      <c r="J1687">
        <v>0</v>
      </c>
      <c r="K1687">
        <v>0.85</v>
      </c>
      <c r="L1687">
        <v>47.03</v>
      </c>
      <c r="M1687">
        <v>985190.86</v>
      </c>
      <c r="N1687">
        <v>0.6</v>
      </c>
      <c r="O1687">
        <v>5919.95</v>
      </c>
      <c r="P1687">
        <v>979270.91</v>
      </c>
      <c r="Q1687">
        <v>44.89</v>
      </c>
      <c r="R1687">
        <v>0</v>
      </c>
      <c r="S1687">
        <v>0.32</v>
      </c>
      <c r="T1687">
        <v>44.57</v>
      </c>
      <c r="U1687">
        <v>2.66</v>
      </c>
      <c r="V1687">
        <v>-2.66</v>
      </c>
      <c r="W1687">
        <v>-7.0000000000000007E-2</v>
      </c>
      <c r="X1687">
        <v>2.73</v>
      </c>
      <c r="Y1687">
        <v>2995380.31</v>
      </c>
      <c r="Z1687">
        <v>3.08</v>
      </c>
      <c r="AA1687">
        <v>89520.25</v>
      </c>
      <c r="AB1687">
        <v>2905860.06</v>
      </c>
      <c r="AC1687">
        <v>12.05</v>
      </c>
      <c r="AD1687">
        <v>-26.79</v>
      </c>
      <c r="AE1687">
        <v>-4.41</v>
      </c>
      <c r="AF1687">
        <v>16.46</v>
      </c>
      <c r="AG1687">
        <v>100</v>
      </c>
      <c r="AH1687">
        <v>0</v>
      </c>
      <c r="AI1687">
        <v>0</v>
      </c>
      <c r="AJ1687">
        <v>100</v>
      </c>
      <c r="AK1687">
        <v>98.56</v>
      </c>
      <c r="AL1687">
        <v>-1.19</v>
      </c>
      <c r="AM1687">
        <v>-1.18</v>
      </c>
      <c r="AN1687">
        <v>99.74</v>
      </c>
      <c r="AO1687">
        <v>79.930000000000007</v>
      </c>
      <c r="AP1687">
        <v>-13.88</v>
      </c>
      <c r="AQ1687">
        <v>-12.88</v>
      </c>
      <c r="AR1687">
        <v>92.81</v>
      </c>
      <c r="AS1687">
        <v>11.85</v>
      </c>
      <c r="AT1687">
        <v>-23.29</v>
      </c>
      <c r="AU1687">
        <v>-3.6</v>
      </c>
      <c r="AV1687">
        <v>15.44</v>
      </c>
    </row>
    <row r="1688" spans="1:48" x14ac:dyDescent="0.35">
      <c r="A1688" t="s">
        <v>127</v>
      </c>
      <c r="B1688" t="s">
        <v>24</v>
      </c>
      <c r="C1688" t="s">
        <v>128</v>
      </c>
      <c r="D1688" t="s">
        <v>183</v>
      </c>
      <c r="E1688">
        <v>5727464</v>
      </c>
      <c r="F1688">
        <v>-0.48</v>
      </c>
      <c r="G1688">
        <v>-27789.84</v>
      </c>
      <c r="H1688">
        <v>5755253.8399999999</v>
      </c>
      <c r="I1688">
        <v>34.46</v>
      </c>
      <c r="J1688">
        <v>0</v>
      </c>
      <c r="K1688">
        <v>0.33</v>
      </c>
      <c r="L1688">
        <v>34.130000000000003</v>
      </c>
      <c r="M1688">
        <v>792809.87</v>
      </c>
      <c r="N1688">
        <v>2.1</v>
      </c>
      <c r="O1688">
        <v>16296.75</v>
      </c>
      <c r="P1688">
        <v>776513.12</v>
      </c>
      <c r="Q1688">
        <v>36.119999999999997</v>
      </c>
      <c r="R1688">
        <v>0</v>
      </c>
      <c r="S1688">
        <v>0.78</v>
      </c>
      <c r="T1688">
        <v>35.340000000000003</v>
      </c>
      <c r="U1688">
        <v>2.41</v>
      </c>
      <c r="V1688">
        <v>-5.75</v>
      </c>
      <c r="W1688">
        <v>-0.15</v>
      </c>
      <c r="X1688">
        <v>2.56</v>
      </c>
      <c r="Y1688">
        <v>2373026.66</v>
      </c>
      <c r="Z1688">
        <v>5.58</v>
      </c>
      <c r="AA1688">
        <v>125503.26</v>
      </c>
      <c r="AB1688">
        <v>2247523.4</v>
      </c>
      <c r="AC1688">
        <v>8.3800000000000008</v>
      </c>
      <c r="AD1688">
        <v>-28.34</v>
      </c>
      <c r="AE1688">
        <v>-3.32</v>
      </c>
      <c r="AF1688">
        <v>11.7</v>
      </c>
      <c r="AG1688">
        <v>100</v>
      </c>
      <c r="AH1688">
        <v>0</v>
      </c>
      <c r="AI1688">
        <v>0</v>
      </c>
      <c r="AJ1688">
        <v>100</v>
      </c>
      <c r="AK1688">
        <v>97.47</v>
      </c>
      <c r="AL1688">
        <v>-1.98</v>
      </c>
      <c r="AM1688">
        <v>-1.97</v>
      </c>
      <c r="AN1688">
        <v>99.44</v>
      </c>
      <c r="AO1688">
        <v>76.69</v>
      </c>
      <c r="AP1688">
        <v>-11.38</v>
      </c>
      <c r="AQ1688">
        <v>-9.84</v>
      </c>
      <c r="AR1688">
        <v>86.53</v>
      </c>
      <c r="AS1688">
        <v>9.11</v>
      </c>
      <c r="AT1688">
        <v>-28.93</v>
      </c>
      <c r="AU1688">
        <v>-3.71</v>
      </c>
      <c r="AV1688">
        <v>12.82</v>
      </c>
    </row>
    <row r="1689" spans="1:48" x14ac:dyDescent="0.35">
      <c r="A1689" t="s">
        <v>127</v>
      </c>
      <c r="B1689" t="s">
        <v>24</v>
      </c>
      <c r="C1689" t="s">
        <v>128</v>
      </c>
      <c r="D1689" t="s">
        <v>184</v>
      </c>
      <c r="E1689">
        <v>1838549.69</v>
      </c>
      <c r="F1689">
        <v>-9.89</v>
      </c>
      <c r="G1689">
        <v>-201684.13</v>
      </c>
      <c r="H1689">
        <v>2040233.81</v>
      </c>
      <c r="I1689">
        <v>11.06</v>
      </c>
      <c r="J1689">
        <v>0</v>
      </c>
      <c r="K1689">
        <v>-1.04</v>
      </c>
      <c r="L1689">
        <v>12.1</v>
      </c>
      <c r="M1689">
        <v>257854.02</v>
      </c>
      <c r="N1689">
        <v>-6.28</v>
      </c>
      <c r="O1689">
        <v>-17263.97</v>
      </c>
      <c r="P1689">
        <v>275117.99</v>
      </c>
      <c r="Q1689">
        <v>11.75</v>
      </c>
      <c r="R1689">
        <v>0</v>
      </c>
      <c r="S1689">
        <v>-0.77</v>
      </c>
      <c r="T1689">
        <v>12.52</v>
      </c>
      <c r="U1689">
        <v>2.23</v>
      </c>
      <c r="V1689">
        <v>-11.8</v>
      </c>
      <c r="W1689">
        <v>-0.3</v>
      </c>
      <c r="X1689">
        <v>2.5299999999999998</v>
      </c>
      <c r="Y1689">
        <v>823827.35</v>
      </c>
      <c r="Z1689">
        <v>2.17</v>
      </c>
      <c r="AA1689">
        <v>17517.48</v>
      </c>
      <c r="AB1689">
        <v>806309.87</v>
      </c>
      <c r="AC1689">
        <v>11.13</v>
      </c>
      <c r="AD1689">
        <v>-1.18</v>
      </c>
      <c r="AE1689">
        <v>-0.13</v>
      </c>
      <c r="AF1689">
        <v>11.27</v>
      </c>
      <c r="AG1689">
        <v>100</v>
      </c>
      <c r="AH1689">
        <v>0</v>
      </c>
      <c r="AI1689">
        <v>0</v>
      </c>
      <c r="AJ1689">
        <v>100</v>
      </c>
      <c r="AK1689">
        <v>97.47</v>
      </c>
      <c r="AL1689">
        <v>2.58</v>
      </c>
      <c r="AM1689">
        <v>2.4500000000000002</v>
      </c>
      <c r="AN1689">
        <v>95.02</v>
      </c>
      <c r="AO1689">
        <v>89.49</v>
      </c>
      <c r="AP1689">
        <v>1.64</v>
      </c>
      <c r="AQ1689">
        <v>1.45</v>
      </c>
      <c r="AR1689">
        <v>88.04</v>
      </c>
      <c r="AS1689">
        <v>14.96</v>
      </c>
      <c r="AT1689">
        <v>11.26</v>
      </c>
      <c r="AU1689">
        <v>1.51</v>
      </c>
      <c r="AV1689">
        <v>13.45</v>
      </c>
    </row>
    <row r="1690" spans="1:48" x14ac:dyDescent="0.35">
      <c r="A1690" t="s">
        <v>127</v>
      </c>
      <c r="B1690" t="s">
        <v>24</v>
      </c>
      <c r="C1690" t="s">
        <v>139</v>
      </c>
      <c r="D1690" t="s">
        <v>129</v>
      </c>
      <c r="E1690">
        <v>7135980.1299999999</v>
      </c>
      <c r="F1690">
        <v>-4.01</v>
      </c>
      <c r="G1690">
        <v>-298134.83</v>
      </c>
      <c r="H1690">
        <v>7434114.9699999997</v>
      </c>
      <c r="I1690">
        <v>0</v>
      </c>
      <c r="J1690">
        <v>0</v>
      </c>
      <c r="K1690">
        <v>0</v>
      </c>
      <c r="L1690">
        <v>0</v>
      </c>
      <c r="M1690">
        <v>1052308.8</v>
      </c>
      <c r="N1690">
        <v>-2.5299999999999998</v>
      </c>
      <c r="O1690">
        <v>-27322.81</v>
      </c>
      <c r="P1690">
        <v>1079631.6200000001</v>
      </c>
      <c r="Q1690">
        <v>0</v>
      </c>
      <c r="R1690">
        <v>0</v>
      </c>
      <c r="S1690">
        <v>0</v>
      </c>
      <c r="T1690">
        <v>0</v>
      </c>
      <c r="U1690">
        <v>3.39</v>
      </c>
      <c r="V1690">
        <v>-1.52</v>
      </c>
      <c r="W1690">
        <v>-0.05</v>
      </c>
      <c r="X1690">
        <v>3.44</v>
      </c>
      <c r="Y1690">
        <v>2104689.65</v>
      </c>
      <c r="Z1690">
        <v>-2.5299999999999998</v>
      </c>
      <c r="AA1690">
        <v>-54579.54</v>
      </c>
      <c r="AB1690">
        <v>2159269.1800000002</v>
      </c>
      <c r="AC1690">
        <v>8.7200000000000006</v>
      </c>
      <c r="AD1690">
        <v>-36.21</v>
      </c>
      <c r="AE1690">
        <v>-4.95</v>
      </c>
      <c r="AF1690">
        <v>13.68</v>
      </c>
      <c r="AG1690">
        <v>100</v>
      </c>
      <c r="AH1690">
        <v>0</v>
      </c>
      <c r="AI1690">
        <v>0</v>
      </c>
      <c r="AJ1690">
        <v>100</v>
      </c>
      <c r="AK1690">
        <v>98.11</v>
      </c>
      <c r="AL1690">
        <v>-1.49</v>
      </c>
      <c r="AM1690">
        <v>-1.48</v>
      </c>
      <c r="AN1690">
        <v>99.6</v>
      </c>
      <c r="AO1690">
        <v>89.52</v>
      </c>
      <c r="AP1690">
        <v>1.73</v>
      </c>
      <c r="AQ1690">
        <v>1.53</v>
      </c>
      <c r="AR1690">
        <v>87.99</v>
      </c>
      <c r="AS1690">
        <v>9.1199999999999992</v>
      </c>
      <c r="AT1690">
        <v>-35.4</v>
      </c>
      <c r="AU1690">
        <v>-5</v>
      </c>
      <c r="AV1690">
        <v>14.12</v>
      </c>
    </row>
    <row r="1691" spans="1:48" x14ac:dyDescent="0.35">
      <c r="A1691" t="s">
        <v>127</v>
      </c>
      <c r="B1691" t="s">
        <v>24</v>
      </c>
      <c r="C1691" t="s">
        <v>139</v>
      </c>
      <c r="D1691" t="s">
        <v>130</v>
      </c>
      <c r="E1691">
        <v>2596903.5499999998</v>
      </c>
      <c r="F1691">
        <v>-5.14</v>
      </c>
      <c r="G1691">
        <v>-140696.42000000001</v>
      </c>
      <c r="H1691">
        <v>2737599.97</v>
      </c>
      <c r="I1691">
        <v>36.39</v>
      </c>
      <c r="J1691">
        <v>0</v>
      </c>
      <c r="K1691">
        <v>-0.43</v>
      </c>
      <c r="L1691">
        <v>36.82</v>
      </c>
      <c r="M1691">
        <v>385043.97</v>
      </c>
      <c r="N1691">
        <v>-3.01</v>
      </c>
      <c r="O1691">
        <v>-11931.03</v>
      </c>
      <c r="P1691">
        <v>396975</v>
      </c>
      <c r="Q1691">
        <v>36.590000000000003</v>
      </c>
      <c r="R1691">
        <v>0</v>
      </c>
      <c r="S1691">
        <v>-0.18</v>
      </c>
      <c r="T1691">
        <v>36.770000000000003</v>
      </c>
      <c r="U1691">
        <v>3.37</v>
      </c>
      <c r="V1691">
        <v>-2.2000000000000002</v>
      </c>
      <c r="W1691">
        <v>-0.08</v>
      </c>
      <c r="X1691">
        <v>3.45</v>
      </c>
      <c r="Y1691">
        <v>770087.95</v>
      </c>
      <c r="Z1691">
        <v>-3.01</v>
      </c>
      <c r="AA1691">
        <v>-23862.06</v>
      </c>
      <c r="AB1691">
        <v>793950</v>
      </c>
      <c r="AC1691">
        <v>8.94</v>
      </c>
      <c r="AD1691">
        <v>-32.39</v>
      </c>
      <c r="AE1691">
        <v>-4.28</v>
      </c>
      <c r="AF1691">
        <v>13.22</v>
      </c>
      <c r="AG1691">
        <v>100</v>
      </c>
      <c r="AH1691">
        <v>0</v>
      </c>
      <c r="AI1691">
        <v>0</v>
      </c>
      <c r="AJ1691">
        <v>100</v>
      </c>
      <c r="AK1691">
        <v>66.95</v>
      </c>
      <c r="AL1691">
        <v>-22.89</v>
      </c>
      <c r="AM1691">
        <v>-19.87</v>
      </c>
      <c r="AN1691">
        <v>86.83</v>
      </c>
      <c r="AO1691">
        <v>49.5</v>
      </c>
      <c r="AP1691">
        <v>-22.52</v>
      </c>
      <c r="AQ1691">
        <v>-14.39</v>
      </c>
      <c r="AR1691">
        <v>63.89</v>
      </c>
      <c r="AS1691">
        <v>9.4499999999999993</v>
      </c>
      <c r="AT1691">
        <v>-30.68</v>
      </c>
      <c r="AU1691">
        <v>-4.18</v>
      </c>
      <c r="AV1691">
        <v>13.64</v>
      </c>
    </row>
    <row r="1692" spans="1:48" x14ac:dyDescent="0.35">
      <c r="A1692" t="s">
        <v>127</v>
      </c>
      <c r="B1692" t="s">
        <v>24</v>
      </c>
      <c r="C1692" t="s">
        <v>139</v>
      </c>
      <c r="D1692" t="s">
        <v>131</v>
      </c>
      <c r="E1692">
        <v>3307205.5</v>
      </c>
      <c r="F1692">
        <v>-1.1299999999999999</v>
      </c>
      <c r="G1692">
        <v>-37784.199999999997</v>
      </c>
      <c r="H1692">
        <v>3344989.7</v>
      </c>
      <c r="I1692">
        <v>46.35</v>
      </c>
      <c r="J1692">
        <v>0</v>
      </c>
      <c r="K1692">
        <v>1.35</v>
      </c>
      <c r="L1692">
        <v>45</v>
      </c>
      <c r="M1692">
        <v>466227.86</v>
      </c>
      <c r="N1692">
        <v>-0.68</v>
      </c>
      <c r="O1692">
        <v>-3201.18</v>
      </c>
      <c r="P1692">
        <v>469429.04</v>
      </c>
      <c r="Q1692">
        <v>44.31</v>
      </c>
      <c r="R1692">
        <v>0</v>
      </c>
      <c r="S1692">
        <v>0.82</v>
      </c>
      <c r="T1692">
        <v>43.48</v>
      </c>
      <c r="U1692">
        <v>3.55</v>
      </c>
      <c r="V1692">
        <v>-0.45</v>
      </c>
      <c r="W1692">
        <v>-0.02</v>
      </c>
      <c r="X1692">
        <v>3.56</v>
      </c>
      <c r="Y1692">
        <v>932455.72</v>
      </c>
      <c r="Z1692">
        <v>-0.68</v>
      </c>
      <c r="AA1692">
        <v>-6402.36</v>
      </c>
      <c r="AB1692">
        <v>938858.09</v>
      </c>
      <c r="AC1692">
        <v>6.3</v>
      </c>
      <c r="AD1692">
        <v>-44.1</v>
      </c>
      <c r="AE1692">
        <v>-4.97</v>
      </c>
      <c r="AF1692">
        <v>11.27</v>
      </c>
      <c r="AG1692">
        <v>100</v>
      </c>
      <c r="AH1692">
        <v>0</v>
      </c>
      <c r="AI1692">
        <v>0</v>
      </c>
      <c r="AJ1692">
        <v>100</v>
      </c>
      <c r="AK1692">
        <v>71.88</v>
      </c>
      <c r="AL1692">
        <v>-20.47</v>
      </c>
      <c r="AM1692">
        <v>-18.5</v>
      </c>
      <c r="AN1692">
        <v>90.38</v>
      </c>
      <c r="AO1692">
        <v>30.19</v>
      </c>
      <c r="AP1692">
        <v>-53.44</v>
      </c>
      <c r="AQ1692">
        <v>-34.64</v>
      </c>
      <c r="AR1692">
        <v>64.83</v>
      </c>
      <c r="AS1692">
        <v>6.59</v>
      </c>
      <c r="AT1692">
        <v>-43.91</v>
      </c>
      <c r="AU1692">
        <v>-5.16</v>
      </c>
      <c r="AV1692">
        <v>11.76</v>
      </c>
    </row>
    <row r="1693" spans="1:48" x14ac:dyDescent="0.35">
      <c r="A1693" t="s">
        <v>127</v>
      </c>
      <c r="B1693" t="s">
        <v>24</v>
      </c>
      <c r="C1693" t="s">
        <v>139</v>
      </c>
      <c r="D1693" t="s">
        <v>132</v>
      </c>
      <c r="E1693">
        <v>740889.05</v>
      </c>
      <c r="F1693">
        <v>-11.81</v>
      </c>
      <c r="G1693">
        <v>-99201.82</v>
      </c>
      <c r="H1693">
        <v>840090.87</v>
      </c>
      <c r="I1693">
        <v>10.38</v>
      </c>
      <c r="J1693">
        <v>0</v>
      </c>
      <c r="K1693">
        <v>-0.92</v>
      </c>
      <c r="L1693">
        <v>11.3</v>
      </c>
      <c r="M1693">
        <v>108664.68</v>
      </c>
      <c r="N1693">
        <v>-11.48</v>
      </c>
      <c r="O1693">
        <v>-14092.1</v>
      </c>
      <c r="P1693">
        <v>122756.78</v>
      </c>
      <c r="Q1693">
        <v>10.33</v>
      </c>
      <c r="R1693">
        <v>0</v>
      </c>
      <c r="S1693">
        <v>-1.04</v>
      </c>
      <c r="T1693">
        <v>11.37</v>
      </c>
      <c r="U1693">
        <v>3.41</v>
      </c>
      <c r="V1693">
        <v>-0.4</v>
      </c>
      <c r="W1693">
        <v>-0.01</v>
      </c>
      <c r="X1693">
        <v>3.42</v>
      </c>
      <c r="Y1693">
        <v>217397.08</v>
      </c>
      <c r="Z1693">
        <v>-11.45</v>
      </c>
      <c r="AA1693">
        <v>-28116.47</v>
      </c>
      <c r="AB1693">
        <v>245513.56</v>
      </c>
      <c r="AC1693">
        <v>20.04</v>
      </c>
      <c r="AD1693">
        <v>14.87</v>
      </c>
      <c r="AE1693">
        <v>2.59</v>
      </c>
      <c r="AF1693">
        <v>17.45</v>
      </c>
      <c r="AG1693">
        <v>100</v>
      </c>
      <c r="AH1693">
        <v>0</v>
      </c>
      <c r="AI1693">
        <v>0</v>
      </c>
      <c r="AJ1693">
        <v>100</v>
      </c>
      <c r="AK1693">
        <v>88.13</v>
      </c>
      <c r="AL1693">
        <v>1.1299999999999999</v>
      </c>
      <c r="AM1693">
        <v>0.99</v>
      </c>
      <c r="AN1693">
        <v>87.14</v>
      </c>
      <c r="AO1693">
        <v>70.44</v>
      </c>
      <c r="AP1693">
        <v>-2.31</v>
      </c>
      <c r="AQ1693">
        <v>-1.66</v>
      </c>
      <c r="AR1693">
        <v>72.099999999999994</v>
      </c>
      <c r="AS1693">
        <v>20.6</v>
      </c>
      <c r="AT1693">
        <v>13.64</v>
      </c>
      <c r="AU1693">
        <v>2.4700000000000002</v>
      </c>
      <c r="AV1693">
        <v>18.13</v>
      </c>
    </row>
    <row r="1694" spans="1:48" x14ac:dyDescent="0.35">
      <c r="A1694" t="s">
        <v>127</v>
      </c>
      <c r="B1694" t="s">
        <v>24</v>
      </c>
      <c r="C1694" t="s">
        <v>139</v>
      </c>
      <c r="D1694" t="s">
        <v>133</v>
      </c>
      <c r="E1694">
        <v>280887.90000000002</v>
      </c>
      <c r="F1694">
        <v>18.86</v>
      </c>
      <c r="G1694">
        <v>44571.32</v>
      </c>
      <c r="H1694">
        <v>236316.58</v>
      </c>
      <c r="I1694">
        <v>3.94</v>
      </c>
      <c r="J1694">
        <v>0</v>
      </c>
      <c r="K1694">
        <v>0.76</v>
      </c>
      <c r="L1694">
        <v>3.18</v>
      </c>
      <c r="M1694">
        <v>59156.84</v>
      </c>
      <c r="N1694">
        <v>18.18</v>
      </c>
      <c r="O1694">
        <v>9099.42</v>
      </c>
      <c r="P1694">
        <v>50057.42</v>
      </c>
      <c r="Q1694">
        <v>5.62</v>
      </c>
      <c r="R1694">
        <v>0</v>
      </c>
      <c r="S1694">
        <v>0.99</v>
      </c>
      <c r="T1694">
        <v>4.6399999999999997</v>
      </c>
      <c r="U1694">
        <v>2.37</v>
      </c>
      <c r="V1694">
        <v>0.57999999999999996</v>
      </c>
      <c r="W1694">
        <v>0.01</v>
      </c>
      <c r="X1694">
        <v>2.36</v>
      </c>
      <c r="Y1694">
        <v>118313.67</v>
      </c>
      <c r="Z1694">
        <v>18.18</v>
      </c>
      <c r="AA1694">
        <v>18198.84</v>
      </c>
      <c r="AB1694">
        <v>100114.84</v>
      </c>
      <c r="AC1694">
        <v>4.9400000000000004</v>
      </c>
      <c r="AD1694">
        <v>-64.709999999999994</v>
      </c>
      <c r="AE1694">
        <v>-9.06</v>
      </c>
      <c r="AF1694">
        <v>14.01</v>
      </c>
      <c r="AG1694">
        <v>88.7</v>
      </c>
      <c r="AH1694">
        <v>0</v>
      </c>
      <c r="AI1694">
        <v>11.22</v>
      </c>
      <c r="AJ1694">
        <v>77.48</v>
      </c>
      <c r="AK1694">
        <v>7.8</v>
      </c>
      <c r="AL1694">
        <v>-76.42</v>
      </c>
      <c r="AM1694">
        <v>-25.29</v>
      </c>
      <c r="AN1694">
        <v>33.1</v>
      </c>
      <c r="AO1694">
        <v>3.89</v>
      </c>
      <c r="AP1694">
        <v>-83.95</v>
      </c>
      <c r="AQ1694">
        <v>-20.32</v>
      </c>
      <c r="AR1694">
        <v>24.21</v>
      </c>
      <c r="AS1694">
        <v>4.6500000000000004</v>
      </c>
      <c r="AT1694">
        <v>-65.94</v>
      </c>
      <c r="AU1694">
        <v>-9.01</v>
      </c>
      <c r="AV1694">
        <v>13.66</v>
      </c>
    </row>
    <row r="1695" spans="1:48" x14ac:dyDescent="0.35">
      <c r="A1695" t="s">
        <v>127</v>
      </c>
      <c r="B1695" t="s">
        <v>24</v>
      </c>
      <c r="C1695" t="s">
        <v>139</v>
      </c>
      <c r="D1695" t="s">
        <v>182</v>
      </c>
      <c r="E1695">
        <v>3307205.5</v>
      </c>
      <c r="F1695">
        <v>-1.1299999999999999</v>
      </c>
      <c r="G1695">
        <v>-37784.199999999997</v>
      </c>
      <c r="H1695">
        <v>3344989.7</v>
      </c>
      <c r="I1695">
        <v>46.35</v>
      </c>
      <c r="J1695">
        <v>0</v>
      </c>
      <c r="K1695">
        <v>1.35</v>
      </c>
      <c r="L1695">
        <v>45</v>
      </c>
      <c r="M1695">
        <v>466227.86</v>
      </c>
      <c r="N1695">
        <v>-0.68</v>
      </c>
      <c r="O1695">
        <v>-3201.18</v>
      </c>
      <c r="P1695">
        <v>469429.04</v>
      </c>
      <c r="Q1695">
        <v>44.31</v>
      </c>
      <c r="R1695">
        <v>0</v>
      </c>
      <c r="S1695">
        <v>0.82</v>
      </c>
      <c r="T1695">
        <v>43.48</v>
      </c>
      <c r="U1695">
        <v>3.55</v>
      </c>
      <c r="V1695">
        <v>-0.45</v>
      </c>
      <c r="W1695">
        <v>-0.02</v>
      </c>
      <c r="X1695">
        <v>3.56</v>
      </c>
      <c r="Y1695">
        <v>932455.72</v>
      </c>
      <c r="Z1695">
        <v>-0.68</v>
      </c>
      <c r="AA1695">
        <v>-6402.36</v>
      </c>
      <c r="AB1695">
        <v>938858.09</v>
      </c>
      <c r="AC1695">
        <v>6.3</v>
      </c>
      <c r="AD1695">
        <v>-44.1</v>
      </c>
      <c r="AE1695">
        <v>-4.97</v>
      </c>
      <c r="AF1695">
        <v>11.27</v>
      </c>
      <c r="AG1695">
        <v>100</v>
      </c>
      <c r="AH1695">
        <v>0</v>
      </c>
      <c r="AI1695">
        <v>0</v>
      </c>
      <c r="AJ1695">
        <v>100</v>
      </c>
      <c r="AK1695">
        <v>71.88</v>
      </c>
      <c r="AL1695">
        <v>-20.47</v>
      </c>
      <c r="AM1695">
        <v>-18.5</v>
      </c>
      <c r="AN1695">
        <v>90.38</v>
      </c>
      <c r="AO1695">
        <v>30.19</v>
      </c>
      <c r="AP1695">
        <v>-53.44</v>
      </c>
      <c r="AQ1695">
        <v>-34.64</v>
      </c>
      <c r="AR1695">
        <v>64.83</v>
      </c>
      <c r="AS1695">
        <v>6.59</v>
      </c>
      <c r="AT1695">
        <v>-43.91</v>
      </c>
      <c r="AU1695">
        <v>-5.16</v>
      </c>
      <c r="AV1695">
        <v>11.76</v>
      </c>
    </row>
    <row r="1696" spans="1:48" x14ac:dyDescent="0.35">
      <c r="A1696" t="s">
        <v>127</v>
      </c>
      <c r="B1696" t="s">
        <v>24</v>
      </c>
      <c r="C1696" t="s">
        <v>139</v>
      </c>
      <c r="D1696" t="s">
        <v>183</v>
      </c>
      <c r="E1696">
        <v>2631047.2599999998</v>
      </c>
      <c r="F1696">
        <v>-4.67</v>
      </c>
      <c r="G1696">
        <v>-128951.51</v>
      </c>
      <c r="H1696">
        <v>2759998.76</v>
      </c>
      <c r="I1696">
        <v>36.869999999999997</v>
      </c>
      <c r="J1696">
        <v>0</v>
      </c>
      <c r="K1696">
        <v>-0.26</v>
      </c>
      <c r="L1696">
        <v>37.130000000000003</v>
      </c>
      <c r="M1696">
        <v>390625.47</v>
      </c>
      <c r="N1696">
        <v>-1.83</v>
      </c>
      <c r="O1696">
        <v>-7264.45</v>
      </c>
      <c r="P1696">
        <v>397889.92</v>
      </c>
      <c r="Q1696">
        <v>37.119999999999997</v>
      </c>
      <c r="R1696">
        <v>0</v>
      </c>
      <c r="S1696">
        <v>0.27</v>
      </c>
      <c r="T1696">
        <v>36.85</v>
      </c>
      <c r="U1696">
        <v>3.37</v>
      </c>
      <c r="V1696">
        <v>-2.9</v>
      </c>
      <c r="W1696">
        <v>-0.1</v>
      </c>
      <c r="X1696">
        <v>3.47</v>
      </c>
      <c r="Y1696">
        <v>781250.94</v>
      </c>
      <c r="Z1696">
        <v>-1.83</v>
      </c>
      <c r="AA1696">
        <v>-14528.9</v>
      </c>
      <c r="AB1696">
        <v>795779.84</v>
      </c>
      <c r="AC1696">
        <v>7.67</v>
      </c>
      <c r="AD1696">
        <v>-52.82</v>
      </c>
      <c r="AE1696">
        <v>-8.59</v>
      </c>
      <c r="AF1696">
        <v>16.260000000000002</v>
      </c>
      <c r="AG1696">
        <v>100</v>
      </c>
      <c r="AH1696">
        <v>0</v>
      </c>
      <c r="AI1696">
        <v>0</v>
      </c>
      <c r="AJ1696">
        <v>100</v>
      </c>
      <c r="AK1696">
        <v>65.569999999999993</v>
      </c>
      <c r="AL1696">
        <v>-24.36</v>
      </c>
      <c r="AM1696">
        <v>-21.11</v>
      </c>
      <c r="AN1696">
        <v>86.68</v>
      </c>
      <c r="AO1696">
        <v>44.38</v>
      </c>
      <c r="AP1696">
        <v>-28.35</v>
      </c>
      <c r="AQ1696">
        <v>-17.559999999999999</v>
      </c>
      <c r="AR1696">
        <v>61.94</v>
      </c>
      <c r="AS1696">
        <v>8.18</v>
      </c>
      <c r="AT1696">
        <v>-51.03</v>
      </c>
      <c r="AU1696">
        <v>-8.5299999999999994</v>
      </c>
      <c r="AV1696">
        <v>16.71</v>
      </c>
    </row>
    <row r="1697" spans="1:48" x14ac:dyDescent="0.35">
      <c r="A1697" t="s">
        <v>127</v>
      </c>
      <c r="B1697" t="s">
        <v>24</v>
      </c>
      <c r="C1697" t="s">
        <v>139</v>
      </c>
      <c r="D1697" t="s">
        <v>184</v>
      </c>
      <c r="E1697">
        <v>876872.71</v>
      </c>
      <c r="F1697">
        <v>-13.87</v>
      </c>
      <c r="G1697">
        <v>-141157.59</v>
      </c>
      <c r="H1697">
        <v>1018030.29</v>
      </c>
      <c r="I1697">
        <v>12.29</v>
      </c>
      <c r="J1697">
        <v>0</v>
      </c>
      <c r="K1697">
        <v>-1.41</v>
      </c>
      <c r="L1697">
        <v>13.69</v>
      </c>
      <c r="M1697">
        <v>130439.17</v>
      </c>
      <c r="N1697">
        <v>-13.52</v>
      </c>
      <c r="O1697">
        <v>-20397.259999999998</v>
      </c>
      <c r="P1697">
        <v>150836.43</v>
      </c>
      <c r="Q1697">
        <v>12.4</v>
      </c>
      <c r="R1697">
        <v>0</v>
      </c>
      <c r="S1697">
        <v>-1.58</v>
      </c>
      <c r="T1697">
        <v>13.97</v>
      </c>
      <c r="U1697">
        <v>3.36</v>
      </c>
      <c r="V1697">
        <v>-0.42</v>
      </c>
      <c r="W1697">
        <v>-0.01</v>
      </c>
      <c r="X1697">
        <v>3.37</v>
      </c>
      <c r="Y1697">
        <v>260946.06</v>
      </c>
      <c r="Z1697">
        <v>-13.5</v>
      </c>
      <c r="AA1697">
        <v>-40726.800000000003</v>
      </c>
      <c r="AB1697">
        <v>301672.86</v>
      </c>
      <c r="AC1697">
        <v>22.65</v>
      </c>
      <c r="AD1697">
        <v>48.22</v>
      </c>
      <c r="AE1697">
        <v>7.37</v>
      </c>
      <c r="AF1697">
        <v>15.28</v>
      </c>
      <c r="AG1697">
        <v>100</v>
      </c>
      <c r="AH1697">
        <v>0</v>
      </c>
      <c r="AI1697">
        <v>0</v>
      </c>
      <c r="AJ1697">
        <v>100</v>
      </c>
      <c r="AK1697">
        <v>88.82</v>
      </c>
      <c r="AL1697">
        <v>-1.49</v>
      </c>
      <c r="AM1697">
        <v>-1.35</v>
      </c>
      <c r="AN1697">
        <v>90.16</v>
      </c>
      <c r="AO1697">
        <v>72.78</v>
      </c>
      <c r="AP1697">
        <v>-0.98</v>
      </c>
      <c r="AQ1697">
        <v>-0.72</v>
      </c>
      <c r="AR1697">
        <v>73.5</v>
      </c>
      <c r="AS1697">
        <v>23.32</v>
      </c>
      <c r="AT1697">
        <v>45.65</v>
      </c>
      <c r="AU1697">
        <v>7.31</v>
      </c>
      <c r="AV1697">
        <v>16.010000000000002</v>
      </c>
    </row>
    <row r="1698" spans="1:48" x14ac:dyDescent="0.35">
      <c r="A1698" t="s">
        <v>127</v>
      </c>
      <c r="B1698" t="s">
        <v>24</v>
      </c>
      <c r="C1698" t="s">
        <v>140</v>
      </c>
      <c r="D1698" t="s">
        <v>129</v>
      </c>
      <c r="E1698">
        <v>1699262.58</v>
      </c>
      <c r="F1698">
        <v>5.23</v>
      </c>
      <c r="G1698">
        <v>84400.47</v>
      </c>
      <c r="H1698">
        <v>1614862.1</v>
      </c>
      <c r="I1698">
        <v>0</v>
      </c>
      <c r="J1698">
        <v>0</v>
      </c>
      <c r="K1698">
        <v>0</v>
      </c>
      <c r="L1698">
        <v>0</v>
      </c>
      <c r="M1698">
        <v>229143.8</v>
      </c>
      <c r="N1698">
        <v>9.2899999999999991</v>
      </c>
      <c r="O1698">
        <v>19480.84</v>
      </c>
      <c r="P1698">
        <v>209662.96</v>
      </c>
      <c r="Q1698">
        <v>0</v>
      </c>
      <c r="R1698">
        <v>0</v>
      </c>
      <c r="S1698">
        <v>0</v>
      </c>
      <c r="T1698">
        <v>0</v>
      </c>
      <c r="U1698">
        <v>2.61</v>
      </c>
      <c r="V1698">
        <v>-3.72</v>
      </c>
      <c r="W1698">
        <v>-0.1</v>
      </c>
      <c r="X1698">
        <v>2.71</v>
      </c>
      <c r="Y1698">
        <v>650791.81999999995</v>
      </c>
      <c r="Z1698">
        <v>9.2899999999999991</v>
      </c>
      <c r="AA1698">
        <v>55327.59</v>
      </c>
      <c r="AB1698">
        <v>595464.23</v>
      </c>
      <c r="AC1698">
        <v>13.46</v>
      </c>
      <c r="AD1698">
        <v>-20.2</v>
      </c>
      <c r="AE1698">
        <v>-3.41</v>
      </c>
      <c r="AF1698">
        <v>16.87</v>
      </c>
      <c r="AG1698">
        <v>100</v>
      </c>
      <c r="AH1698">
        <v>0</v>
      </c>
      <c r="AI1698">
        <v>0</v>
      </c>
      <c r="AJ1698">
        <v>100</v>
      </c>
      <c r="AK1698">
        <v>92.79</v>
      </c>
      <c r="AL1698">
        <v>5.85</v>
      </c>
      <c r="AM1698">
        <v>5.13</v>
      </c>
      <c r="AN1698">
        <v>87.66</v>
      </c>
      <c r="AO1698">
        <v>63.47</v>
      </c>
      <c r="AP1698">
        <v>12.58</v>
      </c>
      <c r="AQ1698">
        <v>7.09</v>
      </c>
      <c r="AR1698">
        <v>56.37</v>
      </c>
      <c r="AS1698">
        <v>13.91</v>
      </c>
      <c r="AT1698">
        <v>-21.55</v>
      </c>
      <c r="AU1698">
        <v>-3.82</v>
      </c>
      <c r="AV1698">
        <v>17.73</v>
      </c>
    </row>
    <row r="1699" spans="1:48" x14ac:dyDescent="0.35">
      <c r="A1699" t="s">
        <v>127</v>
      </c>
      <c r="B1699" t="s">
        <v>24</v>
      </c>
      <c r="C1699" t="s">
        <v>140</v>
      </c>
      <c r="D1699" t="s">
        <v>130</v>
      </c>
      <c r="E1699">
        <v>709338.86</v>
      </c>
      <c r="F1699">
        <v>2.87</v>
      </c>
      <c r="G1699">
        <v>19768.759999999998</v>
      </c>
      <c r="H1699">
        <v>689570.1</v>
      </c>
      <c r="I1699">
        <v>41.74</v>
      </c>
      <c r="J1699">
        <v>0</v>
      </c>
      <c r="K1699">
        <v>-0.96</v>
      </c>
      <c r="L1699">
        <v>42.7</v>
      </c>
      <c r="M1699">
        <v>99468.7</v>
      </c>
      <c r="N1699">
        <v>8.2200000000000006</v>
      </c>
      <c r="O1699">
        <v>7558.5</v>
      </c>
      <c r="P1699">
        <v>91910.2</v>
      </c>
      <c r="Q1699">
        <v>43.41</v>
      </c>
      <c r="R1699">
        <v>0</v>
      </c>
      <c r="S1699">
        <v>-0.43</v>
      </c>
      <c r="T1699">
        <v>43.84</v>
      </c>
      <c r="U1699">
        <v>2.5099999999999998</v>
      </c>
      <c r="V1699">
        <v>-4.95</v>
      </c>
      <c r="W1699">
        <v>-0.13</v>
      </c>
      <c r="X1699">
        <v>2.64</v>
      </c>
      <c r="Y1699">
        <v>282501.27</v>
      </c>
      <c r="Z1699">
        <v>8.2200000000000006</v>
      </c>
      <c r="AA1699">
        <v>21466.91</v>
      </c>
      <c r="AB1699">
        <v>261034.36</v>
      </c>
      <c r="AC1699">
        <v>13.33</v>
      </c>
      <c r="AD1699">
        <v>3.19</v>
      </c>
      <c r="AE1699">
        <v>0.41</v>
      </c>
      <c r="AF1699">
        <v>12.92</v>
      </c>
      <c r="AG1699">
        <v>100</v>
      </c>
      <c r="AH1699">
        <v>0</v>
      </c>
      <c r="AI1699">
        <v>0</v>
      </c>
      <c r="AJ1699">
        <v>100</v>
      </c>
      <c r="AK1699">
        <v>81.67</v>
      </c>
      <c r="AL1699">
        <v>58.06</v>
      </c>
      <c r="AM1699">
        <v>30</v>
      </c>
      <c r="AN1699">
        <v>51.67</v>
      </c>
      <c r="AO1699">
        <v>50.15</v>
      </c>
      <c r="AP1699">
        <v>68.59</v>
      </c>
      <c r="AQ1699">
        <v>20.399999999999999</v>
      </c>
      <c r="AR1699">
        <v>29.74</v>
      </c>
      <c r="AS1699">
        <v>13.51</v>
      </c>
      <c r="AT1699">
        <v>3.13</v>
      </c>
      <c r="AU1699">
        <v>0.41</v>
      </c>
      <c r="AV1699">
        <v>13.1</v>
      </c>
    </row>
    <row r="1700" spans="1:48" x14ac:dyDescent="0.35">
      <c r="A1700" t="s">
        <v>127</v>
      </c>
      <c r="B1700" t="s">
        <v>24</v>
      </c>
      <c r="C1700" t="s">
        <v>140</v>
      </c>
      <c r="D1700" t="s">
        <v>131</v>
      </c>
      <c r="E1700">
        <v>704531.63</v>
      </c>
      <c r="F1700">
        <v>11.14</v>
      </c>
      <c r="G1700">
        <v>70607.83</v>
      </c>
      <c r="H1700">
        <v>633923.80000000005</v>
      </c>
      <c r="I1700">
        <v>41.46</v>
      </c>
      <c r="J1700">
        <v>0</v>
      </c>
      <c r="K1700">
        <v>2.21</v>
      </c>
      <c r="L1700">
        <v>39.26</v>
      </c>
      <c r="M1700">
        <v>89757.47</v>
      </c>
      <c r="N1700">
        <v>15.62</v>
      </c>
      <c r="O1700">
        <v>12127.82</v>
      </c>
      <c r="P1700">
        <v>77629.649999999994</v>
      </c>
      <c r="Q1700">
        <v>39.17</v>
      </c>
      <c r="R1700">
        <v>0</v>
      </c>
      <c r="S1700">
        <v>2.14</v>
      </c>
      <c r="T1700">
        <v>37.03</v>
      </c>
      <c r="U1700">
        <v>2.76</v>
      </c>
      <c r="V1700">
        <v>-3.88</v>
      </c>
      <c r="W1700">
        <v>-0.11</v>
      </c>
      <c r="X1700">
        <v>2.88</v>
      </c>
      <c r="Y1700">
        <v>254920.39</v>
      </c>
      <c r="Z1700">
        <v>15.62</v>
      </c>
      <c r="AA1700">
        <v>34444.239999999998</v>
      </c>
      <c r="AB1700">
        <v>220476.15</v>
      </c>
      <c r="AC1700">
        <v>12.71</v>
      </c>
      <c r="AD1700">
        <v>-39.25</v>
      </c>
      <c r="AE1700">
        <v>-8.2100000000000009</v>
      </c>
      <c r="AF1700">
        <v>20.92</v>
      </c>
      <c r="AG1700">
        <v>100</v>
      </c>
      <c r="AH1700">
        <v>0</v>
      </c>
      <c r="AI1700">
        <v>0.26</v>
      </c>
      <c r="AJ1700">
        <v>99.74</v>
      </c>
      <c r="AK1700">
        <v>45.14</v>
      </c>
      <c r="AL1700">
        <v>-19.84</v>
      </c>
      <c r="AM1700">
        <v>-11.17</v>
      </c>
      <c r="AN1700">
        <v>56.31</v>
      </c>
      <c r="AO1700">
        <v>33.43</v>
      </c>
      <c r="AP1700">
        <v>-4.24</v>
      </c>
      <c r="AQ1700">
        <v>-1.48</v>
      </c>
      <c r="AR1700">
        <v>34.909999999999997</v>
      </c>
      <c r="AS1700">
        <v>13.25</v>
      </c>
      <c r="AT1700">
        <v>-41.37</v>
      </c>
      <c r="AU1700">
        <v>-9.35</v>
      </c>
      <c r="AV1700">
        <v>22.6</v>
      </c>
    </row>
    <row r="1701" spans="1:48" x14ac:dyDescent="0.35">
      <c r="A1701" t="s">
        <v>127</v>
      </c>
      <c r="B1701" t="s">
        <v>24</v>
      </c>
      <c r="C1701" t="s">
        <v>140</v>
      </c>
      <c r="D1701" t="s">
        <v>132</v>
      </c>
      <c r="E1701">
        <v>233984.89</v>
      </c>
      <c r="F1701">
        <v>-2.3199999999999998</v>
      </c>
      <c r="G1701">
        <v>-5563.04</v>
      </c>
      <c r="H1701">
        <v>239547.93</v>
      </c>
      <c r="I1701">
        <v>13.77</v>
      </c>
      <c r="J1701">
        <v>0</v>
      </c>
      <c r="K1701">
        <v>-1.06</v>
      </c>
      <c r="L1701">
        <v>14.83</v>
      </c>
      <c r="M1701">
        <v>32318.45</v>
      </c>
      <c r="N1701">
        <v>-0.67</v>
      </c>
      <c r="O1701">
        <v>-216.61</v>
      </c>
      <c r="P1701">
        <v>32535.06</v>
      </c>
      <c r="Q1701">
        <v>14.1</v>
      </c>
      <c r="R1701">
        <v>0</v>
      </c>
      <c r="S1701">
        <v>-1.41</v>
      </c>
      <c r="T1701">
        <v>15.52</v>
      </c>
      <c r="U1701">
        <v>2.5499999999999998</v>
      </c>
      <c r="V1701">
        <v>-1.67</v>
      </c>
      <c r="W1701">
        <v>-0.04</v>
      </c>
      <c r="X1701">
        <v>2.59</v>
      </c>
      <c r="Y1701">
        <v>91787.7</v>
      </c>
      <c r="Z1701">
        <v>-0.67</v>
      </c>
      <c r="AA1701">
        <v>-615.19000000000005</v>
      </c>
      <c r="AB1701">
        <v>92402.89</v>
      </c>
      <c r="AC1701">
        <v>11.3</v>
      </c>
      <c r="AD1701">
        <v>-30.4</v>
      </c>
      <c r="AE1701">
        <v>-4.93</v>
      </c>
      <c r="AF1701">
        <v>16.23</v>
      </c>
      <c r="AG1701">
        <v>99.83</v>
      </c>
      <c r="AH1701">
        <v>0</v>
      </c>
      <c r="AI1701">
        <v>0.01</v>
      </c>
      <c r="AJ1701">
        <v>99.82</v>
      </c>
      <c r="AK1701">
        <v>49.93</v>
      </c>
      <c r="AL1701">
        <v>-11.89</v>
      </c>
      <c r="AM1701">
        <v>-6.74</v>
      </c>
      <c r="AN1701">
        <v>56.67</v>
      </c>
      <c r="AO1701">
        <v>31.67</v>
      </c>
      <c r="AP1701">
        <v>24.32</v>
      </c>
      <c r="AQ1701">
        <v>6.2</v>
      </c>
      <c r="AR1701">
        <v>25.47</v>
      </c>
      <c r="AS1701">
        <v>12.87</v>
      </c>
      <c r="AT1701">
        <v>-19.39</v>
      </c>
      <c r="AU1701">
        <v>-3.1</v>
      </c>
      <c r="AV1701">
        <v>15.97</v>
      </c>
    </row>
    <row r="1702" spans="1:48" x14ac:dyDescent="0.35">
      <c r="A1702" t="s">
        <v>127</v>
      </c>
      <c r="B1702" t="s">
        <v>24</v>
      </c>
      <c r="C1702" t="s">
        <v>140</v>
      </c>
      <c r="D1702" t="s">
        <v>133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</row>
    <row r="1703" spans="1:48" x14ac:dyDescent="0.35">
      <c r="A1703" t="s">
        <v>127</v>
      </c>
      <c r="B1703" t="s">
        <v>24</v>
      </c>
      <c r="C1703" t="s">
        <v>140</v>
      </c>
      <c r="D1703" t="s">
        <v>182</v>
      </c>
      <c r="E1703">
        <v>704531.63</v>
      </c>
      <c r="F1703">
        <v>11.14</v>
      </c>
      <c r="G1703">
        <v>70607.83</v>
      </c>
      <c r="H1703">
        <v>633923.80000000005</v>
      </c>
      <c r="I1703">
        <v>41.46</v>
      </c>
      <c r="J1703">
        <v>0</v>
      </c>
      <c r="K1703">
        <v>2.21</v>
      </c>
      <c r="L1703">
        <v>39.26</v>
      </c>
      <c r="M1703">
        <v>89757.47</v>
      </c>
      <c r="N1703">
        <v>15.62</v>
      </c>
      <c r="O1703">
        <v>12127.82</v>
      </c>
      <c r="P1703">
        <v>77629.649999999994</v>
      </c>
      <c r="Q1703">
        <v>39.17</v>
      </c>
      <c r="R1703">
        <v>0</v>
      </c>
      <c r="S1703">
        <v>2.14</v>
      </c>
      <c r="T1703">
        <v>37.03</v>
      </c>
      <c r="U1703">
        <v>2.76</v>
      </c>
      <c r="V1703">
        <v>-3.88</v>
      </c>
      <c r="W1703">
        <v>-0.11</v>
      </c>
      <c r="X1703">
        <v>2.88</v>
      </c>
      <c r="Y1703">
        <v>254920.39</v>
      </c>
      <c r="Z1703">
        <v>15.62</v>
      </c>
      <c r="AA1703">
        <v>34444.239999999998</v>
      </c>
      <c r="AB1703">
        <v>220476.15</v>
      </c>
      <c r="AC1703">
        <v>12.71</v>
      </c>
      <c r="AD1703">
        <v>-39.25</v>
      </c>
      <c r="AE1703">
        <v>-8.2100000000000009</v>
      </c>
      <c r="AF1703">
        <v>20.92</v>
      </c>
      <c r="AG1703">
        <v>100</v>
      </c>
      <c r="AH1703">
        <v>0</v>
      </c>
      <c r="AI1703">
        <v>0.26</v>
      </c>
      <c r="AJ1703">
        <v>99.74</v>
      </c>
      <c r="AK1703">
        <v>45.14</v>
      </c>
      <c r="AL1703">
        <v>-19.84</v>
      </c>
      <c r="AM1703">
        <v>-11.17</v>
      </c>
      <c r="AN1703">
        <v>56.31</v>
      </c>
      <c r="AO1703">
        <v>33.43</v>
      </c>
      <c r="AP1703">
        <v>-4.24</v>
      </c>
      <c r="AQ1703">
        <v>-1.48</v>
      </c>
      <c r="AR1703">
        <v>34.909999999999997</v>
      </c>
      <c r="AS1703">
        <v>13.25</v>
      </c>
      <c r="AT1703">
        <v>-41.37</v>
      </c>
      <c r="AU1703">
        <v>-9.35</v>
      </c>
      <c r="AV1703">
        <v>22.6</v>
      </c>
    </row>
    <row r="1704" spans="1:48" x14ac:dyDescent="0.35">
      <c r="A1704" t="s">
        <v>127</v>
      </c>
      <c r="B1704" t="s">
        <v>24</v>
      </c>
      <c r="C1704" t="s">
        <v>140</v>
      </c>
      <c r="D1704" t="s">
        <v>183</v>
      </c>
      <c r="E1704">
        <v>725311.06</v>
      </c>
      <c r="F1704">
        <v>2.04</v>
      </c>
      <c r="G1704">
        <v>14484.81</v>
      </c>
      <c r="H1704">
        <v>710826.25</v>
      </c>
      <c r="I1704">
        <v>42.68</v>
      </c>
      <c r="J1704">
        <v>0</v>
      </c>
      <c r="K1704">
        <v>-1.33</v>
      </c>
      <c r="L1704">
        <v>44.02</v>
      </c>
      <c r="M1704">
        <v>101782.27</v>
      </c>
      <c r="N1704">
        <v>6.98</v>
      </c>
      <c r="O1704">
        <v>6637.1</v>
      </c>
      <c r="P1704">
        <v>95145.16</v>
      </c>
      <c r="Q1704">
        <v>44.42</v>
      </c>
      <c r="R1704">
        <v>0</v>
      </c>
      <c r="S1704">
        <v>-0.96</v>
      </c>
      <c r="T1704">
        <v>45.38</v>
      </c>
      <c r="U1704">
        <v>2.5099999999999998</v>
      </c>
      <c r="V1704">
        <v>-4.62</v>
      </c>
      <c r="W1704">
        <v>-0.12</v>
      </c>
      <c r="X1704">
        <v>2.63</v>
      </c>
      <c r="Y1704">
        <v>289072.03999999998</v>
      </c>
      <c r="Z1704">
        <v>6.98</v>
      </c>
      <c r="AA1704">
        <v>18850.060000000001</v>
      </c>
      <c r="AB1704">
        <v>270221.99</v>
      </c>
      <c r="AC1704">
        <v>15.19</v>
      </c>
      <c r="AD1704">
        <v>11.1</v>
      </c>
      <c r="AE1704">
        <v>1.52</v>
      </c>
      <c r="AF1704">
        <v>13.67</v>
      </c>
      <c r="AG1704">
        <v>100</v>
      </c>
      <c r="AH1704">
        <v>0</v>
      </c>
      <c r="AI1704">
        <v>0</v>
      </c>
      <c r="AJ1704">
        <v>100</v>
      </c>
      <c r="AK1704">
        <v>74.930000000000007</v>
      </c>
      <c r="AL1704">
        <v>44.94</v>
      </c>
      <c r="AM1704">
        <v>23.23</v>
      </c>
      <c r="AN1704">
        <v>51.69</v>
      </c>
      <c r="AO1704">
        <v>47.03</v>
      </c>
      <c r="AP1704">
        <v>57.77</v>
      </c>
      <c r="AQ1704">
        <v>17.22</v>
      </c>
      <c r="AR1704">
        <v>29.81</v>
      </c>
      <c r="AS1704">
        <v>15.23</v>
      </c>
      <c r="AT1704">
        <v>9.34</v>
      </c>
      <c r="AU1704">
        <v>1.3</v>
      </c>
      <c r="AV1704">
        <v>13.92</v>
      </c>
    </row>
    <row r="1705" spans="1:48" x14ac:dyDescent="0.35">
      <c r="A1705" t="s">
        <v>127</v>
      </c>
      <c r="B1705" t="s">
        <v>24</v>
      </c>
      <c r="C1705" t="s">
        <v>140</v>
      </c>
      <c r="D1705" t="s">
        <v>184</v>
      </c>
      <c r="E1705">
        <v>269419.89</v>
      </c>
      <c r="F1705">
        <v>-0.26</v>
      </c>
      <c r="G1705">
        <v>-692.17</v>
      </c>
      <c r="H1705">
        <v>270112.06</v>
      </c>
      <c r="I1705">
        <v>15.86</v>
      </c>
      <c r="J1705">
        <v>0</v>
      </c>
      <c r="K1705">
        <v>-0.87</v>
      </c>
      <c r="L1705">
        <v>16.73</v>
      </c>
      <c r="M1705">
        <v>37604.06</v>
      </c>
      <c r="N1705">
        <v>1.94</v>
      </c>
      <c r="O1705">
        <v>715.92</v>
      </c>
      <c r="P1705">
        <v>36888.14</v>
      </c>
      <c r="Q1705">
        <v>16.41</v>
      </c>
      <c r="R1705">
        <v>0</v>
      </c>
      <c r="S1705">
        <v>-1.18</v>
      </c>
      <c r="T1705">
        <v>17.59</v>
      </c>
      <c r="U1705">
        <v>2.52</v>
      </c>
      <c r="V1705">
        <v>-2.16</v>
      </c>
      <c r="W1705">
        <v>-0.06</v>
      </c>
      <c r="X1705">
        <v>2.58</v>
      </c>
      <c r="Y1705">
        <v>106799.39</v>
      </c>
      <c r="Z1705">
        <v>1.94</v>
      </c>
      <c r="AA1705">
        <v>2033.29</v>
      </c>
      <c r="AB1705">
        <v>104766.1</v>
      </c>
      <c r="AC1705">
        <v>10.6</v>
      </c>
      <c r="AD1705">
        <v>-36.18</v>
      </c>
      <c r="AE1705">
        <v>-6.01</v>
      </c>
      <c r="AF1705">
        <v>16.61</v>
      </c>
      <c r="AG1705">
        <v>99.83</v>
      </c>
      <c r="AH1705">
        <v>0</v>
      </c>
      <c r="AI1705">
        <v>0.01</v>
      </c>
      <c r="AJ1705">
        <v>99.82</v>
      </c>
      <c r="AK1705">
        <v>50.59</v>
      </c>
      <c r="AL1705">
        <v>-14.29</v>
      </c>
      <c r="AM1705">
        <v>-8.43</v>
      </c>
      <c r="AN1705">
        <v>59.03</v>
      </c>
      <c r="AO1705">
        <v>32.619999999999997</v>
      </c>
      <c r="AP1705">
        <v>25.15</v>
      </c>
      <c r="AQ1705">
        <v>6.56</v>
      </c>
      <c r="AR1705">
        <v>26.06</v>
      </c>
      <c r="AS1705">
        <v>12.12</v>
      </c>
      <c r="AT1705">
        <v>-25.86</v>
      </c>
      <c r="AU1705">
        <v>-4.2300000000000004</v>
      </c>
      <c r="AV1705">
        <v>16.34</v>
      </c>
    </row>
    <row r="1706" spans="1:48" x14ac:dyDescent="0.35">
      <c r="A1706" t="s">
        <v>127</v>
      </c>
      <c r="B1706" t="s">
        <v>24</v>
      </c>
      <c r="C1706" t="s">
        <v>141</v>
      </c>
      <c r="D1706" t="s">
        <v>129</v>
      </c>
      <c r="E1706">
        <v>2391921.96</v>
      </c>
      <c r="F1706">
        <v>3.69</v>
      </c>
      <c r="G1706">
        <v>85057.04</v>
      </c>
      <c r="H1706">
        <v>2306864.9300000002</v>
      </c>
      <c r="I1706">
        <v>0</v>
      </c>
      <c r="J1706">
        <v>0</v>
      </c>
      <c r="K1706">
        <v>0</v>
      </c>
      <c r="L1706">
        <v>0</v>
      </c>
      <c r="M1706">
        <v>456192.04</v>
      </c>
      <c r="N1706">
        <v>11.4</v>
      </c>
      <c r="O1706">
        <v>46667.28</v>
      </c>
      <c r="P1706">
        <v>409524.76</v>
      </c>
      <c r="Q1706">
        <v>0</v>
      </c>
      <c r="R1706">
        <v>0</v>
      </c>
      <c r="S1706">
        <v>0</v>
      </c>
      <c r="T1706">
        <v>0</v>
      </c>
      <c r="U1706">
        <v>1.23</v>
      </c>
      <c r="V1706">
        <v>-6.92</v>
      </c>
      <c r="W1706">
        <v>-0.09</v>
      </c>
      <c r="X1706">
        <v>1.32</v>
      </c>
      <c r="Y1706">
        <v>1943723.86</v>
      </c>
      <c r="Z1706">
        <v>11.4</v>
      </c>
      <c r="AA1706">
        <v>198838.04</v>
      </c>
      <c r="AB1706">
        <v>1744885.82</v>
      </c>
      <c r="AC1706">
        <v>11.79</v>
      </c>
      <c r="AD1706">
        <v>-21.53</v>
      </c>
      <c r="AE1706">
        <v>-3.24</v>
      </c>
      <c r="AF1706">
        <v>15.03</v>
      </c>
      <c r="AG1706">
        <v>100</v>
      </c>
      <c r="AH1706">
        <v>0</v>
      </c>
      <c r="AI1706">
        <v>0</v>
      </c>
      <c r="AJ1706">
        <v>100</v>
      </c>
      <c r="AK1706">
        <v>95.02</v>
      </c>
      <c r="AL1706">
        <v>2.29</v>
      </c>
      <c r="AM1706">
        <v>2.13</v>
      </c>
      <c r="AN1706">
        <v>92.89</v>
      </c>
      <c r="AO1706">
        <v>68.14</v>
      </c>
      <c r="AP1706">
        <v>14.51</v>
      </c>
      <c r="AQ1706">
        <v>8.64</v>
      </c>
      <c r="AR1706">
        <v>59.5</v>
      </c>
      <c r="AS1706">
        <v>12.86</v>
      </c>
      <c r="AT1706">
        <v>-16.61</v>
      </c>
      <c r="AU1706">
        <v>-2.56</v>
      </c>
      <c r="AV1706">
        <v>15.42</v>
      </c>
    </row>
    <row r="1707" spans="1:48" x14ac:dyDescent="0.35">
      <c r="A1707" t="s">
        <v>127</v>
      </c>
      <c r="B1707" t="s">
        <v>24</v>
      </c>
      <c r="C1707" t="s">
        <v>141</v>
      </c>
      <c r="D1707" t="s">
        <v>130</v>
      </c>
      <c r="E1707">
        <v>949673.69</v>
      </c>
      <c r="F1707">
        <v>4.1500000000000004</v>
      </c>
      <c r="G1707">
        <v>37799.01</v>
      </c>
      <c r="H1707">
        <v>911874.69</v>
      </c>
      <c r="I1707">
        <v>39.700000000000003</v>
      </c>
      <c r="J1707">
        <v>0</v>
      </c>
      <c r="K1707">
        <v>0.17</v>
      </c>
      <c r="L1707">
        <v>39.53</v>
      </c>
      <c r="M1707">
        <v>182874.43</v>
      </c>
      <c r="N1707">
        <v>11.06</v>
      </c>
      <c r="O1707">
        <v>18208.830000000002</v>
      </c>
      <c r="P1707">
        <v>164665.60999999999</v>
      </c>
      <c r="Q1707">
        <v>40.090000000000003</v>
      </c>
      <c r="R1707">
        <v>0</v>
      </c>
      <c r="S1707">
        <v>-0.12</v>
      </c>
      <c r="T1707">
        <v>40.21</v>
      </c>
      <c r="U1707">
        <v>1.22</v>
      </c>
      <c r="V1707">
        <v>-6.22</v>
      </c>
      <c r="W1707">
        <v>-0.08</v>
      </c>
      <c r="X1707">
        <v>1.3</v>
      </c>
      <c r="Y1707">
        <v>779183.77</v>
      </c>
      <c r="Z1707">
        <v>11.06</v>
      </c>
      <c r="AA1707">
        <v>77583.41</v>
      </c>
      <c r="AB1707">
        <v>701600.36</v>
      </c>
      <c r="AC1707">
        <v>8.18</v>
      </c>
      <c r="AD1707">
        <v>-20.58</v>
      </c>
      <c r="AE1707">
        <v>-2.12</v>
      </c>
      <c r="AF1707">
        <v>10.31</v>
      </c>
      <c r="AG1707">
        <v>100</v>
      </c>
      <c r="AH1707">
        <v>0</v>
      </c>
      <c r="AI1707">
        <v>0</v>
      </c>
      <c r="AJ1707">
        <v>100</v>
      </c>
      <c r="AK1707">
        <v>59.39</v>
      </c>
      <c r="AL1707">
        <v>-29.28</v>
      </c>
      <c r="AM1707">
        <v>-24.59</v>
      </c>
      <c r="AN1707">
        <v>83.97</v>
      </c>
      <c r="AO1707">
        <v>33.32</v>
      </c>
      <c r="AP1707">
        <v>-18.420000000000002</v>
      </c>
      <c r="AQ1707">
        <v>-7.52</v>
      </c>
      <c r="AR1707">
        <v>40.840000000000003</v>
      </c>
      <c r="AS1707">
        <v>8.3800000000000008</v>
      </c>
      <c r="AT1707">
        <v>-18.45</v>
      </c>
      <c r="AU1707">
        <v>-1.9</v>
      </c>
      <c r="AV1707">
        <v>10.28</v>
      </c>
    </row>
    <row r="1708" spans="1:48" x14ac:dyDescent="0.35">
      <c r="A1708" t="s">
        <v>127</v>
      </c>
      <c r="B1708" t="s">
        <v>24</v>
      </c>
      <c r="C1708" t="s">
        <v>141</v>
      </c>
      <c r="D1708" t="s">
        <v>131</v>
      </c>
      <c r="E1708">
        <v>1015331.27</v>
      </c>
      <c r="F1708">
        <v>4.46</v>
      </c>
      <c r="G1708">
        <v>43372.88</v>
      </c>
      <c r="H1708">
        <v>971958.39</v>
      </c>
      <c r="I1708">
        <v>42.45</v>
      </c>
      <c r="J1708">
        <v>0</v>
      </c>
      <c r="K1708">
        <v>0.32</v>
      </c>
      <c r="L1708">
        <v>42.13</v>
      </c>
      <c r="M1708">
        <v>169891.5</v>
      </c>
      <c r="N1708">
        <v>9.99</v>
      </c>
      <c r="O1708">
        <v>15428.97</v>
      </c>
      <c r="P1708">
        <v>154462.53</v>
      </c>
      <c r="Q1708">
        <v>37.24</v>
      </c>
      <c r="R1708">
        <v>0</v>
      </c>
      <c r="S1708">
        <v>-0.48</v>
      </c>
      <c r="T1708">
        <v>37.72</v>
      </c>
      <c r="U1708">
        <v>1.4</v>
      </c>
      <c r="V1708">
        <v>-5.0199999999999996</v>
      </c>
      <c r="W1708">
        <v>-7.0000000000000007E-2</v>
      </c>
      <c r="X1708">
        <v>1.48</v>
      </c>
      <c r="Y1708">
        <v>723866.62</v>
      </c>
      <c r="Z1708">
        <v>9.99</v>
      </c>
      <c r="AA1708">
        <v>65739.100000000006</v>
      </c>
      <c r="AB1708">
        <v>658127.52</v>
      </c>
      <c r="AC1708">
        <v>19.899999999999999</v>
      </c>
      <c r="AD1708">
        <v>-22.27</v>
      </c>
      <c r="AE1708">
        <v>-5.7</v>
      </c>
      <c r="AF1708">
        <v>25.6</v>
      </c>
      <c r="AG1708">
        <v>100</v>
      </c>
      <c r="AH1708">
        <v>0</v>
      </c>
      <c r="AI1708">
        <v>0</v>
      </c>
      <c r="AJ1708">
        <v>100</v>
      </c>
      <c r="AK1708">
        <v>86.01</v>
      </c>
      <c r="AL1708">
        <v>89.2</v>
      </c>
      <c r="AM1708">
        <v>40.549999999999997</v>
      </c>
      <c r="AN1708">
        <v>45.46</v>
      </c>
      <c r="AO1708">
        <v>42.6</v>
      </c>
      <c r="AP1708">
        <v>16.27</v>
      </c>
      <c r="AQ1708">
        <v>5.96</v>
      </c>
      <c r="AR1708">
        <v>36.64</v>
      </c>
      <c r="AS1708">
        <v>20.13</v>
      </c>
      <c r="AT1708">
        <v>-17.3</v>
      </c>
      <c r="AU1708">
        <v>-4.21</v>
      </c>
      <c r="AV1708">
        <v>24.34</v>
      </c>
    </row>
    <row r="1709" spans="1:48" x14ac:dyDescent="0.35">
      <c r="A1709" t="s">
        <v>127</v>
      </c>
      <c r="B1709" t="s">
        <v>24</v>
      </c>
      <c r="C1709" t="s">
        <v>141</v>
      </c>
      <c r="D1709" t="s">
        <v>132</v>
      </c>
      <c r="E1709">
        <v>219666.2</v>
      </c>
      <c r="F1709">
        <v>14.51</v>
      </c>
      <c r="G1709">
        <v>27836.93</v>
      </c>
      <c r="H1709">
        <v>191829.27</v>
      </c>
      <c r="I1709">
        <v>9.18</v>
      </c>
      <c r="J1709">
        <v>0</v>
      </c>
      <c r="K1709">
        <v>0.87</v>
      </c>
      <c r="L1709">
        <v>8.32</v>
      </c>
      <c r="M1709">
        <v>49591.91</v>
      </c>
      <c r="N1709">
        <v>53.19</v>
      </c>
      <c r="O1709">
        <v>17219.47</v>
      </c>
      <c r="P1709">
        <v>32372.45</v>
      </c>
      <c r="Q1709">
        <v>10.87</v>
      </c>
      <c r="R1709">
        <v>0</v>
      </c>
      <c r="S1709">
        <v>2.97</v>
      </c>
      <c r="T1709">
        <v>7.9</v>
      </c>
      <c r="U1709">
        <v>1.04</v>
      </c>
      <c r="V1709">
        <v>-25.25</v>
      </c>
      <c r="W1709">
        <v>-0.35</v>
      </c>
      <c r="X1709">
        <v>1.39</v>
      </c>
      <c r="Y1709">
        <v>211298.95</v>
      </c>
      <c r="Z1709">
        <v>53.19</v>
      </c>
      <c r="AA1709">
        <v>73368.009999999995</v>
      </c>
      <c r="AB1709">
        <v>137930.95000000001</v>
      </c>
      <c r="AC1709">
        <v>6.39</v>
      </c>
      <c r="AD1709">
        <v>-10.7</v>
      </c>
      <c r="AE1709">
        <v>-0.77</v>
      </c>
      <c r="AF1709">
        <v>7.16</v>
      </c>
      <c r="AG1709">
        <v>99.83</v>
      </c>
      <c r="AH1709">
        <v>0</v>
      </c>
      <c r="AI1709">
        <v>0.27</v>
      </c>
      <c r="AJ1709">
        <v>99.57</v>
      </c>
      <c r="AK1709">
        <v>59.48</v>
      </c>
      <c r="AL1709">
        <v>133.69</v>
      </c>
      <c r="AM1709">
        <v>34.03</v>
      </c>
      <c r="AN1709">
        <v>25.45</v>
      </c>
      <c r="AO1709">
        <v>29.68</v>
      </c>
      <c r="AP1709">
        <v>37.04</v>
      </c>
      <c r="AQ1709">
        <v>8.02</v>
      </c>
      <c r="AR1709">
        <v>21.66</v>
      </c>
      <c r="AS1709">
        <v>7.34</v>
      </c>
      <c r="AT1709">
        <v>12.28</v>
      </c>
      <c r="AU1709">
        <v>0.8</v>
      </c>
      <c r="AV1709">
        <v>6.54</v>
      </c>
    </row>
    <row r="1710" spans="1:48" x14ac:dyDescent="0.35">
      <c r="A1710" t="s">
        <v>127</v>
      </c>
      <c r="B1710" t="s">
        <v>24</v>
      </c>
      <c r="C1710" t="s">
        <v>141</v>
      </c>
      <c r="D1710" t="s">
        <v>133</v>
      </c>
      <c r="E1710">
        <v>129103.3</v>
      </c>
      <c r="F1710">
        <v>-9.6999999999999993</v>
      </c>
      <c r="G1710">
        <v>-13866.61</v>
      </c>
      <c r="H1710">
        <v>142969.91</v>
      </c>
      <c r="I1710">
        <v>5.4</v>
      </c>
      <c r="J1710">
        <v>0</v>
      </c>
      <c r="K1710">
        <v>-0.8</v>
      </c>
      <c r="L1710">
        <v>6.2</v>
      </c>
      <c r="M1710">
        <v>38965.480000000003</v>
      </c>
      <c r="N1710">
        <v>-5.84</v>
      </c>
      <c r="O1710">
        <v>-2416.84</v>
      </c>
      <c r="P1710">
        <v>41382.32</v>
      </c>
      <c r="Q1710">
        <v>8.5399999999999991</v>
      </c>
      <c r="R1710">
        <v>0</v>
      </c>
      <c r="S1710">
        <v>-1.56</v>
      </c>
      <c r="T1710">
        <v>10.1</v>
      </c>
      <c r="U1710">
        <v>0.78</v>
      </c>
      <c r="V1710">
        <v>-4.0999999999999996</v>
      </c>
      <c r="W1710">
        <v>-0.03</v>
      </c>
      <c r="X1710">
        <v>0.81</v>
      </c>
      <c r="Y1710">
        <v>166022.51</v>
      </c>
      <c r="Z1710">
        <v>-5.84</v>
      </c>
      <c r="AA1710">
        <v>-10297.57</v>
      </c>
      <c r="AB1710">
        <v>176320.08</v>
      </c>
      <c r="AC1710">
        <v>2.27</v>
      </c>
      <c r="AD1710">
        <v>-1.75</v>
      </c>
      <c r="AE1710">
        <v>-0.04</v>
      </c>
      <c r="AF1710">
        <v>2.31</v>
      </c>
      <c r="AG1710">
        <v>88.64</v>
      </c>
      <c r="AH1710">
        <v>0</v>
      </c>
      <c r="AI1710">
        <v>10.99</v>
      </c>
      <c r="AJ1710">
        <v>77.66</v>
      </c>
      <c r="AK1710">
        <v>12.17</v>
      </c>
      <c r="AL1710">
        <v>-61.45</v>
      </c>
      <c r="AM1710">
        <v>-19.39</v>
      </c>
      <c r="AN1710">
        <v>31.56</v>
      </c>
      <c r="AO1710">
        <v>3.12</v>
      </c>
      <c r="AP1710">
        <v>-62.98</v>
      </c>
      <c r="AQ1710">
        <v>-5.3</v>
      </c>
      <c r="AR1710">
        <v>8.42</v>
      </c>
      <c r="AS1710">
        <v>2.25</v>
      </c>
      <c r="AT1710">
        <v>0.99</v>
      </c>
      <c r="AU1710">
        <v>0.02</v>
      </c>
      <c r="AV1710">
        <v>2.23</v>
      </c>
    </row>
    <row r="1711" spans="1:48" x14ac:dyDescent="0.35">
      <c r="A1711" t="s">
        <v>127</v>
      </c>
      <c r="B1711" t="s">
        <v>24</v>
      </c>
      <c r="C1711" t="s">
        <v>141</v>
      </c>
      <c r="D1711" t="s">
        <v>182</v>
      </c>
      <c r="E1711">
        <v>1015331.27</v>
      </c>
      <c r="F1711">
        <v>4.46</v>
      </c>
      <c r="G1711">
        <v>43372.88</v>
      </c>
      <c r="H1711">
        <v>971958.39</v>
      </c>
      <c r="I1711">
        <v>42.45</v>
      </c>
      <c r="J1711">
        <v>0</v>
      </c>
      <c r="K1711">
        <v>0.32</v>
      </c>
      <c r="L1711">
        <v>42.13</v>
      </c>
      <c r="M1711">
        <v>169891.5</v>
      </c>
      <c r="N1711">
        <v>9.99</v>
      </c>
      <c r="O1711">
        <v>15428.97</v>
      </c>
      <c r="P1711">
        <v>154462.53</v>
      </c>
      <c r="Q1711">
        <v>37.24</v>
      </c>
      <c r="R1711">
        <v>0</v>
      </c>
      <c r="S1711">
        <v>-0.48</v>
      </c>
      <c r="T1711">
        <v>37.72</v>
      </c>
      <c r="U1711">
        <v>1.4</v>
      </c>
      <c r="V1711">
        <v>-5.0199999999999996</v>
      </c>
      <c r="W1711">
        <v>-7.0000000000000007E-2</v>
      </c>
      <c r="X1711">
        <v>1.48</v>
      </c>
      <c r="Y1711">
        <v>723866.62</v>
      </c>
      <c r="Z1711">
        <v>9.99</v>
      </c>
      <c r="AA1711">
        <v>65739.100000000006</v>
      </c>
      <c r="AB1711">
        <v>658127.52</v>
      </c>
      <c r="AC1711">
        <v>19.899999999999999</v>
      </c>
      <c r="AD1711">
        <v>-22.27</v>
      </c>
      <c r="AE1711">
        <v>-5.7</v>
      </c>
      <c r="AF1711">
        <v>25.6</v>
      </c>
      <c r="AG1711">
        <v>100</v>
      </c>
      <c r="AH1711">
        <v>0</v>
      </c>
      <c r="AI1711">
        <v>0</v>
      </c>
      <c r="AJ1711">
        <v>100</v>
      </c>
      <c r="AK1711">
        <v>86.01</v>
      </c>
      <c r="AL1711">
        <v>89.2</v>
      </c>
      <c r="AM1711">
        <v>40.549999999999997</v>
      </c>
      <c r="AN1711">
        <v>45.46</v>
      </c>
      <c r="AO1711">
        <v>42.6</v>
      </c>
      <c r="AP1711">
        <v>16.27</v>
      </c>
      <c r="AQ1711">
        <v>5.96</v>
      </c>
      <c r="AR1711">
        <v>36.64</v>
      </c>
      <c r="AS1711">
        <v>20.13</v>
      </c>
      <c r="AT1711">
        <v>-17.3</v>
      </c>
      <c r="AU1711">
        <v>-4.21</v>
      </c>
      <c r="AV1711">
        <v>24.34</v>
      </c>
    </row>
    <row r="1712" spans="1:48" x14ac:dyDescent="0.35">
      <c r="A1712" t="s">
        <v>127</v>
      </c>
      <c r="B1712" t="s">
        <v>24</v>
      </c>
      <c r="C1712" t="s">
        <v>141</v>
      </c>
      <c r="D1712" t="s">
        <v>183</v>
      </c>
      <c r="E1712">
        <v>966704.01</v>
      </c>
      <c r="F1712">
        <v>5.07</v>
      </c>
      <c r="G1712">
        <v>46669.91</v>
      </c>
      <c r="H1712">
        <v>920034.11</v>
      </c>
      <c r="I1712">
        <v>40.42</v>
      </c>
      <c r="J1712">
        <v>0</v>
      </c>
      <c r="K1712">
        <v>0.53</v>
      </c>
      <c r="L1712">
        <v>39.880000000000003</v>
      </c>
      <c r="M1712">
        <v>185910.36</v>
      </c>
      <c r="N1712">
        <v>13.31</v>
      </c>
      <c r="O1712">
        <v>21838.43</v>
      </c>
      <c r="P1712">
        <v>164071.94</v>
      </c>
      <c r="Q1712">
        <v>40.75</v>
      </c>
      <c r="R1712">
        <v>0</v>
      </c>
      <c r="S1712">
        <v>0.69</v>
      </c>
      <c r="T1712">
        <v>40.06</v>
      </c>
      <c r="U1712">
        <v>1.22</v>
      </c>
      <c r="V1712">
        <v>-7.27</v>
      </c>
      <c r="W1712">
        <v>-0.1</v>
      </c>
      <c r="X1712">
        <v>1.32</v>
      </c>
      <c r="Y1712">
        <v>792119.15</v>
      </c>
      <c r="Z1712">
        <v>13.31</v>
      </c>
      <c r="AA1712">
        <v>93048.25</v>
      </c>
      <c r="AB1712">
        <v>699070.89</v>
      </c>
      <c r="AC1712">
        <v>8.42</v>
      </c>
      <c r="AD1712">
        <v>-21.34</v>
      </c>
      <c r="AE1712">
        <v>-2.29</v>
      </c>
      <c r="AF1712">
        <v>10.71</v>
      </c>
      <c r="AG1712">
        <v>100</v>
      </c>
      <c r="AH1712">
        <v>0</v>
      </c>
      <c r="AI1712">
        <v>0</v>
      </c>
      <c r="AJ1712">
        <v>100</v>
      </c>
      <c r="AK1712">
        <v>58.44</v>
      </c>
      <c r="AL1712">
        <v>-28.84</v>
      </c>
      <c r="AM1712">
        <v>-23.68</v>
      </c>
      <c r="AN1712">
        <v>82.12</v>
      </c>
      <c r="AO1712">
        <v>32.79</v>
      </c>
      <c r="AP1712">
        <v>-14.98</v>
      </c>
      <c r="AQ1712">
        <v>-5.78</v>
      </c>
      <c r="AR1712">
        <v>38.57</v>
      </c>
      <c r="AS1712">
        <v>8.57</v>
      </c>
      <c r="AT1712">
        <v>-19.510000000000002</v>
      </c>
      <c r="AU1712">
        <v>-2.08</v>
      </c>
      <c r="AV1712">
        <v>10.65</v>
      </c>
    </row>
    <row r="1713" spans="1:48" x14ac:dyDescent="0.35">
      <c r="A1713" t="s">
        <v>127</v>
      </c>
      <c r="B1713" t="s">
        <v>24</v>
      </c>
      <c r="C1713" t="s">
        <v>141</v>
      </c>
      <c r="D1713" t="s">
        <v>184</v>
      </c>
      <c r="E1713">
        <v>257338.46</v>
      </c>
      <c r="F1713">
        <v>10.01</v>
      </c>
      <c r="G1713">
        <v>23408.75</v>
      </c>
      <c r="H1713">
        <v>233929.71</v>
      </c>
      <c r="I1713">
        <v>10.76</v>
      </c>
      <c r="J1713">
        <v>0</v>
      </c>
      <c r="K1713">
        <v>0.62</v>
      </c>
      <c r="L1713">
        <v>10.14</v>
      </c>
      <c r="M1713">
        <v>57513.94</v>
      </c>
      <c r="N1713">
        <v>37.53</v>
      </c>
      <c r="O1713">
        <v>15695.5</v>
      </c>
      <c r="P1713">
        <v>41818.44</v>
      </c>
      <c r="Q1713">
        <v>12.61</v>
      </c>
      <c r="R1713">
        <v>0</v>
      </c>
      <c r="S1713">
        <v>2.4</v>
      </c>
      <c r="T1713">
        <v>10.210000000000001</v>
      </c>
      <c r="U1713">
        <v>1.05</v>
      </c>
      <c r="V1713">
        <v>-20.010000000000002</v>
      </c>
      <c r="W1713">
        <v>-0.26</v>
      </c>
      <c r="X1713">
        <v>1.31</v>
      </c>
      <c r="Y1713">
        <v>245052.79</v>
      </c>
      <c r="Z1713">
        <v>37.53</v>
      </c>
      <c r="AA1713">
        <v>66874.78</v>
      </c>
      <c r="AB1713">
        <v>178178.01</v>
      </c>
      <c r="AC1713">
        <v>5.83</v>
      </c>
      <c r="AD1713">
        <v>-21.96</v>
      </c>
      <c r="AE1713">
        <v>-1.64</v>
      </c>
      <c r="AF1713">
        <v>7.47</v>
      </c>
      <c r="AG1713">
        <v>99.83</v>
      </c>
      <c r="AH1713">
        <v>0</v>
      </c>
      <c r="AI1713">
        <v>0.01</v>
      </c>
      <c r="AJ1713">
        <v>99.82</v>
      </c>
      <c r="AK1713">
        <v>59.48</v>
      </c>
      <c r="AL1713">
        <v>131.22999999999999</v>
      </c>
      <c r="AM1713">
        <v>33.76</v>
      </c>
      <c r="AN1713">
        <v>25.72</v>
      </c>
      <c r="AO1713">
        <v>29.84</v>
      </c>
      <c r="AP1713">
        <v>36.49</v>
      </c>
      <c r="AQ1713">
        <v>7.98</v>
      </c>
      <c r="AR1713">
        <v>21.86</v>
      </c>
      <c r="AS1713">
        <v>6.57</v>
      </c>
      <c r="AT1713">
        <v>-4.03</v>
      </c>
      <c r="AU1713">
        <v>-0.28000000000000003</v>
      </c>
      <c r="AV1713">
        <v>6.85</v>
      </c>
    </row>
    <row r="1714" spans="1:48" x14ac:dyDescent="0.35">
      <c r="A1714" t="s">
        <v>127</v>
      </c>
      <c r="B1714" t="s">
        <v>24</v>
      </c>
      <c r="C1714" t="s">
        <v>142</v>
      </c>
      <c r="D1714" t="s">
        <v>129</v>
      </c>
      <c r="E1714">
        <v>839932.16</v>
      </c>
      <c r="F1714">
        <v>-0.46</v>
      </c>
      <c r="G1714">
        <v>-3909.61</v>
      </c>
      <c r="H1714">
        <v>843841.77</v>
      </c>
      <c r="I1714">
        <v>0</v>
      </c>
      <c r="J1714">
        <v>0</v>
      </c>
      <c r="K1714">
        <v>0</v>
      </c>
      <c r="L1714">
        <v>0</v>
      </c>
      <c r="M1714">
        <v>33137.49</v>
      </c>
      <c r="N1714">
        <v>-4.18</v>
      </c>
      <c r="O1714">
        <v>-1444</v>
      </c>
      <c r="P1714">
        <v>34581.5</v>
      </c>
      <c r="Q1714">
        <v>0</v>
      </c>
      <c r="R1714">
        <v>0</v>
      </c>
      <c r="S1714">
        <v>0</v>
      </c>
      <c r="T1714">
        <v>0</v>
      </c>
      <c r="U1714">
        <v>1.76</v>
      </c>
      <c r="V1714">
        <v>3.87</v>
      </c>
      <c r="W1714">
        <v>7.0000000000000007E-2</v>
      </c>
      <c r="X1714">
        <v>1.69</v>
      </c>
      <c r="Y1714">
        <v>477485.52</v>
      </c>
      <c r="Z1714">
        <v>-4.18</v>
      </c>
      <c r="AA1714">
        <v>-20806.919999999998</v>
      </c>
      <c r="AB1714">
        <v>498292.44</v>
      </c>
      <c r="AC1714">
        <v>4.68</v>
      </c>
      <c r="AD1714">
        <v>33.49</v>
      </c>
      <c r="AE1714">
        <v>1.17</v>
      </c>
      <c r="AF1714">
        <v>3.5</v>
      </c>
      <c r="AG1714">
        <v>100</v>
      </c>
      <c r="AH1714">
        <v>0</v>
      </c>
      <c r="AI1714">
        <v>0.26</v>
      </c>
      <c r="AJ1714">
        <v>99.74</v>
      </c>
      <c r="AK1714">
        <v>20.45</v>
      </c>
      <c r="AL1714">
        <v>196.82</v>
      </c>
      <c r="AM1714">
        <v>13.56</v>
      </c>
      <c r="AN1714">
        <v>6.89</v>
      </c>
      <c r="AO1714">
        <v>8.2100000000000009</v>
      </c>
      <c r="AP1714">
        <v>36.94</v>
      </c>
      <c r="AQ1714">
        <v>2.21</v>
      </c>
      <c r="AR1714">
        <v>5.99</v>
      </c>
      <c r="AS1714">
        <v>4.88</v>
      </c>
      <c r="AT1714">
        <v>26.77</v>
      </c>
      <c r="AU1714">
        <v>1.03</v>
      </c>
      <c r="AV1714">
        <v>3.85</v>
      </c>
    </row>
    <row r="1715" spans="1:48" x14ac:dyDescent="0.35">
      <c r="A1715" t="s">
        <v>127</v>
      </c>
      <c r="B1715" t="s">
        <v>24</v>
      </c>
      <c r="C1715" t="s">
        <v>142</v>
      </c>
      <c r="D1715" t="s">
        <v>130</v>
      </c>
      <c r="E1715">
        <v>15123.17</v>
      </c>
      <c r="F1715">
        <v>2.91</v>
      </c>
      <c r="G1715">
        <v>428.19</v>
      </c>
      <c r="H1715">
        <v>14694.99</v>
      </c>
      <c r="I1715">
        <v>1.8</v>
      </c>
      <c r="J1715">
        <v>0</v>
      </c>
      <c r="K1715">
        <v>0.06</v>
      </c>
      <c r="L1715">
        <v>1.74</v>
      </c>
      <c r="M1715">
        <v>625.79999999999995</v>
      </c>
      <c r="N1715">
        <v>2.8</v>
      </c>
      <c r="O1715">
        <v>17.059999999999999</v>
      </c>
      <c r="P1715">
        <v>608.74</v>
      </c>
      <c r="Q1715">
        <v>1.89</v>
      </c>
      <c r="R1715">
        <v>0</v>
      </c>
      <c r="S1715">
        <v>0.13</v>
      </c>
      <c r="T1715">
        <v>1.76</v>
      </c>
      <c r="U1715">
        <v>1.68</v>
      </c>
      <c r="V1715">
        <v>0.11</v>
      </c>
      <c r="W1715">
        <v>0</v>
      </c>
      <c r="X1715">
        <v>1.68</v>
      </c>
      <c r="Y1715">
        <v>9017.2900000000009</v>
      </c>
      <c r="Z1715">
        <v>2.8</v>
      </c>
      <c r="AA1715">
        <v>245.88</v>
      </c>
      <c r="AB1715">
        <v>8771.41</v>
      </c>
      <c r="AC1715">
        <v>0</v>
      </c>
      <c r="AD1715">
        <v>0</v>
      </c>
      <c r="AE1715">
        <v>0</v>
      </c>
      <c r="AF1715">
        <v>0</v>
      </c>
      <c r="AG1715">
        <v>24.83</v>
      </c>
      <c r="AH1715">
        <v>0</v>
      </c>
      <c r="AI1715">
        <v>-2.75</v>
      </c>
      <c r="AJ1715">
        <v>27.58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 x14ac:dyDescent="0.35">
      <c r="A1716" t="s">
        <v>127</v>
      </c>
      <c r="B1716" t="s">
        <v>24</v>
      </c>
      <c r="C1716" t="s">
        <v>142</v>
      </c>
      <c r="D1716" t="s">
        <v>131</v>
      </c>
      <c r="E1716">
        <v>624429.68999999994</v>
      </c>
      <c r="F1716">
        <v>3.4</v>
      </c>
      <c r="G1716">
        <v>20519.05</v>
      </c>
      <c r="H1716">
        <v>603910.64</v>
      </c>
      <c r="I1716">
        <v>74.34</v>
      </c>
      <c r="J1716">
        <v>0</v>
      </c>
      <c r="K1716">
        <v>2.78</v>
      </c>
      <c r="L1716">
        <v>71.569999999999993</v>
      </c>
      <c r="M1716">
        <v>24299.51</v>
      </c>
      <c r="N1716">
        <v>0.25</v>
      </c>
      <c r="O1716">
        <v>60.96</v>
      </c>
      <c r="P1716">
        <v>24238.54</v>
      </c>
      <c r="Q1716">
        <v>73.33</v>
      </c>
      <c r="R1716">
        <v>0</v>
      </c>
      <c r="S1716">
        <v>3.24</v>
      </c>
      <c r="T1716">
        <v>70.09</v>
      </c>
      <c r="U1716">
        <v>1.78</v>
      </c>
      <c r="V1716">
        <v>3.14</v>
      </c>
      <c r="W1716">
        <v>0.05</v>
      </c>
      <c r="X1716">
        <v>1.73</v>
      </c>
      <c r="Y1716">
        <v>350136.98</v>
      </c>
      <c r="Z1716">
        <v>0.25</v>
      </c>
      <c r="AA1716">
        <v>878.44</v>
      </c>
      <c r="AB1716">
        <v>349258.53</v>
      </c>
      <c r="AC1716">
        <v>5.4</v>
      </c>
      <c r="AD1716">
        <v>24.58</v>
      </c>
      <c r="AE1716">
        <v>1.07</v>
      </c>
      <c r="AF1716">
        <v>4.33</v>
      </c>
      <c r="AG1716">
        <v>100</v>
      </c>
      <c r="AH1716">
        <v>0</v>
      </c>
      <c r="AI1716">
        <v>0.26</v>
      </c>
      <c r="AJ1716">
        <v>99.74</v>
      </c>
      <c r="AK1716">
        <v>15.09</v>
      </c>
      <c r="AL1716">
        <v>162.77000000000001</v>
      </c>
      <c r="AM1716">
        <v>9.35</v>
      </c>
      <c r="AN1716">
        <v>5.74</v>
      </c>
      <c r="AO1716">
        <v>6.87</v>
      </c>
      <c r="AP1716">
        <v>20.43</v>
      </c>
      <c r="AQ1716">
        <v>1.17</v>
      </c>
      <c r="AR1716">
        <v>5.71</v>
      </c>
      <c r="AS1716">
        <v>5.55</v>
      </c>
      <c r="AT1716">
        <v>18.86</v>
      </c>
      <c r="AU1716">
        <v>0.88</v>
      </c>
      <c r="AV1716">
        <v>4.67</v>
      </c>
    </row>
    <row r="1717" spans="1:48" x14ac:dyDescent="0.35">
      <c r="A1717" t="s">
        <v>127</v>
      </c>
      <c r="B1717" t="s">
        <v>24</v>
      </c>
      <c r="C1717" t="s">
        <v>142</v>
      </c>
      <c r="D1717" t="s">
        <v>132</v>
      </c>
      <c r="E1717">
        <v>149329.82999999999</v>
      </c>
      <c r="F1717">
        <v>-12.5</v>
      </c>
      <c r="G1717">
        <v>-21339.96</v>
      </c>
      <c r="H1717">
        <v>170669.79</v>
      </c>
      <c r="I1717">
        <v>17.78</v>
      </c>
      <c r="J1717">
        <v>0</v>
      </c>
      <c r="K1717">
        <v>-2.4500000000000002</v>
      </c>
      <c r="L1717">
        <v>20.23</v>
      </c>
      <c r="M1717">
        <v>5798.69</v>
      </c>
      <c r="N1717">
        <v>-15.29</v>
      </c>
      <c r="O1717">
        <v>-1046.48</v>
      </c>
      <c r="P1717">
        <v>6845.17</v>
      </c>
      <c r="Q1717">
        <v>17.5</v>
      </c>
      <c r="R1717">
        <v>0</v>
      </c>
      <c r="S1717">
        <v>-2.2999999999999998</v>
      </c>
      <c r="T1717">
        <v>19.79</v>
      </c>
      <c r="U1717">
        <v>1.79</v>
      </c>
      <c r="V1717">
        <v>3.29</v>
      </c>
      <c r="W1717">
        <v>0.06</v>
      </c>
      <c r="X1717">
        <v>1.73</v>
      </c>
      <c r="Y1717">
        <v>83554.62</v>
      </c>
      <c r="Z1717">
        <v>-15.29</v>
      </c>
      <c r="AA1717">
        <v>-15078.93</v>
      </c>
      <c r="AB1717">
        <v>98633.55</v>
      </c>
      <c r="AC1717">
        <v>3.76</v>
      </c>
      <c r="AD1717">
        <v>60.06</v>
      </c>
      <c r="AE1717">
        <v>1.41</v>
      </c>
      <c r="AF1717">
        <v>2.35</v>
      </c>
      <c r="AG1717">
        <v>92.83</v>
      </c>
      <c r="AH1717">
        <v>0</v>
      </c>
      <c r="AI1717">
        <v>-6.03</v>
      </c>
      <c r="AJ1717">
        <v>98.87</v>
      </c>
      <c r="AK1717">
        <v>9.43</v>
      </c>
      <c r="AL1717">
        <v>65.03</v>
      </c>
      <c r="AM1717">
        <v>3.71</v>
      </c>
      <c r="AN1717">
        <v>5.71</v>
      </c>
      <c r="AO1717">
        <v>4.96</v>
      </c>
      <c r="AP1717">
        <v>5.75</v>
      </c>
      <c r="AQ1717">
        <v>0.27</v>
      </c>
      <c r="AR1717">
        <v>4.6900000000000004</v>
      </c>
      <c r="AS1717">
        <v>3.89</v>
      </c>
      <c r="AT1717">
        <v>55.62</v>
      </c>
      <c r="AU1717">
        <v>1.39</v>
      </c>
      <c r="AV1717">
        <v>2.5</v>
      </c>
    </row>
    <row r="1718" spans="1:48" x14ac:dyDescent="0.35">
      <c r="A1718" t="s">
        <v>127</v>
      </c>
      <c r="B1718" t="s">
        <v>24</v>
      </c>
      <c r="C1718" t="s">
        <v>142</v>
      </c>
      <c r="D1718" t="s">
        <v>133</v>
      </c>
      <c r="E1718">
        <v>67.12</v>
      </c>
      <c r="F1718">
        <v>-93.5</v>
      </c>
      <c r="G1718">
        <v>-965.26</v>
      </c>
      <c r="H1718">
        <v>1032.3800000000001</v>
      </c>
      <c r="I1718">
        <v>0.01</v>
      </c>
      <c r="J1718">
        <v>0</v>
      </c>
      <c r="K1718">
        <v>-0.11</v>
      </c>
      <c r="L1718">
        <v>0.12</v>
      </c>
      <c r="M1718">
        <v>4.75</v>
      </c>
      <c r="N1718">
        <v>-93.52</v>
      </c>
      <c r="O1718">
        <v>-68.59</v>
      </c>
      <c r="P1718">
        <v>73.34</v>
      </c>
      <c r="Q1718">
        <v>0.01</v>
      </c>
      <c r="R1718">
        <v>0</v>
      </c>
      <c r="S1718">
        <v>-0.2</v>
      </c>
      <c r="T1718">
        <v>0.21</v>
      </c>
      <c r="U1718">
        <v>0.98</v>
      </c>
      <c r="V1718">
        <v>0.37</v>
      </c>
      <c r="W1718">
        <v>0</v>
      </c>
      <c r="X1718">
        <v>0.98</v>
      </c>
      <c r="Y1718">
        <v>68.459999999999994</v>
      </c>
      <c r="Z1718">
        <v>-93.52</v>
      </c>
      <c r="AA1718">
        <v>-988.33</v>
      </c>
      <c r="AB1718">
        <v>1056.79</v>
      </c>
      <c r="AC1718">
        <v>0</v>
      </c>
      <c r="AD1718">
        <v>0</v>
      </c>
      <c r="AE1718">
        <v>0</v>
      </c>
      <c r="AF1718">
        <v>0</v>
      </c>
      <c r="AG1718">
        <v>5.72</v>
      </c>
      <c r="AH1718">
        <v>0</v>
      </c>
      <c r="AI1718">
        <v>-12.76</v>
      </c>
      <c r="AJ1718">
        <v>18.48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 x14ac:dyDescent="0.35">
      <c r="A1719" t="s">
        <v>127</v>
      </c>
      <c r="B1719" t="s">
        <v>24</v>
      </c>
      <c r="C1719" t="s">
        <v>142</v>
      </c>
      <c r="D1719" t="s">
        <v>182</v>
      </c>
      <c r="E1719">
        <v>624429.68999999994</v>
      </c>
      <c r="F1719">
        <v>3.4</v>
      </c>
      <c r="G1719">
        <v>20519.05</v>
      </c>
      <c r="H1719">
        <v>603910.64</v>
      </c>
      <c r="I1719">
        <v>74.34</v>
      </c>
      <c r="J1719">
        <v>0</v>
      </c>
      <c r="K1719">
        <v>2.78</v>
      </c>
      <c r="L1719">
        <v>71.569999999999993</v>
      </c>
      <c r="M1719">
        <v>24299.51</v>
      </c>
      <c r="N1719">
        <v>0.25</v>
      </c>
      <c r="O1719">
        <v>60.96</v>
      </c>
      <c r="P1719">
        <v>24238.54</v>
      </c>
      <c r="Q1719">
        <v>73.33</v>
      </c>
      <c r="R1719">
        <v>0</v>
      </c>
      <c r="S1719">
        <v>3.24</v>
      </c>
      <c r="T1719">
        <v>70.09</v>
      </c>
      <c r="U1719">
        <v>1.78</v>
      </c>
      <c r="V1719">
        <v>3.14</v>
      </c>
      <c r="W1719">
        <v>0.05</v>
      </c>
      <c r="X1719">
        <v>1.73</v>
      </c>
      <c r="Y1719">
        <v>350136.98</v>
      </c>
      <c r="Z1719">
        <v>0.25</v>
      </c>
      <c r="AA1719">
        <v>878.44</v>
      </c>
      <c r="AB1719">
        <v>349258.53</v>
      </c>
      <c r="AC1719">
        <v>5.4</v>
      </c>
      <c r="AD1719">
        <v>24.58</v>
      </c>
      <c r="AE1719">
        <v>1.07</v>
      </c>
      <c r="AF1719">
        <v>4.33</v>
      </c>
      <c r="AG1719">
        <v>100</v>
      </c>
      <c r="AH1719">
        <v>0</v>
      </c>
      <c r="AI1719">
        <v>0.26</v>
      </c>
      <c r="AJ1719">
        <v>99.74</v>
      </c>
      <c r="AK1719">
        <v>15.09</v>
      </c>
      <c r="AL1719">
        <v>162.77000000000001</v>
      </c>
      <c r="AM1719">
        <v>9.35</v>
      </c>
      <c r="AN1719">
        <v>5.74</v>
      </c>
      <c r="AO1719">
        <v>6.87</v>
      </c>
      <c r="AP1719">
        <v>20.43</v>
      </c>
      <c r="AQ1719">
        <v>1.17</v>
      </c>
      <c r="AR1719">
        <v>5.71</v>
      </c>
      <c r="AS1719">
        <v>5.55</v>
      </c>
      <c r="AT1719">
        <v>18.86</v>
      </c>
      <c r="AU1719">
        <v>0.88</v>
      </c>
      <c r="AV1719">
        <v>4.67</v>
      </c>
    </row>
    <row r="1720" spans="1:48" x14ac:dyDescent="0.35">
      <c r="A1720" t="s">
        <v>127</v>
      </c>
      <c r="B1720" t="s">
        <v>24</v>
      </c>
      <c r="C1720" t="s">
        <v>142</v>
      </c>
      <c r="D1720" t="s">
        <v>183</v>
      </c>
      <c r="E1720">
        <v>61295.9</v>
      </c>
      <c r="F1720">
        <v>5.58</v>
      </c>
      <c r="G1720">
        <v>3237.77</v>
      </c>
      <c r="H1720">
        <v>58058.13</v>
      </c>
      <c r="I1720">
        <v>0</v>
      </c>
      <c r="J1720">
        <v>0</v>
      </c>
      <c r="K1720">
        <v>0</v>
      </c>
      <c r="L1720">
        <v>0</v>
      </c>
      <c r="M1720">
        <v>2469.69</v>
      </c>
      <c r="N1720">
        <v>3.68</v>
      </c>
      <c r="O1720">
        <v>87.56</v>
      </c>
      <c r="P1720">
        <v>2382.13</v>
      </c>
      <c r="Q1720">
        <v>0</v>
      </c>
      <c r="R1720">
        <v>0</v>
      </c>
      <c r="S1720">
        <v>0</v>
      </c>
      <c r="T1720">
        <v>0</v>
      </c>
      <c r="U1720">
        <v>1.72</v>
      </c>
      <c r="V1720">
        <v>1.83</v>
      </c>
      <c r="W1720">
        <v>0.03</v>
      </c>
      <c r="X1720">
        <v>1.69</v>
      </c>
      <c r="Y1720">
        <v>35586.28</v>
      </c>
      <c r="Z1720">
        <v>3.68</v>
      </c>
      <c r="AA1720">
        <v>1261.6500000000001</v>
      </c>
      <c r="AB1720">
        <v>34324.629999999997</v>
      </c>
      <c r="AC1720">
        <v>0.79</v>
      </c>
      <c r="AD1720">
        <v>0</v>
      </c>
      <c r="AE1720">
        <v>0.79</v>
      </c>
      <c r="AF1720">
        <v>0</v>
      </c>
      <c r="AG1720">
        <v>89.77</v>
      </c>
      <c r="AH1720">
        <v>0</v>
      </c>
      <c r="AI1720">
        <v>-0.59</v>
      </c>
      <c r="AJ1720">
        <v>90.36</v>
      </c>
      <c r="AK1720">
        <v>0.45</v>
      </c>
      <c r="AL1720">
        <v>0</v>
      </c>
      <c r="AM1720">
        <v>0.45</v>
      </c>
      <c r="AN1720">
        <v>0</v>
      </c>
      <c r="AO1720">
        <v>0.45</v>
      </c>
      <c r="AP1720">
        <v>0</v>
      </c>
      <c r="AQ1720">
        <v>0.45</v>
      </c>
      <c r="AR1720">
        <v>0</v>
      </c>
      <c r="AS1720">
        <v>0.82</v>
      </c>
      <c r="AT1720">
        <v>0</v>
      </c>
      <c r="AU1720">
        <v>0.82</v>
      </c>
      <c r="AV1720">
        <v>0</v>
      </c>
    </row>
    <row r="1721" spans="1:48" x14ac:dyDescent="0.35">
      <c r="A1721" t="s">
        <v>127</v>
      </c>
      <c r="B1721" t="s">
        <v>24</v>
      </c>
      <c r="C1721" t="s">
        <v>142</v>
      </c>
      <c r="D1721" t="s">
        <v>184</v>
      </c>
      <c r="E1721">
        <v>149329.82999999999</v>
      </c>
      <c r="F1721">
        <v>-12.5</v>
      </c>
      <c r="G1721">
        <v>-21339.96</v>
      </c>
      <c r="H1721">
        <v>170669.79</v>
      </c>
      <c r="I1721">
        <v>17.78</v>
      </c>
      <c r="J1721">
        <v>0</v>
      </c>
      <c r="K1721">
        <v>-2.4500000000000002</v>
      </c>
      <c r="L1721">
        <v>20.23</v>
      </c>
      <c r="M1721">
        <v>5798.69</v>
      </c>
      <c r="N1721">
        <v>-15.29</v>
      </c>
      <c r="O1721">
        <v>-1046.48</v>
      </c>
      <c r="P1721">
        <v>6845.17</v>
      </c>
      <c r="Q1721">
        <v>17.5</v>
      </c>
      <c r="R1721">
        <v>0</v>
      </c>
      <c r="S1721">
        <v>-2.2999999999999998</v>
      </c>
      <c r="T1721">
        <v>19.79</v>
      </c>
      <c r="U1721">
        <v>1.79</v>
      </c>
      <c r="V1721">
        <v>3.29</v>
      </c>
      <c r="W1721">
        <v>0.06</v>
      </c>
      <c r="X1721">
        <v>1.73</v>
      </c>
      <c r="Y1721">
        <v>83554.62</v>
      </c>
      <c r="Z1721">
        <v>-15.29</v>
      </c>
      <c r="AA1721">
        <v>-15078.93</v>
      </c>
      <c r="AB1721">
        <v>98633.55</v>
      </c>
      <c r="AC1721">
        <v>3.76</v>
      </c>
      <c r="AD1721">
        <v>60.06</v>
      </c>
      <c r="AE1721">
        <v>1.41</v>
      </c>
      <c r="AF1721">
        <v>2.35</v>
      </c>
      <c r="AG1721">
        <v>92.83</v>
      </c>
      <c r="AH1721">
        <v>0</v>
      </c>
      <c r="AI1721">
        <v>-6.03</v>
      </c>
      <c r="AJ1721">
        <v>98.87</v>
      </c>
      <c r="AK1721">
        <v>9.43</v>
      </c>
      <c r="AL1721">
        <v>65.03</v>
      </c>
      <c r="AM1721">
        <v>3.71</v>
      </c>
      <c r="AN1721">
        <v>5.71</v>
      </c>
      <c r="AO1721">
        <v>4.96</v>
      </c>
      <c r="AP1721">
        <v>5.75</v>
      </c>
      <c r="AQ1721">
        <v>0.27</v>
      </c>
      <c r="AR1721">
        <v>4.6900000000000004</v>
      </c>
      <c r="AS1721">
        <v>3.89</v>
      </c>
      <c r="AT1721">
        <v>55.62</v>
      </c>
      <c r="AU1721">
        <v>1.39</v>
      </c>
      <c r="AV1721">
        <v>2.5</v>
      </c>
    </row>
    <row r="1722" spans="1:48" x14ac:dyDescent="0.35">
      <c r="A1722" t="s">
        <v>127</v>
      </c>
      <c r="B1722" t="s">
        <v>24</v>
      </c>
      <c r="C1722" t="s">
        <v>143</v>
      </c>
      <c r="D1722" t="s">
        <v>129</v>
      </c>
      <c r="E1722">
        <v>12922.55</v>
      </c>
      <c r="F1722">
        <v>150.02000000000001</v>
      </c>
      <c r="G1722">
        <v>7754</v>
      </c>
      <c r="H1722">
        <v>5168.55</v>
      </c>
      <c r="I1722">
        <v>0</v>
      </c>
      <c r="J1722">
        <v>0</v>
      </c>
      <c r="K1722">
        <v>0</v>
      </c>
      <c r="L1722">
        <v>0</v>
      </c>
      <c r="M1722">
        <v>785.55</v>
      </c>
      <c r="N1722">
        <v>114.54</v>
      </c>
      <c r="O1722">
        <v>419.39</v>
      </c>
      <c r="P1722">
        <v>366.16</v>
      </c>
      <c r="Q1722">
        <v>0</v>
      </c>
      <c r="R1722">
        <v>0</v>
      </c>
      <c r="S1722">
        <v>0</v>
      </c>
      <c r="T1722">
        <v>0</v>
      </c>
      <c r="U1722">
        <v>2.57</v>
      </c>
      <c r="V1722">
        <v>-12.5</v>
      </c>
      <c r="W1722">
        <v>-0.37</v>
      </c>
      <c r="X1722">
        <v>2.94</v>
      </c>
      <c r="Y1722">
        <v>5022.78</v>
      </c>
      <c r="Z1722">
        <v>185.73</v>
      </c>
      <c r="AA1722">
        <v>3264.91</v>
      </c>
      <c r="AB1722">
        <v>1757.86</v>
      </c>
      <c r="AC1722">
        <v>10.71</v>
      </c>
      <c r="AD1722">
        <v>16848.36</v>
      </c>
      <c r="AE1722">
        <v>10.65</v>
      </c>
      <c r="AF1722">
        <v>0.06</v>
      </c>
      <c r="AG1722">
        <v>83.91</v>
      </c>
      <c r="AH1722">
        <v>0</v>
      </c>
      <c r="AI1722">
        <v>23.5</v>
      </c>
      <c r="AJ1722">
        <v>60.41</v>
      </c>
      <c r="AK1722">
        <v>16.86</v>
      </c>
      <c r="AL1722">
        <v>15916.82</v>
      </c>
      <c r="AM1722">
        <v>16.760000000000002</v>
      </c>
      <c r="AN1722">
        <v>0.11</v>
      </c>
      <c r="AO1722">
        <v>9.1199999999999992</v>
      </c>
      <c r="AP1722">
        <v>34670.81</v>
      </c>
      <c r="AQ1722">
        <v>9.1</v>
      </c>
      <c r="AR1722">
        <v>0.03</v>
      </c>
      <c r="AS1722">
        <v>11.2</v>
      </c>
      <c r="AT1722">
        <v>17268.91</v>
      </c>
      <c r="AU1722">
        <v>11.14</v>
      </c>
      <c r="AV1722">
        <v>0.06</v>
      </c>
    </row>
    <row r="1723" spans="1:48" x14ac:dyDescent="0.35">
      <c r="A1723" t="s">
        <v>127</v>
      </c>
      <c r="B1723" t="s">
        <v>24</v>
      </c>
      <c r="C1723" t="s">
        <v>143</v>
      </c>
      <c r="D1723" t="s">
        <v>130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 x14ac:dyDescent="0.35">
      <c r="A1724" t="s">
        <v>127</v>
      </c>
      <c r="B1724" t="s">
        <v>24</v>
      </c>
      <c r="C1724" t="s">
        <v>143</v>
      </c>
      <c r="D1724" t="s">
        <v>131</v>
      </c>
      <c r="E1724">
        <v>12873.01</v>
      </c>
      <c r="F1724">
        <v>0</v>
      </c>
      <c r="G1724">
        <v>12873.01</v>
      </c>
      <c r="H1724">
        <v>0</v>
      </c>
      <c r="I1724">
        <v>99.62</v>
      </c>
      <c r="J1724">
        <v>0</v>
      </c>
      <c r="K1724">
        <v>99.62</v>
      </c>
      <c r="L1724">
        <v>0</v>
      </c>
      <c r="M1724">
        <v>782.6</v>
      </c>
      <c r="N1724">
        <v>0</v>
      </c>
      <c r="O1724">
        <v>782.6</v>
      </c>
      <c r="P1724">
        <v>0</v>
      </c>
      <c r="Q1724">
        <v>99.62</v>
      </c>
      <c r="R1724">
        <v>0</v>
      </c>
      <c r="S1724">
        <v>99.62</v>
      </c>
      <c r="T1724">
        <v>0</v>
      </c>
      <c r="U1724">
        <v>2.57</v>
      </c>
      <c r="V1724">
        <v>0</v>
      </c>
      <c r="W1724">
        <v>2.57</v>
      </c>
      <c r="X1724">
        <v>0</v>
      </c>
      <c r="Y1724">
        <v>5007.0600000000004</v>
      </c>
      <c r="Z1724">
        <v>0</v>
      </c>
      <c r="AA1724">
        <v>5007.0600000000004</v>
      </c>
      <c r="AB1724">
        <v>0</v>
      </c>
      <c r="AC1724">
        <v>10.7</v>
      </c>
      <c r="AD1724">
        <v>0</v>
      </c>
      <c r="AE1724">
        <v>10.7</v>
      </c>
      <c r="AF1724">
        <v>0</v>
      </c>
      <c r="AG1724">
        <v>83.27</v>
      </c>
      <c r="AH1724">
        <v>0</v>
      </c>
      <c r="AI1724">
        <v>83.27</v>
      </c>
      <c r="AJ1724">
        <v>0</v>
      </c>
      <c r="AK1724">
        <v>16.78</v>
      </c>
      <c r="AL1724">
        <v>0</v>
      </c>
      <c r="AM1724">
        <v>16.78</v>
      </c>
      <c r="AN1724">
        <v>0</v>
      </c>
      <c r="AO1724">
        <v>9.1</v>
      </c>
      <c r="AP1724">
        <v>0</v>
      </c>
      <c r="AQ1724">
        <v>9.1</v>
      </c>
      <c r="AR1724">
        <v>0</v>
      </c>
      <c r="AS1724">
        <v>11.18</v>
      </c>
      <c r="AT1724">
        <v>0</v>
      </c>
      <c r="AU1724">
        <v>11.18</v>
      </c>
      <c r="AV1724">
        <v>0</v>
      </c>
    </row>
    <row r="1725" spans="1:48" x14ac:dyDescent="0.35">
      <c r="A1725" t="s">
        <v>127</v>
      </c>
      <c r="B1725" t="s">
        <v>24</v>
      </c>
      <c r="C1725" t="s">
        <v>143</v>
      </c>
      <c r="D1725" t="s">
        <v>132</v>
      </c>
      <c r="E1725">
        <v>49.55</v>
      </c>
      <c r="F1725">
        <v>-99.04</v>
      </c>
      <c r="G1725">
        <v>-5119.01</v>
      </c>
      <c r="H1725">
        <v>5168.55</v>
      </c>
      <c r="I1725">
        <v>0.38</v>
      </c>
      <c r="J1725">
        <v>0</v>
      </c>
      <c r="K1725">
        <v>-99.62</v>
      </c>
      <c r="L1725">
        <v>100</v>
      </c>
      <c r="M1725">
        <v>2.95</v>
      </c>
      <c r="N1725">
        <v>-99.2</v>
      </c>
      <c r="O1725">
        <v>-363.22</v>
      </c>
      <c r="P1725">
        <v>366.16</v>
      </c>
      <c r="Q1725">
        <v>0.38</v>
      </c>
      <c r="R1725">
        <v>0</v>
      </c>
      <c r="S1725">
        <v>-99.62</v>
      </c>
      <c r="T1725">
        <v>100</v>
      </c>
      <c r="U1725">
        <v>3.15</v>
      </c>
      <c r="V1725">
        <v>7.21</v>
      </c>
      <c r="W1725">
        <v>0.21</v>
      </c>
      <c r="X1725">
        <v>2.94</v>
      </c>
      <c r="Y1725">
        <v>15.72</v>
      </c>
      <c r="Z1725">
        <v>-99.11</v>
      </c>
      <c r="AA1725">
        <v>-1742.15</v>
      </c>
      <c r="AB1725">
        <v>1757.86</v>
      </c>
      <c r="AC1725">
        <v>14.29</v>
      </c>
      <c r="AD1725">
        <v>22501.61</v>
      </c>
      <c r="AE1725">
        <v>14.22</v>
      </c>
      <c r="AF1725">
        <v>0.06</v>
      </c>
      <c r="AG1725">
        <v>1.1499999999999999</v>
      </c>
      <c r="AH1725">
        <v>0</v>
      </c>
      <c r="AI1725">
        <v>-59.26</v>
      </c>
      <c r="AJ1725">
        <v>60.41</v>
      </c>
      <c r="AK1725">
        <v>0.09</v>
      </c>
      <c r="AL1725">
        <v>-19.149999999999999</v>
      </c>
      <c r="AM1725">
        <v>-0.02</v>
      </c>
      <c r="AN1725">
        <v>0.11</v>
      </c>
      <c r="AO1725">
        <v>0.02</v>
      </c>
      <c r="AP1725">
        <v>-18.36</v>
      </c>
      <c r="AQ1725">
        <v>0</v>
      </c>
      <c r="AR1725">
        <v>0.03</v>
      </c>
      <c r="AS1725">
        <v>15.82</v>
      </c>
      <c r="AT1725">
        <v>24426.02</v>
      </c>
      <c r="AU1725">
        <v>15.75</v>
      </c>
      <c r="AV1725">
        <v>0.06</v>
      </c>
    </row>
    <row r="1726" spans="1:48" x14ac:dyDescent="0.35">
      <c r="A1726" t="s">
        <v>127</v>
      </c>
      <c r="B1726" t="s">
        <v>24</v>
      </c>
      <c r="C1726" t="s">
        <v>143</v>
      </c>
      <c r="D1726" t="s">
        <v>133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</row>
    <row r="1727" spans="1:48" x14ac:dyDescent="0.35">
      <c r="A1727" t="s">
        <v>127</v>
      </c>
      <c r="B1727" t="s">
        <v>24</v>
      </c>
      <c r="C1727" t="s">
        <v>143</v>
      </c>
      <c r="D1727" t="s">
        <v>182</v>
      </c>
      <c r="E1727">
        <v>12873.01</v>
      </c>
      <c r="F1727">
        <v>0</v>
      </c>
      <c r="G1727">
        <v>12873.01</v>
      </c>
      <c r="H1727">
        <v>0</v>
      </c>
      <c r="I1727">
        <v>99.62</v>
      </c>
      <c r="J1727">
        <v>0</v>
      </c>
      <c r="K1727">
        <v>99.62</v>
      </c>
      <c r="L1727">
        <v>0</v>
      </c>
      <c r="M1727">
        <v>782.6</v>
      </c>
      <c r="N1727">
        <v>0</v>
      </c>
      <c r="O1727">
        <v>782.6</v>
      </c>
      <c r="P1727">
        <v>0</v>
      </c>
      <c r="Q1727">
        <v>99.62</v>
      </c>
      <c r="R1727">
        <v>0</v>
      </c>
      <c r="S1727">
        <v>99.62</v>
      </c>
      <c r="T1727">
        <v>0</v>
      </c>
      <c r="U1727">
        <v>2.57</v>
      </c>
      <c r="V1727">
        <v>0</v>
      </c>
      <c r="W1727">
        <v>2.57</v>
      </c>
      <c r="X1727">
        <v>0</v>
      </c>
      <c r="Y1727">
        <v>5007.0600000000004</v>
      </c>
      <c r="Z1727">
        <v>0</v>
      </c>
      <c r="AA1727">
        <v>5007.0600000000004</v>
      </c>
      <c r="AB1727">
        <v>0</v>
      </c>
      <c r="AC1727">
        <v>10.7</v>
      </c>
      <c r="AD1727">
        <v>0</v>
      </c>
      <c r="AE1727">
        <v>10.7</v>
      </c>
      <c r="AF1727">
        <v>0</v>
      </c>
      <c r="AG1727">
        <v>83.27</v>
      </c>
      <c r="AH1727">
        <v>0</v>
      </c>
      <c r="AI1727">
        <v>83.27</v>
      </c>
      <c r="AJ1727">
        <v>0</v>
      </c>
      <c r="AK1727">
        <v>16.78</v>
      </c>
      <c r="AL1727">
        <v>0</v>
      </c>
      <c r="AM1727">
        <v>16.78</v>
      </c>
      <c r="AN1727">
        <v>0</v>
      </c>
      <c r="AO1727">
        <v>9.1</v>
      </c>
      <c r="AP1727">
        <v>0</v>
      </c>
      <c r="AQ1727">
        <v>9.1</v>
      </c>
      <c r="AR1727">
        <v>0</v>
      </c>
      <c r="AS1727">
        <v>11.18</v>
      </c>
      <c r="AT1727">
        <v>0</v>
      </c>
      <c r="AU1727">
        <v>11.18</v>
      </c>
      <c r="AV1727">
        <v>0</v>
      </c>
    </row>
    <row r="1728" spans="1:48" x14ac:dyDescent="0.35">
      <c r="A1728" t="s">
        <v>127</v>
      </c>
      <c r="B1728" t="s">
        <v>24</v>
      </c>
      <c r="C1728" t="s">
        <v>143</v>
      </c>
      <c r="D1728" t="s">
        <v>183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35">
      <c r="A1729" t="s">
        <v>127</v>
      </c>
      <c r="B1729" t="s">
        <v>24</v>
      </c>
      <c r="C1729" t="s">
        <v>143</v>
      </c>
      <c r="D1729" t="s">
        <v>184</v>
      </c>
      <c r="E1729">
        <v>49.55</v>
      </c>
      <c r="F1729">
        <v>-99.04</v>
      </c>
      <c r="G1729">
        <v>-5119.01</v>
      </c>
      <c r="H1729">
        <v>5168.55</v>
      </c>
      <c r="I1729">
        <v>0.38</v>
      </c>
      <c r="J1729">
        <v>0</v>
      </c>
      <c r="K1729">
        <v>-99.62</v>
      </c>
      <c r="L1729">
        <v>100</v>
      </c>
      <c r="M1729">
        <v>2.95</v>
      </c>
      <c r="N1729">
        <v>-99.2</v>
      </c>
      <c r="O1729">
        <v>-363.22</v>
      </c>
      <c r="P1729">
        <v>366.16</v>
      </c>
      <c r="Q1729">
        <v>0.38</v>
      </c>
      <c r="R1729">
        <v>0</v>
      </c>
      <c r="S1729">
        <v>-99.62</v>
      </c>
      <c r="T1729">
        <v>100</v>
      </c>
      <c r="U1729">
        <v>3.15</v>
      </c>
      <c r="V1729">
        <v>7.21</v>
      </c>
      <c r="W1729">
        <v>0.21</v>
      </c>
      <c r="X1729">
        <v>2.94</v>
      </c>
      <c r="Y1729">
        <v>15.72</v>
      </c>
      <c r="Z1729">
        <v>-99.11</v>
      </c>
      <c r="AA1729">
        <v>-1742.15</v>
      </c>
      <c r="AB1729">
        <v>1757.86</v>
      </c>
      <c r="AC1729">
        <v>14.29</v>
      </c>
      <c r="AD1729">
        <v>22501.61</v>
      </c>
      <c r="AE1729">
        <v>14.22</v>
      </c>
      <c r="AF1729">
        <v>0.06</v>
      </c>
      <c r="AG1729">
        <v>1.1499999999999999</v>
      </c>
      <c r="AH1729">
        <v>0</v>
      </c>
      <c r="AI1729">
        <v>-59.26</v>
      </c>
      <c r="AJ1729">
        <v>60.41</v>
      </c>
      <c r="AK1729">
        <v>0.09</v>
      </c>
      <c r="AL1729">
        <v>-19.149999999999999</v>
      </c>
      <c r="AM1729">
        <v>-0.02</v>
      </c>
      <c r="AN1729">
        <v>0.11</v>
      </c>
      <c r="AO1729">
        <v>0.02</v>
      </c>
      <c r="AP1729">
        <v>-18.36</v>
      </c>
      <c r="AQ1729">
        <v>0</v>
      </c>
      <c r="AR1729">
        <v>0.03</v>
      </c>
      <c r="AS1729">
        <v>15.82</v>
      </c>
      <c r="AT1729">
        <v>24426.02</v>
      </c>
      <c r="AU1729">
        <v>15.75</v>
      </c>
      <c r="AV1729">
        <v>0.06</v>
      </c>
    </row>
    <row r="1730" spans="1:48" x14ac:dyDescent="0.35">
      <c r="A1730" t="s">
        <v>127</v>
      </c>
      <c r="B1730" t="s">
        <v>24</v>
      </c>
      <c r="C1730" t="s">
        <v>144</v>
      </c>
      <c r="D1730" t="s">
        <v>129</v>
      </c>
      <c r="E1730">
        <v>396475.41</v>
      </c>
      <c r="F1730">
        <v>-16.48</v>
      </c>
      <c r="G1730">
        <v>-78247.41</v>
      </c>
      <c r="H1730">
        <v>474722.82</v>
      </c>
      <c r="I1730">
        <v>0</v>
      </c>
      <c r="J1730">
        <v>0</v>
      </c>
      <c r="K1730">
        <v>0</v>
      </c>
      <c r="L1730">
        <v>0</v>
      </c>
      <c r="M1730">
        <v>62389.24</v>
      </c>
      <c r="N1730">
        <v>-24.27</v>
      </c>
      <c r="O1730">
        <v>-19995.259999999998</v>
      </c>
      <c r="P1730">
        <v>82384.5</v>
      </c>
      <c r="Q1730">
        <v>0</v>
      </c>
      <c r="R1730">
        <v>0</v>
      </c>
      <c r="S1730">
        <v>0</v>
      </c>
      <c r="T1730">
        <v>0</v>
      </c>
      <c r="U1730">
        <v>6.35</v>
      </c>
      <c r="V1730">
        <v>10.28</v>
      </c>
      <c r="W1730">
        <v>0.59</v>
      </c>
      <c r="X1730">
        <v>5.76</v>
      </c>
      <c r="Y1730">
        <v>62389.24</v>
      </c>
      <c r="Z1730">
        <v>-24.27</v>
      </c>
      <c r="AA1730">
        <v>-19995.259999999998</v>
      </c>
      <c r="AB1730">
        <v>82384.5</v>
      </c>
      <c r="AC1730">
        <v>18.39</v>
      </c>
      <c r="AD1730">
        <v>46.6</v>
      </c>
      <c r="AE1730">
        <v>5.85</v>
      </c>
      <c r="AF1730">
        <v>12.55</v>
      </c>
      <c r="AG1730">
        <v>79.739999999999995</v>
      </c>
      <c r="AH1730">
        <v>0</v>
      </c>
      <c r="AI1730">
        <v>-4.7300000000000004</v>
      </c>
      <c r="AJ1730">
        <v>84.47</v>
      </c>
      <c r="AK1730">
        <v>31.36</v>
      </c>
      <c r="AL1730">
        <v>-45.89</v>
      </c>
      <c r="AM1730">
        <v>-26.6</v>
      </c>
      <c r="AN1730">
        <v>57.96</v>
      </c>
      <c r="AO1730">
        <v>19.559999999999999</v>
      </c>
      <c r="AP1730">
        <v>-49.84</v>
      </c>
      <c r="AQ1730">
        <v>-19.43</v>
      </c>
      <c r="AR1730">
        <v>38.99</v>
      </c>
      <c r="AS1730">
        <v>17.11</v>
      </c>
      <c r="AT1730">
        <v>29.68</v>
      </c>
      <c r="AU1730">
        <v>3.92</v>
      </c>
      <c r="AV1730">
        <v>13.19</v>
      </c>
    </row>
    <row r="1731" spans="1:48" x14ac:dyDescent="0.35">
      <c r="A1731" t="s">
        <v>127</v>
      </c>
      <c r="B1731" t="s">
        <v>24</v>
      </c>
      <c r="C1731" t="s">
        <v>144</v>
      </c>
      <c r="D1731" t="s">
        <v>130</v>
      </c>
      <c r="E1731">
        <v>321452.46000000002</v>
      </c>
      <c r="F1731">
        <v>-9.41</v>
      </c>
      <c r="G1731">
        <v>-33388.86</v>
      </c>
      <c r="H1731">
        <v>354841.32</v>
      </c>
      <c r="I1731">
        <v>81.08</v>
      </c>
      <c r="J1731">
        <v>0</v>
      </c>
      <c r="K1731">
        <v>6.33</v>
      </c>
      <c r="L1731">
        <v>74.75</v>
      </c>
      <c r="M1731">
        <v>51494.35</v>
      </c>
      <c r="N1731">
        <v>-15.07</v>
      </c>
      <c r="O1731">
        <v>-9135.16</v>
      </c>
      <c r="P1731">
        <v>60629.51</v>
      </c>
      <c r="Q1731">
        <v>82.54</v>
      </c>
      <c r="R1731">
        <v>0</v>
      </c>
      <c r="S1731">
        <v>8.94</v>
      </c>
      <c r="T1731">
        <v>73.59</v>
      </c>
      <c r="U1731">
        <v>6.24</v>
      </c>
      <c r="V1731">
        <v>6.66</v>
      </c>
      <c r="W1731">
        <v>0.39</v>
      </c>
      <c r="X1731">
        <v>5.85</v>
      </c>
      <c r="Y1731">
        <v>51494.35</v>
      </c>
      <c r="Z1731">
        <v>-15.07</v>
      </c>
      <c r="AA1731">
        <v>-9135.16</v>
      </c>
      <c r="AB1731">
        <v>60629.51</v>
      </c>
      <c r="AC1731">
        <v>19.7</v>
      </c>
      <c r="AD1731">
        <v>147.43</v>
      </c>
      <c r="AE1731">
        <v>11.74</v>
      </c>
      <c r="AF1731">
        <v>7.96</v>
      </c>
      <c r="AG1731">
        <v>78.680000000000007</v>
      </c>
      <c r="AH1731">
        <v>0</v>
      </c>
      <c r="AI1731">
        <v>-5.28</v>
      </c>
      <c r="AJ1731">
        <v>83.96</v>
      </c>
      <c r="AK1731">
        <v>29.23</v>
      </c>
      <c r="AL1731">
        <v>-36.26</v>
      </c>
      <c r="AM1731">
        <v>-16.63</v>
      </c>
      <c r="AN1731">
        <v>45.86</v>
      </c>
      <c r="AO1731">
        <v>12.77</v>
      </c>
      <c r="AP1731">
        <v>-18.18</v>
      </c>
      <c r="AQ1731">
        <v>-2.84</v>
      </c>
      <c r="AR1731">
        <v>15.61</v>
      </c>
      <c r="AS1731">
        <v>18.23</v>
      </c>
      <c r="AT1731">
        <v>107.5</v>
      </c>
      <c r="AU1731">
        <v>9.44</v>
      </c>
      <c r="AV1731">
        <v>8.7799999999999994</v>
      </c>
    </row>
    <row r="1732" spans="1:48" x14ac:dyDescent="0.35">
      <c r="A1732" t="s">
        <v>127</v>
      </c>
      <c r="B1732" t="s">
        <v>24</v>
      </c>
      <c r="C1732" t="s">
        <v>144</v>
      </c>
      <c r="D1732" t="s">
        <v>131</v>
      </c>
      <c r="E1732">
        <v>29.21</v>
      </c>
      <c r="F1732">
        <v>-6.69</v>
      </c>
      <c r="G1732">
        <v>-2.09</v>
      </c>
      <c r="H1732">
        <v>31.31</v>
      </c>
      <c r="I1732">
        <v>0.01</v>
      </c>
      <c r="J1732">
        <v>0</v>
      </c>
      <c r="K1732">
        <v>0</v>
      </c>
      <c r="L1732">
        <v>0.01</v>
      </c>
      <c r="M1732">
        <v>3.37</v>
      </c>
      <c r="N1732">
        <v>-24.08</v>
      </c>
      <c r="O1732">
        <v>-1.07</v>
      </c>
      <c r="P1732">
        <v>4.45</v>
      </c>
      <c r="Q1732">
        <v>0.01</v>
      </c>
      <c r="R1732">
        <v>0</v>
      </c>
      <c r="S1732">
        <v>0</v>
      </c>
      <c r="T1732">
        <v>0.01</v>
      </c>
      <c r="U1732">
        <v>8.66</v>
      </c>
      <c r="V1732">
        <v>22.92</v>
      </c>
      <c r="W1732">
        <v>1.61</v>
      </c>
      <c r="X1732">
        <v>7.04</v>
      </c>
      <c r="Y1732">
        <v>3.37</v>
      </c>
      <c r="Z1732">
        <v>-24.08</v>
      </c>
      <c r="AA1732">
        <v>-1.07</v>
      </c>
      <c r="AB1732">
        <v>4.45</v>
      </c>
      <c r="AC1732">
        <v>0</v>
      </c>
      <c r="AD1732">
        <v>0</v>
      </c>
      <c r="AE1732">
        <v>0</v>
      </c>
      <c r="AF1732">
        <v>0</v>
      </c>
      <c r="AG1732">
        <v>1.24</v>
      </c>
      <c r="AH1732">
        <v>0</v>
      </c>
      <c r="AI1732">
        <v>0.72</v>
      </c>
      <c r="AJ1732">
        <v>0.52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35">
      <c r="A1733" t="s">
        <v>127</v>
      </c>
      <c r="B1733" t="s">
        <v>24</v>
      </c>
      <c r="C1733" t="s">
        <v>144</v>
      </c>
      <c r="D1733" t="s">
        <v>132</v>
      </c>
      <c r="E1733">
        <v>71473.179999999993</v>
      </c>
      <c r="F1733">
        <v>-38</v>
      </c>
      <c r="G1733">
        <v>-43814.14</v>
      </c>
      <c r="H1733">
        <v>115287.33</v>
      </c>
      <c r="I1733">
        <v>18.03</v>
      </c>
      <c r="J1733">
        <v>0</v>
      </c>
      <c r="K1733">
        <v>-6.26</v>
      </c>
      <c r="L1733">
        <v>24.29</v>
      </c>
      <c r="M1733">
        <v>10254.73</v>
      </c>
      <c r="N1733">
        <v>-51.06</v>
      </c>
      <c r="O1733">
        <v>-10697.35</v>
      </c>
      <c r="P1733">
        <v>20952.080000000002</v>
      </c>
      <c r="Q1733">
        <v>16.440000000000001</v>
      </c>
      <c r="R1733">
        <v>0</v>
      </c>
      <c r="S1733">
        <v>-9</v>
      </c>
      <c r="T1733">
        <v>25.43</v>
      </c>
      <c r="U1733">
        <v>6.97</v>
      </c>
      <c r="V1733">
        <v>26.67</v>
      </c>
      <c r="W1733">
        <v>1.47</v>
      </c>
      <c r="X1733">
        <v>5.5</v>
      </c>
      <c r="Y1733">
        <v>10254.73</v>
      </c>
      <c r="Z1733">
        <v>-51.06</v>
      </c>
      <c r="AA1733">
        <v>-10697.35</v>
      </c>
      <c r="AB1733">
        <v>20952.080000000002</v>
      </c>
      <c r="AC1733">
        <v>12.67</v>
      </c>
      <c r="AD1733">
        <v>-51.29</v>
      </c>
      <c r="AE1733">
        <v>-13.34</v>
      </c>
      <c r="AF1733">
        <v>26</v>
      </c>
      <c r="AG1733">
        <v>72.88</v>
      </c>
      <c r="AH1733">
        <v>0</v>
      </c>
      <c r="AI1733">
        <v>16.54</v>
      </c>
      <c r="AJ1733">
        <v>56.34</v>
      </c>
      <c r="AK1733">
        <v>22.81</v>
      </c>
      <c r="AL1733">
        <v>-34.79</v>
      </c>
      <c r="AM1733">
        <v>-12.17</v>
      </c>
      <c r="AN1733">
        <v>34.97</v>
      </c>
      <c r="AO1733">
        <v>12.25</v>
      </c>
      <c r="AP1733">
        <v>-48.32</v>
      </c>
      <c r="AQ1733">
        <v>-11.46</v>
      </c>
      <c r="AR1733">
        <v>23.71</v>
      </c>
      <c r="AS1733">
        <v>12.71</v>
      </c>
      <c r="AT1733">
        <v>-52.81</v>
      </c>
      <c r="AU1733">
        <v>-14.23</v>
      </c>
      <c r="AV1733">
        <v>26.94</v>
      </c>
    </row>
    <row r="1734" spans="1:48" x14ac:dyDescent="0.35">
      <c r="A1734" t="s">
        <v>127</v>
      </c>
      <c r="B1734" t="s">
        <v>24</v>
      </c>
      <c r="C1734" t="s">
        <v>144</v>
      </c>
      <c r="D1734" t="s">
        <v>133</v>
      </c>
      <c r="E1734">
        <v>1629.16</v>
      </c>
      <c r="F1734">
        <v>-9.82</v>
      </c>
      <c r="G1734">
        <v>-177.44</v>
      </c>
      <c r="H1734">
        <v>1806.6</v>
      </c>
      <c r="I1734">
        <v>0.41</v>
      </c>
      <c r="J1734">
        <v>0</v>
      </c>
      <c r="K1734">
        <v>0.03</v>
      </c>
      <c r="L1734">
        <v>0.38</v>
      </c>
      <c r="M1734">
        <v>297.41000000000003</v>
      </c>
      <c r="N1734">
        <v>-11.08</v>
      </c>
      <c r="O1734">
        <v>-37.06</v>
      </c>
      <c r="P1734">
        <v>334.47</v>
      </c>
      <c r="Q1734">
        <v>0.48</v>
      </c>
      <c r="R1734">
        <v>0</v>
      </c>
      <c r="S1734">
        <v>7.0000000000000007E-2</v>
      </c>
      <c r="T1734">
        <v>0.41</v>
      </c>
      <c r="U1734">
        <v>5.48</v>
      </c>
      <c r="V1734">
        <v>1.42</v>
      </c>
      <c r="W1734">
        <v>0.08</v>
      </c>
      <c r="X1734">
        <v>5.4</v>
      </c>
      <c r="Y1734">
        <v>297.41000000000003</v>
      </c>
      <c r="Z1734">
        <v>-11.08</v>
      </c>
      <c r="AA1734">
        <v>-37.06</v>
      </c>
      <c r="AB1734">
        <v>334.47</v>
      </c>
      <c r="AC1734">
        <v>0</v>
      </c>
      <c r="AD1734">
        <v>0</v>
      </c>
      <c r="AE1734">
        <v>0</v>
      </c>
      <c r="AF1734">
        <v>0</v>
      </c>
      <c r="AG1734">
        <v>3.69</v>
      </c>
      <c r="AH1734">
        <v>0</v>
      </c>
      <c r="AI1734">
        <v>-0.17</v>
      </c>
      <c r="AJ1734">
        <v>3.85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 x14ac:dyDescent="0.35">
      <c r="A1735" t="s">
        <v>127</v>
      </c>
      <c r="B1735" t="s">
        <v>24</v>
      </c>
      <c r="C1735" t="s">
        <v>144</v>
      </c>
      <c r="D1735" t="s">
        <v>182</v>
      </c>
      <c r="E1735">
        <v>29.21</v>
      </c>
      <c r="F1735">
        <v>-6.69</v>
      </c>
      <c r="G1735">
        <v>-2.09</v>
      </c>
      <c r="H1735">
        <v>31.31</v>
      </c>
      <c r="I1735">
        <v>0.01</v>
      </c>
      <c r="J1735">
        <v>0</v>
      </c>
      <c r="K1735">
        <v>0</v>
      </c>
      <c r="L1735">
        <v>0.01</v>
      </c>
      <c r="M1735">
        <v>3.37</v>
      </c>
      <c r="N1735">
        <v>-24.08</v>
      </c>
      <c r="O1735">
        <v>-1.07</v>
      </c>
      <c r="P1735">
        <v>4.45</v>
      </c>
      <c r="Q1735">
        <v>0.01</v>
      </c>
      <c r="R1735">
        <v>0</v>
      </c>
      <c r="S1735">
        <v>0</v>
      </c>
      <c r="T1735">
        <v>0.01</v>
      </c>
      <c r="U1735">
        <v>8.66</v>
      </c>
      <c r="V1735">
        <v>22.92</v>
      </c>
      <c r="W1735">
        <v>1.61</v>
      </c>
      <c r="X1735">
        <v>7.04</v>
      </c>
      <c r="Y1735">
        <v>3.37</v>
      </c>
      <c r="Z1735">
        <v>-24.08</v>
      </c>
      <c r="AA1735">
        <v>-1.07</v>
      </c>
      <c r="AB1735">
        <v>4.45</v>
      </c>
      <c r="AC1735">
        <v>0</v>
      </c>
      <c r="AD1735">
        <v>0</v>
      </c>
      <c r="AE1735">
        <v>0</v>
      </c>
      <c r="AF1735">
        <v>0</v>
      </c>
      <c r="AG1735">
        <v>1.24</v>
      </c>
      <c r="AH1735">
        <v>0</v>
      </c>
      <c r="AI1735">
        <v>0.72</v>
      </c>
      <c r="AJ1735">
        <v>0.52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 x14ac:dyDescent="0.35">
      <c r="A1736" t="s">
        <v>127</v>
      </c>
      <c r="B1736" t="s">
        <v>24</v>
      </c>
      <c r="C1736" t="s">
        <v>144</v>
      </c>
      <c r="D1736" t="s">
        <v>183</v>
      </c>
      <c r="E1736">
        <v>323105.96999999997</v>
      </c>
      <c r="F1736">
        <v>-9.6</v>
      </c>
      <c r="G1736">
        <v>-34298.74</v>
      </c>
      <c r="H1736">
        <v>357404.71</v>
      </c>
      <c r="I1736">
        <v>81.489999999999995</v>
      </c>
      <c r="J1736">
        <v>0</v>
      </c>
      <c r="K1736">
        <v>6.21</v>
      </c>
      <c r="L1736">
        <v>75.290000000000006</v>
      </c>
      <c r="M1736">
        <v>51795.55</v>
      </c>
      <c r="N1736">
        <v>-15.18</v>
      </c>
      <c r="O1736">
        <v>-9270.26</v>
      </c>
      <c r="P1736">
        <v>61065.81</v>
      </c>
      <c r="Q1736">
        <v>83.02</v>
      </c>
      <c r="R1736">
        <v>0</v>
      </c>
      <c r="S1736">
        <v>8.9</v>
      </c>
      <c r="T1736">
        <v>74.12</v>
      </c>
      <c r="U1736">
        <v>6.24</v>
      </c>
      <c r="V1736">
        <v>6.58</v>
      </c>
      <c r="W1736">
        <v>0.39</v>
      </c>
      <c r="X1736">
        <v>5.85</v>
      </c>
      <c r="Y1736">
        <v>51795.55</v>
      </c>
      <c r="Z1736">
        <v>-15.18</v>
      </c>
      <c r="AA1736">
        <v>-9270.26</v>
      </c>
      <c r="AB1736">
        <v>61065.81</v>
      </c>
      <c r="AC1736">
        <v>19.64</v>
      </c>
      <c r="AD1736">
        <v>145.4</v>
      </c>
      <c r="AE1736">
        <v>11.64</v>
      </c>
      <c r="AF1736">
        <v>8</v>
      </c>
      <c r="AG1736">
        <v>78.680000000000007</v>
      </c>
      <c r="AH1736">
        <v>0</v>
      </c>
      <c r="AI1736">
        <v>-5.28</v>
      </c>
      <c r="AJ1736">
        <v>83.96</v>
      </c>
      <c r="AK1736">
        <v>29.23</v>
      </c>
      <c r="AL1736">
        <v>-36.26</v>
      </c>
      <c r="AM1736">
        <v>-16.63</v>
      </c>
      <c r="AN1736">
        <v>45.86</v>
      </c>
      <c r="AO1736">
        <v>12.69</v>
      </c>
      <c r="AP1736">
        <v>-19.18</v>
      </c>
      <c r="AQ1736">
        <v>-3.01</v>
      </c>
      <c r="AR1736">
        <v>15.71</v>
      </c>
      <c r="AS1736">
        <v>18.18</v>
      </c>
      <c r="AT1736">
        <v>105.75</v>
      </c>
      <c r="AU1736">
        <v>9.34</v>
      </c>
      <c r="AV1736">
        <v>8.84</v>
      </c>
    </row>
    <row r="1737" spans="1:48" x14ac:dyDescent="0.35">
      <c r="A1737" t="s">
        <v>127</v>
      </c>
      <c r="B1737" t="s">
        <v>24</v>
      </c>
      <c r="C1737" t="s">
        <v>144</v>
      </c>
      <c r="D1737" t="s">
        <v>184</v>
      </c>
      <c r="E1737">
        <v>71711.06</v>
      </c>
      <c r="F1737">
        <v>-37.9</v>
      </c>
      <c r="G1737">
        <v>-43769.14</v>
      </c>
      <c r="H1737">
        <v>115480.2</v>
      </c>
      <c r="I1737">
        <v>18.09</v>
      </c>
      <c r="J1737">
        <v>0</v>
      </c>
      <c r="K1737">
        <v>-6.24</v>
      </c>
      <c r="L1737">
        <v>24.33</v>
      </c>
      <c r="M1737">
        <v>10292.91</v>
      </c>
      <c r="N1737">
        <v>-50.94</v>
      </c>
      <c r="O1737">
        <v>-10686.86</v>
      </c>
      <c r="P1737">
        <v>20979.77</v>
      </c>
      <c r="Q1737">
        <v>16.5</v>
      </c>
      <c r="R1737">
        <v>0</v>
      </c>
      <c r="S1737">
        <v>-8.9700000000000006</v>
      </c>
      <c r="T1737">
        <v>25.47</v>
      </c>
      <c r="U1737">
        <v>6.97</v>
      </c>
      <c r="V1737">
        <v>26.57</v>
      </c>
      <c r="W1737">
        <v>1.46</v>
      </c>
      <c r="X1737">
        <v>5.5</v>
      </c>
      <c r="Y1737">
        <v>10292.91</v>
      </c>
      <c r="Z1737">
        <v>-50.94</v>
      </c>
      <c r="AA1737">
        <v>-10686.86</v>
      </c>
      <c r="AB1737">
        <v>20979.77</v>
      </c>
      <c r="AC1737">
        <v>12.64</v>
      </c>
      <c r="AD1737">
        <v>-51.32</v>
      </c>
      <c r="AE1737">
        <v>-13.33</v>
      </c>
      <c r="AF1737">
        <v>25.97</v>
      </c>
      <c r="AG1737">
        <v>72.88</v>
      </c>
      <c r="AH1737">
        <v>0</v>
      </c>
      <c r="AI1737">
        <v>16.54</v>
      </c>
      <c r="AJ1737">
        <v>56.34</v>
      </c>
      <c r="AK1737">
        <v>22.81</v>
      </c>
      <c r="AL1737">
        <v>-34.79</v>
      </c>
      <c r="AM1737">
        <v>-12.17</v>
      </c>
      <c r="AN1737">
        <v>34.97</v>
      </c>
      <c r="AO1737">
        <v>12.25</v>
      </c>
      <c r="AP1737">
        <v>-48.32</v>
      </c>
      <c r="AQ1737">
        <v>-11.46</v>
      </c>
      <c r="AR1737">
        <v>23.71</v>
      </c>
      <c r="AS1737">
        <v>12.7</v>
      </c>
      <c r="AT1737">
        <v>-52.79</v>
      </c>
      <c r="AU1737">
        <v>-14.2</v>
      </c>
      <c r="AV1737">
        <v>26.9</v>
      </c>
    </row>
    <row r="1738" spans="1:48" x14ac:dyDescent="0.35">
      <c r="A1738" t="s">
        <v>127</v>
      </c>
      <c r="B1738" t="s">
        <v>24</v>
      </c>
      <c r="C1738" t="s">
        <v>145</v>
      </c>
      <c r="D1738" t="s">
        <v>129</v>
      </c>
      <c r="E1738">
        <v>434598.36</v>
      </c>
      <c r="F1738">
        <v>4.72</v>
      </c>
      <c r="G1738">
        <v>19575.54</v>
      </c>
      <c r="H1738">
        <v>415022.81</v>
      </c>
      <c r="I1738">
        <v>0</v>
      </c>
      <c r="J1738">
        <v>0</v>
      </c>
      <c r="K1738">
        <v>0</v>
      </c>
      <c r="L1738">
        <v>0</v>
      </c>
      <c r="M1738">
        <v>17753.7</v>
      </c>
      <c r="N1738">
        <v>6.91</v>
      </c>
      <c r="O1738">
        <v>1148.08</v>
      </c>
      <c r="P1738">
        <v>16605.62</v>
      </c>
      <c r="Q1738">
        <v>0</v>
      </c>
      <c r="R1738">
        <v>0</v>
      </c>
      <c r="S1738">
        <v>0</v>
      </c>
      <c r="T1738">
        <v>0</v>
      </c>
      <c r="U1738">
        <v>1.7</v>
      </c>
      <c r="V1738">
        <v>-2.0499999999999998</v>
      </c>
      <c r="W1738">
        <v>-0.04</v>
      </c>
      <c r="X1738">
        <v>1.73</v>
      </c>
      <c r="Y1738">
        <v>255816.98</v>
      </c>
      <c r="Z1738">
        <v>6.91</v>
      </c>
      <c r="AA1738">
        <v>16542.96</v>
      </c>
      <c r="AB1738">
        <v>239274.01</v>
      </c>
      <c r="AC1738">
        <v>1.1299999999999999</v>
      </c>
      <c r="AD1738">
        <v>-27.87</v>
      </c>
      <c r="AE1738">
        <v>-0.44</v>
      </c>
      <c r="AF1738">
        <v>1.57</v>
      </c>
      <c r="AG1738">
        <v>100</v>
      </c>
      <c r="AH1738">
        <v>0</v>
      </c>
      <c r="AI1738">
        <v>0</v>
      </c>
      <c r="AJ1738">
        <v>100</v>
      </c>
      <c r="AK1738">
        <v>1.53</v>
      </c>
      <c r="AL1738">
        <v>-35.869999999999997</v>
      </c>
      <c r="AM1738">
        <v>-0.86</v>
      </c>
      <c r="AN1738">
        <v>2.39</v>
      </c>
      <c r="AO1738">
        <v>1.31</v>
      </c>
      <c r="AP1738">
        <v>-34.19</v>
      </c>
      <c r="AQ1738">
        <v>-0.68</v>
      </c>
      <c r="AR1738">
        <v>1.99</v>
      </c>
      <c r="AS1738">
        <v>1.19</v>
      </c>
      <c r="AT1738">
        <v>-27.32</v>
      </c>
      <c r="AU1738">
        <v>-0.45</v>
      </c>
      <c r="AV1738">
        <v>1.63</v>
      </c>
    </row>
    <row r="1739" spans="1:48" x14ac:dyDescent="0.35">
      <c r="A1739" t="s">
        <v>127</v>
      </c>
      <c r="B1739" t="s">
        <v>24</v>
      </c>
      <c r="C1739" t="s">
        <v>145</v>
      </c>
      <c r="D1739" t="s">
        <v>130</v>
      </c>
      <c r="E1739">
        <v>434598.36</v>
      </c>
      <c r="F1739">
        <v>4.72</v>
      </c>
      <c r="G1739">
        <v>19575.54</v>
      </c>
      <c r="H1739">
        <v>415022.81</v>
      </c>
      <c r="I1739">
        <v>100</v>
      </c>
      <c r="J1739">
        <v>0</v>
      </c>
      <c r="K1739">
        <v>0</v>
      </c>
      <c r="L1739">
        <v>100</v>
      </c>
      <c r="M1739">
        <v>17753.7</v>
      </c>
      <c r="N1739">
        <v>6.91</v>
      </c>
      <c r="O1739">
        <v>1148.08</v>
      </c>
      <c r="P1739">
        <v>16605.62</v>
      </c>
      <c r="Q1739">
        <v>100</v>
      </c>
      <c r="R1739">
        <v>0</v>
      </c>
      <c r="S1739">
        <v>0</v>
      </c>
      <c r="T1739">
        <v>100</v>
      </c>
      <c r="U1739">
        <v>1.7</v>
      </c>
      <c r="V1739">
        <v>-2.0499999999999998</v>
      </c>
      <c r="W1739">
        <v>-0.04</v>
      </c>
      <c r="X1739">
        <v>1.73</v>
      </c>
      <c r="Y1739">
        <v>255816.98</v>
      </c>
      <c r="Z1739">
        <v>6.91</v>
      </c>
      <c r="AA1739">
        <v>16542.96</v>
      </c>
      <c r="AB1739">
        <v>239274.01</v>
      </c>
      <c r="AC1739">
        <v>1.1299999999999999</v>
      </c>
      <c r="AD1739">
        <v>-27.87</v>
      </c>
      <c r="AE1739">
        <v>-0.44</v>
      </c>
      <c r="AF1739">
        <v>1.57</v>
      </c>
      <c r="AG1739">
        <v>100</v>
      </c>
      <c r="AH1739">
        <v>0</v>
      </c>
      <c r="AI1739">
        <v>0</v>
      </c>
      <c r="AJ1739">
        <v>100</v>
      </c>
      <c r="AK1739">
        <v>1.53</v>
      </c>
      <c r="AL1739">
        <v>-35.869999999999997</v>
      </c>
      <c r="AM1739">
        <v>-0.86</v>
      </c>
      <c r="AN1739">
        <v>2.39</v>
      </c>
      <c r="AO1739">
        <v>1.31</v>
      </c>
      <c r="AP1739">
        <v>-34.19</v>
      </c>
      <c r="AQ1739">
        <v>-0.68</v>
      </c>
      <c r="AR1739">
        <v>1.99</v>
      </c>
      <c r="AS1739">
        <v>1.19</v>
      </c>
      <c r="AT1739">
        <v>-27.32</v>
      </c>
      <c r="AU1739">
        <v>-0.45</v>
      </c>
      <c r="AV1739">
        <v>1.63</v>
      </c>
    </row>
    <row r="1740" spans="1:48" x14ac:dyDescent="0.35">
      <c r="A1740" t="s">
        <v>127</v>
      </c>
      <c r="B1740" t="s">
        <v>24</v>
      </c>
      <c r="C1740" t="s">
        <v>145</v>
      </c>
      <c r="D1740" t="s">
        <v>131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35">
      <c r="A1741" t="s">
        <v>127</v>
      </c>
      <c r="B1741" t="s">
        <v>24</v>
      </c>
      <c r="C1741" t="s">
        <v>145</v>
      </c>
      <c r="D1741" t="s">
        <v>132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 x14ac:dyDescent="0.35">
      <c r="A1742" t="s">
        <v>127</v>
      </c>
      <c r="B1742" t="s">
        <v>24</v>
      </c>
      <c r="C1742" t="s">
        <v>145</v>
      </c>
      <c r="D1742" t="s">
        <v>133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 x14ac:dyDescent="0.35">
      <c r="A1743" t="s">
        <v>127</v>
      </c>
      <c r="B1743" t="s">
        <v>24</v>
      </c>
      <c r="C1743" t="s">
        <v>145</v>
      </c>
      <c r="D1743" t="s">
        <v>182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 x14ac:dyDescent="0.35">
      <c r="A1744" t="s">
        <v>127</v>
      </c>
      <c r="B1744" t="s">
        <v>24</v>
      </c>
      <c r="C1744" t="s">
        <v>145</v>
      </c>
      <c r="D1744" t="s">
        <v>183</v>
      </c>
      <c r="E1744">
        <v>420632.82</v>
      </c>
      <c r="F1744">
        <v>4.8899999999999997</v>
      </c>
      <c r="G1744">
        <v>19624.93</v>
      </c>
      <c r="H1744">
        <v>401007.89</v>
      </c>
      <c r="I1744">
        <v>96.79</v>
      </c>
      <c r="J1744">
        <v>0</v>
      </c>
      <c r="K1744">
        <v>0.16</v>
      </c>
      <c r="L1744">
        <v>96.62</v>
      </c>
      <c r="M1744">
        <v>17193.47</v>
      </c>
      <c r="N1744">
        <v>7.28</v>
      </c>
      <c r="O1744">
        <v>1166.76</v>
      </c>
      <c r="P1744">
        <v>16026.72</v>
      </c>
      <c r="Q1744">
        <v>96.84</v>
      </c>
      <c r="R1744">
        <v>0</v>
      </c>
      <c r="S1744">
        <v>0.33</v>
      </c>
      <c r="T1744">
        <v>96.51</v>
      </c>
      <c r="U1744">
        <v>1.7</v>
      </c>
      <c r="V1744">
        <v>-2.2200000000000002</v>
      </c>
      <c r="W1744">
        <v>-0.04</v>
      </c>
      <c r="X1744">
        <v>1.74</v>
      </c>
      <c r="Y1744">
        <v>247744.59</v>
      </c>
      <c r="Z1744">
        <v>7.28</v>
      </c>
      <c r="AA1744">
        <v>16812.099999999999</v>
      </c>
      <c r="AB1744">
        <v>230932.5</v>
      </c>
      <c r="AC1744">
        <v>1.17</v>
      </c>
      <c r="AD1744">
        <v>-28.11</v>
      </c>
      <c r="AE1744">
        <v>-0.46</v>
      </c>
      <c r="AF1744">
        <v>1.62</v>
      </c>
      <c r="AG1744">
        <v>100</v>
      </c>
      <c r="AH1744">
        <v>0</v>
      </c>
      <c r="AI1744">
        <v>0</v>
      </c>
      <c r="AJ1744">
        <v>100</v>
      </c>
      <c r="AK1744">
        <v>1.53</v>
      </c>
      <c r="AL1744">
        <v>-35.869999999999997</v>
      </c>
      <c r="AM1744">
        <v>-0.86</v>
      </c>
      <c r="AN1744">
        <v>2.39</v>
      </c>
      <c r="AO1744">
        <v>1.31</v>
      </c>
      <c r="AP1744">
        <v>-34.19</v>
      </c>
      <c r="AQ1744">
        <v>-0.68</v>
      </c>
      <c r="AR1744">
        <v>1.99</v>
      </c>
      <c r="AS1744">
        <v>1.23</v>
      </c>
      <c r="AT1744">
        <v>-27.44</v>
      </c>
      <c r="AU1744">
        <v>-0.46</v>
      </c>
      <c r="AV1744">
        <v>1.69</v>
      </c>
    </row>
    <row r="1745" spans="1:48" x14ac:dyDescent="0.35">
      <c r="A1745" t="s">
        <v>127</v>
      </c>
      <c r="B1745" t="s">
        <v>24</v>
      </c>
      <c r="C1745" t="s">
        <v>145</v>
      </c>
      <c r="D1745" t="s">
        <v>184</v>
      </c>
      <c r="E1745">
        <v>13926.36</v>
      </c>
      <c r="F1745">
        <v>-0.63</v>
      </c>
      <c r="G1745">
        <v>-88.57</v>
      </c>
      <c r="H1745">
        <v>14014.93</v>
      </c>
      <c r="I1745">
        <v>0</v>
      </c>
      <c r="J1745">
        <v>0</v>
      </c>
      <c r="K1745">
        <v>0</v>
      </c>
      <c r="L1745">
        <v>0</v>
      </c>
      <c r="M1745">
        <v>557.49</v>
      </c>
      <c r="N1745">
        <v>-3.7</v>
      </c>
      <c r="O1745">
        <v>-21.41</v>
      </c>
      <c r="P1745">
        <v>578.9</v>
      </c>
      <c r="Q1745">
        <v>0</v>
      </c>
      <c r="R1745">
        <v>0</v>
      </c>
      <c r="S1745">
        <v>0</v>
      </c>
      <c r="T1745">
        <v>0</v>
      </c>
      <c r="U1745">
        <v>1.73</v>
      </c>
      <c r="V1745">
        <v>3.18</v>
      </c>
      <c r="W1745">
        <v>0.05</v>
      </c>
      <c r="X1745">
        <v>1.68</v>
      </c>
      <c r="Y1745">
        <v>8033.07</v>
      </c>
      <c r="Z1745">
        <v>-3.7</v>
      </c>
      <c r="AA1745">
        <v>-308.45</v>
      </c>
      <c r="AB1745">
        <v>8341.51</v>
      </c>
      <c r="AC1745">
        <v>0</v>
      </c>
      <c r="AD1745">
        <v>0</v>
      </c>
      <c r="AE1745">
        <v>0</v>
      </c>
      <c r="AF1745">
        <v>0</v>
      </c>
      <c r="AG1745">
        <v>76.540000000000006</v>
      </c>
      <c r="AH1745">
        <v>0</v>
      </c>
      <c r="AI1745">
        <v>7.52</v>
      </c>
      <c r="AJ1745">
        <v>69.02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 x14ac:dyDescent="0.35">
      <c r="A1746" t="s">
        <v>146</v>
      </c>
      <c r="B1746" t="s">
        <v>24</v>
      </c>
      <c r="C1746" t="s">
        <v>128</v>
      </c>
      <c r="D1746" t="s">
        <v>129</v>
      </c>
      <c r="E1746">
        <v>189511405.08000001</v>
      </c>
      <c r="F1746">
        <v>-2.83</v>
      </c>
      <c r="G1746">
        <v>-5515236.0999999996</v>
      </c>
      <c r="H1746">
        <v>195026641.18000001</v>
      </c>
      <c r="I1746">
        <v>0</v>
      </c>
      <c r="J1746">
        <v>0</v>
      </c>
      <c r="K1746">
        <v>0</v>
      </c>
      <c r="L1746">
        <v>0</v>
      </c>
      <c r="M1746">
        <v>23812853.199999999</v>
      </c>
      <c r="N1746">
        <v>-7.81</v>
      </c>
      <c r="O1746">
        <v>-2016154.41</v>
      </c>
      <c r="P1746">
        <v>25829007.609999999</v>
      </c>
      <c r="Q1746">
        <v>0</v>
      </c>
      <c r="R1746">
        <v>0</v>
      </c>
      <c r="S1746">
        <v>0</v>
      </c>
      <c r="T1746">
        <v>0</v>
      </c>
      <c r="U1746">
        <v>2.42</v>
      </c>
      <c r="V1746">
        <v>5.74</v>
      </c>
      <c r="W1746">
        <v>0.13</v>
      </c>
      <c r="X1746">
        <v>2.29</v>
      </c>
      <c r="Y1746">
        <v>78355754.760000005</v>
      </c>
      <c r="Z1746">
        <v>-8.1</v>
      </c>
      <c r="AA1746">
        <v>-6907552.6699999999</v>
      </c>
      <c r="AB1746">
        <v>85263307.430000007</v>
      </c>
      <c r="AC1746">
        <v>14.77</v>
      </c>
      <c r="AD1746">
        <v>2.94</v>
      </c>
      <c r="AE1746">
        <v>0.42</v>
      </c>
      <c r="AF1746">
        <v>14.35</v>
      </c>
      <c r="AG1746">
        <v>100</v>
      </c>
      <c r="AH1746">
        <v>0</v>
      </c>
      <c r="AI1746">
        <v>0</v>
      </c>
      <c r="AJ1746">
        <v>100</v>
      </c>
      <c r="AK1746">
        <v>100</v>
      </c>
      <c r="AL1746">
        <v>0</v>
      </c>
      <c r="AM1746">
        <v>0</v>
      </c>
      <c r="AN1746">
        <v>100</v>
      </c>
      <c r="AO1746">
        <v>95.14</v>
      </c>
      <c r="AP1746">
        <v>-0.52</v>
      </c>
      <c r="AQ1746">
        <v>-0.5</v>
      </c>
      <c r="AR1746">
        <v>95.63</v>
      </c>
      <c r="AS1746">
        <v>15.73</v>
      </c>
      <c r="AT1746">
        <v>-0.86</v>
      </c>
      <c r="AU1746">
        <v>-0.14000000000000001</v>
      </c>
      <c r="AV1746">
        <v>15.87</v>
      </c>
    </row>
    <row r="1747" spans="1:48" x14ac:dyDescent="0.35">
      <c r="A1747" t="s">
        <v>146</v>
      </c>
      <c r="B1747" t="s">
        <v>24</v>
      </c>
      <c r="C1747" t="s">
        <v>128</v>
      </c>
      <c r="D1747" t="s">
        <v>130</v>
      </c>
      <c r="E1747">
        <v>63322937.880000003</v>
      </c>
      <c r="F1747">
        <v>-2.81</v>
      </c>
      <c r="G1747">
        <v>-1833944.44</v>
      </c>
      <c r="H1747">
        <v>65156882.32</v>
      </c>
      <c r="I1747">
        <v>33.409999999999997</v>
      </c>
      <c r="J1747">
        <v>0</v>
      </c>
      <c r="K1747">
        <v>0</v>
      </c>
      <c r="L1747">
        <v>33.409999999999997</v>
      </c>
      <c r="M1747">
        <v>8242047.3899999997</v>
      </c>
      <c r="N1747">
        <v>-8.32</v>
      </c>
      <c r="O1747">
        <v>-747580.46</v>
      </c>
      <c r="P1747">
        <v>8989627.8499999996</v>
      </c>
      <c r="Q1747">
        <v>34.61</v>
      </c>
      <c r="R1747">
        <v>0</v>
      </c>
      <c r="S1747">
        <v>-0.19</v>
      </c>
      <c r="T1747">
        <v>34.799999999999997</v>
      </c>
      <c r="U1747">
        <v>2.57</v>
      </c>
      <c r="V1747">
        <v>5.9</v>
      </c>
      <c r="W1747">
        <v>0.14000000000000001</v>
      </c>
      <c r="X1747">
        <v>2.4300000000000002</v>
      </c>
      <c r="Y1747">
        <v>24630846.579999998</v>
      </c>
      <c r="Z1747">
        <v>-8.23</v>
      </c>
      <c r="AA1747">
        <v>-2207918.1800000002</v>
      </c>
      <c r="AB1747">
        <v>26838764.75</v>
      </c>
      <c r="AC1747">
        <v>12.19</v>
      </c>
      <c r="AD1747">
        <v>-1.7</v>
      </c>
      <c r="AE1747">
        <v>-0.21</v>
      </c>
      <c r="AF1747">
        <v>12.4</v>
      </c>
      <c r="AG1747">
        <v>100</v>
      </c>
      <c r="AH1747">
        <v>0</v>
      </c>
      <c r="AI1747">
        <v>0</v>
      </c>
      <c r="AJ1747">
        <v>100</v>
      </c>
      <c r="AK1747">
        <v>100</v>
      </c>
      <c r="AL1747">
        <v>0</v>
      </c>
      <c r="AM1747">
        <v>0</v>
      </c>
      <c r="AN1747">
        <v>100</v>
      </c>
      <c r="AO1747">
        <v>77.98</v>
      </c>
      <c r="AP1747">
        <v>3.93</v>
      </c>
      <c r="AQ1747">
        <v>2.95</v>
      </c>
      <c r="AR1747">
        <v>75.040000000000006</v>
      </c>
      <c r="AS1747">
        <v>13.96</v>
      </c>
      <c r="AT1747">
        <v>-0.13</v>
      </c>
      <c r="AU1747">
        <v>-0.02</v>
      </c>
      <c r="AV1747">
        <v>13.98</v>
      </c>
    </row>
    <row r="1748" spans="1:48" x14ac:dyDescent="0.35">
      <c r="A1748" t="s">
        <v>146</v>
      </c>
      <c r="B1748" t="s">
        <v>24</v>
      </c>
      <c r="C1748" t="s">
        <v>128</v>
      </c>
      <c r="D1748" t="s">
        <v>131</v>
      </c>
      <c r="E1748">
        <v>89437491.209999993</v>
      </c>
      <c r="F1748">
        <v>-1.08</v>
      </c>
      <c r="G1748">
        <v>-972684.91</v>
      </c>
      <c r="H1748">
        <v>90410176.129999995</v>
      </c>
      <c r="I1748">
        <v>47.19</v>
      </c>
      <c r="J1748">
        <v>0</v>
      </c>
      <c r="K1748">
        <v>0.84</v>
      </c>
      <c r="L1748">
        <v>46.36</v>
      </c>
      <c r="M1748">
        <v>10548671</v>
      </c>
      <c r="N1748">
        <v>-6.04</v>
      </c>
      <c r="O1748">
        <v>-677601.17</v>
      </c>
      <c r="P1748">
        <v>11226272.17</v>
      </c>
      <c r="Q1748">
        <v>44.3</v>
      </c>
      <c r="R1748">
        <v>0</v>
      </c>
      <c r="S1748">
        <v>0.83</v>
      </c>
      <c r="T1748">
        <v>43.46</v>
      </c>
      <c r="U1748">
        <v>2.69</v>
      </c>
      <c r="V1748">
        <v>3.85</v>
      </c>
      <c r="W1748">
        <v>0.1</v>
      </c>
      <c r="X1748">
        <v>2.59</v>
      </c>
      <c r="Y1748">
        <v>33260346.359999999</v>
      </c>
      <c r="Z1748">
        <v>-4.75</v>
      </c>
      <c r="AA1748">
        <v>-1656877.73</v>
      </c>
      <c r="AB1748">
        <v>34917224.090000004</v>
      </c>
      <c r="AC1748">
        <v>17.37</v>
      </c>
      <c r="AD1748">
        <v>3.01</v>
      </c>
      <c r="AE1748">
        <v>0.51</v>
      </c>
      <c r="AF1748">
        <v>16.86</v>
      </c>
      <c r="AG1748">
        <v>100</v>
      </c>
      <c r="AH1748">
        <v>0</v>
      </c>
      <c r="AI1748">
        <v>0</v>
      </c>
      <c r="AJ1748">
        <v>100</v>
      </c>
      <c r="AK1748">
        <v>100</v>
      </c>
      <c r="AL1748">
        <v>0</v>
      </c>
      <c r="AM1748">
        <v>0</v>
      </c>
      <c r="AN1748">
        <v>100</v>
      </c>
      <c r="AO1748">
        <v>77.209999999999994</v>
      </c>
      <c r="AP1748">
        <v>-12.31</v>
      </c>
      <c r="AQ1748">
        <v>-10.84</v>
      </c>
      <c r="AR1748">
        <v>88.05</v>
      </c>
      <c r="AS1748">
        <v>18.52</v>
      </c>
      <c r="AT1748">
        <v>1.4</v>
      </c>
      <c r="AU1748">
        <v>0.26</v>
      </c>
      <c r="AV1748">
        <v>18.27</v>
      </c>
    </row>
    <row r="1749" spans="1:48" x14ac:dyDescent="0.35">
      <c r="A1749" t="s">
        <v>146</v>
      </c>
      <c r="B1749" t="s">
        <v>24</v>
      </c>
      <c r="C1749" t="s">
        <v>128</v>
      </c>
      <c r="D1749" t="s">
        <v>132</v>
      </c>
      <c r="E1749">
        <v>19561926.75</v>
      </c>
      <c r="F1749">
        <v>-8.14</v>
      </c>
      <c r="G1749">
        <v>-1733107.07</v>
      </c>
      <c r="H1749">
        <v>21295033.82</v>
      </c>
      <c r="I1749">
        <v>10.32</v>
      </c>
      <c r="J1749">
        <v>0</v>
      </c>
      <c r="K1749">
        <v>-0.6</v>
      </c>
      <c r="L1749">
        <v>10.92</v>
      </c>
      <c r="M1749">
        <v>2492459.17</v>
      </c>
      <c r="N1749">
        <v>-12.11</v>
      </c>
      <c r="O1749">
        <v>-343290.41</v>
      </c>
      <c r="P1749">
        <v>2835749.58</v>
      </c>
      <c r="Q1749">
        <v>10.47</v>
      </c>
      <c r="R1749">
        <v>0</v>
      </c>
      <c r="S1749">
        <v>-0.51</v>
      </c>
      <c r="T1749">
        <v>10.98</v>
      </c>
      <c r="U1749">
        <v>2.4300000000000002</v>
      </c>
      <c r="V1749">
        <v>2.98</v>
      </c>
      <c r="W1749">
        <v>7.0000000000000007E-2</v>
      </c>
      <c r="X1749">
        <v>2.36</v>
      </c>
      <c r="Y1749">
        <v>8039896.21</v>
      </c>
      <c r="Z1749">
        <v>-10.8</v>
      </c>
      <c r="AA1749">
        <v>-973179.51</v>
      </c>
      <c r="AB1749">
        <v>9013075.7200000007</v>
      </c>
      <c r="AC1749">
        <v>10.8</v>
      </c>
      <c r="AD1749">
        <v>-9.48</v>
      </c>
      <c r="AE1749">
        <v>-1.1299999999999999</v>
      </c>
      <c r="AF1749">
        <v>11.94</v>
      </c>
      <c r="AG1749">
        <v>100</v>
      </c>
      <c r="AH1749">
        <v>0</v>
      </c>
      <c r="AI1749">
        <v>0</v>
      </c>
      <c r="AJ1749">
        <v>100</v>
      </c>
      <c r="AK1749">
        <v>100</v>
      </c>
      <c r="AL1749">
        <v>0</v>
      </c>
      <c r="AM1749">
        <v>0</v>
      </c>
      <c r="AN1749">
        <v>100</v>
      </c>
      <c r="AO1749">
        <v>67.73</v>
      </c>
      <c r="AP1749">
        <v>-0.51</v>
      </c>
      <c r="AQ1749">
        <v>-0.35</v>
      </c>
      <c r="AR1749">
        <v>68.08</v>
      </c>
      <c r="AS1749">
        <v>12.32</v>
      </c>
      <c r="AT1749">
        <v>-9.9600000000000009</v>
      </c>
      <c r="AU1749">
        <v>-1.36</v>
      </c>
      <c r="AV1749">
        <v>13.68</v>
      </c>
    </row>
    <row r="1750" spans="1:48" x14ac:dyDescent="0.35">
      <c r="A1750" t="s">
        <v>146</v>
      </c>
      <c r="B1750" t="s">
        <v>24</v>
      </c>
      <c r="C1750" t="s">
        <v>128</v>
      </c>
      <c r="D1750" t="s">
        <v>133</v>
      </c>
      <c r="E1750">
        <v>5668900.4199999999</v>
      </c>
      <c r="F1750">
        <v>3.93</v>
      </c>
      <c r="G1750">
        <v>214418.06</v>
      </c>
      <c r="H1750">
        <v>5454482.3600000003</v>
      </c>
      <c r="I1750">
        <v>2.99</v>
      </c>
      <c r="J1750">
        <v>0</v>
      </c>
      <c r="K1750">
        <v>0.19</v>
      </c>
      <c r="L1750">
        <v>2.8</v>
      </c>
      <c r="M1750">
        <v>1305955.43</v>
      </c>
      <c r="N1750">
        <v>2.99</v>
      </c>
      <c r="O1750">
        <v>37859.550000000003</v>
      </c>
      <c r="P1750">
        <v>1268095.8799999999</v>
      </c>
      <c r="Q1750">
        <v>5.48</v>
      </c>
      <c r="R1750">
        <v>0</v>
      </c>
      <c r="S1750">
        <v>0.56999999999999995</v>
      </c>
      <c r="T1750">
        <v>4.91</v>
      </c>
      <c r="U1750">
        <v>1.45</v>
      </c>
      <c r="V1750">
        <v>2.37</v>
      </c>
      <c r="W1750">
        <v>0.03</v>
      </c>
      <c r="X1750">
        <v>1.42</v>
      </c>
      <c r="Y1750">
        <v>3904186.08</v>
      </c>
      <c r="Z1750">
        <v>1.53</v>
      </c>
      <c r="AA1750">
        <v>58650.44</v>
      </c>
      <c r="AB1750">
        <v>3845535.64</v>
      </c>
      <c r="AC1750">
        <v>5.37</v>
      </c>
      <c r="AD1750">
        <v>-43.33</v>
      </c>
      <c r="AE1750">
        <v>-4.1100000000000003</v>
      </c>
      <c r="AF1750">
        <v>9.48</v>
      </c>
      <c r="AG1750">
        <v>89.03</v>
      </c>
      <c r="AH1750">
        <v>0</v>
      </c>
      <c r="AI1750">
        <v>-6.62</v>
      </c>
      <c r="AJ1750">
        <v>95.65</v>
      </c>
      <c r="AK1750">
        <v>76.39</v>
      </c>
      <c r="AL1750">
        <v>0.14000000000000001</v>
      </c>
      <c r="AM1750">
        <v>0.11</v>
      </c>
      <c r="AN1750">
        <v>76.28</v>
      </c>
      <c r="AO1750">
        <v>22.51</v>
      </c>
      <c r="AP1750">
        <v>-14.06</v>
      </c>
      <c r="AQ1750">
        <v>-3.68</v>
      </c>
      <c r="AR1750">
        <v>26.2</v>
      </c>
      <c r="AS1750">
        <v>5.49</v>
      </c>
      <c r="AT1750">
        <v>-44.26</v>
      </c>
      <c r="AU1750">
        <v>-4.3600000000000003</v>
      </c>
      <c r="AV1750">
        <v>9.84</v>
      </c>
    </row>
    <row r="1751" spans="1:48" x14ac:dyDescent="0.35">
      <c r="A1751" t="s">
        <v>146</v>
      </c>
      <c r="B1751" t="s">
        <v>24</v>
      </c>
      <c r="C1751" t="s">
        <v>128</v>
      </c>
      <c r="D1751" t="s">
        <v>182</v>
      </c>
      <c r="E1751">
        <v>89437491.209999993</v>
      </c>
      <c r="F1751">
        <v>-1.08</v>
      </c>
      <c r="G1751">
        <v>-972684.91</v>
      </c>
      <c r="H1751">
        <v>90410176.129999995</v>
      </c>
      <c r="I1751">
        <v>47.19</v>
      </c>
      <c r="J1751">
        <v>0</v>
      </c>
      <c r="K1751">
        <v>0.84</v>
      </c>
      <c r="L1751">
        <v>46.36</v>
      </c>
      <c r="M1751">
        <v>10548671</v>
      </c>
      <c r="N1751">
        <v>-6.04</v>
      </c>
      <c r="O1751">
        <v>-677601.17</v>
      </c>
      <c r="P1751">
        <v>11226272.17</v>
      </c>
      <c r="Q1751">
        <v>44.3</v>
      </c>
      <c r="R1751">
        <v>0</v>
      </c>
      <c r="S1751">
        <v>0.83</v>
      </c>
      <c r="T1751">
        <v>43.46</v>
      </c>
      <c r="U1751">
        <v>2.69</v>
      </c>
      <c r="V1751">
        <v>3.85</v>
      </c>
      <c r="W1751">
        <v>0.1</v>
      </c>
      <c r="X1751">
        <v>2.59</v>
      </c>
      <c r="Y1751">
        <v>33260346.359999999</v>
      </c>
      <c r="Z1751">
        <v>-4.75</v>
      </c>
      <c r="AA1751">
        <v>-1656877.73</v>
      </c>
      <c r="AB1751">
        <v>34917224.090000004</v>
      </c>
      <c r="AC1751">
        <v>17.37</v>
      </c>
      <c r="AD1751">
        <v>3.01</v>
      </c>
      <c r="AE1751">
        <v>0.51</v>
      </c>
      <c r="AF1751">
        <v>16.86</v>
      </c>
      <c r="AG1751">
        <v>100</v>
      </c>
      <c r="AH1751">
        <v>0</v>
      </c>
      <c r="AI1751">
        <v>0</v>
      </c>
      <c r="AJ1751">
        <v>100</v>
      </c>
      <c r="AK1751">
        <v>100</v>
      </c>
      <c r="AL1751">
        <v>0</v>
      </c>
      <c r="AM1751">
        <v>0</v>
      </c>
      <c r="AN1751">
        <v>100</v>
      </c>
      <c r="AO1751">
        <v>77.209999999999994</v>
      </c>
      <c r="AP1751">
        <v>-12.31</v>
      </c>
      <c r="AQ1751">
        <v>-10.84</v>
      </c>
      <c r="AR1751">
        <v>88.05</v>
      </c>
      <c r="AS1751">
        <v>18.52</v>
      </c>
      <c r="AT1751">
        <v>1.4</v>
      </c>
      <c r="AU1751">
        <v>0.26</v>
      </c>
      <c r="AV1751">
        <v>18.27</v>
      </c>
    </row>
    <row r="1752" spans="1:48" x14ac:dyDescent="0.35">
      <c r="A1752" t="s">
        <v>146</v>
      </c>
      <c r="B1752" t="s">
        <v>24</v>
      </c>
      <c r="C1752" t="s">
        <v>128</v>
      </c>
      <c r="D1752" t="s">
        <v>183</v>
      </c>
      <c r="E1752">
        <v>63550171.310000002</v>
      </c>
      <c r="F1752">
        <v>-3.28</v>
      </c>
      <c r="G1752">
        <v>-2155941.39</v>
      </c>
      <c r="H1752">
        <v>65706112.700000003</v>
      </c>
      <c r="I1752">
        <v>33.53</v>
      </c>
      <c r="J1752">
        <v>0</v>
      </c>
      <c r="K1752">
        <v>-0.16</v>
      </c>
      <c r="L1752">
        <v>33.69</v>
      </c>
      <c r="M1752">
        <v>8275084.3300000001</v>
      </c>
      <c r="N1752">
        <v>-8.8000000000000007</v>
      </c>
      <c r="O1752">
        <v>-798248.71</v>
      </c>
      <c r="P1752">
        <v>9073333.0399999991</v>
      </c>
      <c r="Q1752">
        <v>34.75</v>
      </c>
      <c r="R1752">
        <v>0</v>
      </c>
      <c r="S1752">
        <v>-0.38</v>
      </c>
      <c r="T1752">
        <v>35.130000000000003</v>
      </c>
      <c r="U1752">
        <v>2.57</v>
      </c>
      <c r="V1752">
        <v>6</v>
      </c>
      <c r="W1752">
        <v>0.15</v>
      </c>
      <c r="X1752">
        <v>2.42</v>
      </c>
      <c r="Y1752">
        <v>24763767.420000002</v>
      </c>
      <c r="Z1752">
        <v>-8.76</v>
      </c>
      <c r="AA1752">
        <v>-2376936.87</v>
      </c>
      <c r="AB1752">
        <v>27140704.289999999</v>
      </c>
      <c r="AC1752">
        <v>12.42</v>
      </c>
      <c r="AD1752">
        <v>-6.33</v>
      </c>
      <c r="AE1752">
        <v>-0.84</v>
      </c>
      <c r="AF1752">
        <v>13.26</v>
      </c>
      <c r="AG1752">
        <v>100</v>
      </c>
      <c r="AH1752">
        <v>0</v>
      </c>
      <c r="AI1752">
        <v>0</v>
      </c>
      <c r="AJ1752">
        <v>100</v>
      </c>
      <c r="AK1752">
        <v>100</v>
      </c>
      <c r="AL1752">
        <v>0</v>
      </c>
      <c r="AM1752">
        <v>0</v>
      </c>
      <c r="AN1752">
        <v>100</v>
      </c>
      <c r="AO1752">
        <v>77.400000000000006</v>
      </c>
      <c r="AP1752">
        <v>3.84</v>
      </c>
      <c r="AQ1752">
        <v>2.86</v>
      </c>
      <c r="AR1752">
        <v>74.540000000000006</v>
      </c>
      <c r="AS1752">
        <v>14.28</v>
      </c>
      <c r="AT1752">
        <v>-5.52</v>
      </c>
      <c r="AU1752">
        <v>-0.83</v>
      </c>
      <c r="AV1752">
        <v>15.12</v>
      </c>
    </row>
    <row r="1753" spans="1:48" x14ac:dyDescent="0.35">
      <c r="A1753" t="s">
        <v>146</v>
      </c>
      <c r="B1753" t="s">
        <v>24</v>
      </c>
      <c r="C1753" t="s">
        <v>128</v>
      </c>
      <c r="D1753" t="s">
        <v>184</v>
      </c>
      <c r="E1753">
        <v>22621677.539999999</v>
      </c>
      <c r="F1753">
        <v>-7.41</v>
      </c>
      <c r="G1753">
        <v>-1810410.81</v>
      </c>
      <c r="H1753">
        <v>24432088.350000001</v>
      </c>
      <c r="I1753">
        <v>11.94</v>
      </c>
      <c r="J1753">
        <v>0</v>
      </c>
      <c r="K1753">
        <v>-0.59</v>
      </c>
      <c r="L1753">
        <v>12.53</v>
      </c>
      <c r="M1753">
        <v>2947641.96</v>
      </c>
      <c r="N1753">
        <v>-11.25</v>
      </c>
      <c r="O1753">
        <v>-373584.99</v>
      </c>
      <c r="P1753">
        <v>3321226.95</v>
      </c>
      <c r="Q1753">
        <v>12.38</v>
      </c>
      <c r="R1753">
        <v>0</v>
      </c>
      <c r="S1753">
        <v>-0.48</v>
      </c>
      <c r="T1753">
        <v>12.86</v>
      </c>
      <c r="U1753">
        <v>2.42</v>
      </c>
      <c r="V1753">
        <v>2.91</v>
      </c>
      <c r="W1753">
        <v>7.0000000000000007E-2</v>
      </c>
      <c r="X1753">
        <v>2.35</v>
      </c>
      <c r="Y1753">
        <v>9343011.5299999993</v>
      </c>
      <c r="Z1753">
        <v>-10.029999999999999</v>
      </c>
      <c r="AA1753">
        <v>-1041519.12</v>
      </c>
      <c r="AB1753">
        <v>10384530.65</v>
      </c>
      <c r="AC1753">
        <v>11.97</v>
      </c>
      <c r="AD1753">
        <v>-0.46</v>
      </c>
      <c r="AE1753">
        <v>-0.06</v>
      </c>
      <c r="AF1753">
        <v>12.03</v>
      </c>
      <c r="AG1753">
        <v>100</v>
      </c>
      <c r="AH1753">
        <v>0</v>
      </c>
      <c r="AI1753">
        <v>0</v>
      </c>
      <c r="AJ1753">
        <v>100</v>
      </c>
      <c r="AK1753">
        <v>100</v>
      </c>
      <c r="AL1753">
        <v>0</v>
      </c>
      <c r="AM1753">
        <v>0</v>
      </c>
      <c r="AN1753">
        <v>100</v>
      </c>
      <c r="AO1753">
        <v>68.95</v>
      </c>
      <c r="AP1753">
        <v>0.64</v>
      </c>
      <c r="AQ1753">
        <v>0.44</v>
      </c>
      <c r="AR1753">
        <v>68.510000000000005</v>
      </c>
      <c r="AS1753">
        <v>13.82</v>
      </c>
      <c r="AT1753">
        <v>0.75</v>
      </c>
      <c r="AU1753">
        <v>0.1</v>
      </c>
      <c r="AV1753">
        <v>13.71</v>
      </c>
    </row>
    <row r="1754" spans="1:48" x14ac:dyDescent="0.35">
      <c r="A1754" t="s">
        <v>146</v>
      </c>
      <c r="B1754" t="s">
        <v>24</v>
      </c>
      <c r="C1754" t="s">
        <v>139</v>
      </c>
      <c r="D1754" t="s">
        <v>129</v>
      </c>
      <c r="E1754">
        <v>76879525.590000004</v>
      </c>
      <c r="F1754">
        <v>-7.61</v>
      </c>
      <c r="G1754">
        <v>-6330233.6200000001</v>
      </c>
      <c r="H1754">
        <v>83209759.209999993</v>
      </c>
      <c r="I1754">
        <v>0</v>
      </c>
      <c r="J1754">
        <v>0</v>
      </c>
      <c r="K1754">
        <v>0</v>
      </c>
      <c r="L1754">
        <v>0</v>
      </c>
      <c r="M1754">
        <v>10714346.109999999</v>
      </c>
      <c r="N1754">
        <v>-11.42</v>
      </c>
      <c r="O1754">
        <v>-1381422.9</v>
      </c>
      <c r="P1754">
        <v>12095769.02</v>
      </c>
      <c r="Q1754">
        <v>0</v>
      </c>
      <c r="R1754">
        <v>0</v>
      </c>
      <c r="S1754">
        <v>0</v>
      </c>
      <c r="T1754">
        <v>0</v>
      </c>
      <c r="U1754">
        <v>3.59</v>
      </c>
      <c r="V1754">
        <v>4.28</v>
      </c>
      <c r="W1754">
        <v>0.15</v>
      </c>
      <c r="X1754">
        <v>3.44</v>
      </c>
      <c r="Y1754">
        <v>21434832.329999998</v>
      </c>
      <c r="Z1754">
        <v>-11.4</v>
      </c>
      <c r="AA1754">
        <v>-2756762.87</v>
      </c>
      <c r="AB1754">
        <v>24191595.199999999</v>
      </c>
      <c r="AC1754">
        <v>14.58</v>
      </c>
      <c r="AD1754">
        <v>-22.73</v>
      </c>
      <c r="AE1754">
        <v>-4.29</v>
      </c>
      <c r="AF1754">
        <v>18.87</v>
      </c>
      <c r="AG1754">
        <v>100</v>
      </c>
      <c r="AH1754">
        <v>0</v>
      </c>
      <c r="AI1754">
        <v>0</v>
      </c>
      <c r="AJ1754">
        <v>100</v>
      </c>
      <c r="AK1754">
        <v>100</v>
      </c>
      <c r="AL1754">
        <v>0</v>
      </c>
      <c r="AM1754">
        <v>0</v>
      </c>
      <c r="AN1754">
        <v>100</v>
      </c>
      <c r="AO1754">
        <v>72.489999999999995</v>
      </c>
      <c r="AP1754">
        <v>-12.43</v>
      </c>
      <c r="AQ1754">
        <v>-10.29</v>
      </c>
      <c r="AR1754">
        <v>82.78</v>
      </c>
      <c r="AS1754">
        <v>15.46</v>
      </c>
      <c r="AT1754">
        <v>-20.309999999999999</v>
      </c>
      <c r="AU1754">
        <v>-3.94</v>
      </c>
      <c r="AV1754">
        <v>19.399999999999999</v>
      </c>
    </row>
    <row r="1755" spans="1:48" x14ac:dyDescent="0.35">
      <c r="A1755" t="s">
        <v>146</v>
      </c>
      <c r="B1755" t="s">
        <v>24</v>
      </c>
      <c r="C1755" t="s">
        <v>139</v>
      </c>
      <c r="D1755" t="s">
        <v>130</v>
      </c>
      <c r="E1755">
        <v>28763362.27</v>
      </c>
      <c r="F1755">
        <v>-9.68</v>
      </c>
      <c r="G1755">
        <v>-3083876.86</v>
      </c>
      <c r="H1755">
        <v>31847239.129999999</v>
      </c>
      <c r="I1755">
        <v>37.409999999999997</v>
      </c>
      <c r="J1755">
        <v>0</v>
      </c>
      <c r="K1755">
        <v>-0.86</v>
      </c>
      <c r="L1755">
        <v>38.270000000000003</v>
      </c>
      <c r="M1755">
        <v>4032663.91</v>
      </c>
      <c r="N1755">
        <v>-14.16</v>
      </c>
      <c r="O1755">
        <v>-665213.35</v>
      </c>
      <c r="P1755">
        <v>4697877.26</v>
      </c>
      <c r="Q1755">
        <v>37.64</v>
      </c>
      <c r="R1755">
        <v>0</v>
      </c>
      <c r="S1755">
        <v>-1.2</v>
      </c>
      <c r="T1755">
        <v>38.840000000000003</v>
      </c>
      <c r="U1755">
        <v>3.57</v>
      </c>
      <c r="V1755">
        <v>5.21</v>
      </c>
      <c r="W1755">
        <v>0.18</v>
      </c>
      <c r="X1755">
        <v>3.39</v>
      </c>
      <c r="Y1755">
        <v>8065327.8200000003</v>
      </c>
      <c r="Z1755">
        <v>-14.16</v>
      </c>
      <c r="AA1755">
        <v>-1330426.7</v>
      </c>
      <c r="AB1755">
        <v>9395754.5199999996</v>
      </c>
      <c r="AC1755">
        <v>16.37</v>
      </c>
      <c r="AD1755">
        <v>-10.11</v>
      </c>
      <c r="AE1755">
        <v>-1.84</v>
      </c>
      <c r="AF1755">
        <v>18.21</v>
      </c>
      <c r="AG1755">
        <v>100</v>
      </c>
      <c r="AH1755">
        <v>0</v>
      </c>
      <c r="AI1755">
        <v>0</v>
      </c>
      <c r="AJ1755">
        <v>100</v>
      </c>
      <c r="AK1755">
        <v>97.79</v>
      </c>
      <c r="AL1755">
        <v>-0.08</v>
      </c>
      <c r="AM1755">
        <v>-0.08</v>
      </c>
      <c r="AN1755">
        <v>97.88</v>
      </c>
      <c r="AO1755">
        <v>47.61</v>
      </c>
      <c r="AP1755">
        <v>-19.940000000000001</v>
      </c>
      <c r="AQ1755">
        <v>-11.85</v>
      </c>
      <c r="AR1755">
        <v>59.46</v>
      </c>
      <c r="AS1755">
        <v>16.600000000000001</v>
      </c>
      <c r="AT1755">
        <v>-9.09</v>
      </c>
      <c r="AU1755">
        <v>-1.66</v>
      </c>
      <c r="AV1755">
        <v>18.260000000000002</v>
      </c>
    </row>
    <row r="1756" spans="1:48" x14ac:dyDescent="0.35">
      <c r="A1756" t="s">
        <v>146</v>
      </c>
      <c r="B1756" t="s">
        <v>24</v>
      </c>
      <c r="C1756" t="s">
        <v>139</v>
      </c>
      <c r="D1756" t="s">
        <v>131</v>
      </c>
      <c r="E1756">
        <v>33731779.600000001</v>
      </c>
      <c r="F1756">
        <v>-3.1</v>
      </c>
      <c r="G1756">
        <v>-1078602.33</v>
      </c>
      <c r="H1756">
        <v>34810381.93</v>
      </c>
      <c r="I1756">
        <v>43.88</v>
      </c>
      <c r="J1756">
        <v>0</v>
      </c>
      <c r="K1756">
        <v>2.04</v>
      </c>
      <c r="L1756">
        <v>41.83</v>
      </c>
      <c r="M1756">
        <v>4388148.41</v>
      </c>
      <c r="N1756">
        <v>-6.92</v>
      </c>
      <c r="O1756">
        <v>-326300.61</v>
      </c>
      <c r="P1756">
        <v>4714449.03</v>
      </c>
      <c r="Q1756">
        <v>40.96</v>
      </c>
      <c r="R1756">
        <v>0</v>
      </c>
      <c r="S1756">
        <v>1.98</v>
      </c>
      <c r="T1756">
        <v>38.979999999999997</v>
      </c>
      <c r="U1756">
        <v>3.84</v>
      </c>
      <c r="V1756">
        <v>4.1100000000000003</v>
      </c>
      <c r="W1756">
        <v>0.15</v>
      </c>
      <c r="X1756">
        <v>3.69</v>
      </c>
      <c r="Y1756">
        <v>8776296.8300000001</v>
      </c>
      <c r="Z1756">
        <v>-6.92</v>
      </c>
      <c r="AA1756">
        <v>-652601.23</v>
      </c>
      <c r="AB1756">
        <v>9428898.0600000005</v>
      </c>
      <c r="AC1756">
        <v>12.94</v>
      </c>
      <c r="AD1756">
        <v>-34.93</v>
      </c>
      <c r="AE1756">
        <v>-6.94</v>
      </c>
      <c r="AF1756">
        <v>19.88</v>
      </c>
      <c r="AG1756">
        <v>100</v>
      </c>
      <c r="AH1756">
        <v>0</v>
      </c>
      <c r="AI1756">
        <v>0</v>
      </c>
      <c r="AJ1756">
        <v>100</v>
      </c>
      <c r="AK1756">
        <v>100</v>
      </c>
      <c r="AL1756">
        <v>0.2</v>
      </c>
      <c r="AM1756">
        <v>0.19</v>
      </c>
      <c r="AN1756">
        <v>99.81</v>
      </c>
      <c r="AO1756">
        <v>39.1</v>
      </c>
      <c r="AP1756">
        <v>-35.119999999999997</v>
      </c>
      <c r="AQ1756">
        <v>-21.16</v>
      </c>
      <c r="AR1756">
        <v>60.26</v>
      </c>
      <c r="AS1756">
        <v>14.36</v>
      </c>
      <c r="AT1756">
        <v>-30.22</v>
      </c>
      <c r="AU1756">
        <v>-6.22</v>
      </c>
      <c r="AV1756">
        <v>20.58</v>
      </c>
    </row>
    <row r="1757" spans="1:48" x14ac:dyDescent="0.35">
      <c r="A1757" t="s">
        <v>146</v>
      </c>
      <c r="B1757" t="s">
        <v>24</v>
      </c>
      <c r="C1757" t="s">
        <v>139</v>
      </c>
      <c r="D1757" t="s">
        <v>132</v>
      </c>
      <c r="E1757">
        <v>8298320.1399999997</v>
      </c>
      <c r="F1757">
        <v>-17.13</v>
      </c>
      <c r="G1757">
        <v>-1715629.25</v>
      </c>
      <c r="H1757">
        <v>10013949.390000001</v>
      </c>
      <c r="I1757">
        <v>10.79</v>
      </c>
      <c r="J1757">
        <v>0</v>
      </c>
      <c r="K1757">
        <v>-1.24</v>
      </c>
      <c r="L1757">
        <v>12.03</v>
      </c>
      <c r="M1757">
        <v>1128407.18</v>
      </c>
      <c r="N1757">
        <v>-22.03</v>
      </c>
      <c r="O1757">
        <v>-318799.98</v>
      </c>
      <c r="P1757">
        <v>1447207.16</v>
      </c>
      <c r="Q1757">
        <v>10.53</v>
      </c>
      <c r="R1757">
        <v>0</v>
      </c>
      <c r="S1757">
        <v>-1.43</v>
      </c>
      <c r="T1757">
        <v>11.96</v>
      </c>
      <c r="U1757">
        <v>3.67</v>
      </c>
      <c r="V1757">
        <v>5.99</v>
      </c>
      <c r="W1757">
        <v>0.21</v>
      </c>
      <c r="X1757">
        <v>3.46</v>
      </c>
      <c r="Y1757">
        <v>2262887.7999999998</v>
      </c>
      <c r="Z1757">
        <v>-21.82</v>
      </c>
      <c r="AA1757">
        <v>-631526.51</v>
      </c>
      <c r="AB1757">
        <v>2894414.32</v>
      </c>
      <c r="AC1757">
        <v>15.21</v>
      </c>
      <c r="AD1757">
        <v>-16.34</v>
      </c>
      <c r="AE1757">
        <v>-2.97</v>
      </c>
      <c r="AF1757">
        <v>18.18</v>
      </c>
      <c r="AG1757">
        <v>100</v>
      </c>
      <c r="AH1757">
        <v>0</v>
      </c>
      <c r="AI1757">
        <v>0</v>
      </c>
      <c r="AJ1757">
        <v>100</v>
      </c>
      <c r="AK1757">
        <v>100</v>
      </c>
      <c r="AL1757">
        <v>0.19</v>
      </c>
      <c r="AM1757">
        <v>0.19</v>
      </c>
      <c r="AN1757">
        <v>99.81</v>
      </c>
      <c r="AO1757">
        <v>38.5</v>
      </c>
      <c r="AP1757">
        <v>-20.79</v>
      </c>
      <c r="AQ1757">
        <v>-10.11</v>
      </c>
      <c r="AR1757">
        <v>48.6</v>
      </c>
      <c r="AS1757">
        <v>15.65</v>
      </c>
      <c r="AT1757">
        <v>-14.31</v>
      </c>
      <c r="AU1757">
        <v>-2.61</v>
      </c>
      <c r="AV1757">
        <v>18.27</v>
      </c>
    </row>
    <row r="1758" spans="1:48" x14ac:dyDescent="0.35">
      <c r="A1758" t="s">
        <v>146</v>
      </c>
      <c r="B1758" t="s">
        <v>24</v>
      </c>
      <c r="C1758" t="s">
        <v>139</v>
      </c>
      <c r="D1758" t="s">
        <v>133</v>
      </c>
      <c r="E1758">
        <v>3346483.11</v>
      </c>
      <c r="F1758">
        <v>6.52</v>
      </c>
      <c r="G1758">
        <v>204773.39</v>
      </c>
      <c r="H1758">
        <v>3141709.72</v>
      </c>
      <c r="I1758">
        <v>4.3499999999999996</v>
      </c>
      <c r="J1758">
        <v>0</v>
      </c>
      <c r="K1758">
        <v>0.57999999999999996</v>
      </c>
      <c r="L1758">
        <v>3.78</v>
      </c>
      <c r="M1758">
        <v>755682.33</v>
      </c>
      <c r="N1758">
        <v>7.41</v>
      </c>
      <c r="O1758">
        <v>52139.4</v>
      </c>
      <c r="P1758">
        <v>703542.93</v>
      </c>
      <c r="Q1758">
        <v>7.05</v>
      </c>
      <c r="R1758">
        <v>0</v>
      </c>
      <c r="S1758">
        <v>1.24</v>
      </c>
      <c r="T1758">
        <v>5.82</v>
      </c>
      <c r="U1758">
        <v>2.21</v>
      </c>
      <c r="V1758">
        <v>-0.83</v>
      </c>
      <c r="W1758">
        <v>-0.02</v>
      </c>
      <c r="X1758">
        <v>2.23</v>
      </c>
      <c r="Y1758">
        <v>1511364.66</v>
      </c>
      <c r="Z1758">
        <v>7.41</v>
      </c>
      <c r="AA1758">
        <v>104278.79</v>
      </c>
      <c r="AB1758">
        <v>1407085.87</v>
      </c>
      <c r="AC1758">
        <v>6.58</v>
      </c>
      <c r="AD1758">
        <v>-35.36</v>
      </c>
      <c r="AE1758">
        <v>-3.6</v>
      </c>
      <c r="AF1758">
        <v>10.18</v>
      </c>
      <c r="AG1758">
        <v>89.03</v>
      </c>
      <c r="AH1758">
        <v>0</v>
      </c>
      <c r="AI1758">
        <v>-6.62</v>
      </c>
      <c r="AJ1758">
        <v>95.65</v>
      </c>
      <c r="AK1758">
        <v>74.2</v>
      </c>
      <c r="AL1758">
        <v>29.15</v>
      </c>
      <c r="AM1758">
        <v>16.75</v>
      </c>
      <c r="AN1758">
        <v>57.45</v>
      </c>
      <c r="AO1758">
        <v>10.28</v>
      </c>
      <c r="AP1758">
        <v>-14.73</v>
      </c>
      <c r="AQ1758">
        <v>-1.78</v>
      </c>
      <c r="AR1758">
        <v>12.06</v>
      </c>
      <c r="AS1758">
        <v>6.37</v>
      </c>
      <c r="AT1758">
        <v>-37.53</v>
      </c>
      <c r="AU1758">
        <v>-3.83</v>
      </c>
      <c r="AV1758">
        <v>10.199999999999999</v>
      </c>
    </row>
    <row r="1759" spans="1:48" x14ac:dyDescent="0.35">
      <c r="A1759" t="s">
        <v>146</v>
      </c>
      <c r="B1759" t="s">
        <v>24</v>
      </c>
      <c r="C1759" t="s">
        <v>139</v>
      </c>
      <c r="D1759" t="s">
        <v>182</v>
      </c>
      <c r="E1759">
        <v>33731779.600000001</v>
      </c>
      <c r="F1759">
        <v>-3.1</v>
      </c>
      <c r="G1759">
        <v>-1078602.33</v>
      </c>
      <c r="H1759">
        <v>34810381.93</v>
      </c>
      <c r="I1759">
        <v>43.88</v>
      </c>
      <c r="J1759">
        <v>0</v>
      </c>
      <c r="K1759">
        <v>2.04</v>
      </c>
      <c r="L1759">
        <v>41.83</v>
      </c>
      <c r="M1759">
        <v>4388148.41</v>
      </c>
      <c r="N1759">
        <v>-6.92</v>
      </c>
      <c r="O1759">
        <v>-326300.61</v>
      </c>
      <c r="P1759">
        <v>4714449.03</v>
      </c>
      <c r="Q1759">
        <v>40.96</v>
      </c>
      <c r="R1759">
        <v>0</v>
      </c>
      <c r="S1759">
        <v>1.98</v>
      </c>
      <c r="T1759">
        <v>38.979999999999997</v>
      </c>
      <c r="U1759">
        <v>3.84</v>
      </c>
      <c r="V1759">
        <v>4.1100000000000003</v>
      </c>
      <c r="W1759">
        <v>0.15</v>
      </c>
      <c r="X1759">
        <v>3.69</v>
      </c>
      <c r="Y1759">
        <v>8776296.8300000001</v>
      </c>
      <c r="Z1759">
        <v>-6.92</v>
      </c>
      <c r="AA1759">
        <v>-652601.23</v>
      </c>
      <c r="AB1759">
        <v>9428898.0600000005</v>
      </c>
      <c r="AC1759">
        <v>12.94</v>
      </c>
      <c r="AD1759">
        <v>-34.93</v>
      </c>
      <c r="AE1759">
        <v>-6.94</v>
      </c>
      <c r="AF1759">
        <v>19.88</v>
      </c>
      <c r="AG1759">
        <v>100</v>
      </c>
      <c r="AH1759">
        <v>0</v>
      </c>
      <c r="AI1759">
        <v>0</v>
      </c>
      <c r="AJ1759">
        <v>100</v>
      </c>
      <c r="AK1759">
        <v>100</v>
      </c>
      <c r="AL1759">
        <v>0.2</v>
      </c>
      <c r="AM1759">
        <v>0.19</v>
      </c>
      <c r="AN1759">
        <v>99.81</v>
      </c>
      <c r="AO1759">
        <v>39.1</v>
      </c>
      <c r="AP1759">
        <v>-35.119999999999997</v>
      </c>
      <c r="AQ1759">
        <v>-21.16</v>
      </c>
      <c r="AR1759">
        <v>60.26</v>
      </c>
      <c r="AS1759">
        <v>14.36</v>
      </c>
      <c r="AT1759">
        <v>-30.22</v>
      </c>
      <c r="AU1759">
        <v>-6.22</v>
      </c>
      <c r="AV1759">
        <v>20.58</v>
      </c>
    </row>
    <row r="1760" spans="1:48" x14ac:dyDescent="0.35">
      <c r="A1760" t="s">
        <v>146</v>
      </c>
      <c r="B1760" t="s">
        <v>24</v>
      </c>
      <c r="C1760" t="s">
        <v>139</v>
      </c>
      <c r="D1760" t="s">
        <v>183</v>
      </c>
      <c r="E1760">
        <v>28971985.789999999</v>
      </c>
      <c r="F1760">
        <v>-10.35</v>
      </c>
      <c r="G1760">
        <v>-3343815.67</v>
      </c>
      <c r="H1760">
        <v>32315801.449999999</v>
      </c>
      <c r="I1760">
        <v>37.68</v>
      </c>
      <c r="J1760">
        <v>0</v>
      </c>
      <c r="K1760">
        <v>-1.1499999999999999</v>
      </c>
      <c r="L1760">
        <v>38.840000000000003</v>
      </c>
      <c r="M1760">
        <v>4055397.38</v>
      </c>
      <c r="N1760">
        <v>-14.8</v>
      </c>
      <c r="O1760">
        <v>-704306.43</v>
      </c>
      <c r="P1760">
        <v>4759703.8</v>
      </c>
      <c r="Q1760">
        <v>37.85</v>
      </c>
      <c r="R1760">
        <v>0</v>
      </c>
      <c r="S1760">
        <v>-1.5</v>
      </c>
      <c r="T1760">
        <v>39.35</v>
      </c>
      <c r="U1760">
        <v>3.57</v>
      </c>
      <c r="V1760">
        <v>5.22</v>
      </c>
      <c r="W1760">
        <v>0.18</v>
      </c>
      <c r="X1760">
        <v>3.39</v>
      </c>
      <c r="Y1760">
        <v>8110794.75</v>
      </c>
      <c r="Z1760">
        <v>-14.8</v>
      </c>
      <c r="AA1760">
        <v>-1408612.85</v>
      </c>
      <c r="AB1760">
        <v>9519407.5999999996</v>
      </c>
      <c r="AC1760">
        <v>16.97</v>
      </c>
      <c r="AD1760">
        <v>-15.42</v>
      </c>
      <c r="AE1760">
        <v>-3.09</v>
      </c>
      <c r="AF1760">
        <v>20.059999999999999</v>
      </c>
      <c r="AG1760">
        <v>100</v>
      </c>
      <c r="AH1760">
        <v>0</v>
      </c>
      <c r="AI1760">
        <v>0</v>
      </c>
      <c r="AJ1760">
        <v>100</v>
      </c>
      <c r="AK1760">
        <v>97.79</v>
      </c>
      <c r="AL1760">
        <v>-0.08</v>
      </c>
      <c r="AM1760">
        <v>-0.08</v>
      </c>
      <c r="AN1760">
        <v>97.88</v>
      </c>
      <c r="AO1760">
        <v>44.81</v>
      </c>
      <c r="AP1760">
        <v>-22.48</v>
      </c>
      <c r="AQ1760">
        <v>-12.99</v>
      </c>
      <c r="AR1760">
        <v>57.8</v>
      </c>
      <c r="AS1760">
        <v>17.170000000000002</v>
      </c>
      <c r="AT1760">
        <v>-14.32</v>
      </c>
      <c r="AU1760">
        <v>-2.87</v>
      </c>
      <c r="AV1760">
        <v>20.04</v>
      </c>
    </row>
    <row r="1761" spans="1:48" x14ac:dyDescent="0.35">
      <c r="A1761" t="s">
        <v>146</v>
      </c>
      <c r="B1761" t="s">
        <v>24</v>
      </c>
      <c r="C1761" t="s">
        <v>139</v>
      </c>
      <c r="D1761" t="s">
        <v>184</v>
      </c>
      <c r="E1761">
        <v>10042705.5</v>
      </c>
      <c r="F1761">
        <v>-15.61</v>
      </c>
      <c r="G1761">
        <v>-1858062.62</v>
      </c>
      <c r="H1761">
        <v>11900768.119999999</v>
      </c>
      <c r="I1761">
        <v>13.06</v>
      </c>
      <c r="J1761">
        <v>0</v>
      </c>
      <c r="K1761">
        <v>-1.24</v>
      </c>
      <c r="L1761">
        <v>14.3</v>
      </c>
      <c r="M1761">
        <v>1392229.44</v>
      </c>
      <c r="N1761">
        <v>-19.989999999999998</v>
      </c>
      <c r="O1761">
        <v>-347774.32</v>
      </c>
      <c r="P1761">
        <v>1740003.76</v>
      </c>
      <c r="Q1761">
        <v>12.99</v>
      </c>
      <c r="R1761">
        <v>0</v>
      </c>
      <c r="S1761">
        <v>-1.39</v>
      </c>
      <c r="T1761">
        <v>14.39</v>
      </c>
      <c r="U1761">
        <v>3.6</v>
      </c>
      <c r="V1761">
        <v>5.24</v>
      </c>
      <c r="W1761">
        <v>0.18</v>
      </c>
      <c r="X1761">
        <v>3.42</v>
      </c>
      <c r="Y1761">
        <v>2790532.32</v>
      </c>
      <c r="Z1761">
        <v>-19.809999999999999</v>
      </c>
      <c r="AA1761">
        <v>-689475.2</v>
      </c>
      <c r="AB1761">
        <v>3480007.53</v>
      </c>
      <c r="AC1761">
        <v>18.27</v>
      </c>
      <c r="AD1761">
        <v>-0.08</v>
      </c>
      <c r="AE1761">
        <v>-0.01</v>
      </c>
      <c r="AF1761">
        <v>18.29</v>
      </c>
      <c r="AG1761">
        <v>100</v>
      </c>
      <c r="AH1761">
        <v>0</v>
      </c>
      <c r="AI1761">
        <v>0</v>
      </c>
      <c r="AJ1761">
        <v>100</v>
      </c>
      <c r="AK1761">
        <v>100</v>
      </c>
      <c r="AL1761">
        <v>0.19</v>
      </c>
      <c r="AM1761">
        <v>0.19</v>
      </c>
      <c r="AN1761">
        <v>99.81</v>
      </c>
      <c r="AO1761">
        <v>39.97</v>
      </c>
      <c r="AP1761">
        <v>-18.739999999999998</v>
      </c>
      <c r="AQ1761">
        <v>-9.2200000000000006</v>
      </c>
      <c r="AR1761">
        <v>49.19</v>
      </c>
      <c r="AS1761">
        <v>18.32</v>
      </c>
      <c r="AT1761">
        <v>0.1</v>
      </c>
      <c r="AU1761">
        <v>0.02</v>
      </c>
      <c r="AV1761">
        <v>18.3</v>
      </c>
    </row>
    <row r="1762" spans="1:48" x14ac:dyDescent="0.35">
      <c r="A1762" t="s">
        <v>146</v>
      </c>
      <c r="B1762" t="s">
        <v>24</v>
      </c>
      <c r="C1762" t="s">
        <v>140</v>
      </c>
      <c r="D1762" t="s">
        <v>129</v>
      </c>
      <c r="E1762">
        <v>20583238.850000001</v>
      </c>
      <c r="F1762">
        <v>3.86</v>
      </c>
      <c r="G1762">
        <v>765382.04</v>
      </c>
      <c r="H1762">
        <v>19817856.809999999</v>
      </c>
      <c r="I1762">
        <v>0</v>
      </c>
      <c r="J1762">
        <v>0</v>
      </c>
      <c r="K1762">
        <v>0</v>
      </c>
      <c r="L1762">
        <v>0</v>
      </c>
      <c r="M1762">
        <v>2761639.93</v>
      </c>
      <c r="N1762">
        <v>0.49</v>
      </c>
      <c r="O1762">
        <v>13536.43</v>
      </c>
      <c r="P1762">
        <v>2748103.5</v>
      </c>
      <c r="Q1762">
        <v>0</v>
      </c>
      <c r="R1762">
        <v>0</v>
      </c>
      <c r="S1762">
        <v>0</v>
      </c>
      <c r="T1762">
        <v>0</v>
      </c>
      <c r="U1762">
        <v>2.62</v>
      </c>
      <c r="V1762">
        <v>3.35</v>
      </c>
      <c r="W1762">
        <v>0.09</v>
      </c>
      <c r="X1762">
        <v>2.54</v>
      </c>
      <c r="Y1762">
        <v>7843339.7800000003</v>
      </c>
      <c r="Z1762">
        <v>0.49</v>
      </c>
      <c r="AA1762">
        <v>38444.85</v>
      </c>
      <c r="AB1762">
        <v>7804894.9199999999</v>
      </c>
      <c r="AC1762">
        <v>16.420000000000002</v>
      </c>
      <c r="AD1762">
        <v>18.12</v>
      </c>
      <c r="AE1762">
        <v>2.52</v>
      </c>
      <c r="AF1762">
        <v>13.9</v>
      </c>
      <c r="AG1762">
        <v>100</v>
      </c>
      <c r="AH1762">
        <v>0</v>
      </c>
      <c r="AI1762">
        <v>0</v>
      </c>
      <c r="AJ1762">
        <v>100</v>
      </c>
      <c r="AK1762">
        <v>100</v>
      </c>
      <c r="AL1762">
        <v>0</v>
      </c>
      <c r="AM1762">
        <v>0</v>
      </c>
      <c r="AN1762">
        <v>100</v>
      </c>
      <c r="AO1762">
        <v>61.32</v>
      </c>
      <c r="AP1762">
        <v>7.02</v>
      </c>
      <c r="AQ1762">
        <v>4.0199999999999996</v>
      </c>
      <c r="AR1762">
        <v>57.29</v>
      </c>
      <c r="AS1762">
        <v>17.41</v>
      </c>
      <c r="AT1762">
        <v>25.32</v>
      </c>
      <c r="AU1762">
        <v>3.52</v>
      </c>
      <c r="AV1762">
        <v>13.9</v>
      </c>
    </row>
    <row r="1763" spans="1:48" x14ac:dyDescent="0.35">
      <c r="A1763" t="s">
        <v>146</v>
      </c>
      <c r="B1763" t="s">
        <v>24</v>
      </c>
      <c r="C1763" t="s">
        <v>140</v>
      </c>
      <c r="D1763" t="s">
        <v>130</v>
      </c>
      <c r="E1763">
        <v>8460797.3900000006</v>
      </c>
      <c r="F1763">
        <v>9.17</v>
      </c>
      <c r="G1763">
        <v>710901.91</v>
      </c>
      <c r="H1763">
        <v>7749895.4800000004</v>
      </c>
      <c r="I1763">
        <v>41.11</v>
      </c>
      <c r="J1763">
        <v>0</v>
      </c>
      <c r="K1763">
        <v>2</v>
      </c>
      <c r="L1763">
        <v>39.11</v>
      </c>
      <c r="M1763">
        <v>1179637.8500000001</v>
      </c>
      <c r="N1763">
        <v>8.07</v>
      </c>
      <c r="O1763">
        <v>88061.54</v>
      </c>
      <c r="P1763">
        <v>1091576.31</v>
      </c>
      <c r="Q1763">
        <v>42.72</v>
      </c>
      <c r="R1763">
        <v>0</v>
      </c>
      <c r="S1763">
        <v>2.99</v>
      </c>
      <c r="T1763">
        <v>39.72</v>
      </c>
      <c r="U1763">
        <v>2.5299999999999998</v>
      </c>
      <c r="V1763">
        <v>1.02</v>
      </c>
      <c r="W1763">
        <v>0.03</v>
      </c>
      <c r="X1763">
        <v>2.5</v>
      </c>
      <c r="Y1763">
        <v>3350292.1</v>
      </c>
      <c r="Z1763">
        <v>8.07</v>
      </c>
      <c r="AA1763">
        <v>250103.77</v>
      </c>
      <c r="AB1763">
        <v>3100188.33</v>
      </c>
      <c r="AC1763">
        <v>17.12</v>
      </c>
      <c r="AD1763">
        <v>17.14</v>
      </c>
      <c r="AE1763">
        <v>2.5099999999999998</v>
      </c>
      <c r="AF1763">
        <v>14.62</v>
      </c>
      <c r="AG1763">
        <v>100</v>
      </c>
      <c r="AH1763">
        <v>0</v>
      </c>
      <c r="AI1763">
        <v>0</v>
      </c>
      <c r="AJ1763">
        <v>100</v>
      </c>
      <c r="AK1763">
        <v>100</v>
      </c>
      <c r="AL1763">
        <v>2.97</v>
      </c>
      <c r="AM1763">
        <v>2.88</v>
      </c>
      <c r="AN1763">
        <v>97.12</v>
      </c>
      <c r="AO1763">
        <v>42.98</v>
      </c>
      <c r="AP1763">
        <v>16.14</v>
      </c>
      <c r="AQ1763">
        <v>5.97</v>
      </c>
      <c r="AR1763">
        <v>37</v>
      </c>
      <c r="AS1763">
        <v>18.09</v>
      </c>
      <c r="AT1763">
        <v>23.41</v>
      </c>
      <c r="AU1763">
        <v>3.43</v>
      </c>
      <c r="AV1763">
        <v>14.66</v>
      </c>
    </row>
    <row r="1764" spans="1:48" x14ac:dyDescent="0.35">
      <c r="A1764" t="s">
        <v>146</v>
      </c>
      <c r="B1764" t="s">
        <v>24</v>
      </c>
      <c r="C1764" t="s">
        <v>140</v>
      </c>
      <c r="D1764" t="s">
        <v>131</v>
      </c>
      <c r="E1764">
        <v>8369684.3600000003</v>
      </c>
      <c r="F1764">
        <v>-0.78</v>
      </c>
      <c r="G1764">
        <v>-66092.38</v>
      </c>
      <c r="H1764">
        <v>8435776.7400000002</v>
      </c>
      <c r="I1764">
        <v>40.659999999999997</v>
      </c>
      <c r="J1764">
        <v>0</v>
      </c>
      <c r="K1764">
        <v>-1.9</v>
      </c>
      <c r="L1764">
        <v>42.57</v>
      </c>
      <c r="M1764">
        <v>1039007.53</v>
      </c>
      <c r="N1764">
        <v>-7.64</v>
      </c>
      <c r="O1764">
        <v>-85957.15</v>
      </c>
      <c r="P1764">
        <v>1124964.68</v>
      </c>
      <c r="Q1764">
        <v>37.619999999999997</v>
      </c>
      <c r="R1764">
        <v>0</v>
      </c>
      <c r="S1764">
        <v>-3.31</v>
      </c>
      <c r="T1764">
        <v>40.94</v>
      </c>
      <c r="U1764">
        <v>2.84</v>
      </c>
      <c r="V1764">
        <v>7.42</v>
      </c>
      <c r="W1764">
        <v>0.2</v>
      </c>
      <c r="X1764">
        <v>2.64</v>
      </c>
      <c r="Y1764">
        <v>2950887.62</v>
      </c>
      <c r="Z1764">
        <v>-7.64</v>
      </c>
      <c r="AA1764">
        <v>-244127.1</v>
      </c>
      <c r="AB1764">
        <v>3195014.72</v>
      </c>
      <c r="AC1764">
        <v>15.79</v>
      </c>
      <c r="AD1764">
        <v>43.4</v>
      </c>
      <c r="AE1764">
        <v>4.78</v>
      </c>
      <c r="AF1764">
        <v>11.01</v>
      </c>
      <c r="AG1764">
        <v>100</v>
      </c>
      <c r="AH1764">
        <v>0</v>
      </c>
      <c r="AI1764">
        <v>0</v>
      </c>
      <c r="AJ1764">
        <v>100</v>
      </c>
      <c r="AK1764">
        <v>97.12</v>
      </c>
      <c r="AL1764">
        <v>-2.6</v>
      </c>
      <c r="AM1764">
        <v>-2.59</v>
      </c>
      <c r="AN1764">
        <v>99.71</v>
      </c>
      <c r="AO1764">
        <v>37.119999999999997</v>
      </c>
      <c r="AP1764">
        <v>43.98</v>
      </c>
      <c r="AQ1764">
        <v>11.34</v>
      </c>
      <c r="AR1764">
        <v>25.78</v>
      </c>
      <c r="AS1764">
        <v>17.14</v>
      </c>
      <c r="AT1764">
        <v>50.97</v>
      </c>
      <c r="AU1764">
        <v>5.79</v>
      </c>
      <c r="AV1764">
        <v>11.36</v>
      </c>
    </row>
    <row r="1765" spans="1:48" x14ac:dyDescent="0.35">
      <c r="A1765" t="s">
        <v>146</v>
      </c>
      <c r="B1765" t="s">
        <v>24</v>
      </c>
      <c r="C1765" t="s">
        <v>140</v>
      </c>
      <c r="D1765" t="s">
        <v>132</v>
      </c>
      <c r="E1765">
        <v>3141341.48</v>
      </c>
      <c r="F1765">
        <v>3.44</v>
      </c>
      <c r="G1765">
        <v>104340.51</v>
      </c>
      <c r="H1765">
        <v>3037000.97</v>
      </c>
      <c r="I1765">
        <v>15.26</v>
      </c>
      <c r="J1765">
        <v>0</v>
      </c>
      <c r="K1765">
        <v>-0.06</v>
      </c>
      <c r="L1765">
        <v>15.32</v>
      </c>
      <c r="M1765">
        <v>453280.38</v>
      </c>
      <c r="N1765">
        <v>2.19</v>
      </c>
      <c r="O1765">
        <v>9714.2199999999993</v>
      </c>
      <c r="P1765">
        <v>443566.16</v>
      </c>
      <c r="Q1765">
        <v>16.41</v>
      </c>
      <c r="R1765">
        <v>0</v>
      </c>
      <c r="S1765">
        <v>0.27</v>
      </c>
      <c r="T1765">
        <v>16.14</v>
      </c>
      <c r="U1765">
        <v>2.44</v>
      </c>
      <c r="V1765">
        <v>1.22</v>
      </c>
      <c r="W1765">
        <v>0.03</v>
      </c>
      <c r="X1765">
        <v>2.41</v>
      </c>
      <c r="Y1765">
        <v>1287362.6399999999</v>
      </c>
      <c r="Z1765">
        <v>2.19</v>
      </c>
      <c r="AA1765">
        <v>27589.38</v>
      </c>
      <c r="AB1765">
        <v>1259773.26</v>
      </c>
      <c r="AC1765">
        <v>15.41</v>
      </c>
      <c r="AD1765">
        <v>-11.97</v>
      </c>
      <c r="AE1765">
        <v>-2.09</v>
      </c>
      <c r="AF1765">
        <v>17.5</v>
      </c>
      <c r="AG1765">
        <v>99.85</v>
      </c>
      <c r="AH1765">
        <v>0</v>
      </c>
      <c r="AI1765">
        <v>0.01</v>
      </c>
      <c r="AJ1765">
        <v>99.84</v>
      </c>
      <c r="AK1765">
        <v>97.5</v>
      </c>
      <c r="AL1765">
        <v>1.24</v>
      </c>
      <c r="AM1765">
        <v>1.19</v>
      </c>
      <c r="AN1765">
        <v>96.31</v>
      </c>
      <c r="AO1765">
        <v>24.77</v>
      </c>
      <c r="AP1765">
        <v>-5.83</v>
      </c>
      <c r="AQ1765">
        <v>-1.53</v>
      </c>
      <c r="AR1765">
        <v>26.3</v>
      </c>
      <c r="AS1765">
        <v>15.77</v>
      </c>
      <c r="AT1765">
        <v>-8.14</v>
      </c>
      <c r="AU1765">
        <v>-1.4</v>
      </c>
      <c r="AV1765">
        <v>17.170000000000002</v>
      </c>
    </row>
    <row r="1766" spans="1:48" x14ac:dyDescent="0.35">
      <c r="A1766" t="s">
        <v>146</v>
      </c>
      <c r="B1766" t="s">
        <v>24</v>
      </c>
      <c r="C1766" t="s">
        <v>140</v>
      </c>
      <c r="D1766" t="s">
        <v>133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</row>
    <row r="1767" spans="1:48" x14ac:dyDescent="0.35">
      <c r="A1767" t="s">
        <v>146</v>
      </c>
      <c r="B1767" t="s">
        <v>24</v>
      </c>
      <c r="C1767" t="s">
        <v>140</v>
      </c>
      <c r="D1767" t="s">
        <v>182</v>
      </c>
      <c r="E1767">
        <v>8369684.3600000003</v>
      </c>
      <c r="F1767">
        <v>-0.78</v>
      </c>
      <c r="G1767">
        <v>-66092.38</v>
      </c>
      <c r="H1767">
        <v>8435776.7400000002</v>
      </c>
      <c r="I1767">
        <v>40.659999999999997</v>
      </c>
      <c r="J1767">
        <v>0</v>
      </c>
      <c r="K1767">
        <v>-1.9</v>
      </c>
      <c r="L1767">
        <v>42.57</v>
      </c>
      <c r="M1767">
        <v>1039007.53</v>
      </c>
      <c r="N1767">
        <v>-7.64</v>
      </c>
      <c r="O1767">
        <v>-85957.15</v>
      </c>
      <c r="P1767">
        <v>1124964.68</v>
      </c>
      <c r="Q1767">
        <v>37.619999999999997</v>
      </c>
      <c r="R1767">
        <v>0</v>
      </c>
      <c r="S1767">
        <v>-3.31</v>
      </c>
      <c r="T1767">
        <v>40.94</v>
      </c>
      <c r="U1767">
        <v>2.84</v>
      </c>
      <c r="V1767">
        <v>7.42</v>
      </c>
      <c r="W1767">
        <v>0.2</v>
      </c>
      <c r="X1767">
        <v>2.64</v>
      </c>
      <c r="Y1767">
        <v>2950887.62</v>
      </c>
      <c r="Z1767">
        <v>-7.64</v>
      </c>
      <c r="AA1767">
        <v>-244127.1</v>
      </c>
      <c r="AB1767">
        <v>3195014.72</v>
      </c>
      <c r="AC1767">
        <v>15.79</v>
      </c>
      <c r="AD1767">
        <v>43.4</v>
      </c>
      <c r="AE1767">
        <v>4.78</v>
      </c>
      <c r="AF1767">
        <v>11.01</v>
      </c>
      <c r="AG1767">
        <v>100</v>
      </c>
      <c r="AH1767">
        <v>0</v>
      </c>
      <c r="AI1767">
        <v>0</v>
      </c>
      <c r="AJ1767">
        <v>100</v>
      </c>
      <c r="AK1767">
        <v>97.12</v>
      </c>
      <c r="AL1767">
        <v>-2.6</v>
      </c>
      <c r="AM1767">
        <v>-2.59</v>
      </c>
      <c r="AN1767">
        <v>99.71</v>
      </c>
      <c r="AO1767">
        <v>37.119999999999997</v>
      </c>
      <c r="AP1767">
        <v>43.98</v>
      </c>
      <c r="AQ1767">
        <v>11.34</v>
      </c>
      <c r="AR1767">
        <v>25.78</v>
      </c>
      <c r="AS1767">
        <v>17.14</v>
      </c>
      <c r="AT1767">
        <v>50.97</v>
      </c>
      <c r="AU1767">
        <v>5.79</v>
      </c>
      <c r="AV1767">
        <v>11.36</v>
      </c>
    </row>
    <row r="1768" spans="1:48" x14ac:dyDescent="0.35">
      <c r="A1768" t="s">
        <v>146</v>
      </c>
      <c r="B1768" t="s">
        <v>24</v>
      </c>
      <c r="C1768" t="s">
        <v>140</v>
      </c>
      <c r="D1768" t="s">
        <v>183</v>
      </c>
      <c r="E1768">
        <v>8555616.6699999999</v>
      </c>
      <c r="F1768">
        <v>8.65</v>
      </c>
      <c r="G1768">
        <v>681259.75</v>
      </c>
      <c r="H1768">
        <v>7874356.9199999999</v>
      </c>
      <c r="I1768">
        <v>41.57</v>
      </c>
      <c r="J1768">
        <v>0</v>
      </c>
      <c r="K1768">
        <v>1.83</v>
      </c>
      <c r="L1768">
        <v>39.729999999999997</v>
      </c>
      <c r="M1768">
        <v>1190620.3600000001</v>
      </c>
      <c r="N1768">
        <v>7.76</v>
      </c>
      <c r="O1768">
        <v>85786.1</v>
      </c>
      <c r="P1768">
        <v>1104834.26</v>
      </c>
      <c r="Q1768">
        <v>43.11</v>
      </c>
      <c r="R1768">
        <v>0</v>
      </c>
      <c r="S1768">
        <v>2.91</v>
      </c>
      <c r="T1768">
        <v>40.200000000000003</v>
      </c>
      <c r="U1768">
        <v>2.5299999999999998</v>
      </c>
      <c r="V1768">
        <v>0.82</v>
      </c>
      <c r="W1768">
        <v>0.02</v>
      </c>
      <c r="X1768">
        <v>2.5099999999999998</v>
      </c>
      <c r="Y1768">
        <v>3381483.55</v>
      </c>
      <c r="Z1768">
        <v>7.76</v>
      </c>
      <c r="AA1768">
        <v>243641.3</v>
      </c>
      <c r="AB1768">
        <v>3137842.25</v>
      </c>
      <c r="AC1768">
        <v>16.7</v>
      </c>
      <c r="AD1768">
        <v>6.23</v>
      </c>
      <c r="AE1768">
        <v>0.98</v>
      </c>
      <c r="AF1768">
        <v>15.72</v>
      </c>
      <c r="AG1768">
        <v>100</v>
      </c>
      <c r="AH1768">
        <v>0</v>
      </c>
      <c r="AI1768">
        <v>0</v>
      </c>
      <c r="AJ1768">
        <v>100</v>
      </c>
      <c r="AK1768">
        <v>100</v>
      </c>
      <c r="AL1768">
        <v>2.97</v>
      </c>
      <c r="AM1768">
        <v>2.88</v>
      </c>
      <c r="AN1768">
        <v>97.12</v>
      </c>
      <c r="AO1768">
        <v>40.72</v>
      </c>
      <c r="AP1768">
        <v>12.78</v>
      </c>
      <c r="AQ1768">
        <v>4.62</v>
      </c>
      <c r="AR1768">
        <v>36.11</v>
      </c>
      <c r="AS1768">
        <v>17.649999999999999</v>
      </c>
      <c r="AT1768">
        <v>12.8</v>
      </c>
      <c r="AU1768">
        <v>2</v>
      </c>
      <c r="AV1768">
        <v>15.65</v>
      </c>
    </row>
    <row r="1769" spans="1:48" x14ac:dyDescent="0.35">
      <c r="A1769" t="s">
        <v>146</v>
      </c>
      <c r="B1769" t="s">
        <v>24</v>
      </c>
      <c r="C1769" t="s">
        <v>140</v>
      </c>
      <c r="D1769" t="s">
        <v>184</v>
      </c>
      <c r="E1769">
        <v>3657937.83</v>
      </c>
      <c r="F1769">
        <v>4.28</v>
      </c>
      <c r="G1769">
        <v>150214.67000000001</v>
      </c>
      <c r="H1769">
        <v>3507723.16</v>
      </c>
      <c r="I1769">
        <v>17.77</v>
      </c>
      <c r="J1769">
        <v>0</v>
      </c>
      <c r="K1769">
        <v>7.0000000000000007E-2</v>
      </c>
      <c r="L1769">
        <v>17.7</v>
      </c>
      <c r="M1769">
        <v>532012.05000000005</v>
      </c>
      <c r="N1769">
        <v>2.64</v>
      </c>
      <c r="O1769">
        <v>13707.48</v>
      </c>
      <c r="P1769">
        <v>518304.56</v>
      </c>
      <c r="Q1769">
        <v>19.260000000000002</v>
      </c>
      <c r="R1769">
        <v>0</v>
      </c>
      <c r="S1769">
        <v>0.4</v>
      </c>
      <c r="T1769">
        <v>18.86</v>
      </c>
      <c r="U1769">
        <v>2.42</v>
      </c>
      <c r="V1769">
        <v>1.6</v>
      </c>
      <c r="W1769">
        <v>0.04</v>
      </c>
      <c r="X1769">
        <v>2.38</v>
      </c>
      <c r="Y1769">
        <v>1510968.61</v>
      </c>
      <c r="Z1769">
        <v>2.64</v>
      </c>
      <c r="AA1769">
        <v>38930.65</v>
      </c>
      <c r="AB1769">
        <v>1472037.96</v>
      </c>
      <c r="AC1769">
        <v>17.010000000000002</v>
      </c>
      <c r="AD1769">
        <v>4.45</v>
      </c>
      <c r="AE1769">
        <v>0.73</v>
      </c>
      <c r="AF1769">
        <v>16.29</v>
      </c>
      <c r="AG1769">
        <v>100</v>
      </c>
      <c r="AH1769">
        <v>0</v>
      </c>
      <c r="AI1769">
        <v>0.16</v>
      </c>
      <c r="AJ1769">
        <v>99.84</v>
      </c>
      <c r="AK1769">
        <v>97.5</v>
      </c>
      <c r="AL1769">
        <v>1.24</v>
      </c>
      <c r="AM1769">
        <v>1.19</v>
      </c>
      <c r="AN1769">
        <v>96.31</v>
      </c>
      <c r="AO1769">
        <v>25.69</v>
      </c>
      <c r="AP1769">
        <v>-3.6</v>
      </c>
      <c r="AQ1769">
        <v>-0.96</v>
      </c>
      <c r="AR1769">
        <v>26.65</v>
      </c>
      <c r="AS1769">
        <v>17.47</v>
      </c>
      <c r="AT1769">
        <v>8.76</v>
      </c>
      <c r="AU1769">
        <v>1.41</v>
      </c>
      <c r="AV1769">
        <v>16.059999999999999</v>
      </c>
    </row>
    <row r="1770" spans="1:48" x14ac:dyDescent="0.35">
      <c r="A1770" t="s">
        <v>146</v>
      </c>
      <c r="B1770" t="s">
        <v>24</v>
      </c>
      <c r="C1770" t="s">
        <v>141</v>
      </c>
      <c r="D1770" t="s">
        <v>129</v>
      </c>
      <c r="E1770">
        <v>26228750.530000001</v>
      </c>
      <c r="F1770">
        <v>-4.87</v>
      </c>
      <c r="G1770">
        <v>-1342176.53</v>
      </c>
      <c r="H1770">
        <v>27570927.059999999</v>
      </c>
      <c r="I1770">
        <v>0</v>
      </c>
      <c r="J1770">
        <v>0</v>
      </c>
      <c r="K1770">
        <v>0</v>
      </c>
      <c r="L1770">
        <v>0</v>
      </c>
      <c r="M1770">
        <v>4762907.5999999996</v>
      </c>
      <c r="N1770">
        <v>-8.6300000000000008</v>
      </c>
      <c r="O1770">
        <v>-449678.6</v>
      </c>
      <c r="P1770">
        <v>5212586.21</v>
      </c>
      <c r="Q1770">
        <v>0</v>
      </c>
      <c r="R1770">
        <v>0</v>
      </c>
      <c r="S1770">
        <v>0</v>
      </c>
      <c r="T1770">
        <v>0</v>
      </c>
      <c r="U1770">
        <v>1.29</v>
      </c>
      <c r="V1770">
        <v>4.1100000000000003</v>
      </c>
      <c r="W1770">
        <v>0.05</v>
      </c>
      <c r="X1770">
        <v>1.24</v>
      </c>
      <c r="Y1770">
        <v>20293596.219999999</v>
      </c>
      <c r="Z1770">
        <v>-8.6300000000000008</v>
      </c>
      <c r="AA1770">
        <v>-1915971.82</v>
      </c>
      <c r="AB1770">
        <v>22209568.039999999</v>
      </c>
      <c r="AC1770">
        <v>14.45</v>
      </c>
      <c r="AD1770">
        <v>7.34</v>
      </c>
      <c r="AE1770">
        <v>0.99</v>
      </c>
      <c r="AF1770">
        <v>13.46</v>
      </c>
      <c r="AG1770">
        <v>100</v>
      </c>
      <c r="AH1770">
        <v>0</v>
      </c>
      <c r="AI1770">
        <v>0</v>
      </c>
      <c r="AJ1770">
        <v>100</v>
      </c>
      <c r="AK1770">
        <v>100</v>
      </c>
      <c r="AL1770">
        <v>0.49</v>
      </c>
      <c r="AM1770">
        <v>0.49</v>
      </c>
      <c r="AN1770">
        <v>99.51</v>
      </c>
      <c r="AO1770">
        <v>68.47</v>
      </c>
      <c r="AP1770">
        <v>-1.4</v>
      </c>
      <c r="AQ1770">
        <v>-0.97</v>
      </c>
      <c r="AR1770">
        <v>69.44</v>
      </c>
      <c r="AS1770">
        <v>15.75</v>
      </c>
      <c r="AT1770">
        <v>10.130000000000001</v>
      </c>
      <c r="AU1770">
        <v>1.45</v>
      </c>
      <c r="AV1770">
        <v>14.3</v>
      </c>
    </row>
    <row r="1771" spans="1:48" x14ac:dyDescent="0.35">
      <c r="A1771" t="s">
        <v>146</v>
      </c>
      <c r="B1771" t="s">
        <v>24</v>
      </c>
      <c r="C1771" t="s">
        <v>141</v>
      </c>
      <c r="D1771" t="s">
        <v>130</v>
      </c>
      <c r="E1771">
        <v>9450975.75</v>
      </c>
      <c r="F1771">
        <v>-10.32</v>
      </c>
      <c r="G1771">
        <v>-1087570</v>
      </c>
      <c r="H1771">
        <v>10538545.75</v>
      </c>
      <c r="I1771">
        <v>36.03</v>
      </c>
      <c r="J1771">
        <v>0</v>
      </c>
      <c r="K1771">
        <v>-2.19</v>
      </c>
      <c r="L1771">
        <v>38.22</v>
      </c>
      <c r="M1771">
        <v>1718507.41</v>
      </c>
      <c r="N1771">
        <v>-14.56</v>
      </c>
      <c r="O1771">
        <v>-292744.84999999998</v>
      </c>
      <c r="P1771">
        <v>2011252.26</v>
      </c>
      <c r="Q1771">
        <v>36.08</v>
      </c>
      <c r="R1771">
        <v>0</v>
      </c>
      <c r="S1771">
        <v>-2.5</v>
      </c>
      <c r="T1771">
        <v>38.58</v>
      </c>
      <c r="U1771">
        <v>1.29</v>
      </c>
      <c r="V1771">
        <v>4.96</v>
      </c>
      <c r="W1771">
        <v>0.06</v>
      </c>
      <c r="X1771">
        <v>1.23</v>
      </c>
      <c r="Y1771">
        <v>7322144.9199999999</v>
      </c>
      <c r="Z1771">
        <v>-14.56</v>
      </c>
      <c r="AA1771">
        <v>-1247315.07</v>
      </c>
      <c r="AB1771">
        <v>8569460</v>
      </c>
      <c r="AC1771">
        <v>9.5299999999999994</v>
      </c>
      <c r="AD1771">
        <v>9.6300000000000008</v>
      </c>
      <c r="AE1771">
        <v>0.84</v>
      </c>
      <c r="AF1771">
        <v>8.69</v>
      </c>
      <c r="AG1771">
        <v>100</v>
      </c>
      <c r="AH1771">
        <v>0</v>
      </c>
      <c r="AI1771">
        <v>0</v>
      </c>
      <c r="AJ1771">
        <v>100</v>
      </c>
      <c r="AK1771">
        <v>97.42</v>
      </c>
      <c r="AL1771">
        <v>-2.1</v>
      </c>
      <c r="AM1771">
        <v>-2.09</v>
      </c>
      <c r="AN1771">
        <v>99.51</v>
      </c>
      <c r="AO1771">
        <v>34.24</v>
      </c>
      <c r="AP1771">
        <v>6.55</v>
      </c>
      <c r="AQ1771">
        <v>2.11</v>
      </c>
      <c r="AR1771">
        <v>32.130000000000003</v>
      </c>
      <c r="AS1771">
        <v>9.57</v>
      </c>
      <c r="AT1771">
        <v>9.2100000000000009</v>
      </c>
      <c r="AU1771">
        <v>0.81</v>
      </c>
      <c r="AV1771">
        <v>8.76</v>
      </c>
    </row>
    <row r="1772" spans="1:48" x14ac:dyDescent="0.35">
      <c r="A1772" t="s">
        <v>146</v>
      </c>
      <c r="B1772" t="s">
        <v>24</v>
      </c>
      <c r="C1772" t="s">
        <v>141</v>
      </c>
      <c r="D1772" t="s">
        <v>131</v>
      </c>
      <c r="E1772">
        <v>11691718.710000001</v>
      </c>
      <c r="F1772">
        <v>1.03</v>
      </c>
      <c r="G1772">
        <v>118906.25</v>
      </c>
      <c r="H1772">
        <v>11572812.460000001</v>
      </c>
      <c r="I1772">
        <v>44.58</v>
      </c>
      <c r="J1772">
        <v>0</v>
      </c>
      <c r="K1772">
        <v>2.6</v>
      </c>
      <c r="L1772">
        <v>41.97</v>
      </c>
      <c r="M1772">
        <v>1943795.26</v>
      </c>
      <c r="N1772">
        <v>-2.59</v>
      </c>
      <c r="O1772">
        <v>-51746.54</v>
      </c>
      <c r="P1772">
        <v>1995541.8</v>
      </c>
      <c r="Q1772">
        <v>40.81</v>
      </c>
      <c r="R1772">
        <v>0</v>
      </c>
      <c r="S1772">
        <v>2.5299999999999998</v>
      </c>
      <c r="T1772">
        <v>38.28</v>
      </c>
      <c r="U1772">
        <v>1.41</v>
      </c>
      <c r="V1772">
        <v>3.72</v>
      </c>
      <c r="W1772">
        <v>0.05</v>
      </c>
      <c r="X1772">
        <v>1.36</v>
      </c>
      <c r="Y1772">
        <v>8282042</v>
      </c>
      <c r="Z1772">
        <v>-2.59</v>
      </c>
      <c r="AA1772">
        <v>-220479.5</v>
      </c>
      <c r="AB1772">
        <v>8502521.5</v>
      </c>
      <c r="AC1772">
        <v>22.79</v>
      </c>
      <c r="AD1772">
        <v>7.8</v>
      </c>
      <c r="AE1772">
        <v>1.65</v>
      </c>
      <c r="AF1772">
        <v>21.14</v>
      </c>
      <c r="AG1772">
        <v>100</v>
      </c>
      <c r="AH1772">
        <v>0</v>
      </c>
      <c r="AI1772">
        <v>0</v>
      </c>
      <c r="AJ1772">
        <v>100</v>
      </c>
      <c r="AK1772">
        <v>99.86</v>
      </c>
      <c r="AL1772">
        <v>2.54</v>
      </c>
      <c r="AM1772">
        <v>2.48</v>
      </c>
      <c r="AN1772">
        <v>97.39</v>
      </c>
      <c r="AO1772">
        <v>44.73</v>
      </c>
      <c r="AP1772">
        <v>-7.51</v>
      </c>
      <c r="AQ1772">
        <v>-3.63</v>
      </c>
      <c r="AR1772">
        <v>48.37</v>
      </c>
      <c r="AS1772">
        <v>24.31</v>
      </c>
      <c r="AT1772">
        <v>10.73</v>
      </c>
      <c r="AU1772">
        <v>2.36</v>
      </c>
      <c r="AV1772">
        <v>21.95</v>
      </c>
    </row>
    <row r="1773" spans="1:48" x14ac:dyDescent="0.35">
      <c r="A1773" t="s">
        <v>146</v>
      </c>
      <c r="B1773" t="s">
        <v>24</v>
      </c>
      <c r="C1773" t="s">
        <v>141</v>
      </c>
      <c r="D1773" t="s">
        <v>132</v>
      </c>
      <c r="E1773">
        <v>2520389.46</v>
      </c>
      <c r="F1773">
        <v>-7.86</v>
      </c>
      <c r="G1773">
        <v>-214911.31</v>
      </c>
      <c r="H1773">
        <v>2735300.78</v>
      </c>
      <c r="I1773">
        <v>9.61</v>
      </c>
      <c r="J1773">
        <v>0</v>
      </c>
      <c r="K1773">
        <v>-0.31</v>
      </c>
      <c r="L1773">
        <v>9.92</v>
      </c>
      <c r="M1773">
        <v>457227.07</v>
      </c>
      <c r="N1773">
        <v>-11.09</v>
      </c>
      <c r="O1773">
        <v>-57042.64</v>
      </c>
      <c r="P1773">
        <v>514269.7</v>
      </c>
      <c r="Q1773">
        <v>9.6</v>
      </c>
      <c r="R1773">
        <v>0</v>
      </c>
      <c r="S1773">
        <v>-0.27</v>
      </c>
      <c r="T1773">
        <v>9.8699999999999992</v>
      </c>
      <c r="U1773">
        <v>1.29</v>
      </c>
      <c r="V1773">
        <v>3.64</v>
      </c>
      <c r="W1773">
        <v>0.05</v>
      </c>
      <c r="X1773">
        <v>1.25</v>
      </c>
      <c r="Y1773">
        <v>1948131.65</v>
      </c>
      <c r="Z1773">
        <v>-11.09</v>
      </c>
      <c r="AA1773">
        <v>-243044.82</v>
      </c>
      <c r="AB1773">
        <v>2191176.46</v>
      </c>
      <c r="AC1773">
        <v>9.1300000000000008</v>
      </c>
      <c r="AD1773">
        <v>19.579999999999998</v>
      </c>
      <c r="AE1773">
        <v>1.5</v>
      </c>
      <c r="AF1773">
        <v>7.64</v>
      </c>
      <c r="AG1773">
        <v>99.85</v>
      </c>
      <c r="AH1773">
        <v>0</v>
      </c>
      <c r="AI1773">
        <v>-0.15</v>
      </c>
      <c r="AJ1773">
        <v>100</v>
      </c>
      <c r="AK1773">
        <v>97.64</v>
      </c>
      <c r="AL1773">
        <v>5.69</v>
      </c>
      <c r="AM1773">
        <v>5.26</v>
      </c>
      <c r="AN1773">
        <v>92.39</v>
      </c>
      <c r="AO1773">
        <v>25.49</v>
      </c>
      <c r="AP1773">
        <v>-3.52</v>
      </c>
      <c r="AQ1773">
        <v>-0.93</v>
      </c>
      <c r="AR1773">
        <v>26.42</v>
      </c>
      <c r="AS1773">
        <v>8.8699999999999992</v>
      </c>
      <c r="AT1773">
        <v>16.149999999999999</v>
      </c>
      <c r="AU1773">
        <v>1.23</v>
      </c>
      <c r="AV1773">
        <v>7.64</v>
      </c>
    </row>
    <row r="1774" spans="1:48" x14ac:dyDescent="0.35">
      <c r="A1774" t="s">
        <v>146</v>
      </c>
      <c r="B1774" t="s">
        <v>24</v>
      </c>
      <c r="C1774" t="s">
        <v>141</v>
      </c>
      <c r="D1774" t="s">
        <v>133</v>
      </c>
      <c r="E1774">
        <v>1615828.58</v>
      </c>
      <c r="F1774">
        <v>-1.04</v>
      </c>
      <c r="G1774">
        <v>-16939.55</v>
      </c>
      <c r="H1774">
        <v>1632768.13</v>
      </c>
      <c r="I1774">
        <v>6.16</v>
      </c>
      <c r="J1774">
        <v>0</v>
      </c>
      <c r="K1774">
        <v>0.24</v>
      </c>
      <c r="L1774">
        <v>5.92</v>
      </c>
      <c r="M1774">
        <v>466075.14</v>
      </c>
      <c r="N1774">
        <v>-2.0499999999999998</v>
      </c>
      <c r="O1774">
        <v>-9775.9699999999993</v>
      </c>
      <c r="P1774">
        <v>475851.12</v>
      </c>
      <c r="Q1774">
        <v>9.7899999999999991</v>
      </c>
      <c r="R1774">
        <v>0</v>
      </c>
      <c r="S1774">
        <v>0.66</v>
      </c>
      <c r="T1774">
        <v>9.1300000000000008</v>
      </c>
      <c r="U1774">
        <v>0.81</v>
      </c>
      <c r="V1774">
        <v>1.04</v>
      </c>
      <c r="W1774">
        <v>0.01</v>
      </c>
      <c r="X1774">
        <v>0.81</v>
      </c>
      <c r="Y1774">
        <v>1985833.59</v>
      </c>
      <c r="Z1774">
        <v>-2.0499999999999998</v>
      </c>
      <c r="AA1774">
        <v>-41653.07</v>
      </c>
      <c r="AB1774">
        <v>2027486.65</v>
      </c>
      <c r="AC1774">
        <v>5.16</v>
      </c>
      <c r="AD1774">
        <v>-44.71</v>
      </c>
      <c r="AE1774">
        <v>-4.18</v>
      </c>
      <c r="AF1774">
        <v>9.34</v>
      </c>
      <c r="AG1774">
        <v>88.82</v>
      </c>
      <c r="AH1774">
        <v>0</v>
      </c>
      <c r="AI1774">
        <v>-6.83</v>
      </c>
      <c r="AJ1774">
        <v>95.65</v>
      </c>
      <c r="AK1774">
        <v>58.94</v>
      </c>
      <c r="AL1774">
        <v>-16.25</v>
      </c>
      <c r="AM1774">
        <v>-11.44</v>
      </c>
      <c r="AN1774">
        <v>70.38</v>
      </c>
      <c r="AO1774">
        <v>8.84</v>
      </c>
      <c r="AP1774">
        <v>-35.57</v>
      </c>
      <c r="AQ1774">
        <v>-4.88</v>
      </c>
      <c r="AR1774">
        <v>13.72</v>
      </c>
      <c r="AS1774">
        <v>5.03</v>
      </c>
      <c r="AT1774">
        <v>-47.71</v>
      </c>
      <c r="AU1774">
        <v>-4.59</v>
      </c>
      <c r="AV1774">
        <v>9.6199999999999992</v>
      </c>
    </row>
    <row r="1775" spans="1:48" x14ac:dyDescent="0.35">
      <c r="A1775" t="s">
        <v>146</v>
      </c>
      <c r="B1775" t="s">
        <v>24</v>
      </c>
      <c r="C1775" t="s">
        <v>141</v>
      </c>
      <c r="D1775" t="s">
        <v>182</v>
      </c>
      <c r="E1775">
        <v>11691718.710000001</v>
      </c>
      <c r="F1775">
        <v>1.03</v>
      </c>
      <c r="G1775">
        <v>118906.25</v>
      </c>
      <c r="H1775">
        <v>11572812.460000001</v>
      </c>
      <c r="I1775">
        <v>44.58</v>
      </c>
      <c r="J1775">
        <v>0</v>
      </c>
      <c r="K1775">
        <v>2.6</v>
      </c>
      <c r="L1775">
        <v>41.97</v>
      </c>
      <c r="M1775">
        <v>1943795.26</v>
      </c>
      <c r="N1775">
        <v>-2.59</v>
      </c>
      <c r="O1775">
        <v>-51746.54</v>
      </c>
      <c r="P1775">
        <v>1995541.8</v>
      </c>
      <c r="Q1775">
        <v>40.81</v>
      </c>
      <c r="R1775">
        <v>0</v>
      </c>
      <c r="S1775">
        <v>2.5299999999999998</v>
      </c>
      <c r="T1775">
        <v>38.28</v>
      </c>
      <c r="U1775">
        <v>1.41</v>
      </c>
      <c r="V1775">
        <v>3.72</v>
      </c>
      <c r="W1775">
        <v>0.05</v>
      </c>
      <c r="X1775">
        <v>1.36</v>
      </c>
      <c r="Y1775">
        <v>8282042</v>
      </c>
      <c r="Z1775">
        <v>-2.59</v>
      </c>
      <c r="AA1775">
        <v>-220479.5</v>
      </c>
      <c r="AB1775">
        <v>8502521.5</v>
      </c>
      <c r="AC1775">
        <v>22.79</v>
      </c>
      <c r="AD1775">
        <v>7.8</v>
      </c>
      <c r="AE1775">
        <v>1.65</v>
      </c>
      <c r="AF1775">
        <v>21.14</v>
      </c>
      <c r="AG1775">
        <v>100</v>
      </c>
      <c r="AH1775">
        <v>0</v>
      </c>
      <c r="AI1775">
        <v>0</v>
      </c>
      <c r="AJ1775">
        <v>100</v>
      </c>
      <c r="AK1775">
        <v>99.86</v>
      </c>
      <c r="AL1775">
        <v>2.54</v>
      </c>
      <c r="AM1775">
        <v>2.48</v>
      </c>
      <c r="AN1775">
        <v>97.39</v>
      </c>
      <c r="AO1775">
        <v>44.73</v>
      </c>
      <c r="AP1775">
        <v>-7.51</v>
      </c>
      <c r="AQ1775">
        <v>-3.63</v>
      </c>
      <c r="AR1775">
        <v>48.37</v>
      </c>
      <c r="AS1775">
        <v>24.31</v>
      </c>
      <c r="AT1775">
        <v>10.73</v>
      </c>
      <c r="AU1775">
        <v>2.36</v>
      </c>
      <c r="AV1775">
        <v>21.95</v>
      </c>
    </row>
    <row r="1776" spans="1:48" x14ac:dyDescent="0.35">
      <c r="A1776" t="s">
        <v>146</v>
      </c>
      <c r="B1776" t="s">
        <v>24</v>
      </c>
      <c r="C1776" t="s">
        <v>141</v>
      </c>
      <c r="D1776" t="s">
        <v>183</v>
      </c>
      <c r="E1776">
        <v>9556536.3499999996</v>
      </c>
      <c r="F1776">
        <v>-10.98</v>
      </c>
      <c r="G1776">
        <v>-1178369.0900000001</v>
      </c>
      <c r="H1776">
        <v>10734905.439999999</v>
      </c>
      <c r="I1776">
        <v>36.44</v>
      </c>
      <c r="J1776">
        <v>0</v>
      </c>
      <c r="K1776">
        <v>-2.5</v>
      </c>
      <c r="L1776">
        <v>38.94</v>
      </c>
      <c r="M1776">
        <v>1729612.22</v>
      </c>
      <c r="N1776">
        <v>-15.02</v>
      </c>
      <c r="O1776">
        <v>-305765.09000000003</v>
      </c>
      <c r="P1776">
        <v>2035377.31</v>
      </c>
      <c r="Q1776">
        <v>36.31</v>
      </c>
      <c r="R1776">
        <v>0</v>
      </c>
      <c r="S1776">
        <v>-2.73</v>
      </c>
      <c r="T1776">
        <v>39.049999999999997</v>
      </c>
      <c r="U1776">
        <v>1.3</v>
      </c>
      <c r="V1776">
        <v>4.76</v>
      </c>
      <c r="W1776">
        <v>0.06</v>
      </c>
      <c r="X1776">
        <v>1.24</v>
      </c>
      <c r="Y1776">
        <v>7369459.8399999999</v>
      </c>
      <c r="Z1776">
        <v>-15.02</v>
      </c>
      <c r="AA1776">
        <v>-1302791.17</v>
      </c>
      <c r="AB1776">
        <v>8672251.0199999996</v>
      </c>
      <c r="AC1776">
        <v>9.69</v>
      </c>
      <c r="AD1776">
        <v>9.1199999999999992</v>
      </c>
      <c r="AE1776">
        <v>0.81</v>
      </c>
      <c r="AF1776">
        <v>8.8800000000000008</v>
      </c>
      <c r="AG1776">
        <v>100</v>
      </c>
      <c r="AH1776">
        <v>0</v>
      </c>
      <c r="AI1776">
        <v>0</v>
      </c>
      <c r="AJ1776">
        <v>100</v>
      </c>
      <c r="AK1776">
        <v>97.42</v>
      </c>
      <c r="AL1776">
        <v>-2.1</v>
      </c>
      <c r="AM1776">
        <v>-2.09</v>
      </c>
      <c r="AN1776">
        <v>99.51</v>
      </c>
      <c r="AO1776">
        <v>33.18</v>
      </c>
      <c r="AP1776">
        <v>7.37</v>
      </c>
      <c r="AQ1776">
        <v>2.2799999999999998</v>
      </c>
      <c r="AR1776">
        <v>30.9</v>
      </c>
      <c r="AS1776">
        <v>9.67</v>
      </c>
      <c r="AT1776">
        <v>7.38</v>
      </c>
      <c r="AU1776">
        <v>0.67</v>
      </c>
      <c r="AV1776">
        <v>9.01</v>
      </c>
    </row>
    <row r="1777" spans="1:48" x14ac:dyDescent="0.35">
      <c r="A1777" t="s">
        <v>146</v>
      </c>
      <c r="B1777" t="s">
        <v>24</v>
      </c>
      <c r="C1777" t="s">
        <v>141</v>
      </c>
      <c r="D1777" t="s">
        <v>184</v>
      </c>
      <c r="E1777">
        <v>2991783.78</v>
      </c>
      <c r="F1777">
        <v>-6.56</v>
      </c>
      <c r="G1777">
        <v>-209989.98</v>
      </c>
      <c r="H1777">
        <v>3201773.75</v>
      </c>
      <c r="I1777">
        <v>11.41</v>
      </c>
      <c r="J1777">
        <v>0</v>
      </c>
      <c r="K1777">
        <v>-0.21</v>
      </c>
      <c r="L1777">
        <v>11.61</v>
      </c>
      <c r="M1777">
        <v>552474.27</v>
      </c>
      <c r="N1777">
        <v>-10.130000000000001</v>
      </c>
      <c r="O1777">
        <v>-62283.53</v>
      </c>
      <c r="P1777">
        <v>614757.81000000006</v>
      </c>
      <c r="Q1777">
        <v>11.6</v>
      </c>
      <c r="R1777">
        <v>0</v>
      </c>
      <c r="S1777">
        <v>-0.19</v>
      </c>
      <c r="T1777">
        <v>11.79</v>
      </c>
      <c r="U1777">
        <v>1.27</v>
      </c>
      <c r="V1777">
        <v>3.98</v>
      </c>
      <c r="W1777">
        <v>0.05</v>
      </c>
      <c r="X1777">
        <v>1.22</v>
      </c>
      <c r="Y1777">
        <v>2353956.9900000002</v>
      </c>
      <c r="Z1777">
        <v>-10.130000000000001</v>
      </c>
      <c r="AA1777">
        <v>-265375.01</v>
      </c>
      <c r="AB1777">
        <v>2619332</v>
      </c>
      <c r="AC1777">
        <v>8.56</v>
      </c>
      <c r="AD1777">
        <v>6.9</v>
      </c>
      <c r="AE1777">
        <v>0.55000000000000004</v>
      </c>
      <c r="AF1777">
        <v>8</v>
      </c>
      <c r="AG1777">
        <v>99.85</v>
      </c>
      <c r="AH1777">
        <v>0</v>
      </c>
      <c r="AI1777">
        <v>-0.15</v>
      </c>
      <c r="AJ1777">
        <v>100</v>
      </c>
      <c r="AK1777">
        <v>97.64</v>
      </c>
      <c r="AL1777">
        <v>5.59</v>
      </c>
      <c r="AM1777">
        <v>5.17</v>
      </c>
      <c r="AN1777">
        <v>92.47</v>
      </c>
      <c r="AO1777">
        <v>26.32</v>
      </c>
      <c r="AP1777">
        <v>-3.46</v>
      </c>
      <c r="AQ1777">
        <v>-0.94</v>
      </c>
      <c r="AR1777">
        <v>27.26</v>
      </c>
      <c r="AS1777">
        <v>8.35</v>
      </c>
      <c r="AT1777">
        <v>6.2</v>
      </c>
      <c r="AU1777">
        <v>0.49</v>
      </c>
      <c r="AV1777">
        <v>7.86</v>
      </c>
    </row>
    <row r="1778" spans="1:48" x14ac:dyDescent="0.35">
      <c r="A1778" t="s">
        <v>146</v>
      </c>
      <c r="B1778" t="s">
        <v>24</v>
      </c>
      <c r="C1778" t="s">
        <v>142</v>
      </c>
      <c r="D1778" t="s">
        <v>129</v>
      </c>
      <c r="E1778">
        <v>10683388.49</v>
      </c>
      <c r="F1778">
        <v>4.1500000000000004</v>
      </c>
      <c r="G1778">
        <v>425837.45</v>
      </c>
      <c r="H1778">
        <v>10257551.039999999</v>
      </c>
      <c r="I1778">
        <v>0</v>
      </c>
      <c r="J1778">
        <v>0</v>
      </c>
      <c r="K1778">
        <v>0</v>
      </c>
      <c r="L1778">
        <v>0</v>
      </c>
      <c r="M1778">
        <v>425597.89</v>
      </c>
      <c r="N1778">
        <v>-1.63</v>
      </c>
      <c r="O1778">
        <v>-7069.92</v>
      </c>
      <c r="P1778">
        <v>432667.81</v>
      </c>
      <c r="Q1778">
        <v>0</v>
      </c>
      <c r="R1778">
        <v>0</v>
      </c>
      <c r="S1778">
        <v>0</v>
      </c>
      <c r="T1778">
        <v>0</v>
      </c>
      <c r="U1778">
        <v>1.74</v>
      </c>
      <c r="V1778">
        <v>5.88</v>
      </c>
      <c r="W1778">
        <v>0.1</v>
      </c>
      <c r="X1778">
        <v>1.65</v>
      </c>
      <c r="Y1778">
        <v>6132534.3700000001</v>
      </c>
      <c r="Z1778">
        <v>-1.63</v>
      </c>
      <c r="AA1778">
        <v>-101872.07</v>
      </c>
      <c r="AB1778">
        <v>6234406.4400000004</v>
      </c>
      <c r="AC1778">
        <v>5.92</v>
      </c>
      <c r="AD1778">
        <v>29.66</v>
      </c>
      <c r="AE1778">
        <v>1.35</v>
      </c>
      <c r="AF1778">
        <v>4.5599999999999996</v>
      </c>
      <c r="AG1778">
        <v>100</v>
      </c>
      <c r="AH1778">
        <v>0</v>
      </c>
      <c r="AI1778">
        <v>0</v>
      </c>
      <c r="AJ1778">
        <v>100</v>
      </c>
      <c r="AK1778">
        <v>68.7</v>
      </c>
      <c r="AL1778">
        <v>0.99</v>
      </c>
      <c r="AM1778">
        <v>0.67</v>
      </c>
      <c r="AN1778">
        <v>68.03</v>
      </c>
      <c r="AO1778">
        <v>9.08</v>
      </c>
      <c r="AP1778">
        <v>-34.71</v>
      </c>
      <c r="AQ1778">
        <v>-4.83</v>
      </c>
      <c r="AR1778">
        <v>13.91</v>
      </c>
      <c r="AS1778">
        <v>6.29</v>
      </c>
      <c r="AT1778">
        <v>31.51</v>
      </c>
      <c r="AU1778">
        <v>1.51</v>
      </c>
      <c r="AV1778">
        <v>4.78</v>
      </c>
    </row>
    <row r="1779" spans="1:48" x14ac:dyDescent="0.35">
      <c r="A1779" t="s">
        <v>146</v>
      </c>
      <c r="B1779" t="s">
        <v>24</v>
      </c>
      <c r="C1779" t="s">
        <v>142</v>
      </c>
      <c r="D1779" t="s">
        <v>130</v>
      </c>
      <c r="E1779">
        <v>202202.25</v>
      </c>
      <c r="F1779">
        <v>-2.75</v>
      </c>
      <c r="G1779">
        <v>-5712.39</v>
      </c>
      <c r="H1779">
        <v>207914.64</v>
      </c>
      <c r="I1779">
        <v>1.89</v>
      </c>
      <c r="J1779">
        <v>0</v>
      </c>
      <c r="K1779">
        <v>-0.13</v>
      </c>
      <c r="L1779">
        <v>2.0299999999999998</v>
      </c>
      <c r="M1779">
        <v>8355.81</v>
      </c>
      <c r="N1779">
        <v>-6.63</v>
      </c>
      <c r="O1779">
        <v>-593.15</v>
      </c>
      <c r="P1779">
        <v>8948.9599999999991</v>
      </c>
      <c r="Q1779">
        <v>1.96</v>
      </c>
      <c r="R1779">
        <v>0</v>
      </c>
      <c r="S1779">
        <v>-0.11</v>
      </c>
      <c r="T1779">
        <v>2.0699999999999998</v>
      </c>
      <c r="U1779">
        <v>1.68</v>
      </c>
      <c r="V1779">
        <v>4.16</v>
      </c>
      <c r="W1779">
        <v>7.0000000000000007E-2</v>
      </c>
      <c r="X1779">
        <v>1.61</v>
      </c>
      <c r="Y1779">
        <v>120400.74</v>
      </c>
      <c r="Z1779">
        <v>-6.63</v>
      </c>
      <c r="AA1779">
        <v>-8546.7900000000009</v>
      </c>
      <c r="AB1779">
        <v>128947.53</v>
      </c>
      <c r="AC1779">
        <v>1.83</v>
      </c>
      <c r="AD1779">
        <v>26676.9</v>
      </c>
      <c r="AE1779">
        <v>1.82</v>
      </c>
      <c r="AF1779">
        <v>0.01</v>
      </c>
      <c r="AG1779">
        <v>34.24</v>
      </c>
      <c r="AH1779">
        <v>0</v>
      </c>
      <c r="AI1779">
        <v>3.45</v>
      </c>
      <c r="AJ1779">
        <v>30.79</v>
      </c>
      <c r="AK1779">
        <v>2.21</v>
      </c>
      <c r="AL1779">
        <v>776.59</v>
      </c>
      <c r="AM1779">
        <v>1.95</v>
      </c>
      <c r="AN1779">
        <v>0.25</v>
      </c>
      <c r="AO1779">
        <v>0.31</v>
      </c>
      <c r="AP1779">
        <v>2906.72</v>
      </c>
      <c r="AQ1779">
        <v>0.3</v>
      </c>
      <c r="AR1779">
        <v>0.01</v>
      </c>
      <c r="AS1779">
        <v>2.06</v>
      </c>
      <c r="AT1779">
        <v>27044.66</v>
      </c>
      <c r="AU1779">
        <v>2.0499999999999998</v>
      </c>
      <c r="AV1779">
        <v>0.01</v>
      </c>
    </row>
    <row r="1780" spans="1:48" x14ac:dyDescent="0.35">
      <c r="A1780" t="s">
        <v>146</v>
      </c>
      <c r="B1780" t="s">
        <v>24</v>
      </c>
      <c r="C1780" t="s">
        <v>142</v>
      </c>
      <c r="D1780" t="s">
        <v>131</v>
      </c>
      <c r="E1780">
        <v>7730715.3799999999</v>
      </c>
      <c r="F1780">
        <v>7.34</v>
      </c>
      <c r="G1780">
        <v>528358.31000000006</v>
      </c>
      <c r="H1780">
        <v>7202357.0800000001</v>
      </c>
      <c r="I1780">
        <v>72.36</v>
      </c>
      <c r="J1780">
        <v>0</v>
      </c>
      <c r="K1780">
        <v>2.15</v>
      </c>
      <c r="L1780">
        <v>70.22</v>
      </c>
      <c r="M1780">
        <v>303401.5</v>
      </c>
      <c r="N1780">
        <v>3.05</v>
      </c>
      <c r="O1780">
        <v>8967.41</v>
      </c>
      <c r="P1780">
        <v>294434.09000000003</v>
      </c>
      <c r="Q1780">
        <v>71.290000000000006</v>
      </c>
      <c r="R1780">
        <v>0</v>
      </c>
      <c r="S1780">
        <v>3.24</v>
      </c>
      <c r="T1780">
        <v>68.05</v>
      </c>
      <c r="U1780">
        <v>1.77</v>
      </c>
      <c r="V1780">
        <v>4.16</v>
      </c>
      <c r="W1780">
        <v>7.0000000000000007E-2</v>
      </c>
      <c r="X1780">
        <v>1.7</v>
      </c>
      <c r="Y1780">
        <v>4371779.4800000004</v>
      </c>
      <c r="Z1780">
        <v>3.05</v>
      </c>
      <c r="AA1780">
        <v>129213.37</v>
      </c>
      <c r="AB1780">
        <v>4242566.1100000003</v>
      </c>
      <c r="AC1780">
        <v>6.96</v>
      </c>
      <c r="AD1780">
        <v>34.54</v>
      </c>
      <c r="AE1780">
        <v>1.79</v>
      </c>
      <c r="AF1780">
        <v>5.17</v>
      </c>
      <c r="AG1780">
        <v>100</v>
      </c>
      <c r="AH1780">
        <v>0</v>
      </c>
      <c r="AI1780">
        <v>0</v>
      </c>
      <c r="AJ1780">
        <v>100</v>
      </c>
      <c r="AK1780">
        <v>63.29</v>
      </c>
      <c r="AL1780">
        <v>9.7100000000000009</v>
      </c>
      <c r="AM1780">
        <v>5.6</v>
      </c>
      <c r="AN1780">
        <v>57.69</v>
      </c>
      <c r="AO1780">
        <v>8.08</v>
      </c>
      <c r="AP1780">
        <v>-15.05</v>
      </c>
      <c r="AQ1780">
        <v>-1.43</v>
      </c>
      <c r="AR1780">
        <v>9.52</v>
      </c>
      <c r="AS1780">
        <v>7.27</v>
      </c>
      <c r="AT1780">
        <v>34.909999999999997</v>
      </c>
      <c r="AU1780">
        <v>1.88</v>
      </c>
      <c r="AV1780">
        <v>5.39</v>
      </c>
    </row>
    <row r="1781" spans="1:48" x14ac:dyDescent="0.35">
      <c r="A1781" t="s">
        <v>146</v>
      </c>
      <c r="B1781" t="s">
        <v>24</v>
      </c>
      <c r="C1781" t="s">
        <v>142</v>
      </c>
      <c r="D1781" t="s">
        <v>132</v>
      </c>
      <c r="E1781">
        <v>2068731.92</v>
      </c>
      <c r="F1781">
        <v>-1.22</v>
      </c>
      <c r="G1781">
        <v>-25507.919999999998</v>
      </c>
      <c r="H1781">
        <v>2094239.84</v>
      </c>
      <c r="I1781">
        <v>19.36</v>
      </c>
      <c r="J1781">
        <v>0</v>
      </c>
      <c r="K1781">
        <v>-1.05</v>
      </c>
      <c r="L1781">
        <v>20.420000000000002</v>
      </c>
      <c r="M1781">
        <v>80931.92</v>
      </c>
      <c r="N1781">
        <v>-4.4800000000000004</v>
      </c>
      <c r="O1781">
        <v>-3794.21</v>
      </c>
      <c r="P1781">
        <v>84726.13</v>
      </c>
      <c r="Q1781">
        <v>19.02</v>
      </c>
      <c r="R1781">
        <v>0</v>
      </c>
      <c r="S1781">
        <v>-0.56999999999999995</v>
      </c>
      <c r="T1781">
        <v>19.579999999999998</v>
      </c>
      <c r="U1781">
        <v>1.77</v>
      </c>
      <c r="V1781">
        <v>3.41</v>
      </c>
      <c r="W1781">
        <v>0.06</v>
      </c>
      <c r="X1781">
        <v>1.72</v>
      </c>
      <c r="Y1781">
        <v>1166166.01</v>
      </c>
      <c r="Z1781">
        <v>-4.4800000000000004</v>
      </c>
      <c r="AA1781">
        <v>-54671.55</v>
      </c>
      <c r="AB1781">
        <v>1220837.56</v>
      </c>
      <c r="AC1781">
        <v>4.6100000000000003</v>
      </c>
      <c r="AD1781">
        <v>4.7</v>
      </c>
      <c r="AE1781">
        <v>0.21</v>
      </c>
      <c r="AF1781">
        <v>4.41</v>
      </c>
      <c r="AG1781">
        <v>99.58</v>
      </c>
      <c r="AH1781">
        <v>0</v>
      </c>
      <c r="AI1781">
        <v>-0.14000000000000001</v>
      </c>
      <c r="AJ1781">
        <v>99.71</v>
      </c>
      <c r="AK1781">
        <v>23.51</v>
      </c>
      <c r="AL1781">
        <v>-52.16</v>
      </c>
      <c r="AM1781">
        <v>-25.63</v>
      </c>
      <c r="AN1781">
        <v>49.13</v>
      </c>
      <c r="AO1781">
        <v>4.24</v>
      </c>
      <c r="AP1781">
        <v>-47.89</v>
      </c>
      <c r="AQ1781">
        <v>-3.9</v>
      </c>
      <c r="AR1781">
        <v>8.15</v>
      </c>
      <c r="AS1781">
        <v>4.88</v>
      </c>
      <c r="AT1781">
        <v>5.5</v>
      </c>
      <c r="AU1781">
        <v>0.25</v>
      </c>
      <c r="AV1781">
        <v>4.62</v>
      </c>
    </row>
    <row r="1782" spans="1:48" x14ac:dyDescent="0.35">
      <c r="A1782" t="s">
        <v>146</v>
      </c>
      <c r="B1782" t="s">
        <v>24</v>
      </c>
      <c r="C1782" t="s">
        <v>142</v>
      </c>
      <c r="D1782" t="s">
        <v>133</v>
      </c>
      <c r="E1782">
        <v>5007.9799999999996</v>
      </c>
      <c r="F1782">
        <v>-78.23</v>
      </c>
      <c r="G1782">
        <v>-17999.169999999998</v>
      </c>
      <c r="H1782">
        <v>23007.16</v>
      </c>
      <c r="I1782">
        <v>0.05</v>
      </c>
      <c r="J1782">
        <v>0</v>
      </c>
      <c r="K1782">
        <v>-0.18</v>
      </c>
      <c r="L1782">
        <v>0.22</v>
      </c>
      <c r="M1782">
        <v>359.71</v>
      </c>
      <c r="N1782">
        <v>-78.09</v>
      </c>
      <c r="O1782">
        <v>-1281.77</v>
      </c>
      <c r="P1782">
        <v>1641.47</v>
      </c>
      <c r="Q1782">
        <v>0.08</v>
      </c>
      <c r="R1782">
        <v>0</v>
      </c>
      <c r="S1782">
        <v>-0.28999999999999998</v>
      </c>
      <c r="T1782">
        <v>0.38</v>
      </c>
      <c r="U1782">
        <v>0.97</v>
      </c>
      <c r="V1782">
        <v>-0.67</v>
      </c>
      <c r="W1782">
        <v>-0.01</v>
      </c>
      <c r="X1782">
        <v>0.97</v>
      </c>
      <c r="Y1782">
        <v>5183.09</v>
      </c>
      <c r="Z1782">
        <v>-78.09</v>
      </c>
      <c r="AA1782">
        <v>-18469.259999999998</v>
      </c>
      <c r="AB1782">
        <v>23652.35</v>
      </c>
      <c r="AC1782">
        <v>0</v>
      </c>
      <c r="AD1782">
        <v>0</v>
      </c>
      <c r="AE1782">
        <v>0</v>
      </c>
      <c r="AF1782">
        <v>0</v>
      </c>
      <c r="AG1782">
        <v>23.09</v>
      </c>
      <c r="AH1782">
        <v>0</v>
      </c>
      <c r="AI1782">
        <v>0.87</v>
      </c>
      <c r="AJ1782">
        <v>22.23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 x14ac:dyDescent="0.35">
      <c r="A1783" t="s">
        <v>146</v>
      </c>
      <c r="B1783" t="s">
        <v>24</v>
      </c>
      <c r="C1783" t="s">
        <v>142</v>
      </c>
      <c r="D1783" t="s">
        <v>182</v>
      </c>
      <c r="E1783">
        <v>7730715.3799999999</v>
      </c>
      <c r="F1783">
        <v>7.34</v>
      </c>
      <c r="G1783">
        <v>528358.31000000006</v>
      </c>
      <c r="H1783">
        <v>7202357.0800000001</v>
      </c>
      <c r="I1783">
        <v>72.36</v>
      </c>
      <c r="J1783">
        <v>0</v>
      </c>
      <c r="K1783">
        <v>2.15</v>
      </c>
      <c r="L1783">
        <v>70.22</v>
      </c>
      <c r="M1783">
        <v>303401.5</v>
      </c>
      <c r="N1783">
        <v>3.05</v>
      </c>
      <c r="O1783">
        <v>8967.41</v>
      </c>
      <c r="P1783">
        <v>294434.09000000003</v>
      </c>
      <c r="Q1783">
        <v>71.290000000000006</v>
      </c>
      <c r="R1783">
        <v>0</v>
      </c>
      <c r="S1783">
        <v>3.24</v>
      </c>
      <c r="T1783">
        <v>68.05</v>
      </c>
      <c r="U1783">
        <v>1.77</v>
      </c>
      <c r="V1783">
        <v>4.16</v>
      </c>
      <c r="W1783">
        <v>7.0000000000000007E-2</v>
      </c>
      <c r="X1783">
        <v>1.7</v>
      </c>
      <c r="Y1783">
        <v>4371779.4800000004</v>
      </c>
      <c r="Z1783">
        <v>3.05</v>
      </c>
      <c r="AA1783">
        <v>129213.37</v>
      </c>
      <c r="AB1783">
        <v>4242566.1100000003</v>
      </c>
      <c r="AC1783">
        <v>6.96</v>
      </c>
      <c r="AD1783">
        <v>34.54</v>
      </c>
      <c r="AE1783">
        <v>1.79</v>
      </c>
      <c r="AF1783">
        <v>5.17</v>
      </c>
      <c r="AG1783">
        <v>100</v>
      </c>
      <c r="AH1783">
        <v>0</v>
      </c>
      <c r="AI1783">
        <v>0</v>
      </c>
      <c r="AJ1783">
        <v>100</v>
      </c>
      <c r="AK1783">
        <v>63.29</v>
      </c>
      <c r="AL1783">
        <v>9.7100000000000009</v>
      </c>
      <c r="AM1783">
        <v>5.6</v>
      </c>
      <c r="AN1783">
        <v>57.69</v>
      </c>
      <c r="AO1783">
        <v>8.08</v>
      </c>
      <c r="AP1783">
        <v>-15.05</v>
      </c>
      <c r="AQ1783">
        <v>-1.43</v>
      </c>
      <c r="AR1783">
        <v>9.52</v>
      </c>
      <c r="AS1783">
        <v>7.27</v>
      </c>
      <c r="AT1783">
        <v>34.909999999999997</v>
      </c>
      <c r="AU1783">
        <v>1.88</v>
      </c>
      <c r="AV1783">
        <v>5.39</v>
      </c>
    </row>
    <row r="1784" spans="1:48" x14ac:dyDescent="0.35">
      <c r="A1784" t="s">
        <v>146</v>
      </c>
      <c r="B1784" t="s">
        <v>24</v>
      </c>
      <c r="C1784" t="s">
        <v>142</v>
      </c>
      <c r="D1784" t="s">
        <v>183</v>
      </c>
      <c r="E1784">
        <v>803066.36</v>
      </c>
      <c r="F1784">
        <v>1.17</v>
      </c>
      <c r="G1784">
        <v>9313.2900000000009</v>
      </c>
      <c r="H1784">
        <v>793753.07</v>
      </c>
      <c r="I1784">
        <v>0</v>
      </c>
      <c r="J1784">
        <v>0</v>
      </c>
      <c r="K1784">
        <v>0</v>
      </c>
      <c r="L1784">
        <v>0</v>
      </c>
      <c r="M1784">
        <v>32474.55</v>
      </c>
      <c r="N1784">
        <v>-3.33</v>
      </c>
      <c r="O1784">
        <v>-1117.47</v>
      </c>
      <c r="P1784">
        <v>33592.019999999997</v>
      </c>
      <c r="Q1784">
        <v>0</v>
      </c>
      <c r="R1784">
        <v>0</v>
      </c>
      <c r="S1784">
        <v>0</v>
      </c>
      <c r="T1784">
        <v>0</v>
      </c>
      <c r="U1784">
        <v>1.72</v>
      </c>
      <c r="V1784">
        <v>4.6500000000000004</v>
      </c>
      <c r="W1784">
        <v>0.08</v>
      </c>
      <c r="X1784">
        <v>1.64</v>
      </c>
      <c r="Y1784">
        <v>467933.01</v>
      </c>
      <c r="Z1784">
        <v>-3.33</v>
      </c>
      <c r="AA1784">
        <v>-16101.82</v>
      </c>
      <c r="AB1784">
        <v>484034.82</v>
      </c>
      <c r="AC1784">
        <v>1.01</v>
      </c>
      <c r="AD1784">
        <v>2878.56</v>
      </c>
      <c r="AE1784">
        <v>0.98</v>
      </c>
      <c r="AF1784">
        <v>0.03</v>
      </c>
      <c r="AG1784">
        <v>95.07</v>
      </c>
      <c r="AH1784">
        <v>0</v>
      </c>
      <c r="AI1784">
        <v>1.76</v>
      </c>
      <c r="AJ1784">
        <v>93.31</v>
      </c>
      <c r="AK1784">
        <v>3.26</v>
      </c>
      <c r="AL1784">
        <v>171.57</v>
      </c>
      <c r="AM1784">
        <v>2.06</v>
      </c>
      <c r="AN1784">
        <v>1.2</v>
      </c>
      <c r="AO1784">
        <v>0.51</v>
      </c>
      <c r="AP1784">
        <v>1080.56</v>
      </c>
      <c r="AQ1784">
        <v>0.46</v>
      </c>
      <c r="AR1784">
        <v>0.04</v>
      </c>
      <c r="AS1784">
        <v>1.0900000000000001</v>
      </c>
      <c r="AT1784">
        <v>2912.73</v>
      </c>
      <c r="AU1784">
        <v>1.06</v>
      </c>
      <c r="AV1784">
        <v>0.04</v>
      </c>
    </row>
    <row r="1785" spans="1:48" x14ac:dyDescent="0.35">
      <c r="A1785" t="s">
        <v>146</v>
      </c>
      <c r="B1785" t="s">
        <v>24</v>
      </c>
      <c r="C1785" t="s">
        <v>142</v>
      </c>
      <c r="D1785" t="s">
        <v>184</v>
      </c>
      <c r="E1785">
        <v>2068731.92</v>
      </c>
      <c r="F1785">
        <v>-1.22</v>
      </c>
      <c r="G1785">
        <v>-25507.919999999998</v>
      </c>
      <c r="H1785">
        <v>2094239.84</v>
      </c>
      <c r="I1785">
        <v>19.36</v>
      </c>
      <c r="J1785">
        <v>0</v>
      </c>
      <c r="K1785">
        <v>-1.05</v>
      </c>
      <c r="L1785">
        <v>20.420000000000002</v>
      </c>
      <c r="M1785">
        <v>80931.92</v>
      </c>
      <c r="N1785">
        <v>-4.4800000000000004</v>
      </c>
      <c r="O1785">
        <v>-3794.21</v>
      </c>
      <c r="P1785">
        <v>84726.13</v>
      </c>
      <c r="Q1785">
        <v>19.02</v>
      </c>
      <c r="R1785">
        <v>0</v>
      </c>
      <c r="S1785">
        <v>-0.56999999999999995</v>
      </c>
      <c r="T1785">
        <v>19.579999999999998</v>
      </c>
      <c r="U1785">
        <v>1.77</v>
      </c>
      <c r="V1785">
        <v>3.41</v>
      </c>
      <c r="W1785">
        <v>0.06</v>
      </c>
      <c r="X1785">
        <v>1.72</v>
      </c>
      <c r="Y1785">
        <v>1166166.01</v>
      </c>
      <c r="Z1785">
        <v>-4.4800000000000004</v>
      </c>
      <c r="AA1785">
        <v>-54671.55</v>
      </c>
      <c r="AB1785">
        <v>1220837.56</v>
      </c>
      <c r="AC1785">
        <v>4.6100000000000003</v>
      </c>
      <c r="AD1785">
        <v>4.7</v>
      </c>
      <c r="AE1785">
        <v>0.21</v>
      </c>
      <c r="AF1785">
        <v>4.41</v>
      </c>
      <c r="AG1785">
        <v>99.58</v>
      </c>
      <c r="AH1785">
        <v>0</v>
      </c>
      <c r="AI1785">
        <v>-0.14000000000000001</v>
      </c>
      <c r="AJ1785">
        <v>99.71</v>
      </c>
      <c r="AK1785">
        <v>23.51</v>
      </c>
      <c r="AL1785">
        <v>-52.16</v>
      </c>
      <c r="AM1785">
        <v>-25.63</v>
      </c>
      <c r="AN1785">
        <v>49.13</v>
      </c>
      <c r="AO1785">
        <v>4.24</v>
      </c>
      <c r="AP1785">
        <v>-47.89</v>
      </c>
      <c r="AQ1785">
        <v>-3.9</v>
      </c>
      <c r="AR1785">
        <v>8.15</v>
      </c>
      <c r="AS1785">
        <v>4.88</v>
      </c>
      <c r="AT1785">
        <v>5.5</v>
      </c>
      <c r="AU1785">
        <v>0.25</v>
      </c>
      <c r="AV1785">
        <v>4.62</v>
      </c>
    </row>
    <row r="1786" spans="1:48" x14ac:dyDescent="0.35">
      <c r="A1786" t="s">
        <v>146</v>
      </c>
      <c r="B1786" t="s">
        <v>24</v>
      </c>
      <c r="C1786" t="s">
        <v>143</v>
      </c>
      <c r="D1786" t="s">
        <v>129</v>
      </c>
      <c r="E1786">
        <v>143963.48000000001</v>
      </c>
      <c r="F1786">
        <v>74.260000000000005</v>
      </c>
      <c r="G1786">
        <v>61350.05</v>
      </c>
      <c r="H1786">
        <v>82613.42</v>
      </c>
      <c r="I1786">
        <v>0</v>
      </c>
      <c r="J1786">
        <v>0</v>
      </c>
      <c r="K1786">
        <v>0</v>
      </c>
      <c r="L1786">
        <v>0</v>
      </c>
      <c r="M1786">
        <v>9015.15</v>
      </c>
      <c r="N1786">
        <v>75.5</v>
      </c>
      <c r="O1786">
        <v>3878.33</v>
      </c>
      <c r="P1786">
        <v>5136.82</v>
      </c>
      <c r="Q1786">
        <v>0</v>
      </c>
      <c r="R1786">
        <v>0</v>
      </c>
      <c r="S1786">
        <v>0</v>
      </c>
      <c r="T1786">
        <v>0</v>
      </c>
      <c r="U1786">
        <v>2.7</v>
      </c>
      <c r="V1786">
        <v>21.83</v>
      </c>
      <c r="W1786">
        <v>0.48</v>
      </c>
      <c r="X1786">
        <v>2.2200000000000002</v>
      </c>
      <c r="Y1786">
        <v>53255.14</v>
      </c>
      <c r="Z1786">
        <v>43.04</v>
      </c>
      <c r="AA1786">
        <v>16024.46</v>
      </c>
      <c r="AB1786">
        <v>37230.67</v>
      </c>
      <c r="AC1786">
        <v>5.75</v>
      </c>
      <c r="AD1786">
        <v>75.83</v>
      </c>
      <c r="AE1786">
        <v>2.48</v>
      </c>
      <c r="AF1786">
        <v>3.27</v>
      </c>
      <c r="AG1786">
        <v>96.68</v>
      </c>
      <c r="AH1786">
        <v>0</v>
      </c>
      <c r="AI1786">
        <v>9.58</v>
      </c>
      <c r="AJ1786">
        <v>87.11</v>
      </c>
      <c r="AK1786">
        <v>35.299999999999997</v>
      </c>
      <c r="AL1786">
        <v>595.14</v>
      </c>
      <c r="AM1786">
        <v>30.22</v>
      </c>
      <c r="AN1786">
        <v>5.08</v>
      </c>
      <c r="AO1786">
        <v>3.79</v>
      </c>
      <c r="AP1786">
        <v>839.38</v>
      </c>
      <c r="AQ1786">
        <v>3.38</v>
      </c>
      <c r="AR1786">
        <v>0.4</v>
      </c>
      <c r="AS1786">
        <v>5.6</v>
      </c>
      <c r="AT1786">
        <v>661</v>
      </c>
      <c r="AU1786">
        <v>4.87</v>
      </c>
      <c r="AV1786">
        <v>0.74</v>
      </c>
    </row>
    <row r="1787" spans="1:48" x14ac:dyDescent="0.35">
      <c r="A1787" t="s">
        <v>146</v>
      </c>
      <c r="B1787" t="s">
        <v>24</v>
      </c>
      <c r="C1787" t="s">
        <v>143</v>
      </c>
      <c r="D1787" t="s">
        <v>130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 x14ac:dyDescent="0.35">
      <c r="A1788" t="s">
        <v>146</v>
      </c>
      <c r="B1788" t="s">
        <v>24</v>
      </c>
      <c r="C1788" t="s">
        <v>143</v>
      </c>
      <c r="D1788" t="s">
        <v>131</v>
      </c>
      <c r="E1788">
        <v>101711.51</v>
      </c>
      <c r="F1788">
        <v>0</v>
      </c>
      <c r="G1788">
        <v>101711.51</v>
      </c>
      <c r="H1788">
        <v>0</v>
      </c>
      <c r="I1788">
        <v>70.650000000000006</v>
      </c>
      <c r="J1788">
        <v>0</v>
      </c>
      <c r="K1788">
        <v>70.650000000000006</v>
      </c>
      <c r="L1788">
        <v>0</v>
      </c>
      <c r="M1788">
        <v>6239.92</v>
      </c>
      <c r="N1788">
        <v>0</v>
      </c>
      <c r="O1788">
        <v>6239.92</v>
      </c>
      <c r="P1788">
        <v>0</v>
      </c>
      <c r="Q1788">
        <v>69.22</v>
      </c>
      <c r="R1788">
        <v>0</v>
      </c>
      <c r="S1788">
        <v>69.22</v>
      </c>
      <c r="T1788">
        <v>0</v>
      </c>
      <c r="U1788">
        <v>2.5499999999999998</v>
      </c>
      <c r="V1788">
        <v>0</v>
      </c>
      <c r="W1788">
        <v>2.5499999999999998</v>
      </c>
      <c r="X1788">
        <v>0</v>
      </c>
      <c r="Y1788">
        <v>39922.730000000003</v>
      </c>
      <c r="Z1788">
        <v>0</v>
      </c>
      <c r="AA1788">
        <v>39922.730000000003</v>
      </c>
      <c r="AB1788">
        <v>0</v>
      </c>
      <c r="AC1788">
        <v>7.64</v>
      </c>
      <c r="AD1788">
        <v>0</v>
      </c>
      <c r="AE1788">
        <v>7.64</v>
      </c>
      <c r="AF1788">
        <v>0</v>
      </c>
      <c r="AG1788">
        <v>85.36</v>
      </c>
      <c r="AH1788">
        <v>0</v>
      </c>
      <c r="AI1788">
        <v>85.36</v>
      </c>
      <c r="AJ1788">
        <v>0</v>
      </c>
      <c r="AK1788">
        <v>34.85</v>
      </c>
      <c r="AL1788">
        <v>0</v>
      </c>
      <c r="AM1788">
        <v>34.85</v>
      </c>
      <c r="AN1788">
        <v>0</v>
      </c>
      <c r="AO1788">
        <v>4.51</v>
      </c>
      <c r="AP1788">
        <v>0</v>
      </c>
      <c r="AQ1788">
        <v>4.51</v>
      </c>
      <c r="AR1788">
        <v>0</v>
      </c>
      <c r="AS1788">
        <v>7.89</v>
      </c>
      <c r="AT1788">
        <v>0</v>
      </c>
      <c r="AU1788">
        <v>7.89</v>
      </c>
      <c r="AV1788">
        <v>0</v>
      </c>
    </row>
    <row r="1789" spans="1:48" x14ac:dyDescent="0.35">
      <c r="A1789" t="s">
        <v>146</v>
      </c>
      <c r="B1789" t="s">
        <v>24</v>
      </c>
      <c r="C1789" t="s">
        <v>143</v>
      </c>
      <c r="D1789" t="s">
        <v>132</v>
      </c>
      <c r="E1789">
        <v>42251.96</v>
      </c>
      <c r="F1789">
        <v>-44.12</v>
      </c>
      <c r="G1789">
        <v>-33361.589999999997</v>
      </c>
      <c r="H1789">
        <v>75613.56</v>
      </c>
      <c r="I1789">
        <v>29.35</v>
      </c>
      <c r="J1789">
        <v>0</v>
      </c>
      <c r="K1789">
        <v>-62.18</v>
      </c>
      <c r="L1789">
        <v>91.53</v>
      </c>
      <c r="M1789">
        <v>2775.23</v>
      </c>
      <c r="N1789">
        <v>-41.37</v>
      </c>
      <c r="O1789">
        <v>-1958.33</v>
      </c>
      <c r="P1789">
        <v>4733.5600000000004</v>
      </c>
      <c r="Q1789">
        <v>30.78</v>
      </c>
      <c r="R1789">
        <v>0</v>
      </c>
      <c r="S1789">
        <v>-61.37</v>
      </c>
      <c r="T1789">
        <v>92.15</v>
      </c>
      <c r="U1789">
        <v>3.17</v>
      </c>
      <c r="V1789">
        <v>-4.76</v>
      </c>
      <c r="W1789">
        <v>-0.16</v>
      </c>
      <c r="X1789">
        <v>3.33</v>
      </c>
      <c r="Y1789">
        <v>13332.41</v>
      </c>
      <c r="Z1789">
        <v>-41.33</v>
      </c>
      <c r="AA1789">
        <v>-9392.2999999999993</v>
      </c>
      <c r="AB1789">
        <v>22724.71</v>
      </c>
      <c r="AC1789">
        <v>0.09</v>
      </c>
      <c r="AD1789">
        <v>-40.28</v>
      </c>
      <c r="AE1789">
        <v>-0.06</v>
      </c>
      <c r="AF1789">
        <v>0.16</v>
      </c>
      <c r="AG1789">
        <v>70.989999999999995</v>
      </c>
      <c r="AH1789">
        <v>0</v>
      </c>
      <c r="AI1789">
        <v>-9.36</v>
      </c>
      <c r="AJ1789">
        <v>80.349999999999994</v>
      </c>
      <c r="AK1789">
        <v>1.2</v>
      </c>
      <c r="AL1789">
        <v>-32.58</v>
      </c>
      <c r="AM1789">
        <v>-0.57999999999999996</v>
      </c>
      <c r="AN1789">
        <v>1.78</v>
      </c>
      <c r="AO1789">
        <v>0.03</v>
      </c>
      <c r="AP1789">
        <v>-64.349999999999994</v>
      </c>
      <c r="AQ1789">
        <v>-0.05</v>
      </c>
      <c r="AR1789">
        <v>0.09</v>
      </c>
      <c r="AS1789">
        <v>0.1</v>
      </c>
      <c r="AT1789">
        <v>-38.14</v>
      </c>
      <c r="AU1789">
        <v>-0.06</v>
      </c>
      <c r="AV1789">
        <v>0.16</v>
      </c>
    </row>
    <row r="1790" spans="1:48" x14ac:dyDescent="0.35">
      <c r="A1790" t="s">
        <v>146</v>
      </c>
      <c r="B1790" t="s">
        <v>24</v>
      </c>
      <c r="C1790" t="s">
        <v>143</v>
      </c>
      <c r="D1790" t="s">
        <v>133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35">
      <c r="A1791" t="s">
        <v>146</v>
      </c>
      <c r="B1791" t="s">
        <v>24</v>
      </c>
      <c r="C1791" t="s">
        <v>143</v>
      </c>
      <c r="D1791" t="s">
        <v>182</v>
      </c>
      <c r="E1791">
        <v>101711.51</v>
      </c>
      <c r="F1791">
        <v>0</v>
      </c>
      <c r="G1791">
        <v>101711.51</v>
      </c>
      <c r="H1791">
        <v>0</v>
      </c>
      <c r="I1791">
        <v>70.650000000000006</v>
      </c>
      <c r="J1791">
        <v>0</v>
      </c>
      <c r="K1791">
        <v>70.650000000000006</v>
      </c>
      <c r="L1791">
        <v>0</v>
      </c>
      <c r="M1791">
        <v>6239.92</v>
      </c>
      <c r="N1791">
        <v>0</v>
      </c>
      <c r="O1791">
        <v>6239.92</v>
      </c>
      <c r="P1791">
        <v>0</v>
      </c>
      <c r="Q1791">
        <v>69.22</v>
      </c>
      <c r="R1791">
        <v>0</v>
      </c>
      <c r="S1791">
        <v>69.22</v>
      </c>
      <c r="T1791">
        <v>0</v>
      </c>
      <c r="U1791">
        <v>2.5499999999999998</v>
      </c>
      <c r="V1791">
        <v>0</v>
      </c>
      <c r="W1791">
        <v>2.5499999999999998</v>
      </c>
      <c r="X1791">
        <v>0</v>
      </c>
      <c r="Y1791">
        <v>39922.730000000003</v>
      </c>
      <c r="Z1791">
        <v>0</v>
      </c>
      <c r="AA1791">
        <v>39922.730000000003</v>
      </c>
      <c r="AB1791">
        <v>0</v>
      </c>
      <c r="AC1791">
        <v>7.64</v>
      </c>
      <c r="AD1791">
        <v>0</v>
      </c>
      <c r="AE1791">
        <v>7.64</v>
      </c>
      <c r="AF1791">
        <v>0</v>
      </c>
      <c r="AG1791">
        <v>85.36</v>
      </c>
      <c r="AH1791">
        <v>0</v>
      </c>
      <c r="AI1791">
        <v>85.36</v>
      </c>
      <c r="AJ1791">
        <v>0</v>
      </c>
      <c r="AK1791">
        <v>34.85</v>
      </c>
      <c r="AL1791">
        <v>0</v>
      </c>
      <c r="AM1791">
        <v>34.85</v>
      </c>
      <c r="AN1791">
        <v>0</v>
      </c>
      <c r="AO1791">
        <v>4.51</v>
      </c>
      <c r="AP1791">
        <v>0</v>
      </c>
      <c r="AQ1791">
        <v>4.51</v>
      </c>
      <c r="AR1791">
        <v>0</v>
      </c>
      <c r="AS1791">
        <v>7.89</v>
      </c>
      <c r="AT1791">
        <v>0</v>
      </c>
      <c r="AU1791">
        <v>7.89</v>
      </c>
      <c r="AV1791">
        <v>0</v>
      </c>
    </row>
    <row r="1792" spans="1:48" x14ac:dyDescent="0.35">
      <c r="A1792" t="s">
        <v>146</v>
      </c>
      <c r="B1792" t="s">
        <v>24</v>
      </c>
      <c r="C1792" t="s">
        <v>143</v>
      </c>
      <c r="D1792" t="s">
        <v>183</v>
      </c>
      <c r="E1792">
        <v>0</v>
      </c>
      <c r="F1792">
        <v>-100</v>
      </c>
      <c r="G1792">
        <v>-6999.87</v>
      </c>
      <c r="H1792">
        <v>6999.87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-100</v>
      </c>
      <c r="O1792">
        <v>-403.27</v>
      </c>
      <c r="P1792">
        <v>403.27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-100</v>
      </c>
      <c r="W1792">
        <v>-0.48</v>
      </c>
      <c r="X1792">
        <v>0.48</v>
      </c>
      <c r="Y1792">
        <v>0</v>
      </c>
      <c r="Z1792">
        <v>-100</v>
      </c>
      <c r="AA1792">
        <v>-14505.96</v>
      </c>
      <c r="AB1792">
        <v>14505.96</v>
      </c>
      <c r="AC1792">
        <v>0</v>
      </c>
      <c r="AD1792">
        <v>-100</v>
      </c>
      <c r="AE1792">
        <v>-8.15</v>
      </c>
      <c r="AF1792">
        <v>8.15</v>
      </c>
      <c r="AG1792">
        <v>0</v>
      </c>
      <c r="AH1792">
        <v>0</v>
      </c>
      <c r="AI1792">
        <v>-39</v>
      </c>
      <c r="AJ1792">
        <v>39</v>
      </c>
      <c r="AK1792">
        <v>0</v>
      </c>
      <c r="AL1792">
        <v>-100</v>
      </c>
      <c r="AM1792">
        <v>-3.51</v>
      </c>
      <c r="AN1792">
        <v>3.51</v>
      </c>
      <c r="AO1792">
        <v>0</v>
      </c>
      <c r="AP1792">
        <v>-100</v>
      </c>
      <c r="AQ1792">
        <v>-0.44</v>
      </c>
      <c r="AR1792">
        <v>0.44</v>
      </c>
      <c r="AS1792">
        <v>0</v>
      </c>
      <c r="AT1792">
        <v>-100</v>
      </c>
      <c r="AU1792">
        <v>-6.93</v>
      </c>
      <c r="AV1792">
        <v>6.93</v>
      </c>
    </row>
    <row r="1793" spans="1:48" x14ac:dyDescent="0.35">
      <c r="A1793" t="s">
        <v>146</v>
      </c>
      <c r="B1793" t="s">
        <v>24</v>
      </c>
      <c r="C1793" t="s">
        <v>143</v>
      </c>
      <c r="D1793" t="s">
        <v>184</v>
      </c>
      <c r="E1793">
        <v>42251.96</v>
      </c>
      <c r="F1793">
        <v>-44.12</v>
      </c>
      <c r="G1793">
        <v>-33361.589999999997</v>
      </c>
      <c r="H1793">
        <v>75613.56</v>
      </c>
      <c r="I1793">
        <v>29.35</v>
      </c>
      <c r="J1793">
        <v>0</v>
      </c>
      <c r="K1793">
        <v>-62.18</v>
      </c>
      <c r="L1793">
        <v>91.53</v>
      </c>
      <c r="M1793">
        <v>2775.23</v>
      </c>
      <c r="N1793">
        <v>-41.37</v>
      </c>
      <c r="O1793">
        <v>-1958.33</v>
      </c>
      <c r="P1793">
        <v>4733.5600000000004</v>
      </c>
      <c r="Q1793">
        <v>30.78</v>
      </c>
      <c r="R1793">
        <v>0</v>
      </c>
      <c r="S1793">
        <v>-61.37</v>
      </c>
      <c r="T1793">
        <v>92.15</v>
      </c>
      <c r="U1793">
        <v>3.17</v>
      </c>
      <c r="V1793">
        <v>-4.76</v>
      </c>
      <c r="W1793">
        <v>-0.16</v>
      </c>
      <c r="X1793">
        <v>3.33</v>
      </c>
      <c r="Y1793">
        <v>13332.41</v>
      </c>
      <c r="Z1793">
        <v>-41.33</v>
      </c>
      <c r="AA1793">
        <v>-9392.2999999999993</v>
      </c>
      <c r="AB1793">
        <v>22724.71</v>
      </c>
      <c r="AC1793">
        <v>0.09</v>
      </c>
      <c r="AD1793">
        <v>-40.28</v>
      </c>
      <c r="AE1793">
        <v>-0.06</v>
      </c>
      <c r="AF1793">
        <v>0.16</v>
      </c>
      <c r="AG1793">
        <v>70.989999999999995</v>
      </c>
      <c r="AH1793">
        <v>0</v>
      </c>
      <c r="AI1793">
        <v>-9.36</v>
      </c>
      <c r="AJ1793">
        <v>80.349999999999994</v>
      </c>
      <c r="AK1793">
        <v>1.2</v>
      </c>
      <c r="AL1793">
        <v>-32.58</v>
      </c>
      <c r="AM1793">
        <v>-0.57999999999999996</v>
      </c>
      <c r="AN1793">
        <v>1.78</v>
      </c>
      <c r="AO1793">
        <v>0.03</v>
      </c>
      <c r="AP1793">
        <v>-64.349999999999994</v>
      </c>
      <c r="AQ1793">
        <v>-0.05</v>
      </c>
      <c r="AR1793">
        <v>0.09</v>
      </c>
      <c r="AS1793">
        <v>0.1</v>
      </c>
      <c r="AT1793">
        <v>-38.14</v>
      </c>
      <c r="AU1793">
        <v>-0.06</v>
      </c>
      <c r="AV1793">
        <v>0.16</v>
      </c>
    </row>
    <row r="1794" spans="1:48" x14ac:dyDescent="0.35">
      <c r="A1794" t="s">
        <v>146</v>
      </c>
      <c r="B1794" t="s">
        <v>24</v>
      </c>
      <c r="C1794" t="s">
        <v>144</v>
      </c>
      <c r="D1794" t="s">
        <v>129</v>
      </c>
      <c r="E1794">
        <v>4944206.0199999996</v>
      </c>
      <c r="F1794">
        <v>34.85</v>
      </c>
      <c r="G1794">
        <v>1277733.79</v>
      </c>
      <c r="H1794">
        <v>3666472.23</v>
      </c>
      <c r="I1794">
        <v>0</v>
      </c>
      <c r="J1794">
        <v>0</v>
      </c>
      <c r="K1794">
        <v>0</v>
      </c>
      <c r="L1794">
        <v>0</v>
      </c>
      <c r="M1794">
        <v>786262.27</v>
      </c>
      <c r="N1794">
        <v>35.79</v>
      </c>
      <c r="O1794">
        <v>207232.09</v>
      </c>
      <c r="P1794">
        <v>579030.18000000005</v>
      </c>
      <c r="Q1794">
        <v>0</v>
      </c>
      <c r="R1794">
        <v>0</v>
      </c>
      <c r="S1794">
        <v>0</v>
      </c>
      <c r="T1794">
        <v>0</v>
      </c>
      <c r="U1794">
        <v>6.29</v>
      </c>
      <c r="V1794">
        <v>-0.69</v>
      </c>
      <c r="W1794">
        <v>-0.04</v>
      </c>
      <c r="X1794">
        <v>6.33</v>
      </c>
      <c r="Y1794">
        <v>786262.27</v>
      </c>
      <c r="Z1794">
        <v>35.79</v>
      </c>
      <c r="AA1794">
        <v>207232.09</v>
      </c>
      <c r="AB1794">
        <v>579030.18000000005</v>
      </c>
      <c r="AC1794">
        <v>17.84</v>
      </c>
      <c r="AD1794">
        <v>31.68</v>
      </c>
      <c r="AE1794">
        <v>4.29</v>
      </c>
      <c r="AF1794">
        <v>13.55</v>
      </c>
      <c r="AG1794">
        <v>86.71</v>
      </c>
      <c r="AH1794">
        <v>0</v>
      </c>
      <c r="AI1794">
        <v>0.56999999999999995</v>
      </c>
      <c r="AJ1794">
        <v>86.15</v>
      </c>
      <c r="AK1794">
        <v>82.34</v>
      </c>
      <c r="AL1794">
        <v>2.1800000000000002</v>
      </c>
      <c r="AM1794">
        <v>1.76</v>
      </c>
      <c r="AN1794">
        <v>80.58</v>
      </c>
      <c r="AO1794">
        <v>25.68</v>
      </c>
      <c r="AP1794">
        <v>54.9</v>
      </c>
      <c r="AQ1794">
        <v>9.1</v>
      </c>
      <c r="AR1794">
        <v>16.579999999999998</v>
      </c>
      <c r="AS1794">
        <v>18.75</v>
      </c>
      <c r="AT1794">
        <v>30.13</v>
      </c>
      <c r="AU1794">
        <v>4.34</v>
      </c>
      <c r="AV1794">
        <v>14.41</v>
      </c>
    </row>
    <row r="1795" spans="1:48" x14ac:dyDescent="0.35">
      <c r="A1795" t="s">
        <v>146</v>
      </c>
      <c r="B1795" t="s">
        <v>24</v>
      </c>
      <c r="C1795" t="s">
        <v>144</v>
      </c>
      <c r="D1795" t="s">
        <v>130</v>
      </c>
      <c r="E1795">
        <v>3752335.57</v>
      </c>
      <c r="F1795">
        <v>31.22</v>
      </c>
      <c r="G1795">
        <v>892823.74</v>
      </c>
      <c r="H1795">
        <v>2859511.84</v>
      </c>
      <c r="I1795">
        <v>75.89</v>
      </c>
      <c r="J1795">
        <v>0</v>
      </c>
      <c r="K1795">
        <v>-2.1</v>
      </c>
      <c r="L1795">
        <v>77.989999999999995</v>
      </c>
      <c r="M1795">
        <v>590704.09</v>
      </c>
      <c r="N1795">
        <v>31.46</v>
      </c>
      <c r="O1795">
        <v>141347.47</v>
      </c>
      <c r="P1795">
        <v>449356.62</v>
      </c>
      <c r="Q1795">
        <v>75.13</v>
      </c>
      <c r="R1795">
        <v>0</v>
      </c>
      <c r="S1795">
        <v>-2.48</v>
      </c>
      <c r="T1795">
        <v>77.61</v>
      </c>
      <c r="U1795">
        <v>6.35</v>
      </c>
      <c r="V1795">
        <v>-0.18</v>
      </c>
      <c r="W1795">
        <v>-0.01</v>
      </c>
      <c r="X1795">
        <v>6.36</v>
      </c>
      <c r="Y1795">
        <v>590704.09</v>
      </c>
      <c r="Z1795">
        <v>31.46</v>
      </c>
      <c r="AA1795">
        <v>141347.47</v>
      </c>
      <c r="AB1795">
        <v>449356.62</v>
      </c>
      <c r="AC1795">
        <v>20.39</v>
      </c>
      <c r="AD1795">
        <v>41.23</v>
      </c>
      <c r="AE1795">
        <v>5.95</v>
      </c>
      <c r="AF1795">
        <v>14.44</v>
      </c>
      <c r="AG1795">
        <v>86.56</v>
      </c>
      <c r="AH1795">
        <v>0</v>
      </c>
      <c r="AI1795">
        <v>0.92</v>
      </c>
      <c r="AJ1795">
        <v>85.64</v>
      </c>
      <c r="AK1795">
        <v>48.79</v>
      </c>
      <c r="AL1795">
        <v>-27.88</v>
      </c>
      <c r="AM1795">
        <v>-18.86</v>
      </c>
      <c r="AN1795">
        <v>67.650000000000006</v>
      </c>
      <c r="AO1795">
        <v>20.94</v>
      </c>
      <c r="AP1795">
        <v>103.51</v>
      </c>
      <c r="AQ1795">
        <v>10.65</v>
      </c>
      <c r="AR1795">
        <v>10.29</v>
      </c>
      <c r="AS1795">
        <v>21.25</v>
      </c>
      <c r="AT1795">
        <v>37.659999999999997</v>
      </c>
      <c r="AU1795">
        <v>5.81</v>
      </c>
      <c r="AV1795">
        <v>15.44</v>
      </c>
    </row>
    <row r="1796" spans="1:48" x14ac:dyDescent="0.35">
      <c r="A1796" t="s">
        <v>146</v>
      </c>
      <c r="B1796" t="s">
        <v>24</v>
      </c>
      <c r="C1796" t="s">
        <v>144</v>
      </c>
      <c r="D1796" t="s">
        <v>131</v>
      </c>
      <c r="E1796">
        <v>656.13</v>
      </c>
      <c r="F1796">
        <v>217.39</v>
      </c>
      <c r="G1796">
        <v>449.4</v>
      </c>
      <c r="H1796">
        <v>206.72</v>
      </c>
      <c r="I1796">
        <v>0.01</v>
      </c>
      <c r="J1796">
        <v>0</v>
      </c>
      <c r="K1796">
        <v>0.01</v>
      </c>
      <c r="L1796">
        <v>0.01</v>
      </c>
      <c r="M1796">
        <v>82.86</v>
      </c>
      <c r="N1796">
        <v>225.8</v>
      </c>
      <c r="O1796">
        <v>57.43</v>
      </c>
      <c r="P1796">
        <v>25.43</v>
      </c>
      <c r="Q1796">
        <v>0.01</v>
      </c>
      <c r="R1796">
        <v>0</v>
      </c>
      <c r="S1796">
        <v>0.01</v>
      </c>
      <c r="T1796">
        <v>0</v>
      </c>
      <c r="U1796">
        <v>7.92</v>
      </c>
      <c r="V1796">
        <v>-2.58</v>
      </c>
      <c r="W1796">
        <v>-0.21</v>
      </c>
      <c r="X1796">
        <v>8.1300000000000008</v>
      </c>
      <c r="Y1796">
        <v>82.86</v>
      </c>
      <c r="Z1796">
        <v>225.8</v>
      </c>
      <c r="AA1796">
        <v>57.43</v>
      </c>
      <c r="AB1796">
        <v>25.43</v>
      </c>
      <c r="AC1796">
        <v>0</v>
      </c>
      <c r="AD1796">
        <v>0</v>
      </c>
      <c r="AE1796">
        <v>0</v>
      </c>
      <c r="AF1796">
        <v>0</v>
      </c>
      <c r="AG1796">
        <v>9.26</v>
      </c>
      <c r="AH1796">
        <v>0</v>
      </c>
      <c r="AI1796">
        <v>5.64</v>
      </c>
      <c r="AJ1796">
        <v>3.62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 x14ac:dyDescent="0.35">
      <c r="A1797" t="s">
        <v>146</v>
      </c>
      <c r="B1797" t="s">
        <v>24</v>
      </c>
      <c r="C1797" t="s">
        <v>144</v>
      </c>
      <c r="D1797" t="s">
        <v>132</v>
      </c>
      <c r="E1797">
        <v>1137584.73</v>
      </c>
      <c r="F1797">
        <v>65.34</v>
      </c>
      <c r="G1797">
        <v>449557.49</v>
      </c>
      <c r="H1797">
        <v>688027.24</v>
      </c>
      <c r="I1797">
        <v>23.01</v>
      </c>
      <c r="J1797">
        <v>0</v>
      </c>
      <c r="K1797">
        <v>4.24</v>
      </c>
      <c r="L1797">
        <v>18.77</v>
      </c>
      <c r="M1797">
        <v>186060.03</v>
      </c>
      <c r="N1797">
        <v>73.819999999999993</v>
      </c>
      <c r="O1797">
        <v>79015.55</v>
      </c>
      <c r="P1797">
        <v>107044.48</v>
      </c>
      <c r="Q1797">
        <v>23.66</v>
      </c>
      <c r="R1797">
        <v>0</v>
      </c>
      <c r="S1797">
        <v>5.18</v>
      </c>
      <c r="T1797">
        <v>18.489999999999998</v>
      </c>
      <c r="U1797">
        <v>6.11</v>
      </c>
      <c r="V1797">
        <v>-4.88</v>
      </c>
      <c r="W1797">
        <v>-0.31</v>
      </c>
      <c r="X1797">
        <v>6.43</v>
      </c>
      <c r="Y1797">
        <v>186060.03</v>
      </c>
      <c r="Z1797">
        <v>73.819999999999993</v>
      </c>
      <c r="AA1797">
        <v>79015.55</v>
      </c>
      <c r="AB1797">
        <v>107044.48</v>
      </c>
      <c r="AC1797">
        <v>10.119999999999999</v>
      </c>
      <c r="AD1797">
        <v>-12.56</v>
      </c>
      <c r="AE1797">
        <v>-1.45</v>
      </c>
      <c r="AF1797">
        <v>11.57</v>
      </c>
      <c r="AG1797">
        <v>78.8</v>
      </c>
      <c r="AH1797">
        <v>0</v>
      </c>
      <c r="AI1797">
        <v>3.94</v>
      </c>
      <c r="AJ1797">
        <v>74.86</v>
      </c>
      <c r="AK1797">
        <v>71.569999999999993</v>
      </c>
      <c r="AL1797">
        <v>16.32</v>
      </c>
      <c r="AM1797">
        <v>10.039999999999999</v>
      </c>
      <c r="AN1797">
        <v>61.53</v>
      </c>
      <c r="AO1797">
        <v>10.47</v>
      </c>
      <c r="AP1797">
        <v>48.36</v>
      </c>
      <c r="AQ1797">
        <v>3.41</v>
      </c>
      <c r="AR1797">
        <v>7.06</v>
      </c>
      <c r="AS1797">
        <v>10.83</v>
      </c>
      <c r="AT1797">
        <v>-5.82</v>
      </c>
      <c r="AU1797">
        <v>-0.67</v>
      </c>
      <c r="AV1797">
        <v>11.5</v>
      </c>
    </row>
    <row r="1798" spans="1:48" x14ac:dyDescent="0.35">
      <c r="A1798" t="s">
        <v>146</v>
      </c>
      <c r="B1798" t="s">
        <v>24</v>
      </c>
      <c r="C1798" t="s">
        <v>144</v>
      </c>
      <c r="D1798" t="s">
        <v>133</v>
      </c>
      <c r="E1798">
        <v>24083.5</v>
      </c>
      <c r="F1798">
        <v>-72.08</v>
      </c>
      <c r="G1798">
        <v>-62164.03</v>
      </c>
      <c r="H1798">
        <v>86247.54</v>
      </c>
      <c r="I1798">
        <v>0.49</v>
      </c>
      <c r="J1798">
        <v>0</v>
      </c>
      <c r="K1798">
        <v>-1.87</v>
      </c>
      <c r="L1798">
        <v>2.35</v>
      </c>
      <c r="M1798">
        <v>4468.74</v>
      </c>
      <c r="N1798">
        <v>-74.41</v>
      </c>
      <c r="O1798">
        <v>-12993.77</v>
      </c>
      <c r="P1798">
        <v>17462.5</v>
      </c>
      <c r="Q1798">
        <v>0.56999999999999995</v>
      </c>
      <c r="R1798">
        <v>0</v>
      </c>
      <c r="S1798">
        <v>-2.4500000000000002</v>
      </c>
      <c r="T1798">
        <v>3.02</v>
      </c>
      <c r="U1798">
        <v>5.39</v>
      </c>
      <c r="V1798">
        <v>9.1199999999999992</v>
      </c>
      <c r="W1798">
        <v>0.45</v>
      </c>
      <c r="X1798">
        <v>4.9400000000000004</v>
      </c>
      <c r="Y1798">
        <v>4468.74</v>
      </c>
      <c r="Z1798">
        <v>-74.41</v>
      </c>
      <c r="AA1798">
        <v>-12993.77</v>
      </c>
      <c r="AB1798">
        <v>17462.5</v>
      </c>
      <c r="AC1798">
        <v>0</v>
      </c>
      <c r="AD1798">
        <v>-100</v>
      </c>
      <c r="AE1798">
        <v>-0.23</v>
      </c>
      <c r="AF1798">
        <v>0.23</v>
      </c>
      <c r="AG1798">
        <v>4.04</v>
      </c>
      <c r="AH1798">
        <v>0</v>
      </c>
      <c r="AI1798">
        <v>-40.28</v>
      </c>
      <c r="AJ1798">
        <v>44.33</v>
      </c>
      <c r="AK1798">
        <v>0</v>
      </c>
      <c r="AL1798">
        <v>-100</v>
      </c>
      <c r="AM1798">
        <v>-2.31</v>
      </c>
      <c r="AN1798">
        <v>2.31</v>
      </c>
      <c r="AO1798">
        <v>0</v>
      </c>
      <c r="AP1798">
        <v>-100</v>
      </c>
      <c r="AQ1798">
        <v>-0.05</v>
      </c>
      <c r="AR1798">
        <v>0.05</v>
      </c>
      <c r="AS1798">
        <v>0</v>
      </c>
      <c r="AT1798">
        <v>-100</v>
      </c>
      <c r="AU1798">
        <v>-0.22</v>
      </c>
      <c r="AV1798">
        <v>0.22</v>
      </c>
    </row>
    <row r="1799" spans="1:48" x14ac:dyDescent="0.35">
      <c r="A1799" t="s">
        <v>146</v>
      </c>
      <c r="B1799" t="s">
        <v>24</v>
      </c>
      <c r="C1799" t="s">
        <v>144</v>
      </c>
      <c r="D1799" t="s">
        <v>182</v>
      </c>
      <c r="E1799">
        <v>656.13</v>
      </c>
      <c r="F1799">
        <v>217.39</v>
      </c>
      <c r="G1799">
        <v>449.4</v>
      </c>
      <c r="H1799">
        <v>206.72</v>
      </c>
      <c r="I1799">
        <v>0.01</v>
      </c>
      <c r="J1799">
        <v>0</v>
      </c>
      <c r="K1799">
        <v>0.01</v>
      </c>
      <c r="L1799">
        <v>0.01</v>
      </c>
      <c r="M1799">
        <v>82.86</v>
      </c>
      <c r="N1799">
        <v>225.8</v>
      </c>
      <c r="O1799">
        <v>57.43</v>
      </c>
      <c r="P1799">
        <v>25.43</v>
      </c>
      <c r="Q1799">
        <v>0.01</v>
      </c>
      <c r="R1799">
        <v>0</v>
      </c>
      <c r="S1799">
        <v>0.01</v>
      </c>
      <c r="T1799">
        <v>0</v>
      </c>
      <c r="U1799">
        <v>7.92</v>
      </c>
      <c r="V1799">
        <v>-2.58</v>
      </c>
      <c r="W1799">
        <v>-0.21</v>
      </c>
      <c r="X1799">
        <v>8.1300000000000008</v>
      </c>
      <c r="Y1799">
        <v>82.86</v>
      </c>
      <c r="Z1799">
        <v>225.8</v>
      </c>
      <c r="AA1799">
        <v>57.43</v>
      </c>
      <c r="AB1799">
        <v>25.43</v>
      </c>
      <c r="AC1799">
        <v>0</v>
      </c>
      <c r="AD1799">
        <v>0</v>
      </c>
      <c r="AE1799">
        <v>0</v>
      </c>
      <c r="AF1799">
        <v>0</v>
      </c>
      <c r="AG1799">
        <v>9.26</v>
      </c>
      <c r="AH1799">
        <v>0</v>
      </c>
      <c r="AI1799">
        <v>5.64</v>
      </c>
      <c r="AJ1799">
        <v>3.62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 x14ac:dyDescent="0.35">
      <c r="A1800" t="s">
        <v>146</v>
      </c>
      <c r="B1800" t="s">
        <v>24</v>
      </c>
      <c r="C1800" t="s">
        <v>144</v>
      </c>
      <c r="D1800" t="s">
        <v>183</v>
      </c>
      <c r="E1800">
        <v>3777814.43</v>
      </c>
      <c r="F1800">
        <v>30.76</v>
      </c>
      <c r="G1800">
        <v>888704.87</v>
      </c>
      <c r="H1800">
        <v>2889109.56</v>
      </c>
      <c r="I1800">
        <v>76.41</v>
      </c>
      <c r="J1800">
        <v>0</v>
      </c>
      <c r="K1800">
        <v>-2.39</v>
      </c>
      <c r="L1800">
        <v>78.8</v>
      </c>
      <c r="M1800">
        <v>594915.9</v>
      </c>
      <c r="N1800">
        <v>31.02</v>
      </c>
      <c r="O1800">
        <v>140845.4</v>
      </c>
      <c r="P1800">
        <v>454070.5</v>
      </c>
      <c r="Q1800">
        <v>75.66</v>
      </c>
      <c r="R1800">
        <v>0</v>
      </c>
      <c r="S1800">
        <v>-2.76</v>
      </c>
      <c r="T1800">
        <v>78.42</v>
      </c>
      <c r="U1800">
        <v>6.35</v>
      </c>
      <c r="V1800">
        <v>-0.2</v>
      </c>
      <c r="W1800">
        <v>-0.01</v>
      </c>
      <c r="X1800">
        <v>6.36</v>
      </c>
      <c r="Y1800">
        <v>594915.9</v>
      </c>
      <c r="Z1800">
        <v>31.02</v>
      </c>
      <c r="AA1800">
        <v>140845.4</v>
      </c>
      <c r="AB1800">
        <v>454070.5</v>
      </c>
      <c r="AC1800">
        <v>20.38</v>
      </c>
      <c r="AD1800">
        <v>40.14</v>
      </c>
      <c r="AE1800">
        <v>5.84</v>
      </c>
      <c r="AF1800">
        <v>14.54</v>
      </c>
      <c r="AG1800">
        <v>86.56</v>
      </c>
      <c r="AH1800">
        <v>0</v>
      </c>
      <c r="AI1800">
        <v>0.92</v>
      </c>
      <c r="AJ1800">
        <v>85.64</v>
      </c>
      <c r="AK1800">
        <v>49.01</v>
      </c>
      <c r="AL1800">
        <v>-27.71</v>
      </c>
      <c r="AM1800">
        <v>-18.79</v>
      </c>
      <c r="AN1800">
        <v>67.8</v>
      </c>
      <c r="AO1800">
        <v>20.94</v>
      </c>
      <c r="AP1800">
        <v>100.17</v>
      </c>
      <c r="AQ1800">
        <v>10.48</v>
      </c>
      <c r="AR1800">
        <v>10.46</v>
      </c>
      <c r="AS1800">
        <v>21.24</v>
      </c>
      <c r="AT1800">
        <v>36.729999999999997</v>
      </c>
      <c r="AU1800">
        <v>5.71</v>
      </c>
      <c r="AV1800">
        <v>15.53</v>
      </c>
    </row>
    <row r="1801" spans="1:48" x14ac:dyDescent="0.35">
      <c r="A1801" t="s">
        <v>146</v>
      </c>
      <c r="B1801" t="s">
        <v>24</v>
      </c>
      <c r="C1801" t="s">
        <v>144</v>
      </c>
      <c r="D1801" t="s">
        <v>184</v>
      </c>
      <c r="E1801">
        <v>1141651.96</v>
      </c>
      <c r="F1801">
        <v>65.239999999999995</v>
      </c>
      <c r="G1801">
        <v>450743.55</v>
      </c>
      <c r="H1801">
        <v>690908.41</v>
      </c>
      <c r="I1801">
        <v>23.09</v>
      </c>
      <c r="J1801">
        <v>0</v>
      </c>
      <c r="K1801">
        <v>4.25</v>
      </c>
      <c r="L1801">
        <v>18.84</v>
      </c>
      <c r="M1801">
        <v>186794.78</v>
      </c>
      <c r="N1801">
        <v>73.81</v>
      </c>
      <c r="O1801">
        <v>79323.039999999994</v>
      </c>
      <c r="P1801">
        <v>107471.74</v>
      </c>
      <c r="Q1801">
        <v>23.76</v>
      </c>
      <c r="R1801">
        <v>0</v>
      </c>
      <c r="S1801">
        <v>5.2</v>
      </c>
      <c r="T1801">
        <v>18.559999999999999</v>
      </c>
      <c r="U1801">
        <v>6.11</v>
      </c>
      <c r="V1801">
        <v>-4.93</v>
      </c>
      <c r="W1801">
        <v>-0.32</v>
      </c>
      <c r="X1801">
        <v>6.43</v>
      </c>
      <c r="Y1801">
        <v>186794.78</v>
      </c>
      <c r="Z1801">
        <v>73.81</v>
      </c>
      <c r="AA1801">
        <v>79323.039999999994</v>
      </c>
      <c r="AB1801">
        <v>107471.74</v>
      </c>
      <c r="AC1801">
        <v>10.199999999999999</v>
      </c>
      <c r="AD1801">
        <v>-11.54</v>
      </c>
      <c r="AE1801">
        <v>-1.33</v>
      </c>
      <c r="AF1801">
        <v>11.54</v>
      </c>
      <c r="AG1801">
        <v>78.8</v>
      </c>
      <c r="AH1801">
        <v>0</v>
      </c>
      <c r="AI1801">
        <v>3.94</v>
      </c>
      <c r="AJ1801">
        <v>74.86</v>
      </c>
      <c r="AK1801">
        <v>71.569999999999993</v>
      </c>
      <c r="AL1801">
        <v>16.32</v>
      </c>
      <c r="AM1801">
        <v>10.039999999999999</v>
      </c>
      <c r="AN1801">
        <v>61.53</v>
      </c>
      <c r="AO1801">
        <v>10.5</v>
      </c>
      <c r="AP1801">
        <v>48.53</v>
      </c>
      <c r="AQ1801">
        <v>3.43</v>
      </c>
      <c r="AR1801">
        <v>7.07</v>
      </c>
      <c r="AS1801">
        <v>10.9</v>
      </c>
      <c r="AT1801">
        <v>-4.8899999999999997</v>
      </c>
      <c r="AU1801">
        <v>-0.56000000000000005</v>
      </c>
      <c r="AV1801">
        <v>11.46</v>
      </c>
    </row>
    <row r="1802" spans="1:48" x14ac:dyDescent="0.35">
      <c r="A1802" t="s">
        <v>146</v>
      </c>
      <c r="B1802" t="s">
        <v>24</v>
      </c>
      <c r="C1802" t="s">
        <v>145</v>
      </c>
      <c r="D1802" t="s">
        <v>129</v>
      </c>
      <c r="E1802">
        <v>5381451.3300000001</v>
      </c>
      <c r="F1802">
        <v>6.72</v>
      </c>
      <c r="G1802">
        <v>338911.08</v>
      </c>
      <c r="H1802">
        <v>5042540.25</v>
      </c>
      <c r="I1802">
        <v>0</v>
      </c>
      <c r="J1802">
        <v>0</v>
      </c>
      <c r="K1802">
        <v>0</v>
      </c>
      <c r="L1802">
        <v>0</v>
      </c>
      <c r="M1802">
        <v>211617.47</v>
      </c>
      <c r="N1802">
        <v>2.48</v>
      </c>
      <c r="O1802">
        <v>5114.0600000000004</v>
      </c>
      <c r="P1802">
        <v>206503.41</v>
      </c>
      <c r="Q1802">
        <v>0</v>
      </c>
      <c r="R1802">
        <v>0</v>
      </c>
      <c r="S1802">
        <v>0</v>
      </c>
      <c r="T1802">
        <v>0</v>
      </c>
      <c r="U1802">
        <v>1.76</v>
      </c>
      <c r="V1802">
        <v>4.1399999999999997</v>
      </c>
      <c r="W1802">
        <v>7.0000000000000007E-2</v>
      </c>
      <c r="X1802">
        <v>1.69</v>
      </c>
      <c r="Y1802">
        <v>3049243.05</v>
      </c>
      <c r="Z1802">
        <v>2.48</v>
      </c>
      <c r="AA1802">
        <v>73689.649999999994</v>
      </c>
      <c r="AB1802">
        <v>2975553.41</v>
      </c>
      <c r="AC1802">
        <v>2.4300000000000002</v>
      </c>
      <c r="AD1802">
        <v>-30.85</v>
      </c>
      <c r="AE1802">
        <v>-1.08</v>
      </c>
      <c r="AF1802">
        <v>3.52</v>
      </c>
      <c r="AG1802">
        <v>100</v>
      </c>
      <c r="AH1802">
        <v>0</v>
      </c>
      <c r="AI1802">
        <v>0</v>
      </c>
      <c r="AJ1802">
        <v>100</v>
      </c>
      <c r="AK1802">
        <v>20.329999999999998</v>
      </c>
      <c r="AL1802">
        <v>-45.67</v>
      </c>
      <c r="AM1802">
        <v>-17.09</v>
      </c>
      <c r="AN1802">
        <v>37.42</v>
      </c>
      <c r="AO1802">
        <v>2.94</v>
      </c>
      <c r="AP1802">
        <v>-35.630000000000003</v>
      </c>
      <c r="AQ1802">
        <v>-1.63</v>
      </c>
      <c r="AR1802">
        <v>4.57</v>
      </c>
      <c r="AS1802">
        <v>2.48</v>
      </c>
      <c r="AT1802">
        <v>-27.56</v>
      </c>
      <c r="AU1802">
        <v>-0.94</v>
      </c>
      <c r="AV1802">
        <v>3.42</v>
      </c>
    </row>
    <row r="1803" spans="1:48" x14ac:dyDescent="0.35">
      <c r="A1803" t="s">
        <v>146</v>
      </c>
      <c r="B1803" t="s">
        <v>24</v>
      </c>
      <c r="C1803" t="s">
        <v>145</v>
      </c>
      <c r="D1803" t="s">
        <v>130</v>
      </c>
      <c r="E1803">
        <v>5381451.3300000001</v>
      </c>
      <c r="F1803">
        <v>6.72</v>
      </c>
      <c r="G1803">
        <v>338911.08</v>
      </c>
      <c r="H1803">
        <v>5042540.25</v>
      </c>
      <c r="I1803">
        <v>100</v>
      </c>
      <c r="J1803">
        <v>0</v>
      </c>
      <c r="K1803">
        <v>0</v>
      </c>
      <c r="L1803">
        <v>100</v>
      </c>
      <c r="M1803">
        <v>211617.47</v>
      </c>
      <c r="N1803">
        <v>2.48</v>
      </c>
      <c r="O1803">
        <v>5114.0600000000004</v>
      </c>
      <c r="P1803">
        <v>206503.41</v>
      </c>
      <c r="Q1803">
        <v>100</v>
      </c>
      <c r="R1803">
        <v>0</v>
      </c>
      <c r="S1803">
        <v>0</v>
      </c>
      <c r="T1803">
        <v>100</v>
      </c>
      <c r="U1803">
        <v>1.76</v>
      </c>
      <c r="V1803">
        <v>4.1399999999999997</v>
      </c>
      <c r="W1803">
        <v>7.0000000000000007E-2</v>
      </c>
      <c r="X1803">
        <v>1.69</v>
      </c>
      <c r="Y1803">
        <v>3049243.05</v>
      </c>
      <c r="Z1803">
        <v>2.48</v>
      </c>
      <c r="AA1803">
        <v>73689.649999999994</v>
      </c>
      <c r="AB1803">
        <v>2975553.41</v>
      </c>
      <c r="AC1803">
        <v>2.4300000000000002</v>
      </c>
      <c r="AD1803">
        <v>-30.85</v>
      </c>
      <c r="AE1803">
        <v>-1.08</v>
      </c>
      <c r="AF1803">
        <v>3.52</v>
      </c>
      <c r="AG1803">
        <v>100</v>
      </c>
      <c r="AH1803">
        <v>0</v>
      </c>
      <c r="AI1803">
        <v>0</v>
      </c>
      <c r="AJ1803">
        <v>100</v>
      </c>
      <c r="AK1803">
        <v>20.329999999999998</v>
      </c>
      <c r="AL1803">
        <v>-45.67</v>
      </c>
      <c r="AM1803">
        <v>-17.09</v>
      </c>
      <c r="AN1803">
        <v>37.42</v>
      </c>
      <c r="AO1803">
        <v>2.94</v>
      </c>
      <c r="AP1803">
        <v>-35.630000000000003</v>
      </c>
      <c r="AQ1803">
        <v>-1.63</v>
      </c>
      <c r="AR1803">
        <v>4.57</v>
      </c>
      <c r="AS1803">
        <v>2.48</v>
      </c>
      <c r="AT1803">
        <v>-27.56</v>
      </c>
      <c r="AU1803">
        <v>-0.94</v>
      </c>
      <c r="AV1803">
        <v>3.42</v>
      </c>
    </row>
    <row r="1804" spans="1:48" x14ac:dyDescent="0.35">
      <c r="A1804" t="s">
        <v>146</v>
      </c>
      <c r="B1804" t="s">
        <v>24</v>
      </c>
      <c r="C1804" t="s">
        <v>145</v>
      </c>
      <c r="D1804" t="s">
        <v>131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</row>
    <row r="1805" spans="1:48" x14ac:dyDescent="0.35">
      <c r="A1805" t="s">
        <v>146</v>
      </c>
      <c r="B1805" t="s">
        <v>24</v>
      </c>
      <c r="C1805" t="s">
        <v>145</v>
      </c>
      <c r="D1805" t="s">
        <v>132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 x14ac:dyDescent="0.35">
      <c r="A1806" t="s">
        <v>146</v>
      </c>
      <c r="B1806" t="s">
        <v>24</v>
      </c>
      <c r="C1806" t="s">
        <v>145</v>
      </c>
      <c r="D1806" t="s">
        <v>133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</row>
    <row r="1807" spans="1:48" x14ac:dyDescent="0.35">
      <c r="A1807" t="s">
        <v>146</v>
      </c>
      <c r="B1807" t="s">
        <v>24</v>
      </c>
      <c r="C1807" t="s">
        <v>145</v>
      </c>
      <c r="D1807" t="s">
        <v>182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x14ac:dyDescent="0.35">
      <c r="A1808" t="s">
        <v>146</v>
      </c>
      <c r="B1808" t="s">
        <v>24</v>
      </c>
      <c r="C1808" t="s">
        <v>145</v>
      </c>
      <c r="D1808" t="s">
        <v>183</v>
      </c>
      <c r="E1808">
        <v>5198350.13</v>
      </c>
      <c r="F1808">
        <v>6.56</v>
      </c>
      <c r="G1808">
        <v>320222.71000000002</v>
      </c>
      <c r="H1808">
        <v>4878127.42</v>
      </c>
      <c r="I1808">
        <v>96.6</v>
      </c>
      <c r="J1808">
        <v>0</v>
      </c>
      <c r="K1808">
        <v>-0.14000000000000001</v>
      </c>
      <c r="L1808">
        <v>96.74</v>
      </c>
      <c r="M1808">
        <v>204268.27</v>
      </c>
      <c r="N1808">
        <v>2.33</v>
      </c>
      <c r="O1808">
        <v>4645.38</v>
      </c>
      <c r="P1808">
        <v>199622.89</v>
      </c>
      <c r="Q1808">
        <v>96.53</v>
      </c>
      <c r="R1808">
        <v>0</v>
      </c>
      <c r="S1808">
        <v>-0.14000000000000001</v>
      </c>
      <c r="T1808">
        <v>96.67</v>
      </c>
      <c r="U1808">
        <v>1.77</v>
      </c>
      <c r="V1808">
        <v>4.1399999999999997</v>
      </c>
      <c r="W1808">
        <v>7.0000000000000007E-2</v>
      </c>
      <c r="X1808">
        <v>1.7</v>
      </c>
      <c r="Y1808">
        <v>2943346.86</v>
      </c>
      <c r="Z1808">
        <v>2.33</v>
      </c>
      <c r="AA1808">
        <v>66936.3</v>
      </c>
      <c r="AB1808">
        <v>2876410.56</v>
      </c>
      <c r="AC1808">
        <v>2.4900000000000002</v>
      </c>
      <c r="AD1808">
        <v>-31.49</v>
      </c>
      <c r="AE1808">
        <v>-1.1399999999999999</v>
      </c>
      <c r="AF1808">
        <v>3.64</v>
      </c>
      <c r="AG1808">
        <v>100</v>
      </c>
      <c r="AH1808">
        <v>0</v>
      </c>
      <c r="AI1808">
        <v>0</v>
      </c>
      <c r="AJ1808">
        <v>100</v>
      </c>
      <c r="AK1808">
        <v>20.329999999999998</v>
      </c>
      <c r="AL1808">
        <v>-45.67</v>
      </c>
      <c r="AM1808">
        <v>-17.09</v>
      </c>
      <c r="AN1808">
        <v>37.42</v>
      </c>
      <c r="AO1808">
        <v>2.94</v>
      </c>
      <c r="AP1808">
        <v>-35.630000000000003</v>
      </c>
      <c r="AQ1808">
        <v>-1.63</v>
      </c>
      <c r="AR1808">
        <v>4.57</v>
      </c>
      <c r="AS1808">
        <v>2.5299999999999998</v>
      </c>
      <c r="AT1808">
        <v>-28.26</v>
      </c>
      <c r="AU1808">
        <v>-1</v>
      </c>
      <c r="AV1808">
        <v>3.53</v>
      </c>
    </row>
    <row r="1809" spans="1:48" x14ac:dyDescent="0.35">
      <c r="A1809" t="s">
        <v>146</v>
      </c>
      <c r="B1809" t="s">
        <v>24</v>
      </c>
      <c r="C1809" t="s">
        <v>145</v>
      </c>
      <c r="D1809" t="s">
        <v>184</v>
      </c>
      <c r="E1809">
        <v>182886.95</v>
      </c>
      <c r="F1809">
        <v>11.24</v>
      </c>
      <c r="G1809">
        <v>18474.12</v>
      </c>
      <c r="H1809">
        <v>164412.82999999999</v>
      </c>
      <c r="I1809">
        <v>0</v>
      </c>
      <c r="J1809">
        <v>0</v>
      </c>
      <c r="K1809">
        <v>0</v>
      </c>
      <c r="L1809">
        <v>0</v>
      </c>
      <c r="M1809">
        <v>7334.08</v>
      </c>
      <c r="N1809">
        <v>6.59</v>
      </c>
      <c r="O1809">
        <v>453.56</v>
      </c>
      <c r="P1809">
        <v>6880.51</v>
      </c>
      <c r="Q1809">
        <v>0</v>
      </c>
      <c r="R1809">
        <v>0</v>
      </c>
      <c r="S1809">
        <v>0</v>
      </c>
      <c r="T1809">
        <v>0</v>
      </c>
      <c r="U1809">
        <v>1.73</v>
      </c>
      <c r="V1809">
        <v>4.3600000000000003</v>
      </c>
      <c r="W1809">
        <v>7.0000000000000007E-2</v>
      </c>
      <c r="X1809">
        <v>1.66</v>
      </c>
      <c r="Y1809">
        <v>105678.33</v>
      </c>
      <c r="Z1809">
        <v>6.59</v>
      </c>
      <c r="AA1809">
        <v>6535.48</v>
      </c>
      <c r="AB1809">
        <v>99142.85</v>
      </c>
      <c r="AC1809">
        <v>0.78</v>
      </c>
      <c r="AD1809">
        <v>1449.34</v>
      </c>
      <c r="AE1809">
        <v>0.73</v>
      </c>
      <c r="AF1809">
        <v>0.05</v>
      </c>
      <c r="AG1809">
        <v>87.53</v>
      </c>
      <c r="AH1809">
        <v>0</v>
      </c>
      <c r="AI1809">
        <v>13.2</v>
      </c>
      <c r="AJ1809">
        <v>74.33</v>
      </c>
      <c r="AK1809">
        <v>3.24</v>
      </c>
      <c r="AL1809">
        <v>283</v>
      </c>
      <c r="AM1809">
        <v>2.39</v>
      </c>
      <c r="AN1809">
        <v>0.85</v>
      </c>
      <c r="AO1809">
        <v>0.25</v>
      </c>
      <c r="AP1809">
        <v>899.61</v>
      </c>
      <c r="AQ1809">
        <v>0.23</v>
      </c>
      <c r="AR1809">
        <v>0.03</v>
      </c>
      <c r="AS1809">
        <v>0.85</v>
      </c>
      <c r="AT1809">
        <v>1541.93</v>
      </c>
      <c r="AU1809">
        <v>0.8</v>
      </c>
      <c r="AV1809">
        <v>0.05</v>
      </c>
    </row>
    <row r="1810" spans="1:48" x14ac:dyDescent="0.35">
      <c r="A1810" t="s">
        <v>127</v>
      </c>
      <c r="B1810" t="s">
        <v>25</v>
      </c>
      <c r="C1810" t="s">
        <v>128</v>
      </c>
      <c r="D1810" t="s">
        <v>129</v>
      </c>
      <c r="E1810">
        <v>10032179.859999999</v>
      </c>
      <c r="F1810">
        <v>-0.72</v>
      </c>
      <c r="G1810">
        <v>-72814.570000000007</v>
      </c>
      <c r="H1810">
        <v>10104994.43</v>
      </c>
      <c r="I1810">
        <v>0</v>
      </c>
      <c r="J1810">
        <v>0</v>
      </c>
      <c r="K1810">
        <v>0</v>
      </c>
      <c r="L1810">
        <v>0</v>
      </c>
      <c r="M1810">
        <v>1325587.3799999999</v>
      </c>
      <c r="N1810">
        <v>3.13</v>
      </c>
      <c r="O1810">
        <v>40274.03</v>
      </c>
      <c r="P1810">
        <v>1285313.3500000001</v>
      </c>
      <c r="Q1810">
        <v>0</v>
      </c>
      <c r="R1810">
        <v>0</v>
      </c>
      <c r="S1810">
        <v>0</v>
      </c>
      <c r="T1810">
        <v>0</v>
      </c>
      <c r="U1810">
        <v>2.36</v>
      </c>
      <c r="V1810">
        <v>-5.44</v>
      </c>
      <c r="W1810">
        <v>-0.14000000000000001</v>
      </c>
      <c r="X1810">
        <v>2.5</v>
      </c>
      <c r="Y1810">
        <v>4249257.9000000004</v>
      </c>
      <c r="Z1810">
        <v>4.99</v>
      </c>
      <c r="AA1810">
        <v>201788.17</v>
      </c>
      <c r="AB1810">
        <v>4047469.73</v>
      </c>
      <c r="AC1810">
        <v>16.88</v>
      </c>
      <c r="AD1810">
        <v>-14.76</v>
      </c>
      <c r="AE1810">
        <v>-2.92</v>
      </c>
      <c r="AF1810">
        <v>19.809999999999999</v>
      </c>
      <c r="AG1810">
        <v>100</v>
      </c>
      <c r="AH1810">
        <v>0</v>
      </c>
      <c r="AI1810">
        <v>0</v>
      </c>
      <c r="AJ1810">
        <v>100</v>
      </c>
      <c r="AK1810">
        <v>100</v>
      </c>
      <c r="AL1810">
        <v>0</v>
      </c>
      <c r="AM1810">
        <v>0</v>
      </c>
      <c r="AN1810">
        <v>100</v>
      </c>
      <c r="AO1810">
        <v>99.24</v>
      </c>
      <c r="AP1810">
        <v>-0.63</v>
      </c>
      <c r="AQ1810">
        <v>-0.63</v>
      </c>
      <c r="AR1810">
        <v>99.87</v>
      </c>
      <c r="AS1810">
        <v>18.36</v>
      </c>
      <c r="AT1810">
        <v>-12.19</v>
      </c>
      <c r="AU1810">
        <v>-2.5499999999999998</v>
      </c>
      <c r="AV1810">
        <v>20.91</v>
      </c>
    </row>
    <row r="1811" spans="1:48" x14ac:dyDescent="0.35">
      <c r="A1811" t="s">
        <v>127</v>
      </c>
      <c r="B1811" t="s">
        <v>25</v>
      </c>
      <c r="C1811" t="s">
        <v>128</v>
      </c>
      <c r="D1811" t="s">
        <v>130</v>
      </c>
      <c r="E1811">
        <v>2462817.67</v>
      </c>
      <c r="F1811">
        <v>-1.81</v>
      </c>
      <c r="G1811">
        <v>-45358.83</v>
      </c>
      <c r="H1811">
        <v>2508176.5099999998</v>
      </c>
      <c r="I1811">
        <v>24.55</v>
      </c>
      <c r="J1811">
        <v>0</v>
      </c>
      <c r="K1811">
        <v>-0.27</v>
      </c>
      <c r="L1811">
        <v>24.82</v>
      </c>
      <c r="M1811">
        <v>321889.28000000003</v>
      </c>
      <c r="N1811">
        <v>0.08</v>
      </c>
      <c r="O1811">
        <v>263.24</v>
      </c>
      <c r="P1811">
        <v>321626.03999999998</v>
      </c>
      <c r="Q1811">
        <v>24.28</v>
      </c>
      <c r="R1811">
        <v>0</v>
      </c>
      <c r="S1811">
        <v>-0.74</v>
      </c>
      <c r="T1811">
        <v>25.02</v>
      </c>
      <c r="U1811">
        <v>2.4300000000000002</v>
      </c>
      <c r="V1811">
        <v>-2.57</v>
      </c>
      <c r="W1811">
        <v>-0.06</v>
      </c>
      <c r="X1811">
        <v>2.4900000000000002</v>
      </c>
      <c r="Y1811">
        <v>1013604.71</v>
      </c>
      <c r="Z1811">
        <v>0.78</v>
      </c>
      <c r="AA1811">
        <v>7815.95</v>
      </c>
      <c r="AB1811">
        <v>1005788.76</v>
      </c>
      <c r="AC1811">
        <v>19.149999999999999</v>
      </c>
      <c r="AD1811">
        <v>-11.23</v>
      </c>
      <c r="AE1811">
        <v>-2.42</v>
      </c>
      <c r="AF1811">
        <v>21.57</v>
      </c>
      <c r="AG1811">
        <v>100</v>
      </c>
      <c r="AH1811">
        <v>0</v>
      </c>
      <c r="AI1811">
        <v>0</v>
      </c>
      <c r="AJ1811">
        <v>100</v>
      </c>
      <c r="AK1811">
        <v>99.74</v>
      </c>
      <c r="AL1811">
        <v>0.74</v>
      </c>
      <c r="AM1811">
        <v>0.74</v>
      </c>
      <c r="AN1811">
        <v>99</v>
      </c>
      <c r="AO1811">
        <v>97.36</v>
      </c>
      <c r="AP1811">
        <v>-0.49</v>
      </c>
      <c r="AQ1811">
        <v>-0.47</v>
      </c>
      <c r="AR1811">
        <v>97.84</v>
      </c>
      <c r="AS1811">
        <v>19.5</v>
      </c>
      <c r="AT1811">
        <v>-5.55</v>
      </c>
      <c r="AU1811">
        <v>-1.1499999999999999</v>
      </c>
      <c r="AV1811">
        <v>20.65</v>
      </c>
    </row>
    <row r="1812" spans="1:48" x14ac:dyDescent="0.35">
      <c r="A1812" t="s">
        <v>127</v>
      </c>
      <c r="B1812" t="s">
        <v>25</v>
      </c>
      <c r="C1812" t="s">
        <v>128</v>
      </c>
      <c r="D1812" t="s">
        <v>131</v>
      </c>
      <c r="E1812">
        <v>3851945.19</v>
      </c>
      <c r="F1812">
        <v>3.04</v>
      </c>
      <c r="G1812">
        <v>113762.27</v>
      </c>
      <c r="H1812">
        <v>3738182.92</v>
      </c>
      <c r="I1812">
        <v>38.4</v>
      </c>
      <c r="J1812">
        <v>0</v>
      </c>
      <c r="K1812">
        <v>1.4</v>
      </c>
      <c r="L1812">
        <v>36.99</v>
      </c>
      <c r="M1812">
        <v>491077.31</v>
      </c>
      <c r="N1812">
        <v>7.44</v>
      </c>
      <c r="O1812">
        <v>34024.699999999997</v>
      </c>
      <c r="P1812">
        <v>457052.61</v>
      </c>
      <c r="Q1812">
        <v>37.049999999999997</v>
      </c>
      <c r="R1812">
        <v>0</v>
      </c>
      <c r="S1812">
        <v>1.49</v>
      </c>
      <c r="T1812">
        <v>35.56</v>
      </c>
      <c r="U1812">
        <v>2.59</v>
      </c>
      <c r="V1812">
        <v>-6.54</v>
      </c>
      <c r="W1812">
        <v>-0.18</v>
      </c>
      <c r="X1812">
        <v>2.77</v>
      </c>
      <c r="Y1812">
        <v>1487633.72</v>
      </c>
      <c r="Z1812">
        <v>10.26</v>
      </c>
      <c r="AA1812">
        <v>138387.19</v>
      </c>
      <c r="AB1812">
        <v>1349246.53</v>
      </c>
      <c r="AC1812">
        <v>17.559999999999999</v>
      </c>
      <c r="AD1812">
        <v>-26.11</v>
      </c>
      <c r="AE1812">
        <v>-6.2</v>
      </c>
      <c r="AF1812">
        <v>23.77</v>
      </c>
      <c r="AG1812">
        <v>100</v>
      </c>
      <c r="AH1812">
        <v>0</v>
      </c>
      <c r="AI1812">
        <v>0</v>
      </c>
      <c r="AJ1812">
        <v>100</v>
      </c>
      <c r="AK1812">
        <v>98.99</v>
      </c>
      <c r="AL1812">
        <v>-0.02</v>
      </c>
      <c r="AM1812">
        <v>-0.02</v>
      </c>
      <c r="AN1812">
        <v>99</v>
      </c>
      <c r="AO1812">
        <v>98.59</v>
      </c>
      <c r="AP1812">
        <v>0.17</v>
      </c>
      <c r="AQ1812">
        <v>0.17</v>
      </c>
      <c r="AR1812">
        <v>98.43</v>
      </c>
      <c r="AS1812">
        <v>18.98</v>
      </c>
      <c r="AT1812">
        <v>-24.56</v>
      </c>
      <c r="AU1812">
        <v>-6.18</v>
      </c>
      <c r="AV1812">
        <v>25.16</v>
      </c>
    </row>
    <row r="1813" spans="1:48" x14ac:dyDescent="0.35">
      <c r="A1813" t="s">
        <v>127</v>
      </c>
      <c r="B1813" t="s">
        <v>25</v>
      </c>
      <c r="C1813" t="s">
        <v>128</v>
      </c>
      <c r="D1813" t="s">
        <v>132</v>
      </c>
      <c r="E1813">
        <v>2868467.3</v>
      </c>
      <c r="F1813">
        <v>-6.41</v>
      </c>
      <c r="G1813">
        <v>-196601.85</v>
      </c>
      <c r="H1813">
        <v>3065069.14</v>
      </c>
      <c r="I1813">
        <v>28.59</v>
      </c>
      <c r="J1813">
        <v>0</v>
      </c>
      <c r="K1813">
        <v>-1.74</v>
      </c>
      <c r="L1813">
        <v>30.33</v>
      </c>
      <c r="M1813">
        <v>383102.91</v>
      </c>
      <c r="N1813">
        <v>-1.77</v>
      </c>
      <c r="O1813">
        <v>-6909.98</v>
      </c>
      <c r="P1813">
        <v>390012.89</v>
      </c>
      <c r="Q1813">
        <v>28.9</v>
      </c>
      <c r="R1813">
        <v>0</v>
      </c>
      <c r="S1813">
        <v>-1.44</v>
      </c>
      <c r="T1813">
        <v>30.34</v>
      </c>
      <c r="U1813">
        <v>2.34</v>
      </c>
      <c r="V1813">
        <v>-7.66</v>
      </c>
      <c r="W1813">
        <v>-0.19</v>
      </c>
      <c r="X1813">
        <v>2.5299999999999998</v>
      </c>
      <c r="Y1813">
        <v>1226049.43</v>
      </c>
      <c r="Z1813">
        <v>1.35</v>
      </c>
      <c r="AA1813">
        <v>16384.36</v>
      </c>
      <c r="AB1813">
        <v>1209665.07</v>
      </c>
      <c r="AC1813">
        <v>20.39</v>
      </c>
      <c r="AD1813">
        <v>-0.16</v>
      </c>
      <c r="AE1813">
        <v>-0.03</v>
      </c>
      <c r="AF1813">
        <v>20.43</v>
      </c>
      <c r="AG1813">
        <v>98.99</v>
      </c>
      <c r="AH1813">
        <v>0</v>
      </c>
      <c r="AI1813">
        <v>-0.02</v>
      </c>
      <c r="AJ1813">
        <v>99</v>
      </c>
      <c r="AK1813">
        <v>98.72</v>
      </c>
      <c r="AL1813">
        <v>-0.28000000000000003</v>
      </c>
      <c r="AM1813">
        <v>-0.28000000000000003</v>
      </c>
      <c r="AN1813">
        <v>99</v>
      </c>
      <c r="AO1813">
        <v>98.58</v>
      </c>
      <c r="AP1813">
        <v>0.79</v>
      </c>
      <c r="AQ1813">
        <v>0.77</v>
      </c>
      <c r="AR1813">
        <v>97.81</v>
      </c>
      <c r="AS1813">
        <v>21.44</v>
      </c>
      <c r="AT1813">
        <v>5.31</v>
      </c>
      <c r="AU1813">
        <v>1.08</v>
      </c>
      <c r="AV1813">
        <v>20.36</v>
      </c>
    </row>
    <row r="1814" spans="1:48" x14ac:dyDescent="0.35">
      <c r="A1814" t="s">
        <v>127</v>
      </c>
      <c r="B1814" t="s">
        <v>25</v>
      </c>
      <c r="C1814" t="s">
        <v>128</v>
      </c>
      <c r="D1814" t="s">
        <v>133</v>
      </c>
      <c r="E1814">
        <v>463401.06</v>
      </c>
      <c r="F1814">
        <v>12.14</v>
      </c>
      <c r="G1814">
        <v>50160.99</v>
      </c>
      <c r="H1814">
        <v>413240.07</v>
      </c>
      <c r="I1814">
        <v>4.62</v>
      </c>
      <c r="J1814">
        <v>0</v>
      </c>
      <c r="K1814">
        <v>0.53</v>
      </c>
      <c r="L1814">
        <v>4.09</v>
      </c>
      <c r="M1814">
        <v>109483.61</v>
      </c>
      <c r="N1814">
        <v>15.16</v>
      </c>
      <c r="O1814">
        <v>14413.21</v>
      </c>
      <c r="P1814">
        <v>95070.399999999994</v>
      </c>
      <c r="Q1814">
        <v>8.26</v>
      </c>
      <c r="R1814">
        <v>0</v>
      </c>
      <c r="S1814">
        <v>0.86</v>
      </c>
      <c r="T1814">
        <v>7.4</v>
      </c>
      <c r="U1814">
        <v>1.4</v>
      </c>
      <c r="V1814">
        <v>-3.02</v>
      </c>
      <c r="W1814">
        <v>-0.04</v>
      </c>
      <c r="X1814">
        <v>1.44</v>
      </c>
      <c r="Y1814">
        <v>330782.75</v>
      </c>
      <c r="Z1814">
        <v>15.63</v>
      </c>
      <c r="AA1814">
        <v>44723.71</v>
      </c>
      <c r="AB1814">
        <v>286059.03999999998</v>
      </c>
      <c r="AC1814">
        <v>0.84</v>
      </c>
      <c r="AD1814">
        <v>46.28</v>
      </c>
      <c r="AE1814">
        <v>0.27</v>
      </c>
      <c r="AF1814">
        <v>0.56999999999999995</v>
      </c>
      <c r="AG1814">
        <v>98.99</v>
      </c>
      <c r="AH1814">
        <v>0</v>
      </c>
      <c r="AI1814">
        <v>-0.02</v>
      </c>
      <c r="AJ1814">
        <v>99</v>
      </c>
      <c r="AK1814">
        <v>12.58</v>
      </c>
      <c r="AL1814">
        <v>-26.31</v>
      </c>
      <c r="AM1814">
        <v>-4.49</v>
      </c>
      <c r="AN1814">
        <v>17.07</v>
      </c>
      <c r="AO1814">
        <v>6.02</v>
      </c>
      <c r="AP1814">
        <v>-12.55</v>
      </c>
      <c r="AQ1814">
        <v>-0.86</v>
      </c>
      <c r="AR1814">
        <v>6.88</v>
      </c>
      <c r="AS1814">
        <v>1.05</v>
      </c>
      <c r="AT1814">
        <v>35.799999999999997</v>
      </c>
      <c r="AU1814">
        <v>0.28000000000000003</v>
      </c>
      <c r="AV1814">
        <v>0.77</v>
      </c>
    </row>
    <row r="1815" spans="1:48" x14ac:dyDescent="0.35">
      <c r="A1815" t="s">
        <v>127</v>
      </c>
      <c r="B1815" t="s">
        <v>25</v>
      </c>
      <c r="C1815" t="s">
        <v>128</v>
      </c>
      <c r="D1815" t="s">
        <v>185</v>
      </c>
      <c r="E1815">
        <v>3851945.19</v>
      </c>
      <c r="F1815">
        <v>3.04</v>
      </c>
      <c r="G1815">
        <v>113762.27</v>
      </c>
      <c r="H1815">
        <v>3738182.92</v>
      </c>
      <c r="I1815">
        <v>38.4</v>
      </c>
      <c r="J1815">
        <v>0</v>
      </c>
      <c r="K1815">
        <v>1.4</v>
      </c>
      <c r="L1815">
        <v>36.99</v>
      </c>
      <c r="M1815">
        <v>491077.31</v>
      </c>
      <c r="N1815">
        <v>7.44</v>
      </c>
      <c r="O1815">
        <v>34024.699999999997</v>
      </c>
      <c r="P1815">
        <v>457052.61</v>
      </c>
      <c r="Q1815">
        <v>37.049999999999997</v>
      </c>
      <c r="R1815">
        <v>0</v>
      </c>
      <c r="S1815">
        <v>1.49</v>
      </c>
      <c r="T1815">
        <v>35.56</v>
      </c>
      <c r="U1815">
        <v>2.59</v>
      </c>
      <c r="V1815">
        <v>-6.54</v>
      </c>
      <c r="W1815">
        <v>-0.18</v>
      </c>
      <c r="X1815">
        <v>2.77</v>
      </c>
      <c r="Y1815">
        <v>1487633.72</v>
      </c>
      <c r="Z1815">
        <v>10.26</v>
      </c>
      <c r="AA1815">
        <v>138387.19</v>
      </c>
      <c r="AB1815">
        <v>1349246.53</v>
      </c>
      <c r="AC1815">
        <v>17.559999999999999</v>
      </c>
      <c r="AD1815">
        <v>-26.11</v>
      </c>
      <c r="AE1815">
        <v>-6.2</v>
      </c>
      <c r="AF1815">
        <v>23.77</v>
      </c>
      <c r="AG1815">
        <v>100</v>
      </c>
      <c r="AH1815">
        <v>0</v>
      </c>
      <c r="AI1815">
        <v>0</v>
      </c>
      <c r="AJ1815">
        <v>100</v>
      </c>
      <c r="AK1815">
        <v>98.99</v>
      </c>
      <c r="AL1815">
        <v>-0.02</v>
      </c>
      <c r="AM1815">
        <v>-0.02</v>
      </c>
      <c r="AN1815">
        <v>99</v>
      </c>
      <c r="AO1815">
        <v>98.59</v>
      </c>
      <c r="AP1815">
        <v>0.17</v>
      </c>
      <c r="AQ1815">
        <v>0.17</v>
      </c>
      <c r="AR1815">
        <v>98.43</v>
      </c>
      <c r="AS1815">
        <v>18.98</v>
      </c>
      <c r="AT1815">
        <v>-24.56</v>
      </c>
      <c r="AU1815">
        <v>-6.18</v>
      </c>
      <c r="AV1815">
        <v>25.16</v>
      </c>
    </row>
    <row r="1816" spans="1:48" x14ac:dyDescent="0.35">
      <c r="A1816" t="s">
        <v>127</v>
      </c>
      <c r="B1816" t="s">
        <v>25</v>
      </c>
      <c r="C1816" t="s">
        <v>128</v>
      </c>
      <c r="D1816" t="s">
        <v>186</v>
      </c>
      <c r="E1816">
        <v>1309579.47</v>
      </c>
      <c r="F1816">
        <v>-0.12</v>
      </c>
      <c r="G1816">
        <v>-1571.43</v>
      </c>
      <c r="H1816">
        <v>1311150.8999999999</v>
      </c>
      <c r="I1816">
        <v>13.05</v>
      </c>
      <c r="J1816">
        <v>0</v>
      </c>
      <c r="K1816">
        <v>0.08</v>
      </c>
      <c r="L1816">
        <v>12.98</v>
      </c>
      <c r="M1816">
        <v>175324.9</v>
      </c>
      <c r="N1816">
        <v>3.1</v>
      </c>
      <c r="O1816">
        <v>5265.16</v>
      </c>
      <c r="P1816">
        <v>170059.74</v>
      </c>
      <c r="Q1816">
        <v>13.23</v>
      </c>
      <c r="R1816">
        <v>0</v>
      </c>
      <c r="S1816">
        <v>0</v>
      </c>
      <c r="T1816">
        <v>13.23</v>
      </c>
      <c r="U1816">
        <v>2.35</v>
      </c>
      <c r="V1816">
        <v>-4.1399999999999997</v>
      </c>
      <c r="W1816">
        <v>-0.1</v>
      </c>
      <c r="X1816">
        <v>2.4500000000000002</v>
      </c>
      <c r="Y1816">
        <v>556469.36</v>
      </c>
      <c r="Z1816">
        <v>4.1900000000000004</v>
      </c>
      <c r="AA1816">
        <v>22376.799999999999</v>
      </c>
      <c r="AB1816">
        <v>534092.56999999995</v>
      </c>
      <c r="AC1816">
        <v>9.89</v>
      </c>
      <c r="AD1816">
        <v>-42.06</v>
      </c>
      <c r="AE1816">
        <v>-7.18</v>
      </c>
      <c r="AF1816">
        <v>17.059999999999999</v>
      </c>
      <c r="AG1816">
        <v>100</v>
      </c>
      <c r="AH1816">
        <v>0</v>
      </c>
      <c r="AI1816">
        <v>0</v>
      </c>
      <c r="AJ1816">
        <v>100</v>
      </c>
      <c r="AK1816">
        <v>94.81</v>
      </c>
      <c r="AL1816">
        <v>0.18</v>
      </c>
      <c r="AM1816">
        <v>0.17</v>
      </c>
      <c r="AN1816">
        <v>94.64</v>
      </c>
      <c r="AO1816">
        <v>70.290000000000006</v>
      </c>
      <c r="AP1816">
        <v>-18.600000000000001</v>
      </c>
      <c r="AQ1816">
        <v>-16.07</v>
      </c>
      <c r="AR1816">
        <v>86.35</v>
      </c>
      <c r="AS1816">
        <v>8.25</v>
      </c>
      <c r="AT1816">
        <v>-43.44</v>
      </c>
      <c r="AU1816">
        <v>-6.33</v>
      </c>
      <c r="AV1816">
        <v>14.58</v>
      </c>
    </row>
    <row r="1817" spans="1:48" x14ac:dyDescent="0.35">
      <c r="A1817" t="s">
        <v>127</v>
      </c>
      <c r="B1817" t="s">
        <v>25</v>
      </c>
      <c r="C1817" t="s">
        <v>128</v>
      </c>
      <c r="D1817" t="s">
        <v>187</v>
      </c>
      <c r="E1817">
        <v>3978695.55</v>
      </c>
      <c r="F1817">
        <v>-5.5</v>
      </c>
      <c r="G1817">
        <v>-231611.81</v>
      </c>
      <c r="H1817">
        <v>4210307.3600000003</v>
      </c>
      <c r="I1817">
        <v>39.659999999999997</v>
      </c>
      <c r="J1817">
        <v>0</v>
      </c>
      <c r="K1817">
        <v>-2.0099999999999998</v>
      </c>
      <c r="L1817">
        <v>41.67</v>
      </c>
      <c r="M1817">
        <v>527142.30000000005</v>
      </c>
      <c r="N1817">
        <v>-1.97</v>
      </c>
      <c r="O1817">
        <v>-10580.11</v>
      </c>
      <c r="P1817">
        <v>537722.42000000004</v>
      </c>
      <c r="Q1817">
        <v>39.770000000000003</v>
      </c>
      <c r="R1817">
        <v>0</v>
      </c>
      <c r="S1817">
        <v>-2.0699999999999998</v>
      </c>
      <c r="T1817">
        <v>41.84</v>
      </c>
      <c r="U1817">
        <v>2.38</v>
      </c>
      <c r="V1817">
        <v>-6.01</v>
      </c>
      <c r="W1817">
        <v>-0.15</v>
      </c>
      <c r="X1817">
        <v>2.5299999999999998</v>
      </c>
      <c r="Y1817">
        <v>1669958.39</v>
      </c>
      <c r="Z1817">
        <v>0.54</v>
      </c>
      <c r="AA1817">
        <v>8993.2900000000009</v>
      </c>
      <c r="AB1817">
        <v>1660965.1</v>
      </c>
      <c r="AC1817">
        <v>23.3</v>
      </c>
      <c r="AD1817">
        <v>3.88</v>
      </c>
      <c r="AE1817">
        <v>0.87</v>
      </c>
      <c r="AF1817">
        <v>22.43</v>
      </c>
      <c r="AG1817">
        <v>98.99</v>
      </c>
      <c r="AH1817">
        <v>0</v>
      </c>
      <c r="AI1817">
        <v>-0.02</v>
      </c>
      <c r="AJ1817">
        <v>99</v>
      </c>
      <c r="AK1817">
        <v>98.72</v>
      </c>
      <c r="AL1817">
        <v>-0.28000000000000003</v>
      </c>
      <c r="AM1817">
        <v>-0.28000000000000003</v>
      </c>
      <c r="AN1817">
        <v>99</v>
      </c>
      <c r="AO1817">
        <v>98.58</v>
      </c>
      <c r="AP1817">
        <v>0.18</v>
      </c>
      <c r="AQ1817">
        <v>0.18</v>
      </c>
      <c r="AR1817">
        <v>98.41</v>
      </c>
      <c r="AS1817">
        <v>24.81</v>
      </c>
      <c r="AT1817">
        <v>10.01</v>
      </c>
      <c r="AU1817">
        <v>2.2599999999999998</v>
      </c>
      <c r="AV1817">
        <v>22.55</v>
      </c>
    </row>
    <row r="1818" spans="1:48" x14ac:dyDescent="0.35">
      <c r="A1818" t="s">
        <v>127</v>
      </c>
      <c r="B1818" t="s">
        <v>25</v>
      </c>
      <c r="C1818" t="s">
        <v>139</v>
      </c>
      <c r="D1818" t="s">
        <v>129</v>
      </c>
      <c r="E1818">
        <v>4930336.71</v>
      </c>
      <c r="F1818">
        <v>-5.51</v>
      </c>
      <c r="G1818">
        <v>-287313.71999999997</v>
      </c>
      <c r="H1818">
        <v>5217650.43</v>
      </c>
      <c r="I1818">
        <v>0</v>
      </c>
      <c r="J1818">
        <v>0</v>
      </c>
      <c r="K1818">
        <v>0</v>
      </c>
      <c r="L1818">
        <v>0</v>
      </c>
      <c r="M1818">
        <v>791731.8</v>
      </c>
      <c r="N1818">
        <v>-1.04</v>
      </c>
      <c r="O1818">
        <v>-8294.4699999999993</v>
      </c>
      <c r="P1818">
        <v>800026.27</v>
      </c>
      <c r="Q1818">
        <v>0</v>
      </c>
      <c r="R1818">
        <v>0</v>
      </c>
      <c r="S1818">
        <v>0</v>
      </c>
      <c r="T1818">
        <v>0</v>
      </c>
      <c r="U1818">
        <v>3.11</v>
      </c>
      <c r="V1818">
        <v>-4.5199999999999996</v>
      </c>
      <c r="W1818">
        <v>-0.15</v>
      </c>
      <c r="X1818">
        <v>3.26</v>
      </c>
      <c r="Y1818">
        <v>1583465.45</v>
      </c>
      <c r="Z1818">
        <v>-1.04</v>
      </c>
      <c r="AA1818">
        <v>-16587.099999999999</v>
      </c>
      <c r="AB1818">
        <v>1600052.54</v>
      </c>
      <c r="AC1818">
        <v>16.48</v>
      </c>
      <c r="AD1818">
        <v>-15.33</v>
      </c>
      <c r="AE1818">
        <v>-2.98</v>
      </c>
      <c r="AF1818">
        <v>19.47</v>
      </c>
      <c r="AG1818">
        <v>100</v>
      </c>
      <c r="AH1818">
        <v>0</v>
      </c>
      <c r="AI1818">
        <v>0</v>
      </c>
      <c r="AJ1818">
        <v>100</v>
      </c>
      <c r="AK1818">
        <v>98.39</v>
      </c>
      <c r="AL1818">
        <v>0.48</v>
      </c>
      <c r="AM1818">
        <v>0.47</v>
      </c>
      <c r="AN1818">
        <v>97.93</v>
      </c>
      <c r="AO1818">
        <v>92.09</v>
      </c>
      <c r="AP1818">
        <v>-3.57</v>
      </c>
      <c r="AQ1818">
        <v>-3.41</v>
      </c>
      <c r="AR1818">
        <v>95.5</v>
      </c>
      <c r="AS1818">
        <v>17.63</v>
      </c>
      <c r="AT1818">
        <v>-9.6999999999999993</v>
      </c>
      <c r="AU1818">
        <v>-1.89</v>
      </c>
      <c r="AV1818">
        <v>19.52</v>
      </c>
    </row>
    <row r="1819" spans="1:48" x14ac:dyDescent="0.35">
      <c r="A1819" t="s">
        <v>127</v>
      </c>
      <c r="B1819" t="s">
        <v>25</v>
      </c>
      <c r="C1819" t="s">
        <v>139</v>
      </c>
      <c r="D1819" t="s">
        <v>130</v>
      </c>
      <c r="E1819">
        <v>1232404.31</v>
      </c>
      <c r="F1819">
        <v>-7.4</v>
      </c>
      <c r="G1819">
        <v>-98509.64</v>
      </c>
      <c r="H1819">
        <v>1330913.95</v>
      </c>
      <c r="I1819">
        <v>25</v>
      </c>
      <c r="J1819">
        <v>0</v>
      </c>
      <c r="K1819">
        <v>-0.51</v>
      </c>
      <c r="L1819">
        <v>25.51</v>
      </c>
      <c r="M1819">
        <v>187535.34</v>
      </c>
      <c r="N1819">
        <v>-4.33</v>
      </c>
      <c r="O1819">
        <v>-8482.9599999999991</v>
      </c>
      <c r="P1819">
        <v>196018.29</v>
      </c>
      <c r="Q1819">
        <v>23.69</v>
      </c>
      <c r="R1819">
        <v>0</v>
      </c>
      <c r="S1819">
        <v>-0.81</v>
      </c>
      <c r="T1819">
        <v>24.5</v>
      </c>
      <c r="U1819">
        <v>3.29</v>
      </c>
      <c r="V1819">
        <v>-3.21</v>
      </c>
      <c r="W1819">
        <v>-0.11</v>
      </c>
      <c r="X1819">
        <v>3.39</v>
      </c>
      <c r="Y1819">
        <v>375070.67</v>
      </c>
      <c r="Z1819">
        <v>-4.33</v>
      </c>
      <c r="AA1819">
        <v>-16965.91</v>
      </c>
      <c r="AB1819">
        <v>392036.59</v>
      </c>
      <c r="AC1819">
        <v>25.89</v>
      </c>
      <c r="AD1819">
        <v>15.07</v>
      </c>
      <c r="AE1819">
        <v>3.39</v>
      </c>
      <c r="AF1819">
        <v>22.5</v>
      </c>
      <c r="AG1819">
        <v>100</v>
      </c>
      <c r="AH1819">
        <v>0</v>
      </c>
      <c r="AI1819">
        <v>0</v>
      </c>
      <c r="AJ1819">
        <v>100</v>
      </c>
      <c r="AK1819">
        <v>97</v>
      </c>
      <c r="AL1819">
        <v>2.2000000000000002</v>
      </c>
      <c r="AM1819">
        <v>2.09</v>
      </c>
      <c r="AN1819">
        <v>94.91</v>
      </c>
      <c r="AO1819">
        <v>83.05</v>
      </c>
      <c r="AP1819">
        <v>1.72</v>
      </c>
      <c r="AQ1819">
        <v>1.4</v>
      </c>
      <c r="AR1819">
        <v>81.64</v>
      </c>
      <c r="AS1819">
        <v>24.68</v>
      </c>
      <c r="AT1819">
        <v>14.44</v>
      </c>
      <c r="AU1819">
        <v>3.11</v>
      </c>
      <c r="AV1819">
        <v>21.56</v>
      </c>
    </row>
    <row r="1820" spans="1:48" x14ac:dyDescent="0.35">
      <c r="A1820" t="s">
        <v>127</v>
      </c>
      <c r="B1820" t="s">
        <v>25</v>
      </c>
      <c r="C1820" t="s">
        <v>139</v>
      </c>
      <c r="D1820" t="s">
        <v>131</v>
      </c>
      <c r="E1820">
        <v>2056125.76</v>
      </c>
      <c r="F1820">
        <v>2.41</v>
      </c>
      <c r="G1820">
        <v>48476.28</v>
      </c>
      <c r="H1820">
        <v>2007649.48</v>
      </c>
      <c r="I1820">
        <v>41.7</v>
      </c>
      <c r="J1820">
        <v>0</v>
      </c>
      <c r="K1820">
        <v>3.23</v>
      </c>
      <c r="L1820">
        <v>38.479999999999997</v>
      </c>
      <c r="M1820">
        <v>318060.58</v>
      </c>
      <c r="N1820">
        <v>6.67</v>
      </c>
      <c r="O1820">
        <v>19886.16</v>
      </c>
      <c r="P1820">
        <v>298174.42</v>
      </c>
      <c r="Q1820">
        <v>40.17</v>
      </c>
      <c r="R1820">
        <v>0</v>
      </c>
      <c r="S1820">
        <v>2.9</v>
      </c>
      <c r="T1820">
        <v>37.270000000000003</v>
      </c>
      <c r="U1820">
        <v>3.23</v>
      </c>
      <c r="V1820">
        <v>-3.99</v>
      </c>
      <c r="W1820">
        <v>-0.13</v>
      </c>
      <c r="X1820">
        <v>3.37</v>
      </c>
      <c r="Y1820">
        <v>636121.16</v>
      </c>
      <c r="Z1820">
        <v>6.67</v>
      </c>
      <c r="AA1820">
        <v>39772.31</v>
      </c>
      <c r="AB1820">
        <v>596348.84</v>
      </c>
      <c r="AC1820">
        <v>13.26</v>
      </c>
      <c r="AD1820">
        <v>-36.35</v>
      </c>
      <c r="AE1820">
        <v>-7.57</v>
      </c>
      <c r="AF1820">
        <v>20.83</v>
      </c>
      <c r="AG1820">
        <v>98.99</v>
      </c>
      <c r="AH1820">
        <v>0</v>
      </c>
      <c r="AI1820">
        <v>-0.02</v>
      </c>
      <c r="AJ1820">
        <v>99</v>
      </c>
      <c r="AK1820">
        <v>97.55</v>
      </c>
      <c r="AL1820">
        <v>1.37</v>
      </c>
      <c r="AM1820">
        <v>1.32</v>
      </c>
      <c r="AN1820">
        <v>96.22</v>
      </c>
      <c r="AO1820">
        <v>70.010000000000005</v>
      </c>
      <c r="AP1820">
        <v>-9.7200000000000006</v>
      </c>
      <c r="AQ1820">
        <v>-7.54</v>
      </c>
      <c r="AR1820">
        <v>77.55</v>
      </c>
      <c r="AS1820">
        <v>14.6</v>
      </c>
      <c r="AT1820">
        <v>-29.18</v>
      </c>
      <c r="AU1820">
        <v>-6.02</v>
      </c>
      <c r="AV1820">
        <v>20.62</v>
      </c>
    </row>
    <row r="1821" spans="1:48" x14ac:dyDescent="0.35">
      <c r="A1821" t="s">
        <v>127</v>
      </c>
      <c r="B1821" t="s">
        <v>25</v>
      </c>
      <c r="C1821" t="s">
        <v>139</v>
      </c>
      <c r="D1821" t="s">
        <v>132</v>
      </c>
      <c r="E1821">
        <v>1363600.55</v>
      </c>
      <c r="F1821">
        <v>-16.13</v>
      </c>
      <c r="G1821">
        <v>-262178.5</v>
      </c>
      <c r="H1821">
        <v>1625779.05</v>
      </c>
      <c r="I1821">
        <v>27.66</v>
      </c>
      <c r="J1821">
        <v>0</v>
      </c>
      <c r="K1821">
        <v>-3.5</v>
      </c>
      <c r="L1821">
        <v>31.16</v>
      </c>
      <c r="M1821">
        <v>221028.65</v>
      </c>
      <c r="N1821">
        <v>-11.63</v>
      </c>
      <c r="O1821">
        <v>-29078.25</v>
      </c>
      <c r="P1821">
        <v>250106.89</v>
      </c>
      <c r="Q1821">
        <v>27.92</v>
      </c>
      <c r="R1821">
        <v>0</v>
      </c>
      <c r="S1821">
        <v>-3.35</v>
      </c>
      <c r="T1821">
        <v>31.26</v>
      </c>
      <c r="U1821">
        <v>3.08</v>
      </c>
      <c r="V1821">
        <v>-5.09</v>
      </c>
      <c r="W1821">
        <v>-0.17</v>
      </c>
      <c r="X1821">
        <v>3.25</v>
      </c>
      <c r="Y1821">
        <v>442059.14</v>
      </c>
      <c r="Z1821">
        <v>-11.63</v>
      </c>
      <c r="AA1821">
        <v>-58154.65</v>
      </c>
      <c r="AB1821">
        <v>500213.79</v>
      </c>
      <c r="AC1821">
        <v>17.63</v>
      </c>
      <c r="AD1821">
        <v>-10.15</v>
      </c>
      <c r="AE1821">
        <v>-1.99</v>
      </c>
      <c r="AF1821">
        <v>19.63</v>
      </c>
      <c r="AG1821">
        <v>98.99</v>
      </c>
      <c r="AH1821">
        <v>0</v>
      </c>
      <c r="AI1821">
        <v>-0.02</v>
      </c>
      <c r="AJ1821">
        <v>99</v>
      </c>
      <c r="AK1821">
        <v>92.15</v>
      </c>
      <c r="AL1821">
        <v>-5.31</v>
      </c>
      <c r="AM1821">
        <v>-5.17</v>
      </c>
      <c r="AN1821">
        <v>97.32</v>
      </c>
      <c r="AO1821">
        <v>71.06</v>
      </c>
      <c r="AP1821">
        <v>-15.62</v>
      </c>
      <c r="AQ1821">
        <v>-13.15</v>
      </c>
      <c r="AR1821">
        <v>84.22</v>
      </c>
      <c r="AS1821">
        <v>19.16</v>
      </c>
      <c r="AT1821">
        <v>-1.37</v>
      </c>
      <c r="AU1821">
        <v>-0.27</v>
      </c>
      <c r="AV1821">
        <v>19.420000000000002</v>
      </c>
    </row>
    <row r="1822" spans="1:48" x14ac:dyDescent="0.35">
      <c r="A1822" t="s">
        <v>127</v>
      </c>
      <c r="B1822" t="s">
        <v>25</v>
      </c>
      <c r="C1822" t="s">
        <v>139</v>
      </c>
      <c r="D1822" t="s">
        <v>133</v>
      </c>
      <c r="E1822">
        <v>271421.95</v>
      </c>
      <c r="F1822">
        <v>9.81</v>
      </c>
      <c r="G1822">
        <v>24256.11</v>
      </c>
      <c r="H1822">
        <v>247165.83</v>
      </c>
      <c r="I1822">
        <v>5.51</v>
      </c>
      <c r="J1822">
        <v>0</v>
      </c>
      <c r="K1822">
        <v>0.77</v>
      </c>
      <c r="L1822">
        <v>4.74</v>
      </c>
      <c r="M1822">
        <v>64093.25</v>
      </c>
      <c r="N1822">
        <v>16.93</v>
      </c>
      <c r="O1822">
        <v>9280.83</v>
      </c>
      <c r="P1822">
        <v>54812.42</v>
      </c>
      <c r="Q1822">
        <v>8.1</v>
      </c>
      <c r="R1822">
        <v>0</v>
      </c>
      <c r="S1822">
        <v>1.24</v>
      </c>
      <c r="T1822">
        <v>6.85</v>
      </c>
      <c r="U1822">
        <v>2.12</v>
      </c>
      <c r="V1822">
        <v>-6.09</v>
      </c>
      <c r="W1822">
        <v>-0.14000000000000001</v>
      </c>
      <c r="X1822">
        <v>2.25</v>
      </c>
      <c r="Y1822">
        <v>128186.51</v>
      </c>
      <c r="Z1822">
        <v>16.93</v>
      </c>
      <c r="AA1822">
        <v>18561.66</v>
      </c>
      <c r="AB1822">
        <v>109624.85</v>
      </c>
      <c r="AC1822">
        <v>1.23</v>
      </c>
      <c r="AD1822">
        <v>60.12</v>
      </c>
      <c r="AE1822">
        <v>0.46</v>
      </c>
      <c r="AF1822">
        <v>0.77</v>
      </c>
      <c r="AG1822">
        <v>98.99</v>
      </c>
      <c r="AH1822">
        <v>0</v>
      </c>
      <c r="AI1822">
        <v>-0.02</v>
      </c>
      <c r="AJ1822">
        <v>99</v>
      </c>
      <c r="AK1822">
        <v>9.89</v>
      </c>
      <c r="AL1822">
        <v>12.48</v>
      </c>
      <c r="AM1822">
        <v>1.1000000000000001</v>
      </c>
      <c r="AN1822">
        <v>8.7899999999999991</v>
      </c>
      <c r="AO1822">
        <v>3.22</v>
      </c>
      <c r="AP1822">
        <v>-20.64</v>
      </c>
      <c r="AQ1822">
        <v>-0.84</v>
      </c>
      <c r="AR1822">
        <v>4.0599999999999996</v>
      </c>
      <c r="AS1822">
        <v>1.34</v>
      </c>
      <c r="AT1822">
        <v>73.95</v>
      </c>
      <c r="AU1822">
        <v>0.56999999999999995</v>
      </c>
      <c r="AV1822">
        <v>0.77</v>
      </c>
    </row>
    <row r="1823" spans="1:48" x14ac:dyDescent="0.35">
      <c r="A1823" t="s">
        <v>127</v>
      </c>
      <c r="B1823" t="s">
        <v>25</v>
      </c>
      <c r="C1823" t="s">
        <v>139</v>
      </c>
      <c r="D1823" t="s">
        <v>185</v>
      </c>
      <c r="E1823">
        <v>2056125.76</v>
      </c>
      <c r="F1823">
        <v>2.41</v>
      </c>
      <c r="G1823">
        <v>48476.28</v>
      </c>
      <c r="H1823">
        <v>2007649.48</v>
      </c>
      <c r="I1823">
        <v>41.7</v>
      </c>
      <c r="J1823">
        <v>0</v>
      </c>
      <c r="K1823">
        <v>3.23</v>
      </c>
      <c r="L1823">
        <v>38.479999999999997</v>
      </c>
      <c r="M1823">
        <v>318060.58</v>
      </c>
      <c r="N1823">
        <v>6.67</v>
      </c>
      <c r="O1823">
        <v>19886.16</v>
      </c>
      <c r="P1823">
        <v>298174.42</v>
      </c>
      <c r="Q1823">
        <v>40.17</v>
      </c>
      <c r="R1823">
        <v>0</v>
      </c>
      <c r="S1823">
        <v>2.9</v>
      </c>
      <c r="T1823">
        <v>37.270000000000003</v>
      </c>
      <c r="U1823">
        <v>3.23</v>
      </c>
      <c r="V1823">
        <v>-3.99</v>
      </c>
      <c r="W1823">
        <v>-0.13</v>
      </c>
      <c r="X1823">
        <v>3.37</v>
      </c>
      <c r="Y1823">
        <v>636121.16</v>
      </c>
      <c r="Z1823">
        <v>6.67</v>
      </c>
      <c r="AA1823">
        <v>39772.31</v>
      </c>
      <c r="AB1823">
        <v>596348.84</v>
      </c>
      <c r="AC1823">
        <v>13.26</v>
      </c>
      <c r="AD1823">
        <v>-36.35</v>
      </c>
      <c r="AE1823">
        <v>-7.57</v>
      </c>
      <c r="AF1823">
        <v>20.83</v>
      </c>
      <c r="AG1823">
        <v>98.99</v>
      </c>
      <c r="AH1823">
        <v>0</v>
      </c>
      <c r="AI1823">
        <v>-0.02</v>
      </c>
      <c r="AJ1823">
        <v>99</v>
      </c>
      <c r="AK1823">
        <v>97.55</v>
      </c>
      <c r="AL1823">
        <v>1.37</v>
      </c>
      <c r="AM1823">
        <v>1.32</v>
      </c>
      <c r="AN1823">
        <v>96.22</v>
      </c>
      <c r="AO1823">
        <v>70.010000000000005</v>
      </c>
      <c r="AP1823">
        <v>-9.7200000000000006</v>
      </c>
      <c r="AQ1823">
        <v>-7.54</v>
      </c>
      <c r="AR1823">
        <v>77.55</v>
      </c>
      <c r="AS1823">
        <v>14.6</v>
      </c>
      <c r="AT1823">
        <v>-29.18</v>
      </c>
      <c r="AU1823">
        <v>-6.02</v>
      </c>
      <c r="AV1823">
        <v>20.62</v>
      </c>
    </row>
    <row r="1824" spans="1:48" x14ac:dyDescent="0.35">
      <c r="A1824" t="s">
        <v>127</v>
      </c>
      <c r="B1824" t="s">
        <v>25</v>
      </c>
      <c r="C1824" t="s">
        <v>139</v>
      </c>
      <c r="D1824" t="s">
        <v>186</v>
      </c>
      <c r="E1824">
        <v>662064.4</v>
      </c>
      <c r="F1824">
        <v>-4.45</v>
      </c>
      <c r="G1824">
        <v>-30857.79</v>
      </c>
      <c r="H1824">
        <v>692922.19</v>
      </c>
      <c r="I1824">
        <v>13.43</v>
      </c>
      <c r="J1824">
        <v>0</v>
      </c>
      <c r="K1824">
        <v>0.15</v>
      </c>
      <c r="L1824">
        <v>13.28</v>
      </c>
      <c r="M1824">
        <v>97652.42</v>
      </c>
      <c r="N1824">
        <v>-1.54</v>
      </c>
      <c r="O1824">
        <v>-1531.28</v>
      </c>
      <c r="P1824">
        <v>99183.7</v>
      </c>
      <c r="Q1824">
        <v>12.33</v>
      </c>
      <c r="R1824">
        <v>0</v>
      </c>
      <c r="S1824">
        <v>-0.06</v>
      </c>
      <c r="T1824">
        <v>12.4</v>
      </c>
      <c r="U1824">
        <v>3.39</v>
      </c>
      <c r="V1824">
        <v>-2.96</v>
      </c>
      <c r="W1824">
        <v>-0.1</v>
      </c>
      <c r="X1824">
        <v>3.49</v>
      </c>
      <c r="Y1824">
        <v>195304.84</v>
      </c>
      <c r="Z1824">
        <v>-1.54</v>
      </c>
      <c r="AA1824">
        <v>-3062.55</v>
      </c>
      <c r="AB1824">
        <v>198367.39</v>
      </c>
      <c r="AC1824">
        <v>7.86</v>
      </c>
      <c r="AD1824">
        <v>-44.06</v>
      </c>
      <c r="AE1824">
        <v>-6.19</v>
      </c>
      <c r="AF1824">
        <v>14.06</v>
      </c>
      <c r="AG1824">
        <v>100</v>
      </c>
      <c r="AH1824">
        <v>0</v>
      </c>
      <c r="AI1824">
        <v>0</v>
      </c>
      <c r="AJ1824">
        <v>100</v>
      </c>
      <c r="AK1824">
        <v>78.400000000000006</v>
      </c>
      <c r="AL1824">
        <v>-5.36</v>
      </c>
      <c r="AM1824">
        <v>-4.4400000000000004</v>
      </c>
      <c r="AN1824">
        <v>82.84</v>
      </c>
      <c r="AO1824">
        <v>28.13</v>
      </c>
      <c r="AP1824">
        <v>-31.62</v>
      </c>
      <c r="AQ1824">
        <v>-13.01</v>
      </c>
      <c r="AR1824">
        <v>41.15</v>
      </c>
      <c r="AS1824">
        <v>7.45</v>
      </c>
      <c r="AT1824">
        <v>-44.5</v>
      </c>
      <c r="AU1824">
        <v>-5.97</v>
      </c>
      <c r="AV1824">
        <v>13.42</v>
      </c>
    </row>
    <row r="1825" spans="1:48" x14ac:dyDescent="0.35">
      <c r="A1825" t="s">
        <v>127</v>
      </c>
      <c r="B1825" t="s">
        <v>25</v>
      </c>
      <c r="C1825" t="s">
        <v>139</v>
      </c>
      <c r="D1825" t="s">
        <v>187</v>
      </c>
      <c r="E1825">
        <v>1929192.12</v>
      </c>
      <c r="F1825">
        <v>-14.63</v>
      </c>
      <c r="G1825">
        <v>-330628.46000000002</v>
      </c>
      <c r="H1825">
        <v>2259820.5699999998</v>
      </c>
      <c r="I1825">
        <v>39.130000000000003</v>
      </c>
      <c r="J1825">
        <v>0</v>
      </c>
      <c r="K1825">
        <v>-4.18</v>
      </c>
      <c r="L1825">
        <v>43.31</v>
      </c>
      <c r="M1825">
        <v>310166.57</v>
      </c>
      <c r="N1825">
        <v>-10.44</v>
      </c>
      <c r="O1825">
        <v>-36147.870000000003</v>
      </c>
      <c r="P1825">
        <v>346314.43</v>
      </c>
      <c r="Q1825">
        <v>39.18</v>
      </c>
      <c r="R1825">
        <v>0</v>
      </c>
      <c r="S1825">
        <v>-4.1100000000000003</v>
      </c>
      <c r="T1825">
        <v>43.29</v>
      </c>
      <c r="U1825">
        <v>3.11</v>
      </c>
      <c r="V1825">
        <v>-4.68</v>
      </c>
      <c r="W1825">
        <v>-0.15</v>
      </c>
      <c r="X1825">
        <v>3.26</v>
      </c>
      <c r="Y1825">
        <v>620334.99</v>
      </c>
      <c r="Z1825">
        <v>-10.44</v>
      </c>
      <c r="AA1825">
        <v>-72293.88</v>
      </c>
      <c r="AB1825">
        <v>692628.87</v>
      </c>
      <c r="AC1825">
        <v>25.74</v>
      </c>
      <c r="AD1825">
        <v>12.5</v>
      </c>
      <c r="AE1825">
        <v>2.86</v>
      </c>
      <c r="AF1825">
        <v>22.88</v>
      </c>
      <c r="AG1825">
        <v>98.99</v>
      </c>
      <c r="AH1825">
        <v>0</v>
      </c>
      <c r="AI1825">
        <v>-0.02</v>
      </c>
      <c r="AJ1825">
        <v>99</v>
      </c>
      <c r="AK1825">
        <v>97.28</v>
      </c>
      <c r="AL1825">
        <v>-0.04</v>
      </c>
      <c r="AM1825">
        <v>-0.04</v>
      </c>
      <c r="AN1825">
        <v>97.32</v>
      </c>
      <c r="AO1825">
        <v>87.35</v>
      </c>
      <c r="AP1825">
        <v>-4.8099999999999996</v>
      </c>
      <c r="AQ1825">
        <v>-4.42</v>
      </c>
      <c r="AR1825">
        <v>91.77</v>
      </c>
      <c r="AS1825">
        <v>26.75</v>
      </c>
      <c r="AT1825">
        <v>18.57</v>
      </c>
      <c r="AU1825">
        <v>4.1900000000000004</v>
      </c>
      <c r="AV1825">
        <v>22.56</v>
      </c>
    </row>
    <row r="1826" spans="1:48" x14ac:dyDescent="0.35">
      <c r="A1826" t="s">
        <v>127</v>
      </c>
      <c r="B1826" t="s">
        <v>25</v>
      </c>
      <c r="C1826" t="s">
        <v>140</v>
      </c>
      <c r="D1826" t="s">
        <v>129</v>
      </c>
      <c r="E1826">
        <v>689635.02</v>
      </c>
      <c r="F1826">
        <v>3.18</v>
      </c>
      <c r="G1826">
        <v>21245.23</v>
      </c>
      <c r="H1826">
        <v>668389.79</v>
      </c>
      <c r="I1826">
        <v>0</v>
      </c>
      <c r="J1826">
        <v>0</v>
      </c>
      <c r="K1826">
        <v>0</v>
      </c>
      <c r="L1826">
        <v>0</v>
      </c>
      <c r="M1826">
        <v>81876.03</v>
      </c>
      <c r="N1826">
        <v>3.1</v>
      </c>
      <c r="O1826">
        <v>2464.62</v>
      </c>
      <c r="P1826">
        <v>79411.42</v>
      </c>
      <c r="Q1826">
        <v>0</v>
      </c>
      <c r="R1826">
        <v>0</v>
      </c>
      <c r="S1826">
        <v>0</v>
      </c>
      <c r="T1826">
        <v>0</v>
      </c>
      <c r="U1826">
        <v>2.97</v>
      </c>
      <c r="V1826">
        <v>7.0000000000000007E-2</v>
      </c>
      <c r="W1826">
        <v>0</v>
      </c>
      <c r="X1826">
        <v>2.96</v>
      </c>
      <c r="Y1826">
        <v>232536.31</v>
      </c>
      <c r="Z1826">
        <v>3.1</v>
      </c>
      <c r="AA1826">
        <v>6999.77</v>
      </c>
      <c r="AB1826">
        <v>225536.54</v>
      </c>
      <c r="AC1826">
        <v>33.909999999999997</v>
      </c>
      <c r="AD1826">
        <v>-12.81</v>
      </c>
      <c r="AE1826">
        <v>-4.9800000000000004</v>
      </c>
      <c r="AF1826">
        <v>38.89</v>
      </c>
      <c r="AG1826">
        <v>98.99</v>
      </c>
      <c r="AH1826">
        <v>0</v>
      </c>
      <c r="AI1826">
        <v>-0.02</v>
      </c>
      <c r="AJ1826">
        <v>99</v>
      </c>
      <c r="AK1826">
        <v>98.72</v>
      </c>
      <c r="AL1826">
        <v>-0.28000000000000003</v>
      </c>
      <c r="AM1826">
        <v>-0.28000000000000003</v>
      </c>
      <c r="AN1826">
        <v>99</v>
      </c>
      <c r="AO1826">
        <v>97.12</v>
      </c>
      <c r="AP1826">
        <v>-0.79</v>
      </c>
      <c r="AQ1826">
        <v>-0.77</v>
      </c>
      <c r="AR1826">
        <v>97.89</v>
      </c>
      <c r="AS1826">
        <v>35.79</v>
      </c>
      <c r="AT1826">
        <v>-9.2799999999999994</v>
      </c>
      <c r="AU1826">
        <v>-3.66</v>
      </c>
      <c r="AV1826">
        <v>39.450000000000003</v>
      </c>
    </row>
    <row r="1827" spans="1:48" x14ac:dyDescent="0.35">
      <c r="A1827" t="s">
        <v>127</v>
      </c>
      <c r="B1827" t="s">
        <v>25</v>
      </c>
      <c r="C1827" t="s">
        <v>140</v>
      </c>
      <c r="D1827" t="s">
        <v>130</v>
      </c>
      <c r="E1827">
        <v>190624.73</v>
      </c>
      <c r="F1827">
        <v>5.61</v>
      </c>
      <c r="G1827">
        <v>10117.74</v>
      </c>
      <c r="H1827">
        <v>180506.99</v>
      </c>
      <c r="I1827">
        <v>27.64</v>
      </c>
      <c r="J1827">
        <v>0</v>
      </c>
      <c r="K1827">
        <v>0.64</v>
      </c>
      <c r="L1827">
        <v>27.01</v>
      </c>
      <c r="M1827">
        <v>22999.32</v>
      </c>
      <c r="N1827">
        <v>12.09</v>
      </c>
      <c r="O1827">
        <v>2480.98</v>
      </c>
      <c r="P1827">
        <v>20518.34</v>
      </c>
      <c r="Q1827">
        <v>28.09</v>
      </c>
      <c r="R1827">
        <v>0</v>
      </c>
      <c r="S1827">
        <v>2.25</v>
      </c>
      <c r="T1827">
        <v>25.84</v>
      </c>
      <c r="U1827">
        <v>2.92</v>
      </c>
      <c r="V1827">
        <v>-5.79</v>
      </c>
      <c r="W1827">
        <v>-0.18</v>
      </c>
      <c r="X1827">
        <v>3.1</v>
      </c>
      <c r="Y1827">
        <v>65320.42</v>
      </c>
      <c r="Z1827">
        <v>12.09</v>
      </c>
      <c r="AA1827">
        <v>7046.24</v>
      </c>
      <c r="AB1827">
        <v>58274.19</v>
      </c>
      <c r="AC1827">
        <v>21.02</v>
      </c>
      <c r="AD1827">
        <v>-7.14</v>
      </c>
      <c r="AE1827">
        <v>-1.62</v>
      </c>
      <c r="AF1827">
        <v>22.63</v>
      </c>
      <c r="AG1827">
        <v>98.99</v>
      </c>
      <c r="AH1827">
        <v>0</v>
      </c>
      <c r="AI1827">
        <v>-0.02</v>
      </c>
      <c r="AJ1827">
        <v>99</v>
      </c>
      <c r="AK1827">
        <v>94.49</v>
      </c>
      <c r="AL1827">
        <v>2.31</v>
      </c>
      <c r="AM1827">
        <v>2.14</v>
      </c>
      <c r="AN1827">
        <v>92.36</v>
      </c>
      <c r="AO1827">
        <v>70.55</v>
      </c>
      <c r="AP1827">
        <v>-7.32</v>
      </c>
      <c r="AQ1827">
        <v>-5.57</v>
      </c>
      <c r="AR1827">
        <v>76.12</v>
      </c>
      <c r="AS1827">
        <v>20.9</v>
      </c>
      <c r="AT1827">
        <v>-7.07</v>
      </c>
      <c r="AU1827">
        <v>-1.59</v>
      </c>
      <c r="AV1827">
        <v>22.49</v>
      </c>
    </row>
    <row r="1828" spans="1:48" x14ac:dyDescent="0.35">
      <c r="A1828" t="s">
        <v>127</v>
      </c>
      <c r="B1828" t="s">
        <v>25</v>
      </c>
      <c r="C1828" t="s">
        <v>140</v>
      </c>
      <c r="D1828" t="s">
        <v>131</v>
      </c>
      <c r="E1828">
        <v>216868.53</v>
      </c>
      <c r="F1828">
        <v>-2.66</v>
      </c>
      <c r="G1828">
        <v>-5919.42</v>
      </c>
      <c r="H1828">
        <v>222787.96</v>
      </c>
      <c r="I1828">
        <v>31.45</v>
      </c>
      <c r="J1828">
        <v>0</v>
      </c>
      <c r="K1828">
        <v>-1.89</v>
      </c>
      <c r="L1828">
        <v>33.33</v>
      </c>
      <c r="M1828">
        <v>22807.42</v>
      </c>
      <c r="N1828">
        <v>-12.24</v>
      </c>
      <c r="O1828">
        <v>-3181.29</v>
      </c>
      <c r="P1828">
        <v>25988.71</v>
      </c>
      <c r="Q1828">
        <v>27.86</v>
      </c>
      <c r="R1828">
        <v>0</v>
      </c>
      <c r="S1828">
        <v>-4.87</v>
      </c>
      <c r="T1828">
        <v>32.729999999999997</v>
      </c>
      <c r="U1828">
        <v>3.35</v>
      </c>
      <c r="V1828">
        <v>10.92</v>
      </c>
      <c r="W1828">
        <v>0.33</v>
      </c>
      <c r="X1828">
        <v>3.02</v>
      </c>
      <c r="Y1828">
        <v>64775.39</v>
      </c>
      <c r="Z1828">
        <v>-12.24</v>
      </c>
      <c r="AA1828">
        <v>-9035.19</v>
      </c>
      <c r="AB1828">
        <v>73810.58</v>
      </c>
      <c r="AC1828">
        <v>38.409999999999997</v>
      </c>
      <c r="AD1828">
        <v>-43.56</v>
      </c>
      <c r="AE1828">
        <v>-29.64</v>
      </c>
      <c r="AF1828">
        <v>68.05</v>
      </c>
      <c r="AG1828">
        <v>98.99</v>
      </c>
      <c r="AH1828">
        <v>0</v>
      </c>
      <c r="AI1828">
        <v>-0.02</v>
      </c>
      <c r="AJ1828">
        <v>99</v>
      </c>
      <c r="AK1828">
        <v>90.63</v>
      </c>
      <c r="AL1828">
        <v>-7.63</v>
      </c>
      <c r="AM1828">
        <v>-7.49</v>
      </c>
      <c r="AN1828">
        <v>98.11</v>
      </c>
      <c r="AO1828">
        <v>84.11</v>
      </c>
      <c r="AP1828">
        <v>-3.47</v>
      </c>
      <c r="AQ1828">
        <v>-3.02</v>
      </c>
      <c r="AR1828">
        <v>87.14</v>
      </c>
      <c r="AS1828">
        <v>41.84</v>
      </c>
      <c r="AT1828">
        <v>-37.409999999999997</v>
      </c>
      <c r="AU1828">
        <v>-25.01</v>
      </c>
      <c r="AV1828">
        <v>66.86</v>
      </c>
    </row>
    <row r="1829" spans="1:48" x14ac:dyDescent="0.35">
      <c r="A1829" t="s">
        <v>127</v>
      </c>
      <c r="B1829" t="s">
        <v>25</v>
      </c>
      <c r="C1829" t="s">
        <v>140</v>
      </c>
      <c r="D1829" t="s">
        <v>132</v>
      </c>
      <c r="E1829">
        <v>282141.76</v>
      </c>
      <c r="F1829">
        <v>6.43</v>
      </c>
      <c r="G1829">
        <v>17046.919999999998</v>
      </c>
      <c r="H1829">
        <v>265094.84000000003</v>
      </c>
      <c r="I1829">
        <v>40.909999999999997</v>
      </c>
      <c r="J1829">
        <v>0</v>
      </c>
      <c r="K1829">
        <v>1.25</v>
      </c>
      <c r="L1829">
        <v>39.659999999999997</v>
      </c>
      <c r="M1829">
        <v>36069.300000000003</v>
      </c>
      <c r="N1829">
        <v>9.6199999999999992</v>
      </c>
      <c r="O1829">
        <v>3164.93</v>
      </c>
      <c r="P1829">
        <v>32904.370000000003</v>
      </c>
      <c r="Q1829">
        <v>44.05</v>
      </c>
      <c r="R1829">
        <v>0</v>
      </c>
      <c r="S1829">
        <v>2.62</v>
      </c>
      <c r="T1829">
        <v>41.44</v>
      </c>
      <c r="U1829">
        <v>2.75</v>
      </c>
      <c r="V1829">
        <v>-2.91</v>
      </c>
      <c r="W1829">
        <v>-0.08</v>
      </c>
      <c r="X1829">
        <v>2.84</v>
      </c>
      <c r="Y1829">
        <v>102440.5</v>
      </c>
      <c r="Z1829">
        <v>9.6199999999999992</v>
      </c>
      <c r="AA1829">
        <v>8988.7199999999993</v>
      </c>
      <c r="AB1829">
        <v>93451.77</v>
      </c>
      <c r="AC1829">
        <v>39.28</v>
      </c>
      <c r="AD1829">
        <v>51.13</v>
      </c>
      <c r="AE1829">
        <v>13.29</v>
      </c>
      <c r="AF1829">
        <v>25.99</v>
      </c>
      <c r="AG1829">
        <v>98.99</v>
      </c>
      <c r="AH1829">
        <v>0</v>
      </c>
      <c r="AI1829">
        <v>-0.02</v>
      </c>
      <c r="AJ1829">
        <v>99</v>
      </c>
      <c r="AK1829">
        <v>94.49</v>
      </c>
      <c r="AL1829">
        <v>5.81</v>
      </c>
      <c r="AM1829">
        <v>5.19</v>
      </c>
      <c r="AN1829">
        <v>89.3</v>
      </c>
      <c r="AO1829">
        <v>75.099999999999994</v>
      </c>
      <c r="AP1829">
        <v>33.31</v>
      </c>
      <c r="AQ1829">
        <v>18.760000000000002</v>
      </c>
      <c r="AR1829">
        <v>56.33</v>
      </c>
      <c r="AS1829">
        <v>41.19</v>
      </c>
      <c r="AT1829">
        <v>47.33</v>
      </c>
      <c r="AU1829">
        <v>13.23</v>
      </c>
      <c r="AV1829">
        <v>27.96</v>
      </c>
    </row>
    <row r="1830" spans="1:48" x14ac:dyDescent="0.35">
      <c r="A1830" t="s">
        <v>127</v>
      </c>
      <c r="B1830" t="s">
        <v>25</v>
      </c>
      <c r="C1830" t="s">
        <v>140</v>
      </c>
      <c r="D1830" t="s">
        <v>133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</row>
    <row r="1831" spans="1:48" x14ac:dyDescent="0.35">
      <c r="A1831" t="s">
        <v>127</v>
      </c>
      <c r="B1831" t="s">
        <v>25</v>
      </c>
      <c r="C1831" t="s">
        <v>140</v>
      </c>
      <c r="D1831" t="s">
        <v>185</v>
      </c>
      <c r="E1831">
        <v>216868.53</v>
      </c>
      <c r="F1831">
        <v>-2.66</v>
      </c>
      <c r="G1831">
        <v>-5919.42</v>
      </c>
      <c r="H1831">
        <v>222787.96</v>
      </c>
      <c r="I1831">
        <v>31.45</v>
      </c>
      <c r="J1831">
        <v>0</v>
      </c>
      <c r="K1831">
        <v>-1.89</v>
      </c>
      <c r="L1831">
        <v>33.33</v>
      </c>
      <c r="M1831">
        <v>22807.42</v>
      </c>
      <c r="N1831">
        <v>-12.24</v>
      </c>
      <c r="O1831">
        <v>-3181.29</v>
      </c>
      <c r="P1831">
        <v>25988.71</v>
      </c>
      <c r="Q1831">
        <v>27.86</v>
      </c>
      <c r="R1831">
        <v>0</v>
      </c>
      <c r="S1831">
        <v>-4.87</v>
      </c>
      <c r="T1831">
        <v>32.729999999999997</v>
      </c>
      <c r="U1831">
        <v>3.35</v>
      </c>
      <c r="V1831">
        <v>10.92</v>
      </c>
      <c r="W1831">
        <v>0.33</v>
      </c>
      <c r="X1831">
        <v>3.02</v>
      </c>
      <c r="Y1831">
        <v>64775.39</v>
      </c>
      <c r="Z1831">
        <v>-12.24</v>
      </c>
      <c r="AA1831">
        <v>-9035.19</v>
      </c>
      <c r="AB1831">
        <v>73810.58</v>
      </c>
      <c r="AC1831">
        <v>38.409999999999997</v>
      </c>
      <c r="AD1831">
        <v>-43.56</v>
      </c>
      <c r="AE1831">
        <v>-29.64</v>
      </c>
      <c r="AF1831">
        <v>68.05</v>
      </c>
      <c r="AG1831">
        <v>98.99</v>
      </c>
      <c r="AH1831">
        <v>0</v>
      </c>
      <c r="AI1831">
        <v>-0.02</v>
      </c>
      <c r="AJ1831">
        <v>99</v>
      </c>
      <c r="AK1831">
        <v>90.63</v>
      </c>
      <c r="AL1831">
        <v>-7.63</v>
      </c>
      <c r="AM1831">
        <v>-7.49</v>
      </c>
      <c r="AN1831">
        <v>98.11</v>
      </c>
      <c r="AO1831">
        <v>84.11</v>
      </c>
      <c r="AP1831">
        <v>-3.47</v>
      </c>
      <c r="AQ1831">
        <v>-3.02</v>
      </c>
      <c r="AR1831">
        <v>87.14</v>
      </c>
      <c r="AS1831">
        <v>41.84</v>
      </c>
      <c r="AT1831">
        <v>-37.409999999999997</v>
      </c>
      <c r="AU1831">
        <v>-25.01</v>
      </c>
      <c r="AV1831">
        <v>66.86</v>
      </c>
    </row>
    <row r="1832" spans="1:48" x14ac:dyDescent="0.35">
      <c r="A1832" t="s">
        <v>127</v>
      </c>
      <c r="B1832" t="s">
        <v>25</v>
      </c>
      <c r="C1832" t="s">
        <v>140</v>
      </c>
      <c r="D1832" t="s">
        <v>186</v>
      </c>
      <c r="E1832">
        <v>98363.77</v>
      </c>
      <c r="F1832">
        <v>-3.22</v>
      </c>
      <c r="G1832">
        <v>-3277.47</v>
      </c>
      <c r="H1832">
        <v>101641.25</v>
      </c>
      <c r="I1832">
        <v>14.26</v>
      </c>
      <c r="J1832">
        <v>0</v>
      </c>
      <c r="K1832">
        <v>-0.94</v>
      </c>
      <c r="L1832">
        <v>15.21</v>
      </c>
      <c r="M1832">
        <v>11736.51</v>
      </c>
      <c r="N1832">
        <v>7.23</v>
      </c>
      <c r="O1832">
        <v>791.76</v>
      </c>
      <c r="P1832">
        <v>10944.75</v>
      </c>
      <c r="Q1832">
        <v>14.33</v>
      </c>
      <c r="R1832">
        <v>0</v>
      </c>
      <c r="S1832">
        <v>0.55000000000000004</v>
      </c>
      <c r="T1832">
        <v>13.78</v>
      </c>
      <c r="U1832">
        <v>2.95</v>
      </c>
      <c r="V1832">
        <v>-9.75</v>
      </c>
      <c r="W1832">
        <v>-0.32</v>
      </c>
      <c r="X1832">
        <v>3.27</v>
      </c>
      <c r="Y1832">
        <v>33332.9</v>
      </c>
      <c r="Z1832">
        <v>7.23</v>
      </c>
      <c r="AA1832">
        <v>2248.69</v>
      </c>
      <c r="AB1832">
        <v>31084.21</v>
      </c>
      <c r="AC1832">
        <v>2.16</v>
      </c>
      <c r="AD1832">
        <v>-81.22</v>
      </c>
      <c r="AE1832">
        <v>-9.33</v>
      </c>
      <c r="AF1832">
        <v>11.49</v>
      </c>
      <c r="AG1832">
        <v>98.99</v>
      </c>
      <c r="AH1832">
        <v>0</v>
      </c>
      <c r="AI1832">
        <v>-0.02</v>
      </c>
      <c r="AJ1832">
        <v>99</v>
      </c>
      <c r="AK1832">
        <v>17.62</v>
      </c>
      <c r="AL1832">
        <v>-62.53</v>
      </c>
      <c r="AM1832">
        <v>-29.41</v>
      </c>
      <c r="AN1832">
        <v>47.04</v>
      </c>
      <c r="AO1832">
        <v>6.52</v>
      </c>
      <c r="AP1832">
        <v>-82.31</v>
      </c>
      <c r="AQ1832">
        <v>-30.33</v>
      </c>
      <c r="AR1832">
        <v>36.85</v>
      </c>
      <c r="AS1832">
        <v>2.16</v>
      </c>
      <c r="AT1832">
        <v>-80.45</v>
      </c>
      <c r="AU1832">
        <v>-8.91</v>
      </c>
      <c r="AV1832">
        <v>11.07</v>
      </c>
    </row>
    <row r="1833" spans="1:48" x14ac:dyDescent="0.35">
      <c r="A1833" t="s">
        <v>127</v>
      </c>
      <c r="B1833" t="s">
        <v>25</v>
      </c>
      <c r="C1833" t="s">
        <v>140</v>
      </c>
      <c r="D1833" t="s">
        <v>187</v>
      </c>
      <c r="E1833">
        <v>374402.71</v>
      </c>
      <c r="F1833">
        <v>8.85</v>
      </c>
      <c r="G1833">
        <v>30442.13</v>
      </c>
      <c r="H1833">
        <v>343960.58</v>
      </c>
      <c r="I1833">
        <v>54.29</v>
      </c>
      <c r="J1833">
        <v>0</v>
      </c>
      <c r="K1833">
        <v>2.83</v>
      </c>
      <c r="L1833">
        <v>51.46</v>
      </c>
      <c r="M1833">
        <v>47332.1</v>
      </c>
      <c r="N1833">
        <v>11.43</v>
      </c>
      <c r="O1833">
        <v>4854.1400000000003</v>
      </c>
      <c r="P1833">
        <v>42477.96</v>
      </c>
      <c r="Q1833">
        <v>57.81</v>
      </c>
      <c r="R1833">
        <v>0</v>
      </c>
      <c r="S1833">
        <v>4.32</v>
      </c>
      <c r="T1833">
        <v>53.49</v>
      </c>
      <c r="U1833">
        <v>2.79</v>
      </c>
      <c r="V1833">
        <v>-2.31</v>
      </c>
      <c r="W1833">
        <v>-7.0000000000000007E-2</v>
      </c>
      <c r="X1833">
        <v>2.85</v>
      </c>
      <c r="Y1833">
        <v>134428.01999999999</v>
      </c>
      <c r="Z1833">
        <v>11.43</v>
      </c>
      <c r="AA1833">
        <v>13786.27</v>
      </c>
      <c r="AB1833">
        <v>120641.75</v>
      </c>
      <c r="AC1833">
        <v>39.61</v>
      </c>
      <c r="AD1833">
        <v>40.93</v>
      </c>
      <c r="AE1833">
        <v>11.5</v>
      </c>
      <c r="AF1833">
        <v>28.11</v>
      </c>
      <c r="AG1833">
        <v>98.99</v>
      </c>
      <c r="AH1833">
        <v>0</v>
      </c>
      <c r="AI1833">
        <v>-0.02</v>
      </c>
      <c r="AJ1833">
        <v>99</v>
      </c>
      <c r="AK1833">
        <v>96.04</v>
      </c>
      <c r="AL1833">
        <v>-0.31</v>
      </c>
      <c r="AM1833">
        <v>-0.3</v>
      </c>
      <c r="AN1833">
        <v>96.33</v>
      </c>
      <c r="AO1833">
        <v>80.73</v>
      </c>
      <c r="AP1833">
        <v>4.57</v>
      </c>
      <c r="AQ1833">
        <v>3.52</v>
      </c>
      <c r="AR1833">
        <v>77.2</v>
      </c>
      <c r="AS1833">
        <v>41.12</v>
      </c>
      <c r="AT1833">
        <v>36.68</v>
      </c>
      <c r="AU1833">
        <v>11.03</v>
      </c>
      <c r="AV1833">
        <v>30.08</v>
      </c>
    </row>
    <row r="1834" spans="1:48" x14ac:dyDescent="0.35">
      <c r="A1834" t="s">
        <v>127</v>
      </c>
      <c r="B1834" t="s">
        <v>25</v>
      </c>
      <c r="C1834" t="s">
        <v>141</v>
      </c>
      <c r="D1834" t="s">
        <v>129</v>
      </c>
      <c r="E1834">
        <v>1211566.73</v>
      </c>
      <c r="F1834">
        <v>5.54</v>
      </c>
      <c r="G1834">
        <v>63621.73</v>
      </c>
      <c r="H1834">
        <v>1147945.01</v>
      </c>
      <c r="I1834">
        <v>0</v>
      </c>
      <c r="J1834">
        <v>0</v>
      </c>
      <c r="K1834">
        <v>0</v>
      </c>
      <c r="L1834">
        <v>0</v>
      </c>
      <c r="M1834">
        <v>229127.09</v>
      </c>
      <c r="N1834">
        <v>13.46</v>
      </c>
      <c r="O1834">
        <v>27175.85</v>
      </c>
      <c r="P1834">
        <v>201951.24</v>
      </c>
      <c r="Q1834">
        <v>0</v>
      </c>
      <c r="R1834">
        <v>0</v>
      </c>
      <c r="S1834">
        <v>0</v>
      </c>
      <c r="T1834">
        <v>0</v>
      </c>
      <c r="U1834">
        <v>1.24</v>
      </c>
      <c r="V1834">
        <v>-6.98</v>
      </c>
      <c r="W1834">
        <v>-0.09</v>
      </c>
      <c r="X1834">
        <v>1.33</v>
      </c>
      <c r="Y1834">
        <v>976255.19</v>
      </c>
      <c r="Z1834">
        <v>13.46</v>
      </c>
      <c r="AA1834">
        <v>115789.72</v>
      </c>
      <c r="AB1834">
        <v>860465.46</v>
      </c>
      <c r="AC1834">
        <v>23.81</v>
      </c>
      <c r="AD1834">
        <v>-24.27</v>
      </c>
      <c r="AE1834">
        <v>-7.63</v>
      </c>
      <c r="AF1834">
        <v>31.44</v>
      </c>
      <c r="AG1834">
        <v>100</v>
      </c>
      <c r="AH1834">
        <v>0</v>
      </c>
      <c r="AI1834">
        <v>0</v>
      </c>
      <c r="AJ1834">
        <v>100</v>
      </c>
      <c r="AK1834">
        <v>98.14</v>
      </c>
      <c r="AL1834">
        <v>0.22</v>
      </c>
      <c r="AM1834">
        <v>0.22</v>
      </c>
      <c r="AN1834">
        <v>97.93</v>
      </c>
      <c r="AO1834">
        <v>94.28</v>
      </c>
      <c r="AP1834">
        <v>-0.95</v>
      </c>
      <c r="AQ1834">
        <v>-0.91</v>
      </c>
      <c r="AR1834">
        <v>95.19</v>
      </c>
      <c r="AS1834">
        <v>28.03</v>
      </c>
      <c r="AT1834">
        <v>-23.61</v>
      </c>
      <c r="AU1834">
        <v>-8.67</v>
      </c>
      <c r="AV1834">
        <v>36.700000000000003</v>
      </c>
    </row>
    <row r="1835" spans="1:48" x14ac:dyDescent="0.35">
      <c r="A1835" t="s">
        <v>127</v>
      </c>
      <c r="B1835" t="s">
        <v>25</v>
      </c>
      <c r="C1835" t="s">
        <v>141</v>
      </c>
      <c r="D1835" t="s">
        <v>130</v>
      </c>
      <c r="E1835">
        <v>420493.71</v>
      </c>
      <c r="F1835">
        <v>3.65</v>
      </c>
      <c r="G1835">
        <v>14798.88</v>
      </c>
      <c r="H1835">
        <v>405694.82</v>
      </c>
      <c r="I1835">
        <v>34.71</v>
      </c>
      <c r="J1835">
        <v>0</v>
      </c>
      <c r="K1835">
        <v>-0.63</v>
      </c>
      <c r="L1835">
        <v>35.340000000000003</v>
      </c>
      <c r="M1835">
        <v>70812.67</v>
      </c>
      <c r="N1835">
        <v>4.2</v>
      </c>
      <c r="O1835">
        <v>2852.84</v>
      </c>
      <c r="P1835">
        <v>67959.820000000007</v>
      </c>
      <c r="Q1835">
        <v>30.91</v>
      </c>
      <c r="R1835">
        <v>0</v>
      </c>
      <c r="S1835">
        <v>-2.75</v>
      </c>
      <c r="T1835">
        <v>33.65</v>
      </c>
      <c r="U1835">
        <v>1.39</v>
      </c>
      <c r="V1835">
        <v>-0.53</v>
      </c>
      <c r="W1835">
        <v>-0.01</v>
      </c>
      <c r="X1835">
        <v>1.4</v>
      </c>
      <c r="Y1835">
        <v>301715.65999999997</v>
      </c>
      <c r="Z1835">
        <v>4.2</v>
      </c>
      <c r="AA1835">
        <v>12155.27</v>
      </c>
      <c r="AB1835">
        <v>289560.39</v>
      </c>
      <c r="AC1835">
        <v>23.92</v>
      </c>
      <c r="AD1835">
        <v>-26.82</v>
      </c>
      <c r="AE1835">
        <v>-8.77</v>
      </c>
      <c r="AF1835">
        <v>32.69</v>
      </c>
      <c r="AG1835">
        <v>100</v>
      </c>
      <c r="AH1835">
        <v>0</v>
      </c>
      <c r="AI1835">
        <v>0</v>
      </c>
      <c r="AJ1835">
        <v>100</v>
      </c>
      <c r="AK1835">
        <v>93.83</v>
      </c>
      <c r="AL1835">
        <v>-4.18</v>
      </c>
      <c r="AM1835">
        <v>-4.09</v>
      </c>
      <c r="AN1835">
        <v>97.93</v>
      </c>
      <c r="AO1835">
        <v>90.27</v>
      </c>
      <c r="AP1835">
        <v>-2.25</v>
      </c>
      <c r="AQ1835">
        <v>-2.0699999999999998</v>
      </c>
      <c r="AR1835">
        <v>92.35</v>
      </c>
      <c r="AS1835">
        <v>24.6</v>
      </c>
      <c r="AT1835">
        <v>-27.36</v>
      </c>
      <c r="AU1835">
        <v>-9.27</v>
      </c>
      <c r="AV1835">
        <v>33.869999999999997</v>
      </c>
    </row>
    <row r="1836" spans="1:48" x14ac:dyDescent="0.35">
      <c r="A1836" t="s">
        <v>127</v>
      </c>
      <c r="B1836" t="s">
        <v>25</v>
      </c>
      <c r="C1836" t="s">
        <v>141</v>
      </c>
      <c r="D1836" t="s">
        <v>131</v>
      </c>
      <c r="E1836">
        <v>403042.4</v>
      </c>
      <c r="F1836">
        <v>13.17</v>
      </c>
      <c r="G1836">
        <v>46918.32</v>
      </c>
      <c r="H1836">
        <v>356124.08</v>
      </c>
      <c r="I1836">
        <v>33.270000000000003</v>
      </c>
      <c r="J1836">
        <v>0</v>
      </c>
      <c r="K1836">
        <v>2.2400000000000002</v>
      </c>
      <c r="L1836">
        <v>31.02</v>
      </c>
      <c r="M1836">
        <v>66870.289999999994</v>
      </c>
      <c r="N1836">
        <v>25.58</v>
      </c>
      <c r="O1836">
        <v>13621.26</v>
      </c>
      <c r="P1836">
        <v>53249.03</v>
      </c>
      <c r="Q1836">
        <v>29.18</v>
      </c>
      <c r="R1836">
        <v>0</v>
      </c>
      <c r="S1836">
        <v>2.82</v>
      </c>
      <c r="T1836">
        <v>26.37</v>
      </c>
      <c r="U1836">
        <v>1.41</v>
      </c>
      <c r="V1836">
        <v>-9.8800000000000008</v>
      </c>
      <c r="W1836">
        <v>-0.16</v>
      </c>
      <c r="X1836">
        <v>1.57</v>
      </c>
      <c r="Y1836">
        <v>284918.15000000002</v>
      </c>
      <c r="Z1836">
        <v>25.58</v>
      </c>
      <c r="AA1836">
        <v>58036.89</v>
      </c>
      <c r="AB1836">
        <v>226881.26</v>
      </c>
      <c r="AC1836">
        <v>32.9</v>
      </c>
      <c r="AD1836">
        <v>-25.68</v>
      </c>
      <c r="AE1836">
        <v>-11.37</v>
      </c>
      <c r="AF1836">
        <v>44.26</v>
      </c>
      <c r="AG1836">
        <v>98.99</v>
      </c>
      <c r="AH1836">
        <v>0</v>
      </c>
      <c r="AI1836">
        <v>-0.02</v>
      </c>
      <c r="AJ1836">
        <v>99</v>
      </c>
      <c r="AK1836">
        <v>97.06</v>
      </c>
      <c r="AL1836">
        <v>1.93</v>
      </c>
      <c r="AM1836">
        <v>1.84</v>
      </c>
      <c r="AN1836">
        <v>95.22</v>
      </c>
      <c r="AO1836">
        <v>84.48</v>
      </c>
      <c r="AP1836">
        <v>-1.33</v>
      </c>
      <c r="AQ1836">
        <v>-1.1399999999999999</v>
      </c>
      <c r="AR1836">
        <v>85.62</v>
      </c>
      <c r="AS1836">
        <v>35.04</v>
      </c>
      <c r="AT1836">
        <v>-25.37</v>
      </c>
      <c r="AU1836">
        <v>-11.91</v>
      </c>
      <c r="AV1836">
        <v>46.95</v>
      </c>
    </row>
    <row r="1837" spans="1:48" x14ac:dyDescent="0.35">
      <c r="A1837" t="s">
        <v>127</v>
      </c>
      <c r="B1837" t="s">
        <v>25</v>
      </c>
      <c r="C1837" t="s">
        <v>141</v>
      </c>
      <c r="D1837" t="s">
        <v>132</v>
      </c>
      <c r="E1837">
        <v>264052.76</v>
      </c>
      <c r="F1837">
        <v>-2.91</v>
      </c>
      <c r="G1837">
        <v>-7908.16</v>
      </c>
      <c r="H1837">
        <v>271960.90999999997</v>
      </c>
      <c r="I1837">
        <v>21.79</v>
      </c>
      <c r="J1837">
        <v>0</v>
      </c>
      <c r="K1837">
        <v>-1.9</v>
      </c>
      <c r="L1837">
        <v>23.69</v>
      </c>
      <c r="M1837">
        <v>52217.7</v>
      </c>
      <c r="N1837">
        <v>15.56</v>
      </c>
      <c r="O1837">
        <v>7029.9</v>
      </c>
      <c r="P1837">
        <v>45187.81</v>
      </c>
      <c r="Q1837">
        <v>22.79</v>
      </c>
      <c r="R1837">
        <v>0</v>
      </c>
      <c r="S1837">
        <v>0.41</v>
      </c>
      <c r="T1837">
        <v>22.38</v>
      </c>
      <c r="U1837">
        <v>1.19</v>
      </c>
      <c r="V1837">
        <v>-15.98</v>
      </c>
      <c r="W1837">
        <v>-0.23</v>
      </c>
      <c r="X1837">
        <v>1.41</v>
      </c>
      <c r="Y1837">
        <v>222487.02</v>
      </c>
      <c r="Z1837">
        <v>15.56</v>
      </c>
      <c r="AA1837">
        <v>29952.7</v>
      </c>
      <c r="AB1837">
        <v>192534.32</v>
      </c>
      <c r="AC1837">
        <v>29.39</v>
      </c>
      <c r="AD1837">
        <v>-24.64</v>
      </c>
      <c r="AE1837">
        <v>-9.61</v>
      </c>
      <c r="AF1837">
        <v>39</v>
      </c>
      <c r="AG1837">
        <v>98.99</v>
      </c>
      <c r="AH1837">
        <v>0</v>
      </c>
      <c r="AI1837">
        <v>-0.02</v>
      </c>
      <c r="AJ1837">
        <v>99</v>
      </c>
      <c r="AK1837">
        <v>95.11</v>
      </c>
      <c r="AL1837">
        <v>-0.12</v>
      </c>
      <c r="AM1837">
        <v>-0.11</v>
      </c>
      <c r="AN1837">
        <v>95.22</v>
      </c>
      <c r="AO1837">
        <v>74.7</v>
      </c>
      <c r="AP1837">
        <v>-12.54</v>
      </c>
      <c r="AQ1837">
        <v>-10.71</v>
      </c>
      <c r="AR1837">
        <v>85.41</v>
      </c>
      <c r="AS1837">
        <v>35.68</v>
      </c>
      <c r="AT1837">
        <v>-16.7</v>
      </c>
      <c r="AU1837">
        <v>-7.15</v>
      </c>
      <c r="AV1837">
        <v>42.83</v>
      </c>
    </row>
    <row r="1838" spans="1:48" x14ac:dyDescent="0.35">
      <c r="A1838" t="s">
        <v>127</v>
      </c>
      <c r="B1838" t="s">
        <v>25</v>
      </c>
      <c r="C1838" t="s">
        <v>141</v>
      </c>
      <c r="D1838" t="s">
        <v>133</v>
      </c>
      <c r="E1838">
        <v>118062.23</v>
      </c>
      <c r="F1838">
        <v>6.23</v>
      </c>
      <c r="G1838">
        <v>6923.21</v>
      </c>
      <c r="H1838">
        <v>111139.03</v>
      </c>
      <c r="I1838">
        <v>9.74</v>
      </c>
      <c r="J1838">
        <v>0</v>
      </c>
      <c r="K1838">
        <v>0.06</v>
      </c>
      <c r="L1838">
        <v>9.68</v>
      </c>
      <c r="M1838">
        <v>38292.720000000001</v>
      </c>
      <c r="N1838">
        <v>9.17</v>
      </c>
      <c r="O1838">
        <v>3217.3</v>
      </c>
      <c r="P1838">
        <v>35075.42</v>
      </c>
      <c r="Q1838">
        <v>16.71</v>
      </c>
      <c r="R1838">
        <v>0</v>
      </c>
      <c r="S1838">
        <v>-0.66</v>
      </c>
      <c r="T1838">
        <v>17.37</v>
      </c>
      <c r="U1838">
        <v>0.72</v>
      </c>
      <c r="V1838">
        <v>-2.7</v>
      </c>
      <c r="W1838">
        <v>-0.02</v>
      </c>
      <c r="X1838">
        <v>0.74</v>
      </c>
      <c r="Y1838">
        <v>163156.03</v>
      </c>
      <c r="Z1838">
        <v>9.17</v>
      </c>
      <c r="AA1838">
        <v>13708.14</v>
      </c>
      <c r="AB1838">
        <v>149447.89000000001</v>
      </c>
      <c r="AC1838">
        <v>0.61</v>
      </c>
      <c r="AD1838">
        <v>208.33</v>
      </c>
      <c r="AE1838">
        <v>0.41</v>
      </c>
      <c r="AF1838">
        <v>0.2</v>
      </c>
      <c r="AG1838">
        <v>98.99</v>
      </c>
      <c r="AH1838">
        <v>0</v>
      </c>
      <c r="AI1838">
        <v>-0.02</v>
      </c>
      <c r="AJ1838">
        <v>99</v>
      </c>
      <c r="AK1838">
        <v>5.73</v>
      </c>
      <c r="AL1838">
        <v>36.64</v>
      </c>
      <c r="AM1838">
        <v>1.54</v>
      </c>
      <c r="AN1838">
        <v>4.2</v>
      </c>
      <c r="AO1838">
        <v>1.44</v>
      </c>
      <c r="AP1838">
        <v>30.53</v>
      </c>
      <c r="AQ1838">
        <v>0.34</v>
      </c>
      <c r="AR1838">
        <v>1.1000000000000001</v>
      </c>
      <c r="AS1838">
        <v>0.59</v>
      </c>
      <c r="AT1838">
        <v>239.72</v>
      </c>
      <c r="AU1838">
        <v>0.41</v>
      </c>
      <c r="AV1838">
        <v>0.17</v>
      </c>
    </row>
    <row r="1839" spans="1:48" x14ac:dyDescent="0.35">
      <c r="A1839" t="s">
        <v>127</v>
      </c>
      <c r="B1839" t="s">
        <v>25</v>
      </c>
      <c r="C1839" t="s">
        <v>141</v>
      </c>
      <c r="D1839" t="s">
        <v>185</v>
      </c>
      <c r="E1839">
        <v>403042.4</v>
      </c>
      <c r="F1839">
        <v>13.17</v>
      </c>
      <c r="G1839">
        <v>46918.32</v>
      </c>
      <c r="H1839">
        <v>356124.08</v>
      </c>
      <c r="I1839">
        <v>33.270000000000003</v>
      </c>
      <c r="J1839">
        <v>0</v>
      </c>
      <c r="K1839">
        <v>2.2400000000000002</v>
      </c>
      <c r="L1839">
        <v>31.02</v>
      </c>
      <c r="M1839">
        <v>66870.289999999994</v>
      </c>
      <c r="N1839">
        <v>25.58</v>
      </c>
      <c r="O1839">
        <v>13621.26</v>
      </c>
      <c r="P1839">
        <v>53249.03</v>
      </c>
      <c r="Q1839">
        <v>29.18</v>
      </c>
      <c r="R1839">
        <v>0</v>
      </c>
      <c r="S1839">
        <v>2.82</v>
      </c>
      <c r="T1839">
        <v>26.37</v>
      </c>
      <c r="U1839">
        <v>1.41</v>
      </c>
      <c r="V1839">
        <v>-9.8800000000000008</v>
      </c>
      <c r="W1839">
        <v>-0.16</v>
      </c>
      <c r="X1839">
        <v>1.57</v>
      </c>
      <c r="Y1839">
        <v>284918.15000000002</v>
      </c>
      <c r="Z1839">
        <v>25.58</v>
      </c>
      <c r="AA1839">
        <v>58036.89</v>
      </c>
      <c r="AB1839">
        <v>226881.26</v>
      </c>
      <c r="AC1839">
        <v>32.9</v>
      </c>
      <c r="AD1839">
        <v>-25.68</v>
      </c>
      <c r="AE1839">
        <v>-11.37</v>
      </c>
      <c r="AF1839">
        <v>44.26</v>
      </c>
      <c r="AG1839">
        <v>98.99</v>
      </c>
      <c r="AH1839">
        <v>0</v>
      </c>
      <c r="AI1839">
        <v>-0.02</v>
      </c>
      <c r="AJ1839">
        <v>99</v>
      </c>
      <c r="AK1839">
        <v>97.06</v>
      </c>
      <c r="AL1839">
        <v>1.93</v>
      </c>
      <c r="AM1839">
        <v>1.84</v>
      </c>
      <c r="AN1839">
        <v>95.22</v>
      </c>
      <c r="AO1839">
        <v>84.48</v>
      </c>
      <c r="AP1839">
        <v>-1.33</v>
      </c>
      <c r="AQ1839">
        <v>-1.1399999999999999</v>
      </c>
      <c r="AR1839">
        <v>85.62</v>
      </c>
      <c r="AS1839">
        <v>35.04</v>
      </c>
      <c r="AT1839">
        <v>-25.37</v>
      </c>
      <c r="AU1839">
        <v>-11.91</v>
      </c>
      <c r="AV1839">
        <v>46.95</v>
      </c>
    </row>
    <row r="1840" spans="1:48" x14ac:dyDescent="0.35">
      <c r="A1840" t="s">
        <v>127</v>
      </c>
      <c r="B1840" t="s">
        <v>25</v>
      </c>
      <c r="C1840" t="s">
        <v>141</v>
      </c>
      <c r="D1840" t="s">
        <v>186</v>
      </c>
      <c r="E1840">
        <v>300210.96999999997</v>
      </c>
      <c r="F1840">
        <v>6.28</v>
      </c>
      <c r="G1840">
        <v>17726.66</v>
      </c>
      <c r="H1840">
        <v>282484.3</v>
      </c>
      <c r="I1840">
        <v>24.78</v>
      </c>
      <c r="J1840">
        <v>0</v>
      </c>
      <c r="K1840">
        <v>0.17</v>
      </c>
      <c r="L1840">
        <v>24.61</v>
      </c>
      <c r="M1840">
        <v>50506.07</v>
      </c>
      <c r="N1840">
        <v>9.1199999999999992</v>
      </c>
      <c r="O1840">
        <v>4223.17</v>
      </c>
      <c r="P1840">
        <v>46282.9</v>
      </c>
      <c r="Q1840">
        <v>22.04</v>
      </c>
      <c r="R1840">
        <v>0</v>
      </c>
      <c r="S1840">
        <v>-0.88</v>
      </c>
      <c r="T1840">
        <v>22.92</v>
      </c>
      <c r="U1840">
        <v>1.4</v>
      </c>
      <c r="V1840">
        <v>-2.61</v>
      </c>
      <c r="W1840">
        <v>-0.04</v>
      </c>
      <c r="X1840">
        <v>1.43</v>
      </c>
      <c r="Y1840">
        <v>215194.17</v>
      </c>
      <c r="Z1840">
        <v>9.1199999999999992</v>
      </c>
      <c r="AA1840">
        <v>17993.91</v>
      </c>
      <c r="AB1840">
        <v>197200.26</v>
      </c>
      <c r="AC1840">
        <v>16.11</v>
      </c>
      <c r="AD1840">
        <v>-43.61</v>
      </c>
      <c r="AE1840">
        <v>-12.46</v>
      </c>
      <c r="AF1840">
        <v>28.57</v>
      </c>
      <c r="AG1840">
        <v>100</v>
      </c>
      <c r="AH1840">
        <v>0</v>
      </c>
      <c r="AI1840">
        <v>0</v>
      </c>
      <c r="AJ1840">
        <v>100</v>
      </c>
      <c r="AK1840">
        <v>81.290000000000006</v>
      </c>
      <c r="AL1840">
        <v>-11.87</v>
      </c>
      <c r="AM1840">
        <v>-10.95</v>
      </c>
      <c r="AN1840">
        <v>92.24</v>
      </c>
      <c r="AO1840">
        <v>57.15</v>
      </c>
      <c r="AP1840">
        <v>-26.21</v>
      </c>
      <c r="AQ1840">
        <v>-20.3</v>
      </c>
      <c r="AR1840">
        <v>77.45</v>
      </c>
      <c r="AS1840">
        <v>16.260000000000002</v>
      </c>
      <c r="AT1840">
        <v>-43.91</v>
      </c>
      <c r="AU1840">
        <v>-12.73</v>
      </c>
      <c r="AV1840">
        <v>28.98</v>
      </c>
    </row>
    <row r="1841" spans="1:48" x14ac:dyDescent="0.35">
      <c r="A1841" t="s">
        <v>127</v>
      </c>
      <c r="B1841" t="s">
        <v>25</v>
      </c>
      <c r="C1841" t="s">
        <v>141</v>
      </c>
      <c r="D1841" t="s">
        <v>187</v>
      </c>
      <c r="E1841">
        <v>384147.94</v>
      </c>
      <c r="F1841">
        <v>-2.52</v>
      </c>
      <c r="G1841">
        <v>-9936.5400000000009</v>
      </c>
      <c r="H1841">
        <v>394084.48</v>
      </c>
      <c r="I1841">
        <v>31.71</v>
      </c>
      <c r="J1841">
        <v>0</v>
      </c>
      <c r="K1841">
        <v>-2.62</v>
      </c>
      <c r="L1841">
        <v>34.33</v>
      </c>
      <c r="M1841">
        <v>72486.37</v>
      </c>
      <c r="N1841">
        <v>8.7100000000000009</v>
      </c>
      <c r="O1841">
        <v>5808.67</v>
      </c>
      <c r="P1841">
        <v>66677.710000000006</v>
      </c>
      <c r="Q1841">
        <v>31.64</v>
      </c>
      <c r="R1841">
        <v>0</v>
      </c>
      <c r="S1841">
        <v>-1.38</v>
      </c>
      <c r="T1841">
        <v>33.020000000000003</v>
      </c>
      <c r="U1841">
        <v>1.24</v>
      </c>
      <c r="V1841">
        <v>-10.33</v>
      </c>
      <c r="W1841">
        <v>-0.14000000000000001</v>
      </c>
      <c r="X1841">
        <v>1.39</v>
      </c>
      <c r="Y1841">
        <v>308846.93</v>
      </c>
      <c r="Z1841">
        <v>8.7100000000000009</v>
      </c>
      <c r="AA1841">
        <v>24749.33</v>
      </c>
      <c r="AB1841">
        <v>284097.59999999998</v>
      </c>
      <c r="AC1841">
        <v>33.32</v>
      </c>
      <c r="AD1841">
        <v>-16.55</v>
      </c>
      <c r="AE1841">
        <v>-6.61</v>
      </c>
      <c r="AF1841">
        <v>39.93</v>
      </c>
      <c r="AG1841">
        <v>98.99</v>
      </c>
      <c r="AH1841">
        <v>0</v>
      </c>
      <c r="AI1841">
        <v>-0.02</v>
      </c>
      <c r="AJ1841">
        <v>99</v>
      </c>
      <c r="AK1841">
        <v>95.11</v>
      </c>
      <c r="AL1841">
        <v>-2.87</v>
      </c>
      <c r="AM1841">
        <v>-2.81</v>
      </c>
      <c r="AN1841">
        <v>97.93</v>
      </c>
      <c r="AO1841">
        <v>91.59</v>
      </c>
      <c r="AP1841">
        <v>-1.41</v>
      </c>
      <c r="AQ1841">
        <v>-1.31</v>
      </c>
      <c r="AR1841">
        <v>92.91</v>
      </c>
      <c r="AS1841">
        <v>38.75</v>
      </c>
      <c r="AT1841">
        <v>-11.24</v>
      </c>
      <c r="AU1841">
        <v>-4.91</v>
      </c>
      <c r="AV1841">
        <v>43.65</v>
      </c>
    </row>
    <row r="1842" spans="1:48" x14ac:dyDescent="0.35">
      <c r="A1842" t="s">
        <v>127</v>
      </c>
      <c r="B1842" t="s">
        <v>25</v>
      </c>
      <c r="C1842" t="s">
        <v>142</v>
      </c>
      <c r="D1842" t="s">
        <v>129</v>
      </c>
      <c r="E1842">
        <v>704299.69</v>
      </c>
      <c r="F1842">
        <v>2.54</v>
      </c>
      <c r="G1842">
        <v>17415.13</v>
      </c>
      <c r="H1842">
        <v>686884.56</v>
      </c>
      <c r="I1842">
        <v>0</v>
      </c>
      <c r="J1842">
        <v>0</v>
      </c>
      <c r="K1842">
        <v>0</v>
      </c>
      <c r="L1842">
        <v>0</v>
      </c>
      <c r="M1842">
        <v>27802.07</v>
      </c>
      <c r="N1842">
        <v>0.98</v>
      </c>
      <c r="O1842">
        <v>269.33999999999997</v>
      </c>
      <c r="P1842">
        <v>27532.73</v>
      </c>
      <c r="Q1842">
        <v>0</v>
      </c>
      <c r="R1842">
        <v>0</v>
      </c>
      <c r="S1842">
        <v>0</v>
      </c>
      <c r="T1842">
        <v>0</v>
      </c>
      <c r="U1842">
        <v>1.76</v>
      </c>
      <c r="V1842">
        <v>1.54</v>
      </c>
      <c r="W1842">
        <v>0.03</v>
      </c>
      <c r="X1842">
        <v>1.73</v>
      </c>
      <c r="Y1842">
        <v>400606.15</v>
      </c>
      <c r="Z1842">
        <v>0.98</v>
      </c>
      <c r="AA1842">
        <v>3880.93</v>
      </c>
      <c r="AB1842">
        <v>396725.22</v>
      </c>
      <c r="AC1842">
        <v>7.38</v>
      </c>
      <c r="AD1842">
        <v>518.15</v>
      </c>
      <c r="AE1842">
        <v>6.19</v>
      </c>
      <c r="AF1842">
        <v>1.19</v>
      </c>
      <c r="AG1842">
        <v>98.99</v>
      </c>
      <c r="AH1842">
        <v>0</v>
      </c>
      <c r="AI1842">
        <v>-1.01</v>
      </c>
      <c r="AJ1842">
        <v>100</v>
      </c>
      <c r="AK1842">
        <v>54.41</v>
      </c>
      <c r="AL1842">
        <v>-6.06</v>
      </c>
      <c r="AM1842">
        <v>-3.51</v>
      </c>
      <c r="AN1842">
        <v>57.92</v>
      </c>
      <c r="AO1842">
        <v>38.729999999999997</v>
      </c>
      <c r="AP1842">
        <v>62.77</v>
      </c>
      <c r="AQ1842">
        <v>14.94</v>
      </c>
      <c r="AR1842">
        <v>23.8</v>
      </c>
      <c r="AS1842">
        <v>7.35</v>
      </c>
      <c r="AT1842">
        <v>528.42999999999995</v>
      </c>
      <c r="AU1842">
        <v>6.18</v>
      </c>
      <c r="AV1842">
        <v>1.17</v>
      </c>
    </row>
    <row r="1843" spans="1:48" x14ac:dyDescent="0.35">
      <c r="A1843" t="s">
        <v>127</v>
      </c>
      <c r="B1843" t="s">
        <v>25</v>
      </c>
      <c r="C1843" t="s">
        <v>142</v>
      </c>
      <c r="D1843" t="s">
        <v>130</v>
      </c>
      <c r="E1843">
        <v>1990.48</v>
      </c>
      <c r="F1843">
        <v>-53.72</v>
      </c>
      <c r="G1843">
        <v>-2310.92</v>
      </c>
      <c r="H1843">
        <v>4301.3999999999996</v>
      </c>
      <c r="I1843">
        <v>0.28000000000000003</v>
      </c>
      <c r="J1843">
        <v>0</v>
      </c>
      <c r="K1843">
        <v>-0.34</v>
      </c>
      <c r="L1843">
        <v>0.63</v>
      </c>
      <c r="M1843">
        <v>79.72</v>
      </c>
      <c r="N1843">
        <v>-57.15</v>
      </c>
      <c r="O1843">
        <v>-106.34</v>
      </c>
      <c r="P1843">
        <v>186.07</v>
      </c>
      <c r="Q1843">
        <v>0.28999999999999998</v>
      </c>
      <c r="R1843">
        <v>0</v>
      </c>
      <c r="S1843">
        <v>-0.39</v>
      </c>
      <c r="T1843">
        <v>0.68</v>
      </c>
      <c r="U1843">
        <v>1.73</v>
      </c>
      <c r="V1843">
        <v>8</v>
      </c>
      <c r="W1843">
        <v>0.13</v>
      </c>
      <c r="X1843">
        <v>1.6</v>
      </c>
      <c r="Y1843">
        <v>1148.77</v>
      </c>
      <c r="Z1843">
        <v>-57.15</v>
      </c>
      <c r="AA1843">
        <v>-1532.31</v>
      </c>
      <c r="AB1843">
        <v>2681.08</v>
      </c>
      <c r="AC1843">
        <v>0</v>
      </c>
      <c r="AD1843">
        <v>0</v>
      </c>
      <c r="AE1843">
        <v>0</v>
      </c>
      <c r="AF1843">
        <v>0</v>
      </c>
      <c r="AG1843">
        <v>24.93</v>
      </c>
      <c r="AH1843">
        <v>0</v>
      </c>
      <c r="AI1843">
        <v>-14.06</v>
      </c>
      <c r="AJ1843">
        <v>38.99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</row>
    <row r="1844" spans="1:48" x14ac:dyDescent="0.35">
      <c r="A1844" t="s">
        <v>127</v>
      </c>
      <c r="B1844" t="s">
        <v>25</v>
      </c>
      <c r="C1844" t="s">
        <v>142</v>
      </c>
      <c r="D1844" t="s">
        <v>131</v>
      </c>
      <c r="E1844">
        <v>351321.71</v>
      </c>
      <c r="F1844">
        <v>6.58</v>
      </c>
      <c r="G1844">
        <v>21676.45</v>
      </c>
      <c r="H1844">
        <v>329645.26</v>
      </c>
      <c r="I1844">
        <v>49.88</v>
      </c>
      <c r="J1844">
        <v>0</v>
      </c>
      <c r="K1844">
        <v>1.89</v>
      </c>
      <c r="L1844">
        <v>47.99</v>
      </c>
      <c r="M1844">
        <v>13851.53</v>
      </c>
      <c r="N1844">
        <v>5.24</v>
      </c>
      <c r="O1844">
        <v>689.09</v>
      </c>
      <c r="P1844">
        <v>13162.43</v>
      </c>
      <c r="Q1844">
        <v>49.82</v>
      </c>
      <c r="R1844">
        <v>0</v>
      </c>
      <c r="S1844">
        <v>2.02</v>
      </c>
      <c r="T1844">
        <v>47.81</v>
      </c>
      <c r="U1844">
        <v>1.76</v>
      </c>
      <c r="V1844">
        <v>1.27</v>
      </c>
      <c r="W1844">
        <v>0.02</v>
      </c>
      <c r="X1844">
        <v>1.74</v>
      </c>
      <c r="Y1844">
        <v>199589.71</v>
      </c>
      <c r="Z1844">
        <v>5.24</v>
      </c>
      <c r="AA1844">
        <v>9929.27</v>
      </c>
      <c r="AB1844">
        <v>189660.44</v>
      </c>
      <c r="AC1844">
        <v>7.25</v>
      </c>
      <c r="AD1844">
        <v>7581.21</v>
      </c>
      <c r="AE1844">
        <v>7.16</v>
      </c>
      <c r="AF1844">
        <v>0.09</v>
      </c>
      <c r="AG1844">
        <v>98.99</v>
      </c>
      <c r="AH1844">
        <v>0</v>
      </c>
      <c r="AI1844">
        <v>-0.02</v>
      </c>
      <c r="AJ1844">
        <v>99</v>
      </c>
      <c r="AK1844">
        <v>27.38</v>
      </c>
      <c r="AL1844">
        <v>3089.92</v>
      </c>
      <c r="AM1844">
        <v>26.52</v>
      </c>
      <c r="AN1844">
        <v>0.86</v>
      </c>
      <c r="AO1844">
        <v>11.03</v>
      </c>
      <c r="AP1844">
        <v>5085.87</v>
      </c>
      <c r="AQ1844">
        <v>10.82</v>
      </c>
      <c r="AR1844">
        <v>0.21</v>
      </c>
      <c r="AS1844">
        <v>7.16</v>
      </c>
      <c r="AT1844">
        <v>7698.03</v>
      </c>
      <c r="AU1844">
        <v>7.07</v>
      </c>
      <c r="AV1844">
        <v>0.09</v>
      </c>
    </row>
    <row r="1845" spans="1:48" x14ac:dyDescent="0.35">
      <c r="A1845" t="s">
        <v>127</v>
      </c>
      <c r="B1845" t="s">
        <v>25</v>
      </c>
      <c r="C1845" t="s">
        <v>142</v>
      </c>
      <c r="D1845" t="s">
        <v>132</v>
      </c>
      <c r="E1845">
        <v>350612.41</v>
      </c>
      <c r="F1845">
        <v>-0.56000000000000005</v>
      </c>
      <c r="G1845">
        <v>-1983.42</v>
      </c>
      <c r="H1845">
        <v>352595.82</v>
      </c>
      <c r="I1845">
        <v>49.78</v>
      </c>
      <c r="J1845">
        <v>0</v>
      </c>
      <c r="K1845">
        <v>-1.55</v>
      </c>
      <c r="L1845">
        <v>51.33</v>
      </c>
      <c r="M1845">
        <v>13833.48</v>
      </c>
      <c r="N1845">
        <v>-2.2400000000000002</v>
      </c>
      <c r="O1845">
        <v>-316.49</v>
      </c>
      <c r="P1845">
        <v>14149.97</v>
      </c>
      <c r="Q1845">
        <v>49.76</v>
      </c>
      <c r="R1845">
        <v>0</v>
      </c>
      <c r="S1845">
        <v>-1.64</v>
      </c>
      <c r="T1845">
        <v>51.39</v>
      </c>
      <c r="U1845">
        <v>1.76</v>
      </c>
      <c r="V1845">
        <v>1.71</v>
      </c>
      <c r="W1845">
        <v>0.03</v>
      </c>
      <c r="X1845">
        <v>1.73</v>
      </c>
      <c r="Y1845">
        <v>199329.68</v>
      </c>
      <c r="Z1845">
        <v>-2.2400000000000002</v>
      </c>
      <c r="AA1845">
        <v>-4560.32</v>
      </c>
      <c r="AB1845">
        <v>203890</v>
      </c>
      <c r="AC1845">
        <v>7.58</v>
      </c>
      <c r="AD1845">
        <v>238.77</v>
      </c>
      <c r="AE1845">
        <v>5.34</v>
      </c>
      <c r="AF1845">
        <v>2.2400000000000002</v>
      </c>
      <c r="AG1845">
        <v>98.99</v>
      </c>
      <c r="AH1845">
        <v>0</v>
      </c>
      <c r="AI1845">
        <v>-0.02</v>
      </c>
      <c r="AJ1845">
        <v>99</v>
      </c>
      <c r="AK1845">
        <v>48.71</v>
      </c>
      <c r="AL1845">
        <v>-15.91</v>
      </c>
      <c r="AM1845">
        <v>-9.2100000000000009</v>
      </c>
      <c r="AN1845">
        <v>57.92</v>
      </c>
      <c r="AO1845">
        <v>33.11</v>
      </c>
      <c r="AP1845">
        <v>39.130000000000003</v>
      </c>
      <c r="AQ1845">
        <v>9.31</v>
      </c>
      <c r="AR1845">
        <v>23.8</v>
      </c>
      <c r="AS1845">
        <v>7.59</v>
      </c>
      <c r="AT1845">
        <v>246.08</v>
      </c>
      <c r="AU1845">
        <v>5.39</v>
      </c>
      <c r="AV1845">
        <v>2.19</v>
      </c>
    </row>
    <row r="1846" spans="1:48" x14ac:dyDescent="0.35">
      <c r="A1846" t="s">
        <v>127</v>
      </c>
      <c r="B1846" t="s">
        <v>25</v>
      </c>
      <c r="C1846" t="s">
        <v>142</v>
      </c>
      <c r="D1846" t="s">
        <v>133</v>
      </c>
      <c r="E1846">
        <v>14.25</v>
      </c>
      <c r="F1846">
        <v>-90.12</v>
      </c>
      <c r="G1846">
        <v>-130.03</v>
      </c>
      <c r="H1846">
        <v>144.28</v>
      </c>
      <c r="I1846">
        <v>0</v>
      </c>
      <c r="J1846">
        <v>0</v>
      </c>
      <c r="K1846">
        <v>-0.02</v>
      </c>
      <c r="L1846">
        <v>0.02</v>
      </c>
      <c r="M1846">
        <v>1.04</v>
      </c>
      <c r="N1846">
        <v>-92.74</v>
      </c>
      <c r="O1846">
        <v>-13.32</v>
      </c>
      <c r="P1846">
        <v>14.37</v>
      </c>
      <c r="Q1846">
        <v>0</v>
      </c>
      <c r="R1846">
        <v>0</v>
      </c>
      <c r="S1846">
        <v>-0.05</v>
      </c>
      <c r="T1846">
        <v>0.05</v>
      </c>
      <c r="U1846">
        <v>0.95</v>
      </c>
      <c r="V1846">
        <v>36.01</v>
      </c>
      <c r="W1846">
        <v>0.25</v>
      </c>
      <c r="X1846">
        <v>0.7</v>
      </c>
      <c r="Y1846">
        <v>15.03</v>
      </c>
      <c r="Z1846">
        <v>-92.74</v>
      </c>
      <c r="AA1846">
        <v>-192</v>
      </c>
      <c r="AB1846">
        <v>207.03</v>
      </c>
      <c r="AC1846">
        <v>0</v>
      </c>
      <c r="AD1846">
        <v>0</v>
      </c>
      <c r="AE1846">
        <v>0</v>
      </c>
      <c r="AF1846">
        <v>0</v>
      </c>
      <c r="AG1846">
        <v>2.25</v>
      </c>
      <c r="AH1846">
        <v>0</v>
      </c>
      <c r="AI1846">
        <v>-4.25</v>
      </c>
      <c r="AJ1846">
        <v>6.5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</row>
    <row r="1847" spans="1:48" x14ac:dyDescent="0.35">
      <c r="A1847" t="s">
        <v>127</v>
      </c>
      <c r="B1847" t="s">
        <v>25</v>
      </c>
      <c r="C1847" t="s">
        <v>142</v>
      </c>
      <c r="D1847" t="s">
        <v>185</v>
      </c>
      <c r="E1847">
        <v>351321.71</v>
      </c>
      <c r="F1847">
        <v>6.58</v>
      </c>
      <c r="G1847">
        <v>21676.45</v>
      </c>
      <c r="H1847">
        <v>329645.26</v>
      </c>
      <c r="I1847">
        <v>49.88</v>
      </c>
      <c r="J1847">
        <v>0</v>
      </c>
      <c r="K1847">
        <v>1.89</v>
      </c>
      <c r="L1847">
        <v>47.99</v>
      </c>
      <c r="M1847">
        <v>13851.53</v>
      </c>
      <c r="N1847">
        <v>5.24</v>
      </c>
      <c r="O1847">
        <v>689.09</v>
      </c>
      <c r="P1847">
        <v>13162.43</v>
      </c>
      <c r="Q1847">
        <v>49.82</v>
      </c>
      <c r="R1847">
        <v>0</v>
      </c>
      <c r="S1847">
        <v>2.02</v>
      </c>
      <c r="T1847">
        <v>47.81</v>
      </c>
      <c r="U1847">
        <v>1.76</v>
      </c>
      <c r="V1847">
        <v>1.27</v>
      </c>
      <c r="W1847">
        <v>0.02</v>
      </c>
      <c r="X1847">
        <v>1.74</v>
      </c>
      <c r="Y1847">
        <v>199589.71</v>
      </c>
      <c r="Z1847">
        <v>5.24</v>
      </c>
      <c r="AA1847">
        <v>9929.27</v>
      </c>
      <c r="AB1847">
        <v>189660.44</v>
      </c>
      <c r="AC1847">
        <v>7.25</v>
      </c>
      <c r="AD1847">
        <v>7581.21</v>
      </c>
      <c r="AE1847">
        <v>7.16</v>
      </c>
      <c r="AF1847">
        <v>0.09</v>
      </c>
      <c r="AG1847">
        <v>98.99</v>
      </c>
      <c r="AH1847">
        <v>0</v>
      </c>
      <c r="AI1847">
        <v>-0.02</v>
      </c>
      <c r="AJ1847">
        <v>99</v>
      </c>
      <c r="AK1847">
        <v>27.38</v>
      </c>
      <c r="AL1847">
        <v>3089.92</v>
      </c>
      <c r="AM1847">
        <v>26.52</v>
      </c>
      <c r="AN1847">
        <v>0.86</v>
      </c>
      <c r="AO1847">
        <v>11.03</v>
      </c>
      <c r="AP1847">
        <v>5085.87</v>
      </c>
      <c r="AQ1847">
        <v>10.82</v>
      </c>
      <c r="AR1847">
        <v>0.21</v>
      </c>
      <c r="AS1847">
        <v>7.16</v>
      </c>
      <c r="AT1847">
        <v>7698.03</v>
      </c>
      <c r="AU1847">
        <v>7.07</v>
      </c>
      <c r="AV1847">
        <v>0.09</v>
      </c>
    </row>
    <row r="1848" spans="1:48" x14ac:dyDescent="0.35">
      <c r="A1848" t="s">
        <v>127</v>
      </c>
      <c r="B1848" t="s">
        <v>25</v>
      </c>
      <c r="C1848" t="s">
        <v>142</v>
      </c>
      <c r="D1848" t="s">
        <v>186</v>
      </c>
      <c r="E1848">
        <v>1990.48</v>
      </c>
      <c r="F1848">
        <v>-53.72</v>
      </c>
      <c r="G1848">
        <v>-2310.92</v>
      </c>
      <c r="H1848">
        <v>4301.3999999999996</v>
      </c>
      <c r="I1848">
        <v>0</v>
      </c>
      <c r="J1848">
        <v>0</v>
      </c>
      <c r="K1848">
        <v>0</v>
      </c>
      <c r="L1848">
        <v>0</v>
      </c>
      <c r="M1848">
        <v>79.72</v>
      </c>
      <c r="N1848">
        <v>-57.15</v>
      </c>
      <c r="O1848">
        <v>-106.34</v>
      </c>
      <c r="P1848">
        <v>186.07</v>
      </c>
      <c r="Q1848">
        <v>0</v>
      </c>
      <c r="R1848">
        <v>0</v>
      </c>
      <c r="S1848">
        <v>0</v>
      </c>
      <c r="T1848">
        <v>0</v>
      </c>
      <c r="U1848">
        <v>1.73</v>
      </c>
      <c r="V1848">
        <v>8</v>
      </c>
      <c r="W1848">
        <v>0.13</v>
      </c>
      <c r="X1848">
        <v>1.6</v>
      </c>
      <c r="Y1848">
        <v>1148.77</v>
      </c>
      <c r="Z1848">
        <v>-57.15</v>
      </c>
      <c r="AA1848">
        <v>-1532.31</v>
      </c>
      <c r="AB1848">
        <v>2681.08</v>
      </c>
      <c r="AC1848">
        <v>0</v>
      </c>
      <c r="AD1848">
        <v>0</v>
      </c>
      <c r="AE1848">
        <v>0</v>
      </c>
      <c r="AF1848">
        <v>0</v>
      </c>
      <c r="AG1848">
        <v>24.93</v>
      </c>
      <c r="AH1848">
        <v>0</v>
      </c>
      <c r="AI1848">
        <v>-14.06</v>
      </c>
      <c r="AJ1848">
        <v>38.99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48" x14ac:dyDescent="0.35">
      <c r="A1849" t="s">
        <v>127</v>
      </c>
      <c r="B1849" t="s">
        <v>25</v>
      </c>
      <c r="C1849" t="s">
        <v>142</v>
      </c>
      <c r="D1849" t="s">
        <v>187</v>
      </c>
      <c r="E1849">
        <v>350612.41</v>
      </c>
      <c r="F1849">
        <v>-0.56000000000000005</v>
      </c>
      <c r="G1849">
        <v>-1983.42</v>
      </c>
      <c r="H1849">
        <v>352595.82</v>
      </c>
      <c r="I1849">
        <v>49.78</v>
      </c>
      <c r="J1849">
        <v>0</v>
      </c>
      <c r="K1849">
        <v>-1.55</v>
      </c>
      <c r="L1849">
        <v>51.33</v>
      </c>
      <c r="M1849">
        <v>13833.48</v>
      </c>
      <c r="N1849">
        <v>-2.2400000000000002</v>
      </c>
      <c r="O1849">
        <v>-316.49</v>
      </c>
      <c r="P1849">
        <v>14149.97</v>
      </c>
      <c r="Q1849">
        <v>49.76</v>
      </c>
      <c r="R1849">
        <v>0</v>
      </c>
      <c r="S1849">
        <v>-1.64</v>
      </c>
      <c r="T1849">
        <v>51.39</v>
      </c>
      <c r="U1849">
        <v>1.76</v>
      </c>
      <c r="V1849">
        <v>1.71</v>
      </c>
      <c r="W1849">
        <v>0.03</v>
      </c>
      <c r="X1849">
        <v>1.73</v>
      </c>
      <c r="Y1849">
        <v>199329.68</v>
      </c>
      <c r="Z1849">
        <v>-2.2400000000000002</v>
      </c>
      <c r="AA1849">
        <v>-4560.32</v>
      </c>
      <c r="AB1849">
        <v>203890</v>
      </c>
      <c r="AC1849">
        <v>7.58</v>
      </c>
      <c r="AD1849">
        <v>238.77</v>
      </c>
      <c r="AE1849">
        <v>5.34</v>
      </c>
      <c r="AF1849">
        <v>2.2400000000000002</v>
      </c>
      <c r="AG1849">
        <v>98.99</v>
      </c>
      <c r="AH1849">
        <v>0</v>
      </c>
      <c r="AI1849">
        <v>-0.02</v>
      </c>
      <c r="AJ1849">
        <v>99</v>
      </c>
      <c r="AK1849">
        <v>48.71</v>
      </c>
      <c r="AL1849">
        <v>-15.91</v>
      </c>
      <c r="AM1849">
        <v>-9.2100000000000009</v>
      </c>
      <c r="AN1849">
        <v>57.92</v>
      </c>
      <c r="AO1849">
        <v>33.11</v>
      </c>
      <c r="AP1849">
        <v>39.130000000000003</v>
      </c>
      <c r="AQ1849">
        <v>9.31</v>
      </c>
      <c r="AR1849">
        <v>23.8</v>
      </c>
      <c r="AS1849">
        <v>7.59</v>
      </c>
      <c r="AT1849">
        <v>246.08</v>
      </c>
      <c r="AU1849">
        <v>5.39</v>
      </c>
      <c r="AV1849">
        <v>2.19</v>
      </c>
    </row>
    <row r="1850" spans="1:48" x14ac:dyDescent="0.35">
      <c r="A1850" t="s">
        <v>127</v>
      </c>
      <c r="B1850" t="s">
        <v>25</v>
      </c>
      <c r="C1850" t="s">
        <v>143</v>
      </c>
      <c r="D1850" t="s">
        <v>129</v>
      </c>
      <c r="E1850">
        <v>9245.57</v>
      </c>
      <c r="F1850">
        <v>-50.58</v>
      </c>
      <c r="G1850">
        <v>-9462.6200000000008</v>
      </c>
      <c r="H1850">
        <v>18708.18</v>
      </c>
      <c r="I1850">
        <v>0</v>
      </c>
      <c r="J1850">
        <v>0</v>
      </c>
      <c r="K1850">
        <v>0</v>
      </c>
      <c r="L1850">
        <v>0</v>
      </c>
      <c r="M1850">
        <v>555.4</v>
      </c>
      <c r="N1850">
        <v>-54.59</v>
      </c>
      <c r="O1850">
        <v>-667.78</v>
      </c>
      <c r="P1850">
        <v>1223.19</v>
      </c>
      <c r="Q1850">
        <v>0</v>
      </c>
      <c r="R1850">
        <v>0</v>
      </c>
      <c r="S1850">
        <v>0</v>
      </c>
      <c r="T1850">
        <v>0</v>
      </c>
      <c r="U1850">
        <v>2.71</v>
      </c>
      <c r="V1850">
        <v>-14.23</v>
      </c>
      <c r="W1850">
        <v>-0.45</v>
      </c>
      <c r="X1850">
        <v>3.16</v>
      </c>
      <c r="Y1850">
        <v>3409.15</v>
      </c>
      <c r="Z1850">
        <v>-42.38</v>
      </c>
      <c r="AA1850">
        <v>-2507.77</v>
      </c>
      <c r="AB1850">
        <v>5916.92</v>
      </c>
      <c r="AC1850">
        <v>8.85</v>
      </c>
      <c r="AD1850">
        <v>-85.81</v>
      </c>
      <c r="AE1850">
        <v>-53.52</v>
      </c>
      <c r="AF1850">
        <v>62.37</v>
      </c>
      <c r="AG1850">
        <v>95.05</v>
      </c>
      <c r="AH1850">
        <v>0</v>
      </c>
      <c r="AI1850">
        <v>-2.33</v>
      </c>
      <c r="AJ1850">
        <v>97.38</v>
      </c>
      <c r="AK1850">
        <v>23.17</v>
      </c>
      <c r="AL1850">
        <v>-71.97</v>
      </c>
      <c r="AM1850">
        <v>-59.5</v>
      </c>
      <c r="AN1850">
        <v>82.67</v>
      </c>
      <c r="AO1850">
        <v>12.65</v>
      </c>
      <c r="AP1850">
        <v>-82.3</v>
      </c>
      <c r="AQ1850">
        <v>-58.85</v>
      </c>
      <c r="AR1850">
        <v>71.5</v>
      </c>
      <c r="AS1850">
        <v>8.2899999999999991</v>
      </c>
      <c r="AT1850">
        <v>-85.49</v>
      </c>
      <c r="AU1850">
        <v>-48.82</v>
      </c>
      <c r="AV1850">
        <v>57.11</v>
      </c>
    </row>
    <row r="1851" spans="1:48" x14ac:dyDescent="0.35">
      <c r="A1851" t="s">
        <v>127</v>
      </c>
      <c r="B1851" t="s">
        <v>25</v>
      </c>
      <c r="C1851" t="s">
        <v>143</v>
      </c>
      <c r="D1851" t="s">
        <v>130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</row>
    <row r="1852" spans="1:48" x14ac:dyDescent="0.35">
      <c r="A1852" t="s">
        <v>127</v>
      </c>
      <c r="B1852" t="s">
        <v>25</v>
      </c>
      <c r="C1852" t="s">
        <v>143</v>
      </c>
      <c r="D1852" t="s">
        <v>131</v>
      </c>
      <c r="E1852">
        <v>7524.33</v>
      </c>
      <c r="F1852">
        <v>742.9</v>
      </c>
      <c r="G1852">
        <v>6631.66</v>
      </c>
      <c r="H1852">
        <v>892.67</v>
      </c>
      <c r="I1852">
        <v>81.38</v>
      </c>
      <c r="J1852">
        <v>0</v>
      </c>
      <c r="K1852">
        <v>76.61</v>
      </c>
      <c r="L1852">
        <v>4.7699999999999996</v>
      </c>
      <c r="M1852">
        <v>465.06</v>
      </c>
      <c r="N1852">
        <v>1146.96</v>
      </c>
      <c r="O1852">
        <v>427.76</v>
      </c>
      <c r="P1852">
        <v>37.299999999999997</v>
      </c>
      <c r="Q1852">
        <v>83.73</v>
      </c>
      <c r="R1852">
        <v>0</v>
      </c>
      <c r="S1852">
        <v>80.680000000000007</v>
      </c>
      <c r="T1852">
        <v>3.05</v>
      </c>
      <c r="U1852">
        <v>2.5299999999999998</v>
      </c>
      <c r="V1852">
        <v>-36.619999999999997</v>
      </c>
      <c r="W1852">
        <v>-1.46</v>
      </c>
      <c r="X1852">
        <v>3.99</v>
      </c>
      <c r="Y1852">
        <v>2975.43</v>
      </c>
      <c r="Z1852">
        <v>1229.93</v>
      </c>
      <c r="AA1852">
        <v>2751.7</v>
      </c>
      <c r="AB1852">
        <v>223.73</v>
      </c>
      <c r="AC1852">
        <v>9.9600000000000009</v>
      </c>
      <c r="AD1852">
        <v>0</v>
      </c>
      <c r="AE1852">
        <v>9.9600000000000009</v>
      </c>
      <c r="AF1852">
        <v>0</v>
      </c>
      <c r="AG1852">
        <v>93.96</v>
      </c>
      <c r="AH1852">
        <v>0</v>
      </c>
      <c r="AI1852">
        <v>92.96</v>
      </c>
      <c r="AJ1852">
        <v>1</v>
      </c>
      <c r="AK1852">
        <v>22.59</v>
      </c>
      <c r="AL1852">
        <v>0</v>
      </c>
      <c r="AM1852">
        <v>22.59</v>
      </c>
      <c r="AN1852">
        <v>0</v>
      </c>
      <c r="AO1852">
        <v>12.51</v>
      </c>
      <c r="AP1852">
        <v>0</v>
      </c>
      <c r="AQ1852">
        <v>12.51</v>
      </c>
      <c r="AR1852">
        <v>0</v>
      </c>
      <c r="AS1852">
        <v>9.83</v>
      </c>
      <c r="AT1852">
        <v>0</v>
      </c>
      <c r="AU1852">
        <v>9.83</v>
      </c>
      <c r="AV1852">
        <v>0</v>
      </c>
    </row>
    <row r="1853" spans="1:48" x14ac:dyDescent="0.35">
      <c r="A1853" t="s">
        <v>127</v>
      </c>
      <c r="B1853" t="s">
        <v>25</v>
      </c>
      <c r="C1853" t="s">
        <v>143</v>
      </c>
      <c r="D1853" t="s">
        <v>132</v>
      </c>
      <c r="E1853">
        <v>1721.24</v>
      </c>
      <c r="F1853">
        <v>-90.34</v>
      </c>
      <c r="G1853">
        <v>-16094.27</v>
      </c>
      <c r="H1853">
        <v>17815.509999999998</v>
      </c>
      <c r="I1853">
        <v>18.62</v>
      </c>
      <c r="J1853">
        <v>0</v>
      </c>
      <c r="K1853">
        <v>-76.61</v>
      </c>
      <c r="L1853">
        <v>95.23</v>
      </c>
      <c r="M1853">
        <v>90.34</v>
      </c>
      <c r="N1853">
        <v>-92.38</v>
      </c>
      <c r="O1853">
        <v>-1095.55</v>
      </c>
      <c r="P1853">
        <v>1185.8900000000001</v>
      </c>
      <c r="Q1853">
        <v>16.27</v>
      </c>
      <c r="R1853">
        <v>0</v>
      </c>
      <c r="S1853">
        <v>-80.680000000000007</v>
      </c>
      <c r="T1853">
        <v>96.95</v>
      </c>
      <c r="U1853">
        <v>3.97</v>
      </c>
      <c r="V1853">
        <v>26.82</v>
      </c>
      <c r="W1853">
        <v>0.84</v>
      </c>
      <c r="X1853">
        <v>3.13</v>
      </c>
      <c r="Y1853">
        <v>433.72</v>
      </c>
      <c r="Z1853">
        <v>-92.38</v>
      </c>
      <c r="AA1853">
        <v>-5259.47</v>
      </c>
      <c r="AB1853">
        <v>5693.2</v>
      </c>
      <c r="AC1853">
        <v>1.24</v>
      </c>
      <c r="AD1853">
        <v>-98.09</v>
      </c>
      <c r="AE1853">
        <v>-63.58</v>
      </c>
      <c r="AF1853">
        <v>64.819999999999993</v>
      </c>
      <c r="AG1853">
        <v>20.71</v>
      </c>
      <c r="AH1853">
        <v>0</v>
      </c>
      <c r="AI1853">
        <v>-75.680000000000007</v>
      </c>
      <c r="AJ1853">
        <v>96.38</v>
      </c>
      <c r="AK1853">
        <v>0.57999999999999996</v>
      </c>
      <c r="AL1853">
        <v>-99.3</v>
      </c>
      <c r="AM1853">
        <v>-82.09</v>
      </c>
      <c r="AN1853">
        <v>82.67</v>
      </c>
      <c r="AO1853">
        <v>0.15</v>
      </c>
      <c r="AP1853">
        <v>-99.8</v>
      </c>
      <c r="AQ1853">
        <v>-71.349999999999994</v>
      </c>
      <c r="AR1853">
        <v>71.5</v>
      </c>
      <c r="AS1853">
        <v>1.56</v>
      </c>
      <c r="AT1853">
        <v>-97.4</v>
      </c>
      <c r="AU1853">
        <v>-58.41</v>
      </c>
      <c r="AV1853">
        <v>59.97</v>
      </c>
    </row>
    <row r="1854" spans="1:48" x14ac:dyDescent="0.35">
      <c r="A1854" t="s">
        <v>127</v>
      </c>
      <c r="B1854" t="s">
        <v>25</v>
      </c>
      <c r="C1854" t="s">
        <v>143</v>
      </c>
      <c r="D1854" t="s">
        <v>133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</row>
    <row r="1855" spans="1:48" x14ac:dyDescent="0.35">
      <c r="A1855" t="s">
        <v>127</v>
      </c>
      <c r="B1855" t="s">
        <v>25</v>
      </c>
      <c r="C1855" t="s">
        <v>143</v>
      </c>
      <c r="D1855" t="s">
        <v>185</v>
      </c>
      <c r="E1855">
        <v>7524.33</v>
      </c>
      <c r="F1855">
        <v>742.9</v>
      </c>
      <c r="G1855">
        <v>6631.66</v>
      </c>
      <c r="H1855">
        <v>892.67</v>
      </c>
      <c r="I1855">
        <v>81.38</v>
      </c>
      <c r="J1855">
        <v>0</v>
      </c>
      <c r="K1855">
        <v>76.61</v>
      </c>
      <c r="L1855">
        <v>4.7699999999999996</v>
      </c>
      <c r="M1855">
        <v>465.06</v>
      </c>
      <c r="N1855">
        <v>1146.96</v>
      </c>
      <c r="O1855">
        <v>427.76</v>
      </c>
      <c r="P1855">
        <v>37.299999999999997</v>
      </c>
      <c r="Q1855">
        <v>83.73</v>
      </c>
      <c r="R1855">
        <v>0</v>
      </c>
      <c r="S1855">
        <v>80.680000000000007</v>
      </c>
      <c r="T1855">
        <v>3.05</v>
      </c>
      <c r="U1855">
        <v>2.5299999999999998</v>
      </c>
      <c r="V1855">
        <v>-36.619999999999997</v>
      </c>
      <c r="W1855">
        <v>-1.46</v>
      </c>
      <c r="X1855">
        <v>3.99</v>
      </c>
      <c r="Y1855">
        <v>2975.43</v>
      </c>
      <c r="Z1855">
        <v>1229.93</v>
      </c>
      <c r="AA1855">
        <v>2751.7</v>
      </c>
      <c r="AB1855">
        <v>223.73</v>
      </c>
      <c r="AC1855">
        <v>9.9600000000000009</v>
      </c>
      <c r="AD1855">
        <v>0</v>
      </c>
      <c r="AE1855">
        <v>9.9600000000000009</v>
      </c>
      <c r="AF1855">
        <v>0</v>
      </c>
      <c r="AG1855">
        <v>93.96</v>
      </c>
      <c r="AH1855">
        <v>0</v>
      </c>
      <c r="AI1855">
        <v>92.96</v>
      </c>
      <c r="AJ1855">
        <v>1</v>
      </c>
      <c r="AK1855">
        <v>22.59</v>
      </c>
      <c r="AL1855">
        <v>0</v>
      </c>
      <c r="AM1855">
        <v>22.59</v>
      </c>
      <c r="AN1855">
        <v>0</v>
      </c>
      <c r="AO1855">
        <v>12.51</v>
      </c>
      <c r="AP1855">
        <v>0</v>
      </c>
      <c r="AQ1855">
        <v>12.51</v>
      </c>
      <c r="AR1855">
        <v>0</v>
      </c>
      <c r="AS1855">
        <v>9.83</v>
      </c>
      <c r="AT1855">
        <v>0</v>
      </c>
      <c r="AU1855">
        <v>9.83</v>
      </c>
      <c r="AV1855">
        <v>0</v>
      </c>
    </row>
    <row r="1856" spans="1:48" x14ac:dyDescent="0.35">
      <c r="A1856" t="s">
        <v>127</v>
      </c>
      <c r="B1856" t="s">
        <v>25</v>
      </c>
      <c r="C1856" t="s">
        <v>143</v>
      </c>
      <c r="D1856" t="s">
        <v>186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 x14ac:dyDescent="0.35">
      <c r="A1857" t="s">
        <v>127</v>
      </c>
      <c r="B1857" t="s">
        <v>25</v>
      </c>
      <c r="C1857" t="s">
        <v>143</v>
      </c>
      <c r="D1857" t="s">
        <v>187</v>
      </c>
      <c r="E1857">
        <v>1721.24</v>
      </c>
      <c r="F1857">
        <v>-90.34</v>
      </c>
      <c r="G1857">
        <v>-16094.27</v>
      </c>
      <c r="H1857">
        <v>17815.509999999998</v>
      </c>
      <c r="I1857">
        <v>18.62</v>
      </c>
      <c r="J1857">
        <v>0</v>
      </c>
      <c r="K1857">
        <v>-76.61</v>
      </c>
      <c r="L1857">
        <v>95.23</v>
      </c>
      <c r="M1857">
        <v>90.34</v>
      </c>
      <c r="N1857">
        <v>-92.38</v>
      </c>
      <c r="O1857">
        <v>-1095.55</v>
      </c>
      <c r="P1857">
        <v>1185.8900000000001</v>
      </c>
      <c r="Q1857">
        <v>16.27</v>
      </c>
      <c r="R1857">
        <v>0</v>
      </c>
      <c r="S1857">
        <v>-80.680000000000007</v>
      </c>
      <c r="T1857">
        <v>96.95</v>
      </c>
      <c r="U1857">
        <v>3.97</v>
      </c>
      <c r="V1857">
        <v>26.82</v>
      </c>
      <c r="W1857">
        <v>0.84</v>
      </c>
      <c r="X1857">
        <v>3.13</v>
      </c>
      <c r="Y1857">
        <v>433.72</v>
      </c>
      <c r="Z1857">
        <v>-92.38</v>
      </c>
      <c r="AA1857">
        <v>-5259.47</v>
      </c>
      <c r="AB1857">
        <v>5693.2</v>
      </c>
      <c r="AC1857">
        <v>1.24</v>
      </c>
      <c r="AD1857">
        <v>-98.09</v>
      </c>
      <c r="AE1857">
        <v>-63.58</v>
      </c>
      <c r="AF1857">
        <v>64.819999999999993</v>
      </c>
      <c r="AG1857">
        <v>20.71</v>
      </c>
      <c r="AH1857">
        <v>0</v>
      </c>
      <c r="AI1857">
        <v>-75.680000000000007</v>
      </c>
      <c r="AJ1857">
        <v>96.38</v>
      </c>
      <c r="AK1857">
        <v>0.57999999999999996</v>
      </c>
      <c r="AL1857">
        <v>-99.3</v>
      </c>
      <c r="AM1857">
        <v>-82.09</v>
      </c>
      <c r="AN1857">
        <v>82.67</v>
      </c>
      <c r="AO1857">
        <v>0.15</v>
      </c>
      <c r="AP1857">
        <v>-99.8</v>
      </c>
      <c r="AQ1857">
        <v>-71.349999999999994</v>
      </c>
      <c r="AR1857">
        <v>71.5</v>
      </c>
      <c r="AS1857">
        <v>1.56</v>
      </c>
      <c r="AT1857">
        <v>-97.4</v>
      </c>
      <c r="AU1857">
        <v>-58.41</v>
      </c>
      <c r="AV1857">
        <v>59.97</v>
      </c>
    </row>
    <row r="1858" spans="1:48" x14ac:dyDescent="0.35">
      <c r="A1858" t="s">
        <v>127</v>
      </c>
      <c r="B1858" t="s">
        <v>25</v>
      </c>
      <c r="C1858" t="s">
        <v>144</v>
      </c>
      <c r="D1858" t="s">
        <v>129</v>
      </c>
      <c r="E1858">
        <v>261443.02</v>
      </c>
      <c r="F1858">
        <v>63.92</v>
      </c>
      <c r="G1858">
        <v>101949.58</v>
      </c>
      <c r="H1858">
        <v>159493.44</v>
      </c>
      <c r="I1858">
        <v>0</v>
      </c>
      <c r="J1858">
        <v>0</v>
      </c>
      <c r="K1858">
        <v>0</v>
      </c>
      <c r="L1858">
        <v>0</v>
      </c>
      <c r="M1858">
        <v>37978.370000000003</v>
      </c>
      <c r="N1858">
        <v>78.989999999999995</v>
      </c>
      <c r="O1858">
        <v>16759.93</v>
      </c>
      <c r="P1858">
        <v>21218.44</v>
      </c>
      <c r="Q1858">
        <v>0</v>
      </c>
      <c r="R1858">
        <v>0</v>
      </c>
      <c r="S1858">
        <v>0</v>
      </c>
      <c r="T1858">
        <v>0</v>
      </c>
      <c r="U1858">
        <v>6.88</v>
      </c>
      <c r="V1858">
        <v>-8.42</v>
      </c>
      <c r="W1858">
        <v>-0.63</v>
      </c>
      <c r="X1858">
        <v>7.52</v>
      </c>
      <c r="Y1858">
        <v>37978.370000000003</v>
      </c>
      <c r="Z1858">
        <v>78.989999999999995</v>
      </c>
      <c r="AA1858">
        <v>16759.93</v>
      </c>
      <c r="AB1858">
        <v>21218.44</v>
      </c>
      <c r="AC1858">
        <v>16.2</v>
      </c>
      <c r="AD1858">
        <v>156.88999999999999</v>
      </c>
      <c r="AE1858">
        <v>9.89</v>
      </c>
      <c r="AF1858">
        <v>6.31</v>
      </c>
      <c r="AG1858">
        <v>95.93</v>
      </c>
      <c r="AH1858">
        <v>0</v>
      </c>
      <c r="AI1858">
        <v>3.4</v>
      </c>
      <c r="AJ1858">
        <v>92.53</v>
      </c>
      <c r="AK1858">
        <v>59.73</v>
      </c>
      <c r="AL1858">
        <v>255.65</v>
      </c>
      <c r="AM1858">
        <v>42.93</v>
      </c>
      <c r="AN1858">
        <v>16.79</v>
      </c>
      <c r="AO1858">
        <v>26.53</v>
      </c>
      <c r="AP1858">
        <v>147.69</v>
      </c>
      <c r="AQ1858">
        <v>15.82</v>
      </c>
      <c r="AR1858">
        <v>10.71</v>
      </c>
      <c r="AS1858">
        <v>16.149999999999999</v>
      </c>
      <c r="AT1858">
        <v>164.17</v>
      </c>
      <c r="AU1858">
        <v>10.039999999999999</v>
      </c>
      <c r="AV1858">
        <v>6.11</v>
      </c>
    </row>
    <row r="1859" spans="1:48" x14ac:dyDescent="0.35">
      <c r="A1859" t="s">
        <v>127</v>
      </c>
      <c r="B1859" t="s">
        <v>25</v>
      </c>
      <c r="C1859" t="s">
        <v>144</v>
      </c>
      <c r="D1859" t="s">
        <v>130</v>
      </c>
      <c r="E1859">
        <v>51189.279999999999</v>
      </c>
      <c r="F1859">
        <v>58.14</v>
      </c>
      <c r="G1859">
        <v>18820.34</v>
      </c>
      <c r="H1859">
        <v>32368.94</v>
      </c>
      <c r="I1859">
        <v>19.579999999999998</v>
      </c>
      <c r="J1859">
        <v>0</v>
      </c>
      <c r="K1859">
        <v>-0.72</v>
      </c>
      <c r="L1859">
        <v>20.29</v>
      </c>
      <c r="M1859">
        <v>7071.64</v>
      </c>
      <c r="N1859">
        <v>64.98</v>
      </c>
      <c r="O1859">
        <v>2785.33</v>
      </c>
      <c r="P1859">
        <v>4286.3100000000004</v>
      </c>
      <c r="Q1859">
        <v>18.62</v>
      </c>
      <c r="R1859">
        <v>0</v>
      </c>
      <c r="S1859">
        <v>-1.58</v>
      </c>
      <c r="T1859">
        <v>20.2</v>
      </c>
      <c r="U1859">
        <v>7.24</v>
      </c>
      <c r="V1859">
        <v>-4.1500000000000004</v>
      </c>
      <c r="W1859">
        <v>-0.31</v>
      </c>
      <c r="X1859">
        <v>7.55</v>
      </c>
      <c r="Y1859">
        <v>7071.64</v>
      </c>
      <c r="Z1859">
        <v>64.98</v>
      </c>
      <c r="AA1859">
        <v>2785.33</v>
      </c>
      <c r="AB1859">
        <v>4286.3100000000004</v>
      </c>
      <c r="AC1859">
        <v>11</v>
      </c>
      <c r="AD1859">
        <v>1527.8</v>
      </c>
      <c r="AE1859">
        <v>10.32</v>
      </c>
      <c r="AF1859">
        <v>0.68</v>
      </c>
      <c r="AG1859">
        <v>82.71</v>
      </c>
      <c r="AH1859">
        <v>0</v>
      </c>
      <c r="AI1859">
        <v>2.12</v>
      </c>
      <c r="AJ1859">
        <v>80.59</v>
      </c>
      <c r="AK1859">
        <v>23.44</v>
      </c>
      <c r="AL1859">
        <v>5407.65</v>
      </c>
      <c r="AM1859">
        <v>23.02</v>
      </c>
      <c r="AN1859">
        <v>0.43</v>
      </c>
      <c r="AO1859">
        <v>10.79</v>
      </c>
      <c r="AP1859">
        <v>2912.8</v>
      </c>
      <c r="AQ1859">
        <v>10.43</v>
      </c>
      <c r="AR1859">
        <v>0.36</v>
      </c>
      <c r="AS1859">
        <v>10.7</v>
      </c>
      <c r="AT1859">
        <v>1583.58</v>
      </c>
      <c r="AU1859">
        <v>10.06</v>
      </c>
      <c r="AV1859">
        <v>0.64</v>
      </c>
    </row>
    <row r="1860" spans="1:48" x14ac:dyDescent="0.35">
      <c r="A1860" t="s">
        <v>127</v>
      </c>
      <c r="B1860" t="s">
        <v>25</v>
      </c>
      <c r="C1860" t="s">
        <v>144</v>
      </c>
      <c r="D1860" t="s">
        <v>131</v>
      </c>
      <c r="E1860">
        <v>89.51</v>
      </c>
      <c r="F1860">
        <v>114.23</v>
      </c>
      <c r="G1860">
        <v>47.73</v>
      </c>
      <c r="H1860">
        <v>41.78</v>
      </c>
      <c r="I1860">
        <v>0.03</v>
      </c>
      <c r="J1860">
        <v>0</v>
      </c>
      <c r="K1860">
        <v>0.01</v>
      </c>
      <c r="L1860">
        <v>0.03</v>
      </c>
      <c r="M1860">
        <v>11.81</v>
      </c>
      <c r="N1860">
        <v>120.14</v>
      </c>
      <c r="O1860">
        <v>6.44</v>
      </c>
      <c r="P1860">
        <v>5.36</v>
      </c>
      <c r="Q1860">
        <v>0.03</v>
      </c>
      <c r="R1860">
        <v>0</v>
      </c>
      <c r="S1860">
        <v>0.01</v>
      </c>
      <c r="T1860">
        <v>0.03</v>
      </c>
      <c r="U1860">
        <v>7.58</v>
      </c>
      <c r="V1860">
        <v>-2.68</v>
      </c>
      <c r="W1860">
        <v>-0.21</v>
      </c>
      <c r="X1860">
        <v>7.79</v>
      </c>
      <c r="Y1860">
        <v>11.81</v>
      </c>
      <c r="Z1860">
        <v>120.14</v>
      </c>
      <c r="AA1860">
        <v>6.44</v>
      </c>
      <c r="AB1860">
        <v>5.36</v>
      </c>
      <c r="AC1860">
        <v>0</v>
      </c>
      <c r="AD1860">
        <v>0</v>
      </c>
      <c r="AE1860">
        <v>0</v>
      </c>
      <c r="AF1860">
        <v>0</v>
      </c>
      <c r="AG1860">
        <v>1.96</v>
      </c>
      <c r="AH1860">
        <v>0</v>
      </c>
      <c r="AI1860">
        <v>1.31</v>
      </c>
      <c r="AJ1860">
        <v>0.65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</row>
    <row r="1861" spans="1:48" x14ac:dyDescent="0.35">
      <c r="A1861" t="s">
        <v>127</v>
      </c>
      <c r="B1861" t="s">
        <v>25</v>
      </c>
      <c r="C1861" t="s">
        <v>144</v>
      </c>
      <c r="D1861" t="s">
        <v>132</v>
      </c>
      <c r="E1861">
        <v>210164.23</v>
      </c>
      <c r="F1861">
        <v>65.38</v>
      </c>
      <c r="G1861">
        <v>83081.509999999995</v>
      </c>
      <c r="H1861">
        <v>127082.72</v>
      </c>
      <c r="I1861">
        <v>80.39</v>
      </c>
      <c r="J1861">
        <v>0</v>
      </c>
      <c r="K1861">
        <v>0.71</v>
      </c>
      <c r="L1861">
        <v>79.680000000000007</v>
      </c>
      <c r="M1861">
        <v>30894.92</v>
      </c>
      <c r="N1861">
        <v>82.52</v>
      </c>
      <c r="O1861">
        <v>13968.16</v>
      </c>
      <c r="P1861">
        <v>16926.759999999998</v>
      </c>
      <c r="Q1861">
        <v>81.349999999999994</v>
      </c>
      <c r="R1861">
        <v>0</v>
      </c>
      <c r="S1861">
        <v>1.57</v>
      </c>
      <c r="T1861">
        <v>79.77</v>
      </c>
      <c r="U1861">
        <v>6.8</v>
      </c>
      <c r="V1861">
        <v>-9.39</v>
      </c>
      <c r="W1861">
        <v>-0.71</v>
      </c>
      <c r="X1861">
        <v>7.51</v>
      </c>
      <c r="Y1861">
        <v>30894.92</v>
      </c>
      <c r="Z1861">
        <v>82.52</v>
      </c>
      <c r="AA1861">
        <v>13968.16</v>
      </c>
      <c r="AB1861">
        <v>16926.759999999998</v>
      </c>
      <c r="AC1861">
        <v>17.399999999999999</v>
      </c>
      <c r="AD1861">
        <v>124.93</v>
      </c>
      <c r="AE1861">
        <v>9.66</v>
      </c>
      <c r="AF1861">
        <v>7.73</v>
      </c>
      <c r="AG1861">
        <v>95.93</v>
      </c>
      <c r="AH1861">
        <v>0</v>
      </c>
      <c r="AI1861">
        <v>3.4</v>
      </c>
      <c r="AJ1861">
        <v>92.53</v>
      </c>
      <c r="AK1861">
        <v>58.18</v>
      </c>
      <c r="AL1861">
        <v>246.44</v>
      </c>
      <c r="AM1861">
        <v>41.39</v>
      </c>
      <c r="AN1861">
        <v>16.79</v>
      </c>
      <c r="AO1861">
        <v>25.62</v>
      </c>
      <c r="AP1861">
        <v>139.16999999999999</v>
      </c>
      <c r="AQ1861">
        <v>14.91</v>
      </c>
      <c r="AR1861">
        <v>10.71</v>
      </c>
      <c r="AS1861">
        <v>17.489999999999998</v>
      </c>
      <c r="AT1861">
        <v>132.80000000000001</v>
      </c>
      <c r="AU1861">
        <v>9.98</v>
      </c>
      <c r="AV1861">
        <v>7.51</v>
      </c>
    </row>
    <row r="1862" spans="1:48" x14ac:dyDescent="0.35">
      <c r="A1862" t="s">
        <v>127</v>
      </c>
      <c r="B1862" t="s">
        <v>25</v>
      </c>
      <c r="C1862" t="s">
        <v>144</v>
      </c>
      <c r="D1862" t="s">
        <v>133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 x14ac:dyDescent="0.35">
      <c r="A1863" t="s">
        <v>127</v>
      </c>
      <c r="B1863" t="s">
        <v>25</v>
      </c>
      <c r="C1863" t="s">
        <v>144</v>
      </c>
      <c r="D1863" t="s">
        <v>185</v>
      </c>
      <c r="E1863">
        <v>89.51</v>
      </c>
      <c r="F1863">
        <v>114.23</v>
      </c>
      <c r="G1863">
        <v>47.73</v>
      </c>
      <c r="H1863">
        <v>41.78</v>
      </c>
      <c r="I1863">
        <v>0.03</v>
      </c>
      <c r="J1863">
        <v>0</v>
      </c>
      <c r="K1863">
        <v>0.01</v>
      </c>
      <c r="L1863">
        <v>0.03</v>
      </c>
      <c r="M1863">
        <v>11.81</v>
      </c>
      <c r="N1863">
        <v>120.14</v>
      </c>
      <c r="O1863">
        <v>6.44</v>
      </c>
      <c r="P1863">
        <v>5.36</v>
      </c>
      <c r="Q1863">
        <v>0.03</v>
      </c>
      <c r="R1863">
        <v>0</v>
      </c>
      <c r="S1863">
        <v>0.01</v>
      </c>
      <c r="T1863">
        <v>0.03</v>
      </c>
      <c r="U1863">
        <v>7.58</v>
      </c>
      <c r="V1863">
        <v>-2.68</v>
      </c>
      <c r="W1863">
        <v>-0.21</v>
      </c>
      <c r="X1863">
        <v>7.79</v>
      </c>
      <c r="Y1863">
        <v>11.81</v>
      </c>
      <c r="Z1863">
        <v>120.14</v>
      </c>
      <c r="AA1863">
        <v>6.44</v>
      </c>
      <c r="AB1863">
        <v>5.36</v>
      </c>
      <c r="AC1863">
        <v>0</v>
      </c>
      <c r="AD1863">
        <v>0</v>
      </c>
      <c r="AE1863">
        <v>0</v>
      </c>
      <c r="AF1863">
        <v>0</v>
      </c>
      <c r="AG1863">
        <v>1.96</v>
      </c>
      <c r="AH1863">
        <v>0</v>
      </c>
      <c r="AI1863">
        <v>1.31</v>
      </c>
      <c r="AJ1863">
        <v>0.65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</row>
    <row r="1864" spans="1:48" x14ac:dyDescent="0.35">
      <c r="A1864" t="s">
        <v>127</v>
      </c>
      <c r="B1864" t="s">
        <v>25</v>
      </c>
      <c r="C1864" t="s">
        <v>144</v>
      </c>
      <c r="D1864" t="s">
        <v>186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</row>
    <row r="1865" spans="1:48" x14ac:dyDescent="0.35">
      <c r="A1865" t="s">
        <v>127</v>
      </c>
      <c r="B1865" t="s">
        <v>25</v>
      </c>
      <c r="C1865" t="s">
        <v>144</v>
      </c>
      <c r="D1865" t="s">
        <v>187</v>
      </c>
      <c r="E1865">
        <v>261353.51</v>
      </c>
      <c r="F1865">
        <v>63.91</v>
      </c>
      <c r="G1865">
        <v>101901.85</v>
      </c>
      <c r="H1865">
        <v>159451.66</v>
      </c>
      <c r="I1865">
        <v>99.97</v>
      </c>
      <c r="J1865">
        <v>0</v>
      </c>
      <c r="K1865">
        <v>-0.01</v>
      </c>
      <c r="L1865">
        <v>99.97</v>
      </c>
      <c r="M1865">
        <v>37966.559999999998</v>
      </c>
      <c r="N1865">
        <v>78.98</v>
      </c>
      <c r="O1865">
        <v>16753.490000000002</v>
      </c>
      <c r="P1865">
        <v>21213.08</v>
      </c>
      <c r="Q1865">
        <v>99.97</v>
      </c>
      <c r="R1865">
        <v>0</v>
      </c>
      <c r="S1865">
        <v>-0.01</v>
      </c>
      <c r="T1865">
        <v>99.97</v>
      </c>
      <c r="U1865">
        <v>6.88</v>
      </c>
      <c r="V1865">
        <v>-8.42</v>
      </c>
      <c r="W1865">
        <v>-0.63</v>
      </c>
      <c r="X1865">
        <v>7.52</v>
      </c>
      <c r="Y1865">
        <v>37966.559999999998</v>
      </c>
      <c r="Z1865">
        <v>78.98</v>
      </c>
      <c r="AA1865">
        <v>16753.490000000002</v>
      </c>
      <c r="AB1865">
        <v>21213.08</v>
      </c>
      <c r="AC1865">
        <v>16.21</v>
      </c>
      <c r="AD1865">
        <v>156.9</v>
      </c>
      <c r="AE1865">
        <v>9.9</v>
      </c>
      <c r="AF1865">
        <v>6.31</v>
      </c>
      <c r="AG1865">
        <v>95.93</v>
      </c>
      <c r="AH1865">
        <v>0</v>
      </c>
      <c r="AI1865">
        <v>3.4</v>
      </c>
      <c r="AJ1865">
        <v>92.53</v>
      </c>
      <c r="AK1865">
        <v>59.73</v>
      </c>
      <c r="AL1865">
        <v>255.65</v>
      </c>
      <c r="AM1865">
        <v>42.93</v>
      </c>
      <c r="AN1865">
        <v>16.79</v>
      </c>
      <c r="AO1865">
        <v>26.53</v>
      </c>
      <c r="AP1865">
        <v>147.69</v>
      </c>
      <c r="AQ1865">
        <v>15.82</v>
      </c>
      <c r="AR1865">
        <v>10.71</v>
      </c>
      <c r="AS1865">
        <v>16.16</v>
      </c>
      <c r="AT1865">
        <v>164.19</v>
      </c>
      <c r="AU1865">
        <v>10.039999999999999</v>
      </c>
      <c r="AV1865">
        <v>6.12</v>
      </c>
    </row>
    <row r="1866" spans="1:48" x14ac:dyDescent="0.35">
      <c r="A1866" t="s">
        <v>127</v>
      </c>
      <c r="B1866" t="s">
        <v>25</v>
      </c>
      <c r="C1866" t="s">
        <v>145</v>
      </c>
      <c r="D1866" t="s">
        <v>129</v>
      </c>
      <c r="E1866">
        <v>241972.75</v>
      </c>
      <c r="F1866">
        <v>5.72</v>
      </c>
      <c r="G1866">
        <v>13090.27</v>
      </c>
      <c r="H1866">
        <v>228882.48</v>
      </c>
      <c r="I1866">
        <v>0</v>
      </c>
      <c r="J1866">
        <v>0</v>
      </c>
      <c r="K1866">
        <v>0</v>
      </c>
      <c r="L1866">
        <v>0</v>
      </c>
      <c r="M1866">
        <v>10002.540000000001</v>
      </c>
      <c r="N1866">
        <v>5.32</v>
      </c>
      <c r="O1866">
        <v>505.24</v>
      </c>
      <c r="P1866">
        <v>9497.2999999999993</v>
      </c>
      <c r="Q1866">
        <v>0</v>
      </c>
      <c r="R1866">
        <v>0</v>
      </c>
      <c r="S1866">
        <v>0</v>
      </c>
      <c r="T1866">
        <v>0</v>
      </c>
      <c r="U1866">
        <v>1.68</v>
      </c>
      <c r="V1866">
        <v>0.38</v>
      </c>
      <c r="W1866">
        <v>0.01</v>
      </c>
      <c r="X1866">
        <v>1.67</v>
      </c>
      <c r="Y1866">
        <v>144128.81</v>
      </c>
      <c r="Z1866">
        <v>5.32</v>
      </c>
      <c r="AA1866">
        <v>7280.05</v>
      </c>
      <c r="AB1866">
        <v>136848.76</v>
      </c>
      <c r="AC1866">
        <v>0</v>
      </c>
      <c r="AD1866">
        <v>-100</v>
      </c>
      <c r="AE1866">
        <v>-5</v>
      </c>
      <c r="AF1866">
        <v>5</v>
      </c>
      <c r="AG1866">
        <v>100</v>
      </c>
      <c r="AH1866">
        <v>0</v>
      </c>
      <c r="AI1866">
        <v>0</v>
      </c>
      <c r="AJ1866">
        <v>100</v>
      </c>
      <c r="AK1866">
        <v>0</v>
      </c>
      <c r="AL1866">
        <v>-100</v>
      </c>
      <c r="AM1866">
        <v>-13.75</v>
      </c>
      <c r="AN1866">
        <v>13.75</v>
      </c>
      <c r="AO1866">
        <v>0</v>
      </c>
      <c r="AP1866">
        <v>-100</v>
      </c>
      <c r="AQ1866">
        <v>-13.03</v>
      </c>
      <c r="AR1866">
        <v>13.03</v>
      </c>
      <c r="AS1866">
        <v>0</v>
      </c>
      <c r="AT1866">
        <v>-100</v>
      </c>
      <c r="AU1866">
        <v>-5</v>
      </c>
      <c r="AV1866">
        <v>5</v>
      </c>
    </row>
    <row r="1867" spans="1:48" x14ac:dyDescent="0.35">
      <c r="A1867" t="s">
        <v>127</v>
      </c>
      <c r="B1867" t="s">
        <v>25</v>
      </c>
      <c r="C1867" t="s">
        <v>145</v>
      </c>
      <c r="D1867" t="s">
        <v>130</v>
      </c>
      <c r="E1867">
        <v>241972.75</v>
      </c>
      <c r="F1867">
        <v>5.72</v>
      </c>
      <c r="G1867">
        <v>13090.27</v>
      </c>
      <c r="H1867">
        <v>228882.48</v>
      </c>
      <c r="I1867">
        <v>100</v>
      </c>
      <c r="J1867">
        <v>0</v>
      </c>
      <c r="K1867">
        <v>0</v>
      </c>
      <c r="L1867">
        <v>100</v>
      </c>
      <c r="M1867">
        <v>10002.540000000001</v>
      </c>
      <c r="N1867">
        <v>5.32</v>
      </c>
      <c r="O1867">
        <v>505.24</v>
      </c>
      <c r="P1867">
        <v>9497.2999999999993</v>
      </c>
      <c r="Q1867">
        <v>100</v>
      </c>
      <c r="R1867">
        <v>0</v>
      </c>
      <c r="S1867">
        <v>0</v>
      </c>
      <c r="T1867">
        <v>100</v>
      </c>
      <c r="U1867">
        <v>1.68</v>
      </c>
      <c r="V1867">
        <v>0.38</v>
      </c>
      <c r="W1867">
        <v>0.01</v>
      </c>
      <c r="X1867">
        <v>1.67</v>
      </c>
      <c r="Y1867">
        <v>144128.81</v>
      </c>
      <c r="Z1867">
        <v>5.32</v>
      </c>
      <c r="AA1867">
        <v>7280.05</v>
      </c>
      <c r="AB1867">
        <v>136848.76</v>
      </c>
      <c r="AC1867">
        <v>0</v>
      </c>
      <c r="AD1867">
        <v>-100</v>
      </c>
      <c r="AE1867">
        <v>-5</v>
      </c>
      <c r="AF1867">
        <v>5</v>
      </c>
      <c r="AG1867">
        <v>100</v>
      </c>
      <c r="AH1867">
        <v>0</v>
      </c>
      <c r="AI1867">
        <v>0</v>
      </c>
      <c r="AJ1867">
        <v>100</v>
      </c>
      <c r="AK1867">
        <v>0</v>
      </c>
      <c r="AL1867">
        <v>-100</v>
      </c>
      <c r="AM1867">
        <v>-13.75</v>
      </c>
      <c r="AN1867">
        <v>13.75</v>
      </c>
      <c r="AO1867">
        <v>0</v>
      </c>
      <c r="AP1867">
        <v>-100</v>
      </c>
      <c r="AQ1867">
        <v>-13.03</v>
      </c>
      <c r="AR1867">
        <v>13.03</v>
      </c>
      <c r="AS1867">
        <v>0</v>
      </c>
      <c r="AT1867">
        <v>-100</v>
      </c>
      <c r="AU1867">
        <v>-5</v>
      </c>
      <c r="AV1867">
        <v>5</v>
      </c>
    </row>
    <row r="1868" spans="1:48" x14ac:dyDescent="0.35">
      <c r="A1868" t="s">
        <v>127</v>
      </c>
      <c r="B1868" t="s">
        <v>25</v>
      </c>
      <c r="C1868" t="s">
        <v>145</v>
      </c>
      <c r="D1868" t="s">
        <v>131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48" x14ac:dyDescent="0.35">
      <c r="A1869" t="s">
        <v>127</v>
      </c>
      <c r="B1869" t="s">
        <v>25</v>
      </c>
      <c r="C1869" t="s">
        <v>145</v>
      </c>
      <c r="D1869" t="s">
        <v>132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</row>
    <row r="1870" spans="1:48" x14ac:dyDescent="0.35">
      <c r="A1870" t="s">
        <v>127</v>
      </c>
      <c r="B1870" t="s">
        <v>25</v>
      </c>
      <c r="C1870" t="s">
        <v>145</v>
      </c>
      <c r="D1870" t="s">
        <v>133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 x14ac:dyDescent="0.35">
      <c r="A1871" t="s">
        <v>127</v>
      </c>
      <c r="B1871" t="s">
        <v>25</v>
      </c>
      <c r="C1871" t="s">
        <v>145</v>
      </c>
      <c r="D1871" t="s">
        <v>185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 x14ac:dyDescent="0.35">
      <c r="A1872" t="s">
        <v>127</v>
      </c>
      <c r="B1872" t="s">
        <v>25</v>
      </c>
      <c r="C1872" t="s">
        <v>145</v>
      </c>
      <c r="D1872" t="s">
        <v>186</v>
      </c>
      <c r="E1872">
        <v>66616.740000000005</v>
      </c>
      <c r="F1872">
        <v>1.03</v>
      </c>
      <c r="G1872">
        <v>681.65</v>
      </c>
      <c r="H1872">
        <v>65935.08</v>
      </c>
      <c r="I1872">
        <v>27.53</v>
      </c>
      <c r="J1872">
        <v>0</v>
      </c>
      <c r="K1872">
        <v>-1.28</v>
      </c>
      <c r="L1872">
        <v>28.81</v>
      </c>
      <c r="M1872">
        <v>3061.81</v>
      </c>
      <c r="N1872">
        <v>3.2</v>
      </c>
      <c r="O1872">
        <v>94.88</v>
      </c>
      <c r="P1872">
        <v>2966.93</v>
      </c>
      <c r="Q1872">
        <v>30.61</v>
      </c>
      <c r="R1872">
        <v>0</v>
      </c>
      <c r="S1872">
        <v>-0.63</v>
      </c>
      <c r="T1872">
        <v>31.24</v>
      </c>
      <c r="U1872">
        <v>1.51</v>
      </c>
      <c r="V1872">
        <v>-2.1</v>
      </c>
      <c r="W1872">
        <v>-0.03</v>
      </c>
      <c r="X1872">
        <v>1.54</v>
      </c>
      <c r="Y1872">
        <v>44118.23</v>
      </c>
      <c r="Z1872">
        <v>3.2</v>
      </c>
      <c r="AA1872">
        <v>1367.13</v>
      </c>
      <c r="AB1872">
        <v>42751.11</v>
      </c>
      <c r="AC1872">
        <v>0</v>
      </c>
      <c r="AD1872">
        <v>0</v>
      </c>
      <c r="AE1872">
        <v>0</v>
      </c>
      <c r="AF1872">
        <v>0</v>
      </c>
      <c r="AG1872">
        <v>96.42</v>
      </c>
      <c r="AH1872">
        <v>0</v>
      </c>
      <c r="AI1872">
        <v>-0.59</v>
      </c>
      <c r="AJ1872">
        <v>97.02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 x14ac:dyDescent="0.35">
      <c r="A1873" t="s">
        <v>127</v>
      </c>
      <c r="B1873" t="s">
        <v>25</v>
      </c>
      <c r="C1873" t="s">
        <v>145</v>
      </c>
      <c r="D1873" t="s">
        <v>187</v>
      </c>
      <c r="E1873">
        <v>175356.01</v>
      </c>
      <c r="F1873">
        <v>7.62</v>
      </c>
      <c r="G1873">
        <v>12408.62</v>
      </c>
      <c r="H1873">
        <v>162947.4</v>
      </c>
      <c r="I1873">
        <v>0</v>
      </c>
      <c r="J1873">
        <v>0</v>
      </c>
      <c r="K1873">
        <v>0</v>
      </c>
      <c r="L1873">
        <v>0</v>
      </c>
      <c r="M1873">
        <v>6940.73</v>
      </c>
      <c r="N1873">
        <v>6.28</v>
      </c>
      <c r="O1873">
        <v>410.36</v>
      </c>
      <c r="P1873">
        <v>6530.38</v>
      </c>
      <c r="Q1873">
        <v>0</v>
      </c>
      <c r="R1873">
        <v>0</v>
      </c>
      <c r="S1873">
        <v>0</v>
      </c>
      <c r="T1873">
        <v>0</v>
      </c>
      <c r="U1873">
        <v>1.75</v>
      </c>
      <c r="V1873">
        <v>1.25</v>
      </c>
      <c r="W1873">
        <v>0.02</v>
      </c>
      <c r="X1873">
        <v>1.73</v>
      </c>
      <c r="Y1873">
        <v>100010.58</v>
      </c>
      <c r="Z1873">
        <v>6.28</v>
      </c>
      <c r="AA1873">
        <v>5912.92</v>
      </c>
      <c r="AB1873">
        <v>94097.66</v>
      </c>
      <c r="AC1873">
        <v>0</v>
      </c>
      <c r="AD1873">
        <v>-100</v>
      </c>
      <c r="AE1873">
        <v>-7.27</v>
      </c>
      <c r="AF1873">
        <v>7.27</v>
      </c>
      <c r="AG1873">
        <v>98.99</v>
      </c>
      <c r="AH1873">
        <v>0</v>
      </c>
      <c r="AI1873">
        <v>-0.02</v>
      </c>
      <c r="AJ1873">
        <v>99</v>
      </c>
      <c r="AK1873">
        <v>0</v>
      </c>
      <c r="AL1873">
        <v>-100</v>
      </c>
      <c r="AM1873">
        <v>-13.75</v>
      </c>
      <c r="AN1873">
        <v>13.75</v>
      </c>
      <c r="AO1873">
        <v>0</v>
      </c>
      <c r="AP1873">
        <v>-100</v>
      </c>
      <c r="AQ1873">
        <v>-13.03</v>
      </c>
      <c r="AR1873">
        <v>13.03</v>
      </c>
      <c r="AS1873">
        <v>0</v>
      </c>
      <c r="AT1873">
        <v>-100</v>
      </c>
      <c r="AU1873">
        <v>-7.03</v>
      </c>
      <c r="AV1873">
        <v>7.03</v>
      </c>
    </row>
    <row r="1874" spans="1:48" x14ac:dyDescent="0.35">
      <c r="A1874" t="s">
        <v>146</v>
      </c>
      <c r="B1874" t="s">
        <v>25</v>
      </c>
      <c r="C1874" t="s">
        <v>128</v>
      </c>
      <c r="D1874" t="s">
        <v>129</v>
      </c>
      <c r="E1874">
        <v>117924691.48999999</v>
      </c>
      <c r="F1874">
        <v>-1.07</v>
      </c>
      <c r="G1874">
        <v>-1276621.43</v>
      </c>
      <c r="H1874">
        <v>119201312.92</v>
      </c>
      <c r="I1874">
        <v>0</v>
      </c>
      <c r="J1874">
        <v>0</v>
      </c>
      <c r="K1874">
        <v>0</v>
      </c>
      <c r="L1874">
        <v>0</v>
      </c>
      <c r="M1874">
        <v>14521271.67</v>
      </c>
      <c r="N1874">
        <v>-0.75</v>
      </c>
      <c r="O1874">
        <v>-109542.12</v>
      </c>
      <c r="P1874">
        <v>14630813.789999999</v>
      </c>
      <c r="Q1874">
        <v>0</v>
      </c>
      <c r="R1874">
        <v>0</v>
      </c>
      <c r="S1874">
        <v>0</v>
      </c>
      <c r="T1874">
        <v>0</v>
      </c>
      <c r="U1874">
        <v>2.4700000000000002</v>
      </c>
      <c r="V1874">
        <v>0.02</v>
      </c>
      <c r="W1874">
        <v>0</v>
      </c>
      <c r="X1874">
        <v>2.4700000000000002</v>
      </c>
      <c r="Y1874">
        <v>47685934.420000002</v>
      </c>
      <c r="Z1874">
        <v>-1.0900000000000001</v>
      </c>
      <c r="AA1874">
        <v>-523848.58</v>
      </c>
      <c r="AB1874">
        <v>48209782.990000002</v>
      </c>
      <c r="AC1874">
        <v>20.43</v>
      </c>
      <c r="AD1874">
        <v>-9.9600000000000009</v>
      </c>
      <c r="AE1874">
        <v>-2.2599999999999998</v>
      </c>
      <c r="AF1874">
        <v>22.7</v>
      </c>
      <c r="AG1874">
        <v>100</v>
      </c>
      <c r="AH1874">
        <v>0</v>
      </c>
      <c r="AI1874">
        <v>0</v>
      </c>
      <c r="AJ1874">
        <v>100</v>
      </c>
      <c r="AK1874">
        <v>100</v>
      </c>
      <c r="AL1874">
        <v>0</v>
      </c>
      <c r="AM1874">
        <v>0</v>
      </c>
      <c r="AN1874">
        <v>100</v>
      </c>
      <c r="AO1874">
        <v>99.47</v>
      </c>
      <c r="AP1874">
        <v>0.14000000000000001</v>
      </c>
      <c r="AQ1874">
        <v>0.14000000000000001</v>
      </c>
      <c r="AR1874">
        <v>99.33</v>
      </c>
      <c r="AS1874">
        <v>24.29</v>
      </c>
      <c r="AT1874">
        <v>-2.36</v>
      </c>
      <c r="AU1874">
        <v>-0.59</v>
      </c>
      <c r="AV1874">
        <v>24.87</v>
      </c>
    </row>
    <row r="1875" spans="1:48" x14ac:dyDescent="0.35">
      <c r="A1875" t="s">
        <v>146</v>
      </c>
      <c r="B1875" t="s">
        <v>25</v>
      </c>
      <c r="C1875" t="s">
        <v>128</v>
      </c>
      <c r="D1875" t="s">
        <v>130</v>
      </c>
      <c r="E1875">
        <v>28249683.559999999</v>
      </c>
      <c r="F1875">
        <v>-0.25</v>
      </c>
      <c r="G1875">
        <v>-70117.320000000007</v>
      </c>
      <c r="H1875">
        <v>28319800.879999999</v>
      </c>
      <c r="I1875">
        <v>23.96</v>
      </c>
      <c r="J1875">
        <v>0</v>
      </c>
      <c r="K1875">
        <v>0.2</v>
      </c>
      <c r="L1875">
        <v>23.76</v>
      </c>
      <c r="M1875">
        <v>3465989.5</v>
      </c>
      <c r="N1875">
        <v>-1.38</v>
      </c>
      <c r="O1875">
        <v>-48371.05</v>
      </c>
      <c r="P1875">
        <v>3514360.55</v>
      </c>
      <c r="Q1875">
        <v>23.87</v>
      </c>
      <c r="R1875">
        <v>0</v>
      </c>
      <c r="S1875">
        <v>-0.15</v>
      </c>
      <c r="T1875">
        <v>24.02</v>
      </c>
      <c r="U1875">
        <v>2.56</v>
      </c>
      <c r="V1875">
        <v>2.58</v>
      </c>
      <c r="W1875">
        <v>0.06</v>
      </c>
      <c r="X1875">
        <v>2.4900000000000002</v>
      </c>
      <c r="Y1875">
        <v>11054957.58</v>
      </c>
      <c r="Z1875">
        <v>-2.76</v>
      </c>
      <c r="AA1875">
        <v>-313437.61</v>
      </c>
      <c r="AB1875">
        <v>11368395.18</v>
      </c>
      <c r="AC1875">
        <v>19.3</v>
      </c>
      <c r="AD1875">
        <v>-4.46</v>
      </c>
      <c r="AE1875">
        <v>-0.9</v>
      </c>
      <c r="AF1875">
        <v>20.2</v>
      </c>
      <c r="AG1875">
        <v>100</v>
      </c>
      <c r="AH1875">
        <v>0</v>
      </c>
      <c r="AI1875">
        <v>0</v>
      </c>
      <c r="AJ1875">
        <v>100</v>
      </c>
      <c r="AK1875">
        <v>100</v>
      </c>
      <c r="AL1875">
        <v>0</v>
      </c>
      <c r="AM1875">
        <v>0</v>
      </c>
      <c r="AN1875">
        <v>100</v>
      </c>
      <c r="AO1875">
        <v>97.17</v>
      </c>
      <c r="AP1875">
        <v>-0.11</v>
      </c>
      <c r="AQ1875">
        <v>-0.11</v>
      </c>
      <c r="AR1875">
        <v>97.28</v>
      </c>
      <c r="AS1875">
        <v>21.81</v>
      </c>
      <c r="AT1875">
        <v>3.67</v>
      </c>
      <c r="AU1875">
        <v>0.77</v>
      </c>
      <c r="AV1875">
        <v>21.04</v>
      </c>
    </row>
    <row r="1876" spans="1:48" x14ac:dyDescent="0.35">
      <c r="A1876" t="s">
        <v>146</v>
      </c>
      <c r="B1876" t="s">
        <v>25</v>
      </c>
      <c r="C1876" t="s">
        <v>128</v>
      </c>
      <c r="D1876" t="s">
        <v>131</v>
      </c>
      <c r="E1876">
        <v>44006326.299999997</v>
      </c>
      <c r="F1876">
        <v>1.79</v>
      </c>
      <c r="G1876">
        <v>772984.31999999995</v>
      </c>
      <c r="H1876">
        <v>43233341.979999997</v>
      </c>
      <c r="I1876">
        <v>37.32</v>
      </c>
      <c r="J1876">
        <v>0</v>
      </c>
      <c r="K1876">
        <v>1.05</v>
      </c>
      <c r="L1876">
        <v>36.270000000000003</v>
      </c>
      <c r="M1876">
        <v>5174407.38</v>
      </c>
      <c r="N1876">
        <v>3.04</v>
      </c>
      <c r="O1876">
        <v>152842.51999999999</v>
      </c>
      <c r="P1876">
        <v>5021564.8600000003</v>
      </c>
      <c r="Q1876">
        <v>35.630000000000003</v>
      </c>
      <c r="R1876">
        <v>0</v>
      </c>
      <c r="S1876">
        <v>1.31</v>
      </c>
      <c r="T1876">
        <v>34.32</v>
      </c>
      <c r="U1876">
        <v>2.72</v>
      </c>
      <c r="V1876">
        <v>-1.28</v>
      </c>
      <c r="W1876">
        <v>-0.04</v>
      </c>
      <c r="X1876">
        <v>2.76</v>
      </c>
      <c r="Y1876">
        <v>16169435.84</v>
      </c>
      <c r="Z1876">
        <v>3.11</v>
      </c>
      <c r="AA1876">
        <v>488044.5</v>
      </c>
      <c r="AB1876">
        <v>15681391.34</v>
      </c>
      <c r="AC1876">
        <v>26.69</v>
      </c>
      <c r="AD1876">
        <v>-7.38</v>
      </c>
      <c r="AE1876">
        <v>-2.13</v>
      </c>
      <c r="AF1876">
        <v>28.82</v>
      </c>
      <c r="AG1876">
        <v>100</v>
      </c>
      <c r="AH1876">
        <v>0</v>
      </c>
      <c r="AI1876">
        <v>0</v>
      </c>
      <c r="AJ1876">
        <v>100</v>
      </c>
      <c r="AK1876">
        <v>100</v>
      </c>
      <c r="AL1876">
        <v>1.06</v>
      </c>
      <c r="AM1876">
        <v>1.05</v>
      </c>
      <c r="AN1876">
        <v>98.95</v>
      </c>
      <c r="AO1876">
        <v>98.4</v>
      </c>
      <c r="AP1876">
        <v>1.39</v>
      </c>
      <c r="AQ1876">
        <v>1.35</v>
      </c>
      <c r="AR1876">
        <v>97.05</v>
      </c>
      <c r="AS1876">
        <v>29.62</v>
      </c>
      <c r="AT1876">
        <v>-3.74</v>
      </c>
      <c r="AU1876">
        <v>-1.1499999999999999</v>
      </c>
      <c r="AV1876">
        <v>30.77</v>
      </c>
    </row>
    <row r="1877" spans="1:48" x14ac:dyDescent="0.35">
      <c r="A1877" t="s">
        <v>146</v>
      </c>
      <c r="B1877" t="s">
        <v>25</v>
      </c>
      <c r="C1877" t="s">
        <v>128</v>
      </c>
      <c r="D1877" t="s">
        <v>132</v>
      </c>
      <c r="E1877">
        <v>35211480.740000002</v>
      </c>
      <c r="F1877">
        <v>-6.66</v>
      </c>
      <c r="G1877">
        <v>-2512349.66</v>
      </c>
      <c r="H1877">
        <v>37723830.409999996</v>
      </c>
      <c r="I1877">
        <v>29.86</v>
      </c>
      <c r="J1877">
        <v>0</v>
      </c>
      <c r="K1877">
        <v>-1.79</v>
      </c>
      <c r="L1877">
        <v>31.65</v>
      </c>
      <c r="M1877">
        <v>4335060.6399999997</v>
      </c>
      <c r="N1877">
        <v>-6.95</v>
      </c>
      <c r="O1877">
        <v>-323903.75</v>
      </c>
      <c r="P1877">
        <v>4658964.3899999997</v>
      </c>
      <c r="Q1877">
        <v>29.85</v>
      </c>
      <c r="R1877">
        <v>0</v>
      </c>
      <c r="S1877">
        <v>-1.99</v>
      </c>
      <c r="T1877">
        <v>31.84</v>
      </c>
      <c r="U1877">
        <v>2.5099999999999998</v>
      </c>
      <c r="V1877">
        <v>1.22</v>
      </c>
      <c r="W1877">
        <v>0.03</v>
      </c>
      <c r="X1877">
        <v>2.48</v>
      </c>
      <c r="Y1877">
        <v>14034836.369999999</v>
      </c>
      <c r="Z1877">
        <v>-7.78</v>
      </c>
      <c r="AA1877">
        <v>-1184405.52</v>
      </c>
      <c r="AB1877">
        <v>15219241.890000001</v>
      </c>
      <c r="AC1877">
        <v>22.36</v>
      </c>
      <c r="AD1877">
        <v>-12.08</v>
      </c>
      <c r="AE1877">
        <v>-3.07</v>
      </c>
      <c r="AF1877">
        <v>25.43</v>
      </c>
      <c r="AG1877">
        <v>98.99</v>
      </c>
      <c r="AH1877">
        <v>0</v>
      </c>
      <c r="AI1877">
        <v>-1.01</v>
      </c>
      <c r="AJ1877">
        <v>100</v>
      </c>
      <c r="AK1877">
        <v>98.99</v>
      </c>
      <c r="AL1877">
        <v>0.04</v>
      </c>
      <c r="AM1877">
        <v>0.04</v>
      </c>
      <c r="AN1877">
        <v>98.95</v>
      </c>
      <c r="AO1877">
        <v>97.74</v>
      </c>
      <c r="AP1877">
        <v>0.56000000000000005</v>
      </c>
      <c r="AQ1877">
        <v>0.55000000000000004</v>
      </c>
      <c r="AR1877">
        <v>97.2</v>
      </c>
      <c r="AS1877">
        <v>26.04</v>
      </c>
      <c r="AT1877">
        <v>-1.42</v>
      </c>
      <c r="AU1877">
        <v>-0.37</v>
      </c>
      <c r="AV1877">
        <v>26.42</v>
      </c>
    </row>
    <row r="1878" spans="1:48" x14ac:dyDescent="0.35">
      <c r="A1878" t="s">
        <v>146</v>
      </c>
      <c r="B1878" t="s">
        <v>25</v>
      </c>
      <c r="C1878" t="s">
        <v>128</v>
      </c>
      <c r="D1878" t="s">
        <v>133</v>
      </c>
      <c r="E1878">
        <v>5675646.4299999997</v>
      </c>
      <c r="F1878">
        <v>8.51</v>
      </c>
      <c r="G1878">
        <v>445199.18</v>
      </c>
      <c r="H1878">
        <v>5230447.24</v>
      </c>
      <c r="I1878">
        <v>4.8099999999999996</v>
      </c>
      <c r="J1878">
        <v>0</v>
      </c>
      <c r="K1878">
        <v>0.43</v>
      </c>
      <c r="L1878">
        <v>4.3899999999999997</v>
      </c>
      <c r="M1878">
        <v>1286441.8</v>
      </c>
      <c r="N1878">
        <v>8.07</v>
      </c>
      <c r="O1878">
        <v>96046.47</v>
      </c>
      <c r="P1878">
        <v>1190395.33</v>
      </c>
      <c r="Q1878">
        <v>8.86</v>
      </c>
      <c r="R1878">
        <v>0</v>
      </c>
      <c r="S1878">
        <v>0.72</v>
      </c>
      <c r="T1878">
        <v>8.14</v>
      </c>
      <c r="U1878">
        <v>1.46</v>
      </c>
      <c r="V1878">
        <v>-1.49</v>
      </c>
      <c r="W1878">
        <v>-0.02</v>
      </c>
      <c r="X1878">
        <v>1.49</v>
      </c>
      <c r="Y1878">
        <v>3876409.63</v>
      </c>
      <c r="Z1878">
        <v>10.15</v>
      </c>
      <c r="AA1878">
        <v>357120.63</v>
      </c>
      <c r="AB1878">
        <v>3519289</v>
      </c>
      <c r="AC1878">
        <v>2.0099999999999998</v>
      </c>
      <c r="AD1878">
        <v>-31.36</v>
      </c>
      <c r="AE1878">
        <v>-0.92</v>
      </c>
      <c r="AF1878">
        <v>2.92</v>
      </c>
      <c r="AG1878">
        <v>98.99</v>
      </c>
      <c r="AH1878">
        <v>0</v>
      </c>
      <c r="AI1878">
        <v>0.04</v>
      </c>
      <c r="AJ1878">
        <v>98.95</v>
      </c>
      <c r="AK1878">
        <v>85.78</v>
      </c>
      <c r="AL1878">
        <v>-12.98</v>
      </c>
      <c r="AM1878">
        <v>-12.8</v>
      </c>
      <c r="AN1878">
        <v>98.58</v>
      </c>
      <c r="AO1878">
        <v>17.63</v>
      </c>
      <c r="AP1878">
        <v>-14.54</v>
      </c>
      <c r="AQ1878">
        <v>-3</v>
      </c>
      <c r="AR1878">
        <v>20.63</v>
      </c>
      <c r="AS1878">
        <v>1.78</v>
      </c>
      <c r="AT1878">
        <v>-23.13</v>
      </c>
      <c r="AU1878">
        <v>-0.54</v>
      </c>
      <c r="AV1878">
        <v>2.3199999999999998</v>
      </c>
    </row>
    <row r="1879" spans="1:48" x14ac:dyDescent="0.35">
      <c r="A1879" t="s">
        <v>146</v>
      </c>
      <c r="B1879" t="s">
        <v>25</v>
      </c>
      <c r="C1879" t="s">
        <v>128</v>
      </c>
      <c r="D1879" t="s">
        <v>185</v>
      </c>
      <c r="E1879">
        <v>44006326.299999997</v>
      </c>
      <c r="F1879">
        <v>1.79</v>
      </c>
      <c r="G1879">
        <v>772984.31999999995</v>
      </c>
      <c r="H1879">
        <v>43233341.979999997</v>
      </c>
      <c r="I1879">
        <v>37.32</v>
      </c>
      <c r="J1879">
        <v>0</v>
      </c>
      <c r="K1879">
        <v>1.05</v>
      </c>
      <c r="L1879">
        <v>36.270000000000003</v>
      </c>
      <c r="M1879">
        <v>5174407.38</v>
      </c>
      <c r="N1879">
        <v>3.04</v>
      </c>
      <c r="O1879">
        <v>152842.51999999999</v>
      </c>
      <c r="P1879">
        <v>5021564.8600000003</v>
      </c>
      <c r="Q1879">
        <v>35.630000000000003</v>
      </c>
      <c r="R1879">
        <v>0</v>
      </c>
      <c r="S1879">
        <v>1.31</v>
      </c>
      <c r="T1879">
        <v>34.32</v>
      </c>
      <c r="U1879">
        <v>2.72</v>
      </c>
      <c r="V1879">
        <v>-1.28</v>
      </c>
      <c r="W1879">
        <v>-0.04</v>
      </c>
      <c r="X1879">
        <v>2.76</v>
      </c>
      <c r="Y1879">
        <v>16169435.84</v>
      </c>
      <c r="Z1879">
        <v>3.11</v>
      </c>
      <c r="AA1879">
        <v>488044.5</v>
      </c>
      <c r="AB1879">
        <v>15681391.34</v>
      </c>
      <c r="AC1879">
        <v>26.69</v>
      </c>
      <c r="AD1879">
        <v>-7.38</v>
      </c>
      <c r="AE1879">
        <v>-2.13</v>
      </c>
      <c r="AF1879">
        <v>28.82</v>
      </c>
      <c r="AG1879">
        <v>100</v>
      </c>
      <c r="AH1879">
        <v>0</v>
      </c>
      <c r="AI1879">
        <v>0</v>
      </c>
      <c r="AJ1879">
        <v>100</v>
      </c>
      <c r="AK1879">
        <v>100</v>
      </c>
      <c r="AL1879">
        <v>1.06</v>
      </c>
      <c r="AM1879">
        <v>1.05</v>
      </c>
      <c r="AN1879">
        <v>98.95</v>
      </c>
      <c r="AO1879">
        <v>98.4</v>
      </c>
      <c r="AP1879">
        <v>1.39</v>
      </c>
      <c r="AQ1879">
        <v>1.35</v>
      </c>
      <c r="AR1879">
        <v>97.05</v>
      </c>
      <c r="AS1879">
        <v>29.62</v>
      </c>
      <c r="AT1879">
        <v>-3.74</v>
      </c>
      <c r="AU1879">
        <v>-1.1499999999999999</v>
      </c>
      <c r="AV1879">
        <v>30.77</v>
      </c>
    </row>
    <row r="1880" spans="1:48" x14ac:dyDescent="0.35">
      <c r="A1880" t="s">
        <v>146</v>
      </c>
      <c r="B1880" t="s">
        <v>25</v>
      </c>
      <c r="C1880" t="s">
        <v>128</v>
      </c>
      <c r="D1880" t="s">
        <v>186</v>
      </c>
      <c r="E1880">
        <v>14303020.57</v>
      </c>
      <c r="F1880">
        <v>-0.84</v>
      </c>
      <c r="G1880">
        <v>-120907.29</v>
      </c>
      <c r="H1880">
        <v>14423927.859999999</v>
      </c>
      <c r="I1880">
        <v>12.13</v>
      </c>
      <c r="J1880">
        <v>0</v>
      </c>
      <c r="K1880">
        <v>0.03</v>
      </c>
      <c r="L1880">
        <v>12.1</v>
      </c>
      <c r="M1880">
        <v>1790081.98</v>
      </c>
      <c r="N1880">
        <v>-1.62</v>
      </c>
      <c r="O1880">
        <v>-29495.52</v>
      </c>
      <c r="P1880">
        <v>1819577.5</v>
      </c>
      <c r="Q1880">
        <v>12.33</v>
      </c>
      <c r="R1880">
        <v>0</v>
      </c>
      <c r="S1880">
        <v>-0.11</v>
      </c>
      <c r="T1880">
        <v>12.44</v>
      </c>
      <c r="U1880">
        <v>2.5</v>
      </c>
      <c r="V1880">
        <v>4.3499999999999996</v>
      </c>
      <c r="W1880">
        <v>0.1</v>
      </c>
      <c r="X1880">
        <v>2.4</v>
      </c>
      <c r="Y1880">
        <v>5718030.0099999998</v>
      </c>
      <c r="Z1880">
        <v>-4.97</v>
      </c>
      <c r="AA1880">
        <v>-299300.68</v>
      </c>
      <c r="AB1880">
        <v>6017330.6799999997</v>
      </c>
      <c r="AC1880">
        <v>10.3</v>
      </c>
      <c r="AD1880">
        <v>-9.24</v>
      </c>
      <c r="AE1880">
        <v>-1.05</v>
      </c>
      <c r="AF1880">
        <v>11.35</v>
      </c>
      <c r="AG1880">
        <v>100</v>
      </c>
      <c r="AH1880">
        <v>0</v>
      </c>
      <c r="AI1880">
        <v>0</v>
      </c>
      <c r="AJ1880">
        <v>100</v>
      </c>
      <c r="AK1880">
        <v>99.42</v>
      </c>
      <c r="AL1880">
        <v>-0.57999999999999996</v>
      </c>
      <c r="AM1880">
        <v>-0.57999999999999996</v>
      </c>
      <c r="AN1880">
        <v>100</v>
      </c>
      <c r="AO1880">
        <v>63.74</v>
      </c>
      <c r="AP1880">
        <v>-11.89</v>
      </c>
      <c r="AQ1880">
        <v>-8.6</v>
      </c>
      <c r="AR1880">
        <v>72.349999999999994</v>
      </c>
      <c r="AS1880">
        <v>10.71</v>
      </c>
      <c r="AT1880">
        <v>-6.65</v>
      </c>
      <c r="AU1880">
        <v>-0.76</v>
      </c>
      <c r="AV1880">
        <v>11.48</v>
      </c>
    </row>
    <row r="1881" spans="1:48" x14ac:dyDescent="0.35">
      <c r="A1881" t="s">
        <v>146</v>
      </c>
      <c r="B1881" t="s">
        <v>25</v>
      </c>
      <c r="C1881" t="s">
        <v>128</v>
      </c>
      <c r="D1881" t="s">
        <v>187</v>
      </c>
      <c r="E1881">
        <v>48615372.909999996</v>
      </c>
      <c r="F1881">
        <v>-4.8099999999999996</v>
      </c>
      <c r="G1881">
        <v>-2458279.2400000002</v>
      </c>
      <c r="H1881">
        <v>51073652.159999996</v>
      </c>
      <c r="I1881">
        <v>41.23</v>
      </c>
      <c r="J1881">
        <v>0</v>
      </c>
      <c r="K1881">
        <v>-1.62</v>
      </c>
      <c r="L1881">
        <v>42.85</v>
      </c>
      <c r="M1881">
        <v>5981296.2300000004</v>
      </c>
      <c r="N1881">
        <v>-5.29</v>
      </c>
      <c r="O1881">
        <v>-333853.02</v>
      </c>
      <c r="P1881">
        <v>6315149.25</v>
      </c>
      <c r="Q1881">
        <v>41.19</v>
      </c>
      <c r="R1881">
        <v>0</v>
      </c>
      <c r="S1881">
        <v>-1.97</v>
      </c>
      <c r="T1881">
        <v>43.16</v>
      </c>
      <c r="U1881">
        <v>2.5299999999999998</v>
      </c>
      <c r="V1881">
        <v>1.0900000000000001</v>
      </c>
      <c r="W1881">
        <v>0.03</v>
      </c>
      <c r="X1881">
        <v>2.5</v>
      </c>
      <c r="Y1881">
        <v>19209296.550000001</v>
      </c>
      <c r="Z1881">
        <v>-5.84</v>
      </c>
      <c r="AA1881">
        <v>-1190472.0900000001</v>
      </c>
      <c r="AB1881">
        <v>20399768.640000001</v>
      </c>
      <c r="AC1881">
        <v>24.36</v>
      </c>
      <c r="AD1881">
        <v>-9.31</v>
      </c>
      <c r="AE1881">
        <v>-2.5</v>
      </c>
      <c r="AF1881">
        <v>26.87</v>
      </c>
      <c r="AG1881">
        <v>98.99</v>
      </c>
      <c r="AH1881">
        <v>0</v>
      </c>
      <c r="AI1881">
        <v>-1.01</v>
      </c>
      <c r="AJ1881">
        <v>100</v>
      </c>
      <c r="AK1881">
        <v>98.99</v>
      </c>
      <c r="AL1881">
        <v>0.04</v>
      </c>
      <c r="AM1881">
        <v>0.04</v>
      </c>
      <c r="AN1881">
        <v>98.95</v>
      </c>
      <c r="AO1881">
        <v>98.12</v>
      </c>
      <c r="AP1881">
        <v>0.33</v>
      </c>
      <c r="AQ1881">
        <v>0.32</v>
      </c>
      <c r="AR1881">
        <v>97.79</v>
      </c>
      <c r="AS1881">
        <v>28.37</v>
      </c>
      <c r="AT1881">
        <v>1.65</v>
      </c>
      <c r="AU1881">
        <v>0.46</v>
      </c>
      <c r="AV1881">
        <v>27.91</v>
      </c>
    </row>
    <row r="1882" spans="1:48" x14ac:dyDescent="0.35">
      <c r="A1882" t="s">
        <v>146</v>
      </c>
      <c r="B1882" t="s">
        <v>25</v>
      </c>
      <c r="C1882" t="s">
        <v>139</v>
      </c>
      <c r="D1882" t="s">
        <v>129</v>
      </c>
      <c r="E1882">
        <v>55735967.829999998</v>
      </c>
      <c r="F1882">
        <v>-3.12</v>
      </c>
      <c r="G1882">
        <v>-1794158.8</v>
      </c>
      <c r="H1882">
        <v>57530126.630000003</v>
      </c>
      <c r="I1882">
        <v>0</v>
      </c>
      <c r="J1882">
        <v>0</v>
      </c>
      <c r="K1882">
        <v>0</v>
      </c>
      <c r="L1882">
        <v>0</v>
      </c>
      <c r="M1882">
        <v>8092019.0999999996</v>
      </c>
      <c r="N1882">
        <v>-1.72</v>
      </c>
      <c r="O1882">
        <v>-141354.99</v>
      </c>
      <c r="P1882">
        <v>8233374.0899999999</v>
      </c>
      <c r="Q1882">
        <v>0</v>
      </c>
      <c r="R1882">
        <v>0</v>
      </c>
      <c r="S1882">
        <v>0</v>
      </c>
      <c r="T1882">
        <v>0</v>
      </c>
      <c r="U1882">
        <v>3.44</v>
      </c>
      <c r="V1882">
        <v>-1.56</v>
      </c>
      <c r="W1882">
        <v>-0.05</v>
      </c>
      <c r="X1882">
        <v>3.49</v>
      </c>
      <c r="Y1882">
        <v>16205216.199999999</v>
      </c>
      <c r="Z1882">
        <v>-1.59</v>
      </c>
      <c r="AA1882">
        <v>-261531.97</v>
      </c>
      <c r="AB1882">
        <v>16466748.17</v>
      </c>
      <c r="AC1882">
        <v>26.22</v>
      </c>
      <c r="AD1882">
        <v>6.37</v>
      </c>
      <c r="AE1882">
        <v>1.57</v>
      </c>
      <c r="AF1882">
        <v>24.65</v>
      </c>
      <c r="AG1882">
        <v>100</v>
      </c>
      <c r="AH1882">
        <v>0</v>
      </c>
      <c r="AI1882">
        <v>0</v>
      </c>
      <c r="AJ1882">
        <v>100</v>
      </c>
      <c r="AK1882">
        <v>98.99</v>
      </c>
      <c r="AL1882">
        <v>0.04</v>
      </c>
      <c r="AM1882">
        <v>0.04</v>
      </c>
      <c r="AN1882">
        <v>98.95</v>
      </c>
      <c r="AO1882">
        <v>94.73</v>
      </c>
      <c r="AP1882">
        <v>1.06</v>
      </c>
      <c r="AQ1882">
        <v>0.99</v>
      </c>
      <c r="AR1882">
        <v>93.73</v>
      </c>
      <c r="AS1882">
        <v>28.3</v>
      </c>
      <c r="AT1882">
        <v>8.43</v>
      </c>
      <c r="AU1882">
        <v>2.2000000000000002</v>
      </c>
      <c r="AV1882">
        <v>26.1</v>
      </c>
    </row>
    <row r="1883" spans="1:48" x14ac:dyDescent="0.35">
      <c r="A1883" t="s">
        <v>146</v>
      </c>
      <c r="B1883" t="s">
        <v>25</v>
      </c>
      <c r="C1883" t="s">
        <v>139</v>
      </c>
      <c r="D1883" t="s">
        <v>130</v>
      </c>
      <c r="E1883">
        <v>14131727.42</v>
      </c>
      <c r="F1883">
        <v>-3.25</v>
      </c>
      <c r="G1883">
        <v>-474398.7</v>
      </c>
      <c r="H1883">
        <v>14606126.130000001</v>
      </c>
      <c r="I1883">
        <v>25.35</v>
      </c>
      <c r="J1883">
        <v>0</v>
      </c>
      <c r="K1883">
        <v>-0.03</v>
      </c>
      <c r="L1883">
        <v>25.39</v>
      </c>
      <c r="M1883">
        <v>1943412.1</v>
      </c>
      <c r="N1883">
        <v>-2.0299999999999998</v>
      </c>
      <c r="O1883">
        <v>-40304.35</v>
      </c>
      <c r="P1883">
        <v>1983716.46</v>
      </c>
      <c r="Q1883">
        <v>24.02</v>
      </c>
      <c r="R1883">
        <v>0</v>
      </c>
      <c r="S1883">
        <v>-0.08</v>
      </c>
      <c r="T1883">
        <v>24.09</v>
      </c>
      <c r="U1883">
        <v>3.64</v>
      </c>
      <c r="V1883">
        <v>-1.24</v>
      </c>
      <c r="W1883">
        <v>-0.05</v>
      </c>
      <c r="X1883">
        <v>3.68</v>
      </c>
      <c r="Y1883">
        <v>3886824.21</v>
      </c>
      <c r="Z1883">
        <v>-2.0299999999999998</v>
      </c>
      <c r="AA1883">
        <v>-80608.7</v>
      </c>
      <c r="AB1883">
        <v>3967432.91</v>
      </c>
      <c r="AC1883">
        <v>28.87</v>
      </c>
      <c r="AD1883">
        <v>15.22</v>
      </c>
      <c r="AE1883">
        <v>3.81</v>
      </c>
      <c r="AF1883">
        <v>25.05</v>
      </c>
      <c r="AG1883">
        <v>100</v>
      </c>
      <c r="AH1883">
        <v>0</v>
      </c>
      <c r="AI1883">
        <v>0</v>
      </c>
      <c r="AJ1883">
        <v>100</v>
      </c>
      <c r="AK1883">
        <v>98.99</v>
      </c>
      <c r="AL1883">
        <v>0.04</v>
      </c>
      <c r="AM1883">
        <v>0.04</v>
      </c>
      <c r="AN1883">
        <v>98.95</v>
      </c>
      <c r="AO1883">
        <v>86.96</v>
      </c>
      <c r="AP1883">
        <v>3.88</v>
      </c>
      <c r="AQ1883">
        <v>3.25</v>
      </c>
      <c r="AR1883">
        <v>83.72</v>
      </c>
      <c r="AS1883">
        <v>28.43</v>
      </c>
      <c r="AT1883">
        <v>15.76</v>
      </c>
      <c r="AU1883">
        <v>3.87</v>
      </c>
      <c r="AV1883">
        <v>24.56</v>
      </c>
    </row>
    <row r="1884" spans="1:48" x14ac:dyDescent="0.35">
      <c r="A1884" t="s">
        <v>146</v>
      </c>
      <c r="B1884" t="s">
        <v>25</v>
      </c>
      <c r="C1884" t="s">
        <v>139</v>
      </c>
      <c r="D1884" t="s">
        <v>131</v>
      </c>
      <c r="E1884">
        <v>22154679.719999999</v>
      </c>
      <c r="F1884">
        <v>4.4400000000000004</v>
      </c>
      <c r="G1884">
        <v>942762.94</v>
      </c>
      <c r="H1884">
        <v>21211916.780000001</v>
      </c>
      <c r="I1884">
        <v>39.75</v>
      </c>
      <c r="J1884">
        <v>0</v>
      </c>
      <c r="K1884">
        <v>2.88</v>
      </c>
      <c r="L1884">
        <v>36.869999999999997</v>
      </c>
      <c r="M1884">
        <v>3084406.42</v>
      </c>
      <c r="N1884">
        <v>6.74</v>
      </c>
      <c r="O1884">
        <v>194804.54</v>
      </c>
      <c r="P1884">
        <v>2889601.88</v>
      </c>
      <c r="Q1884">
        <v>38.119999999999997</v>
      </c>
      <c r="R1884">
        <v>0</v>
      </c>
      <c r="S1884">
        <v>3.02</v>
      </c>
      <c r="T1884">
        <v>35.1</v>
      </c>
      <c r="U1884">
        <v>3.59</v>
      </c>
      <c r="V1884">
        <v>-2.15</v>
      </c>
      <c r="W1884">
        <v>-0.08</v>
      </c>
      <c r="X1884">
        <v>3.67</v>
      </c>
      <c r="Y1884">
        <v>6168812.8399999999</v>
      </c>
      <c r="Z1884">
        <v>6.74</v>
      </c>
      <c r="AA1884">
        <v>389609.09</v>
      </c>
      <c r="AB1884">
        <v>5779203.75</v>
      </c>
      <c r="AC1884">
        <v>28.23</v>
      </c>
      <c r="AD1884">
        <v>8.6300000000000008</v>
      </c>
      <c r="AE1884">
        <v>2.2400000000000002</v>
      </c>
      <c r="AF1884">
        <v>25.99</v>
      </c>
      <c r="AG1884">
        <v>98.99</v>
      </c>
      <c r="AH1884">
        <v>0</v>
      </c>
      <c r="AI1884">
        <v>0.04</v>
      </c>
      <c r="AJ1884">
        <v>98.95</v>
      </c>
      <c r="AK1884">
        <v>98.41</v>
      </c>
      <c r="AL1884">
        <v>-0.54</v>
      </c>
      <c r="AM1884">
        <v>-0.54</v>
      </c>
      <c r="AN1884">
        <v>98.95</v>
      </c>
      <c r="AO1884">
        <v>79.48</v>
      </c>
      <c r="AP1884">
        <v>11.37</v>
      </c>
      <c r="AQ1884">
        <v>8.1199999999999992</v>
      </c>
      <c r="AR1884">
        <v>71.36</v>
      </c>
      <c r="AS1884">
        <v>30.39</v>
      </c>
      <c r="AT1884">
        <v>10.87</v>
      </c>
      <c r="AU1884">
        <v>2.98</v>
      </c>
      <c r="AV1884">
        <v>27.41</v>
      </c>
    </row>
    <row r="1885" spans="1:48" x14ac:dyDescent="0.35">
      <c r="A1885" t="s">
        <v>146</v>
      </c>
      <c r="B1885" t="s">
        <v>25</v>
      </c>
      <c r="C1885" t="s">
        <v>139</v>
      </c>
      <c r="D1885" t="s">
        <v>132</v>
      </c>
      <c r="E1885">
        <v>16040721.949999999</v>
      </c>
      <c r="F1885">
        <v>-12.77</v>
      </c>
      <c r="G1885">
        <v>-2348374.66</v>
      </c>
      <c r="H1885">
        <v>18389096.609999999</v>
      </c>
      <c r="I1885">
        <v>28.78</v>
      </c>
      <c r="J1885">
        <v>0</v>
      </c>
      <c r="K1885">
        <v>-3.18</v>
      </c>
      <c r="L1885">
        <v>31.96</v>
      </c>
      <c r="M1885">
        <v>2300312.59</v>
      </c>
      <c r="N1885">
        <v>-12.66</v>
      </c>
      <c r="O1885">
        <v>-333467.59999999998</v>
      </c>
      <c r="P1885">
        <v>2633780.19</v>
      </c>
      <c r="Q1885">
        <v>28.43</v>
      </c>
      <c r="R1885">
        <v>0</v>
      </c>
      <c r="S1885">
        <v>-3.56</v>
      </c>
      <c r="T1885">
        <v>31.99</v>
      </c>
      <c r="U1885">
        <v>3.47</v>
      </c>
      <c r="V1885">
        <v>-0.57999999999999996</v>
      </c>
      <c r="W1885">
        <v>-0.02</v>
      </c>
      <c r="X1885">
        <v>3.49</v>
      </c>
      <c r="Y1885">
        <v>4621803.1900000004</v>
      </c>
      <c r="Z1885">
        <v>-12.26</v>
      </c>
      <c r="AA1885">
        <v>-645757.18999999994</v>
      </c>
      <c r="AB1885">
        <v>5267560.37</v>
      </c>
      <c r="AC1885">
        <v>29.45</v>
      </c>
      <c r="AD1885">
        <v>0.44</v>
      </c>
      <c r="AE1885">
        <v>0.13</v>
      </c>
      <c r="AF1885">
        <v>29.32</v>
      </c>
      <c r="AG1885">
        <v>98.99</v>
      </c>
      <c r="AH1885">
        <v>0</v>
      </c>
      <c r="AI1885">
        <v>0.04</v>
      </c>
      <c r="AJ1885">
        <v>98.95</v>
      </c>
      <c r="AK1885">
        <v>98.99</v>
      </c>
      <c r="AL1885">
        <v>0.04</v>
      </c>
      <c r="AM1885">
        <v>0.04</v>
      </c>
      <c r="AN1885">
        <v>98.95</v>
      </c>
      <c r="AO1885">
        <v>82.42</v>
      </c>
      <c r="AP1885">
        <v>0.43</v>
      </c>
      <c r="AQ1885">
        <v>0.36</v>
      </c>
      <c r="AR1885">
        <v>82.06</v>
      </c>
      <c r="AS1885">
        <v>30.99</v>
      </c>
      <c r="AT1885">
        <v>2.33</v>
      </c>
      <c r="AU1885">
        <v>0.71</v>
      </c>
      <c r="AV1885">
        <v>30.28</v>
      </c>
    </row>
    <row r="1886" spans="1:48" x14ac:dyDescent="0.35">
      <c r="A1886" t="s">
        <v>146</v>
      </c>
      <c r="B1886" t="s">
        <v>25</v>
      </c>
      <c r="C1886" t="s">
        <v>139</v>
      </c>
      <c r="D1886" t="s">
        <v>133</v>
      </c>
      <c r="E1886">
        <v>3336118.45</v>
      </c>
      <c r="F1886">
        <v>2.34</v>
      </c>
      <c r="G1886">
        <v>76126.23</v>
      </c>
      <c r="H1886">
        <v>3259992.21</v>
      </c>
      <c r="I1886">
        <v>5.99</v>
      </c>
      <c r="J1886">
        <v>0</v>
      </c>
      <c r="K1886">
        <v>0.32</v>
      </c>
      <c r="L1886">
        <v>5.67</v>
      </c>
      <c r="M1886">
        <v>754237.71</v>
      </c>
      <c r="N1886">
        <v>5.08</v>
      </c>
      <c r="O1886">
        <v>36449.4</v>
      </c>
      <c r="P1886">
        <v>717788.31</v>
      </c>
      <c r="Q1886">
        <v>9.32</v>
      </c>
      <c r="R1886">
        <v>0</v>
      </c>
      <c r="S1886">
        <v>0.6</v>
      </c>
      <c r="T1886">
        <v>8.7200000000000006</v>
      </c>
      <c r="U1886">
        <v>2.21</v>
      </c>
      <c r="V1886">
        <v>-2.61</v>
      </c>
      <c r="W1886">
        <v>-0.06</v>
      </c>
      <c r="X1886">
        <v>2.27</v>
      </c>
      <c r="Y1886">
        <v>1508475.41</v>
      </c>
      <c r="Z1886">
        <v>5.08</v>
      </c>
      <c r="AA1886">
        <v>72898.8</v>
      </c>
      <c r="AB1886">
        <v>1435576.61</v>
      </c>
      <c r="AC1886">
        <v>1.63</v>
      </c>
      <c r="AD1886">
        <v>24.08</v>
      </c>
      <c r="AE1886">
        <v>0.32</v>
      </c>
      <c r="AF1886">
        <v>1.31</v>
      </c>
      <c r="AG1886">
        <v>98.99</v>
      </c>
      <c r="AH1886">
        <v>0</v>
      </c>
      <c r="AI1886">
        <v>0.04</v>
      </c>
      <c r="AJ1886">
        <v>98.95</v>
      </c>
      <c r="AK1886">
        <v>42.06</v>
      </c>
      <c r="AL1886">
        <v>114.95</v>
      </c>
      <c r="AM1886">
        <v>22.49</v>
      </c>
      <c r="AN1886">
        <v>19.57</v>
      </c>
      <c r="AO1886">
        <v>3.37</v>
      </c>
      <c r="AP1886">
        <v>-8.4499999999999993</v>
      </c>
      <c r="AQ1886">
        <v>-0.31</v>
      </c>
      <c r="AR1886">
        <v>3.68</v>
      </c>
      <c r="AS1886">
        <v>1.54</v>
      </c>
      <c r="AT1886">
        <v>13.76</v>
      </c>
      <c r="AU1886">
        <v>0.19</v>
      </c>
      <c r="AV1886">
        <v>1.35</v>
      </c>
    </row>
    <row r="1887" spans="1:48" x14ac:dyDescent="0.35">
      <c r="A1887" t="s">
        <v>146</v>
      </c>
      <c r="B1887" t="s">
        <v>25</v>
      </c>
      <c r="C1887" t="s">
        <v>139</v>
      </c>
      <c r="D1887" t="s">
        <v>185</v>
      </c>
      <c r="E1887">
        <v>22154679.719999999</v>
      </c>
      <c r="F1887">
        <v>4.4400000000000004</v>
      </c>
      <c r="G1887">
        <v>942762.94</v>
      </c>
      <c r="H1887">
        <v>21211916.780000001</v>
      </c>
      <c r="I1887">
        <v>39.75</v>
      </c>
      <c r="J1887">
        <v>0</v>
      </c>
      <c r="K1887">
        <v>2.88</v>
      </c>
      <c r="L1887">
        <v>36.869999999999997</v>
      </c>
      <c r="M1887">
        <v>3084406.42</v>
      </c>
      <c r="N1887">
        <v>6.74</v>
      </c>
      <c r="O1887">
        <v>194804.54</v>
      </c>
      <c r="P1887">
        <v>2889601.88</v>
      </c>
      <c r="Q1887">
        <v>38.119999999999997</v>
      </c>
      <c r="R1887">
        <v>0</v>
      </c>
      <c r="S1887">
        <v>3.02</v>
      </c>
      <c r="T1887">
        <v>35.1</v>
      </c>
      <c r="U1887">
        <v>3.59</v>
      </c>
      <c r="V1887">
        <v>-2.15</v>
      </c>
      <c r="W1887">
        <v>-0.08</v>
      </c>
      <c r="X1887">
        <v>3.67</v>
      </c>
      <c r="Y1887">
        <v>6168812.8399999999</v>
      </c>
      <c r="Z1887">
        <v>6.74</v>
      </c>
      <c r="AA1887">
        <v>389609.09</v>
      </c>
      <c r="AB1887">
        <v>5779203.75</v>
      </c>
      <c r="AC1887">
        <v>28.23</v>
      </c>
      <c r="AD1887">
        <v>8.6300000000000008</v>
      </c>
      <c r="AE1887">
        <v>2.2400000000000002</v>
      </c>
      <c r="AF1887">
        <v>25.99</v>
      </c>
      <c r="AG1887">
        <v>98.99</v>
      </c>
      <c r="AH1887">
        <v>0</v>
      </c>
      <c r="AI1887">
        <v>0.04</v>
      </c>
      <c r="AJ1887">
        <v>98.95</v>
      </c>
      <c r="AK1887">
        <v>98.41</v>
      </c>
      <c r="AL1887">
        <v>-0.54</v>
      </c>
      <c r="AM1887">
        <v>-0.54</v>
      </c>
      <c r="AN1887">
        <v>98.95</v>
      </c>
      <c r="AO1887">
        <v>79.48</v>
      </c>
      <c r="AP1887">
        <v>11.37</v>
      </c>
      <c r="AQ1887">
        <v>8.1199999999999992</v>
      </c>
      <c r="AR1887">
        <v>71.36</v>
      </c>
      <c r="AS1887">
        <v>30.39</v>
      </c>
      <c r="AT1887">
        <v>10.87</v>
      </c>
      <c r="AU1887">
        <v>2.98</v>
      </c>
      <c r="AV1887">
        <v>27.41</v>
      </c>
    </row>
    <row r="1888" spans="1:48" x14ac:dyDescent="0.35">
      <c r="A1888" t="s">
        <v>146</v>
      </c>
      <c r="B1888" t="s">
        <v>25</v>
      </c>
      <c r="C1888" t="s">
        <v>139</v>
      </c>
      <c r="D1888" t="s">
        <v>186</v>
      </c>
      <c r="E1888">
        <v>7490312.7000000002</v>
      </c>
      <c r="F1888">
        <v>-1.21</v>
      </c>
      <c r="G1888">
        <v>-91459.36</v>
      </c>
      <c r="H1888">
        <v>7581772.0599999996</v>
      </c>
      <c r="I1888">
        <v>13.44</v>
      </c>
      <c r="J1888">
        <v>0</v>
      </c>
      <c r="K1888">
        <v>0.26</v>
      </c>
      <c r="L1888">
        <v>13.18</v>
      </c>
      <c r="M1888">
        <v>1001388.66</v>
      </c>
      <c r="N1888">
        <v>0.39</v>
      </c>
      <c r="O1888">
        <v>3935.34</v>
      </c>
      <c r="P1888">
        <v>997453.32</v>
      </c>
      <c r="Q1888">
        <v>12.38</v>
      </c>
      <c r="R1888">
        <v>0</v>
      </c>
      <c r="S1888">
        <v>0.26</v>
      </c>
      <c r="T1888">
        <v>12.11</v>
      </c>
      <c r="U1888">
        <v>3.74</v>
      </c>
      <c r="V1888">
        <v>-1.59</v>
      </c>
      <c r="W1888">
        <v>-0.06</v>
      </c>
      <c r="X1888">
        <v>3.8</v>
      </c>
      <c r="Y1888">
        <v>2002777.32</v>
      </c>
      <c r="Z1888">
        <v>0.39</v>
      </c>
      <c r="AA1888">
        <v>7870.69</v>
      </c>
      <c r="AB1888">
        <v>1994906.63</v>
      </c>
      <c r="AC1888">
        <v>13.77</v>
      </c>
      <c r="AD1888">
        <v>8.4600000000000009</v>
      </c>
      <c r="AE1888">
        <v>1.07</v>
      </c>
      <c r="AF1888">
        <v>12.7</v>
      </c>
      <c r="AG1888">
        <v>100</v>
      </c>
      <c r="AH1888">
        <v>0</v>
      </c>
      <c r="AI1888">
        <v>0</v>
      </c>
      <c r="AJ1888">
        <v>100</v>
      </c>
      <c r="AK1888">
        <v>96.87</v>
      </c>
      <c r="AL1888">
        <v>-0.8</v>
      </c>
      <c r="AM1888">
        <v>-0.78</v>
      </c>
      <c r="AN1888">
        <v>97.65</v>
      </c>
      <c r="AO1888">
        <v>40.47</v>
      </c>
      <c r="AP1888">
        <v>0.24</v>
      </c>
      <c r="AQ1888">
        <v>0.1</v>
      </c>
      <c r="AR1888">
        <v>40.369999999999997</v>
      </c>
      <c r="AS1888">
        <v>13.52</v>
      </c>
      <c r="AT1888">
        <v>8.5500000000000007</v>
      </c>
      <c r="AU1888">
        <v>1.07</v>
      </c>
      <c r="AV1888">
        <v>12.46</v>
      </c>
    </row>
    <row r="1889" spans="1:48" x14ac:dyDescent="0.35">
      <c r="A1889" t="s">
        <v>146</v>
      </c>
      <c r="B1889" t="s">
        <v>25</v>
      </c>
      <c r="C1889" t="s">
        <v>139</v>
      </c>
      <c r="D1889" t="s">
        <v>187</v>
      </c>
      <c r="E1889">
        <v>22638617.210000001</v>
      </c>
      <c r="F1889">
        <v>-10.76</v>
      </c>
      <c r="G1889">
        <v>-2728448.08</v>
      </c>
      <c r="H1889">
        <v>25367065.289999999</v>
      </c>
      <c r="I1889">
        <v>40.619999999999997</v>
      </c>
      <c r="J1889">
        <v>0</v>
      </c>
      <c r="K1889">
        <v>-3.48</v>
      </c>
      <c r="L1889">
        <v>44.09</v>
      </c>
      <c r="M1889">
        <v>3235794.35</v>
      </c>
      <c r="N1889">
        <v>-10.45</v>
      </c>
      <c r="O1889">
        <v>-377504.41</v>
      </c>
      <c r="P1889">
        <v>3613298.76</v>
      </c>
      <c r="Q1889">
        <v>39.99</v>
      </c>
      <c r="R1889">
        <v>0</v>
      </c>
      <c r="S1889">
        <v>-3.9</v>
      </c>
      <c r="T1889">
        <v>43.89</v>
      </c>
      <c r="U1889">
        <v>3.49</v>
      </c>
      <c r="V1889">
        <v>-0.67</v>
      </c>
      <c r="W1889">
        <v>-0.02</v>
      </c>
      <c r="X1889">
        <v>3.51</v>
      </c>
      <c r="Y1889">
        <v>6492766.71</v>
      </c>
      <c r="Z1889">
        <v>-10.15</v>
      </c>
      <c r="AA1889">
        <v>-733830.81</v>
      </c>
      <c r="AB1889">
        <v>7226597.5199999996</v>
      </c>
      <c r="AC1889">
        <v>34</v>
      </c>
      <c r="AD1889">
        <v>7.52</v>
      </c>
      <c r="AE1889">
        <v>2.38</v>
      </c>
      <c r="AF1889">
        <v>31.62</v>
      </c>
      <c r="AG1889">
        <v>98.99</v>
      </c>
      <c r="AH1889">
        <v>0</v>
      </c>
      <c r="AI1889">
        <v>0.04</v>
      </c>
      <c r="AJ1889">
        <v>98.95</v>
      </c>
      <c r="AK1889">
        <v>98.99</v>
      </c>
      <c r="AL1889">
        <v>0.04</v>
      </c>
      <c r="AM1889">
        <v>0.04</v>
      </c>
      <c r="AN1889">
        <v>98.95</v>
      </c>
      <c r="AO1889">
        <v>89.67</v>
      </c>
      <c r="AP1889">
        <v>-0.3</v>
      </c>
      <c r="AQ1889">
        <v>-0.27</v>
      </c>
      <c r="AR1889">
        <v>89.94</v>
      </c>
      <c r="AS1889">
        <v>35.229999999999997</v>
      </c>
      <c r="AT1889">
        <v>8.84</v>
      </c>
      <c r="AU1889">
        <v>2.86</v>
      </c>
      <c r="AV1889">
        <v>32.369999999999997</v>
      </c>
    </row>
    <row r="1890" spans="1:48" x14ac:dyDescent="0.35">
      <c r="A1890" t="s">
        <v>146</v>
      </c>
      <c r="B1890" t="s">
        <v>25</v>
      </c>
      <c r="C1890" t="s">
        <v>140</v>
      </c>
      <c r="D1890" t="s">
        <v>129</v>
      </c>
      <c r="E1890">
        <v>9073408.2799999993</v>
      </c>
      <c r="F1890">
        <v>8.56</v>
      </c>
      <c r="G1890">
        <v>715535.24</v>
      </c>
      <c r="H1890">
        <v>8357873.04</v>
      </c>
      <c r="I1890">
        <v>0</v>
      </c>
      <c r="J1890">
        <v>0</v>
      </c>
      <c r="K1890">
        <v>0</v>
      </c>
      <c r="L1890">
        <v>0</v>
      </c>
      <c r="M1890">
        <v>1157601.83</v>
      </c>
      <c r="N1890">
        <v>10.7</v>
      </c>
      <c r="O1890">
        <v>111899.85</v>
      </c>
      <c r="P1890">
        <v>1045701.98</v>
      </c>
      <c r="Q1890">
        <v>0</v>
      </c>
      <c r="R1890">
        <v>0</v>
      </c>
      <c r="S1890">
        <v>0</v>
      </c>
      <c r="T1890">
        <v>0</v>
      </c>
      <c r="U1890">
        <v>2.76</v>
      </c>
      <c r="V1890">
        <v>-1.93</v>
      </c>
      <c r="W1890">
        <v>-0.05</v>
      </c>
      <c r="X1890">
        <v>2.81</v>
      </c>
      <c r="Y1890">
        <v>3287707.55</v>
      </c>
      <c r="Z1890">
        <v>10.7</v>
      </c>
      <c r="AA1890">
        <v>317807</v>
      </c>
      <c r="AB1890">
        <v>2969900.54</v>
      </c>
      <c r="AC1890">
        <v>37.590000000000003</v>
      </c>
      <c r="AD1890">
        <v>38.57</v>
      </c>
      <c r="AE1890">
        <v>10.46</v>
      </c>
      <c r="AF1890">
        <v>27.13</v>
      </c>
      <c r="AG1890">
        <v>98.99</v>
      </c>
      <c r="AH1890">
        <v>0</v>
      </c>
      <c r="AI1890">
        <v>0.04</v>
      </c>
      <c r="AJ1890">
        <v>98.95</v>
      </c>
      <c r="AK1890">
        <v>98.99</v>
      </c>
      <c r="AL1890">
        <v>0.04</v>
      </c>
      <c r="AM1890">
        <v>0.04</v>
      </c>
      <c r="AN1890">
        <v>98.95</v>
      </c>
      <c r="AO1890">
        <v>95.95</v>
      </c>
      <c r="AP1890">
        <v>5.42</v>
      </c>
      <c r="AQ1890">
        <v>4.93</v>
      </c>
      <c r="AR1890">
        <v>91.02</v>
      </c>
      <c r="AS1890">
        <v>39.42</v>
      </c>
      <c r="AT1890">
        <v>35.15</v>
      </c>
      <c r="AU1890">
        <v>10.25</v>
      </c>
      <c r="AV1890">
        <v>29.17</v>
      </c>
    </row>
    <row r="1891" spans="1:48" x14ac:dyDescent="0.35">
      <c r="A1891" t="s">
        <v>146</v>
      </c>
      <c r="B1891" t="s">
        <v>25</v>
      </c>
      <c r="C1891" t="s">
        <v>140</v>
      </c>
      <c r="D1891" t="s">
        <v>130</v>
      </c>
      <c r="E1891">
        <v>2406550.5</v>
      </c>
      <c r="F1891">
        <v>9.58</v>
      </c>
      <c r="G1891">
        <v>210469.97</v>
      </c>
      <c r="H1891">
        <v>2196080.54</v>
      </c>
      <c r="I1891">
        <v>26.52</v>
      </c>
      <c r="J1891">
        <v>0</v>
      </c>
      <c r="K1891">
        <v>0.25</v>
      </c>
      <c r="L1891">
        <v>26.28</v>
      </c>
      <c r="M1891">
        <v>307631.33</v>
      </c>
      <c r="N1891">
        <v>16.98</v>
      </c>
      <c r="O1891">
        <v>44648.42</v>
      </c>
      <c r="P1891">
        <v>262982.90000000002</v>
      </c>
      <c r="Q1891">
        <v>26.57</v>
      </c>
      <c r="R1891">
        <v>0</v>
      </c>
      <c r="S1891">
        <v>1.43</v>
      </c>
      <c r="T1891">
        <v>25.15</v>
      </c>
      <c r="U1891">
        <v>2.75</v>
      </c>
      <c r="V1891">
        <v>-6.32</v>
      </c>
      <c r="W1891">
        <v>-0.19</v>
      </c>
      <c r="X1891">
        <v>2.94</v>
      </c>
      <c r="Y1891">
        <v>873704.42</v>
      </c>
      <c r="Z1891">
        <v>16.98</v>
      </c>
      <c r="AA1891">
        <v>126806.09</v>
      </c>
      <c r="AB1891">
        <v>746898.33</v>
      </c>
      <c r="AC1891">
        <v>31.6</v>
      </c>
      <c r="AD1891">
        <v>53.28</v>
      </c>
      <c r="AE1891">
        <v>10.98</v>
      </c>
      <c r="AF1891">
        <v>20.61</v>
      </c>
      <c r="AG1891">
        <v>98.99</v>
      </c>
      <c r="AH1891">
        <v>0</v>
      </c>
      <c r="AI1891">
        <v>0.04</v>
      </c>
      <c r="AJ1891">
        <v>98.95</v>
      </c>
      <c r="AK1891">
        <v>98.99</v>
      </c>
      <c r="AL1891">
        <v>0.04</v>
      </c>
      <c r="AM1891">
        <v>0.04</v>
      </c>
      <c r="AN1891">
        <v>98.95</v>
      </c>
      <c r="AO1891">
        <v>85.61</v>
      </c>
      <c r="AP1891">
        <v>37.340000000000003</v>
      </c>
      <c r="AQ1891">
        <v>23.27</v>
      </c>
      <c r="AR1891">
        <v>62.34</v>
      </c>
      <c r="AS1891">
        <v>31.14</v>
      </c>
      <c r="AT1891">
        <v>54.32</v>
      </c>
      <c r="AU1891">
        <v>10.96</v>
      </c>
      <c r="AV1891">
        <v>20.18</v>
      </c>
    </row>
    <row r="1892" spans="1:48" x14ac:dyDescent="0.35">
      <c r="A1892" t="s">
        <v>146</v>
      </c>
      <c r="B1892" t="s">
        <v>25</v>
      </c>
      <c r="C1892" t="s">
        <v>140</v>
      </c>
      <c r="D1892" t="s">
        <v>131</v>
      </c>
      <c r="E1892">
        <v>2948139.97</v>
      </c>
      <c r="F1892">
        <v>5.54</v>
      </c>
      <c r="G1892">
        <v>154782.29999999999</v>
      </c>
      <c r="H1892">
        <v>2793357.66</v>
      </c>
      <c r="I1892">
        <v>32.49</v>
      </c>
      <c r="J1892">
        <v>0</v>
      </c>
      <c r="K1892">
        <v>-0.93</v>
      </c>
      <c r="L1892">
        <v>33.42</v>
      </c>
      <c r="M1892">
        <v>343482.98</v>
      </c>
      <c r="N1892">
        <v>3.71</v>
      </c>
      <c r="O1892">
        <v>12276.92</v>
      </c>
      <c r="P1892">
        <v>331206.05</v>
      </c>
      <c r="Q1892">
        <v>29.67</v>
      </c>
      <c r="R1892">
        <v>0</v>
      </c>
      <c r="S1892">
        <v>-2</v>
      </c>
      <c r="T1892">
        <v>31.67</v>
      </c>
      <c r="U1892">
        <v>3.02</v>
      </c>
      <c r="V1892">
        <v>1.77</v>
      </c>
      <c r="W1892">
        <v>0.05</v>
      </c>
      <c r="X1892">
        <v>2.97</v>
      </c>
      <c r="Y1892">
        <v>975526.78</v>
      </c>
      <c r="Z1892">
        <v>3.71</v>
      </c>
      <c r="AA1892">
        <v>34867.72</v>
      </c>
      <c r="AB1892">
        <v>940659.06</v>
      </c>
      <c r="AC1892">
        <v>43.42</v>
      </c>
      <c r="AD1892">
        <v>0.94</v>
      </c>
      <c r="AE1892">
        <v>0.4</v>
      </c>
      <c r="AF1892">
        <v>43.02</v>
      </c>
      <c r="AG1892">
        <v>98.99</v>
      </c>
      <c r="AH1892">
        <v>0</v>
      </c>
      <c r="AI1892">
        <v>0.04</v>
      </c>
      <c r="AJ1892">
        <v>98.95</v>
      </c>
      <c r="AK1892">
        <v>98.99</v>
      </c>
      <c r="AL1892">
        <v>0.04</v>
      </c>
      <c r="AM1892">
        <v>0.04</v>
      </c>
      <c r="AN1892">
        <v>98.95</v>
      </c>
      <c r="AO1892">
        <v>86.71</v>
      </c>
      <c r="AP1892">
        <v>15.04</v>
      </c>
      <c r="AQ1892">
        <v>11.34</v>
      </c>
      <c r="AR1892">
        <v>75.37</v>
      </c>
      <c r="AS1892">
        <v>46.63</v>
      </c>
      <c r="AT1892">
        <v>3.01</v>
      </c>
      <c r="AU1892">
        <v>1.36</v>
      </c>
      <c r="AV1892">
        <v>45.26</v>
      </c>
    </row>
    <row r="1893" spans="1:48" x14ac:dyDescent="0.35">
      <c r="A1893" t="s">
        <v>146</v>
      </c>
      <c r="B1893" t="s">
        <v>25</v>
      </c>
      <c r="C1893" t="s">
        <v>140</v>
      </c>
      <c r="D1893" t="s">
        <v>132</v>
      </c>
      <c r="E1893">
        <v>3718717.81</v>
      </c>
      <c r="F1893">
        <v>10.4</v>
      </c>
      <c r="G1893">
        <v>350282.97</v>
      </c>
      <c r="H1893">
        <v>3368434.84</v>
      </c>
      <c r="I1893">
        <v>40.98</v>
      </c>
      <c r="J1893">
        <v>0</v>
      </c>
      <c r="K1893">
        <v>0.68</v>
      </c>
      <c r="L1893">
        <v>40.299999999999997</v>
      </c>
      <c r="M1893">
        <v>506487.52</v>
      </c>
      <c r="N1893">
        <v>12.18</v>
      </c>
      <c r="O1893">
        <v>54974.5</v>
      </c>
      <c r="P1893">
        <v>451513.02</v>
      </c>
      <c r="Q1893">
        <v>43.75</v>
      </c>
      <c r="R1893">
        <v>0</v>
      </c>
      <c r="S1893">
        <v>0.57999999999999996</v>
      </c>
      <c r="T1893">
        <v>43.18</v>
      </c>
      <c r="U1893">
        <v>2.59</v>
      </c>
      <c r="V1893">
        <v>-1.58</v>
      </c>
      <c r="W1893">
        <v>-0.04</v>
      </c>
      <c r="X1893">
        <v>2.63</v>
      </c>
      <c r="Y1893">
        <v>1438476.35</v>
      </c>
      <c r="Z1893">
        <v>12.18</v>
      </c>
      <c r="AA1893">
        <v>156133.20000000001</v>
      </c>
      <c r="AB1893">
        <v>1282343.1499999999</v>
      </c>
      <c r="AC1893">
        <v>37.28</v>
      </c>
      <c r="AD1893">
        <v>93.49</v>
      </c>
      <c r="AE1893">
        <v>18.010000000000002</v>
      </c>
      <c r="AF1893">
        <v>19.27</v>
      </c>
      <c r="AG1893">
        <v>98.99</v>
      </c>
      <c r="AH1893">
        <v>0</v>
      </c>
      <c r="AI1893">
        <v>0.04</v>
      </c>
      <c r="AJ1893">
        <v>98.95</v>
      </c>
      <c r="AK1893">
        <v>98.99</v>
      </c>
      <c r="AL1893">
        <v>0.04</v>
      </c>
      <c r="AM1893">
        <v>0.04</v>
      </c>
      <c r="AN1893">
        <v>98.95</v>
      </c>
      <c r="AO1893">
        <v>81.36</v>
      </c>
      <c r="AP1893">
        <v>80.41</v>
      </c>
      <c r="AQ1893">
        <v>36.26</v>
      </c>
      <c r="AR1893">
        <v>45.1</v>
      </c>
      <c r="AS1893">
        <v>39.07</v>
      </c>
      <c r="AT1893">
        <v>80.19</v>
      </c>
      <c r="AU1893">
        <v>17.39</v>
      </c>
      <c r="AV1893">
        <v>21.68</v>
      </c>
    </row>
    <row r="1894" spans="1:48" x14ac:dyDescent="0.35">
      <c r="A1894" t="s">
        <v>146</v>
      </c>
      <c r="B1894" t="s">
        <v>25</v>
      </c>
      <c r="C1894" t="s">
        <v>140</v>
      </c>
      <c r="D1894" t="s">
        <v>133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</row>
    <row r="1895" spans="1:48" x14ac:dyDescent="0.35">
      <c r="A1895" t="s">
        <v>146</v>
      </c>
      <c r="B1895" t="s">
        <v>25</v>
      </c>
      <c r="C1895" t="s">
        <v>140</v>
      </c>
      <c r="D1895" t="s">
        <v>185</v>
      </c>
      <c r="E1895">
        <v>2948139.97</v>
      </c>
      <c r="F1895">
        <v>5.54</v>
      </c>
      <c r="G1895">
        <v>154782.29999999999</v>
      </c>
      <c r="H1895">
        <v>2793357.66</v>
      </c>
      <c r="I1895">
        <v>32.49</v>
      </c>
      <c r="J1895">
        <v>0</v>
      </c>
      <c r="K1895">
        <v>-0.93</v>
      </c>
      <c r="L1895">
        <v>33.42</v>
      </c>
      <c r="M1895">
        <v>343482.98</v>
      </c>
      <c r="N1895">
        <v>3.71</v>
      </c>
      <c r="O1895">
        <v>12276.92</v>
      </c>
      <c r="P1895">
        <v>331206.05</v>
      </c>
      <c r="Q1895">
        <v>29.67</v>
      </c>
      <c r="R1895">
        <v>0</v>
      </c>
      <c r="S1895">
        <v>-2</v>
      </c>
      <c r="T1895">
        <v>31.67</v>
      </c>
      <c r="U1895">
        <v>3.02</v>
      </c>
      <c r="V1895">
        <v>1.77</v>
      </c>
      <c r="W1895">
        <v>0.05</v>
      </c>
      <c r="X1895">
        <v>2.97</v>
      </c>
      <c r="Y1895">
        <v>975526.78</v>
      </c>
      <c r="Z1895">
        <v>3.71</v>
      </c>
      <c r="AA1895">
        <v>34867.72</v>
      </c>
      <c r="AB1895">
        <v>940659.06</v>
      </c>
      <c r="AC1895">
        <v>43.42</v>
      </c>
      <c r="AD1895">
        <v>0.94</v>
      </c>
      <c r="AE1895">
        <v>0.4</v>
      </c>
      <c r="AF1895">
        <v>43.02</v>
      </c>
      <c r="AG1895">
        <v>98.99</v>
      </c>
      <c r="AH1895">
        <v>0</v>
      </c>
      <c r="AI1895">
        <v>0.04</v>
      </c>
      <c r="AJ1895">
        <v>98.95</v>
      </c>
      <c r="AK1895">
        <v>98.99</v>
      </c>
      <c r="AL1895">
        <v>0.04</v>
      </c>
      <c r="AM1895">
        <v>0.04</v>
      </c>
      <c r="AN1895">
        <v>98.95</v>
      </c>
      <c r="AO1895">
        <v>86.71</v>
      </c>
      <c r="AP1895">
        <v>15.04</v>
      </c>
      <c r="AQ1895">
        <v>11.34</v>
      </c>
      <c r="AR1895">
        <v>75.37</v>
      </c>
      <c r="AS1895">
        <v>46.63</v>
      </c>
      <c r="AT1895">
        <v>3.01</v>
      </c>
      <c r="AU1895">
        <v>1.36</v>
      </c>
      <c r="AV1895">
        <v>45.26</v>
      </c>
    </row>
    <row r="1896" spans="1:48" x14ac:dyDescent="0.35">
      <c r="A1896" t="s">
        <v>146</v>
      </c>
      <c r="B1896" t="s">
        <v>25</v>
      </c>
      <c r="C1896" t="s">
        <v>140</v>
      </c>
      <c r="D1896" t="s">
        <v>186</v>
      </c>
      <c r="E1896">
        <v>1232817.6599999999</v>
      </c>
      <c r="F1896">
        <v>0.57999999999999996</v>
      </c>
      <c r="G1896">
        <v>7084.54</v>
      </c>
      <c r="H1896">
        <v>1225733.1100000001</v>
      </c>
      <c r="I1896">
        <v>13.59</v>
      </c>
      <c r="J1896">
        <v>0</v>
      </c>
      <c r="K1896">
        <v>-1.08</v>
      </c>
      <c r="L1896">
        <v>14.67</v>
      </c>
      <c r="M1896">
        <v>153828.06</v>
      </c>
      <c r="N1896">
        <v>11.7</v>
      </c>
      <c r="O1896">
        <v>16111.41</v>
      </c>
      <c r="P1896">
        <v>137716.65</v>
      </c>
      <c r="Q1896">
        <v>13.29</v>
      </c>
      <c r="R1896">
        <v>0</v>
      </c>
      <c r="S1896">
        <v>0.12</v>
      </c>
      <c r="T1896">
        <v>13.17</v>
      </c>
      <c r="U1896">
        <v>2.82</v>
      </c>
      <c r="V1896">
        <v>-9.9600000000000009</v>
      </c>
      <c r="W1896">
        <v>-0.31</v>
      </c>
      <c r="X1896">
        <v>3.13</v>
      </c>
      <c r="Y1896">
        <v>436887.43</v>
      </c>
      <c r="Z1896">
        <v>11.7</v>
      </c>
      <c r="AA1896">
        <v>45758.06</v>
      </c>
      <c r="AB1896">
        <v>391129.37</v>
      </c>
      <c r="AC1896">
        <v>5.77</v>
      </c>
      <c r="AD1896">
        <v>-58.08</v>
      </c>
      <c r="AE1896">
        <v>-7.99</v>
      </c>
      <c r="AF1896">
        <v>13.76</v>
      </c>
      <c r="AG1896">
        <v>98.99</v>
      </c>
      <c r="AH1896">
        <v>0</v>
      </c>
      <c r="AI1896">
        <v>0.04</v>
      </c>
      <c r="AJ1896">
        <v>98.95</v>
      </c>
      <c r="AK1896">
        <v>83.11</v>
      </c>
      <c r="AL1896">
        <v>7.5</v>
      </c>
      <c r="AM1896">
        <v>5.8</v>
      </c>
      <c r="AN1896">
        <v>77.31</v>
      </c>
      <c r="AO1896">
        <v>15.39</v>
      </c>
      <c r="AP1896">
        <v>-50.32</v>
      </c>
      <c r="AQ1896">
        <v>-15.59</v>
      </c>
      <c r="AR1896">
        <v>30.99</v>
      </c>
      <c r="AS1896">
        <v>6.06</v>
      </c>
      <c r="AT1896">
        <v>-53.75</v>
      </c>
      <c r="AU1896">
        <v>-7.04</v>
      </c>
      <c r="AV1896">
        <v>13.1</v>
      </c>
    </row>
    <row r="1897" spans="1:48" x14ac:dyDescent="0.35">
      <c r="A1897" t="s">
        <v>146</v>
      </c>
      <c r="B1897" t="s">
        <v>25</v>
      </c>
      <c r="C1897" t="s">
        <v>140</v>
      </c>
      <c r="D1897" t="s">
        <v>187</v>
      </c>
      <c r="E1897">
        <v>4892450.66</v>
      </c>
      <c r="F1897">
        <v>12.76</v>
      </c>
      <c r="G1897">
        <v>553668.39</v>
      </c>
      <c r="H1897">
        <v>4338782.2699999996</v>
      </c>
      <c r="I1897">
        <v>53.92</v>
      </c>
      <c r="J1897">
        <v>0</v>
      </c>
      <c r="K1897">
        <v>2.0099999999999998</v>
      </c>
      <c r="L1897">
        <v>51.91</v>
      </c>
      <c r="M1897">
        <v>660290.79</v>
      </c>
      <c r="N1897">
        <v>14.48</v>
      </c>
      <c r="O1897">
        <v>83511.509999999995</v>
      </c>
      <c r="P1897">
        <v>576779.28</v>
      </c>
      <c r="Q1897">
        <v>57.04</v>
      </c>
      <c r="R1897">
        <v>0</v>
      </c>
      <c r="S1897">
        <v>1.88</v>
      </c>
      <c r="T1897">
        <v>55.16</v>
      </c>
      <c r="U1897">
        <v>2.61</v>
      </c>
      <c r="V1897">
        <v>-1.5</v>
      </c>
      <c r="W1897">
        <v>-0.04</v>
      </c>
      <c r="X1897">
        <v>2.65</v>
      </c>
      <c r="Y1897">
        <v>1875293.34</v>
      </c>
      <c r="Z1897">
        <v>14.48</v>
      </c>
      <c r="AA1897">
        <v>237181.23</v>
      </c>
      <c r="AB1897">
        <v>1638112.11</v>
      </c>
      <c r="AC1897">
        <v>41.97</v>
      </c>
      <c r="AD1897">
        <v>98.03</v>
      </c>
      <c r="AE1897">
        <v>20.78</v>
      </c>
      <c r="AF1897">
        <v>21.19</v>
      </c>
      <c r="AG1897">
        <v>98.99</v>
      </c>
      <c r="AH1897">
        <v>0</v>
      </c>
      <c r="AI1897">
        <v>0.04</v>
      </c>
      <c r="AJ1897">
        <v>98.95</v>
      </c>
      <c r="AK1897">
        <v>98.99</v>
      </c>
      <c r="AL1897">
        <v>0.04</v>
      </c>
      <c r="AM1897">
        <v>0.04</v>
      </c>
      <c r="AN1897">
        <v>98.95</v>
      </c>
      <c r="AO1897">
        <v>89.5</v>
      </c>
      <c r="AP1897">
        <v>52.27</v>
      </c>
      <c r="AQ1897">
        <v>30.72</v>
      </c>
      <c r="AR1897">
        <v>58.78</v>
      </c>
      <c r="AS1897">
        <v>43.49</v>
      </c>
      <c r="AT1897">
        <v>86.27</v>
      </c>
      <c r="AU1897">
        <v>20.14</v>
      </c>
      <c r="AV1897">
        <v>23.35</v>
      </c>
    </row>
    <row r="1898" spans="1:48" x14ac:dyDescent="0.35">
      <c r="A1898" t="s">
        <v>146</v>
      </c>
      <c r="B1898" t="s">
        <v>25</v>
      </c>
      <c r="C1898" t="s">
        <v>141</v>
      </c>
      <c r="D1898" t="s">
        <v>129</v>
      </c>
      <c r="E1898">
        <v>13336893.550000001</v>
      </c>
      <c r="F1898">
        <v>-6.1</v>
      </c>
      <c r="G1898">
        <v>-865892.87</v>
      </c>
      <c r="H1898">
        <v>14202786.42</v>
      </c>
      <c r="I1898">
        <v>0</v>
      </c>
      <c r="J1898">
        <v>0</v>
      </c>
      <c r="K1898">
        <v>0</v>
      </c>
      <c r="L1898">
        <v>0</v>
      </c>
      <c r="M1898">
        <v>2459762.29</v>
      </c>
      <c r="N1898">
        <v>-6.58</v>
      </c>
      <c r="O1898">
        <v>-173391.28</v>
      </c>
      <c r="P1898">
        <v>2633153.5699999998</v>
      </c>
      <c r="Q1898">
        <v>0</v>
      </c>
      <c r="R1898">
        <v>0</v>
      </c>
      <c r="S1898">
        <v>0</v>
      </c>
      <c r="T1898">
        <v>0</v>
      </c>
      <c r="U1898">
        <v>1.27</v>
      </c>
      <c r="V1898">
        <v>0.52</v>
      </c>
      <c r="W1898">
        <v>0.01</v>
      </c>
      <c r="X1898">
        <v>1.27</v>
      </c>
      <c r="Y1898">
        <v>10480452.880000001</v>
      </c>
      <c r="Z1898">
        <v>-6.58</v>
      </c>
      <c r="AA1898">
        <v>-738778.37</v>
      </c>
      <c r="AB1898">
        <v>11219231.24</v>
      </c>
      <c r="AC1898">
        <v>21.01</v>
      </c>
      <c r="AD1898">
        <v>-25.43</v>
      </c>
      <c r="AE1898">
        <v>-7.17</v>
      </c>
      <c r="AF1898">
        <v>28.18</v>
      </c>
      <c r="AG1898">
        <v>100</v>
      </c>
      <c r="AH1898">
        <v>0</v>
      </c>
      <c r="AI1898">
        <v>0</v>
      </c>
      <c r="AJ1898">
        <v>100</v>
      </c>
      <c r="AK1898">
        <v>98.99</v>
      </c>
      <c r="AL1898">
        <v>0.04</v>
      </c>
      <c r="AM1898">
        <v>0.04</v>
      </c>
      <c r="AN1898">
        <v>98.95</v>
      </c>
      <c r="AO1898">
        <v>95.61</v>
      </c>
      <c r="AP1898">
        <v>0.44</v>
      </c>
      <c r="AQ1898">
        <v>0.41</v>
      </c>
      <c r="AR1898">
        <v>95.2</v>
      </c>
      <c r="AS1898">
        <v>24.71</v>
      </c>
      <c r="AT1898">
        <v>-23.04</v>
      </c>
      <c r="AU1898">
        <v>-7.4</v>
      </c>
      <c r="AV1898">
        <v>32.11</v>
      </c>
    </row>
    <row r="1899" spans="1:48" x14ac:dyDescent="0.35">
      <c r="A1899" t="s">
        <v>146</v>
      </c>
      <c r="B1899" t="s">
        <v>25</v>
      </c>
      <c r="C1899" t="s">
        <v>141</v>
      </c>
      <c r="D1899" t="s">
        <v>130</v>
      </c>
      <c r="E1899">
        <v>4191962.28</v>
      </c>
      <c r="F1899">
        <v>-10.029999999999999</v>
      </c>
      <c r="G1899">
        <v>-467478.29</v>
      </c>
      <c r="H1899">
        <v>4659440.57</v>
      </c>
      <c r="I1899">
        <v>31.43</v>
      </c>
      <c r="J1899">
        <v>0</v>
      </c>
      <c r="K1899">
        <v>-1.38</v>
      </c>
      <c r="L1899">
        <v>32.81</v>
      </c>
      <c r="M1899">
        <v>724738.37</v>
      </c>
      <c r="N1899">
        <v>-12.26</v>
      </c>
      <c r="O1899">
        <v>-101284.45</v>
      </c>
      <c r="P1899">
        <v>826022.82</v>
      </c>
      <c r="Q1899">
        <v>29.46</v>
      </c>
      <c r="R1899">
        <v>0</v>
      </c>
      <c r="S1899">
        <v>-1.91</v>
      </c>
      <c r="T1899">
        <v>31.37</v>
      </c>
      <c r="U1899">
        <v>1.36</v>
      </c>
      <c r="V1899">
        <v>2.54</v>
      </c>
      <c r="W1899">
        <v>0.03</v>
      </c>
      <c r="X1899">
        <v>1.32</v>
      </c>
      <c r="Y1899">
        <v>3087935.1</v>
      </c>
      <c r="Z1899">
        <v>-12.26</v>
      </c>
      <c r="AA1899">
        <v>-431548.58</v>
      </c>
      <c r="AB1899">
        <v>3519483.68</v>
      </c>
      <c r="AC1899">
        <v>16.739999999999998</v>
      </c>
      <c r="AD1899">
        <v>-34.75</v>
      </c>
      <c r="AE1899">
        <v>-8.92</v>
      </c>
      <c r="AF1899">
        <v>25.66</v>
      </c>
      <c r="AG1899">
        <v>100</v>
      </c>
      <c r="AH1899">
        <v>0</v>
      </c>
      <c r="AI1899">
        <v>0</v>
      </c>
      <c r="AJ1899">
        <v>100</v>
      </c>
      <c r="AK1899">
        <v>98.99</v>
      </c>
      <c r="AL1899">
        <v>0.04</v>
      </c>
      <c r="AM1899">
        <v>0.04</v>
      </c>
      <c r="AN1899">
        <v>98.95</v>
      </c>
      <c r="AO1899">
        <v>64.989999999999995</v>
      </c>
      <c r="AP1899">
        <v>-28.09</v>
      </c>
      <c r="AQ1899">
        <v>-25.39</v>
      </c>
      <c r="AR1899">
        <v>90.37</v>
      </c>
      <c r="AS1899">
        <v>16.760000000000002</v>
      </c>
      <c r="AT1899">
        <v>-36.200000000000003</v>
      </c>
      <c r="AU1899">
        <v>-9.51</v>
      </c>
      <c r="AV1899">
        <v>26.28</v>
      </c>
    </row>
    <row r="1900" spans="1:48" x14ac:dyDescent="0.35">
      <c r="A1900" t="s">
        <v>146</v>
      </c>
      <c r="B1900" t="s">
        <v>25</v>
      </c>
      <c r="C1900" t="s">
        <v>141</v>
      </c>
      <c r="D1900" t="s">
        <v>131</v>
      </c>
      <c r="E1900">
        <v>4405624.3499999996</v>
      </c>
      <c r="F1900">
        <v>-0.8</v>
      </c>
      <c r="G1900">
        <v>-35735.620000000003</v>
      </c>
      <c r="H1900">
        <v>4441359.9800000004</v>
      </c>
      <c r="I1900">
        <v>33.03</v>
      </c>
      <c r="J1900">
        <v>0</v>
      </c>
      <c r="K1900">
        <v>1.76</v>
      </c>
      <c r="L1900">
        <v>31.27</v>
      </c>
      <c r="M1900">
        <v>706982.85</v>
      </c>
      <c r="N1900">
        <v>-2.65</v>
      </c>
      <c r="O1900">
        <v>-19223.509999999998</v>
      </c>
      <c r="P1900">
        <v>726206.36</v>
      </c>
      <c r="Q1900">
        <v>28.74</v>
      </c>
      <c r="R1900">
        <v>0</v>
      </c>
      <c r="S1900">
        <v>1.1599999999999999</v>
      </c>
      <c r="T1900">
        <v>27.58</v>
      </c>
      <c r="U1900">
        <v>1.46</v>
      </c>
      <c r="V1900">
        <v>1.89</v>
      </c>
      <c r="W1900">
        <v>0.03</v>
      </c>
      <c r="X1900">
        <v>1.44</v>
      </c>
      <c r="Y1900">
        <v>3012283.12</v>
      </c>
      <c r="Z1900">
        <v>-2.65</v>
      </c>
      <c r="AA1900">
        <v>-81906.73</v>
      </c>
      <c r="AB1900">
        <v>3094189.84</v>
      </c>
      <c r="AC1900">
        <v>40.99</v>
      </c>
      <c r="AD1900">
        <v>6.62</v>
      </c>
      <c r="AE1900">
        <v>2.5499999999999998</v>
      </c>
      <c r="AF1900">
        <v>38.450000000000003</v>
      </c>
      <c r="AG1900">
        <v>98.99</v>
      </c>
      <c r="AH1900">
        <v>0</v>
      </c>
      <c r="AI1900">
        <v>0.04</v>
      </c>
      <c r="AJ1900">
        <v>98.95</v>
      </c>
      <c r="AK1900">
        <v>98.99</v>
      </c>
      <c r="AL1900">
        <v>0.04</v>
      </c>
      <c r="AM1900">
        <v>0.04</v>
      </c>
      <c r="AN1900">
        <v>98.95</v>
      </c>
      <c r="AO1900">
        <v>87.21</v>
      </c>
      <c r="AP1900">
        <v>5.33</v>
      </c>
      <c r="AQ1900">
        <v>4.41</v>
      </c>
      <c r="AR1900">
        <v>82.8</v>
      </c>
      <c r="AS1900">
        <v>43.93</v>
      </c>
      <c r="AT1900">
        <v>5.07</v>
      </c>
      <c r="AU1900">
        <v>2.12</v>
      </c>
      <c r="AV1900">
        <v>41.8</v>
      </c>
    </row>
    <row r="1901" spans="1:48" x14ac:dyDescent="0.35">
      <c r="A1901" t="s">
        <v>146</v>
      </c>
      <c r="B1901" t="s">
        <v>25</v>
      </c>
      <c r="C1901" t="s">
        <v>141</v>
      </c>
      <c r="D1901" t="s">
        <v>132</v>
      </c>
      <c r="E1901">
        <v>3274618.48</v>
      </c>
      <c r="F1901">
        <v>-12.46</v>
      </c>
      <c r="G1901">
        <v>-466151.33</v>
      </c>
      <c r="H1901">
        <v>3740769.81</v>
      </c>
      <c r="I1901">
        <v>24.55</v>
      </c>
      <c r="J1901">
        <v>0</v>
      </c>
      <c r="K1901">
        <v>-1.79</v>
      </c>
      <c r="L1901">
        <v>26.34</v>
      </c>
      <c r="M1901">
        <v>578844.32999999996</v>
      </c>
      <c r="N1901">
        <v>-13.51</v>
      </c>
      <c r="O1901">
        <v>-90387.35</v>
      </c>
      <c r="P1901">
        <v>669231.68000000005</v>
      </c>
      <c r="Q1901">
        <v>23.53</v>
      </c>
      <c r="R1901">
        <v>0</v>
      </c>
      <c r="S1901">
        <v>-1.88</v>
      </c>
      <c r="T1901">
        <v>25.42</v>
      </c>
      <c r="U1901">
        <v>1.33</v>
      </c>
      <c r="V1901">
        <v>1.21</v>
      </c>
      <c r="W1901">
        <v>0.02</v>
      </c>
      <c r="X1901">
        <v>1.31</v>
      </c>
      <c r="Y1901">
        <v>2466315.84</v>
      </c>
      <c r="Z1901">
        <v>-13.51</v>
      </c>
      <c r="AA1901">
        <v>-385118.68</v>
      </c>
      <c r="AB1901">
        <v>2851434.52</v>
      </c>
      <c r="AC1901">
        <v>16.73</v>
      </c>
      <c r="AD1901">
        <v>-52.42</v>
      </c>
      <c r="AE1901">
        <v>-18.43</v>
      </c>
      <c r="AF1901">
        <v>35.15</v>
      </c>
      <c r="AG1901">
        <v>98.99</v>
      </c>
      <c r="AH1901">
        <v>0</v>
      </c>
      <c r="AI1901">
        <v>0.04</v>
      </c>
      <c r="AJ1901">
        <v>98.95</v>
      </c>
      <c r="AK1901">
        <v>98.99</v>
      </c>
      <c r="AL1901">
        <v>0.04</v>
      </c>
      <c r="AM1901">
        <v>0.04</v>
      </c>
      <c r="AN1901">
        <v>98.95</v>
      </c>
      <c r="AO1901">
        <v>40.31</v>
      </c>
      <c r="AP1901">
        <v>-52.05</v>
      </c>
      <c r="AQ1901">
        <v>-43.75</v>
      </c>
      <c r="AR1901">
        <v>84.06</v>
      </c>
      <c r="AS1901">
        <v>19.149999999999999</v>
      </c>
      <c r="AT1901">
        <v>-49.71</v>
      </c>
      <c r="AU1901">
        <v>-18.93</v>
      </c>
      <c r="AV1901">
        <v>38.08</v>
      </c>
    </row>
    <row r="1902" spans="1:48" x14ac:dyDescent="0.35">
      <c r="A1902" t="s">
        <v>146</v>
      </c>
      <c r="B1902" t="s">
        <v>25</v>
      </c>
      <c r="C1902" t="s">
        <v>141</v>
      </c>
      <c r="D1902" t="s">
        <v>133</v>
      </c>
      <c r="E1902">
        <v>1418936.18</v>
      </c>
      <c r="F1902">
        <v>7.03</v>
      </c>
      <c r="G1902">
        <v>93157.97</v>
      </c>
      <c r="H1902">
        <v>1325778.21</v>
      </c>
      <c r="I1902">
        <v>10.64</v>
      </c>
      <c r="J1902">
        <v>0</v>
      </c>
      <c r="K1902">
        <v>1.3</v>
      </c>
      <c r="L1902">
        <v>9.33</v>
      </c>
      <c r="M1902">
        <v>441564.43</v>
      </c>
      <c r="N1902">
        <v>8.84</v>
      </c>
      <c r="O1902">
        <v>35881.910000000003</v>
      </c>
      <c r="P1902">
        <v>405682.53</v>
      </c>
      <c r="Q1902">
        <v>17.95</v>
      </c>
      <c r="R1902">
        <v>0</v>
      </c>
      <c r="S1902">
        <v>2.54</v>
      </c>
      <c r="T1902">
        <v>15.41</v>
      </c>
      <c r="U1902">
        <v>0.75</v>
      </c>
      <c r="V1902">
        <v>-1.67</v>
      </c>
      <c r="W1902">
        <v>-0.01</v>
      </c>
      <c r="X1902">
        <v>0.77</v>
      </c>
      <c r="Y1902">
        <v>1881399.37</v>
      </c>
      <c r="Z1902">
        <v>8.84</v>
      </c>
      <c r="AA1902">
        <v>152884.13</v>
      </c>
      <c r="AB1902">
        <v>1728515.24</v>
      </c>
      <c r="AC1902">
        <v>2</v>
      </c>
      <c r="AD1902">
        <v>-47.9</v>
      </c>
      <c r="AE1902">
        <v>-1.84</v>
      </c>
      <c r="AF1902">
        <v>3.83</v>
      </c>
      <c r="AG1902">
        <v>98.99</v>
      </c>
      <c r="AH1902">
        <v>0</v>
      </c>
      <c r="AI1902">
        <v>0.04</v>
      </c>
      <c r="AJ1902">
        <v>98.95</v>
      </c>
      <c r="AK1902">
        <v>36.69</v>
      </c>
      <c r="AL1902">
        <v>67.260000000000005</v>
      </c>
      <c r="AM1902">
        <v>14.76</v>
      </c>
      <c r="AN1902">
        <v>21.94</v>
      </c>
      <c r="AO1902">
        <v>5.24</v>
      </c>
      <c r="AP1902">
        <v>-33.340000000000003</v>
      </c>
      <c r="AQ1902">
        <v>-2.62</v>
      </c>
      <c r="AR1902">
        <v>7.86</v>
      </c>
      <c r="AS1902">
        <v>2.13</v>
      </c>
      <c r="AT1902">
        <v>-48.7</v>
      </c>
      <c r="AU1902">
        <v>-2.02</v>
      </c>
      <c r="AV1902">
        <v>4.1500000000000004</v>
      </c>
    </row>
    <row r="1903" spans="1:48" x14ac:dyDescent="0.35">
      <c r="A1903" t="s">
        <v>146</v>
      </c>
      <c r="B1903" t="s">
        <v>25</v>
      </c>
      <c r="C1903" t="s">
        <v>141</v>
      </c>
      <c r="D1903" t="s">
        <v>185</v>
      </c>
      <c r="E1903">
        <v>4405624.3499999996</v>
      </c>
      <c r="F1903">
        <v>-0.8</v>
      </c>
      <c r="G1903">
        <v>-35735.620000000003</v>
      </c>
      <c r="H1903">
        <v>4441359.9800000004</v>
      </c>
      <c r="I1903">
        <v>33.03</v>
      </c>
      <c r="J1903">
        <v>0</v>
      </c>
      <c r="K1903">
        <v>1.76</v>
      </c>
      <c r="L1903">
        <v>31.27</v>
      </c>
      <c r="M1903">
        <v>706982.85</v>
      </c>
      <c r="N1903">
        <v>-2.65</v>
      </c>
      <c r="O1903">
        <v>-19223.509999999998</v>
      </c>
      <c r="P1903">
        <v>726206.36</v>
      </c>
      <c r="Q1903">
        <v>28.74</v>
      </c>
      <c r="R1903">
        <v>0</v>
      </c>
      <c r="S1903">
        <v>1.1599999999999999</v>
      </c>
      <c r="T1903">
        <v>27.58</v>
      </c>
      <c r="U1903">
        <v>1.46</v>
      </c>
      <c r="V1903">
        <v>1.89</v>
      </c>
      <c r="W1903">
        <v>0.03</v>
      </c>
      <c r="X1903">
        <v>1.44</v>
      </c>
      <c r="Y1903">
        <v>3012283.12</v>
      </c>
      <c r="Z1903">
        <v>-2.65</v>
      </c>
      <c r="AA1903">
        <v>-81906.73</v>
      </c>
      <c r="AB1903">
        <v>3094189.84</v>
      </c>
      <c r="AC1903">
        <v>40.99</v>
      </c>
      <c r="AD1903">
        <v>6.62</v>
      </c>
      <c r="AE1903">
        <v>2.5499999999999998</v>
      </c>
      <c r="AF1903">
        <v>38.450000000000003</v>
      </c>
      <c r="AG1903">
        <v>98.99</v>
      </c>
      <c r="AH1903">
        <v>0</v>
      </c>
      <c r="AI1903">
        <v>0.04</v>
      </c>
      <c r="AJ1903">
        <v>98.95</v>
      </c>
      <c r="AK1903">
        <v>98.99</v>
      </c>
      <c r="AL1903">
        <v>0.04</v>
      </c>
      <c r="AM1903">
        <v>0.04</v>
      </c>
      <c r="AN1903">
        <v>98.95</v>
      </c>
      <c r="AO1903">
        <v>87.21</v>
      </c>
      <c r="AP1903">
        <v>5.33</v>
      </c>
      <c r="AQ1903">
        <v>4.41</v>
      </c>
      <c r="AR1903">
        <v>82.8</v>
      </c>
      <c r="AS1903">
        <v>43.93</v>
      </c>
      <c r="AT1903">
        <v>5.07</v>
      </c>
      <c r="AU1903">
        <v>2.12</v>
      </c>
      <c r="AV1903">
        <v>41.8</v>
      </c>
    </row>
    <row r="1904" spans="1:48" x14ac:dyDescent="0.35">
      <c r="A1904" t="s">
        <v>146</v>
      </c>
      <c r="B1904" t="s">
        <v>25</v>
      </c>
      <c r="C1904" t="s">
        <v>141</v>
      </c>
      <c r="D1904" t="s">
        <v>186</v>
      </c>
      <c r="E1904">
        <v>2748273.67</v>
      </c>
      <c r="F1904">
        <v>-10.95</v>
      </c>
      <c r="G1904">
        <v>-337976.1</v>
      </c>
      <c r="H1904">
        <v>3086249.77</v>
      </c>
      <c r="I1904">
        <v>20.61</v>
      </c>
      <c r="J1904">
        <v>0</v>
      </c>
      <c r="K1904">
        <v>-1.1200000000000001</v>
      </c>
      <c r="L1904">
        <v>21.73</v>
      </c>
      <c r="M1904">
        <v>470457.86</v>
      </c>
      <c r="N1904">
        <v>-13.31</v>
      </c>
      <c r="O1904">
        <v>-72219.78</v>
      </c>
      <c r="P1904">
        <v>542677.64</v>
      </c>
      <c r="Q1904">
        <v>19.13</v>
      </c>
      <c r="R1904">
        <v>0</v>
      </c>
      <c r="S1904">
        <v>-1.48</v>
      </c>
      <c r="T1904">
        <v>20.61</v>
      </c>
      <c r="U1904">
        <v>1.37</v>
      </c>
      <c r="V1904">
        <v>2.72</v>
      </c>
      <c r="W1904">
        <v>0.04</v>
      </c>
      <c r="X1904">
        <v>1.33</v>
      </c>
      <c r="Y1904">
        <v>2004507.27</v>
      </c>
      <c r="Z1904">
        <v>-13.31</v>
      </c>
      <c r="AA1904">
        <v>-307711.03999999998</v>
      </c>
      <c r="AB1904">
        <v>2312218.2999999998</v>
      </c>
      <c r="AC1904">
        <v>12.32</v>
      </c>
      <c r="AD1904">
        <v>-13.25</v>
      </c>
      <c r="AE1904">
        <v>-1.88</v>
      </c>
      <c r="AF1904">
        <v>14.2</v>
      </c>
      <c r="AG1904">
        <v>100</v>
      </c>
      <c r="AH1904">
        <v>0</v>
      </c>
      <c r="AI1904">
        <v>0</v>
      </c>
      <c r="AJ1904">
        <v>100</v>
      </c>
      <c r="AK1904">
        <v>98.41</v>
      </c>
      <c r="AL1904">
        <v>-0.17</v>
      </c>
      <c r="AM1904">
        <v>-0.17</v>
      </c>
      <c r="AN1904">
        <v>98.58</v>
      </c>
      <c r="AO1904">
        <v>32.450000000000003</v>
      </c>
      <c r="AP1904">
        <v>-25.66</v>
      </c>
      <c r="AQ1904">
        <v>-11.2</v>
      </c>
      <c r="AR1904">
        <v>43.65</v>
      </c>
      <c r="AS1904">
        <v>12.04</v>
      </c>
      <c r="AT1904">
        <v>-17.440000000000001</v>
      </c>
      <c r="AU1904">
        <v>-2.54</v>
      </c>
      <c r="AV1904">
        <v>14.58</v>
      </c>
    </row>
    <row r="1905" spans="1:48" x14ac:dyDescent="0.35">
      <c r="A1905" t="s">
        <v>146</v>
      </c>
      <c r="B1905" t="s">
        <v>25</v>
      </c>
      <c r="C1905" t="s">
        <v>141</v>
      </c>
      <c r="D1905" t="s">
        <v>187</v>
      </c>
      <c r="E1905">
        <v>4715995.72</v>
      </c>
      <c r="F1905">
        <v>-11.05</v>
      </c>
      <c r="G1905">
        <v>-585835.04</v>
      </c>
      <c r="H1905">
        <v>5301830.76</v>
      </c>
      <c r="I1905">
        <v>35.36</v>
      </c>
      <c r="J1905">
        <v>0</v>
      </c>
      <c r="K1905">
        <v>-1.97</v>
      </c>
      <c r="L1905">
        <v>37.33</v>
      </c>
      <c r="M1905">
        <v>832362.45</v>
      </c>
      <c r="N1905">
        <v>-12.41</v>
      </c>
      <c r="O1905">
        <v>-117908.84</v>
      </c>
      <c r="P1905">
        <v>950271.29</v>
      </c>
      <c r="Q1905">
        <v>33.840000000000003</v>
      </c>
      <c r="R1905">
        <v>0</v>
      </c>
      <c r="S1905">
        <v>-2.25</v>
      </c>
      <c r="T1905">
        <v>36.090000000000003</v>
      </c>
      <c r="U1905">
        <v>1.33</v>
      </c>
      <c r="V1905">
        <v>1.55</v>
      </c>
      <c r="W1905">
        <v>0.02</v>
      </c>
      <c r="X1905">
        <v>1.31</v>
      </c>
      <c r="Y1905">
        <v>3546495.3</v>
      </c>
      <c r="Z1905">
        <v>-12.41</v>
      </c>
      <c r="AA1905">
        <v>-502381.1</v>
      </c>
      <c r="AB1905">
        <v>4048876.39</v>
      </c>
      <c r="AC1905">
        <v>19.239999999999998</v>
      </c>
      <c r="AD1905">
        <v>-50.6</v>
      </c>
      <c r="AE1905">
        <v>-19.7</v>
      </c>
      <c r="AF1905">
        <v>38.94</v>
      </c>
      <c r="AG1905">
        <v>98.99</v>
      </c>
      <c r="AH1905">
        <v>0</v>
      </c>
      <c r="AI1905">
        <v>0.04</v>
      </c>
      <c r="AJ1905">
        <v>98.95</v>
      </c>
      <c r="AK1905">
        <v>98.99</v>
      </c>
      <c r="AL1905">
        <v>0.04</v>
      </c>
      <c r="AM1905">
        <v>0.04</v>
      </c>
      <c r="AN1905">
        <v>98.95</v>
      </c>
      <c r="AO1905">
        <v>57.79</v>
      </c>
      <c r="AP1905">
        <v>-38.26</v>
      </c>
      <c r="AQ1905">
        <v>-35.81</v>
      </c>
      <c r="AR1905">
        <v>93.6</v>
      </c>
      <c r="AS1905">
        <v>21.18</v>
      </c>
      <c r="AT1905">
        <v>-48.93</v>
      </c>
      <c r="AU1905">
        <v>-20.29</v>
      </c>
      <c r="AV1905">
        <v>41.47</v>
      </c>
    </row>
    <row r="1906" spans="1:48" x14ac:dyDescent="0.35">
      <c r="A1906" t="s">
        <v>146</v>
      </c>
      <c r="B1906" t="s">
        <v>25</v>
      </c>
      <c r="C1906" t="s">
        <v>142</v>
      </c>
      <c r="D1906" t="s">
        <v>129</v>
      </c>
      <c r="E1906">
        <v>8975128.1300000008</v>
      </c>
      <c r="F1906">
        <v>2.37</v>
      </c>
      <c r="G1906">
        <v>207861.48</v>
      </c>
      <c r="H1906">
        <v>8767266.6500000004</v>
      </c>
      <c r="I1906">
        <v>0</v>
      </c>
      <c r="J1906">
        <v>0</v>
      </c>
      <c r="K1906">
        <v>0</v>
      </c>
      <c r="L1906">
        <v>0</v>
      </c>
      <c r="M1906">
        <v>349816.11</v>
      </c>
      <c r="N1906">
        <v>-0.88</v>
      </c>
      <c r="O1906">
        <v>-3098.52</v>
      </c>
      <c r="P1906">
        <v>352914.63</v>
      </c>
      <c r="Q1906">
        <v>0</v>
      </c>
      <c r="R1906">
        <v>0</v>
      </c>
      <c r="S1906">
        <v>0</v>
      </c>
      <c r="T1906">
        <v>0</v>
      </c>
      <c r="U1906">
        <v>1.78</v>
      </c>
      <c r="V1906">
        <v>3.28</v>
      </c>
      <c r="W1906">
        <v>0.06</v>
      </c>
      <c r="X1906">
        <v>1.72</v>
      </c>
      <c r="Y1906">
        <v>5040577.8899999997</v>
      </c>
      <c r="Z1906">
        <v>-0.88</v>
      </c>
      <c r="AA1906">
        <v>-44647.28</v>
      </c>
      <c r="AB1906">
        <v>5085225.17</v>
      </c>
      <c r="AC1906">
        <v>9.4600000000000009</v>
      </c>
      <c r="AD1906">
        <v>-4.22</v>
      </c>
      <c r="AE1906">
        <v>-0.42</v>
      </c>
      <c r="AF1906">
        <v>9.8800000000000008</v>
      </c>
      <c r="AG1906">
        <v>98.99</v>
      </c>
      <c r="AH1906">
        <v>0</v>
      </c>
      <c r="AI1906">
        <v>-1.01</v>
      </c>
      <c r="AJ1906">
        <v>100</v>
      </c>
      <c r="AK1906">
        <v>94.37</v>
      </c>
      <c r="AL1906">
        <v>-4.3</v>
      </c>
      <c r="AM1906">
        <v>-4.24</v>
      </c>
      <c r="AN1906">
        <v>98.6</v>
      </c>
      <c r="AO1906">
        <v>43.75</v>
      </c>
      <c r="AP1906">
        <v>8.14</v>
      </c>
      <c r="AQ1906">
        <v>3.29</v>
      </c>
      <c r="AR1906">
        <v>40.46</v>
      </c>
      <c r="AS1906">
        <v>9.34</v>
      </c>
      <c r="AT1906">
        <v>-5.47</v>
      </c>
      <c r="AU1906">
        <v>-0.54</v>
      </c>
      <c r="AV1906">
        <v>9.8800000000000008</v>
      </c>
    </row>
    <row r="1907" spans="1:48" x14ac:dyDescent="0.35">
      <c r="A1907" t="s">
        <v>146</v>
      </c>
      <c r="B1907" t="s">
        <v>25</v>
      </c>
      <c r="C1907" t="s">
        <v>142</v>
      </c>
      <c r="D1907" t="s">
        <v>130</v>
      </c>
      <c r="E1907">
        <v>45570.64</v>
      </c>
      <c r="F1907">
        <v>-6.97</v>
      </c>
      <c r="G1907">
        <v>-3414.49</v>
      </c>
      <c r="H1907">
        <v>48985.13</v>
      </c>
      <c r="I1907">
        <v>0.51</v>
      </c>
      <c r="J1907">
        <v>0</v>
      </c>
      <c r="K1907">
        <v>-0.05</v>
      </c>
      <c r="L1907">
        <v>0.56000000000000005</v>
      </c>
      <c r="M1907">
        <v>1808.15</v>
      </c>
      <c r="N1907">
        <v>-10.06</v>
      </c>
      <c r="O1907">
        <v>-202.21</v>
      </c>
      <c r="P1907">
        <v>2010.35</v>
      </c>
      <c r="Q1907">
        <v>0.52</v>
      </c>
      <c r="R1907">
        <v>0</v>
      </c>
      <c r="S1907">
        <v>-0.05</v>
      </c>
      <c r="T1907">
        <v>0.56999999999999995</v>
      </c>
      <c r="U1907">
        <v>1.75</v>
      </c>
      <c r="V1907">
        <v>3.43</v>
      </c>
      <c r="W1907">
        <v>0.06</v>
      </c>
      <c r="X1907">
        <v>1.69</v>
      </c>
      <c r="Y1907">
        <v>26053.97</v>
      </c>
      <c r="Z1907">
        <v>-10.06</v>
      </c>
      <c r="AA1907">
        <v>-2913.68</v>
      </c>
      <c r="AB1907">
        <v>28967.65</v>
      </c>
      <c r="AC1907">
        <v>0.53</v>
      </c>
      <c r="AD1907">
        <v>1681.91</v>
      </c>
      <c r="AE1907">
        <v>0.5</v>
      </c>
      <c r="AF1907">
        <v>0.03</v>
      </c>
      <c r="AG1907">
        <v>46.46</v>
      </c>
      <c r="AH1907">
        <v>0</v>
      </c>
      <c r="AI1907">
        <v>-8.5399999999999991</v>
      </c>
      <c r="AJ1907">
        <v>55</v>
      </c>
      <c r="AK1907">
        <v>1.06</v>
      </c>
      <c r="AL1907">
        <v>178.38</v>
      </c>
      <c r="AM1907">
        <v>0.68</v>
      </c>
      <c r="AN1907">
        <v>0.38</v>
      </c>
      <c r="AO1907">
        <v>0.13</v>
      </c>
      <c r="AP1907">
        <v>769.68</v>
      </c>
      <c r="AQ1907">
        <v>0.12</v>
      </c>
      <c r="AR1907">
        <v>0.02</v>
      </c>
      <c r="AS1907">
        <v>0.53</v>
      </c>
      <c r="AT1907">
        <v>1597.93</v>
      </c>
      <c r="AU1907">
        <v>0.5</v>
      </c>
      <c r="AV1907">
        <v>0.03</v>
      </c>
    </row>
    <row r="1908" spans="1:48" x14ac:dyDescent="0.35">
      <c r="A1908" t="s">
        <v>146</v>
      </c>
      <c r="B1908" t="s">
        <v>25</v>
      </c>
      <c r="C1908" t="s">
        <v>142</v>
      </c>
      <c r="D1908" t="s">
        <v>131</v>
      </c>
      <c r="E1908">
        <v>4444143.0199999996</v>
      </c>
      <c r="F1908">
        <v>7.25</v>
      </c>
      <c r="G1908">
        <v>300582.40999999997</v>
      </c>
      <c r="H1908">
        <v>4143560.61</v>
      </c>
      <c r="I1908">
        <v>49.52</v>
      </c>
      <c r="J1908">
        <v>0</v>
      </c>
      <c r="K1908">
        <v>2.25</v>
      </c>
      <c r="L1908">
        <v>47.26</v>
      </c>
      <c r="M1908">
        <v>173499.32</v>
      </c>
      <c r="N1908">
        <v>4.62</v>
      </c>
      <c r="O1908">
        <v>7666.25</v>
      </c>
      <c r="P1908">
        <v>165833.07</v>
      </c>
      <c r="Q1908">
        <v>49.6</v>
      </c>
      <c r="R1908">
        <v>0</v>
      </c>
      <c r="S1908">
        <v>2.61</v>
      </c>
      <c r="T1908">
        <v>46.99</v>
      </c>
      <c r="U1908">
        <v>1.78</v>
      </c>
      <c r="V1908">
        <v>2.52</v>
      </c>
      <c r="W1908">
        <v>0.04</v>
      </c>
      <c r="X1908">
        <v>1.73</v>
      </c>
      <c r="Y1908">
        <v>2499990.2000000002</v>
      </c>
      <c r="Z1908">
        <v>4.62</v>
      </c>
      <c r="AA1908">
        <v>110464.73</v>
      </c>
      <c r="AB1908">
        <v>2389525.48</v>
      </c>
      <c r="AC1908">
        <v>12.36</v>
      </c>
      <c r="AD1908">
        <v>12.25</v>
      </c>
      <c r="AE1908">
        <v>1.35</v>
      </c>
      <c r="AF1908">
        <v>11.01</v>
      </c>
      <c r="AG1908">
        <v>98.99</v>
      </c>
      <c r="AH1908">
        <v>0</v>
      </c>
      <c r="AI1908">
        <v>0.04</v>
      </c>
      <c r="AJ1908">
        <v>98.95</v>
      </c>
      <c r="AK1908">
        <v>93.45</v>
      </c>
      <c r="AL1908">
        <v>-4.22</v>
      </c>
      <c r="AM1908">
        <v>-4.12</v>
      </c>
      <c r="AN1908">
        <v>97.57</v>
      </c>
      <c r="AO1908">
        <v>20.6</v>
      </c>
      <c r="AP1908">
        <v>-18.32</v>
      </c>
      <c r="AQ1908">
        <v>-4.62</v>
      </c>
      <c r="AR1908">
        <v>25.22</v>
      </c>
      <c r="AS1908">
        <v>12.21</v>
      </c>
      <c r="AT1908">
        <v>11.15</v>
      </c>
      <c r="AU1908">
        <v>1.23</v>
      </c>
      <c r="AV1908">
        <v>10.99</v>
      </c>
    </row>
    <row r="1909" spans="1:48" x14ac:dyDescent="0.35">
      <c r="A1909" t="s">
        <v>146</v>
      </c>
      <c r="B1909" t="s">
        <v>25</v>
      </c>
      <c r="C1909" t="s">
        <v>142</v>
      </c>
      <c r="D1909" t="s">
        <v>132</v>
      </c>
      <c r="E1909">
        <v>4474767.3600000003</v>
      </c>
      <c r="F1909">
        <v>-1.97</v>
      </c>
      <c r="G1909">
        <v>-89787.95</v>
      </c>
      <c r="H1909">
        <v>4564555.3099999996</v>
      </c>
      <c r="I1909">
        <v>49.86</v>
      </c>
      <c r="J1909">
        <v>0</v>
      </c>
      <c r="K1909">
        <v>-2.21</v>
      </c>
      <c r="L1909">
        <v>52.06</v>
      </c>
      <c r="M1909">
        <v>173382.03</v>
      </c>
      <c r="N1909">
        <v>-5.85</v>
      </c>
      <c r="O1909">
        <v>-10765.99</v>
      </c>
      <c r="P1909">
        <v>184148.02</v>
      </c>
      <c r="Q1909">
        <v>49.56</v>
      </c>
      <c r="R1909">
        <v>0</v>
      </c>
      <c r="S1909">
        <v>-2.62</v>
      </c>
      <c r="T1909">
        <v>52.18</v>
      </c>
      <c r="U1909">
        <v>1.79</v>
      </c>
      <c r="V1909">
        <v>4.12</v>
      </c>
      <c r="W1909">
        <v>7.0000000000000007E-2</v>
      </c>
      <c r="X1909">
        <v>1.72</v>
      </c>
      <c r="Y1909">
        <v>2498300.1800000002</v>
      </c>
      <c r="Z1909">
        <v>-5.85</v>
      </c>
      <c r="AA1909">
        <v>-155129.54</v>
      </c>
      <c r="AB1909">
        <v>2653429.73</v>
      </c>
      <c r="AC1909">
        <v>6.68</v>
      </c>
      <c r="AD1909">
        <v>-25.84</v>
      </c>
      <c r="AE1909">
        <v>-2.33</v>
      </c>
      <c r="AF1909">
        <v>9.01</v>
      </c>
      <c r="AG1909">
        <v>98.99</v>
      </c>
      <c r="AH1909">
        <v>0</v>
      </c>
      <c r="AI1909">
        <v>0.04</v>
      </c>
      <c r="AJ1909">
        <v>98.95</v>
      </c>
      <c r="AK1909">
        <v>72.540000000000006</v>
      </c>
      <c r="AL1909">
        <v>-26.43</v>
      </c>
      <c r="AM1909">
        <v>-26.07</v>
      </c>
      <c r="AN1909">
        <v>98.6</v>
      </c>
      <c r="AO1909">
        <v>29.71</v>
      </c>
      <c r="AP1909">
        <v>-15.05</v>
      </c>
      <c r="AQ1909">
        <v>-5.26</v>
      </c>
      <c r="AR1909">
        <v>34.97</v>
      </c>
      <c r="AS1909">
        <v>6.6</v>
      </c>
      <c r="AT1909">
        <v>-26.75</v>
      </c>
      <c r="AU1909">
        <v>-2.41</v>
      </c>
      <c r="AV1909">
        <v>9.01</v>
      </c>
    </row>
    <row r="1910" spans="1:48" x14ac:dyDescent="0.35">
      <c r="A1910" t="s">
        <v>146</v>
      </c>
      <c r="B1910" t="s">
        <v>25</v>
      </c>
      <c r="C1910" t="s">
        <v>142</v>
      </c>
      <c r="D1910" t="s">
        <v>133</v>
      </c>
      <c r="E1910">
        <v>2124.41</v>
      </c>
      <c r="F1910">
        <v>-62.17</v>
      </c>
      <c r="G1910">
        <v>-3491.41</v>
      </c>
      <c r="H1910">
        <v>5615.82</v>
      </c>
      <c r="I1910">
        <v>0.02</v>
      </c>
      <c r="J1910">
        <v>0</v>
      </c>
      <c r="K1910">
        <v>-0.04</v>
      </c>
      <c r="L1910">
        <v>0.06</v>
      </c>
      <c r="M1910">
        <v>269.39999999999998</v>
      </c>
      <c r="N1910">
        <v>-47.2</v>
      </c>
      <c r="O1910">
        <v>-240.82</v>
      </c>
      <c r="P1910">
        <v>510.22</v>
      </c>
      <c r="Q1910">
        <v>0.08</v>
      </c>
      <c r="R1910">
        <v>0</v>
      </c>
      <c r="S1910">
        <v>-7.0000000000000007E-2</v>
      </c>
      <c r="T1910">
        <v>0.14000000000000001</v>
      </c>
      <c r="U1910">
        <v>0.55000000000000004</v>
      </c>
      <c r="V1910">
        <v>-28.35</v>
      </c>
      <c r="W1910">
        <v>-0.22</v>
      </c>
      <c r="X1910">
        <v>0.76</v>
      </c>
      <c r="Y1910">
        <v>3881.79</v>
      </c>
      <c r="Z1910">
        <v>-47.2</v>
      </c>
      <c r="AA1910">
        <v>-3470.05</v>
      </c>
      <c r="AB1910">
        <v>7351.84</v>
      </c>
      <c r="AC1910">
        <v>26.18</v>
      </c>
      <c r="AD1910">
        <v>515.26</v>
      </c>
      <c r="AE1910">
        <v>21.92</v>
      </c>
      <c r="AF1910">
        <v>4.25</v>
      </c>
      <c r="AG1910">
        <v>15.51</v>
      </c>
      <c r="AH1910">
        <v>0</v>
      </c>
      <c r="AI1910">
        <v>-2.29</v>
      </c>
      <c r="AJ1910">
        <v>17.8</v>
      </c>
      <c r="AK1910">
        <v>6.11</v>
      </c>
      <c r="AL1910">
        <v>24.32</v>
      </c>
      <c r="AM1910">
        <v>1.19</v>
      </c>
      <c r="AN1910">
        <v>4.91</v>
      </c>
      <c r="AO1910">
        <v>0.3</v>
      </c>
      <c r="AP1910">
        <v>31.88</v>
      </c>
      <c r="AQ1910">
        <v>7.0000000000000007E-2</v>
      </c>
      <c r="AR1910">
        <v>0.23</v>
      </c>
      <c r="AS1910">
        <v>20.010000000000002</v>
      </c>
      <c r="AT1910">
        <v>456.73</v>
      </c>
      <c r="AU1910">
        <v>16.41</v>
      </c>
      <c r="AV1910">
        <v>3.59</v>
      </c>
    </row>
    <row r="1911" spans="1:48" x14ac:dyDescent="0.35">
      <c r="A1911" t="s">
        <v>146</v>
      </c>
      <c r="B1911" t="s">
        <v>25</v>
      </c>
      <c r="C1911" t="s">
        <v>142</v>
      </c>
      <c r="D1911" t="s">
        <v>185</v>
      </c>
      <c r="E1911">
        <v>4444143.0199999996</v>
      </c>
      <c r="F1911">
        <v>7.25</v>
      </c>
      <c r="G1911">
        <v>300582.40999999997</v>
      </c>
      <c r="H1911">
        <v>4143560.61</v>
      </c>
      <c r="I1911">
        <v>49.52</v>
      </c>
      <c r="J1911">
        <v>0</v>
      </c>
      <c r="K1911">
        <v>2.25</v>
      </c>
      <c r="L1911">
        <v>47.26</v>
      </c>
      <c r="M1911">
        <v>173499.32</v>
      </c>
      <c r="N1911">
        <v>4.62</v>
      </c>
      <c r="O1911">
        <v>7666.25</v>
      </c>
      <c r="P1911">
        <v>165833.07</v>
      </c>
      <c r="Q1911">
        <v>49.6</v>
      </c>
      <c r="R1911">
        <v>0</v>
      </c>
      <c r="S1911">
        <v>2.61</v>
      </c>
      <c r="T1911">
        <v>46.99</v>
      </c>
      <c r="U1911">
        <v>1.78</v>
      </c>
      <c r="V1911">
        <v>2.52</v>
      </c>
      <c r="W1911">
        <v>0.04</v>
      </c>
      <c r="X1911">
        <v>1.73</v>
      </c>
      <c r="Y1911">
        <v>2499990.2000000002</v>
      </c>
      <c r="Z1911">
        <v>4.62</v>
      </c>
      <c r="AA1911">
        <v>110464.73</v>
      </c>
      <c r="AB1911">
        <v>2389525.48</v>
      </c>
      <c r="AC1911">
        <v>12.36</v>
      </c>
      <c r="AD1911">
        <v>12.25</v>
      </c>
      <c r="AE1911">
        <v>1.35</v>
      </c>
      <c r="AF1911">
        <v>11.01</v>
      </c>
      <c r="AG1911">
        <v>98.99</v>
      </c>
      <c r="AH1911">
        <v>0</v>
      </c>
      <c r="AI1911">
        <v>0.04</v>
      </c>
      <c r="AJ1911">
        <v>98.95</v>
      </c>
      <c r="AK1911">
        <v>93.45</v>
      </c>
      <c r="AL1911">
        <v>-4.22</v>
      </c>
      <c r="AM1911">
        <v>-4.12</v>
      </c>
      <c r="AN1911">
        <v>97.57</v>
      </c>
      <c r="AO1911">
        <v>20.6</v>
      </c>
      <c r="AP1911">
        <v>-18.32</v>
      </c>
      <c r="AQ1911">
        <v>-4.62</v>
      </c>
      <c r="AR1911">
        <v>25.22</v>
      </c>
      <c r="AS1911">
        <v>12.21</v>
      </c>
      <c r="AT1911">
        <v>11.15</v>
      </c>
      <c r="AU1911">
        <v>1.23</v>
      </c>
      <c r="AV1911">
        <v>10.99</v>
      </c>
    </row>
    <row r="1912" spans="1:48" x14ac:dyDescent="0.35">
      <c r="A1912" t="s">
        <v>146</v>
      </c>
      <c r="B1912" t="s">
        <v>25</v>
      </c>
      <c r="C1912" t="s">
        <v>142</v>
      </c>
      <c r="D1912" t="s">
        <v>186</v>
      </c>
      <c r="E1912">
        <v>45570.64</v>
      </c>
      <c r="F1912">
        <v>-9.25</v>
      </c>
      <c r="G1912">
        <v>-4645.05</v>
      </c>
      <c r="H1912">
        <v>50215.69</v>
      </c>
      <c r="I1912">
        <v>0</v>
      </c>
      <c r="J1912">
        <v>0</v>
      </c>
      <c r="K1912">
        <v>0</v>
      </c>
      <c r="L1912">
        <v>0</v>
      </c>
      <c r="M1912">
        <v>1808.15</v>
      </c>
      <c r="N1912">
        <v>-13.46</v>
      </c>
      <c r="O1912">
        <v>-281.33</v>
      </c>
      <c r="P1912">
        <v>2089.4699999999998</v>
      </c>
      <c r="Q1912">
        <v>0</v>
      </c>
      <c r="R1912">
        <v>0</v>
      </c>
      <c r="S1912">
        <v>0</v>
      </c>
      <c r="T1912">
        <v>0</v>
      </c>
      <c r="U1912">
        <v>1.75</v>
      </c>
      <c r="V1912">
        <v>4.87</v>
      </c>
      <c r="W1912">
        <v>0.08</v>
      </c>
      <c r="X1912">
        <v>1.67</v>
      </c>
      <c r="Y1912">
        <v>26053.97</v>
      </c>
      <c r="Z1912">
        <v>-13.46</v>
      </c>
      <c r="AA1912">
        <v>-4053.68</v>
      </c>
      <c r="AB1912">
        <v>30107.65</v>
      </c>
      <c r="AC1912">
        <v>0.53</v>
      </c>
      <c r="AD1912">
        <v>1752.04</v>
      </c>
      <c r="AE1912">
        <v>0.5</v>
      </c>
      <c r="AF1912">
        <v>0.03</v>
      </c>
      <c r="AG1912">
        <v>46.46</v>
      </c>
      <c r="AH1912">
        <v>0</v>
      </c>
      <c r="AI1912">
        <v>-9.1999999999999993</v>
      </c>
      <c r="AJ1912">
        <v>55.66</v>
      </c>
      <c r="AK1912">
        <v>1.06</v>
      </c>
      <c r="AL1912">
        <v>178.38</v>
      </c>
      <c r="AM1912">
        <v>0.68</v>
      </c>
      <c r="AN1912">
        <v>0.38</v>
      </c>
      <c r="AO1912">
        <v>0.13</v>
      </c>
      <c r="AP1912">
        <v>769.68</v>
      </c>
      <c r="AQ1912">
        <v>0.12</v>
      </c>
      <c r="AR1912">
        <v>0.02</v>
      </c>
      <c r="AS1912">
        <v>0.53</v>
      </c>
      <c r="AT1912">
        <v>1640.59</v>
      </c>
      <c r="AU1912">
        <v>0.5</v>
      </c>
      <c r="AV1912">
        <v>0.03</v>
      </c>
    </row>
    <row r="1913" spans="1:48" x14ac:dyDescent="0.35">
      <c r="A1913" t="s">
        <v>146</v>
      </c>
      <c r="B1913" t="s">
        <v>25</v>
      </c>
      <c r="C1913" t="s">
        <v>142</v>
      </c>
      <c r="D1913" t="s">
        <v>187</v>
      </c>
      <c r="E1913">
        <v>4474767.3600000003</v>
      </c>
      <c r="F1913">
        <v>-1.97</v>
      </c>
      <c r="G1913">
        <v>-89787.95</v>
      </c>
      <c r="H1913">
        <v>4564555.3099999996</v>
      </c>
      <c r="I1913">
        <v>49.86</v>
      </c>
      <c r="J1913">
        <v>0</v>
      </c>
      <c r="K1913">
        <v>-2.21</v>
      </c>
      <c r="L1913">
        <v>52.06</v>
      </c>
      <c r="M1913">
        <v>173382.03</v>
      </c>
      <c r="N1913">
        <v>-5.85</v>
      </c>
      <c r="O1913">
        <v>-10765.99</v>
      </c>
      <c r="P1913">
        <v>184148.02</v>
      </c>
      <c r="Q1913">
        <v>49.56</v>
      </c>
      <c r="R1913">
        <v>0</v>
      </c>
      <c r="S1913">
        <v>-2.62</v>
      </c>
      <c r="T1913">
        <v>52.18</v>
      </c>
      <c r="U1913">
        <v>1.79</v>
      </c>
      <c r="V1913">
        <v>4.12</v>
      </c>
      <c r="W1913">
        <v>7.0000000000000007E-2</v>
      </c>
      <c r="X1913">
        <v>1.72</v>
      </c>
      <c r="Y1913">
        <v>2498300.1800000002</v>
      </c>
      <c r="Z1913">
        <v>-5.85</v>
      </c>
      <c r="AA1913">
        <v>-155129.54</v>
      </c>
      <c r="AB1913">
        <v>2653429.73</v>
      </c>
      <c r="AC1913">
        <v>6.68</v>
      </c>
      <c r="AD1913">
        <v>-25.84</v>
      </c>
      <c r="AE1913">
        <v>-2.33</v>
      </c>
      <c r="AF1913">
        <v>9.01</v>
      </c>
      <c r="AG1913">
        <v>98.99</v>
      </c>
      <c r="AH1913">
        <v>0</v>
      </c>
      <c r="AI1913">
        <v>0.04</v>
      </c>
      <c r="AJ1913">
        <v>98.95</v>
      </c>
      <c r="AK1913">
        <v>72.540000000000006</v>
      </c>
      <c r="AL1913">
        <v>-26.43</v>
      </c>
      <c r="AM1913">
        <v>-26.07</v>
      </c>
      <c r="AN1913">
        <v>98.6</v>
      </c>
      <c r="AO1913">
        <v>29.71</v>
      </c>
      <c r="AP1913">
        <v>-15.05</v>
      </c>
      <c r="AQ1913">
        <v>-5.26</v>
      </c>
      <c r="AR1913">
        <v>34.97</v>
      </c>
      <c r="AS1913">
        <v>6.6</v>
      </c>
      <c r="AT1913">
        <v>-26.75</v>
      </c>
      <c r="AU1913">
        <v>-2.41</v>
      </c>
      <c r="AV1913">
        <v>9.01</v>
      </c>
    </row>
    <row r="1914" spans="1:48" x14ac:dyDescent="0.35">
      <c r="A1914" t="s">
        <v>146</v>
      </c>
      <c r="B1914" t="s">
        <v>25</v>
      </c>
      <c r="C1914" t="s">
        <v>143</v>
      </c>
      <c r="D1914" t="s">
        <v>129</v>
      </c>
      <c r="E1914">
        <v>239512.16</v>
      </c>
      <c r="F1914">
        <v>-1.49</v>
      </c>
      <c r="G1914">
        <v>-3631.78</v>
      </c>
      <c r="H1914">
        <v>243143.94</v>
      </c>
      <c r="I1914">
        <v>0</v>
      </c>
      <c r="J1914">
        <v>0</v>
      </c>
      <c r="K1914">
        <v>0</v>
      </c>
      <c r="L1914">
        <v>0</v>
      </c>
      <c r="M1914">
        <v>14147.07</v>
      </c>
      <c r="N1914">
        <v>1.64</v>
      </c>
      <c r="O1914">
        <v>227.61</v>
      </c>
      <c r="P1914">
        <v>13919.46</v>
      </c>
      <c r="Q1914">
        <v>0</v>
      </c>
      <c r="R1914">
        <v>0</v>
      </c>
      <c r="S1914">
        <v>0</v>
      </c>
      <c r="T1914">
        <v>0</v>
      </c>
      <c r="U1914">
        <v>3.18</v>
      </c>
      <c r="V1914">
        <v>-11.82</v>
      </c>
      <c r="W1914">
        <v>-0.43</v>
      </c>
      <c r="X1914">
        <v>3.6</v>
      </c>
      <c r="Y1914">
        <v>75361.8</v>
      </c>
      <c r="Z1914">
        <v>11.71</v>
      </c>
      <c r="AA1914">
        <v>7897.23</v>
      </c>
      <c r="AB1914">
        <v>67464.570000000007</v>
      </c>
      <c r="AC1914">
        <v>6.54</v>
      </c>
      <c r="AD1914">
        <v>-86.92</v>
      </c>
      <c r="AE1914">
        <v>-43.43</v>
      </c>
      <c r="AF1914">
        <v>49.97</v>
      </c>
      <c r="AG1914">
        <v>100</v>
      </c>
      <c r="AH1914">
        <v>0</v>
      </c>
      <c r="AI1914">
        <v>0.34</v>
      </c>
      <c r="AJ1914">
        <v>99.66</v>
      </c>
      <c r="AK1914">
        <v>78.739999999999995</v>
      </c>
      <c r="AL1914">
        <v>-18.07</v>
      </c>
      <c r="AM1914">
        <v>-17.36</v>
      </c>
      <c r="AN1914">
        <v>96.1</v>
      </c>
      <c r="AO1914">
        <v>10.59</v>
      </c>
      <c r="AP1914">
        <v>-82.21</v>
      </c>
      <c r="AQ1914">
        <v>-48.93</v>
      </c>
      <c r="AR1914">
        <v>59.52</v>
      </c>
      <c r="AS1914">
        <v>7.07</v>
      </c>
      <c r="AT1914">
        <v>-85.08</v>
      </c>
      <c r="AU1914">
        <v>-40.340000000000003</v>
      </c>
      <c r="AV1914">
        <v>47.41</v>
      </c>
    </row>
    <row r="1915" spans="1:48" x14ac:dyDescent="0.35">
      <c r="A1915" t="s">
        <v>146</v>
      </c>
      <c r="B1915" t="s">
        <v>25</v>
      </c>
      <c r="C1915" t="s">
        <v>143</v>
      </c>
      <c r="D1915" t="s">
        <v>130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</row>
    <row r="1916" spans="1:48" x14ac:dyDescent="0.35">
      <c r="A1916" t="s">
        <v>146</v>
      </c>
      <c r="B1916" t="s">
        <v>25</v>
      </c>
      <c r="C1916" t="s">
        <v>143</v>
      </c>
      <c r="D1916" t="s">
        <v>131</v>
      </c>
      <c r="E1916">
        <v>75078.649999999994</v>
      </c>
      <c r="F1916">
        <v>486.75</v>
      </c>
      <c r="G1916">
        <v>62282.86</v>
      </c>
      <c r="H1916">
        <v>12795.78</v>
      </c>
      <c r="I1916">
        <v>31.35</v>
      </c>
      <c r="J1916">
        <v>0</v>
      </c>
      <c r="K1916">
        <v>26.08</v>
      </c>
      <c r="L1916">
        <v>5.26</v>
      </c>
      <c r="M1916">
        <v>4664.8500000000004</v>
      </c>
      <c r="N1916">
        <v>772.59</v>
      </c>
      <c r="O1916">
        <v>4130.25</v>
      </c>
      <c r="P1916">
        <v>534.6</v>
      </c>
      <c r="Q1916">
        <v>32.97</v>
      </c>
      <c r="R1916">
        <v>0</v>
      </c>
      <c r="S1916">
        <v>29.13</v>
      </c>
      <c r="T1916">
        <v>3.84</v>
      </c>
      <c r="U1916">
        <v>2.52</v>
      </c>
      <c r="V1916">
        <v>-36.94</v>
      </c>
      <c r="W1916">
        <v>-1.47</v>
      </c>
      <c r="X1916">
        <v>3.99</v>
      </c>
      <c r="Y1916">
        <v>29839.41</v>
      </c>
      <c r="Z1916">
        <v>830.46</v>
      </c>
      <c r="AA1916">
        <v>26632.44</v>
      </c>
      <c r="AB1916">
        <v>3206.96</v>
      </c>
      <c r="AC1916">
        <v>6.78</v>
      </c>
      <c r="AD1916">
        <v>0</v>
      </c>
      <c r="AE1916">
        <v>6.78</v>
      </c>
      <c r="AF1916">
        <v>0</v>
      </c>
      <c r="AG1916">
        <v>96.83</v>
      </c>
      <c r="AH1916">
        <v>0</v>
      </c>
      <c r="AI1916">
        <v>95.78</v>
      </c>
      <c r="AJ1916">
        <v>1.05</v>
      </c>
      <c r="AK1916">
        <v>46.74</v>
      </c>
      <c r="AL1916">
        <v>0</v>
      </c>
      <c r="AM1916">
        <v>46.74</v>
      </c>
      <c r="AN1916">
        <v>0</v>
      </c>
      <c r="AO1916">
        <v>6.25</v>
      </c>
      <c r="AP1916">
        <v>0</v>
      </c>
      <c r="AQ1916">
        <v>6.25</v>
      </c>
      <c r="AR1916">
        <v>0</v>
      </c>
      <c r="AS1916">
        <v>6.93</v>
      </c>
      <c r="AT1916">
        <v>0</v>
      </c>
      <c r="AU1916">
        <v>6.93</v>
      </c>
      <c r="AV1916">
        <v>0</v>
      </c>
    </row>
    <row r="1917" spans="1:48" x14ac:dyDescent="0.35">
      <c r="A1917" t="s">
        <v>146</v>
      </c>
      <c r="B1917" t="s">
        <v>25</v>
      </c>
      <c r="C1917" t="s">
        <v>143</v>
      </c>
      <c r="D1917" t="s">
        <v>132</v>
      </c>
      <c r="E1917">
        <v>164433.51</v>
      </c>
      <c r="F1917">
        <v>-28.62</v>
      </c>
      <c r="G1917">
        <v>-65914.64</v>
      </c>
      <c r="H1917">
        <v>230348.15</v>
      </c>
      <c r="I1917">
        <v>68.650000000000006</v>
      </c>
      <c r="J1917">
        <v>0</v>
      </c>
      <c r="K1917">
        <v>-26.08</v>
      </c>
      <c r="L1917">
        <v>94.74</v>
      </c>
      <c r="M1917">
        <v>9482.2199999999993</v>
      </c>
      <c r="N1917">
        <v>-29.16</v>
      </c>
      <c r="O1917">
        <v>-3902.63</v>
      </c>
      <c r="P1917">
        <v>13384.86</v>
      </c>
      <c r="Q1917">
        <v>67.03</v>
      </c>
      <c r="R1917">
        <v>0</v>
      </c>
      <c r="S1917">
        <v>-29.13</v>
      </c>
      <c r="T1917">
        <v>96.16</v>
      </c>
      <c r="U1917">
        <v>3.61</v>
      </c>
      <c r="V1917">
        <v>0.76</v>
      </c>
      <c r="W1917">
        <v>0.03</v>
      </c>
      <c r="X1917">
        <v>3.58</v>
      </c>
      <c r="Y1917">
        <v>45522.39</v>
      </c>
      <c r="Z1917">
        <v>-29.16</v>
      </c>
      <c r="AA1917">
        <v>-18735.21</v>
      </c>
      <c r="AB1917">
        <v>64257.599999999999</v>
      </c>
      <c r="AC1917">
        <v>6.38</v>
      </c>
      <c r="AD1917">
        <v>-87.85</v>
      </c>
      <c r="AE1917">
        <v>-46.09</v>
      </c>
      <c r="AF1917">
        <v>52.47</v>
      </c>
      <c r="AG1917">
        <v>96.68</v>
      </c>
      <c r="AH1917">
        <v>0</v>
      </c>
      <c r="AI1917">
        <v>-1.94</v>
      </c>
      <c r="AJ1917">
        <v>98.62</v>
      </c>
      <c r="AK1917">
        <v>54.78</v>
      </c>
      <c r="AL1917">
        <v>-43</v>
      </c>
      <c r="AM1917">
        <v>-41.32</v>
      </c>
      <c r="AN1917">
        <v>96.1</v>
      </c>
      <c r="AO1917">
        <v>5.24</v>
      </c>
      <c r="AP1917">
        <v>-91.19</v>
      </c>
      <c r="AQ1917">
        <v>-54.27</v>
      </c>
      <c r="AR1917">
        <v>59.52</v>
      </c>
      <c r="AS1917">
        <v>7.14</v>
      </c>
      <c r="AT1917">
        <v>-85.73</v>
      </c>
      <c r="AU1917">
        <v>-42.9</v>
      </c>
      <c r="AV1917">
        <v>50.04</v>
      </c>
    </row>
    <row r="1918" spans="1:48" x14ac:dyDescent="0.35">
      <c r="A1918" t="s">
        <v>146</v>
      </c>
      <c r="B1918" t="s">
        <v>25</v>
      </c>
      <c r="C1918" t="s">
        <v>143</v>
      </c>
      <c r="D1918" t="s">
        <v>133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 x14ac:dyDescent="0.35">
      <c r="A1919" t="s">
        <v>146</v>
      </c>
      <c r="B1919" t="s">
        <v>25</v>
      </c>
      <c r="C1919" t="s">
        <v>143</v>
      </c>
      <c r="D1919" t="s">
        <v>185</v>
      </c>
      <c r="E1919">
        <v>75078.649999999994</v>
      </c>
      <c r="F1919">
        <v>486.75</v>
      </c>
      <c r="G1919">
        <v>62282.86</v>
      </c>
      <c r="H1919">
        <v>12795.78</v>
      </c>
      <c r="I1919">
        <v>31.35</v>
      </c>
      <c r="J1919">
        <v>0</v>
      </c>
      <c r="K1919">
        <v>26.08</v>
      </c>
      <c r="L1919">
        <v>5.26</v>
      </c>
      <c r="M1919">
        <v>4664.8500000000004</v>
      </c>
      <c r="N1919">
        <v>772.59</v>
      </c>
      <c r="O1919">
        <v>4130.25</v>
      </c>
      <c r="P1919">
        <v>534.6</v>
      </c>
      <c r="Q1919">
        <v>32.97</v>
      </c>
      <c r="R1919">
        <v>0</v>
      </c>
      <c r="S1919">
        <v>29.13</v>
      </c>
      <c r="T1919">
        <v>3.84</v>
      </c>
      <c r="U1919">
        <v>2.52</v>
      </c>
      <c r="V1919">
        <v>-36.94</v>
      </c>
      <c r="W1919">
        <v>-1.47</v>
      </c>
      <c r="X1919">
        <v>3.99</v>
      </c>
      <c r="Y1919">
        <v>29839.41</v>
      </c>
      <c r="Z1919">
        <v>830.46</v>
      </c>
      <c r="AA1919">
        <v>26632.44</v>
      </c>
      <c r="AB1919">
        <v>3206.96</v>
      </c>
      <c r="AC1919">
        <v>6.78</v>
      </c>
      <c r="AD1919">
        <v>0</v>
      </c>
      <c r="AE1919">
        <v>6.78</v>
      </c>
      <c r="AF1919">
        <v>0</v>
      </c>
      <c r="AG1919">
        <v>96.83</v>
      </c>
      <c r="AH1919">
        <v>0</v>
      </c>
      <c r="AI1919">
        <v>95.78</v>
      </c>
      <c r="AJ1919">
        <v>1.05</v>
      </c>
      <c r="AK1919">
        <v>46.74</v>
      </c>
      <c r="AL1919">
        <v>0</v>
      </c>
      <c r="AM1919">
        <v>46.74</v>
      </c>
      <c r="AN1919">
        <v>0</v>
      </c>
      <c r="AO1919">
        <v>6.25</v>
      </c>
      <c r="AP1919">
        <v>0</v>
      </c>
      <c r="AQ1919">
        <v>6.25</v>
      </c>
      <c r="AR1919">
        <v>0</v>
      </c>
      <c r="AS1919">
        <v>6.93</v>
      </c>
      <c r="AT1919">
        <v>0</v>
      </c>
      <c r="AU1919">
        <v>6.93</v>
      </c>
      <c r="AV1919">
        <v>0</v>
      </c>
    </row>
    <row r="1920" spans="1:48" x14ac:dyDescent="0.35">
      <c r="A1920" t="s">
        <v>146</v>
      </c>
      <c r="B1920" t="s">
        <v>25</v>
      </c>
      <c r="C1920" t="s">
        <v>143</v>
      </c>
      <c r="D1920" t="s">
        <v>186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 x14ac:dyDescent="0.35">
      <c r="A1921" t="s">
        <v>146</v>
      </c>
      <c r="B1921" t="s">
        <v>25</v>
      </c>
      <c r="C1921" t="s">
        <v>143</v>
      </c>
      <c r="D1921" t="s">
        <v>187</v>
      </c>
      <c r="E1921">
        <v>164433.51</v>
      </c>
      <c r="F1921">
        <v>-28.62</v>
      </c>
      <c r="G1921">
        <v>-65914.64</v>
      </c>
      <c r="H1921">
        <v>230348.15</v>
      </c>
      <c r="I1921">
        <v>68.650000000000006</v>
      </c>
      <c r="J1921">
        <v>0</v>
      </c>
      <c r="K1921">
        <v>-26.08</v>
      </c>
      <c r="L1921">
        <v>94.74</v>
      </c>
      <c r="M1921">
        <v>9482.2199999999993</v>
      </c>
      <c r="N1921">
        <v>-29.16</v>
      </c>
      <c r="O1921">
        <v>-3902.63</v>
      </c>
      <c r="P1921">
        <v>13384.86</v>
      </c>
      <c r="Q1921">
        <v>67.03</v>
      </c>
      <c r="R1921">
        <v>0</v>
      </c>
      <c r="S1921">
        <v>-29.13</v>
      </c>
      <c r="T1921">
        <v>96.16</v>
      </c>
      <c r="U1921">
        <v>3.61</v>
      </c>
      <c r="V1921">
        <v>0.76</v>
      </c>
      <c r="W1921">
        <v>0.03</v>
      </c>
      <c r="X1921">
        <v>3.58</v>
      </c>
      <c r="Y1921">
        <v>45522.39</v>
      </c>
      <c r="Z1921">
        <v>-29.16</v>
      </c>
      <c r="AA1921">
        <v>-18735.21</v>
      </c>
      <c r="AB1921">
        <v>64257.599999999999</v>
      </c>
      <c r="AC1921">
        <v>6.38</v>
      </c>
      <c r="AD1921">
        <v>-87.85</v>
      </c>
      <c r="AE1921">
        <v>-46.09</v>
      </c>
      <c r="AF1921">
        <v>52.47</v>
      </c>
      <c r="AG1921">
        <v>96.68</v>
      </c>
      <c r="AH1921">
        <v>0</v>
      </c>
      <c r="AI1921">
        <v>-1.94</v>
      </c>
      <c r="AJ1921">
        <v>98.62</v>
      </c>
      <c r="AK1921">
        <v>54.78</v>
      </c>
      <c r="AL1921">
        <v>-43</v>
      </c>
      <c r="AM1921">
        <v>-41.32</v>
      </c>
      <c r="AN1921">
        <v>96.1</v>
      </c>
      <c r="AO1921">
        <v>5.24</v>
      </c>
      <c r="AP1921">
        <v>-91.19</v>
      </c>
      <c r="AQ1921">
        <v>-54.27</v>
      </c>
      <c r="AR1921">
        <v>59.52</v>
      </c>
      <c r="AS1921">
        <v>7.14</v>
      </c>
      <c r="AT1921">
        <v>-85.73</v>
      </c>
      <c r="AU1921">
        <v>-42.9</v>
      </c>
      <c r="AV1921">
        <v>50.04</v>
      </c>
    </row>
    <row r="1922" spans="1:48" x14ac:dyDescent="0.35">
      <c r="A1922" t="s">
        <v>146</v>
      </c>
      <c r="B1922" t="s">
        <v>25</v>
      </c>
      <c r="C1922" t="s">
        <v>144</v>
      </c>
      <c r="D1922" t="s">
        <v>129</v>
      </c>
      <c r="E1922">
        <v>3697684.29</v>
      </c>
      <c r="F1922">
        <v>32.81</v>
      </c>
      <c r="G1922">
        <v>913531.9</v>
      </c>
      <c r="H1922">
        <v>2784152.39</v>
      </c>
      <c r="I1922">
        <v>0</v>
      </c>
      <c r="J1922">
        <v>0</v>
      </c>
      <c r="K1922">
        <v>0</v>
      </c>
      <c r="L1922">
        <v>0</v>
      </c>
      <c r="M1922">
        <v>559570.93000000005</v>
      </c>
      <c r="N1922">
        <v>34.229999999999997</v>
      </c>
      <c r="O1922">
        <v>142691.46</v>
      </c>
      <c r="P1922">
        <v>416879.47</v>
      </c>
      <c r="Q1922">
        <v>0</v>
      </c>
      <c r="R1922">
        <v>0</v>
      </c>
      <c r="S1922">
        <v>0</v>
      </c>
      <c r="T1922">
        <v>0</v>
      </c>
      <c r="U1922">
        <v>6.61</v>
      </c>
      <c r="V1922">
        <v>-1.06</v>
      </c>
      <c r="W1922">
        <v>-7.0000000000000007E-2</v>
      </c>
      <c r="X1922">
        <v>6.68</v>
      </c>
      <c r="Y1922">
        <v>559570.93000000005</v>
      </c>
      <c r="Z1922">
        <v>34.229999999999997</v>
      </c>
      <c r="AA1922">
        <v>142691.46</v>
      </c>
      <c r="AB1922">
        <v>416879.47</v>
      </c>
      <c r="AC1922">
        <v>31.53</v>
      </c>
      <c r="AD1922">
        <v>205.09</v>
      </c>
      <c r="AE1922">
        <v>21.19</v>
      </c>
      <c r="AF1922">
        <v>10.33</v>
      </c>
      <c r="AG1922">
        <v>98.99</v>
      </c>
      <c r="AH1922">
        <v>0</v>
      </c>
      <c r="AI1922">
        <v>0.04</v>
      </c>
      <c r="AJ1922">
        <v>98.95</v>
      </c>
      <c r="AK1922">
        <v>98.1</v>
      </c>
      <c r="AL1922">
        <v>0.75</v>
      </c>
      <c r="AM1922">
        <v>0.73</v>
      </c>
      <c r="AN1922">
        <v>97.37</v>
      </c>
      <c r="AO1922">
        <v>61.93</v>
      </c>
      <c r="AP1922">
        <v>285.83</v>
      </c>
      <c r="AQ1922">
        <v>45.88</v>
      </c>
      <c r="AR1922">
        <v>16.05</v>
      </c>
      <c r="AS1922">
        <v>32.53</v>
      </c>
      <c r="AT1922">
        <v>228.73</v>
      </c>
      <c r="AU1922">
        <v>22.64</v>
      </c>
      <c r="AV1922">
        <v>9.9</v>
      </c>
    </row>
    <row r="1923" spans="1:48" x14ac:dyDescent="0.35">
      <c r="A1923" t="s">
        <v>146</v>
      </c>
      <c r="B1923" t="s">
        <v>25</v>
      </c>
      <c r="C1923" t="s">
        <v>144</v>
      </c>
      <c r="D1923" t="s">
        <v>130</v>
      </c>
      <c r="E1923">
        <v>750801.41</v>
      </c>
      <c r="F1923">
        <v>42.78</v>
      </c>
      <c r="G1923">
        <v>224940.25</v>
      </c>
      <c r="H1923">
        <v>525861.16</v>
      </c>
      <c r="I1923">
        <v>20.3</v>
      </c>
      <c r="J1923">
        <v>0</v>
      </c>
      <c r="K1923">
        <v>1.42</v>
      </c>
      <c r="L1923">
        <v>18.89</v>
      </c>
      <c r="M1923">
        <v>110008.45</v>
      </c>
      <c r="N1923">
        <v>42.3</v>
      </c>
      <c r="O1923">
        <v>32698.39</v>
      </c>
      <c r="P1923">
        <v>77310.06</v>
      </c>
      <c r="Q1923">
        <v>19.66</v>
      </c>
      <c r="R1923">
        <v>0</v>
      </c>
      <c r="S1923">
        <v>1.1100000000000001</v>
      </c>
      <c r="T1923">
        <v>18.54</v>
      </c>
      <c r="U1923">
        <v>6.82</v>
      </c>
      <c r="V1923">
        <v>0.34</v>
      </c>
      <c r="W1923">
        <v>0.02</v>
      </c>
      <c r="X1923">
        <v>6.8</v>
      </c>
      <c r="Y1923">
        <v>110008.45</v>
      </c>
      <c r="Z1923">
        <v>42.3</v>
      </c>
      <c r="AA1923">
        <v>32698.39</v>
      </c>
      <c r="AB1923">
        <v>77310.06</v>
      </c>
      <c r="AC1923">
        <v>30.41</v>
      </c>
      <c r="AD1923">
        <v>236.7</v>
      </c>
      <c r="AE1923">
        <v>21.38</v>
      </c>
      <c r="AF1923">
        <v>9.0299999999999994</v>
      </c>
      <c r="AG1923">
        <v>88.88</v>
      </c>
      <c r="AH1923">
        <v>0</v>
      </c>
      <c r="AI1923">
        <v>1.6</v>
      </c>
      <c r="AJ1923">
        <v>87.28</v>
      </c>
      <c r="AK1923">
        <v>79.47</v>
      </c>
      <c r="AL1923">
        <v>-0.32</v>
      </c>
      <c r="AM1923">
        <v>-0.25</v>
      </c>
      <c r="AN1923">
        <v>79.72</v>
      </c>
      <c r="AO1923">
        <v>30.88</v>
      </c>
      <c r="AP1923">
        <v>384.68</v>
      </c>
      <c r="AQ1923">
        <v>24.51</v>
      </c>
      <c r="AR1923">
        <v>6.37</v>
      </c>
      <c r="AS1923">
        <v>29.37</v>
      </c>
      <c r="AT1923">
        <v>256.17</v>
      </c>
      <c r="AU1923">
        <v>21.13</v>
      </c>
      <c r="AV1923">
        <v>8.25</v>
      </c>
    </row>
    <row r="1924" spans="1:48" x14ac:dyDescent="0.35">
      <c r="A1924" t="s">
        <v>146</v>
      </c>
      <c r="B1924" t="s">
        <v>25</v>
      </c>
      <c r="C1924" t="s">
        <v>144</v>
      </c>
      <c r="D1924" t="s">
        <v>131</v>
      </c>
      <c r="E1924">
        <v>1213.79</v>
      </c>
      <c r="F1924">
        <v>434.23</v>
      </c>
      <c r="G1924">
        <v>986.59</v>
      </c>
      <c r="H1924">
        <v>227.21</v>
      </c>
      <c r="I1924">
        <v>0.03</v>
      </c>
      <c r="J1924">
        <v>0</v>
      </c>
      <c r="K1924">
        <v>0.02</v>
      </c>
      <c r="L1924">
        <v>0.01</v>
      </c>
      <c r="M1924">
        <v>159.47</v>
      </c>
      <c r="N1924">
        <v>412.55</v>
      </c>
      <c r="O1924">
        <v>128.36000000000001</v>
      </c>
      <c r="P1924">
        <v>31.11</v>
      </c>
      <c r="Q1924">
        <v>0.03</v>
      </c>
      <c r="R1924">
        <v>0</v>
      </c>
      <c r="S1924">
        <v>0.02</v>
      </c>
      <c r="T1924">
        <v>0.01</v>
      </c>
      <c r="U1924">
        <v>7.61</v>
      </c>
      <c r="V1924">
        <v>4.2300000000000004</v>
      </c>
      <c r="W1924">
        <v>0.31</v>
      </c>
      <c r="X1924">
        <v>7.3</v>
      </c>
      <c r="Y1924">
        <v>159.47</v>
      </c>
      <c r="Z1924">
        <v>412.55</v>
      </c>
      <c r="AA1924">
        <v>128.36000000000001</v>
      </c>
      <c r="AB1924">
        <v>31.11</v>
      </c>
      <c r="AC1924">
        <v>0</v>
      </c>
      <c r="AD1924">
        <v>0</v>
      </c>
      <c r="AE1924">
        <v>0</v>
      </c>
      <c r="AF1924">
        <v>0</v>
      </c>
      <c r="AG1924">
        <v>11.69</v>
      </c>
      <c r="AH1924">
        <v>0</v>
      </c>
      <c r="AI1924">
        <v>8.59</v>
      </c>
      <c r="AJ1924">
        <v>3.1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 x14ac:dyDescent="0.35">
      <c r="A1925" t="s">
        <v>146</v>
      </c>
      <c r="B1925" t="s">
        <v>25</v>
      </c>
      <c r="C1925" t="s">
        <v>144</v>
      </c>
      <c r="D1925" t="s">
        <v>132</v>
      </c>
      <c r="E1925">
        <v>2945669.08</v>
      </c>
      <c r="F1925">
        <v>31.74</v>
      </c>
      <c r="G1925">
        <v>709653.21</v>
      </c>
      <c r="H1925">
        <v>2236015.88</v>
      </c>
      <c r="I1925">
        <v>79.66</v>
      </c>
      <c r="J1925">
        <v>0</v>
      </c>
      <c r="K1925">
        <v>-0.65</v>
      </c>
      <c r="L1925">
        <v>80.31</v>
      </c>
      <c r="M1925">
        <v>449403.01</v>
      </c>
      <c r="N1925">
        <v>34.270000000000003</v>
      </c>
      <c r="O1925">
        <v>114696.56</v>
      </c>
      <c r="P1925">
        <v>334706.45</v>
      </c>
      <c r="Q1925">
        <v>80.31</v>
      </c>
      <c r="R1925">
        <v>0</v>
      </c>
      <c r="S1925">
        <v>0.02</v>
      </c>
      <c r="T1925">
        <v>80.290000000000006</v>
      </c>
      <c r="U1925">
        <v>6.55</v>
      </c>
      <c r="V1925">
        <v>-1.88</v>
      </c>
      <c r="W1925">
        <v>-0.13</v>
      </c>
      <c r="X1925">
        <v>6.68</v>
      </c>
      <c r="Y1925">
        <v>449403.01</v>
      </c>
      <c r="Z1925">
        <v>34.270000000000003</v>
      </c>
      <c r="AA1925">
        <v>114696.56</v>
      </c>
      <c r="AB1925">
        <v>334706.45</v>
      </c>
      <c r="AC1925">
        <v>31.81</v>
      </c>
      <c r="AD1925">
        <v>195.89</v>
      </c>
      <c r="AE1925">
        <v>21.06</v>
      </c>
      <c r="AF1925">
        <v>10.75</v>
      </c>
      <c r="AG1925">
        <v>98.42</v>
      </c>
      <c r="AH1925">
        <v>0</v>
      </c>
      <c r="AI1925">
        <v>-0.53</v>
      </c>
      <c r="AJ1925">
        <v>98.95</v>
      </c>
      <c r="AK1925">
        <v>97.96</v>
      </c>
      <c r="AL1925">
        <v>4.08</v>
      </c>
      <c r="AM1925">
        <v>3.84</v>
      </c>
      <c r="AN1925">
        <v>94.12</v>
      </c>
      <c r="AO1925">
        <v>59.76</v>
      </c>
      <c r="AP1925">
        <v>329.61</v>
      </c>
      <c r="AQ1925">
        <v>45.85</v>
      </c>
      <c r="AR1925">
        <v>13.91</v>
      </c>
      <c r="AS1925">
        <v>33.35</v>
      </c>
      <c r="AT1925">
        <v>221.93</v>
      </c>
      <c r="AU1925">
        <v>22.99</v>
      </c>
      <c r="AV1925">
        <v>10.36</v>
      </c>
    </row>
    <row r="1926" spans="1:48" x14ac:dyDescent="0.35">
      <c r="A1926" t="s">
        <v>146</v>
      </c>
      <c r="B1926" t="s">
        <v>25</v>
      </c>
      <c r="C1926" t="s">
        <v>144</v>
      </c>
      <c r="D1926" t="s">
        <v>133</v>
      </c>
      <c r="E1926">
        <v>0</v>
      </c>
      <c r="F1926">
        <v>-100</v>
      </c>
      <c r="G1926">
        <v>-22048.14</v>
      </c>
      <c r="H1926">
        <v>22048.14</v>
      </c>
      <c r="I1926">
        <v>0</v>
      </c>
      <c r="J1926">
        <v>0</v>
      </c>
      <c r="K1926">
        <v>-0.79</v>
      </c>
      <c r="L1926">
        <v>0.79</v>
      </c>
      <c r="M1926">
        <v>0</v>
      </c>
      <c r="N1926">
        <v>-100</v>
      </c>
      <c r="O1926">
        <v>-4831.8500000000004</v>
      </c>
      <c r="P1926">
        <v>4831.8500000000004</v>
      </c>
      <c r="Q1926">
        <v>0</v>
      </c>
      <c r="R1926">
        <v>0</v>
      </c>
      <c r="S1926">
        <v>-1.1599999999999999</v>
      </c>
      <c r="T1926">
        <v>1.1599999999999999</v>
      </c>
      <c r="U1926">
        <v>0</v>
      </c>
      <c r="V1926">
        <v>-100</v>
      </c>
      <c r="W1926">
        <v>-4.5599999999999996</v>
      </c>
      <c r="X1926">
        <v>4.5599999999999996</v>
      </c>
      <c r="Y1926">
        <v>0</v>
      </c>
      <c r="Z1926">
        <v>-100</v>
      </c>
      <c r="AA1926">
        <v>-4831.8500000000004</v>
      </c>
      <c r="AB1926">
        <v>4831.8500000000004</v>
      </c>
      <c r="AC1926">
        <v>0</v>
      </c>
      <c r="AD1926">
        <v>-100</v>
      </c>
      <c r="AE1926">
        <v>-2.2999999999999998</v>
      </c>
      <c r="AF1926">
        <v>2.2999999999999998</v>
      </c>
      <c r="AG1926">
        <v>0</v>
      </c>
      <c r="AH1926">
        <v>0</v>
      </c>
      <c r="AI1926">
        <v>-65.66</v>
      </c>
      <c r="AJ1926">
        <v>65.66</v>
      </c>
      <c r="AK1926">
        <v>0</v>
      </c>
      <c r="AL1926">
        <v>-100</v>
      </c>
      <c r="AM1926">
        <v>-18.25</v>
      </c>
      <c r="AN1926">
        <v>18.25</v>
      </c>
      <c r="AO1926">
        <v>0</v>
      </c>
      <c r="AP1926">
        <v>-100</v>
      </c>
      <c r="AQ1926">
        <v>-1</v>
      </c>
      <c r="AR1926">
        <v>1</v>
      </c>
      <c r="AS1926">
        <v>0</v>
      </c>
      <c r="AT1926">
        <v>-100</v>
      </c>
      <c r="AU1926">
        <v>-2.34</v>
      </c>
      <c r="AV1926">
        <v>2.34</v>
      </c>
    </row>
    <row r="1927" spans="1:48" x14ac:dyDescent="0.35">
      <c r="A1927" t="s">
        <v>146</v>
      </c>
      <c r="B1927" t="s">
        <v>25</v>
      </c>
      <c r="C1927" t="s">
        <v>144</v>
      </c>
      <c r="D1927" t="s">
        <v>185</v>
      </c>
      <c r="E1927">
        <v>1213.79</v>
      </c>
      <c r="F1927">
        <v>434.23</v>
      </c>
      <c r="G1927">
        <v>986.59</v>
      </c>
      <c r="H1927">
        <v>227.21</v>
      </c>
      <c r="I1927">
        <v>0.03</v>
      </c>
      <c r="J1927">
        <v>0</v>
      </c>
      <c r="K1927">
        <v>0.02</v>
      </c>
      <c r="L1927">
        <v>0.01</v>
      </c>
      <c r="M1927">
        <v>159.47</v>
      </c>
      <c r="N1927">
        <v>412.55</v>
      </c>
      <c r="O1927">
        <v>128.36000000000001</v>
      </c>
      <c r="P1927">
        <v>31.11</v>
      </c>
      <c r="Q1927">
        <v>0.03</v>
      </c>
      <c r="R1927">
        <v>0</v>
      </c>
      <c r="S1927">
        <v>0.02</v>
      </c>
      <c r="T1927">
        <v>0.01</v>
      </c>
      <c r="U1927">
        <v>7.61</v>
      </c>
      <c r="V1927">
        <v>4.2300000000000004</v>
      </c>
      <c r="W1927">
        <v>0.31</v>
      </c>
      <c r="X1927">
        <v>7.3</v>
      </c>
      <c r="Y1927">
        <v>159.47</v>
      </c>
      <c r="Z1927">
        <v>412.55</v>
      </c>
      <c r="AA1927">
        <v>128.36000000000001</v>
      </c>
      <c r="AB1927">
        <v>31.11</v>
      </c>
      <c r="AC1927">
        <v>0</v>
      </c>
      <c r="AD1927">
        <v>0</v>
      </c>
      <c r="AE1927">
        <v>0</v>
      </c>
      <c r="AF1927">
        <v>0</v>
      </c>
      <c r="AG1927">
        <v>11.69</v>
      </c>
      <c r="AH1927">
        <v>0</v>
      </c>
      <c r="AI1927">
        <v>8.59</v>
      </c>
      <c r="AJ1927">
        <v>3.1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 x14ac:dyDescent="0.35">
      <c r="A1928" t="s">
        <v>146</v>
      </c>
      <c r="B1928" t="s">
        <v>25</v>
      </c>
      <c r="C1928" t="s">
        <v>144</v>
      </c>
      <c r="D1928" t="s">
        <v>186</v>
      </c>
      <c r="E1928">
        <v>7.5</v>
      </c>
      <c r="F1928">
        <v>0</v>
      </c>
      <c r="G1928">
        <v>7.5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1.07</v>
      </c>
      <c r="N1928">
        <v>0</v>
      </c>
      <c r="O1928">
        <v>1.07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6.99</v>
      </c>
      <c r="V1928">
        <v>0</v>
      </c>
      <c r="W1928">
        <v>6.99</v>
      </c>
      <c r="X1928">
        <v>0</v>
      </c>
      <c r="Y1928">
        <v>1.07</v>
      </c>
      <c r="Z1928">
        <v>0</v>
      </c>
      <c r="AA1928">
        <v>1.07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0.56999999999999995</v>
      </c>
      <c r="AH1928">
        <v>0</v>
      </c>
      <c r="AI1928">
        <v>0.56999999999999995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48" x14ac:dyDescent="0.35">
      <c r="A1929" t="s">
        <v>146</v>
      </c>
      <c r="B1929" t="s">
        <v>25</v>
      </c>
      <c r="C1929" t="s">
        <v>144</v>
      </c>
      <c r="D1929" t="s">
        <v>187</v>
      </c>
      <c r="E1929">
        <v>3696462.99</v>
      </c>
      <c r="F1929">
        <v>33.840000000000003</v>
      </c>
      <c r="G1929">
        <v>934585.95</v>
      </c>
      <c r="H1929">
        <v>2761877.04</v>
      </c>
      <c r="I1929">
        <v>99.97</v>
      </c>
      <c r="J1929">
        <v>0</v>
      </c>
      <c r="K1929">
        <v>0.77</v>
      </c>
      <c r="L1929">
        <v>99.2</v>
      </c>
      <c r="M1929">
        <v>559410.39</v>
      </c>
      <c r="N1929">
        <v>35.770000000000003</v>
      </c>
      <c r="O1929">
        <v>147393.88</v>
      </c>
      <c r="P1929">
        <v>412016.51</v>
      </c>
      <c r="Q1929">
        <v>99.97</v>
      </c>
      <c r="R1929">
        <v>0</v>
      </c>
      <c r="S1929">
        <v>1.1399999999999999</v>
      </c>
      <c r="T1929">
        <v>98.83</v>
      </c>
      <c r="U1929">
        <v>6.61</v>
      </c>
      <c r="V1929">
        <v>-1.43</v>
      </c>
      <c r="W1929">
        <v>-0.1</v>
      </c>
      <c r="X1929">
        <v>6.7</v>
      </c>
      <c r="Y1929">
        <v>559410.39</v>
      </c>
      <c r="Z1929">
        <v>35.770000000000003</v>
      </c>
      <c r="AA1929">
        <v>147393.88</v>
      </c>
      <c r="AB1929">
        <v>412016.51</v>
      </c>
      <c r="AC1929">
        <v>31.54</v>
      </c>
      <c r="AD1929">
        <v>202.4</v>
      </c>
      <c r="AE1929">
        <v>21.11</v>
      </c>
      <c r="AF1929">
        <v>10.43</v>
      </c>
      <c r="AG1929">
        <v>98.42</v>
      </c>
      <c r="AH1929">
        <v>0</v>
      </c>
      <c r="AI1929">
        <v>-0.53</v>
      </c>
      <c r="AJ1929">
        <v>98.95</v>
      </c>
      <c r="AK1929">
        <v>98.1</v>
      </c>
      <c r="AL1929">
        <v>0.75</v>
      </c>
      <c r="AM1929">
        <v>0.73</v>
      </c>
      <c r="AN1929">
        <v>97.37</v>
      </c>
      <c r="AO1929">
        <v>61.93</v>
      </c>
      <c r="AP1929">
        <v>294.56</v>
      </c>
      <c r="AQ1929">
        <v>46.23</v>
      </c>
      <c r="AR1929">
        <v>15.7</v>
      </c>
      <c r="AS1929">
        <v>32.54</v>
      </c>
      <c r="AT1929">
        <v>226.82</v>
      </c>
      <c r="AU1929">
        <v>22.58</v>
      </c>
      <c r="AV1929">
        <v>9.9600000000000009</v>
      </c>
    </row>
    <row r="1930" spans="1:48" x14ac:dyDescent="0.35">
      <c r="A1930" t="s">
        <v>146</v>
      </c>
      <c r="B1930" t="s">
        <v>25</v>
      </c>
      <c r="C1930" t="s">
        <v>145</v>
      </c>
      <c r="D1930" t="s">
        <v>129</v>
      </c>
      <c r="E1930">
        <v>3001706.22</v>
      </c>
      <c r="F1930">
        <v>9.0500000000000007</v>
      </c>
      <c r="G1930">
        <v>249029.9</v>
      </c>
      <c r="H1930">
        <v>2752676.33</v>
      </c>
      <c r="I1930">
        <v>0</v>
      </c>
      <c r="J1930">
        <v>0</v>
      </c>
      <c r="K1930">
        <v>0</v>
      </c>
      <c r="L1930">
        <v>0</v>
      </c>
      <c r="M1930">
        <v>121298.3</v>
      </c>
      <c r="N1930">
        <v>4.7</v>
      </c>
      <c r="O1930">
        <v>5439.57</v>
      </c>
      <c r="P1930">
        <v>115858.73</v>
      </c>
      <c r="Q1930">
        <v>0</v>
      </c>
      <c r="R1930">
        <v>0</v>
      </c>
      <c r="S1930">
        <v>0</v>
      </c>
      <c r="T1930">
        <v>0</v>
      </c>
      <c r="U1930">
        <v>1.72</v>
      </c>
      <c r="V1930">
        <v>4.16</v>
      </c>
      <c r="W1930">
        <v>7.0000000000000007E-2</v>
      </c>
      <c r="X1930">
        <v>1.65</v>
      </c>
      <c r="Y1930">
        <v>1747814.14</v>
      </c>
      <c r="Z1930">
        <v>4.7</v>
      </c>
      <c r="AA1930">
        <v>78380</v>
      </c>
      <c r="AB1930">
        <v>1669434.14</v>
      </c>
      <c r="AC1930">
        <v>4.6100000000000003</v>
      </c>
      <c r="AD1930">
        <v>14.84</v>
      </c>
      <c r="AE1930">
        <v>0.6</v>
      </c>
      <c r="AF1930">
        <v>4.01</v>
      </c>
      <c r="AG1930">
        <v>100</v>
      </c>
      <c r="AH1930">
        <v>0</v>
      </c>
      <c r="AI1930">
        <v>0</v>
      </c>
      <c r="AJ1930">
        <v>100</v>
      </c>
      <c r="AK1930">
        <v>66.31</v>
      </c>
      <c r="AL1930">
        <v>-6.67</v>
      </c>
      <c r="AM1930">
        <v>-4.74</v>
      </c>
      <c r="AN1930">
        <v>71.05</v>
      </c>
      <c r="AO1930">
        <v>9.73</v>
      </c>
      <c r="AP1930">
        <v>6.14</v>
      </c>
      <c r="AQ1930">
        <v>0.56000000000000005</v>
      </c>
      <c r="AR1930">
        <v>9.16</v>
      </c>
      <c r="AS1930">
        <v>4.75</v>
      </c>
      <c r="AT1930">
        <v>12.43</v>
      </c>
      <c r="AU1930">
        <v>0.53</v>
      </c>
      <c r="AV1930">
        <v>4.22</v>
      </c>
    </row>
    <row r="1931" spans="1:48" x14ac:dyDescent="0.35">
      <c r="A1931" t="s">
        <v>146</v>
      </c>
      <c r="B1931" t="s">
        <v>25</v>
      </c>
      <c r="C1931" t="s">
        <v>145</v>
      </c>
      <c r="D1931" t="s">
        <v>130</v>
      </c>
      <c r="E1931">
        <v>3001706.22</v>
      </c>
      <c r="F1931">
        <v>9.0500000000000007</v>
      </c>
      <c r="G1931">
        <v>249029.9</v>
      </c>
      <c r="H1931">
        <v>2752676.33</v>
      </c>
      <c r="I1931">
        <v>100</v>
      </c>
      <c r="J1931">
        <v>0</v>
      </c>
      <c r="K1931">
        <v>0</v>
      </c>
      <c r="L1931">
        <v>100</v>
      </c>
      <c r="M1931">
        <v>121298.3</v>
      </c>
      <c r="N1931">
        <v>4.7</v>
      </c>
      <c r="O1931">
        <v>5439.57</v>
      </c>
      <c r="P1931">
        <v>115858.73</v>
      </c>
      <c r="Q1931">
        <v>100</v>
      </c>
      <c r="R1931">
        <v>0</v>
      </c>
      <c r="S1931">
        <v>0</v>
      </c>
      <c r="T1931">
        <v>100</v>
      </c>
      <c r="U1931">
        <v>1.72</v>
      </c>
      <c r="V1931">
        <v>4.16</v>
      </c>
      <c r="W1931">
        <v>7.0000000000000007E-2</v>
      </c>
      <c r="X1931">
        <v>1.65</v>
      </c>
      <c r="Y1931">
        <v>1747814.14</v>
      </c>
      <c r="Z1931">
        <v>4.7</v>
      </c>
      <c r="AA1931">
        <v>78380</v>
      </c>
      <c r="AB1931">
        <v>1669434.14</v>
      </c>
      <c r="AC1931">
        <v>4.6100000000000003</v>
      </c>
      <c r="AD1931">
        <v>14.84</v>
      </c>
      <c r="AE1931">
        <v>0.6</v>
      </c>
      <c r="AF1931">
        <v>4.01</v>
      </c>
      <c r="AG1931">
        <v>100</v>
      </c>
      <c r="AH1931">
        <v>0</v>
      </c>
      <c r="AI1931">
        <v>0</v>
      </c>
      <c r="AJ1931">
        <v>100</v>
      </c>
      <c r="AK1931">
        <v>66.31</v>
      </c>
      <c r="AL1931">
        <v>-6.67</v>
      </c>
      <c r="AM1931">
        <v>-4.74</v>
      </c>
      <c r="AN1931">
        <v>71.05</v>
      </c>
      <c r="AO1931">
        <v>9.73</v>
      </c>
      <c r="AP1931">
        <v>6.14</v>
      </c>
      <c r="AQ1931">
        <v>0.56000000000000005</v>
      </c>
      <c r="AR1931">
        <v>9.16</v>
      </c>
      <c r="AS1931">
        <v>4.75</v>
      </c>
      <c r="AT1931">
        <v>12.43</v>
      </c>
      <c r="AU1931">
        <v>0.53</v>
      </c>
      <c r="AV1931">
        <v>4.22</v>
      </c>
    </row>
    <row r="1932" spans="1:48" x14ac:dyDescent="0.35">
      <c r="A1932" t="s">
        <v>146</v>
      </c>
      <c r="B1932" t="s">
        <v>25</v>
      </c>
      <c r="C1932" t="s">
        <v>145</v>
      </c>
      <c r="D1932" t="s">
        <v>131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 x14ac:dyDescent="0.35">
      <c r="A1933" t="s">
        <v>146</v>
      </c>
      <c r="B1933" t="s">
        <v>25</v>
      </c>
      <c r="C1933" t="s">
        <v>145</v>
      </c>
      <c r="D1933" t="s">
        <v>132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 x14ac:dyDescent="0.35">
      <c r="A1934" t="s">
        <v>146</v>
      </c>
      <c r="B1934" t="s">
        <v>25</v>
      </c>
      <c r="C1934" t="s">
        <v>145</v>
      </c>
      <c r="D1934" t="s">
        <v>133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 x14ac:dyDescent="0.35">
      <c r="A1935" t="s">
        <v>146</v>
      </c>
      <c r="B1935" t="s">
        <v>25</v>
      </c>
      <c r="C1935" t="s">
        <v>145</v>
      </c>
      <c r="D1935" t="s">
        <v>185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 x14ac:dyDescent="0.35">
      <c r="A1936" t="s">
        <v>146</v>
      </c>
      <c r="B1936" t="s">
        <v>25</v>
      </c>
      <c r="C1936" t="s">
        <v>145</v>
      </c>
      <c r="D1936" t="s">
        <v>186</v>
      </c>
      <c r="E1936">
        <v>842500.2</v>
      </c>
      <c r="F1936">
        <v>-3.65</v>
      </c>
      <c r="G1936">
        <v>-31903.51</v>
      </c>
      <c r="H1936">
        <v>874403.72</v>
      </c>
      <c r="I1936">
        <v>28.07</v>
      </c>
      <c r="J1936">
        <v>0</v>
      </c>
      <c r="K1936">
        <v>-3.7</v>
      </c>
      <c r="L1936">
        <v>31.77</v>
      </c>
      <c r="M1936">
        <v>37182.83</v>
      </c>
      <c r="N1936">
        <v>-7.93</v>
      </c>
      <c r="O1936">
        <v>-3200.39</v>
      </c>
      <c r="P1936">
        <v>40383.21</v>
      </c>
      <c r="Q1936">
        <v>30.65</v>
      </c>
      <c r="R1936">
        <v>0</v>
      </c>
      <c r="S1936">
        <v>-4.2</v>
      </c>
      <c r="T1936">
        <v>34.86</v>
      </c>
      <c r="U1936">
        <v>1.57</v>
      </c>
      <c r="V1936">
        <v>4.6399999999999997</v>
      </c>
      <c r="W1936">
        <v>7.0000000000000007E-2</v>
      </c>
      <c r="X1936">
        <v>1.5</v>
      </c>
      <c r="Y1936">
        <v>535775.57999999996</v>
      </c>
      <c r="Z1936">
        <v>-7.93</v>
      </c>
      <c r="AA1936">
        <v>-46115.08</v>
      </c>
      <c r="AB1936">
        <v>581890.66</v>
      </c>
      <c r="AC1936">
        <v>0.2</v>
      </c>
      <c r="AD1936">
        <v>2.71</v>
      </c>
      <c r="AE1936">
        <v>0.01</v>
      </c>
      <c r="AF1936">
        <v>0.2</v>
      </c>
      <c r="AG1936">
        <v>98.26</v>
      </c>
      <c r="AH1936">
        <v>0</v>
      </c>
      <c r="AI1936">
        <v>-0.64</v>
      </c>
      <c r="AJ1936">
        <v>98.9</v>
      </c>
      <c r="AK1936">
        <v>2.06</v>
      </c>
      <c r="AL1936">
        <v>-12.48</v>
      </c>
      <c r="AM1936">
        <v>-0.28999999999999998</v>
      </c>
      <c r="AN1936">
        <v>2.36</v>
      </c>
      <c r="AO1936">
        <v>0.28999999999999998</v>
      </c>
      <c r="AP1936">
        <v>20.83</v>
      </c>
      <c r="AQ1936">
        <v>0.05</v>
      </c>
      <c r="AR1936">
        <v>0.24</v>
      </c>
      <c r="AS1936">
        <v>0.2</v>
      </c>
      <c r="AT1936">
        <v>45.32</v>
      </c>
      <c r="AU1936">
        <v>0.06</v>
      </c>
      <c r="AV1936">
        <v>0.14000000000000001</v>
      </c>
    </row>
    <row r="1937" spans="1:48" x14ac:dyDescent="0.35">
      <c r="A1937" t="s">
        <v>146</v>
      </c>
      <c r="B1937" t="s">
        <v>25</v>
      </c>
      <c r="C1937" t="s">
        <v>145</v>
      </c>
      <c r="D1937" t="s">
        <v>187</v>
      </c>
      <c r="E1937">
        <v>2159206.02</v>
      </c>
      <c r="F1937">
        <v>15</v>
      </c>
      <c r="G1937">
        <v>281598.65000000002</v>
      </c>
      <c r="H1937">
        <v>1877607.37</v>
      </c>
      <c r="I1937">
        <v>0</v>
      </c>
      <c r="J1937">
        <v>0</v>
      </c>
      <c r="K1937">
        <v>0</v>
      </c>
      <c r="L1937">
        <v>0</v>
      </c>
      <c r="M1937">
        <v>84115.48</v>
      </c>
      <c r="N1937">
        <v>11.52</v>
      </c>
      <c r="O1937">
        <v>8686.59</v>
      </c>
      <c r="P1937">
        <v>75428.88</v>
      </c>
      <c r="Q1937">
        <v>0</v>
      </c>
      <c r="R1937">
        <v>0</v>
      </c>
      <c r="S1937">
        <v>0</v>
      </c>
      <c r="T1937">
        <v>0</v>
      </c>
      <c r="U1937">
        <v>1.78</v>
      </c>
      <c r="V1937">
        <v>3.12</v>
      </c>
      <c r="W1937">
        <v>0.05</v>
      </c>
      <c r="X1937">
        <v>1.73</v>
      </c>
      <c r="Y1937">
        <v>1212038.56</v>
      </c>
      <c r="Z1937">
        <v>11.52</v>
      </c>
      <c r="AA1937">
        <v>125167.03999999999</v>
      </c>
      <c r="AB1937">
        <v>1086871.52</v>
      </c>
      <c r="AC1937">
        <v>6.55</v>
      </c>
      <c r="AD1937">
        <v>8.2100000000000009</v>
      </c>
      <c r="AE1937">
        <v>0.5</v>
      </c>
      <c r="AF1937">
        <v>6.06</v>
      </c>
      <c r="AG1937">
        <v>98.99</v>
      </c>
      <c r="AH1937">
        <v>0</v>
      </c>
      <c r="AI1937">
        <v>0.04</v>
      </c>
      <c r="AJ1937">
        <v>98.95</v>
      </c>
      <c r="AK1937">
        <v>65.3</v>
      </c>
      <c r="AL1937">
        <v>-5.45</v>
      </c>
      <c r="AM1937">
        <v>-3.77</v>
      </c>
      <c r="AN1937">
        <v>69.069999999999993</v>
      </c>
      <c r="AO1937">
        <v>9.65</v>
      </c>
      <c r="AP1937">
        <v>8.02</v>
      </c>
      <c r="AQ1937">
        <v>0.72</v>
      </c>
      <c r="AR1937">
        <v>8.93</v>
      </c>
      <c r="AS1937">
        <v>6.53</v>
      </c>
      <c r="AT1937">
        <v>6.46</v>
      </c>
      <c r="AU1937">
        <v>0.4</v>
      </c>
      <c r="AV1937">
        <v>6.13</v>
      </c>
    </row>
    <row r="1938" spans="1:48" x14ac:dyDescent="0.35">
      <c r="A1938" t="s">
        <v>127</v>
      </c>
      <c r="B1938" t="s">
        <v>26</v>
      </c>
      <c r="C1938" t="s">
        <v>128</v>
      </c>
      <c r="D1938" t="s">
        <v>129</v>
      </c>
      <c r="E1938">
        <v>2866988.11</v>
      </c>
      <c r="F1938">
        <v>2.41</v>
      </c>
      <c r="G1938">
        <v>67601.279999999999</v>
      </c>
      <c r="H1938">
        <v>2799386.84</v>
      </c>
      <c r="I1938">
        <v>0</v>
      </c>
      <c r="J1938">
        <v>0</v>
      </c>
      <c r="K1938">
        <v>0</v>
      </c>
      <c r="L1938">
        <v>0</v>
      </c>
      <c r="M1938">
        <v>371031.14</v>
      </c>
      <c r="N1938">
        <v>6.06</v>
      </c>
      <c r="O1938">
        <v>21194.34</v>
      </c>
      <c r="P1938">
        <v>349836.79999999999</v>
      </c>
      <c r="Q1938">
        <v>0</v>
      </c>
      <c r="R1938">
        <v>0</v>
      </c>
      <c r="S1938">
        <v>0</v>
      </c>
      <c r="T1938">
        <v>0</v>
      </c>
      <c r="U1938">
        <v>2.6</v>
      </c>
      <c r="V1938">
        <v>-4.28</v>
      </c>
      <c r="W1938">
        <v>-0.12</v>
      </c>
      <c r="X1938">
        <v>2.71</v>
      </c>
      <c r="Y1938">
        <v>1104115.1399999999</v>
      </c>
      <c r="Z1938">
        <v>7</v>
      </c>
      <c r="AA1938">
        <v>72190.91</v>
      </c>
      <c r="AB1938">
        <v>1031924.22</v>
      </c>
      <c r="AC1938">
        <v>15.33</v>
      </c>
      <c r="AD1938">
        <v>-5.92</v>
      </c>
      <c r="AE1938">
        <v>-0.96</v>
      </c>
      <c r="AF1938">
        <v>16.3</v>
      </c>
      <c r="AG1938">
        <v>100</v>
      </c>
      <c r="AH1938">
        <v>0</v>
      </c>
      <c r="AI1938">
        <v>0</v>
      </c>
      <c r="AJ1938">
        <v>100</v>
      </c>
      <c r="AK1938">
        <v>100</v>
      </c>
      <c r="AL1938">
        <v>0</v>
      </c>
      <c r="AM1938">
        <v>0</v>
      </c>
      <c r="AN1938">
        <v>100</v>
      </c>
      <c r="AO1938">
        <v>99.62</v>
      </c>
      <c r="AP1938">
        <v>-0.38</v>
      </c>
      <c r="AQ1938">
        <v>-0.38</v>
      </c>
      <c r="AR1938">
        <v>100</v>
      </c>
      <c r="AS1938">
        <v>18.98</v>
      </c>
      <c r="AT1938">
        <v>0.69</v>
      </c>
      <c r="AU1938">
        <v>0.13</v>
      </c>
      <c r="AV1938">
        <v>18.850000000000001</v>
      </c>
    </row>
    <row r="1939" spans="1:48" x14ac:dyDescent="0.35">
      <c r="A1939" t="s">
        <v>127</v>
      </c>
      <c r="B1939" t="s">
        <v>26</v>
      </c>
      <c r="C1939" t="s">
        <v>128</v>
      </c>
      <c r="D1939" t="s">
        <v>130</v>
      </c>
      <c r="E1939">
        <v>624292.25</v>
      </c>
      <c r="F1939">
        <v>-1.41</v>
      </c>
      <c r="G1939">
        <v>-8928.4699999999993</v>
      </c>
      <c r="H1939">
        <v>633220.72</v>
      </c>
      <c r="I1939">
        <v>21.78</v>
      </c>
      <c r="J1939">
        <v>0</v>
      </c>
      <c r="K1939">
        <v>-0.84</v>
      </c>
      <c r="L1939">
        <v>22.62</v>
      </c>
      <c r="M1939">
        <v>83615.070000000007</v>
      </c>
      <c r="N1939">
        <v>-6.03</v>
      </c>
      <c r="O1939">
        <v>-5368.6</v>
      </c>
      <c r="P1939">
        <v>88983.67</v>
      </c>
      <c r="Q1939">
        <v>22.54</v>
      </c>
      <c r="R1939">
        <v>0</v>
      </c>
      <c r="S1939">
        <v>-2.9</v>
      </c>
      <c r="T1939">
        <v>25.44</v>
      </c>
      <c r="U1939">
        <v>2.31</v>
      </c>
      <c r="V1939">
        <v>4.72</v>
      </c>
      <c r="W1939">
        <v>0.1</v>
      </c>
      <c r="X1939">
        <v>2.2000000000000002</v>
      </c>
      <c r="Y1939">
        <v>270481.74</v>
      </c>
      <c r="Z1939">
        <v>-5.85</v>
      </c>
      <c r="AA1939">
        <v>-16810.349999999999</v>
      </c>
      <c r="AB1939">
        <v>287292.09000000003</v>
      </c>
      <c r="AC1939">
        <v>30.29</v>
      </c>
      <c r="AD1939">
        <v>67.069999999999993</v>
      </c>
      <c r="AE1939">
        <v>12.16</v>
      </c>
      <c r="AF1939">
        <v>18.13</v>
      </c>
      <c r="AG1939">
        <v>100</v>
      </c>
      <c r="AH1939">
        <v>0</v>
      </c>
      <c r="AI1939">
        <v>0</v>
      </c>
      <c r="AJ1939">
        <v>100</v>
      </c>
      <c r="AK1939">
        <v>100</v>
      </c>
      <c r="AL1939">
        <v>0</v>
      </c>
      <c r="AM1939">
        <v>0</v>
      </c>
      <c r="AN1939">
        <v>100</v>
      </c>
      <c r="AO1939">
        <v>99.62</v>
      </c>
      <c r="AP1939">
        <v>-0.38</v>
      </c>
      <c r="AQ1939">
        <v>-0.38</v>
      </c>
      <c r="AR1939">
        <v>100</v>
      </c>
      <c r="AS1939">
        <v>38.17</v>
      </c>
      <c r="AT1939">
        <v>58.07</v>
      </c>
      <c r="AU1939">
        <v>14.02</v>
      </c>
      <c r="AV1939">
        <v>24.14</v>
      </c>
    </row>
    <row r="1940" spans="1:48" x14ac:dyDescent="0.35">
      <c r="A1940" t="s">
        <v>127</v>
      </c>
      <c r="B1940" t="s">
        <v>26</v>
      </c>
      <c r="C1940" t="s">
        <v>128</v>
      </c>
      <c r="D1940" t="s">
        <v>131</v>
      </c>
      <c r="E1940">
        <v>831884.37</v>
      </c>
      <c r="F1940">
        <v>2.23</v>
      </c>
      <c r="G1940">
        <v>18178.86</v>
      </c>
      <c r="H1940">
        <v>813705.52</v>
      </c>
      <c r="I1940">
        <v>29.02</v>
      </c>
      <c r="J1940">
        <v>0</v>
      </c>
      <c r="K1940">
        <v>-0.05</v>
      </c>
      <c r="L1940">
        <v>29.07</v>
      </c>
      <c r="M1940">
        <v>98277.15</v>
      </c>
      <c r="N1940">
        <v>0.88</v>
      </c>
      <c r="O1940">
        <v>854.82</v>
      </c>
      <c r="P1940">
        <v>97422.33</v>
      </c>
      <c r="Q1940">
        <v>26.49</v>
      </c>
      <c r="R1940">
        <v>0</v>
      </c>
      <c r="S1940">
        <v>-1.36</v>
      </c>
      <c r="T1940">
        <v>27.85</v>
      </c>
      <c r="U1940">
        <v>3.06</v>
      </c>
      <c r="V1940">
        <v>-2.02</v>
      </c>
      <c r="W1940">
        <v>-0.06</v>
      </c>
      <c r="X1940">
        <v>3.13</v>
      </c>
      <c r="Y1940">
        <v>271421.78999999998</v>
      </c>
      <c r="Z1940">
        <v>4.3499999999999996</v>
      </c>
      <c r="AA1940">
        <v>11307.43</v>
      </c>
      <c r="AB1940">
        <v>260114.35</v>
      </c>
      <c r="AC1940">
        <v>23.01</v>
      </c>
      <c r="AD1940">
        <v>0.72</v>
      </c>
      <c r="AE1940">
        <v>0.17</v>
      </c>
      <c r="AF1940">
        <v>22.85</v>
      </c>
      <c r="AG1940">
        <v>100</v>
      </c>
      <c r="AH1940">
        <v>0</v>
      </c>
      <c r="AI1940">
        <v>0</v>
      </c>
      <c r="AJ1940">
        <v>100</v>
      </c>
      <c r="AK1940">
        <v>100</v>
      </c>
      <c r="AL1940">
        <v>0</v>
      </c>
      <c r="AM1940">
        <v>0</v>
      </c>
      <c r="AN1940">
        <v>100</v>
      </c>
      <c r="AO1940">
        <v>97.86</v>
      </c>
      <c r="AP1940">
        <v>-2.14</v>
      </c>
      <c r="AQ1940">
        <v>-2.14</v>
      </c>
      <c r="AR1940">
        <v>100</v>
      </c>
      <c r="AS1940">
        <v>26.91</v>
      </c>
      <c r="AT1940">
        <v>9.6300000000000008</v>
      </c>
      <c r="AU1940">
        <v>2.36</v>
      </c>
      <c r="AV1940">
        <v>24.55</v>
      </c>
    </row>
    <row r="1941" spans="1:48" x14ac:dyDescent="0.35">
      <c r="A1941" t="s">
        <v>127</v>
      </c>
      <c r="B1941" t="s">
        <v>26</v>
      </c>
      <c r="C1941" t="s">
        <v>128</v>
      </c>
      <c r="D1941" t="s">
        <v>132</v>
      </c>
      <c r="E1941">
        <v>1252682.19</v>
      </c>
      <c r="F1941">
        <v>3.53</v>
      </c>
      <c r="G1941">
        <v>42667.29</v>
      </c>
      <c r="H1941">
        <v>1210014.8999999999</v>
      </c>
      <c r="I1941">
        <v>43.69</v>
      </c>
      <c r="J1941">
        <v>0</v>
      </c>
      <c r="K1941">
        <v>0.47</v>
      </c>
      <c r="L1941">
        <v>43.22</v>
      </c>
      <c r="M1941">
        <v>172278.98</v>
      </c>
      <c r="N1941">
        <v>15.86</v>
      </c>
      <c r="O1941">
        <v>23586.14</v>
      </c>
      <c r="P1941">
        <v>148692.84</v>
      </c>
      <c r="Q1941">
        <v>46.43</v>
      </c>
      <c r="R1941">
        <v>0</v>
      </c>
      <c r="S1941">
        <v>3.93</v>
      </c>
      <c r="T1941">
        <v>42.5</v>
      </c>
      <c r="U1941">
        <v>2.56</v>
      </c>
      <c r="V1941">
        <v>-9.91</v>
      </c>
      <c r="W1941">
        <v>-0.28000000000000003</v>
      </c>
      <c r="X1941">
        <v>2.84</v>
      </c>
      <c r="Y1941">
        <v>489773.16</v>
      </c>
      <c r="Z1941">
        <v>14.91</v>
      </c>
      <c r="AA1941">
        <v>63568.4</v>
      </c>
      <c r="AB1941">
        <v>426204.77</v>
      </c>
      <c r="AC1941">
        <v>2.39</v>
      </c>
      <c r="AD1941">
        <v>-80.44</v>
      </c>
      <c r="AE1941">
        <v>-9.83</v>
      </c>
      <c r="AF1941">
        <v>12.22</v>
      </c>
      <c r="AG1941">
        <v>100</v>
      </c>
      <c r="AH1941">
        <v>0</v>
      </c>
      <c r="AI1941">
        <v>0</v>
      </c>
      <c r="AJ1941">
        <v>100</v>
      </c>
      <c r="AK1941">
        <v>94.63</v>
      </c>
      <c r="AL1941">
        <v>-5.37</v>
      </c>
      <c r="AM1941">
        <v>-5.37</v>
      </c>
      <c r="AN1941">
        <v>100</v>
      </c>
      <c r="AO1941">
        <v>85.34</v>
      </c>
      <c r="AP1941">
        <v>-13.79</v>
      </c>
      <c r="AQ1941">
        <v>-13.65</v>
      </c>
      <c r="AR1941">
        <v>98.99</v>
      </c>
      <c r="AS1941">
        <v>2.5499999999999998</v>
      </c>
      <c r="AT1941">
        <v>-78.88</v>
      </c>
      <c r="AU1941">
        <v>-9.51</v>
      </c>
      <c r="AV1941">
        <v>12.06</v>
      </c>
    </row>
    <row r="1942" spans="1:48" x14ac:dyDescent="0.35">
      <c r="A1942" t="s">
        <v>127</v>
      </c>
      <c r="B1942" t="s">
        <v>26</v>
      </c>
      <c r="C1942" t="s">
        <v>128</v>
      </c>
      <c r="D1942" t="s">
        <v>133</v>
      </c>
      <c r="E1942">
        <v>60379.67</v>
      </c>
      <c r="F1942">
        <v>21.87</v>
      </c>
      <c r="G1942">
        <v>10835.49</v>
      </c>
      <c r="H1942">
        <v>49544.18</v>
      </c>
      <c r="I1942">
        <v>2.11</v>
      </c>
      <c r="J1942">
        <v>0</v>
      </c>
      <c r="K1942">
        <v>0.34</v>
      </c>
      <c r="L1942">
        <v>1.77</v>
      </c>
      <c r="M1942">
        <v>12868.15</v>
      </c>
      <c r="N1942">
        <v>18.690000000000001</v>
      </c>
      <c r="O1942">
        <v>2026.59</v>
      </c>
      <c r="P1942">
        <v>10841.55</v>
      </c>
      <c r="Q1942">
        <v>3.47</v>
      </c>
      <c r="R1942">
        <v>0</v>
      </c>
      <c r="S1942">
        <v>0.37</v>
      </c>
      <c r="T1942">
        <v>3.1</v>
      </c>
      <c r="U1942">
        <v>1.25</v>
      </c>
      <c r="V1942">
        <v>-9.8800000000000008</v>
      </c>
      <c r="W1942">
        <v>-0.14000000000000001</v>
      </c>
      <c r="X1942">
        <v>1.39</v>
      </c>
      <c r="Y1942">
        <v>48185.62</v>
      </c>
      <c r="Z1942">
        <v>35.229999999999997</v>
      </c>
      <c r="AA1942">
        <v>12552.9</v>
      </c>
      <c r="AB1942">
        <v>35632.720000000001</v>
      </c>
      <c r="AC1942">
        <v>11.69</v>
      </c>
      <c r="AD1942">
        <v>33798.559999999998</v>
      </c>
      <c r="AE1942">
        <v>11.66</v>
      </c>
      <c r="AF1942">
        <v>0.03</v>
      </c>
      <c r="AG1942">
        <v>100</v>
      </c>
      <c r="AH1942">
        <v>0</v>
      </c>
      <c r="AI1942">
        <v>0</v>
      </c>
      <c r="AJ1942">
        <v>100</v>
      </c>
      <c r="AK1942">
        <v>81.95</v>
      </c>
      <c r="AL1942">
        <v>5240.32</v>
      </c>
      <c r="AM1942">
        <v>80.41</v>
      </c>
      <c r="AN1942">
        <v>1.53</v>
      </c>
      <c r="AO1942">
        <v>73.94</v>
      </c>
      <c r="AP1942">
        <v>6326.13</v>
      </c>
      <c r="AQ1942">
        <v>72.790000000000006</v>
      </c>
      <c r="AR1942">
        <v>1.1499999999999999</v>
      </c>
      <c r="AS1942">
        <v>10.68</v>
      </c>
      <c r="AT1942">
        <v>14296.86</v>
      </c>
      <c r="AU1942">
        <v>10.6</v>
      </c>
      <c r="AV1942">
        <v>7.0000000000000007E-2</v>
      </c>
    </row>
    <row r="1943" spans="1:48" x14ac:dyDescent="0.35">
      <c r="A1943" t="s">
        <v>127</v>
      </c>
      <c r="B1943" t="s">
        <v>26</v>
      </c>
      <c r="C1943" t="s">
        <v>128</v>
      </c>
      <c r="D1943" t="s">
        <v>188</v>
      </c>
      <c r="E1943">
        <v>573010.31999999995</v>
      </c>
      <c r="F1943">
        <v>-3.01</v>
      </c>
      <c r="G1943">
        <v>-17789.259999999998</v>
      </c>
      <c r="H1943">
        <v>590799.57999999996</v>
      </c>
      <c r="I1943">
        <v>19.989999999999998</v>
      </c>
      <c r="J1943">
        <v>0</v>
      </c>
      <c r="K1943">
        <v>-1.1200000000000001</v>
      </c>
      <c r="L1943">
        <v>21.1</v>
      </c>
      <c r="M1943">
        <v>77159.48</v>
      </c>
      <c r="N1943">
        <v>-8.32</v>
      </c>
      <c r="O1943">
        <v>-7004.64</v>
      </c>
      <c r="P1943">
        <v>84164.12</v>
      </c>
      <c r="Q1943">
        <v>20.8</v>
      </c>
      <c r="R1943">
        <v>0</v>
      </c>
      <c r="S1943">
        <v>-3.26</v>
      </c>
      <c r="T1943">
        <v>24.06</v>
      </c>
      <c r="U1943">
        <v>2.2799999999999998</v>
      </c>
      <c r="V1943">
        <v>5.36</v>
      </c>
      <c r="W1943">
        <v>0.12</v>
      </c>
      <c r="X1943">
        <v>2.17</v>
      </c>
      <c r="Y1943">
        <v>250989.3</v>
      </c>
      <c r="Z1943">
        <v>-7.94</v>
      </c>
      <c r="AA1943">
        <v>-21653.63</v>
      </c>
      <c r="AB1943">
        <v>272642.94</v>
      </c>
      <c r="AC1943">
        <v>31.48</v>
      </c>
      <c r="AD1943">
        <v>69.709999999999994</v>
      </c>
      <c r="AE1943">
        <v>12.93</v>
      </c>
      <c r="AF1943">
        <v>18.55</v>
      </c>
      <c r="AG1943">
        <v>100</v>
      </c>
      <c r="AH1943">
        <v>0</v>
      </c>
      <c r="AI1943">
        <v>0</v>
      </c>
      <c r="AJ1943">
        <v>100</v>
      </c>
      <c r="AK1943">
        <v>100</v>
      </c>
      <c r="AL1943">
        <v>0</v>
      </c>
      <c r="AM1943">
        <v>0</v>
      </c>
      <c r="AN1943">
        <v>100</v>
      </c>
      <c r="AO1943">
        <v>99.25</v>
      </c>
      <c r="AP1943">
        <v>0.41</v>
      </c>
      <c r="AQ1943">
        <v>0.4</v>
      </c>
      <c r="AR1943">
        <v>98.85</v>
      </c>
      <c r="AS1943">
        <v>40.090000000000003</v>
      </c>
      <c r="AT1943">
        <v>60.27</v>
      </c>
      <c r="AU1943">
        <v>15.08</v>
      </c>
      <c r="AV1943">
        <v>25.01</v>
      </c>
    </row>
    <row r="1944" spans="1:48" x14ac:dyDescent="0.35">
      <c r="A1944" t="s">
        <v>127</v>
      </c>
      <c r="B1944" t="s">
        <v>26</v>
      </c>
      <c r="C1944" t="s">
        <v>128</v>
      </c>
      <c r="D1944" t="s">
        <v>189</v>
      </c>
      <c r="E1944">
        <v>1287413.29</v>
      </c>
      <c r="F1944">
        <v>4.04</v>
      </c>
      <c r="G1944">
        <v>49980.79</v>
      </c>
      <c r="H1944">
        <v>1237432.49</v>
      </c>
      <c r="I1944">
        <v>44.9</v>
      </c>
      <c r="J1944">
        <v>0</v>
      </c>
      <c r="K1944">
        <v>0.7</v>
      </c>
      <c r="L1944">
        <v>44.2</v>
      </c>
      <c r="M1944">
        <v>177533.37</v>
      </c>
      <c r="N1944">
        <v>16.55</v>
      </c>
      <c r="O1944">
        <v>25210.57</v>
      </c>
      <c r="P1944">
        <v>152322.81</v>
      </c>
      <c r="Q1944">
        <v>47.85</v>
      </c>
      <c r="R1944">
        <v>0</v>
      </c>
      <c r="S1944">
        <v>4.3099999999999996</v>
      </c>
      <c r="T1944">
        <v>43.54</v>
      </c>
      <c r="U1944">
        <v>2.56</v>
      </c>
      <c r="V1944">
        <v>-9.85</v>
      </c>
      <c r="W1944">
        <v>-0.28000000000000003</v>
      </c>
      <c r="X1944">
        <v>2.84</v>
      </c>
      <c r="Y1944">
        <v>503436.65</v>
      </c>
      <c r="Z1944">
        <v>15.4</v>
      </c>
      <c r="AA1944">
        <v>67189.13</v>
      </c>
      <c r="AB1944">
        <v>436247.52</v>
      </c>
      <c r="AC1944">
        <v>2.88</v>
      </c>
      <c r="AD1944">
        <v>-76.52</v>
      </c>
      <c r="AE1944">
        <v>-9.4</v>
      </c>
      <c r="AF1944">
        <v>12.29</v>
      </c>
      <c r="AG1944">
        <v>100</v>
      </c>
      <c r="AH1944">
        <v>0</v>
      </c>
      <c r="AI1944">
        <v>0</v>
      </c>
      <c r="AJ1944">
        <v>100</v>
      </c>
      <c r="AK1944">
        <v>100</v>
      </c>
      <c r="AL1944">
        <v>0</v>
      </c>
      <c r="AM1944">
        <v>0</v>
      </c>
      <c r="AN1944">
        <v>100</v>
      </c>
      <c r="AO1944">
        <v>87.42</v>
      </c>
      <c r="AP1944">
        <v>-12.58</v>
      </c>
      <c r="AQ1944">
        <v>-12.58</v>
      </c>
      <c r="AR1944">
        <v>100</v>
      </c>
      <c r="AS1944">
        <v>3.12</v>
      </c>
      <c r="AT1944">
        <v>-74.45</v>
      </c>
      <c r="AU1944">
        <v>-9.08</v>
      </c>
      <c r="AV1944">
        <v>12.2</v>
      </c>
    </row>
    <row r="1945" spans="1:48" x14ac:dyDescent="0.35">
      <c r="A1945" t="s">
        <v>127</v>
      </c>
      <c r="B1945" t="s">
        <v>26</v>
      </c>
      <c r="C1945" t="s">
        <v>128</v>
      </c>
      <c r="D1945" t="s">
        <v>190</v>
      </c>
      <c r="E1945">
        <v>836844.34</v>
      </c>
      <c r="F1945">
        <v>2.21</v>
      </c>
      <c r="G1945">
        <v>18125.990000000002</v>
      </c>
      <c r="H1945">
        <v>818718.34</v>
      </c>
      <c r="I1945">
        <v>29.19</v>
      </c>
      <c r="J1945">
        <v>0</v>
      </c>
      <c r="K1945">
        <v>-0.06</v>
      </c>
      <c r="L1945">
        <v>29.25</v>
      </c>
      <c r="M1945">
        <v>98945.9</v>
      </c>
      <c r="N1945">
        <v>0.9</v>
      </c>
      <c r="O1945">
        <v>878.71</v>
      </c>
      <c r="P1945">
        <v>98067.19</v>
      </c>
      <c r="Q1945">
        <v>26.67</v>
      </c>
      <c r="R1945">
        <v>0</v>
      </c>
      <c r="S1945">
        <v>-1.36</v>
      </c>
      <c r="T1945">
        <v>28.03</v>
      </c>
      <c r="U1945">
        <v>3.06</v>
      </c>
      <c r="V1945">
        <v>-2.0299999999999998</v>
      </c>
      <c r="W1945">
        <v>-0.06</v>
      </c>
      <c r="X1945">
        <v>3.12</v>
      </c>
      <c r="Y1945">
        <v>273643.05</v>
      </c>
      <c r="Z1945">
        <v>4.33</v>
      </c>
      <c r="AA1945">
        <v>11349.58</v>
      </c>
      <c r="AB1945">
        <v>262293.46999999997</v>
      </c>
      <c r="AC1945">
        <v>22.86</v>
      </c>
      <c r="AD1945">
        <v>0.9</v>
      </c>
      <c r="AE1945">
        <v>0.2</v>
      </c>
      <c r="AF1945">
        <v>22.66</v>
      </c>
      <c r="AG1945">
        <v>100</v>
      </c>
      <c r="AH1945">
        <v>0</v>
      </c>
      <c r="AI1945">
        <v>0</v>
      </c>
      <c r="AJ1945">
        <v>100</v>
      </c>
      <c r="AK1945">
        <v>100</v>
      </c>
      <c r="AL1945">
        <v>0</v>
      </c>
      <c r="AM1945">
        <v>0</v>
      </c>
      <c r="AN1945">
        <v>100</v>
      </c>
      <c r="AO1945">
        <v>97.86</v>
      </c>
      <c r="AP1945">
        <v>-2.14</v>
      </c>
      <c r="AQ1945">
        <v>-2.14</v>
      </c>
      <c r="AR1945">
        <v>100</v>
      </c>
      <c r="AS1945">
        <v>26.79</v>
      </c>
      <c r="AT1945">
        <v>9.8000000000000007</v>
      </c>
      <c r="AU1945">
        <v>2.39</v>
      </c>
      <c r="AV1945">
        <v>24.4</v>
      </c>
    </row>
    <row r="1946" spans="1:48" x14ac:dyDescent="0.35">
      <c r="A1946" t="s">
        <v>127</v>
      </c>
      <c r="B1946" t="s">
        <v>26</v>
      </c>
      <c r="C1946" t="s">
        <v>139</v>
      </c>
      <c r="D1946" t="s">
        <v>129</v>
      </c>
      <c r="E1946">
        <v>1000264.59</v>
      </c>
      <c r="F1946">
        <v>1.59</v>
      </c>
      <c r="G1946">
        <v>15628.32</v>
      </c>
      <c r="H1946">
        <v>984636.27</v>
      </c>
      <c r="I1946">
        <v>0</v>
      </c>
      <c r="J1946">
        <v>0</v>
      </c>
      <c r="K1946">
        <v>0</v>
      </c>
      <c r="L1946">
        <v>0</v>
      </c>
      <c r="M1946">
        <v>144621.39000000001</v>
      </c>
      <c r="N1946">
        <v>5.94</v>
      </c>
      <c r="O1946">
        <v>8112.76</v>
      </c>
      <c r="P1946">
        <v>136508.63</v>
      </c>
      <c r="Q1946">
        <v>0</v>
      </c>
      <c r="R1946">
        <v>0</v>
      </c>
      <c r="S1946">
        <v>0</v>
      </c>
      <c r="T1946">
        <v>0</v>
      </c>
      <c r="U1946">
        <v>3.46</v>
      </c>
      <c r="V1946">
        <v>-4.1100000000000003</v>
      </c>
      <c r="W1946">
        <v>-0.15</v>
      </c>
      <c r="X1946">
        <v>3.61</v>
      </c>
      <c r="Y1946">
        <v>289242.78999999998</v>
      </c>
      <c r="Z1946">
        <v>5.94</v>
      </c>
      <c r="AA1946">
        <v>16225.52</v>
      </c>
      <c r="AB1946">
        <v>273017.27</v>
      </c>
      <c r="AC1946">
        <v>24.18</v>
      </c>
      <c r="AD1946">
        <v>10.48</v>
      </c>
      <c r="AE1946">
        <v>2.29</v>
      </c>
      <c r="AF1946">
        <v>21.89</v>
      </c>
      <c r="AG1946">
        <v>100</v>
      </c>
      <c r="AH1946">
        <v>0</v>
      </c>
      <c r="AI1946">
        <v>0</v>
      </c>
      <c r="AJ1946">
        <v>100</v>
      </c>
      <c r="AK1946">
        <v>100</v>
      </c>
      <c r="AL1946">
        <v>1.56</v>
      </c>
      <c r="AM1946">
        <v>1.53</v>
      </c>
      <c r="AN1946">
        <v>98.47</v>
      </c>
      <c r="AO1946">
        <v>98.13</v>
      </c>
      <c r="AP1946">
        <v>-0.33</v>
      </c>
      <c r="AQ1946">
        <v>-0.33</v>
      </c>
      <c r="AR1946">
        <v>98.46</v>
      </c>
      <c r="AS1946">
        <v>25.58</v>
      </c>
      <c r="AT1946">
        <v>15.38</v>
      </c>
      <c r="AU1946">
        <v>3.41</v>
      </c>
      <c r="AV1946">
        <v>22.17</v>
      </c>
    </row>
    <row r="1947" spans="1:48" x14ac:dyDescent="0.35">
      <c r="A1947" t="s">
        <v>127</v>
      </c>
      <c r="B1947" t="s">
        <v>26</v>
      </c>
      <c r="C1947" t="s">
        <v>139</v>
      </c>
      <c r="D1947" t="s">
        <v>130</v>
      </c>
      <c r="E1947">
        <v>254597.18</v>
      </c>
      <c r="F1947">
        <v>-8.2200000000000006</v>
      </c>
      <c r="G1947">
        <v>-22796.69</v>
      </c>
      <c r="H1947">
        <v>277393.87</v>
      </c>
      <c r="I1947">
        <v>25.45</v>
      </c>
      <c r="J1947">
        <v>0</v>
      </c>
      <c r="K1947">
        <v>-2.72</v>
      </c>
      <c r="L1947">
        <v>28.17</v>
      </c>
      <c r="M1947">
        <v>34746.93</v>
      </c>
      <c r="N1947">
        <v>-11.4</v>
      </c>
      <c r="O1947">
        <v>-4472.2299999999996</v>
      </c>
      <c r="P1947">
        <v>39219.160000000003</v>
      </c>
      <c r="Q1947">
        <v>24.03</v>
      </c>
      <c r="R1947">
        <v>0</v>
      </c>
      <c r="S1947">
        <v>-4.7</v>
      </c>
      <c r="T1947">
        <v>28.73</v>
      </c>
      <c r="U1947">
        <v>3.66</v>
      </c>
      <c r="V1947">
        <v>3.59</v>
      </c>
      <c r="W1947">
        <v>0.13</v>
      </c>
      <c r="X1947">
        <v>3.54</v>
      </c>
      <c r="Y1947">
        <v>69493.86</v>
      </c>
      <c r="Z1947">
        <v>-11.4</v>
      </c>
      <c r="AA1947">
        <v>-8944.4699999999993</v>
      </c>
      <c r="AB1947">
        <v>78438.33</v>
      </c>
      <c r="AC1947">
        <v>63.42</v>
      </c>
      <c r="AD1947">
        <v>30.06</v>
      </c>
      <c r="AE1947">
        <v>14.66</v>
      </c>
      <c r="AF1947">
        <v>48.76</v>
      </c>
      <c r="AG1947">
        <v>100</v>
      </c>
      <c r="AH1947">
        <v>0</v>
      </c>
      <c r="AI1947">
        <v>0</v>
      </c>
      <c r="AJ1947">
        <v>100</v>
      </c>
      <c r="AK1947">
        <v>98.5</v>
      </c>
      <c r="AL1947">
        <v>0.03</v>
      </c>
      <c r="AM1947">
        <v>0.03</v>
      </c>
      <c r="AN1947">
        <v>98.47</v>
      </c>
      <c r="AO1947">
        <v>97.76</v>
      </c>
      <c r="AP1947">
        <v>1.34</v>
      </c>
      <c r="AQ1947">
        <v>1.29</v>
      </c>
      <c r="AR1947">
        <v>96.47</v>
      </c>
      <c r="AS1947">
        <v>63.08</v>
      </c>
      <c r="AT1947">
        <v>30.46</v>
      </c>
      <c r="AU1947">
        <v>14.73</v>
      </c>
      <c r="AV1947">
        <v>48.35</v>
      </c>
    </row>
    <row r="1948" spans="1:48" x14ac:dyDescent="0.35">
      <c r="A1948" t="s">
        <v>127</v>
      </c>
      <c r="B1948" t="s">
        <v>26</v>
      </c>
      <c r="C1948" t="s">
        <v>139</v>
      </c>
      <c r="D1948" t="s">
        <v>131</v>
      </c>
      <c r="E1948">
        <v>301292.43</v>
      </c>
      <c r="F1948">
        <v>-7.07</v>
      </c>
      <c r="G1948">
        <v>-22908.13</v>
      </c>
      <c r="H1948">
        <v>324200.56</v>
      </c>
      <c r="I1948">
        <v>30.12</v>
      </c>
      <c r="J1948">
        <v>0</v>
      </c>
      <c r="K1948">
        <v>-2.8</v>
      </c>
      <c r="L1948">
        <v>32.93</v>
      </c>
      <c r="M1948">
        <v>38147.699999999997</v>
      </c>
      <c r="N1948">
        <v>-14.51</v>
      </c>
      <c r="O1948">
        <v>-6474.36</v>
      </c>
      <c r="P1948">
        <v>44622.06</v>
      </c>
      <c r="Q1948">
        <v>26.38</v>
      </c>
      <c r="R1948">
        <v>0</v>
      </c>
      <c r="S1948">
        <v>-6.31</v>
      </c>
      <c r="T1948">
        <v>32.69</v>
      </c>
      <c r="U1948">
        <v>3.95</v>
      </c>
      <c r="V1948">
        <v>8.7100000000000009</v>
      </c>
      <c r="W1948">
        <v>0.32</v>
      </c>
      <c r="X1948">
        <v>3.63</v>
      </c>
      <c r="Y1948">
        <v>76295.399999999994</v>
      </c>
      <c r="Z1948">
        <v>-14.51</v>
      </c>
      <c r="AA1948">
        <v>-12948.72</v>
      </c>
      <c r="AB1948">
        <v>89244.12</v>
      </c>
      <c r="AC1948">
        <v>31.8</v>
      </c>
      <c r="AD1948">
        <v>39.01</v>
      </c>
      <c r="AE1948">
        <v>8.93</v>
      </c>
      <c r="AF1948">
        <v>22.88</v>
      </c>
      <c r="AG1948">
        <v>100</v>
      </c>
      <c r="AH1948">
        <v>0</v>
      </c>
      <c r="AI1948">
        <v>0</v>
      </c>
      <c r="AJ1948">
        <v>100</v>
      </c>
      <c r="AK1948">
        <v>94.41</v>
      </c>
      <c r="AL1948">
        <v>-4.12</v>
      </c>
      <c r="AM1948">
        <v>-4.0599999999999996</v>
      </c>
      <c r="AN1948">
        <v>98.47</v>
      </c>
      <c r="AO1948">
        <v>47.41</v>
      </c>
      <c r="AP1948">
        <v>-41.08</v>
      </c>
      <c r="AQ1948">
        <v>-33.049999999999997</v>
      </c>
      <c r="AR1948">
        <v>80.459999999999994</v>
      </c>
      <c r="AS1948">
        <v>29.89</v>
      </c>
      <c r="AT1948">
        <v>22.46</v>
      </c>
      <c r="AU1948">
        <v>5.48</v>
      </c>
      <c r="AV1948">
        <v>24.4</v>
      </c>
    </row>
    <row r="1949" spans="1:48" x14ac:dyDescent="0.35">
      <c r="A1949" t="s">
        <v>127</v>
      </c>
      <c r="B1949" t="s">
        <v>26</v>
      </c>
      <c r="C1949" t="s">
        <v>139</v>
      </c>
      <c r="D1949" t="s">
        <v>132</v>
      </c>
      <c r="E1949">
        <v>413436.93</v>
      </c>
      <c r="F1949">
        <v>16.940000000000001</v>
      </c>
      <c r="G1949">
        <v>59882.18</v>
      </c>
      <c r="H1949">
        <v>353554.75</v>
      </c>
      <c r="I1949">
        <v>41.33</v>
      </c>
      <c r="J1949">
        <v>0</v>
      </c>
      <c r="K1949">
        <v>5.43</v>
      </c>
      <c r="L1949">
        <v>35.909999999999997</v>
      </c>
      <c r="M1949">
        <v>65978.490000000005</v>
      </c>
      <c r="N1949">
        <v>39.549999999999997</v>
      </c>
      <c r="O1949">
        <v>18698.37</v>
      </c>
      <c r="P1949">
        <v>47280.12</v>
      </c>
      <c r="Q1949">
        <v>45.62</v>
      </c>
      <c r="R1949">
        <v>0</v>
      </c>
      <c r="S1949">
        <v>10.99</v>
      </c>
      <c r="T1949">
        <v>34.64</v>
      </c>
      <c r="U1949">
        <v>3.13</v>
      </c>
      <c r="V1949">
        <v>-16.2</v>
      </c>
      <c r="W1949">
        <v>-0.61</v>
      </c>
      <c r="X1949">
        <v>3.74</v>
      </c>
      <c r="Y1949">
        <v>131956.97</v>
      </c>
      <c r="Z1949">
        <v>39.549999999999997</v>
      </c>
      <c r="AA1949">
        <v>37396.74</v>
      </c>
      <c r="AB1949">
        <v>94560.24</v>
      </c>
      <c r="AC1949">
        <v>1.22</v>
      </c>
      <c r="AD1949">
        <v>5.05</v>
      </c>
      <c r="AE1949">
        <v>0.06</v>
      </c>
      <c r="AF1949">
        <v>1.1599999999999999</v>
      </c>
      <c r="AG1949">
        <v>100</v>
      </c>
      <c r="AH1949">
        <v>0</v>
      </c>
      <c r="AI1949">
        <v>0</v>
      </c>
      <c r="AJ1949">
        <v>100</v>
      </c>
      <c r="AK1949">
        <v>90.15</v>
      </c>
      <c r="AL1949">
        <v>178.61</v>
      </c>
      <c r="AM1949">
        <v>57.79</v>
      </c>
      <c r="AN1949">
        <v>32.36</v>
      </c>
      <c r="AO1949">
        <v>42.01</v>
      </c>
      <c r="AP1949">
        <v>118.9</v>
      </c>
      <c r="AQ1949">
        <v>22.82</v>
      </c>
      <c r="AR1949">
        <v>19.190000000000001</v>
      </c>
      <c r="AS1949">
        <v>1.27</v>
      </c>
      <c r="AT1949">
        <v>-11.39</v>
      </c>
      <c r="AU1949">
        <v>-0.16</v>
      </c>
      <c r="AV1949">
        <v>1.43</v>
      </c>
    </row>
    <row r="1950" spans="1:48" x14ac:dyDescent="0.35">
      <c r="A1950" t="s">
        <v>127</v>
      </c>
      <c r="B1950" t="s">
        <v>26</v>
      </c>
      <c r="C1950" t="s">
        <v>139</v>
      </c>
      <c r="D1950" t="s">
        <v>133</v>
      </c>
      <c r="E1950">
        <v>28897.87</v>
      </c>
      <c r="F1950">
        <v>4.79</v>
      </c>
      <c r="G1950">
        <v>1319.67</v>
      </c>
      <c r="H1950">
        <v>27578.21</v>
      </c>
      <c r="I1950">
        <v>2.89</v>
      </c>
      <c r="J1950">
        <v>0</v>
      </c>
      <c r="K1950">
        <v>0.09</v>
      </c>
      <c r="L1950">
        <v>2.8</v>
      </c>
      <c r="M1950">
        <v>5537.6</v>
      </c>
      <c r="N1950">
        <v>7.9</v>
      </c>
      <c r="O1950">
        <v>405.56</v>
      </c>
      <c r="P1950">
        <v>5132.04</v>
      </c>
      <c r="Q1950">
        <v>3.83</v>
      </c>
      <c r="R1950">
        <v>0</v>
      </c>
      <c r="S1950">
        <v>7.0000000000000007E-2</v>
      </c>
      <c r="T1950">
        <v>3.76</v>
      </c>
      <c r="U1950">
        <v>2.61</v>
      </c>
      <c r="V1950">
        <v>-2.89</v>
      </c>
      <c r="W1950">
        <v>-0.08</v>
      </c>
      <c r="X1950">
        <v>2.69</v>
      </c>
      <c r="Y1950">
        <v>11075.21</v>
      </c>
      <c r="Z1950">
        <v>7.9</v>
      </c>
      <c r="AA1950">
        <v>811.13</v>
      </c>
      <c r="AB1950">
        <v>10264.08</v>
      </c>
      <c r="AC1950">
        <v>0</v>
      </c>
      <c r="AD1950">
        <v>0</v>
      </c>
      <c r="AE1950">
        <v>0</v>
      </c>
      <c r="AF1950">
        <v>0</v>
      </c>
      <c r="AG1950">
        <v>100</v>
      </c>
      <c r="AH1950">
        <v>0</v>
      </c>
      <c r="AI1950">
        <v>0</v>
      </c>
      <c r="AJ1950">
        <v>100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</row>
    <row r="1951" spans="1:48" x14ac:dyDescent="0.35">
      <c r="A1951" t="s">
        <v>127</v>
      </c>
      <c r="B1951" t="s">
        <v>26</v>
      </c>
      <c r="C1951" t="s">
        <v>139</v>
      </c>
      <c r="D1951" t="s">
        <v>188</v>
      </c>
      <c r="E1951">
        <v>229395.67</v>
      </c>
      <c r="F1951">
        <v>-10.65</v>
      </c>
      <c r="G1951">
        <v>-27333.58</v>
      </c>
      <c r="H1951">
        <v>256729.24</v>
      </c>
      <c r="I1951">
        <v>22.93</v>
      </c>
      <c r="J1951">
        <v>0</v>
      </c>
      <c r="K1951">
        <v>-3.14</v>
      </c>
      <c r="L1951">
        <v>26.07</v>
      </c>
      <c r="M1951">
        <v>31046.33</v>
      </c>
      <c r="N1951">
        <v>-15.31</v>
      </c>
      <c r="O1951">
        <v>-5613.92</v>
      </c>
      <c r="P1951">
        <v>36660.25</v>
      </c>
      <c r="Q1951">
        <v>21.47</v>
      </c>
      <c r="R1951">
        <v>0</v>
      </c>
      <c r="S1951">
        <v>-5.39</v>
      </c>
      <c r="T1951">
        <v>26.86</v>
      </c>
      <c r="U1951">
        <v>3.69</v>
      </c>
      <c r="V1951">
        <v>5.51</v>
      </c>
      <c r="W1951">
        <v>0.19</v>
      </c>
      <c r="X1951">
        <v>3.5</v>
      </c>
      <c r="Y1951">
        <v>62092.66</v>
      </c>
      <c r="Z1951">
        <v>-15.31</v>
      </c>
      <c r="AA1951">
        <v>-11227.84</v>
      </c>
      <c r="AB1951">
        <v>73320.5</v>
      </c>
      <c r="AC1951">
        <v>66.489999999999995</v>
      </c>
      <c r="AD1951">
        <v>31.5</v>
      </c>
      <c r="AE1951">
        <v>15.93</v>
      </c>
      <c r="AF1951">
        <v>50.56</v>
      </c>
      <c r="AG1951">
        <v>100</v>
      </c>
      <c r="AH1951">
        <v>0</v>
      </c>
      <c r="AI1951">
        <v>0</v>
      </c>
      <c r="AJ1951">
        <v>100</v>
      </c>
      <c r="AK1951">
        <v>98.5</v>
      </c>
      <c r="AL1951">
        <v>0.03</v>
      </c>
      <c r="AM1951">
        <v>0.03</v>
      </c>
      <c r="AN1951">
        <v>98.47</v>
      </c>
      <c r="AO1951">
        <v>97.76</v>
      </c>
      <c r="AP1951">
        <v>1.34</v>
      </c>
      <c r="AQ1951">
        <v>1.29</v>
      </c>
      <c r="AR1951">
        <v>96.47</v>
      </c>
      <c r="AS1951">
        <v>66.459999999999994</v>
      </c>
      <c r="AT1951">
        <v>31.46</v>
      </c>
      <c r="AU1951">
        <v>15.91</v>
      </c>
      <c r="AV1951">
        <v>50.55</v>
      </c>
    </row>
    <row r="1952" spans="1:48" x14ac:dyDescent="0.35">
      <c r="A1952" t="s">
        <v>127</v>
      </c>
      <c r="B1952" t="s">
        <v>26</v>
      </c>
      <c r="C1952" t="s">
        <v>139</v>
      </c>
      <c r="D1952" t="s">
        <v>189</v>
      </c>
      <c r="E1952">
        <v>434007.89</v>
      </c>
      <c r="F1952">
        <v>17.420000000000002</v>
      </c>
      <c r="G1952">
        <v>64392.82</v>
      </c>
      <c r="H1952">
        <v>369615.07</v>
      </c>
      <c r="I1952">
        <v>43.39</v>
      </c>
      <c r="J1952">
        <v>0</v>
      </c>
      <c r="K1952">
        <v>5.85</v>
      </c>
      <c r="L1952">
        <v>37.54</v>
      </c>
      <c r="M1952">
        <v>69186.429999999993</v>
      </c>
      <c r="N1952">
        <v>40.19</v>
      </c>
      <c r="O1952">
        <v>19833.47</v>
      </c>
      <c r="P1952">
        <v>49352.959999999999</v>
      </c>
      <c r="Q1952">
        <v>47.84</v>
      </c>
      <c r="R1952">
        <v>0</v>
      </c>
      <c r="S1952">
        <v>11.69</v>
      </c>
      <c r="T1952">
        <v>36.15</v>
      </c>
      <c r="U1952">
        <v>3.14</v>
      </c>
      <c r="V1952">
        <v>-16.239999999999998</v>
      </c>
      <c r="W1952">
        <v>-0.61</v>
      </c>
      <c r="X1952">
        <v>3.74</v>
      </c>
      <c r="Y1952">
        <v>138372.85999999999</v>
      </c>
      <c r="Z1952">
        <v>40.19</v>
      </c>
      <c r="AA1952">
        <v>39666.93</v>
      </c>
      <c r="AB1952">
        <v>98705.93</v>
      </c>
      <c r="AC1952">
        <v>3.15</v>
      </c>
      <c r="AD1952">
        <v>36.659999999999997</v>
      </c>
      <c r="AE1952">
        <v>0.84</v>
      </c>
      <c r="AF1952">
        <v>2.2999999999999998</v>
      </c>
      <c r="AG1952">
        <v>100</v>
      </c>
      <c r="AH1952">
        <v>0</v>
      </c>
      <c r="AI1952">
        <v>0</v>
      </c>
      <c r="AJ1952">
        <v>100</v>
      </c>
      <c r="AK1952">
        <v>95.52</v>
      </c>
      <c r="AL1952">
        <v>-2.99</v>
      </c>
      <c r="AM1952">
        <v>-2.95</v>
      </c>
      <c r="AN1952">
        <v>98.47</v>
      </c>
      <c r="AO1952">
        <v>62.29</v>
      </c>
      <c r="AP1952">
        <v>-15.05</v>
      </c>
      <c r="AQ1952">
        <v>-11.03</v>
      </c>
      <c r="AR1952">
        <v>73.319999999999993</v>
      </c>
      <c r="AS1952">
        <v>3.06</v>
      </c>
      <c r="AT1952">
        <v>20.100000000000001</v>
      </c>
      <c r="AU1952">
        <v>0.51</v>
      </c>
      <c r="AV1952">
        <v>2.54</v>
      </c>
    </row>
    <row r="1953" spans="1:48" x14ac:dyDescent="0.35">
      <c r="A1953" t="s">
        <v>127</v>
      </c>
      <c r="B1953" t="s">
        <v>26</v>
      </c>
      <c r="C1953" t="s">
        <v>139</v>
      </c>
      <c r="D1953" t="s">
        <v>190</v>
      </c>
      <c r="E1953">
        <v>302821.45</v>
      </c>
      <c r="F1953">
        <v>-7.07</v>
      </c>
      <c r="G1953">
        <v>-23030.68</v>
      </c>
      <c r="H1953">
        <v>325852.13</v>
      </c>
      <c r="I1953">
        <v>30.27</v>
      </c>
      <c r="J1953">
        <v>0</v>
      </c>
      <c r="K1953">
        <v>-2.82</v>
      </c>
      <c r="L1953">
        <v>33.090000000000003</v>
      </c>
      <c r="M1953">
        <v>38363.68</v>
      </c>
      <c r="N1953">
        <v>-14.41</v>
      </c>
      <c r="O1953">
        <v>-6456.74</v>
      </c>
      <c r="P1953">
        <v>44820.43</v>
      </c>
      <c r="Q1953">
        <v>26.53</v>
      </c>
      <c r="R1953">
        <v>0</v>
      </c>
      <c r="S1953">
        <v>-6.31</v>
      </c>
      <c r="T1953">
        <v>32.83</v>
      </c>
      <c r="U1953">
        <v>3.95</v>
      </c>
      <c r="V1953">
        <v>8.57</v>
      </c>
      <c r="W1953">
        <v>0.31</v>
      </c>
      <c r="X1953">
        <v>3.64</v>
      </c>
      <c r="Y1953">
        <v>76727.37</v>
      </c>
      <c r="Z1953">
        <v>-14.41</v>
      </c>
      <c r="AA1953">
        <v>-12913.48</v>
      </c>
      <c r="AB1953">
        <v>89640.85</v>
      </c>
      <c r="AC1953">
        <v>31.68</v>
      </c>
      <c r="AD1953">
        <v>39.1</v>
      </c>
      <c r="AE1953">
        <v>8.91</v>
      </c>
      <c r="AF1953">
        <v>22.78</v>
      </c>
      <c r="AG1953">
        <v>100</v>
      </c>
      <c r="AH1953">
        <v>0</v>
      </c>
      <c r="AI1953">
        <v>0</v>
      </c>
      <c r="AJ1953">
        <v>100</v>
      </c>
      <c r="AK1953">
        <v>100</v>
      </c>
      <c r="AL1953">
        <v>1.56</v>
      </c>
      <c r="AM1953">
        <v>1.53</v>
      </c>
      <c r="AN1953">
        <v>98.47</v>
      </c>
      <c r="AO1953">
        <v>49.81</v>
      </c>
      <c r="AP1953">
        <v>-38.090000000000003</v>
      </c>
      <c r="AQ1953">
        <v>-30.65</v>
      </c>
      <c r="AR1953">
        <v>80.459999999999994</v>
      </c>
      <c r="AS1953">
        <v>29.78</v>
      </c>
      <c r="AT1953">
        <v>22.64</v>
      </c>
      <c r="AU1953">
        <v>5.5</v>
      </c>
      <c r="AV1953">
        <v>24.28</v>
      </c>
    </row>
    <row r="1954" spans="1:48" x14ac:dyDescent="0.35">
      <c r="A1954" t="s">
        <v>127</v>
      </c>
      <c r="B1954" t="s">
        <v>26</v>
      </c>
      <c r="C1954" t="s">
        <v>140</v>
      </c>
      <c r="D1954" t="s">
        <v>129</v>
      </c>
      <c r="E1954">
        <v>491126.53</v>
      </c>
      <c r="F1954">
        <v>32.74</v>
      </c>
      <c r="G1954">
        <v>121131.44</v>
      </c>
      <c r="H1954">
        <v>369995.09</v>
      </c>
      <c r="I1954">
        <v>0</v>
      </c>
      <c r="J1954">
        <v>0</v>
      </c>
      <c r="K1954">
        <v>0</v>
      </c>
      <c r="L1954">
        <v>0</v>
      </c>
      <c r="M1954">
        <v>69642.22</v>
      </c>
      <c r="N1954">
        <v>48.56</v>
      </c>
      <c r="O1954">
        <v>22762.959999999999</v>
      </c>
      <c r="P1954">
        <v>46879.25</v>
      </c>
      <c r="Q1954">
        <v>0</v>
      </c>
      <c r="R1954">
        <v>0</v>
      </c>
      <c r="S1954">
        <v>0</v>
      </c>
      <c r="T1954">
        <v>0</v>
      </c>
      <c r="U1954">
        <v>2.48</v>
      </c>
      <c r="V1954">
        <v>-10.65</v>
      </c>
      <c r="W1954">
        <v>-0.3</v>
      </c>
      <c r="X1954">
        <v>2.78</v>
      </c>
      <c r="Y1954">
        <v>197791.02</v>
      </c>
      <c r="Z1954">
        <v>48.56</v>
      </c>
      <c r="AA1954">
        <v>64649.14</v>
      </c>
      <c r="AB1954">
        <v>133141.88</v>
      </c>
      <c r="AC1954">
        <v>12.59</v>
      </c>
      <c r="AD1954">
        <v>-59.1</v>
      </c>
      <c r="AE1954">
        <v>-18.2</v>
      </c>
      <c r="AF1954">
        <v>30.79</v>
      </c>
      <c r="AG1954">
        <v>100</v>
      </c>
      <c r="AH1954">
        <v>0</v>
      </c>
      <c r="AI1954">
        <v>0</v>
      </c>
      <c r="AJ1954">
        <v>100</v>
      </c>
      <c r="AK1954">
        <v>93.13</v>
      </c>
      <c r="AL1954">
        <v>-6.87</v>
      </c>
      <c r="AM1954">
        <v>-6.87</v>
      </c>
      <c r="AN1954">
        <v>100</v>
      </c>
      <c r="AO1954">
        <v>89.81</v>
      </c>
      <c r="AP1954">
        <v>53.3</v>
      </c>
      <c r="AQ1954">
        <v>31.23</v>
      </c>
      <c r="AR1954">
        <v>58.58</v>
      </c>
      <c r="AS1954">
        <v>14.8</v>
      </c>
      <c r="AT1954">
        <v>-49.68</v>
      </c>
      <c r="AU1954">
        <v>-14.61</v>
      </c>
      <c r="AV1954">
        <v>29.41</v>
      </c>
    </row>
    <row r="1955" spans="1:48" x14ac:dyDescent="0.35">
      <c r="A1955" t="s">
        <v>127</v>
      </c>
      <c r="B1955" t="s">
        <v>26</v>
      </c>
      <c r="C1955" t="s">
        <v>140</v>
      </c>
      <c r="D1955" t="s">
        <v>130</v>
      </c>
      <c r="E1955">
        <v>129819.47</v>
      </c>
      <c r="F1955">
        <v>16.71</v>
      </c>
      <c r="G1955">
        <v>18585.45</v>
      </c>
      <c r="H1955">
        <v>111234.02</v>
      </c>
      <c r="I1955">
        <v>26.43</v>
      </c>
      <c r="J1955">
        <v>0</v>
      </c>
      <c r="K1955">
        <v>-3.63</v>
      </c>
      <c r="L1955">
        <v>30.06</v>
      </c>
      <c r="M1955">
        <v>17947.810000000001</v>
      </c>
      <c r="N1955">
        <v>17.670000000000002</v>
      </c>
      <c r="O1955">
        <v>2695.38</v>
      </c>
      <c r="P1955">
        <v>15252.43</v>
      </c>
      <c r="Q1955">
        <v>25.77</v>
      </c>
      <c r="R1955">
        <v>0</v>
      </c>
      <c r="S1955">
        <v>-6.76</v>
      </c>
      <c r="T1955">
        <v>32.54</v>
      </c>
      <c r="U1955">
        <v>2.5499999999999998</v>
      </c>
      <c r="V1955">
        <v>-0.82</v>
      </c>
      <c r="W1955">
        <v>-0.02</v>
      </c>
      <c r="X1955">
        <v>2.57</v>
      </c>
      <c r="Y1955">
        <v>50973.62</v>
      </c>
      <c r="Z1955">
        <v>17.670000000000002</v>
      </c>
      <c r="AA1955">
        <v>7655.16</v>
      </c>
      <c r="AB1955">
        <v>43318.46</v>
      </c>
      <c r="AC1955">
        <v>20.43</v>
      </c>
      <c r="AD1955">
        <v>232.59</v>
      </c>
      <c r="AE1955">
        <v>14.29</v>
      </c>
      <c r="AF1955">
        <v>6.14</v>
      </c>
      <c r="AG1955">
        <v>100</v>
      </c>
      <c r="AH1955">
        <v>0</v>
      </c>
      <c r="AI1955">
        <v>0</v>
      </c>
      <c r="AJ1955">
        <v>100</v>
      </c>
      <c r="AK1955">
        <v>93.13</v>
      </c>
      <c r="AL1955">
        <v>234.36</v>
      </c>
      <c r="AM1955">
        <v>65.27</v>
      </c>
      <c r="AN1955">
        <v>27.85</v>
      </c>
      <c r="AO1955">
        <v>27.49</v>
      </c>
      <c r="AP1955">
        <v>185.95</v>
      </c>
      <c r="AQ1955">
        <v>17.88</v>
      </c>
      <c r="AR1955">
        <v>9.61</v>
      </c>
      <c r="AS1955">
        <v>24.23</v>
      </c>
      <c r="AT1955">
        <v>331.58</v>
      </c>
      <c r="AU1955">
        <v>18.62</v>
      </c>
      <c r="AV1955">
        <v>5.61</v>
      </c>
    </row>
    <row r="1956" spans="1:48" x14ac:dyDescent="0.35">
      <c r="A1956" t="s">
        <v>127</v>
      </c>
      <c r="B1956" t="s">
        <v>26</v>
      </c>
      <c r="C1956" t="s">
        <v>140</v>
      </c>
      <c r="D1956" t="s">
        <v>131</v>
      </c>
      <c r="E1956">
        <v>65765.09</v>
      </c>
      <c r="F1956">
        <v>79.92</v>
      </c>
      <c r="G1956">
        <v>29213.16</v>
      </c>
      <c r="H1956">
        <v>36551.93</v>
      </c>
      <c r="I1956">
        <v>13.39</v>
      </c>
      <c r="J1956">
        <v>0</v>
      </c>
      <c r="K1956">
        <v>3.51</v>
      </c>
      <c r="L1956">
        <v>9.8800000000000008</v>
      </c>
      <c r="M1956">
        <v>7503.82</v>
      </c>
      <c r="N1956">
        <v>122.81</v>
      </c>
      <c r="O1956">
        <v>4136.0600000000004</v>
      </c>
      <c r="P1956">
        <v>3367.75</v>
      </c>
      <c r="Q1956">
        <v>10.77</v>
      </c>
      <c r="R1956">
        <v>0</v>
      </c>
      <c r="S1956">
        <v>3.59</v>
      </c>
      <c r="T1956">
        <v>7.18</v>
      </c>
      <c r="U1956">
        <v>3.09</v>
      </c>
      <c r="V1956">
        <v>-19.25</v>
      </c>
      <c r="W1956">
        <v>-0.74</v>
      </c>
      <c r="X1956">
        <v>3.82</v>
      </c>
      <c r="Y1956">
        <v>21311.61</v>
      </c>
      <c r="Z1956">
        <v>122.81</v>
      </c>
      <c r="AA1956">
        <v>11746.85</v>
      </c>
      <c r="AB1956">
        <v>9564.76</v>
      </c>
      <c r="AC1956">
        <v>23.65</v>
      </c>
      <c r="AD1956">
        <v>42.71</v>
      </c>
      <c r="AE1956">
        <v>7.08</v>
      </c>
      <c r="AF1956">
        <v>16.57</v>
      </c>
      <c r="AG1956">
        <v>100</v>
      </c>
      <c r="AH1956">
        <v>0</v>
      </c>
      <c r="AI1956">
        <v>0</v>
      </c>
      <c r="AJ1956">
        <v>100</v>
      </c>
      <c r="AK1956">
        <v>90.14</v>
      </c>
      <c r="AL1956">
        <v>7.67</v>
      </c>
      <c r="AM1956">
        <v>6.42</v>
      </c>
      <c r="AN1956">
        <v>83.72</v>
      </c>
      <c r="AO1956">
        <v>65.14</v>
      </c>
      <c r="AP1956">
        <v>170.15</v>
      </c>
      <c r="AQ1956">
        <v>41.03</v>
      </c>
      <c r="AR1956">
        <v>24.11</v>
      </c>
      <c r="AS1956">
        <v>24.01</v>
      </c>
      <c r="AT1956">
        <v>50.29</v>
      </c>
      <c r="AU1956">
        <v>8.0299999999999994</v>
      </c>
      <c r="AV1956">
        <v>15.98</v>
      </c>
    </row>
    <row r="1957" spans="1:48" x14ac:dyDescent="0.35">
      <c r="A1957" t="s">
        <v>127</v>
      </c>
      <c r="B1957" t="s">
        <v>26</v>
      </c>
      <c r="C1957" t="s">
        <v>140</v>
      </c>
      <c r="D1957" t="s">
        <v>132</v>
      </c>
      <c r="E1957">
        <v>295377.17</v>
      </c>
      <c r="F1957">
        <v>33.01</v>
      </c>
      <c r="G1957">
        <v>73304.5</v>
      </c>
      <c r="H1957">
        <v>222072.66</v>
      </c>
      <c r="I1957">
        <v>60.14</v>
      </c>
      <c r="J1957">
        <v>0</v>
      </c>
      <c r="K1957">
        <v>0.12</v>
      </c>
      <c r="L1957">
        <v>60.02</v>
      </c>
      <c r="M1957">
        <v>44163.12</v>
      </c>
      <c r="N1957">
        <v>56.38</v>
      </c>
      <c r="O1957">
        <v>15921.91</v>
      </c>
      <c r="P1957">
        <v>28241.21</v>
      </c>
      <c r="Q1957">
        <v>63.41</v>
      </c>
      <c r="R1957">
        <v>0</v>
      </c>
      <c r="S1957">
        <v>3.17</v>
      </c>
      <c r="T1957">
        <v>60.24</v>
      </c>
      <c r="U1957">
        <v>2.35</v>
      </c>
      <c r="V1957">
        <v>-14.94</v>
      </c>
      <c r="W1957">
        <v>-0.41</v>
      </c>
      <c r="X1957">
        <v>2.77</v>
      </c>
      <c r="Y1957">
        <v>125427.77</v>
      </c>
      <c r="Z1957">
        <v>56.38</v>
      </c>
      <c r="AA1957">
        <v>45219.86</v>
      </c>
      <c r="AB1957">
        <v>80207.91</v>
      </c>
      <c r="AC1957">
        <v>7.54</v>
      </c>
      <c r="AD1957">
        <v>-83.55</v>
      </c>
      <c r="AE1957">
        <v>-38.29</v>
      </c>
      <c r="AF1957">
        <v>45.82</v>
      </c>
      <c r="AG1957">
        <v>100</v>
      </c>
      <c r="AH1957">
        <v>0</v>
      </c>
      <c r="AI1957">
        <v>0</v>
      </c>
      <c r="AJ1957">
        <v>100</v>
      </c>
      <c r="AK1957">
        <v>90.14</v>
      </c>
      <c r="AL1957">
        <v>-8.4499999999999993</v>
      </c>
      <c r="AM1957">
        <v>-8.32</v>
      </c>
      <c r="AN1957">
        <v>98.47</v>
      </c>
      <c r="AO1957">
        <v>41.91</v>
      </c>
      <c r="AP1957">
        <v>-15.07</v>
      </c>
      <c r="AQ1957">
        <v>-7.44</v>
      </c>
      <c r="AR1957">
        <v>49.34</v>
      </c>
      <c r="AS1957">
        <v>8.61</v>
      </c>
      <c r="AT1957">
        <v>-80.239999999999995</v>
      </c>
      <c r="AU1957">
        <v>-34.950000000000003</v>
      </c>
      <c r="AV1957">
        <v>43.55</v>
      </c>
    </row>
    <row r="1958" spans="1:48" x14ac:dyDescent="0.35">
      <c r="A1958" t="s">
        <v>127</v>
      </c>
      <c r="B1958" t="s">
        <v>26</v>
      </c>
      <c r="C1958" t="s">
        <v>140</v>
      </c>
      <c r="D1958" t="s">
        <v>133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 x14ac:dyDescent="0.35">
      <c r="A1959" t="s">
        <v>127</v>
      </c>
      <c r="B1959" t="s">
        <v>26</v>
      </c>
      <c r="C1959" t="s">
        <v>140</v>
      </c>
      <c r="D1959" t="s">
        <v>188</v>
      </c>
      <c r="E1959">
        <v>122744.99</v>
      </c>
      <c r="F1959">
        <v>14.23</v>
      </c>
      <c r="G1959">
        <v>15287.55</v>
      </c>
      <c r="H1959">
        <v>107457.43</v>
      </c>
      <c r="I1959">
        <v>24.99</v>
      </c>
      <c r="J1959">
        <v>0</v>
      </c>
      <c r="K1959">
        <v>-4.05</v>
      </c>
      <c r="L1959">
        <v>29.04</v>
      </c>
      <c r="M1959">
        <v>16910.419999999998</v>
      </c>
      <c r="N1959">
        <v>14.41</v>
      </c>
      <c r="O1959">
        <v>2129.4299999999998</v>
      </c>
      <c r="P1959">
        <v>14780.99</v>
      </c>
      <c r="Q1959">
        <v>24.28</v>
      </c>
      <c r="R1959">
        <v>0</v>
      </c>
      <c r="S1959">
        <v>-7.25</v>
      </c>
      <c r="T1959">
        <v>31.53</v>
      </c>
      <c r="U1959">
        <v>2.56</v>
      </c>
      <c r="V1959">
        <v>-0.16</v>
      </c>
      <c r="W1959">
        <v>0</v>
      </c>
      <c r="X1959">
        <v>2.56</v>
      </c>
      <c r="Y1959">
        <v>48027.32</v>
      </c>
      <c r="Z1959">
        <v>14.41</v>
      </c>
      <c r="AA1959">
        <v>6047.8</v>
      </c>
      <c r="AB1959">
        <v>41979.519999999997</v>
      </c>
      <c r="AC1959">
        <v>21.69</v>
      </c>
      <c r="AD1959">
        <v>245.67</v>
      </c>
      <c r="AE1959">
        <v>15.41</v>
      </c>
      <c r="AF1959">
        <v>6.27</v>
      </c>
      <c r="AG1959">
        <v>100</v>
      </c>
      <c r="AH1959">
        <v>0</v>
      </c>
      <c r="AI1959">
        <v>0</v>
      </c>
      <c r="AJ1959">
        <v>100</v>
      </c>
      <c r="AK1959">
        <v>93.13</v>
      </c>
      <c r="AL1959">
        <v>234.36</v>
      </c>
      <c r="AM1959">
        <v>65.27</v>
      </c>
      <c r="AN1959">
        <v>27.85</v>
      </c>
      <c r="AO1959">
        <v>27.49</v>
      </c>
      <c r="AP1959">
        <v>224.54</v>
      </c>
      <c r="AQ1959">
        <v>19.02</v>
      </c>
      <c r="AR1959">
        <v>8.4700000000000006</v>
      </c>
      <c r="AS1959">
        <v>25.63</v>
      </c>
      <c r="AT1959">
        <v>345.97</v>
      </c>
      <c r="AU1959">
        <v>19.88</v>
      </c>
      <c r="AV1959">
        <v>5.75</v>
      </c>
    </row>
    <row r="1960" spans="1:48" x14ac:dyDescent="0.35">
      <c r="A1960" t="s">
        <v>127</v>
      </c>
      <c r="B1960" t="s">
        <v>26</v>
      </c>
      <c r="C1960" t="s">
        <v>140</v>
      </c>
      <c r="D1960" t="s">
        <v>189</v>
      </c>
      <c r="E1960">
        <v>301208.31</v>
      </c>
      <c r="F1960">
        <v>34.04</v>
      </c>
      <c r="G1960">
        <v>76487.649999999994</v>
      </c>
      <c r="H1960">
        <v>224720.66</v>
      </c>
      <c r="I1960">
        <v>61.33</v>
      </c>
      <c r="J1960">
        <v>0</v>
      </c>
      <c r="K1960">
        <v>0.59</v>
      </c>
      <c r="L1960">
        <v>60.74</v>
      </c>
      <c r="M1960">
        <v>45028.87</v>
      </c>
      <c r="N1960">
        <v>57.54</v>
      </c>
      <c r="O1960">
        <v>16446.14</v>
      </c>
      <c r="P1960">
        <v>28582.74</v>
      </c>
      <c r="Q1960">
        <v>64.66</v>
      </c>
      <c r="R1960">
        <v>0</v>
      </c>
      <c r="S1960">
        <v>3.69</v>
      </c>
      <c r="T1960">
        <v>60.97</v>
      </c>
      <c r="U1960">
        <v>2.36</v>
      </c>
      <c r="V1960">
        <v>-14.92</v>
      </c>
      <c r="W1960">
        <v>-0.41</v>
      </c>
      <c r="X1960">
        <v>2.77</v>
      </c>
      <c r="Y1960">
        <v>127886.6</v>
      </c>
      <c r="Z1960">
        <v>57.54</v>
      </c>
      <c r="AA1960">
        <v>46708.71</v>
      </c>
      <c r="AB1960">
        <v>81177.89</v>
      </c>
      <c r="AC1960">
        <v>7.39</v>
      </c>
      <c r="AD1960">
        <v>-83.69</v>
      </c>
      <c r="AE1960">
        <v>-37.92</v>
      </c>
      <c r="AF1960">
        <v>45.31</v>
      </c>
      <c r="AG1960">
        <v>100</v>
      </c>
      <c r="AH1960">
        <v>0</v>
      </c>
      <c r="AI1960">
        <v>0</v>
      </c>
      <c r="AJ1960">
        <v>100</v>
      </c>
      <c r="AK1960">
        <v>90.14</v>
      </c>
      <c r="AL1960">
        <v>-8.4499999999999993</v>
      </c>
      <c r="AM1960">
        <v>-8.32</v>
      </c>
      <c r="AN1960">
        <v>98.47</v>
      </c>
      <c r="AO1960">
        <v>41.91</v>
      </c>
      <c r="AP1960">
        <v>-15.07</v>
      </c>
      <c r="AQ1960">
        <v>-7.44</v>
      </c>
      <c r="AR1960">
        <v>49.34</v>
      </c>
      <c r="AS1960">
        <v>8.44</v>
      </c>
      <c r="AT1960">
        <v>-80.41</v>
      </c>
      <c r="AU1960">
        <v>-34.630000000000003</v>
      </c>
      <c r="AV1960">
        <v>43.07</v>
      </c>
    </row>
    <row r="1961" spans="1:48" x14ac:dyDescent="0.35">
      <c r="A1961" t="s">
        <v>127</v>
      </c>
      <c r="B1961" t="s">
        <v>26</v>
      </c>
      <c r="C1961" t="s">
        <v>140</v>
      </c>
      <c r="D1961" t="s">
        <v>190</v>
      </c>
      <c r="E1961">
        <v>67008.42</v>
      </c>
      <c r="F1961">
        <v>77.83</v>
      </c>
      <c r="G1961">
        <v>29327.9</v>
      </c>
      <c r="H1961">
        <v>37680.519999999997</v>
      </c>
      <c r="I1961">
        <v>13.64</v>
      </c>
      <c r="J1961">
        <v>0</v>
      </c>
      <c r="K1961">
        <v>3.46</v>
      </c>
      <c r="L1961">
        <v>10.18</v>
      </c>
      <c r="M1961">
        <v>7675.46</v>
      </c>
      <c r="N1961">
        <v>119.45</v>
      </c>
      <c r="O1961">
        <v>4177.79</v>
      </c>
      <c r="P1961">
        <v>3497.66</v>
      </c>
      <c r="Q1961">
        <v>11.02</v>
      </c>
      <c r="R1961">
        <v>0</v>
      </c>
      <c r="S1961">
        <v>3.56</v>
      </c>
      <c r="T1961">
        <v>7.46</v>
      </c>
      <c r="U1961">
        <v>3.07</v>
      </c>
      <c r="V1961">
        <v>-18.96</v>
      </c>
      <c r="W1961">
        <v>-0.72</v>
      </c>
      <c r="X1961">
        <v>3.79</v>
      </c>
      <c r="Y1961">
        <v>21799.08</v>
      </c>
      <c r="Z1961">
        <v>119.45</v>
      </c>
      <c r="AA1961">
        <v>11865.36</v>
      </c>
      <c r="AB1961">
        <v>9933.73</v>
      </c>
      <c r="AC1961">
        <v>23.12</v>
      </c>
      <c r="AD1961">
        <v>44.9</v>
      </c>
      <c r="AE1961">
        <v>7.17</v>
      </c>
      <c r="AF1961">
        <v>15.96</v>
      </c>
      <c r="AG1961">
        <v>100</v>
      </c>
      <c r="AH1961">
        <v>0</v>
      </c>
      <c r="AI1961">
        <v>0</v>
      </c>
      <c r="AJ1961">
        <v>100</v>
      </c>
      <c r="AK1961">
        <v>90.14</v>
      </c>
      <c r="AL1961">
        <v>7.67</v>
      </c>
      <c r="AM1961">
        <v>6.42</v>
      </c>
      <c r="AN1961">
        <v>83.72</v>
      </c>
      <c r="AO1961">
        <v>65.14</v>
      </c>
      <c r="AP1961">
        <v>170.15</v>
      </c>
      <c r="AQ1961">
        <v>41.03</v>
      </c>
      <c r="AR1961">
        <v>24.11</v>
      </c>
      <c r="AS1961">
        <v>23.57</v>
      </c>
      <c r="AT1961">
        <v>52.06</v>
      </c>
      <c r="AU1961">
        <v>8.07</v>
      </c>
      <c r="AV1961">
        <v>15.5</v>
      </c>
    </row>
    <row r="1962" spans="1:48" x14ac:dyDescent="0.35">
      <c r="A1962" t="s">
        <v>127</v>
      </c>
      <c r="B1962" t="s">
        <v>26</v>
      </c>
      <c r="C1962" t="s">
        <v>141</v>
      </c>
      <c r="D1962" t="s">
        <v>129</v>
      </c>
      <c r="E1962">
        <v>276835.14</v>
      </c>
      <c r="F1962">
        <v>-5.09</v>
      </c>
      <c r="G1962">
        <v>-14847.22</v>
      </c>
      <c r="H1962">
        <v>291682.36</v>
      </c>
      <c r="I1962">
        <v>0</v>
      </c>
      <c r="J1962">
        <v>0</v>
      </c>
      <c r="K1962">
        <v>0</v>
      </c>
      <c r="L1962">
        <v>0</v>
      </c>
      <c r="M1962">
        <v>57394.559999999998</v>
      </c>
      <c r="N1962">
        <v>-0.64</v>
      </c>
      <c r="O1962">
        <v>-370.88</v>
      </c>
      <c r="P1962">
        <v>57765.440000000002</v>
      </c>
      <c r="Q1962">
        <v>0</v>
      </c>
      <c r="R1962">
        <v>0</v>
      </c>
      <c r="S1962">
        <v>0</v>
      </c>
      <c r="T1962">
        <v>0</v>
      </c>
      <c r="U1962">
        <v>1.1299999999999999</v>
      </c>
      <c r="V1962">
        <v>-4.4800000000000004</v>
      </c>
      <c r="W1962">
        <v>-0.05</v>
      </c>
      <c r="X1962">
        <v>1.19</v>
      </c>
      <c r="Y1962">
        <v>244544.35</v>
      </c>
      <c r="Z1962">
        <v>-0.64</v>
      </c>
      <c r="AA1962">
        <v>-1580.24</v>
      </c>
      <c r="AB1962">
        <v>246124.59</v>
      </c>
      <c r="AC1962">
        <v>11.52</v>
      </c>
      <c r="AD1962">
        <v>-18.510000000000002</v>
      </c>
      <c r="AE1962">
        <v>-2.62</v>
      </c>
      <c r="AF1962">
        <v>14.13</v>
      </c>
      <c r="AG1962">
        <v>100</v>
      </c>
      <c r="AH1962">
        <v>0</v>
      </c>
      <c r="AI1962">
        <v>0</v>
      </c>
      <c r="AJ1962">
        <v>100</v>
      </c>
      <c r="AK1962">
        <v>100</v>
      </c>
      <c r="AL1962">
        <v>0</v>
      </c>
      <c r="AM1962">
        <v>0</v>
      </c>
      <c r="AN1962">
        <v>100</v>
      </c>
      <c r="AO1962">
        <v>58.39</v>
      </c>
      <c r="AP1962">
        <v>-40.36</v>
      </c>
      <c r="AQ1962">
        <v>-39.520000000000003</v>
      </c>
      <c r="AR1962">
        <v>97.91</v>
      </c>
      <c r="AS1962">
        <v>10.96</v>
      </c>
      <c r="AT1962">
        <v>-39.590000000000003</v>
      </c>
      <c r="AU1962">
        <v>-7.18</v>
      </c>
      <c r="AV1962">
        <v>18.149999999999999</v>
      </c>
    </row>
    <row r="1963" spans="1:48" x14ac:dyDescent="0.35">
      <c r="A1963" t="s">
        <v>127</v>
      </c>
      <c r="B1963" t="s">
        <v>26</v>
      </c>
      <c r="C1963" t="s">
        <v>141</v>
      </c>
      <c r="D1963" t="s">
        <v>130</v>
      </c>
      <c r="E1963">
        <v>95726.34</v>
      </c>
      <c r="F1963">
        <v>-13.46</v>
      </c>
      <c r="G1963">
        <v>-14886.99</v>
      </c>
      <c r="H1963">
        <v>110613.33</v>
      </c>
      <c r="I1963">
        <v>34.58</v>
      </c>
      <c r="J1963">
        <v>0</v>
      </c>
      <c r="K1963">
        <v>-3.34</v>
      </c>
      <c r="L1963">
        <v>37.92</v>
      </c>
      <c r="M1963">
        <v>22118.32</v>
      </c>
      <c r="N1963">
        <v>-15.7</v>
      </c>
      <c r="O1963">
        <v>-4118.7299999999996</v>
      </c>
      <c r="P1963">
        <v>26237.05</v>
      </c>
      <c r="Q1963">
        <v>38.54</v>
      </c>
      <c r="R1963">
        <v>0</v>
      </c>
      <c r="S1963">
        <v>-6.88</v>
      </c>
      <c r="T1963">
        <v>45.42</v>
      </c>
      <c r="U1963">
        <v>1.02</v>
      </c>
      <c r="V1963">
        <v>2.66</v>
      </c>
      <c r="W1963">
        <v>0.03</v>
      </c>
      <c r="X1963">
        <v>0.99</v>
      </c>
      <c r="Y1963">
        <v>94240.83</v>
      </c>
      <c r="Z1963">
        <v>-15.7</v>
      </c>
      <c r="AA1963">
        <v>-17548.89</v>
      </c>
      <c r="AB1963">
        <v>111789.73</v>
      </c>
      <c r="AC1963">
        <v>22.1</v>
      </c>
      <c r="AD1963">
        <v>136.94999999999999</v>
      </c>
      <c r="AE1963">
        <v>12.77</v>
      </c>
      <c r="AF1963">
        <v>9.33</v>
      </c>
      <c r="AG1963">
        <v>100</v>
      </c>
      <c r="AH1963">
        <v>0</v>
      </c>
      <c r="AI1963">
        <v>0</v>
      </c>
      <c r="AJ1963">
        <v>100</v>
      </c>
      <c r="AK1963">
        <v>100</v>
      </c>
      <c r="AL1963">
        <v>8.19</v>
      </c>
      <c r="AM1963">
        <v>7.57</v>
      </c>
      <c r="AN1963">
        <v>92.43</v>
      </c>
      <c r="AO1963">
        <v>54.04</v>
      </c>
      <c r="AP1963">
        <v>-36.590000000000003</v>
      </c>
      <c r="AQ1963">
        <v>-31.19</v>
      </c>
      <c r="AR1963">
        <v>85.23</v>
      </c>
      <c r="AS1963">
        <v>21.98</v>
      </c>
      <c r="AT1963">
        <v>136.51</v>
      </c>
      <c r="AU1963">
        <v>12.69</v>
      </c>
      <c r="AV1963">
        <v>9.2899999999999991</v>
      </c>
    </row>
    <row r="1964" spans="1:48" x14ac:dyDescent="0.35">
      <c r="A1964" t="s">
        <v>127</v>
      </c>
      <c r="B1964" t="s">
        <v>26</v>
      </c>
      <c r="C1964" t="s">
        <v>141</v>
      </c>
      <c r="D1964" t="s">
        <v>131</v>
      </c>
      <c r="E1964">
        <v>75931.710000000006</v>
      </c>
      <c r="F1964">
        <v>-2.2400000000000002</v>
      </c>
      <c r="G1964">
        <v>-1736.2</v>
      </c>
      <c r="H1964">
        <v>77667.91</v>
      </c>
      <c r="I1964">
        <v>27.43</v>
      </c>
      <c r="J1964">
        <v>0</v>
      </c>
      <c r="K1964">
        <v>0.8</v>
      </c>
      <c r="L1964">
        <v>26.63</v>
      </c>
      <c r="M1964">
        <v>12738.89</v>
      </c>
      <c r="N1964">
        <v>18.46</v>
      </c>
      <c r="O1964">
        <v>1984.76</v>
      </c>
      <c r="P1964">
        <v>10754.13</v>
      </c>
      <c r="Q1964">
        <v>22.2</v>
      </c>
      <c r="R1964">
        <v>0</v>
      </c>
      <c r="S1964">
        <v>3.58</v>
      </c>
      <c r="T1964">
        <v>18.62</v>
      </c>
      <c r="U1964">
        <v>1.4</v>
      </c>
      <c r="V1964">
        <v>-17.47</v>
      </c>
      <c r="W1964">
        <v>-0.3</v>
      </c>
      <c r="X1964">
        <v>1.7</v>
      </c>
      <c r="Y1964">
        <v>54277.34</v>
      </c>
      <c r="Z1964">
        <v>18.46</v>
      </c>
      <c r="AA1964">
        <v>8456.58</v>
      </c>
      <c r="AB1964">
        <v>45820.76</v>
      </c>
      <c r="AC1964">
        <v>11.87</v>
      </c>
      <c r="AD1964">
        <v>-77.47</v>
      </c>
      <c r="AE1964">
        <v>-40.799999999999997</v>
      </c>
      <c r="AF1964">
        <v>52.67</v>
      </c>
      <c r="AG1964">
        <v>100</v>
      </c>
      <c r="AH1964">
        <v>0</v>
      </c>
      <c r="AI1964">
        <v>0</v>
      </c>
      <c r="AJ1964">
        <v>100</v>
      </c>
      <c r="AK1964">
        <v>95.51</v>
      </c>
      <c r="AL1964">
        <v>-4.49</v>
      </c>
      <c r="AM1964">
        <v>-4.49</v>
      </c>
      <c r="AN1964">
        <v>100</v>
      </c>
      <c r="AO1964">
        <v>34.58</v>
      </c>
      <c r="AP1964">
        <v>-64.52</v>
      </c>
      <c r="AQ1964">
        <v>-62.87</v>
      </c>
      <c r="AR1964">
        <v>97.45</v>
      </c>
      <c r="AS1964">
        <v>11.68</v>
      </c>
      <c r="AT1964">
        <v>-78.52</v>
      </c>
      <c r="AU1964">
        <v>-42.67</v>
      </c>
      <c r="AV1964">
        <v>54.34</v>
      </c>
    </row>
    <row r="1965" spans="1:48" x14ac:dyDescent="0.35">
      <c r="A1965" t="s">
        <v>127</v>
      </c>
      <c r="B1965" t="s">
        <v>26</v>
      </c>
      <c r="C1965" t="s">
        <v>141</v>
      </c>
      <c r="D1965" t="s">
        <v>132</v>
      </c>
      <c r="E1965">
        <v>82435.759999999995</v>
      </c>
      <c r="F1965">
        <v>-7.0000000000000007E-2</v>
      </c>
      <c r="G1965">
        <v>-61.6</v>
      </c>
      <c r="H1965">
        <v>82497.36</v>
      </c>
      <c r="I1965">
        <v>29.78</v>
      </c>
      <c r="J1965">
        <v>0</v>
      </c>
      <c r="K1965">
        <v>1.49</v>
      </c>
      <c r="L1965">
        <v>28.28</v>
      </c>
      <c r="M1965">
        <v>15761.78</v>
      </c>
      <c r="N1965">
        <v>5.28</v>
      </c>
      <c r="O1965">
        <v>790.7</v>
      </c>
      <c r="P1965">
        <v>14971.09</v>
      </c>
      <c r="Q1965">
        <v>27.46</v>
      </c>
      <c r="R1965">
        <v>0</v>
      </c>
      <c r="S1965">
        <v>1.55</v>
      </c>
      <c r="T1965">
        <v>25.92</v>
      </c>
      <c r="U1965">
        <v>1.23</v>
      </c>
      <c r="V1965">
        <v>-5.09</v>
      </c>
      <c r="W1965">
        <v>-7.0000000000000007E-2</v>
      </c>
      <c r="X1965">
        <v>1.29</v>
      </c>
      <c r="Y1965">
        <v>67157.16</v>
      </c>
      <c r="Z1965">
        <v>5.28</v>
      </c>
      <c r="AA1965">
        <v>3368.98</v>
      </c>
      <c r="AB1965">
        <v>63788.18</v>
      </c>
      <c r="AC1965">
        <v>0</v>
      </c>
      <c r="AD1965">
        <v>-100</v>
      </c>
      <c r="AE1965">
        <v>-0.35</v>
      </c>
      <c r="AF1965">
        <v>0.35</v>
      </c>
      <c r="AG1965">
        <v>100</v>
      </c>
      <c r="AH1965">
        <v>0</v>
      </c>
      <c r="AI1965">
        <v>0</v>
      </c>
      <c r="AJ1965">
        <v>100</v>
      </c>
      <c r="AK1965">
        <v>0</v>
      </c>
      <c r="AL1965">
        <v>-100</v>
      </c>
      <c r="AM1965">
        <v>-5.81</v>
      </c>
      <c r="AN1965">
        <v>5.81</v>
      </c>
      <c r="AO1965">
        <v>0</v>
      </c>
      <c r="AP1965">
        <v>-100</v>
      </c>
      <c r="AQ1965">
        <v>-1.45</v>
      </c>
      <c r="AR1965">
        <v>1.45</v>
      </c>
      <c r="AS1965">
        <v>0</v>
      </c>
      <c r="AT1965">
        <v>-100</v>
      </c>
      <c r="AU1965">
        <v>-0.53</v>
      </c>
      <c r="AV1965">
        <v>0.53</v>
      </c>
    </row>
    <row r="1966" spans="1:48" x14ac:dyDescent="0.35">
      <c r="A1966" t="s">
        <v>127</v>
      </c>
      <c r="B1966" t="s">
        <v>26</v>
      </c>
      <c r="C1966" t="s">
        <v>141</v>
      </c>
      <c r="D1966" t="s">
        <v>133</v>
      </c>
      <c r="E1966">
        <v>21999.66</v>
      </c>
      <c r="F1966">
        <v>9.08</v>
      </c>
      <c r="G1966">
        <v>1831.51</v>
      </c>
      <c r="H1966">
        <v>20168.150000000001</v>
      </c>
      <c r="I1966">
        <v>7.95</v>
      </c>
      <c r="J1966">
        <v>0</v>
      </c>
      <c r="K1966">
        <v>1.03</v>
      </c>
      <c r="L1966">
        <v>6.91</v>
      </c>
      <c r="M1966">
        <v>6603.84</v>
      </c>
      <c r="N1966">
        <v>17.29</v>
      </c>
      <c r="O1966">
        <v>973.53</v>
      </c>
      <c r="P1966">
        <v>5630.31</v>
      </c>
      <c r="Q1966">
        <v>11.51</v>
      </c>
      <c r="R1966">
        <v>0</v>
      </c>
      <c r="S1966">
        <v>1.76</v>
      </c>
      <c r="T1966">
        <v>9.75</v>
      </c>
      <c r="U1966">
        <v>0.78</v>
      </c>
      <c r="V1966">
        <v>-7</v>
      </c>
      <c r="W1966">
        <v>-0.06</v>
      </c>
      <c r="X1966">
        <v>0.84</v>
      </c>
      <c r="Y1966">
        <v>28137.37</v>
      </c>
      <c r="Z1966">
        <v>17.29</v>
      </c>
      <c r="AA1966">
        <v>4147.97</v>
      </c>
      <c r="AB1966">
        <v>23989.41</v>
      </c>
      <c r="AC1966">
        <v>3.18</v>
      </c>
      <c r="AD1966">
        <v>0</v>
      </c>
      <c r="AE1966">
        <v>3.18</v>
      </c>
      <c r="AF1966">
        <v>0</v>
      </c>
      <c r="AG1966">
        <v>98.61</v>
      </c>
      <c r="AH1966">
        <v>0</v>
      </c>
      <c r="AI1966">
        <v>-1.39</v>
      </c>
      <c r="AJ1966">
        <v>100</v>
      </c>
      <c r="AK1966">
        <v>2.98</v>
      </c>
      <c r="AL1966">
        <v>0</v>
      </c>
      <c r="AM1966">
        <v>2.98</v>
      </c>
      <c r="AN1966">
        <v>0</v>
      </c>
      <c r="AO1966">
        <v>1.48</v>
      </c>
      <c r="AP1966">
        <v>0</v>
      </c>
      <c r="AQ1966">
        <v>1.48</v>
      </c>
      <c r="AR1966">
        <v>0</v>
      </c>
      <c r="AS1966">
        <v>2.0099999999999998</v>
      </c>
      <c r="AT1966">
        <v>0</v>
      </c>
      <c r="AU1966">
        <v>2.0099999999999998</v>
      </c>
      <c r="AV1966">
        <v>0</v>
      </c>
    </row>
    <row r="1967" spans="1:48" x14ac:dyDescent="0.35">
      <c r="A1967" t="s">
        <v>127</v>
      </c>
      <c r="B1967" t="s">
        <v>26</v>
      </c>
      <c r="C1967" t="s">
        <v>141</v>
      </c>
      <c r="D1967" t="s">
        <v>188</v>
      </c>
      <c r="E1967">
        <v>90792.05</v>
      </c>
      <c r="F1967">
        <v>-14.63</v>
      </c>
      <c r="G1967">
        <v>-15559.24</v>
      </c>
      <c r="H1967">
        <v>106351.29</v>
      </c>
      <c r="I1967">
        <v>32.799999999999997</v>
      </c>
      <c r="J1967">
        <v>0</v>
      </c>
      <c r="K1967">
        <v>-3.66</v>
      </c>
      <c r="L1967">
        <v>36.46</v>
      </c>
      <c r="M1967">
        <v>21176.82</v>
      </c>
      <c r="N1967">
        <v>-16.829999999999998</v>
      </c>
      <c r="O1967">
        <v>-4285.54</v>
      </c>
      <c r="P1967">
        <v>25462.36</v>
      </c>
      <c r="Q1967">
        <v>36.9</v>
      </c>
      <c r="R1967">
        <v>0</v>
      </c>
      <c r="S1967">
        <v>-7.18</v>
      </c>
      <c r="T1967">
        <v>44.08</v>
      </c>
      <c r="U1967">
        <v>1.01</v>
      </c>
      <c r="V1967">
        <v>2.65</v>
      </c>
      <c r="W1967">
        <v>0.03</v>
      </c>
      <c r="X1967">
        <v>0.98</v>
      </c>
      <c r="Y1967">
        <v>90229.33</v>
      </c>
      <c r="Z1967">
        <v>-16.829999999999998</v>
      </c>
      <c r="AA1967">
        <v>-18259.650000000001</v>
      </c>
      <c r="AB1967">
        <v>108488.98</v>
      </c>
      <c r="AC1967">
        <v>23.08</v>
      </c>
      <c r="AD1967">
        <v>140.49</v>
      </c>
      <c r="AE1967">
        <v>13.48</v>
      </c>
      <c r="AF1967">
        <v>9.6</v>
      </c>
      <c r="AG1967">
        <v>100</v>
      </c>
      <c r="AH1967">
        <v>0</v>
      </c>
      <c r="AI1967">
        <v>0</v>
      </c>
      <c r="AJ1967">
        <v>100</v>
      </c>
      <c r="AK1967">
        <v>100</v>
      </c>
      <c r="AL1967">
        <v>8.19</v>
      </c>
      <c r="AM1967">
        <v>7.57</v>
      </c>
      <c r="AN1967">
        <v>92.43</v>
      </c>
      <c r="AO1967">
        <v>54.04</v>
      </c>
      <c r="AP1967">
        <v>-36.590000000000003</v>
      </c>
      <c r="AQ1967">
        <v>-31.19</v>
      </c>
      <c r="AR1967">
        <v>85.23</v>
      </c>
      <c r="AS1967">
        <v>23.17</v>
      </c>
      <c r="AT1967">
        <v>140.4</v>
      </c>
      <c r="AU1967">
        <v>13.53</v>
      </c>
      <c r="AV1967">
        <v>9.64</v>
      </c>
    </row>
    <row r="1968" spans="1:48" x14ac:dyDescent="0.35">
      <c r="A1968" t="s">
        <v>127</v>
      </c>
      <c r="B1968" t="s">
        <v>26</v>
      </c>
      <c r="C1968" t="s">
        <v>141</v>
      </c>
      <c r="D1968" t="s">
        <v>189</v>
      </c>
      <c r="E1968">
        <v>86449.11</v>
      </c>
      <c r="F1968">
        <v>1.19</v>
      </c>
      <c r="G1968">
        <v>1015.7</v>
      </c>
      <c r="H1968">
        <v>85433.4</v>
      </c>
      <c r="I1968">
        <v>31.23</v>
      </c>
      <c r="J1968">
        <v>0</v>
      </c>
      <c r="K1968">
        <v>1.94</v>
      </c>
      <c r="L1968">
        <v>29.29</v>
      </c>
      <c r="M1968">
        <v>16539.55</v>
      </c>
      <c r="N1968">
        <v>6.47</v>
      </c>
      <c r="O1968">
        <v>1005.32</v>
      </c>
      <c r="P1968">
        <v>15534.23</v>
      </c>
      <c r="Q1968">
        <v>28.82</v>
      </c>
      <c r="R1968">
        <v>0</v>
      </c>
      <c r="S1968">
        <v>1.93</v>
      </c>
      <c r="T1968">
        <v>26.89</v>
      </c>
      <c r="U1968">
        <v>1.23</v>
      </c>
      <c r="V1968">
        <v>-4.96</v>
      </c>
      <c r="W1968">
        <v>-0.06</v>
      </c>
      <c r="X1968">
        <v>1.29</v>
      </c>
      <c r="Y1968">
        <v>70471.02</v>
      </c>
      <c r="Z1968">
        <v>6.47</v>
      </c>
      <c r="AA1968">
        <v>4283.43</v>
      </c>
      <c r="AB1968">
        <v>66187.59</v>
      </c>
      <c r="AC1968">
        <v>0</v>
      </c>
      <c r="AD1968">
        <v>-100</v>
      </c>
      <c r="AE1968">
        <v>-0.36</v>
      </c>
      <c r="AF1968">
        <v>0.36</v>
      </c>
      <c r="AG1968">
        <v>100</v>
      </c>
      <c r="AH1968">
        <v>0</v>
      </c>
      <c r="AI1968">
        <v>0</v>
      </c>
      <c r="AJ1968">
        <v>100</v>
      </c>
      <c r="AK1968">
        <v>0</v>
      </c>
      <c r="AL1968">
        <v>-100</v>
      </c>
      <c r="AM1968">
        <v>-5.81</v>
      </c>
      <c r="AN1968">
        <v>5.81</v>
      </c>
      <c r="AO1968">
        <v>0</v>
      </c>
      <c r="AP1968">
        <v>-100</v>
      </c>
      <c r="AQ1968">
        <v>-1.45</v>
      </c>
      <c r="AR1968">
        <v>1.45</v>
      </c>
      <c r="AS1968">
        <v>0</v>
      </c>
      <c r="AT1968">
        <v>-100</v>
      </c>
      <c r="AU1968">
        <v>-0.55000000000000004</v>
      </c>
      <c r="AV1968">
        <v>0.55000000000000004</v>
      </c>
    </row>
    <row r="1969" spans="1:48" x14ac:dyDescent="0.35">
      <c r="A1969" t="s">
        <v>127</v>
      </c>
      <c r="B1969" t="s">
        <v>26</v>
      </c>
      <c r="C1969" t="s">
        <v>141</v>
      </c>
      <c r="D1969" t="s">
        <v>190</v>
      </c>
      <c r="E1969">
        <v>77126.67</v>
      </c>
      <c r="F1969">
        <v>-2.73</v>
      </c>
      <c r="G1969">
        <v>-2162.88</v>
      </c>
      <c r="H1969">
        <v>79289.539999999994</v>
      </c>
      <c r="I1969">
        <v>27.86</v>
      </c>
      <c r="J1969">
        <v>0</v>
      </c>
      <c r="K1969">
        <v>0.68</v>
      </c>
      <c r="L1969">
        <v>27.18</v>
      </c>
      <c r="M1969">
        <v>12966.66</v>
      </c>
      <c r="N1969">
        <v>17.5</v>
      </c>
      <c r="O1969">
        <v>1930.97</v>
      </c>
      <c r="P1969">
        <v>11035.7</v>
      </c>
      <c r="Q1969">
        <v>22.59</v>
      </c>
      <c r="R1969">
        <v>0</v>
      </c>
      <c r="S1969">
        <v>3.49</v>
      </c>
      <c r="T1969">
        <v>19.100000000000001</v>
      </c>
      <c r="U1969">
        <v>1.4</v>
      </c>
      <c r="V1969">
        <v>-17.21</v>
      </c>
      <c r="W1969">
        <v>-0.28999999999999998</v>
      </c>
      <c r="X1969">
        <v>1.69</v>
      </c>
      <c r="Y1969">
        <v>55247.82</v>
      </c>
      <c r="Z1969">
        <v>17.5</v>
      </c>
      <c r="AA1969">
        <v>8227.3799999999992</v>
      </c>
      <c r="AB1969">
        <v>47020.43</v>
      </c>
      <c r="AC1969">
        <v>11.66</v>
      </c>
      <c r="AD1969">
        <v>-77.290000000000006</v>
      </c>
      <c r="AE1969">
        <v>-39.67</v>
      </c>
      <c r="AF1969">
        <v>51.32</v>
      </c>
      <c r="AG1969">
        <v>100</v>
      </c>
      <c r="AH1969">
        <v>0</v>
      </c>
      <c r="AI1969">
        <v>0</v>
      </c>
      <c r="AJ1969">
        <v>100</v>
      </c>
      <c r="AK1969">
        <v>95.51</v>
      </c>
      <c r="AL1969">
        <v>-4.49</v>
      </c>
      <c r="AM1969">
        <v>-4.49</v>
      </c>
      <c r="AN1969">
        <v>100</v>
      </c>
      <c r="AO1969">
        <v>34.58</v>
      </c>
      <c r="AP1969">
        <v>-64.52</v>
      </c>
      <c r="AQ1969">
        <v>-62.87</v>
      </c>
      <c r="AR1969">
        <v>97.45</v>
      </c>
      <c r="AS1969">
        <v>11.49</v>
      </c>
      <c r="AT1969">
        <v>-78.41</v>
      </c>
      <c r="AU1969">
        <v>-41.74</v>
      </c>
      <c r="AV1969">
        <v>53.23</v>
      </c>
    </row>
    <row r="1970" spans="1:48" x14ac:dyDescent="0.35">
      <c r="A1970" t="s">
        <v>127</v>
      </c>
      <c r="B1970" t="s">
        <v>26</v>
      </c>
      <c r="C1970" t="s">
        <v>142</v>
      </c>
      <c r="D1970" t="s">
        <v>129</v>
      </c>
      <c r="E1970">
        <v>210525.58</v>
      </c>
      <c r="F1970">
        <v>-7.41</v>
      </c>
      <c r="G1970">
        <v>-16853.59</v>
      </c>
      <c r="H1970">
        <v>227379.18</v>
      </c>
      <c r="I1970">
        <v>0</v>
      </c>
      <c r="J1970">
        <v>0</v>
      </c>
      <c r="K1970">
        <v>0</v>
      </c>
      <c r="L1970">
        <v>0</v>
      </c>
      <c r="M1970">
        <v>7787.04</v>
      </c>
      <c r="N1970">
        <v>-8</v>
      </c>
      <c r="O1970">
        <v>-676.83</v>
      </c>
      <c r="P1970">
        <v>8463.8700000000008</v>
      </c>
      <c r="Q1970">
        <v>0</v>
      </c>
      <c r="R1970">
        <v>0</v>
      </c>
      <c r="S1970">
        <v>0</v>
      </c>
      <c r="T1970">
        <v>0</v>
      </c>
      <c r="U1970">
        <v>1.88</v>
      </c>
      <c r="V1970">
        <v>0.64</v>
      </c>
      <c r="W1970">
        <v>0.01</v>
      </c>
      <c r="X1970">
        <v>1.86</v>
      </c>
      <c r="Y1970">
        <v>112205.19</v>
      </c>
      <c r="Z1970">
        <v>-8</v>
      </c>
      <c r="AA1970">
        <v>-9752.57</v>
      </c>
      <c r="AB1970">
        <v>121957.75999999999</v>
      </c>
      <c r="AC1970">
        <v>0</v>
      </c>
      <c r="AD1970">
        <v>0</v>
      </c>
      <c r="AE1970">
        <v>0</v>
      </c>
      <c r="AF1970">
        <v>0</v>
      </c>
      <c r="AG1970">
        <v>98.27</v>
      </c>
      <c r="AH1970">
        <v>0</v>
      </c>
      <c r="AI1970">
        <v>-1.73</v>
      </c>
      <c r="AJ1970">
        <v>100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</row>
    <row r="1971" spans="1:48" x14ac:dyDescent="0.35">
      <c r="A1971" t="s">
        <v>127</v>
      </c>
      <c r="B1971" t="s">
        <v>26</v>
      </c>
      <c r="C1971" t="s">
        <v>142</v>
      </c>
      <c r="D1971" t="s">
        <v>130</v>
      </c>
      <c r="E1971">
        <v>133.72999999999999</v>
      </c>
      <c r="F1971">
        <v>24.4</v>
      </c>
      <c r="G1971">
        <v>26.23</v>
      </c>
      <c r="H1971">
        <v>107.49</v>
      </c>
      <c r="I1971">
        <v>0.06</v>
      </c>
      <c r="J1971">
        <v>0</v>
      </c>
      <c r="K1971">
        <v>0.02</v>
      </c>
      <c r="L1971">
        <v>0.05</v>
      </c>
      <c r="M1971">
        <v>4.8899999999999997</v>
      </c>
      <c r="N1971">
        <v>23.87</v>
      </c>
      <c r="O1971">
        <v>0.94</v>
      </c>
      <c r="P1971">
        <v>3.95</v>
      </c>
      <c r="Q1971">
        <v>0.06</v>
      </c>
      <c r="R1971">
        <v>0</v>
      </c>
      <c r="S1971">
        <v>0.02</v>
      </c>
      <c r="T1971">
        <v>0.05</v>
      </c>
      <c r="U1971">
        <v>1.9</v>
      </c>
      <c r="V1971">
        <v>0.43</v>
      </c>
      <c r="W1971">
        <v>0.01</v>
      </c>
      <c r="X1971">
        <v>1.89</v>
      </c>
      <c r="Y1971">
        <v>70.45</v>
      </c>
      <c r="Z1971">
        <v>23.87</v>
      </c>
      <c r="AA1971">
        <v>13.58</v>
      </c>
      <c r="AB1971">
        <v>56.87</v>
      </c>
      <c r="AC1971">
        <v>0</v>
      </c>
      <c r="AD1971">
        <v>0</v>
      </c>
      <c r="AE1971">
        <v>0</v>
      </c>
      <c r="AF1971">
        <v>0</v>
      </c>
      <c r="AG1971">
        <v>16.52</v>
      </c>
      <c r="AH1971">
        <v>0</v>
      </c>
      <c r="AI1971">
        <v>4.38</v>
      </c>
      <c r="AJ1971">
        <v>12.13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</row>
    <row r="1972" spans="1:48" x14ac:dyDescent="0.35">
      <c r="A1972" t="s">
        <v>127</v>
      </c>
      <c r="B1972" t="s">
        <v>26</v>
      </c>
      <c r="C1972" t="s">
        <v>142</v>
      </c>
      <c r="D1972" t="s">
        <v>131</v>
      </c>
      <c r="E1972">
        <v>94346.57</v>
      </c>
      <c r="F1972">
        <v>-2.67</v>
      </c>
      <c r="G1972">
        <v>-2587.3200000000002</v>
      </c>
      <c r="H1972">
        <v>96933.88</v>
      </c>
      <c r="I1972">
        <v>44.81</v>
      </c>
      <c r="J1972">
        <v>0</v>
      </c>
      <c r="K1972">
        <v>2.1800000000000002</v>
      </c>
      <c r="L1972">
        <v>42.63</v>
      </c>
      <c r="M1972">
        <v>3516.97</v>
      </c>
      <c r="N1972">
        <v>-2.94</v>
      </c>
      <c r="O1972">
        <v>-106.35</v>
      </c>
      <c r="P1972">
        <v>3623.32</v>
      </c>
      <c r="Q1972">
        <v>45.16</v>
      </c>
      <c r="R1972">
        <v>0</v>
      </c>
      <c r="S1972">
        <v>2.36</v>
      </c>
      <c r="T1972">
        <v>42.81</v>
      </c>
      <c r="U1972">
        <v>1.86</v>
      </c>
      <c r="V1972">
        <v>0.27</v>
      </c>
      <c r="W1972">
        <v>0.01</v>
      </c>
      <c r="X1972">
        <v>1.86</v>
      </c>
      <c r="Y1972">
        <v>50676.79</v>
      </c>
      <c r="Z1972">
        <v>-2.94</v>
      </c>
      <c r="AA1972">
        <v>-1532.45</v>
      </c>
      <c r="AB1972">
        <v>52209.24</v>
      </c>
      <c r="AC1972">
        <v>0</v>
      </c>
      <c r="AD1972">
        <v>0</v>
      </c>
      <c r="AE1972">
        <v>0</v>
      </c>
      <c r="AF1972">
        <v>0</v>
      </c>
      <c r="AG1972">
        <v>98.27</v>
      </c>
      <c r="AH1972">
        <v>0</v>
      </c>
      <c r="AI1972">
        <v>-1.73</v>
      </c>
      <c r="AJ1972">
        <v>100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48" x14ac:dyDescent="0.35">
      <c r="A1973" t="s">
        <v>127</v>
      </c>
      <c r="B1973" t="s">
        <v>26</v>
      </c>
      <c r="C1973" t="s">
        <v>142</v>
      </c>
      <c r="D1973" t="s">
        <v>132</v>
      </c>
      <c r="E1973">
        <v>116002.07</v>
      </c>
      <c r="F1973">
        <v>-11</v>
      </c>
      <c r="G1973">
        <v>-14335.73</v>
      </c>
      <c r="H1973">
        <v>130337.8</v>
      </c>
      <c r="I1973">
        <v>55.1</v>
      </c>
      <c r="J1973">
        <v>0</v>
      </c>
      <c r="K1973">
        <v>-2.2200000000000002</v>
      </c>
      <c r="L1973">
        <v>57.32</v>
      </c>
      <c r="M1973">
        <v>4262.8900000000003</v>
      </c>
      <c r="N1973">
        <v>-11.86</v>
      </c>
      <c r="O1973">
        <v>-573.71</v>
      </c>
      <c r="P1973">
        <v>4836.6000000000004</v>
      </c>
      <c r="Q1973">
        <v>54.74</v>
      </c>
      <c r="R1973">
        <v>0</v>
      </c>
      <c r="S1973">
        <v>-2.4</v>
      </c>
      <c r="T1973">
        <v>57.14</v>
      </c>
      <c r="U1973">
        <v>1.89</v>
      </c>
      <c r="V1973">
        <v>0.98</v>
      </c>
      <c r="W1973">
        <v>0.02</v>
      </c>
      <c r="X1973">
        <v>1.87</v>
      </c>
      <c r="Y1973">
        <v>61424.94</v>
      </c>
      <c r="Z1973">
        <v>-11.86</v>
      </c>
      <c r="AA1973">
        <v>-8266.7099999999991</v>
      </c>
      <c r="AB1973">
        <v>69691.649999999994</v>
      </c>
      <c r="AC1973">
        <v>0</v>
      </c>
      <c r="AD1973">
        <v>0</v>
      </c>
      <c r="AE1973">
        <v>0</v>
      </c>
      <c r="AF1973">
        <v>0</v>
      </c>
      <c r="AG1973">
        <v>98.27</v>
      </c>
      <c r="AH1973">
        <v>0</v>
      </c>
      <c r="AI1973">
        <v>-1.73</v>
      </c>
      <c r="AJ1973">
        <v>100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 x14ac:dyDescent="0.35">
      <c r="A1974" t="s">
        <v>127</v>
      </c>
      <c r="B1974" t="s">
        <v>26</v>
      </c>
      <c r="C1974" t="s">
        <v>142</v>
      </c>
      <c r="D1974" t="s">
        <v>133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</row>
    <row r="1975" spans="1:48" x14ac:dyDescent="0.35">
      <c r="A1975" t="s">
        <v>127</v>
      </c>
      <c r="B1975" t="s">
        <v>26</v>
      </c>
      <c r="C1975" t="s">
        <v>142</v>
      </c>
      <c r="D1975" t="s">
        <v>188</v>
      </c>
      <c r="E1975">
        <v>133.72999999999999</v>
      </c>
      <c r="F1975">
        <v>24.4</v>
      </c>
      <c r="G1975">
        <v>26.23</v>
      </c>
      <c r="H1975">
        <v>107.49</v>
      </c>
      <c r="I1975">
        <v>0</v>
      </c>
      <c r="J1975">
        <v>0</v>
      </c>
      <c r="K1975">
        <v>0</v>
      </c>
      <c r="L1975">
        <v>0</v>
      </c>
      <c r="M1975">
        <v>4.8899999999999997</v>
      </c>
      <c r="N1975">
        <v>23.87</v>
      </c>
      <c r="O1975">
        <v>0.94</v>
      </c>
      <c r="P1975">
        <v>3.95</v>
      </c>
      <c r="Q1975">
        <v>0</v>
      </c>
      <c r="R1975">
        <v>0</v>
      </c>
      <c r="S1975">
        <v>0</v>
      </c>
      <c r="T1975">
        <v>0</v>
      </c>
      <c r="U1975">
        <v>1.9</v>
      </c>
      <c r="V1975">
        <v>0.43</v>
      </c>
      <c r="W1975">
        <v>0.01</v>
      </c>
      <c r="X1975">
        <v>1.89</v>
      </c>
      <c r="Y1975">
        <v>70.45</v>
      </c>
      <c r="Z1975">
        <v>23.87</v>
      </c>
      <c r="AA1975">
        <v>13.58</v>
      </c>
      <c r="AB1975">
        <v>56.87</v>
      </c>
      <c r="AC1975">
        <v>0</v>
      </c>
      <c r="AD1975">
        <v>0</v>
      </c>
      <c r="AE1975">
        <v>0</v>
      </c>
      <c r="AF1975">
        <v>0</v>
      </c>
      <c r="AG1975">
        <v>16.52</v>
      </c>
      <c r="AH1975">
        <v>0</v>
      </c>
      <c r="AI1975">
        <v>4.38</v>
      </c>
      <c r="AJ1975">
        <v>12.13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 x14ac:dyDescent="0.35">
      <c r="A1976" t="s">
        <v>127</v>
      </c>
      <c r="B1976" t="s">
        <v>26</v>
      </c>
      <c r="C1976" t="s">
        <v>142</v>
      </c>
      <c r="D1976" t="s">
        <v>189</v>
      </c>
      <c r="E1976">
        <v>116002.07</v>
      </c>
      <c r="F1976">
        <v>-11</v>
      </c>
      <c r="G1976">
        <v>-14335.73</v>
      </c>
      <c r="H1976">
        <v>130337.8</v>
      </c>
      <c r="I1976">
        <v>55.1</v>
      </c>
      <c r="J1976">
        <v>0</v>
      </c>
      <c r="K1976">
        <v>-2.2200000000000002</v>
      </c>
      <c r="L1976">
        <v>57.32</v>
      </c>
      <c r="M1976">
        <v>4262.8900000000003</v>
      </c>
      <c r="N1976">
        <v>-11.86</v>
      </c>
      <c r="O1976">
        <v>-573.71</v>
      </c>
      <c r="P1976">
        <v>4836.6000000000004</v>
      </c>
      <c r="Q1976">
        <v>54.74</v>
      </c>
      <c r="R1976">
        <v>0</v>
      </c>
      <c r="S1976">
        <v>-2.4</v>
      </c>
      <c r="T1976">
        <v>57.14</v>
      </c>
      <c r="U1976">
        <v>1.89</v>
      </c>
      <c r="V1976">
        <v>0.98</v>
      </c>
      <c r="W1976">
        <v>0.02</v>
      </c>
      <c r="X1976">
        <v>1.87</v>
      </c>
      <c r="Y1976">
        <v>61424.94</v>
      </c>
      <c r="Z1976">
        <v>-11.86</v>
      </c>
      <c r="AA1976">
        <v>-8266.7099999999991</v>
      </c>
      <c r="AB1976">
        <v>69691.649999999994</v>
      </c>
      <c r="AC1976">
        <v>0</v>
      </c>
      <c r="AD1976">
        <v>0</v>
      </c>
      <c r="AE1976">
        <v>0</v>
      </c>
      <c r="AF1976">
        <v>0</v>
      </c>
      <c r="AG1976">
        <v>98.27</v>
      </c>
      <c r="AH1976">
        <v>0</v>
      </c>
      <c r="AI1976">
        <v>-1.73</v>
      </c>
      <c r="AJ1976">
        <v>100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 x14ac:dyDescent="0.35">
      <c r="A1977" t="s">
        <v>127</v>
      </c>
      <c r="B1977" t="s">
        <v>26</v>
      </c>
      <c r="C1977" t="s">
        <v>142</v>
      </c>
      <c r="D1977" t="s">
        <v>190</v>
      </c>
      <c r="E1977">
        <v>94346.57</v>
      </c>
      <c r="F1977">
        <v>-2.67</v>
      </c>
      <c r="G1977">
        <v>-2587.3200000000002</v>
      </c>
      <c r="H1977">
        <v>96933.88</v>
      </c>
      <c r="I1977">
        <v>44.81</v>
      </c>
      <c r="J1977">
        <v>0</v>
      </c>
      <c r="K1977">
        <v>2.1800000000000002</v>
      </c>
      <c r="L1977">
        <v>42.63</v>
      </c>
      <c r="M1977">
        <v>3516.97</v>
      </c>
      <c r="N1977">
        <v>-2.94</v>
      </c>
      <c r="O1977">
        <v>-106.35</v>
      </c>
      <c r="P1977">
        <v>3623.32</v>
      </c>
      <c r="Q1977">
        <v>45.16</v>
      </c>
      <c r="R1977">
        <v>0</v>
      </c>
      <c r="S1977">
        <v>2.36</v>
      </c>
      <c r="T1977">
        <v>42.81</v>
      </c>
      <c r="U1977">
        <v>1.86</v>
      </c>
      <c r="V1977">
        <v>0.27</v>
      </c>
      <c r="W1977">
        <v>0.01</v>
      </c>
      <c r="X1977">
        <v>1.86</v>
      </c>
      <c r="Y1977">
        <v>50676.79</v>
      </c>
      <c r="Z1977">
        <v>-2.94</v>
      </c>
      <c r="AA1977">
        <v>-1532.45</v>
      </c>
      <c r="AB1977">
        <v>52209.24</v>
      </c>
      <c r="AC1977">
        <v>0</v>
      </c>
      <c r="AD1977">
        <v>0</v>
      </c>
      <c r="AE1977">
        <v>0</v>
      </c>
      <c r="AF1977">
        <v>0</v>
      </c>
      <c r="AG1977">
        <v>98.27</v>
      </c>
      <c r="AH1977">
        <v>0</v>
      </c>
      <c r="AI1977">
        <v>-1.73</v>
      </c>
      <c r="AJ1977">
        <v>100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48" x14ac:dyDescent="0.35">
      <c r="A1978" t="s">
        <v>127</v>
      </c>
      <c r="B1978" t="s">
        <v>26</v>
      </c>
      <c r="C1978" t="s">
        <v>143</v>
      </c>
      <c r="D1978" t="s">
        <v>129</v>
      </c>
      <c r="E1978">
        <v>6140.76</v>
      </c>
      <c r="F1978">
        <v>-21.13</v>
      </c>
      <c r="G1978">
        <v>-1645.58</v>
      </c>
      <c r="H1978">
        <v>7786.34</v>
      </c>
      <c r="I1978">
        <v>0</v>
      </c>
      <c r="J1978">
        <v>0</v>
      </c>
      <c r="K1978">
        <v>0</v>
      </c>
      <c r="L1978">
        <v>0</v>
      </c>
      <c r="M1978">
        <v>349.45</v>
      </c>
      <c r="N1978">
        <v>-22.64</v>
      </c>
      <c r="O1978">
        <v>-102.24</v>
      </c>
      <c r="P1978">
        <v>451.7</v>
      </c>
      <c r="Q1978">
        <v>0</v>
      </c>
      <c r="R1978">
        <v>0</v>
      </c>
      <c r="S1978">
        <v>0</v>
      </c>
      <c r="T1978">
        <v>0</v>
      </c>
      <c r="U1978">
        <v>2.76</v>
      </c>
      <c r="V1978">
        <v>-21.7</v>
      </c>
      <c r="W1978">
        <v>-0.77</v>
      </c>
      <c r="X1978">
        <v>3.53</v>
      </c>
      <c r="Y1978">
        <v>2223.6999999999998</v>
      </c>
      <c r="Z1978">
        <v>0.72</v>
      </c>
      <c r="AA1978">
        <v>15.89</v>
      </c>
      <c r="AB1978">
        <v>2207.81</v>
      </c>
      <c r="AC1978">
        <v>7.35</v>
      </c>
      <c r="AD1978">
        <v>-89.05</v>
      </c>
      <c r="AE1978">
        <v>-59.77</v>
      </c>
      <c r="AF1978">
        <v>67.12</v>
      </c>
      <c r="AG1978">
        <v>98.5</v>
      </c>
      <c r="AH1978">
        <v>0</v>
      </c>
      <c r="AI1978">
        <v>4.26</v>
      </c>
      <c r="AJ1978">
        <v>94.24</v>
      </c>
      <c r="AK1978">
        <v>18.04</v>
      </c>
      <c r="AL1978">
        <v>-79.8</v>
      </c>
      <c r="AM1978">
        <v>-71.3</v>
      </c>
      <c r="AN1978">
        <v>89.34</v>
      </c>
      <c r="AO1978">
        <v>6.76</v>
      </c>
      <c r="AP1978">
        <v>-92.13</v>
      </c>
      <c r="AQ1978">
        <v>-79.11</v>
      </c>
      <c r="AR1978">
        <v>85.87</v>
      </c>
      <c r="AS1978">
        <v>5.52</v>
      </c>
      <c r="AT1978">
        <v>-90.81</v>
      </c>
      <c r="AU1978">
        <v>-54.51</v>
      </c>
      <c r="AV1978">
        <v>60.02</v>
      </c>
    </row>
    <row r="1979" spans="1:48" x14ac:dyDescent="0.35">
      <c r="A1979" t="s">
        <v>127</v>
      </c>
      <c r="B1979" t="s">
        <v>26</v>
      </c>
      <c r="C1979" t="s">
        <v>143</v>
      </c>
      <c r="D1979" t="s">
        <v>130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</row>
    <row r="1980" spans="1:48" x14ac:dyDescent="0.35">
      <c r="A1980" t="s">
        <v>127</v>
      </c>
      <c r="B1980" t="s">
        <v>26</v>
      </c>
      <c r="C1980" t="s">
        <v>143</v>
      </c>
      <c r="D1980" t="s">
        <v>131</v>
      </c>
      <c r="E1980">
        <v>4717.79</v>
      </c>
      <c r="F1980">
        <v>0</v>
      </c>
      <c r="G1980">
        <v>4717.79</v>
      </c>
      <c r="H1980">
        <v>0</v>
      </c>
      <c r="I1980">
        <v>76.83</v>
      </c>
      <c r="J1980">
        <v>0</v>
      </c>
      <c r="K1980">
        <v>76.83</v>
      </c>
      <c r="L1980">
        <v>0</v>
      </c>
      <c r="M1980">
        <v>319.2</v>
      </c>
      <c r="N1980">
        <v>0</v>
      </c>
      <c r="O1980">
        <v>319.2</v>
      </c>
      <c r="P1980">
        <v>0</v>
      </c>
      <c r="Q1980">
        <v>91.34</v>
      </c>
      <c r="R1980">
        <v>0</v>
      </c>
      <c r="S1980">
        <v>91.34</v>
      </c>
      <c r="T1980">
        <v>0</v>
      </c>
      <c r="U1980">
        <v>2.31</v>
      </c>
      <c r="V1980">
        <v>0</v>
      </c>
      <c r="W1980">
        <v>2.31</v>
      </c>
      <c r="X1980">
        <v>0</v>
      </c>
      <c r="Y1980">
        <v>2042.22</v>
      </c>
      <c r="Z1980">
        <v>0</v>
      </c>
      <c r="AA1980">
        <v>2042.22</v>
      </c>
      <c r="AB1980">
        <v>0</v>
      </c>
      <c r="AC1980">
        <v>8</v>
      </c>
      <c r="AD1980">
        <v>0</v>
      </c>
      <c r="AE1980">
        <v>8</v>
      </c>
      <c r="AF1980">
        <v>0</v>
      </c>
      <c r="AG1980">
        <v>98.5</v>
      </c>
      <c r="AH1980">
        <v>0</v>
      </c>
      <c r="AI1980">
        <v>98.5</v>
      </c>
      <c r="AJ1980">
        <v>0</v>
      </c>
      <c r="AK1980">
        <v>18.04</v>
      </c>
      <c r="AL1980">
        <v>0</v>
      </c>
      <c r="AM1980">
        <v>18.04</v>
      </c>
      <c r="AN1980">
        <v>0</v>
      </c>
      <c r="AO1980">
        <v>6.76</v>
      </c>
      <c r="AP1980">
        <v>0</v>
      </c>
      <c r="AQ1980">
        <v>6.76</v>
      </c>
      <c r="AR1980">
        <v>0</v>
      </c>
      <c r="AS1980">
        <v>7.18</v>
      </c>
      <c r="AT1980">
        <v>0</v>
      </c>
      <c r="AU1980">
        <v>7.18</v>
      </c>
      <c r="AV1980">
        <v>0</v>
      </c>
    </row>
    <row r="1981" spans="1:48" x14ac:dyDescent="0.35">
      <c r="A1981" t="s">
        <v>127</v>
      </c>
      <c r="B1981" t="s">
        <v>26</v>
      </c>
      <c r="C1981" t="s">
        <v>143</v>
      </c>
      <c r="D1981" t="s">
        <v>132</v>
      </c>
      <c r="E1981">
        <v>0</v>
      </c>
      <c r="F1981">
        <v>-100</v>
      </c>
      <c r="G1981">
        <v>-6306.56</v>
      </c>
      <c r="H1981">
        <v>6306.56</v>
      </c>
      <c r="I1981">
        <v>0</v>
      </c>
      <c r="J1981">
        <v>0</v>
      </c>
      <c r="K1981">
        <v>-81</v>
      </c>
      <c r="L1981">
        <v>81</v>
      </c>
      <c r="M1981">
        <v>0</v>
      </c>
      <c r="N1981">
        <v>-100</v>
      </c>
      <c r="O1981">
        <v>-418.88</v>
      </c>
      <c r="P1981">
        <v>418.88</v>
      </c>
      <c r="Q1981">
        <v>0</v>
      </c>
      <c r="R1981">
        <v>0</v>
      </c>
      <c r="S1981">
        <v>-92.73</v>
      </c>
      <c r="T1981">
        <v>92.73</v>
      </c>
      <c r="U1981">
        <v>0</v>
      </c>
      <c r="V1981">
        <v>-100</v>
      </c>
      <c r="W1981">
        <v>-3.14</v>
      </c>
      <c r="X1981">
        <v>3.14</v>
      </c>
      <c r="Y1981">
        <v>0</v>
      </c>
      <c r="Z1981">
        <v>-100</v>
      </c>
      <c r="AA1981">
        <v>-2010.94</v>
      </c>
      <c r="AB1981">
        <v>2010.94</v>
      </c>
      <c r="AC1981">
        <v>0</v>
      </c>
      <c r="AD1981">
        <v>-100</v>
      </c>
      <c r="AE1981">
        <v>-73.69</v>
      </c>
      <c r="AF1981">
        <v>73.69</v>
      </c>
      <c r="AG1981">
        <v>0</v>
      </c>
      <c r="AH1981">
        <v>0</v>
      </c>
      <c r="AI1981">
        <v>-94.24</v>
      </c>
      <c r="AJ1981">
        <v>94.24</v>
      </c>
      <c r="AK1981">
        <v>0</v>
      </c>
      <c r="AL1981">
        <v>-100</v>
      </c>
      <c r="AM1981">
        <v>-89.34</v>
      </c>
      <c r="AN1981">
        <v>89.34</v>
      </c>
      <c r="AO1981">
        <v>0</v>
      </c>
      <c r="AP1981">
        <v>-100</v>
      </c>
      <c r="AQ1981">
        <v>-85.87</v>
      </c>
      <c r="AR1981">
        <v>85.87</v>
      </c>
      <c r="AS1981">
        <v>0</v>
      </c>
      <c r="AT1981">
        <v>-100</v>
      </c>
      <c r="AU1981">
        <v>-74.11</v>
      </c>
      <c r="AV1981">
        <v>74.11</v>
      </c>
    </row>
    <row r="1982" spans="1:48" x14ac:dyDescent="0.35">
      <c r="A1982" t="s">
        <v>127</v>
      </c>
      <c r="B1982" t="s">
        <v>26</v>
      </c>
      <c r="C1982" t="s">
        <v>143</v>
      </c>
      <c r="D1982" t="s">
        <v>133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 x14ac:dyDescent="0.35">
      <c r="A1983" t="s">
        <v>127</v>
      </c>
      <c r="B1983" t="s">
        <v>26</v>
      </c>
      <c r="C1983" t="s">
        <v>143</v>
      </c>
      <c r="D1983" t="s">
        <v>188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</row>
    <row r="1984" spans="1:48" x14ac:dyDescent="0.35">
      <c r="A1984" t="s">
        <v>127</v>
      </c>
      <c r="B1984" t="s">
        <v>26</v>
      </c>
      <c r="C1984" t="s">
        <v>143</v>
      </c>
      <c r="D1984" t="s">
        <v>189</v>
      </c>
      <c r="E1984">
        <v>0</v>
      </c>
      <c r="F1984">
        <v>-100</v>
      </c>
      <c r="G1984">
        <v>-6306.56</v>
      </c>
      <c r="H1984">
        <v>6306.56</v>
      </c>
      <c r="I1984">
        <v>0</v>
      </c>
      <c r="J1984">
        <v>0</v>
      </c>
      <c r="K1984">
        <v>-81</v>
      </c>
      <c r="L1984">
        <v>81</v>
      </c>
      <c r="M1984">
        <v>0</v>
      </c>
      <c r="N1984">
        <v>-100</v>
      </c>
      <c r="O1984">
        <v>-418.88</v>
      </c>
      <c r="P1984">
        <v>418.88</v>
      </c>
      <c r="Q1984">
        <v>0</v>
      </c>
      <c r="R1984">
        <v>0</v>
      </c>
      <c r="S1984">
        <v>-92.73</v>
      </c>
      <c r="T1984">
        <v>92.73</v>
      </c>
      <c r="U1984">
        <v>0</v>
      </c>
      <c r="V1984">
        <v>-100</v>
      </c>
      <c r="W1984">
        <v>-3.14</v>
      </c>
      <c r="X1984">
        <v>3.14</v>
      </c>
      <c r="Y1984">
        <v>0</v>
      </c>
      <c r="Z1984">
        <v>-100</v>
      </c>
      <c r="AA1984">
        <v>-2010.94</v>
      </c>
      <c r="AB1984">
        <v>2010.94</v>
      </c>
      <c r="AC1984">
        <v>0</v>
      </c>
      <c r="AD1984">
        <v>-100</v>
      </c>
      <c r="AE1984">
        <v>-73.69</v>
      </c>
      <c r="AF1984">
        <v>73.69</v>
      </c>
      <c r="AG1984">
        <v>0</v>
      </c>
      <c r="AH1984">
        <v>0</v>
      </c>
      <c r="AI1984">
        <v>-94.24</v>
      </c>
      <c r="AJ1984">
        <v>94.24</v>
      </c>
      <c r="AK1984">
        <v>0</v>
      </c>
      <c r="AL1984">
        <v>-100</v>
      </c>
      <c r="AM1984">
        <v>-89.34</v>
      </c>
      <c r="AN1984">
        <v>89.34</v>
      </c>
      <c r="AO1984">
        <v>0</v>
      </c>
      <c r="AP1984">
        <v>-100</v>
      </c>
      <c r="AQ1984">
        <v>-85.87</v>
      </c>
      <c r="AR1984">
        <v>85.87</v>
      </c>
      <c r="AS1984">
        <v>0</v>
      </c>
      <c r="AT1984">
        <v>-100</v>
      </c>
      <c r="AU1984">
        <v>-74.11</v>
      </c>
      <c r="AV1984">
        <v>74.11</v>
      </c>
    </row>
    <row r="1985" spans="1:48" x14ac:dyDescent="0.35">
      <c r="A1985" t="s">
        <v>127</v>
      </c>
      <c r="B1985" t="s">
        <v>26</v>
      </c>
      <c r="C1985" t="s">
        <v>143</v>
      </c>
      <c r="D1985" t="s">
        <v>190</v>
      </c>
      <c r="E1985">
        <v>4717.79</v>
      </c>
      <c r="F1985">
        <v>0</v>
      </c>
      <c r="G1985">
        <v>4717.79</v>
      </c>
      <c r="H1985">
        <v>0</v>
      </c>
      <c r="I1985">
        <v>76.83</v>
      </c>
      <c r="J1985">
        <v>0</v>
      </c>
      <c r="K1985">
        <v>76.83</v>
      </c>
      <c r="L1985">
        <v>0</v>
      </c>
      <c r="M1985">
        <v>319.2</v>
      </c>
      <c r="N1985">
        <v>0</v>
      </c>
      <c r="O1985">
        <v>319.2</v>
      </c>
      <c r="P1985">
        <v>0</v>
      </c>
      <c r="Q1985">
        <v>91.34</v>
      </c>
      <c r="R1985">
        <v>0</v>
      </c>
      <c r="S1985">
        <v>91.34</v>
      </c>
      <c r="T1985">
        <v>0</v>
      </c>
      <c r="U1985">
        <v>2.31</v>
      </c>
      <c r="V1985">
        <v>0</v>
      </c>
      <c r="W1985">
        <v>2.31</v>
      </c>
      <c r="X1985">
        <v>0</v>
      </c>
      <c r="Y1985">
        <v>2042.22</v>
      </c>
      <c r="Z1985">
        <v>0</v>
      </c>
      <c r="AA1985">
        <v>2042.22</v>
      </c>
      <c r="AB1985">
        <v>0</v>
      </c>
      <c r="AC1985">
        <v>8</v>
      </c>
      <c r="AD1985">
        <v>0</v>
      </c>
      <c r="AE1985">
        <v>8</v>
      </c>
      <c r="AF1985">
        <v>0</v>
      </c>
      <c r="AG1985">
        <v>98.5</v>
      </c>
      <c r="AH1985">
        <v>0</v>
      </c>
      <c r="AI1985">
        <v>98.5</v>
      </c>
      <c r="AJ1985">
        <v>0</v>
      </c>
      <c r="AK1985">
        <v>18.04</v>
      </c>
      <c r="AL1985">
        <v>0</v>
      </c>
      <c r="AM1985">
        <v>18.04</v>
      </c>
      <c r="AN1985">
        <v>0</v>
      </c>
      <c r="AO1985">
        <v>6.76</v>
      </c>
      <c r="AP1985">
        <v>0</v>
      </c>
      <c r="AQ1985">
        <v>6.76</v>
      </c>
      <c r="AR1985">
        <v>0</v>
      </c>
      <c r="AS1985">
        <v>7.18</v>
      </c>
      <c r="AT1985">
        <v>0</v>
      </c>
      <c r="AU1985">
        <v>7.18</v>
      </c>
      <c r="AV1985">
        <v>0</v>
      </c>
    </row>
    <row r="1986" spans="1:48" x14ac:dyDescent="0.35">
      <c r="A1986" t="s">
        <v>127</v>
      </c>
      <c r="B1986" t="s">
        <v>26</v>
      </c>
      <c r="C1986" t="s">
        <v>144</v>
      </c>
      <c r="D1986" t="s">
        <v>129</v>
      </c>
      <c r="E1986">
        <v>327599.14</v>
      </c>
      <c r="F1986">
        <v>-13.11</v>
      </c>
      <c r="G1986">
        <v>-49437.760000000002</v>
      </c>
      <c r="H1986">
        <v>377036.91</v>
      </c>
      <c r="I1986">
        <v>0</v>
      </c>
      <c r="J1986">
        <v>0</v>
      </c>
      <c r="K1986">
        <v>0</v>
      </c>
      <c r="L1986">
        <v>0</v>
      </c>
      <c r="M1986">
        <v>50952.51</v>
      </c>
      <c r="N1986">
        <v>-15.09</v>
      </c>
      <c r="O1986">
        <v>-9054.14</v>
      </c>
      <c r="P1986">
        <v>60006.64</v>
      </c>
      <c r="Q1986">
        <v>0</v>
      </c>
      <c r="R1986">
        <v>0</v>
      </c>
      <c r="S1986">
        <v>0</v>
      </c>
      <c r="T1986">
        <v>0</v>
      </c>
      <c r="U1986">
        <v>6.43</v>
      </c>
      <c r="V1986">
        <v>2.33</v>
      </c>
      <c r="W1986">
        <v>0.15</v>
      </c>
      <c r="X1986">
        <v>6.28</v>
      </c>
      <c r="Y1986">
        <v>50952.51</v>
      </c>
      <c r="Z1986">
        <v>-15.09</v>
      </c>
      <c r="AA1986">
        <v>-9054.14</v>
      </c>
      <c r="AB1986">
        <v>60006.64</v>
      </c>
      <c r="AC1986">
        <v>27.75</v>
      </c>
      <c r="AD1986">
        <v>45.34</v>
      </c>
      <c r="AE1986">
        <v>8.66</v>
      </c>
      <c r="AF1986">
        <v>19.09</v>
      </c>
      <c r="AG1986">
        <v>100</v>
      </c>
      <c r="AH1986">
        <v>0</v>
      </c>
      <c r="AI1986">
        <v>0</v>
      </c>
      <c r="AJ1986">
        <v>100</v>
      </c>
      <c r="AK1986">
        <v>97.11</v>
      </c>
      <c r="AL1986">
        <v>-2.89</v>
      </c>
      <c r="AM1986">
        <v>-2.89</v>
      </c>
      <c r="AN1986">
        <v>100</v>
      </c>
      <c r="AO1986">
        <v>33.85</v>
      </c>
      <c r="AP1986">
        <v>-26.61</v>
      </c>
      <c r="AQ1986">
        <v>-12.28</v>
      </c>
      <c r="AR1986">
        <v>46.13</v>
      </c>
      <c r="AS1986">
        <v>24.54</v>
      </c>
      <c r="AT1986">
        <v>26.69</v>
      </c>
      <c r="AU1986">
        <v>5.17</v>
      </c>
      <c r="AV1986">
        <v>19.37</v>
      </c>
    </row>
    <row r="1987" spans="1:48" x14ac:dyDescent="0.35">
      <c r="A1987" t="s">
        <v>127</v>
      </c>
      <c r="B1987" t="s">
        <v>26</v>
      </c>
      <c r="C1987" t="s">
        <v>144</v>
      </c>
      <c r="D1987" t="s">
        <v>130</v>
      </c>
      <c r="E1987">
        <v>4769.7700000000004</v>
      </c>
      <c r="F1987">
        <v>5.77</v>
      </c>
      <c r="G1987">
        <v>260.29000000000002</v>
      </c>
      <c r="H1987">
        <v>4509.4799999999996</v>
      </c>
      <c r="I1987">
        <v>1.46</v>
      </c>
      <c r="J1987">
        <v>0</v>
      </c>
      <c r="K1987">
        <v>0.26</v>
      </c>
      <c r="L1987">
        <v>1.2</v>
      </c>
      <c r="M1987">
        <v>723.11</v>
      </c>
      <c r="N1987">
        <v>11.14</v>
      </c>
      <c r="O1987">
        <v>72.459999999999994</v>
      </c>
      <c r="P1987">
        <v>650.66</v>
      </c>
      <c r="Q1987">
        <v>1.42</v>
      </c>
      <c r="R1987">
        <v>0</v>
      </c>
      <c r="S1987">
        <v>0.33</v>
      </c>
      <c r="T1987">
        <v>1.08</v>
      </c>
      <c r="U1987">
        <v>6.6</v>
      </c>
      <c r="V1987">
        <v>-4.83</v>
      </c>
      <c r="W1987">
        <v>-0.33</v>
      </c>
      <c r="X1987">
        <v>6.93</v>
      </c>
      <c r="Y1987">
        <v>723.11</v>
      </c>
      <c r="Z1987">
        <v>11.14</v>
      </c>
      <c r="AA1987">
        <v>72.459999999999994</v>
      </c>
      <c r="AB1987">
        <v>650.66</v>
      </c>
      <c r="AC1987">
        <v>0</v>
      </c>
      <c r="AD1987">
        <v>-100</v>
      </c>
      <c r="AE1987">
        <v>-13.72</v>
      </c>
      <c r="AF1987">
        <v>13.72</v>
      </c>
      <c r="AG1987">
        <v>77.7</v>
      </c>
      <c r="AH1987">
        <v>0</v>
      </c>
      <c r="AI1987">
        <v>2.73</v>
      </c>
      <c r="AJ1987">
        <v>74.97</v>
      </c>
      <c r="AK1987">
        <v>0</v>
      </c>
      <c r="AL1987">
        <v>-100</v>
      </c>
      <c r="AM1987">
        <v>-21.43</v>
      </c>
      <c r="AN1987">
        <v>21.43</v>
      </c>
      <c r="AO1987">
        <v>0</v>
      </c>
      <c r="AP1987">
        <v>-100</v>
      </c>
      <c r="AQ1987">
        <v>-10.67</v>
      </c>
      <c r="AR1987">
        <v>10.67</v>
      </c>
      <c r="AS1987">
        <v>0</v>
      </c>
      <c r="AT1987">
        <v>-100</v>
      </c>
      <c r="AU1987">
        <v>-12.37</v>
      </c>
      <c r="AV1987">
        <v>12.37</v>
      </c>
    </row>
    <row r="1988" spans="1:48" x14ac:dyDescent="0.35">
      <c r="A1988" t="s">
        <v>127</v>
      </c>
      <c r="B1988" t="s">
        <v>26</v>
      </c>
      <c r="C1988" t="s">
        <v>144</v>
      </c>
      <c r="D1988" t="s">
        <v>131</v>
      </c>
      <c r="E1988">
        <v>162401</v>
      </c>
      <c r="F1988">
        <v>6.07</v>
      </c>
      <c r="G1988">
        <v>9289.61</v>
      </c>
      <c r="H1988">
        <v>153111.4</v>
      </c>
      <c r="I1988">
        <v>49.57</v>
      </c>
      <c r="J1988">
        <v>0</v>
      </c>
      <c r="K1988">
        <v>8.9600000000000009</v>
      </c>
      <c r="L1988">
        <v>40.61</v>
      </c>
      <c r="M1988">
        <v>26495.200000000001</v>
      </c>
      <c r="N1988">
        <v>5.69</v>
      </c>
      <c r="O1988">
        <v>1426.43</v>
      </c>
      <c r="P1988">
        <v>25068.77</v>
      </c>
      <c r="Q1988">
        <v>52</v>
      </c>
      <c r="R1988">
        <v>0</v>
      </c>
      <c r="S1988">
        <v>10.220000000000001</v>
      </c>
      <c r="T1988">
        <v>41.78</v>
      </c>
      <c r="U1988">
        <v>6.13</v>
      </c>
      <c r="V1988">
        <v>0.36</v>
      </c>
      <c r="W1988">
        <v>0.02</v>
      </c>
      <c r="X1988">
        <v>6.11</v>
      </c>
      <c r="Y1988">
        <v>26495.200000000001</v>
      </c>
      <c r="Z1988">
        <v>5.69</v>
      </c>
      <c r="AA1988">
        <v>1426.43</v>
      </c>
      <c r="AB1988">
        <v>25068.77</v>
      </c>
      <c r="AC1988">
        <v>53.36</v>
      </c>
      <c r="AD1988">
        <v>47.63</v>
      </c>
      <c r="AE1988">
        <v>17.22</v>
      </c>
      <c r="AF1988">
        <v>36.15</v>
      </c>
      <c r="AG1988">
        <v>97.11</v>
      </c>
      <c r="AH1988">
        <v>0</v>
      </c>
      <c r="AI1988">
        <v>-2.89</v>
      </c>
      <c r="AJ1988">
        <v>100</v>
      </c>
      <c r="AK1988">
        <v>97.11</v>
      </c>
      <c r="AL1988">
        <v>0.13</v>
      </c>
      <c r="AM1988">
        <v>0.13</v>
      </c>
      <c r="AN1988">
        <v>96.98</v>
      </c>
      <c r="AO1988">
        <v>33.85</v>
      </c>
      <c r="AP1988">
        <v>-13.87</v>
      </c>
      <c r="AQ1988">
        <v>-5.45</v>
      </c>
      <c r="AR1988">
        <v>39.299999999999997</v>
      </c>
      <c r="AS1988">
        <v>49.51</v>
      </c>
      <c r="AT1988">
        <v>35.47</v>
      </c>
      <c r="AU1988">
        <v>12.96</v>
      </c>
      <c r="AV1988">
        <v>36.549999999999997</v>
      </c>
    </row>
    <row r="1989" spans="1:48" x14ac:dyDescent="0.35">
      <c r="A1989" t="s">
        <v>127</v>
      </c>
      <c r="B1989" t="s">
        <v>26</v>
      </c>
      <c r="C1989" t="s">
        <v>144</v>
      </c>
      <c r="D1989" t="s">
        <v>132</v>
      </c>
      <c r="E1989">
        <v>160428.37</v>
      </c>
      <c r="F1989">
        <v>-26.88</v>
      </c>
      <c r="G1989">
        <v>-58987.66</v>
      </c>
      <c r="H1989">
        <v>219416.03</v>
      </c>
      <c r="I1989">
        <v>48.97</v>
      </c>
      <c r="J1989">
        <v>0</v>
      </c>
      <c r="K1989">
        <v>-9.2200000000000006</v>
      </c>
      <c r="L1989">
        <v>58.19</v>
      </c>
      <c r="M1989">
        <v>23734.19</v>
      </c>
      <c r="N1989">
        <v>-30.78</v>
      </c>
      <c r="O1989">
        <v>-10553.02</v>
      </c>
      <c r="P1989">
        <v>34287.21</v>
      </c>
      <c r="Q1989">
        <v>46.58</v>
      </c>
      <c r="R1989">
        <v>0</v>
      </c>
      <c r="S1989">
        <v>-10.56</v>
      </c>
      <c r="T1989">
        <v>57.14</v>
      </c>
      <c r="U1989">
        <v>6.76</v>
      </c>
      <c r="V1989">
        <v>5.63</v>
      </c>
      <c r="W1989">
        <v>0.36</v>
      </c>
      <c r="X1989">
        <v>6.4</v>
      </c>
      <c r="Y1989">
        <v>23734.19</v>
      </c>
      <c r="Z1989">
        <v>-30.78</v>
      </c>
      <c r="AA1989">
        <v>-10553.02</v>
      </c>
      <c r="AB1989">
        <v>34287.21</v>
      </c>
      <c r="AC1989">
        <v>0</v>
      </c>
      <c r="AD1989">
        <v>-100</v>
      </c>
      <c r="AE1989">
        <v>-6.72</v>
      </c>
      <c r="AF1989">
        <v>6.72</v>
      </c>
      <c r="AG1989">
        <v>100</v>
      </c>
      <c r="AH1989">
        <v>0</v>
      </c>
      <c r="AI1989">
        <v>0</v>
      </c>
      <c r="AJ1989">
        <v>100</v>
      </c>
      <c r="AK1989">
        <v>0</v>
      </c>
      <c r="AL1989">
        <v>-100</v>
      </c>
      <c r="AM1989">
        <v>-32.36</v>
      </c>
      <c r="AN1989">
        <v>32.36</v>
      </c>
      <c r="AO1989">
        <v>0</v>
      </c>
      <c r="AP1989">
        <v>-100</v>
      </c>
      <c r="AQ1989">
        <v>-15.22</v>
      </c>
      <c r="AR1989">
        <v>15.22</v>
      </c>
      <c r="AS1989">
        <v>0</v>
      </c>
      <c r="AT1989">
        <v>-100</v>
      </c>
      <c r="AU1989">
        <v>-7.53</v>
      </c>
      <c r="AV1989">
        <v>7.53</v>
      </c>
    </row>
    <row r="1990" spans="1:48" x14ac:dyDescent="0.35">
      <c r="A1990" t="s">
        <v>127</v>
      </c>
      <c r="B1990" t="s">
        <v>26</v>
      </c>
      <c r="C1990" t="s">
        <v>144</v>
      </c>
      <c r="D1990" t="s">
        <v>133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 x14ac:dyDescent="0.35">
      <c r="A1991" t="s">
        <v>127</v>
      </c>
      <c r="B1991" t="s">
        <v>26</v>
      </c>
      <c r="C1991" t="s">
        <v>144</v>
      </c>
      <c r="D1991" t="s">
        <v>188</v>
      </c>
      <c r="E1991">
        <v>3059.18</v>
      </c>
      <c r="F1991">
        <v>-0.9</v>
      </c>
      <c r="G1991">
        <v>-27.65</v>
      </c>
      <c r="H1991">
        <v>3086.84</v>
      </c>
      <c r="I1991">
        <v>0.93</v>
      </c>
      <c r="J1991">
        <v>0</v>
      </c>
      <c r="K1991">
        <v>0.12</v>
      </c>
      <c r="L1991">
        <v>0.82</v>
      </c>
      <c r="M1991">
        <v>457.43</v>
      </c>
      <c r="N1991">
        <v>7.37</v>
      </c>
      <c r="O1991">
        <v>31.39</v>
      </c>
      <c r="P1991">
        <v>426.04</v>
      </c>
      <c r="Q1991">
        <v>0.9</v>
      </c>
      <c r="R1991">
        <v>0</v>
      </c>
      <c r="S1991">
        <v>0.19</v>
      </c>
      <c r="T1991">
        <v>0.71</v>
      </c>
      <c r="U1991">
        <v>6.69</v>
      </c>
      <c r="V1991">
        <v>-7.7</v>
      </c>
      <c r="W1991">
        <v>-0.56000000000000005</v>
      </c>
      <c r="X1991">
        <v>7.25</v>
      </c>
      <c r="Y1991">
        <v>457.43</v>
      </c>
      <c r="Z1991">
        <v>7.37</v>
      </c>
      <c r="AA1991">
        <v>31.39</v>
      </c>
      <c r="AB1991">
        <v>426.04</v>
      </c>
      <c r="AC1991">
        <v>0</v>
      </c>
      <c r="AD1991">
        <v>-100</v>
      </c>
      <c r="AE1991">
        <v>-7.22</v>
      </c>
      <c r="AF1991">
        <v>7.22</v>
      </c>
      <c r="AG1991">
        <v>8.56</v>
      </c>
      <c r="AH1991">
        <v>0</v>
      </c>
      <c r="AI1991">
        <v>-30.27</v>
      </c>
      <c r="AJ1991">
        <v>38.83</v>
      </c>
      <c r="AK1991">
        <v>0</v>
      </c>
      <c r="AL1991">
        <v>-100</v>
      </c>
      <c r="AM1991">
        <v>-13.18</v>
      </c>
      <c r="AN1991">
        <v>13.18</v>
      </c>
      <c r="AO1991">
        <v>0</v>
      </c>
      <c r="AP1991">
        <v>-100</v>
      </c>
      <c r="AQ1991">
        <v>-5.45</v>
      </c>
      <c r="AR1991">
        <v>5.45</v>
      </c>
      <c r="AS1991">
        <v>0</v>
      </c>
      <c r="AT1991">
        <v>-100</v>
      </c>
      <c r="AU1991">
        <v>-6.67</v>
      </c>
      <c r="AV1991">
        <v>6.67</v>
      </c>
    </row>
    <row r="1992" spans="1:48" x14ac:dyDescent="0.35">
      <c r="A1992" t="s">
        <v>127</v>
      </c>
      <c r="B1992" t="s">
        <v>26</v>
      </c>
      <c r="C1992" t="s">
        <v>144</v>
      </c>
      <c r="D1992" t="s">
        <v>189</v>
      </c>
      <c r="E1992">
        <v>162138.96</v>
      </c>
      <c r="F1992">
        <v>-26.58</v>
      </c>
      <c r="G1992">
        <v>-58699.72</v>
      </c>
      <c r="H1992">
        <v>220838.67</v>
      </c>
      <c r="I1992">
        <v>49.49</v>
      </c>
      <c r="J1992">
        <v>0</v>
      </c>
      <c r="K1992">
        <v>-9.08</v>
      </c>
      <c r="L1992">
        <v>58.57</v>
      </c>
      <c r="M1992">
        <v>23999.88</v>
      </c>
      <c r="N1992">
        <v>-30.46</v>
      </c>
      <c r="O1992">
        <v>-10511.95</v>
      </c>
      <c r="P1992">
        <v>34511.83</v>
      </c>
      <c r="Q1992">
        <v>47.1</v>
      </c>
      <c r="R1992">
        <v>0</v>
      </c>
      <c r="S1992">
        <v>-10.41</v>
      </c>
      <c r="T1992">
        <v>57.51</v>
      </c>
      <c r="U1992">
        <v>6.76</v>
      </c>
      <c r="V1992">
        <v>5.58</v>
      </c>
      <c r="W1992">
        <v>0.36</v>
      </c>
      <c r="X1992">
        <v>6.4</v>
      </c>
      <c r="Y1992">
        <v>23999.88</v>
      </c>
      <c r="Z1992">
        <v>-30.46</v>
      </c>
      <c r="AA1992">
        <v>-10511.95</v>
      </c>
      <c r="AB1992">
        <v>34511.83</v>
      </c>
      <c r="AC1992">
        <v>0</v>
      </c>
      <c r="AD1992">
        <v>-100</v>
      </c>
      <c r="AE1992">
        <v>-6.85</v>
      </c>
      <c r="AF1992">
        <v>6.85</v>
      </c>
      <c r="AG1992">
        <v>100</v>
      </c>
      <c r="AH1992">
        <v>0</v>
      </c>
      <c r="AI1992">
        <v>0</v>
      </c>
      <c r="AJ1992">
        <v>100</v>
      </c>
      <c r="AK1992">
        <v>0</v>
      </c>
      <c r="AL1992">
        <v>-100</v>
      </c>
      <c r="AM1992">
        <v>-32.36</v>
      </c>
      <c r="AN1992">
        <v>32.36</v>
      </c>
      <c r="AO1992">
        <v>0</v>
      </c>
      <c r="AP1992">
        <v>-100</v>
      </c>
      <c r="AQ1992">
        <v>-16.23</v>
      </c>
      <c r="AR1992">
        <v>16.23</v>
      </c>
      <c r="AS1992">
        <v>0</v>
      </c>
      <c r="AT1992">
        <v>-100</v>
      </c>
      <c r="AU1992">
        <v>-7.64</v>
      </c>
      <c r="AV1992">
        <v>7.64</v>
      </c>
    </row>
    <row r="1993" spans="1:48" x14ac:dyDescent="0.35">
      <c r="A1993" t="s">
        <v>127</v>
      </c>
      <c r="B1993" t="s">
        <v>26</v>
      </c>
      <c r="C1993" t="s">
        <v>144</v>
      </c>
      <c r="D1993" t="s">
        <v>190</v>
      </c>
      <c r="E1993">
        <v>162401</v>
      </c>
      <c r="F1993">
        <v>6.07</v>
      </c>
      <c r="G1993">
        <v>9289.61</v>
      </c>
      <c r="H1993">
        <v>153111.4</v>
      </c>
      <c r="I1993">
        <v>49.57</v>
      </c>
      <c r="J1993">
        <v>0</v>
      </c>
      <c r="K1993">
        <v>8.9600000000000009</v>
      </c>
      <c r="L1993">
        <v>40.61</v>
      </c>
      <c r="M1993">
        <v>26495.200000000001</v>
      </c>
      <c r="N1993">
        <v>5.69</v>
      </c>
      <c r="O1993">
        <v>1426.43</v>
      </c>
      <c r="P1993">
        <v>25068.77</v>
      </c>
      <c r="Q1993">
        <v>52</v>
      </c>
      <c r="R1993">
        <v>0</v>
      </c>
      <c r="S1993">
        <v>10.220000000000001</v>
      </c>
      <c r="T1993">
        <v>41.78</v>
      </c>
      <c r="U1993">
        <v>6.13</v>
      </c>
      <c r="V1993">
        <v>0.36</v>
      </c>
      <c r="W1993">
        <v>0.02</v>
      </c>
      <c r="X1993">
        <v>6.11</v>
      </c>
      <c r="Y1993">
        <v>26495.200000000001</v>
      </c>
      <c r="Z1993">
        <v>5.69</v>
      </c>
      <c r="AA1993">
        <v>1426.43</v>
      </c>
      <c r="AB1993">
        <v>25068.77</v>
      </c>
      <c r="AC1993">
        <v>53.36</v>
      </c>
      <c r="AD1993">
        <v>47.63</v>
      </c>
      <c r="AE1993">
        <v>17.22</v>
      </c>
      <c r="AF1993">
        <v>36.15</v>
      </c>
      <c r="AG1993">
        <v>97.11</v>
      </c>
      <c r="AH1993">
        <v>0</v>
      </c>
      <c r="AI1993">
        <v>-2.89</v>
      </c>
      <c r="AJ1993">
        <v>100</v>
      </c>
      <c r="AK1993">
        <v>97.11</v>
      </c>
      <c r="AL1993">
        <v>0.13</v>
      </c>
      <c r="AM1993">
        <v>0.13</v>
      </c>
      <c r="AN1993">
        <v>96.98</v>
      </c>
      <c r="AO1993">
        <v>33.85</v>
      </c>
      <c r="AP1993">
        <v>-13.87</v>
      </c>
      <c r="AQ1993">
        <v>-5.45</v>
      </c>
      <c r="AR1993">
        <v>39.299999999999997</v>
      </c>
      <c r="AS1993">
        <v>49.51</v>
      </c>
      <c r="AT1993">
        <v>35.47</v>
      </c>
      <c r="AU1993">
        <v>12.96</v>
      </c>
      <c r="AV1993">
        <v>36.549999999999997</v>
      </c>
    </row>
    <row r="1994" spans="1:48" x14ac:dyDescent="0.35">
      <c r="A1994" t="s">
        <v>127</v>
      </c>
      <c r="B1994" t="s">
        <v>26</v>
      </c>
      <c r="C1994" t="s">
        <v>145</v>
      </c>
      <c r="D1994" t="s">
        <v>129</v>
      </c>
      <c r="E1994">
        <v>57596.43</v>
      </c>
      <c r="F1994">
        <v>-2.46</v>
      </c>
      <c r="G1994">
        <v>-1450.42</v>
      </c>
      <c r="H1994">
        <v>59046.85</v>
      </c>
      <c r="I1994">
        <v>0</v>
      </c>
      <c r="J1994">
        <v>0</v>
      </c>
      <c r="K1994">
        <v>0</v>
      </c>
      <c r="L1994">
        <v>0</v>
      </c>
      <c r="M1994">
        <v>2144.42</v>
      </c>
      <c r="N1994">
        <v>-3.29</v>
      </c>
      <c r="O1994">
        <v>-72.92</v>
      </c>
      <c r="P1994">
        <v>2217.33</v>
      </c>
      <c r="Q1994">
        <v>0</v>
      </c>
      <c r="R1994">
        <v>0</v>
      </c>
      <c r="S1994">
        <v>0</v>
      </c>
      <c r="T1994">
        <v>0</v>
      </c>
      <c r="U1994">
        <v>1.86</v>
      </c>
      <c r="V1994">
        <v>0.86</v>
      </c>
      <c r="W1994">
        <v>0.02</v>
      </c>
      <c r="X1994">
        <v>1.85</v>
      </c>
      <c r="Y1994">
        <v>30899.35</v>
      </c>
      <c r="Z1994">
        <v>-3.29</v>
      </c>
      <c r="AA1994">
        <v>-1050.6600000000001</v>
      </c>
      <c r="AB1994">
        <v>31950.01</v>
      </c>
      <c r="AC1994">
        <v>0</v>
      </c>
      <c r="AD1994">
        <v>0</v>
      </c>
      <c r="AE1994">
        <v>0</v>
      </c>
      <c r="AF1994">
        <v>0</v>
      </c>
      <c r="AG1994">
        <v>100</v>
      </c>
      <c r="AH1994">
        <v>0</v>
      </c>
      <c r="AI1994">
        <v>0</v>
      </c>
      <c r="AJ1994">
        <v>100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 x14ac:dyDescent="0.35">
      <c r="A1995" t="s">
        <v>127</v>
      </c>
      <c r="B1995" t="s">
        <v>26</v>
      </c>
      <c r="C1995" t="s">
        <v>145</v>
      </c>
      <c r="D1995" t="s">
        <v>130</v>
      </c>
      <c r="E1995">
        <v>57596.43</v>
      </c>
      <c r="F1995">
        <v>-2.46</v>
      </c>
      <c r="G1995">
        <v>-1450.42</v>
      </c>
      <c r="H1995">
        <v>59046.85</v>
      </c>
      <c r="I1995">
        <v>100</v>
      </c>
      <c r="J1995">
        <v>0</v>
      </c>
      <c r="K1995">
        <v>0</v>
      </c>
      <c r="L1995">
        <v>100</v>
      </c>
      <c r="M1995">
        <v>2144.42</v>
      </c>
      <c r="N1995">
        <v>-3.29</v>
      </c>
      <c r="O1995">
        <v>-72.92</v>
      </c>
      <c r="P1995">
        <v>2217.33</v>
      </c>
      <c r="Q1995">
        <v>100</v>
      </c>
      <c r="R1995">
        <v>0</v>
      </c>
      <c r="S1995">
        <v>0</v>
      </c>
      <c r="T1995">
        <v>100</v>
      </c>
      <c r="U1995">
        <v>1.86</v>
      </c>
      <c r="V1995">
        <v>0.86</v>
      </c>
      <c r="W1995">
        <v>0.02</v>
      </c>
      <c r="X1995">
        <v>1.85</v>
      </c>
      <c r="Y1995">
        <v>30899.35</v>
      </c>
      <c r="Z1995">
        <v>-3.29</v>
      </c>
      <c r="AA1995">
        <v>-1050.6600000000001</v>
      </c>
      <c r="AB1995">
        <v>31950.01</v>
      </c>
      <c r="AC1995">
        <v>0</v>
      </c>
      <c r="AD1995">
        <v>0</v>
      </c>
      <c r="AE1995">
        <v>0</v>
      </c>
      <c r="AF1995">
        <v>0</v>
      </c>
      <c r="AG1995">
        <v>100</v>
      </c>
      <c r="AH1995">
        <v>0</v>
      </c>
      <c r="AI1995">
        <v>0</v>
      </c>
      <c r="AJ1995">
        <v>100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</row>
    <row r="1996" spans="1:48" x14ac:dyDescent="0.35">
      <c r="A1996" t="s">
        <v>127</v>
      </c>
      <c r="B1996" t="s">
        <v>26</v>
      </c>
      <c r="C1996" t="s">
        <v>145</v>
      </c>
      <c r="D1996" t="s">
        <v>131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 x14ac:dyDescent="0.35">
      <c r="A1997" t="s">
        <v>127</v>
      </c>
      <c r="B1997" t="s">
        <v>26</v>
      </c>
      <c r="C1997" t="s">
        <v>145</v>
      </c>
      <c r="D1997" t="s">
        <v>132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</row>
    <row r="1998" spans="1:48" x14ac:dyDescent="0.35">
      <c r="A1998" t="s">
        <v>127</v>
      </c>
      <c r="B1998" t="s">
        <v>26</v>
      </c>
      <c r="C1998" t="s">
        <v>145</v>
      </c>
      <c r="D1998" t="s">
        <v>133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</row>
    <row r="1999" spans="1:48" x14ac:dyDescent="0.35">
      <c r="A1999" t="s">
        <v>127</v>
      </c>
      <c r="B1999" t="s">
        <v>26</v>
      </c>
      <c r="C1999" t="s">
        <v>145</v>
      </c>
      <c r="D1999" t="s">
        <v>188</v>
      </c>
      <c r="E1999">
        <v>56890.42</v>
      </c>
      <c r="F1999">
        <v>-3.65</v>
      </c>
      <c r="G1999">
        <v>-2156.4299999999998</v>
      </c>
      <c r="H1999">
        <v>59046.85</v>
      </c>
      <c r="I1999">
        <v>98.77</v>
      </c>
      <c r="J1999">
        <v>0</v>
      </c>
      <c r="K1999">
        <v>-1.23</v>
      </c>
      <c r="L1999">
        <v>100</v>
      </c>
      <c r="M1999">
        <v>2100.29</v>
      </c>
      <c r="N1999">
        <v>-5.28</v>
      </c>
      <c r="O1999">
        <v>-117.04</v>
      </c>
      <c r="P1999">
        <v>2217.33</v>
      </c>
      <c r="Q1999">
        <v>97.94</v>
      </c>
      <c r="R1999">
        <v>0</v>
      </c>
      <c r="S1999">
        <v>-2.06</v>
      </c>
      <c r="T1999">
        <v>100</v>
      </c>
      <c r="U1999">
        <v>1.88</v>
      </c>
      <c r="V1999">
        <v>1.72</v>
      </c>
      <c r="W1999">
        <v>0.03</v>
      </c>
      <c r="X1999">
        <v>1.85</v>
      </c>
      <c r="Y1999">
        <v>30263.61</v>
      </c>
      <c r="Z1999">
        <v>-5.28</v>
      </c>
      <c r="AA1999">
        <v>-1686.4</v>
      </c>
      <c r="AB1999">
        <v>31950.01</v>
      </c>
      <c r="AC1999">
        <v>0</v>
      </c>
      <c r="AD1999">
        <v>0</v>
      </c>
      <c r="AE1999">
        <v>0</v>
      </c>
      <c r="AF1999">
        <v>0</v>
      </c>
      <c r="AG1999">
        <v>100</v>
      </c>
      <c r="AH1999">
        <v>0</v>
      </c>
      <c r="AI1999">
        <v>0</v>
      </c>
      <c r="AJ1999">
        <v>100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</row>
    <row r="2000" spans="1:48" x14ac:dyDescent="0.35">
      <c r="A2000" t="s">
        <v>127</v>
      </c>
      <c r="B2000" t="s">
        <v>26</v>
      </c>
      <c r="C2000" t="s">
        <v>145</v>
      </c>
      <c r="D2000" t="s">
        <v>189</v>
      </c>
      <c r="E2000">
        <v>706.01</v>
      </c>
      <c r="F2000">
        <v>0</v>
      </c>
      <c r="G2000">
        <v>706.01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44.12</v>
      </c>
      <c r="N2000">
        <v>0</v>
      </c>
      <c r="O2000">
        <v>44.12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1.1100000000000001</v>
      </c>
      <c r="V2000">
        <v>0</v>
      </c>
      <c r="W2000">
        <v>1.1100000000000001</v>
      </c>
      <c r="X2000">
        <v>0</v>
      </c>
      <c r="Y2000">
        <v>635.74</v>
      </c>
      <c r="Z2000">
        <v>0</v>
      </c>
      <c r="AA2000">
        <v>635.74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11.64</v>
      </c>
      <c r="AH2000">
        <v>0</v>
      </c>
      <c r="AI2000">
        <v>11.64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 x14ac:dyDescent="0.35">
      <c r="A2001" t="s">
        <v>127</v>
      </c>
      <c r="B2001" t="s">
        <v>26</v>
      </c>
      <c r="C2001" t="s">
        <v>145</v>
      </c>
      <c r="D2001" t="s">
        <v>190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</row>
    <row r="2002" spans="1:48" x14ac:dyDescent="0.35">
      <c r="A2002" t="s">
        <v>146</v>
      </c>
      <c r="B2002" t="s">
        <v>26</v>
      </c>
      <c r="C2002" t="s">
        <v>128</v>
      </c>
      <c r="D2002" t="s">
        <v>129</v>
      </c>
      <c r="E2002">
        <v>31774328.050000001</v>
      </c>
      <c r="F2002">
        <v>-2.11</v>
      </c>
      <c r="G2002">
        <v>-683349.22</v>
      </c>
      <c r="H2002">
        <v>32457677.280000001</v>
      </c>
      <c r="I2002">
        <v>0</v>
      </c>
      <c r="J2002">
        <v>0</v>
      </c>
      <c r="K2002">
        <v>0</v>
      </c>
      <c r="L2002">
        <v>0</v>
      </c>
      <c r="M2002">
        <v>3954341.35</v>
      </c>
      <c r="N2002">
        <v>-1.64</v>
      </c>
      <c r="O2002">
        <v>-65893.36</v>
      </c>
      <c r="P2002">
        <v>4020234.71</v>
      </c>
      <c r="Q2002">
        <v>0</v>
      </c>
      <c r="R2002">
        <v>0</v>
      </c>
      <c r="S2002">
        <v>0</v>
      </c>
      <c r="T2002">
        <v>0</v>
      </c>
      <c r="U2002">
        <v>2.69</v>
      </c>
      <c r="V2002">
        <v>0.44</v>
      </c>
      <c r="W2002">
        <v>0.01</v>
      </c>
      <c r="X2002">
        <v>2.68</v>
      </c>
      <c r="Y2002">
        <v>11798835.23</v>
      </c>
      <c r="Z2002">
        <v>-2.5299999999999998</v>
      </c>
      <c r="AA2002">
        <v>-306805.38</v>
      </c>
      <c r="AB2002">
        <v>12105640.609999999</v>
      </c>
      <c r="AC2002">
        <v>15.91</v>
      </c>
      <c r="AD2002">
        <v>-23.54</v>
      </c>
      <c r="AE2002">
        <v>-4.9000000000000004</v>
      </c>
      <c r="AF2002">
        <v>20.81</v>
      </c>
      <c r="AG2002">
        <v>100</v>
      </c>
      <c r="AH2002">
        <v>0</v>
      </c>
      <c r="AI2002">
        <v>0</v>
      </c>
      <c r="AJ2002">
        <v>100</v>
      </c>
      <c r="AK2002">
        <v>100</v>
      </c>
      <c r="AL2002">
        <v>26.04</v>
      </c>
      <c r="AM2002">
        <v>20.66</v>
      </c>
      <c r="AN2002">
        <v>79.34</v>
      </c>
      <c r="AO2002">
        <v>99.94</v>
      </c>
      <c r="AP2002">
        <v>0.94</v>
      </c>
      <c r="AQ2002">
        <v>0.93</v>
      </c>
      <c r="AR2002">
        <v>99.01</v>
      </c>
      <c r="AS2002">
        <v>18.559999999999999</v>
      </c>
      <c r="AT2002">
        <v>-26.15</v>
      </c>
      <c r="AU2002">
        <v>-6.57</v>
      </c>
      <c r="AV2002">
        <v>25.14</v>
      </c>
    </row>
    <row r="2003" spans="1:48" x14ac:dyDescent="0.35">
      <c r="A2003" t="s">
        <v>146</v>
      </c>
      <c r="B2003" t="s">
        <v>26</v>
      </c>
      <c r="C2003" t="s">
        <v>128</v>
      </c>
      <c r="D2003" t="s">
        <v>130</v>
      </c>
      <c r="E2003">
        <v>6863753.8600000003</v>
      </c>
      <c r="F2003">
        <v>-0.37</v>
      </c>
      <c r="G2003">
        <v>-25449.29</v>
      </c>
      <c r="H2003">
        <v>6889203.1500000004</v>
      </c>
      <c r="I2003">
        <v>21.6</v>
      </c>
      <c r="J2003">
        <v>0</v>
      </c>
      <c r="K2003">
        <v>0.38</v>
      </c>
      <c r="L2003">
        <v>21.23</v>
      </c>
      <c r="M2003">
        <v>839047.23</v>
      </c>
      <c r="N2003">
        <v>-3.28</v>
      </c>
      <c r="O2003">
        <v>-28479.32</v>
      </c>
      <c r="P2003">
        <v>867526.55</v>
      </c>
      <c r="Q2003">
        <v>21.22</v>
      </c>
      <c r="R2003">
        <v>0</v>
      </c>
      <c r="S2003">
        <v>-0.36</v>
      </c>
      <c r="T2003">
        <v>21.58</v>
      </c>
      <c r="U2003">
        <v>2.6</v>
      </c>
      <c r="V2003">
        <v>5.69</v>
      </c>
      <c r="W2003">
        <v>0.14000000000000001</v>
      </c>
      <c r="X2003">
        <v>2.46</v>
      </c>
      <c r="Y2003">
        <v>2636723.19</v>
      </c>
      <c r="Z2003">
        <v>-5.74</v>
      </c>
      <c r="AA2003">
        <v>-160465.91</v>
      </c>
      <c r="AB2003">
        <v>2797189.1</v>
      </c>
      <c r="AC2003">
        <v>21.26</v>
      </c>
      <c r="AD2003">
        <v>-4.7300000000000004</v>
      </c>
      <c r="AE2003">
        <v>-1.06</v>
      </c>
      <c r="AF2003">
        <v>22.32</v>
      </c>
      <c r="AG2003">
        <v>100</v>
      </c>
      <c r="AH2003">
        <v>0</v>
      </c>
      <c r="AI2003">
        <v>0</v>
      </c>
      <c r="AJ2003">
        <v>100</v>
      </c>
      <c r="AK2003">
        <v>100</v>
      </c>
      <c r="AL2003">
        <v>26.04</v>
      </c>
      <c r="AM2003">
        <v>20.66</v>
      </c>
      <c r="AN2003">
        <v>79.34</v>
      </c>
      <c r="AO2003">
        <v>99.21</v>
      </c>
      <c r="AP2003">
        <v>0.64</v>
      </c>
      <c r="AQ2003">
        <v>0.63</v>
      </c>
      <c r="AR2003">
        <v>98.58</v>
      </c>
      <c r="AS2003">
        <v>27.09</v>
      </c>
      <c r="AT2003">
        <v>0</v>
      </c>
      <c r="AU2003">
        <v>0</v>
      </c>
      <c r="AV2003">
        <v>27.09</v>
      </c>
    </row>
    <row r="2004" spans="1:48" x14ac:dyDescent="0.35">
      <c r="A2004" t="s">
        <v>146</v>
      </c>
      <c r="B2004" t="s">
        <v>26</v>
      </c>
      <c r="C2004" t="s">
        <v>128</v>
      </c>
      <c r="D2004" t="s">
        <v>131</v>
      </c>
      <c r="E2004">
        <v>9007982.75</v>
      </c>
      <c r="F2004">
        <v>-0.79</v>
      </c>
      <c r="G2004">
        <v>-71419.12</v>
      </c>
      <c r="H2004">
        <v>9079401.8699999992</v>
      </c>
      <c r="I2004">
        <v>28.35</v>
      </c>
      <c r="J2004">
        <v>0</v>
      </c>
      <c r="K2004">
        <v>0.38</v>
      </c>
      <c r="L2004">
        <v>27.97</v>
      </c>
      <c r="M2004">
        <v>1046588.15</v>
      </c>
      <c r="N2004">
        <v>-3.27</v>
      </c>
      <c r="O2004">
        <v>-35428.11</v>
      </c>
      <c r="P2004">
        <v>1082016.26</v>
      </c>
      <c r="Q2004">
        <v>26.47</v>
      </c>
      <c r="R2004">
        <v>0</v>
      </c>
      <c r="S2004">
        <v>-0.45</v>
      </c>
      <c r="T2004">
        <v>26.91</v>
      </c>
      <c r="U2004">
        <v>2.96</v>
      </c>
      <c r="V2004">
        <v>-0.63</v>
      </c>
      <c r="W2004">
        <v>-0.02</v>
      </c>
      <c r="X2004">
        <v>2.97</v>
      </c>
      <c r="Y2004">
        <v>3047143.84</v>
      </c>
      <c r="Z2004">
        <v>-0.16</v>
      </c>
      <c r="AA2004">
        <v>-4769.92</v>
      </c>
      <c r="AB2004">
        <v>3051913.76</v>
      </c>
      <c r="AC2004">
        <v>21.66</v>
      </c>
      <c r="AD2004">
        <v>-19.18</v>
      </c>
      <c r="AE2004">
        <v>-5.14</v>
      </c>
      <c r="AF2004">
        <v>26.81</v>
      </c>
      <c r="AG2004">
        <v>100</v>
      </c>
      <c r="AH2004">
        <v>0</v>
      </c>
      <c r="AI2004">
        <v>0</v>
      </c>
      <c r="AJ2004">
        <v>100</v>
      </c>
      <c r="AK2004">
        <v>100</v>
      </c>
      <c r="AL2004">
        <v>26.04</v>
      </c>
      <c r="AM2004">
        <v>20.66</v>
      </c>
      <c r="AN2004">
        <v>79.34</v>
      </c>
      <c r="AO2004">
        <v>99.37</v>
      </c>
      <c r="AP2004">
        <v>1.27</v>
      </c>
      <c r="AQ2004">
        <v>1.24</v>
      </c>
      <c r="AR2004">
        <v>98.12</v>
      </c>
      <c r="AS2004">
        <v>21.78</v>
      </c>
      <c r="AT2004">
        <v>-23.77</v>
      </c>
      <c r="AU2004">
        <v>-6.79</v>
      </c>
      <c r="AV2004">
        <v>28.58</v>
      </c>
    </row>
    <row r="2005" spans="1:48" x14ac:dyDescent="0.35">
      <c r="A2005" t="s">
        <v>146</v>
      </c>
      <c r="B2005" t="s">
        <v>26</v>
      </c>
      <c r="C2005" t="s">
        <v>128</v>
      </c>
      <c r="D2005" t="s">
        <v>132</v>
      </c>
      <c r="E2005">
        <v>13865124.859999999</v>
      </c>
      <c r="F2005">
        <v>-5.68</v>
      </c>
      <c r="G2005">
        <v>-834465.53</v>
      </c>
      <c r="H2005">
        <v>14699590.390000001</v>
      </c>
      <c r="I2005">
        <v>43.64</v>
      </c>
      <c r="J2005">
        <v>0</v>
      </c>
      <c r="K2005">
        <v>-1.65</v>
      </c>
      <c r="L2005">
        <v>45.29</v>
      </c>
      <c r="M2005">
        <v>1812551.59</v>
      </c>
      <c r="N2005">
        <v>-2.96</v>
      </c>
      <c r="O2005">
        <v>-55344.6</v>
      </c>
      <c r="P2005">
        <v>1867896.18</v>
      </c>
      <c r="Q2005">
        <v>45.84</v>
      </c>
      <c r="R2005">
        <v>0</v>
      </c>
      <c r="S2005">
        <v>-0.63</v>
      </c>
      <c r="T2005">
        <v>46.46</v>
      </c>
      <c r="U2005">
        <v>2.7</v>
      </c>
      <c r="V2005">
        <v>0.66</v>
      </c>
      <c r="W2005">
        <v>0.02</v>
      </c>
      <c r="X2005">
        <v>2.68</v>
      </c>
      <c r="Y2005">
        <v>5135068.83</v>
      </c>
      <c r="Z2005">
        <v>-6.3</v>
      </c>
      <c r="AA2005">
        <v>-345148.74</v>
      </c>
      <c r="AB2005">
        <v>5480217.5700000003</v>
      </c>
      <c r="AC2005">
        <v>10.199999999999999</v>
      </c>
      <c r="AD2005">
        <v>-44.88</v>
      </c>
      <c r="AE2005">
        <v>-8.3000000000000007</v>
      </c>
      <c r="AF2005">
        <v>18.5</v>
      </c>
      <c r="AG2005">
        <v>100</v>
      </c>
      <c r="AH2005">
        <v>0</v>
      </c>
      <c r="AI2005">
        <v>0</v>
      </c>
      <c r="AJ2005">
        <v>100</v>
      </c>
      <c r="AK2005">
        <v>100</v>
      </c>
      <c r="AL2005">
        <v>26.04</v>
      </c>
      <c r="AM2005">
        <v>20.66</v>
      </c>
      <c r="AN2005">
        <v>79.34</v>
      </c>
      <c r="AO2005">
        <v>90.81</v>
      </c>
      <c r="AP2005">
        <v>-8.0399999999999991</v>
      </c>
      <c r="AQ2005">
        <v>-7.94</v>
      </c>
      <c r="AR2005">
        <v>98.75</v>
      </c>
      <c r="AS2005">
        <v>11.14</v>
      </c>
      <c r="AT2005">
        <v>-51.3</v>
      </c>
      <c r="AU2005">
        <v>-11.73</v>
      </c>
      <c r="AV2005">
        <v>22.87</v>
      </c>
    </row>
    <row r="2006" spans="1:48" x14ac:dyDescent="0.35">
      <c r="A2006" t="s">
        <v>146</v>
      </c>
      <c r="B2006" t="s">
        <v>26</v>
      </c>
      <c r="C2006" t="s">
        <v>128</v>
      </c>
      <c r="D2006" t="s">
        <v>133</v>
      </c>
      <c r="E2006">
        <v>834379.24</v>
      </c>
      <c r="F2006">
        <v>17.77</v>
      </c>
      <c r="G2006">
        <v>125902.22</v>
      </c>
      <c r="H2006">
        <v>708477.02</v>
      </c>
      <c r="I2006">
        <v>2.63</v>
      </c>
      <c r="J2006">
        <v>0</v>
      </c>
      <c r="K2006">
        <v>0.44</v>
      </c>
      <c r="L2006">
        <v>2.1800000000000002</v>
      </c>
      <c r="M2006">
        <v>206230.45</v>
      </c>
      <c r="N2006">
        <v>29.98</v>
      </c>
      <c r="O2006">
        <v>47571.13</v>
      </c>
      <c r="P2006">
        <v>158659.32999999999</v>
      </c>
      <c r="Q2006">
        <v>5.22</v>
      </c>
      <c r="R2006">
        <v>0</v>
      </c>
      <c r="S2006">
        <v>1.27</v>
      </c>
      <c r="T2006">
        <v>3.95</v>
      </c>
      <c r="U2006">
        <v>1.23</v>
      </c>
      <c r="V2006">
        <v>-11.83</v>
      </c>
      <c r="W2006">
        <v>-0.17</v>
      </c>
      <c r="X2006">
        <v>1.4</v>
      </c>
      <c r="Y2006">
        <v>675789.63</v>
      </c>
      <c r="Z2006">
        <v>33.57</v>
      </c>
      <c r="AA2006">
        <v>169859.55</v>
      </c>
      <c r="AB2006">
        <v>505930.08</v>
      </c>
      <c r="AC2006">
        <v>7.36</v>
      </c>
      <c r="AD2006">
        <v>370.5</v>
      </c>
      <c r="AE2006">
        <v>5.8</v>
      </c>
      <c r="AF2006">
        <v>1.56</v>
      </c>
      <c r="AG2006">
        <v>100</v>
      </c>
      <c r="AH2006">
        <v>0</v>
      </c>
      <c r="AI2006">
        <v>0</v>
      </c>
      <c r="AJ2006">
        <v>100</v>
      </c>
      <c r="AK2006">
        <v>100</v>
      </c>
      <c r="AL2006">
        <v>34.32</v>
      </c>
      <c r="AM2006">
        <v>25.55</v>
      </c>
      <c r="AN2006">
        <v>74.45</v>
      </c>
      <c r="AO2006">
        <v>49.48</v>
      </c>
      <c r="AP2006">
        <v>863.76</v>
      </c>
      <c r="AQ2006">
        <v>44.35</v>
      </c>
      <c r="AR2006">
        <v>5.13</v>
      </c>
      <c r="AS2006">
        <v>7.93</v>
      </c>
      <c r="AT2006">
        <v>394.36</v>
      </c>
      <c r="AU2006">
        <v>6.33</v>
      </c>
      <c r="AV2006">
        <v>1.6</v>
      </c>
    </row>
    <row r="2007" spans="1:48" x14ac:dyDescent="0.35">
      <c r="A2007" t="s">
        <v>146</v>
      </c>
      <c r="B2007" t="s">
        <v>26</v>
      </c>
      <c r="C2007" t="s">
        <v>128</v>
      </c>
      <c r="D2007" t="s">
        <v>188</v>
      </c>
      <c r="E2007">
        <v>6312009.46</v>
      </c>
      <c r="F2007">
        <v>-0.83</v>
      </c>
      <c r="G2007">
        <v>-53012.74</v>
      </c>
      <c r="H2007">
        <v>6365022.1900000004</v>
      </c>
      <c r="I2007">
        <v>19.87</v>
      </c>
      <c r="J2007">
        <v>0</v>
      </c>
      <c r="K2007">
        <v>0.25</v>
      </c>
      <c r="L2007">
        <v>19.61</v>
      </c>
      <c r="M2007">
        <v>774347.04</v>
      </c>
      <c r="N2007">
        <v>-3.83</v>
      </c>
      <c r="O2007">
        <v>-30853.05</v>
      </c>
      <c r="P2007">
        <v>805200.09</v>
      </c>
      <c r="Q2007">
        <v>19.579999999999998</v>
      </c>
      <c r="R2007">
        <v>0</v>
      </c>
      <c r="S2007">
        <v>-0.45</v>
      </c>
      <c r="T2007">
        <v>20.03</v>
      </c>
      <c r="U2007">
        <v>2.58</v>
      </c>
      <c r="V2007">
        <v>6.24</v>
      </c>
      <c r="W2007">
        <v>0.15</v>
      </c>
      <c r="X2007">
        <v>2.4300000000000002</v>
      </c>
      <c r="Y2007">
        <v>2443241.7000000002</v>
      </c>
      <c r="Z2007">
        <v>-6.66</v>
      </c>
      <c r="AA2007">
        <v>-174329.79</v>
      </c>
      <c r="AB2007">
        <v>2617571.4900000002</v>
      </c>
      <c r="AC2007">
        <v>22.02</v>
      </c>
      <c r="AD2007">
        <v>-4.97</v>
      </c>
      <c r="AE2007">
        <v>-1.1499999999999999</v>
      </c>
      <c r="AF2007">
        <v>23.18</v>
      </c>
      <c r="AG2007">
        <v>100</v>
      </c>
      <c r="AH2007">
        <v>0</v>
      </c>
      <c r="AI2007">
        <v>0</v>
      </c>
      <c r="AJ2007">
        <v>100</v>
      </c>
      <c r="AK2007">
        <v>100</v>
      </c>
      <c r="AL2007">
        <v>26.04</v>
      </c>
      <c r="AM2007">
        <v>20.66</v>
      </c>
      <c r="AN2007">
        <v>79.34</v>
      </c>
      <c r="AO2007">
        <v>98.39</v>
      </c>
      <c r="AP2007">
        <v>0.41</v>
      </c>
      <c r="AQ2007">
        <v>0.4</v>
      </c>
      <c r="AR2007">
        <v>97.99</v>
      </c>
      <c r="AS2007">
        <v>28.59</v>
      </c>
      <c r="AT2007">
        <v>0.44</v>
      </c>
      <c r="AU2007">
        <v>0.13</v>
      </c>
      <c r="AV2007">
        <v>28.46</v>
      </c>
    </row>
    <row r="2008" spans="1:48" x14ac:dyDescent="0.35">
      <c r="A2008" t="s">
        <v>146</v>
      </c>
      <c r="B2008" t="s">
        <v>26</v>
      </c>
      <c r="C2008" t="s">
        <v>128</v>
      </c>
      <c r="D2008" t="s">
        <v>189</v>
      </c>
      <c r="E2008">
        <v>14230951.34</v>
      </c>
      <c r="F2008">
        <v>-5.39</v>
      </c>
      <c r="G2008">
        <v>-810192.58</v>
      </c>
      <c r="H2008">
        <v>15041143.92</v>
      </c>
      <c r="I2008">
        <v>44.79</v>
      </c>
      <c r="J2008">
        <v>0</v>
      </c>
      <c r="K2008">
        <v>-1.55</v>
      </c>
      <c r="L2008">
        <v>46.34</v>
      </c>
      <c r="M2008">
        <v>1864792.22</v>
      </c>
      <c r="N2008">
        <v>-2.62</v>
      </c>
      <c r="O2008">
        <v>-50261.3</v>
      </c>
      <c r="P2008">
        <v>1915053.52</v>
      </c>
      <c r="Q2008">
        <v>47.16</v>
      </c>
      <c r="R2008">
        <v>0</v>
      </c>
      <c r="S2008">
        <v>-0.48</v>
      </c>
      <c r="T2008">
        <v>47.64</v>
      </c>
      <c r="U2008">
        <v>2.7</v>
      </c>
      <c r="V2008">
        <v>0.69</v>
      </c>
      <c r="W2008">
        <v>0.02</v>
      </c>
      <c r="X2008">
        <v>2.68</v>
      </c>
      <c r="Y2008">
        <v>5267212.25</v>
      </c>
      <c r="Z2008">
        <v>-6.03</v>
      </c>
      <c r="AA2008">
        <v>-338261.92</v>
      </c>
      <c r="AB2008">
        <v>5605474.1699999999</v>
      </c>
      <c r="AC2008">
        <v>10.24</v>
      </c>
      <c r="AD2008">
        <v>-44.34</v>
      </c>
      <c r="AE2008">
        <v>-8.16</v>
      </c>
      <c r="AF2008">
        <v>18.399999999999999</v>
      </c>
      <c r="AG2008">
        <v>100</v>
      </c>
      <c r="AH2008">
        <v>0</v>
      </c>
      <c r="AI2008">
        <v>0</v>
      </c>
      <c r="AJ2008">
        <v>100</v>
      </c>
      <c r="AK2008">
        <v>100</v>
      </c>
      <c r="AL2008">
        <v>26.04</v>
      </c>
      <c r="AM2008">
        <v>20.66</v>
      </c>
      <c r="AN2008">
        <v>79.34</v>
      </c>
      <c r="AO2008">
        <v>92.44</v>
      </c>
      <c r="AP2008">
        <v>-6.47</v>
      </c>
      <c r="AQ2008">
        <v>-6.39</v>
      </c>
      <c r="AR2008">
        <v>98.84</v>
      </c>
      <c r="AS2008">
        <v>11.13</v>
      </c>
      <c r="AT2008">
        <v>-50.95</v>
      </c>
      <c r="AU2008">
        <v>-11.57</v>
      </c>
      <c r="AV2008">
        <v>22.7</v>
      </c>
    </row>
    <row r="2009" spans="1:48" x14ac:dyDescent="0.35">
      <c r="A2009" t="s">
        <v>146</v>
      </c>
      <c r="B2009" t="s">
        <v>26</v>
      </c>
      <c r="C2009" t="s">
        <v>128</v>
      </c>
      <c r="D2009" t="s">
        <v>190</v>
      </c>
      <c r="E2009">
        <v>9056541.6199999992</v>
      </c>
      <c r="F2009">
        <v>-0.81</v>
      </c>
      <c r="G2009">
        <v>-74194.039999999994</v>
      </c>
      <c r="H2009">
        <v>9130735.6500000004</v>
      </c>
      <c r="I2009">
        <v>28.5</v>
      </c>
      <c r="J2009">
        <v>0</v>
      </c>
      <c r="K2009">
        <v>0.37</v>
      </c>
      <c r="L2009">
        <v>28.13</v>
      </c>
      <c r="M2009">
        <v>1052670.28</v>
      </c>
      <c r="N2009">
        <v>-3.29</v>
      </c>
      <c r="O2009">
        <v>-35798.78</v>
      </c>
      <c r="P2009">
        <v>1088469.06</v>
      </c>
      <c r="Q2009">
        <v>26.62</v>
      </c>
      <c r="R2009">
        <v>0</v>
      </c>
      <c r="S2009">
        <v>-0.45</v>
      </c>
      <c r="T2009">
        <v>27.07</v>
      </c>
      <c r="U2009">
        <v>2.95</v>
      </c>
      <c r="V2009">
        <v>-0.63</v>
      </c>
      <c r="W2009">
        <v>-0.02</v>
      </c>
      <c r="X2009">
        <v>2.97</v>
      </c>
      <c r="Y2009">
        <v>3066434.93</v>
      </c>
      <c r="Z2009">
        <v>-0.19</v>
      </c>
      <c r="AA2009">
        <v>-5721.02</v>
      </c>
      <c r="AB2009">
        <v>3072155.94</v>
      </c>
      <c r="AC2009">
        <v>21.55</v>
      </c>
      <c r="AD2009">
        <v>-19.100000000000001</v>
      </c>
      <c r="AE2009">
        <v>-5.09</v>
      </c>
      <c r="AF2009">
        <v>26.63</v>
      </c>
      <c r="AG2009">
        <v>100</v>
      </c>
      <c r="AH2009">
        <v>0</v>
      </c>
      <c r="AI2009">
        <v>0</v>
      </c>
      <c r="AJ2009">
        <v>100</v>
      </c>
      <c r="AK2009">
        <v>100</v>
      </c>
      <c r="AL2009">
        <v>26.04</v>
      </c>
      <c r="AM2009">
        <v>20.66</v>
      </c>
      <c r="AN2009">
        <v>79.34</v>
      </c>
      <c r="AO2009">
        <v>99.48</v>
      </c>
      <c r="AP2009">
        <v>1.39</v>
      </c>
      <c r="AQ2009">
        <v>1.36</v>
      </c>
      <c r="AR2009">
        <v>98.12</v>
      </c>
      <c r="AS2009">
        <v>21.69</v>
      </c>
      <c r="AT2009">
        <v>-23.69</v>
      </c>
      <c r="AU2009">
        <v>-6.73</v>
      </c>
      <c r="AV2009">
        <v>28.42</v>
      </c>
    </row>
    <row r="2010" spans="1:48" x14ac:dyDescent="0.35">
      <c r="A2010" t="s">
        <v>146</v>
      </c>
      <c r="B2010" t="s">
        <v>26</v>
      </c>
      <c r="C2010" t="s">
        <v>139</v>
      </c>
      <c r="D2010" t="s">
        <v>129</v>
      </c>
      <c r="E2010">
        <v>10579475.99</v>
      </c>
      <c r="F2010">
        <v>-1.33</v>
      </c>
      <c r="G2010">
        <v>-142352.17000000001</v>
      </c>
      <c r="H2010">
        <v>10721828.16</v>
      </c>
      <c r="I2010">
        <v>0</v>
      </c>
      <c r="J2010">
        <v>0</v>
      </c>
      <c r="K2010">
        <v>0</v>
      </c>
      <c r="L2010">
        <v>0</v>
      </c>
      <c r="M2010">
        <v>1476058.09</v>
      </c>
      <c r="N2010">
        <v>1.75</v>
      </c>
      <c r="O2010">
        <v>25355.94</v>
      </c>
      <c r="P2010">
        <v>1450702.15</v>
      </c>
      <c r="Q2010">
        <v>0</v>
      </c>
      <c r="R2010">
        <v>0</v>
      </c>
      <c r="S2010">
        <v>0</v>
      </c>
      <c r="T2010">
        <v>0</v>
      </c>
      <c r="U2010">
        <v>3.57</v>
      </c>
      <c r="V2010">
        <v>-3.27</v>
      </c>
      <c r="W2010">
        <v>-0.12</v>
      </c>
      <c r="X2010">
        <v>3.7</v>
      </c>
      <c r="Y2010">
        <v>2959540.99</v>
      </c>
      <c r="Z2010">
        <v>2</v>
      </c>
      <c r="AA2010">
        <v>58136.69</v>
      </c>
      <c r="AB2010">
        <v>2901404.3</v>
      </c>
      <c r="AC2010">
        <v>22.11</v>
      </c>
      <c r="AD2010">
        <v>-17.93</v>
      </c>
      <c r="AE2010">
        <v>-4.83</v>
      </c>
      <c r="AF2010">
        <v>26.94</v>
      </c>
      <c r="AG2010">
        <v>100</v>
      </c>
      <c r="AH2010">
        <v>0</v>
      </c>
      <c r="AI2010">
        <v>0</v>
      </c>
      <c r="AJ2010">
        <v>100</v>
      </c>
      <c r="AK2010">
        <v>100</v>
      </c>
      <c r="AL2010">
        <v>26.04</v>
      </c>
      <c r="AM2010">
        <v>20.66</v>
      </c>
      <c r="AN2010">
        <v>79.34</v>
      </c>
      <c r="AO2010">
        <v>98.74</v>
      </c>
      <c r="AP2010">
        <v>0.61</v>
      </c>
      <c r="AQ2010">
        <v>0.6</v>
      </c>
      <c r="AR2010">
        <v>98.14</v>
      </c>
      <c r="AS2010">
        <v>23.43</v>
      </c>
      <c r="AT2010">
        <v>-20.51</v>
      </c>
      <c r="AU2010">
        <v>-6.04</v>
      </c>
      <c r="AV2010">
        <v>29.47</v>
      </c>
    </row>
    <row r="2011" spans="1:48" x14ac:dyDescent="0.35">
      <c r="A2011" t="s">
        <v>146</v>
      </c>
      <c r="B2011" t="s">
        <v>26</v>
      </c>
      <c r="C2011" t="s">
        <v>139</v>
      </c>
      <c r="D2011" t="s">
        <v>130</v>
      </c>
      <c r="E2011">
        <v>2955991.96</v>
      </c>
      <c r="F2011">
        <v>0.36</v>
      </c>
      <c r="G2011">
        <v>10605.09</v>
      </c>
      <c r="H2011">
        <v>2945386.87</v>
      </c>
      <c r="I2011">
        <v>27.94</v>
      </c>
      <c r="J2011">
        <v>0</v>
      </c>
      <c r="K2011">
        <v>0.47</v>
      </c>
      <c r="L2011">
        <v>27.47</v>
      </c>
      <c r="M2011">
        <v>395163.44</v>
      </c>
      <c r="N2011">
        <v>1.53</v>
      </c>
      <c r="O2011">
        <v>5948.08</v>
      </c>
      <c r="P2011">
        <v>389215.36</v>
      </c>
      <c r="Q2011">
        <v>26.77</v>
      </c>
      <c r="R2011">
        <v>0</v>
      </c>
      <c r="S2011">
        <v>-0.06</v>
      </c>
      <c r="T2011">
        <v>26.83</v>
      </c>
      <c r="U2011">
        <v>3.74</v>
      </c>
      <c r="V2011">
        <v>-1.1499999999999999</v>
      </c>
      <c r="W2011">
        <v>-0.04</v>
      </c>
      <c r="X2011">
        <v>3.78</v>
      </c>
      <c r="Y2011">
        <v>790326.88</v>
      </c>
      <c r="Z2011">
        <v>1.53</v>
      </c>
      <c r="AA2011">
        <v>11896.16</v>
      </c>
      <c r="AB2011">
        <v>778430.72</v>
      </c>
      <c r="AC2011">
        <v>50.04</v>
      </c>
      <c r="AD2011">
        <v>8.2100000000000009</v>
      </c>
      <c r="AE2011">
        <v>3.8</v>
      </c>
      <c r="AF2011">
        <v>46.24</v>
      </c>
      <c r="AG2011">
        <v>100</v>
      </c>
      <c r="AH2011">
        <v>0</v>
      </c>
      <c r="AI2011">
        <v>0</v>
      </c>
      <c r="AJ2011">
        <v>100</v>
      </c>
      <c r="AK2011">
        <v>100</v>
      </c>
      <c r="AL2011">
        <v>26.04</v>
      </c>
      <c r="AM2011">
        <v>20.66</v>
      </c>
      <c r="AN2011">
        <v>79.34</v>
      </c>
      <c r="AO2011">
        <v>95.87</v>
      </c>
      <c r="AP2011">
        <v>-1.48</v>
      </c>
      <c r="AQ2011">
        <v>-1.44</v>
      </c>
      <c r="AR2011">
        <v>97.31</v>
      </c>
      <c r="AS2011">
        <v>49.58</v>
      </c>
      <c r="AT2011">
        <v>8.69</v>
      </c>
      <c r="AU2011">
        <v>3.96</v>
      </c>
      <c r="AV2011">
        <v>45.61</v>
      </c>
    </row>
    <row r="2012" spans="1:48" x14ac:dyDescent="0.35">
      <c r="A2012" t="s">
        <v>146</v>
      </c>
      <c r="B2012" t="s">
        <v>26</v>
      </c>
      <c r="C2012" t="s">
        <v>139</v>
      </c>
      <c r="D2012" t="s">
        <v>131</v>
      </c>
      <c r="E2012">
        <v>3215414.51</v>
      </c>
      <c r="F2012">
        <v>-0.06</v>
      </c>
      <c r="G2012">
        <v>-1797.34</v>
      </c>
      <c r="H2012">
        <v>3217211.85</v>
      </c>
      <c r="I2012">
        <v>30.39</v>
      </c>
      <c r="J2012">
        <v>0</v>
      </c>
      <c r="K2012">
        <v>0.39</v>
      </c>
      <c r="L2012">
        <v>30.01</v>
      </c>
      <c r="M2012">
        <v>415958.17</v>
      </c>
      <c r="N2012">
        <v>1.1200000000000001</v>
      </c>
      <c r="O2012">
        <v>4605.67</v>
      </c>
      <c r="P2012">
        <v>411352.5</v>
      </c>
      <c r="Q2012">
        <v>28.18</v>
      </c>
      <c r="R2012">
        <v>0</v>
      </c>
      <c r="S2012">
        <v>-0.18</v>
      </c>
      <c r="T2012">
        <v>28.36</v>
      </c>
      <c r="U2012">
        <v>3.87</v>
      </c>
      <c r="V2012">
        <v>-1.1599999999999999</v>
      </c>
      <c r="W2012">
        <v>-0.05</v>
      </c>
      <c r="X2012">
        <v>3.91</v>
      </c>
      <c r="Y2012">
        <v>831916.34</v>
      </c>
      <c r="Z2012">
        <v>1.1200000000000001</v>
      </c>
      <c r="AA2012">
        <v>9211.34</v>
      </c>
      <c r="AB2012">
        <v>822704.99</v>
      </c>
      <c r="AC2012">
        <v>16.75</v>
      </c>
      <c r="AD2012">
        <v>-32.93</v>
      </c>
      <c r="AE2012">
        <v>-8.2200000000000006</v>
      </c>
      <c r="AF2012">
        <v>24.97</v>
      </c>
      <c r="AG2012">
        <v>100</v>
      </c>
      <c r="AH2012">
        <v>0</v>
      </c>
      <c r="AI2012">
        <v>0</v>
      </c>
      <c r="AJ2012">
        <v>100</v>
      </c>
      <c r="AK2012">
        <v>100</v>
      </c>
      <c r="AL2012">
        <v>28.02</v>
      </c>
      <c r="AM2012">
        <v>21.89</v>
      </c>
      <c r="AN2012">
        <v>78.11</v>
      </c>
      <c r="AO2012">
        <v>51.09</v>
      </c>
      <c r="AP2012">
        <v>-35.03</v>
      </c>
      <c r="AQ2012">
        <v>-27.54</v>
      </c>
      <c r="AR2012">
        <v>78.62</v>
      </c>
      <c r="AS2012">
        <v>17.48</v>
      </c>
      <c r="AT2012">
        <v>-33.590000000000003</v>
      </c>
      <c r="AU2012">
        <v>-8.84</v>
      </c>
      <c r="AV2012">
        <v>26.32</v>
      </c>
    </row>
    <row r="2013" spans="1:48" x14ac:dyDescent="0.35">
      <c r="A2013" t="s">
        <v>146</v>
      </c>
      <c r="B2013" t="s">
        <v>26</v>
      </c>
      <c r="C2013" t="s">
        <v>139</v>
      </c>
      <c r="D2013" t="s">
        <v>132</v>
      </c>
      <c r="E2013">
        <v>3920279.86</v>
      </c>
      <c r="F2013">
        <v>-5.0599999999999996</v>
      </c>
      <c r="G2013">
        <v>-208859.18</v>
      </c>
      <c r="H2013">
        <v>4129139.04</v>
      </c>
      <c r="I2013">
        <v>37.06</v>
      </c>
      <c r="J2013">
        <v>0</v>
      </c>
      <c r="K2013">
        <v>-1.46</v>
      </c>
      <c r="L2013">
        <v>38.51</v>
      </c>
      <c r="M2013">
        <v>557387.80000000005</v>
      </c>
      <c r="N2013">
        <v>-1.35</v>
      </c>
      <c r="O2013">
        <v>-7603.69</v>
      </c>
      <c r="P2013">
        <v>564991.49</v>
      </c>
      <c r="Q2013">
        <v>37.76</v>
      </c>
      <c r="R2013">
        <v>0</v>
      </c>
      <c r="S2013">
        <v>-1.18</v>
      </c>
      <c r="T2013">
        <v>38.950000000000003</v>
      </c>
      <c r="U2013">
        <v>3.49</v>
      </c>
      <c r="V2013">
        <v>-4.4000000000000004</v>
      </c>
      <c r="W2013">
        <v>-0.16</v>
      </c>
      <c r="X2013">
        <v>3.65</v>
      </c>
      <c r="Y2013">
        <v>1122200.3999999999</v>
      </c>
      <c r="Z2013">
        <v>-0.69</v>
      </c>
      <c r="AA2013">
        <v>-7782.58</v>
      </c>
      <c r="AB2013">
        <v>1129982.99</v>
      </c>
      <c r="AC2013">
        <v>10.25</v>
      </c>
      <c r="AD2013">
        <v>-45.76</v>
      </c>
      <c r="AE2013">
        <v>-8.64</v>
      </c>
      <c r="AF2013">
        <v>18.89</v>
      </c>
      <c r="AG2013">
        <v>100</v>
      </c>
      <c r="AH2013">
        <v>0</v>
      </c>
      <c r="AI2013">
        <v>0</v>
      </c>
      <c r="AJ2013">
        <v>100</v>
      </c>
      <c r="AK2013">
        <v>100</v>
      </c>
      <c r="AL2013">
        <v>26.04</v>
      </c>
      <c r="AM2013">
        <v>20.66</v>
      </c>
      <c r="AN2013">
        <v>79.34</v>
      </c>
      <c r="AO2013">
        <v>38.6</v>
      </c>
      <c r="AP2013">
        <v>-31.84</v>
      </c>
      <c r="AQ2013">
        <v>-18.03</v>
      </c>
      <c r="AR2013">
        <v>56.63</v>
      </c>
      <c r="AS2013">
        <v>11.31</v>
      </c>
      <c r="AT2013">
        <v>-51.54</v>
      </c>
      <c r="AU2013">
        <v>-12.02</v>
      </c>
      <c r="AV2013">
        <v>23.33</v>
      </c>
    </row>
    <row r="2014" spans="1:48" x14ac:dyDescent="0.35">
      <c r="A2014" t="s">
        <v>146</v>
      </c>
      <c r="B2014" t="s">
        <v>26</v>
      </c>
      <c r="C2014" t="s">
        <v>139</v>
      </c>
      <c r="D2014" t="s">
        <v>133</v>
      </c>
      <c r="E2014">
        <v>463627</v>
      </c>
      <c r="F2014">
        <v>12.35</v>
      </c>
      <c r="G2014">
        <v>50979.27</v>
      </c>
      <c r="H2014">
        <v>412647.73</v>
      </c>
      <c r="I2014">
        <v>4.38</v>
      </c>
      <c r="J2014">
        <v>0</v>
      </c>
      <c r="K2014">
        <v>0.53</v>
      </c>
      <c r="L2014">
        <v>3.85</v>
      </c>
      <c r="M2014">
        <v>104818.47</v>
      </c>
      <c r="N2014">
        <v>26.55</v>
      </c>
      <c r="O2014">
        <v>21991.68</v>
      </c>
      <c r="P2014">
        <v>82826.78</v>
      </c>
      <c r="Q2014">
        <v>7.1</v>
      </c>
      <c r="R2014">
        <v>0</v>
      </c>
      <c r="S2014">
        <v>1.39</v>
      </c>
      <c r="T2014">
        <v>5.71</v>
      </c>
      <c r="U2014">
        <v>2.21</v>
      </c>
      <c r="V2014">
        <v>-11.22</v>
      </c>
      <c r="W2014">
        <v>-0.28000000000000003</v>
      </c>
      <c r="X2014">
        <v>2.4900000000000002</v>
      </c>
      <c r="Y2014">
        <v>209636.93</v>
      </c>
      <c r="Z2014">
        <v>26.55</v>
      </c>
      <c r="AA2014">
        <v>43983.37</v>
      </c>
      <c r="AB2014">
        <v>165653.57</v>
      </c>
      <c r="AC2014">
        <v>2.15</v>
      </c>
      <c r="AD2014">
        <v>29.59</v>
      </c>
      <c r="AE2014">
        <v>0.49</v>
      </c>
      <c r="AF2014">
        <v>1.66</v>
      </c>
      <c r="AG2014">
        <v>100</v>
      </c>
      <c r="AH2014">
        <v>0</v>
      </c>
      <c r="AI2014">
        <v>0</v>
      </c>
      <c r="AJ2014">
        <v>100</v>
      </c>
      <c r="AK2014">
        <v>93.13</v>
      </c>
      <c r="AL2014">
        <v>883.09</v>
      </c>
      <c r="AM2014">
        <v>83.66</v>
      </c>
      <c r="AN2014">
        <v>9.4700000000000006</v>
      </c>
      <c r="AO2014">
        <v>2.31</v>
      </c>
      <c r="AP2014">
        <v>144.31</v>
      </c>
      <c r="AQ2014">
        <v>1.37</v>
      </c>
      <c r="AR2014">
        <v>0.95</v>
      </c>
      <c r="AS2014">
        <v>1.71</v>
      </c>
      <c r="AT2014">
        <v>7.14</v>
      </c>
      <c r="AU2014">
        <v>0.11</v>
      </c>
      <c r="AV2014">
        <v>1.59</v>
      </c>
    </row>
    <row r="2015" spans="1:48" x14ac:dyDescent="0.35">
      <c r="A2015" t="s">
        <v>146</v>
      </c>
      <c r="B2015" t="s">
        <v>26</v>
      </c>
      <c r="C2015" t="s">
        <v>139</v>
      </c>
      <c r="D2015" t="s">
        <v>188</v>
      </c>
      <c r="E2015">
        <v>2699054.62</v>
      </c>
      <c r="F2015">
        <v>0.26</v>
      </c>
      <c r="G2015">
        <v>6904.11</v>
      </c>
      <c r="H2015">
        <v>2692150.51</v>
      </c>
      <c r="I2015">
        <v>25.51</v>
      </c>
      <c r="J2015">
        <v>0</v>
      </c>
      <c r="K2015">
        <v>0.4</v>
      </c>
      <c r="L2015">
        <v>25.11</v>
      </c>
      <c r="M2015">
        <v>360669.66</v>
      </c>
      <c r="N2015">
        <v>1.1200000000000001</v>
      </c>
      <c r="O2015">
        <v>4002.44</v>
      </c>
      <c r="P2015">
        <v>356667.23</v>
      </c>
      <c r="Q2015">
        <v>24.43</v>
      </c>
      <c r="R2015">
        <v>0</v>
      </c>
      <c r="S2015">
        <v>-0.15</v>
      </c>
      <c r="T2015">
        <v>24.59</v>
      </c>
      <c r="U2015">
        <v>3.74</v>
      </c>
      <c r="V2015">
        <v>-0.86</v>
      </c>
      <c r="W2015">
        <v>-0.03</v>
      </c>
      <c r="X2015">
        <v>3.77</v>
      </c>
      <c r="Y2015">
        <v>721339.33</v>
      </c>
      <c r="Z2015">
        <v>1.1200000000000001</v>
      </c>
      <c r="AA2015">
        <v>8004.87</v>
      </c>
      <c r="AB2015">
        <v>713334.45</v>
      </c>
      <c r="AC2015">
        <v>53.73</v>
      </c>
      <c r="AD2015">
        <v>9.65</v>
      </c>
      <c r="AE2015">
        <v>4.7300000000000004</v>
      </c>
      <c r="AF2015">
        <v>49</v>
      </c>
      <c r="AG2015">
        <v>100</v>
      </c>
      <c r="AH2015">
        <v>0</v>
      </c>
      <c r="AI2015">
        <v>0</v>
      </c>
      <c r="AJ2015">
        <v>100</v>
      </c>
      <c r="AK2015">
        <v>100</v>
      </c>
      <c r="AL2015">
        <v>26.04</v>
      </c>
      <c r="AM2015">
        <v>20.66</v>
      </c>
      <c r="AN2015">
        <v>79.34</v>
      </c>
      <c r="AO2015">
        <v>95.6</v>
      </c>
      <c r="AP2015">
        <v>-1.71</v>
      </c>
      <c r="AQ2015">
        <v>-1.67</v>
      </c>
      <c r="AR2015">
        <v>97.27</v>
      </c>
      <c r="AS2015">
        <v>53.41</v>
      </c>
      <c r="AT2015">
        <v>10.09</v>
      </c>
      <c r="AU2015">
        <v>4.8899999999999997</v>
      </c>
      <c r="AV2015">
        <v>48.52</v>
      </c>
    </row>
    <row r="2016" spans="1:48" x14ac:dyDescent="0.35">
      <c r="A2016" t="s">
        <v>146</v>
      </c>
      <c r="B2016" t="s">
        <v>26</v>
      </c>
      <c r="C2016" t="s">
        <v>139</v>
      </c>
      <c r="D2016" t="s">
        <v>189</v>
      </c>
      <c r="E2016">
        <v>4129224.28</v>
      </c>
      <c r="F2016">
        <v>-4.5199999999999996</v>
      </c>
      <c r="G2016">
        <v>-195486.95</v>
      </c>
      <c r="H2016">
        <v>4324711.2300000004</v>
      </c>
      <c r="I2016">
        <v>39.03</v>
      </c>
      <c r="J2016">
        <v>0</v>
      </c>
      <c r="K2016">
        <v>-1.31</v>
      </c>
      <c r="L2016">
        <v>40.340000000000003</v>
      </c>
      <c r="M2016">
        <v>586875.31999999995</v>
      </c>
      <c r="N2016">
        <v>-0.74</v>
      </c>
      <c r="O2016">
        <v>-4381.8999999999996</v>
      </c>
      <c r="P2016">
        <v>591257.22</v>
      </c>
      <c r="Q2016">
        <v>39.76</v>
      </c>
      <c r="R2016">
        <v>0</v>
      </c>
      <c r="S2016">
        <v>-1</v>
      </c>
      <c r="T2016">
        <v>40.76</v>
      </c>
      <c r="U2016">
        <v>3.5</v>
      </c>
      <c r="V2016">
        <v>-4.41</v>
      </c>
      <c r="W2016">
        <v>-0.16</v>
      </c>
      <c r="X2016">
        <v>3.66</v>
      </c>
      <c r="Y2016">
        <v>1181175.44</v>
      </c>
      <c r="Z2016">
        <v>-0.11</v>
      </c>
      <c r="AA2016">
        <v>-1338.99</v>
      </c>
      <c r="AB2016">
        <v>1182514.44</v>
      </c>
      <c r="AC2016">
        <v>10.38</v>
      </c>
      <c r="AD2016">
        <v>-45.17</v>
      </c>
      <c r="AE2016">
        <v>-8.5500000000000007</v>
      </c>
      <c r="AF2016">
        <v>18.93</v>
      </c>
      <c r="AG2016">
        <v>100</v>
      </c>
      <c r="AH2016">
        <v>0</v>
      </c>
      <c r="AI2016">
        <v>0</v>
      </c>
      <c r="AJ2016">
        <v>100</v>
      </c>
      <c r="AK2016">
        <v>100</v>
      </c>
      <c r="AL2016">
        <v>26.04</v>
      </c>
      <c r="AM2016">
        <v>20.66</v>
      </c>
      <c r="AN2016">
        <v>79.34</v>
      </c>
      <c r="AO2016">
        <v>43.51</v>
      </c>
      <c r="AP2016">
        <v>-41.46</v>
      </c>
      <c r="AQ2016">
        <v>-30.82</v>
      </c>
      <c r="AR2016">
        <v>74.33</v>
      </c>
      <c r="AS2016">
        <v>11.29</v>
      </c>
      <c r="AT2016">
        <v>-51.19</v>
      </c>
      <c r="AU2016">
        <v>-11.84</v>
      </c>
      <c r="AV2016">
        <v>23.13</v>
      </c>
    </row>
    <row r="2017" spans="1:48" x14ac:dyDescent="0.35">
      <c r="A2017" t="s">
        <v>146</v>
      </c>
      <c r="B2017" t="s">
        <v>26</v>
      </c>
      <c r="C2017" t="s">
        <v>139</v>
      </c>
      <c r="D2017" t="s">
        <v>190</v>
      </c>
      <c r="E2017">
        <v>3231235.25</v>
      </c>
      <c r="F2017">
        <v>-0.1</v>
      </c>
      <c r="G2017">
        <v>-3272.83</v>
      </c>
      <c r="H2017">
        <v>3234508.09</v>
      </c>
      <c r="I2017">
        <v>30.54</v>
      </c>
      <c r="J2017">
        <v>0</v>
      </c>
      <c r="K2017">
        <v>0.37</v>
      </c>
      <c r="L2017">
        <v>30.17</v>
      </c>
      <c r="M2017">
        <v>418020.23</v>
      </c>
      <c r="N2017">
        <v>1.0900000000000001</v>
      </c>
      <c r="O2017">
        <v>4514.55</v>
      </c>
      <c r="P2017">
        <v>413505.68</v>
      </c>
      <c r="Q2017">
        <v>28.32</v>
      </c>
      <c r="R2017">
        <v>0</v>
      </c>
      <c r="S2017">
        <v>-0.18</v>
      </c>
      <c r="T2017">
        <v>28.5</v>
      </c>
      <c r="U2017">
        <v>3.86</v>
      </c>
      <c r="V2017">
        <v>-1.18</v>
      </c>
      <c r="W2017">
        <v>-0.05</v>
      </c>
      <c r="X2017">
        <v>3.91</v>
      </c>
      <c r="Y2017">
        <v>836040.45</v>
      </c>
      <c r="Z2017">
        <v>1.0900000000000001</v>
      </c>
      <c r="AA2017">
        <v>9029.1</v>
      </c>
      <c r="AB2017">
        <v>827011.36</v>
      </c>
      <c r="AC2017">
        <v>16.7</v>
      </c>
      <c r="AD2017">
        <v>-32.79</v>
      </c>
      <c r="AE2017">
        <v>-8.15</v>
      </c>
      <c r="AF2017">
        <v>24.84</v>
      </c>
      <c r="AG2017">
        <v>100</v>
      </c>
      <c r="AH2017">
        <v>0</v>
      </c>
      <c r="AI2017">
        <v>0</v>
      </c>
      <c r="AJ2017">
        <v>100</v>
      </c>
      <c r="AK2017">
        <v>100</v>
      </c>
      <c r="AL2017">
        <v>28.02</v>
      </c>
      <c r="AM2017">
        <v>21.89</v>
      </c>
      <c r="AN2017">
        <v>78.11</v>
      </c>
      <c r="AO2017">
        <v>52.92</v>
      </c>
      <c r="AP2017">
        <v>-32.81</v>
      </c>
      <c r="AQ2017">
        <v>-25.84</v>
      </c>
      <c r="AR2017">
        <v>78.75</v>
      </c>
      <c r="AS2017">
        <v>17.420000000000002</v>
      </c>
      <c r="AT2017">
        <v>-33.46</v>
      </c>
      <c r="AU2017">
        <v>-8.76</v>
      </c>
      <c r="AV2017">
        <v>26.19</v>
      </c>
    </row>
    <row r="2018" spans="1:48" x14ac:dyDescent="0.35">
      <c r="A2018" t="s">
        <v>146</v>
      </c>
      <c r="B2018" t="s">
        <v>26</v>
      </c>
      <c r="C2018" t="s">
        <v>140</v>
      </c>
      <c r="D2018" t="s">
        <v>129</v>
      </c>
      <c r="E2018">
        <v>5337848.8899999997</v>
      </c>
      <c r="F2018">
        <v>3.13</v>
      </c>
      <c r="G2018">
        <v>161896.95999999999</v>
      </c>
      <c r="H2018">
        <v>5175951.93</v>
      </c>
      <c r="I2018">
        <v>0</v>
      </c>
      <c r="J2018">
        <v>0</v>
      </c>
      <c r="K2018">
        <v>0</v>
      </c>
      <c r="L2018">
        <v>0</v>
      </c>
      <c r="M2018">
        <v>756773.95</v>
      </c>
      <c r="N2018">
        <v>5.05</v>
      </c>
      <c r="O2018">
        <v>36368.129999999997</v>
      </c>
      <c r="P2018">
        <v>720405.83</v>
      </c>
      <c r="Q2018">
        <v>0</v>
      </c>
      <c r="R2018">
        <v>0</v>
      </c>
      <c r="S2018">
        <v>0</v>
      </c>
      <c r="T2018">
        <v>0</v>
      </c>
      <c r="U2018">
        <v>2.48</v>
      </c>
      <c r="V2018">
        <v>-1.83</v>
      </c>
      <c r="W2018">
        <v>-0.05</v>
      </c>
      <c r="X2018">
        <v>2.5299999999999998</v>
      </c>
      <c r="Y2018">
        <v>2149315.4</v>
      </c>
      <c r="Z2018">
        <v>5.05</v>
      </c>
      <c r="AA2018">
        <v>103289.2</v>
      </c>
      <c r="AB2018">
        <v>2046026.2</v>
      </c>
      <c r="AC2018">
        <v>12.76</v>
      </c>
      <c r="AD2018">
        <v>-28.13</v>
      </c>
      <c r="AE2018">
        <v>-4.99</v>
      </c>
      <c r="AF2018">
        <v>17.75</v>
      </c>
      <c r="AG2018">
        <v>100</v>
      </c>
      <c r="AH2018">
        <v>0</v>
      </c>
      <c r="AI2018">
        <v>0</v>
      </c>
      <c r="AJ2018">
        <v>100</v>
      </c>
      <c r="AK2018">
        <v>100</v>
      </c>
      <c r="AL2018">
        <v>26.04</v>
      </c>
      <c r="AM2018">
        <v>20.66</v>
      </c>
      <c r="AN2018">
        <v>79.34</v>
      </c>
      <c r="AO2018">
        <v>62.3</v>
      </c>
      <c r="AP2018">
        <v>-6.88</v>
      </c>
      <c r="AQ2018">
        <v>-4.5999999999999996</v>
      </c>
      <c r="AR2018">
        <v>66.91</v>
      </c>
      <c r="AS2018">
        <v>13.29</v>
      </c>
      <c r="AT2018">
        <v>-32.14</v>
      </c>
      <c r="AU2018">
        <v>-6.3</v>
      </c>
      <c r="AV2018">
        <v>19.59</v>
      </c>
    </row>
    <row r="2019" spans="1:48" x14ac:dyDescent="0.35">
      <c r="A2019" t="s">
        <v>146</v>
      </c>
      <c r="B2019" t="s">
        <v>26</v>
      </c>
      <c r="C2019" t="s">
        <v>140</v>
      </c>
      <c r="D2019" t="s">
        <v>130</v>
      </c>
      <c r="E2019">
        <v>1351124.04</v>
      </c>
      <c r="F2019">
        <v>-1.17</v>
      </c>
      <c r="G2019">
        <v>-15979.67</v>
      </c>
      <c r="H2019">
        <v>1367103.71</v>
      </c>
      <c r="I2019">
        <v>25.31</v>
      </c>
      <c r="J2019">
        <v>0</v>
      </c>
      <c r="K2019">
        <v>-1.1000000000000001</v>
      </c>
      <c r="L2019">
        <v>26.41</v>
      </c>
      <c r="M2019">
        <v>185958.25</v>
      </c>
      <c r="N2019">
        <v>6.13</v>
      </c>
      <c r="O2019">
        <v>10745.13</v>
      </c>
      <c r="P2019">
        <v>175213.11</v>
      </c>
      <c r="Q2019">
        <v>24.57</v>
      </c>
      <c r="R2019">
        <v>0</v>
      </c>
      <c r="S2019">
        <v>0.25</v>
      </c>
      <c r="T2019">
        <v>24.32</v>
      </c>
      <c r="U2019">
        <v>2.56</v>
      </c>
      <c r="V2019">
        <v>-6.88</v>
      </c>
      <c r="W2019">
        <v>-0.19</v>
      </c>
      <c r="X2019">
        <v>2.75</v>
      </c>
      <c r="Y2019">
        <v>528140.43000000005</v>
      </c>
      <c r="Z2019">
        <v>6.13</v>
      </c>
      <c r="AA2019">
        <v>30517.279999999999</v>
      </c>
      <c r="AB2019">
        <v>497623.15</v>
      </c>
      <c r="AC2019">
        <v>10.95</v>
      </c>
      <c r="AD2019">
        <v>-40.39</v>
      </c>
      <c r="AE2019">
        <v>-7.42</v>
      </c>
      <c r="AF2019">
        <v>18.36</v>
      </c>
      <c r="AG2019">
        <v>100</v>
      </c>
      <c r="AH2019">
        <v>0</v>
      </c>
      <c r="AI2019">
        <v>0</v>
      </c>
      <c r="AJ2019">
        <v>100</v>
      </c>
      <c r="AK2019">
        <v>100</v>
      </c>
      <c r="AL2019">
        <v>34.32</v>
      </c>
      <c r="AM2019">
        <v>25.55</v>
      </c>
      <c r="AN2019">
        <v>74.45</v>
      </c>
      <c r="AO2019">
        <v>13.94</v>
      </c>
      <c r="AP2019">
        <v>-56.05</v>
      </c>
      <c r="AQ2019">
        <v>-17.78</v>
      </c>
      <c r="AR2019">
        <v>31.72</v>
      </c>
      <c r="AS2019">
        <v>10.68</v>
      </c>
      <c r="AT2019">
        <v>-42.34</v>
      </c>
      <c r="AU2019">
        <v>-7.85</v>
      </c>
      <c r="AV2019">
        <v>18.53</v>
      </c>
    </row>
    <row r="2020" spans="1:48" x14ac:dyDescent="0.35">
      <c r="A2020" t="s">
        <v>146</v>
      </c>
      <c r="B2020" t="s">
        <v>26</v>
      </c>
      <c r="C2020" t="s">
        <v>140</v>
      </c>
      <c r="D2020" t="s">
        <v>131</v>
      </c>
      <c r="E2020">
        <v>960579.52</v>
      </c>
      <c r="F2020">
        <v>39.549999999999997</v>
      </c>
      <c r="G2020">
        <v>272222.07</v>
      </c>
      <c r="H2020">
        <v>688357.45</v>
      </c>
      <c r="I2020">
        <v>18</v>
      </c>
      <c r="J2020">
        <v>0</v>
      </c>
      <c r="K2020">
        <v>4.7</v>
      </c>
      <c r="L2020">
        <v>13.3</v>
      </c>
      <c r="M2020">
        <v>117575.28</v>
      </c>
      <c r="N2020">
        <v>49.01</v>
      </c>
      <c r="O2020">
        <v>38673.08</v>
      </c>
      <c r="P2020">
        <v>78902.2</v>
      </c>
      <c r="Q2020">
        <v>15.54</v>
      </c>
      <c r="R2020">
        <v>0</v>
      </c>
      <c r="S2020">
        <v>4.58</v>
      </c>
      <c r="T2020">
        <v>10.95</v>
      </c>
      <c r="U2020">
        <v>2.88</v>
      </c>
      <c r="V2020">
        <v>-6.35</v>
      </c>
      <c r="W2020">
        <v>-0.2</v>
      </c>
      <c r="X2020">
        <v>3.07</v>
      </c>
      <c r="Y2020">
        <v>333925.82</v>
      </c>
      <c r="Z2020">
        <v>49.01</v>
      </c>
      <c r="AA2020">
        <v>109835.51</v>
      </c>
      <c r="AB2020">
        <v>224090.31</v>
      </c>
      <c r="AC2020">
        <v>19.350000000000001</v>
      </c>
      <c r="AD2020">
        <v>-12.77</v>
      </c>
      <c r="AE2020">
        <v>-2.83</v>
      </c>
      <c r="AF2020">
        <v>22.19</v>
      </c>
      <c r="AG2020">
        <v>100</v>
      </c>
      <c r="AH2020">
        <v>0</v>
      </c>
      <c r="AI2020">
        <v>0</v>
      </c>
      <c r="AJ2020">
        <v>100</v>
      </c>
      <c r="AK2020">
        <v>100</v>
      </c>
      <c r="AL2020">
        <v>26.04</v>
      </c>
      <c r="AM2020">
        <v>20.66</v>
      </c>
      <c r="AN2020">
        <v>79.34</v>
      </c>
      <c r="AO2020">
        <v>41.94</v>
      </c>
      <c r="AP2020">
        <v>-10.01</v>
      </c>
      <c r="AQ2020">
        <v>-4.67</v>
      </c>
      <c r="AR2020">
        <v>46.61</v>
      </c>
      <c r="AS2020">
        <v>21.18</v>
      </c>
      <c r="AT2020">
        <v>-8.15</v>
      </c>
      <c r="AU2020">
        <v>-1.88</v>
      </c>
      <c r="AV2020">
        <v>23.06</v>
      </c>
    </row>
    <row r="2021" spans="1:48" x14ac:dyDescent="0.35">
      <c r="A2021" t="s">
        <v>146</v>
      </c>
      <c r="B2021" t="s">
        <v>26</v>
      </c>
      <c r="C2021" t="s">
        <v>140</v>
      </c>
      <c r="D2021" t="s">
        <v>132</v>
      </c>
      <c r="E2021">
        <v>3024452.28</v>
      </c>
      <c r="F2021">
        <v>-3</v>
      </c>
      <c r="G2021">
        <v>-93621.84</v>
      </c>
      <c r="H2021">
        <v>3118074.12</v>
      </c>
      <c r="I2021">
        <v>56.66</v>
      </c>
      <c r="J2021">
        <v>0</v>
      </c>
      <c r="K2021">
        <v>-3.58</v>
      </c>
      <c r="L2021">
        <v>60.24</v>
      </c>
      <c r="M2021">
        <v>452969.95</v>
      </c>
      <c r="N2021">
        <v>-2.78</v>
      </c>
      <c r="O2021">
        <v>-12972.98</v>
      </c>
      <c r="P2021">
        <v>465942.93</v>
      </c>
      <c r="Q2021">
        <v>59.86</v>
      </c>
      <c r="R2021">
        <v>0</v>
      </c>
      <c r="S2021">
        <v>-4.82</v>
      </c>
      <c r="T2021">
        <v>64.680000000000007</v>
      </c>
      <c r="U2021">
        <v>2.35</v>
      </c>
      <c r="V2021">
        <v>-0.22</v>
      </c>
      <c r="W2021">
        <v>-0.01</v>
      </c>
      <c r="X2021">
        <v>2.36</v>
      </c>
      <c r="Y2021">
        <v>1286480.97</v>
      </c>
      <c r="Z2021">
        <v>-2.78</v>
      </c>
      <c r="AA2021">
        <v>-36844.58</v>
      </c>
      <c r="AB2021">
        <v>1323325.56</v>
      </c>
      <c r="AC2021">
        <v>11.8</v>
      </c>
      <c r="AD2021">
        <v>-29.64</v>
      </c>
      <c r="AE2021">
        <v>-4.97</v>
      </c>
      <c r="AF2021">
        <v>16.77</v>
      </c>
      <c r="AG2021">
        <v>100</v>
      </c>
      <c r="AH2021">
        <v>0</v>
      </c>
      <c r="AI2021">
        <v>0</v>
      </c>
      <c r="AJ2021">
        <v>100</v>
      </c>
      <c r="AK2021">
        <v>100</v>
      </c>
      <c r="AL2021">
        <v>26.04</v>
      </c>
      <c r="AM2021">
        <v>20.66</v>
      </c>
      <c r="AN2021">
        <v>79.34</v>
      </c>
      <c r="AO2021">
        <v>26.61</v>
      </c>
      <c r="AP2021">
        <v>-30.7</v>
      </c>
      <c r="AQ2021">
        <v>-11.79</v>
      </c>
      <c r="AR2021">
        <v>38.39</v>
      </c>
      <c r="AS2021">
        <v>11.96</v>
      </c>
      <c r="AT2021">
        <v>-37.99</v>
      </c>
      <c r="AU2021">
        <v>-7.33</v>
      </c>
      <c r="AV2021">
        <v>19.29</v>
      </c>
    </row>
    <row r="2022" spans="1:48" x14ac:dyDescent="0.35">
      <c r="A2022" t="s">
        <v>146</v>
      </c>
      <c r="B2022" t="s">
        <v>26</v>
      </c>
      <c r="C2022" t="s">
        <v>140</v>
      </c>
      <c r="D2022" t="s">
        <v>133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</row>
    <row r="2023" spans="1:48" x14ac:dyDescent="0.35">
      <c r="A2023" t="s">
        <v>146</v>
      </c>
      <c r="B2023" t="s">
        <v>26</v>
      </c>
      <c r="C2023" t="s">
        <v>140</v>
      </c>
      <c r="D2023" t="s">
        <v>188</v>
      </c>
      <c r="E2023">
        <v>1271317.92</v>
      </c>
      <c r="F2023">
        <v>-2.38</v>
      </c>
      <c r="G2023">
        <v>-30974.27</v>
      </c>
      <c r="H2023">
        <v>1302292.19</v>
      </c>
      <c r="I2023">
        <v>23.82</v>
      </c>
      <c r="J2023">
        <v>0</v>
      </c>
      <c r="K2023">
        <v>-1.34</v>
      </c>
      <c r="L2023">
        <v>25.16</v>
      </c>
      <c r="M2023">
        <v>174024.95999999999</v>
      </c>
      <c r="N2023">
        <v>5.05</v>
      </c>
      <c r="O2023">
        <v>8368.48</v>
      </c>
      <c r="P2023">
        <v>165656.48000000001</v>
      </c>
      <c r="Q2023">
        <v>23</v>
      </c>
      <c r="R2023">
        <v>0</v>
      </c>
      <c r="S2023">
        <v>0</v>
      </c>
      <c r="T2023">
        <v>22.99</v>
      </c>
      <c r="U2023">
        <v>2.57</v>
      </c>
      <c r="V2023">
        <v>-7.07</v>
      </c>
      <c r="W2023">
        <v>-0.2</v>
      </c>
      <c r="X2023">
        <v>2.77</v>
      </c>
      <c r="Y2023">
        <v>494248.67</v>
      </c>
      <c r="Z2023">
        <v>5.05</v>
      </c>
      <c r="AA2023">
        <v>23767.33</v>
      </c>
      <c r="AB2023">
        <v>470481.34</v>
      </c>
      <c r="AC2023">
        <v>10.83</v>
      </c>
      <c r="AD2023">
        <v>-43.59</v>
      </c>
      <c r="AE2023">
        <v>-8.3699999999999992</v>
      </c>
      <c r="AF2023">
        <v>19.21</v>
      </c>
      <c r="AG2023">
        <v>100</v>
      </c>
      <c r="AH2023">
        <v>0</v>
      </c>
      <c r="AI2023">
        <v>0</v>
      </c>
      <c r="AJ2023">
        <v>100</v>
      </c>
      <c r="AK2023">
        <v>100</v>
      </c>
      <c r="AL2023">
        <v>34.32</v>
      </c>
      <c r="AM2023">
        <v>25.55</v>
      </c>
      <c r="AN2023">
        <v>74.45</v>
      </c>
      <c r="AO2023">
        <v>11.16</v>
      </c>
      <c r="AP2023">
        <v>-63.34</v>
      </c>
      <c r="AQ2023">
        <v>-19.28</v>
      </c>
      <c r="AR2023">
        <v>30.44</v>
      </c>
      <c r="AS2023">
        <v>10.71</v>
      </c>
      <c r="AT2023">
        <v>-44.47</v>
      </c>
      <c r="AU2023">
        <v>-8.58</v>
      </c>
      <c r="AV2023">
        <v>19.28</v>
      </c>
    </row>
    <row r="2024" spans="1:48" x14ac:dyDescent="0.35">
      <c r="A2024" t="s">
        <v>146</v>
      </c>
      <c r="B2024" t="s">
        <v>26</v>
      </c>
      <c r="C2024" t="s">
        <v>140</v>
      </c>
      <c r="D2024" t="s">
        <v>189</v>
      </c>
      <c r="E2024">
        <v>3089962.71</v>
      </c>
      <c r="F2024">
        <v>-2.39</v>
      </c>
      <c r="G2024">
        <v>-75501.929999999993</v>
      </c>
      <c r="H2024">
        <v>3165464.64</v>
      </c>
      <c r="I2024">
        <v>57.89</v>
      </c>
      <c r="J2024">
        <v>0</v>
      </c>
      <c r="K2024">
        <v>-3.27</v>
      </c>
      <c r="L2024">
        <v>61.16</v>
      </c>
      <c r="M2024">
        <v>462982.04</v>
      </c>
      <c r="N2024">
        <v>-2.15</v>
      </c>
      <c r="O2024">
        <v>-10166.75</v>
      </c>
      <c r="P2024">
        <v>473148.8</v>
      </c>
      <c r="Q2024">
        <v>61.18</v>
      </c>
      <c r="R2024">
        <v>0</v>
      </c>
      <c r="S2024">
        <v>-4.5</v>
      </c>
      <c r="T2024">
        <v>65.680000000000007</v>
      </c>
      <c r="U2024">
        <v>2.35</v>
      </c>
      <c r="V2024">
        <v>-0.24</v>
      </c>
      <c r="W2024">
        <v>-0.01</v>
      </c>
      <c r="X2024">
        <v>2.36</v>
      </c>
      <c r="Y2024">
        <v>1314916.3400000001</v>
      </c>
      <c r="Z2024">
        <v>-2.15</v>
      </c>
      <c r="AA2024">
        <v>-28874.62</v>
      </c>
      <c r="AB2024">
        <v>1343790.96</v>
      </c>
      <c r="AC2024">
        <v>11.85</v>
      </c>
      <c r="AD2024">
        <v>-28.57</v>
      </c>
      <c r="AE2024">
        <v>-4.74</v>
      </c>
      <c r="AF2024">
        <v>16.579999999999998</v>
      </c>
      <c r="AG2024">
        <v>100</v>
      </c>
      <c r="AH2024">
        <v>0</v>
      </c>
      <c r="AI2024">
        <v>0</v>
      </c>
      <c r="AJ2024">
        <v>100</v>
      </c>
      <c r="AK2024">
        <v>100</v>
      </c>
      <c r="AL2024">
        <v>26.04</v>
      </c>
      <c r="AM2024">
        <v>20.66</v>
      </c>
      <c r="AN2024">
        <v>79.34</v>
      </c>
      <c r="AO2024">
        <v>27.15</v>
      </c>
      <c r="AP2024">
        <v>-29.51</v>
      </c>
      <c r="AQ2024">
        <v>-11.37</v>
      </c>
      <c r="AR2024">
        <v>38.520000000000003</v>
      </c>
      <c r="AS2024">
        <v>11.95</v>
      </c>
      <c r="AT2024">
        <v>-37.299999999999997</v>
      </c>
      <c r="AU2024">
        <v>-7.11</v>
      </c>
      <c r="AV2024">
        <v>19.07</v>
      </c>
    </row>
    <row r="2025" spans="1:48" x14ac:dyDescent="0.35">
      <c r="A2025" t="s">
        <v>146</v>
      </c>
      <c r="B2025" t="s">
        <v>26</v>
      </c>
      <c r="C2025" t="s">
        <v>140</v>
      </c>
      <c r="D2025" t="s">
        <v>190</v>
      </c>
      <c r="E2025">
        <v>974875.21</v>
      </c>
      <c r="F2025">
        <v>38.130000000000003</v>
      </c>
      <c r="G2025">
        <v>269096.76</v>
      </c>
      <c r="H2025">
        <v>705778.45</v>
      </c>
      <c r="I2025">
        <v>18.260000000000002</v>
      </c>
      <c r="J2025">
        <v>0</v>
      </c>
      <c r="K2025">
        <v>4.63</v>
      </c>
      <c r="L2025">
        <v>13.64</v>
      </c>
      <c r="M2025">
        <v>119496.48</v>
      </c>
      <c r="N2025">
        <v>47.07</v>
      </c>
      <c r="O2025">
        <v>38243.519999999997</v>
      </c>
      <c r="P2025">
        <v>81252.960000000006</v>
      </c>
      <c r="Q2025">
        <v>15.79</v>
      </c>
      <c r="R2025">
        <v>0</v>
      </c>
      <c r="S2025">
        <v>4.51</v>
      </c>
      <c r="T2025">
        <v>11.28</v>
      </c>
      <c r="U2025">
        <v>2.87</v>
      </c>
      <c r="V2025">
        <v>-6.08</v>
      </c>
      <c r="W2025">
        <v>-0.19</v>
      </c>
      <c r="X2025">
        <v>3.06</v>
      </c>
      <c r="Y2025">
        <v>339382.21</v>
      </c>
      <c r="Z2025">
        <v>47.07</v>
      </c>
      <c r="AA2025">
        <v>108615.5</v>
      </c>
      <c r="AB2025">
        <v>230766.71</v>
      </c>
      <c r="AC2025">
        <v>19.12</v>
      </c>
      <c r="AD2025">
        <v>-11.31</v>
      </c>
      <c r="AE2025">
        <v>-2.44</v>
      </c>
      <c r="AF2025">
        <v>21.56</v>
      </c>
      <c r="AG2025">
        <v>100</v>
      </c>
      <c r="AH2025">
        <v>0</v>
      </c>
      <c r="AI2025">
        <v>0</v>
      </c>
      <c r="AJ2025">
        <v>100</v>
      </c>
      <c r="AK2025">
        <v>100</v>
      </c>
      <c r="AL2025">
        <v>26.04</v>
      </c>
      <c r="AM2025">
        <v>20.66</v>
      </c>
      <c r="AN2025">
        <v>79.34</v>
      </c>
      <c r="AO2025">
        <v>43.41</v>
      </c>
      <c r="AP2025">
        <v>-7.69</v>
      </c>
      <c r="AQ2025">
        <v>-3.62</v>
      </c>
      <c r="AR2025">
        <v>47.03</v>
      </c>
      <c r="AS2025">
        <v>20.92</v>
      </c>
      <c r="AT2025">
        <v>-7</v>
      </c>
      <c r="AU2025">
        <v>-1.58</v>
      </c>
      <c r="AV2025">
        <v>22.5</v>
      </c>
    </row>
    <row r="2026" spans="1:48" x14ac:dyDescent="0.35">
      <c r="A2026" t="s">
        <v>146</v>
      </c>
      <c r="B2026" t="s">
        <v>26</v>
      </c>
      <c r="C2026" t="s">
        <v>141</v>
      </c>
      <c r="D2026" t="s">
        <v>129</v>
      </c>
      <c r="E2026">
        <v>3023935.9</v>
      </c>
      <c r="F2026">
        <v>-6.32</v>
      </c>
      <c r="G2026">
        <v>-204056.95999999999</v>
      </c>
      <c r="H2026">
        <v>3227992.86</v>
      </c>
      <c r="I2026">
        <v>0</v>
      </c>
      <c r="J2026">
        <v>0</v>
      </c>
      <c r="K2026">
        <v>0</v>
      </c>
      <c r="L2026">
        <v>0</v>
      </c>
      <c r="M2026">
        <v>554087.89</v>
      </c>
      <c r="N2026">
        <v>-7.43</v>
      </c>
      <c r="O2026">
        <v>-44496.639999999999</v>
      </c>
      <c r="P2026">
        <v>598584.53</v>
      </c>
      <c r="Q2026">
        <v>0</v>
      </c>
      <c r="R2026">
        <v>0</v>
      </c>
      <c r="S2026">
        <v>0</v>
      </c>
      <c r="T2026">
        <v>0</v>
      </c>
      <c r="U2026">
        <v>1.28</v>
      </c>
      <c r="V2026">
        <v>1.2</v>
      </c>
      <c r="W2026">
        <v>0.02</v>
      </c>
      <c r="X2026">
        <v>1.27</v>
      </c>
      <c r="Y2026">
        <v>2360834.66</v>
      </c>
      <c r="Z2026">
        <v>-7.43</v>
      </c>
      <c r="AA2026">
        <v>-189589.42</v>
      </c>
      <c r="AB2026">
        <v>2550424.08</v>
      </c>
      <c r="AC2026">
        <v>14.78</v>
      </c>
      <c r="AD2026">
        <v>-38.700000000000003</v>
      </c>
      <c r="AE2026">
        <v>-9.34</v>
      </c>
      <c r="AF2026">
        <v>24.12</v>
      </c>
      <c r="AG2026">
        <v>100</v>
      </c>
      <c r="AH2026">
        <v>0</v>
      </c>
      <c r="AI2026">
        <v>0</v>
      </c>
      <c r="AJ2026">
        <v>100</v>
      </c>
      <c r="AK2026">
        <v>100</v>
      </c>
      <c r="AL2026">
        <v>26.04</v>
      </c>
      <c r="AM2026">
        <v>20.66</v>
      </c>
      <c r="AN2026">
        <v>79.34</v>
      </c>
      <c r="AO2026">
        <v>81.08</v>
      </c>
      <c r="AP2026">
        <v>-13.31</v>
      </c>
      <c r="AQ2026">
        <v>-12.45</v>
      </c>
      <c r="AR2026">
        <v>93.53</v>
      </c>
      <c r="AS2026">
        <v>16.21</v>
      </c>
      <c r="AT2026">
        <v>-38.450000000000003</v>
      </c>
      <c r="AU2026">
        <v>-10.130000000000001</v>
      </c>
      <c r="AV2026">
        <v>26.34</v>
      </c>
    </row>
    <row r="2027" spans="1:48" x14ac:dyDescent="0.35">
      <c r="A2027" t="s">
        <v>146</v>
      </c>
      <c r="B2027" t="s">
        <v>26</v>
      </c>
      <c r="C2027" t="s">
        <v>141</v>
      </c>
      <c r="D2027" t="s">
        <v>130</v>
      </c>
      <c r="E2027">
        <v>917512.52</v>
      </c>
      <c r="F2027">
        <v>-14.96</v>
      </c>
      <c r="G2027">
        <v>-161437.46</v>
      </c>
      <c r="H2027">
        <v>1078949.99</v>
      </c>
      <c r="I2027">
        <v>30.34</v>
      </c>
      <c r="J2027">
        <v>0</v>
      </c>
      <c r="K2027">
        <v>-3.08</v>
      </c>
      <c r="L2027">
        <v>33.42</v>
      </c>
      <c r="M2027">
        <v>159187.21</v>
      </c>
      <c r="N2027">
        <v>-24.19</v>
      </c>
      <c r="O2027">
        <v>-50789.760000000002</v>
      </c>
      <c r="P2027">
        <v>209976.97</v>
      </c>
      <c r="Q2027">
        <v>28.73</v>
      </c>
      <c r="R2027">
        <v>0</v>
      </c>
      <c r="S2027">
        <v>-6.35</v>
      </c>
      <c r="T2027">
        <v>35.08</v>
      </c>
      <c r="U2027">
        <v>1.35</v>
      </c>
      <c r="V2027">
        <v>12.17</v>
      </c>
      <c r="W2027">
        <v>0.15</v>
      </c>
      <c r="X2027">
        <v>1.21</v>
      </c>
      <c r="Y2027">
        <v>678258.25</v>
      </c>
      <c r="Z2027">
        <v>-24.19</v>
      </c>
      <c r="AA2027">
        <v>-216402.89</v>
      </c>
      <c r="AB2027">
        <v>894661.14</v>
      </c>
      <c r="AC2027">
        <v>7.53</v>
      </c>
      <c r="AD2027">
        <v>-49.6</v>
      </c>
      <c r="AE2027">
        <v>-7.41</v>
      </c>
      <c r="AF2027">
        <v>14.94</v>
      </c>
      <c r="AG2027">
        <v>100</v>
      </c>
      <c r="AH2027">
        <v>0</v>
      </c>
      <c r="AI2027">
        <v>0</v>
      </c>
      <c r="AJ2027">
        <v>100</v>
      </c>
      <c r="AK2027">
        <v>100</v>
      </c>
      <c r="AL2027">
        <v>26.04</v>
      </c>
      <c r="AM2027">
        <v>20.66</v>
      </c>
      <c r="AN2027">
        <v>79.34</v>
      </c>
      <c r="AO2027">
        <v>15.42</v>
      </c>
      <c r="AP2027">
        <v>-64.45</v>
      </c>
      <c r="AQ2027">
        <v>-27.96</v>
      </c>
      <c r="AR2027">
        <v>43.39</v>
      </c>
      <c r="AS2027">
        <v>5.94</v>
      </c>
      <c r="AT2027">
        <v>-60.84</v>
      </c>
      <c r="AU2027">
        <v>-9.2200000000000006</v>
      </c>
      <c r="AV2027">
        <v>15.16</v>
      </c>
    </row>
    <row r="2028" spans="1:48" x14ac:dyDescent="0.35">
      <c r="A2028" t="s">
        <v>146</v>
      </c>
      <c r="B2028" t="s">
        <v>26</v>
      </c>
      <c r="C2028" t="s">
        <v>141</v>
      </c>
      <c r="D2028" t="s">
        <v>131</v>
      </c>
      <c r="E2028">
        <v>928350.32</v>
      </c>
      <c r="F2028">
        <v>-5.25</v>
      </c>
      <c r="G2028">
        <v>-51466.41</v>
      </c>
      <c r="H2028">
        <v>979816.73</v>
      </c>
      <c r="I2028">
        <v>30.7</v>
      </c>
      <c r="J2028">
        <v>0</v>
      </c>
      <c r="K2028">
        <v>0.35</v>
      </c>
      <c r="L2028">
        <v>30.35</v>
      </c>
      <c r="M2028">
        <v>149742.22</v>
      </c>
      <c r="N2028">
        <v>-8.5399999999999991</v>
      </c>
      <c r="O2028">
        <v>-13988.34</v>
      </c>
      <c r="P2028">
        <v>163730.57</v>
      </c>
      <c r="Q2028">
        <v>27.02</v>
      </c>
      <c r="R2028">
        <v>0</v>
      </c>
      <c r="S2028">
        <v>-0.33</v>
      </c>
      <c r="T2028">
        <v>27.35</v>
      </c>
      <c r="U2028">
        <v>1.46</v>
      </c>
      <c r="V2028">
        <v>3.6</v>
      </c>
      <c r="W2028">
        <v>0.05</v>
      </c>
      <c r="X2028">
        <v>1.4</v>
      </c>
      <c r="Y2028">
        <v>638015.43000000005</v>
      </c>
      <c r="Z2028">
        <v>-8.5399999999999991</v>
      </c>
      <c r="AA2028">
        <v>-59600.959999999999</v>
      </c>
      <c r="AB2028">
        <v>697616.39</v>
      </c>
      <c r="AC2028">
        <v>37.32</v>
      </c>
      <c r="AD2028">
        <v>-26.46</v>
      </c>
      <c r="AE2028">
        <v>-13.43</v>
      </c>
      <c r="AF2028">
        <v>50.75</v>
      </c>
      <c r="AG2028">
        <v>100</v>
      </c>
      <c r="AH2028">
        <v>0</v>
      </c>
      <c r="AI2028">
        <v>0</v>
      </c>
      <c r="AJ2028">
        <v>100</v>
      </c>
      <c r="AK2028">
        <v>100</v>
      </c>
      <c r="AL2028">
        <v>26.04</v>
      </c>
      <c r="AM2028">
        <v>20.66</v>
      </c>
      <c r="AN2028">
        <v>79.34</v>
      </c>
      <c r="AO2028">
        <v>76.47</v>
      </c>
      <c r="AP2028">
        <v>-15.64</v>
      </c>
      <c r="AQ2028">
        <v>-14.18</v>
      </c>
      <c r="AR2028">
        <v>90.65</v>
      </c>
      <c r="AS2028">
        <v>40.42</v>
      </c>
      <c r="AT2028">
        <v>-22.55</v>
      </c>
      <c r="AU2028">
        <v>-11.77</v>
      </c>
      <c r="AV2028">
        <v>52.19</v>
      </c>
    </row>
    <row r="2029" spans="1:48" x14ac:dyDescent="0.35">
      <c r="A2029" t="s">
        <v>146</v>
      </c>
      <c r="B2029" t="s">
        <v>26</v>
      </c>
      <c r="C2029" t="s">
        <v>141</v>
      </c>
      <c r="D2029" t="s">
        <v>132</v>
      </c>
      <c r="E2029">
        <v>879968.18</v>
      </c>
      <c r="F2029">
        <v>-2.54</v>
      </c>
      <c r="G2029">
        <v>-22941.13</v>
      </c>
      <c r="H2029">
        <v>902909.31</v>
      </c>
      <c r="I2029">
        <v>29.1</v>
      </c>
      <c r="J2029">
        <v>0</v>
      </c>
      <c r="K2029">
        <v>1.1299999999999999</v>
      </c>
      <c r="L2029">
        <v>27.97</v>
      </c>
      <c r="M2029">
        <v>145989.18</v>
      </c>
      <c r="N2029">
        <v>-2.25</v>
      </c>
      <c r="O2029">
        <v>-3353.53</v>
      </c>
      <c r="P2029">
        <v>149342.71</v>
      </c>
      <c r="Q2029">
        <v>26.35</v>
      </c>
      <c r="R2029">
        <v>0</v>
      </c>
      <c r="S2029">
        <v>1.4</v>
      </c>
      <c r="T2029">
        <v>24.95</v>
      </c>
      <c r="U2029">
        <v>1.41</v>
      </c>
      <c r="V2029">
        <v>-0.3</v>
      </c>
      <c r="W2029">
        <v>0</v>
      </c>
      <c r="X2029">
        <v>1.42</v>
      </c>
      <c r="Y2029">
        <v>622024.62</v>
      </c>
      <c r="Z2029">
        <v>-2.25</v>
      </c>
      <c r="AA2029">
        <v>-14288.57</v>
      </c>
      <c r="AB2029">
        <v>636313.18999999994</v>
      </c>
      <c r="AC2029">
        <v>6.22</v>
      </c>
      <c r="AD2029">
        <v>-67.739999999999995</v>
      </c>
      <c r="AE2029">
        <v>-13.07</v>
      </c>
      <c r="AF2029">
        <v>19.29</v>
      </c>
      <c r="AG2029">
        <v>100</v>
      </c>
      <c r="AH2029">
        <v>0</v>
      </c>
      <c r="AI2029">
        <v>0</v>
      </c>
      <c r="AJ2029">
        <v>100</v>
      </c>
      <c r="AK2029">
        <v>94.69</v>
      </c>
      <c r="AL2029">
        <v>23.1</v>
      </c>
      <c r="AM2029">
        <v>17.77</v>
      </c>
      <c r="AN2029">
        <v>76.92</v>
      </c>
      <c r="AO2029">
        <v>10.31</v>
      </c>
      <c r="AP2029">
        <v>-66.91</v>
      </c>
      <c r="AQ2029">
        <v>-20.85</v>
      </c>
      <c r="AR2029">
        <v>31.16</v>
      </c>
      <c r="AS2029">
        <v>5.61</v>
      </c>
      <c r="AT2029">
        <v>-70.52</v>
      </c>
      <c r="AU2029">
        <v>-13.41</v>
      </c>
      <c r="AV2029">
        <v>19.02</v>
      </c>
    </row>
    <row r="2030" spans="1:48" x14ac:dyDescent="0.35">
      <c r="A2030" t="s">
        <v>146</v>
      </c>
      <c r="B2030" t="s">
        <v>26</v>
      </c>
      <c r="C2030" t="s">
        <v>141</v>
      </c>
      <c r="D2030" t="s">
        <v>133</v>
      </c>
      <c r="E2030">
        <v>290725.67</v>
      </c>
      <c r="F2030">
        <v>11.53</v>
      </c>
      <c r="G2030">
        <v>30062.94</v>
      </c>
      <c r="H2030">
        <v>260662.74</v>
      </c>
      <c r="I2030">
        <v>9.61</v>
      </c>
      <c r="J2030">
        <v>0</v>
      </c>
      <c r="K2030">
        <v>1.54</v>
      </c>
      <c r="L2030">
        <v>8.08</v>
      </c>
      <c r="M2030">
        <v>97699.04</v>
      </c>
      <c r="N2030">
        <v>31.38</v>
      </c>
      <c r="O2030">
        <v>23333.87</v>
      </c>
      <c r="P2030">
        <v>74365.16</v>
      </c>
      <c r="Q2030">
        <v>17.63</v>
      </c>
      <c r="R2030">
        <v>0</v>
      </c>
      <c r="S2030">
        <v>5.21</v>
      </c>
      <c r="T2030">
        <v>12.42</v>
      </c>
      <c r="U2030">
        <v>0.7</v>
      </c>
      <c r="V2030">
        <v>-15.1</v>
      </c>
      <c r="W2030">
        <v>-0.12</v>
      </c>
      <c r="X2030">
        <v>0.82</v>
      </c>
      <c r="Y2030">
        <v>416271.99</v>
      </c>
      <c r="Z2030">
        <v>31.38</v>
      </c>
      <c r="AA2030">
        <v>99419.99</v>
      </c>
      <c r="AB2030">
        <v>316852</v>
      </c>
      <c r="AC2030">
        <v>5.08</v>
      </c>
      <c r="AD2030">
        <v>237.79</v>
      </c>
      <c r="AE2030">
        <v>3.58</v>
      </c>
      <c r="AF2030">
        <v>1.5</v>
      </c>
      <c r="AG2030">
        <v>98.72</v>
      </c>
      <c r="AH2030">
        <v>0</v>
      </c>
      <c r="AI2030">
        <v>-1.28</v>
      </c>
      <c r="AJ2030">
        <v>100</v>
      </c>
      <c r="AK2030">
        <v>24.96</v>
      </c>
      <c r="AL2030">
        <v>-64.75</v>
      </c>
      <c r="AM2030">
        <v>-45.85</v>
      </c>
      <c r="AN2030">
        <v>70.81</v>
      </c>
      <c r="AO2030">
        <v>2.86</v>
      </c>
      <c r="AP2030">
        <v>39</v>
      </c>
      <c r="AQ2030">
        <v>0.8</v>
      </c>
      <c r="AR2030">
        <v>2.06</v>
      </c>
      <c r="AS2030">
        <v>3.87</v>
      </c>
      <c r="AT2030">
        <v>176.74</v>
      </c>
      <c r="AU2030">
        <v>2.4700000000000002</v>
      </c>
      <c r="AV2030">
        <v>1.4</v>
      </c>
    </row>
    <row r="2031" spans="1:48" x14ac:dyDescent="0.35">
      <c r="A2031" t="s">
        <v>146</v>
      </c>
      <c r="B2031" t="s">
        <v>26</v>
      </c>
      <c r="C2031" t="s">
        <v>141</v>
      </c>
      <c r="D2031" t="s">
        <v>188</v>
      </c>
      <c r="E2031">
        <v>873424.9</v>
      </c>
      <c r="F2031">
        <v>-16.02</v>
      </c>
      <c r="G2031">
        <v>-166624.71</v>
      </c>
      <c r="H2031">
        <v>1040049.61</v>
      </c>
      <c r="I2031">
        <v>28.88</v>
      </c>
      <c r="J2031">
        <v>0</v>
      </c>
      <c r="K2031">
        <v>-3.34</v>
      </c>
      <c r="L2031">
        <v>32.22</v>
      </c>
      <c r="M2031">
        <v>151807.74</v>
      </c>
      <c r="N2031">
        <v>-25.15</v>
      </c>
      <c r="O2031">
        <v>-51010.41</v>
      </c>
      <c r="P2031">
        <v>202818.15</v>
      </c>
      <c r="Q2031">
        <v>27.4</v>
      </c>
      <c r="R2031">
        <v>0</v>
      </c>
      <c r="S2031">
        <v>-6.49</v>
      </c>
      <c r="T2031">
        <v>33.880000000000003</v>
      </c>
      <c r="U2031">
        <v>1.35</v>
      </c>
      <c r="V2031">
        <v>12.2</v>
      </c>
      <c r="W2031">
        <v>0.15</v>
      </c>
      <c r="X2031">
        <v>1.2</v>
      </c>
      <c r="Y2031">
        <v>646816.1</v>
      </c>
      <c r="Z2031">
        <v>-25.15</v>
      </c>
      <c r="AA2031">
        <v>-217343.03</v>
      </c>
      <c r="AB2031">
        <v>864159.12</v>
      </c>
      <c r="AC2031">
        <v>7.68</v>
      </c>
      <c r="AD2031">
        <v>-49.71</v>
      </c>
      <c r="AE2031">
        <v>-7.59</v>
      </c>
      <c r="AF2031">
        <v>15.27</v>
      </c>
      <c r="AG2031">
        <v>100</v>
      </c>
      <c r="AH2031">
        <v>0</v>
      </c>
      <c r="AI2031">
        <v>0</v>
      </c>
      <c r="AJ2031">
        <v>100</v>
      </c>
      <c r="AK2031">
        <v>100</v>
      </c>
      <c r="AL2031">
        <v>26.04</v>
      </c>
      <c r="AM2031">
        <v>20.66</v>
      </c>
      <c r="AN2031">
        <v>79.34</v>
      </c>
      <c r="AO2031">
        <v>11.04</v>
      </c>
      <c r="AP2031">
        <v>-73.77</v>
      </c>
      <c r="AQ2031">
        <v>-31.05</v>
      </c>
      <c r="AR2031">
        <v>42.1</v>
      </c>
      <c r="AS2031">
        <v>6.01</v>
      </c>
      <c r="AT2031">
        <v>-61.37</v>
      </c>
      <c r="AU2031">
        <v>-9.5399999999999991</v>
      </c>
      <c r="AV2031">
        <v>15.55</v>
      </c>
    </row>
    <row r="2032" spans="1:48" x14ac:dyDescent="0.35">
      <c r="A2032" t="s">
        <v>146</v>
      </c>
      <c r="B2032" t="s">
        <v>26</v>
      </c>
      <c r="C2032" t="s">
        <v>141</v>
      </c>
      <c r="D2032" t="s">
        <v>189</v>
      </c>
      <c r="E2032">
        <v>916888.9</v>
      </c>
      <c r="F2032">
        <v>-1.83</v>
      </c>
      <c r="G2032">
        <v>-17087.28</v>
      </c>
      <c r="H2032">
        <v>933976.18</v>
      </c>
      <c r="I2032">
        <v>30.32</v>
      </c>
      <c r="J2032">
        <v>0</v>
      </c>
      <c r="K2032">
        <v>1.39</v>
      </c>
      <c r="L2032">
        <v>28.93</v>
      </c>
      <c r="M2032">
        <v>152286.84</v>
      </c>
      <c r="N2032">
        <v>-1.81</v>
      </c>
      <c r="O2032">
        <v>-2800.24</v>
      </c>
      <c r="P2032">
        <v>155087.07</v>
      </c>
      <c r="Q2032">
        <v>27.48</v>
      </c>
      <c r="R2032">
        <v>0</v>
      </c>
      <c r="S2032">
        <v>1.58</v>
      </c>
      <c r="T2032">
        <v>25.91</v>
      </c>
      <c r="U2032">
        <v>1.41</v>
      </c>
      <c r="V2032">
        <v>-0.02</v>
      </c>
      <c r="W2032">
        <v>0</v>
      </c>
      <c r="X2032">
        <v>1.41</v>
      </c>
      <c r="Y2032">
        <v>648857.42000000004</v>
      </c>
      <c r="Z2032">
        <v>-1.81</v>
      </c>
      <c r="AA2032">
        <v>-11931.13</v>
      </c>
      <c r="AB2032">
        <v>660788.55000000005</v>
      </c>
      <c r="AC2032">
        <v>6.18</v>
      </c>
      <c r="AD2032">
        <v>-67.17</v>
      </c>
      <c r="AE2032">
        <v>-12.64</v>
      </c>
      <c r="AF2032">
        <v>18.82</v>
      </c>
      <c r="AG2032">
        <v>100</v>
      </c>
      <c r="AH2032">
        <v>0</v>
      </c>
      <c r="AI2032">
        <v>0</v>
      </c>
      <c r="AJ2032">
        <v>100</v>
      </c>
      <c r="AK2032">
        <v>94.69</v>
      </c>
      <c r="AL2032">
        <v>23.1</v>
      </c>
      <c r="AM2032">
        <v>17.77</v>
      </c>
      <c r="AN2032">
        <v>76.92</v>
      </c>
      <c r="AO2032">
        <v>10.5</v>
      </c>
      <c r="AP2032">
        <v>-66.319999999999993</v>
      </c>
      <c r="AQ2032">
        <v>-20.67</v>
      </c>
      <c r="AR2032">
        <v>31.16</v>
      </c>
      <c r="AS2032">
        <v>5.6</v>
      </c>
      <c r="AT2032">
        <v>-69.86</v>
      </c>
      <c r="AU2032">
        <v>-12.98</v>
      </c>
      <c r="AV2032">
        <v>18.579999999999998</v>
      </c>
    </row>
    <row r="2033" spans="1:48" x14ac:dyDescent="0.35">
      <c r="A2033" t="s">
        <v>146</v>
      </c>
      <c r="B2033" t="s">
        <v>26</v>
      </c>
      <c r="C2033" t="s">
        <v>141</v>
      </c>
      <c r="D2033" t="s">
        <v>190</v>
      </c>
      <c r="E2033">
        <v>938770.96</v>
      </c>
      <c r="F2033">
        <v>-5.0599999999999996</v>
      </c>
      <c r="G2033">
        <v>-50004.1</v>
      </c>
      <c r="H2033">
        <v>988775.06</v>
      </c>
      <c r="I2033">
        <v>31.04</v>
      </c>
      <c r="J2033">
        <v>0</v>
      </c>
      <c r="K2033">
        <v>0.41</v>
      </c>
      <c r="L2033">
        <v>30.63</v>
      </c>
      <c r="M2033">
        <v>151397.43</v>
      </c>
      <c r="N2033">
        <v>-8.3699999999999992</v>
      </c>
      <c r="O2033">
        <v>-13832.72</v>
      </c>
      <c r="P2033">
        <v>165230.15</v>
      </c>
      <c r="Q2033">
        <v>27.32</v>
      </c>
      <c r="R2033">
        <v>0</v>
      </c>
      <c r="S2033">
        <v>-0.28000000000000003</v>
      </c>
      <c r="T2033">
        <v>27.6</v>
      </c>
      <c r="U2033">
        <v>1.46</v>
      </c>
      <c r="V2033">
        <v>3.62</v>
      </c>
      <c r="W2033">
        <v>0.05</v>
      </c>
      <c r="X2033">
        <v>1.4</v>
      </c>
      <c r="Y2033">
        <v>645067.87</v>
      </c>
      <c r="Z2033">
        <v>-8.3699999999999992</v>
      </c>
      <c r="AA2033">
        <v>-58937.9</v>
      </c>
      <c r="AB2033">
        <v>704005.77</v>
      </c>
      <c r="AC2033">
        <v>36.909999999999997</v>
      </c>
      <c r="AD2033">
        <v>-26.6</v>
      </c>
      <c r="AE2033">
        <v>-13.38</v>
      </c>
      <c r="AF2033">
        <v>50.29</v>
      </c>
      <c r="AG2033">
        <v>100</v>
      </c>
      <c r="AH2033">
        <v>0</v>
      </c>
      <c r="AI2033">
        <v>0</v>
      </c>
      <c r="AJ2033">
        <v>100</v>
      </c>
      <c r="AK2033">
        <v>100</v>
      </c>
      <c r="AL2033">
        <v>26.04</v>
      </c>
      <c r="AM2033">
        <v>20.66</v>
      </c>
      <c r="AN2033">
        <v>79.34</v>
      </c>
      <c r="AO2033">
        <v>76.47</v>
      </c>
      <c r="AP2033">
        <v>-15.64</v>
      </c>
      <c r="AQ2033">
        <v>-14.18</v>
      </c>
      <c r="AR2033">
        <v>90.65</v>
      </c>
      <c r="AS2033">
        <v>39.97</v>
      </c>
      <c r="AT2033">
        <v>-22.71</v>
      </c>
      <c r="AU2033">
        <v>-11.75</v>
      </c>
      <c r="AV2033">
        <v>51.72</v>
      </c>
    </row>
    <row r="2034" spans="1:48" x14ac:dyDescent="0.35">
      <c r="A2034" t="s">
        <v>146</v>
      </c>
      <c r="B2034" t="s">
        <v>26</v>
      </c>
      <c r="C2034" t="s">
        <v>142</v>
      </c>
      <c r="D2034" t="s">
        <v>129</v>
      </c>
      <c r="E2034">
        <v>2585963.71</v>
      </c>
      <c r="F2034">
        <v>-4.1500000000000004</v>
      </c>
      <c r="G2034">
        <v>-112001.37</v>
      </c>
      <c r="H2034">
        <v>2697965.07</v>
      </c>
      <c r="I2034">
        <v>0</v>
      </c>
      <c r="J2034">
        <v>0</v>
      </c>
      <c r="K2034">
        <v>0</v>
      </c>
      <c r="L2034">
        <v>0</v>
      </c>
      <c r="M2034">
        <v>96446.63</v>
      </c>
      <c r="N2034">
        <v>-4.33</v>
      </c>
      <c r="O2034">
        <v>-4364.7299999999996</v>
      </c>
      <c r="P2034">
        <v>100811.36</v>
      </c>
      <c r="Q2034">
        <v>0</v>
      </c>
      <c r="R2034">
        <v>0</v>
      </c>
      <c r="S2034">
        <v>0</v>
      </c>
      <c r="T2034">
        <v>0</v>
      </c>
      <c r="U2034">
        <v>1.86</v>
      </c>
      <c r="V2034">
        <v>0.19</v>
      </c>
      <c r="W2034">
        <v>0</v>
      </c>
      <c r="X2034">
        <v>1.86</v>
      </c>
      <c r="Y2034">
        <v>1389720.95</v>
      </c>
      <c r="Z2034">
        <v>-4.33</v>
      </c>
      <c r="AA2034">
        <v>-62892.34</v>
      </c>
      <c r="AB2034">
        <v>1452613.29</v>
      </c>
      <c r="AC2034">
        <v>5.8</v>
      </c>
      <c r="AD2034">
        <v>86.16</v>
      </c>
      <c r="AE2034">
        <v>2.69</v>
      </c>
      <c r="AF2034">
        <v>3.12</v>
      </c>
      <c r="AG2034">
        <v>100</v>
      </c>
      <c r="AH2034">
        <v>0</v>
      </c>
      <c r="AI2034">
        <v>0</v>
      </c>
      <c r="AJ2034">
        <v>100</v>
      </c>
      <c r="AK2034">
        <v>94.17</v>
      </c>
      <c r="AL2034">
        <v>24.4</v>
      </c>
      <c r="AM2034">
        <v>18.47</v>
      </c>
      <c r="AN2034">
        <v>75.69</v>
      </c>
      <c r="AO2034">
        <v>18.2</v>
      </c>
      <c r="AP2034">
        <v>-26.09</v>
      </c>
      <c r="AQ2034">
        <v>-6.43</v>
      </c>
      <c r="AR2034">
        <v>24.63</v>
      </c>
      <c r="AS2034">
        <v>5.66</v>
      </c>
      <c r="AT2034">
        <v>81.64</v>
      </c>
      <c r="AU2034">
        <v>2.54</v>
      </c>
      <c r="AV2034">
        <v>3.11</v>
      </c>
    </row>
    <row r="2035" spans="1:48" x14ac:dyDescent="0.35">
      <c r="A2035" t="s">
        <v>146</v>
      </c>
      <c r="B2035" t="s">
        <v>26</v>
      </c>
      <c r="C2035" t="s">
        <v>142</v>
      </c>
      <c r="D2035" t="s">
        <v>130</v>
      </c>
      <c r="E2035">
        <v>1860.66</v>
      </c>
      <c r="F2035">
        <v>263.42</v>
      </c>
      <c r="G2035">
        <v>1348.67</v>
      </c>
      <c r="H2035">
        <v>511.98</v>
      </c>
      <c r="I2035">
        <v>7.0000000000000007E-2</v>
      </c>
      <c r="J2035">
        <v>0</v>
      </c>
      <c r="K2035">
        <v>0.05</v>
      </c>
      <c r="L2035">
        <v>0.02</v>
      </c>
      <c r="M2035">
        <v>68.180000000000007</v>
      </c>
      <c r="N2035">
        <v>261.97000000000003</v>
      </c>
      <c r="O2035">
        <v>49.34</v>
      </c>
      <c r="P2035">
        <v>18.84</v>
      </c>
      <c r="Q2035">
        <v>7.0000000000000007E-2</v>
      </c>
      <c r="R2035">
        <v>0</v>
      </c>
      <c r="S2035">
        <v>0.05</v>
      </c>
      <c r="T2035">
        <v>0.02</v>
      </c>
      <c r="U2035">
        <v>1.89</v>
      </c>
      <c r="V2035">
        <v>0.4</v>
      </c>
      <c r="W2035">
        <v>0.01</v>
      </c>
      <c r="X2035">
        <v>1.89</v>
      </c>
      <c r="Y2035">
        <v>982.39</v>
      </c>
      <c r="Z2035">
        <v>261.97000000000003</v>
      </c>
      <c r="AA2035">
        <v>710.99</v>
      </c>
      <c r="AB2035">
        <v>271.39999999999998</v>
      </c>
      <c r="AC2035">
        <v>0</v>
      </c>
      <c r="AD2035">
        <v>0</v>
      </c>
      <c r="AE2035">
        <v>0</v>
      </c>
      <c r="AF2035">
        <v>0</v>
      </c>
      <c r="AG2035">
        <v>20.12</v>
      </c>
      <c r="AH2035">
        <v>0</v>
      </c>
      <c r="AI2035">
        <v>9.11</v>
      </c>
      <c r="AJ2035">
        <v>11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 x14ac:dyDescent="0.35">
      <c r="A2036" t="s">
        <v>146</v>
      </c>
      <c r="B2036" t="s">
        <v>26</v>
      </c>
      <c r="C2036" t="s">
        <v>142</v>
      </c>
      <c r="D2036" t="s">
        <v>131</v>
      </c>
      <c r="E2036">
        <v>1116590.31</v>
      </c>
      <c r="F2036">
        <v>2.12</v>
      </c>
      <c r="G2036">
        <v>23215.279999999999</v>
      </c>
      <c r="H2036">
        <v>1093375.03</v>
      </c>
      <c r="I2036">
        <v>43.18</v>
      </c>
      <c r="J2036">
        <v>0</v>
      </c>
      <c r="K2036">
        <v>2.65</v>
      </c>
      <c r="L2036">
        <v>40.53</v>
      </c>
      <c r="M2036">
        <v>41981.77</v>
      </c>
      <c r="N2036">
        <v>3.05</v>
      </c>
      <c r="O2036">
        <v>1241.2</v>
      </c>
      <c r="P2036">
        <v>40740.57</v>
      </c>
      <c r="Q2036">
        <v>43.53</v>
      </c>
      <c r="R2036">
        <v>0</v>
      </c>
      <c r="S2036">
        <v>3.12</v>
      </c>
      <c r="T2036">
        <v>40.409999999999997</v>
      </c>
      <c r="U2036">
        <v>1.85</v>
      </c>
      <c r="V2036">
        <v>-0.9</v>
      </c>
      <c r="W2036">
        <v>-0.02</v>
      </c>
      <c r="X2036">
        <v>1.86</v>
      </c>
      <c r="Y2036">
        <v>604924.64</v>
      </c>
      <c r="Z2036">
        <v>3.05</v>
      </c>
      <c r="AA2036">
        <v>17884.72</v>
      </c>
      <c r="AB2036">
        <v>587039.92000000004</v>
      </c>
      <c r="AC2036">
        <v>11.45</v>
      </c>
      <c r="AD2036">
        <v>3679.9</v>
      </c>
      <c r="AE2036">
        <v>11.15</v>
      </c>
      <c r="AF2036">
        <v>0.3</v>
      </c>
      <c r="AG2036">
        <v>100</v>
      </c>
      <c r="AH2036">
        <v>0</v>
      </c>
      <c r="AI2036">
        <v>0</v>
      </c>
      <c r="AJ2036">
        <v>100</v>
      </c>
      <c r="AK2036">
        <v>88.53</v>
      </c>
      <c r="AL2036">
        <v>512.34</v>
      </c>
      <c r="AM2036">
        <v>74.069999999999993</v>
      </c>
      <c r="AN2036">
        <v>14.46</v>
      </c>
      <c r="AO2036">
        <v>15.68</v>
      </c>
      <c r="AP2036">
        <v>1781.75</v>
      </c>
      <c r="AQ2036">
        <v>14.85</v>
      </c>
      <c r="AR2036">
        <v>0.83</v>
      </c>
      <c r="AS2036">
        <v>11.27</v>
      </c>
      <c r="AT2036">
        <v>3590.48</v>
      </c>
      <c r="AU2036">
        <v>10.96</v>
      </c>
      <c r="AV2036">
        <v>0.31</v>
      </c>
    </row>
    <row r="2037" spans="1:48" x14ac:dyDescent="0.35">
      <c r="A2037" t="s">
        <v>146</v>
      </c>
      <c r="B2037" t="s">
        <v>26</v>
      </c>
      <c r="C2037" t="s">
        <v>142</v>
      </c>
      <c r="D2037" t="s">
        <v>132</v>
      </c>
      <c r="E2037">
        <v>1461381.68</v>
      </c>
      <c r="F2037">
        <v>-8.56</v>
      </c>
      <c r="G2037">
        <v>-136886.57999999999</v>
      </c>
      <c r="H2037">
        <v>1598268.26</v>
      </c>
      <c r="I2037">
        <v>56.51</v>
      </c>
      <c r="J2037">
        <v>0</v>
      </c>
      <c r="K2037">
        <v>-2.73</v>
      </c>
      <c r="L2037">
        <v>59.24</v>
      </c>
      <c r="M2037">
        <v>53981.53</v>
      </c>
      <c r="N2037">
        <v>-9.51</v>
      </c>
      <c r="O2037">
        <v>-5674.33</v>
      </c>
      <c r="P2037">
        <v>59655.86</v>
      </c>
      <c r="Q2037">
        <v>55.97</v>
      </c>
      <c r="R2037">
        <v>0</v>
      </c>
      <c r="S2037">
        <v>-3.21</v>
      </c>
      <c r="T2037">
        <v>59.18</v>
      </c>
      <c r="U2037">
        <v>1.88</v>
      </c>
      <c r="V2037">
        <v>1.05</v>
      </c>
      <c r="W2037">
        <v>0.02</v>
      </c>
      <c r="X2037">
        <v>1.86</v>
      </c>
      <c r="Y2037">
        <v>777831.89</v>
      </c>
      <c r="Z2037">
        <v>-9.51</v>
      </c>
      <c r="AA2037">
        <v>-81762.649999999994</v>
      </c>
      <c r="AB2037">
        <v>859594.54</v>
      </c>
      <c r="AC2037">
        <v>1.34</v>
      </c>
      <c r="AD2037">
        <v>-73.010000000000005</v>
      </c>
      <c r="AE2037">
        <v>-3.63</v>
      </c>
      <c r="AF2037">
        <v>4.97</v>
      </c>
      <c r="AG2037">
        <v>99.41</v>
      </c>
      <c r="AH2037">
        <v>0</v>
      </c>
      <c r="AI2037">
        <v>-0.59</v>
      </c>
      <c r="AJ2037">
        <v>100</v>
      </c>
      <c r="AK2037">
        <v>89.8</v>
      </c>
      <c r="AL2037">
        <v>18.63</v>
      </c>
      <c r="AM2037">
        <v>14.11</v>
      </c>
      <c r="AN2037">
        <v>75.69</v>
      </c>
      <c r="AO2037">
        <v>2.1</v>
      </c>
      <c r="AP2037">
        <v>-91.16</v>
      </c>
      <c r="AQ2037">
        <v>-21.66</v>
      </c>
      <c r="AR2037">
        <v>23.76</v>
      </c>
      <c r="AS2037">
        <v>1.35</v>
      </c>
      <c r="AT2037">
        <v>-73</v>
      </c>
      <c r="AU2037">
        <v>-3.65</v>
      </c>
      <c r="AV2037">
        <v>5</v>
      </c>
    </row>
    <row r="2038" spans="1:48" x14ac:dyDescent="0.35">
      <c r="A2038" t="s">
        <v>146</v>
      </c>
      <c r="B2038" t="s">
        <v>26</v>
      </c>
      <c r="C2038" t="s">
        <v>142</v>
      </c>
      <c r="D2038" t="s">
        <v>133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 x14ac:dyDescent="0.35">
      <c r="A2039" t="s">
        <v>146</v>
      </c>
      <c r="B2039" t="s">
        <v>26</v>
      </c>
      <c r="C2039" t="s">
        <v>142</v>
      </c>
      <c r="D2039" t="s">
        <v>188</v>
      </c>
      <c r="E2039">
        <v>1860.66</v>
      </c>
      <c r="F2039">
        <v>263.42</v>
      </c>
      <c r="G2039">
        <v>1348.67</v>
      </c>
      <c r="H2039">
        <v>511.98</v>
      </c>
      <c r="I2039">
        <v>0</v>
      </c>
      <c r="J2039">
        <v>0</v>
      </c>
      <c r="K2039">
        <v>0</v>
      </c>
      <c r="L2039">
        <v>0</v>
      </c>
      <c r="M2039">
        <v>68.180000000000007</v>
      </c>
      <c r="N2039">
        <v>261.97000000000003</v>
      </c>
      <c r="O2039">
        <v>49.34</v>
      </c>
      <c r="P2039">
        <v>18.84</v>
      </c>
      <c r="Q2039">
        <v>0</v>
      </c>
      <c r="R2039">
        <v>0</v>
      </c>
      <c r="S2039">
        <v>0</v>
      </c>
      <c r="T2039">
        <v>0</v>
      </c>
      <c r="U2039">
        <v>1.89</v>
      </c>
      <c r="V2039">
        <v>0.4</v>
      </c>
      <c r="W2039">
        <v>0.01</v>
      </c>
      <c r="X2039">
        <v>1.89</v>
      </c>
      <c r="Y2039">
        <v>982.39</v>
      </c>
      <c r="Z2039">
        <v>261.97000000000003</v>
      </c>
      <c r="AA2039">
        <v>710.99</v>
      </c>
      <c r="AB2039">
        <v>271.39999999999998</v>
      </c>
      <c r="AC2039">
        <v>0</v>
      </c>
      <c r="AD2039">
        <v>0</v>
      </c>
      <c r="AE2039">
        <v>0</v>
      </c>
      <c r="AF2039">
        <v>0</v>
      </c>
      <c r="AG2039">
        <v>20.12</v>
      </c>
      <c r="AH2039">
        <v>0</v>
      </c>
      <c r="AI2039">
        <v>9.11</v>
      </c>
      <c r="AJ2039">
        <v>11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</row>
    <row r="2040" spans="1:48" x14ac:dyDescent="0.35">
      <c r="A2040" t="s">
        <v>146</v>
      </c>
      <c r="B2040" t="s">
        <v>26</v>
      </c>
      <c r="C2040" t="s">
        <v>142</v>
      </c>
      <c r="D2040" t="s">
        <v>189</v>
      </c>
      <c r="E2040">
        <v>1461381.68</v>
      </c>
      <c r="F2040">
        <v>-8.56</v>
      </c>
      <c r="G2040">
        <v>-136886.57999999999</v>
      </c>
      <c r="H2040">
        <v>1598268.26</v>
      </c>
      <c r="I2040">
        <v>56.51</v>
      </c>
      <c r="J2040">
        <v>0</v>
      </c>
      <c r="K2040">
        <v>-2.73</v>
      </c>
      <c r="L2040">
        <v>59.24</v>
      </c>
      <c r="M2040">
        <v>53981.53</v>
      </c>
      <c r="N2040">
        <v>-9.51</v>
      </c>
      <c r="O2040">
        <v>-5674.33</v>
      </c>
      <c r="P2040">
        <v>59655.86</v>
      </c>
      <c r="Q2040">
        <v>55.97</v>
      </c>
      <c r="R2040">
        <v>0</v>
      </c>
      <c r="S2040">
        <v>-3.21</v>
      </c>
      <c r="T2040">
        <v>59.18</v>
      </c>
      <c r="U2040">
        <v>1.88</v>
      </c>
      <c r="V2040">
        <v>1.05</v>
      </c>
      <c r="W2040">
        <v>0.02</v>
      </c>
      <c r="X2040">
        <v>1.86</v>
      </c>
      <c r="Y2040">
        <v>777831.89</v>
      </c>
      <c r="Z2040">
        <v>-9.51</v>
      </c>
      <c r="AA2040">
        <v>-81762.649999999994</v>
      </c>
      <c r="AB2040">
        <v>859594.54</v>
      </c>
      <c r="AC2040">
        <v>1.34</v>
      </c>
      <c r="AD2040">
        <v>-73.010000000000005</v>
      </c>
      <c r="AE2040">
        <v>-3.63</v>
      </c>
      <c r="AF2040">
        <v>4.97</v>
      </c>
      <c r="AG2040">
        <v>99.41</v>
      </c>
      <c r="AH2040">
        <v>0</v>
      </c>
      <c r="AI2040">
        <v>-0.59</v>
      </c>
      <c r="AJ2040">
        <v>100</v>
      </c>
      <c r="AK2040">
        <v>89.8</v>
      </c>
      <c r="AL2040">
        <v>18.63</v>
      </c>
      <c r="AM2040">
        <v>14.11</v>
      </c>
      <c r="AN2040">
        <v>75.69</v>
      </c>
      <c r="AO2040">
        <v>2.1</v>
      </c>
      <c r="AP2040">
        <v>-91.16</v>
      </c>
      <c r="AQ2040">
        <v>-21.66</v>
      </c>
      <c r="AR2040">
        <v>23.76</v>
      </c>
      <c r="AS2040">
        <v>1.35</v>
      </c>
      <c r="AT2040">
        <v>-73</v>
      </c>
      <c r="AU2040">
        <v>-3.65</v>
      </c>
      <c r="AV2040">
        <v>5</v>
      </c>
    </row>
    <row r="2041" spans="1:48" x14ac:dyDescent="0.35">
      <c r="A2041" t="s">
        <v>146</v>
      </c>
      <c r="B2041" t="s">
        <v>26</v>
      </c>
      <c r="C2041" t="s">
        <v>142</v>
      </c>
      <c r="D2041" t="s">
        <v>190</v>
      </c>
      <c r="E2041">
        <v>1116590.31</v>
      </c>
      <c r="F2041">
        <v>2.12</v>
      </c>
      <c r="G2041">
        <v>23215.279999999999</v>
      </c>
      <c r="H2041">
        <v>1093375.03</v>
      </c>
      <c r="I2041">
        <v>43.18</v>
      </c>
      <c r="J2041">
        <v>0</v>
      </c>
      <c r="K2041">
        <v>2.65</v>
      </c>
      <c r="L2041">
        <v>40.53</v>
      </c>
      <c r="M2041">
        <v>41981.77</v>
      </c>
      <c r="N2041">
        <v>3.05</v>
      </c>
      <c r="O2041">
        <v>1241.2</v>
      </c>
      <c r="P2041">
        <v>40740.57</v>
      </c>
      <c r="Q2041">
        <v>43.53</v>
      </c>
      <c r="R2041">
        <v>0</v>
      </c>
      <c r="S2041">
        <v>3.12</v>
      </c>
      <c r="T2041">
        <v>40.409999999999997</v>
      </c>
      <c r="U2041">
        <v>1.85</v>
      </c>
      <c r="V2041">
        <v>-0.9</v>
      </c>
      <c r="W2041">
        <v>-0.02</v>
      </c>
      <c r="X2041">
        <v>1.86</v>
      </c>
      <c r="Y2041">
        <v>604924.64</v>
      </c>
      <c r="Z2041">
        <v>3.05</v>
      </c>
      <c r="AA2041">
        <v>17884.72</v>
      </c>
      <c r="AB2041">
        <v>587039.92000000004</v>
      </c>
      <c r="AC2041">
        <v>11.45</v>
      </c>
      <c r="AD2041">
        <v>3679.9</v>
      </c>
      <c r="AE2041">
        <v>11.15</v>
      </c>
      <c r="AF2041">
        <v>0.3</v>
      </c>
      <c r="AG2041">
        <v>100</v>
      </c>
      <c r="AH2041">
        <v>0</v>
      </c>
      <c r="AI2041">
        <v>0</v>
      </c>
      <c r="AJ2041">
        <v>100</v>
      </c>
      <c r="AK2041">
        <v>88.53</v>
      </c>
      <c r="AL2041">
        <v>512.34</v>
      </c>
      <c r="AM2041">
        <v>74.069999999999993</v>
      </c>
      <c r="AN2041">
        <v>14.46</v>
      </c>
      <c r="AO2041">
        <v>15.68</v>
      </c>
      <c r="AP2041">
        <v>1781.75</v>
      </c>
      <c r="AQ2041">
        <v>14.85</v>
      </c>
      <c r="AR2041">
        <v>0.83</v>
      </c>
      <c r="AS2041">
        <v>11.27</v>
      </c>
      <c r="AT2041">
        <v>3590.48</v>
      </c>
      <c r="AU2041">
        <v>10.96</v>
      </c>
      <c r="AV2041">
        <v>0.31</v>
      </c>
    </row>
    <row r="2042" spans="1:48" x14ac:dyDescent="0.35">
      <c r="A2042" t="s">
        <v>146</v>
      </c>
      <c r="B2042" t="s">
        <v>26</v>
      </c>
      <c r="C2042" t="s">
        <v>143</v>
      </c>
      <c r="D2042" t="s">
        <v>129</v>
      </c>
      <c r="E2042">
        <v>73739.98</v>
      </c>
      <c r="F2042">
        <v>-13.77</v>
      </c>
      <c r="G2042">
        <v>-11771.53</v>
      </c>
      <c r="H2042">
        <v>85511.5</v>
      </c>
      <c r="I2042">
        <v>0</v>
      </c>
      <c r="J2042">
        <v>0</v>
      </c>
      <c r="K2042">
        <v>0</v>
      </c>
      <c r="L2042">
        <v>0</v>
      </c>
      <c r="M2042">
        <v>3725.08</v>
      </c>
      <c r="N2042">
        <v>-23.15</v>
      </c>
      <c r="O2042">
        <v>-1121.92</v>
      </c>
      <c r="P2042">
        <v>4847</v>
      </c>
      <c r="Q2042">
        <v>0</v>
      </c>
      <c r="R2042">
        <v>0</v>
      </c>
      <c r="S2042">
        <v>0</v>
      </c>
      <c r="T2042">
        <v>0</v>
      </c>
      <c r="U2042">
        <v>3.55</v>
      </c>
      <c r="V2042">
        <v>-1.48</v>
      </c>
      <c r="W2042">
        <v>-0.05</v>
      </c>
      <c r="X2042">
        <v>3.61</v>
      </c>
      <c r="Y2042">
        <v>20753.150000000001</v>
      </c>
      <c r="Z2042">
        <v>-12.47</v>
      </c>
      <c r="AA2042">
        <v>-2956.9</v>
      </c>
      <c r="AB2042">
        <v>23710.05</v>
      </c>
      <c r="AC2042">
        <v>9.68</v>
      </c>
      <c r="AD2042">
        <v>8.86</v>
      </c>
      <c r="AE2042">
        <v>0.79</v>
      </c>
      <c r="AF2042">
        <v>8.89</v>
      </c>
      <c r="AG2042">
        <v>98.46</v>
      </c>
      <c r="AH2042">
        <v>0</v>
      </c>
      <c r="AI2042">
        <v>3.03</v>
      </c>
      <c r="AJ2042">
        <v>95.44</v>
      </c>
      <c r="AK2042">
        <v>97.18</v>
      </c>
      <c r="AL2042">
        <v>29.96</v>
      </c>
      <c r="AM2042">
        <v>22.4</v>
      </c>
      <c r="AN2042">
        <v>74.78</v>
      </c>
      <c r="AO2042">
        <v>23.21</v>
      </c>
      <c r="AP2042">
        <v>43.84</v>
      </c>
      <c r="AQ2042">
        <v>7.07</v>
      </c>
      <c r="AR2042">
        <v>16.13</v>
      </c>
      <c r="AS2042">
        <v>8.86</v>
      </c>
      <c r="AT2042">
        <v>12.49</v>
      </c>
      <c r="AU2042">
        <v>0.98</v>
      </c>
      <c r="AV2042">
        <v>7.88</v>
      </c>
    </row>
    <row r="2043" spans="1:48" x14ac:dyDescent="0.35">
      <c r="A2043" t="s">
        <v>146</v>
      </c>
      <c r="B2043" t="s">
        <v>26</v>
      </c>
      <c r="C2043" t="s">
        <v>143</v>
      </c>
      <c r="D2043" t="s">
        <v>130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 x14ac:dyDescent="0.35">
      <c r="A2044" t="s">
        <v>146</v>
      </c>
      <c r="B2044" t="s">
        <v>26</v>
      </c>
      <c r="C2044" t="s">
        <v>143</v>
      </c>
      <c r="D2044" t="s">
        <v>131</v>
      </c>
      <c r="E2044">
        <v>26946.02</v>
      </c>
      <c r="F2044">
        <v>0</v>
      </c>
      <c r="G2044">
        <v>26946.02</v>
      </c>
      <c r="H2044">
        <v>0</v>
      </c>
      <c r="I2044">
        <v>36.54</v>
      </c>
      <c r="J2044">
        <v>0</v>
      </c>
      <c r="K2044">
        <v>36.54</v>
      </c>
      <c r="L2044">
        <v>0</v>
      </c>
      <c r="M2044">
        <v>1530.99</v>
      </c>
      <c r="N2044">
        <v>0</v>
      </c>
      <c r="O2044">
        <v>1530.99</v>
      </c>
      <c r="P2044">
        <v>0</v>
      </c>
      <c r="Q2044">
        <v>41.1</v>
      </c>
      <c r="R2044">
        <v>0</v>
      </c>
      <c r="S2044">
        <v>41.1</v>
      </c>
      <c r="T2044">
        <v>0</v>
      </c>
      <c r="U2044">
        <v>2.75</v>
      </c>
      <c r="V2044">
        <v>0</v>
      </c>
      <c r="W2044">
        <v>2.75</v>
      </c>
      <c r="X2044">
        <v>0</v>
      </c>
      <c r="Y2044">
        <v>9795.2099999999991</v>
      </c>
      <c r="Z2044">
        <v>0</v>
      </c>
      <c r="AA2044">
        <v>9795.2099999999991</v>
      </c>
      <c r="AB2044">
        <v>0</v>
      </c>
      <c r="AC2044">
        <v>5.5</v>
      </c>
      <c r="AD2044">
        <v>0</v>
      </c>
      <c r="AE2044">
        <v>5.5</v>
      </c>
      <c r="AF2044">
        <v>0</v>
      </c>
      <c r="AG2044">
        <v>98.46</v>
      </c>
      <c r="AH2044">
        <v>0</v>
      </c>
      <c r="AI2044">
        <v>98.46</v>
      </c>
      <c r="AJ2044">
        <v>0</v>
      </c>
      <c r="AK2044">
        <v>96.59</v>
      </c>
      <c r="AL2044">
        <v>0</v>
      </c>
      <c r="AM2044">
        <v>96.59</v>
      </c>
      <c r="AN2044">
        <v>0</v>
      </c>
      <c r="AO2044">
        <v>8.39</v>
      </c>
      <c r="AP2044">
        <v>0</v>
      </c>
      <c r="AQ2044">
        <v>8.39</v>
      </c>
      <c r="AR2044">
        <v>0</v>
      </c>
      <c r="AS2044">
        <v>5.23</v>
      </c>
      <c r="AT2044">
        <v>0</v>
      </c>
      <c r="AU2044">
        <v>5.23</v>
      </c>
      <c r="AV2044">
        <v>0</v>
      </c>
    </row>
    <row r="2045" spans="1:48" x14ac:dyDescent="0.35">
      <c r="A2045" t="s">
        <v>146</v>
      </c>
      <c r="B2045" t="s">
        <v>26</v>
      </c>
      <c r="C2045" t="s">
        <v>143</v>
      </c>
      <c r="D2045" t="s">
        <v>132</v>
      </c>
      <c r="E2045">
        <v>30219.37</v>
      </c>
      <c r="F2045">
        <v>-56.22</v>
      </c>
      <c r="G2045">
        <v>-38801.64</v>
      </c>
      <c r="H2045">
        <v>69021.009999999995</v>
      </c>
      <c r="I2045">
        <v>40.98</v>
      </c>
      <c r="J2045">
        <v>0</v>
      </c>
      <c r="K2045">
        <v>-39.729999999999997</v>
      </c>
      <c r="L2045">
        <v>80.72</v>
      </c>
      <c r="M2045">
        <v>1839.64</v>
      </c>
      <c r="N2045">
        <v>-58.93</v>
      </c>
      <c r="O2045">
        <v>-2639.49</v>
      </c>
      <c r="P2045">
        <v>4479.13</v>
      </c>
      <c r="Q2045">
        <v>49.39</v>
      </c>
      <c r="R2045">
        <v>0</v>
      </c>
      <c r="S2045">
        <v>-43.02</v>
      </c>
      <c r="T2045">
        <v>92.41</v>
      </c>
      <c r="U2045">
        <v>3.42</v>
      </c>
      <c r="V2045">
        <v>6.6</v>
      </c>
      <c r="W2045">
        <v>0.21</v>
      </c>
      <c r="X2045">
        <v>3.21</v>
      </c>
      <c r="Y2045">
        <v>8831.7000000000007</v>
      </c>
      <c r="Z2045">
        <v>-58.93</v>
      </c>
      <c r="AA2045">
        <v>-12671.57</v>
      </c>
      <c r="AB2045">
        <v>21503.27</v>
      </c>
      <c r="AC2045">
        <v>16.64</v>
      </c>
      <c r="AD2045">
        <v>70.44</v>
      </c>
      <c r="AE2045">
        <v>6.88</v>
      </c>
      <c r="AF2045">
        <v>9.77</v>
      </c>
      <c r="AG2045">
        <v>94.17</v>
      </c>
      <c r="AH2045">
        <v>0</v>
      </c>
      <c r="AI2045">
        <v>-1.27</v>
      </c>
      <c r="AJ2045">
        <v>95.44</v>
      </c>
      <c r="AK2045">
        <v>86.01</v>
      </c>
      <c r="AL2045">
        <v>15.03</v>
      </c>
      <c r="AM2045">
        <v>11.24</v>
      </c>
      <c r="AN2045">
        <v>74.78</v>
      </c>
      <c r="AO2045">
        <v>19.39</v>
      </c>
      <c r="AP2045">
        <v>20.63</v>
      </c>
      <c r="AQ2045">
        <v>3.32</v>
      </c>
      <c r="AR2045">
        <v>16.079999999999998</v>
      </c>
      <c r="AS2045">
        <v>16.97</v>
      </c>
      <c r="AT2045">
        <v>75.459999999999994</v>
      </c>
      <c r="AU2045">
        <v>7.3</v>
      </c>
      <c r="AV2045">
        <v>9.67</v>
      </c>
    </row>
    <row r="2046" spans="1:48" x14ac:dyDescent="0.35">
      <c r="A2046" t="s">
        <v>146</v>
      </c>
      <c r="B2046" t="s">
        <v>26</v>
      </c>
      <c r="C2046" t="s">
        <v>143</v>
      </c>
      <c r="D2046" t="s">
        <v>133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 x14ac:dyDescent="0.35">
      <c r="A2047" t="s">
        <v>146</v>
      </c>
      <c r="B2047" t="s">
        <v>26</v>
      </c>
      <c r="C2047" t="s">
        <v>143</v>
      </c>
      <c r="D2047" t="s">
        <v>188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 x14ac:dyDescent="0.35">
      <c r="A2048" t="s">
        <v>146</v>
      </c>
      <c r="B2048" t="s">
        <v>26</v>
      </c>
      <c r="C2048" t="s">
        <v>143</v>
      </c>
      <c r="D2048" t="s">
        <v>189</v>
      </c>
      <c r="E2048">
        <v>30219.37</v>
      </c>
      <c r="F2048">
        <v>-56.22</v>
      </c>
      <c r="G2048">
        <v>-38801.64</v>
      </c>
      <c r="H2048">
        <v>69021.009999999995</v>
      </c>
      <c r="I2048">
        <v>40.98</v>
      </c>
      <c r="J2048">
        <v>0</v>
      </c>
      <c r="K2048">
        <v>-39.729999999999997</v>
      </c>
      <c r="L2048">
        <v>80.72</v>
      </c>
      <c r="M2048">
        <v>1839.64</v>
      </c>
      <c r="N2048">
        <v>-58.93</v>
      </c>
      <c r="O2048">
        <v>-2639.49</v>
      </c>
      <c r="P2048">
        <v>4479.13</v>
      </c>
      <c r="Q2048">
        <v>49.39</v>
      </c>
      <c r="R2048">
        <v>0</v>
      </c>
      <c r="S2048">
        <v>-43.02</v>
      </c>
      <c r="T2048">
        <v>92.41</v>
      </c>
      <c r="U2048">
        <v>3.42</v>
      </c>
      <c r="V2048">
        <v>6.6</v>
      </c>
      <c r="W2048">
        <v>0.21</v>
      </c>
      <c r="X2048">
        <v>3.21</v>
      </c>
      <c r="Y2048">
        <v>8831.7000000000007</v>
      </c>
      <c r="Z2048">
        <v>-58.93</v>
      </c>
      <c r="AA2048">
        <v>-12671.57</v>
      </c>
      <c r="AB2048">
        <v>21503.27</v>
      </c>
      <c r="AC2048">
        <v>16.64</v>
      </c>
      <c r="AD2048">
        <v>70.44</v>
      </c>
      <c r="AE2048">
        <v>6.88</v>
      </c>
      <c r="AF2048">
        <v>9.77</v>
      </c>
      <c r="AG2048">
        <v>94.17</v>
      </c>
      <c r="AH2048">
        <v>0</v>
      </c>
      <c r="AI2048">
        <v>-1.27</v>
      </c>
      <c r="AJ2048">
        <v>95.44</v>
      </c>
      <c r="AK2048">
        <v>86.01</v>
      </c>
      <c r="AL2048">
        <v>15.03</v>
      </c>
      <c r="AM2048">
        <v>11.24</v>
      </c>
      <c r="AN2048">
        <v>74.78</v>
      </c>
      <c r="AO2048">
        <v>19.39</v>
      </c>
      <c r="AP2048">
        <v>20.63</v>
      </c>
      <c r="AQ2048">
        <v>3.32</v>
      </c>
      <c r="AR2048">
        <v>16.079999999999998</v>
      </c>
      <c r="AS2048">
        <v>16.97</v>
      </c>
      <c r="AT2048">
        <v>75.459999999999994</v>
      </c>
      <c r="AU2048">
        <v>7.3</v>
      </c>
      <c r="AV2048">
        <v>9.67</v>
      </c>
    </row>
    <row r="2049" spans="1:48" x14ac:dyDescent="0.35">
      <c r="A2049" t="s">
        <v>146</v>
      </c>
      <c r="B2049" t="s">
        <v>26</v>
      </c>
      <c r="C2049" t="s">
        <v>143</v>
      </c>
      <c r="D2049" t="s">
        <v>190</v>
      </c>
      <c r="E2049">
        <v>26946.02</v>
      </c>
      <c r="F2049">
        <v>0</v>
      </c>
      <c r="G2049">
        <v>26946.02</v>
      </c>
      <c r="H2049">
        <v>0</v>
      </c>
      <c r="I2049">
        <v>36.54</v>
      </c>
      <c r="J2049">
        <v>0</v>
      </c>
      <c r="K2049">
        <v>36.54</v>
      </c>
      <c r="L2049">
        <v>0</v>
      </c>
      <c r="M2049">
        <v>1530.99</v>
      </c>
      <c r="N2049">
        <v>0</v>
      </c>
      <c r="O2049">
        <v>1530.99</v>
      </c>
      <c r="P2049">
        <v>0</v>
      </c>
      <c r="Q2049">
        <v>41.1</v>
      </c>
      <c r="R2049">
        <v>0</v>
      </c>
      <c r="S2049">
        <v>41.1</v>
      </c>
      <c r="T2049">
        <v>0</v>
      </c>
      <c r="U2049">
        <v>2.75</v>
      </c>
      <c r="V2049">
        <v>0</v>
      </c>
      <c r="W2049">
        <v>2.75</v>
      </c>
      <c r="X2049">
        <v>0</v>
      </c>
      <c r="Y2049">
        <v>9795.2099999999991</v>
      </c>
      <c r="Z2049">
        <v>0</v>
      </c>
      <c r="AA2049">
        <v>9795.2099999999991</v>
      </c>
      <c r="AB2049">
        <v>0</v>
      </c>
      <c r="AC2049">
        <v>5.5</v>
      </c>
      <c r="AD2049">
        <v>0</v>
      </c>
      <c r="AE2049">
        <v>5.5</v>
      </c>
      <c r="AF2049">
        <v>0</v>
      </c>
      <c r="AG2049">
        <v>98.46</v>
      </c>
      <c r="AH2049">
        <v>0</v>
      </c>
      <c r="AI2049">
        <v>98.46</v>
      </c>
      <c r="AJ2049">
        <v>0</v>
      </c>
      <c r="AK2049">
        <v>96.59</v>
      </c>
      <c r="AL2049">
        <v>0</v>
      </c>
      <c r="AM2049">
        <v>96.59</v>
      </c>
      <c r="AN2049">
        <v>0</v>
      </c>
      <c r="AO2049">
        <v>8.39</v>
      </c>
      <c r="AP2049">
        <v>0</v>
      </c>
      <c r="AQ2049">
        <v>8.39</v>
      </c>
      <c r="AR2049">
        <v>0</v>
      </c>
      <c r="AS2049">
        <v>5.23</v>
      </c>
      <c r="AT2049">
        <v>0</v>
      </c>
      <c r="AU2049">
        <v>5.23</v>
      </c>
      <c r="AV2049">
        <v>0</v>
      </c>
    </row>
    <row r="2050" spans="1:48" x14ac:dyDescent="0.35">
      <c r="A2050" t="s">
        <v>146</v>
      </c>
      <c r="B2050" t="s">
        <v>26</v>
      </c>
      <c r="C2050" t="s">
        <v>144</v>
      </c>
      <c r="D2050" t="s">
        <v>129</v>
      </c>
      <c r="E2050">
        <v>3823147.34</v>
      </c>
      <c r="F2050">
        <v>-9.25</v>
      </c>
      <c r="G2050">
        <v>-389812.05</v>
      </c>
      <c r="H2050">
        <v>4212959.3899999997</v>
      </c>
      <c r="I2050">
        <v>0</v>
      </c>
      <c r="J2050">
        <v>0</v>
      </c>
      <c r="K2050">
        <v>0</v>
      </c>
      <c r="L2050">
        <v>0</v>
      </c>
      <c r="M2050">
        <v>604795.75</v>
      </c>
      <c r="N2050">
        <v>-8.7899999999999991</v>
      </c>
      <c r="O2050">
        <v>-58284.71</v>
      </c>
      <c r="P2050">
        <v>663080.46</v>
      </c>
      <c r="Q2050">
        <v>0</v>
      </c>
      <c r="R2050">
        <v>0</v>
      </c>
      <c r="S2050">
        <v>0</v>
      </c>
      <c r="T2050">
        <v>0</v>
      </c>
      <c r="U2050">
        <v>6.32</v>
      </c>
      <c r="V2050">
        <v>-0.51</v>
      </c>
      <c r="W2050">
        <v>-0.03</v>
      </c>
      <c r="X2050">
        <v>6.35</v>
      </c>
      <c r="Y2050">
        <v>604795.75</v>
      </c>
      <c r="Z2050">
        <v>-8.7899999999999991</v>
      </c>
      <c r="AA2050">
        <v>-58284.71</v>
      </c>
      <c r="AB2050">
        <v>663080.46</v>
      </c>
      <c r="AC2050">
        <v>26.12</v>
      </c>
      <c r="AD2050">
        <v>-41.03</v>
      </c>
      <c r="AE2050">
        <v>-18.170000000000002</v>
      </c>
      <c r="AF2050">
        <v>44.29</v>
      </c>
      <c r="AG2050">
        <v>100</v>
      </c>
      <c r="AH2050">
        <v>0</v>
      </c>
      <c r="AI2050">
        <v>0</v>
      </c>
      <c r="AJ2050">
        <v>100</v>
      </c>
      <c r="AK2050">
        <v>98.72</v>
      </c>
      <c r="AL2050">
        <v>24.42</v>
      </c>
      <c r="AM2050">
        <v>19.38</v>
      </c>
      <c r="AN2050">
        <v>79.34</v>
      </c>
      <c r="AO2050">
        <v>46.41</v>
      </c>
      <c r="AP2050">
        <v>-46.04</v>
      </c>
      <c r="AQ2050">
        <v>-39.590000000000003</v>
      </c>
      <c r="AR2050">
        <v>86</v>
      </c>
      <c r="AS2050">
        <v>25.3</v>
      </c>
      <c r="AT2050">
        <v>-43.17</v>
      </c>
      <c r="AU2050">
        <v>-19.22</v>
      </c>
      <c r="AV2050">
        <v>44.52</v>
      </c>
    </row>
    <row r="2051" spans="1:48" x14ac:dyDescent="0.35">
      <c r="A2051" t="s">
        <v>146</v>
      </c>
      <c r="B2051" t="s">
        <v>26</v>
      </c>
      <c r="C2051" t="s">
        <v>144</v>
      </c>
      <c r="D2051" t="s">
        <v>130</v>
      </c>
      <c r="E2051">
        <v>62540.13</v>
      </c>
      <c r="F2051">
        <v>-30.81</v>
      </c>
      <c r="G2051">
        <v>-27845.15</v>
      </c>
      <c r="H2051">
        <v>90385.27</v>
      </c>
      <c r="I2051">
        <v>1.64</v>
      </c>
      <c r="J2051">
        <v>0</v>
      </c>
      <c r="K2051">
        <v>-0.51</v>
      </c>
      <c r="L2051">
        <v>2.15</v>
      </c>
      <c r="M2051">
        <v>9476.7900000000009</v>
      </c>
      <c r="N2051">
        <v>-31.16</v>
      </c>
      <c r="O2051">
        <v>-4290.12</v>
      </c>
      <c r="P2051">
        <v>13766.91</v>
      </c>
      <c r="Q2051">
        <v>1.57</v>
      </c>
      <c r="R2051">
        <v>0</v>
      </c>
      <c r="S2051">
        <v>-0.51</v>
      </c>
      <c r="T2051">
        <v>2.08</v>
      </c>
      <c r="U2051">
        <v>6.6</v>
      </c>
      <c r="V2051">
        <v>0.52</v>
      </c>
      <c r="W2051">
        <v>0.03</v>
      </c>
      <c r="X2051">
        <v>6.57</v>
      </c>
      <c r="Y2051">
        <v>9476.7900000000009</v>
      </c>
      <c r="Z2051">
        <v>-31.16</v>
      </c>
      <c r="AA2051">
        <v>-4290.12</v>
      </c>
      <c r="AB2051">
        <v>13766.91</v>
      </c>
      <c r="AC2051">
        <v>16.100000000000001</v>
      </c>
      <c r="AD2051">
        <v>-39.020000000000003</v>
      </c>
      <c r="AE2051">
        <v>-10.31</v>
      </c>
      <c r="AF2051">
        <v>26.41</v>
      </c>
      <c r="AG2051">
        <v>89.94</v>
      </c>
      <c r="AH2051">
        <v>0</v>
      </c>
      <c r="AI2051">
        <v>16.89</v>
      </c>
      <c r="AJ2051">
        <v>73.06</v>
      </c>
      <c r="AK2051">
        <v>80.28</v>
      </c>
      <c r="AL2051">
        <v>9.8800000000000008</v>
      </c>
      <c r="AM2051">
        <v>7.22</v>
      </c>
      <c r="AN2051">
        <v>73.06</v>
      </c>
      <c r="AO2051">
        <v>7.71</v>
      </c>
      <c r="AP2051">
        <v>-50.19</v>
      </c>
      <c r="AQ2051">
        <v>-7.77</v>
      </c>
      <c r="AR2051">
        <v>15.48</v>
      </c>
      <c r="AS2051">
        <v>14.92</v>
      </c>
      <c r="AT2051">
        <v>-38.409999999999997</v>
      </c>
      <c r="AU2051">
        <v>-9.31</v>
      </c>
      <c r="AV2051">
        <v>24.23</v>
      </c>
    </row>
    <row r="2052" spans="1:48" x14ac:dyDescent="0.35">
      <c r="A2052" t="s">
        <v>146</v>
      </c>
      <c r="B2052" t="s">
        <v>26</v>
      </c>
      <c r="C2052" t="s">
        <v>144</v>
      </c>
      <c r="D2052" t="s">
        <v>131</v>
      </c>
      <c r="E2052">
        <v>1460551.37</v>
      </c>
      <c r="F2052">
        <v>-16.41</v>
      </c>
      <c r="G2052">
        <v>-286713.90999999997</v>
      </c>
      <c r="H2052">
        <v>1747265.28</v>
      </c>
      <c r="I2052">
        <v>38.200000000000003</v>
      </c>
      <c r="J2052">
        <v>0</v>
      </c>
      <c r="K2052">
        <v>-3.27</v>
      </c>
      <c r="L2052">
        <v>41.47</v>
      </c>
      <c r="M2052">
        <v>222742.12</v>
      </c>
      <c r="N2052">
        <v>-21.04</v>
      </c>
      <c r="O2052">
        <v>-59357.87</v>
      </c>
      <c r="P2052">
        <v>282099.99</v>
      </c>
      <c r="Q2052">
        <v>36.83</v>
      </c>
      <c r="R2052">
        <v>0</v>
      </c>
      <c r="S2052">
        <v>-5.71</v>
      </c>
      <c r="T2052">
        <v>42.54</v>
      </c>
      <c r="U2052">
        <v>6.56</v>
      </c>
      <c r="V2052">
        <v>5.87</v>
      </c>
      <c r="W2052">
        <v>0.36</v>
      </c>
      <c r="X2052">
        <v>6.19</v>
      </c>
      <c r="Y2052">
        <v>222742.12</v>
      </c>
      <c r="Z2052">
        <v>-21.04</v>
      </c>
      <c r="AA2052">
        <v>-59357.87</v>
      </c>
      <c r="AB2052">
        <v>282099.99</v>
      </c>
      <c r="AC2052">
        <v>38.72</v>
      </c>
      <c r="AD2052">
        <v>-23.8</v>
      </c>
      <c r="AE2052">
        <v>-12.09</v>
      </c>
      <c r="AF2052">
        <v>50.81</v>
      </c>
      <c r="AG2052">
        <v>98.72</v>
      </c>
      <c r="AH2052">
        <v>0</v>
      </c>
      <c r="AI2052">
        <v>-1.28</v>
      </c>
      <c r="AJ2052">
        <v>100</v>
      </c>
      <c r="AK2052">
        <v>98.72</v>
      </c>
      <c r="AL2052">
        <v>24.42</v>
      </c>
      <c r="AM2052">
        <v>19.38</v>
      </c>
      <c r="AN2052">
        <v>79.34</v>
      </c>
      <c r="AO2052">
        <v>33.299999999999997</v>
      </c>
      <c r="AP2052">
        <v>-38.39</v>
      </c>
      <c r="AQ2052">
        <v>-20.75</v>
      </c>
      <c r="AR2052">
        <v>54.06</v>
      </c>
      <c r="AS2052">
        <v>36.49</v>
      </c>
      <c r="AT2052">
        <v>-28.46</v>
      </c>
      <c r="AU2052">
        <v>-14.52</v>
      </c>
      <c r="AV2052">
        <v>51.01</v>
      </c>
    </row>
    <row r="2053" spans="1:48" x14ac:dyDescent="0.35">
      <c r="A2053" t="s">
        <v>146</v>
      </c>
      <c r="B2053" t="s">
        <v>26</v>
      </c>
      <c r="C2053" t="s">
        <v>144</v>
      </c>
      <c r="D2053" t="s">
        <v>132</v>
      </c>
      <c r="E2053">
        <v>2300055.85</v>
      </c>
      <c r="F2053">
        <v>-3.17</v>
      </c>
      <c r="G2053">
        <v>-75252.990000000005</v>
      </c>
      <c r="H2053">
        <v>2375308.84</v>
      </c>
      <c r="I2053">
        <v>60.16</v>
      </c>
      <c r="J2053">
        <v>0</v>
      </c>
      <c r="K2053">
        <v>3.78</v>
      </c>
      <c r="L2053">
        <v>56.38</v>
      </c>
      <c r="M2053">
        <v>372576.84</v>
      </c>
      <c r="N2053">
        <v>1.46</v>
      </c>
      <c r="O2053">
        <v>5363.28</v>
      </c>
      <c r="P2053">
        <v>367213.56</v>
      </c>
      <c r="Q2053">
        <v>61.6</v>
      </c>
      <c r="R2053">
        <v>0</v>
      </c>
      <c r="S2053">
        <v>6.22</v>
      </c>
      <c r="T2053">
        <v>55.38</v>
      </c>
      <c r="U2053">
        <v>6.17</v>
      </c>
      <c r="V2053">
        <v>-4.5599999999999996</v>
      </c>
      <c r="W2053">
        <v>-0.3</v>
      </c>
      <c r="X2053">
        <v>6.47</v>
      </c>
      <c r="Y2053">
        <v>372576.84</v>
      </c>
      <c r="Z2053">
        <v>1.46</v>
      </c>
      <c r="AA2053">
        <v>5363.28</v>
      </c>
      <c r="AB2053">
        <v>367213.56</v>
      </c>
      <c r="AC2053">
        <v>18.84</v>
      </c>
      <c r="AD2053">
        <v>-52.84</v>
      </c>
      <c r="AE2053">
        <v>-21.12</v>
      </c>
      <c r="AF2053">
        <v>39.96</v>
      </c>
      <c r="AG2053">
        <v>100</v>
      </c>
      <c r="AH2053">
        <v>0</v>
      </c>
      <c r="AI2053">
        <v>20.66</v>
      </c>
      <c r="AJ2053">
        <v>79.34</v>
      </c>
      <c r="AK2053">
        <v>98.72</v>
      </c>
      <c r="AL2053">
        <v>24.42</v>
      </c>
      <c r="AM2053">
        <v>19.38</v>
      </c>
      <c r="AN2053">
        <v>79.34</v>
      </c>
      <c r="AO2053">
        <v>17.14</v>
      </c>
      <c r="AP2053">
        <v>-69.989999999999995</v>
      </c>
      <c r="AQ2053">
        <v>-39.979999999999997</v>
      </c>
      <c r="AR2053">
        <v>57.12</v>
      </c>
      <c r="AS2053">
        <v>18.48</v>
      </c>
      <c r="AT2053">
        <v>-54.4</v>
      </c>
      <c r="AU2053">
        <v>-22.05</v>
      </c>
      <c r="AV2053">
        <v>40.520000000000003</v>
      </c>
    </row>
    <row r="2054" spans="1:48" x14ac:dyDescent="0.35">
      <c r="A2054" t="s">
        <v>146</v>
      </c>
      <c r="B2054" t="s">
        <v>26</v>
      </c>
      <c r="C2054" t="s">
        <v>144</v>
      </c>
      <c r="D2054" t="s">
        <v>133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</row>
    <row r="2055" spans="1:48" x14ac:dyDescent="0.35">
      <c r="A2055" t="s">
        <v>146</v>
      </c>
      <c r="B2055" t="s">
        <v>26</v>
      </c>
      <c r="C2055" t="s">
        <v>144</v>
      </c>
      <c r="D2055" t="s">
        <v>188</v>
      </c>
      <c r="E2055">
        <v>38190.910000000003</v>
      </c>
      <c r="F2055">
        <v>-44.84</v>
      </c>
      <c r="G2055">
        <v>-31040.43</v>
      </c>
      <c r="H2055">
        <v>69231.34</v>
      </c>
      <c r="I2055">
        <v>1</v>
      </c>
      <c r="J2055">
        <v>0</v>
      </c>
      <c r="K2055">
        <v>-0.64</v>
      </c>
      <c r="L2055">
        <v>1.64</v>
      </c>
      <c r="M2055">
        <v>5449.44</v>
      </c>
      <c r="N2055">
        <v>-47.44</v>
      </c>
      <c r="O2055">
        <v>-4919.37</v>
      </c>
      <c r="P2055">
        <v>10368.81</v>
      </c>
      <c r="Q2055">
        <v>0.9</v>
      </c>
      <c r="R2055">
        <v>0</v>
      </c>
      <c r="S2055">
        <v>-0.66</v>
      </c>
      <c r="T2055">
        <v>1.56</v>
      </c>
      <c r="U2055">
        <v>7.01</v>
      </c>
      <c r="V2055">
        <v>4.96</v>
      </c>
      <c r="W2055">
        <v>0.33</v>
      </c>
      <c r="X2055">
        <v>6.68</v>
      </c>
      <c r="Y2055">
        <v>5449.44</v>
      </c>
      <c r="Z2055">
        <v>-47.44</v>
      </c>
      <c r="AA2055">
        <v>-4919.37</v>
      </c>
      <c r="AB2055">
        <v>10368.81</v>
      </c>
      <c r="AC2055">
        <v>13.74</v>
      </c>
      <c r="AD2055">
        <v>-48.19</v>
      </c>
      <c r="AE2055">
        <v>-12.79</v>
      </c>
      <c r="AF2055">
        <v>26.53</v>
      </c>
      <c r="AG2055">
        <v>72.42</v>
      </c>
      <c r="AH2055">
        <v>0</v>
      </c>
      <c r="AI2055">
        <v>-0.63</v>
      </c>
      <c r="AJ2055">
        <v>73.06</v>
      </c>
      <c r="AK2055">
        <v>62.76</v>
      </c>
      <c r="AL2055">
        <v>-14.1</v>
      </c>
      <c r="AM2055">
        <v>-10.3</v>
      </c>
      <c r="AN2055">
        <v>73.06</v>
      </c>
      <c r="AO2055">
        <v>4.08</v>
      </c>
      <c r="AP2055">
        <v>-52.44</v>
      </c>
      <c r="AQ2055">
        <v>-4.5</v>
      </c>
      <c r="AR2055">
        <v>8.57</v>
      </c>
      <c r="AS2055">
        <v>12.94</v>
      </c>
      <c r="AT2055">
        <v>-45.69</v>
      </c>
      <c r="AU2055">
        <v>-10.88</v>
      </c>
      <c r="AV2055">
        <v>23.82</v>
      </c>
    </row>
    <row r="2056" spans="1:48" x14ac:dyDescent="0.35">
      <c r="A2056" t="s">
        <v>146</v>
      </c>
      <c r="B2056" t="s">
        <v>26</v>
      </c>
      <c r="C2056" t="s">
        <v>144</v>
      </c>
      <c r="D2056" t="s">
        <v>189</v>
      </c>
      <c r="E2056">
        <v>2324405.0699999998</v>
      </c>
      <c r="F2056">
        <v>-3.01</v>
      </c>
      <c r="G2056">
        <v>-72057.710000000006</v>
      </c>
      <c r="H2056">
        <v>2396462.7799999998</v>
      </c>
      <c r="I2056">
        <v>60.8</v>
      </c>
      <c r="J2056">
        <v>0</v>
      </c>
      <c r="K2056">
        <v>3.92</v>
      </c>
      <c r="L2056">
        <v>56.88</v>
      </c>
      <c r="M2056">
        <v>376604.19</v>
      </c>
      <c r="N2056">
        <v>1.62</v>
      </c>
      <c r="O2056">
        <v>5992.53</v>
      </c>
      <c r="P2056">
        <v>370611.66</v>
      </c>
      <c r="Q2056">
        <v>62.27</v>
      </c>
      <c r="R2056">
        <v>0</v>
      </c>
      <c r="S2056">
        <v>6.38</v>
      </c>
      <c r="T2056">
        <v>55.89</v>
      </c>
      <c r="U2056">
        <v>6.17</v>
      </c>
      <c r="V2056">
        <v>-4.55</v>
      </c>
      <c r="W2056">
        <v>-0.28999999999999998</v>
      </c>
      <c r="X2056">
        <v>6.47</v>
      </c>
      <c r="Y2056">
        <v>376604.19</v>
      </c>
      <c r="Z2056">
        <v>1.62</v>
      </c>
      <c r="AA2056">
        <v>5992.53</v>
      </c>
      <c r="AB2056">
        <v>370611.66</v>
      </c>
      <c r="AC2056">
        <v>18.850000000000001</v>
      </c>
      <c r="AD2056">
        <v>-52.68</v>
      </c>
      <c r="AE2056">
        <v>-20.98</v>
      </c>
      <c r="AF2056">
        <v>39.83</v>
      </c>
      <c r="AG2056">
        <v>100</v>
      </c>
      <c r="AH2056">
        <v>0</v>
      </c>
      <c r="AI2056">
        <v>20.66</v>
      </c>
      <c r="AJ2056">
        <v>79.34</v>
      </c>
      <c r="AK2056">
        <v>98.72</v>
      </c>
      <c r="AL2056">
        <v>24.42</v>
      </c>
      <c r="AM2056">
        <v>19.38</v>
      </c>
      <c r="AN2056">
        <v>79.34</v>
      </c>
      <c r="AO2056">
        <v>17.399999999999999</v>
      </c>
      <c r="AP2056">
        <v>-70.39</v>
      </c>
      <c r="AQ2056">
        <v>-41.37</v>
      </c>
      <c r="AR2056">
        <v>58.77</v>
      </c>
      <c r="AS2056">
        <v>18.47</v>
      </c>
      <c r="AT2056">
        <v>-54.27</v>
      </c>
      <c r="AU2056">
        <v>-21.92</v>
      </c>
      <c r="AV2056">
        <v>40.39</v>
      </c>
    </row>
    <row r="2057" spans="1:48" x14ac:dyDescent="0.35">
      <c r="A2057" t="s">
        <v>146</v>
      </c>
      <c r="B2057" t="s">
        <v>26</v>
      </c>
      <c r="C2057" t="s">
        <v>144</v>
      </c>
      <c r="D2057" t="s">
        <v>190</v>
      </c>
      <c r="E2057">
        <v>1460551.37</v>
      </c>
      <c r="F2057">
        <v>-16.41</v>
      </c>
      <c r="G2057">
        <v>-286713.90999999997</v>
      </c>
      <c r="H2057">
        <v>1747265.28</v>
      </c>
      <c r="I2057">
        <v>38.200000000000003</v>
      </c>
      <c r="J2057">
        <v>0</v>
      </c>
      <c r="K2057">
        <v>-3.27</v>
      </c>
      <c r="L2057">
        <v>41.47</v>
      </c>
      <c r="M2057">
        <v>222742.12</v>
      </c>
      <c r="N2057">
        <v>-21.04</v>
      </c>
      <c r="O2057">
        <v>-59357.87</v>
      </c>
      <c r="P2057">
        <v>282099.99</v>
      </c>
      <c r="Q2057">
        <v>36.83</v>
      </c>
      <c r="R2057">
        <v>0</v>
      </c>
      <c r="S2057">
        <v>-5.71</v>
      </c>
      <c r="T2057">
        <v>42.54</v>
      </c>
      <c r="U2057">
        <v>6.56</v>
      </c>
      <c r="V2057">
        <v>5.87</v>
      </c>
      <c r="W2057">
        <v>0.36</v>
      </c>
      <c r="X2057">
        <v>6.19</v>
      </c>
      <c r="Y2057">
        <v>222742.12</v>
      </c>
      <c r="Z2057">
        <v>-21.04</v>
      </c>
      <c r="AA2057">
        <v>-59357.87</v>
      </c>
      <c r="AB2057">
        <v>282099.99</v>
      </c>
      <c r="AC2057">
        <v>38.72</v>
      </c>
      <c r="AD2057">
        <v>-23.8</v>
      </c>
      <c r="AE2057">
        <v>-12.09</v>
      </c>
      <c r="AF2057">
        <v>50.81</v>
      </c>
      <c r="AG2057">
        <v>98.72</v>
      </c>
      <c r="AH2057">
        <v>0</v>
      </c>
      <c r="AI2057">
        <v>-1.28</v>
      </c>
      <c r="AJ2057">
        <v>100</v>
      </c>
      <c r="AK2057">
        <v>98.72</v>
      </c>
      <c r="AL2057">
        <v>24.42</v>
      </c>
      <c r="AM2057">
        <v>19.38</v>
      </c>
      <c r="AN2057">
        <v>79.34</v>
      </c>
      <c r="AO2057">
        <v>33.299999999999997</v>
      </c>
      <c r="AP2057">
        <v>-38.39</v>
      </c>
      <c r="AQ2057">
        <v>-20.75</v>
      </c>
      <c r="AR2057">
        <v>54.06</v>
      </c>
      <c r="AS2057">
        <v>36.49</v>
      </c>
      <c r="AT2057">
        <v>-28.46</v>
      </c>
      <c r="AU2057">
        <v>-14.52</v>
      </c>
      <c r="AV2057">
        <v>51.01</v>
      </c>
    </row>
    <row r="2058" spans="1:48" x14ac:dyDescent="0.35">
      <c r="A2058" t="s">
        <v>146</v>
      </c>
      <c r="B2058" t="s">
        <v>26</v>
      </c>
      <c r="C2058" t="s">
        <v>145</v>
      </c>
      <c r="D2058" t="s">
        <v>129</v>
      </c>
      <c r="E2058">
        <v>688777.29</v>
      </c>
      <c r="F2058">
        <v>0.03</v>
      </c>
      <c r="G2058">
        <v>192.31</v>
      </c>
      <c r="H2058">
        <v>688584.97</v>
      </c>
      <c r="I2058">
        <v>0</v>
      </c>
      <c r="J2058">
        <v>0</v>
      </c>
      <c r="K2058">
        <v>0</v>
      </c>
      <c r="L2058">
        <v>0</v>
      </c>
      <c r="M2058">
        <v>25580.73</v>
      </c>
      <c r="N2058">
        <v>-2.0099999999999998</v>
      </c>
      <c r="O2058">
        <v>-523.80999999999995</v>
      </c>
      <c r="P2058">
        <v>26104.54</v>
      </c>
      <c r="Q2058">
        <v>0</v>
      </c>
      <c r="R2058">
        <v>0</v>
      </c>
      <c r="S2058">
        <v>0</v>
      </c>
      <c r="T2058">
        <v>0</v>
      </c>
      <c r="U2058">
        <v>1.87</v>
      </c>
      <c r="V2058">
        <v>2.08</v>
      </c>
      <c r="W2058">
        <v>0.04</v>
      </c>
      <c r="X2058">
        <v>1.83</v>
      </c>
      <c r="Y2058">
        <v>368598.45</v>
      </c>
      <c r="Z2058">
        <v>-2.0099999999999998</v>
      </c>
      <c r="AA2058">
        <v>-7547.65</v>
      </c>
      <c r="AB2058">
        <v>376146.1</v>
      </c>
      <c r="AC2058">
        <v>0.11</v>
      </c>
      <c r="AD2058">
        <v>-96.92</v>
      </c>
      <c r="AE2058">
        <v>-3.38</v>
      </c>
      <c r="AF2058">
        <v>3.48</v>
      </c>
      <c r="AG2058">
        <v>100</v>
      </c>
      <c r="AH2058">
        <v>0</v>
      </c>
      <c r="AI2058">
        <v>0</v>
      </c>
      <c r="AJ2058">
        <v>100</v>
      </c>
      <c r="AK2058">
        <v>8.98</v>
      </c>
      <c r="AL2058">
        <v>-87.42</v>
      </c>
      <c r="AM2058">
        <v>-62.4</v>
      </c>
      <c r="AN2058">
        <v>71.38</v>
      </c>
      <c r="AO2058">
        <v>0.28000000000000003</v>
      </c>
      <c r="AP2058">
        <v>-97.02</v>
      </c>
      <c r="AQ2058">
        <v>-9.17</v>
      </c>
      <c r="AR2058">
        <v>9.4499999999999993</v>
      </c>
      <c r="AS2058">
        <v>0.11</v>
      </c>
      <c r="AT2058">
        <v>-96.93</v>
      </c>
      <c r="AU2058">
        <v>-3.42</v>
      </c>
      <c r="AV2058">
        <v>3.53</v>
      </c>
    </row>
    <row r="2059" spans="1:48" x14ac:dyDescent="0.35">
      <c r="A2059" t="s">
        <v>146</v>
      </c>
      <c r="B2059" t="s">
        <v>26</v>
      </c>
      <c r="C2059" t="s">
        <v>145</v>
      </c>
      <c r="D2059" t="s">
        <v>130</v>
      </c>
      <c r="E2059">
        <v>688777.29</v>
      </c>
      <c r="F2059">
        <v>0.03</v>
      </c>
      <c r="G2059">
        <v>192.31</v>
      </c>
      <c r="H2059">
        <v>688584.97</v>
      </c>
      <c r="I2059">
        <v>100</v>
      </c>
      <c r="J2059">
        <v>0</v>
      </c>
      <c r="K2059">
        <v>0</v>
      </c>
      <c r="L2059">
        <v>100</v>
      </c>
      <c r="M2059">
        <v>25580.73</v>
      </c>
      <c r="N2059">
        <v>-2.0099999999999998</v>
      </c>
      <c r="O2059">
        <v>-523.80999999999995</v>
      </c>
      <c r="P2059">
        <v>26104.54</v>
      </c>
      <c r="Q2059">
        <v>100</v>
      </c>
      <c r="R2059">
        <v>0</v>
      </c>
      <c r="S2059">
        <v>0</v>
      </c>
      <c r="T2059">
        <v>100</v>
      </c>
      <c r="U2059">
        <v>1.87</v>
      </c>
      <c r="V2059">
        <v>2.08</v>
      </c>
      <c r="W2059">
        <v>0.04</v>
      </c>
      <c r="X2059">
        <v>1.83</v>
      </c>
      <c r="Y2059">
        <v>368598.45</v>
      </c>
      <c r="Z2059">
        <v>-2.0099999999999998</v>
      </c>
      <c r="AA2059">
        <v>-7547.65</v>
      </c>
      <c r="AB2059">
        <v>376146.1</v>
      </c>
      <c r="AC2059">
        <v>0.11</v>
      </c>
      <c r="AD2059">
        <v>-96.92</v>
      </c>
      <c r="AE2059">
        <v>-3.38</v>
      </c>
      <c r="AF2059">
        <v>3.48</v>
      </c>
      <c r="AG2059">
        <v>100</v>
      </c>
      <c r="AH2059">
        <v>0</v>
      </c>
      <c r="AI2059">
        <v>0</v>
      </c>
      <c r="AJ2059">
        <v>100</v>
      </c>
      <c r="AK2059">
        <v>8.98</v>
      </c>
      <c r="AL2059">
        <v>-87.42</v>
      </c>
      <c r="AM2059">
        <v>-62.4</v>
      </c>
      <c r="AN2059">
        <v>71.38</v>
      </c>
      <c r="AO2059">
        <v>0.28000000000000003</v>
      </c>
      <c r="AP2059">
        <v>-97.02</v>
      </c>
      <c r="AQ2059">
        <v>-9.17</v>
      </c>
      <c r="AR2059">
        <v>9.4499999999999993</v>
      </c>
      <c r="AS2059">
        <v>0.11</v>
      </c>
      <c r="AT2059">
        <v>-96.93</v>
      </c>
      <c r="AU2059">
        <v>-3.42</v>
      </c>
      <c r="AV2059">
        <v>3.53</v>
      </c>
    </row>
    <row r="2060" spans="1:48" x14ac:dyDescent="0.35">
      <c r="A2060" t="s">
        <v>146</v>
      </c>
      <c r="B2060" t="s">
        <v>26</v>
      </c>
      <c r="C2060" t="s">
        <v>145</v>
      </c>
      <c r="D2060" t="s">
        <v>131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 x14ac:dyDescent="0.35">
      <c r="A2061" t="s">
        <v>146</v>
      </c>
      <c r="B2061" t="s">
        <v>26</v>
      </c>
      <c r="C2061" t="s">
        <v>145</v>
      </c>
      <c r="D2061" t="s">
        <v>132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 x14ac:dyDescent="0.35">
      <c r="A2062" t="s">
        <v>146</v>
      </c>
      <c r="B2062" t="s">
        <v>26</v>
      </c>
      <c r="C2062" t="s">
        <v>145</v>
      </c>
      <c r="D2062" t="s">
        <v>133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</row>
    <row r="2063" spans="1:48" x14ac:dyDescent="0.35">
      <c r="A2063" t="s">
        <v>146</v>
      </c>
      <c r="B2063" t="s">
        <v>26</v>
      </c>
      <c r="C2063" t="s">
        <v>145</v>
      </c>
      <c r="D2063" t="s">
        <v>188</v>
      </c>
      <c r="E2063">
        <v>686962.24</v>
      </c>
      <c r="F2063">
        <v>0</v>
      </c>
      <c r="G2063">
        <v>21.94</v>
      </c>
      <c r="H2063">
        <v>686940.3</v>
      </c>
      <c r="I2063">
        <v>99.74</v>
      </c>
      <c r="J2063">
        <v>0</v>
      </c>
      <c r="K2063">
        <v>-0.02</v>
      </c>
      <c r="L2063">
        <v>99.76</v>
      </c>
      <c r="M2063">
        <v>25486.78</v>
      </c>
      <c r="N2063">
        <v>-2.14</v>
      </c>
      <c r="O2063">
        <v>-557.33000000000004</v>
      </c>
      <c r="P2063">
        <v>26044.11</v>
      </c>
      <c r="Q2063">
        <v>99.63</v>
      </c>
      <c r="R2063">
        <v>0</v>
      </c>
      <c r="S2063">
        <v>-0.14000000000000001</v>
      </c>
      <c r="T2063">
        <v>99.77</v>
      </c>
      <c r="U2063">
        <v>1.87</v>
      </c>
      <c r="V2063">
        <v>2.19</v>
      </c>
      <c r="W2063">
        <v>0.04</v>
      </c>
      <c r="X2063">
        <v>1.83</v>
      </c>
      <c r="Y2063">
        <v>367244.61</v>
      </c>
      <c r="Z2063">
        <v>-2.14</v>
      </c>
      <c r="AA2063">
        <v>-8030.72</v>
      </c>
      <c r="AB2063">
        <v>375275.33</v>
      </c>
      <c r="AC2063">
        <v>0.11</v>
      </c>
      <c r="AD2063">
        <v>-96.92</v>
      </c>
      <c r="AE2063">
        <v>-3.38</v>
      </c>
      <c r="AF2063">
        <v>3.49</v>
      </c>
      <c r="AG2063">
        <v>100</v>
      </c>
      <c r="AH2063">
        <v>0</v>
      </c>
      <c r="AI2063">
        <v>0</v>
      </c>
      <c r="AJ2063">
        <v>100</v>
      </c>
      <c r="AK2063">
        <v>8.98</v>
      </c>
      <c r="AL2063">
        <v>-87.42</v>
      </c>
      <c r="AM2063">
        <v>-62.4</v>
      </c>
      <c r="AN2063">
        <v>71.38</v>
      </c>
      <c r="AO2063">
        <v>0.28000000000000003</v>
      </c>
      <c r="AP2063">
        <v>-97.02</v>
      </c>
      <c r="AQ2063">
        <v>-9.17</v>
      </c>
      <c r="AR2063">
        <v>9.4499999999999993</v>
      </c>
      <c r="AS2063">
        <v>0.11</v>
      </c>
      <c r="AT2063">
        <v>-96.92</v>
      </c>
      <c r="AU2063">
        <v>-3.43</v>
      </c>
      <c r="AV2063">
        <v>3.54</v>
      </c>
    </row>
    <row r="2064" spans="1:48" x14ac:dyDescent="0.35">
      <c r="A2064" t="s">
        <v>146</v>
      </c>
      <c r="B2064" t="s">
        <v>26</v>
      </c>
      <c r="C2064" t="s">
        <v>145</v>
      </c>
      <c r="D2064" t="s">
        <v>189</v>
      </c>
      <c r="E2064">
        <v>1815.05</v>
      </c>
      <c r="F2064">
        <v>10.36</v>
      </c>
      <c r="G2064">
        <v>170.38</v>
      </c>
      <c r="H2064">
        <v>1644.67</v>
      </c>
      <c r="I2064">
        <v>0</v>
      </c>
      <c r="J2064">
        <v>0</v>
      </c>
      <c r="K2064">
        <v>0</v>
      </c>
      <c r="L2064">
        <v>0</v>
      </c>
      <c r="M2064">
        <v>93.96</v>
      </c>
      <c r="N2064">
        <v>55.48</v>
      </c>
      <c r="O2064">
        <v>33.520000000000003</v>
      </c>
      <c r="P2064">
        <v>60.43</v>
      </c>
      <c r="Q2064">
        <v>0</v>
      </c>
      <c r="R2064">
        <v>0</v>
      </c>
      <c r="S2064">
        <v>0</v>
      </c>
      <c r="T2064">
        <v>0</v>
      </c>
      <c r="U2064">
        <v>1.34</v>
      </c>
      <c r="V2064">
        <v>-29.02</v>
      </c>
      <c r="W2064">
        <v>-0.55000000000000004</v>
      </c>
      <c r="X2064">
        <v>1.89</v>
      </c>
      <c r="Y2064">
        <v>1353.84</v>
      </c>
      <c r="Z2064">
        <v>55.48</v>
      </c>
      <c r="AA2064">
        <v>483.07</v>
      </c>
      <c r="AB2064">
        <v>870.77</v>
      </c>
      <c r="AC2064">
        <v>0</v>
      </c>
      <c r="AD2064">
        <v>0</v>
      </c>
      <c r="AE2064">
        <v>0</v>
      </c>
      <c r="AF2064">
        <v>0</v>
      </c>
      <c r="AG2064">
        <v>12.26</v>
      </c>
      <c r="AH2064">
        <v>0</v>
      </c>
      <c r="AI2064">
        <v>4.99</v>
      </c>
      <c r="AJ2064">
        <v>7.28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</row>
    <row r="2065" spans="1:48" x14ac:dyDescent="0.35">
      <c r="A2065" t="s">
        <v>146</v>
      </c>
      <c r="B2065" t="s">
        <v>26</v>
      </c>
      <c r="C2065" t="s">
        <v>145</v>
      </c>
      <c r="D2065" t="s">
        <v>190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 x14ac:dyDescent="0.35">
      <c r="A2066" t="s">
        <v>127</v>
      </c>
      <c r="B2066" t="s">
        <v>27</v>
      </c>
      <c r="C2066" t="s">
        <v>128</v>
      </c>
      <c r="D2066" t="s">
        <v>129</v>
      </c>
      <c r="E2066">
        <v>14764029.710000001</v>
      </c>
      <c r="F2066">
        <v>0.4</v>
      </c>
      <c r="G2066">
        <v>59201.93</v>
      </c>
      <c r="H2066">
        <v>14704827.789999999</v>
      </c>
      <c r="I2066">
        <v>0</v>
      </c>
      <c r="J2066">
        <v>0</v>
      </c>
      <c r="K2066">
        <v>0</v>
      </c>
      <c r="L2066">
        <v>0</v>
      </c>
      <c r="M2066">
        <v>1992510.18</v>
      </c>
      <c r="N2066">
        <v>-0.1</v>
      </c>
      <c r="O2066">
        <v>-2076.77</v>
      </c>
      <c r="P2066">
        <v>1994586.96</v>
      </c>
      <c r="Q2066">
        <v>0</v>
      </c>
      <c r="R2066">
        <v>0</v>
      </c>
      <c r="S2066">
        <v>0</v>
      </c>
      <c r="T2066">
        <v>0</v>
      </c>
      <c r="U2066">
        <v>2.15</v>
      </c>
      <c r="V2066">
        <v>-0.49</v>
      </c>
      <c r="W2066">
        <v>-0.01</v>
      </c>
      <c r="X2066">
        <v>2.16</v>
      </c>
      <c r="Y2066">
        <v>6863535.3399999999</v>
      </c>
      <c r="Z2066">
        <v>0.9</v>
      </c>
      <c r="AA2066">
        <v>61288.97</v>
      </c>
      <c r="AB2066">
        <v>6802246.3700000001</v>
      </c>
      <c r="AC2066">
        <v>7.06</v>
      </c>
      <c r="AD2066">
        <v>-32.6</v>
      </c>
      <c r="AE2066">
        <v>-3.41</v>
      </c>
      <c r="AF2066">
        <v>10.47</v>
      </c>
      <c r="AG2066">
        <v>100</v>
      </c>
      <c r="AH2066">
        <v>0</v>
      </c>
      <c r="AI2066">
        <v>0</v>
      </c>
      <c r="AJ2066">
        <v>100</v>
      </c>
      <c r="AK2066">
        <v>98.88</v>
      </c>
      <c r="AL2066">
        <v>-1.1200000000000001</v>
      </c>
      <c r="AM2066">
        <v>-1.1200000000000001</v>
      </c>
      <c r="AN2066">
        <v>100</v>
      </c>
      <c r="AO2066">
        <v>96.67</v>
      </c>
      <c r="AP2066">
        <v>-1.54</v>
      </c>
      <c r="AQ2066">
        <v>-1.51</v>
      </c>
      <c r="AR2066">
        <v>98.18</v>
      </c>
      <c r="AS2066">
        <v>6.99</v>
      </c>
      <c r="AT2066">
        <v>-33.14</v>
      </c>
      <c r="AU2066">
        <v>-3.47</v>
      </c>
      <c r="AV2066">
        <v>10.46</v>
      </c>
    </row>
    <row r="2067" spans="1:48" x14ac:dyDescent="0.35">
      <c r="A2067" t="s">
        <v>127</v>
      </c>
      <c r="B2067" t="s">
        <v>27</v>
      </c>
      <c r="C2067" t="s">
        <v>128</v>
      </c>
      <c r="D2067" t="s">
        <v>130</v>
      </c>
      <c r="E2067">
        <v>3418034.14</v>
      </c>
      <c r="F2067">
        <v>6.08</v>
      </c>
      <c r="G2067">
        <v>196015.2</v>
      </c>
      <c r="H2067">
        <v>3222018.94</v>
      </c>
      <c r="I2067">
        <v>23.15</v>
      </c>
      <c r="J2067">
        <v>0</v>
      </c>
      <c r="K2067">
        <v>1.24</v>
      </c>
      <c r="L2067">
        <v>21.91</v>
      </c>
      <c r="M2067">
        <v>463628.2</v>
      </c>
      <c r="N2067">
        <v>7.26</v>
      </c>
      <c r="O2067">
        <v>31398.09</v>
      </c>
      <c r="P2067">
        <v>432230.11</v>
      </c>
      <c r="Q2067">
        <v>23.27</v>
      </c>
      <c r="R2067">
        <v>0</v>
      </c>
      <c r="S2067">
        <v>1.6</v>
      </c>
      <c r="T2067">
        <v>21.67</v>
      </c>
      <c r="U2067">
        <v>2.12</v>
      </c>
      <c r="V2067">
        <v>-2.76</v>
      </c>
      <c r="W2067">
        <v>-0.06</v>
      </c>
      <c r="X2067">
        <v>2.1800000000000002</v>
      </c>
      <c r="Y2067">
        <v>1610690.05</v>
      </c>
      <c r="Z2067">
        <v>9.1</v>
      </c>
      <c r="AA2067">
        <v>134344.07</v>
      </c>
      <c r="AB2067">
        <v>1476345.98</v>
      </c>
      <c r="AC2067">
        <v>11.1</v>
      </c>
      <c r="AD2067">
        <v>-26.56</v>
      </c>
      <c r="AE2067">
        <v>-4.01</v>
      </c>
      <c r="AF2067">
        <v>15.11</v>
      </c>
      <c r="AG2067">
        <v>100</v>
      </c>
      <c r="AH2067">
        <v>0</v>
      </c>
      <c r="AI2067">
        <v>0</v>
      </c>
      <c r="AJ2067">
        <v>100</v>
      </c>
      <c r="AK2067">
        <v>94.29</v>
      </c>
      <c r="AL2067">
        <v>-1.49</v>
      </c>
      <c r="AM2067">
        <v>-1.43</v>
      </c>
      <c r="AN2067">
        <v>95.72</v>
      </c>
      <c r="AO2067">
        <v>90.96</v>
      </c>
      <c r="AP2067">
        <v>0.33</v>
      </c>
      <c r="AQ2067">
        <v>0.3</v>
      </c>
      <c r="AR2067">
        <v>90.66</v>
      </c>
      <c r="AS2067">
        <v>9.93</v>
      </c>
      <c r="AT2067">
        <v>-20.239999999999998</v>
      </c>
      <c r="AU2067">
        <v>-2.52</v>
      </c>
      <c r="AV2067">
        <v>12.45</v>
      </c>
    </row>
    <row r="2068" spans="1:48" x14ac:dyDescent="0.35">
      <c r="A2068" t="s">
        <v>127</v>
      </c>
      <c r="B2068" t="s">
        <v>27</v>
      </c>
      <c r="C2068" t="s">
        <v>128</v>
      </c>
      <c r="D2068" t="s">
        <v>131</v>
      </c>
      <c r="E2068">
        <v>5427675.7199999997</v>
      </c>
      <c r="F2068">
        <v>2.2400000000000002</v>
      </c>
      <c r="G2068">
        <v>118712.78</v>
      </c>
      <c r="H2068">
        <v>5308962.9400000004</v>
      </c>
      <c r="I2068">
        <v>36.76</v>
      </c>
      <c r="J2068">
        <v>0</v>
      </c>
      <c r="K2068">
        <v>0.66</v>
      </c>
      <c r="L2068">
        <v>36.1</v>
      </c>
      <c r="M2068">
        <v>697123.03</v>
      </c>
      <c r="N2068">
        <v>2.5299999999999998</v>
      </c>
      <c r="O2068">
        <v>17177.38</v>
      </c>
      <c r="P2068">
        <v>679945.64</v>
      </c>
      <c r="Q2068">
        <v>34.99</v>
      </c>
      <c r="R2068">
        <v>0</v>
      </c>
      <c r="S2068">
        <v>0.9</v>
      </c>
      <c r="T2068">
        <v>34.090000000000003</v>
      </c>
      <c r="U2068">
        <v>2.4500000000000002</v>
      </c>
      <c r="V2068">
        <v>-0.64</v>
      </c>
      <c r="W2068">
        <v>-0.02</v>
      </c>
      <c r="X2068">
        <v>2.4700000000000002</v>
      </c>
      <c r="Y2068">
        <v>2215633.0299999998</v>
      </c>
      <c r="Z2068">
        <v>2.89</v>
      </c>
      <c r="AA2068">
        <v>62261.43</v>
      </c>
      <c r="AB2068">
        <v>2153371.6</v>
      </c>
      <c r="AC2068">
        <v>5.71</v>
      </c>
      <c r="AD2068">
        <v>-32.83</v>
      </c>
      <c r="AE2068">
        <v>-2.79</v>
      </c>
      <c r="AF2068">
        <v>8.5</v>
      </c>
      <c r="AG2068">
        <v>100</v>
      </c>
      <c r="AH2068">
        <v>0</v>
      </c>
      <c r="AI2068">
        <v>0</v>
      </c>
      <c r="AJ2068">
        <v>100</v>
      </c>
      <c r="AK2068">
        <v>90.11</v>
      </c>
      <c r="AL2068">
        <v>-9.2200000000000006</v>
      </c>
      <c r="AM2068">
        <v>-9.15</v>
      </c>
      <c r="AN2068">
        <v>99.27</v>
      </c>
      <c r="AO2068">
        <v>77.47</v>
      </c>
      <c r="AP2068">
        <v>-13.22</v>
      </c>
      <c r="AQ2068">
        <v>-11.8</v>
      </c>
      <c r="AR2068">
        <v>89.27</v>
      </c>
      <c r="AS2068">
        <v>5.05</v>
      </c>
      <c r="AT2068">
        <v>-45.29</v>
      </c>
      <c r="AU2068">
        <v>-4.18</v>
      </c>
      <c r="AV2068">
        <v>9.23</v>
      </c>
    </row>
    <row r="2069" spans="1:48" x14ac:dyDescent="0.35">
      <c r="A2069" t="s">
        <v>127</v>
      </c>
      <c r="B2069" t="s">
        <v>27</v>
      </c>
      <c r="C2069" t="s">
        <v>128</v>
      </c>
      <c r="D2069" t="s">
        <v>132</v>
      </c>
      <c r="E2069">
        <v>4802691.42</v>
      </c>
      <c r="F2069">
        <v>-5.51</v>
      </c>
      <c r="G2069">
        <v>-279817.09999999998</v>
      </c>
      <c r="H2069">
        <v>5082508.5199999996</v>
      </c>
      <c r="I2069">
        <v>32.53</v>
      </c>
      <c r="J2069">
        <v>0</v>
      </c>
      <c r="K2069">
        <v>-2.0299999999999998</v>
      </c>
      <c r="L2069">
        <v>34.56</v>
      </c>
      <c r="M2069">
        <v>649940.78</v>
      </c>
      <c r="N2069">
        <v>-6.87</v>
      </c>
      <c r="O2069">
        <v>-47928.34</v>
      </c>
      <c r="P2069">
        <v>697869.12</v>
      </c>
      <c r="Q2069">
        <v>32.619999999999997</v>
      </c>
      <c r="R2069">
        <v>0</v>
      </c>
      <c r="S2069">
        <v>-2.37</v>
      </c>
      <c r="T2069">
        <v>34.99</v>
      </c>
      <c r="U2069">
        <v>2.27</v>
      </c>
      <c r="V2069">
        <v>-0.15</v>
      </c>
      <c r="W2069">
        <v>0</v>
      </c>
      <c r="X2069">
        <v>2.27</v>
      </c>
      <c r="Y2069">
        <v>2116373.7599999998</v>
      </c>
      <c r="Z2069">
        <v>-5.37</v>
      </c>
      <c r="AA2069">
        <v>-119996.07</v>
      </c>
      <c r="AB2069">
        <v>2236369.83</v>
      </c>
      <c r="AC2069">
        <v>6.85</v>
      </c>
      <c r="AD2069">
        <v>-30.36</v>
      </c>
      <c r="AE2069">
        <v>-2.99</v>
      </c>
      <c r="AF2069">
        <v>9.84</v>
      </c>
      <c r="AG2069">
        <v>100</v>
      </c>
      <c r="AH2069">
        <v>0</v>
      </c>
      <c r="AI2069">
        <v>0</v>
      </c>
      <c r="AJ2069">
        <v>100</v>
      </c>
      <c r="AK2069">
        <v>86.92</v>
      </c>
      <c r="AL2069">
        <v>-5.52</v>
      </c>
      <c r="AM2069">
        <v>-5.07</v>
      </c>
      <c r="AN2069">
        <v>91.99</v>
      </c>
      <c r="AO2069">
        <v>82.19</v>
      </c>
      <c r="AP2069">
        <v>6.11</v>
      </c>
      <c r="AQ2069">
        <v>4.7300000000000004</v>
      </c>
      <c r="AR2069">
        <v>77.45</v>
      </c>
      <c r="AS2069">
        <v>8.0299999999999994</v>
      </c>
      <c r="AT2069">
        <v>-26.12</v>
      </c>
      <c r="AU2069">
        <v>-2.84</v>
      </c>
      <c r="AV2069">
        <v>10.87</v>
      </c>
    </row>
    <row r="2070" spans="1:48" x14ac:dyDescent="0.35">
      <c r="A2070" t="s">
        <v>127</v>
      </c>
      <c r="B2070" t="s">
        <v>27</v>
      </c>
      <c r="C2070" t="s">
        <v>128</v>
      </c>
      <c r="D2070" t="s">
        <v>133</v>
      </c>
      <c r="E2070">
        <v>350282.28</v>
      </c>
      <c r="F2070">
        <v>-1.39</v>
      </c>
      <c r="G2070">
        <v>-4941.46</v>
      </c>
      <c r="H2070">
        <v>355223.74</v>
      </c>
      <c r="I2070">
        <v>2.37</v>
      </c>
      <c r="J2070">
        <v>0</v>
      </c>
      <c r="K2070">
        <v>-0.04</v>
      </c>
      <c r="L2070">
        <v>2.42</v>
      </c>
      <c r="M2070">
        <v>84405.86</v>
      </c>
      <c r="N2070">
        <v>1.58</v>
      </c>
      <c r="O2070">
        <v>1316.07</v>
      </c>
      <c r="P2070">
        <v>83089.78</v>
      </c>
      <c r="Q2070">
        <v>4.24</v>
      </c>
      <c r="R2070">
        <v>0</v>
      </c>
      <c r="S2070">
        <v>7.0000000000000007E-2</v>
      </c>
      <c r="T2070">
        <v>4.17</v>
      </c>
      <c r="U2070">
        <v>1.1599999999999999</v>
      </c>
      <c r="V2070">
        <v>-4.9000000000000004</v>
      </c>
      <c r="W2070">
        <v>-0.06</v>
      </c>
      <c r="X2070">
        <v>1.22</v>
      </c>
      <c r="Y2070">
        <v>301025.03000000003</v>
      </c>
      <c r="Z2070">
        <v>3.69</v>
      </c>
      <c r="AA2070">
        <v>10714.62</v>
      </c>
      <c r="AB2070">
        <v>290310.40999999997</v>
      </c>
      <c r="AC2070">
        <v>3.16</v>
      </c>
      <c r="AD2070">
        <v>-40.96</v>
      </c>
      <c r="AE2070">
        <v>-2.19</v>
      </c>
      <c r="AF2070">
        <v>5.34</v>
      </c>
      <c r="AG2070">
        <v>82.92</v>
      </c>
      <c r="AH2070">
        <v>0</v>
      </c>
      <c r="AI2070">
        <v>1</v>
      </c>
      <c r="AJ2070">
        <v>81.93</v>
      </c>
      <c r="AK2070">
        <v>43.25</v>
      </c>
      <c r="AL2070">
        <v>68.55</v>
      </c>
      <c r="AM2070">
        <v>17.59</v>
      </c>
      <c r="AN2070">
        <v>25.66</v>
      </c>
      <c r="AO2070">
        <v>17.809999999999999</v>
      </c>
      <c r="AP2070">
        <v>11.11</v>
      </c>
      <c r="AQ2070">
        <v>1.78</v>
      </c>
      <c r="AR2070">
        <v>16.03</v>
      </c>
      <c r="AS2070">
        <v>2.0699999999999998</v>
      </c>
      <c r="AT2070">
        <v>-54.54</v>
      </c>
      <c r="AU2070">
        <v>-2.48</v>
      </c>
      <c r="AV2070">
        <v>4.55</v>
      </c>
    </row>
    <row r="2071" spans="1:48" x14ac:dyDescent="0.35">
      <c r="A2071" t="s">
        <v>127</v>
      </c>
      <c r="B2071" t="s">
        <v>27</v>
      </c>
      <c r="C2071" t="s">
        <v>128</v>
      </c>
      <c r="D2071" t="s">
        <v>191</v>
      </c>
      <c r="E2071">
        <v>6055385.4699999997</v>
      </c>
      <c r="F2071">
        <v>2.12</v>
      </c>
      <c r="G2071">
        <v>125432.3</v>
      </c>
      <c r="H2071">
        <v>5929953.1699999999</v>
      </c>
      <c r="I2071">
        <v>41.01</v>
      </c>
      <c r="J2071">
        <v>0</v>
      </c>
      <c r="K2071">
        <v>0.69</v>
      </c>
      <c r="L2071">
        <v>40.33</v>
      </c>
      <c r="M2071">
        <v>773636.36</v>
      </c>
      <c r="N2071">
        <v>2.3199999999999998</v>
      </c>
      <c r="O2071">
        <v>17514.95</v>
      </c>
      <c r="P2071">
        <v>756121.41</v>
      </c>
      <c r="Q2071">
        <v>38.83</v>
      </c>
      <c r="R2071">
        <v>0</v>
      </c>
      <c r="S2071">
        <v>0.92</v>
      </c>
      <c r="T2071">
        <v>37.909999999999997</v>
      </c>
      <c r="U2071">
        <v>2.4500000000000002</v>
      </c>
      <c r="V2071">
        <v>-0.52</v>
      </c>
      <c r="W2071">
        <v>-0.01</v>
      </c>
      <c r="X2071">
        <v>2.46</v>
      </c>
      <c r="Y2071">
        <v>2473682.4900000002</v>
      </c>
      <c r="Z2071">
        <v>2.64</v>
      </c>
      <c r="AA2071">
        <v>63717.41</v>
      </c>
      <c r="AB2071">
        <v>2409965.08</v>
      </c>
      <c r="AC2071">
        <v>6.6</v>
      </c>
      <c r="AD2071">
        <v>-30.4</v>
      </c>
      <c r="AE2071">
        <v>-2.88</v>
      </c>
      <c r="AF2071">
        <v>9.48</v>
      </c>
      <c r="AG2071">
        <v>100</v>
      </c>
      <c r="AH2071">
        <v>0</v>
      </c>
      <c r="AI2071">
        <v>0</v>
      </c>
      <c r="AJ2071">
        <v>100</v>
      </c>
      <c r="AK2071">
        <v>95.46</v>
      </c>
      <c r="AL2071">
        <v>-3.83</v>
      </c>
      <c r="AM2071">
        <v>-3.81</v>
      </c>
      <c r="AN2071">
        <v>99.27</v>
      </c>
      <c r="AO2071">
        <v>84.24</v>
      </c>
      <c r="AP2071">
        <v>-12.09</v>
      </c>
      <c r="AQ2071">
        <v>-11.59</v>
      </c>
      <c r="AR2071">
        <v>95.83</v>
      </c>
      <c r="AS2071">
        <v>5.92</v>
      </c>
      <c r="AT2071">
        <v>-39.380000000000003</v>
      </c>
      <c r="AU2071">
        <v>-3.84</v>
      </c>
      <c r="AV2071">
        <v>9.76</v>
      </c>
    </row>
    <row r="2072" spans="1:48" x14ac:dyDescent="0.35">
      <c r="A2072" t="s">
        <v>127</v>
      </c>
      <c r="B2072" t="s">
        <v>27</v>
      </c>
      <c r="C2072" t="s">
        <v>128</v>
      </c>
      <c r="D2072" t="s">
        <v>192</v>
      </c>
      <c r="E2072">
        <v>2613046.73</v>
      </c>
      <c r="F2072">
        <v>8.2799999999999994</v>
      </c>
      <c r="G2072">
        <v>199715.01</v>
      </c>
      <c r="H2072">
        <v>2413331.7200000002</v>
      </c>
      <c r="I2072">
        <v>17.7</v>
      </c>
      <c r="J2072">
        <v>0</v>
      </c>
      <c r="K2072">
        <v>1.29</v>
      </c>
      <c r="L2072">
        <v>16.41</v>
      </c>
      <c r="M2072">
        <v>364204.96</v>
      </c>
      <c r="N2072">
        <v>9.66</v>
      </c>
      <c r="O2072">
        <v>32092.87</v>
      </c>
      <c r="P2072">
        <v>332112.08</v>
      </c>
      <c r="Q2072">
        <v>18.28</v>
      </c>
      <c r="R2072">
        <v>0</v>
      </c>
      <c r="S2072">
        <v>1.63</v>
      </c>
      <c r="T2072">
        <v>16.649999999999999</v>
      </c>
      <c r="U2072">
        <v>2.04</v>
      </c>
      <c r="V2072">
        <v>-3.65</v>
      </c>
      <c r="W2072">
        <v>-0.08</v>
      </c>
      <c r="X2072">
        <v>2.12</v>
      </c>
      <c r="Y2072">
        <v>1280567.17</v>
      </c>
      <c r="Z2072">
        <v>12.37</v>
      </c>
      <c r="AA2072">
        <v>140998.28</v>
      </c>
      <c r="AB2072">
        <v>1139568.8899999999</v>
      </c>
      <c r="AC2072">
        <v>10.79</v>
      </c>
      <c r="AD2072">
        <v>-30.14</v>
      </c>
      <c r="AE2072">
        <v>-4.66</v>
      </c>
      <c r="AF2072">
        <v>15.44</v>
      </c>
      <c r="AG2072">
        <v>100</v>
      </c>
      <c r="AH2072">
        <v>0</v>
      </c>
      <c r="AI2072">
        <v>0</v>
      </c>
      <c r="AJ2072">
        <v>100</v>
      </c>
      <c r="AK2072">
        <v>83.89</v>
      </c>
      <c r="AL2072">
        <v>-6.16</v>
      </c>
      <c r="AM2072">
        <v>-5.5</v>
      </c>
      <c r="AN2072">
        <v>89.39</v>
      </c>
      <c r="AO2072">
        <v>80.63</v>
      </c>
      <c r="AP2072">
        <v>1</v>
      </c>
      <c r="AQ2072">
        <v>0.8</v>
      </c>
      <c r="AR2072">
        <v>79.83</v>
      </c>
      <c r="AS2072">
        <v>9.3000000000000007</v>
      </c>
      <c r="AT2072">
        <v>-27.26</v>
      </c>
      <c r="AU2072">
        <v>-3.48</v>
      </c>
      <c r="AV2072">
        <v>12.78</v>
      </c>
    </row>
    <row r="2073" spans="1:48" x14ac:dyDescent="0.35">
      <c r="A2073" t="s">
        <v>127</v>
      </c>
      <c r="B2073" t="s">
        <v>27</v>
      </c>
      <c r="C2073" t="s">
        <v>128</v>
      </c>
      <c r="D2073" t="s">
        <v>193</v>
      </c>
      <c r="E2073">
        <v>4931515.12</v>
      </c>
      <c r="F2073">
        <v>-5.22</v>
      </c>
      <c r="G2073">
        <v>-271806.63</v>
      </c>
      <c r="H2073">
        <v>5203321.75</v>
      </c>
      <c r="I2073">
        <v>33.4</v>
      </c>
      <c r="J2073">
        <v>0</v>
      </c>
      <c r="K2073">
        <v>-1.98</v>
      </c>
      <c r="L2073">
        <v>35.39</v>
      </c>
      <c r="M2073">
        <v>669195.53</v>
      </c>
      <c r="N2073">
        <v>-6.55</v>
      </c>
      <c r="O2073">
        <v>-46878.13</v>
      </c>
      <c r="P2073">
        <v>716073.66</v>
      </c>
      <c r="Q2073">
        <v>33.590000000000003</v>
      </c>
      <c r="R2073">
        <v>0</v>
      </c>
      <c r="S2073">
        <v>-2.3199999999999998</v>
      </c>
      <c r="T2073">
        <v>35.9</v>
      </c>
      <c r="U2073">
        <v>2.27</v>
      </c>
      <c r="V2073">
        <v>0.01</v>
      </c>
      <c r="W2073">
        <v>0</v>
      </c>
      <c r="X2073">
        <v>2.27</v>
      </c>
      <c r="Y2073">
        <v>2170468.0099999998</v>
      </c>
      <c r="Z2073">
        <v>-5.23</v>
      </c>
      <c r="AA2073">
        <v>-119797.9</v>
      </c>
      <c r="AB2073">
        <v>2290265.91</v>
      </c>
      <c r="AC2073">
        <v>6.84</v>
      </c>
      <c r="AD2073">
        <v>-29.28</v>
      </c>
      <c r="AE2073">
        <v>-2.83</v>
      </c>
      <c r="AF2073">
        <v>9.67</v>
      </c>
      <c r="AG2073">
        <v>100</v>
      </c>
      <c r="AH2073">
        <v>0</v>
      </c>
      <c r="AI2073">
        <v>0</v>
      </c>
      <c r="AJ2073">
        <v>100</v>
      </c>
      <c r="AK2073">
        <v>91.63</v>
      </c>
      <c r="AL2073">
        <v>-2.2400000000000002</v>
      </c>
      <c r="AM2073">
        <v>-2.1</v>
      </c>
      <c r="AN2073">
        <v>93.73</v>
      </c>
      <c r="AO2073">
        <v>85.62</v>
      </c>
      <c r="AP2073">
        <v>7.92</v>
      </c>
      <c r="AQ2073">
        <v>6.28</v>
      </c>
      <c r="AR2073">
        <v>79.34</v>
      </c>
      <c r="AS2073">
        <v>8.06</v>
      </c>
      <c r="AT2073">
        <v>-24.57</v>
      </c>
      <c r="AU2073">
        <v>-2.62</v>
      </c>
      <c r="AV2073">
        <v>10.68</v>
      </c>
    </row>
    <row r="2074" spans="1:48" x14ac:dyDescent="0.35">
      <c r="A2074" t="s">
        <v>127</v>
      </c>
      <c r="B2074" t="s">
        <v>27</v>
      </c>
      <c r="C2074" t="s">
        <v>139</v>
      </c>
      <c r="D2074" t="s">
        <v>129</v>
      </c>
      <c r="E2074">
        <v>4443601.45</v>
      </c>
      <c r="F2074">
        <v>-3.77</v>
      </c>
      <c r="G2074">
        <v>-174301.48</v>
      </c>
      <c r="H2074">
        <v>4617902.93</v>
      </c>
      <c r="I2074">
        <v>0</v>
      </c>
      <c r="J2074">
        <v>0</v>
      </c>
      <c r="K2074">
        <v>0</v>
      </c>
      <c r="L2074">
        <v>0</v>
      </c>
      <c r="M2074">
        <v>624256.72</v>
      </c>
      <c r="N2074">
        <v>-3.55</v>
      </c>
      <c r="O2074">
        <v>-22999.66</v>
      </c>
      <c r="P2074">
        <v>647256.37</v>
      </c>
      <c r="Q2074">
        <v>0</v>
      </c>
      <c r="R2074">
        <v>0</v>
      </c>
      <c r="S2074">
        <v>0</v>
      </c>
      <c r="T2074">
        <v>0</v>
      </c>
      <c r="U2074">
        <v>3.56</v>
      </c>
      <c r="V2074">
        <v>-0.23</v>
      </c>
      <c r="W2074">
        <v>-0.01</v>
      </c>
      <c r="X2074">
        <v>3.57</v>
      </c>
      <c r="Y2074">
        <v>1248515.18</v>
      </c>
      <c r="Z2074">
        <v>-3.55</v>
      </c>
      <c r="AA2074">
        <v>-45997.57</v>
      </c>
      <c r="AB2074">
        <v>1294512.75</v>
      </c>
      <c r="AC2074">
        <v>9.9700000000000006</v>
      </c>
      <c r="AD2074">
        <v>-26.1</v>
      </c>
      <c r="AE2074">
        <v>-3.52</v>
      </c>
      <c r="AF2074">
        <v>13.49</v>
      </c>
      <c r="AG2074">
        <v>100</v>
      </c>
      <c r="AH2074">
        <v>0</v>
      </c>
      <c r="AI2074">
        <v>0</v>
      </c>
      <c r="AJ2074">
        <v>100</v>
      </c>
      <c r="AK2074">
        <v>85.89</v>
      </c>
      <c r="AL2074">
        <v>0.24</v>
      </c>
      <c r="AM2074">
        <v>0.21</v>
      </c>
      <c r="AN2074">
        <v>85.68</v>
      </c>
      <c r="AO2074">
        <v>74.91</v>
      </c>
      <c r="AP2074">
        <v>22.61</v>
      </c>
      <c r="AQ2074">
        <v>13.82</v>
      </c>
      <c r="AR2074">
        <v>61.1</v>
      </c>
      <c r="AS2074">
        <v>10.11</v>
      </c>
      <c r="AT2074">
        <v>-26.23</v>
      </c>
      <c r="AU2074">
        <v>-3.6</v>
      </c>
      <c r="AV2074">
        <v>13.71</v>
      </c>
    </row>
    <row r="2075" spans="1:48" x14ac:dyDescent="0.35">
      <c r="A2075" t="s">
        <v>127</v>
      </c>
      <c r="B2075" t="s">
        <v>27</v>
      </c>
      <c r="C2075" t="s">
        <v>139</v>
      </c>
      <c r="D2075" t="s">
        <v>130</v>
      </c>
      <c r="E2075">
        <v>1068285.83</v>
      </c>
      <c r="F2075">
        <v>-4.8499999999999996</v>
      </c>
      <c r="G2075">
        <v>-54422.85</v>
      </c>
      <c r="H2075">
        <v>1122708.67</v>
      </c>
      <c r="I2075">
        <v>24.04</v>
      </c>
      <c r="J2075">
        <v>0</v>
      </c>
      <c r="K2075">
        <v>-0.27</v>
      </c>
      <c r="L2075">
        <v>24.31</v>
      </c>
      <c r="M2075">
        <v>147830.13</v>
      </c>
      <c r="N2075">
        <v>-3.48</v>
      </c>
      <c r="O2075">
        <v>-5331.08</v>
      </c>
      <c r="P2075">
        <v>153161.21</v>
      </c>
      <c r="Q2075">
        <v>23.68</v>
      </c>
      <c r="R2075">
        <v>0</v>
      </c>
      <c r="S2075">
        <v>0.02</v>
      </c>
      <c r="T2075">
        <v>23.66</v>
      </c>
      <c r="U2075">
        <v>3.61</v>
      </c>
      <c r="V2075">
        <v>-1.42</v>
      </c>
      <c r="W2075">
        <v>-0.05</v>
      </c>
      <c r="X2075">
        <v>3.67</v>
      </c>
      <c r="Y2075">
        <v>295660.26</v>
      </c>
      <c r="Z2075">
        <v>-3.48</v>
      </c>
      <c r="AA2075">
        <v>-10662.16</v>
      </c>
      <c r="AB2075">
        <v>306322.40999999997</v>
      </c>
      <c r="AC2075">
        <v>17.79</v>
      </c>
      <c r="AD2075">
        <v>5.86</v>
      </c>
      <c r="AE2075">
        <v>0.98</v>
      </c>
      <c r="AF2075">
        <v>16.8</v>
      </c>
      <c r="AG2075">
        <v>100</v>
      </c>
      <c r="AH2075">
        <v>0</v>
      </c>
      <c r="AI2075">
        <v>0</v>
      </c>
      <c r="AJ2075">
        <v>100</v>
      </c>
      <c r="AK2075">
        <v>83.15</v>
      </c>
      <c r="AL2075">
        <v>-2</v>
      </c>
      <c r="AM2075">
        <v>-1.7</v>
      </c>
      <c r="AN2075">
        <v>84.85</v>
      </c>
      <c r="AO2075">
        <v>66.5</v>
      </c>
      <c r="AP2075">
        <v>24.76</v>
      </c>
      <c r="AQ2075">
        <v>13.2</v>
      </c>
      <c r="AR2075">
        <v>53.3</v>
      </c>
      <c r="AS2075">
        <v>17.05</v>
      </c>
      <c r="AT2075">
        <v>0.75</v>
      </c>
      <c r="AU2075">
        <v>0.13</v>
      </c>
      <c r="AV2075">
        <v>16.920000000000002</v>
      </c>
    </row>
    <row r="2076" spans="1:48" x14ac:dyDescent="0.35">
      <c r="A2076" t="s">
        <v>127</v>
      </c>
      <c r="B2076" t="s">
        <v>27</v>
      </c>
      <c r="C2076" t="s">
        <v>139</v>
      </c>
      <c r="D2076" t="s">
        <v>131</v>
      </c>
      <c r="E2076">
        <v>1841253.86</v>
      </c>
      <c r="F2076">
        <v>-2.31</v>
      </c>
      <c r="G2076">
        <v>-43494.2</v>
      </c>
      <c r="H2076">
        <v>1884748.06</v>
      </c>
      <c r="I2076">
        <v>41.44</v>
      </c>
      <c r="J2076">
        <v>0</v>
      </c>
      <c r="K2076">
        <v>0.62</v>
      </c>
      <c r="L2076">
        <v>40.81</v>
      </c>
      <c r="M2076">
        <v>252941.05</v>
      </c>
      <c r="N2076">
        <v>-0.82</v>
      </c>
      <c r="O2076">
        <v>-2083.58</v>
      </c>
      <c r="P2076">
        <v>255024.63</v>
      </c>
      <c r="Q2076">
        <v>40.520000000000003</v>
      </c>
      <c r="R2076">
        <v>0</v>
      </c>
      <c r="S2076">
        <v>1.1200000000000001</v>
      </c>
      <c r="T2076">
        <v>39.4</v>
      </c>
      <c r="U2076">
        <v>3.64</v>
      </c>
      <c r="V2076">
        <v>-1.5</v>
      </c>
      <c r="W2076">
        <v>-0.06</v>
      </c>
      <c r="X2076">
        <v>3.7</v>
      </c>
      <c r="Y2076">
        <v>505882.11</v>
      </c>
      <c r="Z2076">
        <v>-0.82</v>
      </c>
      <c r="AA2076">
        <v>-4167.16</v>
      </c>
      <c r="AB2076">
        <v>510049.27</v>
      </c>
      <c r="AC2076">
        <v>4.3600000000000003</v>
      </c>
      <c r="AD2076">
        <v>-60.5</v>
      </c>
      <c r="AE2076">
        <v>-6.67</v>
      </c>
      <c r="AF2076">
        <v>11.03</v>
      </c>
      <c r="AG2076">
        <v>100</v>
      </c>
      <c r="AH2076">
        <v>0</v>
      </c>
      <c r="AI2076">
        <v>0</v>
      </c>
      <c r="AJ2076">
        <v>100</v>
      </c>
      <c r="AK2076">
        <v>62.38</v>
      </c>
      <c r="AL2076">
        <v>-2.44</v>
      </c>
      <c r="AM2076">
        <v>-1.56</v>
      </c>
      <c r="AN2076">
        <v>63.94</v>
      </c>
      <c r="AO2076">
        <v>29.88</v>
      </c>
      <c r="AP2076">
        <v>-18.14</v>
      </c>
      <c r="AQ2076">
        <v>-6.62</v>
      </c>
      <c r="AR2076">
        <v>36.5</v>
      </c>
      <c r="AS2076">
        <v>4.6900000000000004</v>
      </c>
      <c r="AT2076">
        <v>-57.4</v>
      </c>
      <c r="AU2076">
        <v>-6.32</v>
      </c>
      <c r="AV2076">
        <v>11.01</v>
      </c>
    </row>
    <row r="2077" spans="1:48" x14ac:dyDescent="0.35">
      <c r="A2077" t="s">
        <v>127</v>
      </c>
      <c r="B2077" t="s">
        <v>27</v>
      </c>
      <c r="C2077" t="s">
        <v>139</v>
      </c>
      <c r="D2077" t="s">
        <v>132</v>
      </c>
      <c r="E2077">
        <v>1310208.1599999999</v>
      </c>
      <c r="F2077">
        <v>-5.71</v>
      </c>
      <c r="G2077">
        <v>-79300.100000000006</v>
      </c>
      <c r="H2077">
        <v>1389508.27</v>
      </c>
      <c r="I2077">
        <v>29.49</v>
      </c>
      <c r="J2077">
        <v>0</v>
      </c>
      <c r="K2077">
        <v>-0.6</v>
      </c>
      <c r="L2077">
        <v>30.09</v>
      </c>
      <c r="M2077">
        <v>180425.73</v>
      </c>
      <c r="N2077">
        <v>-8.07</v>
      </c>
      <c r="O2077">
        <v>-15848.77</v>
      </c>
      <c r="P2077">
        <v>196274.5</v>
      </c>
      <c r="Q2077">
        <v>28.9</v>
      </c>
      <c r="R2077">
        <v>0</v>
      </c>
      <c r="S2077">
        <v>-1.42</v>
      </c>
      <c r="T2077">
        <v>30.32</v>
      </c>
      <c r="U2077">
        <v>3.63</v>
      </c>
      <c r="V2077">
        <v>2.58</v>
      </c>
      <c r="W2077">
        <v>0.09</v>
      </c>
      <c r="X2077">
        <v>3.54</v>
      </c>
      <c r="Y2077">
        <v>360853.21</v>
      </c>
      <c r="Z2077">
        <v>-8.07</v>
      </c>
      <c r="AA2077">
        <v>-31695.79</v>
      </c>
      <c r="AB2077">
        <v>392549.01</v>
      </c>
      <c r="AC2077">
        <v>13.8</v>
      </c>
      <c r="AD2077">
        <v>-15.54</v>
      </c>
      <c r="AE2077">
        <v>-2.54</v>
      </c>
      <c r="AF2077">
        <v>16.34</v>
      </c>
      <c r="AG2077">
        <v>100</v>
      </c>
      <c r="AH2077">
        <v>0</v>
      </c>
      <c r="AI2077">
        <v>0</v>
      </c>
      <c r="AJ2077">
        <v>100</v>
      </c>
      <c r="AK2077">
        <v>76.319999999999993</v>
      </c>
      <c r="AL2077">
        <v>23.03</v>
      </c>
      <c r="AM2077">
        <v>14.29</v>
      </c>
      <c r="AN2077">
        <v>62.03</v>
      </c>
      <c r="AO2077">
        <v>53.52</v>
      </c>
      <c r="AP2077">
        <v>31.69</v>
      </c>
      <c r="AQ2077">
        <v>12.88</v>
      </c>
      <c r="AR2077">
        <v>40.64</v>
      </c>
      <c r="AS2077">
        <v>13.8</v>
      </c>
      <c r="AT2077">
        <v>-16.18</v>
      </c>
      <c r="AU2077">
        <v>-2.66</v>
      </c>
      <c r="AV2077">
        <v>16.46</v>
      </c>
    </row>
    <row r="2078" spans="1:48" x14ac:dyDescent="0.35">
      <c r="A2078" t="s">
        <v>127</v>
      </c>
      <c r="B2078" t="s">
        <v>27</v>
      </c>
      <c r="C2078" t="s">
        <v>139</v>
      </c>
      <c r="D2078" t="s">
        <v>133</v>
      </c>
      <c r="E2078">
        <v>148355.4</v>
      </c>
      <c r="F2078">
        <v>-6.28</v>
      </c>
      <c r="G2078">
        <v>-9938.57</v>
      </c>
      <c r="H2078">
        <v>158293.96</v>
      </c>
      <c r="I2078">
        <v>3.34</v>
      </c>
      <c r="J2078">
        <v>0</v>
      </c>
      <c r="K2078">
        <v>-0.09</v>
      </c>
      <c r="L2078">
        <v>3.43</v>
      </c>
      <c r="M2078">
        <v>31945.29</v>
      </c>
      <c r="N2078">
        <v>-4.96</v>
      </c>
      <c r="O2078">
        <v>-1667.92</v>
      </c>
      <c r="P2078">
        <v>33613.22</v>
      </c>
      <c r="Q2078">
        <v>5.12</v>
      </c>
      <c r="R2078">
        <v>0</v>
      </c>
      <c r="S2078">
        <v>-0.08</v>
      </c>
      <c r="T2078">
        <v>5.19</v>
      </c>
      <c r="U2078">
        <v>2.3199999999999998</v>
      </c>
      <c r="V2078">
        <v>-1.39</v>
      </c>
      <c r="W2078">
        <v>-0.03</v>
      </c>
      <c r="X2078">
        <v>2.35</v>
      </c>
      <c r="Y2078">
        <v>63890.58</v>
      </c>
      <c r="Z2078">
        <v>-4.96</v>
      </c>
      <c r="AA2078">
        <v>-3335.85</v>
      </c>
      <c r="AB2078">
        <v>67226.429999999993</v>
      </c>
      <c r="AC2078">
        <v>0.02</v>
      </c>
      <c r="AD2078">
        <v>-99.42</v>
      </c>
      <c r="AE2078">
        <v>-3.53</v>
      </c>
      <c r="AF2078">
        <v>3.55</v>
      </c>
      <c r="AG2078">
        <v>82.24</v>
      </c>
      <c r="AH2078">
        <v>0</v>
      </c>
      <c r="AI2078">
        <v>0.75</v>
      </c>
      <c r="AJ2078">
        <v>81.489999999999995</v>
      </c>
      <c r="AK2078">
        <v>4.42</v>
      </c>
      <c r="AL2078">
        <v>-64.959999999999994</v>
      </c>
      <c r="AM2078">
        <v>-8.1999999999999993</v>
      </c>
      <c r="AN2078">
        <v>12.63</v>
      </c>
      <c r="AO2078">
        <v>1.1499999999999999</v>
      </c>
      <c r="AP2078">
        <v>-76.78</v>
      </c>
      <c r="AQ2078">
        <v>-3.82</v>
      </c>
      <c r="AR2078">
        <v>4.97</v>
      </c>
      <c r="AS2078">
        <v>0.03</v>
      </c>
      <c r="AT2078">
        <v>-99.27</v>
      </c>
      <c r="AU2078">
        <v>-3.44</v>
      </c>
      <c r="AV2078">
        <v>3.47</v>
      </c>
    </row>
    <row r="2079" spans="1:48" x14ac:dyDescent="0.35">
      <c r="A2079" t="s">
        <v>127</v>
      </c>
      <c r="B2079" t="s">
        <v>27</v>
      </c>
      <c r="C2079" t="s">
        <v>139</v>
      </c>
      <c r="D2079" t="s">
        <v>191</v>
      </c>
      <c r="E2079">
        <v>2047270.23</v>
      </c>
      <c r="F2079">
        <v>-2.65</v>
      </c>
      <c r="G2079">
        <v>-55785.599999999999</v>
      </c>
      <c r="H2079">
        <v>2103055.8199999998</v>
      </c>
      <c r="I2079">
        <v>46.07</v>
      </c>
      <c r="J2079">
        <v>0</v>
      </c>
      <c r="K2079">
        <v>0.53</v>
      </c>
      <c r="L2079">
        <v>45.54</v>
      </c>
      <c r="M2079">
        <v>280484.40000000002</v>
      </c>
      <c r="N2079">
        <v>-1.1299999999999999</v>
      </c>
      <c r="O2079">
        <v>-3219.8</v>
      </c>
      <c r="P2079">
        <v>283704.2</v>
      </c>
      <c r="Q2079">
        <v>44.93</v>
      </c>
      <c r="R2079">
        <v>0</v>
      </c>
      <c r="S2079">
        <v>1.1000000000000001</v>
      </c>
      <c r="T2079">
        <v>43.83</v>
      </c>
      <c r="U2079">
        <v>3.65</v>
      </c>
      <c r="V2079">
        <v>-1.54</v>
      </c>
      <c r="W2079">
        <v>-0.06</v>
      </c>
      <c r="X2079">
        <v>3.71</v>
      </c>
      <c r="Y2079">
        <v>560968.81000000006</v>
      </c>
      <c r="Z2079">
        <v>-1.1299999999999999</v>
      </c>
      <c r="AA2079">
        <v>-6439.6</v>
      </c>
      <c r="AB2079">
        <v>567408.41</v>
      </c>
      <c r="AC2079">
        <v>6.53</v>
      </c>
      <c r="AD2079">
        <v>-43.59</v>
      </c>
      <c r="AE2079">
        <v>-5.04</v>
      </c>
      <c r="AF2079">
        <v>11.57</v>
      </c>
      <c r="AG2079">
        <v>100</v>
      </c>
      <c r="AH2079">
        <v>0</v>
      </c>
      <c r="AI2079">
        <v>0</v>
      </c>
      <c r="AJ2079">
        <v>100</v>
      </c>
      <c r="AK2079">
        <v>74.84</v>
      </c>
      <c r="AL2079">
        <v>7.2</v>
      </c>
      <c r="AM2079">
        <v>5.0199999999999996</v>
      </c>
      <c r="AN2079">
        <v>69.81</v>
      </c>
      <c r="AO2079">
        <v>42.02</v>
      </c>
      <c r="AP2079">
        <v>-1.69</v>
      </c>
      <c r="AQ2079">
        <v>-0.72</v>
      </c>
      <c r="AR2079">
        <v>42.75</v>
      </c>
      <c r="AS2079">
        <v>6.73</v>
      </c>
      <c r="AT2079">
        <v>-41.93</v>
      </c>
      <c r="AU2079">
        <v>-4.8600000000000003</v>
      </c>
      <c r="AV2079">
        <v>11.59</v>
      </c>
    </row>
    <row r="2080" spans="1:48" x14ac:dyDescent="0.35">
      <c r="A2080" t="s">
        <v>127</v>
      </c>
      <c r="B2080" t="s">
        <v>27</v>
      </c>
      <c r="C2080" t="s">
        <v>139</v>
      </c>
      <c r="D2080" t="s">
        <v>192</v>
      </c>
      <c r="E2080">
        <v>791797.75</v>
      </c>
      <c r="F2080">
        <v>-4.99</v>
      </c>
      <c r="G2080">
        <v>-41616.46</v>
      </c>
      <c r="H2080">
        <v>833414.2</v>
      </c>
      <c r="I2080">
        <v>17.82</v>
      </c>
      <c r="J2080">
        <v>0</v>
      </c>
      <c r="K2080">
        <v>-0.23</v>
      </c>
      <c r="L2080">
        <v>18.05</v>
      </c>
      <c r="M2080">
        <v>110778.7</v>
      </c>
      <c r="N2080">
        <v>-3.55</v>
      </c>
      <c r="O2080">
        <v>-4075.98</v>
      </c>
      <c r="P2080">
        <v>114854.67</v>
      </c>
      <c r="Q2080">
        <v>17.75</v>
      </c>
      <c r="R2080">
        <v>0</v>
      </c>
      <c r="S2080">
        <v>0</v>
      </c>
      <c r="T2080">
        <v>17.739999999999998</v>
      </c>
      <c r="U2080">
        <v>3.57</v>
      </c>
      <c r="V2080">
        <v>-1.5</v>
      </c>
      <c r="W2080">
        <v>-0.05</v>
      </c>
      <c r="X2080">
        <v>3.63</v>
      </c>
      <c r="Y2080">
        <v>221557.39</v>
      </c>
      <c r="Z2080">
        <v>-3.55</v>
      </c>
      <c r="AA2080">
        <v>-8151.96</v>
      </c>
      <c r="AB2080">
        <v>229709.35</v>
      </c>
      <c r="AC2080">
        <v>16.579999999999998</v>
      </c>
      <c r="AD2080">
        <v>-8.84</v>
      </c>
      <c r="AE2080">
        <v>-1.61</v>
      </c>
      <c r="AF2080">
        <v>18.18</v>
      </c>
      <c r="AG2080">
        <v>100</v>
      </c>
      <c r="AH2080">
        <v>0</v>
      </c>
      <c r="AI2080">
        <v>0</v>
      </c>
      <c r="AJ2080">
        <v>100</v>
      </c>
      <c r="AK2080">
        <v>77.78</v>
      </c>
      <c r="AL2080">
        <v>4.79</v>
      </c>
      <c r="AM2080">
        <v>3.55</v>
      </c>
      <c r="AN2080">
        <v>74.23</v>
      </c>
      <c r="AO2080">
        <v>55.18</v>
      </c>
      <c r="AP2080">
        <v>25.93</v>
      </c>
      <c r="AQ2080">
        <v>11.36</v>
      </c>
      <c r="AR2080">
        <v>43.82</v>
      </c>
      <c r="AS2080">
        <v>15.87</v>
      </c>
      <c r="AT2080">
        <v>-13.23</v>
      </c>
      <c r="AU2080">
        <v>-2.42</v>
      </c>
      <c r="AV2080">
        <v>18.29</v>
      </c>
    </row>
    <row r="2081" spans="1:48" x14ac:dyDescent="0.35">
      <c r="A2081" t="s">
        <v>127</v>
      </c>
      <c r="B2081" t="s">
        <v>27</v>
      </c>
      <c r="C2081" t="s">
        <v>139</v>
      </c>
      <c r="D2081" t="s">
        <v>193</v>
      </c>
      <c r="E2081">
        <v>1369047.89</v>
      </c>
      <c r="F2081">
        <v>-5.48</v>
      </c>
      <c r="G2081">
        <v>-79388.31</v>
      </c>
      <c r="H2081">
        <v>1448436.2</v>
      </c>
      <c r="I2081">
        <v>30.81</v>
      </c>
      <c r="J2081">
        <v>0</v>
      </c>
      <c r="K2081">
        <v>-0.56000000000000005</v>
      </c>
      <c r="L2081">
        <v>31.37</v>
      </c>
      <c r="M2081">
        <v>188327.23</v>
      </c>
      <c r="N2081">
        <v>-7.79</v>
      </c>
      <c r="O2081">
        <v>-15914.71</v>
      </c>
      <c r="P2081">
        <v>204241.94</v>
      </c>
      <c r="Q2081">
        <v>30.17</v>
      </c>
      <c r="R2081">
        <v>0</v>
      </c>
      <c r="S2081">
        <v>-1.39</v>
      </c>
      <c r="T2081">
        <v>31.56</v>
      </c>
      <c r="U2081">
        <v>3.63</v>
      </c>
      <c r="V2081">
        <v>2.5099999999999998</v>
      </c>
      <c r="W2081">
        <v>0.09</v>
      </c>
      <c r="X2081">
        <v>3.55</v>
      </c>
      <c r="Y2081">
        <v>376656.21</v>
      </c>
      <c r="Z2081">
        <v>-7.79</v>
      </c>
      <c r="AA2081">
        <v>-31827.67</v>
      </c>
      <c r="AB2081">
        <v>408483.88</v>
      </c>
      <c r="AC2081">
        <v>13.57</v>
      </c>
      <c r="AD2081">
        <v>-14.03</v>
      </c>
      <c r="AE2081">
        <v>-2.21</v>
      </c>
      <c r="AF2081">
        <v>15.78</v>
      </c>
      <c r="AG2081">
        <v>100</v>
      </c>
      <c r="AH2081">
        <v>0</v>
      </c>
      <c r="AI2081">
        <v>0</v>
      </c>
      <c r="AJ2081">
        <v>100</v>
      </c>
      <c r="AK2081">
        <v>80.31</v>
      </c>
      <c r="AL2081">
        <v>25.93</v>
      </c>
      <c r="AM2081">
        <v>16.54</v>
      </c>
      <c r="AN2081">
        <v>63.78</v>
      </c>
      <c r="AO2081">
        <v>60.21</v>
      </c>
      <c r="AP2081">
        <v>42.5</v>
      </c>
      <c r="AQ2081">
        <v>17.96</v>
      </c>
      <c r="AR2081">
        <v>42.25</v>
      </c>
      <c r="AS2081">
        <v>13.56</v>
      </c>
      <c r="AT2081">
        <v>-14.53</v>
      </c>
      <c r="AU2081">
        <v>-2.31</v>
      </c>
      <c r="AV2081">
        <v>15.87</v>
      </c>
    </row>
    <row r="2082" spans="1:48" x14ac:dyDescent="0.35">
      <c r="A2082" t="s">
        <v>127</v>
      </c>
      <c r="B2082" t="s">
        <v>27</v>
      </c>
      <c r="C2082" t="s">
        <v>140</v>
      </c>
      <c r="D2082" t="s">
        <v>129</v>
      </c>
      <c r="E2082">
        <v>1164888.6499999999</v>
      </c>
      <c r="F2082">
        <v>12.85</v>
      </c>
      <c r="G2082">
        <v>132615.28</v>
      </c>
      <c r="H2082">
        <v>1032273.38</v>
      </c>
      <c r="I2082">
        <v>0</v>
      </c>
      <c r="J2082">
        <v>0</v>
      </c>
      <c r="K2082">
        <v>0</v>
      </c>
      <c r="L2082">
        <v>0</v>
      </c>
      <c r="M2082">
        <v>143773.75</v>
      </c>
      <c r="N2082">
        <v>24.61</v>
      </c>
      <c r="O2082">
        <v>28397.25</v>
      </c>
      <c r="P2082">
        <v>115376.5</v>
      </c>
      <c r="Q2082">
        <v>0</v>
      </c>
      <c r="R2082">
        <v>0</v>
      </c>
      <c r="S2082">
        <v>0</v>
      </c>
      <c r="T2082">
        <v>0</v>
      </c>
      <c r="U2082">
        <v>2.85</v>
      </c>
      <c r="V2082">
        <v>-9.44</v>
      </c>
      <c r="W2082">
        <v>-0.3</v>
      </c>
      <c r="X2082">
        <v>3.15</v>
      </c>
      <c r="Y2082">
        <v>408332.14</v>
      </c>
      <c r="Z2082">
        <v>24.61</v>
      </c>
      <c r="AA2082">
        <v>80651.100000000006</v>
      </c>
      <c r="AB2082">
        <v>327681.05</v>
      </c>
      <c r="AC2082">
        <v>2.66</v>
      </c>
      <c r="AD2082">
        <v>-69.88</v>
      </c>
      <c r="AE2082">
        <v>-6.18</v>
      </c>
      <c r="AF2082">
        <v>8.85</v>
      </c>
      <c r="AG2082">
        <v>100</v>
      </c>
      <c r="AH2082">
        <v>0</v>
      </c>
      <c r="AI2082">
        <v>0</v>
      </c>
      <c r="AJ2082">
        <v>100</v>
      </c>
      <c r="AK2082">
        <v>44.74</v>
      </c>
      <c r="AL2082">
        <v>-38.51</v>
      </c>
      <c r="AM2082">
        <v>-28.02</v>
      </c>
      <c r="AN2082">
        <v>72.77</v>
      </c>
      <c r="AO2082">
        <v>19.059999999999999</v>
      </c>
      <c r="AP2082">
        <v>-29.95</v>
      </c>
      <c r="AQ2082">
        <v>-8.15</v>
      </c>
      <c r="AR2082">
        <v>27.21</v>
      </c>
      <c r="AS2082">
        <v>2.5299999999999998</v>
      </c>
      <c r="AT2082">
        <v>-67.5</v>
      </c>
      <c r="AU2082">
        <v>-5.26</v>
      </c>
      <c r="AV2082">
        <v>7.79</v>
      </c>
    </row>
    <row r="2083" spans="1:48" x14ac:dyDescent="0.35">
      <c r="A2083" t="s">
        <v>127</v>
      </c>
      <c r="B2083" t="s">
        <v>27</v>
      </c>
      <c r="C2083" t="s">
        <v>140</v>
      </c>
      <c r="D2083" t="s">
        <v>130</v>
      </c>
      <c r="E2083">
        <v>490538.31</v>
      </c>
      <c r="F2083">
        <v>4.96</v>
      </c>
      <c r="G2083">
        <v>23163.89</v>
      </c>
      <c r="H2083">
        <v>467374.42</v>
      </c>
      <c r="I2083">
        <v>42.11</v>
      </c>
      <c r="J2083">
        <v>0</v>
      </c>
      <c r="K2083">
        <v>-3.17</v>
      </c>
      <c r="L2083">
        <v>45.28</v>
      </c>
      <c r="M2083">
        <v>59839.4</v>
      </c>
      <c r="N2083">
        <v>15.6</v>
      </c>
      <c r="O2083">
        <v>8072.98</v>
      </c>
      <c r="P2083">
        <v>51766.42</v>
      </c>
      <c r="Q2083">
        <v>41.62</v>
      </c>
      <c r="R2083">
        <v>0</v>
      </c>
      <c r="S2083">
        <v>-3.25</v>
      </c>
      <c r="T2083">
        <v>44.87</v>
      </c>
      <c r="U2083">
        <v>2.89</v>
      </c>
      <c r="V2083">
        <v>-9.1999999999999993</v>
      </c>
      <c r="W2083">
        <v>-0.28999999999999998</v>
      </c>
      <c r="X2083">
        <v>3.18</v>
      </c>
      <c r="Y2083">
        <v>169950.01</v>
      </c>
      <c r="Z2083">
        <v>15.6</v>
      </c>
      <c r="AA2083">
        <v>22928.080000000002</v>
      </c>
      <c r="AB2083">
        <v>147021.93</v>
      </c>
      <c r="AC2083">
        <v>3.57</v>
      </c>
      <c r="AD2083">
        <v>-47.55</v>
      </c>
      <c r="AE2083">
        <v>-3.24</v>
      </c>
      <c r="AF2083">
        <v>6.81</v>
      </c>
      <c r="AG2083">
        <v>100</v>
      </c>
      <c r="AH2083">
        <v>0</v>
      </c>
      <c r="AI2083">
        <v>0</v>
      </c>
      <c r="AJ2083">
        <v>100</v>
      </c>
      <c r="AK2083">
        <v>31.14</v>
      </c>
      <c r="AL2083">
        <v>-39.159999999999997</v>
      </c>
      <c r="AM2083">
        <v>-20.05</v>
      </c>
      <c r="AN2083">
        <v>51.19</v>
      </c>
      <c r="AO2083">
        <v>11.73</v>
      </c>
      <c r="AP2083">
        <v>-40.82</v>
      </c>
      <c r="AQ2083">
        <v>-8.09</v>
      </c>
      <c r="AR2083">
        <v>19.829999999999998</v>
      </c>
      <c r="AS2083">
        <v>3.08</v>
      </c>
      <c r="AT2083">
        <v>-50.98</v>
      </c>
      <c r="AU2083">
        <v>-3.2</v>
      </c>
      <c r="AV2083">
        <v>6.28</v>
      </c>
    </row>
    <row r="2084" spans="1:48" x14ac:dyDescent="0.35">
      <c r="A2084" t="s">
        <v>127</v>
      </c>
      <c r="B2084" t="s">
        <v>27</v>
      </c>
      <c r="C2084" t="s">
        <v>140</v>
      </c>
      <c r="D2084" t="s">
        <v>131</v>
      </c>
      <c r="E2084">
        <v>668711.54</v>
      </c>
      <c r="F2084">
        <v>19.52</v>
      </c>
      <c r="G2084">
        <v>109210.5</v>
      </c>
      <c r="H2084">
        <v>559501.03</v>
      </c>
      <c r="I2084">
        <v>57.41</v>
      </c>
      <c r="J2084">
        <v>0</v>
      </c>
      <c r="K2084">
        <v>3.2</v>
      </c>
      <c r="L2084">
        <v>54.2</v>
      </c>
      <c r="M2084">
        <v>83184.44</v>
      </c>
      <c r="N2084">
        <v>32.119999999999997</v>
      </c>
      <c r="O2084">
        <v>20221.419999999998</v>
      </c>
      <c r="P2084">
        <v>62963.03</v>
      </c>
      <c r="Q2084">
        <v>57.86</v>
      </c>
      <c r="R2084">
        <v>0</v>
      </c>
      <c r="S2084">
        <v>3.29</v>
      </c>
      <c r="T2084">
        <v>54.57</v>
      </c>
      <c r="U2084">
        <v>2.83</v>
      </c>
      <c r="V2084">
        <v>-9.5299999999999994</v>
      </c>
      <c r="W2084">
        <v>-0.3</v>
      </c>
      <c r="X2084">
        <v>3.13</v>
      </c>
      <c r="Y2084">
        <v>236252.32</v>
      </c>
      <c r="Z2084">
        <v>32.119999999999997</v>
      </c>
      <c r="AA2084">
        <v>57430.89</v>
      </c>
      <c r="AB2084">
        <v>178821.43</v>
      </c>
      <c r="AC2084">
        <v>1.85</v>
      </c>
      <c r="AD2084">
        <v>-81.81</v>
      </c>
      <c r="AE2084">
        <v>-8.31</v>
      </c>
      <c r="AF2084">
        <v>10.15</v>
      </c>
      <c r="AG2084">
        <v>100</v>
      </c>
      <c r="AH2084">
        <v>0</v>
      </c>
      <c r="AI2084">
        <v>0</v>
      </c>
      <c r="AJ2084">
        <v>100</v>
      </c>
      <c r="AK2084">
        <v>17.53</v>
      </c>
      <c r="AL2084">
        <v>-48.97</v>
      </c>
      <c r="AM2084">
        <v>-16.82</v>
      </c>
      <c r="AN2084">
        <v>34.35</v>
      </c>
      <c r="AO2084">
        <v>8.0500000000000007</v>
      </c>
      <c r="AP2084">
        <v>-33.909999999999997</v>
      </c>
      <c r="AQ2084">
        <v>-4.13</v>
      </c>
      <c r="AR2084">
        <v>12.18</v>
      </c>
      <c r="AS2084">
        <v>2</v>
      </c>
      <c r="AT2084">
        <v>-77.11</v>
      </c>
      <c r="AU2084">
        <v>-6.73</v>
      </c>
      <c r="AV2084">
        <v>8.73</v>
      </c>
    </row>
    <row r="2085" spans="1:48" x14ac:dyDescent="0.35">
      <c r="A2085" t="s">
        <v>127</v>
      </c>
      <c r="B2085" t="s">
        <v>27</v>
      </c>
      <c r="C2085" t="s">
        <v>140</v>
      </c>
      <c r="D2085" t="s">
        <v>132</v>
      </c>
      <c r="E2085">
        <v>5638.81</v>
      </c>
      <c r="F2085">
        <v>4.46</v>
      </c>
      <c r="G2085">
        <v>240.88</v>
      </c>
      <c r="H2085">
        <v>5397.93</v>
      </c>
      <c r="I2085">
        <v>0.48</v>
      </c>
      <c r="J2085">
        <v>0</v>
      </c>
      <c r="K2085">
        <v>-0.04</v>
      </c>
      <c r="L2085">
        <v>0.52</v>
      </c>
      <c r="M2085">
        <v>749.91</v>
      </c>
      <c r="N2085">
        <v>15.9</v>
      </c>
      <c r="O2085">
        <v>102.85</v>
      </c>
      <c r="P2085">
        <v>647.04999999999995</v>
      </c>
      <c r="Q2085">
        <v>0.52</v>
      </c>
      <c r="R2085">
        <v>0</v>
      </c>
      <c r="S2085">
        <v>-0.04</v>
      </c>
      <c r="T2085">
        <v>0.56000000000000005</v>
      </c>
      <c r="U2085">
        <v>2.65</v>
      </c>
      <c r="V2085">
        <v>-9.8699999999999992</v>
      </c>
      <c r="W2085">
        <v>-0.28999999999999998</v>
      </c>
      <c r="X2085">
        <v>2.94</v>
      </c>
      <c r="Y2085">
        <v>2129.81</v>
      </c>
      <c r="Z2085">
        <v>15.9</v>
      </c>
      <c r="AA2085">
        <v>292.12</v>
      </c>
      <c r="AB2085">
        <v>1837.69</v>
      </c>
      <c r="AC2085">
        <v>20.86</v>
      </c>
      <c r="AD2085">
        <v>-53.11</v>
      </c>
      <c r="AE2085">
        <v>-23.63</v>
      </c>
      <c r="AF2085">
        <v>44.48</v>
      </c>
      <c r="AG2085">
        <v>3.77</v>
      </c>
      <c r="AH2085">
        <v>0</v>
      </c>
      <c r="AI2085">
        <v>2</v>
      </c>
      <c r="AJ2085">
        <v>1.77</v>
      </c>
      <c r="AK2085">
        <v>1.36</v>
      </c>
      <c r="AL2085">
        <v>53.67</v>
      </c>
      <c r="AM2085">
        <v>0.48</v>
      </c>
      <c r="AN2085">
        <v>0.89</v>
      </c>
      <c r="AO2085">
        <v>0.57999999999999996</v>
      </c>
      <c r="AP2085">
        <v>-34.83</v>
      </c>
      <c r="AQ2085">
        <v>-0.31</v>
      </c>
      <c r="AR2085">
        <v>0.89</v>
      </c>
      <c r="AS2085">
        <v>18.39</v>
      </c>
      <c r="AT2085">
        <v>-56.06</v>
      </c>
      <c r="AU2085">
        <v>-23.46</v>
      </c>
      <c r="AV2085">
        <v>41.85</v>
      </c>
    </row>
    <row r="2086" spans="1:48" x14ac:dyDescent="0.35">
      <c r="A2086" t="s">
        <v>127</v>
      </c>
      <c r="B2086" t="s">
        <v>27</v>
      </c>
      <c r="C2086" t="s">
        <v>140</v>
      </c>
      <c r="D2086" t="s">
        <v>133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</row>
    <row r="2087" spans="1:48" x14ac:dyDescent="0.35">
      <c r="A2087" t="s">
        <v>127</v>
      </c>
      <c r="B2087" t="s">
        <v>27</v>
      </c>
      <c r="C2087" t="s">
        <v>140</v>
      </c>
      <c r="D2087" t="s">
        <v>191</v>
      </c>
      <c r="E2087">
        <v>759992.96</v>
      </c>
      <c r="F2087">
        <v>16.98</v>
      </c>
      <c r="G2087">
        <v>110331.65</v>
      </c>
      <c r="H2087">
        <v>649661.31000000006</v>
      </c>
      <c r="I2087">
        <v>65.239999999999995</v>
      </c>
      <c r="J2087">
        <v>0</v>
      </c>
      <c r="K2087">
        <v>2.31</v>
      </c>
      <c r="L2087">
        <v>62.94</v>
      </c>
      <c r="M2087">
        <v>93798.61</v>
      </c>
      <c r="N2087">
        <v>28.26</v>
      </c>
      <c r="O2087">
        <v>20667.080000000002</v>
      </c>
      <c r="P2087">
        <v>73131.53</v>
      </c>
      <c r="Q2087">
        <v>65.239999999999995</v>
      </c>
      <c r="R2087">
        <v>0</v>
      </c>
      <c r="S2087">
        <v>1.86</v>
      </c>
      <c r="T2087">
        <v>63.39</v>
      </c>
      <c r="U2087">
        <v>2.85</v>
      </c>
      <c r="V2087">
        <v>-8.7899999999999991</v>
      </c>
      <c r="W2087">
        <v>-0.28000000000000003</v>
      </c>
      <c r="X2087">
        <v>3.13</v>
      </c>
      <c r="Y2087">
        <v>266397.63</v>
      </c>
      <c r="Z2087">
        <v>28.26</v>
      </c>
      <c r="AA2087">
        <v>58696.61</v>
      </c>
      <c r="AB2087">
        <v>207701.02</v>
      </c>
      <c r="AC2087">
        <v>2.27</v>
      </c>
      <c r="AD2087">
        <v>-79.06</v>
      </c>
      <c r="AE2087">
        <v>-8.58</v>
      </c>
      <c r="AF2087">
        <v>10.85</v>
      </c>
      <c r="AG2087">
        <v>100</v>
      </c>
      <c r="AH2087">
        <v>0</v>
      </c>
      <c r="AI2087">
        <v>0</v>
      </c>
      <c r="AJ2087">
        <v>100</v>
      </c>
      <c r="AK2087">
        <v>32.92</v>
      </c>
      <c r="AL2087">
        <v>-52.95</v>
      </c>
      <c r="AM2087">
        <v>-37.049999999999997</v>
      </c>
      <c r="AN2087">
        <v>69.97</v>
      </c>
      <c r="AO2087">
        <v>13.37</v>
      </c>
      <c r="AP2087">
        <v>-37.53</v>
      </c>
      <c r="AQ2087">
        <v>-8.0299999999999994</v>
      </c>
      <c r="AR2087">
        <v>21.4</v>
      </c>
      <c r="AS2087">
        <v>2.3199999999999998</v>
      </c>
      <c r="AT2087">
        <v>-75.52</v>
      </c>
      <c r="AU2087">
        <v>-7.15</v>
      </c>
      <c r="AV2087">
        <v>9.4700000000000006</v>
      </c>
    </row>
    <row r="2088" spans="1:48" x14ac:dyDescent="0.35">
      <c r="A2088" t="s">
        <v>127</v>
      </c>
      <c r="B2088" t="s">
        <v>27</v>
      </c>
      <c r="C2088" t="s">
        <v>140</v>
      </c>
      <c r="D2088" t="s">
        <v>192</v>
      </c>
      <c r="E2088">
        <v>399256.88</v>
      </c>
      <c r="F2088">
        <v>5.84</v>
      </c>
      <c r="G2088">
        <v>22042.74</v>
      </c>
      <c r="H2088">
        <v>377214.14</v>
      </c>
      <c r="I2088">
        <v>34.270000000000003</v>
      </c>
      <c r="J2088">
        <v>0</v>
      </c>
      <c r="K2088">
        <v>-2.27</v>
      </c>
      <c r="L2088">
        <v>36.54</v>
      </c>
      <c r="M2088">
        <v>49225.24</v>
      </c>
      <c r="N2088">
        <v>18.34</v>
      </c>
      <c r="O2088">
        <v>7627.32</v>
      </c>
      <c r="P2088">
        <v>41597.919999999998</v>
      </c>
      <c r="Q2088">
        <v>34.24</v>
      </c>
      <c r="R2088">
        <v>0</v>
      </c>
      <c r="S2088">
        <v>-1.82</v>
      </c>
      <c r="T2088">
        <v>36.049999999999997</v>
      </c>
      <c r="U2088">
        <v>2.86</v>
      </c>
      <c r="V2088">
        <v>-10.56</v>
      </c>
      <c r="W2088">
        <v>-0.34</v>
      </c>
      <c r="X2088">
        <v>3.19</v>
      </c>
      <c r="Y2088">
        <v>139804.70000000001</v>
      </c>
      <c r="Z2088">
        <v>18.34</v>
      </c>
      <c r="AA2088">
        <v>21662.37</v>
      </c>
      <c r="AB2088">
        <v>118142.34</v>
      </c>
      <c r="AC2088">
        <v>3.14</v>
      </c>
      <c r="AD2088">
        <v>-34.25</v>
      </c>
      <c r="AE2088">
        <v>-1.63</v>
      </c>
      <c r="AF2088">
        <v>4.7699999999999996</v>
      </c>
      <c r="AG2088">
        <v>100</v>
      </c>
      <c r="AH2088">
        <v>0</v>
      </c>
      <c r="AI2088">
        <v>0</v>
      </c>
      <c r="AJ2088">
        <v>100</v>
      </c>
      <c r="AK2088">
        <v>17.829999999999998</v>
      </c>
      <c r="AL2088">
        <v>-23.09</v>
      </c>
      <c r="AM2088">
        <v>-5.35</v>
      </c>
      <c r="AN2088">
        <v>23.19</v>
      </c>
      <c r="AO2088">
        <v>7.1</v>
      </c>
      <c r="AP2088">
        <v>10.46</v>
      </c>
      <c r="AQ2088">
        <v>0.67</v>
      </c>
      <c r="AR2088">
        <v>6.43</v>
      </c>
      <c r="AS2088">
        <v>2.72</v>
      </c>
      <c r="AT2088">
        <v>-38.54</v>
      </c>
      <c r="AU2088">
        <v>-1.7</v>
      </c>
      <c r="AV2088">
        <v>4.42</v>
      </c>
    </row>
    <row r="2089" spans="1:48" x14ac:dyDescent="0.35">
      <c r="A2089" t="s">
        <v>127</v>
      </c>
      <c r="B2089" t="s">
        <v>27</v>
      </c>
      <c r="C2089" t="s">
        <v>140</v>
      </c>
      <c r="D2089" t="s">
        <v>193</v>
      </c>
      <c r="E2089">
        <v>5638.81</v>
      </c>
      <c r="F2089">
        <v>4.46</v>
      </c>
      <c r="G2089">
        <v>240.88</v>
      </c>
      <c r="H2089">
        <v>5397.93</v>
      </c>
      <c r="I2089">
        <v>0.48</v>
      </c>
      <c r="J2089">
        <v>0</v>
      </c>
      <c r="K2089">
        <v>-0.04</v>
      </c>
      <c r="L2089">
        <v>0.52</v>
      </c>
      <c r="M2089">
        <v>749.91</v>
      </c>
      <c r="N2089">
        <v>15.9</v>
      </c>
      <c r="O2089">
        <v>102.85</v>
      </c>
      <c r="P2089">
        <v>647.04999999999995</v>
      </c>
      <c r="Q2089">
        <v>0.52</v>
      </c>
      <c r="R2089">
        <v>0</v>
      </c>
      <c r="S2089">
        <v>-0.04</v>
      </c>
      <c r="T2089">
        <v>0.56000000000000005</v>
      </c>
      <c r="U2089">
        <v>2.65</v>
      </c>
      <c r="V2089">
        <v>-9.8699999999999992</v>
      </c>
      <c r="W2089">
        <v>-0.28999999999999998</v>
      </c>
      <c r="X2089">
        <v>2.94</v>
      </c>
      <c r="Y2089">
        <v>2129.81</v>
      </c>
      <c r="Z2089">
        <v>15.9</v>
      </c>
      <c r="AA2089">
        <v>292.12</v>
      </c>
      <c r="AB2089">
        <v>1837.69</v>
      </c>
      <c r="AC2089">
        <v>20.86</v>
      </c>
      <c r="AD2089">
        <v>-53.11</v>
      </c>
      <c r="AE2089">
        <v>-23.63</v>
      </c>
      <c r="AF2089">
        <v>44.48</v>
      </c>
      <c r="AG2089">
        <v>3.77</v>
      </c>
      <c r="AH2089">
        <v>0</v>
      </c>
      <c r="AI2089">
        <v>2</v>
      </c>
      <c r="AJ2089">
        <v>1.77</v>
      </c>
      <c r="AK2089">
        <v>1.36</v>
      </c>
      <c r="AL2089">
        <v>53.67</v>
      </c>
      <c r="AM2089">
        <v>0.48</v>
      </c>
      <c r="AN2089">
        <v>0.89</v>
      </c>
      <c r="AO2089">
        <v>0.57999999999999996</v>
      </c>
      <c r="AP2089">
        <v>-34.83</v>
      </c>
      <c r="AQ2089">
        <v>-0.31</v>
      </c>
      <c r="AR2089">
        <v>0.89</v>
      </c>
      <c r="AS2089">
        <v>18.39</v>
      </c>
      <c r="AT2089">
        <v>-56.06</v>
      </c>
      <c r="AU2089">
        <v>-23.46</v>
      </c>
      <c r="AV2089">
        <v>41.85</v>
      </c>
    </row>
    <row r="2090" spans="1:48" x14ac:dyDescent="0.35">
      <c r="A2090" t="s">
        <v>127</v>
      </c>
      <c r="B2090" t="s">
        <v>27</v>
      </c>
      <c r="C2090" t="s">
        <v>141</v>
      </c>
      <c r="D2090" t="s">
        <v>129</v>
      </c>
      <c r="E2090">
        <v>3504190.4</v>
      </c>
      <c r="F2090">
        <v>-3.31</v>
      </c>
      <c r="G2090">
        <v>-119865.81</v>
      </c>
      <c r="H2090">
        <v>3624056.21</v>
      </c>
      <c r="I2090">
        <v>0</v>
      </c>
      <c r="J2090">
        <v>0</v>
      </c>
      <c r="K2090">
        <v>0</v>
      </c>
      <c r="L2090">
        <v>0</v>
      </c>
      <c r="M2090">
        <v>693107</v>
      </c>
      <c r="N2090">
        <v>-3.45</v>
      </c>
      <c r="O2090">
        <v>-24787.86</v>
      </c>
      <c r="P2090">
        <v>717894.85</v>
      </c>
      <c r="Q2090">
        <v>0</v>
      </c>
      <c r="R2090">
        <v>0</v>
      </c>
      <c r="S2090">
        <v>0</v>
      </c>
      <c r="T2090">
        <v>0</v>
      </c>
      <c r="U2090">
        <v>1.19</v>
      </c>
      <c r="V2090">
        <v>0.15</v>
      </c>
      <c r="W2090">
        <v>0</v>
      </c>
      <c r="X2090">
        <v>1.18</v>
      </c>
      <c r="Y2090">
        <v>2953161.48</v>
      </c>
      <c r="Z2090">
        <v>-3.45</v>
      </c>
      <c r="AA2090">
        <v>-105615.07</v>
      </c>
      <c r="AB2090">
        <v>3058776.54</v>
      </c>
      <c r="AC2090">
        <v>7.85</v>
      </c>
      <c r="AD2090">
        <v>-31.4</v>
      </c>
      <c r="AE2090">
        <v>-3.59</v>
      </c>
      <c r="AF2090">
        <v>11.45</v>
      </c>
      <c r="AG2090">
        <v>100</v>
      </c>
      <c r="AH2090">
        <v>0</v>
      </c>
      <c r="AI2090">
        <v>0</v>
      </c>
      <c r="AJ2090">
        <v>100</v>
      </c>
      <c r="AK2090">
        <v>88.66</v>
      </c>
      <c r="AL2090">
        <v>-6.22</v>
      </c>
      <c r="AM2090">
        <v>-5.88</v>
      </c>
      <c r="AN2090">
        <v>94.54</v>
      </c>
      <c r="AO2090">
        <v>76.53</v>
      </c>
      <c r="AP2090">
        <v>26.1</v>
      </c>
      <c r="AQ2090">
        <v>15.84</v>
      </c>
      <c r="AR2090">
        <v>60.69</v>
      </c>
      <c r="AS2090">
        <v>8.01</v>
      </c>
      <c r="AT2090">
        <v>-28.7</v>
      </c>
      <c r="AU2090">
        <v>-3.22</v>
      </c>
      <c r="AV2090">
        <v>11.23</v>
      </c>
    </row>
    <row r="2091" spans="1:48" x14ac:dyDescent="0.35">
      <c r="A2091" t="s">
        <v>127</v>
      </c>
      <c r="B2091" t="s">
        <v>27</v>
      </c>
      <c r="C2091" t="s">
        <v>141</v>
      </c>
      <c r="D2091" t="s">
        <v>130</v>
      </c>
      <c r="E2091">
        <v>958327.65</v>
      </c>
      <c r="F2091">
        <v>9.4600000000000009</v>
      </c>
      <c r="G2091">
        <v>82807.08</v>
      </c>
      <c r="H2091">
        <v>875520.56</v>
      </c>
      <c r="I2091">
        <v>27.35</v>
      </c>
      <c r="J2091">
        <v>0</v>
      </c>
      <c r="K2091">
        <v>3.19</v>
      </c>
      <c r="L2091">
        <v>24.16</v>
      </c>
      <c r="M2091">
        <v>188359.48</v>
      </c>
      <c r="N2091">
        <v>8.41</v>
      </c>
      <c r="O2091">
        <v>14610.87</v>
      </c>
      <c r="P2091">
        <v>173748.61</v>
      </c>
      <c r="Q2091">
        <v>27.18</v>
      </c>
      <c r="R2091">
        <v>0</v>
      </c>
      <c r="S2091">
        <v>2.97</v>
      </c>
      <c r="T2091">
        <v>24.2</v>
      </c>
      <c r="U2091">
        <v>1.19</v>
      </c>
      <c r="V2091">
        <v>0.97</v>
      </c>
      <c r="W2091">
        <v>0.01</v>
      </c>
      <c r="X2091">
        <v>1.18</v>
      </c>
      <c r="Y2091">
        <v>802554.23</v>
      </c>
      <c r="Z2091">
        <v>8.41</v>
      </c>
      <c r="AA2091">
        <v>62253.37</v>
      </c>
      <c r="AB2091">
        <v>740300.86</v>
      </c>
      <c r="AC2091">
        <v>14.39</v>
      </c>
      <c r="AD2091">
        <v>-33.04</v>
      </c>
      <c r="AE2091">
        <v>-7.1</v>
      </c>
      <c r="AF2091">
        <v>21.49</v>
      </c>
      <c r="AG2091">
        <v>100</v>
      </c>
      <c r="AH2091">
        <v>0</v>
      </c>
      <c r="AI2091">
        <v>0</v>
      </c>
      <c r="AJ2091">
        <v>100</v>
      </c>
      <c r="AK2091">
        <v>82.48</v>
      </c>
      <c r="AL2091">
        <v>-8.15</v>
      </c>
      <c r="AM2091">
        <v>-7.31</v>
      </c>
      <c r="AN2091">
        <v>89.79</v>
      </c>
      <c r="AO2091">
        <v>52.08</v>
      </c>
      <c r="AP2091">
        <v>-0.99</v>
      </c>
      <c r="AQ2091">
        <v>-0.52</v>
      </c>
      <c r="AR2091">
        <v>52.61</v>
      </c>
      <c r="AS2091">
        <v>13.22</v>
      </c>
      <c r="AT2091">
        <v>-33.479999999999997</v>
      </c>
      <c r="AU2091">
        <v>-6.66</v>
      </c>
      <c r="AV2091">
        <v>19.88</v>
      </c>
    </row>
    <row r="2092" spans="1:48" x14ac:dyDescent="0.35">
      <c r="A2092" t="s">
        <v>127</v>
      </c>
      <c r="B2092" t="s">
        <v>27</v>
      </c>
      <c r="C2092" t="s">
        <v>141</v>
      </c>
      <c r="D2092" t="s">
        <v>131</v>
      </c>
      <c r="E2092">
        <v>1120888.3899999999</v>
      </c>
      <c r="F2092">
        <v>-2.46</v>
      </c>
      <c r="G2092">
        <v>-28314.33</v>
      </c>
      <c r="H2092">
        <v>1149202.73</v>
      </c>
      <c r="I2092">
        <v>31.99</v>
      </c>
      <c r="J2092">
        <v>0</v>
      </c>
      <c r="K2092">
        <v>0.28000000000000003</v>
      </c>
      <c r="L2092">
        <v>31.71</v>
      </c>
      <c r="M2092">
        <v>199285.94</v>
      </c>
      <c r="N2092">
        <v>-5.47</v>
      </c>
      <c r="O2092">
        <v>-11528.66</v>
      </c>
      <c r="P2092">
        <v>210814.6</v>
      </c>
      <c r="Q2092">
        <v>28.75</v>
      </c>
      <c r="R2092">
        <v>0</v>
      </c>
      <c r="S2092">
        <v>-0.61</v>
      </c>
      <c r="T2092">
        <v>29.37</v>
      </c>
      <c r="U2092">
        <v>1.32</v>
      </c>
      <c r="V2092">
        <v>3.18</v>
      </c>
      <c r="W2092">
        <v>0.04</v>
      </c>
      <c r="X2092">
        <v>1.28</v>
      </c>
      <c r="Y2092">
        <v>849109.27</v>
      </c>
      <c r="Z2092">
        <v>-5.47</v>
      </c>
      <c r="AA2092">
        <v>-49120.84</v>
      </c>
      <c r="AB2092">
        <v>898230.1</v>
      </c>
      <c r="AC2092">
        <v>8.67</v>
      </c>
      <c r="AD2092">
        <v>14.28</v>
      </c>
      <c r="AE2092">
        <v>1.08</v>
      </c>
      <c r="AF2092">
        <v>7.59</v>
      </c>
      <c r="AG2092">
        <v>100</v>
      </c>
      <c r="AH2092">
        <v>0</v>
      </c>
      <c r="AI2092">
        <v>0</v>
      </c>
      <c r="AJ2092">
        <v>100</v>
      </c>
      <c r="AK2092">
        <v>77.84</v>
      </c>
      <c r="AL2092">
        <v>10.3</v>
      </c>
      <c r="AM2092">
        <v>7.27</v>
      </c>
      <c r="AN2092">
        <v>70.569999999999993</v>
      </c>
      <c r="AO2092">
        <v>45.94</v>
      </c>
      <c r="AP2092">
        <v>84.66</v>
      </c>
      <c r="AQ2092">
        <v>21.06</v>
      </c>
      <c r="AR2092">
        <v>24.88</v>
      </c>
      <c r="AS2092">
        <v>9.33</v>
      </c>
      <c r="AT2092">
        <v>18.829999999999998</v>
      </c>
      <c r="AU2092">
        <v>1.48</v>
      </c>
      <c r="AV2092">
        <v>7.85</v>
      </c>
    </row>
    <row r="2093" spans="1:48" x14ac:dyDescent="0.35">
      <c r="A2093" t="s">
        <v>127</v>
      </c>
      <c r="B2093" t="s">
        <v>27</v>
      </c>
      <c r="C2093" t="s">
        <v>141</v>
      </c>
      <c r="D2093" t="s">
        <v>132</v>
      </c>
      <c r="E2093">
        <v>1029715.87</v>
      </c>
      <c r="F2093">
        <v>-13.75</v>
      </c>
      <c r="G2093">
        <v>-164214.43</v>
      </c>
      <c r="H2093">
        <v>1193930.3</v>
      </c>
      <c r="I2093">
        <v>29.39</v>
      </c>
      <c r="J2093">
        <v>0</v>
      </c>
      <c r="K2093">
        <v>-3.56</v>
      </c>
      <c r="L2093">
        <v>32.94</v>
      </c>
      <c r="M2093">
        <v>201595.57</v>
      </c>
      <c r="N2093">
        <v>-10.82</v>
      </c>
      <c r="O2093">
        <v>-24449.08</v>
      </c>
      <c r="P2093">
        <v>226044.65</v>
      </c>
      <c r="Q2093">
        <v>29.09</v>
      </c>
      <c r="R2093">
        <v>0</v>
      </c>
      <c r="S2093">
        <v>-2.4</v>
      </c>
      <c r="T2093">
        <v>31.49</v>
      </c>
      <c r="U2093">
        <v>1.2</v>
      </c>
      <c r="V2093">
        <v>-3.29</v>
      </c>
      <c r="W2093">
        <v>-0.04</v>
      </c>
      <c r="X2093">
        <v>1.24</v>
      </c>
      <c r="Y2093">
        <v>858950.02</v>
      </c>
      <c r="Z2093">
        <v>-10.82</v>
      </c>
      <c r="AA2093">
        <v>-104171.63</v>
      </c>
      <c r="AB2093">
        <v>963121.65</v>
      </c>
      <c r="AC2093">
        <v>3.5</v>
      </c>
      <c r="AD2093">
        <v>-59.31</v>
      </c>
      <c r="AE2093">
        <v>-5.0999999999999996</v>
      </c>
      <c r="AF2093">
        <v>8.6</v>
      </c>
      <c r="AG2093">
        <v>100</v>
      </c>
      <c r="AH2093">
        <v>0</v>
      </c>
      <c r="AI2093">
        <v>0</v>
      </c>
      <c r="AJ2093">
        <v>100</v>
      </c>
      <c r="AK2093">
        <v>56.64</v>
      </c>
      <c r="AL2093">
        <v>-31.91</v>
      </c>
      <c r="AM2093">
        <v>-26.54</v>
      </c>
      <c r="AN2093">
        <v>83.18</v>
      </c>
      <c r="AO2093">
        <v>18.86</v>
      </c>
      <c r="AP2093">
        <v>-42.78</v>
      </c>
      <c r="AQ2093">
        <v>-14.1</v>
      </c>
      <c r="AR2093">
        <v>32.96</v>
      </c>
      <c r="AS2093">
        <v>3.71</v>
      </c>
      <c r="AT2093">
        <v>-57.75</v>
      </c>
      <c r="AU2093">
        <v>-5.08</v>
      </c>
      <c r="AV2093">
        <v>8.7899999999999991</v>
      </c>
    </row>
    <row r="2094" spans="1:48" x14ac:dyDescent="0.35">
      <c r="A2094" t="s">
        <v>127</v>
      </c>
      <c r="B2094" t="s">
        <v>27</v>
      </c>
      <c r="C2094" t="s">
        <v>141</v>
      </c>
      <c r="D2094" t="s">
        <v>133</v>
      </c>
      <c r="E2094">
        <v>149235.67000000001</v>
      </c>
      <c r="F2094">
        <v>2.0699999999999998</v>
      </c>
      <c r="G2094">
        <v>3030.05</v>
      </c>
      <c r="H2094">
        <v>146205.62</v>
      </c>
      <c r="I2094">
        <v>4.26</v>
      </c>
      <c r="J2094">
        <v>0</v>
      </c>
      <c r="K2094">
        <v>0.22</v>
      </c>
      <c r="L2094">
        <v>4.03</v>
      </c>
      <c r="M2094">
        <v>47507.21</v>
      </c>
      <c r="N2094">
        <v>5.84</v>
      </c>
      <c r="O2094">
        <v>2620.85</v>
      </c>
      <c r="P2094">
        <v>44886.35</v>
      </c>
      <c r="Q2094">
        <v>6.85</v>
      </c>
      <c r="R2094">
        <v>0</v>
      </c>
      <c r="S2094">
        <v>0.6</v>
      </c>
      <c r="T2094">
        <v>6.25</v>
      </c>
      <c r="U2094">
        <v>0.74</v>
      </c>
      <c r="V2094">
        <v>-3.56</v>
      </c>
      <c r="W2094">
        <v>-0.03</v>
      </c>
      <c r="X2094">
        <v>0.76</v>
      </c>
      <c r="Y2094">
        <v>202416.73</v>
      </c>
      <c r="Z2094">
        <v>5.84</v>
      </c>
      <c r="AA2094">
        <v>11166.82</v>
      </c>
      <c r="AB2094">
        <v>191249.9</v>
      </c>
      <c r="AC2094">
        <v>4.67</v>
      </c>
      <c r="AD2094">
        <v>-30.14</v>
      </c>
      <c r="AE2094">
        <v>-2.0099999999999998</v>
      </c>
      <c r="AF2094">
        <v>6.68</v>
      </c>
      <c r="AG2094">
        <v>82.52</v>
      </c>
      <c r="AH2094">
        <v>0</v>
      </c>
      <c r="AI2094">
        <v>0.59</v>
      </c>
      <c r="AJ2094">
        <v>81.93</v>
      </c>
      <c r="AK2094">
        <v>38.64</v>
      </c>
      <c r="AL2094">
        <v>126.22</v>
      </c>
      <c r="AM2094">
        <v>21.56</v>
      </c>
      <c r="AN2094">
        <v>17.079999999999998</v>
      </c>
      <c r="AO2094">
        <v>15.91</v>
      </c>
      <c r="AP2094">
        <v>104.82</v>
      </c>
      <c r="AQ2094">
        <v>8.14</v>
      </c>
      <c r="AR2094">
        <v>7.77</v>
      </c>
      <c r="AS2094">
        <v>4.7699999999999996</v>
      </c>
      <c r="AT2094">
        <v>-27.66</v>
      </c>
      <c r="AU2094">
        <v>-1.82</v>
      </c>
      <c r="AV2094">
        <v>6.59</v>
      </c>
    </row>
    <row r="2095" spans="1:48" x14ac:dyDescent="0.35">
      <c r="A2095" t="s">
        <v>127</v>
      </c>
      <c r="B2095" t="s">
        <v>27</v>
      </c>
      <c r="C2095" t="s">
        <v>141</v>
      </c>
      <c r="D2095" t="s">
        <v>191</v>
      </c>
      <c r="E2095">
        <v>1237695.9099999999</v>
      </c>
      <c r="F2095">
        <v>-2.33</v>
      </c>
      <c r="G2095">
        <v>-29538.13</v>
      </c>
      <c r="H2095">
        <v>1267234.05</v>
      </c>
      <c r="I2095">
        <v>35.32</v>
      </c>
      <c r="J2095">
        <v>0</v>
      </c>
      <c r="K2095">
        <v>0.35</v>
      </c>
      <c r="L2095">
        <v>34.97</v>
      </c>
      <c r="M2095">
        <v>220628.01</v>
      </c>
      <c r="N2095">
        <v>-5.3</v>
      </c>
      <c r="O2095">
        <v>-12346.46</v>
      </c>
      <c r="P2095">
        <v>232974.47</v>
      </c>
      <c r="Q2095">
        <v>31.83</v>
      </c>
      <c r="R2095">
        <v>0</v>
      </c>
      <c r="S2095">
        <v>-0.62</v>
      </c>
      <c r="T2095">
        <v>32.450000000000003</v>
      </c>
      <c r="U2095">
        <v>1.32</v>
      </c>
      <c r="V2095">
        <v>3.13</v>
      </c>
      <c r="W2095">
        <v>0.04</v>
      </c>
      <c r="X2095">
        <v>1.28</v>
      </c>
      <c r="Y2095">
        <v>940042.64</v>
      </c>
      <c r="Z2095">
        <v>-5.3</v>
      </c>
      <c r="AA2095">
        <v>-52605.29</v>
      </c>
      <c r="AB2095">
        <v>992647.93</v>
      </c>
      <c r="AC2095">
        <v>9.85</v>
      </c>
      <c r="AD2095">
        <v>-0.06</v>
      </c>
      <c r="AE2095">
        <v>-0.01</v>
      </c>
      <c r="AF2095">
        <v>9.85</v>
      </c>
      <c r="AG2095">
        <v>100</v>
      </c>
      <c r="AH2095">
        <v>0</v>
      </c>
      <c r="AI2095">
        <v>0</v>
      </c>
      <c r="AJ2095">
        <v>100</v>
      </c>
      <c r="AK2095">
        <v>87.49</v>
      </c>
      <c r="AL2095">
        <v>1.72</v>
      </c>
      <c r="AM2095">
        <v>1.48</v>
      </c>
      <c r="AN2095">
        <v>86.01</v>
      </c>
      <c r="AO2095">
        <v>55.66</v>
      </c>
      <c r="AP2095">
        <v>12.31</v>
      </c>
      <c r="AQ2095">
        <v>6.1</v>
      </c>
      <c r="AR2095">
        <v>49.56</v>
      </c>
      <c r="AS2095">
        <v>10.3</v>
      </c>
      <c r="AT2095">
        <v>5.0999999999999996</v>
      </c>
      <c r="AU2095">
        <v>0.5</v>
      </c>
      <c r="AV2095">
        <v>9.8000000000000007</v>
      </c>
    </row>
    <row r="2096" spans="1:48" x14ac:dyDescent="0.35">
      <c r="A2096" t="s">
        <v>127</v>
      </c>
      <c r="B2096" t="s">
        <v>27</v>
      </c>
      <c r="C2096" t="s">
        <v>141</v>
      </c>
      <c r="D2096" t="s">
        <v>192</v>
      </c>
      <c r="E2096">
        <v>806851.05</v>
      </c>
      <c r="F2096">
        <v>12.75</v>
      </c>
      <c r="G2096">
        <v>91224.63</v>
      </c>
      <c r="H2096">
        <v>715626.42</v>
      </c>
      <c r="I2096">
        <v>23.03</v>
      </c>
      <c r="J2096">
        <v>0</v>
      </c>
      <c r="K2096">
        <v>3.28</v>
      </c>
      <c r="L2096">
        <v>19.75</v>
      </c>
      <c r="M2096">
        <v>160065.47</v>
      </c>
      <c r="N2096">
        <v>11.92</v>
      </c>
      <c r="O2096">
        <v>17053.11</v>
      </c>
      <c r="P2096">
        <v>143012.35999999999</v>
      </c>
      <c r="Q2096">
        <v>23.09</v>
      </c>
      <c r="R2096">
        <v>0</v>
      </c>
      <c r="S2096">
        <v>3.17</v>
      </c>
      <c r="T2096">
        <v>19.920000000000002</v>
      </c>
      <c r="U2096">
        <v>1.18</v>
      </c>
      <c r="V2096">
        <v>0.74</v>
      </c>
      <c r="W2096">
        <v>0.01</v>
      </c>
      <c r="X2096">
        <v>1.17</v>
      </c>
      <c r="Y2096">
        <v>682000.3</v>
      </c>
      <c r="Z2096">
        <v>11.92</v>
      </c>
      <c r="AA2096">
        <v>72659.19</v>
      </c>
      <c r="AB2096">
        <v>609341.11</v>
      </c>
      <c r="AC2096">
        <v>14</v>
      </c>
      <c r="AD2096">
        <v>-33.58</v>
      </c>
      <c r="AE2096">
        <v>-7.08</v>
      </c>
      <c r="AF2096">
        <v>21.07</v>
      </c>
      <c r="AG2096">
        <v>100</v>
      </c>
      <c r="AH2096">
        <v>0</v>
      </c>
      <c r="AI2096">
        <v>0</v>
      </c>
      <c r="AJ2096">
        <v>100</v>
      </c>
      <c r="AK2096">
        <v>81.39</v>
      </c>
      <c r="AL2096">
        <v>-5.73</v>
      </c>
      <c r="AM2096">
        <v>-4.95</v>
      </c>
      <c r="AN2096">
        <v>86.34</v>
      </c>
      <c r="AO2096">
        <v>46.38</v>
      </c>
      <c r="AP2096">
        <v>8.84</v>
      </c>
      <c r="AQ2096">
        <v>3.77</v>
      </c>
      <c r="AR2096">
        <v>42.61</v>
      </c>
      <c r="AS2096">
        <v>12.7</v>
      </c>
      <c r="AT2096">
        <v>-34.54</v>
      </c>
      <c r="AU2096">
        <v>-6.7</v>
      </c>
      <c r="AV2096">
        <v>19.399999999999999</v>
      </c>
    </row>
    <row r="2097" spans="1:48" x14ac:dyDescent="0.35">
      <c r="A2097" t="s">
        <v>127</v>
      </c>
      <c r="B2097" t="s">
        <v>27</v>
      </c>
      <c r="C2097" t="s">
        <v>141</v>
      </c>
      <c r="D2097" t="s">
        <v>193</v>
      </c>
      <c r="E2097">
        <v>1062879.21</v>
      </c>
      <c r="F2097">
        <v>-13.45</v>
      </c>
      <c r="G2097">
        <v>-165105.01</v>
      </c>
      <c r="H2097">
        <v>1227984.22</v>
      </c>
      <c r="I2097">
        <v>30.33</v>
      </c>
      <c r="J2097">
        <v>0</v>
      </c>
      <c r="K2097">
        <v>-3.55</v>
      </c>
      <c r="L2097">
        <v>33.880000000000003</v>
      </c>
      <c r="M2097">
        <v>208267.48</v>
      </c>
      <c r="N2097">
        <v>-10.63</v>
      </c>
      <c r="O2097">
        <v>-24775.919999999998</v>
      </c>
      <c r="P2097">
        <v>233043.41</v>
      </c>
      <c r="Q2097">
        <v>30.05</v>
      </c>
      <c r="R2097">
        <v>0</v>
      </c>
      <c r="S2097">
        <v>-2.41</v>
      </c>
      <c r="T2097">
        <v>32.46</v>
      </c>
      <c r="U2097">
        <v>1.2</v>
      </c>
      <c r="V2097">
        <v>-3.15</v>
      </c>
      <c r="W2097">
        <v>-0.04</v>
      </c>
      <c r="X2097">
        <v>1.24</v>
      </c>
      <c r="Y2097">
        <v>887377.43</v>
      </c>
      <c r="Z2097">
        <v>-10.63</v>
      </c>
      <c r="AA2097">
        <v>-105564.23</v>
      </c>
      <c r="AB2097">
        <v>992941.66</v>
      </c>
      <c r="AC2097">
        <v>3.51</v>
      </c>
      <c r="AD2097">
        <v>-58.29</v>
      </c>
      <c r="AE2097">
        <v>-4.9000000000000004</v>
      </c>
      <c r="AF2097">
        <v>8.41</v>
      </c>
      <c r="AG2097">
        <v>100</v>
      </c>
      <c r="AH2097">
        <v>0</v>
      </c>
      <c r="AI2097">
        <v>0</v>
      </c>
      <c r="AJ2097">
        <v>100</v>
      </c>
      <c r="AK2097">
        <v>61.84</v>
      </c>
      <c r="AL2097">
        <v>-25.65</v>
      </c>
      <c r="AM2097">
        <v>-21.34</v>
      </c>
      <c r="AN2097">
        <v>83.18</v>
      </c>
      <c r="AO2097">
        <v>20.57</v>
      </c>
      <c r="AP2097">
        <v>-37.96</v>
      </c>
      <c r="AQ2097">
        <v>-12.59</v>
      </c>
      <c r="AR2097">
        <v>33.15</v>
      </c>
      <c r="AS2097">
        <v>3.73</v>
      </c>
      <c r="AT2097">
        <v>-56.81</v>
      </c>
      <c r="AU2097">
        <v>-4.9000000000000004</v>
      </c>
      <c r="AV2097">
        <v>8.6300000000000008</v>
      </c>
    </row>
    <row r="2098" spans="1:48" x14ac:dyDescent="0.35">
      <c r="A2098" t="s">
        <v>127</v>
      </c>
      <c r="B2098" t="s">
        <v>27</v>
      </c>
      <c r="C2098" t="s">
        <v>142</v>
      </c>
      <c r="D2098" t="s">
        <v>129</v>
      </c>
      <c r="E2098">
        <v>958241.69</v>
      </c>
      <c r="F2098">
        <v>-0.42</v>
      </c>
      <c r="G2098">
        <v>-4057.3</v>
      </c>
      <c r="H2098">
        <v>962298.99</v>
      </c>
      <c r="I2098">
        <v>0</v>
      </c>
      <c r="J2098">
        <v>0</v>
      </c>
      <c r="K2098">
        <v>0</v>
      </c>
      <c r="L2098">
        <v>0</v>
      </c>
      <c r="M2098">
        <v>47335.519999999997</v>
      </c>
      <c r="N2098">
        <v>-7.11</v>
      </c>
      <c r="O2098">
        <v>-3624.32</v>
      </c>
      <c r="P2098">
        <v>50959.839999999997</v>
      </c>
      <c r="Q2098">
        <v>0</v>
      </c>
      <c r="R2098">
        <v>0</v>
      </c>
      <c r="S2098">
        <v>0</v>
      </c>
      <c r="T2098">
        <v>0</v>
      </c>
      <c r="U2098">
        <v>1.4</v>
      </c>
      <c r="V2098">
        <v>7.2</v>
      </c>
      <c r="W2098">
        <v>0.09</v>
      </c>
      <c r="X2098">
        <v>1.31</v>
      </c>
      <c r="Y2098">
        <v>682067.98</v>
      </c>
      <c r="Z2098">
        <v>-7.11</v>
      </c>
      <c r="AA2098">
        <v>-52223.61</v>
      </c>
      <c r="AB2098">
        <v>734291.59</v>
      </c>
      <c r="AC2098">
        <v>0.1</v>
      </c>
      <c r="AD2098">
        <v>-97.46</v>
      </c>
      <c r="AE2098">
        <v>-3.7</v>
      </c>
      <c r="AF2098">
        <v>3.8</v>
      </c>
      <c r="AG2098">
        <v>98.88</v>
      </c>
      <c r="AH2098">
        <v>0</v>
      </c>
      <c r="AI2098">
        <v>-1.1200000000000001</v>
      </c>
      <c r="AJ2098">
        <v>100</v>
      </c>
      <c r="AK2098">
        <v>0.78</v>
      </c>
      <c r="AL2098">
        <v>-97.25</v>
      </c>
      <c r="AM2098">
        <v>-27.55</v>
      </c>
      <c r="AN2098">
        <v>28.33</v>
      </c>
      <c r="AO2098">
        <v>0.54</v>
      </c>
      <c r="AP2098">
        <v>-97.67</v>
      </c>
      <c r="AQ2098">
        <v>-22.59</v>
      </c>
      <c r="AR2098">
        <v>23.13</v>
      </c>
      <c r="AS2098">
        <v>0.13</v>
      </c>
      <c r="AT2098">
        <v>-95.63</v>
      </c>
      <c r="AU2098">
        <v>-2.78</v>
      </c>
      <c r="AV2098">
        <v>2.9</v>
      </c>
    </row>
    <row r="2099" spans="1:48" x14ac:dyDescent="0.35">
      <c r="A2099" t="s">
        <v>127</v>
      </c>
      <c r="B2099" t="s">
        <v>27</v>
      </c>
      <c r="C2099" t="s">
        <v>142</v>
      </c>
      <c r="D2099" t="s">
        <v>130</v>
      </c>
      <c r="E2099">
        <v>7493.68</v>
      </c>
      <c r="F2099">
        <v>12.51</v>
      </c>
      <c r="G2099">
        <v>833.01</v>
      </c>
      <c r="H2099">
        <v>6660.66</v>
      </c>
      <c r="I2099">
        <v>0.78</v>
      </c>
      <c r="J2099">
        <v>0</v>
      </c>
      <c r="K2099">
        <v>0.09</v>
      </c>
      <c r="L2099">
        <v>0.69</v>
      </c>
      <c r="M2099">
        <v>307.14999999999998</v>
      </c>
      <c r="N2099">
        <v>5.18</v>
      </c>
      <c r="O2099">
        <v>15.12</v>
      </c>
      <c r="P2099">
        <v>292.02999999999997</v>
      </c>
      <c r="Q2099">
        <v>0.65</v>
      </c>
      <c r="R2099">
        <v>0</v>
      </c>
      <c r="S2099">
        <v>0.08</v>
      </c>
      <c r="T2099">
        <v>0.56999999999999995</v>
      </c>
      <c r="U2099">
        <v>1.69</v>
      </c>
      <c r="V2099">
        <v>6.97</v>
      </c>
      <c r="W2099">
        <v>0.11</v>
      </c>
      <c r="X2099">
        <v>1.58</v>
      </c>
      <c r="Y2099">
        <v>4425.8500000000004</v>
      </c>
      <c r="Z2099">
        <v>5.18</v>
      </c>
      <c r="AA2099">
        <v>217.92</v>
      </c>
      <c r="AB2099">
        <v>4207.93</v>
      </c>
      <c r="AC2099">
        <v>0</v>
      </c>
      <c r="AD2099">
        <v>0</v>
      </c>
      <c r="AE2099">
        <v>0</v>
      </c>
      <c r="AF2099">
        <v>0</v>
      </c>
      <c r="AG2099">
        <v>31.91</v>
      </c>
      <c r="AH2099">
        <v>0</v>
      </c>
      <c r="AI2099">
        <v>-9.23</v>
      </c>
      <c r="AJ2099">
        <v>41.14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</row>
    <row r="2100" spans="1:48" x14ac:dyDescent="0.35">
      <c r="A2100" t="s">
        <v>127</v>
      </c>
      <c r="B2100" t="s">
        <v>27</v>
      </c>
      <c r="C2100" t="s">
        <v>142</v>
      </c>
      <c r="D2100" t="s">
        <v>131</v>
      </c>
      <c r="E2100">
        <v>391540.55</v>
      </c>
      <c r="F2100">
        <v>3.71</v>
      </c>
      <c r="G2100">
        <v>14018.21</v>
      </c>
      <c r="H2100">
        <v>377522.34</v>
      </c>
      <c r="I2100">
        <v>40.86</v>
      </c>
      <c r="J2100">
        <v>0</v>
      </c>
      <c r="K2100">
        <v>1.63</v>
      </c>
      <c r="L2100">
        <v>39.229999999999997</v>
      </c>
      <c r="M2100">
        <v>14822.14</v>
      </c>
      <c r="N2100">
        <v>-3.74</v>
      </c>
      <c r="O2100">
        <v>-576.41</v>
      </c>
      <c r="P2100">
        <v>15398.56</v>
      </c>
      <c r="Q2100">
        <v>31.31</v>
      </c>
      <c r="R2100">
        <v>0</v>
      </c>
      <c r="S2100">
        <v>1.1000000000000001</v>
      </c>
      <c r="T2100">
        <v>30.22</v>
      </c>
      <c r="U2100">
        <v>1.83</v>
      </c>
      <c r="V2100">
        <v>7.75</v>
      </c>
      <c r="W2100">
        <v>0.13</v>
      </c>
      <c r="X2100">
        <v>1.7</v>
      </c>
      <c r="Y2100">
        <v>213575.55</v>
      </c>
      <c r="Z2100">
        <v>-3.74</v>
      </c>
      <c r="AA2100">
        <v>-8305.68</v>
      </c>
      <c r="AB2100">
        <v>221881.23</v>
      </c>
      <c r="AC2100">
        <v>0.14000000000000001</v>
      </c>
      <c r="AD2100">
        <v>-78.91</v>
      </c>
      <c r="AE2100">
        <v>-0.51</v>
      </c>
      <c r="AF2100">
        <v>0.64</v>
      </c>
      <c r="AG2100">
        <v>98.88</v>
      </c>
      <c r="AH2100">
        <v>0</v>
      </c>
      <c r="AI2100">
        <v>-1.1200000000000001</v>
      </c>
      <c r="AJ2100">
        <v>100</v>
      </c>
      <c r="AK2100">
        <v>0.65</v>
      </c>
      <c r="AL2100">
        <v>-89.53</v>
      </c>
      <c r="AM2100">
        <v>-5.6</v>
      </c>
      <c r="AN2100">
        <v>6.25</v>
      </c>
      <c r="AO2100">
        <v>0.41</v>
      </c>
      <c r="AP2100">
        <v>-80.489999999999995</v>
      </c>
      <c r="AQ2100">
        <v>-1.69</v>
      </c>
      <c r="AR2100">
        <v>2.1</v>
      </c>
      <c r="AS2100">
        <v>0.14000000000000001</v>
      </c>
      <c r="AT2100">
        <v>-77.91</v>
      </c>
      <c r="AU2100">
        <v>-0.49</v>
      </c>
      <c r="AV2100">
        <v>0.63</v>
      </c>
    </row>
    <row r="2101" spans="1:48" x14ac:dyDescent="0.35">
      <c r="A2101" t="s">
        <v>127</v>
      </c>
      <c r="B2101" t="s">
        <v>27</v>
      </c>
      <c r="C2101" t="s">
        <v>142</v>
      </c>
      <c r="D2101" t="s">
        <v>132</v>
      </c>
      <c r="E2101">
        <v>421559.71</v>
      </c>
      <c r="F2101">
        <v>-3.14</v>
      </c>
      <c r="G2101">
        <v>-13671.09</v>
      </c>
      <c r="H2101">
        <v>435230.81</v>
      </c>
      <c r="I2101">
        <v>43.99</v>
      </c>
      <c r="J2101">
        <v>0</v>
      </c>
      <c r="K2101">
        <v>-1.24</v>
      </c>
      <c r="L2101">
        <v>45.23</v>
      </c>
      <c r="M2101">
        <v>16087.47</v>
      </c>
      <c r="N2101">
        <v>-9.7100000000000009</v>
      </c>
      <c r="O2101">
        <v>-1729.7</v>
      </c>
      <c r="P2101">
        <v>17817.169999999998</v>
      </c>
      <c r="Q2101">
        <v>33.99</v>
      </c>
      <c r="R2101">
        <v>0</v>
      </c>
      <c r="S2101">
        <v>-0.98</v>
      </c>
      <c r="T2101">
        <v>34.96</v>
      </c>
      <c r="U2101">
        <v>1.82</v>
      </c>
      <c r="V2101">
        <v>7.27</v>
      </c>
      <c r="W2101">
        <v>0.12</v>
      </c>
      <c r="X2101">
        <v>1.7</v>
      </c>
      <c r="Y2101">
        <v>231807.86</v>
      </c>
      <c r="Z2101">
        <v>-9.7100000000000009</v>
      </c>
      <c r="AA2101">
        <v>-24923.66</v>
      </c>
      <c r="AB2101">
        <v>256731.51999999999</v>
      </c>
      <c r="AC2101">
        <v>0.16</v>
      </c>
      <c r="AD2101">
        <v>-95.54</v>
      </c>
      <c r="AE2101">
        <v>-3.42</v>
      </c>
      <c r="AF2101">
        <v>3.58</v>
      </c>
      <c r="AG2101">
        <v>98.88</v>
      </c>
      <c r="AH2101">
        <v>0</v>
      </c>
      <c r="AI2101">
        <v>-1.1200000000000001</v>
      </c>
      <c r="AJ2101">
        <v>100</v>
      </c>
      <c r="AK2101">
        <v>0.26</v>
      </c>
      <c r="AL2101">
        <v>-98.87</v>
      </c>
      <c r="AM2101">
        <v>-22.94</v>
      </c>
      <c r="AN2101">
        <v>23.2</v>
      </c>
      <c r="AO2101">
        <v>0.24</v>
      </c>
      <c r="AP2101">
        <v>-98.81</v>
      </c>
      <c r="AQ2101">
        <v>-19.55</v>
      </c>
      <c r="AR2101">
        <v>19.78</v>
      </c>
      <c r="AS2101">
        <v>0.16</v>
      </c>
      <c r="AT2101">
        <v>-95.47</v>
      </c>
      <c r="AU2101">
        <v>-3.37</v>
      </c>
      <c r="AV2101">
        <v>3.53</v>
      </c>
    </row>
    <row r="2102" spans="1:48" x14ac:dyDescent="0.35">
      <c r="A2102" t="s">
        <v>127</v>
      </c>
      <c r="B2102" t="s">
        <v>27</v>
      </c>
      <c r="C2102" t="s">
        <v>142</v>
      </c>
      <c r="D2102" t="s">
        <v>133</v>
      </c>
      <c r="E2102">
        <v>9248.59</v>
      </c>
      <c r="F2102">
        <v>-6.56</v>
      </c>
      <c r="G2102">
        <v>-648.98</v>
      </c>
      <c r="H2102">
        <v>9897.57</v>
      </c>
      <c r="I2102">
        <v>0.97</v>
      </c>
      <c r="J2102">
        <v>0</v>
      </c>
      <c r="K2102">
        <v>-0.06</v>
      </c>
      <c r="L2102">
        <v>1.03</v>
      </c>
      <c r="M2102">
        <v>656.43</v>
      </c>
      <c r="N2102">
        <v>-6.51</v>
      </c>
      <c r="O2102">
        <v>-45.69</v>
      </c>
      <c r="P2102">
        <v>702.12</v>
      </c>
      <c r="Q2102">
        <v>1.39</v>
      </c>
      <c r="R2102">
        <v>0</v>
      </c>
      <c r="S2102">
        <v>0.01</v>
      </c>
      <c r="T2102">
        <v>1.38</v>
      </c>
      <c r="U2102">
        <v>0.98</v>
      </c>
      <c r="V2102">
        <v>-0.05</v>
      </c>
      <c r="W2102">
        <v>0</v>
      </c>
      <c r="X2102">
        <v>0.98</v>
      </c>
      <c r="Y2102">
        <v>9458.7000000000007</v>
      </c>
      <c r="Z2102">
        <v>-6.51</v>
      </c>
      <c r="AA2102">
        <v>-658.35</v>
      </c>
      <c r="AB2102">
        <v>10117.049999999999</v>
      </c>
      <c r="AC2102">
        <v>0</v>
      </c>
      <c r="AD2102">
        <v>0</v>
      </c>
      <c r="AE2102">
        <v>0</v>
      </c>
      <c r="AF2102">
        <v>0</v>
      </c>
      <c r="AG2102">
        <v>28.92</v>
      </c>
      <c r="AH2102">
        <v>0</v>
      </c>
      <c r="AI2102">
        <v>-1.96</v>
      </c>
      <c r="AJ2102">
        <v>30.88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</row>
    <row r="2103" spans="1:48" x14ac:dyDescent="0.35">
      <c r="A2103" t="s">
        <v>127</v>
      </c>
      <c r="B2103" t="s">
        <v>27</v>
      </c>
      <c r="C2103" t="s">
        <v>142</v>
      </c>
      <c r="D2103" t="s">
        <v>191</v>
      </c>
      <c r="E2103">
        <v>391540.55</v>
      </c>
      <c r="F2103">
        <v>3.71</v>
      </c>
      <c r="G2103">
        <v>14018.21</v>
      </c>
      <c r="H2103">
        <v>377522.34</v>
      </c>
      <c r="I2103">
        <v>40.86</v>
      </c>
      <c r="J2103">
        <v>0</v>
      </c>
      <c r="K2103">
        <v>1.63</v>
      </c>
      <c r="L2103">
        <v>39.229999999999997</v>
      </c>
      <c r="M2103">
        <v>14822.14</v>
      </c>
      <c r="N2103">
        <v>-3.74</v>
      </c>
      <c r="O2103">
        <v>-576.41</v>
      </c>
      <c r="P2103">
        <v>15398.56</v>
      </c>
      <c r="Q2103">
        <v>31.31</v>
      </c>
      <c r="R2103">
        <v>0</v>
      </c>
      <c r="S2103">
        <v>1.1000000000000001</v>
      </c>
      <c r="T2103">
        <v>30.22</v>
      </c>
      <c r="U2103">
        <v>1.83</v>
      </c>
      <c r="V2103">
        <v>7.75</v>
      </c>
      <c r="W2103">
        <v>0.13</v>
      </c>
      <c r="X2103">
        <v>1.7</v>
      </c>
      <c r="Y2103">
        <v>213575.55</v>
      </c>
      <c r="Z2103">
        <v>-3.74</v>
      </c>
      <c r="AA2103">
        <v>-8305.68</v>
      </c>
      <c r="AB2103">
        <v>221881.23</v>
      </c>
      <c r="AC2103">
        <v>0.14000000000000001</v>
      </c>
      <c r="AD2103">
        <v>-78.91</v>
      </c>
      <c r="AE2103">
        <v>-0.51</v>
      </c>
      <c r="AF2103">
        <v>0.64</v>
      </c>
      <c r="AG2103">
        <v>98.88</v>
      </c>
      <c r="AH2103">
        <v>0</v>
      </c>
      <c r="AI2103">
        <v>-1.1200000000000001</v>
      </c>
      <c r="AJ2103">
        <v>100</v>
      </c>
      <c r="AK2103">
        <v>0.65</v>
      </c>
      <c r="AL2103">
        <v>-89.53</v>
      </c>
      <c r="AM2103">
        <v>-5.6</v>
      </c>
      <c r="AN2103">
        <v>6.25</v>
      </c>
      <c r="AO2103">
        <v>0.41</v>
      </c>
      <c r="AP2103">
        <v>-80.489999999999995</v>
      </c>
      <c r="AQ2103">
        <v>-1.69</v>
      </c>
      <c r="AR2103">
        <v>2.1</v>
      </c>
      <c r="AS2103">
        <v>0.14000000000000001</v>
      </c>
      <c r="AT2103">
        <v>-77.91</v>
      </c>
      <c r="AU2103">
        <v>-0.49</v>
      </c>
      <c r="AV2103">
        <v>0.63</v>
      </c>
    </row>
    <row r="2104" spans="1:48" x14ac:dyDescent="0.35">
      <c r="A2104" t="s">
        <v>127</v>
      </c>
      <c r="B2104" t="s">
        <v>27</v>
      </c>
      <c r="C2104" t="s">
        <v>142</v>
      </c>
      <c r="D2104" t="s">
        <v>192</v>
      </c>
      <c r="E2104">
        <v>7493.68</v>
      </c>
      <c r="F2104">
        <v>12.51</v>
      </c>
      <c r="G2104">
        <v>833.01</v>
      </c>
      <c r="H2104">
        <v>6660.66</v>
      </c>
      <c r="I2104">
        <v>0</v>
      </c>
      <c r="J2104">
        <v>0</v>
      </c>
      <c r="K2104">
        <v>0</v>
      </c>
      <c r="L2104">
        <v>0</v>
      </c>
      <c r="M2104">
        <v>307.14999999999998</v>
      </c>
      <c r="N2104">
        <v>5.18</v>
      </c>
      <c r="O2104">
        <v>15.12</v>
      </c>
      <c r="P2104">
        <v>292.02999999999997</v>
      </c>
      <c r="Q2104">
        <v>0</v>
      </c>
      <c r="R2104">
        <v>0</v>
      </c>
      <c r="S2104">
        <v>0</v>
      </c>
      <c r="T2104">
        <v>0</v>
      </c>
      <c r="U2104">
        <v>1.69</v>
      </c>
      <c r="V2104">
        <v>6.97</v>
      </c>
      <c r="W2104">
        <v>0.11</v>
      </c>
      <c r="X2104">
        <v>1.58</v>
      </c>
      <c r="Y2104">
        <v>4425.8500000000004</v>
      </c>
      <c r="Z2104">
        <v>5.18</v>
      </c>
      <c r="AA2104">
        <v>217.92</v>
      </c>
      <c r="AB2104">
        <v>4207.93</v>
      </c>
      <c r="AC2104">
        <v>0</v>
      </c>
      <c r="AD2104">
        <v>0</v>
      </c>
      <c r="AE2104">
        <v>0</v>
      </c>
      <c r="AF2104">
        <v>0</v>
      </c>
      <c r="AG2104">
        <v>31.91</v>
      </c>
      <c r="AH2104">
        <v>0</v>
      </c>
      <c r="AI2104">
        <v>-9.23</v>
      </c>
      <c r="AJ2104">
        <v>41.14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</row>
    <row r="2105" spans="1:48" x14ac:dyDescent="0.35">
      <c r="A2105" t="s">
        <v>127</v>
      </c>
      <c r="B2105" t="s">
        <v>27</v>
      </c>
      <c r="C2105" t="s">
        <v>142</v>
      </c>
      <c r="D2105" t="s">
        <v>193</v>
      </c>
      <c r="E2105">
        <v>421559.71</v>
      </c>
      <c r="F2105">
        <v>-3.14</v>
      </c>
      <c r="G2105">
        <v>-13671.09</v>
      </c>
      <c r="H2105">
        <v>435230.81</v>
      </c>
      <c r="I2105">
        <v>43.99</v>
      </c>
      <c r="J2105">
        <v>0</v>
      </c>
      <c r="K2105">
        <v>-1.24</v>
      </c>
      <c r="L2105">
        <v>45.23</v>
      </c>
      <c r="M2105">
        <v>16087.47</v>
      </c>
      <c r="N2105">
        <v>-9.7100000000000009</v>
      </c>
      <c r="O2105">
        <v>-1729.7</v>
      </c>
      <c r="P2105">
        <v>17817.169999999998</v>
      </c>
      <c r="Q2105">
        <v>33.99</v>
      </c>
      <c r="R2105">
        <v>0</v>
      </c>
      <c r="S2105">
        <v>-0.98</v>
      </c>
      <c r="T2105">
        <v>34.96</v>
      </c>
      <c r="U2105">
        <v>1.82</v>
      </c>
      <c r="V2105">
        <v>7.27</v>
      </c>
      <c r="W2105">
        <v>0.12</v>
      </c>
      <c r="X2105">
        <v>1.7</v>
      </c>
      <c r="Y2105">
        <v>231807.86</v>
      </c>
      <c r="Z2105">
        <v>-9.7100000000000009</v>
      </c>
      <c r="AA2105">
        <v>-24923.66</v>
      </c>
      <c r="AB2105">
        <v>256731.51999999999</v>
      </c>
      <c r="AC2105">
        <v>0.16</v>
      </c>
      <c r="AD2105">
        <v>-95.54</v>
      </c>
      <c r="AE2105">
        <v>-3.42</v>
      </c>
      <c r="AF2105">
        <v>3.58</v>
      </c>
      <c r="AG2105">
        <v>98.88</v>
      </c>
      <c r="AH2105">
        <v>0</v>
      </c>
      <c r="AI2105">
        <v>-1.1200000000000001</v>
      </c>
      <c r="AJ2105">
        <v>100</v>
      </c>
      <c r="AK2105">
        <v>0.26</v>
      </c>
      <c r="AL2105">
        <v>-98.87</v>
      </c>
      <c r="AM2105">
        <v>-22.94</v>
      </c>
      <c r="AN2105">
        <v>23.2</v>
      </c>
      <c r="AO2105">
        <v>0.24</v>
      </c>
      <c r="AP2105">
        <v>-98.81</v>
      </c>
      <c r="AQ2105">
        <v>-19.55</v>
      </c>
      <c r="AR2105">
        <v>19.78</v>
      </c>
      <c r="AS2105">
        <v>0.16</v>
      </c>
      <c r="AT2105">
        <v>-95.47</v>
      </c>
      <c r="AU2105">
        <v>-3.37</v>
      </c>
      <c r="AV2105">
        <v>3.53</v>
      </c>
    </row>
    <row r="2106" spans="1:48" x14ac:dyDescent="0.35">
      <c r="A2106" t="s">
        <v>127</v>
      </c>
      <c r="B2106" t="s">
        <v>27</v>
      </c>
      <c r="C2106" t="s">
        <v>143</v>
      </c>
      <c r="D2106" t="s">
        <v>129</v>
      </c>
      <c r="E2106">
        <v>9027.7099999999991</v>
      </c>
      <c r="F2106">
        <v>2.69</v>
      </c>
      <c r="G2106">
        <v>236.58</v>
      </c>
      <c r="H2106">
        <v>8791.14</v>
      </c>
      <c r="I2106">
        <v>0</v>
      </c>
      <c r="J2106">
        <v>0</v>
      </c>
      <c r="K2106">
        <v>0</v>
      </c>
      <c r="L2106">
        <v>0</v>
      </c>
      <c r="M2106">
        <v>597.88</v>
      </c>
      <c r="N2106">
        <v>-4.46</v>
      </c>
      <c r="O2106">
        <v>-27.88</v>
      </c>
      <c r="P2106">
        <v>625.76</v>
      </c>
      <c r="Q2106">
        <v>0</v>
      </c>
      <c r="R2106">
        <v>0</v>
      </c>
      <c r="S2106">
        <v>0</v>
      </c>
      <c r="T2106">
        <v>0</v>
      </c>
      <c r="U2106">
        <v>2.36</v>
      </c>
      <c r="V2106">
        <v>-19.350000000000001</v>
      </c>
      <c r="W2106">
        <v>-0.56999999999999995</v>
      </c>
      <c r="X2106">
        <v>2.93</v>
      </c>
      <c r="Y2106">
        <v>3824.92</v>
      </c>
      <c r="Z2106">
        <v>27.32</v>
      </c>
      <c r="AA2106">
        <v>820.8</v>
      </c>
      <c r="AB2106">
        <v>3004.12</v>
      </c>
      <c r="AC2106">
        <v>0</v>
      </c>
      <c r="AD2106">
        <v>-100</v>
      </c>
      <c r="AE2106">
        <v>-2.91</v>
      </c>
      <c r="AF2106">
        <v>2.91</v>
      </c>
      <c r="AG2106">
        <v>72.739999999999995</v>
      </c>
      <c r="AH2106">
        <v>0</v>
      </c>
      <c r="AI2106">
        <v>-5.4</v>
      </c>
      <c r="AJ2106">
        <v>78.14</v>
      </c>
      <c r="AK2106">
        <v>0</v>
      </c>
      <c r="AL2106">
        <v>-100</v>
      </c>
      <c r="AM2106">
        <v>-6.69</v>
      </c>
      <c r="AN2106">
        <v>6.69</v>
      </c>
      <c r="AO2106">
        <v>0</v>
      </c>
      <c r="AP2106">
        <v>-100</v>
      </c>
      <c r="AQ2106">
        <v>-5.29</v>
      </c>
      <c r="AR2106">
        <v>5.29</v>
      </c>
      <c r="AS2106">
        <v>0</v>
      </c>
      <c r="AT2106">
        <v>-100</v>
      </c>
      <c r="AU2106">
        <v>-2.99</v>
      </c>
      <c r="AV2106">
        <v>2.99</v>
      </c>
    </row>
    <row r="2107" spans="1:48" x14ac:dyDescent="0.35">
      <c r="A2107" t="s">
        <v>127</v>
      </c>
      <c r="B2107" t="s">
        <v>27</v>
      </c>
      <c r="C2107" t="s">
        <v>143</v>
      </c>
      <c r="D2107" t="s">
        <v>130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</row>
    <row r="2108" spans="1:48" x14ac:dyDescent="0.35">
      <c r="A2108" t="s">
        <v>127</v>
      </c>
      <c r="B2108" t="s">
        <v>27</v>
      </c>
      <c r="C2108" t="s">
        <v>143</v>
      </c>
      <c r="D2108" t="s">
        <v>131</v>
      </c>
      <c r="E2108">
        <v>9017.67</v>
      </c>
      <c r="F2108">
        <v>0</v>
      </c>
      <c r="G2108">
        <v>9017.67</v>
      </c>
      <c r="H2108">
        <v>0</v>
      </c>
      <c r="I2108">
        <v>99.89</v>
      </c>
      <c r="J2108">
        <v>0</v>
      </c>
      <c r="K2108">
        <v>99.89</v>
      </c>
      <c r="L2108">
        <v>0</v>
      </c>
      <c r="M2108">
        <v>597.20000000000005</v>
      </c>
      <c r="N2108">
        <v>0</v>
      </c>
      <c r="O2108">
        <v>597.20000000000005</v>
      </c>
      <c r="P2108">
        <v>0</v>
      </c>
      <c r="Q2108">
        <v>99.89</v>
      </c>
      <c r="R2108">
        <v>0</v>
      </c>
      <c r="S2108">
        <v>99.89</v>
      </c>
      <c r="T2108">
        <v>0</v>
      </c>
      <c r="U2108">
        <v>2.36</v>
      </c>
      <c r="V2108">
        <v>0</v>
      </c>
      <c r="W2108">
        <v>2.36</v>
      </c>
      <c r="X2108">
        <v>0</v>
      </c>
      <c r="Y2108">
        <v>3820.87</v>
      </c>
      <c r="Z2108">
        <v>0</v>
      </c>
      <c r="AA2108">
        <v>3820.87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72.739999999999995</v>
      </c>
      <c r="AH2108">
        <v>0</v>
      </c>
      <c r="AI2108">
        <v>72.739999999999995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</row>
    <row r="2109" spans="1:48" x14ac:dyDescent="0.35">
      <c r="A2109" t="s">
        <v>127</v>
      </c>
      <c r="B2109" t="s">
        <v>27</v>
      </c>
      <c r="C2109" t="s">
        <v>143</v>
      </c>
      <c r="D2109" t="s">
        <v>132</v>
      </c>
      <c r="E2109">
        <v>10.050000000000001</v>
      </c>
      <c r="F2109">
        <v>-99.89</v>
      </c>
      <c r="G2109">
        <v>-8781.09</v>
      </c>
      <c r="H2109">
        <v>8791.14</v>
      </c>
      <c r="I2109">
        <v>0.11</v>
      </c>
      <c r="J2109">
        <v>0</v>
      </c>
      <c r="K2109">
        <v>-99.89</v>
      </c>
      <c r="L2109">
        <v>100</v>
      </c>
      <c r="M2109">
        <v>0.68</v>
      </c>
      <c r="N2109">
        <v>-99.89</v>
      </c>
      <c r="O2109">
        <v>-625.08000000000004</v>
      </c>
      <c r="P2109">
        <v>625.76</v>
      </c>
      <c r="Q2109">
        <v>0.11</v>
      </c>
      <c r="R2109">
        <v>0</v>
      </c>
      <c r="S2109">
        <v>-99.89</v>
      </c>
      <c r="T2109">
        <v>100</v>
      </c>
      <c r="U2109">
        <v>2.48</v>
      </c>
      <c r="V2109">
        <v>-15.25</v>
      </c>
      <c r="W2109">
        <v>-0.45</v>
      </c>
      <c r="X2109">
        <v>2.93</v>
      </c>
      <c r="Y2109">
        <v>4.05</v>
      </c>
      <c r="Z2109">
        <v>-99.87</v>
      </c>
      <c r="AA2109">
        <v>-3000.06</v>
      </c>
      <c r="AB2109">
        <v>3004.12</v>
      </c>
      <c r="AC2109">
        <v>0</v>
      </c>
      <c r="AD2109">
        <v>-100</v>
      </c>
      <c r="AE2109">
        <v>-2.91</v>
      </c>
      <c r="AF2109">
        <v>2.91</v>
      </c>
      <c r="AG2109">
        <v>0.57999999999999996</v>
      </c>
      <c r="AH2109">
        <v>0</v>
      </c>
      <c r="AI2109">
        <v>-77.55</v>
      </c>
      <c r="AJ2109">
        <v>78.14</v>
      </c>
      <c r="AK2109">
        <v>0</v>
      </c>
      <c r="AL2109">
        <v>-100</v>
      </c>
      <c r="AM2109">
        <v>-6.69</v>
      </c>
      <c r="AN2109">
        <v>6.69</v>
      </c>
      <c r="AO2109">
        <v>0</v>
      </c>
      <c r="AP2109">
        <v>-100</v>
      </c>
      <c r="AQ2109">
        <v>-5.29</v>
      </c>
      <c r="AR2109">
        <v>5.29</v>
      </c>
      <c r="AS2109">
        <v>0</v>
      </c>
      <c r="AT2109">
        <v>-100</v>
      </c>
      <c r="AU2109">
        <v>-2.99</v>
      </c>
      <c r="AV2109">
        <v>2.99</v>
      </c>
    </row>
    <row r="2110" spans="1:48" x14ac:dyDescent="0.35">
      <c r="A2110" t="s">
        <v>127</v>
      </c>
      <c r="B2110" t="s">
        <v>27</v>
      </c>
      <c r="C2110" t="s">
        <v>143</v>
      </c>
      <c r="D2110" t="s">
        <v>133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</row>
    <row r="2111" spans="1:48" x14ac:dyDescent="0.35">
      <c r="A2111" t="s">
        <v>127</v>
      </c>
      <c r="B2111" t="s">
        <v>27</v>
      </c>
      <c r="C2111" t="s">
        <v>143</v>
      </c>
      <c r="D2111" t="s">
        <v>191</v>
      </c>
      <c r="E2111">
        <v>9017.67</v>
      </c>
      <c r="F2111">
        <v>0</v>
      </c>
      <c r="G2111">
        <v>9017.67</v>
      </c>
      <c r="H2111">
        <v>0</v>
      </c>
      <c r="I2111">
        <v>99.89</v>
      </c>
      <c r="J2111">
        <v>0</v>
      </c>
      <c r="K2111">
        <v>99.89</v>
      </c>
      <c r="L2111">
        <v>0</v>
      </c>
      <c r="M2111">
        <v>597.20000000000005</v>
      </c>
      <c r="N2111">
        <v>0</v>
      </c>
      <c r="O2111">
        <v>597.20000000000005</v>
      </c>
      <c r="P2111">
        <v>0</v>
      </c>
      <c r="Q2111">
        <v>99.89</v>
      </c>
      <c r="R2111">
        <v>0</v>
      </c>
      <c r="S2111">
        <v>99.89</v>
      </c>
      <c r="T2111">
        <v>0</v>
      </c>
      <c r="U2111">
        <v>2.36</v>
      </c>
      <c r="V2111">
        <v>0</v>
      </c>
      <c r="W2111">
        <v>2.36</v>
      </c>
      <c r="X2111">
        <v>0</v>
      </c>
      <c r="Y2111">
        <v>3820.87</v>
      </c>
      <c r="Z2111">
        <v>0</v>
      </c>
      <c r="AA2111">
        <v>3820.87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72.739999999999995</v>
      </c>
      <c r="AH2111">
        <v>0</v>
      </c>
      <c r="AI2111">
        <v>72.739999999999995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</row>
    <row r="2112" spans="1:48" x14ac:dyDescent="0.35">
      <c r="A2112" t="s">
        <v>127</v>
      </c>
      <c r="B2112" t="s">
        <v>27</v>
      </c>
      <c r="C2112" t="s">
        <v>143</v>
      </c>
      <c r="D2112" t="s">
        <v>192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 x14ac:dyDescent="0.35">
      <c r="A2113" t="s">
        <v>127</v>
      </c>
      <c r="B2113" t="s">
        <v>27</v>
      </c>
      <c r="C2113" t="s">
        <v>143</v>
      </c>
      <c r="D2113" t="s">
        <v>193</v>
      </c>
      <c r="E2113">
        <v>10.050000000000001</v>
      </c>
      <c r="F2113">
        <v>-99.89</v>
      </c>
      <c r="G2113">
        <v>-8781.09</v>
      </c>
      <c r="H2113">
        <v>8791.14</v>
      </c>
      <c r="I2113">
        <v>0.11</v>
      </c>
      <c r="J2113">
        <v>0</v>
      </c>
      <c r="K2113">
        <v>-99.89</v>
      </c>
      <c r="L2113">
        <v>100</v>
      </c>
      <c r="M2113">
        <v>0.68</v>
      </c>
      <c r="N2113">
        <v>-99.89</v>
      </c>
      <c r="O2113">
        <v>-625.08000000000004</v>
      </c>
      <c r="P2113">
        <v>625.76</v>
      </c>
      <c r="Q2113">
        <v>0.11</v>
      </c>
      <c r="R2113">
        <v>0</v>
      </c>
      <c r="S2113">
        <v>-99.89</v>
      </c>
      <c r="T2113">
        <v>100</v>
      </c>
      <c r="U2113">
        <v>2.48</v>
      </c>
      <c r="V2113">
        <v>-15.25</v>
      </c>
      <c r="W2113">
        <v>-0.45</v>
      </c>
      <c r="X2113">
        <v>2.93</v>
      </c>
      <c r="Y2113">
        <v>4.05</v>
      </c>
      <c r="Z2113">
        <v>-99.87</v>
      </c>
      <c r="AA2113">
        <v>-3000.06</v>
      </c>
      <c r="AB2113">
        <v>3004.12</v>
      </c>
      <c r="AC2113">
        <v>0</v>
      </c>
      <c r="AD2113">
        <v>-100</v>
      </c>
      <c r="AE2113">
        <v>-2.91</v>
      </c>
      <c r="AF2113">
        <v>2.91</v>
      </c>
      <c r="AG2113">
        <v>0.57999999999999996</v>
      </c>
      <c r="AH2113">
        <v>0</v>
      </c>
      <c r="AI2113">
        <v>-77.55</v>
      </c>
      <c r="AJ2113">
        <v>78.14</v>
      </c>
      <c r="AK2113">
        <v>0</v>
      </c>
      <c r="AL2113">
        <v>-100</v>
      </c>
      <c r="AM2113">
        <v>-6.69</v>
      </c>
      <c r="AN2113">
        <v>6.69</v>
      </c>
      <c r="AO2113">
        <v>0</v>
      </c>
      <c r="AP2113">
        <v>-100</v>
      </c>
      <c r="AQ2113">
        <v>-5.29</v>
      </c>
      <c r="AR2113">
        <v>5.29</v>
      </c>
      <c r="AS2113">
        <v>0</v>
      </c>
      <c r="AT2113">
        <v>-100</v>
      </c>
      <c r="AU2113">
        <v>-2.99</v>
      </c>
      <c r="AV2113">
        <v>2.99</v>
      </c>
    </row>
    <row r="2114" spans="1:48" x14ac:dyDescent="0.35">
      <c r="A2114" t="s">
        <v>127</v>
      </c>
      <c r="B2114" t="s">
        <v>27</v>
      </c>
      <c r="C2114" t="s">
        <v>144</v>
      </c>
      <c r="D2114" t="s">
        <v>129</v>
      </c>
      <c r="E2114">
        <v>1005568.55</v>
      </c>
      <c r="F2114">
        <v>4.57</v>
      </c>
      <c r="G2114">
        <v>43981.599999999999</v>
      </c>
      <c r="H2114">
        <v>961586.95</v>
      </c>
      <c r="I2114">
        <v>0</v>
      </c>
      <c r="J2114">
        <v>0</v>
      </c>
      <c r="K2114">
        <v>0</v>
      </c>
      <c r="L2114">
        <v>0</v>
      </c>
      <c r="M2114">
        <v>158560.63</v>
      </c>
      <c r="N2114">
        <v>12.25</v>
      </c>
      <c r="O2114">
        <v>17303.63</v>
      </c>
      <c r="P2114">
        <v>141257</v>
      </c>
      <c r="Q2114">
        <v>0</v>
      </c>
      <c r="R2114">
        <v>0</v>
      </c>
      <c r="S2114">
        <v>0</v>
      </c>
      <c r="T2114">
        <v>0</v>
      </c>
      <c r="U2114">
        <v>6.34</v>
      </c>
      <c r="V2114">
        <v>-6.84</v>
      </c>
      <c r="W2114">
        <v>-0.47</v>
      </c>
      <c r="X2114">
        <v>6.81</v>
      </c>
      <c r="Y2114">
        <v>158560.63</v>
      </c>
      <c r="Z2114">
        <v>12.25</v>
      </c>
      <c r="AA2114">
        <v>17303.63</v>
      </c>
      <c r="AB2114">
        <v>141257</v>
      </c>
      <c r="AC2114">
        <v>1.6</v>
      </c>
      <c r="AD2114">
        <v>-54.41</v>
      </c>
      <c r="AE2114">
        <v>-1.91</v>
      </c>
      <c r="AF2114">
        <v>3.51</v>
      </c>
      <c r="AG2114">
        <v>82.91</v>
      </c>
      <c r="AH2114">
        <v>0</v>
      </c>
      <c r="AI2114">
        <v>2.19</v>
      </c>
      <c r="AJ2114">
        <v>80.72</v>
      </c>
      <c r="AK2114">
        <v>21.7</v>
      </c>
      <c r="AL2114">
        <v>-1.28</v>
      </c>
      <c r="AM2114">
        <v>-0.28000000000000003</v>
      </c>
      <c r="AN2114">
        <v>21.98</v>
      </c>
      <c r="AO2114">
        <v>9.01</v>
      </c>
      <c r="AP2114">
        <v>-19.21</v>
      </c>
      <c r="AQ2114">
        <v>-2.14</v>
      </c>
      <c r="AR2114">
        <v>11.16</v>
      </c>
      <c r="AS2114">
        <v>1.99</v>
      </c>
      <c r="AT2114">
        <v>-50.84</v>
      </c>
      <c r="AU2114">
        <v>-2.06</v>
      </c>
      <c r="AV2114">
        <v>4.04</v>
      </c>
    </row>
    <row r="2115" spans="1:48" x14ac:dyDescent="0.35">
      <c r="A2115" t="s">
        <v>127</v>
      </c>
      <c r="B2115" t="s">
        <v>27</v>
      </c>
      <c r="C2115" t="s">
        <v>144</v>
      </c>
      <c r="D2115" t="s">
        <v>130</v>
      </c>
      <c r="E2115">
        <v>59031.57</v>
      </c>
      <c r="F2115">
        <v>37.85</v>
      </c>
      <c r="G2115">
        <v>16208.81</v>
      </c>
      <c r="H2115">
        <v>42822.76</v>
      </c>
      <c r="I2115">
        <v>5.87</v>
      </c>
      <c r="J2115">
        <v>0</v>
      </c>
      <c r="K2115">
        <v>1.42</v>
      </c>
      <c r="L2115">
        <v>4.45</v>
      </c>
      <c r="M2115">
        <v>9488.02</v>
      </c>
      <c r="N2115">
        <v>48.29</v>
      </c>
      <c r="O2115">
        <v>3089.59</v>
      </c>
      <c r="P2115">
        <v>6398.43</v>
      </c>
      <c r="Q2115">
        <v>5.98</v>
      </c>
      <c r="R2115">
        <v>0</v>
      </c>
      <c r="S2115">
        <v>1.45</v>
      </c>
      <c r="T2115">
        <v>4.53</v>
      </c>
      <c r="U2115">
        <v>6.22</v>
      </c>
      <c r="V2115">
        <v>-7.04</v>
      </c>
      <c r="W2115">
        <v>-0.47</v>
      </c>
      <c r="X2115">
        <v>6.69</v>
      </c>
      <c r="Y2115">
        <v>9488.02</v>
      </c>
      <c r="Z2115">
        <v>48.29</v>
      </c>
      <c r="AA2115">
        <v>3089.59</v>
      </c>
      <c r="AB2115">
        <v>6398.43</v>
      </c>
      <c r="AC2115">
        <v>9.9600000000000009</v>
      </c>
      <c r="AD2115">
        <v>454.49</v>
      </c>
      <c r="AE2115">
        <v>8.16</v>
      </c>
      <c r="AF2115">
        <v>1.8</v>
      </c>
      <c r="AG2115">
        <v>81.06</v>
      </c>
      <c r="AH2115">
        <v>0</v>
      </c>
      <c r="AI2115">
        <v>31.71</v>
      </c>
      <c r="AJ2115">
        <v>49.34</v>
      </c>
      <c r="AK2115">
        <v>21.57</v>
      </c>
      <c r="AL2115">
        <v>33.54</v>
      </c>
      <c r="AM2115">
        <v>5.42</v>
      </c>
      <c r="AN2115">
        <v>16.149999999999999</v>
      </c>
      <c r="AO2115">
        <v>8.8800000000000008</v>
      </c>
      <c r="AP2115">
        <v>120.99</v>
      </c>
      <c r="AQ2115">
        <v>4.8600000000000003</v>
      </c>
      <c r="AR2115">
        <v>4.0199999999999996</v>
      </c>
      <c r="AS2115">
        <v>9.89</v>
      </c>
      <c r="AT2115">
        <v>371.85</v>
      </c>
      <c r="AU2115">
        <v>7.8</v>
      </c>
      <c r="AV2115">
        <v>2.1</v>
      </c>
    </row>
    <row r="2116" spans="1:48" x14ac:dyDescent="0.35">
      <c r="A2116" t="s">
        <v>127</v>
      </c>
      <c r="B2116" t="s">
        <v>27</v>
      </c>
      <c r="C2116" t="s">
        <v>144</v>
      </c>
      <c r="D2116" t="s">
        <v>131</v>
      </c>
      <c r="E2116">
        <v>498341.49</v>
      </c>
      <c r="F2116">
        <v>0.59</v>
      </c>
      <c r="G2116">
        <v>2913.7</v>
      </c>
      <c r="H2116">
        <v>495427.79</v>
      </c>
      <c r="I2116">
        <v>49.56</v>
      </c>
      <c r="J2116">
        <v>0</v>
      </c>
      <c r="K2116">
        <v>-1.96</v>
      </c>
      <c r="L2116">
        <v>51.52</v>
      </c>
      <c r="M2116">
        <v>78181.23</v>
      </c>
      <c r="N2116">
        <v>7.33</v>
      </c>
      <c r="O2116">
        <v>5336.3</v>
      </c>
      <c r="P2116">
        <v>72844.929999999993</v>
      </c>
      <c r="Q2116">
        <v>49.31</v>
      </c>
      <c r="R2116">
        <v>0</v>
      </c>
      <c r="S2116">
        <v>-2.2599999999999998</v>
      </c>
      <c r="T2116">
        <v>51.57</v>
      </c>
      <c r="U2116">
        <v>6.37</v>
      </c>
      <c r="V2116">
        <v>-6.28</v>
      </c>
      <c r="W2116">
        <v>-0.43</v>
      </c>
      <c r="X2116">
        <v>6.8</v>
      </c>
      <c r="Y2116">
        <v>78181.23</v>
      </c>
      <c r="Z2116">
        <v>7.33</v>
      </c>
      <c r="AA2116">
        <v>5336.3</v>
      </c>
      <c r="AB2116">
        <v>72844.929999999993</v>
      </c>
      <c r="AC2116">
        <v>0</v>
      </c>
      <c r="AD2116">
        <v>-100</v>
      </c>
      <c r="AE2116">
        <v>-3.18</v>
      </c>
      <c r="AF2116">
        <v>3.18</v>
      </c>
      <c r="AG2116">
        <v>78.209999999999994</v>
      </c>
      <c r="AH2116">
        <v>0</v>
      </c>
      <c r="AI2116">
        <v>0.12</v>
      </c>
      <c r="AJ2116">
        <v>78.099999999999994</v>
      </c>
      <c r="AK2116">
        <v>0</v>
      </c>
      <c r="AL2116">
        <v>-100</v>
      </c>
      <c r="AM2116">
        <v>-16.809999999999999</v>
      </c>
      <c r="AN2116">
        <v>16.809999999999999</v>
      </c>
      <c r="AO2116">
        <v>0</v>
      </c>
      <c r="AP2116">
        <v>-100</v>
      </c>
      <c r="AQ2116">
        <v>-4.5</v>
      </c>
      <c r="AR2116">
        <v>4.5</v>
      </c>
      <c r="AS2116">
        <v>0</v>
      </c>
      <c r="AT2116">
        <v>-100</v>
      </c>
      <c r="AU2116">
        <v>-3.65</v>
      </c>
      <c r="AV2116">
        <v>3.65</v>
      </c>
    </row>
    <row r="2117" spans="1:48" x14ac:dyDescent="0.35">
      <c r="A2117" t="s">
        <v>127</v>
      </c>
      <c r="B2117" t="s">
        <v>27</v>
      </c>
      <c r="C2117" t="s">
        <v>144</v>
      </c>
      <c r="D2117" t="s">
        <v>132</v>
      </c>
      <c r="E2117">
        <v>448195.49</v>
      </c>
      <c r="F2117">
        <v>5.87</v>
      </c>
      <c r="G2117">
        <v>24859.1</v>
      </c>
      <c r="H2117">
        <v>423336.39</v>
      </c>
      <c r="I2117">
        <v>44.57</v>
      </c>
      <c r="J2117">
        <v>0</v>
      </c>
      <c r="K2117">
        <v>0.55000000000000004</v>
      </c>
      <c r="L2117">
        <v>44.02</v>
      </c>
      <c r="M2117">
        <v>70891.37</v>
      </c>
      <c r="N2117">
        <v>14.32</v>
      </c>
      <c r="O2117">
        <v>8877.73</v>
      </c>
      <c r="P2117">
        <v>62013.64</v>
      </c>
      <c r="Q2117">
        <v>44.71</v>
      </c>
      <c r="R2117">
        <v>0</v>
      </c>
      <c r="S2117">
        <v>0.81</v>
      </c>
      <c r="T2117">
        <v>43.9</v>
      </c>
      <c r="U2117">
        <v>6.32</v>
      </c>
      <c r="V2117">
        <v>-7.39</v>
      </c>
      <c r="W2117">
        <v>-0.5</v>
      </c>
      <c r="X2117">
        <v>6.83</v>
      </c>
      <c r="Y2117">
        <v>70891.37</v>
      </c>
      <c r="Z2117">
        <v>14.32</v>
      </c>
      <c r="AA2117">
        <v>8877.73</v>
      </c>
      <c r="AB2117">
        <v>62013.64</v>
      </c>
      <c r="AC2117">
        <v>2.25</v>
      </c>
      <c r="AD2117">
        <v>-44.92</v>
      </c>
      <c r="AE2117">
        <v>-1.84</v>
      </c>
      <c r="AF2117">
        <v>4.09</v>
      </c>
      <c r="AG2117">
        <v>81.69</v>
      </c>
      <c r="AH2117">
        <v>0</v>
      </c>
      <c r="AI2117">
        <v>1.52</v>
      </c>
      <c r="AJ2117">
        <v>80.17</v>
      </c>
      <c r="AK2117">
        <v>2.77</v>
      </c>
      <c r="AL2117">
        <v>-67.349999999999994</v>
      </c>
      <c r="AM2117">
        <v>-5.71</v>
      </c>
      <c r="AN2117">
        <v>8.48</v>
      </c>
      <c r="AO2117">
        <v>1.54</v>
      </c>
      <c r="AP2117">
        <v>-62.42</v>
      </c>
      <c r="AQ2117">
        <v>-2.56</v>
      </c>
      <c r="AR2117">
        <v>4.1100000000000003</v>
      </c>
      <c r="AS2117">
        <v>3.16</v>
      </c>
      <c r="AT2117">
        <v>-32.770000000000003</v>
      </c>
      <c r="AU2117">
        <v>-1.54</v>
      </c>
      <c r="AV2117">
        <v>4.6900000000000004</v>
      </c>
    </row>
    <row r="2118" spans="1:48" x14ac:dyDescent="0.35">
      <c r="A2118" t="s">
        <v>127</v>
      </c>
      <c r="B2118" t="s">
        <v>27</v>
      </c>
      <c r="C2118" t="s">
        <v>144</v>
      </c>
      <c r="D2118" t="s">
        <v>133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35">
      <c r="A2119" t="s">
        <v>127</v>
      </c>
      <c r="B2119" t="s">
        <v>27</v>
      </c>
      <c r="C2119" t="s">
        <v>144</v>
      </c>
      <c r="D2119" t="s">
        <v>191</v>
      </c>
      <c r="E2119">
        <v>541189.91</v>
      </c>
      <c r="F2119">
        <v>0.55000000000000004</v>
      </c>
      <c r="G2119">
        <v>2947.52</v>
      </c>
      <c r="H2119">
        <v>538242.39</v>
      </c>
      <c r="I2119">
        <v>53.82</v>
      </c>
      <c r="J2119">
        <v>0</v>
      </c>
      <c r="K2119">
        <v>-2.16</v>
      </c>
      <c r="L2119">
        <v>55.97</v>
      </c>
      <c r="M2119">
        <v>85165.29</v>
      </c>
      <c r="N2119">
        <v>7.47</v>
      </c>
      <c r="O2119">
        <v>5922.96</v>
      </c>
      <c r="P2119">
        <v>79242.34</v>
      </c>
      <c r="Q2119">
        <v>53.71</v>
      </c>
      <c r="R2119">
        <v>0</v>
      </c>
      <c r="S2119">
        <v>-2.39</v>
      </c>
      <c r="T2119">
        <v>56.1</v>
      </c>
      <c r="U2119">
        <v>6.35</v>
      </c>
      <c r="V2119">
        <v>-6.45</v>
      </c>
      <c r="W2119">
        <v>-0.44</v>
      </c>
      <c r="X2119">
        <v>6.79</v>
      </c>
      <c r="Y2119">
        <v>85165.29</v>
      </c>
      <c r="Z2119">
        <v>7.47</v>
      </c>
      <c r="AA2119">
        <v>5922.96</v>
      </c>
      <c r="AB2119">
        <v>79242.34</v>
      </c>
      <c r="AC2119">
        <v>0.2</v>
      </c>
      <c r="AD2119">
        <v>-93.63</v>
      </c>
      <c r="AE2119">
        <v>-2.87</v>
      </c>
      <c r="AF2119">
        <v>3.07</v>
      </c>
      <c r="AG2119">
        <v>78.209999999999994</v>
      </c>
      <c r="AH2119">
        <v>0</v>
      </c>
      <c r="AI2119">
        <v>0.12</v>
      </c>
      <c r="AJ2119">
        <v>78.099999999999994</v>
      </c>
      <c r="AK2119">
        <v>3.89</v>
      </c>
      <c r="AL2119">
        <v>-77.78</v>
      </c>
      <c r="AM2119">
        <v>-13.63</v>
      </c>
      <c r="AN2119">
        <v>17.52</v>
      </c>
      <c r="AO2119">
        <v>1</v>
      </c>
      <c r="AP2119">
        <v>-87.58</v>
      </c>
      <c r="AQ2119">
        <v>-7.07</v>
      </c>
      <c r="AR2119">
        <v>8.07</v>
      </c>
      <c r="AS2119">
        <v>0.21</v>
      </c>
      <c r="AT2119">
        <v>-93.92</v>
      </c>
      <c r="AU2119">
        <v>-3.32</v>
      </c>
      <c r="AV2119">
        <v>3.53</v>
      </c>
    </row>
    <row r="2120" spans="1:48" x14ac:dyDescent="0.35">
      <c r="A2120" t="s">
        <v>127</v>
      </c>
      <c r="B2120" t="s">
        <v>27</v>
      </c>
      <c r="C2120" t="s">
        <v>144</v>
      </c>
      <c r="D2120" t="s">
        <v>192</v>
      </c>
      <c r="E2120">
        <v>7617.85</v>
      </c>
      <c r="F2120">
        <v>0</v>
      </c>
      <c r="G2120">
        <v>7617.85</v>
      </c>
      <c r="H2120">
        <v>0</v>
      </c>
      <c r="I2120">
        <v>0.76</v>
      </c>
      <c r="J2120">
        <v>0</v>
      </c>
      <c r="K2120">
        <v>0.76</v>
      </c>
      <c r="L2120">
        <v>0</v>
      </c>
      <c r="M2120">
        <v>1087.3599999999999</v>
      </c>
      <c r="N2120">
        <v>0</v>
      </c>
      <c r="O2120">
        <v>1087.3599999999999</v>
      </c>
      <c r="P2120">
        <v>0</v>
      </c>
      <c r="Q2120">
        <v>0.69</v>
      </c>
      <c r="R2120">
        <v>0</v>
      </c>
      <c r="S2120">
        <v>0.69</v>
      </c>
      <c r="T2120">
        <v>0</v>
      </c>
      <c r="U2120">
        <v>7.01</v>
      </c>
      <c r="V2120">
        <v>0</v>
      </c>
      <c r="W2120">
        <v>7.01</v>
      </c>
      <c r="X2120">
        <v>0</v>
      </c>
      <c r="Y2120">
        <v>1087.3599999999999</v>
      </c>
      <c r="Z2120">
        <v>0</v>
      </c>
      <c r="AA2120">
        <v>1087.3599999999999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45.81</v>
      </c>
      <c r="AH2120">
        <v>0</v>
      </c>
      <c r="AI2120">
        <v>45.81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35">
      <c r="A2121" t="s">
        <v>127</v>
      </c>
      <c r="B2121" t="s">
        <v>27</v>
      </c>
      <c r="C2121" t="s">
        <v>144</v>
      </c>
      <c r="D2121" t="s">
        <v>193</v>
      </c>
      <c r="E2121">
        <v>456760.79</v>
      </c>
      <c r="F2121">
        <v>7.89</v>
      </c>
      <c r="G2121">
        <v>33416.230000000003</v>
      </c>
      <c r="H2121">
        <v>423344.56</v>
      </c>
      <c r="I2121">
        <v>45.42</v>
      </c>
      <c r="J2121">
        <v>0</v>
      </c>
      <c r="K2121">
        <v>1.4</v>
      </c>
      <c r="L2121">
        <v>44.03</v>
      </c>
      <c r="M2121">
        <v>72307.98</v>
      </c>
      <c r="N2121">
        <v>16.600000000000001</v>
      </c>
      <c r="O2121">
        <v>10293.32</v>
      </c>
      <c r="P2121">
        <v>62014.66</v>
      </c>
      <c r="Q2121">
        <v>45.6</v>
      </c>
      <c r="R2121">
        <v>0</v>
      </c>
      <c r="S2121">
        <v>1.7</v>
      </c>
      <c r="T2121">
        <v>43.9</v>
      </c>
      <c r="U2121">
        <v>6.32</v>
      </c>
      <c r="V2121">
        <v>-7.47</v>
      </c>
      <c r="W2121">
        <v>-0.51</v>
      </c>
      <c r="X2121">
        <v>6.83</v>
      </c>
      <c r="Y2121">
        <v>72307.98</v>
      </c>
      <c r="Z2121">
        <v>16.600000000000001</v>
      </c>
      <c r="AA2121">
        <v>10293.32</v>
      </c>
      <c r="AB2121">
        <v>62014.66</v>
      </c>
      <c r="AC2121">
        <v>3.28</v>
      </c>
      <c r="AD2121">
        <v>-19.670000000000002</v>
      </c>
      <c r="AE2121">
        <v>-0.8</v>
      </c>
      <c r="AF2121">
        <v>4.09</v>
      </c>
      <c r="AG2121">
        <v>81.69</v>
      </c>
      <c r="AH2121">
        <v>0</v>
      </c>
      <c r="AI2121">
        <v>1.52</v>
      </c>
      <c r="AJ2121">
        <v>80.17</v>
      </c>
      <c r="AK2121">
        <v>20.350000000000001</v>
      </c>
      <c r="AL2121">
        <v>140.01</v>
      </c>
      <c r="AM2121">
        <v>11.87</v>
      </c>
      <c r="AN2121">
        <v>8.48</v>
      </c>
      <c r="AO2121">
        <v>8.67</v>
      </c>
      <c r="AP2121">
        <v>110.96</v>
      </c>
      <c r="AQ2121">
        <v>4.5599999999999996</v>
      </c>
      <c r="AR2121">
        <v>4.1100000000000003</v>
      </c>
      <c r="AS2121">
        <v>4.12</v>
      </c>
      <c r="AT2121">
        <v>-12.21</v>
      </c>
      <c r="AU2121">
        <v>-0.56999999999999995</v>
      </c>
      <c r="AV2121">
        <v>4.6900000000000004</v>
      </c>
    </row>
    <row r="2122" spans="1:48" x14ac:dyDescent="0.35">
      <c r="A2122" t="s">
        <v>127</v>
      </c>
      <c r="B2122" t="s">
        <v>27</v>
      </c>
      <c r="C2122" t="s">
        <v>145</v>
      </c>
      <c r="D2122" t="s">
        <v>129</v>
      </c>
      <c r="E2122">
        <v>220226.13</v>
      </c>
      <c r="F2122">
        <v>9.3699999999999992</v>
      </c>
      <c r="G2122">
        <v>18874.259999999998</v>
      </c>
      <c r="H2122">
        <v>201351.87</v>
      </c>
      <c r="I2122">
        <v>0</v>
      </c>
      <c r="J2122">
        <v>0</v>
      </c>
      <c r="K2122">
        <v>0</v>
      </c>
      <c r="L2122">
        <v>0</v>
      </c>
      <c r="M2122">
        <v>9489.41</v>
      </c>
      <c r="N2122">
        <v>12.62</v>
      </c>
      <c r="O2122">
        <v>1063.72</v>
      </c>
      <c r="P2122">
        <v>8425.68</v>
      </c>
      <c r="Q2122">
        <v>0</v>
      </c>
      <c r="R2122">
        <v>0</v>
      </c>
      <c r="S2122">
        <v>0</v>
      </c>
      <c r="T2122">
        <v>0</v>
      </c>
      <c r="U2122">
        <v>1.61</v>
      </c>
      <c r="V2122">
        <v>-2.89</v>
      </c>
      <c r="W2122">
        <v>-0.05</v>
      </c>
      <c r="X2122">
        <v>1.66</v>
      </c>
      <c r="Y2122">
        <v>136734.95000000001</v>
      </c>
      <c r="Z2122">
        <v>12.62</v>
      </c>
      <c r="AA2122">
        <v>15327.41</v>
      </c>
      <c r="AB2122">
        <v>121407.54</v>
      </c>
      <c r="AC2122">
        <v>0.33</v>
      </c>
      <c r="AD2122">
        <v>122.57</v>
      </c>
      <c r="AE2122">
        <v>0.18</v>
      </c>
      <c r="AF2122">
        <v>0.15</v>
      </c>
      <c r="AG2122">
        <v>98.88</v>
      </c>
      <c r="AH2122">
        <v>0</v>
      </c>
      <c r="AI2122">
        <v>-0.39</v>
      </c>
      <c r="AJ2122">
        <v>99.27</v>
      </c>
      <c r="AK2122">
        <v>2.14</v>
      </c>
      <c r="AL2122">
        <v>188.06</v>
      </c>
      <c r="AM2122">
        <v>1.4</v>
      </c>
      <c r="AN2122">
        <v>0.74</v>
      </c>
      <c r="AO2122">
        <v>0.62</v>
      </c>
      <c r="AP2122">
        <v>58.15</v>
      </c>
      <c r="AQ2122">
        <v>0.23</v>
      </c>
      <c r="AR2122">
        <v>0.39</v>
      </c>
      <c r="AS2122">
        <v>0.12</v>
      </c>
      <c r="AT2122">
        <v>-1.7</v>
      </c>
      <c r="AU2122">
        <v>0</v>
      </c>
      <c r="AV2122">
        <v>0.12</v>
      </c>
    </row>
    <row r="2123" spans="1:48" x14ac:dyDescent="0.35">
      <c r="A2123" t="s">
        <v>127</v>
      </c>
      <c r="B2123" t="s">
        <v>27</v>
      </c>
      <c r="C2123" t="s">
        <v>145</v>
      </c>
      <c r="D2123" t="s">
        <v>130</v>
      </c>
      <c r="E2123">
        <v>220226.13</v>
      </c>
      <c r="F2123">
        <v>9.3699999999999992</v>
      </c>
      <c r="G2123">
        <v>18874.259999999998</v>
      </c>
      <c r="H2123">
        <v>201351.87</v>
      </c>
      <c r="I2123">
        <v>100</v>
      </c>
      <c r="J2123">
        <v>0</v>
      </c>
      <c r="K2123">
        <v>0</v>
      </c>
      <c r="L2123">
        <v>100</v>
      </c>
      <c r="M2123">
        <v>9489.41</v>
      </c>
      <c r="N2123">
        <v>12.62</v>
      </c>
      <c r="O2123">
        <v>1063.72</v>
      </c>
      <c r="P2123">
        <v>8425.68</v>
      </c>
      <c r="Q2123">
        <v>100</v>
      </c>
      <c r="R2123">
        <v>0</v>
      </c>
      <c r="S2123">
        <v>0</v>
      </c>
      <c r="T2123">
        <v>100</v>
      </c>
      <c r="U2123">
        <v>1.61</v>
      </c>
      <c r="V2123">
        <v>-2.89</v>
      </c>
      <c r="W2123">
        <v>-0.05</v>
      </c>
      <c r="X2123">
        <v>1.66</v>
      </c>
      <c r="Y2123">
        <v>136734.95000000001</v>
      </c>
      <c r="Z2123">
        <v>12.62</v>
      </c>
      <c r="AA2123">
        <v>15327.41</v>
      </c>
      <c r="AB2123">
        <v>121407.54</v>
      </c>
      <c r="AC2123">
        <v>0.33</v>
      </c>
      <c r="AD2123">
        <v>122.57</v>
      </c>
      <c r="AE2123">
        <v>0.18</v>
      </c>
      <c r="AF2123">
        <v>0.15</v>
      </c>
      <c r="AG2123">
        <v>98.88</v>
      </c>
      <c r="AH2123">
        <v>0</v>
      </c>
      <c r="AI2123">
        <v>-0.39</v>
      </c>
      <c r="AJ2123">
        <v>99.27</v>
      </c>
      <c r="AK2123">
        <v>2.14</v>
      </c>
      <c r="AL2123">
        <v>188.06</v>
      </c>
      <c r="AM2123">
        <v>1.4</v>
      </c>
      <c r="AN2123">
        <v>0.74</v>
      </c>
      <c r="AO2123">
        <v>0.62</v>
      </c>
      <c r="AP2123">
        <v>58.15</v>
      </c>
      <c r="AQ2123">
        <v>0.23</v>
      </c>
      <c r="AR2123">
        <v>0.39</v>
      </c>
      <c r="AS2123">
        <v>0.12</v>
      </c>
      <c r="AT2123">
        <v>-1.7</v>
      </c>
      <c r="AU2123">
        <v>0</v>
      </c>
      <c r="AV2123">
        <v>0.12</v>
      </c>
    </row>
    <row r="2124" spans="1:48" x14ac:dyDescent="0.35">
      <c r="A2124" t="s">
        <v>127</v>
      </c>
      <c r="B2124" t="s">
        <v>27</v>
      </c>
      <c r="C2124" t="s">
        <v>145</v>
      </c>
      <c r="D2124" t="s">
        <v>131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 x14ac:dyDescent="0.35">
      <c r="A2125" t="s">
        <v>127</v>
      </c>
      <c r="B2125" t="s">
        <v>27</v>
      </c>
      <c r="C2125" t="s">
        <v>145</v>
      </c>
      <c r="D2125" t="s">
        <v>132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</row>
    <row r="2126" spans="1:48" x14ac:dyDescent="0.35">
      <c r="A2126" t="s">
        <v>127</v>
      </c>
      <c r="B2126" t="s">
        <v>27</v>
      </c>
      <c r="C2126" t="s">
        <v>145</v>
      </c>
      <c r="D2126" t="s">
        <v>133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</row>
    <row r="2127" spans="1:48" x14ac:dyDescent="0.35">
      <c r="A2127" t="s">
        <v>127</v>
      </c>
      <c r="B2127" t="s">
        <v>27</v>
      </c>
      <c r="C2127" t="s">
        <v>145</v>
      </c>
      <c r="D2127" t="s">
        <v>191</v>
      </c>
      <c r="E2127">
        <v>85967.43</v>
      </c>
      <c r="F2127">
        <v>5.22</v>
      </c>
      <c r="G2127">
        <v>4267.12</v>
      </c>
      <c r="H2127">
        <v>81700.3</v>
      </c>
      <c r="I2127">
        <v>0</v>
      </c>
      <c r="J2127">
        <v>0</v>
      </c>
      <c r="K2127">
        <v>0</v>
      </c>
      <c r="L2127">
        <v>0</v>
      </c>
      <c r="M2127">
        <v>3256.52</v>
      </c>
      <c r="N2127">
        <v>-2.71</v>
      </c>
      <c r="O2127">
        <v>-90.55</v>
      </c>
      <c r="P2127">
        <v>3347.07</v>
      </c>
      <c r="Q2127">
        <v>0</v>
      </c>
      <c r="R2127">
        <v>0</v>
      </c>
      <c r="S2127">
        <v>0</v>
      </c>
      <c r="T2127">
        <v>0</v>
      </c>
      <c r="U2127">
        <v>1.83</v>
      </c>
      <c r="V2127">
        <v>8.15</v>
      </c>
      <c r="W2127">
        <v>0.14000000000000001</v>
      </c>
      <c r="X2127">
        <v>1.69</v>
      </c>
      <c r="Y2127">
        <v>46923.9</v>
      </c>
      <c r="Z2127">
        <v>-2.71</v>
      </c>
      <c r="AA2127">
        <v>-1304.7</v>
      </c>
      <c r="AB2127">
        <v>48228.61</v>
      </c>
      <c r="AC2127">
        <v>0.08</v>
      </c>
      <c r="AD2127">
        <v>-58.74</v>
      </c>
      <c r="AE2127">
        <v>-0.11</v>
      </c>
      <c r="AF2127">
        <v>0.19</v>
      </c>
      <c r="AG2127">
        <v>98.84</v>
      </c>
      <c r="AH2127">
        <v>0</v>
      </c>
      <c r="AI2127">
        <v>-0.43</v>
      </c>
      <c r="AJ2127">
        <v>99.27</v>
      </c>
      <c r="AK2127">
        <v>0.14000000000000001</v>
      </c>
      <c r="AL2127">
        <v>-80.38</v>
      </c>
      <c r="AM2127">
        <v>-0.56000000000000005</v>
      </c>
      <c r="AN2127">
        <v>0.7</v>
      </c>
      <c r="AO2127">
        <v>0.11</v>
      </c>
      <c r="AP2127">
        <v>-69.599999999999994</v>
      </c>
      <c r="AQ2127">
        <v>-0.24</v>
      </c>
      <c r="AR2127">
        <v>0.35</v>
      </c>
      <c r="AS2127">
        <v>0.08</v>
      </c>
      <c r="AT2127">
        <v>-60.04</v>
      </c>
      <c r="AU2127">
        <v>-0.11</v>
      </c>
      <c r="AV2127">
        <v>0.19</v>
      </c>
    </row>
    <row r="2128" spans="1:48" x14ac:dyDescent="0.35">
      <c r="A2128" t="s">
        <v>127</v>
      </c>
      <c r="B2128" t="s">
        <v>27</v>
      </c>
      <c r="C2128" t="s">
        <v>145</v>
      </c>
      <c r="D2128" t="s">
        <v>192</v>
      </c>
      <c r="E2128">
        <v>132634.87</v>
      </c>
      <c r="F2128">
        <v>11.92</v>
      </c>
      <c r="G2128">
        <v>14130.95</v>
      </c>
      <c r="H2128">
        <v>118503.92</v>
      </c>
      <c r="I2128">
        <v>60.23</v>
      </c>
      <c r="J2128">
        <v>0</v>
      </c>
      <c r="K2128">
        <v>1.37</v>
      </c>
      <c r="L2128">
        <v>58.85</v>
      </c>
      <c r="M2128">
        <v>6166.92</v>
      </c>
      <c r="N2128">
        <v>22.62</v>
      </c>
      <c r="O2128">
        <v>1137.5999999999999</v>
      </c>
      <c r="P2128">
        <v>5029.32</v>
      </c>
      <c r="Q2128">
        <v>64.989999999999995</v>
      </c>
      <c r="R2128">
        <v>0</v>
      </c>
      <c r="S2128">
        <v>5.3</v>
      </c>
      <c r="T2128">
        <v>59.69</v>
      </c>
      <c r="U2128">
        <v>1.49</v>
      </c>
      <c r="V2128">
        <v>-8.7200000000000006</v>
      </c>
      <c r="W2128">
        <v>-0.14000000000000001</v>
      </c>
      <c r="X2128">
        <v>1.64</v>
      </c>
      <c r="Y2128">
        <v>88860.53</v>
      </c>
      <c r="Z2128">
        <v>22.62</v>
      </c>
      <c r="AA2128">
        <v>16391.939999999999</v>
      </c>
      <c r="AB2128">
        <v>72468.600000000006</v>
      </c>
      <c r="AC2128">
        <v>0.47</v>
      </c>
      <c r="AD2128">
        <v>276.98</v>
      </c>
      <c r="AE2128">
        <v>0.35</v>
      </c>
      <c r="AF2128">
        <v>0.12</v>
      </c>
      <c r="AG2128">
        <v>98.88</v>
      </c>
      <c r="AH2128">
        <v>0</v>
      </c>
      <c r="AI2128">
        <v>-0.39</v>
      </c>
      <c r="AJ2128">
        <v>99.27</v>
      </c>
      <c r="AK2128">
        <v>2</v>
      </c>
      <c r="AL2128">
        <v>4356.63</v>
      </c>
      <c r="AM2128">
        <v>1.96</v>
      </c>
      <c r="AN2128">
        <v>0.04</v>
      </c>
      <c r="AO2128">
        <v>0.52</v>
      </c>
      <c r="AP2128">
        <v>1043.69</v>
      </c>
      <c r="AQ2128">
        <v>0.47</v>
      </c>
      <c r="AR2128">
        <v>0.05</v>
      </c>
      <c r="AS2128">
        <v>0.15</v>
      </c>
      <c r="AT2128">
        <v>95.75</v>
      </c>
      <c r="AU2128">
        <v>7.0000000000000007E-2</v>
      </c>
      <c r="AV2128">
        <v>0.08</v>
      </c>
    </row>
    <row r="2129" spans="1:48" x14ac:dyDescent="0.35">
      <c r="A2129" t="s">
        <v>127</v>
      </c>
      <c r="B2129" t="s">
        <v>27</v>
      </c>
      <c r="C2129" t="s">
        <v>145</v>
      </c>
      <c r="D2129" t="s">
        <v>193</v>
      </c>
      <c r="E2129">
        <v>1623.83</v>
      </c>
      <c r="F2129">
        <v>41.49</v>
      </c>
      <c r="G2129">
        <v>476.18</v>
      </c>
      <c r="H2129">
        <v>1147.6400000000001</v>
      </c>
      <c r="I2129">
        <v>0</v>
      </c>
      <c r="J2129">
        <v>0</v>
      </c>
      <c r="K2129">
        <v>0</v>
      </c>
      <c r="L2129">
        <v>0</v>
      </c>
      <c r="M2129">
        <v>65.97</v>
      </c>
      <c r="N2129">
        <v>33.81</v>
      </c>
      <c r="O2129">
        <v>16.670000000000002</v>
      </c>
      <c r="P2129">
        <v>49.3</v>
      </c>
      <c r="Q2129">
        <v>0</v>
      </c>
      <c r="R2129">
        <v>0</v>
      </c>
      <c r="S2129">
        <v>0</v>
      </c>
      <c r="T2129">
        <v>0</v>
      </c>
      <c r="U2129">
        <v>1.71</v>
      </c>
      <c r="V2129">
        <v>5.74</v>
      </c>
      <c r="W2129">
        <v>0.09</v>
      </c>
      <c r="X2129">
        <v>1.62</v>
      </c>
      <c r="Y2129">
        <v>950.51</v>
      </c>
      <c r="Z2129">
        <v>33.81</v>
      </c>
      <c r="AA2129">
        <v>240.18</v>
      </c>
      <c r="AB2129">
        <v>710.33</v>
      </c>
      <c r="AC2129">
        <v>0</v>
      </c>
      <c r="AD2129">
        <v>0</v>
      </c>
      <c r="AE2129">
        <v>0</v>
      </c>
      <c r="AF2129">
        <v>0</v>
      </c>
      <c r="AG2129">
        <v>25.64</v>
      </c>
      <c r="AH2129">
        <v>0</v>
      </c>
      <c r="AI2129">
        <v>3.72</v>
      </c>
      <c r="AJ2129">
        <v>21.92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 x14ac:dyDescent="0.35">
      <c r="A2130" t="s">
        <v>146</v>
      </c>
      <c r="B2130" t="s">
        <v>27</v>
      </c>
      <c r="C2130" t="s">
        <v>128</v>
      </c>
      <c r="D2130" t="s">
        <v>129</v>
      </c>
      <c r="E2130">
        <v>171372857.28</v>
      </c>
      <c r="F2130">
        <v>0.47</v>
      </c>
      <c r="G2130">
        <v>801836.27</v>
      </c>
      <c r="H2130">
        <v>170571021.00999999</v>
      </c>
      <c r="I2130">
        <v>0</v>
      </c>
      <c r="J2130">
        <v>0</v>
      </c>
      <c r="K2130">
        <v>0</v>
      </c>
      <c r="L2130">
        <v>0</v>
      </c>
      <c r="M2130">
        <v>22700355.399999999</v>
      </c>
      <c r="N2130">
        <v>-1.1000000000000001</v>
      </c>
      <c r="O2130">
        <v>-253134.7</v>
      </c>
      <c r="P2130">
        <v>22953490.100000001</v>
      </c>
      <c r="Q2130">
        <v>0</v>
      </c>
      <c r="R2130">
        <v>0</v>
      </c>
      <c r="S2130">
        <v>0</v>
      </c>
      <c r="T2130">
        <v>0</v>
      </c>
      <c r="U2130">
        <v>2.1800000000000002</v>
      </c>
      <c r="V2130">
        <v>2.11</v>
      </c>
      <c r="W2130">
        <v>0.05</v>
      </c>
      <c r="X2130">
        <v>2.13</v>
      </c>
      <c r="Y2130">
        <v>78633344.349999994</v>
      </c>
      <c r="Z2130">
        <v>-1.61</v>
      </c>
      <c r="AA2130">
        <v>-1282671.04</v>
      </c>
      <c r="AB2130">
        <v>79916015.390000001</v>
      </c>
      <c r="AC2130">
        <v>10.08</v>
      </c>
      <c r="AD2130">
        <v>-16.12</v>
      </c>
      <c r="AE2130">
        <v>-1.94</v>
      </c>
      <c r="AF2130">
        <v>12.02</v>
      </c>
      <c r="AG2130">
        <v>100</v>
      </c>
      <c r="AH2130">
        <v>0</v>
      </c>
      <c r="AI2130">
        <v>0</v>
      </c>
      <c r="AJ2130">
        <v>100</v>
      </c>
      <c r="AK2130">
        <v>99.39</v>
      </c>
      <c r="AL2130">
        <v>-0.61</v>
      </c>
      <c r="AM2130">
        <v>-0.61</v>
      </c>
      <c r="AN2130">
        <v>100</v>
      </c>
      <c r="AO2130">
        <v>98.29</v>
      </c>
      <c r="AP2130">
        <v>0.2</v>
      </c>
      <c r="AQ2130">
        <v>0.19</v>
      </c>
      <c r="AR2130">
        <v>98.09</v>
      </c>
      <c r="AS2130">
        <v>9.61</v>
      </c>
      <c r="AT2130">
        <v>-16.68</v>
      </c>
      <c r="AU2130">
        <v>-1.92</v>
      </c>
      <c r="AV2130">
        <v>11.54</v>
      </c>
    </row>
    <row r="2131" spans="1:48" x14ac:dyDescent="0.35">
      <c r="A2131" t="s">
        <v>146</v>
      </c>
      <c r="B2131" t="s">
        <v>27</v>
      </c>
      <c r="C2131" t="s">
        <v>128</v>
      </c>
      <c r="D2131" t="s">
        <v>130</v>
      </c>
      <c r="E2131">
        <v>37246705.420000002</v>
      </c>
      <c r="F2131">
        <v>1.97</v>
      </c>
      <c r="G2131">
        <v>719957.11</v>
      </c>
      <c r="H2131">
        <v>36526748.32</v>
      </c>
      <c r="I2131">
        <v>21.73</v>
      </c>
      <c r="J2131">
        <v>0</v>
      </c>
      <c r="K2131">
        <v>0.32</v>
      </c>
      <c r="L2131">
        <v>21.41</v>
      </c>
      <c r="M2131">
        <v>4840953.25</v>
      </c>
      <c r="N2131">
        <v>0.9</v>
      </c>
      <c r="O2131">
        <v>43089</v>
      </c>
      <c r="P2131">
        <v>4797864.24</v>
      </c>
      <c r="Q2131">
        <v>21.33</v>
      </c>
      <c r="R2131">
        <v>0</v>
      </c>
      <c r="S2131">
        <v>0.42</v>
      </c>
      <c r="T2131">
        <v>20.9</v>
      </c>
      <c r="U2131">
        <v>2.2400000000000002</v>
      </c>
      <c r="V2131">
        <v>1.91</v>
      </c>
      <c r="W2131">
        <v>0.04</v>
      </c>
      <c r="X2131">
        <v>2.2000000000000002</v>
      </c>
      <c r="Y2131">
        <v>16633399.550000001</v>
      </c>
      <c r="Z2131">
        <v>0.06</v>
      </c>
      <c r="AA2131">
        <v>10276.030000000001</v>
      </c>
      <c r="AB2131">
        <v>16623123.52</v>
      </c>
      <c r="AC2131">
        <v>10.28</v>
      </c>
      <c r="AD2131">
        <v>-26.38</v>
      </c>
      <c r="AE2131">
        <v>-3.68</v>
      </c>
      <c r="AF2131">
        <v>13.97</v>
      </c>
      <c r="AG2131">
        <v>100</v>
      </c>
      <c r="AH2131">
        <v>0</v>
      </c>
      <c r="AI2131">
        <v>0</v>
      </c>
      <c r="AJ2131">
        <v>100</v>
      </c>
      <c r="AK2131">
        <v>99.39</v>
      </c>
      <c r="AL2131">
        <v>-0.03</v>
      </c>
      <c r="AM2131">
        <v>-0.03</v>
      </c>
      <c r="AN2131">
        <v>99.42</v>
      </c>
      <c r="AO2131">
        <v>84.44</v>
      </c>
      <c r="AP2131">
        <v>-4.49</v>
      </c>
      <c r="AQ2131">
        <v>-3.97</v>
      </c>
      <c r="AR2131">
        <v>88.41</v>
      </c>
      <c r="AS2131">
        <v>9.43</v>
      </c>
      <c r="AT2131">
        <v>-22.82</v>
      </c>
      <c r="AU2131">
        <v>-2.79</v>
      </c>
      <c r="AV2131">
        <v>12.22</v>
      </c>
    </row>
    <row r="2132" spans="1:48" x14ac:dyDescent="0.35">
      <c r="A2132" t="s">
        <v>146</v>
      </c>
      <c r="B2132" t="s">
        <v>27</v>
      </c>
      <c r="C2132" t="s">
        <v>128</v>
      </c>
      <c r="D2132" t="s">
        <v>131</v>
      </c>
      <c r="E2132">
        <v>61067931.390000001</v>
      </c>
      <c r="F2132">
        <v>3.21</v>
      </c>
      <c r="G2132">
        <v>1898461.59</v>
      </c>
      <c r="H2132">
        <v>59169469.799999997</v>
      </c>
      <c r="I2132">
        <v>35.630000000000003</v>
      </c>
      <c r="J2132">
        <v>0</v>
      </c>
      <c r="K2132">
        <v>0.95</v>
      </c>
      <c r="L2132">
        <v>34.69</v>
      </c>
      <c r="M2132">
        <v>7618580.4900000002</v>
      </c>
      <c r="N2132">
        <v>1.5</v>
      </c>
      <c r="O2132">
        <v>112627.03</v>
      </c>
      <c r="P2132">
        <v>7505953.46</v>
      </c>
      <c r="Q2132">
        <v>33.56</v>
      </c>
      <c r="R2132">
        <v>0</v>
      </c>
      <c r="S2132">
        <v>0.86</v>
      </c>
      <c r="T2132">
        <v>32.700000000000003</v>
      </c>
      <c r="U2132">
        <v>2.4900000000000002</v>
      </c>
      <c r="V2132">
        <v>2.2999999999999998</v>
      </c>
      <c r="W2132">
        <v>0.06</v>
      </c>
      <c r="X2132">
        <v>2.4300000000000002</v>
      </c>
      <c r="Y2132">
        <v>24518010.859999999</v>
      </c>
      <c r="Z2132">
        <v>0.89</v>
      </c>
      <c r="AA2132">
        <v>216354.34</v>
      </c>
      <c r="AB2132">
        <v>24301656.52</v>
      </c>
      <c r="AC2132">
        <v>9.7100000000000009</v>
      </c>
      <c r="AD2132">
        <v>-6.63</v>
      </c>
      <c r="AE2132">
        <v>-0.69</v>
      </c>
      <c r="AF2132">
        <v>10.4</v>
      </c>
      <c r="AG2132">
        <v>100</v>
      </c>
      <c r="AH2132">
        <v>0</v>
      </c>
      <c r="AI2132">
        <v>0</v>
      </c>
      <c r="AJ2132">
        <v>100</v>
      </c>
      <c r="AK2132">
        <v>99.39</v>
      </c>
      <c r="AL2132">
        <v>-0.03</v>
      </c>
      <c r="AM2132">
        <v>-0.03</v>
      </c>
      <c r="AN2132">
        <v>99.42</v>
      </c>
      <c r="AO2132">
        <v>80.150000000000006</v>
      </c>
      <c r="AP2132">
        <v>-10.1</v>
      </c>
      <c r="AQ2132">
        <v>-9</v>
      </c>
      <c r="AR2132">
        <v>89.15</v>
      </c>
      <c r="AS2132">
        <v>8.5</v>
      </c>
      <c r="AT2132">
        <v>-16.75</v>
      </c>
      <c r="AU2132">
        <v>-1.71</v>
      </c>
      <c r="AV2132">
        <v>10.210000000000001</v>
      </c>
    </row>
    <row r="2133" spans="1:48" x14ac:dyDescent="0.35">
      <c r="A2133" t="s">
        <v>146</v>
      </c>
      <c r="B2133" t="s">
        <v>27</v>
      </c>
      <c r="C2133" t="s">
        <v>128</v>
      </c>
      <c r="D2133" t="s">
        <v>132</v>
      </c>
      <c r="E2133">
        <v>59305298.329999998</v>
      </c>
      <c r="F2133">
        <v>-3.42</v>
      </c>
      <c r="G2133">
        <v>-2102905.17</v>
      </c>
      <c r="H2133">
        <v>61408203.490000002</v>
      </c>
      <c r="I2133">
        <v>34.61</v>
      </c>
      <c r="J2133">
        <v>0</v>
      </c>
      <c r="K2133">
        <v>-1.4</v>
      </c>
      <c r="L2133">
        <v>36</v>
      </c>
      <c r="M2133">
        <v>7967859.6900000004</v>
      </c>
      <c r="N2133">
        <v>-4.87</v>
      </c>
      <c r="O2133">
        <v>-407746.95</v>
      </c>
      <c r="P2133">
        <v>8375606.6399999997</v>
      </c>
      <c r="Q2133">
        <v>35.1</v>
      </c>
      <c r="R2133">
        <v>0</v>
      </c>
      <c r="S2133">
        <v>-1.39</v>
      </c>
      <c r="T2133">
        <v>36.49</v>
      </c>
      <c r="U2133">
        <v>2.31</v>
      </c>
      <c r="V2133">
        <v>2.83</v>
      </c>
      <c r="W2133">
        <v>0.06</v>
      </c>
      <c r="X2133">
        <v>2.25</v>
      </c>
      <c r="Y2133">
        <v>25673723.670000002</v>
      </c>
      <c r="Z2133">
        <v>-6.09</v>
      </c>
      <c r="AA2133">
        <v>-1663790.5</v>
      </c>
      <c r="AB2133">
        <v>27337514.170000002</v>
      </c>
      <c r="AC2133">
        <v>10.49</v>
      </c>
      <c r="AD2133">
        <v>-20.3</v>
      </c>
      <c r="AE2133">
        <v>-2.67</v>
      </c>
      <c r="AF2133">
        <v>13.16</v>
      </c>
      <c r="AG2133">
        <v>100</v>
      </c>
      <c r="AH2133">
        <v>0</v>
      </c>
      <c r="AI2133">
        <v>0</v>
      </c>
      <c r="AJ2133">
        <v>100</v>
      </c>
      <c r="AK2133">
        <v>99.39</v>
      </c>
      <c r="AL2133">
        <v>-0.61</v>
      </c>
      <c r="AM2133">
        <v>-0.61</v>
      </c>
      <c r="AN2133">
        <v>100</v>
      </c>
      <c r="AO2133">
        <v>85.61</v>
      </c>
      <c r="AP2133">
        <v>-1.58</v>
      </c>
      <c r="AQ2133">
        <v>-1.37</v>
      </c>
      <c r="AR2133">
        <v>86.98</v>
      </c>
      <c r="AS2133">
        <v>11.22</v>
      </c>
      <c r="AT2133">
        <v>-13.03</v>
      </c>
      <c r="AU2133">
        <v>-1.68</v>
      </c>
      <c r="AV2133">
        <v>12.9</v>
      </c>
    </row>
    <row r="2134" spans="1:48" x14ac:dyDescent="0.35">
      <c r="A2134" t="s">
        <v>146</v>
      </c>
      <c r="B2134" t="s">
        <v>27</v>
      </c>
      <c r="C2134" t="s">
        <v>128</v>
      </c>
      <c r="D2134" t="s">
        <v>133</v>
      </c>
      <c r="E2134">
        <v>4228971.59</v>
      </c>
      <c r="F2134">
        <v>-5.24</v>
      </c>
      <c r="G2134">
        <v>-234078.11</v>
      </c>
      <c r="H2134">
        <v>4463049.71</v>
      </c>
      <c r="I2134">
        <v>2.4700000000000002</v>
      </c>
      <c r="J2134">
        <v>0</v>
      </c>
      <c r="K2134">
        <v>-0.15</v>
      </c>
      <c r="L2134">
        <v>2.62</v>
      </c>
      <c r="M2134">
        <v>993431.43</v>
      </c>
      <c r="N2134">
        <v>-4.5199999999999996</v>
      </c>
      <c r="O2134">
        <v>-47057.33</v>
      </c>
      <c r="P2134">
        <v>1040488.76</v>
      </c>
      <c r="Q2134">
        <v>4.38</v>
      </c>
      <c r="R2134">
        <v>0</v>
      </c>
      <c r="S2134">
        <v>-0.16</v>
      </c>
      <c r="T2134">
        <v>4.53</v>
      </c>
      <c r="U2134">
        <v>1.22</v>
      </c>
      <c r="V2134">
        <v>-2.79</v>
      </c>
      <c r="W2134">
        <v>-0.03</v>
      </c>
      <c r="X2134">
        <v>1.25</v>
      </c>
      <c r="Y2134">
        <v>3479622.53</v>
      </c>
      <c r="Z2134">
        <v>-2.5299999999999998</v>
      </c>
      <c r="AA2134">
        <v>-90185.44</v>
      </c>
      <c r="AB2134">
        <v>3569807.97</v>
      </c>
      <c r="AC2134">
        <v>3.96</v>
      </c>
      <c r="AD2134">
        <v>-61.42</v>
      </c>
      <c r="AE2134">
        <v>-6.3</v>
      </c>
      <c r="AF2134">
        <v>10.26</v>
      </c>
      <c r="AG2134">
        <v>83.43</v>
      </c>
      <c r="AH2134">
        <v>0</v>
      </c>
      <c r="AI2134">
        <v>-0.96</v>
      </c>
      <c r="AJ2134">
        <v>84.38</v>
      </c>
      <c r="AK2134">
        <v>63.78</v>
      </c>
      <c r="AL2134">
        <v>-16.5</v>
      </c>
      <c r="AM2134">
        <v>-12.6</v>
      </c>
      <c r="AN2134">
        <v>76.38</v>
      </c>
      <c r="AO2134">
        <v>21.18</v>
      </c>
      <c r="AP2134">
        <v>-33.630000000000003</v>
      </c>
      <c r="AQ2134">
        <v>-10.73</v>
      </c>
      <c r="AR2134">
        <v>31.91</v>
      </c>
      <c r="AS2134">
        <v>2.83</v>
      </c>
      <c r="AT2134">
        <v>-68.34</v>
      </c>
      <c r="AU2134">
        <v>-6.11</v>
      </c>
      <c r="AV2134">
        <v>8.93</v>
      </c>
    </row>
    <row r="2135" spans="1:48" x14ac:dyDescent="0.35">
      <c r="A2135" t="s">
        <v>146</v>
      </c>
      <c r="B2135" t="s">
        <v>27</v>
      </c>
      <c r="C2135" t="s">
        <v>128</v>
      </c>
      <c r="D2135" t="s">
        <v>191</v>
      </c>
      <c r="E2135">
        <v>68134098.359999999</v>
      </c>
      <c r="F2135">
        <v>3.32</v>
      </c>
      <c r="G2135">
        <v>2187851.66</v>
      </c>
      <c r="H2135">
        <v>65946246.700000003</v>
      </c>
      <c r="I2135">
        <v>39.76</v>
      </c>
      <c r="J2135">
        <v>0</v>
      </c>
      <c r="K2135">
        <v>1.1000000000000001</v>
      </c>
      <c r="L2135">
        <v>38.659999999999997</v>
      </c>
      <c r="M2135">
        <v>8464856.0600000005</v>
      </c>
      <c r="N2135">
        <v>1.56</v>
      </c>
      <c r="O2135">
        <v>130174.53</v>
      </c>
      <c r="P2135">
        <v>8334681.5300000003</v>
      </c>
      <c r="Q2135">
        <v>37.29</v>
      </c>
      <c r="R2135">
        <v>0</v>
      </c>
      <c r="S2135">
        <v>0.98</v>
      </c>
      <c r="T2135">
        <v>36.31</v>
      </c>
      <c r="U2135">
        <v>2.48</v>
      </c>
      <c r="V2135">
        <v>2.36</v>
      </c>
      <c r="W2135">
        <v>0.06</v>
      </c>
      <c r="X2135">
        <v>2.4300000000000002</v>
      </c>
      <c r="Y2135">
        <v>27427714.18</v>
      </c>
      <c r="Z2135">
        <v>0.94</v>
      </c>
      <c r="AA2135">
        <v>254834.59</v>
      </c>
      <c r="AB2135">
        <v>27172879.600000001</v>
      </c>
      <c r="AC2135">
        <v>10.18</v>
      </c>
      <c r="AD2135">
        <v>-8.8000000000000007</v>
      </c>
      <c r="AE2135">
        <v>-0.98</v>
      </c>
      <c r="AF2135">
        <v>11.17</v>
      </c>
      <c r="AG2135">
        <v>100</v>
      </c>
      <c r="AH2135">
        <v>0</v>
      </c>
      <c r="AI2135">
        <v>0</v>
      </c>
      <c r="AJ2135">
        <v>100</v>
      </c>
      <c r="AK2135">
        <v>99.39</v>
      </c>
      <c r="AL2135">
        <v>-0.03</v>
      </c>
      <c r="AM2135">
        <v>-0.03</v>
      </c>
      <c r="AN2135">
        <v>99.42</v>
      </c>
      <c r="AO2135">
        <v>87.87</v>
      </c>
      <c r="AP2135">
        <v>-6.25</v>
      </c>
      <c r="AQ2135">
        <v>-5.85</v>
      </c>
      <c r="AR2135">
        <v>93.72</v>
      </c>
      <c r="AS2135">
        <v>8.99</v>
      </c>
      <c r="AT2135">
        <v>-17.07</v>
      </c>
      <c r="AU2135">
        <v>-1.85</v>
      </c>
      <c r="AV2135">
        <v>10.84</v>
      </c>
    </row>
    <row r="2136" spans="1:48" x14ac:dyDescent="0.35">
      <c r="A2136" t="s">
        <v>146</v>
      </c>
      <c r="B2136" t="s">
        <v>27</v>
      </c>
      <c r="C2136" t="s">
        <v>128</v>
      </c>
      <c r="D2136" t="s">
        <v>192</v>
      </c>
      <c r="E2136">
        <v>27942002.199999999</v>
      </c>
      <c r="F2136">
        <v>2.2200000000000002</v>
      </c>
      <c r="G2136">
        <v>606591.69999999995</v>
      </c>
      <c r="H2136">
        <v>27335410.5</v>
      </c>
      <c r="I2136">
        <v>16.3</v>
      </c>
      <c r="J2136">
        <v>0</v>
      </c>
      <c r="K2136">
        <v>0.28000000000000003</v>
      </c>
      <c r="L2136">
        <v>16.03</v>
      </c>
      <c r="M2136">
        <v>3724353.36</v>
      </c>
      <c r="N2136">
        <v>1.2</v>
      </c>
      <c r="O2136">
        <v>44132.53</v>
      </c>
      <c r="P2136">
        <v>3680220.84</v>
      </c>
      <c r="Q2136">
        <v>16.41</v>
      </c>
      <c r="R2136">
        <v>0</v>
      </c>
      <c r="S2136">
        <v>0.37</v>
      </c>
      <c r="T2136">
        <v>16.03</v>
      </c>
      <c r="U2136">
        <v>2.17</v>
      </c>
      <c r="V2136">
        <v>1.83</v>
      </c>
      <c r="W2136">
        <v>0.04</v>
      </c>
      <c r="X2136">
        <v>2.13</v>
      </c>
      <c r="Y2136">
        <v>12856757.710000001</v>
      </c>
      <c r="Z2136">
        <v>0.38</v>
      </c>
      <c r="AA2136">
        <v>48509.08</v>
      </c>
      <c r="AB2136">
        <v>12808248.640000001</v>
      </c>
      <c r="AC2136">
        <v>9.5399999999999991</v>
      </c>
      <c r="AD2136">
        <v>-31.81</v>
      </c>
      <c r="AE2136">
        <v>-4.45</v>
      </c>
      <c r="AF2136">
        <v>13.98</v>
      </c>
      <c r="AG2136">
        <v>100</v>
      </c>
      <c r="AH2136">
        <v>0</v>
      </c>
      <c r="AI2136">
        <v>0</v>
      </c>
      <c r="AJ2136">
        <v>100</v>
      </c>
      <c r="AK2136">
        <v>98.67</v>
      </c>
      <c r="AL2136">
        <v>-0.75</v>
      </c>
      <c r="AM2136">
        <v>-0.75</v>
      </c>
      <c r="AN2136">
        <v>99.42</v>
      </c>
      <c r="AO2136">
        <v>68.28</v>
      </c>
      <c r="AP2136">
        <v>-2.39</v>
      </c>
      <c r="AQ2136">
        <v>-1.67</v>
      </c>
      <c r="AR2136">
        <v>69.95</v>
      </c>
      <c r="AS2136">
        <v>8.59</v>
      </c>
      <c r="AT2136">
        <v>-28.6</v>
      </c>
      <c r="AU2136">
        <v>-3.44</v>
      </c>
      <c r="AV2136">
        <v>12.03</v>
      </c>
    </row>
    <row r="2137" spans="1:48" x14ac:dyDescent="0.35">
      <c r="A2137" t="s">
        <v>146</v>
      </c>
      <c r="B2137" t="s">
        <v>27</v>
      </c>
      <c r="C2137" t="s">
        <v>128</v>
      </c>
      <c r="D2137" t="s">
        <v>193</v>
      </c>
      <c r="E2137">
        <v>60880119.009999998</v>
      </c>
      <c r="F2137">
        <v>-3.23</v>
      </c>
      <c r="G2137">
        <v>-2032711.66</v>
      </c>
      <c r="H2137">
        <v>62912830.659999996</v>
      </c>
      <c r="I2137">
        <v>35.520000000000003</v>
      </c>
      <c r="J2137">
        <v>0</v>
      </c>
      <c r="K2137">
        <v>-1.36</v>
      </c>
      <c r="L2137">
        <v>36.880000000000003</v>
      </c>
      <c r="M2137">
        <v>8192386.7599999998</v>
      </c>
      <c r="N2137">
        <v>-4.6100000000000003</v>
      </c>
      <c r="O2137">
        <v>-395575.4</v>
      </c>
      <c r="P2137">
        <v>8587962.1600000001</v>
      </c>
      <c r="Q2137">
        <v>36.090000000000003</v>
      </c>
      <c r="R2137">
        <v>0</v>
      </c>
      <c r="S2137">
        <v>-1.33</v>
      </c>
      <c r="T2137">
        <v>37.409999999999997</v>
      </c>
      <c r="U2137">
        <v>2.31</v>
      </c>
      <c r="V2137">
        <v>2.82</v>
      </c>
      <c r="W2137">
        <v>0.06</v>
      </c>
      <c r="X2137">
        <v>2.25</v>
      </c>
      <c r="Y2137">
        <v>26307036.5</v>
      </c>
      <c r="Z2137">
        <v>-5.88</v>
      </c>
      <c r="AA2137">
        <v>-1644307.17</v>
      </c>
      <c r="AB2137">
        <v>27951343.670000002</v>
      </c>
      <c r="AC2137">
        <v>10.5</v>
      </c>
      <c r="AD2137">
        <v>-18.75</v>
      </c>
      <c r="AE2137">
        <v>-2.42</v>
      </c>
      <c r="AF2137">
        <v>12.92</v>
      </c>
      <c r="AG2137">
        <v>100</v>
      </c>
      <c r="AH2137">
        <v>0</v>
      </c>
      <c r="AI2137">
        <v>0</v>
      </c>
      <c r="AJ2137">
        <v>100</v>
      </c>
      <c r="AK2137">
        <v>99.39</v>
      </c>
      <c r="AL2137">
        <v>-0.61</v>
      </c>
      <c r="AM2137">
        <v>-0.61</v>
      </c>
      <c r="AN2137">
        <v>100</v>
      </c>
      <c r="AO2137">
        <v>87.61</v>
      </c>
      <c r="AP2137">
        <v>-0.47</v>
      </c>
      <c r="AQ2137">
        <v>-0.41</v>
      </c>
      <c r="AR2137">
        <v>88.03</v>
      </c>
      <c r="AS2137">
        <v>11.22</v>
      </c>
      <c r="AT2137">
        <v>-11.39</v>
      </c>
      <c r="AU2137">
        <v>-1.44</v>
      </c>
      <c r="AV2137">
        <v>12.66</v>
      </c>
    </row>
    <row r="2138" spans="1:48" x14ac:dyDescent="0.35">
      <c r="A2138" t="s">
        <v>146</v>
      </c>
      <c r="B2138" t="s">
        <v>27</v>
      </c>
      <c r="C2138" t="s">
        <v>139</v>
      </c>
      <c r="D2138" t="s">
        <v>129</v>
      </c>
      <c r="E2138">
        <v>50928113.340000004</v>
      </c>
      <c r="F2138">
        <v>-1.78</v>
      </c>
      <c r="G2138">
        <v>-922082.23</v>
      </c>
      <c r="H2138">
        <v>51850195.57</v>
      </c>
      <c r="I2138">
        <v>0</v>
      </c>
      <c r="J2138">
        <v>0</v>
      </c>
      <c r="K2138">
        <v>0</v>
      </c>
      <c r="L2138">
        <v>0</v>
      </c>
      <c r="M2138">
        <v>6658802.9100000001</v>
      </c>
      <c r="N2138">
        <v>-3.54</v>
      </c>
      <c r="O2138">
        <v>-244553.56</v>
      </c>
      <c r="P2138">
        <v>6903356.4699999997</v>
      </c>
      <c r="Q2138">
        <v>0</v>
      </c>
      <c r="R2138">
        <v>0</v>
      </c>
      <c r="S2138">
        <v>0</v>
      </c>
      <c r="T2138">
        <v>0</v>
      </c>
      <c r="U2138">
        <v>3.81</v>
      </c>
      <c r="V2138">
        <v>1.57</v>
      </c>
      <c r="W2138">
        <v>0.06</v>
      </c>
      <c r="X2138">
        <v>3.76</v>
      </c>
      <c r="Y2138">
        <v>13352020.869999999</v>
      </c>
      <c r="Z2138">
        <v>-3.29</v>
      </c>
      <c r="AA2138">
        <v>-454692.07</v>
      </c>
      <c r="AB2138">
        <v>13806712.949999999</v>
      </c>
      <c r="AC2138">
        <v>8.73</v>
      </c>
      <c r="AD2138">
        <v>-11.31</v>
      </c>
      <c r="AE2138">
        <v>-1.1100000000000001</v>
      </c>
      <c r="AF2138">
        <v>9.85</v>
      </c>
      <c r="AG2138">
        <v>100</v>
      </c>
      <c r="AH2138">
        <v>0</v>
      </c>
      <c r="AI2138">
        <v>0</v>
      </c>
      <c r="AJ2138">
        <v>100</v>
      </c>
      <c r="AK2138">
        <v>99.39</v>
      </c>
      <c r="AL2138">
        <v>-0.03</v>
      </c>
      <c r="AM2138">
        <v>-0.03</v>
      </c>
      <c r="AN2138">
        <v>99.42</v>
      </c>
      <c r="AO2138">
        <v>65.150000000000006</v>
      </c>
      <c r="AP2138">
        <v>0.24</v>
      </c>
      <c r="AQ2138">
        <v>0.16</v>
      </c>
      <c r="AR2138">
        <v>64.989999999999995</v>
      </c>
      <c r="AS2138">
        <v>9.14</v>
      </c>
      <c r="AT2138">
        <v>-10.75</v>
      </c>
      <c r="AU2138">
        <v>-1.1000000000000001</v>
      </c>
      <c r="AV2138">
        <v>10.24</v>
      </c>
    </row>
    <row r="2139" spans="1:48" x14ac:dyDescent="0.35">
      <c r="A2139" t="s">
        <v>146</v>
      </c>
      <c r="B2139" t="s">
        <v>27</v>
      </c>
      <c r="C2139" t="s">
        <v>139</v>
      </c>
      <c r="D2139" t="s">
        <v>130</v>
      </c>
      <c r="E2139">
        <v>11906188.73</v>
      </c>
      <c r="F2139">
        <v>-2.58</v>
      </c>
      <c r="G2139">
        <v>-315100.57</v>
      </c>
      <c r="H2139">
        <v>12221289.300000001</v>
      </c>
      <c r="I2139">
        <v>23.38</v>
      </c>
      <c r="J2139">
        <v>0</v>
      </c>
      <c r="K2139">
        <v>-0.19</v>
      </c>
      <c r="L2139">
        <v>23.57</v>
      </c>
      <c r="M2139">
        <v>1511207.4</v>
      </c>
      <c r="N2139">
        <v>-4.32</v>
      </c>
      <c r="O2139">
        <v>-68270.37</v>
      </c>
      <c r="P2139">
        <v>1579477.76</v>
      </c>
      <c r="Q2139">
        <v>22.69</v>
      </c>
      <c r="R2139">
        <v>0</v>
      </c>
      <c r="S2139">
        <v>-0.18</v>
      </c>
      <c r="T2139">
        <v>22.88</v>
      </c>
      <c r="U2139">
        <v>3.94</v>
      </c>
      <c r="V2139">
        <v>1.82</v>
      </c>
      <c r="W2139">
        <v>7.0000000000000007E-2</v>
      </c>
      <c r="X2139">
        <v>3.87</v>
      </c>
      <c r="Y2139">
        <v>3022414.79</v>
      </c>
      <c r="Z2139">
        <v>-4.32</v>
      </c>
      <c r="AA2139">
        <v>-136540.73000000001</v>
      </c>
      <c r="AB2139">
        <v>3158955.53</v>
      </c>
      <c r="AC2139">
        <v>14.15</v>
      </c>
      <c r="AD2139">
        <v>1.25</v>
      </c>
      <c r="AE2139">
        <v>0.18</v>
      </c>
      <c r="AF2139">
        <v>13.97</v>
      </c>
      <c r="AG2139">
        <v>100</v>
      </c>
      <c r="AH2139">
        <v>0</v>
      </c>
      <c r="AI2139">
        <v>0</v>
      </c>
      <c r="AJ2139">
        <v>100</v>
      </c>
      <c r="AK2139">
        <v>98.67</v>
      </c>
      <c r="AL2139">
        <v>-0.75</v>
      </c>
      <c r="AM2139">
        <v>-0.75</v>
      </c>
      <c r="AN2139">
        <v>99.42</v>
      </c>
      <c r="AO2139">
        <v>49.99</v>
      </c>
      <c r="AP2139">
        <v>4.68</v>
      </c>
      <c r="AQ2139">
        <v>2.23</v>
      </c>
      <c r="AR2139">
        <v>47.76</v>
      </c>
      <c r="AS2139">
        <v>13.53</v>
      </c>
      <c r="AT2139">
        <v>-1.1399999999999999</v>
      </c>
      <c r="AU2139">
        <v>-0.16</v>
      </c>
      <c r="AV2139">
        <v>13.69</v>
      </c>
    </row>
    <row r="2140" spans="1:48" x14ac:dyDescent="0.35">
      <c r="A2140" t="s">
        <v>146</v>
      </c>
      <c r="B2140" t="s">
        <v>27</v>
      </c>
      <c r="C2140" t="s">
        <v>139</v>
      </c>
      <c r="D2140" t="s">
        <v>131</v>
      </c>
      <c r="E2140">
        <v>20891687.789999999</v>
      </c>
      <c r="F2140">
        <v>2.95</v>
      </c>
      <c r="G2140">
        <v>598064.19999999995</v>
      </c>
      <c r="H2140">
        <v>20293623.600000001</v>
      </c>
      <c r="I2140">
        <v>41.02</v>
      </c>
      <c r="J2140">
        <v>0</v>
      </c>
      <c r="K2140">
        <v>1.88</v>
      </c>
      <c r="L2140">
        <v>39.14</v>
      </c>
      <c r="M2140">
        <v>2643083.1800000002</v>
      </c>
      <c r="N2140">
        <v>2.8</v>
      </c>
      <c r="O2140">
        <v>72060.47</v>
      </c>
      <c r="P2140">
        <v>2571022.7200000002</v>
      </c>
      <c r="Q2140">
        <v>39.69</v>
      </c>
      <c r="R2140">
        <v>0</v>
      </c>
      <c r="S2140">
        <v>2.4500000000000002</v>
      </c>
      <c r="T2140">
        <v>37.24</v>
      </c>
      <c r="U2140">
        <v>3.95</v>
      </c>
      <c r="V2140">
        <v>0.14000000000000001</v>
      </c>
      <c r="W2140">
        <v>0.01</v>
      </c>
      <c r="X2140">
        <v>3.95</v>
      </c>
      <c r="Y2140">
        <v>5286166.37</v>
      </c>
      <c r="Z2140">
        <v>2.8</v>
      </c>
      <c r="AA2140">
        <v>144120.93</v>
      </c>
      <c r="AB2140">
        <v>5142045.4400000004</v>
      </c>
      <c r="AC2140">
        <v>6.18</v>
      </c>
      <c r="AD2140">
        <v>-26.59</v>
      </c>
      <c r="AE2140">
        <v>-2.2400000000000002</v>
      </c>
      <c r="AF2140">
        <v>8.42</v>
      </c>
      <c r="AG2140">
        <v>100</v>
      </c>
      <c r="AH2140">
        <v>0</v>
      </c>
      <c r="AI2140">
        <v>0</v>
      </c>
      <c r="AJ2140">
        <v>100</v>
      </c>
      <c r="AK2140">
        <v>93.56</v>
      </c>
      <c r="AL2140">
        <v>-5.76</v>
      </c>
      <c r="AM2140">
        <v>-5.72</v>
      </c>
      <c r="AN2140">
        <v>99.28</v>
      </c>
      <c r="AO2140">
        <v>23.42</v>
      </c>
      <c r="AP2140">
        <v>-10.15</v>
      </c>
      <c r="AQ2140">
        <v>-2.65</v>
      </c>
      <c r="AR2140">
        <v>26.06</v>
      </c>
      <c r="AS2140">
        <v>6.6</v>
      </c>
      <c r="AT2140">
        <v>-26.84</v>
      </c>
      <c r="AU2140">
        <v>-2.42</v>
      </c>
      <c r="AV2140">
        <v>9.02</v>
      </c>
    </row>
    <row r="2141" spans="1:48" x14ac:dyDescent="0.35">
      <c r="A2141" t="s">
        <v>146</v>
      </c>
      <c r="B2141" t="s">
        <v>27</v>
      </c>
      <c r="C2141" t="s">
        <v>139</v>
      </c>
      <c r="D2141" t="s">
        <v>132</v>
      </c>
      <c r="E2141">
        <v>15409586.65</v>
      </c>
      <c r="F2141">
        <v>-6.34</v>
      </c>
      <c r="G2141">
        <v>-1043532.26</v>
      </c>
      <c r="H2141">
        <v>16453118.91</v>
      </c>
      <c r="I2141">
        <v>30.26</v>
      </c>
      <c r="J2141">
        <v>0</v>
      </c>
      <c r="K2141">
        <v>-1.47</v>
      </c>
      <c r="L2141">
        <v>31.73</v>
      </c>
      <c r="M2141">
        <v>1974806.49</v>
      </c>
      <c r="N2141">
        <v>-9.68</v>
      </c>
      <c r="O2141">
        <v>-211721.44</v>
      </c>
      <c r="P2141">
        <v>2186527.9300000002</v>
      </c>
      <c r="Q2141">
        <v>29.66</v>
      </c>
      <c r="R2141">
        <v>0</v>
      </c>
      <c r="S2141">
        <v>-2.02</v>
      </c>
      <c r="T2141">
        <v>31.67</v>
      </c>
      <c r="U2141">
        <v>3.87</v>
      </c>
      <c r="V2141">
        <v>2.8</v>
      </c>
      <c r="W2141">
        <v>0.11</v>
      </c>
      <c r="X2141">
        <v>3.76</v>
      </c>
      <c r="Y2141">
        <v>3984028.04</v>
      </c>
      <c r="Z2141">
        <v>-8.9</v>
      </c>
      <c r="AA2141">
        <v>-389027.82</v>
      </c>
      <c r="AB2141">
        <v>4373055.8600000003</v>
      </c>
      <c r="AC2141">
        <v>9.9700000000000006</v>
      </c>
      <c r="AD2141">
        <v>3.33</v>
      </c>
      <c r="AE2141">
        <v>0.32</v>
      </c>
      <c r="AF2141">
        <v>9.65</v>
      </c>
      <c r="AG2141">
        <v>100</v>
      </c>
      <c r="AH2141">
        <v>0</v>
      </c>
      <c r="AI2141">
        <v>0</v>
      </c>
      <c r="AJ2141">
        <v>100</v>
      </c>
      <c r="AK2141">
        <v>96.78</v>
      </c>
      <c r="AL2141">
        <v>-2.52</v>
      </c>
      <c r="AM2141">
        <v>-2.5</v>
      </c>
      <c r="AN2141">
        <v>99.28</v>
      </c>
      <c r="AO2141">
        <v>35.799999999999997</v>
      </c>
      <c r="AP2141">
        <v>5.0599999999999996</v>
      </c>
      <c r="AQ2141">
        <v>1.72</v>
      </c>
      <c r="AR2141">
        <v>34.08</v>
      </c>
      <c r="AS2141">
        <v>10.5</v>
      </c>
      <c r="AT2141">
        <v>3.87</v>
      </c>
      <c r="AU2141">
        <v>0.39</v>
      </c>
      <c r="AV2141">
        <v>10.11</v>
      </c>
    </row>
    <row r="2142" spans="1:48" x14ac:dyDescent="0.35">
      <c r="A2142" t="s">
        <v>146</v>
      </c>
      <c r="B2142" t="s">
        <v>27</v>
      </c>
      <c r="C2142" t="s">
        <v>139</v>
      </c>
      <c r="D2142" t="s">
        <v>133</v>
      </c>
      <c r="E2142">
        <v>1825266.32</v>
      </c>
      <c r="F2142">
        <v>-10.52</v>
      </c>
      <c r="G2142">
        <v>-214648.87</v>
      </c>
      <c r="H2142">
        <v>2039915.2</v>
      </c>
      <c r="I2142">
        <v>3.58</v>
      </c>
      <c r="J2142">
        <v>0</v>
      </c>
      <c r="K2142">
        <v>-0.35</v>
      </c>
      <c r="L2142">
        <v>3.93</v>
      </c>
      <c r="M2142">
        <v>398150.24</v>
      </c>
      <c r="N2142">
        <v>-9.3699999999999992</v>
      </c>
      <c r="O2142">
        <v>-41179.379999999997</v>
      </c>
      <c r="P2142">
        <v>439329.62</v>
      </c>
      <c r="Q2142">
        <v>5.98</v>
      </c>
      <c r="R2142">
        <v>0</v>
      </c>
      <c r="S2142">
        <v>-0.38</v>
      </c>
      <c r="T2142">
        <v>6.36</v>
      </c>
      <c r="U2142">
        <v>2.29</v>
      </c>
      <c r="V2142">
        <v>-1.27</v>
      </c>
      <c r="W2142">
        <v>-0.03</v>
      </c>
      <c r="X2142">
        <v>2.3199999999999998</v>
      </c>
      <c r="Y2142">
        <v>796300.48</v>
      </c>
      <c r="Z2142">
        <v>-9.3699999999999992</v>
      </c>
      <c r="AA2142">
        <v>-82358.759999999995</v>
      </c>
      <c r="AB2142">
        <v>878659.25</v>
      </c>
      <c r="AC2142">
        <v>0.44</v>
      </c>
      <c r="AD2142">
        <v>-93.64</v>
      </c>
      <c r="AE2142">
        <v>-6.55</v>
      </c>
      <c r="AF2142">
        <v>6.99</v>
      </c>
      <c r="AG2142">
        <v>83.43</v>
      </c>
      <c r="AH2142">
        <v>0</v>
      </c>
      <c r="AI2142">
        <v>-0.96</v>
      </c>
      <c r="AJ2142">
        <v>84.38</v>
      </c>
      <c r="AK2142">
        <v>29.05</v>
      </c>
      <c r="AL2142">
        <v>-31.21</v>
      </c>
      <c r="AM2142">
        <v>-13.18</v>
      </c>
      <c r="AN2142">
        <v>42.23</v>
      </c>
      <c r="AO2142">
        <v>1.1100000000000001</v>
      </c>
      <c r="AP2142">
        <v>-87.68</v>
      </c>
      <c r="AQ2142">
        <v>-7.92</v>
      </c>
      <c r="AR2142">
        <v>9.0299999999999994</v>
      </c>
      <c r="AS2142">
        <v>0.43</v>
      </c>
      <c r="AT2142">
        <v>-93.65</v>
      </c>
      <c r="AU2142">
        <v>-6.36</v>
      </c>
      <c r="AV2142">
        <v>6.79</v>
      </c>
    </row>
    <row r="2143" spans="1:48" x14ac:dyDescent="0.35">
      <c r="A2143" t="s">
        <v>146</v>
      </c>
      <c r="B2143" t="s">
        <v>27</v>
      </c>
      <c r="C2143" t="s">
        <v>139</v>
      </c>
      <c r="D2143" t="s">
        <v>191</v>
      </c>
      <c r="E2143">
        <v>23274746.379999999</v>
      </c>
      <c r="F2143">
        <v>2.94</v>
      </c>
      <c r="G2143">
        <v>664013.29</v>
      </c>
      <c r="H2143">
        <v>22610733.09</v>
      </c>
      <c r="I2143">
        <v>45.7</v>
      </c>
      <c r="J2143">
        <v>0</v>
      </c>
      <c r="K2143">
        <v>2.09</v>
      </c>
      <c r="L2143">
        <v>43.61</v>
      </c>
      <c r="M2143">
        <v>2940249.7</v>
      </c>
      <c r="N2143">
        <v>2.8</v>
      </c>
      <c r="O2143">
        <v>80005.509999999995</v>
      </c>
      <c r="P2143">
        <v>2860244.2</v>
      </c>
      <c r="Q2143">
        <v>44.16</v>
      </c>
      <c r="R2143">
        <v>0</v>
      </c>
      <c r="S2143">
        <v>2.72</v>
      </c>
      <c r="T2143">
        <v>41.43</v>
      </c>
      <c r="U2143">
        <v>3.96</v>
      </c>
      <c r="V2143">
        <v>0.14000000000000001</v>
      </c>
      <c r="W2143">
        <v>0.01</v>
      </c>
      <c r="X2143">
        <v>3.95</v>
      </c>
      <c r="Y2143">
        <v>5880499.4100000001</v>
      </c>
      <c r="Z2143">
        <v>2.8</v>
      </c>
      <c r="AA2143">
        <v>160011.01</v>
      </c>
      <c r="AB2143">
        <v>5720488.3899999997</v>
      </c>
      <c r="AC2143">
        <v>7.64</v>
      </c>
      <c r="AD2143">
        <v>-20.82</v>
      </c>
      <c r="AE2143">
        <v>-2.0099999999999998</v>
      </c>
      <c r="AF2143">
        <v>9.65</v>
      </c>
      <c r="AG2143">
        <v>100</v>
      </c>
      <c r="AH2143">
        <v>0</v>
      </c>
      <c r="AI2143">
        <v>0</v>
      </c>
      <c r="AJ2143">
        <v>100</v>
      </c>
      <c r="AK2143">
        <v>98.54</v>
      </c>
      <c r="AL2143">
        <v>-0.75</v>
      </c>
      <c r="AM2143">
        <v>-0.74</v>
      </c>
      <c r="AN2143">
        <v>99.28</v>
      </c>
      <c r="AO2143">
        <v>38.78</v>
      </c>
      <c r="AP2143">
        <v>1.81</v>
      </c>
      <c r="AQ2143">
        <v>0.69</v>
      </c>
      <c r="AR2143">
        <v>38.090000000000003</v>
      </c>
      <c r="AS2143">
        <v>7.97</v>
      </c>
      <c r="AT2143">
        <v>-21.67</v>
      </c>
      <c r="AU2143">
        <v>-2.2000000000000002</v>
      </c>
      <c r="AV2143">
        <v>10.17</v>
      </c>
    </row>
    <row r="2144" spans="1:48" x14ac:dyDescent="0.35">
      <c r="A2144" t="s">
        <v>146</v>
      </c>
      <c r="B2144" t="s">
        <v>27</v>
      </c>
      <c r="C2144" t="s">
        <v>139</v>
      </c>
      <c r="D2144" t="s">
        <v>192</v>
      </c>
      <c r="E2144">
        <v>8621543.5600000005</v>
      </c>
      <c r="F2144">
        <v>-4.12</v>
      </c>
      <c r="G2144">
        <v>-370079.42</v>
      </c>
      <c r="H2144">
        <v>8991622.9800000004</v>
      </c>
      <c r="I2144">
        <v>16.93</v>
      </c>
      <c r="J2144">
        <v>0</v>
      </c>
      <c r="K2144">
        <v>-0.41</v>
      </c>
      <c r="L2144">
        <v>17.34</v>
      </c>
      <c r="M2144">
        <v>1099277.83</v>
      </c>
      <c r="N2144">
        <v>-6.22</v>
      </c>
      <c r="O2144">
        <v>-72886.66</v>
      </c>
      <c r="P2144">
        <v>1172164.49</v>
      </c>
      <c r="Q2144">
        <v>16.510000000000002</v>
      </c>
      <c r="R2144">
        <v>0</v>
      </c>
      <c r="S2144">
        <v>-0.47</v>
      </c>
      <c r="T2144">
        <v>16.98</v>
      </c>
      <c r="U2144">
        <v>3.92</v>
      </c>
      <c r="V2144">
        <v>2.2400000000000002</v>
      </c>
      <c r="W2144">
        <v>0.09</v>
      </c>
      <c r="X2144">
        <v>3.84</v>
      </c>
      <c r="Y2144">
        <v>2198555.66</v>
      </c>
      <c r="Z2144">
        <v>-6.22</v>
      </c>
      <c r="AA2144">
        <v>-145773.32</v>
      </c>
      <c r="AB2144">
        <v>2344328.98</v>
      </c>
      <c r="AC2144">
        <v>12.69</v>
      </c>
      <c r="AD2144">
        <v>-5.58</v>
      </c>
      <c r="AE2144">
        <v>-0.75</v>
      </c>
      <c r="AF2144">
        <v>13.45</v>
      </c>
      <c r="AG2144">
        <v>100</v>
      </c>
      <c r="AH2144">
        <v>0</v>
      </c>
      <c r="AI2144">
        <v>0</v>
      </c>
      <c r="AJ2144">
        <v>100</v>
      </c>
      <c r="AK2144">
        <v>96.78</v>
      </c>
      <c r="AL2144">
        <v>2.16</v>
      </c>
      <c r="AM2144">
        <v>2.04</v>
      </c>
      <c r="AN2144">
        <v>94.74</v>
      </c>
      <c r="AO2144">
        <v>31.39</v>
      </c>
      <c r="AP2144">
        <v>-3.03</v>
      </c>
      <c r="AQ2144">
        <v>-0.98</v>
      </c>
      <c r="AR2144">
        <v>32.369999999999997</v>
      </c>
      <c r="AS2144">
        <v>12.01</v>
      </c>
      <c r="AT2144">
        <v>-8.2200000000000006</v>
      </c>
      <c r="AU2144">
        <v>-1.07</v>
      </c>
      <c r="AV2144">
        <v>13.08</v>
      </c>
    </row>
    <row r="2145" spans="1:48" x14ac:dyDescent="0.35">
      <c r="A2145" t="s">
        <v>146</v>
      </c>
      <c r="B2145" t="s">
        <v>27</v>
      </c>
      <c r="C2145" t="s">
        <v>139</v>
      </c>
      <c r="D2145" t="s">
        <v>193</v>
      </c>
      <c r="E2145">
        <v>16175624.380000001</v>
      </c>
      <c r="F2145">
        <v>-5.92</v>
      </c>
      <c r="G2145">
        <v>-1018426.51</v>
      </c>
      <c r="H2145">
        <v>17194050.890000001</v>
      </c>
      <c r="I2145">
        <v>31.76</v>
      </c>
      <c r="J2145">
        <v>0</v>
      </c>
      <c r="K2145">
        <v>-1.4</v>
      </c>
      <c r="L2145">
        <v>33.159999999999997</v>
      </c>
      <c r="M2145">
        <v>2072265.88</v>
      </c>
      <c r="N2145">
        <v>-9.1999999999999993</v>
      </c>
      <c r="O2145">
        <v>-210033.94</v>
      </c>
      <c r="P2145">
        <v>2282299.8199999998</v>
      </c>
      <c r="Q2145">
        <v>31.12</v>
      </c>
      <c r="R2145">
        <v>0</v>
      </c>
      <c r="S2145">
        <v>-1.94</v>
      </c>
      <c r="T2145">
        <v>33.06</v>
      </c>
      <c r="U2145">
        <v>3.87</v>
      </c>
      <c r="V2145">
        <v>2.76</v>
      </c>
      <c r="W2145">
        <v>0.1</v>
      </c>
      <c r="X2145">
        <v>3.77</v>
      </c>
      <c r="Y2145">
        <v>4178946.82</v>
      </c>
      <c r="Z2145">
        <v>-8.4499999999999993</v>
      </c>
      <c r="AA2145">
        <v>-385652.82</v>
      </c>
      <c r="AB2145">
        <v>4564599.6399999997</v>
      </c>
      <c r="AC2145">
        <v>10.119999999999999</v>
      </c>
      <c r="AD2145">
        <v>7.74</v>
      </c>
      <c r="AE2145">
        <v>0.73</v>
      </c>
      <c r="AF2145">
        <v>9.4</v>
      </c>
      <c r="AG2145">
        <v>100</v>
      </c>
      <c r="AH2145">
        <v>0</v>
      </c>
      <c r="AI2145">
        <v>0</v>
      </c>
      <c r="AJ2145">
        <v>100</v>
      </c>
      <c r="AK2145">
        <v>96.78</v>
      </c>
      <c r="AL2145">
        <v>-2.52</v>
      </c>
      <c r="AM2145">
        <v>-2.5</v>
      </c>
      <c r="AN2145">
        <v>99.28</v>
      </c>
      <c r="AO2145">
        <v>41.68</v>
      </c>
      <c r="AP2145">
        <v>17.52</v>
      </c>
      <c r="AQ2145">
        <v>6.21</v>
      </c>
      <c r="AR2145">
        <v>35.46</v>
      </c>
      <c r="AS2145">
        <v>10.62</v>
      </c>
      <c r="AT2145">
        <v>8.06</v>
      </c>
      <c r="AU2145">
        <v>0.79</v>
      </c>
      <c r="AV2145">
        <v>9.83</v>
      </c>
    </row>
    <row r="2146" spans="1:48" x14ac:dyDescent="0.35">
      <c r="A2146" t="s">
        <v>146</v>
      </c>
      <c r="B2146" t="s">
        <v>27</v>
      </c>
      <c r="C2146" t="s">
        <v>140</v>
      </c>
      <c r="D2146" t="s">
        <v>129</v>
      </c>
      <c r="E2146">
        <v>14276838.699999999</v>
      </c>
      <c r="F2146">
        <v>7.55</v>
      </c>
      <c r="G2146">
        <v>1001774.09</v>
      </c>
      <c r="H2146">
        <v>13275064.609999999</v>
      </c>
      <c r="I2146">
        <v>0</v>
      </c>
      <c r="J2146">
        <v>0</v>
      </c>
      <c r="K2146">
        <v>0</v>
      </c>
      <c r="L2146">
        <v>0</v>
      </c>
      <c r="M2146">
        <v>1830255.2</v>
      </c>
      <c r="N2146">
        <v>9.4700000000000006</v>
      </c>
      <c r="O2146">
        <v>158406.79</v>
      </c>
      <c r="P2146">
        <v>1671848.42</v>
      </c>
      <c r="Q2146">
        <v>0</v>
      </c>
      <c r="R2146">
        <v>0</v>
      </c>
      <c r="S2146">
        <v>0</v>
      </c>
      <c r="T2146">
        <v>0</v>
      </c>
      <c r="U2146">
        <v>2.75</v>
      </c>
      <c r="V2146">
        <v>-1.76</v>
      </c>
      <c r="W2146">
        <v>-0.05</v>
      </c>
      <c r="X2146">
        <v>2.8</v>
      </c>
      <c r="Y2146">
        <v>5198111.9000000004</v>
      </c>
      <c r="Z2146">
        <v>9.4700000000000006</v>
      </c>
      <c r="AA2146">
        <v>449891.47</v>
      </c>
      <c r="AB2146">
        <v>4748220.4400000004</v>
      </c>
      <c r="AC2146">
        <v>9.5500000000000007</v>
      </c>
      <c r="AD2146">
        <v>-18.48</v>
      </c>
      <c r="AE2146">
        <v>-2.16</v>
      </c>
      <c r="AF2146">
        <v>11.71</v>
      </c>
      <c r="AG2146">
        <v>100</v>
      </c>
      <c r="AH2146">
        <v>0</v>
      </c>
      <c r="AI2146">
        <v>0</v>
      </c>
      <c r="AJ2146">
        <v>100</v>
      </c>
      <c r="AK2146">
        <v>98.54</v>
      </c>
      <c r="AL2146">
        <v>-0.89</v>
      </c>
      <c r="AM2146">
        <v>-0.88</v>
      </c>
      <c r="AN2146">
        <v>99.42</v>
      </c>
      <c r="AO2146">
        <v>37.200000000000003</v>
      </c>
      <c r="AP2146">
        <v>-19.59</v>
      </c>
      <c r="AQ2146">
        <v>-9.06</v>
      </c>
      <c r="AR2146">
        <v>46.26</v>
      </c>
      <c r="AS2146">
        <v>9.06</v>
      </c>
      <c r="AT2146">
        <v>-22.66</v>
      </c>
      <c r="AU2146">
        <v>-2.65</v>
      </c>
      <c r="AV2146">
        <v>11.71</v>
      </c>
    </row>
    <row r="2147" spans="1:48" x14ac:dyDescent="0.35">
      <c r="A2147" t="s">
        <v>146</v>
      </c>
      <c r="B2147" t="s">
        <v>27</v>
      </c>
      <c r="C2147" t="s">
        <v>140</v>
      </c>
      <c r="D2147" t="s">
        <v>130</v>
      </c>
      <c r="E2147">
        <v>6368463.7400000002</v>
      </c>
      <c r="F2147">
        <v>7.12</v>
      </c>
      <c r="G2147">
        <v>423391.01</v>
      </c>
      <c r="H2147">
        <v>5945072.7400000002</v>
      </c>
      <c r="I2147">
        <v>44.61</v>
      </c>
      <c r="J2147">
        <v>0</v>
      </c>
      <c r="K2147">
        <v>-0.18</v>
      </c>
      <c r="L2147">
        <v>44.78</v>
      </c>
      <c r="M2147">
        <v>846413.65</v>
      </c>
      <c r="N2147">
        <v>15</v>
      </c>
      <c r="O2147">
        <v>110424.63</v>
      </c>
      <c r="P2147">
        <v>735989.03</v>
      </c>
      <c r="Q2147">
        <v>46.25</v>
      </c>
      <c r="R2147">
        <v>0</v>
      </c>
      <c r="S2147">
        <v>2.2200000000000002</v>
      </c>
      <c r="T2147">
        <v>44.02</v>
      </c>
      <c r="U2147">
        <v>2.65</v>
      </c>
      <c r="V2147">
        <v>-6.85</v>
      </c>
      <c r="W2147">
        <v>-0.19</v>
      </c>
      <c r="X2147">
        <v>2.84</v>
      </c>
      <c r="Y2147">
        <v>2403901.31</v>
      </c>
      <c r="Z2147">
        <v>15</v>
      </c>
      <c r="AA2147">
        <v>313617.23</v>
      </c>
      <c r="AB2147">
        <v>2090284.08</v>
      </c>
      <c r="AC2147">
        <v>10.55</v>
      </c>
      <c r="AD2147">
        <v>-27.5</v>
      </c>
      <c r="AE2147">
        <v>-4</v>
      </c>
      <c r="AF2147">
        <v>14.56</v>
      </c>
      <c r="AG2147">
        <v>100</v>
      </c>
      <c r="AH2147">
        <v>0</v>
      </c>
      <c r="AI2147">
        <v>0</v>
      </c>
      <c r="AJ2147">
        <v>100</v>
      </c>
      <c r="AK2147">
        <v>98.54</v>
      </c>
      <c r="AL2147">
        <v>-0.89</v>
      </c>
      <c r="AM2147">
        <v>-0.88</v>
      </c>
      <c r="AN2147">
        <v>99.42</v>
      </c>
      <c r="AO2147">
        <v>29.72</v>
      </c>
      <c r="AP2147">
        <v>-24.59</v>
      </c>
      <c r="AQ2147">
        <v>-9.69</v>
      </c>
      <c r="AR2147">
        <v>39.409999999999997</v>
      </c>
      <c r="AS2147">
        <v>9.8699999999999992</v>
      </c>
      <c r="AT2147">
        <v>-30.99</v>
      </c>
      <c r="AU2147">
        <v>-4.43</v>
      </c>
      <c r="AV2147">
        <v>14.3</v>
      </c>
    </row>
    <row r="2148" spans="1:48" x14ac:dyDescent="0.35">
      <c r="A2148" t="s">
        <v>146</v>
      </c>
      <c r="B2148" t="s">
        <v>27</v>
      </c>
      <c r="C2148" t="s">
        <v>140</v>
      </c>
      <c r="D2148" t="s">
        <v>131</v>
      </c>
      <c r="E2148">
        <v>7833494.3399999999</v>
      </c>
      <c r="F2148">
        <v>7.66</v>
      </c>
      <c r="G2148">
        <v>557081.82999999996</v>
      </c>
      <c r="H2148">
        <v>7276412.5099999998</v>
      </c>
      <c r="I2148">
        <v>54.87</v>
      </c>
      <c r="J2148">
        <v>0</v>
      </c>
      <c r="K2148">
        <v>0.06</v>
      </c>
      <c r="L2148">
        <v>54.81</v>
      </c>
      <c r="M2148">
        <v>973338.18</v>
      </c>
      <c r="N2148">
        <v>4.8099999999999996</v>
      </c>
      <c r="O2148">
        <v>44665.38</v>
      </c>
      <c r="P2148">
        <v>928672.8</v>
      </c>
      <c r="Q2148">
        <v>53.18</v>
      </c>
      <c r="R2148">
        <v>0</v>
      </c>
      <c r="S2148">
        <v>-2.37</v>
      </c>
      <c r="T2148">
        <v>55.55</v>
      </c>
      <c r="U2148">
        <v>2.83</v>
      </c>
      <c r="V2148">
        <v>2.72</v>
      </c>
      <c r="W2148">
        <v>7.0000000000000007E-2</v>
      </c>
      <c r="X2148">
        <v>2.76</v>
      </c>
      <c r="Y2148">
        <v>2764379.95</v>
      </c>
      <c r="Z2148">
        <v>4.8099999999999996</v>
      </c>
      <c r="AA2148">
        <v>126854.24</v>
      </c>
      <c r="AB2148">
        <v>2637525.71</v>
      </c>
      <c r="AC2148">
        <v>8.6</v>
      </c>
      <c r="AD2148">
        <v>-7.93</v>
      </c>
      <c r="AE2148">
        <v>-0.74</v>
      </c>
      <c r="AF2148">
        <v>9.34</v>
      </c>
      <c r="AG2148">
        <v>100</v>
      </c>
      <c r="AH2148">
        <v>0</v>
      </c>
      <c r="AI2148">
        <v>0</v>
      </c>
      <c r="AJ2148">
        <v>100</v>
      </c>
      <c r="AK2148">
        <v>97.17</v>
      </c>
      <c r="AL2148">
        <v>-1.74</v>
      </c>
      <c r="AM2148">
        <v>-1.72</v>
      </c>
      <c r="AN2148">
        <v>98.89</v>
      </c>
      <c r="AO2148">
        <v>18.57</v>
      </c>
      <c r="AP2148">
        <v>-3.91</v>
      </c>
      <c r="AQ2148">
        <v>-0.76</v>
      </c>
      <c r="AR2148">
        <v>19.329999999999998</v>
      </c>
      <c r="AS2148">
        <v>8.34</v>
      </c>
      <c r="AT2148">
        <v>-12.11</v>
      </c>
      <c r="AU2148">
        <v>-1.1499999999999999</v>
      </c>
      <c r="AV2148">
        <v>9.49</v>
      </c>
    </row>
    <row r="2149" spans="1:48" x14ac:dyDescent="0.35">
      <c r="A2149" t="s">
        <v>146</v>
      </c>
      <c r="B2149" t="s">
        <v>27</v>
      </c>
      <c r="C2149" t="s">
        <v>140</v>
      </c>
      <c r="D2149" t="s">
        <v>132</v>
      </c>
      <c r="E2149">
        <v>74880.61</v>
      </c>
      <c r="F2149">
        <v>39.76</v>
      </c>
      <c r="G2149">
        <v>21301.26</v>
      </c>
      <c r="H2149">
        <v>53579.35</v>
      </c>
      <c r="I2149">
        <v>0.52</v>
      </c>
      <c r="J2149">
        <v>0</v>
      </c>
      <c r="K2149">
        <v>0.12</v>
      </c>
      <c r="L2149">
        <v>0.4</v>
      </c>
      <c r="M2149">
        <v>10503.37</v>
      </c>
      <c r="N2149">
        <v>46.15</v>
      </c>
      <c r="O2149">
        <v>3316.78</v>
      </c>
      <c r="P2149">
        <v>7186.59</v>
      </c>
      <c r="Q2149">
        <v>0.56999999999999995</v>
      </c>
      <c r="R2149">
        <v>0</v>
      </c>
      <c r="S2149">
        <v>0.14000000000000001</v>
      </c>
      <c r="T2149">
        <v>0.43</v>
      </c>
      <c r="U2149">
        <v>2.5099999999999998</v>
      </c>
      <c r="V2149">
        <v>-4.38</v>
      </c>
      <c r="W2149">
        <v>-0.11</v>
      </c>
      <c r="X2149">
        <v>2.63</v>
      </c>
      <c r="Y2149">
        <v>29830.65</v>
      </c>
      <c r="Z2149">
        <v>46.15</v>
      </c>
      <c r="AA2149">
        <v>9420</v>
      </c>
      <c r="AB2149">
        <v>20410.650000000001</v>
      </c>
      <c r="AC2149">
        <v>16.18</v>
      </c>
      <c r="AD2149">
        <v>-39.17</v>
      </c>
      <c r="AE2149">
        <v>-10.42</v>
      </c>
      <c r="AF2149">
        <v>26.59</v>
      </c>
      <c r="AG2149">
        <v>40.97</v>
      </c>
      <c r="AH2149">
        <v>0</v>
      </c>
      <c r="AI2149">
        <v>26.94</v>
      </c>
      <c r="AJ2149">
        <v>14.03</v>
      </c>
      <c r="AK2149">
        <v>2.15</v>
      </c>
      <c r="AL2149">
        <v>141.49</v>
      </c>
      <c r="AM2149">
        <v>1.26</v>
      </c>
      <c r="AN2149">
        <v>0.89</v>
      </c>
      <c r="AO2149">
        <v>0.42</v>
      </c>
      <c r="AP2149">
        <v>-11.83</v>
      </c>
      <c r="AQ2149">
        <v>-0.06</v>
      </c>
      <c r="AR2149">
        <v>0.48</v>
      </c>
      <c r="AS2149">
        <v>15.07</v>
      </c>
      <c r="AT2149">
        <v>-42.78</v>
      </c>
      <c r="AU2149">
        <v>-11.27</v>
      </c>
      <c r="AV2149">
        <v>26.35</v>
      </c>
    </row>
    <row r="2150" spans="1:48" x14ac:dyDescent="0.35">
      <c r="A2150" t="s">
        <v>146</v>
      </c>
      <c r="B2150" t="s">
        <v>27</v>
      </c>
      <c r="C2150" t="s">
        <v>140</v>
      </c>
      <c r="D2150" t="s">
        <v>133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 x14ac:dyDescent="0.35">
      <c r="A2151" t="s">
        <v>146</v>
      </c>
      <c r="B2151" t="s">
        <v>27</v>
      </c>
      <c r="C2151" t="s">
        <v>140</v>
      </c>
      <c r="D2151" t="s">
        <v>191</v>
      </c>
      <c r="E2151">
        <v>8873958.0600000005</v>
      </c>
      <c r="F2151">
        <v>7.57</v>
      </c>
      <c r="G2151">
        <v>624760.19999999995</v>
      </c>
      <c r="H2151">
        <v>8249197.8600000003</v>
      </c>
      <c r="I2151">
        <v>62.16</v>
      </c>
      <c r="J2151">
        <v>0</v>
      </c>
      <c r="K2151">
        <v>0.02</v>
      </c>
      <c r="L2151">
        <v>62.14</v>
      </c>
      <c r="M2151">
        <v>1100743.6100000001</v>
      </c>
      <c r="N2151">
        <v>4.82</v>
      </c>
      <c r="O2151">
        <v>50660.09</v>
      </c>
      <c r="P2151">
        <v>1050083.52</v>
      </c>
      <c r="Q2151">
        <v>60.14</v>
      </c>
      <c r="R2151">
        <v>0</v>
      </c>
      <c r="S2151">
        <v>-2.67</v>
      </c>
      <c r="T2151">
        <v>62.81</v>
      </c>
      <c r="U2151">
        <v>2.84</v>
      </c>
      <c r="V2151">
        <v>2.62</v>
      </c>
      <c r="W2151">
        <v>7.0000000000000007E-2</v>
      </c>
      <c r="X2151">
        <v>2.77</v>
      </c>
      <c r="Y2151">
        <v>3126224.4</v>
      </c>
      <c r="Z2151">
        <v>4.82</v>
      </c>
      <c r="AA2151">
        <v>143879.84</v>
      </c>
      <c r="AB2151">
        <v>2982344.56</v>
      </c>
      <c r="AC2151">
        <v>9.15</v>
      </c>
      <c r="AD2151">
        <v>-17.600000000000001</v>
      </c>
      <c r="AE2151">
        <v>-1.95</v>
      </c>
      <c r="AF2151">
        <v>11.11</v>
      </c>
      <c r="AG2151">
        <v>100</v>
      </c>
      <c r="AH2151">
        <v>0</v>
      </c>
      <c r="AI2151">
        <v>0</v>
      </c>
      <c r="AJ2151">
        <v>100</v>
      </c>
      <c r="AK2151">
        <v>98.46</v>
      </c>
      <c r="AL2151">
        <v>-0.96</v>
      </c>
      <c r="AM2151">
        <v>-0.96</v>
      </c>
      <c r="AN2151">
        <v>99.42</v>
      </c>
      <c r="AO2151">
        <v>25.42</v>
      </c>
      <c r="AP2151">
        <v>-32.76</v>
      </c>
      <c r="AQ2151">
        <v>-12.39</v>
      </c>
      <c r="AR2151">
        <v>37.81</v>
      </c>
      <c r="AS2151">
        <v>8.85</v>
      </c>
      <c r="AT2151">
        <v>-20.239999999999998</v>
      </c>
      <c r="AU2151">
        <v>-2.25</v>
      </c>
      <c r="AV2151">
        <v>11.1</v>
      </c>
    </row>
    <row r="2152" spans="1:48" x14ac:dyDescent="0.35">
      <c r="A2152" t="s">
        <v>146</v>
      </c>
      <c r="B2152" t="s">
        <v>27</v>
      </c>
      <c r="C2152" t="s">
        <v>140</v>
      </c>
      <c r="D2152" t="s">
        <v>192</v>
      </c>
      <c r="E2152">
        <v>5328000.03</v>
      </c>
      <c r="F2152">
        <v>7.15</v>
      </c>
      <c r="G2152">
        <v>355712.63</v>
      </c>
      <c r="H2152">
        <v>4972287.4000000004</v>
      </c>
      <c r="I2152">
        <v>37.32</v>
      </c>
      <c r="J2152">
        <v>0</v>
      </c>
      <c r="K2152">
        <v>-0.14000000000000001</v>
      </c>
      <c r="L2152">
        <v>37.46</v>
      </c>
      <c r="M2152">
        <v>719008.22</v>
      </c>
      <c r="N2152">
        <v>16.989999999999998</v>
      </c>
      <c r="O2152">
        <v>104429.91</v>
      </c>
      <c r="P2152">
        <v>614578.31000000006</v>
      </c>
      <c r="Q2152">
        <v>39.28</v>
      </c>
      <c r="R2152">
        <v>0</v>
      </c>
      <c r="S2152">
        <v>2.52</v>
      </c>
      <c r="T2152">
        <v>36.76</v>
      </c>
      <c r="U2152">
        <v>2.61</v>
      </c>
      <c r="V2152">
        <v>-8.41</v>
      </c>
      <c r="W2152">
        <v>-0.24</v>
      </c>
      <c r="X2152">
        <v>2.85</v>
      </c>
      <c r="Y2152">
        <v>2042056.86</v>
      </c>
      <c r="Z2152">
        <v>16.989999999999998</v>
      </c>
      <c r="AA2152">
        <v>296591.63</v>
      </c>
      <c r="AB2152">
        <v>1745465.23</v>
      </c>
      <c r="AC2152">
        <v>10.06</v>
      </c>
      <c r="AD2152">
        <v>-20.010000000000002</v>
      </c>
      <c r="AE2152">
        <v>-2.52</v>
      </c>
      <c r="AF2152">
        <v>12.57</v>
      </c>
      <c r="AG2152">
        <v>100</v>
      </c>
      <c r="AH2152">
        <v>0</v>
      </c>
      <c r="AI2152">
        <v>0</v>
      </c>
      <c r="AJ2152">
        <v>100</v>
      </c>
      <c r="AK2152">
        <v>96.13</v>
      </c>
      <c r="AL2152">
        <v>-3.31</v>
      </c>
      <c r="AM2152">
        <v>-3.29</v>
      </c>
      <c r="AN2152">
        <v>99.42</v>
      </c>
      <c r="AO2152">
        <v>23.14</v>
      </c>
      <c r="AP2152">
        <v>35.380000000000003</v>
      </c>
      <c r="AQ2152">
        <v>6.05</v>
      </c>
      <c r="AR2152">
        <v>17.09</v>
      </c>
      <c r="AS2152">
        <v>9.31</v>
      </c>
      <c r="AT2152">
        <v>-25.9</v>
      </c>
      <c r="AU2152">
        <v>-3.26</v>
      </c>
      <c r="AV2152">
        <v>12.57</v>
      </c>
    </row>
    <row r="2153" spans="1:48" x14ac:dyDescent="0.35">
      <c r="A2153" t="s">
        <v>146</v>
      </c>
      <c r="B2153" t="s">
        <v>27</v>
      </c>
      <c r="C2153" t="s">
        <v>140</v>
      </c>
      <c r="D2153" t="s">
        <v>193</v>
      </c>
      <c r="E2153">
        <v>74880.61</v>
      </c>
      <c r="F2153">
        <v>39.76</v>
      </c>
      <c r="G2153">
        <v>21301.26</v>
      </c>
      <c r="H2153">
        <v>53579.35</v>
      </c>
      <c r="I2153">
        <v>0.52</v>
      </c>
      <c r="J2153">
        <v>0</v>
      </c>
      <c r="K2153">
        <v>0.12</v>
      </c>
      <c r="L2153">
        <v>0.4</v>
      </c>
      <c r="M2153">
        <v>10503.37</v>
      </c>
      <c r="N2153">
        <v>46.15</v>
      </c>
      <c r="O2153">
        <v>3316.78</v>
      </c>
      <c r="P2153">
        <v>7186.59</v>
      </c>
      <c r="Q2153">
        <v>0.56999999999999995</v>
      </c>
      <c r="R2153">
        <v>0</v>
      </c>
      <c r="S2153">
        <v>0.14000000000000001</v>
      </c>
      <c r="T2153">
        <v>0.43</v>
      </c>
      <c r="U2153">
        <v>2.5099999999999998</v>
      </c>
      <c r="V2153">
        <v>-4.38</v>
      </c>
      <c r="W2153">
        <v>-0.11</v>
      </c>
      <c r="X2153">
        <v>2.63</v>
      </c>
      <c r="Y2153">
        <v>29830.65</v>
      </c>
      <c r="Z2153">
        <v>46.15</v>
      </c>
      <c r="AA2153">
        <v>9420</v>
      </c>
      <c r="AB2153">
        <v>20410.650000000001</v>
      </c>
      <c r="AC2153">
        <v>16.18</v>
      </c>
      <c r="AD2153">
        <v>-39.17</v>
      </c>
      <c r="AE2153">
        <v>-10.42</v>
      </c>
      <c r="AF2153">
        <v>26.59</v>
      </c>
      <c r="AG2153">
        <v>40.97</v>
      </c>
      <c r="AH2153">
        <v>0</v>
      </c>
      <c r="AI2153">
        <v>26.94</v>
      </c>
      <c r="AJ2153">
        <v>14.03</v>
      </c>
      <c r="AK2153">
        <v>2.15</v>
      </c>
      <c r="AL2153">
        <v>141.49</v>
      </c>
      <c r="AM2153">
        <v>1.26</v>
      </c>
      <c r="AN2153">
        <v>0.89</v>
      </c>
      <c r="AO2153">
        <v>0.42</v>
      </c>
      <c r="AP2153">
        <v>-11.83</v>
      </c>
      <c r="AQ2153">
        <v>-0.06</v>
      </c>
      <c r="AR2153">
        <v>0.48</v>
      </c>
      <c r="AS2153">
        <v>15.07</v>
      </c>
      <c r="AT2153">
        <v>-42.78</v>
      </c>
      <c r="AU2153">
        <v>-11.27</v>
      </c>
      <c r="AV2153">
        <v>26.35</v>
      </c>
    </row>
    <row r="2154" spans="1:48" x14ac:dyDescent="0.35">
      <c r="A2154" t="s">
        <v>146</v>
      </c>
      <c r="B2154" t="s">
        <v>27</v>
      </c>
      <c r="C2154" t="s">
        <v>141</v>
      </c>
      <c r="D2154" t="s">
        <v>129</v>
      </c>
      <c r="E2154">
        <v>39675297.93</v>
      </c>
      <c r="F2154">
        <v>-4.34</v>
      </c>
      <c r="G2154">
        <v>-1800243.83</v>
      </c>
      <c r="H2154">
        <v>41475541.759999998</v>
      </c>
      <c r="I2154">
        <v>0</v>
      </c>
      <c r="J2154">
        <v>0</v>
      </c>
      <c r="K2154">
        <v>0</v>
      </c>
      <c r="L2154">
        <v>0</v>
      </c>
      <c r="M2154">
        <v>7790656.3300000001</v>
      </c>
      <c r="N2154">
        <v>-5.01</v>
      </c>
      <c r="O2154">
        <v>-410762.6</v>
      </c>
      <c r="P2154">
        <v>8201418.9299999997</v>
      </c>
      <c r="Q2154">
        <v>0</v>
      </c>
      <c r="R2154">
        <v>0</v>
      </c>
      <c r="S2154">
        <v>0</v>
      </c>
      <c r="T2154">
        <v>0</v>
      </c>
      <c r="U2154">
        <v>1.2</v>
      </c>
      <c r="V2154">
        <v>0.7</v>
      </c>
      <c r="W2154">
        <v>0.01</v>
      </c>
      <c r="X2154">
        <v>1.19</v>
      </c>
      <c r="Y2154">
        <v>33194104.530000001</v>
      </c>
      <c r="Z2154">
        <v>-5.01</v>
      </c>
      <c r="AA2154">
        <v>-1750160.19</v>
      </c>
      <c r="AB2154">
        <v>34944264.719999999</v>
      </c>
      <c r="AC2154">
        <v>11.13</v>
      </c>
      <c r="AD2154">
        <v>-16.739999999999998</v>
      </c>
      <c r="AE2154">
        <v>-2.2400000000000002</v>
      </c>
      <c r="AF2154">
        <v>13.37</v>
      </c>
      <c r="AG2154">
        <v>100</v>
      </c>
      <c r="AH2154">
        <v>0</v>
      </c>
      <c r="AI2154">
        <v>0</v>
      </c>
      <c r="AJ2154">
        <v>100</v>
      </c>
      <c r="AK2154">
        <v>99.39</v>
      </c>
      <c r="AL2154">
        <v>-0.03</v>
      </c>
      <c r="AM2154">
        <v>-0.03</v>
      </c>
      <c r="AN2154">
        <v>99.42</v>
      </c>
      <c r="AO2154">
        <v>68.099999999999994</v>
      </c>
      <c r="AP2154">
        <v>-10.92</v>
      </c>
      <c r="AQ2154">
        <v>-8.35</v>
      </c>
      <c r="AR2154">
        <v>76.45</v>
      </c>
      <c r="AS2154">
        <v>11.88</v>
      </c>
      <c r="AT2154">
        <v>-15.18</v>
      </c>
      <c r="AU2154">
        <v>-2.13</v>
      </c>
      <c r="AV2154">
        <v>14</v>
      </c>
    </row>
    <row r="2155" spans="1:48" x14ac:dyDescent="0.35">
      <c r="A2155" t="s">
        <v>146</v>
      </c>
      <c r="B2155" t="s">
        <v>27</v>
      </c>
      <c r="C2155" t="s">
        <v>141</v>
      </c>
      <c r="D2155" t="s">
        <v>130</v>
      </c>
      <c r="E2155">
        <v>9490055.7899999991</v>
      </c>
      <c r="F2155">
        <v>-2.91</v>
      </c>
      <c r="G2155">
        <v>-284477.34000000003</v>
      </c>
      <c r="H2155">
        <v>9774533.1300000008</v>
      </c>
      <c r="I2155">
        <v>23.92</v>
      </c>
      <c r="J2155">
        <v>0</v>
      </c>
      <c r="K2155">
        <v>0.35</v>
      </c>
      <c r="L2155">
        <v>23.57</v>
      </c>
      <c r="M2155">
        <v>1812063.29</v>
      </c>
      <c r="N2155">
        <v>-4.0999999999999996</v>
      </c>
      <c r="O2155">
        <v>-77548.55</v>
      </c>
      <c r="P2155">
        <v>1889611.84</v>
      </c>
      <c r="Q2155">
        <v>23.26</v>
      </c>
      <c r="R2155">
        <v>0</v>
      </c>
      <c r="S2155">
        <v>0.22</v>
      </c>
      <c r="T2155">
        <v>23.04</v>
      </c>
      <c r="U2155">
        <v>1.23</v>
      </c>
      <c r="V2155">
        <v>1.24</v>
      </c>
      <c r="W2155">
        <v>0.02</v>
      </c>
      <c r="X2155">
        <v>1.21</v>
      </c>
      <c r="Y2155">
        <v>7720763.9100000001</v>
      </c>
      <c r="Z2155">
        <v>-4.0999999999999996</v>
      </c>
      <c r="AA2155">
        <v>-330415.64</v>
      </c>
      <c r="AB2155">
        <v>8051179.5599999996</v>
      </c>
      <c r="AC2155">
        <v>12.54</v>
      </c>
      <c r="AD2155">
        <v>-32.29</v>
      </c>
      <c r="AE2155">
        <v>-5.98</v>
      </c>
      <c r="AF2155">
        <v>18.52</v>
      </c>
      <c r="AG2155">
        <v>100</v>
      </c>
      <c r="AH2155">
        <v>0</v>
      </c>
      <c r="AI2155">
        <v>0</v>
      </c>
      <c r="AJ2155">
        <v>100</v>
      </c>
      <c r="AK2155">
        <v>96.78</v>
      </c>
      <c r="AL2155">
        <v>-0.81</v>
      </c>
      <c r="AM2155">
        <v>-0.79</v>
      </c>
      <c r="AN2155">
        <v>97.57</v>
      </c>
      <c r="AO2155">
        <v>44</v>
      </c>
      <c r="AP2155">
        <v>-20.56</v>
      </c>
      <c r="AQ2155">
        <v>-11.39</v>
      </c>
      <c r="AR2155">
        <v>55.39</v>
      </c>
      <c r="AS2155">
        <v>11.39</v>
      </c>
      <c r="AT2155">
        <v>-35.33</v>
      </c>
      <c r="AU2155">
        <v>-6.22</v>
      </c>
      <c r="AV2155">
        <v>17.61</v>
      </c>
    </row>
    <row r="2156" spans="1:48" x14ac:dyDescent="0.35">
      <c r="A2156" t="s">
        <v>146</v>
      </c>
      <c r="B2156" t="s">
        <v>27</v>
      </c>
      <c r="C2156" t="s">
        <v>141</v>
      </c>
      <c r="D2156" t="s">
        <v>131</v>
      </c>
      <c r="E2156">
        <v>12336682.91</v>
      </c>
      <c r="F2156">
        <v>-2.82</v>
      </c>
      <c r="G2156">
        <v>-357709.69</v>
      </c>
      <c r="H2156">
        <v>12694392.6</v>
      </c>
      <c r="I2156">
        <v>31.09</v>
      </c>
      <c r="J2156">
        <v>0</v>
      </c>
      <c r="K2156">
        <v>0.49</v>
      </c>
      <c r="L2156">
        <v>30.61</v>
      </c>
      <c r="M2156">
        <v>2212642.71</v>
      </c>
      <c r="N2156">
        <v>-5.08</v>
      </c>
      <c r="O2156">
        <v>-118296.72</v>
      </c>
      <c r="P2156">
        <v>2330939.44</v>
      </c>
      <c r="Q2156">
        <v>28.4</v>
      </c>
      <c r="R2156">
        <v>0</v>
      </c>
      <c r="S2156">
        <v>-0.02</v>
      </c>
      <c r="T2156">
        <v>28.42</v>
      </c>
      <c r="U2156">
        <v>1.31</v>
      </c>
      <c r="V2156">
        <v>2.38</v>
      </c>
      <c r="W2156">
        <v>0.03</v>
      </c>
      <c r="X2156">
        <v>1.28</v>
      </c>
      <c r="Y2156">
        <v>9427536.0500000007</v>
      </c>
      <c r="Z2156">
        <v>-5.08</v>
      </c>
      <c r="AA2156">
        <v>-504033.77</v>
      </c>
      <c r="AB2156">
        <v>9931569.8100000005</v>
      </c>
      <c r="AC2156">
        <v>12.82</v>
      </c>
      <c r="AD2156">
        <v>27.2</v>
      </c>
      <c r="AE2156">
        <v>2.74</v>
      </c>
      <c r="AF2156">
        <v>10.08</v>
      </c>
      <c r="AG2156">
        <v>100</v>
      </c>
      <c r="AH2156">
        <v>0</v>
      </c>
      <c r="AI2156">
        <v>0</v>
      </c>
      <c r="AJ2156">
        <v>100</v>
      </c>
      <c r="AK2156">
        <v>98.67</v>
      </c>
      <c r="AL2156">
        <v>1.59</v>
      </c>
      <c r="AM2156">
        <v>1.55</v>
      </c>
      <c r="AN2156">
        <v>97.12</v>
      </c>
      <c r="AO2156">
        <v>38.630000000000003</v>
      </c>
      <c r="AP2156">
        <v>12.58</v>
      </c>
      <c r="AQ2156">
        <v>4.32</v>
      </c>
      <c r="AR2156">
        <v>34.32</v>
      </c>
      <c r="AS2156">
        <v>14.92</v>
      </c>
      <c r="AT2156">
        <v>32.409999999999997</v>
      </c>
      <c r="AU2156">
        <v>3.65</v>
      </c>
      <c r="AV2156">
        <v>11.27</v>
      </c>
    </row>
    <row r="2157" spans="1:48" x14ac:dyDescent="0.35">
      <c r="A2157" t="s">
        <v>146</v>
      </c>
      <c r="B2157" t="s">
        <v>27</v>
      </c>
      <c r="C2157" t="s">
        <v>141</v>
      </c>
      <c r="D2157" t="s">
        <v>132</v>
      </c>
      <c r="E2157">
        <v>12911875.66</v>
      </c>
      <c r="F2157">
        <v>-8.23</v>
      </c>
      <c r="G2157">
        <v>-1158364.1200000001</v>
      </c>
      <c r="H2157">
        <v>14070239.77</v>
      </c>
      <c r="I2157">
        <v>32.54</v>
      </c>
      <c r="J2157">
        <v>0</v>
      </c>
      <c r="K2157">
        <v>-1.38</v>
      </c>
      <c r="L2157">
        <v>33.92</v>
      </c>
      <c r="M2157">
        <v>2479263.75</v>
      </c>
      <c r="N2157">
        <v>-9.01</v>
      </c>
      <c r="O2157">
        <v>-245559.02</v>
      </c>
      <c r="P2157">
        <v>2724822.77</v>
      </c>
      <c r="Q2157">
        <v>31.82</v>
      </c>
      <c r="R2157">
        <v>0</v>
      </c>
      <c r="S2157">
        <v>-1.4</v>
      </c>
      <c r="T2157">
        <v>33.22</v>
      </c>
      <c r="U2157">
        <v>1.22</v>
      </c>
      <c r="V2157">
        <v>0.86</v>
      </c>
      <c r="W2157">
        <v>0.01</v>
      </c>
      <c r="X2157">
        <v>1.21</v>
      </c>
      <c r="Y2157">
        <v>10563543.880000001</v>
      </c>
      <c r="Z2157">
        <v>-9.01</v>
      </c>
      <c r="AA2157">
        <v>-1046267.65</v>
      </c>
      <c r="AB2157">
        <v>11609811.529999999</v>
      </c>
      <c r="AC2157">
        <v>9.18</v>
      </c>
      <c r="AD2157">
        <v>-34.049999999999997</v>
      </c>
      <c r="AE2157">
        <v>-4.74</v>
      </c>
      <c r="AF2157">
        <v>13.92</v>
      </c>
      <c r="AG2157">
        <v>100</v>
      </c>
      <c r="AH2157">
        <v>0</v>
      </c>
      <c r="AI2157">
        <v>0</v>
      </c>
      <c r="AJ2157">
        <v>100</v>
      </c>
      <c r="AK2157">
        <v>95.17</v>
      </c>
      <c r="AL2157">
        <v>-0.1</v>
      </c>
      <c r="AM2157">
        <v>-0.1</v>
      </c>
      <c r="AN2157">
        <v>95.27</v>
      </c>
      <c r="AO2157">
        <v>30.77</v>
      </c>
      <c r="AP2157">
        <v>-34.89</v>
      </c>
      <c r="AQ2157">
        <v>-16.489999999999998</v>
      </c>
      <c r="AR2157">
        <v>47.27</v>
      </c>
      <c r="AS2157">
        <v>9.68</v>
      </c>
      <c r="AT2157">
        <v>-36.119999999999997</v>
      </c>
      <c r="AU2157">
        <v>-5.47</v>
      </c>
      <c r="AV2157">
        <v>15.16</v>
      </c>
    </row>
    <row r="2158" spans="1:48" x14ac:dyDescent="0.35">
      <c r="A2158" t="s">
        <v>146</v>
      </c>
      <c r="B2158" t="s">
        <v>27</v>
      </c>
      <c r="C2158" t="s">
        <v>141</v>
      </c>
      <c r="D2158" t="s">
        <v>133</v>
      </c>
      <c r="E2158">
        <v>1741971</v>
      </c>
      <c r="F2158">
        <v>-4.2</v>
      </c>
      <c r="G2158">
        <v>-76347.45</v>
      </c>
      <c r="H2158">
        <v>1818318.45</v>
      </c>
      <c r="I2158">
        <v>4.3899999999999997</v>
      </c>
      <c r="J2158">
        <v>0</v>
      </c>
      <c r="K2158">
        <v>0.01</v>
      </c>
      <c r="L2158">
        <v>4.38</v>
      </c>
      <c r="M2158">
        <v>531348.57999999996</v>
      </c>
      <c r="N2158">
        <v>-1.45</v>
      </c>
      <c r="O2158">
        <v>-7816.53</v>
      </c>
      <c r="P2158">
        <v>539165.12</v>
      </c>
      <c r="Q2158">
        <v>6.82</v>
      </c>
      <c r="R2158">
        <v>0</v>
      </c>
      <c r="S2158">
        <v>0.25</v>
      </c>
      <c r="T2158">
        <v>6.57</v>
      </c>
      <c r="U2158">
        <v>0.77</v>
      </c>
      <c r="V2158">
        <v>-2.79</v>
      </c>
      <c r="W2158">
        <v>-0.02</v>
      </c>
      <c r="X2158">
        <v>0.79</v>
      </c>
      <c r="Y2158">
        <v>2263947.9500000002</v>
      </c>
      <c r="Z2158">
        <v>-1.45</v>
      </c>
      <c r="AA2158">
        <v>-33304.370000000003</v>
      </c>
      <c r="AB2158">
        <v>2297252.3199999998</v>
      </c>
      <c r="AC2158">
        <v>5.51</v>
      </c>
      <c r="AD2158">
        <v>-55.82</v>
      </c>
      <c r="AE2158">
        <v>-6.96</v>
      </c>
      <c r="AF2158">
        <v>12.46</v>
      </c>
      <c r="AG2158">
        <v>83.43</v>
      </c>
      <c r="AH2158">
        <v>0</v>
      </c>
      <c r="AI2158">
        <v>-0.96</v>
      </c>
      <c r="AJ2158">
        <v>84.38</v>
      </c>
      <c r="AK2158">
        <v>58.5</v>
      </c>
      <c r="AL2158">
        <v>-19.420000000000002</v>
      </c>
      <c r="AM2158">
        <v>-14.1</v>
      </c>
      <c r="AN2158">
        <v>72.59</v>
      </c>
      <c r="AO2158">
        <v>11.64</v>
      </c>
      <c r="AP2158">
        <v>-46.1</v>
      </c>
      <c r="AQ2158">
        <v>-9.9499999999999993</v>
      </c>
      <c r="AR2158">
        <v>21.59</v>
      </c>
      <c r="AS2158">
        <v>5.45</v>
      </c>
      <c r="AT2158">
        <v>-57.18</v>
      </c>
      <c r="AU2158">
        <v>-7.28</v>
      </c>
      <c r="AV2158">
        <v>12.73</v>
      </c>
    </row>
    <row r="2159" spans="1:48" x14ac:dyDescent="0.35">
      <c r="A2159" t="s">
        <v>146</v>
      </c>
      <c r="B2159" t="s">
        <v>27</v>
      </c>
      <c r="C2159" t="s">
        <v>141</v>
      </c>
      <c r="D2159" t="s">
        <v>191</v>
      </c>
      <c r="E2159">
        <v>13712225.52</v>
      </c>
      <c r="F2159">
        <v>-2.4500000000000002</v>
      </c>
      <c r="G2159">
        <v>-344042.33</v>
      </c>
      <c r="H2159">
        <v>14056267.84</v>
      </c>
      <c r="I2159">
        <v>34.56</v>
      </c>
      <c r="J2159">
        <v>0</v>
      </c>
      <c r="K2159">
        <v>0.67</v>
      </c>
      <c r="L2159">
        <v>33.89</v>
      </c>
      <c r="M2159">
        <v>2460512.36</v>
      </c>
      <c r="N2159">
        <v>-4.74</v>
      </c>
      <c r="O2159">
        <v>-122513.08</v>
      </c>
      <c r="P2159">
        <v>2583025.44</v>
      </c>
      <c r="Q2159">
        <v>31.58</v>
      </c>
      <c r="R2159">
        <v>0</v>
      </c>
      <c r="S2159">
        <v>0.09</v>
      </c>
      <c r="T2159">
        <v>31.49</v>
      </c>
      <c r="U2159">
        <v>1.31</v>
      </c>
      <c r="V2159">
        <v>2.41</v>
      </c>
      <c r="W2159">
        <v>0.03</v>
      </c>
      <c r="X2159">
        <v>1.28</v>
      </c>
      <c r="Y2159">
        <v>10483648.76</v>
      </c>
      <c r="Z2159">
        <v>-4.74</v>
      </c>
      <c r="AA2159">
        <v>-521998.63</v>
      </c>
      <c r="AB2159">
        <v>11005647.390000001</v>
      </c>
      <c r="AC2159">
        <v>13.59</v>
      </c>
      <c r="AD2159">
        <v>19.18</v>
      </c>
      <c r="AE2159">
        <v>2.19</v>
      </c>
      <c r="AF2159">
        <v>11.41</v>
      </c>
      <c r="AG2159">
        <v>100</v>
      </c>
      <c r="AH2159">
        <v>0</v>
      </c>
      <c r="AI2159">
        <v>0</v>
      </c>
      <c r="AJ2159">
        <v>100</v>
      </c>
      <c r="AK2159">
        <v>98.67</v>
      </c>
      <c r="AL2159">
        <v>1.59</v>
      </c>
      <c r="AM2159">
        <v>1.55</v>
      </c>
      <c r="AN2159">
        <v>97.12</v>
      </c>
      <c r="AO2159">
        <v>47.1</v>
      </c>
      <c r="AP2159">
        <v>-0.31</v>
      </c>
      <c r="AQ2159">
        <v>-0.14000000000000001</v>
      </c>
      <c r="AR2159">
        <v>47.25</v>
      </c>
      <c r="AS2159">
        <v>15.25</v>
      </c>
      <c r="AT2159">
        <v>24.05</v>
      </c>
      <c r="AU2159">
        <v>2.96</v>
      </c>
      <c r="AV2159">
        <v>12.29</v>
      </c>
    </row>
    <row r="2160" spans="1:48" x14ac:dyDescent="0.35">
      <c r="A2160" t="s">
        <v>146</v>
      </c>
      <c r="B2160" t="s">
        <v>27</v>
      </c>
      <c r="C2160" t="s">
        <v>141</v>
      </c>
      <c r="D2160" t="s">
        <v>192</v>
      </c>
      <c r="E2160">
        <v>7712293.9000000004</v>
      </c>
      <c r="F2160">
        <v>-2.74</v>
      </c>
      <c r="G2160">
        <v>-217317.23</v>
      </c>
      <c r="H2160">
        <v>7929611.1299999999</v>
      </c>
      <c r="I2160">
        <v>19.440000000000001</v>
      </c>
      <c r="J2160">
        <v>0</v>
      </c>
      <c r="K2160">
        <v>0.32</v>
      </c>
      <c r="L2160">
        <v>19.12</v>
      </c>
      <c r="M2160">
        <v>1486280.8</v>
      </c>
      <c r="N2160">
        <v>-3.93</v>
      </c>
      <c r="O2160">
        <v>-60758.61</v>
      </c>
      <c r="P2160">
        <v>1547039.41</v>
      </c>
      <c r="Q2160">
        <v>19.079999999999998</v>
      </c>
      <c r="R2160">
        <v>0</v>
      </c>
      <c r="S2160">
        <v>0.21</v>
      </c>
      <c r="T2160">
        <v>18.86</v>
      </c>
      <c r="U2160">
        <v>1.22</v>
      </c>
      <c r="V2160">
        <v>1.24</v>
      </c>
      <c r="W2160">
        <v>0.01</v>
      </c>
      <c r="X2160">
        <v>1.2</v>
      </c>
      <c r="Y2160">
        <v>6332683.4199999999</v>
      </c>
      <c r="Z2160">
        <v>-3.93</v>
      </c>
      <c r="AA2160">
        <v>-258877.75</v>
      </c>
      <c r="AB2160">
        <v>6591561.1699999999</v>
      </c>
      <c r="AC2160">
        <v>11.33</v>
      </c>
      <c r="AD2160">
        <v>-39.369999999999997</v>
      </c>
      <c r="AE2160">
        <v>-7.35</v>
      </c>
      <c r="AF2160">
        <v>18.68</v>
      </c>
      <c r="AG2160">
        <v>100</v>
      </c>
      <c r="AH2160">
        <v>0</v>
      </c>
      <c r="AI2160">
        <v>0</v>
      </c>
      <c r="AJ2160">
        <v>100</v>
      </c>
      <c r="AK2160">
        <v>94.44</v>
      </c>
      <c r="AL2160">
        <v>-3.21</v>
      </c>
      <c r="AM2160">
        <v>-3.13</v>
      </c>
      <c r="AN2160">
        <v>97.57</v>
      </c>
      <c r="AO2160">
        <v>29.65</v>
      </c>
      <c r="AP2160">
        <v>-34.56</v>
      </c>
      <c r="AQ2160">
        <v>-15.65</v>
      </c>
      <c r="AR2160">
        <v>45.3</v>
      </c>
      <c r="AS2160">
        <v>10.28</v>
      </c>
      <c r="AT2160">
        <v>-42.52</v>
      </c>
      <c r="AU2160">
        <v>-7.6</v>
      </c>
      <c r="AV2160">
        <v>17.88</v>
      </c>
    </row>
    <row r="2161" spans="1:48" x14ac:dyDescent="0.35">
      <c r="A2161" t="s">
        <v>146</v>
      </c>
      <c r="B2161" t="s">
        <v>27</v>
      </c>
      <c r="C2161" t="s">
        <v>141</v>
      </c>
      <c r="D2161" t="s">
        <v>193</v>
      </c>
      <c r="E2161">
        <v>13287974.859999999</v>
      </c>
      <c r="F2161">
        <v>-8.08</v>
      </c>
      <c r="G2161">
        <v>-1168721.81</v>
      </c>
      <c r="H2161">
        <v>14456696.68</v>
      </c>
      <c r="I2161">
        <v>33.49</v>
      </c>
      <c r="J2161">
        <v>0</v>
      </c>
      <c r="K2161">
        <v>-1.36</v>
      </c>
      <c r="L2161">
        <v>34.86</v>
      </c>
      <c r="M2161">
        <v>2552320.25</v>
      </c>
      <c r="N2161">
        <v>-8.74</v>
      </c>
      <c r="O2161">
        <v>-244329.37</v>
      </c>
      <c r="P2161">
        <v>2796649.62</v>
      </c>
      <c r="Q2161">
        <v>32.76</v>
      </c>
      <c r="R2161">
        <v>0</v>
      </c>
      <c r="S2161">
        <v>-1.34</v>
      </c>
      <c r="T2161">
        <v>34.1</v>
      </c>
      <c r="U2161">
        <v>1.22</v>
      </c>
      <c r="V2161">
        <v>0.71</v>
      </c>
      <c r="W2161">
        <v>0.01</v>
      </c>
      <c r="X2161">
        <v>1.21</v>
      </c>
      <c r="Y2161">
        <v>10874820</v>
      </c>
      <c r="Z2161">
        <v>-8.74</v>
      </c>
      <c r="AA2161">
        <v>-1041028.4</v>
      </c>
      <c r="AB2161">
        <v>11915848.4</v>
      </c>
      <c r="AC2161">
        <v>9.24</v>
      </c>
      <c r="AD2161">
        <v>-32.049999999999997</v>
      </c>
      <c r="AE2161">
        <v>-4.3600000000000003</v>
      </c>
      <c r="AF2161">
        <v>13.6</v>
      </c>
      <c r="AG2161">
        <v>100</v>
      </c>
      <c r="AH2161">
        <v>0</v>
      </c>
      <c r="AI2161">
        <v>0</v>
      </c>
      <c r="AJ2161">
        <v>100</v>
      </c>
      <c r="AK2161">
        <v>95.17</v>
      </c>
      <c r="AL2161">
        <v>-0.1</v>
      </c>
      <c r="AM2161">
        <v>-0.1</v>
      </c>
      <c r="AN2161">
        <v>95.27</v>
      </c>
      <c r="AO2161">
        <v>32.22</v>
      </c>
      <c r="AP2161">
        <v>-32.24</v>
      </c>
      <c r="AQ2161">
        <v>-15.33</v>
      </c>
      <c r="AR2161">
        <v>47.55</v>
      </c>
      <c r="AS2161">
        <v>9.6999999999999993</v>
      </c>
      <c r="AT2161">
        <v>-34.4</v>
      </c>
      <c r="AU2161">
        <v>-5.09</v>
      </c>
      <c r="AV2161">
        <v>14.79</v>
      </c>
    </row>
    <row r="2162" spans="1:48" x14ac:dyDescent="0.35">
      <c r="A2162" t="s">
        <v>146</v>
      </c>
      <c r="B2162" t="s">
        <v>27</v>
      </c>
      <c r="C2162" t="s">
        <v>142</v>
      </c>
      <c r="D2162" t="s">
        <v>129</v>
      </c>
      <c r="E2162">
        <v>11906454.76</v>
      </c>
      <c r="F2162">
        <v>1.83</v>
      </c>
      <c r="G2162">
        <v>213814.96</v>
      </c>
      <c r="H2162">
        <v>11692639.800000001</v>
      </c>
      <c r="I2162">
        <v>0</v>
      </c>
      <c r="J2162">
        <v>0</v>
      </c>
      <c r="K2162">
        <v>0</v>
      </c>
      <c r="L2162">
        <v>0</v>
      </c>
      <c r="M2162">
        <v>617180.69999999995</v>
      </c>
      <c r="N2162">
        <v>-3.6</v>
      </c>
      <c r="O2162">
        <v>-23022.31</v>
      </c>
      <c r="P2162">
        <v>640203.01</v>
      </c>
      <c r="Q2162">
        <v>0</v>
      </c>
      <c r="R2162">
        <v>0</v>
      </c>
      <c r="S2162">
        <v>0</v>
      </c>
      <c r="T2162">
        <v>0</v>
      </c>
      <c r="U2162">
        <v>1.34</v>
      </c>
      <c r="V2162">
        <v>5.63</v>
      </c>
      <c r="W2162">
        <v>7.0000000000000007E-2</v>
      </c>
      <c r="X2162">
        <v>1.27</v>
      </c>
      <c r="Y2162">
        <v>8893093.6099999994</v>
      </c>
      <c r="Z2162">
        <v>-3.6</v>
      </c>
      <c r="AA2162">
        <v>-331733.61</v>
      </c>
      <c r="AB2162">
        <v>9224827.2100000009</v>
      </c>
      <c r="AC2162">
        <v>5.9</v>
      </c>
      <c r="AD2162">
        <v>-19.78</v>
      </c>
      <c r="AE2162">
        <v>-1.46</v>
      </c>
      <c r="AF2162">
        <v>7.36</v>
      </c>
      <c r="AG2162">
        <v>100</v>
      </c>
      <c r="AH2162">
        <v>0</v>
      </c>
      <c r="AI2162">
        <v>0</v>
      </c>
      <c r="AJ2162">
        <v>100</v>
      </c>
      <c r="AK2162">
        <v>93.7</v>
      </c>
      <c r="AL2162">
        <v>-4.78</v>
      </c>
      <c r="AM2162">
        <v>-4.7</v>
      </c>
      <c r="AN2162">
        <v>98.41</v>
      </c>
      <c r="AO2162">
        <v>21.51</v>
      </c>
      <c r="AP2162">
        <v>-46.86</v>
      </c>
      <c r="AQ2162">
        <v>-18.97</v>
      </c>
      <c r="AR2162">
        <v>40.49</v>
      </c>
      <c r="AS2162">
        <v>5.15</v>
      </c>
      <c r="AT2162">
        <v>-31.05</v>
      </c>
      <c r="AU2162">
        <v>-2.3199999999999998</v>
      </c>
      <c r="AV2162">
        <v>7.47</v>
      </c>
    </row>
    <row r="2163" spans="1:48" x14ac:dyDescent="0.35">
      <c r="A2163" t="s">
        <v>146</v>
      </c>
      <c r="B2163" t="s">
        <v>27</v>
      </c>
      <c r="C2163" t="s">
        <v>142</v>
      </c>
      <c r="D2163" t="s">
        <v>130</v>
      </c>
      <c r="E2163">
        <v>72854.41</v>
      </c>
      <c r="F2163">
        <v>-4.03</v>
      </c>
      <c r="G2163">
        <v>-3061.9</v>
      </c>
      <c r="H2163">
        <v>75916.31</v>
      </c>
      <c r="I2163">
        <v>0.61</v>
      </c>
      <c r="J2163">
        <v>0</v>
      </c>
      <c r="K2163">
        <v>-0.04</v>
      </c>
      <c r="L2163">
        <v>0.65</v>
      </c>
      <c r="M2163">
        <v>3022.46</v>
      </c>
      <c r="N2163">
        <v>-4.74</v>
      </c>
      <c r="O2163">
        <v>-150.41999999999999</v>
      </c>
      <c r="P2163">
        <v>3172.88</v>
      </c>
      <c r="Q2163">
        <v>0.49</v>
      </c>
      <c r="R2163">
        <v>0</v>
      </c>
      <c r="S2163">
        <v>-0.01</v>
      </c>
      <c r="T2163">
        <v>0.5</v>
      </c>
      <c r="U2163">
        <v>1.67</v>
      </c>
      <c r="V2163">
        <v>0.74</v>
      </c>
      <c r="W2163">
        <v>0.01</v>
      </c>
      <c r="X2163">
        <v>1.66</v>
      </c>
      <c r="Y2163">
        <v>43551.3</v>
      </c>
      <c r="Z2163">
        <v>-4.74</v>
      </c>
      <c r="AA2163">
        <v>-2167.42</v>
      </c>
      <c r="AB2163">
        <v>45718.720000000001</v>
      </c>
      <c r="AC2163">
        <v>0</v>
      </c>
      <c r="AD2163">
        <v>0</v>
      </c>
      <c r="AE2163">
        <v>0</v>
      </c>
      <c r="AF2163">
        <v>0</v>
      </c>
      <c r="AG2163">
        <v>39.549999999999997</v>
      </c>
      <c r="AH2163">
        <v>0</v>
      </c>
      <c r="AI2163">
        <v>-4.72</v>
      </c>
      <c r="AJ2163">
        <v>44.28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</row>
    <row r="2164" spans="1:48" x14ac:dyDescent="0.35">
      <c r="A2164" t="s">
        <v>146</v>
      </c>
      <c r="B2164" t="s">
        <v>27</v>
      </c>
      <c r="C2164" t="s">
        <v>142</v>
      </c>
      <c r="D2164" t="s">
        <v>131</v>
      </c>
      <c r="E2164">
        <v>4812940.93</v>
      </c>
      <c r="F2164">
        <v>9.4700000000000006</v>
      </c>
      <c r="G2164">
        <v>416276.68</v>
      </c>
      <c r="H2164">
        <v>4396664.26</v>
      </c>
      <c r="I2164">
        <v>40.42</v>
      </c>
      <c r="J2164">
        <v>0</v>
      </c>
      <c r="K2164">
        <v>2.82</v>
      </c>
      <c r="L2164">
        <v>37.6</v>
      </c>
      <c r="M2164">
        <v>185863.88</v>
      </c>
      <c r="N2164">
        <v>4.58</v>
      </c>
      <c r="O2164">
        <v>8136.78</v>
      </c>
      <c r="P2164">
        <v>177727.1</v>
      </c>
      <c r="Q2164">
        <v>30.11</v>
      </c>
      <c r="R2164">
        <v>0</v>
      </c>
      <c r="S2164">
        <v>2.35</v>
      </c>
      <c r="T2164">
        <v>27.76</v>
      </c>
      <c r="U2164">
        <v>1.8</v>
      </c>
      <c r="V2164">
        <v>4.68</v>
      </c>
      <c r="W2164">
        <v>0.08</v>
      </c>
      <c r="X2164">
        <v>1.72</v>
      </c>
      <c r="Y2164">
        <v>2678153.86</v>
      </c>
      <c r="Z2164">
        <v>4.58</v>
      </c>
      <c r="AA2164">
        <v>117244.7</v>
      </c>
      <c r="AB2164">
        <v>2560909.17</v>
      </c>
      <c r="AC2164">
        <v>8.9700000000000006</v>
      </c>
      <c r="AD2164">
        <v>13.5</v>
      </c>
      <c r="AE2164">
        <v>1.07</v>
      </c>
      <c r="AF2164">
        <v>7.9</v>
      </c>
      <c r="AG2164">
        <v>100</v>
      </c>
      <c r="AH2164">
        <v>0</v>
      </c>
      <c r="AI2164">
        <v>0</v>
      </c>
      <c r="AJ2164">
        <v>100</v>
      </c>
      <c r="AK2164">
        <v>91.46</v>
      </c>
      <c r="AL2164">
        <v>12.64</v>
      </c>
      <c r="AM2164">
        <v>10.27</v>
      </c>
      <c r="AN2164">
        <v>81.2</v>
      </c>
      <c r="AO2164">
        <v>13.69</v>
      </c>
      <c r="AP2164">
        <v>-19.850000000000001</v>
      </c>
      <c r="AQ2164">
        <v>-3.39</v>
      </c>
      <c r="AR2164">
        <v>17.079999999999998</v>
      </c>
      <c r="AS2164">
        <v>8.9600000000000009</v>
      </c>
      <c r="AT2164">
        <v>15.1</v>
      </c>
      <c r="AU2164">
        <v>1.17</v>
      </c>
      <c r="AV2164">
        <v>7.78</v>
      </c>
    </row>
    <row r="2165" spans="1:48" x14ac:dyDescent="0.35">
      <c r="A2165" t="s">
        <v>146</v>
      </c>
      <c r="B2165" t="s">
        <v>27</v>
      </c>
      <c r="C2165" t="s">
        <v>142</v>
      </c>
      <c r="D2165" t="s">
        <v>132</v>
      </c>
      <c r="E2165">
        <v>5219187.8600000003</v>
      </c>
      <c r="F2165">
        <v>-3.25</v>
      </c>
      <c r="G2165">
        <v>-175478.49</v>
      </c>
      <c r="H2165">
        <v>5394666.3600000003</v>
      </c>
      <c r="I2165">
        <v>43.83</v>
      </c>
      <c r="J2165">
        <v>0</v>
      </c>
      <c r="K2165">
        <v>-2.2999999999999998</v>
      </c>
      <c r="L2165">
        <v>46.14</v>
      </c>
      <c r="M2165">
        <v>203354.75</v>
      </c>
      <c r="N2165">
        <v>-7.92</v>
      </c>
      <c r="O2165">
        <v>-17479.5</v>
      </c>
      <c r="P2165">
        <v>220834.25</v>
      </c>
      <c r="Q2165">
        <v>32.950000000000003</v>
      </c>
      <c r="R2165">
        <v>0</v>
      </c>
      <c r="S2165">
        <v>-1.55</v>
      </c>
      <c r="T2165">
        <v>34.49</v>
      </c>
      <c r="U2165">
        <v>1.78</v>
      </c>
      <c r="V2165">
        <v>5.0599999999999996</v>
      </c>
      <c r="W2165">
        <v>0.09</v>
      </c>
      <c r="X2165">
        <v>1.7</v>
      </c>
      <c r="Y2165">
        <v>2930183.77</v>
      </c>
      <c r="Z2165">
        <v>-7.92</v>
      </c>
      <c r="AA2165">
        <v>-251865.98</v>
      </c>
      <c r="AB2165">
        <v>3182049.74</v>
      </c>
      <c r="AC2165">
        <v>0.73</v>
      </c>
      <c r="AD2165">
        <v>-90.65</v>
      </c>
      <c r="AE2165">
        <v>-7.07</v>
      </c>
      <c r="AF2165">
        <v>7.8</v>
      </c>
      <c r="AG2165">
        <v>100</v>
      </c>
      <c r="AH2165">
        <v>0</v>
      </c>
      <c r="AI2165">
        <v>0</v>
      </c>
      <c r="AJ2165">
        <v>100</v>
      </c>
      <c r="AK2165">
        <v>43</v>
      </c>
      <c r="AL2165">
        <v>-52</v>
      </c>
      <c r="AM2165">
        <v>-46.58</v>
      </c>
      <c r="AN2165">
        <v>89.59</v>
      </c>
      <c r="AO2165">
        <v>6.96</v>
      </c>
      <c r="AP2165">
        <v>-72.53</v>
      </c>
      <c r="AQ2165">
        <v>-18.36</v>
      </c>
      <c r="AR2165">
        <v>25.32</v>
      </c>
      <c r="AS2165">
        <v>0.7</v>
      </c>
      <c r="AT2165">
        <v>-90.73</v>
      </c>
      <c r="AU2165">
        <v>-6.88</v>
      </c>
      <c r="AV2165">
        <v>7.59</v>
      </c>
    </row>
    <row r="2166" spans="1:48" x14ac:dyDescent="0.35">
      <c r="A2166" t="s">
        <v>146</v>
      </c>
      <c r="B2166" t="s">
        <v>27</v>
      </c>
      <c r="C2166" t="s">
        <v>142</v>
      </c>
      <c r="D2166" t="s">
        <v>133</v>
      </c>
      <c r="E2166">
        <v>107165.74</v>
      </c>
      <c r="F2166">
        <v>-5.15</v>
      </c>
      <c r="G2166">
        <v>-5817.08</v>
      </c>
      <c r="H2166">
        <v>112982.82</v>
      </c>
      <c r="I2166">
        <v>0.9</v>
      </c>
      <c r="J2166">
        <v>0</v>
      </c>
      <c r="K2166">
        <v>-7.0000000000000007E-2</v>
      </c>
      <c r="L2166">
        <v>0.97</v>
      </c>
      <c r="M2166">
        <v>7600.72</v>
      </c>
      <c r="N2166">
        <v>-5.18</v>
      </c>
      <c r="O2166">
        <v>-415.48</v>
      </c>
      <c r="P2166">
        <v>8016.2</v>
      </c>
      <c r="Q2166">
        <v>1.23</v>
      </c>
      <c r="R2166">
        <v>0</v>
      </c>
      <c r="S2166">
        <v>-0.02</v>
      </c>
      <c r="T2166">
        <v>1.25</v>
      </c>
      <c r="U2166">
        <v>0.98</v>
      </c>
      <c r="V2166">
        <v>0.04</v>
      </c>
      <c r="W2166">
        <v>0</v>
      </c>
      <c r="X2166">
        <v>0.98</v>
      </c>
      <c r="Y2166">
        <v>109520.49</v>
      </c>
      <c r="Z2166">
        <v>-5.18</v>
      </c>
      <c r="AA2166">
        <v>-5986.78</v>
      </c>
      <c r="AB2166">
        <v>115507.27</v>
      </c>
      <c r="AC2166">
        <v>0</v>
      </c>
      <c r="AD2166">
        <v>0</v>
      </c>
      <c r="AE2166">
        <v>0</v>
      </c>
      <c r="AF2166">
        <v>0</v>
      </c>
      <c r="AG2166">
        <v>29.91</v>
      </c>
      <c r="AH2166">
        <v>0</v>
      </c>
      <c r="AI2166">
        <v>-1.07</v>
      </c>
      <c r="AJ2166">
        <v>30.98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</row>
    <row r="2167" spans="1:48" x14ac:dyDescent="0.35">
      <c r="A2167" t="s">
        <v>146</v>
      </c>
      <c r="B2167" t="s">
        <v>27</v>
      </c>
      <c r="C2167" t="s">
        <v>142</v>
      </c>
      <c r="D2167" t="s">
        <v>191</v>
      </c>
      <c r="E2167">
        <v>4812940.93</v>
      </c>
      <c r="F2167">
        <v>9.4700000000000006</v>
      </c>
      <c r="G2167">
        <v>416276.68</v>
      </c>
      <c r="H2167">
        <v>4396664.26</v>
      </c>
      <c r="I2167">
        <v>40.42</v>
      </c>
      <c r="J2167">
        <v>0</v>
      </c>
      <c r="K2167">
        <v>2.82</v>
      </c>
      <c r="L2167">
        <v>37.6</v>
      </c>
      <c r="M2167">
        <v>185863.88</v>
      </c>
      <c r="N2167">
        <v>4.58</v>
      </c>
      <c r="O2167">
        <v>8136.78</v>
      </c>
      <c r="P2167">
        <v>177727.1</v>
      </c>
      <c r="Q2167">
        <v>30.11</v>
      </c>
      <c r="R2167">
        <v>0</v>
      </c>
      <c r="S2167">
        <v>2.35</v>
      </c>
      <c r="T2167">
        <v>27.76</v>
      </c>
      <c r="U2167">
        <v>1.8</v>
      </c>
      <c r="V2167">
        <v>4.68</v>
      </c>
      <c r="W2167">
        <v>0.08</v>
      </c>
      <c r="X2167">
        <v>1.72</v>
      </c>
      <c r="Y2167">
        <v>2678153.86</v>
      </c>
      <c r="Z2167">
        <v>4.58</v>
      </c>
      <c r="AA2167">
        <v>117244.7</v>
      </c>
      <c r="AB2167">
        <v>2560909.17</v>
      </c>
      <c r="AC2167">
        <v>8.9700000000000006</v>
      </c>
      <c r="AD2167">
        <v>13.5</v>
      </c>
      <c r="AE2167">
        <v>1.07</v>
      </c>
      <c r="AF2167">
        <v>7.9</v>
      </c>
      <c r="AG2167">
        <v>100</v>
      </c>
      <c r="AH2167">
        <v>0</v>
      </c>
      <c r="AI2167">
        <v>0</v>
      </c>
      <c r="AJ2167">
        <v>100</v>
      </c>
      <c r="AK2167">
        <v>91.46</v>
      </c>
      <c r="AL2167">
        <v>12.64</v>
      </c>
      <c r="AM2167">
        <v>10.27</v>
      </c>
      <c r="AN2167">
        <v>81.2</v>
      </c>
      <c r="AO2167">
        <v>13.69</v>
      </c>
      <c r="AP2167">
        <v>-19.850000000000001</v>
      </c>
      <c r="AQ2167">
        <v>-3.39</v>
      </c>
      <c r="AR2167">
        <v>17.079999999999998</v>
      </c>
      <c r="AS2167">
        <v>8.9600000000000009</v>
      </c>
      <c r="AT2167">
        <v>15.1</v>
      </c>
      <c r="AU2167">
        <v>1.17</v>
      </c>
      <c r="AV2167">
        <v>7.78</v>
      </c>
    </row>
    <row r="2168" spans="1:48" x14ac:dyDescent="0.35">
      <c r="A2168" t="s">
        <v>146</v>
      </c>
      <c r="B2168" t="s">
        <v>27</v>
      </c>
      <c r="C2168" t="s">
        <v>142</v>
      </c>
      <c r="D2168" t="s">
        <v>192</v>
      </c>
      <c r="E2168">
        <v>72854.41</v>
      </c>
      <c r="F2168">
        <v>-4.03</v>
      </c>
      <c r="G2168">
        <v>-3061.9</v>
      </c>
      <c r="H2168">
        <v>75916.31</v>
      </c>
      <c r="I2168">
        <v>0</v>
      </c>
      <c r="J2168">
        <v>0</v>
      </c>
      <c r="K2168">
        <v>0</v>
      </c>
      <c r="L2168">
        <v>0</v>
      </c>
      <c r="M2168">
        <v>3022.46</v>
      </c>
      <c r="N2168">
        <v>-4.74</v>
      </c>
      <c r="O2168">
        <v>-150.41999999999999</v>
      </c>
      <c r="P2168">
        <v>3172.88</v>
      </c>
      <c r="Q2168">
        <v>0</v>
      </c>
      <c r="R2168">
        <v>0</v>
      </c>
      <c r="S2168">
        <v>0</v>
      </c>
      <c r="T2168">
        <v>0</v>
      </c>
      <c r="U2168">
        <v>1.67</v>
      </c>
      <c r="V2168">
        <v>0.74</v>
      </c>
      <c r="W2168">
        <v>0.01</v>
      </c>
      <c r="X2168">
        <v>1.66</v>
      </c>
      <c r="Y2168">
        <v>43551.3</v>
      </c>
      <c r="Z2168">
        <v>-4.74</v>
      </c>
      <c r="AA2168">
        <v>-2167.42</v>
      </c>
      <c r="AB2168">
        <v>45718.720000000001</v>
      </c>
      <c r="AC2168">
        <v>0</v>
      </c>
      <c r="AD2168">
        <v>0</v>
      </c>
      <c r="AE2168">
        <v>0</v>
      </c>
      <c r="AF2168">
        <v>0</v>
      </c>
      <c r="AG2168">
        <v>39.549999999999997</v>
      </c>
      <c r="AH2168">
        <v>0</v>
      </c>
      <c r="AI2168">
        <v>-4.72</v>
      </c>
      <c r="AJ2168">
        <v>44.28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</row>
    <row r="2169" spans="1:48" x14ac:dyDescent="0.35">
      <c r="A2169" t="s">
        <v>146</v>
      </c>
      <c r="B2169" t="s">
        <v>27</v>
      </c>
      <c r="C2169" t="s">
        <v>142</v>
      </c>
      <c r="D2169" t="s">
        <v>193</v>
      </c>
      <c r="E2169">
        <v>5219187.8600000003</v>
      </c>
      <c r="F2169">
        <v>-3.25</v>
      </c>
      <c r="G2169">
        <v>-175478.49</v>
      </c>
      <c r="H2169">
        <v>5394666.3600000003</v>
      </c>
      <c r="I2169">
        <v>43.83</v>
      </c>
      <c r="J2169">
        <v>0</v>
      </c>
      <c r="K2169">
        <v>-2.2999999999999998</v>
      </c>
      <c r="L2169">
        <v>46.14</v>
      </c>
      <c r="M2169">
        <v>203354.75</v>
      </c>
      <c r="N2169">
        <v>-7.92</v>
      </c>
      <c r="O2169">
        <v>-17479.5</v>
      </c>
      <c r="P2169">
        <v>220834.25</v>
      </c>
      <c r="Q2169">
        <v>32.950000000000003</v>
      </c>
      <c r="R2169">
        <v>0</v>
      </c>
      <c r="S2169">
        <v>-1.55</v>
      </c>
      <c r="T2169">
        <v>34.49</v>
      </c>
      <c r="U2169">
        <v>1.78</v>
      </c>
      <c r="V2169">
        <v>5.0599999999999996</v>
      </c>
      <c r="W2169">
        <v>0.09</v>
      </c>
      <c r="X2169">
        <v>1.7</v>
      </c>
      <c r="Y2169">
        <v>2930183.77</v>
      </c>
      <c r="Z2169">
        <v>-7.92</v>
      </c>
      <c r="AA2169">
        <v>-251865.98</v>
      </c>
      <c r="AB2169">
        <v>3182049.74</v>
      </c>
      <c r="AC2169">
        <v>0.73</v>
      </c>
      <c r="AD2169">
        <v>-90.65</v>
      </c>
      <c r="AE2169">
        <v>-7.07</v>
      </c>
      <c r="AF2169">
        <v>7.8</v>
      </c>
      <c r="AG2169">
        <v>100</v>
      </c>
      <c r="AH2169">
        <v>0</v>
      </c>
      <c r="AI2169">
        <v>0</v>
      </c>
      <c r="AJ2169">
        <v>100</v>
      </c>
      <c r="AK2169">
        <v>43</v>
      </c>
      <c r="AL2169">
        <v>-52</v>
      </c>
      <c r="AM2169">
        <v>-46.58</v>
      </c>
      <c r="AN2169">
        <v>89.59</v>
      </c>
      <c r="AO2169">
        <v>6.96</v>
      </c>
      <c r="AP2169">
        <v>-72.53</v>
      </c>
      <c r="AQ2169">
        <v>-18.36</v>
      </c>
      <c r="AR2169">
        <v>25.32</v>
      </c>
      <c r="AS2169">
        <v>0.7</v>
      </c>
      <c r="AT2169">
        <v>-90.73</v>
      </c>
      <c r="AU2169">
        <v>-6.88</v>
      </c>
      <c r="AV2169">
        <v>7.59</v>
      </c>
    </row>
    <row r="2170" spans="1:48" x14ac:dyDescent="0.35">
      <c r="A2170" t="s">
        <v>146</v>
      </c>
      <c r="B2170" t="s">
        <v>27</v>
      </c>
      <c r="C2170" t="s">
        <v>143</v>
      </c>
      <c r="D2170" t="s">
        <v>129</v>
      </c>
      <c r="E2170">
        <v>140321.28</v>
      </c>
      <c r="F2170">
        <v>35.14</v>
      </c>
      <c r="G2170">
        <v>36483.870000000003</v>
      </c>
      <c r="H2170">
        <v>103837.4</v>
      </c>
      <c r="I2170">
        <v>0</v>
      </c>
      <c r="J2170">
        <v>0</v>
      </c>
      <c r="K2170">
        <v>0</v>
      </c>
      <c r="L2170">
        <v>0</v>
      </c>
      <c r="M2170">
        <v>9147.25</v>
      </c>
      <c r="N2170">
        <v>30.51</v>
      </c>
      <c r="O2170">
        <v>2138.62</v>
      </c>
      <c r="P2170">
        <v>7008.63</v>
      </c>
      <c r="Q2170">
        <v>0</v>
      </c>
      <c r="R2170">
        <v>0</v>
      </c>
      <c r="S2170">
        <v>0</v>
      </c>
      <c r="T2170">
        <v>0</v>
      </c>
      <c r="U2170">
        <v>2.78</v>
      </c>
      <c r="V2170">
        <v>-10</v>
      </c>
      <c r="W2170">
        <v>-0.31</v>
      </c>
      <c r="X2170">
        <v>3.09</v>
      </c>
      <c r="Y2170">
        <v>50523</v>
      </c>
      <c r="Z2170">
        <v>50.15</v>
      </c>
      <c r="AA2170">
        <v>16875.37</v>
      </c>
      <c r="AB2170">
        <v>33647.629999999997</v>
      </c>
      <c r="AC2170">
        <v>1.36</v>
      </c>
      <c r="AD2170">
        <v>-47.95</v>
      </c>
      <c r="AE2170">
        <v>-1.25</v>
      </c>
      <c r="AF2170">
        <v>2.6</v>
      </c>
      <c r="AG2170">
        <v>91.17</v>
      </c>
      <c r="AH2170">
        <v>0</v>
      </c>
      <c r="AI2170">
        <v>8.77</v>
      </c>
      <c r="AJ2170">
        <v>82.4</v>
      </c>
      <c r="AK2170">
        <v>16.13</v>
      </c>
      <c r="AL2170">
        <v>-34.58</v>
      </c>
      <c r="AM2170">
        <v>-8.52</v>
      </c>
      <c r="AN2170">
        <v>24.65</v>
      </c>
      <c r="AO2170">
        <v>1.06</v>
      </c>
      <c r="AP2170">
        <v>-67.78</v>
      </c>
      <c r="AQ2170">
        <v>-2.23</v>
      </c>
      <c r="AR2170">
        <v>3.29</v>
      </c>
      <c r="AS2170">
        <v>1.54</v>
      </c>
      <c r="AT2170">
        <v>-41.51</v>
      </c>
      <c r="AU2170">
        <v>-1.0900000000000001</v>
      </c>
      <c r="AV2170">
        <v>2.63</v>
      </c>
    </row>
    <row r="2171" spans="1:48" x14ac:dyDescent="0.35">
      <c r="A2171" t="s">
        <v>146</v>
      </c>
      <c r="B2171" t="s">
        <v>27</v>
      </c>
      <c r="C2171" t="s">
        <v>143</v>
      </c>
      <c r="D2171" t="s">
        <v>130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</row>
    <row r="2172" spans="1:48" x14ac:dyDescent="0.35">
      <c r="A2172" t="s">
        <v>146</v>
      </c>
      <c r="B2172" t="s">
        <v>27</v>
      </c>
      <c r="C2172" t="s">
        <v>143</v>
      </c>
      <c r="D2172" t="s">
        <v>131</v>
      </c>
      <c r="E2172">
        <v>66119.360000000001</v>
      </c>
      <c r="F2172">
        <v>0</v>
      </c>
      <c r="G2172">
        <v>66119.360000000001</v>
      </c>
      <c r="H2172">
        <v>0</v>
      </c>
      <c r="I2172">
        <v>47.12</v>
      </c>
      <c r="J2172">
        <v>0</v>
      </c>
      <c r="K2172">
        <v>47.12</v>
      </c>
      <c r="L2172">
        <v>0</v>
      </c>
      <c r="M2172">
        <v>4137.51</v>
      </c>
      <c r="N2172">
        <v>0</v>
      </c>
      <c r="O2172">
        <v>4137.51</v>
      </c>
      <c r="P2172">
        <v>0</v>
      </c>
      <c r="Q2172">
        <v>45.23</v>
      </c>
      <c r="R2172">
        <v>0</v>
      </c>
      <c r="S2172">
        <v>45.23</v>
      </c>
      <c r="T2172">
        <v>0</v>
      </c>
      <c r="U2172">
        <v>2.5</v>
      </c>
      <c r="V2172">
        <v>0</v>
      </c>
      <c r="W2172">
        <v>2.5</v>
      </c>
      <c r="X2172">
        <v>0</v>
      </c>
      <c r="Y2172">
        <v>26471.62</v>
      </c>
      <c r="Z2172">
        <v>0</v>
      </c>
      <c r="AA2172">
        <v>26471.62</v>
      </c>
      <c r="AB2172">
        <v>0</v>
      </c>
      <c r="AC2172">
        <v>1.67</v>
      </c>
      <c r="AD2172">
        <v>0</v>
      </c>
      <c r="AE2172">
        <v>1.67</v>
      </c>
      <c r="AF2172">
        <v>0</v>
      </c>
      <c r="AG2172">
        <v>77.349999999999994</v>
      </c>
      <c r="AH2172">
        <v>0</v>
      </c>
      <c r="AI2172">
        <v>77.349999999999994</v>
      </c>
      <c r="AJ2172">
        <v>0</v>
      </c>
      <c r="AK2172">
        <v>8.57</v>
      </c>
      <c r="AL2172">
        <v>0</v>
      </c>
      <c r="AM2172">
        <v>8.57</v>
      </c>
      <c r="AN2172">
        <v>0</v>
      </c>
      <c r="AO2172">
        <v>0.72</v>
      </c>
      <c r="AP2172">
        <v>0</v>
      </c>
      <c r="AQ2172">
        <v>0.72</v>
      </c>
      <c r="AR2172">
        <v>0</v>
      </c>
      <c r="AS2172">
        <v>1.93</v>
      </c>
      <c r="AT2172">
        <v>0</v>
      </c>
      <c r="AU2172">
        <v>1.93</v>
      </c>
      <c r="AV2172">
        <v>0</v>
      </c>
    </row>
    <row r="2173" spans="1:48" x14ac:dyDescent="0.35">
      <c r="A2173" t="s">
        <v>146</v>
      </c>
      <c r="B2173" t="s">
        <v>27</v>
      </c>
      <c r="C2173" t="s">
        <v>143</v>
      </c>
      <c r="D2173" t="s">
        <v>132</v>
      </c>
      <c r="E2173">
        <v>74201.919999999998</v>
      </c>
      <c r="F2173">
        <v>-28.54</v>
      </c>
      <c r="G2173">
        <v>-29635.48</v>
      </c>
      <c r="H2173">
        <v>103837.4</v>
      </c>
      <c r="I2173">
        <v>52.88</v>
      </c>
      <c r="J2173">
        <v>0</v>
      </c>
      <c r="K2173">
        <v>-47.12</v>
      </c>
      <c r="L2173">
        <v>100</v>
      </c>
      <c r="M2173">
        <v>5009.7299999999996</v>
      </c>
      <c r="N2173">
        <v>-28.52</v>
      </c>
      <c r="O2173">
        <v>-1998.9</v>
      </c>
      <c r="P2173">
        <v>7008.63</v>
      </c>
      <c r="Q2173">
        <v>54.77</v>
      </c>
      <c r="R2173">
        <v>0</v>
      </c>
      <c r="S2173">
        <v>-45.23</v>
      </c>
      <c r="T2173">
        <v>100</v>
      </c>
      <c r="U2173">
        <v>3.09</v>
      </c>
      <c r="V2173">
        <v>-0.03</v>
      </c>
      <c r="W2173">
        <v>0</v>
      </c>
      <c r="X2173">
        <v>3.09</v>
      </c>
      <c r="Y2173">
        <v>24051.38</v>
      </c>
      <c r="Z2173">
        <v>-28.52</v>
      </c>
      <c r="AA2173">
        <v>-9596.25</v>
      </c>
      <c r="AB2173">
        <v>33647.629999999997</v>
      </c>
      <c r="AC2173">
        <v>1.01</v>
      </c>
      <c r="AD2173">
        <v>-61.17</v>
      </c>
      <c r="AE2173">
        <v>-1.59</v>
      </c>
      <c r="AF2173">
        <v>2.6</v>
      </c>
      <c r="AG2173">
        <v>80.52</v>
      </c>
      <c r="AH2173">
        <v>0</v>
      </c>
      <c r="AI2173">
        <v>-1.88</v>
      </c>
      <c r="AJ2173">
        <v>82.4</v>
      </c>
      <c r="AK2173">
        <v>9.5</v>
      </c>
      <c r="AL2173">
        <v>-61.47</v>
      </c>
      <c r="AM2173">
        <v>-15.15</v>
      </c>
      <c r="AN2173">
        <v>24.65</v>
      </c>
      <c r="AO2173">
        <v>0.49</v>
      </c>
      <c r="AP2173">
        <v>-85.22</v>
      </c>
      <c r="AQ2173">
        <v>-2.8</v>
      </c>
      <c r="AR2173">
        <v>3.29</v>
      </c>
      <c r="AS2173">
        <v>1.18</v>
      </c>
      <c r="AT2173">
        <v>-54.93</v>
      </c>
      <c r="AU2173">
        <v>-1.44</v>
      </c>
      <c r="AV2173">
        <v>2.63</v>
      </c>
    </row>
    <row r="2174" spans="1:48" x14ac:dyDescent="0.35">
      <c r="A2174" t="s">
        <v>146</v>
      </c>
      <c r="B2174" t="s">
        <v>27</v>
      </c>
      <c r="C2174" t="s">
        <v>143</v>
      </c>
      <c r="D2174" t="s">
        <v>133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</row>
    <row r="2175" spans="1:48" x14ac:dyDescent="0.35">
      <c r="A2175" t="s">
        <v>146</v>
      </c>
      <c r="B2175" t="s">
        <v>27</v>
      </c>
      <c r="C2175" t="s">
        <v>143</v>
      </c>
      <c r="D2175" t="s">
        <v>191</v>
      </c>
      <c r="E2175">
        <v>66119.360000000001</v>
      </c>
      <c r="F2175">
        <v>0</v>
      </c>
      <c r="G2175">
        <v>66119.360000000001</v>
      </c>
      <c r="H2175">
        <v>0</v>
      </c>
      <c r="I2175">
        <v>47.12</v>
      </c>
      <c r="J2175">
        <v>0</v>
      </c>
      <c r="K2175">
        <v>47.12</v>
      </c>
      <c r="L2175">
        <v>0</v>
      </c>
      <c r="M2175">
        <v>4137.51</v>
      </c>
      <c r="N2175">
        <v>0</v>
      </c>
      <c r="O2175">
        <v>4137.51</v>
      </c>
      <c r="P2175">
        <v>0</v>
      </c>
      <c r="Q2175">
        <v>45.23</v>
      </c>
      <c r="R2175">
        <v>0</v>
      </c>
      <c r="S2175">
        <v>45.23</v>
      </c>
      <c r="T2175">
        <v>0</v>
      </c>
      <c r="U2175">
        <v>2.5</v>
      </c>
      <c r="V2175">
        <v>0</v>
      </c>
      <c r="W2175">
        <v>2.5</v>
      </c>
      <c r="X2175">
        <v>0</v>
      </c>
      <c r="Y2175">
        <v>26471.62</v>
      </c>
      <c r="Z2175">
        <v>0</v>
      </c>
      <c r="AA2175">
        <v>26471.62</v>
      </c>
      <c r="AB2175">
        <v>0</v>
      </c>
      <c r="AC2175">
        <v>1.67</v>
      </c>
      <c r="AD2175">
        <v>0</v>
      </c>
      <c r="AE2175">
        <v>1.67</v>
      </c>
      <c r="AF2175">
        <v>0</v>
      </c>
      <c r="AG2175">
        <v>77.349999999999994</v>
      </c>
      <c r="AH2175">
        <v>0</v>
      </c>
      <c r="AI2175">
        <v>77.349999999999994</v>
      </c>
      <c r="AJ2175">
        <v>0</v>
      </c>
      <c r="AK2175">
        <v>8.57</v>
      </c>
      <c r="AL2175">
        <v>0</v>
      </c>
      <c r="AM2175">
        <v>8.57</v>
      </c>
      <c r="AN2175">
        <v>0</v>
      </c>
      <c r="AO2175">
        <v>0.72</v>
      </c>
      <c r="AP2175">
        <v>0</v>
      </c>
      <c r="AQ2175">
        <v>0.72</v>
      </c>
      <c r="AR2175">
        <v>0</v>
      </c>
      <c r="AS2175">
        <v>1.93</v>
      </c>
      <c r="AT2175">
        <v>0</v>
      </c>
      <c r="AU2175">
        <v>1.93</v>
      </c>
      <c r="AV2175">
        <v>0</v>
      </c>
    </row>
    <row r="2176" spans="1:48" x14ac:dyDescent="0.35">
      <c r="A2176" t="s">
        <v>146</v>
      </c>
      <c r="B2176" t="s">
        <v>27</v>
      </c>
      <c r="C2176" t="s">
        <v>143</v>
      </c>
      <c r="D2176" t="s">
        <v>192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 x14ac:dyDescent="0.35">
      <c r="A2177" t="s">
        <v>146</v>
      </c>
      <c r="B2177" t="s">
        <v>27</v>
      </c>
      <c r="C2177" t="s">
        <v>143</v>
      </c>
      <c r="D2177" t="s">
        <v>193</v>
      </c>
      <c r="E2177">
        <v>74201.919999999998</v>
      </c>
      <c r="F2177">
        <v>-28.54</v>
      </c>
      <c r="G2177">
        <v>-29635.48</v>
      </c>
      <c r="H2177">
        <v>103837.4</v>
      </c>
      <c r="I2177">
        <v>52.88</v>
      </c>
      <c r="J2177">
        <v>0</v>
      </c>
      <c r="K2177">
        <v>-47.12</v>
      </c>
      <c r="L2177">
        <v>100</v>
      </c>
      <c r="M2177">
        <v>5009.7299999999996</v>
      </c>
      <c r="N2177">
        <v>-28.52</v>
      </c>
      <c r="O2177">
        <v>-1998.9</v>
      </c>
      <c r="P2177">
        <v>7008.63</v>
      </c>
      <c r="Q2177">
        <v>54.77</v>
      </c>
      <c r="R2177">
        <v>0</v>
      </c>
      <c r="S2177">
        <v>-45.23</v>
      </c>
      <c r="T2177">
        <v>100</v>
      </c>
      <c r="U2177">
        <v>3.09</v>
      </c>
      <c r="V2177">
        <v>-0.03</v>
      </c>
      <c r="W2177">
        <v>0</v>
      </c>
      <c r="X2177">
        <v>3.09</v>
      </c>
      <c r="Y2177">
        <v>24051.38</v>
      </c>
      <c r="Z2177">
        <v>-28.52</v>
      </c>
      <c r="AA2177">
        <v>-9596.25</v>
      </c>
      <c r="AB2177">
        <v>33647.629999999997</v>
      </c>
      <c r="AC2177">
        <v>1.01</v>
      </c>
      <c r="AD2177">
        <v>-61.17</v>
      </c>
      <c r="AE2177">
        <v>-1.59</v>
      </c>
      <c r="AF2177">
        <v>2.6</v>
      </c>
      <c r="AG2177">
        <v>80.52</v>
      </c>
      <c r="AH2177">
        <v>0</v>
      </c>
      <c r="AI2177">
        <v>-1.88</v>
      </c>
      <c r="AJ2177">
        <v>82.4</v>
      </c>
      <c r="AK2177">
        <v>9.5</v>
      </c>
      <c r="AL2177">
        <v>-61.47</v>
      </c>
      <c r="AM2177">
        <v>-15.15</v>
      </c>
      <c r="AN2177">
        <v>24.65</v>
      </c>
      <c r="AO2177">
        <v>0.49</v>
      </c>
      <c r="AP2177">
        <v>-85.22</v>
      </c>
      <c r="AQ2177">
        <v>-2.8</v>
      </c>
      <c r="AR2177">
        <v>3.29</v>
      </c>
      <c r="AS2177">
        <v>1.18</v>
      </c>
      <c r="AT2177">
        <v>-54.93</v>
      </c>
      <c r="AU2177">
        <v>-1.44</v>
      </c>
      <c r="AV2177">
        <v>2.63</v>
      </c>
    </row>
    <row r="2178" spans="1:48" x14ac:dyDescent="0.35">
      <c r="A2178" t="s">
        <v>146</v>
      </c>
      <c r="B2178" t="s">
        <v>27</v>
      </c>
      <c r="C2178" t="s">
        <v>144</v>
      </c>
      <c r="D2178" t="s">
        <v>129</v>
      </c>
      <c r="E2178">
        <v>11786444.960000001</v>
      </c>
      <c r="F2178">
        <v>12.8</v>
      </c>
      <c r="G2178">
        <v>1337390.47</v>
      </c>
      <c r="H2178">
        <v>10449054.49</v>
      </c>
      <c r="I2178">
        <v>0</v>
      </c>
      <c r="J2178">
        <v>0</v>
      </c>
      <c r="K2178">
        <v>0</v>
      </c>
      <c r="L2178">
        <v>0</v>
      </c>
      <c r="M2178">
        <v>1870512.92</v>
      </c>
      <c r="N2178">
        <v>13.99</v>
      </c>
      <c r="O2178">
        <v>229616.24</v>
      </c>
      <c r="P2178">
        <v>1640896.68</v>
      </c>
      <c r="Q2178">
        <v>0</v>
      </c>
      <c r="R2178">
        <v>0</v>
      </c>
      <c r="S2178">
        <v>0</v>
      </c>
      <c r="T2178">
        <v>0</v>
      </c>
      <c r="U2178">
        <v>6.3</v>
      </c>
      <c r="V2178">
        <v>-1.05</v>
      </c>
      <c r="W2178">
        <v>-7.0000000000000007E-2</v>
      </c>
      <c r="X2178">
        <v>6.37</v>
      </c>
      <c r="Y2178">
        <v>1870512.92</v>
      </c>
      <c r="Z2178">
        <v>13.99</v>
      </c>
      <c r="AA2178">
        <v>229616.24</v>
      </c>
      <c r="AB2178">
        <v>1640896.68</v>
      </c>
      <c r="AC2178">
        <v>5.48</v>
      </c>
      <c r="AD2178">
        <v>7.89</v>
      </c>
      <c r="AE2178">
        <v>0.4</v>
      </c>
      <c r="AF2178">
        <v>5.08</v>
      </c>
      <c r="AG2178">
        <v>84.71</v>
      </c>
      <c r="AH2178">
        <v>0</v>
      </c>
      <c r="AI2178">
        <v>-0.2</v>
      </c>
      <c r="AJ2178">
        <v>84.92</v>
      </c>
      <c r="AK2178">
        <v>83.35</v>
      </c>
      <c r="AL2178">
        <v>0.88</v>
      </c>
      <c r="AM2178">
        <v>0.73</v>
      </c>
      <c r="AN2178">
        <v>82.62</v>
      </c>
      <c r="AO2178">
        <v>16.600000000000001</v>
      </c>
      <c r="AP2178">
        <v>25.79</v>
      </c>
      <c r="AQ2178">
        <v>3.4</v>
      </c>
      <c r="AR2178">
        <v>13.19</v>
      </c>
      <c r="AS2178">
        <v>5.91</v>
      </c>
      <c r="AT2178">
        <v>11.92</v>
      </c>
      <c r="AU2178">
        <v>0.63</v>
      </c>
      <c r="AV2178">
        <v>5.28</v>
      </c>
    </row>
    <row r="2179" spans="1:48" x14ac:dyDescent="0.35">
      <c r="A2179" t="s">
        <v>146</v>
      </c>
      <c r="B2179" t="s">
        <v>27</v>
      </c>
      <c r="C2179" t="s">
        <v>144</v>
      </c>
      <c r="D2179" t="s">
        <v>130</v>
      </c>
      <c r="E2179">
        <v>595278.80000000005</v>
      </c>
      <c r="F2179">
        <v>39.630000000000003</v>
      </c>
      <c r="G2179">
        <v>168965.12</v>
      </c>
      <c r="H2179">
        <v>426313.67</v>
      </c>
      <c r="I2179">
        <v>5.05</v>
      </c>
      <c r="J2179">
        <v>0</v>
      </c>
      <c r="K2179">
        <v>0.97</v>
      </c>
      <c r="L2179">
        <v>4.08</v>
      </c>
      <c r="M2179">
        <v>94445.65</v>
      </c>
      <c r="N2179">
        <v>39.130000000000003</v>
      </c>
      <c r="O2179">
        <v>26563.119999999999</v>
      </c>
      <c r="P2179">
        <v>67882.52</v>
      </c>
      <c r="Q2179">
        <v>5.05</v>
      </c>
      <c r="R2179">
        <v>0</v>
      </c>
      <c r="S2179">
        <v>0.91</v>
      </c>
      <c r="T2179">
        <v>4.1399999999999997</v>
      </c>
      <c r="U2179">
        <v>6.3</v>
      </c>
      <c r="V2179">
        <v>0.36</v>
      </c>
      <c r="W2179">
        <v>0.02</v>
      </c>
      <c r="X2179">
        <v>6.28</v>
      </c>
      <c r="Y2179">
        <v>94445.65</v>
      </c>
      <c r="Z2179">
        <v>39.130000000000003</v>
      </c>
      <c r="AA2179">
        <v>26563.119999999999</v>
      </c>
      <c r="AB2179">
        <v>67882.52</v>
      </c>
      <c r="AC2179">
        <v>8.11</v>
      </c>
      <c r="AD2179">
        <v>41.29</v>
      </c>
      <c r="AE2179">
        <v>2.37</v>
      </c>
      <c r="AF2179">
        <v>5.74</v>
      </c>
      <c r="AG2179">
        <v>83.08</v>
      </c>
      <c r="AH2179">
        <v>0</v>
      </c>
      <c r="AI2179">
        <v>17.2</v>
      </c>
      <c r="AJ2179">
        <v>65.88</v>
      </c>
      <c r="AK2179">
        <v>78.09</v>
      </c>
      <c r="AL2179">
        <v>52.8</v>
      </c>
      <c r="AM2179">
        <v>26.98</v>
      </c>
      <c r="AN2179">
        <v>51.1</v>
      </c>
      <c r="AO2179">
        <v>6.38</v>
      </c>
      <c r="AP2179">
        <v>124.1</v>
      </c>
      <c r="AQ2179">
        <v>3.53</v>
      </c>
      <c r="AR2179">
        <v>2.85</v>
      </c>
      <c r="AS2179">
        <v>7.77</v>
      </c>
      <c r="AT2179">
        <v>45.54</v>
      </c>
      <c r="AU2179">
        <v>2.4300000000000002</v>
      </c>
      <c r="AV2179">
        <v>5.34</v>
      </c>
    </row>
    <row r="2180" spans="1:48" x14ac:dyDescent="0.35">
      <c r="A2180" t="s">
        <v>146</v>
      </c>
      <c r="B2180" t="s">
        <v>27</v>
      </c>
      <c r="C2180" t="s">
        <v>144</v>
      </c>
      <c r="D2180" t="s">
        <v>131</v>
      </c>
      <c r="E2180">
        <v>5541473.6100000003</v>
      </c>
      <c r="F2180">
        <v>10.11</v>
      </c>
      <c r="G2180">
        <v>508821.85</v>
      </c>
      <c r="H2180">
        <v>5032651.75</v>
      </c>
      <c r="I2180">
        <v>47.02</v>
      </c>
      <c r="J2180">
        <v>0</v>
      </c>
      <c r="K2180">
        <v>-1.1499999999999999</v>
      </c>
      <c r="L2180">
        <v>48.16</v>
      </c>
      <c r="M2180">
        <v>866243.25</v>
      </c>
      <c r="N2180">
        <v>11.42</v>
      </c>
      <c r="O2180">
        <v>88787.29</v>
      </c>
      <c r="P2180">
        <v>777455.95</v>
      </c>
      <c r="Q2180">
        <v>46.31</v>
      </c>
      <c r="R2180">
        <v>0</v>
      </c>
      <c r="S2180">
        <v>-1.07</v>
      </c>
      <c r="T2180">
        <v>47.38</v>
      </c>
      <c r="U2180">
        <v>6.4</v>
      </c>
      <c r="V2180">
        <v>-1.18</v>
      </c>
      <c r="W2180">
        <v>-0.08</v>
      </c>
      <c r="X2180">
        <v>6.47</v>
      </c>
      <c r="Y2180">
        <v>866243.25</v>
      </c>
      <c r="Z2180">
        <v>11.42</v>
      </c>
      <c r="AA2180">
        <v>88787.29</v>
      </c>
      <c r="AB2180">
        <v>777455.95</v>
      </c>
      <c r="AC2180">
        <v>1.65</v>
      </c>
      <c r="AD2180">
        <v>-32.979999999999997</v>
      </c>
      <c r="AE2180">
        <v>-0.81</v>
      </c>
      <c r="AF2180">
        <v>2.46</v>
      </c>
      <c r="AG2180">
        <v>81.569999999999993</v>
      </c>
      <c r="AH2180">
        <v>0</v>
      </c>
      <c r="AI2180">
        <v>-1.1200000000000001</v>
      </c>
      <c r="AJ2180">
        <v>82.69</v>
      </c>
      <c r="AK2180">
        <v>67.2</v>
      </c>
      <c r="AL2180">
        <v>-12.52</v>
      </c>
      <c r="AM2180">
        <v>-9.6199999999999992</v>
      </c>
      <c r="AN2180">
        <v>76.819999999999993</v>
      </c>
      <c r="AO2180">
        <v>3.73</v>
      </c>
      <c r="AP2180">
        <v>-10.119999999999999</v>
      </c>
      <c r="AQ2180">
        <v>-0.42</v>
      </c>
      <c r="AR2180">
        <v>4.1500000000000004</v>
      </c>
      <c r="AS2180">
        <v>1.61</v>
      </c>
      <c r="AT2180">
        <v>-36.36</v>
      </c>
      <c r="AU2180">
        <v>-0.92</v>
      </c>
      <c r="AV2180">
        <v>2.5299999999999998</v>
      </c>
    </row>
    <row r="2181" spans="1:48" x14ac:dyDescent="0.35">
      <c r="A2181" t="s">
        <v>146</v>
      </c>
      <c r="B2181" t="s">
        <v>27</v>
      </c>
      <c r="C2181" t="s">
        <v>144</v>
      </c>
      <c r="D2181" t="s">
        <v>132</v>
      </c>
      <c r="E2181">
        <v>5649692.5599999996</v>
      </c>
      <c r="F2181">
        <v>13.95</v>
      </c>
      <c r="G2181">
        <v>691791.59</v>
      </c>
      <c r="H2181">
        <v>4957900.97</v>
      </c>
      <c r="I2181">
        <v>47.93</v>
      </c>
      <c r="J2181">
        <v>0</v>
      </c>
      <c r="K2181">
        <v>0.49</v>
      </c>
      <c r="L2181">
        <v>47.45</v>
      </c>
      <c r="M2181">
        <v>909824.02</v>
      </c>
      <c r="N2181">
        <v>15.33</v>
      </c>
      <c r="O2181">
        <v>120943.61</v>
      </c>
      <c r="P2181">
        <v>788880.42</v>
      </c>
      <c r="Q2181">
        <v>48.64</v>
      </c>
      <c r="R2181">
        <v>0</v>
      </c>
      <c r="S2181">
        <v>0.56000000000000005</v>
      </c>
      <c r="T2181">
        <v>48.08</v>
      </c>
      <c r="U2181">
        <v>6.21</v>
      </c>
      <c r="V2181">
        <v>-1.19</v>
      </c>
      <c r="W2181">
        <v>-0.08</v>
      </c>
      <c r="X2181">
        <v>6.28</v>
      </c>
      <c r="Y2181">
        <v>909824.02</v>
      </c>
      <c r="Z2181">
        <v>15.33</v>
      </c>
      <c r="AA2181">
        <v>120943.61</v>
      </c>
      <c r="AB2181">
        <v>788880.42</v>
      </c>
      <c r="AC2181">
        <v>8.86</v>
      </c>
      <c r="AD2181">
        <v>15.78</v>
      </c>
      <c r="AE2181">
        <v>1.21</v>
      </c>
      <c r="AF2181">
        <v>7.66</v>
      </c>
      <c r="AG2181">
        <v>84.71</v>
      </c>
      <c r="AH2181">
        <v>0</v>
      </c>
      <c r="AI2181">
        <v>-0.04</v>
      </c>
      <c r="AJ2181">
        <v>84.76</v>
      </c>
      <c r="AK2181">
        <v>82.87</v>
      </c>
      <c r="AL2181">
        <v>1.9</v>
      </c>
      <c r="AM2181">
        <v>1.55</v>
      </c>
      <c r="AN2181">
        <v>81.319999999999993</v>
      </c>
      <c r="AO2181">
        <v>12.44</v>
      </c>
      <c r="AP2181">
        <v>37.630000000000003</v>
      </c>
      <c r="AQ2181">
        <v>3.4</v>
      </c>
      <c r="AR2181">
        <v>9.0399999999999991</v>
      </c>
      <c r="AS2181">
        <v>9.93</v>
      </c>
      <c r="AT2181">
        <v>22.57</v>
      </c>
      <c r="AU2181">
        <v>1.83</v>
      </c>
      <c r="AV2181">
        <v>8.1</v>
      </c>
    </row>
    <row r="2182" spans="1:48" x14ac:dyDescent="0.35">
      <c r="A2182" t="s">
        <v>146</v>
      </c>
      <c r="B2182" t="s">
        <v>27</v>
      </c>
      <c r="C2182" t="s">
        <v>144</v>
      </c>
      <c r="D2182" t="s">
        <v>133</v>
      </c>
      <c r="E2182">
        <v>0</v>
      </c>
      <c r="F2182">
        <v>-100</v>
      </c>
      <c r="G2182">
        <v>-32188.1</v>
      </c>
      <c r="H2182">
        <v>32188.1</v>
      </c>
      <c r="I2182">
        <v>0</v>
      </c>
      <c r="J2182">
        <v>0</v>
      </c>
      <c r="K2182">
        <v>-0.31</v>
      </c>
      <c r="L2182">
        <v>0.31</v>
      </c>
      <c r="M2182">
        <v>0</v>
      </c>
      <c r="N2182">
        <v>-100</v>
      </c>
      <c r="O2182">
        <v>-6677.79</v>
      </c>
      <c r="P2182">
        <v>6677.79</v>
      </c>
      <c r="Q2182">
        <v>0</v>
      </c>
      <c r="R2182">
        <v>0</v>
      </c>
      <c r="S2182">
        <v>-0.41</v>
      </c>
      <c r="T2182">
        <v>0.41</v>
      </c>
      <c r="U2182">
        <v>0</v>
      </c>
      <c r="V2182">
        <v>-100</v>
      </c>
      <c r="W2182">
        <v>-4.82</v>
      </c>
      <c r="X2182">
        <v>4.82</v>
      </c>
      <c r="Y2182">
        <v>0</v>
      </c>
      <c r="Z2182">
        <v>-100</v>
      </c>
      <c r="AA2182">
        <v>-6677.79</v>
      </c>
      <c r="AB2182">
        <v>6677.79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-35.630000000000003</v>
      </c>
      <c r="AJ2182">
        <v>35.630000000000003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</row>
    <row r="2183" spans="1:48" x14ac:dyDescent="0.35">
      <c r="A2183" t="s">
        <v>146</v>
      </c>
      <c r="B2183" t="s">
        <v>27</v>
      </c>
      <c r="C2183" t="s">
        <v>144</v>
      </c>
      <c r="D2183" t="s">
        <v>191</v>
      </c>
      <c r="E2183">
        <v>5973192.4800000004</v>
      </c>
      <c r="F2183">
        <v>9.48</v>
      </c>
      <c r="G2183">
        <v>517254.74</v>
      </c>
      <c r="H2183">
        <v>5455937.7400000002</v>
      </c>
      <c r="I2183">
        <v>50.68</v>
      </c>
      <c r="J2183">
        <v>0</v>
      </c>
      <c r="K2183">
        <v>-1.54</v>
      </c>
      <c r="L2183">
        <v>52.21</v>
      </c>
      <c r="M2183">
        <v>934119.53</v>
      </c>
      <c r="N2183">
        <v>10.57</v>
      </c>
      <c r="O2183">
        <v>89299.63</v>
      </c>
      <c r="P2183">
        <v>844819.9</v>
      </c>
      <c r="Q2183">
        <v>49.94</v>
      </c>
      <c r="R2183">
        <v>0</v>
      </c>
      <c r="S2183">
        <v>-1.55</v>
      </c>
      <c r="T2183">
        <v>51.49</v>
      </c>
      <c r="U2183">
        <v>6.39</v>
      </c>
      <c r="V2183">
        <v>-0.99</v>
      </c>
      <c r="W2183">
        <v>-0.06</v>
      </c>
      <c r="X2183">
        <v>6.46</v>
      </c>
      <c r="Y2183">
        <v>934119.53</v>
      </c>
      <c r="Z2183">
        <v>10.57</v>
      </c>
      <c r="AA2183">
        <v>89299.63</v>
      </c>
      <c r="AB2183">
        <v>844819.9</v>
      </c>
      <c r="AC2183">
        <v>1.87</v>
      </c>
      <c r="AD2183">
        <v>-31.36</v>
      </c>
      <c r="AE2183">
        <v>-0.85</v>
      </c>
      <c r="AF2183">
        <v>2.72</v>
      </c>
      <c r="AG2183">
        <v>81.569999999999993</v>
      </c>
      <c r="AH2183">
        <v>0</v>
      </c>
      <c r="AI2183">
        <v>-1.1200000000000001</v>
      </c>
      <c r="AJ2183">
        <v>82.69</v>
      </c>
      <c r="AK2183">
        <v>74.83</v>
      </c>
      <c r="AL2183">
        <v>-4.47</v>
      </c>
      <c r="AM2183">
        <v>-3.5</v>
      </c>
      <c r="AN2183">
        <v>78.33</v>
      </c>
      <c r="AO2183">
        <v>4.9400000000000004</v>
      </c>
      <c r="AP2183">
        <v>-19.66</v>
      </c>
      <c r="AQ2183">
        <v>-1.21</v>
      </c>
      <c r="AR2183">
        <v>6.15</v>
      </c>
      <c r="AS2183">
        <v>1.82</v>
      </c>
      <c r="AT2183">
        <v>-33.799999999999997</v>
      </c>
      <c r="AU2183">
        <v>-0.93</v>
      </c>
      <c r="AV2183">
        <v>2.75</v>
      </c>
    </row>
    <row r="2184" spans="1:48" x14ac:dyDescent="0.35">
      <c r="A2184" t="s">
        <v>146</v>
      </c>
      <c r="B2184" t="s">
        <v>27</v>
      </c>
      <c r="C2184" t="s">
        <v>144</v>
      </c>
      <c r="D2184" t="s">
        <v>192</v>
      </c>
      <c r="E2184">
        <v>110845.31</v>
      </c>
      <c r="F2184">
        <v>30672.86</v>
      </c>
      <c r="G2184">
        <v>110485.1</v>
      </c>
      <c r="H2184">
        <v>360.2</v>
      </c>
      <c r="I2184">
        <v>0.94</v>
      </c>
      <c r="J2184">
        <v>0</v>
      </c>
      <c r="K2184">
        <v>0.94</v>
      </c>
      <c r="L2184">
        <v>0</v>
      </c>
      <c r="M2184">
        <v>17604.11</v>
      </c>
      <c r="N2184">
        <v>32535.05</v>
      </c>
      <c r="O2184">
        <v>17550.169999999998</v>
      </c>
      <c r="P2184">
        <v>53.94</v>
      </c>
      <c r="Q2184">
        <v>0.94</v>
      </c>
      <c r="R2184">
        <v>0</v>
      </c>
      <c r="S2184">
        <v>0.94</v>
      </c>
      <c r="T2184">
        <v>0</v>
      </c>
      <c r="U2184">
        <v>6.3</v>
      </c>
      <c r="V2184">
        <v>-5.71</v>
      </c>
      <c r="W2184">
        <v>-0.38</v>
      </c>
      <c r="X2184">
        <v>6.68</v>
      </c>
      <c r="Y2184">
        <v>17604.11</v>
      </c>
      <c r="Z2184">
        <v>32535.05</v>
      </c>
      <c r="AA2184">
        <v>17550.169999999998</v>
      </c>
      <c r="AB2184">
        <v>53.94</v>
      </c>
      <c r="AC2184">
        <v>9.1</v>
      </c>
      <c r="AD2184">
        <v>-85.37</v>
      </c>
      <c r="AE2184">
        <v>-53.11</v>
      </c>
      <c r="AF2184">
        <v>62.22</v>
      </c>
      <c r="AG2184">
        <v>56.68</v>
      </c>
      <c r="AH2184">
        <v>0</v>
      </c>
      <c r="AI2184">
        <v>55.81</v>
      </c>
      <c r="AJ2184">
        <v>0.87</v>
      </c>
      <c r="AK2184">
        <v>40.18</v>
      </c>
      <c r="AL2184">
        <v>8806.49</v>
      </c>
      <c r="AM2184">
        <v>39.729999999999997</v>
      </c>
      <c r="AN2184">
        <v>0.45</v>
      </c>
      <c r="AO2184">
        <v>1.66</v>
      </c>
      <c r="AP2184">
        <v>1078.96</v>
      </c>
      <c r="AQ2184">
        <v>1.52</v>
      </c>
      <c r="AR2184">
        <v>0.14000000000000001</v>
      </c>
      <c r="AS2184">
        <v>8.02</v>
      </c>
      <c r="AT2184">
        <v>-87.46</v>
      </c>
      <c r="AU2184">
        <v>-55.95</v>
      </c>
      <c r="AV2184">
        <v>63.97</v>
      </c>
    </row>
    <row r="2185" spans="1:48" x14ac:dyDescent="0.35">
      <c r="A2185" t="s">
        <v>146</v>
      </c>
      <c r="B2185" t="s">
        <v>27</v>
      </c>
      <c r="C2185" t="s">
        <v>144</v>
      </c>
      <c r="D2185" t="s">
        <v>193</v>
      </c>
      <c r="E2185">
        <v>5702407.1799999997</v>
      </c>
      <c r="F2185">
        <v>14.95</v>
      </c>
      <c r="G2185">
        <v>741838.73</v>
      </c>
      <c r="H2185">
        <v>4960568.45</v>
      </c>
      <c r="I2185">
        <v>48.38</v>
      </c>
      <c r="J2185">
        <v>0</v>
      </c>
      <c r="K2185">
        <v>0.91</v>
      </c>
      <c r="L2185">
        <v>47.47</v>
      </c>
      <c r="M2185">
        <v>918789.28</v>
      </c>
      <c r="N2185">
        <v>16.399999999999999</v>
      </c>
      <c r="O2185">
        <v>129444.23</v>
      </c>
      <c r="P2185">
        <v>789345.05</v>
      </c>
      <c r="Q2185">
        <v>49.12</v>
      </c>
      <c r="R2185">
        <v>0</v>
      </c>
      <c r="S2185">
        <v>1.02</v>
      </c>
      <c r="T2185">
        <v>48.1</v>
      </c>
      <c r="U2185">
        <v>6.21</v>
      </c>
      <c r="V2185">
        <v>-1.24</v>
      </c>
      <c r="W2185">
        <v>-0.08</v>
      </c>
      <c r="X2185">
        <v>6.28</v>
      </c>
      <c r="Y2185">
        <v>918789.28</v>
      </c>
      <c r="Z2185">
        <v>16.399999999999999</v>
      </c>
      <c r="AA2185">
        <v>129444.23</v>
      </c>
      <c r="AB2185">
        <v>789345.05</v>
      </c>
      <c r="AC2185">
        <v>9.09</v>
      </c>
      <c r="AD2185">
        <v>18.829999999999998</v>
      </c>
      <c r="AE2185">
        <v>1.44</v>
      </c>
      <c r="AF2185">
        <v>7.65</v>
      </c>
      <c r="AG2185">
        <v>84.71</v>
      </c>
      <c r="AH2185">
        <v>0</v>
      </c>
      <c r="AI2185">
        <v>-0.04</v>
      </c>
      <c r="AJ2185">
        <v>84.76</v>
      </c>
      <c r="AK2185">
        <v>82.87</v>
      </c>
      <c r="AL2185">
        <v>1.9</v>
      </c>
      <c r="AM2185">
        <v>1.55</v>
      </c>
      <c r="AN2185">
        <v>81.319999999999993</v>
      </c>
      <c r="AO2185">
        <v>14.48</v>
      </c>
      <c r="AP2185">
        <v>60.25</v>
      </c>
      <c r="AQ2185">
        <v>5.44</v>
      </c>
      <c r="AR2185">
        <v>9.0399999999999991</v>
      </c>
      <c r="AS2185">
        <v>10.15</v>
      </c>
      <c r="AT2185">
        <v>25.4</v>
      </c>
      <c r="AU2185">
        <v>2.06</v>
      </c>
      <c r="AV2185">
        <v>8.09</v>
      </c>
    </row>
    <row r="2186" spans="1:48" x14ac:dyDescent="0.35">
      <c r="A2186" t="s">
        <v>146</v>
      </c>
      <c r="B2186" t="s">
        <v>27</v>
      </c>
      <c r="C2186" t="s">
        <v>145</v>
      </c>
      <c r="D2186" t="s">
        <v>129</v>
      </c>
      <c r="E2186">
        <v>2510821.2200000002</v>
      </c>
      <c r="F2186">
        <v>0.62</v>
      </c>
      <c r="G2186">
        <v>15492.5</v>
      </c>
      <c r="H2186">
        <v>2495328.71</v>
      </c>
      <c r="I2186">
        <v>0</v>
      </c>
      <c r="J2186">
        <v>0</v>
      </c>
      <c r="K2186">
        <v>0</v>
      </c>
      <c r="L2186">
        <v>0</v>
      </c>
      <c r="M2186">
        <v>100299.32</v>
      </c>
      <c r="N2186">
        <v>-3.35</v>
      </c>
      <c r="O2186">
        <v>-3476.41</v>
      </c>
      <c r="P2186">
        <v>103775.73</v>
      </c>
      <c r="Q2186">
        <v>0</v>
      </c>
      <c r="R2186">
        <v>0</v>
      </c>
      <c r="S2186">
        <v>0</v>
      </c>
      <c r="T2186">
        <v>0</v>
      </c>
      <c r="U2186">
        <v>1.74</v>
      </c>
      <c r="V2186">
        <v>4.1100000000000003</v>
      </c>
      <c r="W2186">
        <v>7.0000000000000007E-2</v>
      </c>
      <c r="X2186">
        <v>1.67</v>
      </c>
      <c r="Y2186">
        <v>1445235.15</v>
      </c>
      <c r="Z2186">
        <v>-3.35</v>
      </c>
      <c r="AA2186">
        <v>-50092.32</v>
      </c>
      <c r="AB2186">
        <v>1495327.46</v>
      </c>
      <c r="AC2186">
        <v>0.17</v>
      </c>
      <c r="AD2186">
        <v>-43.13</v>
      </c>
      <c r="AE2186">
        <v>-0.13</v>
      </c>
      <c r="AF2186">
        <v>0.28999999999999998</v>
      </c>
      <c r="AG2186">
        <v>99.39</v>
      </c>
      <c r="AH2186">
        <v>0</v>
      </c>
      <c r="AI2186">
        <v>-0.61</v>
      </c>
      <c r="AJ2186">
        <v>100</v>
      </c>
      <c r="AK2186">
        <v>18.239999999999998</v>
      </c>
      <c r="AL2186">
        <v>-12.65</v>
      </c>
      <c r="AM2186">
        <v>-2.64</v>
      </c>
      <c r="AN2186">
        <v>20.88</v>
      </c>
      <c r="AO2186">
        <v>0.62</v>
      </c>
      <c r="AP2186">
        <v>-45.79</v>
      </c>
      <c r="AQ2186">
        <v>-0.52</v>
      </c>
      <c r="AR2186">
        <v>1.1399999999999999</v>
      </c>
      <c r="AS2186">
        <v>0.14000000000000001</v>
      </c>
      <c r="AT2186">
        <v>-49.87</v>
      </c>
      <c r="AU2186">
        <v>-0.14000000000000001</v>
      </c>
      <c r="AV2186">
        <v>0.28999999999999998</v>
      </c>
    </row>
    <row r="2187" spans="1:48" x14ac:dyDescent="0.35">
      <c r="A2187" t="s">
        <v>146</v>
      </c>
      <c r="B2187" t="s">
        <v>27</v>
      </c>
      <c r="C2187" t="s">
        <v>145</v>
      </c>
      <c r="D2187" t="s">
        <v>130</v>
      </c>
      <c r="E2187">
        <v>2510821.2200000002</v>
      </c>
      <c r="F2187">
        <v>0.62</v>
      </c>
      <c r="G2187">
        <v>15492.5</v>
      </c>
      <c r="H2187">
        <v>2495328.71</v>
      </c>
      <c r="I2187">
        <v>100</v>
      </c>
      <c r="J2187">
        <v>0</v>
      </c>
      <c r="K2187">
        <v>0</v>
      </c>
      <c r="L2187">
        <v>100</v>
      </c>
      <c r="M2187">
        <v>100299.32</v>
      </c>
      <c r="N2187">
        <v>-3.35</v>
      </c>
      <c r="O2187">
        <v>-3476.41</v>
      </c>
      <c r="P2187">
        <v>103775.73</v>
      </c>
      <c r="Q2187">
        <v>100</v>
      </c>
      <c r="R2187">
        <v>0</v>
      </c>
      <c r="S2187">
        <v>0</v>
      </c>
      <c r="T2187">
        <v>100</v>
      </c>
      <c r="U2187">
        <v>1.74</v>
      </c>
      <c r="V2187">
        <v>4.1100000000000003</v>
      </c>
      <c r="W2187">
        <v>7.0000000000000007E-2</v>
      </c>
      <c r="X2187">
        <v>1.67</v>
      </c>
      <c r="Y2187">
        <v>1445235.15</v>
      </c>
      <c r="Z2187">
        <v>-3.35</v>
      </c>
      <c r="AA2187">
        <v>-50092.32</v>
      </c>
      <c r="AB2187">
        <v>1495327.46</v>
      </c>
      <c r="AC2187">
        <v>0.17</v>
      </c>
      <c r="AD2187">
        <v>-43.13</v>
      </c>
      <c r="AE2187">
        <v>-0.13</v>
      </c>
      <c r="AF2187">
        <v>0.28999999999999998</v>
      </c>
      <c r="AG2187">
        <v>99.39</v>
      </c>
      <c r="AH2187">
        <v>0</v>
      </c>
      <c r="AI2187">
        <v>-0.61</v>
      </c>
      <c r="AJ2187">
        <v>100</v>
      </c>
      <c r="AK2187">
        <v>18.239999999999998</v>
      </c>
      <c r="AL2187">
        <v>-12.65</v>
      </c>
      <c r="AM2187">
        <v>-2.64</v>
      </c>
      <c r="AN2187">
        <v>20.88</v>
      </c>
      <c r="AO2187">
        <v>0.62</v>
      </c>
      <c r="AP2187">
        <v>-45.79</v>
      </c>
      <c r="AQ2187">
        <v>-0.52</v>
      </c>
      <c r="AR2187">
        <v>1.1399999999999999</v>
      </c>
      <c r="AS2187">
        <v>0.14000000000000001</v>
      </c>
      <c r="AT2187">
        <v>-49.87</v>
      </c>
      <c r="AU2187">
        <v>-0.14000000000000001</v>
      </c>
      <c r="AV2187">
        <v>0.28999999999999998</v>
      </c>
    </row>
    <row r="2188" spans="1:48" x14ac:dyDescent="0.35">
      <c r="A2188" t="s">
        <v>146</v>
      </c>
      <c r="B2188" t="s">
        <v>27</v>
      </c>
      <c r="C2188" t="s">
        <v>145</v>
      </c>
      <c r="D2188" t="s">
        <v>131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35">
      <c r="A2189" t="s">
        <v>146</v>
      </c>
      <c r="B2189" t="s">
        <v>27</v>
      </c>
      <c r="C2189" t="s">
        <v>145</v>
      </c>
      <c r="D2189" t="s">
        <v>132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 x14ac:dyDescent="0.35">
      <c r="A2190" t="s">
        <v>146</v>
      </c>
      <c r="B2190" t="s">
        <v>27</v>
      </c>
      <c r="C2190" t="s">
        <v>145</v>
      </c>
      <c r="D2190" t="s">
        <v>133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</row>
    <row r="2191" spans="1:48" x14ac:dyDescent="0.35">
      <c r="A2191" t="s">
        <v>146</v>
      </c>
      <c r="B2191" t="s">
        <v>27</v>
      </c>
      <c r="C2191" t="s">
        <v>145</v>
      </c>
      <c r="D2191" t="s">
        <v>191</v>
      </c>
      <c r="E2191">
        <v>977897.84</v>
      </c>
      <c r="F2191">
        <v>1.24</v>
      </c>
      <c r="G2191">
        <v>11955.95</v>
      </c>
      <c r="H2191">
        <v>965941.89</v>
      </c>
      <c r="I2191">
        <v>0</v>
      </c>
      <c r="J2191">
        <v>0</v>
      </c>
      <c r="K2191">
        <v>0</v>
      </c>
      <c r="L2191">
        <v>0</v>
      </c>
      <c r="M2191">
        <v>37802.07</v>
      </c>
      <c r="N2191">
        <v>-3.5</v>
      </c>
      <c r="O2191">
        <v>-1372.64</v>
      </c>
      <c r="P2191">
        <v>39174.71</v>
      </c>
      <c r="Q2191">
        <v>0</v>
      </c>
      <c r="R2191">
        <v>0</v>
      </c>
      <c r="S2191">
        <v>0</v>
      </c>
      <c r="T2191">
        <v>0</v>
      </c>
      <c r="U2191">
        <v>1.8</v>
      </c>
      <c r="V2191">
        <v>4.91</v>
      </c>
      <c r="W2191">
        <v>0.08</v>
      </c>
      <c r="X2191">
        <v>1.71</v>
      </c>
      <c r="Y2191">
        <v>544698.43000000005</v>
      </c>
      <c r="Z2191">
        <v>-3.5</v>
      </c>
      <c r="AA2191">
        <v>-19778.689999999999</v>
      </c>
      <c r="AB2191">
        <v>564477.12</v>
      </c>
      <c r="AC2191">
        <v>0.31</v>
      </c>
      <c r="AD2191">
        <v>-55.75</v>
      </c>
      <c r="AE2191">
        <v>-0.4</v>
      </c>
      <c r="AF2191">
        <v>0.71</v>
      </c>
      <c r="AG2191">
        <v>99.39</v>
      </c>
      <c r="AH2191">
        <v>0</v>
      </c>
      <c r="AI2191">
        <v>-0.03</v>
      </c>
      <c r="AJ2191">
        <v>99.42</v>
      </c>
      <c r="AK2191">
        <v>16.670000000000002</v>
      </c>
      <c r="AL2191">
        <v>-19.55</v>
      </c>
      <c r="AM2191">
        <v>-4.05</v>
      </c>
      <c r="AN2191">
        <v>20.73</v>
      </c>
      <c r="AO2191">
        <v>0.56999999999999995</v>
      </c>
      <c r="AP2191">
        <v>-48.9</v>
      </c>
      <c r="AQ2191">
        <v>-0.55000000000000004</v>
      </c>
      <c r="AR2191">
        <v>1.1200000000000001</v>
      </c>
      <c r="AS2191">
        <v>0.32</v>
      </c>
      <c r="AT2191">
        <v>-54.48</v>
      </c>
      <c r="AU2191">
        <v>-0.38</v>
      </c>
      <c r="AV2191">
        <v>0.7</v>
      </c>
    </row>
    <row r="2192" spans="1:48" x14ac:dyDescent="0.35">
      <c r="A2192" t="s">
        <v>146</v>
      </c>
      <c r="B2192" t="s">
        <v>27</v>
      </c>
      <c r="C2192" t="s">
        <v>145</v>
      </c>
      <c r="D2192" t="s">
        <v>192</v>
      </c>
      <c r="E2192">
        <v>1502543.82</v>
      </c>
      <c r="F2192">
        <v>-7.0000000000000007E-2</v>
      </c>
      <c r="G2192">
        <v>-1017.26</v>
      </c>
      <c r="H2192">
        <v>1503561.08</v>
      </c>
      <c r="I2192">
        <v>59.84</v>
      </c>
      <c r="J2192">
        <v>0</v>
      </c>
      <c r="K2192">
        <v>-0.41</v>
      </c>
      <c r="L2192">
        <v>60.26</v>
      </c>
      <c r="M2192">
        <v>61290</v>
      </c>
      <c r="N2192">
        <v>-3.52</v>
      </c>
      <c r="O2192">
        <v>-2237.64</v>
      </c>
      <c r="P2192">
        <v>63527.64</v>
      </c>
      <c r="Q2192">
        <v>61.11</v>
      </c>
      <c r="R2192">
        <v>0</v>
      </c>
      <c r="S2192">
        <v>-0.11</v>
      </c>
      <c r="T2192">
        <v>61.22</v>
      </c>
      <c r="U2192">
        <v>1.7</v>
      </c>
      <c r="V2192">
        <v>3.58</v>
      </c>
      <c r="W2192">
        <v>0.06</v>
      </c>
      <c r="X2192">
        <v>1.64</v>
      </c>
      <c r="Y2192">
        <v>883141.16</v>
      </c>
      <c r="Z2192">
        <v>-3.52</v>
      </c>
      <c r="AA2192">
        <v>-32242.639999999999</v>
      </c>
      <c r="AB2192">
        <v>915383.8</v>
      </c>
      <c r="AC2192">
        <v>0.08</v>
      </c>
      <c r="AD2192">
        <v>94.07</v>
      </c>
      <c r="AE2192">
        <v>0.04</v>
      </c>
      <c r="AF2192">
        <v>0.04</v>
      </c>
      <c r="AG2192">
        <v>99.39</v>
      </c>
      <c r="AH2192">
        <v>0</v>
      </c>
      <c r="AI2192">
        <v>-0.61</v>
      </c>
      <c r="AJ2192">
        <v>100</v>
      </c>
      <c r="AK2192">
        <v>2.1800000000000002</v>
      </c>
      <c r="AL2192">
        <v>801.89</v>
      </c>
      <c r="AM2192">
        <v>1.94</v>
      </c>
      <c r="AN2192">
        <v>0.24</v>
      </c>
      <c r="AO2192">
        <v>7.0000000000000007E-2</v>
      </c>
      <c r="AP2192">
        <v>168.77</v>
      </c>
      <c r="AQ2192">
        <v>0.04</v>
      </c>
      <c r="AR2192">
        <v>0.02</v>
      </c>
      <c r="AS2192">
        <v>0.03</v>
      </c>
      <c r="AT2192">
        <v>30.21</v>
      </c>
      <c r="AU2192">
        <v>0.01</v>
      </c>
      <c r="AV2192">
        <v>0.02</v>
      </c>
    </row>
    <row r="2193" spans="1:48" x14ac:dyDescent="0.35">
      <c r="A2193" t="s">
        <v>146</v>
      </c>
      <c r="B2193" t="s">
        <v>27</v>
      </c>
      <c r="C2193" t="s">
        <v>145</v>
      </c>
      <c r="D2193" t="s">
        <v>193</v>
      </c>
      <c r="E2193">
        <v>30379.55</v>
      </c>
      <c r="F2193">
        <v>17.63</v>
      </c>
      <c r="G2193">
        <v>4553.8100000000004</v>
      </c>
      <c r="H2193">
        <v>25825.74</v>
      </c>
      <c r="I2193">
        <v>0</v>
      </c>
      <c r="J2193">
        <v>0</v>
      </c>
      <c r="K2193">
        <v>0</v>
      </c>
      <c r="L2193">
        <v>0</v>
      </c>
      <c r="M2193">
        <v>1207.25</v>
      </c>
      <c r="N2193">
        <v>12.47</v>
      </c>
      <c r="O2193">
        <v>133.87</v>
      </c>
      <c r="P2193">
        <v>1073.3800000000001</v>
      </c>
      <c r="Q2193">
        <v>0</v>
      </c>
      <c r="R2193">
        <v>0</v>
      </c>
      <c r="S2193">
        <v>0</v>
      </c>
      <c r="T2193">
        <v>0</v>
      </c>
      <c r="U2193">
        <v>1.75</v>
      </c>
      <c r="V2193">
        <v>4.59</v>
      </c>
      <c r="W2193">
        <v>0.08</v>
      </c>
      <c r="X2193">
        <v>1.67</v>
      </c>
      <c r="Y2193">
        <v>17395.560000000001</v>
      </c>
      <c r="Z2193">
        <v>12.47</v>
      </c>
      <c r="AA2193">
        <v>1929.02</v>
      </c>
      <c r="AB2193">
        <v>15466.54</v>
      </c>
      <c r="AC2193">
        <v>0</v>
      </c>
      <c r="AD2193">
        <v>0</v>
      </c>
      <c r="AE2193">
        <v>0</v>
      </c>
      <c r="AF2193">
        <v>0</v>
      </c>
      <c r="AG2193">
        <v>32.42</v>
      </c>
      <c r="AH2193">
        <v>0</v>
      </c>
      <c r="AI2193">
        <v>-7.95</v>
      </c>
      <c r="AJ2193">
        <v>40.36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</row>
    <row r="2194" spans="1:48" x14ac:dyDescent="0.35">
      <c r="A2194" t="s">
        <v>127</v>
      </c>
      <c r="B2194" t="s">
        <v>28</v>
      </c>
      <c r="C2194" t="s">
        <v>128</v>
      </c>
      <c r="D2194" t="s">
        <v>129</v>
      </c>
      <c r="E2194">
        <v>170835878.90000001</v>
      </c>
      <c r="F2194">
        <v>-0.62</v>
      </c>
      <c r="G2194">
        <v>-1060995.27</v>
      </c>
      <c r="H2194">
        <v>171896874.16999999</v>
      </c>
      <c r="I2194">
        <v>0</v>
      </c>
      <c r="J2194">
        <v>0</v>
      </c>
      <c r="K2194">
        <v>0</v>
      </c>
      <c r="L2194">
        <v>0</v>
      </c>
      <c r="M2194">
        <v>22335680.73</v>
      </c>
      <c r="N2194">
        <v>-1.24</v>
      </c>
      <c r="O2194">
        <v>-280128.61</v>
      </c>
      <c r="P2194">
        <v>22615809.34</v>
      </c>
      <c r="Q2194">
        <v>0</v>
      </c>
      <c r="R2194">
        <v>0</v>
      </c>
      <c r="S2194">
        <v>0</v>
      </c>
      <c r="T2194">
        <v>0</v>
      </c>
      <c r="U2194">
        <v>2.29</v>
      </c>
      <c r="V2194">
        <v>-0.42</v>
      </c>
      <c r="W2194">
        <v>-0.01</v>
      </c>
      <c r="X2194">
        <v>2.2999999999999998</v>
      </c>
      <c r="Y2194">
        <v>74716808.030000001</v>
      </c>
      <c r="Z2194">
        <v>-0.2</v>
      </c>
      <c r="AA2194">
        <v>-151950.35999999999</v>
      </c>
      <c r="AB2194">
        <v>74868758.379999995</v>
      </c>
      <c r="AC2194">
        <v>13.86</v>
      </c>
      <c r="AD2194">
        <v>-10.67</v>
      </c>
      <c r="AE2194">
        <v>-1.66</v>
      </c>
      <c r="AF2194">
        <v>15.52</v>
      </c>
      <c r="AG2194">
        <v>100</v>
      </c>
      <c r="AH2194">
        <v>0</v>
      </c>
      <c r="AI2194">
        <v>0</v>
      </c>
      <c r="AJ2194">
        <v>100</v>
      </c>
      <c r="AK2194">
        <v>99.49</v>
      </c>
      <c r="AL2194">
        <v>-0.27</v>
      </c>
      <c r="AM2194">
        <v>-0.27</v>
      </c>
      <c r="AN2194">
        <v>99.76</v>
      </c>
      <c r="AO2194">
        <v>95.85</v>
      </c>
      <c r="AP2194">
        <v>-1.71</v>
      </c>
      <c r="AQ2194">
        <v>-1.67</v>
      </c>
      <c r="AR2194">
        <v>97.52</v>
      </c>
      <c r="AS2194">
        <v>14.18</v>
      </c>
      <c r="AT2194">
        <v>-12.34</v>
      </c>
      <c r="AU2194">
        <v>-2</v>
      </c>
      <c r="AV2194">
        <v>16.18</v>
      </c>
    </row>
    <row r="2195" spans="1:48" x14ac:dyDescent="0.35">
      <c r="A2195" t="s">
        <v>127</v>
      </c>
      <c r="B2195" t="s">
        <v>28</v>
      </c>
      <c r="C2195" t="s">
        <v>128</v>
      </c>
      <c r="D2195" t="s">
        <v>130</v>
      </c>
      <c r="E2195">
        <v>34601467.340000004</v>
      </c>
      <c r="F2195">
        <v>1.25</v>
      </c>
      <c r="G2195">
        <v>426910.17</v>
      </c>
      <c r="H2195">
        <v>34174557.170000002</v>
      </c>
      <c r="I2195">
        <v>20.25</v>
      </c>
      <c r="J2195">
        <v>0</v>
      </c>
      <c r="K2195">
        <v>0.37</v>
      </c>
      <c r="L2195">
        <v>19.88</v>
      </c>
      <c r="M2195">
        <v>4508397.09</v>
      </c>
      <c r="N2195">
        <v>1.06</v>
      </c>
      <c r="O2195">
        <v>47201.23</v>
      </c>
      <c r="P2195">
        <v>4461195.8600000003</v>
      </c>
      <c r="Q2195">
        <v>20.18</v>
      </c>
      <c r="R2195">
        <v>0</v>
      </c>
      <c r="S2195">
        <v>0.46</v>
      </c>
      <c r="T2195">
        <v>19.73</v>
      </c>
      <c r="U2195">
        <v>2.21</v>
      </c>
      <c r="V2195">
        <v>-1.1499999999999999</v>
      </c>
      <c r="W2195">
        <v>-0.03</v>
      </c>
      <c r="X2195">
        <v>2.2400000000000002</v>
      </c>
      <c r="Y2195">
        <v>15639267.84</v>
      </c>
      <c r="Z2195">
        <v>2.4300000000000002</v>
      </c>
      <c r="AA2195">
        <v>371213.93</v>
      </c>
      <c r="AB2195">
        <v>15268053.91</v>
      </c>
      <c r="AC2195">
        <v>18.54</v>
      </c>
      <c r="AD2195">
        <v>-12.06</v>
      </c>
      <c r="AE2195">
        <v>-2.54</v>
      </c>
      <c r="AF2195">
        <v>21.09</v>
      </c>
      <c r="AG2195">
        <v>100</v>
      </c>
      <c r="AH2195">
        <v>0</v>
      </c>
      <c r="AI2195">
        <v>0</v>
      </c>
      <c r="AJ2195">
        <v>100</v>
      </c>
      <c r="AK2195">
        <v>95.84</v>
      </c>
      <c r="AL2195">
        <v>-1.64</v>
      </c>
      <c r="AM2195">
        <v>-1.6</v>
      </c>
      <c r="AN2195">
        <v>97.44</v>
      </c>
      <c r="AO2195">
        <v>89.01</v>
      </c>
      <c r="AP2195">
        <v>-2.82</v>
      </c>
      <c r="AQ2195">
        <v>-2.59</v>
      </c>
      <c r="AR2195">
        <v>91.6</v>
      </c>
      <c r="AS2195">
        <v>18.23</v>
      </c>
      <c r="AT2195">
        <v>-10.99</v>
      </c>
      <c r="AU2195">
        <v>-2.25</v>
      </c>
      <c r="AV2195">
        <v>20.48</v>
      </c>
    </row>
    <row r="2196" spans="1:48" x14ac:dyDescent="0.35">
      <c r="A2196" t="s">
        <v>127</v>
      </c>
      <c r="B2196" t="s">
        <v>28</v>
      </c>
      <c r="C2196" t="s">
        <v>128</v>
      </c>
      <c r="D2196" t="s">
        <v>131</v>
      </c>
      <c r="E2196">
        <v>76292019.239999995</v>
      </c>
      <c r="F2196">
        <v>1.41</v>
      </c>
      <c r="G2196">
        <v>1058368.44</v>
      </c>
      <c r="H2196">
        <v>75233650.799999997</v>
      </c>
      <c r="I2196">
        <v>44.66</v>
      </c>
      <c r="J2196">
        <v>0</v>
      </c>
      <c r="K2196">
        <v>0.89</v>
      </c>
      <c r="L2196">
        <v>43.77</v>
      </c>
      <c r="M2196">
        <v>9336349.2899999991</v>
      </c>
      <c r="N2196">
        <v>0.68</v>
      </c>
      <c r="O2196">
        <v>63236.31</v>
      </c>
      <c r="P2196">
        <v>9273112.9800000004</v>
      </c>
      <c r="Q2196">
        <v>41.8</v>
      </c>
      <c r="R2196">
        <v>0</v>
      </c>
      <c r="S2196">
        <v>0.8</v>
      </c>
      <c r="T2196">
        <v>41</v>
      </c>
      <c r="U2196">
        <v>2.5499999999999998</v>
      </c>
      <c r="V2196">
        <v>0.6</v>
      </c>
      <c r="W2196">
        <v>0.02</v>
      </c>
      <c r="X2196">
        <v>2.54</v>
      </c>
      <c r="Y2196">
        <v>29884626.109999999</v>
      </c>
      <c r="Z2196">
        <v>0.8</v>
      </c>
      <c r="AA2196">
        <v>238518.77</v>
      </c>
      <c r="AB2196">
        <v>29646107.329999998</v>
      </c>
      <c r="AC2196">
        <v>13.84</v>
      </c>
      <c r="AD2196">
        <v>-11.82</v>
      </c>
      <c r="AE2196">
        <v>-1.86</v>
      </c>
      <c r="AF2196">
        <v>15.7</v>
      </c>
      <c r="AG2196">
        <v>100</v>
      </c>
      <c r="AH2196">
        <v>0</v>
      </c>
      <c r="AI2196">
        <v>0</v>
      </c>
      <c r="AJ2196">
        <v>100</v>
      </c>
      <c r="AK2196">
        <v>93.03</v>
      </c>
      <c r="AL2196">
        <v>-5.84</v>
      </c>
      <c r="AM2196">
        <v>-5.77</v>
      </c>
      <c r="AN2196">
        <v>98.8</v>
      </c>
      <c r="AO2196">
        <v>81.040000000000006</v>
      </c>
      <c r="AP2196">
        <v>-5.92</v>
      </c>
      <c r="AQ2196">
        <v>-5.0999999999999996</v>
      </c>
      <c r="AR2196">
        <v>86.13</v>
      </c>
      <c r="AS2196">
        <v>13.03</v>
      </c>
      <c r="AT2196">
        <v>-13.86</v>
      </c>
      <c r="AU2196">
        <v>-2.1</v>
      </c>
      <c r="AV2196">
        <v>15.12</v>
      </c>
    </row>
    <row r="2197" spans="1:48" x14ac:dyDescent="0.35">
      <c r="A2197" t="s">
        <v>127</v>
      </c>
      <c r="B2197" t="s">
        <v>28</v>
      </c>
      <c r="C2197" t="s">
        <v>128</v>
      </c>
      <c r="D2197" t="s">
        <v>132</v>
      </c>
      <c r="E2197">
        <v>45221589.18</v>
      </c>
      <c r="F2197">
        <v>-4.5199999999999996</v>
      </c>
      <c r="G2197">
        <v>-2138433.56</v>
      </c>
      <c r="H2197">
        <v>47360022.740000002</v>
      </c>
      <c r="I2197">
        <v>26.47</v>
      </c>
      <c r="J2197">
        <v>0</v>
      </c>
      <c r="K2197">
        <v>-1.08</v>
      </c>
      <c r="L2197">
        <v>27.55</v>
      </c>
      <c r="M2197">
        <v>5866904.2699999996</v>
      </c>
      <c r="N2197">
        <v>-3.49</v>
      </c>
      <c r="O2197">
        <v>-212371.09</v>
      </c>
      <c r="P2197">
        <v>6079275.3600000003</v>
      </c>
      <c r="Q2197">
        <v>26.27</v>
      </c>
      <c r="R2197">
        <v>0</v>
      </c>
      <c r="S2197">
        <v>-0.61</v>
      </c>
      <c r="T2197">
        <v>26.88</v>
      </c>
      <c r="U2197">
        <v>2.35</v>
      </c>
      <c r="V2197">
        <v>-3.01</v>
      </c>
      <c r="W2197">
        <v>-7.0000000000000007E-2</v>
      </c>
      <c r="X2197">
        <v>2.42</v>
      </c>
      <c r="Y2197">
        <v>19265269.079999998</v>
      </c>
      <c r="Z2197">
        <v>-1.55</v>
      </c>
      <c r="AA2197">
        <v>-303234.21999999997</v>
      </c>
      <c r="AB2197">
        <v>19568503.300000001</v>
      </c>
      <c r="AC2197">
        <v>14.19</v>
      </c>
      <c r="AD2197">
        <v>-11.23</v>
      </c>
      <c r="AE2197">
        <v>-1.8</v>
      </c>
      <c r="AF2197">
        <v>15.98</v>
      </c>
      <c r="AG2197">
        <v>100</v>
      </c>
      <c r="AH2197">
        <v>0</v>
      </c>
      <c r="AI2197">
        <v>0</v>
      </c>
      <c r="AJ2197">
        <v>100</v>
      </c>
      <c r="AK2197">
        <v>94.02</v>
      </c>
      <c r="AL2197">
        <v>-0.49</v>
      </c>
      <c r="AM2197">
        <v>-0.47</v>
      </c>
      <c r="AN2197">
        <v>94.49</v>
      </c>
      <c r="AO2197">
        <v>79.3</v>
      </c>
      <c r="AP2197">
        <v>3.42</v>
      </c>
      <c r="AQ2197">
        <v>2.62</v>
      </c>
      <c r="AR2197">
        <v>76.680000000000007</v>
      </c>
      <c r="AS2197">
        <v>15.38</v>
      </c>
      <c r="AT2197">
        <v>-13.1</v>
      </c>
      <c r="AU2197">
        <v>-2.3199999999999998</v>
      </c>
      <c r="AV2197">
        <v>17.7</v>
      </c>
    </row>
    <row r="2198" spans="1:48" x14ac:dyDescent="0.35">
      <c r="A2198" t="s">
        <v>127</v>
      </c>
      <c r="B2198" t="s">
        <v>28</v>
      </c>
      <c r="C2198" t="s">
        <v>128</v>
      </c>
      <c r="D2198" t="s">
        <v>133</v>
      </c>
      <c r="E2198">
        <v>8520675.4900000002</v>
      </c>
      <c r="F2198">
        <v>-9.1999999999999993</v>
      </c>
      <c r="G2198">
        <v>-863447.59</v>
      </c>
      <c r="H2198">
        <v>9384123.0800000001</v>
      </c>
      <c r="I2198">
        <v>4.99</v>
      </c>
      <c r="J2198">
        <v>0</v>
      </c>
      <c r="K2198">
        <v>-0.47</v>
      </c>
      <c r="L2198">
        <v>5.46</v>
      </c>
      <c r="M2198">
        <v>1973574.32</v>
      </c>
      <c r="N2198">
        <v>-9.1999999999999993</v>
      </c>
      <c r="O2198">
        <v>-199968.54</v>
      </c>
      <c r="P2198">
        <v>2173542.86</v>
      </c>
      <c r="Q2198">
        <v>8.84</v>
      </c>
      <c r="R2198">
        <v>0</v>
      </c>
      <c r="S2198">
        <v>-0.77</v>
      </c>
      <c r="T2198">
        <v>9.61</v>
      </c>
      <c r="U2198">
        <v>1.38</v>
      </c>
      <c r="V2198">
        <v>-0.5</v>
      </c>
      <c r="W2198">
        <v>-0.01</v>
      </c>
      <c r="X2198">
        <v>1.39</v>
      </c>
      <c r="Y2198">
        <v>6161550.8099999996</v>
      </c>
      <c r="Z2198">
        <v>-8.74</v>
      </c>
      <c r="AA2198">
        <v>-590290.87</v>
      </c>
      <c r="AB2198">
        <v>6751841.6699999999</v>
      </c>
      <c r="AC2198">
        <v>5.59</v>
      </c>
      <c r="AD2198">
        <v>14.26</v>
      </c>
      <c r="AE2198">
        <v>0.7</v>
      </c>
      <c r="AF2198">
        <v>4.8899999999999997</v>
      </c>
      <c r="AG2198">
        <v>90.92</v>
      </c>
      <c r="AH2198">
        <v>0</v>
      </c>
      <c r="AI2198">
        <v>-0.57999999999999996</v>
      </c>
      <c r="AJ2198">
        <v>91.5</v>
      </c>
      <c r="AK2198">
        <v>48.78</v>
      </c>
      <c r="AL2198">
        <v>24.24</v>
      </c>
      <c r="AM2198">
        <v>9.52</v>
      </c>
      <c r="AN2198">
        <v>39.270000000000003</v>
      </c>
      <c r="AO2198">
        <v>29.23</v>
      </c>
      <c r="AP2198">
        <v>33.840000000000003</v>
      </c>
      <c r="AQ2198">
        <v>7.39</v>
      </c>
      <c r="AR2198">
        <v>21.84</v>
      </c>
      <c r="AS2198">
        <v>6.18</v>
      </c>
      <c r="AT2198">
        <v>11.27</v>
      </c>
      <c r="AU2198">
        <v>0.63</v>
      </c>
      <c r="AV2198">
        <v>5.56</v>
      </c>
    </row>
    <row r="2199" spans="1:48" x14ac:dyDescent="0.35">
      <c r="A2199" t="s">
        <v>127</v>
      </c>
      <c r="B2199" t="s">
        <v>28</v>
      </c>
      <c r="C2199" t="s">
        <v>128</v>
      </c>
      <c r="D2199" t="s">
        <v>194</v>
      </c>
      <c r="E2199">
        <v>155559894.97999999</v>
      </c>
      <c r="F2199">
        <v>-0.34</v>
      </c>
      <c r="G2199">
        <v>-531878.82999999996</v>
      </c>
      <c r="H2199">
        <v>156091773.81</v>
      </c>
      <c r="I2199">
        <v>91.06</v>
      </c>
      <c r="J2199">
        <v>0</v>
      </c>
      <c r="K2199">
        <v>0.25</v>
      </c>
      <c r="L2199">
        <v>90.81</v>
      </c>
      <c r="M2199">
        <v>19684960.190000001</v>
      </c>
      <c r="N2199">
        <v>-0.41</v>
      </c>
      <c r="O2199">
        <v>-81428.100000000006</v>
      </c>
      <c r="P2199">
        <v>19766388.289999999</v>
      </c>
      <c r="Q2199">
        <v>88.13</v>
      </c>
      <c r="R2199">
        <v>0</v>
      </c>
      <c r="S2199">
        <v>0.73</v>
      </c>
      <c r="T2199">
        <v>87.4</v>
      </c>
      <c r="U2199">
        <v>2.41</v>
      </c>
      <c r="V2199">
        <v>-0.93</v>
      </c>
      <c r="W2199">
        <v>-0.02</v>
      </c>
      <c r="X2199">
        <v>2.4300000000000002</v>
      </c>
      <c r="Y2199">
        <v>64586250.909999996</v>
      </c>
      <c r="Z2199">
        <v>0.59</v>
      </c>
      <c r="AA2199">
        <v>379038.44</v>
      </c>
      <c r="AB2199">
        <v>64207212.469999999</v>
      </c>
      <c r="AC2199">
        <v>15.16</v>
      </c>
      <c r="AD2199">
        <v>-11.3</v>
      </c>
      <c r="AE2199">
        <v>-1.93</v>
      </c>
      <c r="AF2199">
        <v>17.09</v>
      </c>
      <c r="AG2199">
        <v>100</v>
      </c>
      <c r="AH2199">
        <v>0</v>
      </c>
      <c r="AI2199">
        <v>0</v>
      </c>
      <c r="AJ2199">
        <v>100</v>
      </c>
      <c r="AK2199">
        <v>99.32</v>
      </c>
      <c r="AL2199">
        <v>-0.2</v>
      </c>
      <c r="AM2199">
        <v>-0.2</v>
      </c>
      <c r="AN2199">
        <v>99.52</v>
      </c>
      <c r="AO2199">
        <v>95.48</v>
      </c>
      <c r="AP2199">
        <v>-1.66</v>
      </c>
      <c r="AQ2199">
        <v>-1.62</v>
      </c>
      <c r="AR2199">
        <v>97.09</v>
      </c>
      <c r="AS2199">
        <v>14.93</v>
      </c>
      <c r="AT2199">
        <v>-12.84</v>
      </c>
      <c r="AU2199">
        <v>-2.2000000000000002</v>
      </c>
      <c r="AV2199">
        <v>17.13</v>
      </c>
    </row>
    <row r="2200" spans="1:48" x14ac:dyDescent="0.35">
      <c r="A2200" t="s">
        <v>127</v>
      </c>
      <c r="B2200" t="s">
        <v>28</v>
      </c>
      <c r="C2200" t="s">
        <v>139</v>
      </c>
      <c r="D2200" t="s">
        <v>129</v>
      </c>
      <c r="E2200">
        <v>66192668.100000001</v>
      </c>
      <c r="F2200">
        <v>-2.9</v>
      </c>
      <c r="G2200">
        <v>-1976658.9</v>
      </c>
      <c r="H2200">
        <v>68169327.010000005</v>
      </c>
      <c r="I2200">
        <v>0</v>
      </c>
      <c r="J2200">
        <v>0</v>
      </c>
      <c r="K2200">
        <v>0</v>
      </c>
      <c r="L2200">
        <v>0</v>
      </c>
      <c r="M2200">
        <v>9368264.75</v>
      </c>
      <c r="N2200">
        <v>-2.4300000000000002</v>
      </c>
      <c r="O2200">
        <v>-232963.56</v>
      </c>
      <c r="P2200">
        <v>9601228.3100000005</v>
      </c>
      <c r="Q2200">
        <v>0</v>
      </c>
      <c r="R2200">
        <v>0</v>
      </c>
      <c r="S2200">
        <v>0</v>
      </c>
      <c r="T2200">
        <v>0</v>
      </c>
      <c r="U2200">
        <v>3.53</v>
      </c>
      <c r="V2200">
        <v>-0.49</v>
      </c>
      <c r="W2200">
        <v>-0.02</v>
      </c>
      <c r="X2200">
        <v>3.55</v>
      </c>
      <c r="Y2200">
        <v>18737067.210000001</v>
      </c>
      <c r="Z2200">
        <v>-2.42</v>
      </c>
      <c r="AA2200">
        <v>-465408.98</v>
      </c>
      <c r="AB2200">
        <v>19202476.18</v>
      </c>
      <c r="AC2200">
        <v>14.25</v>
      </c>
      <c r="AD2200">
        <v>-7.16</v>
      </c>
      <c r="AE2200">
        <v>-1.1000000000000001</v>
      </c>
      <c r="AF2200">
        <v>15.35</v>
      </c>
      <c r="AG2200">
        <v>100</v>
      </c>
      <c r="AH2200">
        <v>0</v>
      </c>
      <c r="AI2200">
        <v>0</v>
      </c>
      <c r="AJ2200">
        <v>100</v>
      </c>
      <c r="AK2200">
        <v>87.96</v>
      </c>
      <c r="AL2200">
        <v>-7.06</v>
      </c>
      <c r="AM2200">
        <v>-6.68</v>
      </c>
      <c r="AN2200">
        <v>94.64</v>
      </c>
      <c r="AO2200">
        <v>69.78</v>
      </c>
      <c r="AP2200">
        <v>-3.09</v>
      </c>
      <c r="AQ2200">
        <v>-2.23</v>
      </c>
      <c r="AR2200">
        <v>72</v>
      </c>
      <c r="AS2200">
        <v>14.46</v>
      </c>
      <c r="AT2200">
        <v>-9.4499999999999993</v>
      </c>
      <c r="AU2200">
        <v>-1.51</v>
      </c>
      <c r="AV2200">
        <v>15.97</v>
      </c>
    </row>
    <row r="2201" spans="1:48" x14ac:dyDescent="0.35">
      <c r="A2201" t="s">
        <v>127</v>
      </c>
      <c r="B2201" t="s">
        <v>28</v>
      </c>
      <c r="C2201" t="s">
        <v>139</v>
      </c>
      <c r="D2201" t="s">
        <v>130</v>
      </c>
      <c r="E2201">
        <v>12326242.460000001</v>
      </c>
      <c r="F2201">
        <v>-3.38</v>
      </c>
      <c r="G2201">
        <v>-431492.95</v>
      </c>
      <c r="H2201">
        <v>12757735.4</v>
      </c>
      <c r="I2201">
        <v>18.62</v>
      </c>
      <c r="J2201">
        <v>0</v>
      </c>
      <c r="K2201">
        <v>-0.09</v>
      </c>
      <c r="L2201">
        <v>18.71</v>
      </c>
      <c r="M2201">
        <v>1622794.66</v>
      </c>
      <c r="N2201">
        <v>-1.86</v>
      </c>
      <c r="O2201">
        <v>-30697.17</v>
      </c>
      <c r="P2201">
        <v>1653491.83</v>
      </c>
      <c r="Q2201">
        <v>17.32</v>
      </c>
      <c r="R2201">
        <v>0</v>
      </c>
      <c r="S2201">
        <v>0.1</v>
      </c>
      <c r="T2201">
        <v>17.22</v>
      </c>
      <c r="U2201">
        <v>3.8</v>
      </c>
      <c r="V2201">
        <v>-1.55</v>
      </c>
      <c r="W2201">
        <v>-0.06</v>
      </c>
      <c r="X2201">
        <v>3.86</v>
      </c>
      <c r="Y2201">
        <v>3245589.31</v>
      </c>
      <c r="Z2201">
        <v>-1.86</v>
      </c>
      <c r="AA2201">
        <v>-61394.34</v>
      </c>
      <c r="AB2201">
        <v>3306983.65</v>
      </c>
      <c r="AC2201">
        <v>22.63</v>
      </c>
      <c r="AD2201">
        <v>-8.25</v>
      </c>
      <c r="AE2201">
        <v>-2.0299999999999998</v>
      </c>
      <c r="AF2201">
        <v>24.67</v>
      </c>
      <c r="AG2201">
        <v>100</v>
      </c>
      <c r="AH2201">
        <v>0</v>
      </c>
      <c r="AI2201">
        <v>0</v>
      </c>
      <c r="AJ2201">
        <v>100</v>
      </c>
      <c r="AK2201">
        <v>83.79</v>
      </c>
      <c r="AL2201">
        <v>-0.77</v>
      </c>
      <c r="AM2201">
        <v>-0.65</v>
      </c>
      <c r="AN2201">
        <v>84.44</v>
      </c>
      <c r="AO2201">
        <v>56.52</v>
      </c>
      <c r="AP2201">
        <v>3.68</v>
      </c>
      <c r="AQ2201">
        <v>2.0099999999999998</v>
      </c>
      <c r="AR2201">
        <v>54.51</v>
      </c>
      <c r="AS2201">
        <v>21.45</v>
      </c>
      <c r="AT2201">
        <v>-10.33</v>
      </c>
      <c r="AU2201">
        <v>-2.4700000000000002</v>
      </c>
      <c r="AV2201">
        <v>23.92</v>
      </c>
    </row>
    <row r="2202" spans="1:48" x14ac:dyDescent="0.35">
      <c r="A2202" t="s">
        <v>127</v>
      </c>
      <c r="B2202" t="s">
        <v>28</v>
      </c>
      <c r="C2202" t="s">
        <v>139</v>
      </c>
      <c r="D2202" t="s">
        <v>131</v>
      </c>
      <c r="E2202">
        <v>32963614.940000001</v>
      </c>
      <c r="F2202">
        <v>0.32</v>
      </c>
      <c r="G2202">
        <v>106751.66</v>
      </c>
      <c r="H2202">
        <v>32856863.280000001</v>
      </c>
      <c r="I2202">
        <v>49.8</v>
      </c>
      <c r="J2202">
        <v>0</v>
      </c>
      <c r="K2202">
        <v>1.6</v>
      </c>
      <c r="L2202">
        <v>48.2</v>
      </c>
      <c r="M2202">
        <v>4494475.43</v>
      </c>
      <c r="N2202">
        <v>0.72</v>
      </c>
      <c r="O2202">
        <v>31947.62</v>
      </c>
      <c r="P2202">
        <v>4462527.8099999996</v>
      </c>
      <c r="Q2202">
        <v>47.98</v>
      </c>
      <c r="R2202">
        <v>0</v>
      </c>
      <c r="S2202">
        <v>1.5</v>
      </c>
      <c r="T2202">
        <v>46.48</v>
      </c>
      <c r="U2202">
        <v>3.67</v>
      </c>
      <c r="V2202">
        <v>-0.39</v>
      </c>
      <c r="W2202">
        <v>-0.01</v>
      </c>
      <c r="X2202">
        <v>3.68</v>
      </c>
      <c r="Y2202">
        <v>8988950.8599999994</v>
      </c>
      <c r="Z2202">
        <v>0.72</v>
      </c>
      <c r="AA2202">
        <v>63895.25</v>
      </c>
      <c r="AB2202">
        <v>8925055.6099999994</v>
      </c>
      <c r="AC2202">
        <v>11.92</v>
      </c>
      <c r="AD2202">
        <v>-5.94</v>
      </c>
      <c r="AE2202">
        <v>-0.75</v>
      </c>
      <c r="AF2202">
        <v>12.67</v>
      </c>
      <c r="AG2202">
        <v>100</v>
      </c>
      <c r="AH2202">
        <v>0</v>
      </c>
      <c r="AI2202">
        <v>0</v>
      </c>
      <c r="AJ2202">
        <v>100</v>
      </c>
      <c r="AK2202">
        <v>69.58</v>
      </c>
      <c r="AL2202">
        <v>-1.0900000000000001</v>
      </c>
      <c r="AM2202">
        <v>-0.77</v>
      </c>
      <c r="AN2202">
        <v>70.349999999999994</v>
      </c>
      <c r="AO2202">
        <v>42.16</v>
      </c>
      <c r="AP2202">
        <v>0.81</v>
      </c>
      <c r="AQ2202">
        <v>0.34</v>
      </c>
      <c r="AR2202">
        <v>41.82</v>
      </c>
      <c r="AS2202">
        <v>12.05</v>
      </c>
      <c r="AT2202">
        <v>-9.34</v>
      </c>
      <c r="AU2202">
        <v>-1.24</v>
      </c>
      <c r="AV2202">
        <v>13.29</v>
      </c>
    </row>
    <row r="2203" spans="1:48" x14ac:dyDescent="0.35">
      <c r="A2203" t="s">
        <v>127</v>
      </c>
      <c r="B2203" t="s">
        <v>28</v>
      </c>
      <c r="C2203" t="s">
        <v>139</v>
      </c>
      <c r="D2203" t="s">
        <v>132</v>
      </c>
      <c r="E2203">
        <v>14634715</v>
      </c>
      <c r="F2203">
        <v>-7.13</v>
      </c>
      <c r="G2203">
        <v>-1124078.94</v>
      </c>
      <c r="H2203">
        <v>15758793.939999999</v>
      </c>
      <c r="I2203">
        <v>22.11</v>
      </c>
      <c r="J2203">
        <v>0</v>
      </c>
      <c r="K2203">
        <v>-1.01</v>
      </c>
      <c r="L2203">
        <v>23.12</v>
      </c>
      <c r="M2203">
        <v>2023206.68</v>
      </c>
      <c r="N2203">
        <v>-6.03</v>
      </c>
      <c r="O2203">
        <v>-129729.24</v>
      </c>
      <c r="P2203">
        <v>2152935.92</v>
      </c>
      <c r="Q2203">
        <v>21.6</v>
      </c>
      <c r="R2203">
        <v>0</v>
      </c>
      <c r="S2203">
        <v>-0.83</v>
      </c>
      <c r="T2203">
        <v>22.42</v>
      </c>
      <c r="U2203">
        <v>3.62</v>
      </c>
      <c r="V2203">
        <v>-1.19</v>
      </c>
      <c r="W2203">
        <v>-0.04</v>
      </c>
      <c r="X2203">
        <v>3.66</v>
      </c>
      <c r="Y2203">
        <v>4046923.4</v>
      </c>
      <c r="Z2203">
        <v>-6.01</v>
      </c>
      <c r="AA2203">
        <v>-258948.44</v>
      </c>
      <c r="AB2203">
        <v>4305871.84</v>
      </c>
      <c r="AC2203">
        <v>16.64</v>
      </c>
      <c r="AD2203">
        <v>-10.68</v>
      </c>
      <c r="AE2203">
        <v>-1.99</v>
      </c>
      <c r="AF2203">
        <v>18.63</v>
      </c>
      <c r="AG2203">
        <v>99.82</v>
      </c>
      <c r="AH2203">
        <v>0</v>
      </c>
      <c r="AI2203">
        <v>-0.02</v>
      </c>
      <c r="AJ2203">
        <v>99.84</v>
      </c>
      <c r="AK2203">
        <v>56.23</v>
      </c>
      <c r="AL2203">
        <v>-18.07</v>
      </c>
      <c r="AM2203">
        <v>-12.4</v>
      </c>
      <c r="AN2203">
        <v>68.63</v>
      </c>
      <c r="AO2203">
        <v>37.04</v>
      </c>
      <c r="AP2203">
        <v>-10.51</v>
      </c>
      <c r="AQ2203">
        <v>-4.3499999999999996</v>
      </c>
      <c r="AR2203">
        <v>41.4</v>
      </c>
      <c r="AS2203">
        <v>16.8</v>
      </c>
      <c r="AT2203">
        <v>-10.34</v>
      </c>
      <c r="AU2203">
        <v>-1.94</v>
      </c>
      <c r="AV2203">
        <v>18.73</v>
      </c>
    </row>
    <row r="2204" spans="1:48" x14ac:dyDescent="0.35">
      <c r="A2204" t="s">
        <v>127</v>
      </c>
      <c r="B2204" t="s">
        <v>28</v>
      </c>
      <c r="C2204" t="s">
        <v>139</v>
      </c>
      <c r="D2204" t="s">
        <v>133</v>
      </c>
      <c r="E2204">
        <v>5126665.46</v>
      </c>
      <c r="F2204">
        <v>-9.52</v>
      </c>
      <c r="G2204">
        <v>-539259.18999999994</v>
      </c>
      <c r="H2204">
        <v>5665924.6500000004</v>
      </c>
      <c r="I2204">
        <v>7.75</v>
      </c>
      <c r="J2204">
        <v>0</v>
      </c>
      <c r="K2204">
        <v>-0.56999999999999995</v>
      </c>
      <c r="L2204">
        <v>8.31</v>
      </c>
      <c r="M2204">
        <v>1043610.48</v>
      </c>
      <c r="N2204">
        <v>-9.41</v>
      </c>
      <c r="O2204">
        <v>-108372.02</v>
      </c>
      <c r="P2204">
        <v>1151982.5</v>
      </c>
      <c r="Q2204">
        <v>11.14</v>
      </c>
      <c r="R2204">
        <v>0</v>
      </c>
      <c r="S2204">
        <v>-0.86</v>
      </c>
      <c r="T2204">
        <v>12</v>
      </c>
      <c r="U2204">
        <v>2.46</v>
      </c>
      <c r="V2204">
        <v>-0.12</v>
      </c>
      <c r="W2204">
        <v>0</v>
      </c>
      <c r="X2204">
        <v>2.46</v>
      </c>
      <c r="Y2204">
        <v>2087220.97</v>
      </c>
      <c r="Z2204">
        <v>-9.41</v>
      </c>
      <c r="AA2204">
        <v>-216744.04</v>
      </c>
      <c r="AB2204">
        <v>2303965.0099999998</v>
      </c>
      <c r="AC2204">
        <v>6.82</v>
      </c>
      <c r="AD2204">
        <v>8.42</v>
      </c>
      <c r="AE2204">
        <v>0.53</v>
      </c>
      <c r="AF2204">
        <v>6.29</v>
      </c>
      <c r="AG2204">
        <v>90.09</v>
      </c>
      <c r="AH2204">
        <v>0</v>
      </c>
      <c r="AI2204">
        <v>0.28999999999999998</v>
      </c>
      <c r="AJ2204">
        <v>89.8</v>
      </c>
      <c r="AK2204">
        <v>10.97</v>
      </c>
      <c r="AL2204">
        <v>-35.659999999999997</v>
      </c>
      <c r="AM2204">
        <v>-6.08</v>
      </c>
      <c r="AN2204">
        <v>17.059999999999999</v>
      </c>
      <c r="AO2204">
        <v>7.13</v>
      </c>
      <c r="AP2204">
        <v>-17.45</v>
      </c>
      <c r="AQ2204">
        <v>-1.51</v>
      </c>
      <c r="AR2204">
        <v>8.6300000000000008</v>
      </c>
      <c r="AS2204">
        <v>6.83</v>
      </c>
      <c r="AT2204">
        <v>10.54</v>
      </c>
      <c r="AU2204">
        <v>0.65</v>
      </c>
      <c r="AV2204">
        <v>6.18</v>
      </c>
    </row>
    <row r="2205" spans="1:48" x14ac:dyDescent="0.35">
      <c r="A2205" t="s">
        <v>127</v>
      </c>
      <c r="B2205" t="s">
        <v>28</v>
      </c>
      <c r="C2205" t="s">
        <v>139</v>
      </c>
      <c r="D2205" t="s">
        <v>194</v>
      </c>
      <c r="E2205">
        <v>59913697.890000001</v>
      </c>
      <c r="F2205">
        <v>-2.37</v>
      </c>
      <c r="G2205">
        <v>-1453465.65</v>
      </c>
      <c r="H2205">
        <v>61367163.539999999</v>
      </c>
      <c r="I2205">
        <v>90.51</v>
      </c>
      <c r="J2205">
        <v>0</v>
      </c>
      <c r="K2205">
        <v>0.49</v>
      </c>
      <c r="L2205">
        <v>90.02</v>
      </c>
      <c r="M2205">
        <v>8139957.2599999998</v>
      </c>
      <c r="N2205">
        <v>-1.56</v>
      </c>
      <c r="O2205">
        <v>-128661.45</v>
      </c>
      <c r="P2205">
        <v>8268618.7000000002</v>
      </c>
      <c r="Q2205">
        <v>86.89</v>
      </c>
      <c r="R2205">
        <v>0</v>
      </c>
      <c r="S2205">
        <v>0.77</v>
      </c>
      <c r="T2205">
        <v>86.12</v>
      </c>
      <c r="U2205">
        <v>3.68</v>
      </c>
      <c r="V2205">
        <v>-0.83</v>
      </c>
      <c r="W2205">
        <v>-0.03</v>
      </c>
      <c r="X2205">
        <v>3.71</v>
      </c>
      <c r="Y2205">
        <v>16280424.550000001</v>
      </c>
      <c r="Z2205">
        <v>-1.55</v>
      </c>
      <c r="AA2205">
        <v>-256812.86</v>
      </c>
      <c r="AB2205">
        <v>16537237.4</v>
      </c>
      <c r="AC2205">
        <v>15.24</v>
      </c>
      <c r="AD2205">
        <v>-8.56</v>
      </c>
      <c r="AE2205">
        <v>-1.43</v>
      </c>
      <c r="AF2205">
        <v>16.66</v>
      </c>
      <c r="AG2205">
        <v>100</v>
      </c>
      <c r="AH2205">
        <v>0</v>
      </c>
      <c r="AI2205">
        <v>0</v>
      </c>
      <c r="AJ2205">
        <v>100</v>
      </c>
      <c r="AK2205">
        <v>87.68</v>
      </c>
      <c r="AL2205">
        <v>-6.69</v>
      </c>
      <c r="AM2205">
        <v>-6.28</v>
      </c>
      <c r="AN2205">
        <v>93.96</v>
      </c>
      <c r="AO2205">
        <v>68.72</v>
      </c>
      <c r="AP2205">
        <v>-3.15</v>
      </c>
      <c r="AQ2205">
        <v>-2.23</v>
      </c>
      <c r="AR2205">
        <v>70.95</v>
      </c>
      <c r="AS2205">
        <v>15.15</v>
      </c>
      <c r="AT2205">
        <v>-10.55</v>
      </c>
      <c r="AU2205">
        <v>-1.79</v>
      </c>
      <c r="AV2205">
        <v>16.93</v>
      </c>
    </row>
    <row r="2206" spans="1:48" x14ac:dyDescent="0.35">
      <c r="A2206" t="s">
        <v>127</v>
      </c>
      <c r="B2206" t="s">
        <v>28</v>
      </c>
      <c r="C2206" t="s">
        <v>140</v>
      </c>
      <c r="D2206" t="s">
        <v>129</v>
      </c>
      <c r="E2206">
        <v>20143685.16</v>
      </c>
      <c r="F2206">
        <v>9.6300000000000008</v>
      </c>
      <c r="G2206">
        <v>1769103.47</v>
      </c>
      <c r="H2206">
        <v>18374581.690000001</v>
      </c>
      <c r="I2206">
        <v>0</v>
      </c>
      <c r="J2206">
        <v>0</v>
      </c>
      <c r="K2206">
        <v>0</v>
      </c>
      <c r="L2206">
        <v>0</v>
      </c>
      <c r="M2206">
        <v>2664389.06</v>
      </c>
      <c r="N2206">
        <v>13.08</v>
      </c>
      <c r="O2206">
        <v>308288.96999999997</v>
      </c>
      <c r="P2206">
        <v>2356100.09</v>
      </c>
      <c r="Q2206">
        <v>0</v>
      </c>
      <c r="R2206">
        <v>0</v>
      </c>
      <c r="S2206">
        <v>0</v>
      </c>
      <c r="T2206">
        <v>0</v>
      </c>
      <c r="U2206">
        <v>2.66</v>
      </c>
      <c r="V2206">
        <v>-3.06</v>
      </c>
      <c r="W2206">
        <v>-0.08</v>
      </c>
      <c r="X2206">
        <v>2.75</v>
      </c>
      <c r="Y2206">
        <v>7567137.3499999996</v>
      </c>
      <c r="Z2206">
        <v>13.08</v>
      </c>
      <c r="AA2206">
        <v>875572.19</v>
      </c>
      <c r="AB2206">
        <v>6691565.1600000001</v>
      </c>
      <c r="AC2206">
        <v>19.11</v>
      </c>
      <c r="AD2206">
        <v>-20.38</v>
      </c>
      <c r="AE2206">
        <v>-4.8899999999999997</v>
      </c>
      <c r="AF2206">
        <v>24</v>
      </c>
      <c r="AG2206">
        <v>100</v>
      </c>
      <c r="AH2206">
        <v>0</v>
      </c>
      <c r="AI2206">
        <v>0</v>
      </c>
      <c r="AJ2206">
        <v>100</v>
      </c>
      <c r="AK2206">
        <v>85.75</v>
      </c>
      <c r="AL2206">
        <v>0.09</v>
      </c>
      <c r="AM2206">
        <v>0.08</v>
      </c>
      <c r="AN2206">
        <v>85.67</v>
      </c>
      <c r="AO2206">
        <v>62.06</v>
      </c>
      <c r="AP2206">
        <v>5.52</v>
      </c>
      <c r="AQ2206">
        <v>3.25</v>
      </c>
      <c r="AR2206">
        <v>58.82</v>
      </c>
      <c r="AS2206">
        <v>19.12</v>
      </c>
      <c r="AT2206">
        <v>-19.399999999999999</v>
      </c>
      <c r="AU2206">
        <v>-4.5999999999999996</v>
      </c>
      <c r="AV2206">
        <v>23.72</v>
      </c>
    </row>
    <row r="2207" spans="1:48" x14ac:dyDescent="0.35">
      <c r="A2207" t="s">
        <v>127</v>
      </c>
      <c r="B2207" t="s">
        <v>28</v>
      </c>
      <c r="C2207" t="s">
        <v>140</v>
      </c>
      <c r="D2207" t="s">
        <v>130</v>
      </c>
      <c r="E2207">
        <v>5211931.67</v>
      </c>
      <c r="F2207">
        <v>8.5</v>
      </c>
      <c r="G2207">
        <v>408193.82</v>
      </c>
      <c r="H2207">
        <v>4803737.8499999996</v>
      </c>
      <c r="I2207">
        <v>25.87</v>
      </c>
      <c r="J2207">
        <v>0</v>
      </c>
      <c r="K2207">
        <v>-0.27</v>
      </c>
      <c r="L2207">
        <v>26.14</v>
      </c>
      <c r="M2207">
        <v>668798.19999999995</v>
      </c>
      <c r="N2207">
        <v>9.6199999999999992</v>
      </c>
      <c r="O2207">
        <v>58672.83</v>
      </c>
      <c r="P2207">
        <v>610125.37</v>
      </c>
      <c r="Q2207">
        <v>25.1</v>
      </c>
      <c r="R2207">
        <v>0</v>
      </c>
      <c r="S2207">
        <v>-0.79</v>
      </c>
      <c r="T2207">
        <v>25.9</v>
      </c>
      <c r="U2207">
        <v>2.74</v>
      </c>
      <c r="V2207">
        <v>-1.02</v>
      </c>
      <c r="W2207">
        <v>-0.03</v>
      </c>
      <c r="X2207">
        <v>2.77</v>
      </c>
      <c r="Y2207">
        <v>1899455.28</v>
      </c>
      <c r="Z2207">
        <v>9.6199999999999992</v>
      </c>
      <c r="AA2207">
        <v>166636.85</v>
      </c>
      <c r="AB2207">
        <v>1732818.43</v>
      </c>
      <c r="AC2207">
        <v>22.93</v>
      </c>
      <c r="AD2207">
        <v>-8.09</v>
      </c>
      <c r="AE2207">
        <v>-2.02</v>
      </c>
      <c r="AF2207">
        <v>24.95</v>
      </c>
      <c r="AG2207">
        <v>99.82</v>
      </c>
      <c r="AH2207">
        <v>0</v>
      </c>
      <c r="AI2207">
        <v>0.25</v>
      </c>
      <c r="AJ2207">
        <v>99.57</v>
      </c>
      <c r="AK2207">
        <v>75.12</v>
      </c>
      <c r="AL2207">
        <v>-1.75</v>
      </c>
      <c r="AM2207">
        <v>-1.34</v>
      </c>
      <c r="AN2207">
        <v>76.459999999999994</v>
      </c>
      <c r="AO2207">
        <v>48.37</v>
      </c>
      <c r="AP2207">
        <v>3.06</v>
      </c>
      <c r="AQ2207">
        <v>1.44</v>
      </c>
      <c r="AR2207">
        <v>46.93</v>
      </c>
      <c r="AS2207">
        <v>22.26</v>
      </c>
      <c r="AT2207">
        <v>-4.22</v>
      </c>
      <c r="AU2207">
        <v>-0.98</v>
      </c>
      <c r="AV2207">
        <v>23.24</v>
      </c>
    </row>
    <row r="2208" spans="1:48" x14ac:dyDescent="0.35">
      <c r="A2208" t="s">
        <v>127</v>
      </c>
      <c r="B2208" t="s">
        <v>28</v>
      </c>
      <c r="C2208" t="s">
        <v>140</v>
      </c>
      <c r="D2208" t="s">
        <v>131</v>
      </c>
      <c r="E2208">
        <v>7511618.29</v>
      </c>
      <c r="F2208">
        <v>13</v>
      </c>
      <c r="G2208">
        <v>864155.15</v>
      </c>
      <c r="H2208">
        <v>6647463.1399999997</v>
      </c>
      <c r="I2208">
        <v>37.29</v>
      </c>
      <c r="J2208">
        <v>0</v>
      </c>
      <c r="K2208">
        <v>1.1100000000000001</v>
      </c>
      <c r="L2208">
        <v>36.18</v>
      </c>
      <c r="M2208">
        <v>957385.66</v>
      </c>
      <c r="N2208">
        <v>19.559999999999999</v>
      </c>
      <c r="O2208">
        <v>156603.42000000001</v>
      </c>
      <c r="P2208">
        <v>800782.24</v>
      </c>
      <c r="Q2208">
        <v>35.93</v>
      </c>
      <c r="R2208">
        <v>0</v>
      </c>
      <c r="S2208">
        <v>1.95</v>
      </c>
      <c r="T2208">
        <v>33.99</v>
      </c>
      <c r="U2208">
        <v>2.76</v>
      </c>
      <c r="V2208">
        <v>-5.48</v>
      </c>
      <c r="W2208">
        <v>-0.16</v>
      </c>
      <c r="X2208">
        <v>2.92</v>
      </c>
      <c r="Y2208">
        <v>2719073.16</v>
      </c>
      <c r="Z2208">
        <v>19.559999999999999</v>
      </c>
      <c r="AA2208">
        <v>444769.72</v>
      </c>
      <c r="AB2208">
        <v>2274303.4500000002</v>
      </c>
      <c r="AC2208">
        <v>9.92</v>
      </c>
      <c r="AD2208">
        <v>-51.27</v>
      </c>
      <c r="AE2208">
        <v>-10.44</v>
      </c>
      <c r="AF2208">
        <v>20.36</v>
      </c>
      <c r="AG2208">
        <v>99.58</v>
      </c>
      <c r="AH2208">
        <v>0</v>
      </c>
      <c r="AI2208">
        <v>0.02</v>
      </c>
      <c r="AJ2208">
        <v>99.56</v>
      </c>
      <c r="AK2208">
        <v>39.65</v>
      </c>
      <c r="AL2208">
        <v>-10.6</v>
      </c>
      <c r="AM2208">
        <v>-4.7</v>
      </c>
      <c r="AN2208">
        <v>44.35</v>
      </c>
      <c r="AO2208">
        <v>19.559999999999999</v>
      </c>
      <c r="AP2208">
        <v>-22</v>
      </c>
      <c r="AQ2208">
        <v>-5.52</v>
      </c>
      <c r="AR2208">
        <v>25.08</v>
      </c>
      <c r="AS2208">
        <v>10.4</v>
      </c>
      <c r="AT2208">
        <v>-49.13</v>
      </c>
      <c r="AU2208">
        <v>-10.039999999999999</v>
      </c>
      <c r="AV2208">
        <v>20.43</v>
      </c>
    </row>
    <row r="2209" spans="1:48" x14ac:dyDescent="0.35">
      <c r="A2209" t="s">
        <v>127</v>
      </c>
      <c r="B2209" t="s">
        <v>28</v>
      </c>
      <c r="C2209" t="s">
        <v>140</v>
      </c>
      <c r="D2209" t="s">
        <v>132</v>
      </c>
      <c r="E2209">
        <v>7326518.0300000003</v>
      </c>
      <c r="F2209">
        <v>6.91</v>
      </c>
      <c r="G2209">
        <v>473389.91</v>
      </c>
      <c r="H2209">
        <v>6853128.1299999999</v>
      </c>
      <c r="I2209">
        <v>36.369999999999997</v>
      </c>
      <c r="J2209">
        <v>0</v>
      </c>
      <c r="K2209">
        <v>-0.93</v>
      </c>
      <c r="L2209">
        <v>37.299999999999997</v>
      </c>
      <c r="M2209">
        <v>1024793.56</v>
      </c>
      <c r="N2209">
        <v>9.42</v>
      </c>
      <c r="O2209">
        <v>88236</v>
      </c>
      <c r="P2209">
        <v>936557.56</v>
      </c>
      <c r="Q2209">
        <v>38.46</v>
      </c>
      <c r="R2209">
        <v>0</v>
      </c>
      <c r="S2209">
        <v>-1.29</v>
      </c>
      <c r="T2209">
        <v>39.75</v>
      </c>
      <c r="U2209">
        <v>2.52</v>
      </c>
      <c r="V2209">
        <v>-2.2999999999999998</v>
      </c>
      <c r="W2209">
        <v>-0.06</v>
      </c>
      <c r="X2209">
        <v>2.58</v>
      </c>
      <c r="Y2209">
        <v>2910518.5</v>
      </c>
      <c r="Z2209">
        <v>9.42</v>
      </c>
      <c r="AA2209">
        <v>250599.27</v>
      </c>
      <c r="AB2209">
        <v>2659919.23</v>
      </c>
      <c r="AC2209">
        <v>25.06</v>
      </c>
      <c r="AD2209">
        <v>-5.3</v>
      </c>
      <c r="AE2209">
        <v>-1.4</v>
      </c>
      <c r="AF2209">
        <v>26.46</v>
      </c>
      <c r="AG2209">
        <v>87.83</v>
      </c>
      <c r="AH2209">
        <v>0</v>
      </c>
      <c r="AI2209">
        <v>0.05</v>
      </c>
      <c r="AJ2209">
        <v>87.77</v>
      </c>
      <c r="AK2209">
        <v>71.75</v>
      </c>
      <c r="AL2209">
        <v>20.14</v>
      </c>
      <c r="AM2209">
        <v>12.03</v>
      </c>
      <c r="AN2209">
        <v>59.73</v>
      </c>
      <c r="AO2209">
        <v>44.75</v>
      </c>
      <c r="AP2209">
        <v>31.74</v>
      </c>
      <c r="AQ2209">
        <v>10.78</v>
      </c>
      <c r="AR2209">
        <v>33.97</v>
      </c>
      <c r="AS2209">
        <v>25.69</v>
      </c>
      <c r="AT2209">
        <v>-5.66</v>
      </c>
      <c r="AU2209">
        <v>-1.54</v>
      </c>
      <c r="AV2209">
        <v>27.23</v>
      </c>
    </row>
    <row r="2210" spans="1:48" x14ac:dyDescent="0.35">
      <c r="A2210" t="s">
        <v>127</v>
      </c>
      <c r="B2210" t="s">
        <v>28</v>
      </c>
      <c r="C2210" t="s">
        <v>140</v>
      </c>
      <c r="D2210" t="s">
        <v>133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 x14ac:dyDescent="0.35">
      <c r="A2211" t="s">
        <v>127</v>
      </c>
      <c r="B2211" t="s">
        <v>28</v>
      </c>
      <c r="C2211" t="s">
        <v>140</v>
      </c>
      <c r="D2211" t="s">
        <v>194</v>
      </c>
      <c r="E2211">
        <v>20140488.149999999</v>
      </c>
      <c r="F2211">
        <v>9.6199999999999992</v>
      </c>
      <c r="G2211">
        <v>1767485.76</v>
      </c>
      <c r="H2211">
        <v>18373002.390000001</v>
      </c>
      <c r="I2211">
        <v>99.98</v>
      </c>
      <c r="J2211">
        <v>0</v>
      </c>
      <c r="K2211">
        <v>-0.01</v>
      </c>
      <c r="L2211">
        <v>99.99</v>
      </c>
      <c r="M2211">
        <v>2664058.7999999998</v>
      </c>
      <c r="N2211">
        <v>13.08</v>
      </c>
      <c r="O2211">
        <v>308098.71000000002</v>
      </c>
      <c r="P2211">
        <v>2355960.08</v>
      </c>
      <c r="Q2211">
        <v>99.99</v>
      </c>
      <c r="R2211">
        <v>0</v>
      </c>
      <c r="S2211">
        <v>-0.01</v>
      </c>
      <c r="T2211">
        <v>99.99</v>
      </c>
      <c r="U2211">
        <v>2.66</v>
      </c>
      <c r="V2211">
        <v>-3.06</v>
      </c>
      <c r="W2211">
        <v>-0.08</v>
      </c>
      <c r="X2211">
        <v>2.75</v>
      </c>
      <c r="Y2211">
        <v>7566199.3700000001</v>
      </c>
      <c r="Z2211">
        <v>13.08</v>
      </c>
      <c r="AA2211">
        <v>875031.85</v>
      </c>
      <c r="AB2211">
        <v>6691167.5199999996</v>
      </c>
      <c r="AC2211">
        <v>19.11</v>
      </c>
      <c r="AD2211">
        <v>-20.38</v>
      </c>
      <c r="AE2211">
        <v>-4.8899999999999997</v>
      </c>
      <c r="AF2211">
        <v>24</v>
      </c>
      <c r="AG2211">
        <v>100</v>
      </c>
      <c r="AH2211">
        <v>0</v>
      </c>
      <c r="AI2211">
        <v>0</v>
      </c>
      <c r="AJ2211">
        <v>100</v>
      </c>
      <c r="AK2211">
        <v>85.75</v>
      </c>
      <c r="AL2211">
        <v>0.09</v>
      </c>
      <c r="AM2211">
        <v>0.08</v>
      </c>
      <c r="AN2211">
        <v>85.67</v>
      </c>
      <c r="AO2211">
        <v>62.06</v>
      </c>
      <c r="AP2211">
        <v>5.52</v>
      </c>
      <c r="AQ2211">
        <v>3.25</v>
      </c>
      <c r="AR2211">
        <v>58.82</v>
      </c>
      <c r="AS2211">
        <v>19.12</v>
      </c>
      <c r="AT2211">
        <v>-19.39</v>
      </c>
      <c r="AU2211">
        <v>-4.5999999999999996</v>
      </c>
      <c r="AV2211">
        <v>23.72</v>
      </c>
    </row>
    <row r="2212" spans="1:48" x14ac:dyDescent="0.35">
      <c r="A2212" t="s">
        <v>127</v>
      </c>
      <c r="B2212" t="s">
        <v>28</v>
      </c>
      <c r="C2212" t="s">
        <v>141</v>
      </c>
      <c r="D2212" t="s">
        <v>129</v>
      </c>
      <c r="E2212">
        <v>30009707.18</v>
      </c>
      <c r="F2212">
        <v>-3.93</v>
      </c>
      <c r="G2212">
        <v>-1227322.45</v>
      </c>
      <c r="H2212">
        <v>31237029.620000001</v>
      </c>
      <c r="I2212">
        <v>0</v>
      </c>
      <c r="J2212">
        <v>0</v>
      </c>
      <c r="K2212">
        <v>0</v>
      </c>
      <c r="L2212">
        <v>0</v>
      </c>
      <c r="M2212">
        <v>5876699.1200000001</v>
      </c>
      <c r="N2212">
        <v>-3.07</v>
      </c>
      <c r="O2212">
        <v>-185985.05</v>
      </c>
      <c r="P2212">
        <v>6062684.1699999999</v>
      </c>
      <c r="Q2212">
        <v>0</v>
      </c>
      <c r="R2212">
        <v>0</v>
      </c>
      <c r="S2212">
        <v>0</v>
      </c>
      <c r="T2212">
        <v>0</v>
      </c>
      <c r="U2212">
        <v>1.2</v>
      </c>
      <c r="V2212">
        <v>-0.89</v>
      </c>
      <c r="W2212">
        <v>-0.01</v>
      </c>
      <c r="X2212">
        <v>1.21</v>
      </c>
      <c r="Y2212">
        <v>25038310.010000002</v>
      </c>
      <c r="Z2212">
        <v>-3.07</v>
      </c>
      <c r="AA2212">
        <v>-792744.53</v>
      </c>
      <c r="AB2212">
        <v>25831054.539999999</v>
      </c>
      <c r="AC2212">
        <v>16.86</v>
      </c>
      <c r="AD2212">
        <v>-6.39</v>
      </c>
      <c r="AE2212">
        <v>-1.1499999999999999</v>
      </c>
      <c r="AF2212">
        <v>18.010000000000002</v>
      </c>
      <c r="AG2212">
        <v>100</v>
      </c>
      <c r="AH2212">
        <v>0</v>
      </c>
      <c r="AI2212">
        <v>0</v>
      </c>
      <c r="AJ2212">
        <v>100</v>
      </c>
      <c r="AK2212">
        <v>94.46</v>
      </c>
      <c r="AL2212">
        <v>-0.85</v>
      </c>
      <c r="AM2212">
        <v>-0.81</v>
      </c>
      <c r="AN2212">
        <v>95.27</v>
      </c>
      <c r="AO2212">
        <v>78.47</v>
      </c>
      <c r="AP2212">
        <v>-2.39</v>
      </c>
      <c r="AQ2212">
        <v>-1.92</v>
      </c>
      <c r="AR2212">
        <v>80.39</v>
      </c>
      <c r="AS2212">
        <v>17.98</v>
      </c>
      <c r="AT2212">
        <v>-4.0999999999999996</v>
      </c>
      <c r="AU2212">
        <v>-0.77</v>
      </c>
      <c r="AV2212">
        <v>18.75</v>
      </c>
    </row>
    <row r="2213" spans="1:48" x14ac:dyDescent="0.35">
      <c r="A2213" t="s">
        <v>127</v>
      </c>
      <c r="B2213" t="s">
        <v>28</v>
      </c>
      <c r="C2213" t="s">
        <v>141</v>
      </c>
      <c r="D2213" t="s">
        <v>130</v>
      </c>
      <c r="E2213">
        <v>8050049.7699999996</v>
      </c>
      <c r="F2213">
        <v>0.14000000000000001</v>
      </c>
      <c r="G2213">
        <v>11264.06</v>
      </c>
      <c r="H2213">
        <v>8038785.7199999997</v>
      </c>
      <c r="I2213">
        <v>26.82</v>
      </c>
      <c r="J2213">
        <v>0</v>
      </c>
      <c r="K2213">
        <v>1.0900000000000001</v>
      </c>
      <c r="L2213">
        <v>25.73</v>
      </c>
      <c r="M2213">
        <v>1571153.66</v>
      </c>
      <c r="N2213">
        <v>0.42</v>
      </c>
      <c r="O2213">
        <v>6566.25</v>
      </c>
      <c r="P2213">
        <v>1564587.41</v>
      </c>
      <c r="Q2213">
        <v>26.74</v>
      </c>
      <c r="R2213">
        <v>0</v>
      </c>
      <c r="S2213">
        <v>0.93</v>
      </c>
      <c r="T2213">
        <v>25.81</v>
      </c>
      <c r="U2213">
        <v>1.2</v>
      </c>
      <c r="V2213">
        <v>-0.28000000000000003</v>
      </c>
      <c r="W2213">
        <v>0</v>
      </c>
      <c r="X2213">
        <v>1.21</v>
      </c>
      <c r="Y2213">
        <v>6694383</v>
      </c>
      <c r="Z2213">
        <v>0.42</v>
      </c>
      <c r="AA2213">
        <v>27919.86</v>
      </c>
      <c r="AB2213">
        <v>6666463.1399999997</v>
      </c>
      <c r="AC2213">
        <v>22.12</v>
      </c>
      <c r="AD2213">
        <v>-13.81</v>
      </c>
      <c r="AE2213">
        <v>-3.54</v>
      </c>
      <c r="AF2213">
        <v>25.67</v>
      </c>
      <c r="AG2213">
        <v>100</v>
      </c>
      <c r="AH2213">
        <v>0</v>
      </c>
      <c r="AI2213">
        <v>0</v>
      </c>
      <c r="AJ2213">
        <v>100</v>
      </c>
      <c r="AK2213">
        <v>83.56</v>
      </c>
      <c r="AL2213">
        <v>-6.57</v>
      </c>
      <c r="AM2213">
        <v>-5.88</v>
      </c>
      <c r="AN2213">
        <v>89.44</v>
      </c>
      <c r="AO2213">
        <v>57.31</v>
      </c>
      <c r="AP2213">
        <v>-11.53</v>
      </c>
      <c r="AQ2213">
        <v>-7.47</v>
      </c>
      <c r="AR2213">
        <v>64.77</v>
      </c>
      <c r="AS2213">
        <v>21.37</v>
      </c>
      <c r="AT2213">
        <v>-13.05</v>
      </c>
      <c r="AU2213">
        <v>-3.21</v>
      </c>
      <c r="AV2213">
        <v>24.58</v>
      </c>
    </row>
    <row r="2214" spans="1:48" x14ac:dyDescent="0.35">
      <c r="A2214" t="s">
        <v>127</v>
      </c>
      <c r="B2214" t="s">
        <v>28</v>
      </c>
      <c r="C2214" t="s">
        <v>141</v>
      </c>
      <c r="D2214" t="s">
        <v>131</v>
      </c>
      <c r="E2214">
        <v>11712210.09</v>
      </c>
      <c r="F2214">
        <v>-4.6900000000000004</v>
      </c>
      <c r="G2214">
        <v>-576741.57999999996</v>
      </c>
      <c r="H2214">
        <v>12288951.68</v>
      </c>
      <c r="I2214">
        <v>39.03</v>
      </c>
      <c r="J2214">
        <v>0</v>
      </c>
      <c r="K2214">
        <v>-0.31</v>
      </c>
      <c r="L2214">
        <v>39.340000000000003</v>
      </c>
      <c r="M2214">
        <v>2004389.45</v>
      </c>
      <c r="N2214">
        <v>-6.67</v>
      </c>
      <c r="O2214">
        <v>-143334.69</v>
      </c>
      <c r="P2214">
        <v>2147724.14</v>
      </c>
      <c r="Q2214">
        <v>34.11</v>
      </c>
      <c r="R2214">
        <v>0</v>
      </c>
      <c r="S2214">
        <v>-1.32</v>
      </c>
      <c r="T2214">
        <v>35.43</v>
      </c>
      <c r="U2214">
        <v>1.37</v>
      </c>
      <c r="V2214">
        <v>2.12</v>
      </c>
      <c r="W2214">
        <v>0.03</v>
      </c>
      <c r="X2214">
        <v>1.34</v>
      </c>
      <c r="Y2214">
        <v>8540219.1999999993</v>
      </c>
      <c r="Z2214">
        <v>-6.67</v>
      </c>
      <c r="AA2214">
        <v>-610714.5</v>
      </c>
      <c r="AB2214">
        <v>9150933.6999999993</v>
      </c>
      <c r="AC2214">
        <v>21.93</v>
      </c>
      <c r="AD2214">
        <v>1.27</v>
      </c>
      <c r="AE2214">
        <v>0.28000000000000003</v>
      </c>
      <c r="AF2214">
        <v>21.66</v>
      </c>
      <c r="AG2214">
        <v>100</v>
      </c>
      <c r="AH2214">
        <v>0</v>
      </c>
      <c r="AI2214">
        <v>0</v>
      </c>
      <c r="AJ2214">
        <v>100</v>
      </c>
      <c r="AK2214">
        <v>82.27</v>
      </c>
      <c r="AL2214">
        <v>9.83</v>
      </c>
      <c r="AM2214">
        <v>7.36</v>
      </c>
      <c r="AN2214">
        <v>74.91</v>
      </c>
      <c r="AO2214">
        <v>53.03</v>
      </c>
      <c r="AP2214">
        <v>20.239999999999998</v>
      </c>
      <c r="AQ2214">
        <v>8.93</v>
      </c>
      <c r="AR2214">
        <v>44.11</v>
      </c>
      <c r="AS2214">
        <v>22.42</v>
      </c>
      <c r="AT2214">
        <v>2.99</v>
      </c>
      <c r="AU2214">
        <v>0.65</v>
      </c>
      <c r="AV2214">
        <v>21.77</v>
      </c>
    </row>
    <row r="2215" spans="1:48" x14ac:dyDescent="0.35">
      <c r="A2215" t="s">
        <v>127</v>
      </c>
      <c r="B2215" t="s">
        <v>28</v>
      </c>
      <c r="C2215" t="s">
        <v>141</v>
      </c>
      <c r="D2215" t="s">
        <v>132</v>
      </c>
      <c r="E2215">
        <v>6583922.8600000003</v>
      </c>
      <c r="F2215">
        <v>-6.01</v>
      </c>
      <c r="G2215">
        <v>-420878.52</v>
      </c>
      <c r="H2215">
        <v>7004801.3899999997</v>
      </c>
      <c r="I2215">
        <v>21.94</v>
      </c>
      <c r="J2215">
        <v>0</v>
      </c>
      <c r="K2215">
        <v>-0.49</v>
      </c>
      <c r="L2215">
        <v>22.42</v>
      </c>
      <c r="M2215">
        <v>1268977.21</v>
      </c>
      <c r="N2215">
        <v>2.58</v>
      </c>
      <c r="O2215">
        <v>31930.86</v>
      </c>
      <c r="P2215">
        <v>1237046.3600000001</v>
      </c>
      <c r="Q2215">
        <v>21.59</v>
      </c>
      <c r="R2215">
        <v>0</v>
      </c>
      <c r="S2215">
        <v>1.19</v>
      </c>
      <c r="T2215">
        <v>20.399999999999999</v>
      </c>
      <c r="U2215">
        <v>1.22</v>
      </c>
      <c r="V2215">
        <v>-8.3699999999999992</v>
      </c>
      <c r="W2215">
        <v>-0.11</v>
      </c>
      <c r="X2215">
        <v>1.33</v>
      </c>
      <c r="Y2215">
        <v>5406802.2000000002</v>
      </c>
      <c r="Z2215">
        <v>2.58</v>
      </c>
      <c r="AA2215">
        <v>136048.34</v>
      </c>
      <c r="AB2215">
        <v>5270753.8600000003</v>
      </c>
      <c r="AC2215">
        <v>11.24</v>
      </c>
      <c r="AD2215">
        <v>-19.21</v>
      </c>
      <c r="AE2215">
        <v>-2.67</v>
      </c>
      <c r="AF2215">
        <v>13.91</v>
      </c>
      <c r="AG2215">
        <v>99.82</v>
      </c>
      <c r="AH2215">
        <v>0</v>
      </c>
      <c r="AI2215">
        <v>-7.0000000000000007E-2</v>
      </c>
      <c r="AJ2215">
        <v>99.89</v>
      </c>
      <c r="AK2215">
        <v>54.27</v>
      </c>
      <c r="AL2215">
        <v>0.65</v>
      </c>
      <c r="AM2215">
        <v>0.35</v>
      </c>
      <c r="AN2215">
        <v>53.92</v>
      </c>
      <c r="AO2215">
        <v>26.56</v>
      </c>
      <c r="AP2215">
        <v>-10.33</v>
      </c>
      <c r="AQ2215">
        <v>-3.06</v>
      </c>
      <c r="AR2215">
        <v>29.62</v>
      </c>
      <c r="AS2215">
        <v>12.43</v>
      </c>
      <c r="AT2215">
        <v>-13.15</v>
      </c>
      <c r="AU2215">
        <v>-1.88</v>
      </c>
      <c r="AV2215">
        <v>14.31</v>
      </c>
    </row>
    <row r="2216" spans="1:48" x14ac:dyDescent="0.35">
      <c r="A2216" t="s">
        <v>127</v>
      </c>
      <c r="B2216" t="s">
        <v>28</v>
      </c>
      <c r="C2216" t="s">
        <v>141</v>
      </c>
      <c r="D2216" t="s">
        <v>133</v>
      </c>
      <c r="E2216">
        <v>2719306.41</v>
      </c>
      <c r="F2216">
        <v>-9.5</v>
      </c>
      <c r="G2216">
        <v>-285418.02</v>
      </c>
      <c r="H2216">
        <v>3004724.43</v>
      </c>
      <c r="I2216">
        <v>9.06</v>
      </c>
      <c r="J2216">
        <v>0</v>
      </c>
      <c r="K2216">
        <v>-0.56000000000000005</v>
      </c>
      <c r="L2216">
        <v>9.6199999999999992</v>
      </c>
      <c r="M2216">
        <v>841174.85</v>
      </c>
      <c r="N2216">
        <v>-9.08</v>
      </c>
      <c r="O2216">
        <v>-84038.26</v>
      </c>
      <c r="P2216">
        <v>925213.11</v>
      </c>
      <c r="Q2216">
        <v>14.31</v>
      </c>
      <c r="R2216">
        <v>0</v>
      </c>
      <c r="S2216">
        <v>-0.95</v>
      </c>
      <c r="T2216">
        <v>15.26</v>
      </c>
      <c r="U2216">
        <v>0.76</v>
      </c>
      <c r="V2216">
        <v>-0.46</v>
      </c>
      <c r="W2216">
        <v>0</v>
      </c>
      <c r="X2216">
        <v>0.76</v>
      </c>
      <c r="Y2216">
        <v>3584042.67</v>
      </c>
      <c r="Z2216">
        <v>-9.08</v>
      </c>
      <c r="AA2216">
        <v>-358066.75</v>
      </c>
      <c r="AB2216">
        <v>3942109.42</v>
      </c>
      <c r="AC2216">
        <v>4.83</v>
      </c>
      <c r="AD2216">
        <v>23.58</v>
      </c>
      <c r="AE2216">
        <v>0.92</v>
      </c>
      <c r="AF2216">
        <v>3.9</v>
      </c>
      <c r="AG2216">
        <v>90.04</v>
      </c>
      <c r="AH2216">
        <v>0</v>
      </c>
      <c r="AI2216">
        <v>0.95</v>
      </c>
      <c r="AJ2216">
        <v>89.09</v>
      </c>
      <c r="AK2216">
        <v>34.15</v>
      </c>
      <c r="AL2216">
        <v>34.44</v>
      </c>
      <c r="AM2216">
        <v>8.75</v>
      </c>
      <c r="AN2216">
        <v>25.4</v>
      </c>
      <c r="AO2216">
        <v>14.53</v>
      </c>
      <c r="AP2216">
        <v>21.78</v>
      </c>
      <c r="AQ2216">
        <v>2.6</v>
      </c>
      <c r="AR2216">
        <v>11.93</v>
      </c>
      <c r="AS2216">
        <v>4.8499999999999996</v>
      </c>
      <c r="AT2216">
        <v>15.13</v>
      </c>
      <c r="AU2216">
        <v>0.64</v>
      </c>
      <c r="AV2216">
        <v>4.21</v>
      </c>
    </row>
    <row r="2217" spans="1:48" x14ac:dyDescent="0.35">
      <c r="A2217" t="s">
        <v>127</v>
      </c>
      <c r="B2217" t="s">
        <v>28</v>
      </c>
      <c r="C2217" t="s">
        <v>141</v>
      </c>
      <c r="D2217" t="s">
        <v>194</v>
      </c>
      <c r="E2217">
        <v>26340960.219999999</v>
      </c>
      <c r="F2217">
        <v>-3.39</v>
      </c>
      <c r="G2217">
        <v>-922979.34</v>
      </c>
      <c r="H2217">
        <v>27263939.550000001</v>
      </c>
      <c r="I2217">
        <v>87.77</v>
      </c>
      <c r="J2217">
        <v>0</v>
      </c>
      <c r="K2217">
        <v>0.49</v>
      </c>
      <c r="L2217">
        <v>87.28</v>
      </c>
      <c r="M2217">
        <v>4843366.24</v>
      </c>
      <c r="N2217">
        <v>-1.83</v>
      </c>
      <c r="O2217">
        <v>-90088.89</v>
      </c>
      <c r="P2217">
        <v>4933455.13</v>
      </c>
      <c r="Q2217">
        <v>82.42</v>
      </c>
      <c r="R2217">
        <v>0</v>
      </c>
      <c r="S2217">
        <v>1.04</v>
      </c>
      <c r="T2217">
        <v>81.37</v>
      </c>
      <c r="U2217">
        <v>1.28</v>
      </c>
      <c r="V2217">
        <v>-1.59</v>
      </c>
      <c r="W2217">
        <v>-0.02</v>
      </c>
      <c r="X2217">
        <v>1.3</v>
      </c>
      <c r="Y2217">
        <v>20636487.140000001</v>
      </c>
      <c r="Z2217">
        <v>-1.83</v>
      </c>
      <c r="AA2217">
        <v>-383905.66</v>
      </c>
      <c r="AB2217">
        <v>21020392.800000001</v>
      </c>
      <c r="AC2217">
        <v>19.32</v>
      </c>
      <c r="AD2217">
        <v>-7.68</v>
      </c>
      <c r="AE2217">
        <v>-1.61</v>
      </c>
      <c r="AF2217">
        <v>20.93</v>
      </c>
      <c r="AG2217">
        <v>100</v>
      </c>
      <c r="AH2217">
        <v>0</v>
      </c>
      <c r="AI2217">
        <v>0</v>
      </c>
      <c r="AJ2217">
        <v>100</v>
      </c>
      <c r="AK2217">
        <v>93.62</v>
      </c>
      <c r="AL2217">
        <v>-1.0900000000000001</v>
      </c>
      <c r="AM2217">
        <v>-1.03</v>
      </c>
      <c r="AN2217">
        <v>94.65</v>
      </c>
      <c r="AO2217">
        <v>75.73</v>
      </c>
      <c r="AP2217">
        <v>-4.33</v>
      </c>
      <c r="AQ2217">
        <v>-3.42</v>
      </c>
      <c r="AR2217">
        <v>79.150000000000006</v>
      </c>
      <c r="AS2217">
        <v>19.739999999999998</v>
      </c>
      <c r="AT2217">
        <v>-4.38</v>
      </c>
      <c r="AU2217">
        <v>-0.9</v>
      </c>
      <c r="AV2217">
        <v>20.64</v>
      </c>
    </row>
    <row r="2218" spans="1:48" x14ac:dyDescent="0.35">
      <c r="A2218" t="s">
        <v>127</v>
      </c>
      <c r="B2218" t="s">
        <v>28</v>
      </c>
      <c r="C2218" t="s">
        <v>142</v>
      </c>
      <c r="D2218" t="s">
        <v>129</v>
      </c>
      <c r="E2218">
        <v>12473196.02</v>
      </c>
      <c r="F2218">
        <v>-0.36</v>
      </c>
      <c r="G2218">
        <v>-45411.47</v>
      </c>
      <c r="H2218">
        <v>12518607.49</v>
      </c>
      <c r="I2218">
        <v>0</v>
      </c>
      <c r="J2218">
        <v>0</v>
      </c>
      <c r="K2218">
        <v>0</v>
      </c>
      <c r="L2218">
        <v>0</v>
      </c>
      <c r="M2218">
        <v>524972.48</v>
      </c>
      <c r="N2218">
        <v>-6.36</v>
      </c>
      <c r="O2218">
        <v>-35648.720000000001</v>
      </c>
      <c r="P2218">
        <v>560621.18999999994</v>
      </c>
      <c r="Q2218">
        <v>0</v>
      </c>
      <c r="R2218">
        <v>0</v>
      </c>
      <c r="S2218">
        <v>0</v>
      </c>
      <c r="T2218">
        <v>0</v>
      </c>
      <c r="U2218">
        <v>1.65</v>
      </c>
      <c r="V2218">
        <v>6.4</v>
      </c>
      <c r="W2218">
        <v>0.1</v>
      </c>
      <c r="X2218">
        <v>1.55</v>
      </c>
      <c r="Y2218">
        <v>7564444.8899999997</v>
      </c>
      <c r="Z2218">
        <v>-6.36</v>
      </c>
      <c r="AA2218">
        <v>-513670.28</v>
      </c>
      <c r="AB2218">
        <v>8078115.1799999997</v>
      </c>
      <c r="AC2218">
        <v>2.42</v>
      </c>
      <c r="AD2218">
        <v>-25.02</v>
      </c>
      <c r="AE2218">
        <v>-0.81</v>
      </c>
      <c r="AF2218">
        <v>3.22</v>
      </c>
      <c r="AG2218">
        <v>100</v>
      </c>
      <c r="AH2218">
        <v>0</v>
      </c>
      <c r="AI2218">
        <v>0</v>
      </c>
      <c r="AJ2218">
        <v>100</v>
      </c>
      <c r="AK2218">
        <v>14.78</v>
      </c>
      <c r="AL2218">
        <v>-33.51</v>
      </c>
      <c r="AM2218">
        <v>-7.45</v>
      </c>
      <c r="AN2218">
        <v>22.23</v>
      </c>
      <c r="AO2218">
        <v>7.57</v>
      </c>
      <c r="AP2218">
        <v>-42.03</v>
      </c>
      <c r="AQ2218">
        <v>-5.49</v>
      </c>
      <c r="AR2218">
        <v>13.06</v>
      </c>
      <c r="AS2218">
        <v>2.48</v>
      </c>
      <c r="AT2218">
        <v>-20.78</v>
      </c>
      <c r="AU2218">
        <v>-0.65</v>
      </c>
      <c r="AV2218">
        <v>3.13</v>
      </c>
    </row>
    <row r="2219" spans="1:48" x14ac:dyDescent="0.35">
      <c r="A2219" t="s">
        <v>127</v>
      </c>
      <c r="B2219" t="s">
        <v>28</v>
      </c>
      <c r="C2219" t="s">
        <v>142</v>
      </c>
      <c r="D2219" t="s">
        <v>130</v>
      </c>
      <c r="E2219">
        <v>20759.18</v>
      </c>
      <c r="F2219">
        <v>14.49</v>
      </c>
      <c r="G2219">
        <v>2627.69</v>
      </c>
      <c r="H2219">
        <v>18131.490000000002</v>
      </c>
      <c r="I2219">
        <v>0.17</v>
      </c>
      <c r="J2219">
        <v>0</v>
      </c>
      <c r="K2219">
        <v>0.02</v>
      </c>
      <c r="L2219">
        <v>0.14000000000000001</v>
      </c>
      <c r="M2219">
        <v>860.3</v>
      </c>
      <c r="N2219">
        <v>5.31</v>
      </c>
      <c r="O2219">
        <v>43.39</v>
      </c>
      <c r="P2219">
        <v>816.91</v>
      </c>
      <c r="Q2219">
        <v>0.16</v>
      </c>
      <c r="R2219">
        <v>0</v>
      </c>
      <c r="S2219">
        <v>0.02</v>
      </c>
      <c r="T2219">
        <v>0.15</v>
      </c>
      <c r="U2219">
        <v>1.67</v>
      </c>
      <c r="V2219">
        <v>8.7200000000000006</v>
      </c>
      <c r="W2219">
        <v>0.13</v>
      </c>
      <c r="X2219">
        <v>1.54</v>
      </c>
      <c r="Y2219">
        <v>12396.26</v>
      </c>
      <c r="Z2219">
        <v>5.31</v>
      </c>
      <c r="AA2219">
        <v>625.17999999999995</v>
      </c>
      <c r="AB2219">
        <v>11771.09</v>
      </c>
      <c r="AC2219">
        <v>0.71</v>
      </c>
      <c r="AD2219">
        <v>0</v>
      </c>
      <c r="AE2219">
        <v>0.71</v>
      </c>
      <c r="AF2219">
        <v>0</v>
      </c>
      <c r="AG2219">
        <v>9.1199999999999992</v>
      </c>
      <c r="AH2219">
        <v>0</v>
      </c>
      <c r="AI2219">
        <v>-0.28000000000000003</v>
      </c>
      <c r="AJ2219">
        <v>9.4</v>
      </c>
      <c r="AK2219">
        <v>0.12</v>
      </c>
      <c r="AL2219">
        <v>0</v>
      </c>
      <c r="AM2219">
        <v>0.12</v>
      </c>
      <c r="AN2219">
        <v>0</v>
      </c>
      <c r="AO2219">
        <v>0.06</v>
      </c>
      <c r="AP2219">
        <v>0</v>
      </c>
      <c r="AQ2219">
        <v>0.06</v>
      </c>
      <c r="AR2219">
        <v>0</v>
      </c>
      <c r="AS2219">
        <v>0.76</v>
      </c>
      <c r="AT2219">
        <v>0</v>
      </c>
      <c r="AU2219">
        <v>0.76</v>
      </c>
      <c r="AV2219">
        <v>0</v>
      </c>
    </row>
    <row r="2220" spans="1:48" x14ac:dyDescent="0.35">
      <c r="A2220" t="s">
        <v>127</v>
      </c>
      <c r="B2220" t="s">
        <v>28</v>
      </c>
      <c r="C2220" t="s">
        <v>142</v>
      </c>
      <c r="D2220" t="s">
        <v>131</v>
      </c>
      <c r="E2220">
        <v>6983140.1900000004</v>
      </c>
      <c r="F2220">
        <v>2.95</v>
      </c>
      <c r="G2220">
        <v>200126.22</v>
      </c>
      <c r="H2220">
        <v>6783013.9699999997</v>
      </c>
      <c r="I2220">
        <v>55.99</v>
      </c>
      <c r="J2220">
        <v>0</v>
      </c>
      <c r="K2220">
        <v>1.8</v>
      </c>
      <c r="L2220">
        <v>54.18</v>
      </c>
      <c r="M2220">
        <v>271781.81</v>
      </c>
      <c r="N2220">
        <v>-3.05</v>
      </c>
      <c r="O2220">
        <v>-8541.11</v>
      </c>
      <c r="P2220">
        <v>280322.93</v>
      </c>
      <c r="Q2220">
        <v>51.77</v>
      </c>
      <c r="R2220">
        <v>0</v>
      </c>
      <c r="S2220">
        <v>1.77</v>
      </c>
      <c r="T2220">
        <v>50</v>
      </c>
      <c r="U2220">
        <v>1.78</v>
      </c>
      <c r="V2220">
        <v>6.19</v>
      </c>
      <c r="W2220">
        <v>0.1</v>
      </c>
      <c r="X2220">
        <v>1.68</v>
      </c>
      <c r="Y2220">
        <v>3916164.43</v>
      </c>
      <c r="Z2220">
        <v>-3.05</v>
      </c>
      <c r="AA2220">
        <v>-123070.82</v>
      </c>
      <c r="AB2220">
        <v>4039235.25</v>
      </c>
      <c r="AC2220">
        <v>1.7</v>
      </c>
      <c r="AD2220">
        <v>-40.770000000000003</v>
      </c>
      <c r="AE2220">
        <v>-1.17</v>
      </c>
      <c r="AF2220">
        <v>2.87</v>
      </c>
      <c r="AG2220">
        <v>99.82</v>
      </c>
      <c r="AH2220">
        <v>0</v>
      </c>
      <c r="AI2220">
        <v>-0.08</v>
      </c>
      <c r="AJ2220">
        <v>99.9</v>
      </c>
      <c r="AK2220">
        <v>3.94</v>
      </c>
      <c r="AL2220">
        <v>-55.74</v>
      </c>
      <c r="AM2220">
        <v>-4.97</v>
      </c>
      <c r="AN2220">
        <v>8.91</v>
      </c>
      <c r="AO2220">
        <v>2</v>
      </c>
      <c r="AP2220">
        <v>-46.77</v>
      </c>
      <c r="AQ2220">
        <v>-1.76</v>
      </c>
      <c r="AR2220">
        <v>3.76</v>
      </c>
      <c r="AS2220">
        <v>1.62</v>
      </c>
      <c r="AT2220">
        <v>-45.32</v>
      </c>
      <c r="AU2220">
        <v>-1.34</v>
      </c>
      <c r="AV2220">
        <v>2.96</v>
      </c>
    </row>
    <row r="2221" spans="1:48" x14ac:dyDescent="0.35">
      <c r="A2221" t="s">
        <v>127</v>
      </c>
      <c r="B2221" t="s">
        <v>28</v>
      </c>
      <c r="C2221" t="s">
        <v>142</v>
      </c>
      <c r="D2221" t="s">
        <v>132</v>
      </c>
      <c r="E2221">
        <v>4901639.8600000003</v>
      </c>
      <c r="F2221">
        <v>-4.04</v>
      </c>
      <c r="G2221">
        <v>-206452.21</v>
      </c>
      <c r="H2221">
        <v>5108092.07</v>
      </c>
      <c r="I2221">
        <v>39.299999999999997</v>
      </c>
      <c r="J2221">
        <v>0</v>
      </c>
      <c r="K2221">
        <v>-1.51</v>
      </c>
      <c r="L2221">
        <v>40.799999999999997</v>
      </c>
      <c r="M2221">
        <v>190471.89</v>
      </c>
      <c r="N2221">
        <v>-9.74</v>
      </c>
      <c r="O2221">
        <v>-20562.93</v>
      </c>
      <c r="P2221">
        <v>211034.82</v>
      </c>
      <c r="Q2221">
        <v>36.28</v>
      </c>
      <c r="R2221">
        <v>0</v>
      </c>
      <c r="S2221">
        <v>-1.36</v>
      </c>
      <c r="T2221">
        <v>37.64</v>
      </c>
      <c r="U2221">
        <v>1.79</v>
      </c>
      <c r="V2221">
        <v>6.32</v>
      </c>
      <c r="W2221">
        <v>0.11</v>
      </c>
      <c r="X2221">
        <v>1.68</v>
      </c>
      <c r="Y2221">
        <v>2744551.72</v>
      </c>
      <c r="Z2221">
        <v>-9.74</v>
      </c>
      <c r="AA2221">
        <v>-296295.88</v>
      </c>
      <c r="AB2221">
        <v>3040847.6</v>
      </c>
      <c r="AC2221">
        <v>3.8</v>
      </c>
      <c r="AD2221">
        <v>15.81</v>
      </c>
      <c r="AE2221">
        <v>0.52</v>
      </c>
      <c r="AF2221">
        <v>3.28</v>
      </c>
      <c r="AG2221">
        <v>99.37</v>
      </c>
      <c r="AH2221">
        <v>0</v>
      </c>
      <c r="AI2221">
        <v>7.0000000000000007E-2</v>
      </c>
      <c r="AJ2221">
        <v>99.3</v>
      </c>
      <c r="AK2221">
        <v>12.17</v>
      </c>
      <c r="AL2221">
        <v>-14.62</v>
      </c>
      <c r="AM2221">
        <v>-2.09</v>
      </c>
      <c r="AN2221">
        <v>14.26</v>
      </c>
      <c r="AO2221">
        <v>6.42</v>
      </c>
      <c r="AP2221">
        <v>-31.31</v>
      </c>
      <c r="AQ2221">
        <v>-2.93</v>
      </c>
      <c r="AR2221">
        <v>9.35</v>
      </c>
      <c r="AS2221">
        <v>3.86</v>
      </c>
      <c r="AT2221">
        <v>21.31</v>
      </c>
      <c r="AU2221">
        <v>0.68</v>
      </c>
      <c r="AV2221">
        <v>3.19</v>
      </c>
    </row>
    <row r="2222" spans="1:48" x14ac:dyDescent="0.35">
      <c r="A2222" t="s">
        <v>127</v>
      </c>
      <c r="B2222" t="s">
        <v>28</v>
      </c>
      <c r="C2222" t="s">
        <v>142</v>
      </c>
      <c r="D2222" t="s">
        <v>133</v>
      </c>
      <c r="E2222">
        <v>36158.07</v>
      </c>
      <c r="F2222">
        <v>-5.73</v>
      </c>
      <c r="G2222">
        <v>-2198.41</v>
      </c>
      <c r="H2222">
        <v>38356.49</v>
      </c>
      <c r="I2222">
        <v>0.28999999999999998</v>
      </c>
      <c r="J2222">
        <v>0</v>
      </c>
      <c r="K2222">
        <v>-0.02</v>
      </c>
      <c r="L2222">
        <v>0.31</v>
      </c>
      <c r="M2222">
        <v>2710.79</v>
      </c>
      <c r="N2222">
        <v>-4.93</v>
      </c>
      <c r="O2222">
        <v>-140.44</v>
      </c>
      <c r="P2222">
        <v>2851.23</v>
      </c>
      <c r="Q2222">
        <v>0.52</v>
      </c>
      <c r="R2222">
        <v>0</v>
      </c>
      <c r="S2222">
        <v>0.01</v>
      </c>
      <c r="T2222">
        <v>0.51</v>
      </c>
      <c r="U2222">
        <v>0.93</v>
      </c>
      <c r="V2222">
        <v>-0.85</v>
      </c>
      <c r="W2222">
        <v>-0.01</v>
      </c>
      <c r="X2222">
        <v>0.93</v>
      </c>
      <c r="Y2222">
        <v>39060.339999999997</v>
      </c>
      <c r="Z2222">
        <v>-4.93</v>
      </c>
      <c r="AA2222">
        <v>-2023.65</v>
      </c>
      <c r="AB2222">
        <v>41083.99</v>
      </c>
      <c r="AC2222">
        <v>0</v>
      </c>
      <c r="AD2222">
        <v>-100</v>
      </c>
      <c r="AE2222">
        <v>-0.51</v>
      </c>
      <c r="AF2222">
        <v>0.51</v>
      </c>
      <c r="AG2222">
        <v>7.96</v>
      </c>
      <c r="AH2222">
        <v>0</v>
      </c>
      <c r="AI2222">
        <v>-7.0000000000000007E-2</v>
      </c>
      <c r="AJ2222">
        <v>8.0299999999999994</v>
      </c>
      <c r="AK2222">
        <v>0</v>
      </c>
      <c r="AL2222">
        <v>-100</v>
      </c>
      <c r="AM2222">
        <v>-0.02</v>
      </c>
      <c r="AN2222">
        <v>0.02</v>
      </c>
      <c r="AO2222">
        <v>0</v>
      </c>
      <c r="AP2222">
        <v>-100</v>
      </c>
      <c r="AQ2222">
        <v>-0.01</v>
      </c>
      <c r="AR2222">
        <v>0.01</v>
      </c>
      <c r="AS2222">
        <v>0</v>
      </c>
      <c r="AT2222">
        <v>-100</v>
      </c>
      <c r="AU2222">
        <v>-0.49</v>
      </c>
      <c r="AV2222">
        <v>0.49</v>
      </c>
    </row>
    <row r="2223" spans="1:48" x14ac:dyDescent="0.35">
      <c r="A2223" t="s">
        <v>127</v>
      </c>
      <c r="B2223" t="s">
        <v>28</v>
      </c>
      <c r="C2223" t="s">
        <v>142</v>
      </c>
      <c r="D2223" t="s">
        <v>194</v>
      </c>
      <c r="E2223">
        <v>11946165.68</v>
      </c>
      <c r="F2223">
        <v>-0.1</v>
      </c>
      <c r="G2223">
        <v>-11614.74</v>
      </c>
      <c r="H2223">
        <v>11957780.42</v>
      </c>
      <c r="I2223">
        <v>95.77</v>
      </c>
      <c r="J2223">
        <v>0</v>
      </c>
      <c r="K2223">
        <v>0.25</v>
      </c>
      <c r="L2223">
        <v>95.52</v>
      </c>
      <c r="M2223">
        <v>465242.9</v>
      </c>
      <c r="N2223">
        <v>-5.98</v>
      </c>
      <c r="O2223">
        <v>-29591.5</v>
      </c>
      <c r="P2223">
        <v>494834.39</v>
      </c>
      <c r="Q2223">
        <v>88.62</v>
      </c>
      <c r="R2223">
        <v>0</v>
      </c>
      <c r="S2223">
        <v>0.36</v>
      </c>
      <c r="T2223">
        <v>88.27</v>
      </c>
      <c r="U2223">
        <v>1.78</v>
      </c>
      <c r="V2223">
        <v>6.26</v>
      </c>
      <c r="W2223">
        <v>0.1</v>
      </c>
      <c r="X2223">
        <v>1.68</v>
      </c>
      <c r="Y2223">
        <v>6703788.1399999997</v>
      </c>
      <c r="Z2223">
        <v>-5.98</v>
      </c>
      <c r="AA2223">
        <v>-426390.43</v>
      </c>
      <c r="AB2223">
        <v>7130178.5700000003</v>
      </c>
      <c r="AC2223">
        <v>2.5499999999999998</v>
      </c>
      <c r="AD2223">
        <v>-15.69</v>
      </c>
      <c r="AE2223">
        <v>-0.47</v>
      </c>
      <c r="AF2223">
        <v>3.03</v>
      </c>
      <c r="AG2223">
        <v>100</v>
      </c>
      <c r="AH2223">
        <v>0</v>
      </c>
      <c r="AI2223">
        <v>0</v>
      </c>
      <c r="AJ2223">
        <v>100</v>
      </c>
      <c r="AK2223">
        <v>14.3</v>
      </c>
      <c r="AL2223">
        <v>-32.479999999999997</v>
      </c>
      <c r="AM2223">
        <v>-6.88</v>
      </c>
      <c r="AN2223">
        <v>21.18</v>
      </c>
      <c r="AO2223">
        <v>7.3</v>
      </c>
      <c r="AP2223">
        <v>-39.159999999999997</v>
      </c>
      <c r="AQ2223">
        <v>-4.7</v>
      </c>
      <c r="AR2223">
        <v>12.01</v>
      </c>
      <c r="AS2223">
        <v>2.5299999999999998</v>
      </c>
      <c r="AT2223">
        <v>-16.68</v>
      </c>
      <c r="AU2223">
        <v>-0.51</v>
      </c>
      <c r="AV2223">
        <v>3.04</v>
      </c>
    </row>
    <row r="2224" spans="1:48" x14ac:dyDescent="0.35">
      <c r="A2224" t="s">
        <v>127</v>
      </c>
      <c r="B2224" t="s">
        <v>28</v>
      </c>
      <c r="C2224" t="s">
        <v>143</v>
      </c>
      <c r="D2224" t="s">
        <v>129</v>
      </c>
      <c r="E2224">
        <v>691812.2</v>
      </c>
      <c r="F2224">
        <v>1.38</v>
      </c>
      <c r="G2224">
        <v>9403.2099999999991</v>
      </c>
      <c r="H2224">
        <v>682409</v>
      </c>
      <c r="I2224">
        <v>0</v>
      </c>
      <c r="J2224">
        <v>0</v>
      </c>
      <c r="K2224">
        <v>0</v>
      </c>
      <c r="L2224">
        <v>0</v>
      </c>
      <c r="M2224">
        <v>41608.92</v>
      </c>
      <c r="N2224">
        <v>1.49</v>
      </c>
      <c r="O2224">
        <v>611.69000000000005</v>
      </c>
      <c r="P2224">
        <v>40997.22</v>
      </c>
      <c r="Q2224">
        <v>0</v>
      </c>
      <c r="R2224">
        <v>0</v>
      </c>
      <c r="S2224">
        <v>0</v>
      </c>
      <c r="T2224">
        <v>0</v>
      </c>
      <c r="U2224">
        <v>2.6</v>
      </c>
      <c r="V2224">
        <v>-8.27</v>
      </c>
      <c r="W2224">
        <v>-0.23</v>
      </c>
      <c r="X2224">
        <v>2.83</v>
      </c>
      <c r="Y2224">
        <v>266129.03999999998</v>
      </c>
      <c r="Z2224">
        <v>10.52</v>
      </c>
      <c r="AA2224">
        <v>25329.29</v>
      </c>
      <c r="AB2224">
        <v>240799.75</v>
      </c>
      <c r="AC2224">
        <v>7.9</v>
      </c>
      <c r="AD2224">
        <v>10.220000000000001</v>
      </c>
      <c r="AE2224">
        <v>0.73</v>
      </c>
      <c r="AF2224">
        <v>7.17</v>
      </c>
      <c r="AG2224">
        <v>86.24</v>
      </c>
      <c r="AH2224">
        <v>0</v>
      </c>
      <c r="AI2224">
        <v>-6.51</v>
      </c>
      <c r="AJ2224">
        <v>92.76</v>
      </c>
      <c r="AK2224">
        <v>24.53</v>
      </c>
      <c r="AL2224">
        <v>-8.0399999999999991</v>
      </c>
      <c r="AM2224">
        <v>-2.15</v>
      </c>
      <c r="AN2224">
        <v>26.68</v>
      </c>
      <c r="AO2224">
        <v>11.92</v>
      </c>
      <c r="AP2224">
        <v>-18.23</v>
      </c>
      <c r="AQ2224">
        <v>-2.66</v>
      </c>
      <c r="AR2224">
        <v>14.58</v>
      </c>
      <c r="AS2224">
        <v>8.01</v>
      </c>
      <c r="AT2224">
        <v>10.38</v>
      </c>
      <c r="AU2224">
        <v>0.75</v>
      </c>
      <c r="AV2224">
        <v>7.26</v>
      </c>
    </row>
    <row r="2225" spans="1:48" x14ac:dyDescent="0.35">
      <c r="A2225" t="s">
        <v>127</v>
      </c>
      <c r="B2225" t="s">
        <v>28</v>
      </c>
      <c r="C2225" t="s">
        <v>143</v>
      </c>
      <c r="D2225" t="s">
        <v>130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</row>
    <row r="2226" spans="1:48" x14ac:dyDescent="0.35">
      <c r="A2226" t="s">
        <v>127</v>
      </c>
      <c r="B2226" t="s">
        <v>28</v>
      </c>
      <c r="C2226" t="s">
        <v>143</v>
      </c>
      <c r="D2226" t="s">
        <v>131</v>
      </c>
      <c r="E2226">
        <v>690077.27</v>
      </c>
      <c r="F2226">
        <v>43.36</v>
      </c>
      <c r="G2226">
        <v>208717.49</v>
      </c>
      <c r="H2226">
        <v>481359.78</v>
      </c>
      <c r="I2226">
        <v>99.75</v>
      </c>
      <c r="J2226">
        <v>0</v>
      </c>
      <c r="K2226">
        <v>29.21</v>
      </c>
      <c r="L2226">
        <v>70.540000000000006</v>
      </c>
      <c r="M2226">
        <v>41527.800000000003</v>
      </c>
      <c r="N2226">
        <v>50.86</v>
      </c>
      <c r="O2226">
        <v>14000.91</v>
      </c>
      <c r="P2226">
        <v>27526.89</v>
      </c>
      <c r="Q2226">
        <v>99.81</v>
      </c>
      <c r="R2226">
        <v>0</v>
      </c>
      <c r="S2226">
        <v>32.659999999999997</v>
      </c>
      <c r="T2226">
        <v>67.14</v>
      </c>
      <c r="U2226">
        <v>2.6</v>
      </c>
      <c r="V2226">
        <v>-4.97</v>
      </c>
      <c r="W2226">
        <v>-0.14000000000000001</v>
      </c>
      <c r="X2226">
        <v>2.73</v>
      </c>
      <c r="Y2226">
        <v>265692.88</v>
      </c>
      <c r="Z2226">
        <v>50.86</v>
      </c>
      <c r="AA2226">
        <v>89577.14</v>
      </c>
      <c r="AB2226">
        <v>176115.74</v>
      </c>
      <c r="AC2226">
        <v>7.91</v>
      </c>
      <c r="AD2226">
        <v>16.22</v>
      </c>
      <c r="AE2226">
        <v>1.1000000000000001</v>
      </c>
      <c r="AF2226">
        <v>6.81</v>
      </c>
      <c r="AG2226">
        <v>85.69</v>
      </c>
      <c r="AH2226">
        <v>0</v>
      </c>
      <c r="AI2226">
        <v>39.75</v>
      </c>
      <c r="AJ2226">
        <v>45.93</v>
      </c>
      <c r="AK2226">
        <v>24.53</v>
      </c>
      <c r="AL2226">
        <v>99.45</v>
      </c>
      <c r="AM2226">
        <v>12.23</v>
      </c>
      <c r="AN2226">
        <v>12.3</v>
      </c>
      <c r="AO2226">
        <v>11.92</v>
      </c>
      <c r="AP2226">
        <v>111.86</v>
      </c>
      <c r="AQ2226">
        <v>6.29</v>
      </c>
      <c r="AR2226">
        <v>5.63</v>
      </c>
      <c r="AS2226">
        <v>8.0299999999999994</v>
      </c>
      <c r="AT2226">
        <v>17.420000000000002</v>
      </c>
      <c r="AU2226">
        <v>1.19</v>
      </c>
      <c r="AV2226">
        <v>6.84</v>
      </c>
    </row>
    <row r="2227" spans="1:48" x14ac:dyDescent="0.35">
      <c r="A2227" t="s">
        <v>127</v>
      </c>
      <c r="B2227" t="s">
        <v>28</v>
      </c>
      <c r="C2227" t="s">
        <v>143</v>
      </c>
      <c r="D2227" t="s">
        <v>132</v>
      </c>
      <c r="E2227">
        <v>1533.52</v>
      </c>
      <c r="F2227">
        <v>-99.24</v>
      </c>
      <c r="G2227">
        <v>-198961.26</v>
      </c>
      <c r="H2227">
        <v>200494.78</v>
      </c>
      <c r="I2227">
        <v>0.22</v>
      </c>
      <c r="J2227">
        <v>0</v>
      </c>
      <c r="K2227">
        <v>-29.16</v>
      </c>
      <c r="L2227">
        <v>29.38</v>
      </c>
      <c r="M2227">
        <v>76.459999999999994</v>
      </c>
      <c r="N2227">
        <v>-99.43</v>
      </c>
      <c r="O2227">
        <v>-13381.13</v>
      </c>
      <c r="P2227">
        <v>13457.59</v>
      </c>
      <c r="Q2227">
        <v>0.18</v>
      </c>
      <c r="R2227">
        <v>0</v>
      </c>
      <c r="S2227">
        <v>-32.64</v>
      </c>
      <c r="T2227">
        <v>32.83</v>
      </c>
      <c r="U2227">
        <v>3.76</v>
      </c>
      <c r="V2227">
        <v>21.05</v>
      </c>
      <c r="W2227">
        <v>0.65</v>
      </c>
      <c r="X2227">
        <v>3.1</v>
      </c>
      <c r="Y2227">
        <v>408.22</v>
      </c>
      <c r="Z2227">
        <v>-99.37</v>
      </c>
      <c r="AA2227">
        <v>-64199.38</v>
      </c>
      <c r="AB2227">
        <v>64607.6</v>
      </c>
      <c r="AC2227">
        <v>0.25</v>
      </c>
      <c r="AD2227">
        <v>-96.96</v>
      </c>
      <c r="AE2227">
        <v>-7.91</v>
      </c>
      <c r="AF2227">
        <v>8.16</v>
      </c>
      <c r="AG2227">
        <v>3.11</v>
      </c>
      <c r="AH2227">
        <v>0</v>
      </c>
      <c r="AI2227">
        <v>-86.17</v>
      </c>
      <c r="AJ2227">
        <v>89.27</v>
      </c>
      <c r="AK2227">
        <v>0.06</v>
      </c>
      <c r="AL2227">
        <v>-99.69</v>
      </c>
      <c r="AM2227">
        <v>-18.190000000000001</v>
      </c>
      <c r="AN2227">
        <v>18.239999999999998</v>
      </c>
      <c r="AO2227">
        <v>0.01</v>
      </c>
      <c r="AP2227">
        <v>-99.85</v>
      </c>
      <c r="AQ2227">
        <v>-9.65</v>
      </c>
      <c r="AR2227">
        <v>9.66</v>
      </c>
      <c r="AS2227">
        <v>0.22</v>
      </c>
      <c r="AT2227">
        <v>-97.35</v>
      </c>
      <c r="AU2227">
        <v>-8.07</v>
      </c>
      <c r="AV2227">
        <v>8.2899999999999991</v>
      </c>
    </row>
    <row r="2228" spans="1:48" x14ac:dyDescent="0.35">
      <c r="A2228" t="s">
        <v>127</v>
      </c>
      <c r="B2228" t="s">
        <v>28</v>
      </c>
      <c r="C2228" t="s">
        <v>143</v>
      </c>
      <c r="D2228" t="s">
        <v>133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 x14ac:dyDescent="0.35">
      <c r="A2229" t="s">
        <v>127</v>
      </c>
      <c r="B2229" t="s">
        <v>28</v>
      </c>
      <c r="C2229" t="s">
        <v>143</v>
      </c>
      <c r="D2229" t="s">
        <v>194</v>
      </c>
      <c r="E2229">
        <v>691610.79</v>
      </c>
      <c r="F2229">
        <v>1.43</v>
      </c>
      <c r="G2229">
        <v>9756.23</v>
      </c>
      <c r="H2229">
        <v>681854.56</v>
      </c>
      <c r="I2229">
        <v>99.97</v>
      </c>
      <c r="J2229">
        <v>0</v>
      </c>
      <c r="K2229">
        <v>0.05</v>
      </c>
      <c r="L2229">
        <v>99.92</v>
      </c>
      <c r="M2229">
        <v>41604.26</v>
      </c>
      <c r="N2229">
        <v>1.51</v>
      </c>
      <c r="O2229">
        <v>619.77</v>
      </c>
      <c r="P2229">
        <v>40984.480000000003</v>
      </c>
      <c r="Q2229">
        <v>99.99</v>
      </c>
      <c r="R2229">
        <v>0</v>
      </c>
      <c r="S2229">
        <v>0.02</v>
      </c>
      <c r="T2229">
        <v>99.97</v>
      </c>
      <c r="U2229">
        <v>2.6</v>
      </c>
      <c r="V2229">
        <v>-8.24</v>
      </c>
      <c r="W2229">
        <v>-0.23</v>
      </c>
      <c r="X2229">
        <v>2.83</v>
      </c>
      <c r="Y2229">
        <v>266101.09000000003</v>
      </c>
      <c r="Z2229">
        <v>10.54</v>
      </c>
      <c r="AA2229">
        <v>25377.759999999998</v>
      </c>
      <c r="AB2229">
        <v>240723.34</v>
      </c>
      <c r="AC2229">
        <v>7.9</v>
      </c>
      <c r="AD2229">
        <v>10.199999999999999</v>
      </c>
      <c r="AE2229">
        <v>0.73</v>
      </c>
      <c r="AF2229">
        <v>7.17</v>
      </c>
      <c r="AG2229">
        <v>86.1</v>
      </c>
      <c r="AH2229">
        <v>0</v>
      </c>
      <c r="AI2229">
        <v>-6.64</v>
      </c>
      <c r="AJ2229">
        <v>92.74</v>
      </c>
      <c r="AK2229">
        <v>24.53</v>
      </c>
      <c r="AL2229">
        <v>-8.0399999999999991</v>
      </c>
      <c r="AM2229">
        <v>-2.15</v>
      </c>
      <c r="AN2229">
        <v>26.68</v>
      </c>
      <c r="AO2229">
        <v>11.92</v>
      </c>
      <c r="AP2229">
        <v>-18.23</v>
      </c>
      <c r="AQ2229">
        <v>-2.66</v>
      </c>
      <c r="AR2229">
        <v>14.58</v>
      </c>
      <c r="AS2229">
        <v>8.02</v>
      </c>
      <c r="AT2229">
        <v>10.32</v>
      </c>
      <c r="AU2229">
        <v>0.75</v>
      </c>
      <c r="AV2229">
        <v>7.27</v>
      </c>
    </row>
    <row r="2230" spans="1:48" x14ac:dyDescent="0.35">
      <c r="A2230" t="s">
        <v>127</v>
      </c>
      <c r="B2230" t="s">
        <v>28</v>
      </c>
      <c r="C2230" t="s">
        <v>144</v>
      </c>
      <c r="D2230" t="s">
        <v>129</v>
      </c>
      <c r="E2230">
        <v>8372719.4500000002</v>
      </c>
      <c r="F2230">
        <v>-6.8</v>
      </c>
      <c r="G2230">
        <v>-610596.30000000005</v>
      </c>
      <c r="H2230">
        <v>8983315.7599999998</v>
      </c>
      <c r="I2230">
        <v>0</v>
      </c>
      <c r="J2230">
        <v>0</v>
      </c>
      <c r="K2230">
        <v>0</v>
      </c>
      <c r="L2230">
        <v>0</v>
      </c>
      <c r="M2230">
        <v>1269594.73</v>
      </c>
      <c r="N2230">
        <v>-10.24</v>
      </c>
      <c r="O2230">
        <v>-144786.35</v>
      </c>
      <c r="P2230">
        <v>1414381.08</v>
      </c>
      <c r="Q2230">
        <v>0</v>
      </c>
      <c r="R2230">
        <v>0</v>
      </c>
      <c r="S2230">
        <v>0</v>
      </c>
      <c r="T2230">
        <v>0</v>
      </c>
      <c r="U2230">
        <v>6.59</v>
      </c>
      <c r="V2230">
        <v>3.83</v>
      </c>
      <c r="W2230">
        <v>0.24</v>
      </c>
      <c r="X2230">
        <v>6.35</v>
      </c>
      <c r="Y2230">
        <v>1269594.73</v>
      </c>
      <c r="Z2230">
        <v>-10.24</v>
      </c>
      <c r="AA2230">
        <v>-144786.35</v>
      </c>
      <c r="AB2230">
        <v>1414381.08</v>
      </c>
      <c r="AC2230">
        <v>14.47</v>
      </c>
      <c r="AD2230">
        <v>-26.2</v>
      </c>
      <c r="AE2230">
        <v>-5.14</v>
      </c>
      <c r="AF2230">
        <v>19.61</v>
      </c>
      <c r="AG2230">
        <v>68.150000000000006</v>
      </c>
      <c r="AH2230">
        <v>0</v>
      </c>
      <c r="AI2230">
        <v>14.3</v>
      </c>
      <c r="AJ2230">
        <v>53.85</v>
      </c>
      <c r="AK2230">
        <v>32.39</v>
      </c>
      <c r="AL2230">
        <v>-4.87</v>
      </c>
      <c r="AM2230">
        <v>-1.66</v>
      </c>
      <c r="AN2230">
        <v>34.049999999999997</v>
      </c>
      <c r="AO2230">
        <v>17.07</v>
      </c>
      <c r="AP2230">
        <v>-2.85</v>
      </c>
      <c r="AQ2230">
        <v>-0.5</v>
      </c>
      <c r="AR2230">
        <v>17.57</v>
      </c>
      <c r="AS2230">
        <v>15.72</v>
      </c>
      <c r="AT2230">
        <v>-22.73</v>
      </c>
      <c r="AU2230">
        <v>-4.62</v>
      </c>
      <c r="AV2230">
        <v>20.34</v>
      </c>
    </row>
    <row r="2231" spans="1:48" x14ac:dyDescent="0.35">
      <c r="A2231" t="s">
        <v>127</v>
      </c>
      <c r="B2231" t="s">
        <v>28</v>
      </c>
      <c r="C2231" t="s">
        <v>144</v>
      </c>
      <c r="D2231" t="s">
        <v>130</v>
      </c>
      <c r="E2231">
        <v>818021.71</v>
      </c>
      <c r="F2231">
        <v>-5.6</v>
      </c>
      <c r="G2231">
        <v>-48509.81</v>
      </c>
      <c r="H2231">
        <v>866531.52</v>
      </c>
      <c r="I2231">
        <v>9.77</v>
      </c>
      <c r="J2231">
        <v>0</v>
      </c>
      <c r="K2231">
        <v>0.12</v>
      </c>
      <c r="L2231">
        <v>9.65</v>
      </c>
      <c r="M2231">
        <v>123086.66</v>
      </c>
      <c r="N2231">
        <v>-10.35</v>
      </c>
      <c r="O2231">
        <v>-14211.19</v>
      </c>
      <c r="P2231">
        <v>137297.85</v>
      </c>
      <c r="Q2231">
        <v>9.69</v>
      </c>
      <c r="R2231">
        <v>0</v>
      </c>
      <c r="S2231">
        <v>-0.01</v>
      </c>
      <c r="T2231">
        <v>9.7100000000000009</v>
      </c>
      <c r="U2231">
        <v>6.65</v>
      </c>
      <c r="V2231">
        <v>5.3</v>
      </c>
      <c r="W2231">
        <v>0.33</v>
      </c>
      <c r="X2231">
        <v>6.31</v>
      </c>
      <c r="Y2231">
        <v>123086.66</v>
      </c>
      <c r="Z2231">
        <v>-10.35</v>
      </c>
      <c r="AA2231">
        <v>-14211.19</v>
      </c>
      <c r="AB2231">
        <v>137297.85</v>
      </c>
      <c r="AC2231">
        <v>32.119999999999997</v>
      </c>
      <c r="AD2231">
        <v>-5.74</v>
      </c>
      <c r="AE2231">
        <v>-1.95</v>
      </c>
      <c r="AF2231">
        <v>34.08</v>
      </c>
      <c r="AG2231">
        <v>53.18</v>
      </c>
      <c r="AH2231">
        <v>0</v>
      </c>
      <c r="AI2231">
        <v>6.8</v>
      </c>
      <c r="AJ2231">
        <v>46.38</v>
      </c>
      <c r="AK2231">
        <v>19.440000000000001</v>
      </c>
      <c r="AL2231">
        <v>-19.87</v>
      </c>
      <c r="AM2231">
        <v>-4.82</v>
      </c>
      <c r="AN2231">
        <v>24.26</v>
      </c>
      <c r="AO2231">
        <v>9.34</v>
      </c>
      <c r="AP2231">
        <v>-10.65</v>
      </c>
      <c r="AQ2231">
        <v>-1.1100000000000001</v>
      </c>
      <c r="AR2231">
        <v>10.46</v>
      </c>
      <c r="AS2231">
        <v>32.86</v>
      </c>
      <c r="AT2231">
        <v>-4.55</v>
      </c>
      <c r="AU2231">
        <v>-1.56</v>
      </c>
      <c r="AV2231">
        <v>34.43</v>
      </c>
    </row>
    <row r="2232" spans="1:48" x14ac:dyDescent="0.35">
      <c r="A2232" t="s">
        <v>127</v>
      </c>
      <c r="B2232" t="s">
        <v>28</v>
      </c>
      <c r="C2232" t="s">
        <v>144</v>
      </c>
      <c r="D2232" t="s">
        <v>131</v>
      </c>
      <c r="E2232">
        <v>3136021.7</v>
      </c>
      <c r="F2232">
        <v>-3.38</v>
      </c>
      <c r="G2232">
        <v>-109843.41</v>
      </c>
      <c r="H2232">
        <v>3245865.11</v>
      </c>
      <c r="I2232">
        <v>37.46</v>
      </c>
      <c r="J2232">
        <v>0</v>
      </c>
      <c r="K2232">
        <v>1.32</v>
      </c>
      <c r="L2232">
        <v>36.130000000000003</v>
      </c>
      <c r="M2232">
        <v>476256.66</v>
      </c>
      <c r="N2232">
        <v>-4.1900000000000004</v>
      </c>
      <c r="O2232">
        <v>-20815.5</v>
      </c>
      <c r="P2232">
        <v>497072.16</v>
      </c>
      <c r="Q2232">
        <v>37.51</v>
      </c>
      <c r="R2232">
        <v>0</v>
      </c>
      <c r="S2232">
        <v>2.37</v>
      </c>
      <c r="T2232">
        <v>35.14</v>
      </c>
      <c r="U2232">
        <v>6.58</v>
      </c>
      <c r="V2232">
        <v>0.84</v>
      </c>
      <c r="W2232">
        <v>0.05</v>
      </c>
      <c r="X2232">
        <v>6.53</v>
      </c>
      <c r="Y2232">
        <v>476256.66</v>
      </c>
      <c r="Z2232">
        <v>-4.1900000000000004</v>
      </c>
      <c r="AA2232">
        <v>-20815.5</v>
      </c>
      <c r="AB2232">
        <v>497072.16</v>
      </c>
      <c r="AC2232">
        <v>11.36</v>
      </c>
      <c r="AD2232">
        <v>31.76</v>
      </c>
      <c r="AE2232">
        <v>2.74</v>
      </c>
      <c r="AF2232">
        <v>8.6199999999999992</v>
      </c>
      <c r="AG2232">
        <v>47.61</v>
      </c>
      <c r="AH2232">
        <v>0</v>
      </c>
      <c r="AI2232">
        <v>14.17</v>
      </c>
      <c r="AJ2232">
        <v>33.44</v>
      </c>
      <c r="AK2232">
        <v>15.51</v>
      </c>
      <c r="AL2232">
        <v>33.130000000000003</v>
      </c>
      <c r="AM2232">
        <v>3.86</v>
      </c>
      <c r="AN2232">
        <v>11.65</v>
      </c>
      <c r="AO2232">
        <v>8.18</v>
      </c>
      <c r="AP2232">
        <v>77.09</v>
      </c>
      <c r="AQ2232">
        <v>3.56</v>
      </c>
      <c r="AR2232">
        <v>4.62</v>
      </c>
      <c r="AS2232">
        <v>12.28</v>
      </c>
      <c r="AT2232">
        <v>30.8</v>
      </c>
      <c r="AU2232">
        <v>2.89</v>
      </c>
      <c r="AV2232">
        <v>9.3800000000000008</v>
      </c>
    </row>
    <row r="2233" spans="1:48" x14ac:dyDescent="0.35">
      <c r="A2233" t="s">
        <v>127</v>
      </c>
      <c r="B2233" t="s">
        <v>28</v>
      </c>
      <c r="C2233" t="s">
        <v>144</v>
      </c>
      <c r="D2233" t="s">
        <v>132</v>
      </c>
      <c r="E2233">
        <v>4381474.25</v>
      </c>
      <c r="F2233">
        <v>-9.2799999999999994</v>
      </c>
      <c r="G2233">
        <v>-448134.83</v>
      </c>
      <c r="H2233">
        <v>4829609.08</v>
      </c>
      <c r="I2233">
        <v>52.33</v>
      </c>
      <c r="J2233">
        <v>0</v>
      </c>
      <c r="K2233">
        <v>-1.43</v>
      </c>
      <c r="L2233">
        <v>53.76</v>
      </c>
      <c r="M2233">
        <v>663182.93000000005</v>
      </c>
      <c r="N2233">
        <v>-14.11</v>
      </c>
      <c r="O2233">
        <v>-108922.99</v>
      </c>
      <c r="P2233">
        <v>772105.92</v>
      </c>
      <c r="Q2233">
        <v>52.24</v>
      </c>
      <c r="R2233">
        <v>0</v>
      </c>
      <c r="S2233">
        <v>-2.35</v>
      </c>
      <c r="T2233">
        <v>54.59</v>
      </c>
      <c r="U2233">
        <v>6.61</v>
      </c>
      <c r="V2233">
        <v>5.62</v>
      </c>
      <c r="W2233">
        <v>0.35</v>
      </c>
      <c r="X2233">
        <v>6.26</v>
      </c>
      <c r="Y2233">
        <v>663182.93000000005</v>
      </c>
      <c r="Z2233">
        <v>-14.11</v>
      </c>
      <c r="AA2233">
        <v>-108922.99</v>
      </c>
      <c r="AB2233">
        <v>772105.92</v>
      </c>
      <c r="AC2233">
        <v>13.5</v>
      </c>
      <c r="AD2233">
        <v>-44.2</v>
      </c>
      <c r="AE2233">
        <v>-10.69</v>
      </c>
      <c r="AF2233">
        <v>24.2</v>
      </c>
      <c r="AG2233">
        <v>56.18</v>
      </c>
      <c r="AH2233">
        <v>0</v>
      </c>
      <c r="AI2233">
        <v>4.99</v>
      </c>
      <c r="AJ2233">
        <v>51.2</v>
      </c>
      <c r="AK2233">
        <v>16.579999999999998</v>
      </c>
      <c r="AL2233">
        <v>-37.700000000000003</v>
      </c>
      <c r="AM2233">
        <v>-10.029999999999999</v>
      </c>
      <c r="AN2233">
        <v>26.61</v>
      </c>
      <c r="AO2233">
        <v>8.0500000000000007</v>
      </c>
      <c r="AP2233">
        <v>-40.07</v>
      </c>
      <c r="AQ2233">
        <v>-5.38</v>
      </c>
      <c r="AR2233">
        <v>13.44</v>
      </c>
      <c r="AS2233">
        <v>15.03</v>
      </c>
      <c r="AT2233">
        <v>-40.479999999999997</v>
      </c>
      <c r="AU2233">
        <v>-10.220000000000001</v>
      </c>
      <c r="AV2233">
        <v>25.25</v>
      </c>
    </row>
    <row r="2234" spans="1:48" x14ac:dyDescent="0.35">
      <c r="A2234" t="s">
        <v>127</v>
      </c>
      <c r="B2234" t="s">
        <v>28</v>
      </c>
      <c r="C2234" t="s">
        <v>144</v>
      </c>
      <c r="D2234" t="s">
        <v>133</v>
      </c>
      <c r="E2234">
        <v>32765.48</v>
      </c>
      <c r="F2234">
        <v>-8.23</v>
      </c>
      <c r="G2234">
        <v>-2937.15</v>
      </c>
      <c r="H2234">
        <v>35702.629999999997</v>
      </c>
      <c r="I2234">
        <v>0.39</v>
      </c>
      <c r="J2234">
        <v>0</v>
      </c>
      <c r="K2234">
        <v>-0.01</v>
      </c>
      <c r="L2234">
        <v>0.4</v>
      </c>
      <c r="M2234">
        <v>6487.98</v>
      </c>
      <c r="N2234">
        <v>-7.56</v>
      </c>
      <c r="O2234">
        <v>-530.86</v>
      </c>
      <c r="P2234">
        <v>7018.84</v>
      </c>
      <c r="Q2234">
        <v>0.51</v>
      </c>
      <c r="R2234">
        <v>0</v>
      </c>
      <c r="S2234">
        <v>0.01</v>
      </c>
      <c r="T2234">
        <v>0.5</v>
      </c>
      <c r="U2234">
        <v>5.05</v>
      </c>
      <c r="V2234">
        <v>-0.72</v>
      </c>
      <c r="W2234">
        <v>-0.04</v>
      </c>
      <c r="X2234">
        <v>5.09</v>
      </c>
      <c r="Y2234">
        <v>6487.98</v>
      </c>
      <c r="Z2234">
        <v>-7.56</v>
      </c>
      <c r="AA2234">
        <v>-530.86</v>
      </c>
      <c r="AB2234">
        <v>7018.84</v>
      </c>
      <c r="AC2234">
        <v>3.9</v>
      </c>
      <c r="AD2234">
        <v>-60.22</v>
      </c>
      <c r="AE2234">
        <v>-5.9</v>
      </c>
      <c r="AF2234">
        <v>9.8000000000000007</v>
      </c>
      <c r="AG2234">
        <v>4.1100000000000003</v>
      </c>
      <c r="AH2234">
        <v>0</v>
      </c>
      <c r="AI2234">
        <v>1.02</v>
      </c>
      <c r="AJ2234">
        <v>3.09</v>
      </c>
      <c r="AK2234">
        <v>0.04</v>
      </c>
      <c r="AL2234">
        <v>-69.19</v>
      </c>
      <c r="AM2234">
        <v>-0.1</v>
      </c>
      <c r="AN2234">
        <v>0.14000000000000001</v>
      </c>
      <c r="AO2234">
        <v>0.03</v>
      </c>
      <c r="AP2234">
        <v>-76.73</v>
      </c>
      <c r="AQ2234">
        <v>-0.1</v>
      </c>
      <c r="AR2234">
        <v>0.13</v>
      </c>
      <c r="AS2234">
        <v>3.86</v>
      </c>
      <c r="AT2234">
        <v>-59.97</v>
      </c>
      <c r="AU2234">
        <v>-5.79</v>
      </c>
      <c r="AV2234">
        <v>9.65</v>
      </c>
    </row>
    <row r="2235" spans="1:48" x14ac:dyDescent="0.35">
      <c r="A2235" t="s">
        <v>127</v>
      </c>
      <c r="B2235" t="s">
        <v>28</v>
      </c>
      <c r="C2235" t="s">
        <v>144</v>
      </c>
      <c r="D2235" t="s">
        <v>194</v>
      </c>
      <c r="E2235">
        <v>8336657.6299999999</v>
      </c>
      <c r="F2235">
        <v>-6.8</v>
      </c>
      <c r="G2235">
        <v>-608194.05000000005</v>
      </c>
      <c r="H2235">
        <v>8944851.6799999997</v>
      </c>
      <c r="I2235">
        <v>99.57</v>
      </c>
      <c r="J2235">
        <v>0</v>
      </c>
      <c r="K2235">
        <v>0</v>
      </c>
      <c r="L2235">
        <v>99.57</v>
      </c>
      <c r="M2235">
        <v>1262700.3999999999</v>
      </c>
      <c r="N2235">
        <v>-10.26</v>
      </c>
      <c r="O2235">
        <v>-144322.69</v>
      </c>
      <c r="P2235">
        <v>1407023.09</v>
      </c>
      <c r="Q2235">
        <v>99.46</v>
      </c>
      <c r="R2235">
        <v>0</v>
      </c>
      <c r="S2235">
        <v>-0.02</v>
      </c>
      <c r="T2235">
        <v>99.48</v>
      </c>
      <c r="U2235">
        <v>6.6</v>
      </c>
      <c r="V2235">
        <v>3.85</v>
      </c>
      <c r="W2235">
        <v>0.24</v>
      </c>
      <c r="X2235">
        <v>6.36</v>
      </c>
      <c r="Y2235">
        <v>1262700.3999999999</v>
      </c>
      <c r="Z2235">
        <v>-10.26</v>
      </c>
      <c r="AA2235">
        <v>-144322.69</v>
      </c>
      <c r="AB2235">
        <v>1407023.09</v>
      </c>
      <c r="AC2235">
        <v>14.51</v>
      </c>
      <c r="AD2235">
        <v>-26.19</v>
      </c>
      <c r="AE2235">
        <v>-5.15</v>
      </c>
      <c r="AF2235">
        <v>19.66</v>
      </c>
      <c r="AG2235">
        <v>68.099999999999994</v>
      </c>
      <c r="AH2235">
        <v>0</v>
      </c>
      <c r="AI2235">
        <v>14.35</v>
      </c>
      <c r="AJ2235">
        <v>53.75</v>
      </c>
      <c r="AK2235">
        <v>32.32</v>
      </c>
      <c r="AL2235">
        <v>-4.9000000000000004</v>
      </c>
      <c r="AM2235">
        <v>-1.67</v>
      </c>
      <c r="AN2235">
        <v>33.979999999999997</v>
      </c>
      <c r="AO2235">
        <v>17</v>
      </c>
      <c r="AP2235">
        <v>-2.98</v>
      </c>
      <c r="AQ2235">
        <v>-0.52</v>
      </c>
      <c r="AR2235">
        <v>17.52</v>
      </c>
      <c r="AS2235">
        <v>15.75</v>
      </c>
      <c r="AT2235">
        <v>-22.75</v>
      </c>
      <c r="AU2235">
        <v>-4.6399999999999997</v>
      </c>
      <c r="AV2235">
        <v>20.39</v>
      </c>
    </row>
    <row r="2236" spans="1:48" x14ac:dyDescent="0.35">
      <c r="A2236" t="s">
        <v>127</v>
      </c>
      <c r="B2236" t="s">
        <v>28</v>
      </c>
      <c r="C2236" t="s">
        <v>145</v>
      </c>
      <c r="D2236" t="s">
        <v>129</v>
      </c>
      <c r="E2236">
        <v>3051778.31</v>
      </c>
      <c r="F2236">
        <v>9.8000000000000007</v>
      </c>
      <c r="G2236">
        <v>272259.20000000001</v>
      </c>
      <c r="H2236">
        <v>2779519.1</v>
      </c>
      <c r="I2236">
        <v>0</v>
      </c>
      <c r="J2236">
        <v>0</v>
      </c>
      <c r="K2236">
        <v>0</v>
      </c>
      <c r="L2236">
        <v>0</v>
      </c>
      <c r="M2236">
        <v>131481.16</v>
      </c>
      <c r="N2236">
        <v>8.56</v>
      </c>
      <c r="O2236">
        <v>10365.01</v>
      </c>
      <c r="P2236">
        <v>121116.15</v>
      </c>
      <c r="Q2236">
        <v>0</v>
      </c>
      <c r="R2236">
        <v>0</v>
      </c>
      <c r="S2236">
        <v>0</v>
      </c>
      <c r="T2236">
        <v>0</v>
      </c>
      <c r="U2236">
        <v>1.61</v>
      </c>
      <c r="V2236">
        <v>1.1399999999999999</v>
      </c>
      <c r="W2236">
        <v>0.02</v>
      </c>
      <c r="X2236">
        <v>1.59</v>
      </c>
      <c r="Y2236">
        <v>1894541.18</v>
      </c>
      <c r="Z2236">
        <v>8.56</v>
      </c>
      <c r="AA2236">
        <v>149351.82</v>
      </c>
      <c r="AB2236">
        <v>1745189.36</v>
      </c>
      <c r="AC2236">
        <v>2.41</v>
      </c>
      <c r="AD2236">
        <v>10.43</v>
      </c>
      <c r="AE2236">
        <v>0.23</v>
      </c>
      <c r="AF2236">
        <v>2.1800000000000002</v>
      </c>
      <c r="AG2236">
        <v>99.65</v>
      </c>
      <c r="AH2236">
        <v>0</v>
      </c>
      <c r="AI2236">
        <v>-0.03</v>
      </c>
      <c r="AJ2236">
        <v>99.68</v>
      </c>
      <c r="AK2236">
        <v>10.09</v>
      </c>
      <c r="AL2236">
        <v>164.53</v>
      </c>
      <c r="AM2236">
        <v>6.27</v>
      </c>
      <c r="AN2236">
        <v>3.81</v>
      </c>
      <c r="AO2236">
        <v>4.04</v>
      </c>
      <c r="AP2236">
        <v>54.22</v>
      </c>
      <c r="AQ2236">
        <v>1.42</v>
      </c>
      <c r="AR2236">
        <v>2.62</v>
      </c>
      <c r="AS2236">
        <v>2.27</v>
      </c>
      <c r="AT2236">
        <v>13.88</v>
      </c>
      <c r="AU2236">
        <v>0.28000000000000003</v>
      </c>
      <c r="AV2236">
        <v>1.99</v>
      </c>
    </row>
    <row r="2237" spans="1:48" x14ac:dyDescent="0.35">
      <c r="A2237" t="s">
        <v>127</v>
      </c>
      <c r="B2237" t="s">
        <v>28</v>
      </c>
      <c r="C2237" t="s">
        <v>145</v>
      </c>
      <c r="D2237" t="s">
        <v>130</v>
      </c>
      <c r="E2237">
        <v>3051778.31</v>
      </c>
      <c r="F2237">
        <v>9.8000000000000007</v>
      </c>
      <c r="G2237">
        <v>272259.20000000001</v>
      </c>
      <c r="H2237">
        <v>2779519.1</v>
      </c>
      <c r="I2237">
        <v>100</v>
      </c>
      <c r="J2237">
        <v>0</v>
      </c>
      <c r="K2237">
        <v>0</v>
      </c>
      <c r="L2237">
        <v>100</v>
      </c>
      <c r="M2237">
        <v>131481.16</v>
      </c>
      <c r="N2237">
        <v>8.56</v>
      </c>
      <c r="O2237">
        <v>10365.01</v>
      </c>
      <c r="P2237">
        <v>121116.15</v>
      </c>
      <c r="Q2237">
        <v>100</v>
      </c>
      <c r="R2237">
        <v>0</v>
      </c>
      <c r="S2237">
        <v>0</v>
      </c>
      <c r="T2237">
        <v>100</v>
      </c>
      <c r="U2237">
        <v>1.61</v>
      </c>
      <c r="V2237">
        <v>1.1399999999999999</v>
      </c>
      <c r="W2237">
        <v>0.02</v>
      </c>
      <c r="X2237">
        <v>1.59</v>
      </c>
      <c r="Y2237">
        <v>1894541.18</v>
      </c>
      <c r="Z2237">
        <v>8.56</v>
      </c>
      <c r="AA2237">
        <v>149351.82</v>
      </c>
      <c r="AB2237">
        <v>1745189.36</v>
      </c>
      <c r="AC2237">
        <v>2.41</v>
      </c>
      <c r="AD2237">
        <v>10.43</v>
      </c>
      <c r="AE2237">
        <v>0.23</v>
      </c>
      <c r="AF2237">
        <v>2.1800000000000002</v>
      </c>
      <c r="AG2237">
        <v>99.65</v>
      </c>
      <c r="AH2237">
        <v>0</v>
      </c>
      <c r="AI2237">
        <v>-0.03</v>
      </c>
      <c r="AJ2237">
        <v>99.68</v>
      </c>
      <c r="AK2237">
        <v>10.09</v>
      </c>
      <c r="AL2237">
        <v>164.53</v>
      </c>
      <c r="AM2237">
        <v>6.27</v>
      </c>
      <c r="AN2237">
        <v>3.81</v>
      </c>
      <c r="AO2237">
        <v>4.04</v>
      </c>
      <c r="AP2237">
        <v>54.22</v>
      </c>
      <c r="AQ2237">
        <v>1.42</v>
      </c>
      <c r="AR2237">
        <v>2.62</v>
      </c>
      <c r="AS2237">
        <v>2.27</v>
      </c>
      <c r="AT2237">
        <v>13.88</v>
      </c>
      <c r="AU2237">
        <v>0.28000000000000003</v>
      </c>
      <c r="AV2237">
        <v>1.99</v>
      </c>
    </row>
    <row r="2238" spans="1:48" x14ac:dyDescent="0.35">
      <c r="A2238" t="s">
        <v>127</v>
      </c>
      <c r="B2238" t="s">
        <v>28</v>
      </c>
      <c r="C2238" t="s">
        <v>145</v>
      </c>
      <c r="D2238" t="s">
        <v>131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 x14ac:dyDescent="0.35">
      <c r="A2239" t="s">
        <v>127</v>
      </c>
      <c r="B2239" t="s">
        <v>28</v>
      </c>
      <c r="C2239" t="s">
        <v>145</v>
      </c>
      <c r="D2239" t="s">
        <v>132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 x14ac:dyDescent="0.35">
      <c r="A2240" t="s">
        <v>127</v>
      </c>
      <c r="B2240" t="s">
        <v>28</v>
      </c>
      <c r="C2240" t="s">
        <v>145</v>
      </c>
      <c r="D2240" t="s">
        <v>133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</row>
    <row r="2241" spans="1:48" x14ac:dyDescent="0.35">
      <c r="A2241" t="s">
        <v>127</v>
      </c>
      <c r="B2241" t="s">
        <v>28</v>
      </c>
      <c r="C2241" t="s">
        <v>145</v>
      </c>
      <c r="D2241" t="s">
        <v>194</v>
      </c>
      <c r="E2241">
        <v>3038847.43</v>
      </c>
      <c r="F2241">
        <v>10.01</v>
      </c>
      <c r="G2241">
        <v>276490.02</v>
      </c>
      <c r="H2241">
        <v>2762357.41</v>
      </c>
      <c r="I2241">
        <v>0</v>
      </c>
      <c r="J2241">
        <v>0</v>
      </c>
      <c r="K2241">
        <v>0</v>
      </c>
      <c r="L2241">
        <v>0</v>
      </c>
      <c r="M2241">
        <v>130687.86</v>
      </c>
      <c r="N2241">
        <v>8.85</v>
      </c>
      <c r="O2241">
        <v>10621.1</v>
      </c>
      <c r="P2241">
        <v>120066.76</v>
      </c>
      <c r="Q2241">
        <v>0</v>
      </c>
      <c r="R2241">
        <v>0</v>
      </c>
      <c r="S2241">
        <v>0</v>
      </c>
      <c r="T2241">
        <v>0</v>
      </c>
      <c r="U2241">
        <v>1.61</v>
      </c>
      <c r="V2241">
        <v>1.07</v>
      </c>
      <c r="W2241">
        <v>0.02</v>
      </c>
      <c r="X2241">
        <v>1.6</v>
      </c>
      <c r="Y2241">
        <v>1883110.31</v>
      </c>
      <c r="Z2241">
        <v>8.85</v>
      </c>
      <c r="AA2241">
        <v>153041.92000000001</v>
      </c>
      <c r="AB2241">
        <v>1730068.39</v>
      </c>
      <c r="AC2241">
        <v>2.42</v>
      </c>
      <c r="AD2241">
        <v>10.25</v>
      </c>
      <c r="AE2241">
        <v>0.23</v>
      </c>
      <c r="AF2241">
        <v>2.2000000000000002</v>
      </c>
      <c r="AG2241">
        <v>99.65</v>
      </c>
      <c r="AH2241">
        <v>0</v>
      </c>
      <c r="AI2241">
        <v>-0.03</v>
      </c>
      <c r="AJ2241">
        <v>99.68</v>
      </c>
      <c r="AK2241">
        <v>10.09</v>
      </c>
      <c r="AL2241">
        <v>164.53</v>
      </c>
      <c r="AM2241">
        <v>6.27</v>
      </c>
      <c r="AN2241">
        <v>3.81</v>
      </c>
      <c r="AO2241">
        <v>4.04</v>
      </c>
      <c r="AP2241">
        <v>54.22</v>
      </c>
      <c r="AQ2241">
        <v>1.42</v>
      </c>
      <c r="AR2241">
        <v>2.62</v>
      </c>
      <c r="AS2241">
        <v>2.2799999999999998</v>
      </c>
      <c r="AT2241">
        <v>13.76</v>
      </c>
      <c r="AU2241">
        <v>0.28000000000000003</v>
      </c>
      <c r="AV2241">
        <v>2</v>
      </c>
    </row>
    <row r="2242" spans="1:48" x14ac:dyDescent="0.35">
      <c r="A2242" t="s">
        <v>146</v>
      </c>
      <c r="B2242" t="s">
        <v>28</v>
      </c>
      <c r="C2242" t="s">
        <v>128</v>
      </c>
      <c r="D2242" t="s">
        <v>129</v>
      </c>
      <c r="E2242">
        <v>2002859754.1300001</v>
      </c>
      <c r="F2242">
        <v>-0.05</v>
      </c>
      <c r="G2242">
        <v>-1016215.22</v>
      </c>
      <c r="H2242">
        <v>2003875969.3399999</v>
      </c>
      <c r="I2242">
        <v>0</v>
      </c>
      <c r="J2242">
        <v>0</v>
      </c>
      <c r="K2242">
        <v>0</v>
      </c>
      <c r="L2242">
        <v>0</v>
      </c>
      <c r="M2242">
        <v>254944324.06</v>
      </c>
      <c r="N2242">
        <v>-1.74</v>
      </c>
      <c r="O2242">
        <v>-4522743.29</v>
      </c>
      <c r="P2242">
        <v>259467067.34</v>
      </c>
      <c r="Q2242">
        <v>0</v>
      </c>
      <c r="R2242">
        <v>0</v>
      </c>
      <c r="S2242">
        <v>0</v>
      </c>
      <c r="T2242">
        <v>0</v>
      </c>
      <c r="U2242">
        <v>2.34</v>
      </c>
      <c r="V2242">
        <v>1.6</v>
      </c>
      <c r="W2242">
        <v>0.04</v>
      </c>
      <c r="X2242">
        <v>2.2999999999999998</v>
      </c>
      <c r="Y2242">
        <v>856652634.57000005</v>
      </c>
      <c r="Z2242">
        <v>-1.63</v>
      </c>
      <c r="AA2242">
        <v>-14151057.539999999</v>
      </c>
      <c r="AB2242">
        <v>870803692.11000001</v>
      </c>
      <c r="AC2242">
        <v>15.31</v>
      </c>
      <c r="AD2242">
        <v>-5.75</v>
      </c>
      <c r="AE2242">
        <v>-0.93</v>
      </c>
      <c r="AF2242">
        <v>16.25</v>
      </c>
      <c r="AG2242">
        <v>100</v>
      </c>
      <c r="AH2242">
        <v>0</v>
      </c>
      <c r="AI2242">
        <v>0</v>
      </c>
      <c r="AJ2242">
        <v>100</v>
      </c>
      <c r="AK2242">
        <v>100</v>
      </c>
      <c r="AL2242">
        <v>0</v>
      </c>
      <c r="AM2242">
        <v>0</v>
      </c>
      <c r="AN2242">
        <v>100</v>
      </c>
      <c r="AO2242">
        <v>97.55</v>
      </c>
      <c r="AP2242">
        <v>-0.47</v>
      </c>
      <c r="AQ2242">
        <v>-0.46</v>
      </c>
      <c r="AR2242">
        <v>98.01</v>
      </c>
      <c r="AS2242">
        <v>15.85</v>
      </c>
      <c r="AT2242">
        <v>-7.16</v>
      </c>
      <c r="AU2242">
        <v>-1.22</v>
      </c>
      <c r="AV2242">
        <v>17.07</v>
      </c>
    </row>
    <row r="2243" spans="1:48" x14ac:dyDescent="0.35">
      <c r="A2243" t="s">
        <v>146</v>
      </c>
      <c r="B2243" t="s">
        <v>28</v>
      </c>
      <c r="C2243" t="s">
        <v>128</v>
      </c>
      <c r="D2243" t="s">
        <v>130</v>
      </c>
      <c r="E2243">
        <v>400949832.63</v>
      </c>
      <c r="F2243">
        <v>1.44</v>
      </c>
      <c r="G2243">
        <v>5705312.2999999998</v>
      </c>
      <c r="H2243">
        <v>395244520.32999998</v>
      </c>
      <c r="I2243">
        <v>20.02</v>
      </c>
      <c r="J2243">
        <v>0</v>
      </c>
      <c r="K2243">
        <v>0.28999999999999998</v>
      </c>
      <c r="L2243">
        <v>19.72</v>
      </c>
      <c r="M2243">
        <v>50065021.609999999</v>
      </c>
      <c r="N2243">
        <v>-0.52</v>
      </c>
      <c r="O2243">
        <v>-261188.28</v>
      </c>
      <c r="P2243">
        <v>50326209.880000003</v>
      </c>
      <c r="Q2243">
        <v>19.64</v>
      </c>
      <c r="R2243">
        <v>0</v>
      </c>
      <c r="S2243">
        <v>0.24</v>
      </c>
      <c r="T2243">
        <v>19.399999999999999</v>
      </c>
      <c r="U2243">
        <v>2.35</v>
      </c>
      <c r="V2243">
        <v>1.78</v>
      </c>
      <c r="W2243">
        <v>0.04</v>
      </c>
      <c r="X2243">
        <v>2.31</v>
      </c>
      <c r="Y2243">
        <v>170855579.41999999</v>
      </c>
      <c r="Z2243">
        <v>-0.33</v>
      </c>
      <c r="AA2243">
        <v>-562562.25</v>
      </c>
      <c r="AB2243">
        <v>171418141.66</v>
      </c>
      <c r="AC2243">
        <v>19.11</v>
      </c>
      <c r="AD2243">
        <v>-4.7699999999999996</v>
      </c>
      <c r="AE2243">
        <v>-0.96</v>
      </c>
      <c r="AF2243">
        <v>20.07</v>
      </c>
      <c r="AG2243">
        <v>100</v>
      </c>
      <c r="AH2243">
        <v>0</v>
      </c>
      <c r="AI2243">
        <v>0</v>
      </c>
      <c r="AJ2243">
        <v>100</v>
      </c>
      <c r="AK2243">
        <v>99.77</v>
      </c>
      <c r="AL2243">
        <v>0.28999999999999998</v>
      </c>
      <c r="AM2243">
        <v>0.28999999999999998</v>
      </c>
      <c r="AN2243">
        <v>99.48</v>
      </c>
      <c r="AO2243">
        <v>90.61</v>
      </c>
      <c r="AP2243">
        <v>-2.19</v>
      </c>
      <c r="AQ2243">
        <v>-2.0299999999999998</v>
      </c>
      <c r="AR2243">
        <v>92.63</v>
      </c>
      <c r="AS2243">
        <v>19.309999999999999</v>
      </c>
      <c r="AT2243">
        <v>-5</v>
      </c>
      <c r="AU2243">
        <v>-1.02</v>
      </c>
      <c r="AV2243">
        <v>20.329999999999998</v>
      </c>
    </row>
    <row r="2244" spans="1:48" x14ac:dyDescent="0.35">
      <c r="A2244" t="s">
        <v>146</v>
      </c>
      <c r="B2244" t="s">
        <v>28</v>
      </c>
      <c r="C2244" t="s">
        <v>128</v>
      </c>
      <c r="D2244" t="s">
        <v>131</v>
      </c>
      <c r="E2244">
        <v>863304938.71000004</v>
      </c>
      <c r="F2244">
        <v>3.2</v>
      </c>
      <c r="G2244">
        <v>26745353.870000001</v>
      </c>
      <c r="H2244">
        <v>836559584.84000003</v>
      </c>
      <c r="I2244">
        <v>43.1</v>
      </c>
      <c r="J2244">
        <v>0</v>
      </c>
      <c r="K2244">
        <v>1.36</v>
      </c>
      <c r="L2244">
        <v>41.75</v>
      </c>
      <c r="M2244">
        <v>101406644.98</v>
      </c>
      <c r="N2244">
        <v>2.0499999999999998</v>
      </c>
      <c r="O2244">
        <v>2032290.2</v>
      </c>
      <c r="P2244">
        <v>99374354.769999996</v>
      </c>
      <c r="Q2244">
        <v>39.78</v>
      </c>
      <c r="R2244">
        <v>0</v>
      </c>
      <c r="S2244">
        <v>1.48</v>
      </c>
      <c r="T2244">
        <v>38.299999999999997</v>
      </c>
      <c r="U2244">
        <v>2.61</v>
      </c>
      <c r="V2244">
        <v>1.61</v>
      </c>
      <c r="W2244">
        <v>0.04</v>
      </c>
      <c r="X2244">
        <v>2.57</v>
      </c>
      <c r="Y2244">
        <v>330390051.75999999</v>
      </c>
      <c r="Z2244">
        <v>1.56</v>
      </c>
      <c r="AA2244">
        <v>5090871.82</v>
      </c>
      <c r="AB2244">
        <v>325299179.94</v>
      </c>
      <c r="AC2244">
        <v>15.2</v>
      </c>
      <c r="AD2244">
        <v>-5.19</v>
      </c>
      <c r="AE2244">
        <v>-0.83</v>
      </c>
      <c r="AF2244">
        <v>16.03</v>
      </c>
      <c r="AG2244">
        <v>100</v>
      </c>
      <c r="AH2244">
        <v>0</v>
      </c>
      <c r="AI2244">
        <v>0</v>
      </c>
      <c r="AJ2244">
        <v>100</v>
      </c>
      <c r="AK2244">
        <v>99.75</v>
      </c>
      <c r="AL2244">
        <v>-0.01</v>
      </c>
      <c r="AM2244">
        <v>0</v>
      </c>
      <c r="AN2244">
        <v>99.76</v>
      </c>
      <c r="AO2244">
        <v>84.66</v>
      </c>
      <c r="AP2244">
        <v>-2.2000000000000002</v>
      </c>
      <c r="AQ2244">
        <v>-1.9</v>
      </c>
      <c r="AR2244">
        <v>86.56</v>
      </c>
      <c r="AS2244">
        <v>14.63</v>
      </c>
      <c r="AT2244">
        <v>-8.59</v>
      </c>
      <c r="AU2244">
        <v>-1.38</v>
      </c>
      <c r="AV2244">
        <v>16.010000000000002</v>
      </c>
    </row>
    <row r="2245" spans="1:48" x14ac:dyDescent="0.35">
      <c r="A2245" t="s">
        <v>146</v>
      </c>
      <c r="B2245" t="s">
        <v>28</v>
      </c>
      <c r="C2245" t="s">
        <v>128</v>
      </c>
      <c r="D2245" t="s">
        <v>132</v>
      </c>
      <c r="E2245">
        <v>554464050.15999997</v>
      </c>
      <c r="F2245">
        <v>-4.8099999999999996</v>
      </c>
      <c r="G2245">
        <v>-27986789.809999999</v>
      </c>
      <c r="H2245">
        <v>582450839.97000003</v>
      </c>
      <c r="I2245">
        <v>27.68</v>
      </c>
      <c r="J2245">
        <v>0</v>
      </c>
      <c r="K2245">
        <v>-1.38</v>
      </c>
      <c r="L2245">
        <v>29.07</v>
      </c>
      <c r="M2245">
        <v>70220270.709999993</v>
      </c>
      <c r="N2245">
        <v>-5.42</v>
      </c>
      <c r="O2245">
        <v>-4020896.55</v>
      </c>
      <c r="P2245">
        <v>74241167.25</v>
      </c>
      <c r="Q2245">
        <v>27.54</v>
      </c>
      <c r="R2245">
        <v>0</v>
      </c>
      <c r="S2245">
        <v>-1.07</v>
      </c>
      <c r="T2245">
        <v>28.61</v>
      </c>
      <c r="U2245">
        <v>2.41</v>
      </c>
      <c r="V2245">
        <v>1.38</v>
      </c>
      <c r="W2245">
        <v>0.03</v>
      </c>
      <c r="X2245">
        <v>2.38</v>
      </c>
      <c r="Y2245">
        <v>230088912.47999999</v>
      </c>
      <c r="Z2245">
        <v>-6.1</v>
      </c>
      <c r="AA2245">
        <v>-14950149.199999999</v>
      </c>
      <c r="AB2245">
        <v>245039061.66999999</v>
      </c>
      <c r="AC2245">
        <v>16.72</v>
      </c>
      <c r="AD2245">
        <v>-7.41</v>
      </c>
      <c r="AE2245">
        <v>-1.34</v>
      </c>
      <c r="AF2245">
        <v>18.059999999999999</v>
      </c>
      <c r="AG2245">
        <v>100</v>
      </c>
      <c r="AH2245">
        <v>0</v>
      </c>
      <c r="AI2245">
        <v>0</v>
      </c>
      <c r="AJ2245">
        <v>100</v>
      </c>
      <c r="AK2245">
        <v>99.28</v>
      </c>
      <c r="AL2245">
        <v>-0.04</v>
      </c>
      <c r="AM2245">
        <v>-0.04</v>
      </c>
      <c r="AN2245">
        <v>99.32</v>
      </c>
      <c r="AO2245">
        <v>82.55</v>
      </c>
      <c r="AP2245">
        <v>-1.07</v>
      </c>
      <c r="AQ2245">
        <v>-0.89</v>
      </c>
      <c r="AR2245">
        <v>83.44</v>
      </c>
      <c r="AS2245">
        <v>17.7</v>
      </c>
      <c r="AT2245">
        <v>-7.24</v>
      </c>
      <c r="AU2245">
        <v>-1.38</v>
      </c>
      <c r="AV2245">
        <v>19.079999999999998</v>
      </c>
    </row>
    <row r="2246" spans="1:48" x14ac:dyDescent="0.35">
      <c r="A2246" t="s">
        <v>146</v>
      </c>
      <c r="B2246" t="s">
        <v>28</v>
      </c>
      <c r="C2246" t="s">
        <v>128</v>
      </c>
      <c r="D2246" t="s">
        <v>133</v>
      </c>
      <c r="E2246">
        <v>108746125.59</v>
      </c>
      <c r="F2246">
        <v>-8.9600000000000009</v>
      </c>
      <c r="G2246">
        <v>-10697145.59</v>
      </c>
      <c r="H2246">
        <v>119443271.18000001</v>
      </c>
      <c r="I2246">
        <v>5.43</v>
      </c>
      <c r="J2246">
        <v>0</v>
      </c>
      <c r="K2246">
        <v>-0.53</v>
      </c>
      <c r="L2246">
        <v>5.96</v>
      </c>
      <c r="M2246">
        <v>25147229.629999999</v>
      </c>
      <c r="N2246">
        <v>-9.34</v>
      </c>
      <c r="O2246">
        <v>-2591400.5099999998</v>
      </c>
      <c r="P2246">
        <v>27738630.140000001</v>
      </c>
      <c r="Q2246">
        <v>9.86</v>
      </c>
      <c r="R2246">
        <v>0</v>
      </c>
      <c r="S2246">
        <v>-0.83</v>
      </c>
      <c r="T2246">
        <v>10.69</v>
      </c>
      <c r="U2246">
        <v>1.41</v>
      </c>
      <c r="V2246">
        <v>-1.21</v>
      </c>
      <c r="W2246">
        <v>-0.02</v>
      </c>
      <c r="X2246">
        <v>1.42</v>
      </c>
      <c r="Y2246">
        <v>77362488.670000002</v>
      </c>
      <c r="Z2246">
        <v>-7.84</v>
      </c>
      <c r="AA2246">
        <v>-6583139.1200000001</v>
      </c>
      <c r="AB2246">
        <v>83945627.780000001</v>
      </c>
      <c r="AC2246">
        <v>7.42</v>
      </c>
      <c r="AD2246">
        <v>-6.6</v>
      </c>
      <c r="AE2246">
        <v>-0.52</v>
      </c>
      <c r="AF2246">
        <v>7.94</v>
      </c>
      <c r="AG2246">
        <v>92.11</v>
      </c>
      <c r="AH2246">
        <v>0</v>
      </c>
      <c r="AI2246">
        <v>-0.8</v>
      </c>
      <c r="AJ2246">
        <v>92.92</v>
      </c>
      <c r="AK2246">
        <v>80.2</v>
      </c>
      <c r="AL2246">
        <v>-2.89</v>
      </c>
      <c r="AM2246">
        <v>-2.39</v>
      </c>
      <c r="AN2246">
        <v>82.59</v>
      </c>
      <c r="AO2246">
        <v>30.67</v>
      </c>
      <c r="AP2246">
        <v>0.49</v>
      </c>
      <c r="AQ2246">
        <v>0.15</v>
      </c>
      <c r="AR2246">
        <v>30.52</v>
      </c>
      <c r="AS2246">
        <v>7.29</v>
      </c>
      <c r="AT2246">
        <v>-6.78</v>
      </c>
      <c r="AU2246">
        <v>-0.53</v>
      </c>
      <c r="AV2246">
        <v>7.82</v>
      </c>
    </row>
    <row r="2247" spans="1:48" x14ac:dyDescent="0.35">
      <c r="A2247" t="s">
        <v>146</v>
      </c>
      <c r="B2247" t="s">
        <v>28</v>
      </c>
      <c r="C2247" t="s">
        <v>128</v>
      </c>
      <c r="D2247" t="s">
        <v>194</v>
      </c>
      <c r="E2247">
        <v>1811300269.7</v>
      </c>
      <c r="F2247">
        <v>0.34</v>
      </c>
      <c r="G2247">
        <v>6140049.8300000001</v>
      </c>
      <c r="H2247">
        <v>1805160219.8699999</v>
      </c>
      <c r="I2247">
        <v>90.44</v>
      </c>
      <c r="J2247">
        <v>0</v>
      </c>
      <c r="K2247">
        <v>0.35</v>
      </c>
      <c r="L2247">
        <v>90.08</v>
      </c>
      <c r="M2247">
        <v>221319908.13999999</v>
      </c>
      <c r="N2247">
        <v>-0.89</v>
      </c>
      <c r="O2247">
        <v>-1988906.86</v>
      </c>
      <c r="P2247">
        <v>223308815</v>
      </c>
      <c r="Q2247">
        <v>86.81</v>
      </c>
      <c r="R2247">
        <v>0</v>
      </c>
      <c r="S2247">
        <v>0.75</v>
      </c>
      <c r="T2247">
        <v>86.06</v>
      </c>
      <c r="U2247">
        <v>2.4900000000000002</v>
      </c>
      <c r="V2247">
        <v>1.69</v>
      </c>
      <c r="W2247">
        <v>0.04</v>
      </c>
      <c r="X2247">
        <v>2.44</v>
      </c>
      <c r="Y2247">
        <v>728704458.33000004</v>
      </c>
      <c r="Z2247">
        <v>-1.33</v>
      </c>
      <c r="AA2247">
        <v>-9837961.5500000007</v>
      </c>
      <c r="AB2247">
        <v>738542419.88</v>
      </c>
      <c r="AC2247">
        <v>16.649999999999999</v>
      </c>
      <c r="AD2247">
        <v>-5.84</v>
      </c>
      <c r="AE2247">
        <v>-1.03</v>
      </c>
      <c r="AF2247">
        <v>17.690000000000001</v>
      </c>
      <c r="AG2247">
        <v>100</v>
      </c>
      <c r="AH2247">
        <v>0</v>
      </c>
      <c r="AI2247">
        <v>0</v>
      </c>
      <c r="AJ2247">
        <v>100</v>
      </c>
      <c r="AK2247">
        <v>100</v>
      </c>
      <c r="AL2247">
        <v>0</v>
      </c>
      <c r="AM2247">
        <v>0</v>
      </c>
      <c r="AN2247">
        <v>100</v>
      </c>
      <c r="AO2247">
        <v>97.1</v>
      </c>
      <c r="AP2247">
        <v>-0.5</v>
      </c>
      <c r="AQ2247">
        <v>-0.49</v>
      </c>
      <c r="AR2247">
        <v>97.58</v>
      </c>
      <c r="AS2247">
        <v>16.670000000000002</v>
      </c>
      <c r="AT2247">
        <v>-7.45</v>
      </c>
      <c r="AU2247">
        <v>-1.34</v>
      </c>
      <c r="AV2247">
        <v>18.010000000000002</v>
      </c>
    </row>
    <row r="2248" spans="1:48" x14ac:dyDescent="0.35">
      <c r="A2248" t="s">
        <v>146</v>
      </c>
      <c r="B2248" t="s">
        <v>28</v>
      </c>
      <c r="C2248" t="s">
        <v>139</v>
      </c>
      <c r="D2248" t="s">
        <v>129</v>
      </c>
      <c r="E2248">
        <v>757249399.47000003</v>
      </c>
      <c r="F2248">
        <v>-2.02</v>
      </c>
      <c r="G2248">
        <v>-15607423.9</v>
      </c>
      <c r="H2248">
        <v>772856823.38</v>
      </c>
      <c r="I2248">
        <v>0</v>
      </c>
      <c r="J2248">
        <v>0</v>
      </c>
      <c r="K2248">
        <v>0</v>
      </c>
      <c r="L2248">
        <v>0</v>
      </c>
      <c r="M2248">
        <v>103131347.05</v>
      </c>
      <c r="N2248">
        <v>-3.39</v>
      </c>
      <c r="O2248">
        <v>-3619404.18</v>
      </c>
      <c r="P2248">
        <v>106750751.23</v>
      </c>
      <c r="Q2248">
        <v>0</v>
      </c>
      <c r="R2248">
        <v>0</v>
      </c>
      <c r="S2248">
        <v>0</v>
      </c>
      <c r="T2248">
        <v>0</v>
      </c>
      <c r="U2248">
        <v>3.67</v>
      </c>
      <c r="V2248">
        <v>1.28</v>
      </c>
      <c r="W2248">
        <v>0.05</v>
      </c>
      <c r="X2248">
        <v>3.62</v>
      </c>
      <c r="Y2248">
        <v>206550924.56999999</v>
      </c>
      <c r="Z2248">
        <v>-3.26</v>
      </c>
      <c r="AA2248">
        <v>-6950776.1200000001</v>
      </c>
      <c r="AB2248">
        <v>213501700.69</v>
      </c>
      <c r="AC2248">
        <v>14.34</v>
      </c>
      <c r="AD2248">
        <v>-8.15</v>
      </c>
      <c r="AE2248">
        <v>-1.27</v>
      </c>
      <c r="AF2248">
        <v>15.61</v>
      </c>
      <c r="AG2248">
        <v>100</v>
      </c>
      <c r="AH2248">
        <v>0</v>
      </c>
      <c r="AI2248">
        <v>0</v>
      </c>
      <c r="AJ2248">
        <v>100</v>
      </c>
      <c r="AK2248">
        <v>98.97</v>
      </c>
      <c r="AL2248">
        <v>-0.16</v>
      </c>
      <c r="AM2248">
        <v>-0.16</v>
      </c>
      <c r="AN2248">
        <v>99.13</v>
      </c>
      <c r="AO2248">
        <v>70.180000000000007</v>
      </c>
      <c r="AP2248">
        <v>-4.13</v>
      </c>
      <c r="AQ2248">
        <v>-3.02</v>
      </c>
      <c r="AR2248">
        <v>73.2</v>
      </c>
      <c r="AS2248">
        <v>14.88</v>
      </c>
      <c r="AT2248">
        <v>-8.6</v>
      </c>
      <c r="AU2248">
        <v>-1.4</v>
      </c>
      <c r="AV2248">
        <v>16.28</v>
      </c>
    </row>
    <row r="2249" spans="1:48" x14ac:dyDescent="0.35">
      <c r="A2249" t="s">
        <v>146</v>
      </c>
      <c r="B2249" t="s">
        <v>28</v>
      </c>
      <c r="C2249" t="s">
        <v>139</v>
      </c>
      <c r="D2249" t="s">
        <v>130</v>
      </c>
      <c r="E2249">
        <v>146440293.88</v>
      </c>
      <c r="F2249">
        <v>-2.3199999999999998</v>
      </c>
      <c r="G2249">
        <v>-3476899.95</v>
      </c>
      <c r="H2249">
        <v>149917193.83000001</v>
      </c>
      <c r="I2249">
        <v>19.34</v>
      </c>
      <c r="J2249">
        <v>0</v>
      </c>
      <c r="K2249">
        <v>-0.06</v>
      </c>
      <c r="L2249">
        <v>19.399999999999999</v>
      </c>
      <c r="M2249">
        <v>18556528.949999999</v>
      </c>
      <c r="N2249">
        <v>-3.56</v>
      </c>
      <c r="O2249">
        <v>-685205.89</v>
      </c>
      <c r="P2249">
        <v>19241734.84</v>
      </c>
      <c r="Q2249">
        <v>17.989999999999998</v>
      </c>
      <c r="R2249">
        <v>0</v>
      </c>
      <c r="S2249">
        <v>-0.03</v>
      </c>
      <c r="T2249">
        <v>18.02</v>
      </c>
      <c r="U2249">
        <v>3.95</v>
      </c>
      <c r="V2249">
        <v>1.29</v>
      </c>
      <c r="W2249">
        <v>0.05</v>
      </c>
      <c r="X2249">
        <v>3.9</v>
      </c>
      <c r="Y2249">
        <v>37113057.899999999</v>
      </c>
      <c r="Z2249">
        <v>-3.56</v>
      </c>
      <c r="AA2249">
        <v>-1370411.79</v>
      </c>
      <c r="AB2249">
        <v>38483469.68</v>
      </c>
      <c r="AC2249">
        <v>21.88</v>
      </c>
      <c r="AD2249">
        <v>-4.08</v>
      </c>
      <c r="AE2249">
        <v>-0.93</v>
      </c>
      <c r="AF2249">
        <v>22.81</v>
      </c>
      <c r="AG2249">
        <v>100</v>
      </c>
      <c r="AH2249">
        <v>0</v>
      </c>
      <c r="AI2249">
        <v>0</v>
      </c>
      <c r="AJ2249">
        <v>100</v>
      </c>
      <c r="AK2249">
        <v>97.14</v>
      </c>
      <c r="AL2249">
        <v>-0.76</v>
      </c>
      <c r="AM2249">
        <v>-0.74</v>
      </c>
      <c r="AN2249">
        <v>97.88</v>
      </c>
      <c r="AO2249">
        <v>56.29</v>
      </c>
      <c r="AP2249">
        <v>-2.63</v>
      </c>
      <c r="AQ2249">
        <v>-1.52</v>
      </c>
      <c r="AR2249">
        <v>57.81</v>
      </c>
      <c r="AS2249">
        <v>21.32</v>
      </c>
      <c r="AT2249">
        <v>-5.05</v>
      </c>
      <c r="AU2249">
        <v>-1.1299999999999999</v>
      </c>
      <c r="AV2249">
        <v>22.46</v>
      </c>
    </row>
    <row r="2250" spans="1:48" x14ac:dyDescent="0.35">
      <c r="A2250" t="s">
        <v>146</v>
      </c>
      <c r="B2250" t="s">
        <v>28</v>
      </c>
      <c r="C2250" t="s">
        <v>139</v>
      </c>
      <c r="D2250" t="s">
        <v>131</v>
      </c>
      <c r="E2250">
        <v>357367760.63999999</v>
      </c>
      <c r="F2250">
        <v>3.03</v>
      </c>
      <c r="G2250">
        <v>10525570.130000001</v>
      </c>
      <c r="H2250">
        <v>346842190.50999999</v>
      </c>
      <c r="I2250">
        <v>47.19</v>
      </c>
      <c r="J2250">
        <v>0</v>
      </c>
      <c r="K2250">
        <v>2.31</v>
      </c>
      <c r="L2250">
        <v>44.88</v>
      </c>
      <c r="M2250">
        <v>45794484.670000002</v>
      </c>
      <c r="N2250">
        <v>2.77</v>
      </c>
      <c r="O2250">
        <v>1235366.28</v>
      </c>
      <c r="P2250">
        <v>44559118.399999999</v>
      </c>
      <c r="Q2250">
        <v>44.4</v>
      </c>
      <c r="R2250">
        <v>0</v>
      </c>
      <c r="S2250">
        <v>2.66</v>
      </c>
      <c r="T2250">
        <v>41.74</v>
      </c>
      <c r="U2250">
        <v>3.9</v>
      </c>
      <c r="V2250">
        <v>0.26</v>
      </c>
      <c r="W2250">
        <v>0.01</v>
      </c>
      <c r="X2250">
        <v>3.89</v>
      </c>
      <c r="Y2250">
        <v>91588969.349999994</v>
      </c>
      <c r="Z2250">
        <v>2.77</v>
      </c>
      <c r="AA2250">
        <v>2470732.5499999998</v>
      </c>
      <c r="AB2250">
        <v>89118236.799999997</v>
      </c>
      <c r="AC2250">
        <v>12.27</v>
      </c>
      <c r="AD2250">
        <v>-13.53</v>
      </c>
      <c r="AE2250">
        <v>-1.92</v>
      </c>
      <c r="AF2250">
        <v>14.19</v>
      </c>
      <c r="AG2250">
        <v>100</v>
      </c>
      <c r="AH2250">
        <v>0</v>
      </c>
      <c r="AI2250">
        <v>0</v>
      </c>
      <c r="AJ2250">
        <v>100</v>
      </c>
      <c r="AK2250">
        <v>95.03</v>
      </c>
      <c r="AL2250">
        <v>-2.81</v>
      </c>
      <c r="AM2250">
        <v>-2.75</v>
      </c>
      <c r="AN2250">
        <v>97.78</v>
      </c>
      <c r="AO2250">
        <v>34.78</v>
      </c>
      <c r="AP2250">
        <v>-2.52</v>
      </c>
      <c r="AQ2250">
        <v>-0.9</v>
      </c>
      <c r="AR2250">
        <v>35.68</v>
      </c>
      <c r="AS2250">
        <v>12.71</v>
      </c>
      <c r="AT2250">
        <v>-13.32</v>
      </c>
      <c r="AU2250">
        <v>-1.95</v>
      </c>
      <c r="AV2250">
        <v>14.66</v>
      </c>
    </row>
    <row r="2251" spans="1:48" x14ac:dyDescent="0.35">
      <c r="A2251" t="s">
        <v>146</v>
      </c>
      <c r="B2251" t="s">
        <v>28</v>
      </c>
      <c r="C2251" t="s">
        <v>139</v>
      </c>
      <c r="D2251" t="s">
        <v>132</v>
      </c>
      <c r="E2251">
        <v>173146469.34999999</v>
      </c>
      <c r="F2251">
        <v>-8.0399999999999991</v>
      </c>
      <c r="G2251">
        <v>-15144749.720000001</v>
      </c>
      <c r="H2251">
        <v>188291219.06999999</v>
      </c>
      <c r="I2251">
        <v>22.87</v>
      </c>
      <c r="J2251">
        <v>0</v>
      </c>
      <c r="K2251">
        <v>-1.5</v>
      </c>
      <c r="L2251">
        <v>24.36</v>
      </c>
      <c r="M2251">
        <v>22796403.25</v>
      </c>
      <c r="N2251">
        <v>-9.39</v>
      </c>
      <c r="O2251">
        <v>-2361564.54</v>
      </c>
      <c r="P2251">
        <v>25157967.789999999</v>
      </c>
      <c r="Q2251">
        <v>22.1</v>
      </c>
      <c r="R2251">
        <v>0</v>
      </c>
      <c r="S2251">
        <v>-1.46</v>
      </c>
      <c r="T2251">
        <v>23.57</v>
      </c>
      <c r="U2251">
        <v>3.77</v>
      </c>
      <c r="V2251">
        <v>0.85</v>
      </c>
      <c r="W2251">
        <v>0.03</v>
      </c>
      <c r="X2251">
        <v>3.74</v>
      </c>
      <c r="Y2251">
        <v>45880729.850000001</v>
      </c>
      <c r="Z2251">
        <v>-8.81</v>
      </c>
      <c r="AA2251">
        <v>-4435205.74</v>
      </c>
      <c r="AB2251">
        <v>50315935.590000004</v>
      </c>
      <c r="AC2251">
        <v>16.309999999999999</v>
      </c>
      <c r="AD2251">
        <v>-5.37</v>
      </c>
      <c r="AE2251">
        <v>-0.93</v>
      </c>
      <c r="AF2251">
        <v>17.239999999999998</v>
      </c>
      <c r="AG2251">
        <v>100</v>
      </c>
      <c r="AH2251">
        <v>0</v>
      </c>
      <c r="AI2251">
        <v>0</v>
      </c>
      <c r="AJ2251">
        <v>100</v>
      </c>
      <c r="AK2251">
        <v>95.29</v>
      </c>
      <c r="AL2251">
        <v>-0.85</v>
      </c>
      <c r="AM2251">
        <v>-0.82</v>
      </c>
      <c r="AN2251">
        <v>96.1</v>
      </c>
      <c r="AO2251">
        <v>35.380000000000003</v>
      </c>
      <c r="AP2251">
        <v>-7.4</v>
      </c>
      <c r="AQ2251">
        <v>-2.83</v>
      </c>
      <c r="AR2251">
        <v>38.21</v>
      </c>
      <c r="AS2251">
        <v>16.670000000000002</v>
      </c>
      <c r="AT2251">
        <v>-5.91</v>
      </c>
      <c r="AU2251">
        <v>-1.05</v>
      </c>
      <c r="AV2251">
        <v>17.71</v>
      </c>
    </row>
    <row r="2252" spans="1:48" x14ac:dyDescent="0.35">
      <c r="A2252" t="s">
        <v>146</v>
      </c>
      <c r="B2252" t="s">
        <v>28</v>
      </c>
      <c r="C2252" t="s">
        <v>139</v>
      </c>
      <c r="D2252" t="s">
        <v>133</v>
      </c>
      <c r="E2252">
        <v>65874132.399999999</v>
      </c>
      <c r="F2252">
        <v>-10.54</v>
      </c>
      <c r="G2252">
        <v>-7757748.3300000001</v>
      </c>
      <c r="H2252">
        <v>73631880.739999995</v>
      </c>
      <c r="I2252">
        <v>8.6999999999999993</v>
      </c>
      <c r="J2252">
        <v>0</v>
      </c>
      <c r="K2252">
        <v>-0.83</v>
      </c>
      <c r="L2252">
        <v>9.5299999999999994</v>
      </c>
      <c r="M2252">
        <v>13655467.43</v>
      </c>
      <c r="N2252">
        <v>-11.73</v>
      </c>
      <c r="O2252">
        <v>-1814715.42</v>
      </c>
      <c r="P2252">
        <v>15470182.85</v>
      </c>
      <c r="Q2252">
        <v>13.24</v>
      </c>
      <c r="R2252">
        <v>0</v>
      </c>
      <c r="S2252">
        <v>-1.25</v>
      </c>
      <c r="T2252">
        <v>14.49</v>
      </c>
      <c r="U2252">
        <v>2.41</v>
      </c>
      <c r="V2252">
        <v>1.35</v>
      </c>
      <c r="W2252">
        <v>0.03</v>
      </c>
      <c r="X2252">
        <v>2.38</v>
      </c>
      <c r="Y2252">
        <v>27310934.859999999</v>
      </c>
      <c r="Z2252">
        <v>-11.73</v>
      </c>
      <c r="AA2252">
        <v>-3629430.83</v>
      </c>
      <c r="AB2252">
        <v>30940365.690000001</v>
      </c>
      <c r="AC2252">
        <v>7.08</v>
      </c>
      <c r="AD2252">
        <v>-9.98</v>
      </c>
      <c r="AE2252">
        <v>-0.79</v>
      </c>
      <c r="AF2252">
        <v>7.87</v>
      </c>
      <c r="AG2252">
        <v>90.51</v>
      </c>
      <c r="AH2252">
        <v>0</v>
      </c>
      <c r="AI2252">
        <v>0.18</v>
      </c>
      <c r="AJ2252">
        <v>90.33</v>
      </c>
      <c r="AK2252">
        <v>42.21</v>
      </c>
      <c r="AL2252">
        <v>-14.66</v>
      </c>
      <c r="AM2252">
        <v>-7.25</v>
      </c>
      <c r="AN2252">
        <v>49.46</v>
      </c>
      <c r="AO2252">
        <v>8.49</v>
      </c>
      <c r="AP2252">
        <v>-21.22</v>
      </c>
      <c r="AQ2252">
        <v>-2.29</v>
      </c>
      <c r="AR2252">
        <v>10.78</v>
      </c>
      <c r="AS2252">
        <v>7.16</v>
      </c>
      <c r="AT2252">
        <v>-7.46</v>
      </c>
      <c r="AU2252">
        <v>-0.57999999999999996</v>
      </c>
      <c r="AV2252">
        <v>7.74</v>
      </c>
    </row>
    <row r="2253" spans="1:48" x14ac:dyDescent="0.35">
      <c r="A2253" t="s">
        <v>146</v>
      </c>
      <c r="B2253" t="s">
        <v>28</v>
      </c>
      <c r="C2253" t="s">
        <v>139</v>
      </c>
      <c r="D2253" t="s">
        <v>194</v>
      </c>
      <c r="E2253">
        <v>676717031.47000003</v>
      </c>
      <c r="F2253">
        <v>-1.1399999999999999</v>
      </c>
      <c r="G2253">
        <v>-7834803.5700000003</v>
      </c>
      <c r="H2253">
        <v>684551835.03999996</v>
      </c>
      <c r="I2253">
        <v>89.37</v>
      </c>
      <c r="J2253">
        <v>0</v>
      </c>
      <c r="K2253">
        <v>0.79</v>
      </c>
      <c r="L2253">
        <v>88.57</v>
      </c>
      <c r="M2253">
        <v>87120835.920000002</v>
      </c>
      <c r="N2253">
        <v>-2</v>
      </c>
      <c r="O2253">
        <v>-1775970.21</v>
      </c>
      <c r="P2253">
        <v>88896806.140000001</v>
      </c>
      <c r="Q2253">
        <v>84.48</v>
      </c>
      <c r="R2253">
        <v>0</v>
      </c>
      <c r="S2253">
        <v>1.2</v>
      </c>
      <c r="T2253">
        <v>83.28</v>
      </c>
      <c r="U2253">
        <v>3.88</v>
      </c>
      <c r="V2253">
        <v>0.7</v>
      </c>
      <c r="W2253">
        <v>0.03</v>
      </c>
      <c r="X2253">
        <v>3.85</v>
      </c>
      <c r="Y2253">
        <v>174529595.19999999</v>
      </c>
      <c r="Z2253">
        <v>-1.84</v>
      </c>
      <c r="AA2253">
        <v>-3264017.07</v>
      </c>
      <c r="AB2253">
        <v>177793612.27000001</v>
      </c>
      <c r="AC2253">
        <v>15.38</v>
      </c>
      <c r="AD2253">
        <v>-9.1199999999999992</v>
      </c>
      <c r="AE2253">
        <v>-1.54</v>
      </c>
      <c r="AF2253">
        <v>16.93</v>
      </c>
      <c r="AG2253">
        <v>100</v>
      </c>
      <c r="AH2253">
        <v>0</v>
      </c>
      <c r="AI2253">
        <v>0</v>
      </c>
      <c r="AJ2253">
        <v>100</v>
      </c>
      <c r="AK2253">
        <v>98.64</v>
      </c>
      <c r="AL2253">
        <v>-0.4</v>
      </c>
      <c r="AM2253">
        <v>-0.39</v>
      </c>
      <c r="AN2253">
        <v>99.03</v>
      </c>
      <c r="AO2253">
        <v>68.5</v>
      </c>
      <c r="AP2253">
        <v>-3.32</v>
      </c>
      <c r="AQ2253">
        <v>-2.35</v>
      </c>
      <c r="AR2253">
        <v>70.86</v>
      </c>
      <c r="AS2253">
        <v>15.59</v>
      </c>
      <c r="AT2253">
        <v>-9.43</v>
      </c>
      <c r="AU2253">
        <v>-1.62</v>
      </c>
      <c r="AV2253">
        <v>17.22</v>
      </c>
    </row>
    <row r="2254" spans="1:48" x14ac:dyDescent="0.35">
      <c r="A2254" t="s">
        <v>146</v>
      </c>
      <c r="B2254" t="s">
        <v>28</v>
      </c>
      <c r="C2254" t="s">
        <v>140</v>
      </c>
      <c r="D2254" t="s">
        <v>129</v>
      </c>
      <c r="E2254">
        <v>258168751.72999999</v>
      </c>
      <c r="F2254">
        <v>9.25</v>
      </c>
      <c r="G2254">
        <v>21864469.949999999</v>
      </c>
      <c r="H2254">
        <v>236304281.78</v>
      </c>
      <c r="I2254">
        <v>0</v>
      </c>
      <c r="J2254">
        <v>0</v>
      </c>
      <c r="K2254">
        <v>0</v>
      </c>
      <c r="L2254">
        <v>0</v>
      </c>
      <c r="M2254">
        <v>34793347.109999999</v>
      </c>
      <c r="N2254">
        <v>9.67</v>
      </c>
      <c r="O2254">
        <v>3067810.53</v>
      </c>
      <c r="P2254">
        <v>31725536.57</v>
      </c>
      <c r="Q2254">
        <v>0</v>
      </c>
      <c r="R2254">
        <v>0</v>
      </c>
      <c r="S2254">
        <v>0</v>
      </c>
      <c r="T2254">
        <v>0</v>
      </c>
      <c r="U2254">
        <v>2.61</v>
      </c>
      <c r="V2254">
        <v>-0.38</v>
      </c>
      <c r="W2254">
        <v>-0.01</v>
      </c>
      <c r="X2254">
        <v>2.62</v>
      </c>
      <c r="Y2254">
        <v>98816663.189999998</v>
      </c>
      <c r="Z2254">
        <v>9.67</v>
      </c>
      <c r="AA2254">
        <v>8712895.5800000001</v>
      </c>
      <c r="AB2254">
        <v>90103767.599999994</v>
      </c>
      <c r="AC2254">
        <v>24.51</v>
      </c>
      <c r="AD2254">
        <v>-2.65</v>
      </c>
      <c r="AE2254">
        <v>-0.67</v>
      </c>
      <c r="AF2254">
        <v>25.18</v>
      </c>
      <c r="AG2254">
        <v>100</v>
      </c>
      <c r="AH2254">
        <v>0</v>
      </c>
      <c r="AI2254">
        <v>0</v>
      </c>
      <c r="AJ2254">
        <v>100</v>
      </c>
      <c r="AK2254">
        <v>98.46</v>
      </c>
      <c r="AL2254">
        <v>-0.57999999999999996</v>
      </c>
      <c r="AM2254">
        <v>-0.56999999999999995</v>
      </c>
      <c r="AN2254">
        <v>99.03</v>
      </c>
      <c r="AO2254">
        <v>67.650000000000006</v>
      </c>
      <c r="AP2254">
        <v>-1.29</v>
      </c>
      <c r="AQ2254">
        <v>-0.89</v>
      </c>
      <c r="AR2254">
        <v>68.540000000000006</v>
      </c>
      <c r="AS2254">
        <v>24.52</v>
      </c>
      <c r="AT2254">
        <v>-2.4</v>
      </c>
      <c r="AU2254">
        <v>-0.6</v>
      </c>
      <c r="AV2254">
        <v>25.13</v>
      </c>
    </row>
    <row r="2255" spans="1:48" x14ac:dyDescent="0.35">
      <c r="A2255" t="s">
        <v>146</v>
      </c>
      <c r="B2255" t="s">
        <v>28</v>
      </c>
      <c r="C2255" t="s">
        <v>140</v>
      </c>
      <c r="D2255" t="s">
        <v>130</v>
      </c>
      <c r="E2255">
        <v>65846260.329999998</v>
      </c>
      <c r="F2255">
        <v>9.08</v>
      </c>
      <c r="G2255">
        <v>5478800.1100000003</v>
      </c>
      <c r="H2255">
        <v>60367460.219999999</v>
      </c>
      <c r="I2255">
        <v>25.51</v>
      </c>
      <c r="J2255">
        <v>0</v>
      </c>
      <c r="K2255">
        <v>-0.04</v>
      </c>
      <c r="L2255">
        <v>25.55</v>
      </c>
      <c r="M2255">
        <v>8692580.4499999993</v>
      </c>
      <c r="N2255">
        <v>10.64</v>
      </c>
      <c r="O2255">
        <v>835631.45</v>
      </c>
      <c r="P2255">
        <v>7856949.0099999998</v>
      </c>
      <c r="Q2255">
        <v>24.98</v>
      </c>
      <c r="R2255">
        <v>0</v>
      </c>
      <c r="S2255">
        <v>0.22</v>
      </c>
      <c r="T2255">
        <v>24.77</v>
      </c>
      <c r="U2255">
        <v>2.67</v>
      </c>
      <c r="V2255">
        <v>-1.41</v>
      </c>
      <c r="W2255">
        <v>-0.04</v>
      </c>
      <c r="X2255">
        <v>2.71</v>
      </c>
      <c r="Y2255">
        <v>24687817.25</v>
      </c>
      <c r="Z2255">
        <v>10.64</v>
      </c>
      <c r="AA2255">
        <v>2373278.75</v>
      </c>
      <c r="AB2255">
        <v>22314538.5</v>
      </c>
      <c r="AC2255">
        <v>28.89</v>
      </c>
      <c r="AD2255">
        <v>-1.81</v>
      </c>
      <c r="AE2255">
        <v>-0.53</v>
      </c>
      <c r="AF2255">
        <v>29.42</v>
      </c>
      <c r="AG2255">
        <v>99.69</v>
      </c>
      <c r="AH2255">
        <v>0</v>
      </c>
      <c r="AI2255">
        <v>0.03</v>
      </c>
      <c r="AJ2255">
        <v>99.66</v>
      </c>
      <c r="AK2255">
        <v>97.11</v>
      </c>
      <c r="AL2255">
        <v>-0.21</v>
      </c>
      <c r="AM2255">
        <v>-0.2</v>
      </c>
      <c r="AN2255">
        <v>97.32</v>
      </c>
      <c r="AO2255">
        <v>55.32</v>
      </c>
      <c r="AP2255">
        <v>-1</v>
      </c>
      <c r="AQ2255">
        <v>-0.56000000000000005</v>
      </c>
      <c r="AR2255">
        <v>55.88</v>
      </c>
      <c r="AS2255">
        <v>28.2</v>
      </c>
      <c r="AT2255">
        <v>-0.57999999999999996</v>
      </c>
      <c r="AU2255">
        <v>-0.17</v>
      </c>
      <c r="AV2255">
        <v>28.37</v>
      </c>
    </row>
    <row r="2256" spans="1:48" x14ac:dyDescent="0.35">
      <c r="A2256" t="s">
        <v>146</v>
      </c>
      <c r="B2256" t="s">
        <v>28</v>
      </c>
      <c r="C2256" t="s">
        <v>140</v>
      </c>
      <c r="D2256" t="s">
        <v>131</v>
      </c>
      <c r="E2256">
        <v>97064433.060000002</v>
      </c>
      <c r="F2256">
        <v>13.15</v>
      </c>
      <c r="G2256">
        <v>11280008.92</v>
      </c>
      <c r="H2256">
        <v>85784424.150000006</v>
      </c>
      <c r="I2256">
        <v>37.6</v>
      </c>
      <c r="J2256">
        <v>0</v>
      </c>
      <c r="K2256">
        <v>1.29</v>
      </c>
      <c r="L2256">
        <v>36.299999999999997</v>
      </c>
      <c r="M2256">
        <v>12662828.23</v>
      </c>
      <c r="N2256">
        <v>13.6</v>
      </c>
      <c r="O2256">
        <v>1515946.36</v>
      </c>
      <c r="P2256">
        <v>11146881.859999999</v>
      </c>
      <c r="Q2256">
        <v>36.39</v>
      </c>
      <c r="R2256">
        <v>0</v>
      </c>
      <c r="S2256">
        <v>1.26</v>
      </c>
      <c r="T2256">
        <v>35.14</v>
      </c>
      <c r="U2256">
        <v>2.7</v>
      </c>
      <c r="V2256">
        <v>-0.4</v>
      </c>
      <c r="W2256">
        <v>-0.01</v>
      </c>
      <c r="X2256">
        <v>2.71</v>
      </c>
      <c r="Y2256">
        <v>35963726.850000001</v>
      </c>
      <c r="Z2256">
        <v>13.6</v>
      </c>
      <c r="AA2256">
        <v>4305442.66</v>
      </c>
      <c r="AB2256">
        <v>31658284.190000001</v>
      </c>
      <c r="AC2256">
        <v>17.809999999999999</v>
      </c>
      <c r="AD2256">
        <v>-7.41</v>
      </c>
      <c r="AE2256">
        <v>-1.42</v>
      </c>
      <c r="AF2256">
        <v>19.23</v>
      </c>
      <c r="AG2256">
        <v>99.61</v>
      </c>
      <c r="AH2256">
        <v>0</v>
      </c>
      <c r="AI2256">
        <v>-0.11</v>
      </c>
      <c r="AJ2256">
        <v>99.72</v>
      </c>
      <c r="AK2256">
        <v>91.23</v>
      </c>
      <c r="AL2256">
        <v>-3.49</v>
      </c>
      <c r="AM2256">
        <v>-3.3</v>
      </c>
      <c r="AN2256">
        <v>94.53</v>
      </c>
      <c r="AO2256">
        <v>29.97</v>
      </c>
      <c r="AP2256">
        <v>2.19</v>
      </c>
      <c r="AQ2256">
        <v>0.64</v>
      </c>
      <c r="AR2256">
        <v>29.32</v>
      </c>
      <c r="AS2256">
        <v>18.29</v>
      </c>
      <c r="AT2256">
        <v>-6.06</v>
      </c>
      <c r="AU2256">
        <v>-1.18</v>
      </c>
      <c r="AV2256">
        <v>19.47</v>
      </c>
    </row>
    <row r="2257" spans="1:48" x14ac:dyDescent="0.35">
      <c r="A2257" t="s">
        <v>146</v>
      </c>
      <c r="B2257" t="s">
        <v>28</v>
      </c>
      <c r="C2257" t="s">
        <v>140</v>
      </c>
      <c r="D2257" t="s">
        <v>132</v>
      </c>
      <c r="E2257">
        <v>94153230.819999993</v>
      </c>
      <c r="F2257">
        <v>5.6</v>
      </c>
      <c r="G2257">
        <v>4990039.3600000003</v>
      </c>
      <c r="H2257">
        <v>89163191.459999993</v>
      </c>
      <c r="I2257">
        <v>36.47</v>
      </c>
      <c r="J2257">
        <v>0</v>
      </c>
      <c r="K2257">
        <v>-1.26</v>
      </c>
      <c r="L2257">
        <v>37.729999999999997</v>
      </c>
      <c r="M2257">
        <v>13281504.789999999</v>
      </c>
      <c r="N2257">
        <v>5.51</v>
      </c>
      <c r="O2257">
        <v>693441.27</v>
      </c>
      <c r="P2257">
        <v>12588063.52</v>
      </c>
      <c r="Q2257">
        <v>38.17</v>
      </c>
      <c r="R2257">
        <v>0</v>
      </c>
      <c r="S2257">
        <v>-1.51</v>
      </c>
      <c r="T2257">
        <v>39.68</v>
      </c>
      <c r="U2257">
        <v>2.5</v>
      </c>
      <c r="V2257">
        <v>0.08</v>
      </c>
      <c r="W2257">
        <v>0</v>
      </c>
      <c r="X2257">
        <v>2.4900000000000002</v>
      </c>
      <c r="Y2257">
        <v>37720831.539999999</v>
      </c>
      <c r="Z2257">
        <v>5.51</v>
      </c>
      <c r="AA2257">
        <v>1969444.1</v>
      </c>
      <c r="AB2257">
        <v>35751387.450000003</v>
      </c>
      <c r="AC2257">
        <v>27.86</v>
      </c>
      <c r="AD2257">
        <v>0.53</v>
      </c>
      <c r="AE2257">
        <v>0.15</v>
      </c>
      <c r="AF2257">
        <v>27.72</v>
      </c>
      <c r="AG2257">
        <v>92.44</v>
      </c>
      <c r="AH2257">
        <v>0</v>
      </c>
      <c r="AI2257">
        <v>3.05</v>
      </c>
      <c r="AJ2257">
        <v>89.39</v>
      </c>
      <c r="AK2257">
        <v>85.33</v>
      </c>
      <c r="AL2257">
        <v>0.23</v>
      </c>
      <c r="AM2257">
        <v>0.2</v>
      </c>
      <c r="AN2257">
        <v>85.13</v>
      </c>
      <c r="AO2257">
        <v>40.25</v>
      </c>
      <c r="AP2257">
        <v>6.45</v>
      </c>
      <c r="AQ2257">
        <v>2.44</v>
      </c>
      <c r="AR2257">
        <v>37.81</v>
      </c>
      <c r="AS2257">
        <v>28.21</v>
      </c>
      <c r="AT2257">
        <v>-0.3</v>
      </c>
      <c r="AU2257">
        <v>-0.09</v>
      </c>
      <c r="AV2257">
        <v>28.3</v>
      </c>
    </row>
    <row r="2258" spans="1:48" x14ac:dyDescent="0.35">
      <c r="A2258" t="s">
        <v>146</v>
      </c>
      <c r="B2258" t="s">
        <v>28</v>
      </c>
      <c r="C2258" t="s">
        <v>140</v>
      </c>
      <c r="D2258" t="s">
        <v>133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x14ac:dyDescent="0.35">
      <c r="A2259" t="s">
        <v>146</v>
      </c>
      <c r="B2259" t="s">
        <v>28</v>
      </c>
      <c r="C2259" t="s">
        <v>140</v>
      </c>
      <c r="D2259" t="s">
        <v>194</v>
      </c>
      <c r="E2259">
        <v>258141811.31999999</v>
      </c>
      <c r="F2259">
        <v>9.25</v>
      </c>
      <c r="G2259">
        <v>21855109.739999998</v>
      </c>
      <c r="H2259">
        <v>236286701.58000001</v>
      </c>
      <c r="I2259">
        <v>99.99</v>
      </c>
      <c r="J2259">
        <v>0</v>
      </c>
      <c r="K2259">
        <v>0</v>
      </c>
      <c r="L2259">
        <v>99.99</v>
      </c>
      <c r="M2259">
        <v>34790313.539999999</v>
      </c>
      <c r="N2259">
        <v>9.67</v>
      </c>
      <c r="O2259">
        <v>3066442.46</v>
      </c>
      <c r="P2259">
        <v>31723871.079999998</v>
      </c>
      <c r="Q2259">
        <v>99.99</v>
      </c>
      <c r="R2259">
        <v>0</v>
      </c>
      <c r="S2259">
        <v>0</v>
      </c>
      <c r="T2259">
        <v>99.99</v>
      </c>
      <c r="U2259">
        <v>2.61</v>
      </c>
      <c r="V2259">
        <v>-0.38</v>
      </c>
      <c r="W2259">
        <v>-0.01</v>
      </c>
      <c r="X2259">
        <v>2.62</v>
      </c>
      <c r="Y2259">
        <v>98808047.530000001</v>
      </c>
      <c r="Z2259">
        <v>9.67</v>
      </c>
      <c r="AA2259">
        <v>8709010.0999999996</v>
      </c>
      <c r="AB2259">
        <v>90099037.430000007</v>
      </c>
      <c r="AC2259">
        <v>24.51</v>
      </c>
      <c r="AD2259">
        <v>-2.64</v>
      </c>
      <c r="AE2259">
        <v>-0.67</v>
      </c>
      <c r="AF2259">
        <v>25.18</v>
      </c>
      <c r="AG2259">
        <v>100</v>
      </c>
      <c r="AH2259">
        <v>0</v>
      </c>
      <c r="AI2259">
        <v>0</v>
      </c>
      <c r="AJ2259">
        <v>100</v>
      </c>
      <c r="AK2259">
        <v>98.46</v>
      </c>
      <c r="AL2259">
        <v>-0.57999999999999996</v>
      </c>
      <c r="AM2259">
        <v>-0.56999999999999995</v>
      </c>
      <c r="AN2259">
        <v>99.03</v>
      </c>
      <c r="AO2259">
        <v>67.650000000000006</v>
      </c>
      <c r="AP2259">
        <v>-1.29</v>
      </c>
      <c r="AQ2259">
        <v>-0.89</v>
      </c>
      <c r="AR2259">
        <v>68.540000000000006</v>
      </c>
      <c r="AS2259">
        <v>24.53</v>
      </c>
      <c r="AT2259">
        <v>-2.4</v>
      </c>
      <c r="AU2259">
        <v>-0.6</v>
      </c>
      <c r="AV2259">
        <v>25.13</v>
      </c>
    </row>
    <row r="2260" spans="1:48" x14ac:dyDescent="0.35">
      <c r="A2260" t="s">
        <v>146</v>
      </c>
      <c r="B2260" t="s">
        <v>28</v>
      </c>
      <c r="C2260" t="s">
        <v>141</v>
      </c>
      <c r="D2260" t="s">
        <v>129</v>
      </c>
      <c r="E2260">
        <v>334533725.77999997</v>
      </c>
      <c r="F2260">
        <v>-4.4400000000000004</v>
      </c>
      <c r="G2260">
        <v>-15552215.189999999</v>
      </c>
      <c r="H2260">
        <v>350085940.98000002</v>
      </c>
      <c r="I2260">
        <v>0</v>
      </c>
      <c r="J2260">
        <v>0</v>
      </c>
      <c r="K2260">
        <v>0</v>
      </c>
      <c r="L2260">
        <v>0</v>
      </c>
      <c r="M2260">
        <v>63181485.140000001</v>
      </c>
      <c r="N2260">
        <v>-5.13</v>
      </c>
      <c r="O2260">
        <v>-3418273.5</v>
      </c>
      <c r="P2260">
        <v>66599758.640000001</v>
      </c>
      <c r="Q2260">
        <v>0</v>
      </c>
      <c r="R2260">
        <v>0</v>
      </c>
      <c r="S2260">
        <v>0</v>
      </c>
      <c r="T2260">
        <v>0</v>
      </c>
      <c r="U2260">
        <v>1.24</v>
      </c>
      <c r="V2260">
        <v>0.73</v>
      </c>
      <c r="W2260">
        <v>0.01</v>
      </c>
      <c r="X2260">
        <v>1.23</v>
      </c>
      <c r="Y2260">
        <v>269194715.75999999</v>
      </c>
      <c r="Z2260">
        <v>-5.13</v>
      </c>
      <c r="AA2260">
        <v>-14563811.949999999</v>
      </c>
      <c r="AB2260">
        <v>283758527.72000003</v>
      </c>
      <c r="AC2260">
        <v>17.670000000000002</v>
      </c>
      <c r="AD2260">
        <v>-1.23</v>
      </c>
      <c r="AE2260">
        <v>-0.22</v>
      </c>
      <c r="AF2260">
        <v>17.89</v>
      </c>
      <c r="AG2260">
        <v>100</v>
      </c>
      <c r="AH2260">
        <v>0</v>
      </c>
      <c r="AI2260">
        <v>0</v>
      </c>
      <c r="AJ2260">
        <v>100</v>
      </c>
      <c r="AK2260">
        <v>99.36</v>
      </c>
      <c r="AL2260">
        <v>0.05</v>
      </c>
      <c r="AM2260">
        <v>0.05</v>
      </c>
      <c r="AN2260">
        <v>99.32</v>
      </c>
      <c r="AO2260">
        <v>76.59</v>
      </c>
      <c r="AP2260">
        <v>-1.03</v>
      </c>
      <c r="AQ2260">
        <v>-0.8</v>
      </c>
      <c r="AR2260">
        <v>77.39</v>
      </c>
      <c r="AS2260">
        <v>18.61</v>
      </c>
      <c r="AT2260">
        <v>-0.93</v>
      </c>
      <c r="AU2260">
        <v>-0.18</v>
      </c>
      <c r="AV2260">
        <v>18.78</v>
      </c>
    </row>
    <row r="2261" spans="1:48" x14ac:dyDescent="0.35">
      <c r="A2261" t="s">
        <v>146</v>
      </c>
      <c r="B2261" t="s">
        <v>28</v>
      </c>
      <c r="C2261" t="s">
        <v>141</v>
      </c>
      <c r="D2261" t="s">
        <v>130</v>
      </c>
      <c r="E2261">
        <v>82691536.959999993</v>
      </c>
      <c r="F2261">
        <v>-3.09</v>
      </c>
      <c r="G2261">
        <v>-2636098.04</v>
      </c>
      <c r="H2261">
        <v>85327634.989999995</v>
      </c>
      <c r="I2261">
        <v>24.72</v>
      </c>
      <c r="J2261">
        <v>0</v>
      </c>
      <c r="K2261">
        <v>0.35</v>
      </c>
      <c r="L2261">
        <v>24.37</v>
      </c>
      <c r="M2261">
        <v>15271043.609999999</v>
      </c>
      <c r="N2261">
        <v>-4.1900000000000004</v>
      </c>
      <c r="O2261">
        <v>-667565.12</v>
      </c>
      <c r="P2261">
        <v>15938608.73</v>
      </c>
      <c r="Q2261">
        <v>24.17</v>
      </c>
      <c r="R2261">
        <v>0</v>
      </c>
      <c r="S2261">
        <v>0.24</v>
      </c>
      <c r="T2261">
        <v>23.93</v>
      </c>
      <c r="U2261">
        <v>1.27</v>
      </c>
      <c r="V2261">
        <v>1.1399999999999999</v>
      </c>
      <c r="W2261">
        <v>0.01</v>
      </c>
      <c r="X2261">
        <v>1.26</v>
      </c>
      <c r="Y2261">
        <v>65069195.490000002</v>
      </c>
      <c r="Z2261">
        <v>-4.18</v>
      </c>
      <c r="AA2261">
        <v>-2841917.59</v>
      </c>
      <c r="AB2261">
        <v>67911113.079999998</v>
      </c>
      <c r="AC2261">
        <v>21.86</v>
      </c>
      <c r="AD2261">
        <v>-5.92</v>
      </c>
      <c r="AE2261">
        <v>-1.38</v>
      </c>
      <c r="AF2261">
        <v>23.24</v>
      </c>
      <c r="AG2261">
        <v>100</v>
      </c>
      <c r="AH2261">
        <v>0</v>
      </c>
      <c r="AI2261">
        <v>0</v>
      </c>
      <c r="AJ2261">
        <v>100</v>
      </c>
      <c r="AK2261">
        <v>98.92</v>
      </c>
      <c r="AL2261">
        <v>0.46</v>
      </c>
      <c r="AM2261">
        <v>0.45</v>
      </c>
      <c r="AN2261">
        <v>98.47</v>
      </c>
      <c r="AO2261">
        <v>54.89</v>
      </c>
      <c r="AP2261">
        <v>-8.42</v>
      </c>
      <c r="AQ2261">
        <v>-5.04</v>
      </c>
      <c r="AR2261">
        <v>59.93</v>
      </c>
      <c r="AS2261">
        <v>20.57</v>
      </c>
      <c r="AT2261">
        <v>-6.77</v>
      </c>
      <c r="AU2261">
        <v>-1.49</v>
      </c>
      <c r="AV2261">
        <v>22.06</v>
      </c>
    </row>
    <row r="2262" spans="1:48" x14ac:dyDescent="0.35">
      <c r="A2262" t="s">
        <v>146</v>
      </c>
      <c r="B2262" t="s">
        <v>28</v>
      </c>
      <c r="C2262" t="s">
        <v>141</v>
      </c>
      <c r="D2262" t="s">
        <v>131</v>
      </c>
      <c r="E2262">
        <v>127198509.81999999</v>
      </c>
      <c r="F2262">
        <v>-3.31</v>
      </c>
      <c r="G2262">
        <v>-4356267.6100000003</v>
      </c>
      <c r="H2262">
        <v>131554777.42</v>
      </c>
      <c r="I2262">
        <v>38.020000000000003</v>
      </c>
      <c r="J2262">
        <v>0</v>
      </c>
      <c r="K2262">
        <v>0.44</v>
      </c>
      <c r="L2262">
        <v>37.58</v>
      </c>
      <c r="M2262">
        <v>21096531.18</v>
      </c>
      <c r="N2262">
        <v>-4.93</v>
      </c>
      <c r="O2262">
        <v>-1093142.1100000001</v>
      </c>
      <c r="P2262">
        <v>22189673.289999999</v>
      </c>
      <c r="Q2262">
        <v>33.39</v>
      </c>
      <c r="R2262">
        <v>0</v>
      </c>
      <c r="S2262">
        <v>7.0000000000000007E-2</v>
      </c>
      <c r="T2262">
        <v>33.32</v>
      </c>
      <c r="U2262">
        <v>1.42</v>
      </c>
      <c r="V2262">
        <v>1.7</v>
      </c>
      <c r="W2262">
        <v>0.02</v>
      </c>
      <c r="X2262">
        <v>1.39</v>
      </c>
      <c r="Y2262">
        <v>89887222.75</v>
      </c>
      <c r="Z2262">
        <v>-4.93</v>
      </c>
      <c r="AA2262">
        <v>-4657614.43</v>
      </c>
      <c r="AB2262">
        <v>94544837.180000007</v>
      </c>
      <c r="AC2262">
        <v>21.62</v>
      </c>
      <c r="AD2262">
        <v>10.34</v>
      </c>
      <c r="AE2262">
        <v>2.0299999999999998</v>
      </c>
      <c r="AF2262">
        <v>19.600000000000001</v>
      </c>
      <c r="AG2262">
        <v>100</v>
      </c>
      <c r="AH2262">
        <v>0</v>
      </c>
      <c r="AI2262">
        <v>0</v>
      </c>
      <c r="AJ2262">
        <v>100</v>
      </c>
      <c r="AK2262">
        <v>98.04</v>
      </c>
      <c r="AL2262">
        <v>0.2</v>
      </c>
      <c r="AM2262">
        <v>0.2</v>
      </c>
      <c r="AN2262">
        <v>97.84</v>
      </c>
      <c r="AO2262">
        <v>45.03</v>
      </c>
      <c r="AP2262">
        <v>17.38</v>
      </c>
      <c r="AQ2262">
        <v>6.67</v>
      </c>
      <c r="AR2262">
        <v>38.369999999999997</v>
      </c>
      <c r="AS2262">
        <v>22.52</v>
      </c>
      <c r="AT2262">
        <v>11.67</v>
      </c>
      <c r="AU2262">
        <v>2.35</v>
      </c>
      <c r="AV2262">
        <v>20.170000000000002</v>
      </c>
    </row>
    <row r="2263" spans="1:48" x14ac:dyDescent="0.35">
      <c r="A2263" t="s">
        <v>146</v>
      </c>
      <c r="B2263" t="s">
        <v>28</v>
      </c>
      <c r="C2263" t="s">
        <v>141</v>
      </c>
      <c r="D2263" t="s">
        <v>132</v>
      </c>
      <c r="E2263">
        <v>79310310.799999997</v>
      </c>
      <c r="F2263">
        <v>-7.62</v>
      </c>
      <c r="G2263">
        <v>-6538083.0499999998</v>
      </c>
      <c r="H2263">
        <v>85848393.849999994</v>
      </c>
      <c r="I2263">
        <v>23.71</v>
      </c>
      <c r="J2263">
        <v>0</v>
      </c>
      <c r="K2263">
        <v>-0.81</v>
      </c>
      <c r="L2263">
        <v>24.52</v>
      </c>
      <c r="M2263">
        <v>14252329.32</v>
      </c>
      <c r="N2263">
        <v>-7.36</v>
      </c>
      <c r="O2263">
        <v>-1132749.1399999999</v>
      </c>
      <c r="P2263">
        <v>15385078.460000001</v>
      </c>
      <c r="Q2263">
        <v>22.56</v>
      </c>
      <c r="R2263">
        <v>0</v>
      </c>
      <c r="S2263">
        <v>-0.54</v>
      </c>
      <c r="T2263">
        <v>23.1</v>
      </c>
      <c r="U2263">
        <v>1.31</v>
      </c>
      <c r="V2263">
        <v>-0.27</v>
      </c>
      <c r="W2263">
        <v>0</v>
      </c>
      <c r="X2263">
        <v>1.31</v>
      </c>
      <c r="Y2263">
        <v>60725701.899999999</v>
      </c>
      <c r="Z2263">
        <v>-7.36</v>
      </c>
      <c r="AA2263">
        <v>-4826379.47</v>
      </c>
      <c r="AB2263">
        <v>65552081.359999999</v>
      </c>
      <c r="AC2263">
        <v>15.36</v>
      </c>
      <c r="AD2263">
        <v>-14.14</v>
      </c>
      <c r="AE2263">
        <v>-2.5299999999999998</v>
      </c>
      <c r="AF2263">
        <v>17.88</v>
      </c>
      <c r="AG2263">
        <v>100</v>
      </c>
      <c r="AH2263">
        <v>0</v>
      </c>
      <c r="AI2263">
        <v>0</v>
      </c>
      <c r="AJ2263">
        <v>100</v>
      </c>
      <c r="AK2263">
        <v>96.53</v>
      </c>
      <c r="AL2263">
        <v>1.2</v>
      </c>
      <c r="AM2263">
        <v>1.1399999999999999</v>
      </c>
      <c r="AN2263">
        <v>95.39</v>
      </c>
      <c r="AO2263">
        <v>26.56</v>
      </c>
      <c r="AP2263">
        <v>-16.84</v>
      </c>
      <c r="AQ2263">
        <v>-5.38</v>
      </c>
      <c r="AR2263">
        <v>31.94</v>
      </c>
      <c r="AS2263">
        <v>16.010000000000002</v>
      </c>
      <c r="AT2263">
        <v>-16</v>
      </c>
      <c r="AU2263">
        <v>-3.05</v>
      </c>
      <c r="AV2263">
        <v>19.059999999999999</v>
      </c>
    </row>
    <row r="2264" spans="1:48" x14ac:dyDescent="0.35">
      <c r="A2264" t="s">
        <v>146</v>
      </c>
      <c r="B2264" t="s">
        <v>28</v>
      </c>
      <c r="C2264" t="s">
        <v>141</v>
      </c>
      <c r="D2264" t="s">
        <v>133</v>
      </c>
      <c r="E2264">
        <v>34090066.659999996</v>
      </c>
      <c r="F2264">
        <v>-6.53</v>
      </c>
      <c r="G2264">
        <v>-2381899.79</v>
      </c>
      <c r="H2264">
        <v>36471966.450000003</v>
      </c>
      <c r="I2264">
        <v>10.19</v>
      </c>
      <c r="J2264">
        <v>0</v>
      </c>
      <c r="K2264">
        <v>-0.23</v>
      </c>
      <c r="L2264">
        <v>10.42</v>
      </c>
      <c r="M2264">
        <v>10247404.859999999</v>
      </c>
      <c r="N2264">
        <v>-5.65</v>
      </c>
      <c r="O2264">
        <v>-613524.38</v>
      </c>
      <c r="P2264">
        <v>10860929.24</v>
      </c>
      <c r="Q2264">
        <v>16.22</v>
      </c>
      <c r="R2264">
        <v>0</v>
      </c>
      <c r="S2264">
        <v>-0.09</v>
      </c>
      <c r="T2264">
        <v>16.309999999999999</v>
      </c>
      <c r="U2264">
        <v>0.78</v>
      </c>
      <c r="V2264">
        <v>-0.93</v>
      </c>
      <c r="W2264">
        <v>-0.01</v>
      </c>
      <c r="X2264">
        <v>0.79</v>
      </c>
      <c r="Y2264">
        <v>43661714.590000004</v>
      </c>
      <c r="Z2264">
        <v>-5.65</v>
      </c>
      <c r="AA2264">
        <v>-2614079.73</v>
      </c>
      <c r="AB2264">
        <v>46275794.32</v>
      </c>
      <c r="AC2264">
        <v>7.71</v>
      </c>
      <c r="AD2264">
        <v>-1.27</v>
      </c>
      <c r="AE2264">
        <v>-0.1</v>
      </c>
      <c r="AF2264">
        <v>7.8</v>
      </c>
      <c r="AG2264">
        <v>90.04</v>
      </c>
      <c r="AH2264">
        <v>0</v>
      </c>
      <c r="AI2264">
        <v>0.44</v>
      </c>
      <c r="AJ2264">
        <v>89.6</v>
      </c>
      <c r="AK2264">
        <v>71.63</v>
      </c>
      <c r="AL2264">
        <v>1.75</v>
      </c>
      <c r="AM2264">
        <v>1.23</v>
      </c>
      <c r="AN2264">
        <v>70.400000000000006</v>
      </c>
      <c r="AO2264">
        <v>16.600000000000001</v>
      </c>
      <c r="AP2264">
        <v>2.0499999999999998</v>
      </c>
      <c r="AQ2264">
        <v>0.33</v>
      </c>
      <c r="AR2264">
        <v>16.27</v>
      </c>
      <c r="AS2264">
        <v>7.55</v>
      </c>
      <c r="AT2264">
        <v>-2.86</v>
      </c>
      <c r="AU2264">
        <v>-0.22</v>
      </c>
      <c r="AV2264">
        <v>7.77</v>
      </c>
    </row>
    <row r="2265" spans="1:48" x14ac:dyDescent="0.35">
      <c r="A2265" t="s">
        <v>146</v>
      </c>
      <c r="B2265" t="s">
        <v>28</v>
      </c>
      <c r="C2265" t="s">
        <v>141</v>
      </c>
      <c r="D2265" t="s">
        <v>194</v>
      </c>
      <c r="E2265">
        <v>288921535.81</v>
      </c>
      <c r="F2265">
        <v>-4.32</v>
      </c>
      <c r="G2265">
        <v>-13059979.34</v>
      </c>
      <c r="H2265">
        <v>301981515.14999998</v>
      </c>
      <c r="I2265">
        <v>86.37</v>
      </c>
      <c r="J2265">
        <v>0</v>
      </c>
      <c r="K2265">
        <v>0.11</v>
      </c>
      <c r="L2265">
        <v>86.26</v>
      </c>
      <c r="M2265">
        <v>50566268.439999998</v>
      </c>
      <c r="N2265">
        <v>-5.21</v>
      </c>
      <c r="O2265">
        <v>-2779065.53</v>
      </c>
      <c r="P2265">
        <v>53345333.969999999</v>
      </c>
      <c r="Q2265">
        <v>80.03</v>
      </c>
      <c r="R2265">
        <v>0</v>
      </c>
      <c r="S2265">
        <v>-7.0000000000000007E-2</v>
      </c>
      <c r="T2265">
        <v>80.099999999999994</v>
      </c>
      <c r="U2265">
        <v>1.34</v>
      </c>
      <c r="V2265">
        <v>0.93</v>
      </c>
      <c r="W2265">
        <v>0.01</v>
      </c>
      <c r="X2265">
        <v>1.33</v>
      </c>
      <c r="Y2265">
        <v>215453591.52000001</v>
      </c>
      <c r="Z2265">
        <v>-5.21</v>
      </c>
      <c r="AA2265">
        <v>-11838519.76</v>
      </c>
      <c r="AB2265">
        <v>227292111.28</v>
      </c>
      <c r="AC2265">
        <v>19.940000000000001</v>
      </c>
      <c r="AD2265">
        <v>-1.25</v>
      </c>
      <c r="AE2265">
        <v>-0.25</v>
      </c>
      <c r="AF2265">
        <v>20.2</v>
      </c>
      <c r="AG2265">
        <v>100</v>
      </c>
      <c r="AH2265">
        <v>0</v>
      </c>
      <c r="AI2265">
        <v>0</v>
      </c>
      <c r="AJ2265">
        <v>100</v>
      </c>
      <c r="AK2265">
        <v>99.23</v>
      </c>
      <c r="AL2265">
        <v>-0.08</v>
      </c>
      <c r="AM2265">
        <v>-0.08</v>
      </c>
      <c r="AN2265">
        <v>99.32</v>
      </c>
      <c r="AO2265">
        <v>72.08</v>
      </c>
      <c r="AP2265">
        <v>-2.42</v>
      </c>
      <c r="AQ2265">
        <v>-1.79</v>
      </c>
      <c r="AR2265">
        <v>73.87</v>
      </c>
      <c r="AS2265">
        <v>20.2</v>
      </c>
      <c r="AT2265">
        <v>-1</v>
      </c>
      <c r="AU2265">
        <v>-0.2</v>
      </c>
      <c r="AV2265">
        <v>20.399999999999999</v>
      </c>
    </row>
    <row r="2266" spans="1:48" x14ac:dyDescent="0.35">
      <c r="A2266" t="s">
        <v>146</v>
      </c>
      <c r="B2266" t="s">
        <v>28</v>
      </c>
      <c r="C2266" t="s">
        <v>142</v>
      </c>
      <c r="D2266" t="s">
        <v>129</v>
      </c>
      <c r="E2266">
        <v>157091316.06</v>
      </c>
      <c r="F2266">
        <v>1.94</v>
      </c>
      <c r="G2266">
        <v>2996332.64</v>
      </c>
      <c r="H2266">
        <v>154094983.43000001</v>
      </c>
      <c r="I2266">
        <v>0</v>
      </c>
      <c r="J2266">
        <v>0</v>
      </c>
      <c r="K2266">
        <v>0</v>
      </c>
      <c r="L2266">
        <v>0</v>
      </c>
      <c r="M2266">
        <v>6756361</v>
      </c>
      <c r="N2266">
        <v>-2.12</v>
      </c>
      <c r="O2266">
        <v>-146239.78</v>
      </c>
      <c r="P2266">
        <v>6902600.79</v>
      </c>
      <c r="Q2266">
        <v>0</v>
      </c>
      <c r="R2266">
        <v>0</v>
      </c>
      <c r="S2266">
        <v>0</v>
      </c>
      <c r="T2266">
        <v>0</v>
      </c>
      <c r="U2266">
        <v>1.61</v>
      </c>
      <c r="V2266">
        <v>4.1500000000000004</v>
      </c>
      <c r="W2266">
        <v>0.06</v>
      </c>
      <c r="X2266">
        <v>1.55</v>
      </c>
      <c r="Y2266">
        <v>97353904.950000003</v>
      </c>
      <c r="Z2266">
        <v>-2.12</v>
      </c>
      <c r="AA2266">
        <v>-2107201.5</v>
      </c>
      <c r="AB2266">
        <v>99461106.450000003</v>
      </c>
      <c r="AC2266">
        <v>4.3600000000000003</v>
      </c>
      <c r="AD2266">
        <v>-12.82</v>
      </c>
      <c r="AE2266">
        <v>-0.64</v>
      </c>
      <c r="AF2266">
        <v>5</v>
      </c>
      <c r="AG2266">
        <v>100</v>
      </c>
      <c r="AH2266">
        <v>0</v>
      </c>
      <c r="AI2266">
        <v>0</v>
      </c>
      <c r="AJ2266">
        <v>100</v>
      </c>
      <c r="AK2266">
        <v>76.41</v>
      </c>
      <c r="AL2266">
        <v>-10.94</v>
      </c>
      <c r="AM2266">
        <v>-9.3800000000000008</v>
      </c>
      <c r="AN2266">
        <v>85.79</v>
      </c>
      <c r="AO2266">
        <v>15.49</v>
      </c>
      <c r="AP2266">
        <v>-25.46</v>
      </c>
      <c r="AQ2266">
        <v>-5.29</v>
      </c>
      <c r="AR2266">
        <v>20.78</v>
      </c>
      <c r="AS2266">
        <v>4.42</v>
      </c>
      <c r="AT2266">
        <v>-13.93</v>
      </c>
      <c r="AU2266">
        <v>-0.71</v>
      </c>
      <c r="AV2266">
        <v>5.13</v>
      </c>
    </row>
    <row r="2267" spans="1:48" x14ac:dyDescent="0.35">
      <c r="A2267" t="s">
        <v>146</v>
      </c>
      <c r="B2267" t="s">
        <v>28</v>
      </c>
      <c r="C2267" t="s">
        <v>142</v>
      </c>
      <c r="D2267" t="s">
        <v>130</v>
      </c>
      <c r="E2267">
        <v>243934.44</v>
      </c>
      <c r="F2267">
        <v>11.25</v>
      </c>
      <c r="G2267">
        <v>24666.52</v>
      </c>
      <c r="H2267">
        <v>219267.92</v>
      </c>
      <c r="I2267">
        <v>0.16</v>
      </c>
      <c r="J2267">
        <v>0</v>
      </c>
      <c r="K2267">
        <v>0.01</v>
      </c>
      <c r="L2267">
        <v>0.14000000000000001</v>
      </c>
      <c r="M2267">
        <v>10544.73</v>
      </c>
      <c r="N2267">
        <v>7.45</v>
      </c>
      <c r="O2267">
        <v>730.71</v>
      </c>
      <c r="P2267">
        <v>9814.02</v>
      </c>
      <c r="Q2267">
        <v>0.16</v>
      </c>
      <c r="R2267">
        <v>0</v>
      </c>
      <c r="S2267">
        <v>0.01</v>
      </c>
      <c r="T2267">
        <v>0.14000000000000001</v>
      </c>
      <c r="U2267">
        <v>1.61</v>
      </c>
      <c r="V2267">
        <v>3.54</v>
      </c>
      <c r="W2267">
        <v>0.05</v>
      </c>
      <c r="X2267">
        <v>1.55</v>
      </c>
      <c r="Y2267">
        <v>151941.38</v>
      </c>
      <c r="Z2267">
        <v>7.45</v>
      </c>
      <c r="AA2267">
        <v>10528.92</v>
      </c>
      <c r="AB2267">
        <v>141412.46</v>
      </c>
      <c r="AC2267">
        <v>0.27</v>
      </c>
      <c r="AD2267">
        <v>-13.35</v>
      </c>
      <c r="AE2267">
        <v>-0.04</v>
      </c>
      <c r="AF2267">
        <v>0.31</v>
      </c>
      <c r="AG2267">
        <v>12.15</v>
      </c>
      <c r="AH2267">
        <v>0</v>
      </c>
      <c r="AI2267">
        <v>0.02</v>
      </c>
      <c r="AJ2267">
        <v>12.13</v>
      </c>
      <c r="AK2267">
        <v>0.16</v>
      </c>
      <c r="AL2267">
        <v>-42.92</v>
      </c>
      <c r="AM2267">
        <v>-0.12</v>
      </c>
      <c r="AN2267">
        <v>0.28000000000000003</v>
      </c>
      <c r="AO2267">
        <v>0.02</v>
      </c>
      <c r="AP2267">
        <v>-14.27</v>
      </c>
      <c r="AQ2267">
        <v>0</v>
      </c>
      <c r="AR2267">
        <v>0.02</v>
      </c>
      <c r="AS2267">
        <v>0.3</v>
      </c>
      <c r="AT2267">
        <v>-11.27</v>
      </c>
      <c r="AU2267">
        <v>-0.04</v>
      </c>
      <c r="AV2267">
        <v>0.33</v>
      </c>
    </row>
    <row r="2268" spans="1:48" x14ac:dyDescent="0.35">
      <c r="A2268" t="s">
        <v>146</v>
      </c>
      <c r="B2268" t="s">
        <v>28</v>
      </c>
      <c r="C2268" t="s">
        <v>142</v>
      </c>
      <c r="D2268" t="s">
        <v>131</v>
      </c>
      <c r="E2268">
        <v>86604127.159999996</v>
      </c>
      <c r="F2268">
        <v>5.93</v>
      </c>
      <c r="G2268">
        <v>4848048.83</v>
      </c>
      <c r="H2268">
        <v>81756078.340000004</v>
      </c>
      <c r="I2268">
        <v>55.13</v>
      </c>
      <c r="J2268">
        <v>0</v>
      </c>
      <c r="K2268">
        <v>2.0699999999999998</v>
      </c>
      <c r="L2268">
        <v>53.06</v>
      </c>
      <c r="M2268">
        <v>3402253.32</v>
      </c>
      <c r="N2268">
        <v>0.94</v>
      </c>
      <c r="O2268">
        <v>31685.55</v>
      </c>
      <c r="P2268">
        <v>3370567.77</v>
      </c>
      <c r="Q2268">
        <v>50.36</v>
      </c>
      <c r="R2268">
        <v>0</v>
      </c>
      <c r="S2268">
        <v>1.53</v>
      </c>
      <c r="T2268">
        <v>48.83</v>
      </c>
      <c r="U2268">
        <v>1.77</v>
      </c>
      <c r="V2268">
        <v>4.9400000000000004</v>
      </c>
      <c r="W2268">
        <v>0.08</v>
      </c>
      <c r="X2268">
        <v>1.68</v>
      </c>
      <c r="Y2268">
        <v>49023823.07</v>
      </c>
      <c r="Z2268">
        <v>0.94</v>
      </c>
      <c r="AA2268">
        <v>456564.13</v>
      </c>
      <c r="AB2268">
        <v>48567258.939999998</v>
      </c>
      <c r="AC2268">
        <v>4.7</v>
      </c>
      <c r="AD2268">
        <v>11.77</v>
      </c>
      <c r="AE2268">
        <v>0.49</v>
      </c>
      <c r="AF2268">
        <v>4.2</v>
      </c>
      <c r="AG2268">
        <v>100</v>
      </c>
      <c r="AH2268">
        <v>0</v>
      </c>
      <c r="AI2268">
        <v>0</v>
      </c>
      <c r="AJ2268">
        <v>100</v>
      </c>
      <c r="AK2268">
        <v>68.47</v>
      </c>
      <c r="AL2268">
        <v>23.1</v>
      </c>
      <c r="AM2268">
        <v>12.85</v>
      </c>
      <c r="AN2268">
        <v>55.62</v>
      </c>
      <c r="AO2268">
        <v>8.73</v>
      </c>
      <c r="AP2268">
        <v>-1.23</v>
      </c>
      <c r="AQ2268">
        <v>-0.11</v>
      </c>
      <c r="AR2268">
        <v>8.84</v>
      </c>
      <c r="AS2268">
        <v>4.75</v>
      </c>
      <c r="AT2268">
        <v>9.17</v>
      </c>
      <c r="AU2268">
        <v>0.4</v>
      </c>
      <c r="AV2268">
        <v>4.3600000000000003</v>
      </c>
    </row>
    <row r="2269" spans="1:48" x14ac:dyDescent="0.35">
      <c r="A2269" t="s">
        <v>146</v>
      </c>
      <c r="B2269" t="s">
        <v>28</v>
      </c>
      <c r="C2269" t="s">
        <v>142</v>
      </c>
      <c r="D2269" t="s">
        <v>132</v>
      </c>
      <c r="E2269">
        <v>62453109.479999997</v>
      </c>
      <c r="F2269">
        <v>-3.34</v>
      </c>
      <c r="G2269">
        <v>-2158914.64</v>
      </c>
      <c r="H2269">
        <v>64612024.130000003</v>
      </c>
      <c r="I2269">
        <v>39.76</v>
      </c>
      <c r="J2269">
        <v>0</v>
      </c>
      <c r="K2269">
        <v>-2.17</v>
      </c>
      <c r="L2269">
        <v>41.93</v>
      </c>
      <c r="M2269">
        <v>2470333.2599999998</v>
      </c>
      <c r="N2269">
        <v>-7.31</v>
      </c>
      <c r="O2269">
        <v>-194903.12</v>
      </c>
      <c r="P2269">
        <v>2665236.38</v>
      </c>
      <c r="Q2269">
        <v>36.56</v>
      </c>
      <c r="R2269">
        <v>0</v>
      </c>
      <c r="S2269">
        <v>-2.0499999999999998</v>
      </c>
      <c r="T2269">
        <v>38.61</v>
      </c>
      <c r="U2269">
        <v>1.75</v>
      </c>
      <c r="V2269">
        <v>4.28</v>
      </c>
      <c r="W2269">
        <v>7.0000000000000007E-2</v>
      </c>
      <c r="X2269">
        <v>1.68</v>
      </c>
      <c r="Y2269">
        <v>35595580.079999998</v>
      </c>
      <c r="Z2269">
        <v>-7.31</v>
      </c>
      <c r="AA2269">
        <v>-2808402.27</v>
      </c>
      <c r="AB2269">
        <v>38403982.350000001</v>
      </c>
      <c r="AC2269">
        <v>4.0599999999999996</v>
      </c>
      <c r="AD2269">
        <v>-34.409999999999997</v>
      </c>
      <c r="AE2269">
        <v>-2.13</v>
      </c>
      <c r="AF2269">
        <v>6.18</v>
      </c>
      <c r="AG2269">
        <v>99.54</v>
      </c>
      <c r="AH2269">
        <v>0</v>
      </c>
      <c r="AI2269">
        <v>0.13</v>
      </c>
      <c r="AJ2269">
        <v>99.41</v>
      </c>
      <c r="AK2269">
        <v>42.28</v>
      </c>
      <c r="AL2269">
        <v>-45.68</v>
      </c>
      <c r="AM2269">
        <v>-35.56</v>
      </c>
      <c r="AN2269">
        <v>77.84</v>
      </c>
      <c r="AO2269">
        <v>8.42</v>
      </c>
      <c r="AP2269">
        <v>-46.31</v>
      </c>
      <c r="AQ2269">
        <v>-7.27</v>
      </c>
      <c r="AR2269">
        <v>15.69</v>
      </c>
      <c r="AS2269">
        <v>4.05</v>
      </c>
      <c r="AT2269">
        <v>-34.770000000000003</v>
      </c>
      <c r="AU2269">
        <v>-2.16</v>
      </c>
      <c r="AV2269">
        <v>6.21</v>
      </c>
    </row>
    <row r="2270" spans="1:48" x14ac:dyDescent="0.35">
      <c r="A2270" t="s">
        <v>146</v>
      </c>
      <c r="B2270" t="s">
        <v>28</v>
      </c>
      <c r="C2270" t="s">
        <v>142</v>
      </c>
      <c r="D2270" t="s">
        <v>133</v>
      </c>
      <c r="E2270">
        <v>427727.77</v>
      </c>
      <c r="F2270">
        <v>-8.08</v>
      </c>
      <c r="G2270">
        <v>-37606.21</v>
      </c>
      <c r="H2270">
        <v>465333.98</v>
      </c>
      <c r="I2270">
        <v>0.27</v>
      </c>
      <c r="J2270">
        <v>0</v>
      </c>
      <c r="K2270">
        <v>-0.03</v>
      </c>
      <c r="L2270">
        <v>0.3</v>
      </c>
      <c r="M2270">
        <v>33287.14</v>
      </c>
      <c r="N2270">
        <v>-7.9</v>
      </c>
      <c r="O2270">
        <v>-2857.12</v>
      </c>
      <c r="P2270">
        <v>36144.26</v>
      </c>
      <c r="Q2270">
        <v>0.49</v>
      </c>
      <c r="R2270">
        <v>0</v>
      </c>
      <c r="S2270">
        <v>-0.03</v>
      </c>
      <c r="T2270">
        <v>0.52</v>
      </c>
      <c r="U2270">
        <v>0.89</v>
      </c>
      <c r="V2270">
        <v>-0.19</v>
      </c>
      <c r="W2270">
        <v>0</v>
      </c>
      <c r="X2270">
        <v>0.89</v>
      </c>
      <c r="Y2270">
        <v>479641.83</v>
      </c>
      <c r="Z2270">
        <v>-7.9</v>
      </c>
      <c r="AA2270">
        <v>-41168.870000000003</v>
      </c>
      <c r="AB2270">
        <v>520810.7</v>
      </c>
      <c r="AC2270">
        <v>0.69</v>
      </c>
      <c r="AD2270">
        <v>-80.88</v>
      </c>
      <c r="AE2270">
        <v>-2.93</v>
      </c>
      <c r="AF2270">
        <v>3.62</v>
      </c>
      <c r="AG2270">
        <v>8.1999999999999993</v>
      </c>
      <c r="AH2270">
        <v>0</v>
      </c>
      <c r="AI2270">
        <v>-0.54</v>
      </c>
      <c r="AJ2270">
        <v>8.74</v>
      </c>
      <c r="AK2270">
        <v>7.0000000000000007E-2</v>
      </c>
      <c r="AL2270">
        <v>-83.77</v>
      </c>
      <c r="AM2270">
        <v>-0.35</v>
      </c>
      <c r="AN2270">
        <v>0.42</v>
      </c>
      <c r="AO2270">
        <v>0.01</v>
      </c>
      <c r="AP2270">
        <v>-80.91</v>
      </c>
      <c r="AQ2270">
        <v>-0.03</v>
      </c>
      <c r="AR2270">
        <v>0.04</v>
      </c>
      <c r="AS2270">
        <v>0.45</v>
      </c>
      <c r="AT2270">
        <v>-80.16</v>
      </c>
      <c r="AU2270">
        <v>-1.8</v>
      </c>
      <c r="AV2270">
        <v>2.2400000000000002</v>
      </c>
    </row>
    <row r="2271" spans="1:48" x14ac:dyDescent="0.35">
      <c r="A2271" t="s">
        <v>146</v>
      </c>
      <c r="B2271" t="s">
        <v>28</v>
      </c>
      <c r="C2271" t="s">
        <v>142</v>
      </c>
      <c r="D2271" t="s">
        <v>194</v>
      </c>
      <c r="E2271">
        <v>149833608.22999999</v>
      </c>
      <c r="F2271">
        <v>1.84</v>
      </c>
      <c r="G2271">
        <v>2710415.57</v>
      </c>
      <c r="H2271">
        <v>147123192.66</v>
      </c>
      <c r="I2271">
        <v>95.38</v>
      </c>
      <c r="J2271">
        <v>0</v>
      </c>
      <c r="K2271">
        <v>-0.1</v>
      </c>
      <c r="L2271">
        <v>95.48</v>
      </c>
      <c r="M2271">
        <v>5911312.9900000002</v>
      </c>
      <c r="N2271">
        <v>-2.69</v>
      </c>
      <c r="O2271">
        <v>-163666.79</v>
      </c>
      <c r="P2271">
        <v>6074979.7800000003</v>
      </c>
      <c r="Q2271">
        <v>87.49</v>
      </c>
      <c r="R2271">
        <v>0</v>
      </c>
      <c r="S2271">
        <v>-0.52</v>
      </c>
      <c r="T2271">
        <v>88.01</v>
      </c>
      <c r="U2271">
        <v>1.76</v>
      </c>
      <c r="V2271">
        <v>4.66</v>
      </c>
      <c r="W2271">
        <v>0.08</v>
      </c>
      <c r="X2271">
        <v>1.68</v>
      </c>
      <c r="Y2271">
        <v>85177420.569999993</v>
      </c>
      <c r="Z2271">
        <v>-2.69</v>
      </c>
      <c r="AA2271">
        <v>-2358311.14</v>
      </c>
      <c r="AB2271">
        <v>87535731.709999993</v>
      </c>
      <c r="AC2271">
        <v>4.4000000000000004</v>
      </c>
      <c r="AD2271">
        <v>-12.87</v>
      </c>
      <c r="AE2271">
        <v>-0.65</v>
      </c>
      <c r="AF2271">
        <v>5.05</v>
      </c>
      <c r="AG2271">
        <v>100</v>
      </c>
      <c r="AH2271">
        <v>0</v>
      </c>
      <c r="AI2271">
        <v>0</v>
      </c>
      <c r="AJ2271">
        <v>100</v>
      </c>
      <c r="AK2271">
        <v>74.34</v>
      </c>
      <c r="AL2271">
        <v>-12.3</v>
      </c>
      <c r="AM2271">
        <v>-10.42</v>
      </c>
      <c r="AN2271">
        <v>84.76</v>
      </c>
      <c r="AO2271">
        <v>14.71</v>
      </c>
      <c r="AP2271">
        <v>-26.97</v>
      </c>
      <c r="AQ2271">
        <v>-5.43</v>
      </c>
      <c r="AR2271">
        <v>20.14</v>
      </c>
      <c r="AS2271">
        <v>4.4400000000000004</v>
      </c>
      <c r="AT2271">
        <v>-13.88</v>
      </c>
      <c r="AU2271">
        <v>-0.72</v>
      </c>
      <c r="AV2271">
        <v>5.15</v>
      </c>
    </row>
    <row r="2272" spans="1:48" x14ac:dyDescent="0.35">
      <c r="A2272" t="s">
        <v>146</v>
      </c>
      <c r="B2272" t="s">
        <v>28</v>
      </c>
      <c r="C2272" t="s">
        <v>143</v>
      </c>
      <c r="D2272" t="s">
        <v>129</v>
      </c>
      <c r="E2272">
        <v>7817833.0199999996</v>
      </c>
      <c r="F2272">
        <v>11.72</v>
      </c>
      <c r="G2272">
        <v>820082.21</v>
      </c>
      <c r="H2272">
        <v>6997750.8099999996</v>
      </c>
      <c r="I2272">
        <v>0</v>
      </c>
      <c r="J2272">
        <v>0</v>
      </c>
      <c r="K2272">
        <v>0</v>
      </c>
      <c r="L2272">
        <v>0</v>
      </c>
      <c r="M2272">
        <v>459292.81</v>
      </c>
      <c r="N2272">
        <v>8.82</v>
      </c>
      <c r="O2272">
        <v>37210.379999999997</v>
      </c>
      <c r="P2272">
        <v>422082.43</v>
      </c>
      <c r="Q2272">
        <v>0</v>
      </c>
      <c r="R2272">
        <v>0</v>
      </c>
      <c r="S2272">
        <v>0</v>
      </c>
      <c r="T2272">
        <v>0</v>
      </c>
      <c r="U2272">
        <v>2.78</v>
      </c>
      <c r="V2272">
        <v>-2.85</v>
      </c>
      <c r="W2272">
        <v>-0.08</v>
      </c>
      <c r="X2272">
        <v>2.86</v>
      </c>
      <c r="Y2272">
        <v>2813731.13</v>
      </c>
      <c r="Z2272">
        <v>14.99</v>
      </c>
      <c r="AA2272">
        <v>366857.16</v>
      </c>
      <c r="AB2272">
        <v>2446873.9700000002</v>
      </c>
      <c r="AC2272">
        <v>8.3800000000000008</v>
      </c>
      <c r="AD2272">
        <v>-8.25</v>
      </c>
      <c r="AE2272">
        <v>-0.75</v>
      </c>
      <c r="AF2272">
        <v>9.1300000000000008</v>
      </c>
      <c r="AG2272">
        <v>97.13</v>
      </c>
      <c r="AH2272">
        <v>0</v>
      </c>
      <c r="AI2272">
        <v>1.51</v>
      </c>
      <c r="AJ2272">
        <v>95.62</v>
      </c>
      <c r="AK2272">
        <v>64.459999999999994</v>
      </c>
      <c r="AL2272">
        <v>-4.9000000000000004</v>
      </c>
      <c r="AM2272">
        <v>-3.32</v>
      </c>
      <c r="AN2272">
        <v>67.78</v>
      </c>
      <c r="AO2272">
        <v>13.04</v>
      </c>
      <c r="AP2272">
        <v>-11.62</v>
      </c>
      <c r="AQ2272">
        <v>-1.71</v>
      </c>
      <c r="AR2272">
        <v>14.76</v>
      </c>
      <c r="AS2272">
        <v>8.01</v>
      </c>
      <c r="AT2272">
        <v>-10.67</v>
      </c>
      <c r="AU2272">
        <v>-0.96</v>
      </c>
      <c r="AV2272">
        <v>8.9700000000000006</v>
      </c>
    </row>
    <row r="2273" spans="1:48" x14ac:dyDescent="0.35">
      <c r="A2273" t="s">
        <v>146</v>
      </c>
      <c r="B2273" t="s">
        <v>28</v>
      </c>
      <c r="C2273" t="s">
        <v>143</v>
      </c>
      <c r="D2273" t="s">
        <v>130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</row>
    <row r="2274" spans="1:48" x14ac:dyDescent="0.35">
      <c r="A2274" t="s">
        <v>146</v>
      </c>
      <c r="B2274" t="s">
        <v>28</v>
      </c>
      <c r="C2274" t="s">
        <v>143</v>
      </c>
      <c r="D2274" t="s">
        <v>131</v>
      </c>
      <c r="E2274">
        <v>6489904.79</v>
      </c>
      <c r="F2274">
        <v>43.15</v>
      </c>
      <c r="G2274">
        <v>1956133.1</v>
      </c>
      <c r="H2274">
        <v>4533771.6900000004</v>
      </c>
      <c r="I2274">
        <v>83.01</v>
      </c>
      <c r="J2274">
        <v>0</v>
      </c>
      <c r="K2274">
        <v>18.23</v>
      </c>
      <c r="L2274">
        <v>64.790000000000006</v>
      </c>
      <c r="M2274">
        <v>374967.28</v>
      </c>
      <c r="N2274">
        <v>45.16</v>
      </c>
      <c r="O2274">
        <v>116649.74</v>
      </c>
      <c r="P2274">
        <v>258317.55</v>
      </c>
      <c r="Q2274">
        <v>81.64</v>
      </c>
      <c r="R2274">
        <v>0</v>
      </c>
      <c r="S2274">
        <v>20.440000000000001</v>
      </c>
      <c r="T2274">
        <v>61.2</v>
      </c>
      <c r="U2274">
        <v>2.71</v>
      </c>
      <c r="V2274">
        <v>-1.39</v>
      </c>
      <c r="W2274">
        <v>-0.04</v>
      </c>
      <c r="X2274">
        <v>2.74</v>
      </c>
      <c r="Y2274">
        <v>2399022.9300000002</v>
      </c>
      <c r="Z2274">
        <v>45.16</v>
      </c>
      <c r="AA2274">
        <v>746320.64</v>
      </c>
      <c r="AB2274">
        <v>1652702.29</v>
      </c>
      <c r="AC2274">
        <v>8.23</v>
      </c>
      <c r="AD2274">
        <v>-10.039999999999999</v>
      </c>
      <c r="AE2274">
        <v>-0.92</v>
      </c>
      <c r="AF2274">
        <v>9.15</v>
      </c>
      <c r="AG2274">
        <v>87.24</v>
      </c>
      <c r="AH2274">
        <v>0</v>
      </c>
      <c r="AI2274">
        <v>41.28</v>
      </c>
      <c r="AJ2274">
        <v>45.95</v>
      </c>
      <c r="AK2274">
        <v>53.41</v>
      </c>
      <c r="AL2274">
        <v>37.799999999999997</v>
      </c>
      <c r="AM2274">
        <v>14.65</v>
      </c>
      <c r="AN2274">
        <v>38.75</v>
      </c>
      <c r="AO2274">
        <v>9.2799999999999994</v>
      </c>
      <c r="AP2274">
        <v>55.13</v>
      </c>
      <c r="AQ2274">
        <v>3.3</v>
      </c>
      <c r="AR2274">
        <v>5.98</v>
      </c>
      <c r="AS2274">
        <v>8.0500000000000007</v>
      </c>
      <c r="AT2274">
        <v>-10.75</v>
      </c>
      <c r="AU2274">
        <v>-0.97</v>
      </c>
      <c r="AV2274">
        <v>9.02</v>
      </c>
    </row>
    <row r="2275" spans="1:48" x14ac:dyDescent="0.35">
      <c r="A2275" t="s">
        <v>146</v>
      </c>
      <c r="B2275" t="s">
        <v>28</v>
      </c>
      <c r="C2275" t="s">
        <v>143</v>
      </c>
      <c r="D2275" t="s">
        <v>132</v>
      </c>
      <c r="E2275">
        <v>1319120.8799999999</v>
      </c>
      <c r="F2275">
        <v>-46.13</v>
      </c>
      <c r="G2275">
        <v>-1129606.97</v>
      </c>
      <c r="H2275">
        <v>2448727.85</v>
      </c>
      <c r="I2275">
        <v>16.87</v>
      </c>
      <c r="J2275">
        <v>0</v>
      </c>
      <c r="K2275">
        <v>-18.12</v>
      </c>
      <c r="L2275">
        <v>34.99</v>
      </c>
      <c r="M2275">
        <v>84021.65</v>
      </c>
      <c r="N2275">
        <v>-48.57</v>
      </c>
      <c r="O2275">
        <v>-79353.02</v>
      </c>
      <c r="P2275">
        <v>163374.66</v>
      </c>
      <c r="Q2275">
        <v>18.29</v>
      </c>
      <c r="R2275">
        <v>0</v>
      </c>
      <c r="S2275">
        <v>-20.41</v>
      </c>
      <c r="T2275">
        <v>38.71</v>
      </c>
      <c r="U2275">
        <v>3.23</v>
      </c>
      <c r="V2275">
        <v>3.51</v>
      </c>
      <c r="W2275">
        <v>0.11</v>
      </c>
      <c r="X2275">
        <v>3.12</v>
      </c>
      <c r="Y2275">
        <v>408177.35</v>
      </c>
      <c r="Z2275">
        <v>-47.96</v>
      </c>
      <c r="AA2275">
        <v>-376150.39</v>
      </c>
      <c r="AB2275">
        <v>784327.74</v>
      </c>
      <c r="AC2275">
        <v>8.24</v>
      </c>
      <c r="AD2275">
        <v>-3.62</v>
      </c>
      <c r="AE2275">
        <v>-0.31</v>
      </c>
      <c r="AF2275">
        <v>8.5500000000000007</v>
      </c>
      <c r="AG2275">
        <v>90.51</v>
      </c>
      <c r="AH2275">
        <v>0</v>
      </c>
      <c r="AI2275">
        <v>-2.5</v>
      </c>
      <c r="AJ2275">
        <v>93.01</v>
      </c>
      <c r="AK2275">
        <v>35.75</v>
      </c>
      <c r="AL2275">
        <v>-34.82</v>
      </c>
      <c r="AM2275">
        <v>-19.09</v>
      </c>
      <c r="AN2275">
        <v>54.84</v>
      </c>
      <c r="AO2275">
        <v>4.1500000000000004</v>
      </c>
      <c r="AP2275">
        <v>-58.23</v>
      </c>
      <c r="AQ2275">
        <v>-5.79</v>
      </c>
      <c r="AR2275">
        <v>9.9499999999999993</v>
      </c>
      <c r="AS2275">
        <v>7.78</v>
      </c>
      <c r="AT2275">
        <v>-10.3</v>
      </c>
      <c r="AU2275">
        <v>-0.89</v>
      </c>
      <c r="AV2275">
        <v>8.67</v>
      </c>
    </row>
    <row r="2276" spans="1:48" x14ac:dyDescent="0.35">
      <c r="A2276" t="s">
        <v>146</v>
      </c>
      <c r="B2276" t="s">
        <v>28</v>
      </c>
      <c r="C2276" t="s">
        <v>143</v>
      </c>
      <c r="D2276" t="s">
        <v>133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 x14ac:dyDescent="0.35">
      <c r="A2277" t="s">
        <v>146</v>
      </c>
      <c r="B2277" t="s">
        <v>28</v>
      </c>
      <c r="C2277" t="s">
        <v>143</v>
      </c>
      <c r="D2277" t="s">
        <v>194</v>
      </c>
      <c r="E2277">
        <v>7810942.3700000001</v>
      </c>
      <c r="F2277">
        <v>11.85</v>
      </c>
      <c r="G2277">
        <v>827387.81</v>
      </c>
      <c r="H2277">
        <v>6983554.5599999996</v>
      </c>
      <c r="I2277">
        <v>99.91</v>
      </c>
      <c r="J2277">
        <v>0</v>
      </c>
      <c r="K2277">
        <v>0.11</v>
      </c>
      <c r="L2277">
        <v>99.8</v>
      </c>
      <c r="M2277">
        <v>459133.96</v>
      </c>
      <c r="N2277">
        <v>8.86</v>
      </c>
      <c r="O2277">
        <v>37371.43</v>
      </c>
      <c r="P2277">
        <v>421762.53</v>
      </c>
      <c r="Q2277">
        <v>99.97</v>
      </c>
      <c r="R2277">
        <v>0</v>
      </c>
      <c r="S2277">
        <v>0.04</v>
      </c>
      <c r="T2277">
        <v>99.92</v>
      </c>
      <c r="U2277">
        <v>2.78</v>
      </c>
      <c r="V2277">
        <v>-2.99</v>
      </c>
      <c r="W2277">
        <v>-0.09</v>
      </c>
      <c r="X2277">
        <v>2.86</v>
      </c>
      <c r="Y2277">
        <v>2812778.18</v>
      </c>
      <c r="Z2277">
        <v>15.3</v>
      </c>
      <c r="AA2277">
        <v>373218.62</v>
      </c>
      <c r="AB2277">
        <v>2439559.5699999998</v>
      </c>
      <c r="AC2277">
        <v>8.3800000000000008</v>
      </c>
      <c r="AD2277">
        <v>-6.41</v>
      </c>
      <c r="AE2277">
        <v>-0.56999999999999995</v>
      </c>
      <c r="AF2277">
        <v>8.9499999999999993</v>
      </c>
      <c r="AG2277">
        <v>97.12</v>
      </c>
      <c r="AH2277">
        <v>0</v>
      </c>
      <c r="AI2277">
        <v>1.53</v>
      </c>
      <c r="AJ2277">
        <v>95.6</v>
      </c>
      <c r="AK2277">
        <v>64.459999999999994</v>
      </c>
      <c r="AL2277">
        <v>-4.88</v>
      </c>
      <c r="AM2277">
        <v>-3.31</v>
      </c>
      <c r="AN2277">
        <v>67.77</v>
      </c>
      <c r="AO2277">
        <v>13.04</v>
      </c>
      <c r="AP2277">
        <v>-11.55</v>
      </c>
      <c r="AQ2277">
        <v>-1.7</v>
      </c>
      <c r="AR2277">
        <v>14.75</v>
      </c>
      <c r="AS2277">
        <v>8.02</v>
      </c>
      <c r="AT2277">
        <v>-9.8699999999999992</v>
      </c>
      <c r="AU2277">
        <v>-0.88</v>
      </c>
      <c r="AV2277">
        <v>8.9</v>
      </c>
    </row>
    <row r="2278" spans="1:48" x14ac:dyDescent="0.35">
      <c r="A2278" t="s">
        <v>146</v>
      </c>
      <c r="B2278" t="s">
        <v>28</v>
      </c>
      <c r="C2278" t="s">
        <v>144</v>
      </c>
      <c r="D2278" t="s">
        <v>129</v>
      </c>
      <c r="E2278">
        <v>102134250.94</v>
      </c>
      <c r="F2278">
        <v>3.45</v>
      </c>
      <c r="G2278">
        <v>3403362.64</v>
      </c>
      <c r="H2278">
        <v>98730888.299999997</v>
      </c>
      <c r="I2278">
        <v>0</v>
      </c>
      <c r="J2278">
        <v>0</v>
      </c>
      <c r="K2278">
        <v>0</v>
      </c>
      <c r="L2278">
        <v>0</v>
      </c>
      <c r="M2278">
        <v>15988307.380000001</v>
      </c>
      <c r="N2278">
        <v>4.71</v>
      </c>
      <c r="O2278">
        <v>718463.29</v>
      </c>
      <c r="P2278">
        <v>15269844.09</v>
      </c>
      <c r="Q2278">
        <v>0</v>
      </c>
      <c r="R2278">
        <v>0</v>
      </c>
      <c r="S2278">
        <v>0</v>
      </c>
      <c r="T2278">
        <v>0</v>
      </c>
      <c r="U2278">
        <v>6.39</v>
      </c>
      <c r="V2278">
        <v>-1.2</v>
      </c>
      <c r="W2278">
        <v>-0.08</v>
      </c>
      <c r="X2278">
        <v>6.47</v>
      </c>
      <c r="Y2278">
        <v>15988307.380000001</v>
      </c>
      <c r="Z2278">
        <v>4.71</v>
      </c>
      <c r="AA2278">
        <v>718463.29</v>
      </c>
      <c r="AB2278">
        <v>15269844.09</v>
      </c>
      <c r="AC2278">
        <v>19.690000000000001</v>
      </c>
      <c r="AD2278">
        <v>-5.4</v>
      </c>
      <c r="AE2278">
        <v>-1.1200000000000001</v>
      </c>
      <c r="AF2278">
        <v>20.81</v>
      </c>
      <c r="AG2278">
        <v>76.95</v>
      </c>
      <c r="AH2278">
        <v>0</v>
      </c>
      <c r="AI2278">
        <v>14.45</v>
      </c>
      <c r="AJ2278">
        <v>62.5</v>
      </c>
      <c r="AK2278">
        <v>73.209999999999994</v>
      </c>
      <c r="AL2278">
        <v>24.19</v>
      </c>
      <c r="AM2278">
        <v>14.26</v>
      </c>
      <c r="AN2278">
        <v>58.95</v>
      </c>
      <c r="AO2278">
        <v>19.54</v>
      </c>
      <c r="AP2278">
        <v>0.14000000000000001</v>
      </c>
      <c r="AQ2278">
        <v>0.03</v>
      </c>
      <c r="AR2278">
        <v>19.510000000000002</v>
      </c>
      <c r="AS2278">
        <v>20.84</v>
      </c>
      <c r="AT2278">
        <v>-4.01</v>
      </c>
      <c r="AU2278">
        <v>-0.87</v>
      </c>
      <c r="AV2278">
        <v>21.71</v>
      </c>
    </row>
    <row r="2279" spans="1:48" x14ac:dyDescent="0.35">
      <c r="A2279" t="s">
        <v>146</v>
      </c>
      <c r="B2279" t="s">
        <v>28</v>
      </c>
      <c r="C2279" t="s">
        <v>144</v>
      </c>
      <c r="D2279" t="s">
        <v>130</v>
      </c>
      <c r="E2279">
        <v>10015869.869999999</v>
      </c>
      <c r="F2279">
        <v>11.47</v>
      </c>
      <c r="G2279">
        <v>1030419.66</v>
      </c>
      <c r="H2279">
        <v>8985450.2200000007</v>
      </c>
      <c r="I2279">
        <v>9.81</v>
      </c>
      <c r="J2279">
        <v>0</v>
      </c>
      <c r="K2279">
        <v>0.71</v>
      </c>
      <c r="L2279">
        <v>9.1</v>
      </c>
      <c r="M2279">
        <v>1560935.79</v>
      </c>
      <c r="N2279">
        <v>12.57</v>
      </c>
      <c r="O2279">
        <v>174293.56</v>
      </c>
      <c r="P2279">
        <v>1386642.23</v>
      </c>
      <c r="Q2279">
        <v>9.76</v>
      </c>
      <c r="R2279">
        <v>0</v>
      </c>
      <c r="S2279">
        <v>0.68</v>
      </c>
      <c r="T2279">
        <v>9.08</v>
      </c>
      <c r="U2279">
        <v>6.42</v>
      </c>
      <c r="V2279">
        <v>-0.98</v>
      </c>
      <c r="W2279">
        <v>-0.06</v>
      </c>
      <c r="X2279">
        <v>6.48</v>
      </c>
      <c r="Y2279">
        <v>1560935.79</v>
      </c>
      <c r="Z2279">
        <v>12.57</v>
      </c>
      <c r="AA2279">
        <v>174293.56</v>
      </c>
      <c r="AB2279">
        <v>1386642.23</v>
      </c>
      <c r="AC2279">
        <v>37.06</v>
      </c>
      <c r="AD2279">
        <v>-9.74</v>
      </c>
      <c r="AE2279">
        <v>-4</v>
      </c>
      <c r="AF2279">
        <v>41.06</v>
      </c>
      <c r="AG2279">
        <v>57.93</v>
      </c>
      <c r="AH2279">
        <v>0</v>
      </c>
      <c r="AI2279">
        <v>2.71</v>
      </c>
      <c r="AJ2279">
        <v>55.22</v>
      </c>
      <c r="AK2279">
        <v>52.31</v>
      </c>
      <c r="AL2279">
        <v>4.76</v>
      </c>
      <c r="AM2279">
        <v>2.38</v>
      </c>
      <c r="AN2279">
        <v>49.93</v>
      </c>
      <c r="AO2279">
        <v>11.33</v>
      </c>
      <c r="AP2279">
        <v>-1.38</v>
      </c>
      <c r="AQ2279">
        <v>-0.16</v>
      </c>
      <c r="AR2279">
        <v>11.49</v>
      </c>
      <c r="AS2279">
        <v>37.17</v>
      </c>
      <c r="AT2279">
        <v>-8.85</v>
      </c>
      <c r="AU2279">
        <v>-3.61</v>
      </c>
      <c r="AV2279">
        <v>40.78</v>
      </c>
    </row>
    <row r="2280" spans="1:48" x14ac:dyDescent="0.35">
      <c r="A2280" t="s">
        <v>146</v>
      </c>
      <c r="B2280" t="s">
        <v>28</v>
      </c>
      <c r="C2280" t="s">
        <v>144</v>
      </c>
      <c r="D2280" t="s">
        <v>131</v>
      </c>
      <c r="E2280">
        <v>36499939.369999997</v>
      </c>
      <c r="F2280">
        <v>8.2100000000000009</v>
      </c>
      <c r="G2280">
        <v>2770613.07</v>
      </c>
      <c r="H2280">
        <v>33729326.289999999</v>
      </c>
      <c r="I2280">
        <v>35.74</v>
      </c>
      <c r="J2280">
        <v>0</v>
      </c>
      <c r="K2280">
        <v>1.57</v>
      </c>
      <c r="L2280">
        <v>34.159999999999997</v>
      </c>
      <c r="M2280">
        <v>5679189.9699999997</v>
      </c>
      <c r="N2280">
        <v>10.16</v>
      </c>
      <c r="O2280">
        <v>523692.21</v>
      </c>
      <c r="P2280">
        <v>5155497.76</v>
      </c>
      <c r="Q2280">
        <v>35.520000000000003</v>
      </c>
      <c r="R2280">
        <v>0</v>
      </c>
      <c r="S2280">
        <v>1.76</v>
      </c>
      <c r="T2280">
        <v>33.76</v>
      </c>
      <c r="U2280">
        <v>6.43</v>
      </c>
      <c r="V2280">
        <v>-1.76</v>
      </c>
      <c r="W2280">
        <v>-0.12</v>
      </c>
      <c r="X2280">
        <v>6.54</v>
      </c>
      <c r="Y2280">
        <v>5679189.9699999997</v>
      </c>
      <c r="Z2280">
        <v>10.16</v>
      </c>
      <c r="AA2280">
        <v>523692.21</v>
      </c>
      <c r="AB2280">
        <v>5155497.76</v>
      </c>
      <c r="AC2280">
        <v>13.49</v>
      </c>
      <c r="AD2280">
        <v>16.11</v>
      </c>
      <c r="AE2280">
        <v>1.87</v>
      </c>
      <c r="AF2280">
        <v>11.62</v>
      </c>
      <c r="AG2280">
        <v>56.35</v>
      </c>
      <c r="AH2280">
        <v>0</v>
      </c>
      <c r="AI2280">
        <v>19.18</v>
      </c>
      <c r="AJ2280">
        <v>37.17</v>
      </c>
      <c r="AK2280">
        <v>49.77</v>
      </c>
      <c r="AL2280">
        <v>53.45</v>
      </c>
      <c r="AM2280">
        <v>17.34</v>
      </c>
      <c r="AN2280">
        <v>32.43</v>
      </c>
      <c r="AO2280">
        <v>7.22</v>
      </c>
      <c r="AP2280">
        <v>44.81</v>
      </c>
      <c r="AQ2280">
        <v>2.23</v>
      </c>
      <c r="AR2280">
        <v>4.9800000000000004</v>
      </c>
      <c r="AS2280">
        <v>14.37</v>
      </c>
      <c r="AT2280">
        <v>20.18</v>
      </c>
      <c r="AU2280">
        <v>2.41</v>
      </c>
      <c r="AV2280">
        <v>11.96</v>
      </c>
    </row>
    <row r="2281" spans="1:48" x14ac:dyDescent="0.35">
      <c r="A2281" t="s">
        <v>146</v>
      </c>
      <c r="B2281" t="s">
        <v>28</v>
      </c>
      <c r="C2281" t="s">
        <v>144</v>
      </c>
      <c r="D2281" t="s">
        <v>132</v>
      </c>
      <c r="E2281">
        <v>55088662.460000001</v>
      </c>
      <c r="F2281">
        <v>0.14000000000000001</v>
      </c>
      <c r="G2281">
        <v>78971.14</v>
      </c>
      <c r="H2281">
        <v>55009691.32</v>
      </c>
      <c r="I2281">
        <v>53.94</v>
      </c>
      <c r="J2281">
        <v>0</v>
      </c>
      <c r="K2281">
        <v>-1.78</v>
      </c>
      <c r="L2281">
        <v>55.72</v>
      </c>
      <c r="M2281">
        <v>8647437.5899999999</v>
      </c>
      <c r="N2281">
        <v>1.4</v>
      </c>
      <c r="O2281">
        <v>119019.18</v>
      </c>
      <c r="P2281">
        <v>8528418.4100000001</v>
      </c>
      <c r="Q2281">
        <v>54.09</v>
      </c>
      <c r="R2281">
        <v>0</v>
      </c>
      <c r="S2281">
        <v>-1.77</v>
      </c>
      <c r="T2281">
        <v>55.85</v>
      </c>
      <c r="U2281">
        <v>6.37</v>
      </c>
      <c r="V2281">
        <v>-1.23</v>
      </c>
      <c r="W2281">
        <v>-0.08</v>
      </c>
      <c r="X2281">
        <v>6.45</v>
      </c>
      <c r="Y2281">
        <v>8647437.5899999999</v>
      </c>
      <c r="Z2281">
        <v>1.4</v>
      </c>
      <c r="AA2281">
        <v>119019.18</v>
      </c>
      <c r="AB2281">
        <v>8528418.4100000001</v>
      </c>
      <c r="AC2281">
        <v>20.71</v>
      </c>
      <c r="AD2281">
        <v>-11.13</v>
      </c>
      <c r="AE2281">
        <v>-2.59</v>
      </c>
      <c r="AF2281">
        <v>23.31</v>
      </c>
      <c r="AG2281">
        <v>61.2</v>
      </c>
      <c r="AH2281">
        <v>0</v>
      </c>
      <c r="AI2281">
        <v>1.23</v>
      </c>
      <c r="AJ2281">
        <v>59.97</v>
      </c>
      <c r="AK2281">
        <v>57.78</v>
      </c>
      <c r="AL2281">
        <v>4.01</v>
      </c>
      <c r="AM2281">
        <v>2.23</v>
      </c>
      <c r="AN2281">
        <v>55.55</v>
      </c>
      <c r="AO2281">
        <v>12.88</v>
      </c>
      <c r="AP2281">
        <v>-10.210000000000001</v>
      </c>
      <c r="AQ2281">
        <v>-1.46</v>
      </c>
      <c r="AR2281">
        <v>14.35</v>
      </c>
      <c r="AS2281">
        <v>22.24</v>
      </c>
      <c r="AT2281">
        <v>-10.25</v>
      </c>
      <c r="AU2281">
        <v>-2.54</v>
      </c>
      <c r="AV2281">
        <v>24.77</v>
      </c>
    </row>
    <row r="2282" spans="1:48" x14ac:dyDescent="0.35">
      <c r="A2282" t="s">
        <v>146</v>
      </c>
      <c r="B2282" t="s">
        <v>28</v>
      </c>
      <c r="C2282" t="s">
        <v>144</v>
      </c>
      <c r="D2282" t="s">
        <v>133</v>
      </c>
      <c r="E2282">
        <v>430800.24</v>
      </c>
      <c r="F2282">
        <v>-54.36</v>
      </c>
      <c r="G2282">
        <v>-513176.86</v>
      </c>
      <c r="H2282">
        <v>943977.1</v>
      </c>
      <c r="I2282">
        <v>0.42</v>
      </c>
      <c r="J2282">
        <v>0</v>
      </c>
      <c r="K2282">
        <v>-0.53</v>
      </c>
      <c r="L2282">
        <v>0.96</v>
      </c>
      <c r="M2282">
        <v>85460.25</v>
      </c>
      <c r="N2282">
        <v>-55.11</v>
      </c>
      <c r="O2282">
        <v>-104912.26</v>
      </c>
      <c r="P2282">
        <v>190372.51</v>
      </c>
      <c r="Q2282">
        <v>0.53</v>
      </c>
      <c r="R2282">
        <v>0</v>
      </c>
      <c r="S2282">
        <v>-0.71</v>
      </c>
      <c r="T2282">
        <v>1.25</v>
      </c>
      <c r="U2282">
        <v>5.04</v>
      </c>
      <c r="V2282">
        <v>1.66</v>
      </c>
      <c r="W2282">
        <v>0.08</v>
      </c>
      <c r="X2282">
        <v>4.96</v>
      </c>
      <c r="Y2282">
        <v>85460.25</v>
      </c>
      <c r="Z2282">
        <v>-55.11</v>
      </c>
      <c r="AA2282">
        <v>-104912.26</v>
      </c>
      <c r="AB2282">
        <v>190372.51</v>
      </c>
      <c r="AC2282">
        <v>8.35</v>
      </c>
      <c r="AD2282">
        <v>-12.82</v>
      </c>
      <c r="AE2282">
        <v>-1.23</v>
      </c>
      <c r="AF2282">
        <v>9.58</v>
      </c>
      <c r="AG2282">
        <v>5.52</v>
      </c>
      <c r="AH2282">
        <v>0</v>
      </c>
      <c r="AI2282">
        <v>-19.010000000000002</v>
      </c>
      <c r="AJ2282">
        <v>24.53</v>
      </c>
      <c r="AK2282">
        <v>0.64</v>
      </c>
      <c r="AL2282">
        <v>-35.299999999999997</v>
      </c>
      <c r="AM2282">
        <v>-0.35</v>
      </c>
      <c r="AN2282">
        <v>1</v>
      </c>
      <c r="AO2282">
        <v>0.09</v>
      </c>
      <c r="AP2282">
        <v>-57.52</v>
      </c>
      <c r="AQ2282">
        <v>-0.12</v>
      </c>
      <c r="AR2282">
        <v>0.2</v>
      </c>
      <c r="AS2282">
        <v>8.3000000000000007</v>
      </c>
      <c r="AT2282">
        <v>-14.14</v>
      </c>
      <c r="AU2282">
        <v>-1.37</v>
      </c>
      <c r="AV2282">
        <v>9.67</v>
      </c>
    </row>
    <row r="2283" spans="1:48" x14ac:dyDescent="0.35">
      <c r="A2283" t="s">
        <v>146</v>
      </c>
      <c r="B2283" t="s">
        <v>28</v>
      </c>
      <c r="C2283" t="s">
        <v>144</v>
      </c>
      <c r="D2283" t="s">
        <v>194</v>
      </c>
      <c r="E2283">
        <v>101658363.06999999</v>
      </c>
      <c r="F2283">
        <v>4</v>
      </c>
      <c r="G2283">
        <v>3911528.62</v>
      </c>
      <c r="H2283">
        <v>97746834.450000003</v>
      </c>
      <c r="I2283">
        <v>99.53</v>
      </c>
      <c r="J2283">
        <v>0</v>
      </c>
      <c r="K2283">
        <v>0.53</v>
      </c>
      <c r="L2283">
        <v>99</v>
      </c>
      <c r="M2283">
        <v>15897128.26</v>
      </c>
      <c r="N2283">
        <v>5.46</v>
      </c>
      <c r="O2283">
        <v>822837.23</v>
      </c>
      <c r="P2283">
        <v>15074291.02</v>
      </c>
      <c r="Q2283">
        <v>99.43</v>
      </c>
      <c r="R2283">
        <v>0</v>
      </c>
      <c r="S2283">
        <v>0.71</v>
      </c>
      <c r="T2283">
        <v>98.72</v>
      </c>
      <c r="U2283">
        <v>6.39</v>
      </c>
      <c r="V2283">
        <v>-1.38</v>
      </c>
      <c r="W2283">
        <v>-0.09</v>
      </c>
      <c r="X2283">
        <v>6.48</v>
      </c>
      <c r="Y2283">
        <v>15897128.26</v>
      </c>
      <c r="Z2283">
        <v>5.46</v>
      </c>
      <c r="AA2283">
        <v>822837.23</v>
      </c>
      <c r="AB2283">
        <v>15074291.02</v>
      </c>
      <c r="AC2283">
        <v>19.73</v>
      </c>
      <c r="AD2283">
        <v>-5.83</v>
      </c>
      <c r="AE2283">
        <v>-1.22</v>
      </c>
      <c r="AF2283">
        <v>20.95</v>
      </c>
      <c r="AG2283">
        <v>76.91</v>
      </c>
      <c r="AH2283">
        <v>0</v>
      </c>
      <c r="AI2283">
        <v>14.45</v>
      </c>
      <c r="AJ2283">
        <v>62.46</v>
      </c>
      <c r="AK2283">
        <v>73.209999999999994</v>
      </c>
      <c r="AL2283">
        <v>24.19</v>
      </c>
      <c r="AM2283">
        <v>14.26</v>
      </c>
      <c r="AN2283">
        <v>58.95</v>
      </c>
      <c r="AO2283">
        <v>19.489999999999998</v>
      </c>
      <c r="AP2283">
        <v>0.04</v>
      </c>
      <c r="AQ2283">
        <v>0.01</v>
      </c>
      <c r="AR2283">
        <v>19.48</v>
      </c>
      <c r="AS2283">
        <v>20.88</v>
      </c>
      <c r="AT2283">
        <v>-4.37</v>
      </c>
      <c r="AU2283">
        <v>-0.95</v>
      </c>
      <c r="AV2283">
        <v>21.83</v>
      </c>
    </row>
    <row r="2284" spans="1:48" x14ac:dyDescent="0.35">
      <c r="A2284" t="s">
        <v>146</v>
      </c>
      <c r="B2284" t="s">
        <v>28</v>
      </c>
      <c r="C2284" t="s">
        <v>145</v>
      </c>
      <c r="D2284" t="s">
        <v>129</v>
      </c>
      <c r="E2284">
        <v>36892398.890000001</v>
      </c>
      <c r="F2284">
        <v>8.31</v>
      </c>
      <c r="G2284">
        <v>2829659.28</v>
      </c>
      <c r="H2284">
        <v>34062739.600000001</v>
      </c>
      <c r="I2284">
        <v>0</v>
      </c>
      <c r="J2284">
        <v>0</v>
      </c>
      <c r="K2284">
        <v>0</v>
      </c>
      <c r="L2284">
        <v>0</v>
      </c>
      <c r="M2284">
        <v>1555201.79</v>
      </c>
      <c r="N2284">
        <v>3.65</v>
      </c>
      <c r="O2284">
        <v>54754.01</v>
      </c>
      <c r="P2284">
        <v>1500447.78</v>
      </c>
      <c r="Q2284">
        <v>0</v>
      </c>
      <c r="R2284">
        <v>0</v>
      </c>
      <c r="S2284">
        <v>0</v>
      </c>
      <c r="T2284">
        <v>0</v>
      </c>
      <c r="U2284">
        <v>1.65</v>
      </c>
      <c r="V2284">
        <v>4.49</v>
      </c>
      <c r="W2284">
        <v>7.0000000000000007E-2</v>
      </c>
      <c r="X2284">
        <v>1.58</v>
      </c>
      <c r="Y2284">
        <v>22409247.649999999</v>
      </c>
      <c r="Z2284">
        <v>3.65</v>
      </c>
      <c r="AA2284">
        <v>788963.67</v>
      </c>
      <c r="AB2284">
        <v>21620283.989999998</v>
      </c>
      <c r="AC2284">
        <v>1.68</v>
      </c>
      <c r="AD2284">
        <v>-21.61</v>
      </c>
      <c r="AE2284">
        <v>-0.46</v>
      </c>
      <c r="AF2284">
        <v>2.14</v>
      </c>
      <c r="AG2284">
        <v>99.73</v>
      </c>
      <c r="AH2284">
        <v>0</v>
      </c>
      <c r="AI2284">
        <v>-0.08</v>
      </c>
      <c r="AJ2284">
        <v>99.81</v>
      </c>
      <c r="AK2284">
        <v>25.82</v>
      </c>
      <c r="AL2284">
        <v>-1.32</v>
      </c>
      <c r="AM2284">
        <v>-0.34</v>
      </c>
      <c r="AN2284">
        <v>26.17</v>
      </c>
      <c r="AO2284">
        <v>3.27</v>
      </c>
      <c r="AP2284">
        <v>17.63</v>
      </c>
      <c r="AQ2284">
        <v>0.49</v>
      </c>
      <c r="AR2284">
        <v>2.78</v>
      </c>
      <c r="AS2284">
        <v>1.72</v>
      </c>
      <c r="AT2284">
        <v>-19.79</v>
      </c>
      <c r="AU2284">
        <v>-0.42</v>
      </c>
      <c r="AV2284">
        <v>2.14</v>
      </c>
    </row>
    <row r="2285" spans="1:48" x14ac:dyDescent="0.35">
      <c r="A2285" t="s">
        <v>146</v>
      </c>
      <c r="B2285" t="s">
        <v>28</v>
      </c>
      <c r="C2285" t="s">
        <v>145</v>
      </c>
      <c r="D2285" t="s">
        <v>130</v>
      </c>
      <c r="E2285">
        <v>36892398.890000001</v>
      </c>
      <c r="F2285">
        <v>8.31</v>
      </c>
      <c r="G2285">
        <v>2829659.28</v>
      </c>
      <c r="H2285">
        <v>34062739.600000001</v>
      </c>
      <c r="I2285">
        <v>100</v>
      </c>
      <c r="J2285">
        <v>0</v>
      </c>
      <c r="K2285">
        <v>0</v>
      </c>
      <c r="L2285">
        <v>100</v>
      </c>
      <c r="M2285">
        <v>1555201.79</v>
      </c>
      <c r="N2285">
        <v>3.65</v>
      </c>
      <c r="O2285">
        <v>54754.01</v>
      </c>
      <c r="P2285">
        <v>1500447.78</v>
      </c>
      <c r="Q2285">
        <v>100</v>
      </c>
      <c r="R2285">
        <v>0</v>
      </c>
      <c r="S2285">
        <v>0</v>
      </c>
      <c r="T2285">
        <v>100</v>
      </c>
      <c r="U2285">
        <v>1.65</v>
      </c>
      <c r="V2285">
        <v>4.49</v>
      </c>
      <c r="W2285">
        <v>7.0000000000000007E-2</v>
      </c>
      <c r="X2285">
        <v>1.58</v>
      </c>
      <c r="Y2285">
        <v>22409247.649999999</v>
      </c>
      <c r="Z2285">
        <v>3.65</v>
      </c>
      <c r="AA2285">
        <v>788963.67</v>
      </c>
      <c r="AB2285">
        <v>21620283.989999998</v>
      </c>
      <c r="AC2285">
        <v>1.68</v>
      </c>
      <c r="AD2285">
        <v>-21.61</v>
      </c>
      <c r="AE2285">
        <v>-0.46</v>
      </c>
      <c r="AF2285">
        <v>2.14</v>
      </c>
      <c r="AG2285">
        <v>99.73</v>
      </c>
      <c r="AH2285">
        <v>0</v>
      </c>
      <c r="AI2285">
        <v>-0.08</v>
      </c>
      <c r="AJ2285">
        <v>99.81</v>
      </c>
      <c r="AK2285">
        <v>25.82</v>
      </c>
      <c r="AL2285">
        <v>-1.32</v>
      </c>
      <c r="AM2285">
        <v>-0.34</v>
      </c>
      <c r="AN2285">
        <v>26.17</v>
      </c>
      <c r="AO2285">
        <v>3.27</v>
      </c>
      <c r="AP2285">
        <v>17.63</v>
      </c>
      <c r="AQ2285">
        <v>0.49</v>
      </c>
      <c r="AR2285">
        <v>2.78</v>
      </c>
      <c r="AS2285">
        <v>1.72</v>
      </c>
      <c r="AT2285">
        <v>-19.79</v>
      </c>
      <c r="AU2285">
        <v>-0.42</v>
      </c>
      <c r="AV2285">
        <v>2.14</v>
      </c>
    </row>
    <row r="2286" spans="1:48" x14ac:dyDescent="0.35">
      <c r="A2286" t="s">
        <v>146</v>
      </c>
      <c r="B2286" t="s">
        <v>28</v>
      </c>
      <c r="C2286" t="s">
        <v>145</v>
      </c>
      <c r="D2286" t="s">
        <v>131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</row>
    <row r="2287" spans="1:48" x14ac:dyDescent="0.35">
      <c r="A2287" t="s">
        <v>146</v>
      </c>
      <c r="B2287" t="s">
        <v>28</v>
      </c>
      <c r="C2287" t="s">
        <v>145</v>
      </c>
      <c r="D2287" t="s">
        <v>132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</row>
    <row r="2288" spans="1:48" x14ac:dyDescent="0.35">
      <c r="A2288" t="s">
        <v>146</v>
      </c>
      <c r="B2288" t="s">
        <v>28</v>
      </c>
      <c r="C2288" t="s">
        <v>145</v>
      </c>
      <c r="D2288" t="s">
        <v>133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 x14ac:dyDescent="0.35">
      <c r="A2289" t="s">
        <v>146</v>
      </c>
      <c r="B2289" t="s">
        <v>28</v>
      </c>
      <c r="C2289" t="s">
        <v>145</v>
      </c>
      <c r="D2289" t="s">
        <v>194</v>
      </c>
      <c r="E2289">
        <v>36688216.390000001</v>
      </c>
      <c r="F2289">
        <v>8.3699999999999992</v>
      </c>
      <c r="G2289">
        <v>2833461.2</v>
      </c>
      <c r="H2289">
        <v>33854755.189999998</v>
      </c>
      <c r="I2289">
        <v>0</v>
      </c>
      <c r="J2289">
        <v>0</v>
      </c>
      <c r="K2289">
        <v>0</v>
      </c>
      <c r="L2289">
        <v>0</v>
      </c>
      <c r="M2289">
        <v>1542192.36</v>
      </c>
      <c r="N2289">
        <v>3.7</v>
      </c>
      <c r="O2289">
        <v>55087.61</v>
      </c>
      <c r="P2289">
        <v>1487104.76</v>
      </c>
      <c r="Q2289">
        <v>0</v>
      </c>
      <c r="R2289">
        <v>0</v>
      </c>
      <c r="S2289">
        <v>0</v>
      </c>
      <c r="T2289">
        <v>0</v>
      </c>
      <c r="U2289">
        <v>1.65</v>
      </c>
      <c r="V2289">
        <v>4.5</v>
      </c>
      <c r="W2289">
        <v>7.0000000000000007E-2</v>
      </c>
      <c r="X2289">
        <v>1.58</v>
      </c>
      <c r="Y2289">
        <v>22221791.989999998</v>
      </c>
      <c r="Z2289">
        <v>3.7</v>
      </c>
      <c r="AA2289">
        <v>793770.57</v>
      </c>
      <c r="AB2289">
        <v>21428021.420000002</v>
      </c>
      <c r="AC2289">
        <v>1.69</v>
      </c>
      <c r="AD2289">
        <v>-21.68</v>
      </c>
      <c r="AE2289">
        <v>-0.47</v>
      </c>
      <c r="AF2289">
        <v>2.16</v>
      </c>
      <c r="AG2289">
        <v>99.73</v>
      </c>
      <c r="AH2289">
        <v>0</v>
      </c>
      <c r="AI2289">
        <v>-0.08</v>
      </c>
      <c r="AJ2289">
        <v>99.81</v>
      </c>
      <c r="AK2289">
        <v>25.82</v>
      </c>
      <c r="AL2289">
        <v>-1.05</v>
      </c>
      <c r="AM2289">
        <v>-0.27</v>
      </c>
      <c r="AN2289">
        <v>26.1</v>
      </c>
      <c r="AO2289">
        <v>3.27</v>
      </c>
      <c r="AP2289">
        <v>17.920000000000002</v>
      </c>
      <c r="AQ2289">
        <v>0.5</v>
      </c>
      <c r="AR2289">
        <v>2.77</v>
      </c>
      <c r="AS2289">
        <v>1.73</v>
      </c>
      <c r="AT2289">
        <v>-19.8</v>
      </c>
      <c r="AU2289">
        <v>-0.43</v>
      </c>
      <c r="AV2289">
        <v>2.15</v>
      </c>
    </row>
    <row r="2290" spans="1:48" x14ac:dyDescent="0.35">
      <c r="A2290" t="s">
        <v>127</v>
      </c>
      <c r="B2290" t="s">
        <v>29</v>
      </c>
      <c r="C2290" t="s">
        <v>128</v>
      </c>
      <c r="D2290" t="s">
        <v>129</v>
      </c>
      <c r="E2290">
        <v>6536763.2699999996</v>
      </c>
      <c r="F2290">
        <v>-0.57999999999999996</v>
      </c>
      <c r="G2290">
        <v>-38124.22</v>
      </c>
      <c r="H2290">
        <v>6574887.4900000002</v>
      </c>
      <c r="I2290">
        <v>0</v>
      </c>
      <c r="J2290">
        <v>0</v>
      </c>
      <c r="K2290">
        <v>0</v>
      </c>
      <c r="L2290">
        <v>0</v>
      </c>
      <c r="M2290">
        <v>870810.15</v>
      </c>
      <c r="N2290">
        <v>-1.9</v>
      </c>
      <c r="O2290">
        <v>-16892.28</v>
      </c>
      <c r="P2290">
        <v>887702.43</v>
      </c>
      <c r="Q2290">
        <v>0</v>
      </c>
      <c r="R2290">
        <v>0</v>
      </c>
      <c r="S2290">
        <v>0</v>
      </c>
      <c r="T2290">
        <v>0</v>
      </c>
      <c r="U2290">
        <v>2.12</v>
      </c>
      <c r="V2290">
        <v>0.09</v>
      </c>
      <c r="W2290">
        <v>0</v>
      </c>
      <c r="X2290">
        <v>2.12</v>
      </c>
      <c r="Y2290">
        <v>3076701.2</v>
      </c>
      <c r="Z2290">
        <v>-0.67</v>
      </c>
      <c r="AA2290">
        <v>-20733.39</v>
      </c>
      <c r="AB2290">
        <v>3097434.59</v>
      </c>
      <c r="AC2290">
        <v>9.85</v>
      </c>
      <c r="AD2290">
        <v>-14.48</v>
      </c>
      <c r="AE2290">
        <v>-1.67</v>
      </c>
      <c r="AF2290">
        <v>11.52</v>
      </c>
      <c r="AG2290">
        <v>100</v>
      </c>
      <c r="AH2290">
        <v>0</v>
      </c>
      <c r="AI2290">
        <v>0</v>
      </c>
      <c r="AJ2290">
        <v>100</v>
      </c>
      <c r="AK2290">
        <v>98.3</v>
      </c>
      <c r="AL2290">
        <v>-1.7</v>
      </c>
      <c r="AM2290">
        <v>-1.7</v>
      </c>
      <c r="AN2290">
        <v>100</v>
      </c>
      <c r="AO2290">
        <v>97.12</v>
      </c>
      <c r="AP2290">
        <v>-0.14000000000000001</v>
      </c>
      <c r="AQ2290">
        <v>-0.14000000000000001</v>
      </c>
      <c r="AR2290">
        <v>97.26</v>
      </c>
      <c r="AS2290">
        <v>8.58</v>
      </c>
      <c r="AT2290">
        <v>-15.14</v>
      </c>
      <c r="AU2290">
        <v>-1.53</v>
      </c>
      <c r="AV2290">
        <v>10.11</v>
      </c>
    </row>
    <row r="2291" spans="1:48" x14ac:dyDescent="0.35">
      <c r="A2291" t="s">
        <v>127</v>
      </c>
      <c r="B2291" t="s">
        <v>29</v>
      </c>
      <c r="C2291" t="s">
        <v>128</v>
      </c>
      <c r="D2291" t="s">
        <v>130</v>
      </c>
      <c r="E2291">
        <v>1277524.48</v>
      </c>
      <c r="F2291">
        <v>1.77</v>
      </c>
      <c r="G2291">
        <v>22233.31</v>
      </c>
      <c r="H2291">
        <v>1255291.17</v>
      </c>
      <c r="I2291">
        <v>19.54</v>
      </c>
      <c r="J2291">
        <v>0</v>
      </c>
      <c r="K2291">
        <v>0.45</v>
      </c>
      <c r="L2291">
        <v>19.09</v>
      </c>
      <c r="M2291">
        <v>195776.64000000001</v>
      </c>
      <c r="N2291">
        <v>1.76</v>
      </c>
      <c r="O2291">
        <v>3394.98</v>
      </c>
      <c r="P2291">
        <v>192381.66</v>
      </c>
      <c r="Q2291">
        <v>22.48</v>
      </c>
      <c r="R2291">
        <v>0</v>
      </c>
      <c r="S2291">
        <v>0.81</v>
      </c>
      <c r="T2291">
        <v>21.67</v>
      </c>
      <c r="U2291">
        <v>1.71</v>
      </c>
      <c r="V2291">
        <v>-2.0699999999999998</v>
      </c>
      <c r="W2291">
        <v>-0.04</v>
      </c>
      <c r="X2291">
        <v>1.74</v>
      </c>
      <c r="Y2291">
        <v>748167.47</v>
      </c>
      <c r="Z2291">
        <v>3.93</v>
      </c>
      <c r="AA2291">
        <v>28272.92</v>
      </c>
      <c r="AB2291">
        <v>719894.56</v>
      </c>
      <c r="AC2291">
        <v>14.49</v>
      </c>
      <c r="AD2291">
        <v>2.91</v>
      </c>
      <c r="AE2291">
        <v>0.41</v>
      </c>
      <c r="AF2291">
        <v>14.08</v>
      </c>
      <c r="AG2291">
        <v>100</v>
      </c>
      <c r="AH2291">
        <v>0</v>
      </c>
      <c r="AI2291">
        <v>0</v>
      </c>
      <c r="AJ2291">
        <v>100</v>
      </c>
      <c r="AK2291">
        <v>88.63</v>
      </c>
      <c r="AL2291">
        <v>-6.64</v>
      </c>
      <c r="AM2291">
        <v>-6.31</v>
      </c>
      <c r="AN2291">
        <v>94.94</v>
      </c>
      <c r="AO2291">
        <v>83.78</v>
      </c>
      <c r="AP2291">
        <v>8.44</v>
      </c>
      <c r="AQ2291">
        <v>6.52</v>
      </c>
      <c r="AR2291">
        <v>77.260000000000005</v>
      </c>
      <c r="AS2291">
        <v>11.48</v>
      </c>
      <c r="AT2291">
        <v>11.78</v>
      </c>
      <c r="AU2291">
        <v>1.21</v>
      </c>
      <c r="AV2291">
        <v>10.27</v>
      </c>
    </row>
    <row r="2292" spans="1:48" x14ac:dyDescent="0.35">
      <c r="A2292" t="s">
        <v>127</v>
      </c>
      <c r="B2292" t="s">
        <v>29</v>
      </c>
      <c r="C2292" t="s">
        <v>128</v>
      </c>
      <c r="D2292" t="s">
        <v>131</v>
      </c>
      <c r="E2292">
        <v>2598432.52</v>
      </c>
      <c r="F2292">
        <v>-1.36</v>
      </c>
      <c r="G2292">
        <v>-35778.18</v>
      </c>
      <c r="H2292">
        <v>2634210.71</v>
      </c>
      <c r="I2292">
        <v>39.75</v>
      </c>
      <c r="J2292">
        <v>0</v>
      </c>
      <c r="K2292">
        <v>-0.31</v>
      </c>
      <c r="L2292">
        <v>40.06</v>
      </c>
      <c r="M2292">
        <v>329553.38</v>
      </c>
      <c r="N2292">
        <v>-1.77</v>
      </c>
      <c r="O2292">
        <v>-5926.17</v>
      </c>
      <c r="P2292">
        <v>335479.55</v>
      </c>
      <c r="Q2292">
        <v>37.840000000000003</v>
      </c>
      <c r="R2292">
        <v>0</v>
      </c>
      <c r="S2292">
        <v>0.05</v>
      </c>
      <c r="T2292">
        <v>37.79</v>
      </c>
      <c r="U2292">
        <v>2.4500000000000002</v>
      </c>
      <c r="V2292">
        <v>0.11</v>
      </c>
      <c r="W2292">
        <v>0</v>
      </c>
      <c r="X2292">
        <v>2.44</v>
      </c>
      <c r="Y2292">
        <v>1061763</v>
      </c>
      <c r="Z2292">
        <v>-1.47</v>
      </c>
      <c r="AA2292">
        <v>-15844.83</v>
      </c>
      <c r="AB2292">
        <v>1077607.83</v>
      </c>
      <c r="AC2292">
        <v>8.58</v>
      </c>
      <c r="AD2292">
        <v>-28.11</v>
      </c>
      <c r="AE2292">
        <v>-3.36</v>
      </c>
      <c r="AF2292">
        <v>11.94</v>
      </c>
      <c r="AG2292">
        <v>100</v>
      </c>
      <c r="AH2292">
        <v>0</v>
      </c>
      <c r="AI2292">
        <v>0</v>
      </c>
      <c r="AJ2292">
        <v>100</v>
      </c>
      <c r="AK2292">
        <v>96.75</v>
      </c>
      <c r="AL2292">
        <v>-3.25</v>
      </c>
      <c r="AM2292">
        <v>-3.25</v>
      </c>
      <c r="AN2292">
        <v>100</v>
      </c>
      <c r="AO2292">
        <v>75.09</v>
      </c>
      <c r="AP2292">
        <v>-15.35</v>
      </c>
      <c r="AQ2292">
        <v>-13.61</v>
      </c>
      <c r="AR2292">
        <v>88.7</v>
      </c>
      <c r="AS2292">
        <v>7.23</v>
      </c>
      <c r="AT2292">
        <v>-35.4</v>
      </c>
      <c r="AU2292">
        <v>-3.96</v>
      </c>
      <c r="AV2292">
        <v>11.19</v>
      </c>
    </row>
    <row r="2293" spans="1:48" x14ac:dyDescent="0.35">
      <c r="A2293" t="s">
        <v>127</v>
      </c>
      <c r="B2293" t="s">
        <v>29</v>
      </c>
      <c r="C2293" t="s">
        <v>128</v>
      </c>
      <c r="D2293" t="s">
        <v>132</v>
      </c>
      <c r="E2293">
        <v>2199210.71</v>
      </c>
      <c r="F2293">
        <v>-1.78</v>
      </c>
      <c r="G2293">
        <v>-39839.660000000003</v>
      </c>
      <c r="H2293">
        <v>2239050.37</v>
      </c>
      <c r="I2293">
        <v>33.64</v>
      </c>
      <c r="J2293">
        <v>0</v>
      </c>
      <c r="K2293">
        <v>-0.41</v>
      </c>
      <c r="L2293">
        <v>34.049999999999997</v>
      </c>
      <c r="M2293">
        <v>278011.84999999998</v>
      </c>
      <c r="N2293">
        <v>-4.68</v>
      </c>
      <c r="O2293">
        <v>-13657.52</v>
      </c>
      <c r="P2293">
        <v>291669.37</v>
      </c>
      <c r="Q2293">
        <v>31.93</v>
      </c>
      <c r="R2293">
        <v>0</v>
      </c>
      <c r="S2293">
        <v>-0.93</v>
      </c>
      <c r="T2293">
        <v>32.86</v>
      </c>
      <c r="U2293">
        <v>2.31</v>
      </c>
      <c r="V2293">
        <v>2.4900000000000002</v>
      </c>
      <c r="W2293">
        <v>0.06</v>
      </c>
      <c r="X2293">
        <v>2.25</v>
      </c>
      <c r="Y2293">
        <v>954036.21</v>
      </c>
      <c r="Z2293">
        <v>-4.16</v>
      </c>
      <c r="AA2293">
        <v>-41429.57</v>
      </c>
      <c r="AB2293">
        <v>995465.78</v>
      </c>
      <c r="AC2293">
        <v>8.57</v>
      </c>
      <c r="AD2293">
        <v>-28.33</v>
      </c>
      <c r="AE2293">
        <v>-3.39</v>
      </c>
      <c r="AF2293">
        <v>11.96</v>
      </c>
      <c r="AG2293">
        <v>100</v>
      </c>
      <c r="AH2293">
        <v>0</v>
      </c>
      <c r="AI2293">
        <v>0</v>
      </c>
      <c r="AJ2293">
        <v>100</v>
      </c>
      <c r="AK2293">
        <v>96.75</v>
      </c>
      <c r="AL2293">
        <v>18.09</v>
      </c>
      <c r="AM2293">
        <v>14.82</v>
      </c>
      <c r="AN2293">
        <v>81.92</v>
      </c>
      <c r="AO2293">
        <v>83.76</v>
      </c>
      <c r="AP2293">
        <v>28.11</v>
      </c>
      <c r="AQ2293">
        <v>18.38</v>
      </c>
      <c r="AR2293">
        <v>65.38</v>
      </c>
      <c r="AS2293">
        <v>9.14</v>
      </c>
      <c r="AT2293">
        <v>-10.91</v>
      </c>
      <c r="AU2293">
        <v>-1.1200000000000001</v>
      </c>
      <c r="AV2293">
        <v>10.26</v>
      </c>
    </row>
    <row r="2294" spans="1:48" x14ac:dyDescent="0.35">
      <c r="A2294" t="s">
        <v>127</v>
      </c>
      <c r="B2294" t="s">
        <v>29</v>
      </c>
      <c r="C2294" t="s">
        <v>128</v>
      </c>
      <c r="D2294" t="s">
        <v>133</v>
      </c>
      <c r="E2294">
        <v>121103.75</v>
      </c>
      <c r="F2294">
        <v>-24.89</v>
      </c>
      <c r="G2294">
        <v>-40132.47</v>
      </c>
      <c r="H2294">
        <v>161236.22</v>
      </c>
      <c r="I2294">
        <v>1.85</v>
      </c>
      <c r="J2294">
        <v>0</v>
      </c>
      <c r="K2294">
        <v>-0.6</v>
      </c>
      <c r="L2294">
        <v>2.4500000000000002</v>
      </c>
      <c r="M2294">
        <v>24872.639999999999</v>
      </c>
      <c r="N2294">
        <v>-27.41</v>
      </c>
      <c r="O2294">
        <v>-9392.65</v>
      </c>
      <c r="P2294">
        <v>34265.29</v>
      </c>
      <c r="Q2294">
        <v>2.86</v>
      </c>
      <c r="R2294">
        <v>0</v>
      </c>
      <c r="S2294">
        <v>-1</v>
      </c>
      <c r="T2294">
        <v>3.86</v>
      </c>
      <c r="U2294">
        <v>1.21</v>
      </c>
      <c r="V2294">
        <v>-1.73</v>
      </c>
      <c r="W2294">
        <v>-0.02</v>
      </c>
      <c r="X2294">
        <v>1.24</v>
      </c>
      <c r="Y2294">
        <v>99781.69</v>
      </c>
      <c r="Z2294">
        <v>-23.57</v>
      </c>
      <c r="AA2294">
        <v>-30766.639999999999</v>
      </c>
      <c r="AB2294">
        <v>130548.33</v>
      </c>
      <c r="AC2294">
        <v>8.93</v>
      </c>
      <c r="AD2294">
        <v>85.49</v>
      </c>
      <c r="AE2294">
        <v>4.1100000000000003</v>
      </c>
      <c r="AF2294">
        <v>4.8099999999999996</v>
      </c>
      <c r="AG2294">
        <v>98.58</v>
      </c>
      <c r="AH2294">
        <v>0</v>
      </c>
      <c r="AI2294">
        <v>0.15</v>
      </c>
      <c r="AJ2294">
        <v>98.43</v>
      </c>
      <c r="AK2294">
        <v>20.52</v>
      </c>
      <c r="AL2294">
        <v>72.23</v>
      </c>
      <c r="AM2294">
        <v>8.61</v>
      </c>
      <c r="AN2294">
        <v>11.91</v>
      </c>
      <c r="AO2294">
        <v>12.29</v>
      </c>
      <c r="AP2294">
        <v>24.72</v>
      </c>
      <c r="AQ2294">
        <v>2.44</v>
      </c>
      <c r="AR2294">
        <v>9.85</v>
      </c>
      <c r="AS2294">
        <v>6.54</v>
      </c>
      <c r="AT2294">
        <v>50.87</v>
      </c>
      <c r="AU2294">
        <v>2.2000000000000002</v>
      </c>
      <c r="AV2294">
        <v>4.33</v>
      </c>
    </row>
    <row r="2295" spans="1:48" x14ac:dyDescent="0.35">
      <c r="A2295" t="s">
        <v>127</v>
      </c>
      <c r="B2295" t="s">
        <v>29</v>
      </c>
      <c r="C2295" t="s">
        <v>128</v>
      </c>
      <c r="D2295" t="s">
        <v>195</v>
      </c>
      <c r="E2295">
        <v>2598432.52</v>
      </c>
      <c r="F2295">
        <v>-1.36</v>
      </c>
      <c r="G2295">
        <v>-35778.18</v>
      </c>
      <c r="H2295">
        <v>2634210.71</v>
      </c>
      <c r="I2295">
        <v>39.75</v>
      </c>
      <c r="J2295">
        <v>0</v>
      </c>
      <c r="K2295">
        <v>-0.31</v>
      </c>
      <c r="L2295">
        <v>40.06</v>
      </c>
      <c r="M2295">
        <v>329553.38</v>
      </c>
      <c r="N2295">
        <v>-1.77</v>
      </c>
      <c r="O2295">
        <v>-5926.17</v>
      </c>
      <c r="P2295">
        <v>335479.55</v>
      </c>
      <c r="Q2295">
        <v>37.840000000000003</v>
      </c>
      <c r="R2295">
        <v>0</v>
      </c>
      <c r="S2295">
        <v>0.05</v>
      </c>
      <c r="T2295">
        <v>37.79</v>
      </c>
      <c r="U2295">
        <v>2.4500000000000002</v>
      </c>
      <c r="V2295">
        <v>0.11</v>
      </c>
      <c r="W2295">
        <v>0</v>
      </c>
      <c r="X2295">
        <v>2.44</v>
      </c>
      <c r="Y2295">
        <v>1061763</v>
      </c>
      <c r="Z2295">
        <v>-1.47</v>
      </c>
      <c r="AA2295">
        <v>-15844.83</v>
      </c>
      <c r="AB2295">
        <v>1077607.83</v>
      </c>
      <c r="AC2295">
        <v>8.58</v>
      </c>
      <c r="AD2295">
        <v>-28.11</v>
      </c>
      <c r="AE2295">
        <v>-3.36</v>
      </c>
      <c r="AF2295">
        <v>11.94</v>
      </c>
      <c r="AG2295">
        <v>100</v>
      </c>
      <c r="AH2295">
        <v>0</v>
      </c>
      <c r="AI2295">
        <v>0</v>
      </c>
      <c r="AJ2295">
        <v>100</v>
      </c>
      <c r="AK2295">
        <v>96.75</v>
      </c>
      <c r="AL2295">
        <v>-3.25</v>
      </c>
      <c r="AM2295">
        <v>-3.25</v>
      </c>
      <c r="AN2295">
        <v>100</v>
      </c>
      <c r="AO2295">
        <v>75.09</v>
      </c>
      <c r="AP2295">
        <v>-15.35</v>
      </c>
      <c r="AQ2295">
        <v>-13.61</v>
      </c>
      <c r="AR2295">
        <v>88.7</v>
      </c>
      <c r="AS2295">
        <v>7.23</v>
      </c>
      <c r="AT2295">
        <v>-35.4</v>
      </c>
      <c r="AU2295">
        <v>-3.96</v>
      </c>
      <c r="AV2295">
        <v>11.19</v>
      </c>
    </row>
    <row r="2296" spans="1:48" x14ac:dyDescent="0.35">
      <c r="A2296" t="s">
        <v>127</v>
      </c>
      <c r="B2296" t="s">
        <v>29</v>
      </c>
      <c r="C2296" t="s">
        <v>128</v>
      </c>
      <c r="D2296" t="s">
        <v>196</v>
      </c>
      <c r="E2296">
        <v>2259521.5499999998</v>
      </c>
      <c r="F2296">
        <v>-1.6</v>
      </c>
      <c r="G2296">
        <v>-36688.400000000001</v>
      </c>
      <c r="H2296">
        <v>2296209.9500000002</v>
      </c>
      <c r="I2296">
        <v>34.57</v>
      </c>
      <c r="J2296">
        <v>0</v>
      </c>
      <c r="K2296">
        <v>-0.36</v>
      </c>
      <c r="L2296">
        <v>34.92</v>
      </c>
      <c r="M2296">
        <v>287082.86</v>
      </c>
      <c r="N2296">
        <v>-4.3899999999999997</v>
      </c>
      <c r="O2296">
        <v>-13168.97</v>
      </c>
      <c r="P2296">
        <v>300251.83</v>
      </c>
      <c r="Q2296">
        <v>32.97</v>
      </c>
      <c r="R2296">
        <v>0</v>
      </c>
      <c r="S2296">
        <v>-0.86</v>
      </c>
      <c r="T2296">
        <v>33.82</v>
      </c>
      <c r="U2296">
        <v>2.29</v>
      </c>
      <c r="V2296">
        <v>2.5</v>
      </c>
      <c r="W2296">
        <v>0.06</v>
      </c>
      <c r="X2296">
        <v>2.2400000000000002</v>
      </c>
      <c r="Y2296">
        <v>984831.71</v>
      </c>
      <c r="Z2296">
        <v>-4</v>
      </c>
      <c r="AA2296">
        <v>-41012.76</v>
      </c>
      <c r="AB2296">
        <v>1025844.47</v>
      </c>
      <c r="AC2296">
        <v>8.73</v>
      </c>
      <c r="AD2296">
        <v>-26.8</v>
      </c>
      <c r="AE2296">
        <v>-3.2</v>
      </c>
      <c r="AF2296">
        <v>11.93</v>
      </c>
      <c r="AG2296">
        <v>100</v>
      </c>
      <c r="AH2296">
        <v>0</v>
      </c>
      <c r="AI2296">
        <v>0</v>
      </c>
      <c r="AJ2296">
        <v>100</v>
      </c>
      <c r="AK2296">
        <v>98.3</v>
      </c>
      <c r="AL2296">
        <v>19.989999999999998</v>
      </c>
      <c r="AM2296">
        <v>16.38</v>
      </c>
      <c r="AN2296">
        <v>81.92</v>
      </c>
      <c r="AO2296">
        <v>90</v>
      </c>
      <c r="AP2296">
        <v>37.14</v>
      </c>
      <c r="AQ2296">
        <v>24.37</v>
      </c>
      <c r="AR2296">
        <v>65.62</v>
      </c>
      <c r="AS2296">
        <v>9.3000000000000007</v>
      </c>
      <c r="AT2296">
        <v>-9.1199999999999992</v>
      </c>
      <c r="AU2296">
        <v>-0.93</v>
      </c>
      <c r="AV2296">
        <v>10.24</v>
      </c>
    </row>
    <row r="2297" spans="1:48" x14ac:dyDescent="0.35">
      <c r="A2297" t="s">
        <v>127</v>
      </c>
      <c r="B2297" t="s">
        <v>29</v>
      </c>
      <c r="C2297" t="s">
        <v>128</v>
      </c>
      <c r="D2297" t="s">
        <v>197</v>
      </c>
      <c r="E2297">
        <v>1197408.6299999999</v>
      </c>
      <c r="F2297">
        <v>1.41</v>
      </c>
      <c r="G2297">
        <v>16657.740000000002</v>
      </c>
      <c r="H2297">
        <v>1180750.8899999999</v>
      </c>
      <c r="I2297">
        <v>18.32</v>
      </c>
      <c r="J2297">
        <v>0</v>
      </c>
      <c r="K2297">
        <v>0.36</v>
      </c>
      <c r="L2297">
        <v>17.96</v>
      </c>
      <c r="M2297">
        <v>185993.59</v>
      </c>
      <c r="N2297">
        <v>1.47</v>
      </c>
      <c r="O2297">
        <v>2697.18</v>
      </c>
      <c r="P2297">
        <v>183296.41</v>
      </c>
      <c r="Q2297">
        <v>21.36</v>
      </c>
      <c r="R2297">
        <v>0</v>
      </c>
      <c r="S2297">
        <v>0.71</v>
      </c>
      <c r="T2297">
        <v>20.65</v>
      </c>
      <c r="U2297">
        <v>1.68</v>
      </c>
      <c r="V2297">
        <v>-2.37</v>
      </c>
      <c r="W2297">
        <v>-0.04</v>
      </c>
      <c r="X2297">
        <v>1.72</v>
      </c>
      <c r="Y2297">
        <v>711588.43</v>
      </c>
      <c r="Z2297">
        <v>3.87</v>
      </c>
      <c r="AA2297">
        <v>26526.37</v>
      </c>
      <c r="AB2297">
        <v>685062.06</v>
      </c>
      <c r="AC2297">
        <v>14.57</v>
      </c>
      <c r="AD2297">
        <v>2.06</v>
      </c>
      <c r="AE2297">
        <v>0.28999999999999998</v>
      </c>
      <c r="AF2297">
        <v>14.27</v>
      </c>
      <c r="AG2297">
        <v>100</v>
      </c>
      <c r="AH2297">
        <v>0</v>
      </c>
      <c r="AI2297">
        <v>0</v>
      </c>
      <c r="AJ2297">
        <v>100</v>
      </c>
      <c r="AK2297">
        <v>83.94</v>
      </c>
      <c r="AL2297">
        <v>-2.02</v>
      </c>
      <c r="AM2297">
        <v>-1.73</v>
      </c>
      <c r="AN2297">
        <v>85.68</v>
      </c>
      <c r="AO2297">
        <v>77.81</v>
      </c>
      <c r="AP2297">
        <v>12.05</v>
      </c>
      <c r="AQ2297">
        <v>8.3699999999999992</v>
      </c>
      <c r="AR2297">
        <v>69.44</v>
      </c>
      <c r="AS2297">
        <v>11.3</v>
      </c>
      <c r="AT2297">
        <v>9</v>
      </c>
      <c r="AU2297">
        <v>0.93</v>
      </c>
      <c r="AV2297">
        <v>10.37</v>
      </c>
    </row>
    <row r="2298" spans="1:48" x14ac:dyDescent="0.35">
      <c r="A2298" t="s">
        <v>127</v>
      </c>
      <c r="B2298" t="s">
        <v>29</v>
      </c>
      <c r="C2298" t="s">
        <v>139</v>
      </c>
      <c r="D2298" t="s">
        <v>129</v>
      </c>
      <c r="E2298">
        <v>1922907.8</v>
      </c>
      <c r="F2298">
        <v>-0.87</v>
      </c>
      <c r="G2298">
        <v>-16820.66</v>
      </c>
      <c r="H2298">
        <v>1939728.46</v>
      </c>
      <c r="I2298">
        <v>0</v>
      </c>
      <c r="J2298">
        <v>0</v>
      </c>
      <c r="K2298">
        <v>0</v>
      </c>
      <c r="L2298">
        <v>0</v>
      </c>
      <c r="M2298">
        <v>251630.32</v>
      </c>
      <c r="N2298">
        <v>-0.34</v>
      </c>
      <c r="O2298">
        <v>-867.13</v>
      </c>
      <c r="P2298">
        <v>252497.46</v>
      </c>
      <c r="Q2298">
        <v>0</v>
      </c>
      <c r="R2298">
        <v>0</v>
      </c>
      <c r="S2298">
        <v>0</v>
      </c>
      <c r="T2298">
        <v>0</v>
      </c>
      <c r="U2298">
        <v>3.82</v>
      </c>
      <c r="V2298">
        <v>-0.53</v>
      </c>
      <c r="W2298">
        <v>-0.02</v>
      </c>
      <c r="X2298">
        <v>3.84</v>
      </c>
      <c r="Y2298">
        <v>503293.71</v>
      </c>
      <c r="Z2298">
        <v>-0.34</v>
      </c>
      <c r="AA2298">
        <v>-1701.22</v>
      </c>
      <c r="AB2298">
        <v>504994.93</v>
      </c>
      <c r="AC2298">
        <v>5</v>
      </c>
      <c r="AD2298">
        <v>-5.46</v>
      </c>
      <c r="AE2298">
        <v>-0.28999999999999998</v>
      </c>
      <c r="AF2298">
        <v>5.29</v>
      </c>
      <c r="AG2298">
        <v>100</v>
      </c>
      <c r="AH2298">
        <v>0</v>
      </c>
      <c r="AI2298">
        <v>0</v>
      </c>
      <c r="AJ2298">
        <v>100</v>
      </c>
      <c r="AK2298">
        <v>79.709999999999994</v>
      </c>
      <c r="AL2298">
        <v>7.1</v>
      </c>
      <c r="AM2298">
        <v>5.28</v>
      </c>
      <c r="AN2298">
        <v>74.430000000000007</v>
      </c>
      <c r="AO2298">
        <v>63.18</v>
      </c>
      <c r="AP2298">
        <v>49.97</v>
      </c>
      <c r="AQ2298">
        <v>21.05</v>
      </c>
      <c r="AR2298">
        <v>42.13</v>
      </c>
      <c r="AS2298">
        <v>5.39</v>
      </c>
      <c r="AT2298">
        <v>-8.86</v>
      </c>
      <c r="AU2298">
        <v>-0.52</v>
      </c>
      <c r="AV2298">
        <v>5.91</v>
      </c>
    </row>
    <row r="2299" spans="1:48" x14ac:dyDescent="0.35">
      <c r="A2299" t="s">
        <v>127</v>
      </c>
      <c r="B2299" t="s">
        <v>29</v>
      </c>
      <c r="C2299" t="s">
        <v>139</v>
      </c>
      <c r="D2299" t="s">
        <v>130</v>
      </c>
      <c r="E2299">
        <v>348266.94</v>
      </c>
      <c r="F2299">
        <v>-7.88</v>
      </c>
      <c r="G2299">
        <v>-29800.57</v>
      </c>
      <c r="H2299">
        <v>378067.51</v>
      </c>
      <c r="I2299">
        <v>18.11</v>
      </c>
      <c r="J2299">
        <v>0</v>
      </c>
      <c r="K2299">
        <v>-1.38</v>
      </c>
      <c r="L2299">
        <v>19.489999999999998</v>
      </c>
      <c r="M2299">
        <v>46874.79</v>
      </c>
      <c r="N2299">
        <v>-9.5299999999999994</v>
      </c>
      <c r="O2299">
        <v>-4940.58</v>
      </c>
      <c r="P2299">
        <v>51815.37</v>
      </c>
      <c r="Q2299">
        <v>18.63</v>
      </c>
      <c r="R2299">
        <v>0</v>
      </c>
      <c r="S2299">
        <v>-1.89</v>
      </c>
      <c r="T2299">
        <v>20.52</v>
      </c>
      <c r="U2299">
        <v>3.71</v>
      </c>
      <c r="V2299">
        <v>1.83</v>
      </c>
      <c r="W2299">
        <v>7.0000000000000007E-2</v>
      </c>
      <c r="X2299">
        <v>3.65</v>
      </c>
      <c r="Y2299">
        <v>93749.58</v>
      </c>
      <c r="Z2299">
        <v>-9.5299999999999994</v>
      </c>
      <c r="AA2299">
        <v>-9881.15</v>
      </c>
      <c r="AB2299">
        <v>103630.74</v>
      </c>
      <c r="AC2299">
        <v>9.0500000000000007</v>
      </c>
      <c r="AD2299">
        <v>47.16</v>
      </c>
      <c r="AE2299">
        <v>2.9</v>
      </c>
      <c r="AF2299">
        <v>6.15</v>
      </c>
      <c r="AG2299">
        <v>100</v>
      </c>
      <c r="AH2299">
        <v>0</v>
      </c>
      <c r="AI2299">
        <v>0</v>
      </c>
      <c r="AJ2299">
        <v>100</v>
      </c>
      <c r="AK2299">
        <v>75.44</v>
      </c>
      <c r="AL2299">
        <v>33.44</v>
      </c>
      <c r="AM2299">
        <v>18.91</v>
      </c>
      <c r="AN2299">
        <v>56.54</v>
      </c>
      <c r="AO2299">
        <v>45.01</v>
      </c>
      <c r="AP2299">
        <v>95.77</v>
      </c>
      <c r="AQ2299">
        <v>22.02</v>
      </c>
      <c r="AR2299">
        <v>22.99</v>
      </c>
      <c r="AS2299">
        <v>8.2100000000000009</v>
      </c>
      <c r="AT2299">
        <v>39.08</v>
      </c>
      <c r="AU2299">
        <v>2.31</v>
      </c>
      <c r="AV2299">
        <v>5.9</v>
      </c>
    </row>
    <row r="2300" spans="1:48" x14ac:dyDescent="0.35">
      <c r="A2300" t="s">
        <v>127</v>
      </c>
      <c r="B2300" t="s">
        <v>29</v>
      </c>
      <c r="C2300" t="s">
        <v>139</v>
      </c>
      <c r="D2300" t="s">
        <v>131</v>
      </c>
      <c r="E2300">
        <v>860200.5</v>
      </c>
      <c r="F2300">
        <v>0.33</v>
      </c>
      <c r="G2300">
        <v>2806.41</v>
      </c>
      <c r="H2300">
        <v>857394.09</v>
      </c>
      <c r="I2300">
        <v>44.73</v>
      </c>
      <c r="J2300">
        <v>0</v>
      </c>
      <c r="K2300">
        <v>0.53</v>
      </c>
      <c r="L2300">
        <v>44.2</v>
      </c>
      <c r="M2300">
        <v>107988.8</v>
      </c>
      <c r="N2300">
        <v>2.48</v>
      </c>
      <c r="O2300">
        <v>2613.48</v>
      </c>
      <c r="P2300">
        <v>105375.32</v>
      </c>
      <c r="Q2300">
        <v>42.92</v>
      </c>
      <c r="R2300">
        <v>0</v>
      </c>
      <c r="S2300">
        <v>1.18</v>
      </c>
      <c r="T2300">
        <v>41.73</v>
      </c>
      <c r="U2300">
        <v>3.98</v>
      </c>
      <c r="V2300">
        <v>-2.1</v>
      </c>
      <c r="W2300">
        <v>-0.09</v>
      </c>
      <c r="X2300">
        <v>4.07</v>
      </c>
      <c r="Y2300">
        <v>215977.60000000001</v>
      </c>
      <c r="Z2300">
        <v>2.48</v>
      </c>
      <c r="AA2300">
        <v>5226.97</v>
      </c>
      <c r="AB2300">
        <v>210750.63</v>
      </c>
      <c r="AC2300">
        <v>1.98</v>
      </c>
      <c r="AD2300">
        <v>-53.21</v>
      </c>
      <c r="AE2300">
        <v>-2.25</v>
      </c>
      <c r="AF2300">
        <v>4.2300000000000004</v>
      </c>
      <c r="AG2300">
        <v>100</v>
      </c>
      <c r="AH2300">
        <v>0</v>
      </c>
      <c r="AI2300">
        <v>0</v>
      </c>
      <c r="AJ2300">
        <v>100</v>
      </c>
      <c r="AK2300">
        <v>19.12</v>
      </c>
      <c r="AL2300">
        <v>-1.66</v>
      </c>
      <c r="AM2300">
        <v>-0.32</v>
      </c>
      <c r="AN2300">
        <v>19.440000000000001</v>
      </c>
      <c r="AO2300">
        <v>7.05</v>
      </c>
      <c r="AP2300">
        <v>-11.92</v>
      </c>
      <c r="AQ2300">
        <v>-0.95</v>
      </c>
      <c r="AR2300">
        <v>8</v>
      </c>
      <c r="AS2300">
        <v>2.46</v>
      </c>
      <c r="AT2300">
        <v>-51.2</v>
      </c>
      <c r="AU2300">
        <v>-2.58</v>
      </c>
      <c r="AV2300">
        <v>5.04</v>
      </c>
    </row>
    <row r="2301" spans="1:48" x14ac:dyDescent="0.35">
      <c r="A2301" t="s">
        <v>127</v>
      </c>
      <c r="B2301" t="s">
        <v>29</v>
      </c>
      <c r="C2301" t="s">
        <v>139</v>
      </c>
      <c r="D2301" t="s">
        <v>132</v>
      </c>
      <c r="E2301">
        <v>607862.18000000005</v>
      </c>
      <c r="F2301">
        <v>4.13</v>
      </c>
      <c r="G2301">
        <v>24124.98</v>
      </c>
      <c r="H2301">
        <v>583737.19999999995</v>
      </c>
      <c r="I2301">
        <v>31.61</v>
      </c>
      <c r="J2301">
        <v>0</v>
      </c>
      <c r="K2301">
        <v>1.52</v>
      </c>
      <c r="L2301">
        <v>30.09</v>
      </c>
      <c r="M2301">
        <v>78981.399999999994</v>
      </c>
      <c r="N2301">
        <v>6.96</v>
      </c>
      <c r="O2301">
        <v>5136.0200000000004</v>
      </c>
      <c r="P2301">
        <v>73845.39</v>
      </c>
      <c r="Q2301">
        <v>31.39</v>
      </c>
      <c r="R2301">
        <v>0</v>
      </c>
      <c r="S2301">
        <v>2.14</v>
      </c>
      <c r="T2301">
        <v>29.25</v>
      </c>
      <c r="U2301">
        <v>3.85</v>
      </c>
      <c r="V2301">
        <v>-2.66</v>
      </c>
      <c r="W2301">
        <v>-0.11</v>
      </c>
      <c r="X2301">
        <v>3.95</v>
      </c>
      <c r="Y2301">
        <v>157995.85</v>
      </c>
      <c r="Z2301">
        <v>6.98</v>
      </c>
      <c r="AA2301">
        <v>10305.08</v>
      </c>
      <c r="AB2301">
        <v>147690.76999999999</v>
      </c>
      <c r="AC2301">
        <v>7.15</v>
      </c>
      <c r="AD2301">
        <v>0.44</v>
      </c>
      <c r="AE2301">
        <v>0.03</v>
      </c>
      <c r="AF2301">
        <v>7.12</v>
      </c>
      <c r="AG2301">
        <v>100</v>
      </c>
      <c r="AH2301">
        <v>0</v>
      </c>
      <c r="AI2301">
        <v>0</v>
      </c>
      <c r="AJ2301">
        <v>100</v>
      </c>
      <c r="AK2301">
        <v>67.84</v>
      </c>
      <c r="AL2301">
        <v>79.260000000000005</v>
      </c>
      <c r="AM2301">
        <v>29.99</v>
      </c>
      <c r="AN2301">
        <v>37.840000000000003</v>
      </c>
      <c r="AO2301">
        <v>38.44</v>
      </c>
      <c r="AP2301">
        <v>68.349999999999994</v>
      </c>
      <c r="AQ2301">
        <v>15.61</v>
      </c>
      <c r="AR2301">
        <v>22.83</v>
      </c>
      <c r="AS2301">
        <v>8.33</v>
      </c>
      <c r="AT2301">
        <v>3.91</v>
      </c>
      <c r="AU2301">
        <v>0.31</v>
      </c>
      <c r="AV2301">
        <v>8.01</v>
      </c>
    </row>
    <row r="2302" spans="1:48" x14ac:dyDescent="0.35">
      <c r="A2302" t="s">
        <v>127</v>
      </c>
      <c r="B2302" t="s">
        <v>29</v>
      </c>
      <c r="C2302" t="s">
        <v>139</v>
      </c>
      <c r="D2302" t="s">
        <v>133</v>
      </c>
      <c r="E2302">
        <v>42167</v>
      </c>
      <c r="F2302">
        <v>-31.95</v>
      </c>
      <c r="G2302">
        <v>-19799.79</v>
      </c>
      <c r="H2302">
        <v>61966.78</v>
      </c>
      <c r="I2302">
        <v>2.19</v>
      </c>
      <c r="J2302">
        <v>0</v>
      </c>
      <c r="K2302">
        <v>-1</v>
      </c>
      <c r="L2302">
        <v>3.19</v>
      </c>
      <c r="M2302">
        <v>7198.02</v>
      </c>
      <c r="N2302">
        <v>-38.81</v>
      </c>
      <c r="O2302">
        <v>-4565.54</v>
      </c>
      <c r="P2302">
        <v>11763.56</v>
      </c>
      <c r="Q2302">
        <v>2.86</v>
      </c>
      <c r="R2302">
        <v>0</v>
      </c>
      <c r="S2302">
        <v>-1.8</v>
      </c>
      <c r="T2302">
        <v>4.66</v>
      </c>
      <c r="U2302">
        <v>2.93</v>
      </c>
      <c r="V2302">
        <v>11.21</v>
      </c>
      <c r="W2302">
        <v>0.3</v>
      </c>
      <c r="X2302">
        <v>2.63</v>
      </c>
      <c r="Y2302">
        <v>14396.04</v>
      </c>
      <c r="Z2302">
        <v>-38.81</v>
      </c>
      <c r="AA2302">
        <v>-9131.08</v>
      </c>
      <c r="AB2302">
        <v>23527.119999999999</v>
      </c>
      <c r="AC2302">
        <v>4.16</v>
      </c>
      <c r="AD2302">
        <v>5.42</v>
      </c>
      <c r="AE2302">
        <v>0.21</v>
      </c>
      <c r="AF2302">
        <v>3.94</v>
      </c>
      <c r="AG2302">
        <v>98.58</v>
      </c>
      <c r="AH2302">
        <v>0</v>
      </c>
      <c r="AI2302">
        <v>0.44</v>
      </c>
      <c r="AJ2302">
        <v>98.15</v>
      </c>
      <c r="AK2302">
        <v>15.12</v>
      </c>
      <c r="AL2302">
        <v>54.5</v>
      </c>
      <c r="AM2302">
        <v>5.33</v>
      </c>
      <c r="AN2302">
        <v>9.7899999999999991</v>
      </c>
      <c r="AO2302">
        <v>8.7899999999999991</v>
      </c>
      <c r="AP2302">
        <v>13.83</v>
      </c>
      <c r="AQ2302">
        <v>1.07</v>
      </c>
      <c r="AR2302">
        <v>7.73</v>
      </c>
      <c r="AS2302">
        <v>3.86</v>
      </c>
      <c r="AT2302">
        <v>2.59</v>
      </c>
      <c r="AU2302">
        <v>0.1</v>
      </c>
      <c r="AV2302">
        <v>3.76</v>
      </c>
    </row>
    <row r="2303" spans="1:48" x14ac:dyDescent="0.35">
      <c r="A2303" t="s">
        <v>127</v>
      </c>
      <c r="B2303" t="s">
        <v>29</v>
      </c>
      <c r="C2303" t="s">
        <v>139</v>
      </c>
      <c r="D2303" t="s">
        <v>195</v>
      </c>
      <c r="E2303">
        <v>860200.5</v>
      </c>
      <c r="F2303">
        <v>0.33</v>
      </c>
      <c r="G2303">
        <v>2806.41</v>
      </c>
      <c r="H2303">
        <v>857394.09</v>
      </c>
      <c r="I2303">
        <v>44.73</v>
      </c>
      <c r="J2303">
        <v>0</v>
      </c>
      <c r="K2303">
        <v>0.53</v>
      </c>
      <c r="L2303">
        <v>44.2</v>
      </c>
      <c r="M2303">
        <v>107988.8</v>
      </c>
      <c r="N2303">
        <v>2.48</v>
      </c>
      <c r="O2303">
        <v>2613.48</v>
      </c>
      <c r="P2303">
        <v>105375.32</v>
      </c>
      <c r="Q2303">
        <v>42.92</v>
      </c>
      <c r="R2303">
        <v>0</v>
      </c>
      <c r="S2303">
        <v>1.18</v>
      </c>
      <c r="T2303">
        <v>41.73</v>
      </c>
      <c r="U2303">
        <v>3.98</v>
      </c>
      <c r="V2303">
        <v>-2.1</v>
      </c>
      <c r="W2303">
        <v>-0.09</v>
      </c>
      <c r="X2303">
        <v>4.07</v>
      </c>
      <c r="Y2303">
        <v>215977.60000000001</v>
      </c>
      <c r="Z2303">
        <v>2.48</v>
      </c>
      <c r="AA2303">
        <v>5226.97</v>
      </c>
      <c r="AB2303">
        <v>210750.63</v>
      </c>
      <c r="AC2303">
        <v>1.98</v>
      </c>
      <c r="AD2303">
        <v>-53.21</v>
      </c>
      <c r="AE2303">
        <v>-2.25</v>
      </c>
      <c r="AF2303">
        <v>4.2300000000000004</v>
      </c>
      <c r="AG2303">
        <v>100</v>
      </c>
      <c r="AH2303">
        <v>0</v>
      </c>
      <c r="AI2303">
        <v>0</v>
      </c>
      <c r="AJ2303">
        <v>100</v>
      </c>
      <c r="AK2303">
        <v>19.12</v>
      </c>
      <c r="AL2303">
        <v>-1.66</v>
      </c>
      <c r="AM2303">
        <v>-0.32</v>
      </c>
      <c r="AN2303">
        <v>19.440000000000001</v>
      </c>
      <c r="AO2303">
        <v>7.05</v>
      </c>
      <c r="AP2303">
        <v>-11.92</v>
      </c>
      <c r="AQ2303">
        <v>-0.95</v>
      </c>
      <c r="AR2303">
        <v>8</v>
      </c>
      <c r="AS2303">
        <v>2.46</v>
      </c>
      <c r="AT2303">
        <v>-51.2</v>
      </c>
      <c r="AU2303">
        <v>-2.58</v>
      </c>
      <c r="AV2303">
        <v>5.04</v>
      </c>
    </row>
    <row r="2304" spans="1:48" x14ac:dyDescent="0.35">
      <c r="A2304" t="s">
        <v>127</v>
      </c>
      <c r="B2304" t="s">
        <v>29</v>
      </c>
      <c r="C2304" t="s">
        <v>139</v>
      </c>
      <c r="D2304" t="s">
        <v>196</v>
      </c>
      <c r="E2304">
        <v>627947.04</v>
      </c>
      <c r="F2304">
        <v>4.09</v>
      </c>
      <c r="G2304">
        <v>24648.87</v>
      </c>
      <c r="H2304">
        <v>603298.17000000004</v>
      </c>
      <c r="I2304">
        <v>32.659999999999997</v>
      </c>
      <c r="J2304">
        <v>0</v>
      </c>
      <c r="K2304">
        <v>1.55</v>
      </c>
      <c r="L2304">
        <v>31.1</v>
      </c>
      <c r="M2304">
        <v>81410.710000000006</v>
      </c>
      <c r="N2304">
        <v>6.87</v>
      </c>
      <c r="O2304">
        <v>5233.6499999999996</v>
      </c>
      <c r="P2304">
        <v>76177.070000000007</v>
      </c>
      <c r="Q2304">
        <v>32.35</v>
      </c>
      <c r="R2304">
        <v>0</v>
      </c>
      <c r="S2304">
        <v>2.1800000000000002</v>
      </c>
      <c r="T2304">
        <v>30.17</v>
      </c>
      <c r="U2304">
        <v>3.86</v>
      </c>
      <c r="V2304">
        <v>-2.63</v>
      </c>
      <c r="W2304">
        <v>-0.1</v>
      </c>
      <c r="X2304">
        <v>3.96</v>
      </c>
      <c r="Y2304">
        <v>162854.48000000001</v>
      </c>
      <c r="Z2304">
        <v>6.89</v>
      </c>
      <c r="AA2304">
        <v>10500.35</v>
      </c>
      <c r="AB2304">
        <v>152354.13</v>
      </c>
      <c r="AC2304">
        <v>7.31</v>
      </c>
      <c r="AD2304">
        <v>3.02</v>
      </c>
      <c r="AE2304">
        <v>0.21</v>
      </c>
      <c r="AF2304">
        <v>7.1</v>
      </c>
      <c r="AG2304">
        <v>100</v>
      </c>
      <c r="AH2304">
        <v>0</v>
      </c>
      <c r="AI2304">
        <v>0</v>
      </c>
      <c r="AJ2304">
        <v>100</v>
      </c>
      <c r="AK2304">
        <v>73.45</v>
      </c>
      <c r="AL2304">
        <v>94.09</v>
      </c>
      <c r="AM2304">
        <v>35.61</v>
      </c>
      <c r="AN2304">
        <v>37.840000000000003</v>
      </c>
      <c r="AO2304">
        <v>45.71</v>
      </c>
      <c r="AP2304">
        <v>92.69</v>
      </c>
      <c r="AQ2304">
        <v>21.99</v>
      </c>
      <c r="AR2304">
        <v>23.72</v>
      </c>
      <c r="AS2304">
        <v>8.4</v>
      </c>
      <c r="AT2304">
        <v>5.4</v>
      </c>
      <c r="AU2304">
        <v>0.43</v>
      </c>
      <c r="AV2304">
        <v>7.97</v>
      </c>
    </row>
    <row r="2305" spans="1:48" x14ac:dyDescent="0.35">
      <c r="A2305" t="s">
        <v>127</v>
      </c>
      <c r="B2305" t="s">
        <v>29</v>
      </c>
      <c r="C2305" t="s">
        <v>139</v>
      </c>
      <c r="D2305" t="s">
        <v>197</v>
      </c>
      <c r="E2305">
        <v>328281.51</v>
      </c>
      <c r="F2305">
        <v>-8.4700000000000006</v>
      </c>
      <c r="G2305">
        <v>-30374.95</v>
      </c>
      <c r="H2305">
        <v>358656.46</v>
      </c>
      <c r="I2305">
        <v>17.07</v>
      </c>
      <c r="J2305">
        <v>0</v>
      </c>
      <c r="K2305">
        <v>-1.42</v>
      </c>
      <c r="L2305">
        <v>18.489999999999998</v>
      </c>
      <c r="M2305">
        <v>44455.5</v>
      </c>
      <c r="N2305">
        <v>-10.199999999999999</v>
      </c>
      <c r="O2305">
        <v>-5047.09</v>
      </c>
      <c r="P2305">
        <v>49502.59</v>
      </c>
      <c r="Q2305">
        <v>17.670000000000002</v>
      </c>
      <c r="R2305">
        <v>0</v>
      </c>
      <c r="S2305">
        <v>-1.94</v>
      </c>
      <c r="T2305">
        <v>19.61</v>
      </c>
      <c r="U2305">
        <v>3.69</v>
      </c>
      <c r="V2305">
        <v>1.92</v>
      </c>
      <c r="W2305">
        <v>7.0000000000000007E-2</v>
      </c>
      <c r="X2305">
        <v>3.62</v>
      </c>
      <c r="Y2305">
        <v>88911.01</v>
      </c>
      <c r="Z2305">
        <v>-10.199999999999999</v>
      </c>
      <c r="AA2305">
        <v>-10094.17</v>
      </c>
      <c r="AB2305">
        <v>99005.18</v>
      </c>
      <c r="AC2305">
        <v>8.85</v>
      </c>
      <c r="AD2305">
        <v>44.33</v>
      </c>
      <c r="AE2305">
        <v>2.72</v>
      </c>
      <c r="AF2305">
        <v>6.13</v>
      </c>
      <c r="AG2305">
        <v>100</v>
      </c>
      <c r="AH2305">
        <v>0</v>
      </c>
      <c r="AI2305">
        <v>0</v>
      </c>
      <c r="AJ2305">
        <v>100</v>
      </c>
      <c r="AK2305">
        <v>45.15</v>
      </c>
      <c r="AL2305">
        <v>-20.149999999999999</v>
      </c>
      <c r="AM2305">
        <v>-11.39</v>
      </c>
      <c r="AN2305">
        <v>56.54</v>
      </c>
      <c r="AO2305">
        <v>27.09</v>
      </c>
      <c r="AP2305">
        <v>28.83</v>
      </c>
      <c r="AQ2305">
        <v>6.06</v>
      </c>
      <c r="AR2305">
        <v>21.03</v>
      </c>
      <c r="AS2305">
        <v>8.07</v>
      </c>
      <c r="AT2305">
        <v>37.520000000000003</v>
      </c>
      <c r="AU2305">
        <v>2.2000000000000002</v>
      </c>
      <c r="AV2305">
        <v>5.87</v>
      </c>
    </row>
    <row r="2306" spans="1:48" x14ac:dyDescent="0.35">
      <c r="A2306" t="s">
        <v>127</v>
      </c>
      <c r="B2306" t="s">
        <v>29</v>
      </c>
      <c r="C2306" t="s">
        <v>140</v>
      </c>
      <c r="D2306" t="s">
        <v>129</v>
      </c>
      <c r="E2306">
        <v>368596.97</v>
      </c>
      <c r="F2306">
        <v>5.08</v>
      </c>
      <c r="G2306">
        <v>17820.36</v>
      </c>
      <c r="H2306">
        <v>350776.6</v>
      </c>
      <c r="I2306">
        <v>0</v>
      </c>
      <c r="J2306">
        <v>0</v>
      </c>
      <c r="K2306">
        <v>0</v>
      </c>
      <c r="L2306">
        <v>0</v>
      </c>
      <c r="M2306">
        <v>45472.79</v>
      </c>
      <c r="N2306">
        <v>8.4600000000000009</v>
      </c>
      <c r="O2306">
        <v>3547.52</v>
      </c>
      <c r="P2306">
        <v>41925.269999999997</v>
      </c>
      <c r="Q2306">
        <v>0</v>
      </c>
      <c r="R2306">
        <v>0</v>
      </c>
      <c r="S2306">
        <v>0</v>
      </c>
      <c r="T2306">
        <v>0</v>
      </c>
      <c r="U2306">
        <v>2.85</v>
      </c>
      <c r="V2306">
        <v>-3.12</v>
      </c>
      <c r="W2306">
        <v>-0.09</v>
      </c>
      <c r="X2306">
        <v>2.95</v>
      </c>
      <c r="Y2306">
        <v>129147.38</v>
      </c>
      <c r="Z2306">
        <v>8.4600000000000009</v>
      </c>
      <c r="AA2306">
        <v>10075.33</v>
      </c>
      <c r="AB2306">
        <v>119072.05</v>
      </c>
      <c r="AC2306">
        <v>7.94</v>
      </c>
      <c r="AD2306">
        <v>-19.8</v>
      </c>
      <c r="AE2306">
        <v>-1.96</v>
      </c>
      <c r="AF2306">
        <v>9.89</v>
      </c>
      <c r="AG2306">
        <v>100</v>
      </c>
      <c r="AH2306">
        <v>0</v>
      </c>
      <c r="AI2306">
        <v>0</v>
      </c>
      <c r="AJ2306">
        <v>100</v>
      </c>
      <c r="AK2306">
        <v>45.58</v>
      </c>
      <c r="AL2306">
        <v>-22.32</v>
      </c>
      <c r="AM2306">
        <v>-13.1</v>
      </c>
      <c r="AN2306">
        <v>58.67</v>
      </c>
      <c r="AO2306">
        <v>14.7</v>
      </c>
      <c r="AP2306">
        <v>-29.51</v>
      </c>
      <c r="AQ2306">
        <v>-6.15</v>
      </c>
      <c r="AR2306">
        <v>20.85</v>
      </c>
      <c r="AS2306">
        <v>7.47</v>
      </c>
      <c r="AT2306">
        <v>-17.96</v>
      </c>
      <c r="AU2306">
        <v>-1.63</v>
      </c>
      <c r="AV2306">
        <v>9.1</v>
      </c>
    </row>
    <row r="2307" spans="1:48" x14ac:dyDescent="0.35">
      <c r="A2307" t="s">
        <v>127</v>
      </c>
      <c r="B2307" t="s">
        <v>29</v>
      </c>
      <c r="C2307" t="s">
        <v>140</v>
      </c>
      <c r="D2307" t="s">
        <v>130</v>
      </c>
      <c r="E2307">
        <v>119918.55</v>
      </c>
      <c r="F2307">
        <v>-4.26</v>
      </c>
      <c r="G2307">
        <v>-5339.64</v>
      </c>
      <c r="H2307">
        <v>125258.19</v>
      </c>
      <c r="I2307">
        <v>32.53</v>
      </c>
      <c r="J2307">
        <v>0</v>
      </c>
      <c r="K2307">
        <v>-3.18</v>
      </c>
      <c r="L2307">
        <v>35.71</v>
      </c>
      <c r="M2307">
        <v>12701.75</v>
      </c>
      <c r="N2307">
        <v>-7.62</v>
      </c>
      <c r="O2307">
        <v>-1047.5</v>
      </c>
      <c r="P2307">
        <v>13749.25</v>
      </c>
      <c r="Q2307">
        <v>27.93</v>
      </c>
      <c r="R2307">
        <v>0</v>
      </c>
      <c r="S2307">
        <v>-4.8600000000000003</v>
      </c>
      <c r="T2307">
        <v>32.79</v>
      </c>
      <c r="U2307">
        <v>3.32</v>
      </c>
      <c r="V2307">
        <v>3.63</v>
      </c>
      <c r="W2307">
        <v>0.12</v>
      </c>
      <c r="X2307">
        <v>3.21</v>
      </c>
      <c r="Y2307">
        <v>36074.269999999997</v>
      </c>
      <c r="Z2307">
        <v>-7.62</v>
      </c>
      <c r="AA2307">
        <v>-2975.02</v>
      </c>
      <c r="AB2307">
        <v>39049.29</v>
      </c>
      <c r="AC2307">
        <v>11.91</v>
      </c>
      <c r="AD2307">
        <v>18.329999999999998</v>
      </c>
      <c r="AE2307">
        <v>1.84</v>
      </c>
      <c r="AF2307">
        <v>10.06</v>
      </c>
      <c r="AG2307">
        <v>100</v>
      </c>
      <c r="AH2307">
        <v>0</v>
      </c>
      <c r="AI2307">
        <v>0</v>
      </c>
      <c r="AJ2307">
        <v>100</v>
      </c>
      <c r="AK2307">
        <v>8.18</v>
      </c>
      <c r="AL2307">
        <v>-16.82</v>
      </c>
      <c r="AM2307">
        <v>-1.65</v>
      </c>
      <c r="AN2307">
        <v>9.83</v>
      </c>
      <c r="AO2307">
        <v>2.2000000000000002</v>
      </c>
      <c r="AP2307">
        <v>-26.66</v>
      </c>
      <c r="AQ2307">
        <v>-0.8</v>
      </c>
      <c r="AR2307">
        <v>3</v>
      </c>
      <c r="AS2307">
        <v>7.26</v>
      </c>
      <c r="AT2307">
        <v>13.51</v>
      </c>
      <c r="AU2307">
        <v>0.86</v>
      </c>
      <c r="AV2307">
        <v>6.4</v>
      </c>
    </row>
    <row r="2308" spans="1:48" x14ac:dyDescent="0.35">
      <c r="A2308" t="s">
        <v>127</v>
      </c>
      <c r="B2308" t="s">
        <v>29</v>
      </c>
      <c r="C2308" t="s">
        <v>140</v>
      </c>
      <c r="D2308" t="s">
        <v>131</v>
      </c>
      <c r="E2308">
        <v>231333.06</v>
      </c>
      <c r="F2308">
        <v>10.62</v>
      </c>
      <c r="G2308">
        <v>22208.2</v>
      </c>
      <c r="H2308">
        <v>209124.86</v>
      </c>
      <c r="I2308">
        <v>62.76</v>
      </c>
      <c r="J2308">
        <v>0</v>
      </c>
      <c r="K2308">
        <v>3.14</v>
      </c>
      <c r="L2308">
        <v>59.62</v>
      </c>
      <c r="M2308">
        <v>30059.67</v>
      </c>
      <c r="N2308">
        <v>19.63</v>
      </c>
      <c r="O2308">
        <v>4931.87</v>
      </c>
      <c r="P2308">
        <v>25127.8</v>
      </c>
      <c r="Q2308">
        <v>66.099999999999994</v>
      </c>
      <c r="R2308">
        <v>0</v>
      </c>
      <c r="S2308">
        <v>6.17</v>
      </c>
      <c r="T2308">
        <v>59.93</v>
      </c>
      <c r="U2308">
        <v>2.71</v>
      </c>
      <c r="V2308">
        <v>-7.53</v>
      </c>
      <c r="W2308">
        <v>-0.22</v>
      </c>
      <c r="X2308">
        <v>2.93</v>
      </c>
      <c r="Y2308">
        <v>85372.54</v>
      </c>
      <c r="Z2308">
        <v>19.63</v>
      </c>
      <c r="AA2308">
        <v>14007.02</v>
      </c>
      <c r="AB2308">
        <v>71365.52</v>
      </c>
      <c r="AC2308">
        <v>5.92</v>
      </c>
      <c r="AD2308">
        <v>-43.85</v>
      </c>
      <c r="AE2308">
        <v>-4.63</v>
      </c>
      <c r="AF2308">
        <v>10.55</v>
      </c>
      <c r="AG2308">
        <v>98.3</v>
      </c>
      <c r="AH2308">
        <v>0</v>
      </c>
      <c r="AI2308">
        <v>-0.45</v>
      </c>
      <c r="AJ2308">
        <v>98.75</v>
      </c>
      <c r="AK2308">
        <v>39.69</v>
      </c>
      <c r="AL2308">
        <v>-31.64</v>
      </c>
      <c r="AM2308">
        <v>-18.37</v>
      </c>
      <c r="AN2308">
        <v>58.07</v>
      </c>
      <c r="AO2308">
        <v>12.65</v>
      </c>
      <c r="AP2308">
        <v>-32.299999999999997</v>
      </c>
      <c r="AQ2308">
        <v>-6.03</v>
      </c>
      <c r="AR2308">
        <v>18.68</v>
      </c>
      <c r="AS2308">
        <v>6.88</v>
      </c>
      <c r="AT2308">
        <v>-38.06</v>
      </c>
      <c r="AU2308">
        <v>-4.2300000000000004</v>
      </c>
      <c r="AV2308">
        <v>11.11</v>
      </c>
    </row>
    <row r="2309" spans="1:48" x14ac:dyDescent="0.35">
      <c r="A2309" t="s">
        <v>127</v>
      </c>
      <c r="B2309" t="s">
        <v>29</v>
      </c>
      <c r="C2309" t="s">
        <v>140</v>
      </c>
      <c r="D2309" t="s">
        <v>132</v>
      </c>
      <c r="E2309">
        <v>17345.36</v>
      </c>
      <c r="F2309">
        <v>5.81</v>
      </c>
      <c r="G2309">
        <v>951.8</v>
      </c>
      <c r="H2309">
        <v>16393.55</v>
      </c>
      <c r="I2309">
        <v>4.71</v>
      </c>
      <c r="J2309">
        <v>0</v>
      </c>
      <c r="K2309">
        <v>0.03</v>
      </c>
      <c r="L2309">
        <v>4.67</v>
      </c>
      <c r="M2309">
        <v>2711.37</v>
      </c>
      <c r="N2309">
        <v>-11.05</v>
      </c>
      <c r="O2309">
        <v>-336.84</v>
      </c>
      <c r="P2309">
        <v>3048.21</v>
      </c>
      <c r="Q2309">
        <v>5.96</v>
      </c>
      <c r="R2309">
        <v>0</v>
      </c>
      <c r="S2309">
        <v>-1.31</v>
      </c>
      <c r="T2309">
        <v>7.27</v>
      </c>
      <c r="U2309">
        <v>2.25</v>
      </c>
      <c r="V2309">
        <v>18.95</v>
      </c>
      <c r="W2309">
        <v>0.36</v>
      </c>
      <c r="X2309">
        <v>1.89</v>
      </c>
      <c r="Y2309">
        <v>7700.57</v>
      </c>
      <c r="Z2309">
        <v>-11.05</v>
      </c>
      <c r="AA2309">
        <v>-956.67</v>
      </c>
      <c r="AB2309">
        <v>8657.24</v>
      </c>
      <c r="AC2309">
        <v>11.61</v>
      </c>
      <c r="AD2309">
        <v>212.25</v>
      </c>
      <c r="AE2309">
        <v>7.89</v>
      </c>
      <c r="AF2309">
        <v>3.72</v>
      </c>
      <c r="AG2309">
        <v>5.41</v>
      </c>
      <c r="AH2309">
        <v>0</v>
      </c>
      <c r="AI2309">
        <v>3.06</v>
      </c>
      <c r="AJ2309">
        <v>2.35</v>
      </c>
      <c r="AK2309">
        <v>2.21</v>
      </c>
      <c r="AL2309">
        <v>262.02</v>
      </c>
      <c r="AM2309">
        <v>1.6</v>
      </c>
      <c r="AN2309">
        <v>0.61</v>
      </c>
      <c r="AO2309">
        <v>0.97</v>
      </c>
      <c r="AP2309">
        <v>530.5</v>
      </c>
      <c r="AQ2309">
        <v>0.81</v>
      </c>
      <c r="AR2309">
        <v>0.15</v>
      </c>
      <c r="AS2309">
        <v>16.71</v>
      </c>
      <c r="AT2309">
        <v>303.64999999999998</v>
      </c>
      <c r="AU2309">
        <v>12.57</v>
      </c>
      <c r="AV2309">
        <v>4.1399999999999997</v>
      </c>
    </row>
    <row r="2310" spans="1:48" x14ac:dyDescent="0.35">
      <c r="A2310" t="s">
        <v>127</v>
      </c>
      <c r="B2310" t="s">
        <v>29</v>
      </c>
      <c r="C2310" t="s">
        <v>140</v>
      </c>
      <c r="D2310" t="s">
        <v>133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35">
      <c r="A2311" t="s">
        <v>127</v>
      </c>
      <c r="B2311" t="s">
        <v>29</v>
      </c>
      <c r="C2311" t="s">
        <v>140</v>
      </c>
      <c r="D2311" t="s">
        <v>195</v>
      </c>
      <c r="E2311">
        <v>231333.06</v>
      </c>
      <c r="F2311">
        <v>10.62</v>
      </c>
      <c r="G2311">
        <v>22208.2</v>
      </c>
      <c r="H2311">
        <v>209124.86</v>
      </c>
      <c r="I2311">
        <v>62.76</v>
      </c>
      <c r="J2311">
        <v>0</v>
      </c>
      <c r="K2311">
        <v>3.14</v>
      </c>
      <c r="L2311">
        <v>59.62</v>
      </c>
      <c r="M2311">
        <v>30059.67</v>
      </c>
      <c r="N2311">
        <v>19.63</v>
      </c>
      <c r="O2311">
        <v>4931.87</v>
      </c>
      <c r="P2311">
        <v>25127.8</v>
      </c>
      <c r="Q2311">
        <v>66.099999999999994</v>
      </c>
      <c r="R2311">
        <v>0</v>
      </c>
      <c r="S2311">
        <v>6.17</v>
      </c>
      <c r="T2311">
        <v>59.93</v>
      </c>
      <c r="U2311">
        <v>2.71</v>
      </c>
      <c r="V2311">
        <v>-7.53</v>
      </c>
      <c r="W2311">
        <v>-0.22</v>
      </c>
      <c r="X2311">
        <v>2.93</v>
      </c>
      <c r="Y2311">
        <v>85372.54</v>
      </c>
      <c r="Z2311">
        <v>19.63</v>
      </c>
      <c r="AA2311">
        <v>14007.02</v>
      </c>
      <c r="AB2311">
        <v>71365.52</v>
      </c>
      <c r="AC2311">
        <v>5.92</v>
      </c>
      <c r="AD2311">
        <v>-43.85</v>
      </c>
      <c r="AE2311">
        <v>-4.63</v>
      </c>
      <c r="AF2311">
        <v>10.55</v>
      </c>
      <c r="AG2311">
        <v>98.3</v>
      </c>
      <c r="AH2311">
        <v>0</v>
      </c>
      <c r="AI2311">
        <v>-0.45</v>
      </c>
      <c r="AJ2311">
        <v>98.75</v>
      </c>
      <c r="AK2311">
        <v>39.69</v>
      </c>
      <c r="AL2311">
        <v>-31.64</v>
      </c>
      <c r="AM2311">
        <v>-18.37</v>
      </c>
      <c r="AN2311">
        <v>58.07</v>
      </c>
      <c r="AO2311">
        <v>12.65</v>
      </c>
      <c r="AP2311">
        <v>-32.299999999999997</v>
      </c>
      <c r="AQ2311">
        <v>-6.03</v>
      </c>
      <c r="AR2311">
        <v>18.68</v>
      </c>
      <c r="AS2311">
        <v>6.88</v>
      </c>
      <c r="AT2311">
        <v>-38.06</v>
      </c>
      <c r="AU2311">
        <v>-4.2300000000000004</v>
      </c>
      <c r="AV2311">
        <v>11.11</v>
      </c>
    </row>
    <row r="2312" spans="1:48" x14ac:dyDescent="0.35">
      <c r="A2312" t="s">
        <v>127</v>
      </c>
      <c r="B2312" t="s">
        <v>29</v>
      </c>
      <c r="C2312" t="s">
        <v>140</v>
      </c>
      <c r="D2312" t="s">
        <v>196</v>
      </c>
      <c r="E2312">
        <v>18037.580000000002</v>
      </c>
      <c r="F2312">
        <v>7.45</v>
      </c>
      <c r="G2312">
        <v>1250.8</v>
      </c>
      <c r="H2312">
        <v>16786.78</v>
      </c>
      <c r="I2312">
        <v>4.8899999999999997</v>
      </c>
      <c r="J2312">
        <v>0</v>
      </c>
      <c r="K2312">
        <v>0.11</v>
      </c>
      <c r="L2312">
        <v>4.79</v>
      </c>
      <c r="M2312">
        <v>2802.23</v>
      </c>
      <c r="N2312">
        <v>-9.7100000000000009</v>
      </c>
      <c r="O2312">
        <v>-301.36</v>
      </c>
      <c r="P2312">
        <v>3103.6</v>
      </c>
      <c r="Q2312">
        <v>6.16</v>
      </c>
      <c r="R2312">
        <v>0</v>
      </c>
      <c r="S2312">
        <v>-1.24</v>
      </c>
      <c r="T2312">
        <v>7.4</v>
      </c>
      <c r="U2312">
        <v>2.27</v>
      </c>
      <c r="V2312">
        <v>19.010000000000002</v>
      </c>
      <c r="W2312">
        <v>0.36</v>
      </c>
      <c r="X2312">
        <v>1.9</v>
      </c>
      <c r="Y2312">
        <v>7958.63</v>
      </c>
      <c r="Z2312">
        <v>-9.7100000000000009</v>
      </c>
      <c r="AA2312">
        <v>-855.9</v>
      </c>
      <c r="AB2312">
        <v>8814.5300000000007</v>
      </c>
      <c r="AC2312">
        <v>11.24</v>
      </c>
      <c r="AD2312">
        <v>207.62</v>
      </c>
      <c r="AE2312">
        <v>7.58</v>
      </c>
      <c r="AF2312">
        <v>3.65</v>
      </c>
      <c r="AG2312">
        <v>5.41</v>
      </c>
      <c r="AH2312">
        <v>0</v>
      </c>
      <c r="AI2312">
        <v>3.06</v>
      </c>
      <c r="AJ2312">
        <v>2.35</v>
      </c>
      <c r="AK2312">
        <v>2.21</v>
      </c>
      <c r="AL2312">
        <v>262.02</v>
      </c>
      <c r="AM2312">
        <v>1.6</v>
      </c>
      <c r="AN2312">
        <v>0.61</v>
      </c>
      <c r="AO2312">
        <v>0.97</v>
      </c>
      <c r="AP2312">
        <v>530.5</v>
      </c>
      <c r="AQ2312">
        <v>0.81</v>
      </c>
      <c r="AR2312">
        <v>0.15</v>
      </c>
      <c r="AS2312">
        <v>16.07</v>
      </c>
      <c r="AT2312">
        <v>297.47000000000003</v>
      </c>
      <c r="AU2312">
        <v>12.03</v>
      </c>
      <c r="AV2312">
        <v>4.04</v>
      </c>
    </row>
    <row r="2313" spans="1:48" x14ac:dyDescent="0.35">
      <c r="A2313" t="s">
        <v>127</v>
      </c>
      <c r="B2313" t="s">
        <v>29</v>
      </c>
      <c r="C2313" t="s">
        <v>140</v>
      </c>
      <c r="D2313" t="s">
        <v>197</v>
      </c>
      <c r="E2313">
        <v>119226.33</v>
      </c>
      <c r="F2313">
        <v>-4.5199999999999996</v>
      </c>
      <c r="G2313">
        <v>-5638.63</v>
      </c>
      <c r="H2313">
        <v>124864.96000000001</v>
      </c>
      <c r="I2313">
        <v>32.35</v>
      </c>
      <c r="J2313">
        <v>0</v>
      </c>
      <c r="K2313">
        <v>-3.25</v>
      </c>
      <c r="L2313">
        <v>35.6</v>
      </c>
      <c r="M2313">
        <v>12610.89</v>
      </c>
      <c r="N2313">
        <v>-7.91</v>
      </c>
      <c r="O2313">
        <v>-1082.99</v>
      </c>
      <c r="P2313">
        <v>13693.87</v>
      </c>
      <c r="Q2313">
        <v>27.73</v>
      </c>
      <c r="R2313">
        <v>0</v>
      </c>
      <c r="S2313">
        <v>-4.93</v>
      </c>
      <c r="T2313">
        <v>32.659999999999997</v>
      </c>
      <c r="U2313">
        <v>3.33</v>
      </c>
      <c r="V2313">
        <v>3.68</v>
      </c>
      <c r="W2313">
        <v>0.12</v>
      </c>
      <c r="X2313">
        <v>3.21</v>
      </c>
      <c r="Y2313">
        <v>35816.21</v>
      </c>
      <c r="Z2313">
        <v>-7.91</v>
      </c>
      <c r="AA2313">
        <v>-3075.79</v>
      </c>
      <c r="AB2313">
        <v>38892</v>
      </c>
      <c r="AC2313">
        <v>11.99</v>
      </c>
      <c r="AD2313">
        <v>18.71</v>
      </c>
      <c r="AE2313">
        <v>1.89</v>
      </c>
      <c r="AF2313">
        <v>10.1</v>
      </c>
      <c r="AG2313">
        <v>100</v>
      </c>
      <c r="AH2313">
        <v>0</v>
      </c>
      <c r="AI2313">
        <v>0</v>
      </c>
      <c r="AJ2313">
        <v>100</v>
      </c>
      <c r="AK2313">
        <v>8.18</v>
      </c>
      <c r="AL2313">
        <v>-16.82</v>
      </c>
      <c r="AM2313">
        <v>-1.65</v>
      </c>
      <c r="AN2313">
        <v>9.83</v>
      </c>
      <c r="AO2313">
        <v>2.2000000000000002</v>
      </c>
      <c r="AP2313">
        <v>-26.66</v>
      </c>
      <c r="AQ2313">
        <v>-0.8</v>
      </c>
      <c r="AR2313">
        <v>3</v>
      </c>
      <c r="AS2313">
        <v>7.31</v>
      </c>
      <c r="AT2313">
        <v>13.81</v>
      </c>
      <c r="AU2313">
        <v>0.89</v>
      </c>
      <c r="AV2313">
        <v>6.42</v>
      </c>
    </row>
    <row r="2314" spans="1:48" x14ac:dyDescent="0.35">
      <c r="A2314" t="s">
        <v>127</v>
      </c>
      <c r="B2314" t="s">
        <v>29</v>
      </c>
      <c r="C2314" t="s">
        <v>141</v>
      </c>
      <c r="D2314" t="s">
        <v>129</v>
      </c>
      <c r="E2314">
        <v>1770202.76</v>
      </c>
      <c r="F2314">
        <v>-0.78</v>
      </c>
      <c r="G2314">
        <v>-13874.82</v>
      </c>
      <c r="H2314">
        <v>1784077.58</v>
      </c>
      <c r="I2314">
        <v>0</v>
      </c>
      <c r="J2314">
        <v>0</v>
      </c>
      <c r="K2314">
        <v>0</v>
      </c>
      <c r="L2314">
        <v>0</v>
      </c>
      <c r="M2314">
        <v>353650.6</v>
      </c>
      <c r="N2314">
        <v>-0.92</v>
      </c>
      <c r="O2314">
        <v>-3292.29</v>
      </c>
      <c r="P2314">
        <v>356942.89</v>
      </c>
      <c r="Q2314">
        <v>0</v>
      </c>
      <c r="R2314">
        <v>0</v>
      </c>
      <c r="S2314">
        <v>0</v>
      </c>
      <c r="T2314">
        <v>0</v>
      </c>
      <c r="U2314">
        <v>1.17</v>
      </c>
      <c r="V2314">
        <v>0.15</v>
      </c>
      <c r="W2314">
        <v>0</v>
      </c>
      <c r="X2314">
        <v>1.17</v>
      </c>
      <c r="Y2314">
        <v>1506819.76</v>
      </c>
      <c r="Z2314">
        <v>-0.92</v>
      </c>
      <c r="AA2314">
        <v>-14027.65</v>
      </c>
      <c r="AB2314">
        <v>1520847.41</v>
      </c>
      <c r="AC2314">
        <v>12.52</v>
      </c>
      <c r="AD2314">
        <v>-22.74</v>
      </c>
      <c r="AE2314">
        <v>-3.69</v>
      </c>
      <c r="AF2314">
        <v>16.2</v>
      </c>
      <c r="AG2314">
        <v>100</v>
      </c>
      <c r="AH2314">
        <v>0</v>
      </c>
      <c r="AI2314">
        <v>0</v>
      </c>
      <c r="AJ2314">
        <v>100</v>
      </c>
      <c r="AK2314">
        <v>92.7</v>
      </c>
      <c r="AL2314">
        <v>-4.01</v>
      </c>
      <c r="AM2314">
        <v>-3.87</v>
      </c>
      <c r="AN2314">
        <v>96.58</v>
      </c>
      <c r="AO2314">
        <v>89.26</v>
      </c>
      <c r="AP2314">
        <v>0.8</v>
      </c>
      <c r="AQ2314">
        <v>0.71</v>
      </c>
      <c r="AR2314">
        <v>88.55</v>
      </c>
      <c r="AS2314">
        <v>14.34</v>
      </c>
      <c r="AT2314">
        <v>-22.92</v>
      </c>
      <c r="AU2314">
        <v>-4.26</v>
      </c>
      <c r="AV2314">
        <v>18.600000000000001</v>
      </c>
    </row>
    <row r="2315" spans="1:48" x14ac:dyDescent="0.35">
      <c r="A2315" t="s">
        <v>127</v>
      </c>
      <c r="B2315" t="s">
        <v>29</v>
      </c>
      <c r="C2315" t="s">
        <v>141</v>
      </c>
      <c r="D2315" t="s">
        <v>130</v>
      </c>
      <c r="E2315">
        <v>512766.9</v>
      </c>
      <c r="F2315">
        <v>8.5500000000000007</v>
      </c>
      <c r="G2315">
        <v>40380.559999999998</v>
      </c>
      <c r="H2315">
        <v>472386.34</v>
      </c>
      <c r="I2315">
        <v>28.97</v>
      </c>
      <c r="J2315">
        <v>0</v>
      </c>
      <c r="K2315">
        <v>2.4900000000000002</v>
      </c>
      <c r="L2315">
        <v>26.48</v>
      </c>
      <c r="M2315">
        <v>116607.49</v>
      </c>
      <c r="N2315">
        <v>8.1300000000000008</v>
      </c>
      <c r="O2315">
        <v>8770.69</v>
      </c>
      <c r="P2315">
        <v>107836.81</v>
      </c>
      <c r="Q2315">
        <v>32.97</v>
      </c>
      <c r="R2315">
        <v>0</v>
      </c>
      <c r="S2315">
        <v>2.76</v>
      </c>
      <c r="T2315">
        <v>30.21</v>
      </c>
      <c r="U2315">
        <v>1.03</v>
      </c>
      <c r="V2315">
        <v>0.38</v>
      </c>
      <c r="W2315">
        <v>0</v>
      </c>
      <c r="X2315">
        <v>1.03</v>
      </c>
      <c r="Y2315">
        <v>496836.36</v>
      </c>
      <c r="Z2315">
        <v>8.1300000000000008</v>
      </c>
      <c r="AA2315">
        <v>37369.78</v>
      </c>
      <c r="AB2315">
        <v>459466.59</v>
      </c>
      <c r="AC2315">
        <v>18.73</v>
      </c>
      <c r="AD2315">
        <v>-3.1</v>
      </c>
      <c r="AE2315">
        <v>-0.6</v>
      </c>
      <c r="AF2315">
        <v>19.329999999999998</v>
      </c>
      <c r="AG2315">
        <v>100</v>
      </c>
      <c r="AH2315">
        <v>0</v>
      </c>
      <c r="AI2315">
        <v>0</v>
      </c>
      <c r="AJ2315">
        <v>100</v>
      </c>
      <c r="AK2315">
        <v>83.57</v>
      </c>
      <c r="AL2315">
        <v>-11.98</v>
      </c>
      <c r="AM2315">
        <v>-11.37</v>
      </c>
      <c r="AN2315">
        <v>94.94</v>
      </c>
      <c r="AO2315">
        <v>76.540000000000006</v>
      </c>
      <c r="AP2315">
        <v>7.29</v>
      </c>
      <c r="AQ2315">
        <v>5.2</v>
      </c>
      <c r="AR2315">
        <v>71.34</v>
      </c>
      <c r="AS2315">
        <v>19.510000000000002</v>
      </c>
      <c r="AT2315">
        <v>0.89</v>
      </c>
      <c r="AU2315">
        <v>0.17</v>
      </c>
      <c r="AV2315">
        <v>19.34</v>
      </c>
    </row>
    <row r="2316" spans="1:48" x14ac:dyDescent="0.35">
      <c r="A2316" t="s">
        <v>127</v>
      </c>
      <c r="B2316" t="s">
        <v>29</v>
      </c>
      <c r="C2316" t="s">
        <v>141</v>
      </c>
      <c r="D2316" t="s">
        <v>131</v>
      </c>
      <c r="E2316">
        <v>607940.81000000006</v>
      </c>
      <c r="F2316">
        <v>-3.78</v>
      </c>
      <c r="G2316">
        <v>-23888.799999999999</v>
      </c>
      <c r="H2316">
        <v>631829.61</v>
      </c>
      <c r="I2316">
        <v>34.340000000000003</v>
      </c>
      <c r="J2316">
        <v>0</v>
      </c>
      <c r="K2316">
        <v>-1.07</v>
      </c>
      <c r="L2316">
        <v>35.409999999999997</v>
      </c>
      <c r="M2316">
        <v>108881.63</v>
      </c>
      <c r="N2316">
        <v>-5.34</v>
      </c>
      <c r="O2316">
        <v>-6148.17</v>
      </c>
      <c r="P2316">
        <v>115029.8</v>
      </c>
      <c r="Q2316">
        <v>30.79</v>
      </c>
      <c r="R2316">
        <v>0</v>
      </c>
      <c r="S2316">
        <v>-1.44</v>
      </c>
      <c r="T2316">
        <v>32.229999999999997</v>
      </c>
      <c r="U2316">
        <v>1.31</v>
      </c>
      <c r="V2316">
        <v>1.65</v>
      </c>
      <c r="W2316">
        <v>0.02</v>
      </c>
      <c r="X2316">
        <v>1.29</v>
      </c>
      <c r="Y2316">
        <v>463918.34</v>
      </c>
      <c r="Z2316">
        <v>-5.34</v>
      </c>
      <c r="AA2316">
        <v>-26195.85</v>
      </c>
      <c r="AB2316">
        <v>490114.19</v>
      </c>
      <c r="AC2316">
        <v>13.43</v>
      </c>
      <c r="AD2316">
        <v>-21.6</v>
      </c>
      <c r="AE2316">
        <v>-3.7</v>
      </c>
      <c r="AF2316">
        <v>17.13</v>
      </c>
      <c r="AG2316">
        <v>100</v>
      </c>
      <c r="AH2316">
        <v>0</v>
      </c>
      <c r="AI2316">
        <v>0</v>
      </c>
      <c r="AJ2316">
        <v>100</v>
      </c>
      <c r="AK2316">
        <v>90.67</v>
      </c>
      <c r="AL2316">
        <v>37.549999999999997</v>
      </c>
      <c r="AM2316">
        <v>24.75</v>
      </c>
      <c r="AN2316">
        <v>65.92</v>
      </c>
      <c r="AO2316">
        <v>37.08</v>
      </c>
      <c r="AP2316">
        <v>0.59</v>
      </c>
      <c r="AQ2316">
        <v>0.22</v>
      </c>
      <c r="AR2316">
        <v>36.86</v>
      </c>
      <c r="AS2316">
        <v>17.38</v>
      </c>
      <c r="AT2316">
        <v>-19.510000000000002</v>
      </c>
      <c r="AU2316">
        <v>-4.21</v>
      </c>
      <c r="AV2316">
        <v>21.6</v>
      </c>
    </row>
    <row r="2317" spans="1:48" x14ac:dyDescent="0.35">
      <c r="A2317" t="s">
        <v>127</v>
      </c>
      <c r="B2317" t="s">
        <v>29</v>
      </c>
      <c r="C2317" t="s">
        <v>141</v>
      </c>
      <c r="D2317" t="s">
        <v>132</v>
      </c>
      <c r="E2317">
        <v>516094.52</v>
      </c>
      <c r="F2317">
        <v>-5.99</v>
      </c>
      <c r="G2317">
        <v>-32912.28</v>
      </c>
      <c r="H2317">
        <v>549006.79</v>
      </c>
      <c r="I2317">
        <v>29.15</v>
      </c>
      <c r="J2317">
        <v>0</v>
      </c>
      <c r="K2317">
        <v>-1.62</v>
      </c>
      <c r="L2317">
        <v>30.77</v>
      </c>
      <c r="M2317">
        <v>94609.87</v>
      </c>
      <c r="N2317">
        <v>-6.41</v>
      </c>
      <c r="O2317">
        <v>-6481.47</v>
      </c>
      <c r="P2317">
        <v>101091.34</v>
      </c>
      <c r="Q2317">
        <v>26.75</v>
      </c>
      <c r="R2317">
        <v>0</v>
      </c>
      <c r="S2317">
        <v>-1.57</v>
      </c>
      <c r="T2317">
        <v>28.32</v>
      </c>
      <c r="U2317">
        <v>1.28</v>
      </c>
      <c r="V2317">
        <v>0.45</v>
      </c>
      <c r="W2317">
        <v>0.01</v>
      </c>
      <c r="X2317">
        <v>1.27</v>
      </c>
      <c r="Y2317">
        <v>403109.82</v>
      </c>
      <c r="Z2317">
        <v>-6.41</v>
      </c>
      <c r="AA2317">
        <v>-27615.97</v>
      </c>
      <c r="AB2317">
        <v>430725.79</v>
      </c>
      <c r="AC2317">
        <v>5.41</v>
      </c>
      <c r="AD2317">
        <v>-65.45</v>
      </c>
      <c r="AE2317">
        <v>-10.26</v>
      </c>
      <c r="AF2317">
        <v>15.67</v>
      </c>
      <c r="AG2317">
        <v>100</v>
      </c>
      <c r="AH2317">
        <v>0</v>
      </c>
      <c r="AI2317">
        <v>0</v>
      </c>
      <c r="AJ2317">
        <v>100</v>
      </c>
      <c r="AK2317">
        <v>54.63</v>
      </c>
      <c r="AL2317">
        <v>-25.14</v>
      </c>
      <c r="AM2317">
        <v>-18.350000000000001</v>
      </c>
      <c r="AN2317">
        <v>72.98</v>
      </c>
      <c r="AO2317">
        <v>23.61</v>
      </c>
      <c r="AP2317">
        <v>-56.46</v>
      </c>
      <c r="AQ2317">
        <v>-30.62</v>
      </c>
      <c r="AR2317">
        <v>54.23</v>
      </c>
      <c r="AS2317">
        <v>7.48</v>
      </c>
      <c r="AT2317">
        <v>-58.32</v>
      </c>
      <c r="AU2317">
        <v>-10.47</v>
      </c>
      <c r="AV2317">
        <v>17.95</v>
      </c>
    </row>
    <row r="2318" spans="1:48" x14ac:dyDescent="0.35">
      <c r="A2318" t="s">
        <v>127</v>
      </c>
      <c r="B2318" t="s">
        <v>29</v>
      </c>
      <c r="C2318" t="s">
        <v>141</v>
      </c>
      <c r="D2318" t="s">
        <v>133</v>
      </c>
      <c r="E2318">
        <v>55142.95</v>
      </c>
      <c r="F2318">
        <v>-24.3</v>
      </c>
      <c r="G2318">
        <v>-17699.64</v>
      </c>
      <c r="H2318">
        <v>72842.59</v>
      </c>
      <c r="I2318">
        <v>3.12</v>
      </c>
      <c r="J2318">
        <v>0</v>
      </c>
      <c r="K2318">
        <v>-0.97</v>
      </c>
      <c r="L2318">
        <v>4.08</v>
      </c>
      <c r="M2318">
        <v>15691.8</v>
      </c>
      <c r="N2318">
        <v>-22.72</v>
      </c>
      <c r="O2318">
        <v>-4613.8</v>
      </c>
      <c r="P2318">
        <v>20305.599999999999</v>
      </c>
      <c r="Q2318">
        <v>4.4400000000000004</v>
      </c>
      <c r="R2318">
        <v>0</v>
      </c>
      <c r="S2318">
        <v>-1.25</v>
      </c>
      <c r="T2318">
        <v>5.69</v>
      </c>
      <c r="U2318">
        <v>0.82</v>
      </c>
      <c r="V2318">
        <v>-2.04</v>
      </c>
      <c r="W2318">
        <v>-0.02</v>
      </c>
      <c r="X2318">
        <v>0.84</v>
      </c>
      <c r="Y2318">
        <v>66858.960000000006</v>
      </c>
      <c r="Z2318">
        <v>-22.72</v>
      </c>
      <c r="AA2318">
        <v>-19658.310000000001</v>
      </c>
      <c r="AB2318">
        <v>86517.27</v>
      </c>
      <c r="AC2318">
        <v>12.43</v>
      </c>
      <c r="AD2318">
        <v>100.79</v>
      </c>
      <c r="AE2318">
        <v>6.24</v>
      </c>
      <c r="AF2318">
        <v>6.19</v>
      </c>
      <c r="AG2318">
        <v>98.31</v>
      </c>
      <c r="AH2318">
        <v>0</v>
      </c>
      <c r="AI2318">
        <v>-0.12</v>
      </c>
      <c r="AJ2318">
        <v>98.43</v>
      </c>
      <c r="AK2318">
        <v>12.24</v>
      </c>
      <c r="AL2318">
        <v>122.16</v>
      </c>
      <c r="AM2318">
        <v>6.73</v>
      </c>
      <c r="AN2318">
        <v>5.51</v>
      </c>
      <c r="AO2318">
        <v>10.09</v>
      </c>
      <c r="AP2318">
        <v>83.24</v>
      </c>
      <c r="AQ2318">
        <v>4.58</v>
      </c>
      <c r="AR2318">
        <v>5.51</v>
      </c>
      <c r="AS2318">
        <v>11.4</v>
      </c>
      <c r="AT2318">
        <v>78.5</v>
      </c>
      <c r="AU2318">
        <v>5.01</v>
      </c>
      <c r="AV2318">
        <v>6.39</v>
      </c>
    </row>
    <row r="2319" spans="1:48" x14ac:dyDescent="0.35">
      <c r="A2319" t="s">
        <v>127</v>
      </c>
      <c r="B2319" t="s">
        <v>29</v>
      </c>
      <c r="C2319" t="s">
        <v>141</v>
      </c>
      <c r="D2319" t="s">
        <v>195</v>
      </c>
      <c r="E2319">
        <v>607940.81000000006</v>
      </c>
      <c r="F2319">
        <v>-3.78</v>
      </c>
      <c r="G2319">
        <v>-23888.799999999999</v>
      </c>
      <c r="H2319">
        <v>631829.61</v>
      </c>
      <c r="I2319">
        <v>34.340000000000003</v>
      </c>
      <c r="J2319">
        <v>0</v>
      </c>
      <c r="K2319">
        <v>-1.07</v>
      </c>
      <c r="L2319">
        <v>35.409999999999997</v>
      </c>
      <c r="M2319">
        <v>108881.63</v>
      </c>
      <c r="N2319">
        <v>-5.34</v>
      </c>
      <c r="O2319">
        <v>-6148.17</v>
      </c>
      <c r="P2319">
        <v>115029.8</v>
      </c>
      <c r="Q2319">
        <v>30.79</v>
      </c>
      <c r="R2319">
        <v>0</v>
      </c>
      <c r="S2319">
        <v>-1.44</v>
      </c>
      <c r="T2319">
        <v>32.229999999999997</v>
      </c>
      <c r="U2319">
        <v>1.31</v>
      </c>
      <c r="V2319">
        <v>1.65</v>
      </c>
      <c r="W2319">
        <v>0.02</v>
      </c>
      <c r="X2319">
        <v>1.29</v>
      </c>
      <c r="Y2319">
        <v>463918.34</v>
      </c>
      <c r="Z2319">
        <v>-5.34</v>
      </c>
      <c r="AA2319">
        <v>-26195.85</v>
      </c>
      <c r="AB2319">
        <v>490114.19</v>
      </c>
      <c r="AC2319">
        <v>13.43</v>
      </c>
      <c r="AD2319">
        <v>-21.6</v>
      </c>
      <c r="AE2319">
        <v>-3.7</v>
      </c>
      <c r="AF2319">
        <v>17.13</v>
      </c>
      <c r="AG2319">
        <v>100</v>
      </c>
      <c r="AH2319">
        <v>0</v>
      </c>
      <c r="AI2319">
        <v>0</v>
      </c>
      <c r="AJ2319">
        <v>100</v>
      </c>
      <c r="AK2319">
        <v>90.67</v>
      </c>
      <c r="AL2319">
        <v>37.549999999999997</v>
      </c>
      <c r="AM2319">
        <v>24.75</v>
      </c>
      <c r="AN2319">
        <v>65.92</v>
      </c>
      <c r="AO2319">
        <v>37.08</v>
      </c>
      <c r="AP2319">
        <v>0.59</v>
      </c>
      <c r="AQ2319">
        <v>0.22</v>
      </c>
      <c r="AR2319">
        <v>36.86</v>
      </c>
      <c r="AS2319">
        <v>17.38</v>
      </c>
      <c r="AT2319">
        <v>-19.510000000000002</v>
      </c>
      <c r="AU2319">
        <v>-4.21</v>
      </c>
      <c r="AV2319">
        <v>21.6</v>
      </c>
    </row>
    <row r="2320" spans="1:48" x14ac:dyDescent="0.35">
      <c r="A2320" t="s">
        <v>127</v>
      </c>
      <c r="B2320" t="s">
        <v>29</v>
      </c>
      <c r="C2320" t="s">
        <v>141</v>
      </c>
      <c r="D2320" t="s">
        <v>196</v>
      </c>
      <c r="E2320">
        <v>540634.15</v>
      </c>
      <c r="F2320">
        <v>-5.94</v>
      </c>
      <c r="G2320">
        <v>-34118.239999999998</v>
      </c>
      <c r="H2320">
        <v>574752.39</v>
      </c>
      <c r="I2320">
        <v>30.54</v>
      </c>
      <c r="J2320">
        <v>0</v>
      </c>
      <c r="K2320">
        <v>-1.67</v>
      </c>
      <c r="L2320">
        <v>32.22</v>
      </c>
      <c r="M2320">
        <v>99527.91</v>
      </c>
      <c r="N2320">
        <v>-6.28</v>
      </c>
      <c r="O2320">
        <v>-6667.85</v>
      </c>
      <c r="P2320">
        <v>106195.76</v>
      </c>
      <c r="Q2320">
        <v>28.14</v>
      </c>
      <c r="R2320">
        <v>0</v>
      </c>
      <c r="S2320">
        <v>-1.61</v>
      </c>
      <c r="T2320">
        <v>29.75</v>
      </c>
      <c r="U2320">
        <v>1.27</v>
      </c>
      <c r="V2320">
        <v>0.37</v>
      </c>
      <c r="W2320">
        <v>0</v>
      </c>
      <c r="X2320">
        <v>1.27</v>
      </c>
      <c r="Y2320">
        <v>424064.38</v>
      </c>
      <c r="Z2320">
        <v>-6.28</v>
      </c>
      <c r="AA2320">
        <v>-28410.12</v>
      </c>
      <c r="AB2320">
        <v>452474.5</v>
      </c>
      <c r="AC2320">
        <v>5.81</v>
      </c>
      <c r="AD2320">
        <v>-62.62</v>
      </c>
      <c r="AE2320">
        <v>-9.74</v>
      </c>
      <c r="AF2320">
        <v>15.55</v>
      </c>
      <c r="AG2320">
        <v>100</v>
      </c>
      <c r="AH2320">
        <v>0</v>
      </c>
      <c r="AI2320">
        <v>0</v>
      </c>
      <c r="AJ2320">
        <v>100</v>
      </c>
      <c r="AK2320">
        <v>60.53</v>
      </c>
      <c r="AL2320">
        <v>-17.59</v>
      </c>
      <c r="AM2320">
        <v>-12.92</v>
      </c>
      <c r="AN2320">
        <v>73.45</v>
      </c>
      <c r="AO2320">
        <v>25.18</v>
      </c>
      <c r="AP2320">
        <v>-53.98</v>
      </c>
      <c r="AQ2320">
        <v>-29.53</v>
      </c>
      <c r="AR2320">
        <v>54.71</v>
      </c>
      <c r="AS2320">
        <v>7.74</v>
      </c>
      <c r="AT2320">
        <v>-56.39</v>
      </c>
      <c r="AU2320">
        <v>-10.01</v>
      </c>
      <c r="AV2320">
        <v>17.75</v>
      </c>
    </row>
    <row r="2321" spans="1:48" x14ac:dyDescent="0.35">
      <c r="A2321" t="s">
        <v>127</v>
      </c>
      <c r="B2321" t="s">
        <v>29</v>
      </c>
      <c r="C2321" t="s">
        <v>141</v>
      </c>
      <c r="D2321" t="s">
        <v>197</v>
      </c>
      <c r="E2321">
        <v>489237.66</v>
      </c>
      <c r="F2321">
        <v>9.0500000000000007</v>
      </c>
      <c r="G2321">
        <v>40618.519999999997</v>
      </c>
      <c r="H2321">
        <v>448619.14</v>
      </c>
      <c r="I2321">
        <v>27.64</v>
      </c>
      <c r="J2321">
        <v>0</v>
      </c>
      <c r="K2321">
        <v>2.4900000000000002</v>
      </c>
      <c r="L2321">
        <v>25.15</v>
      </c>
      <c r="M2321">
        <v>111926.95</v>
      </c>
      <c r="N2321">
        <v>8.4600000000000009</v>
      </c>
      <c r="O2321">
        <v>8729.5499999999993</v>
      </c>
      <c r="P2321">
        <v>103197.4</v>
      </c>
      <c r="Q2321">
        <v>31.65</v>
      </c>
      <c r="R2321">
        <v>0</v>
      </c>
      <c r="S2321">
        <v>2.74</v>
      </c>
      <c r="T2321">
        <v>28.91</v>
      </c>
      <c r="U2321">
        <v>1.03</v>
      </c>
      <c r="V2321">
        <v>0.55000000000000004</v>
      </c>
      <c r="W2321">
        <v>0.01</v>
      </c>
      <c r="X2321">
        <v>1.02</v>
      </c>
      <c r="Y2321">
        <v>476893.71</v>
      </c>
      <c r="Z2321">
        <v>8.4600000000000009</v>
      </c>
      <c r="AA2321">
        <v>37194.51</v>
      </c>
      <c r="AB2321">
        <v>439699.21</v>
      </c>
      <c r="AC2321">
        <v>18.920000000000002</v>
      </c>
      <c r="AD2321">
        <v>-3.22</v>
      </c>
      <c r="AE2321">
        <v>-0.63</v>
      </c>
      <c r="AF2321">
        <v>19.55</v>
      </c>
      <c r="AG2321">
        <v>100</v>
      </c>
      <c r="AH2321">
        <v>0</v>
      </c>
      <c r="AI2321">
        <v>0</v>
      </c>
      <c r="AJ2321">
        <v>100</v>
      </c>
      <c r="AK2321">
        <v>79.66</v>
      </c>
      <c r="AL2321">
        <v>-0.6</v>
      </c>
      <c r="AM2321">
        <v>-0.48</v>
      </c>
      <c r="AN2321">
        <v>80.14</v>
      </c>
      <c r="AO2321">
        <v>73.03</v>
      </c>
      <c r="AP2321">
        <v>21.25</v>
      </c>
      <c r="AQ2321">
        <v>12.8</v>
      </c>
      <c r="AR2321">
        <v>60.23</v>
      </c>
      <c r="AS2321">
        <v>19.79</v>
      </c>
      <c r="AT2321">
        <v>0.99</v>
      </c>
      <c r="AU2321">
        <v>0.19</v>
      </c>
      <c r="AV2321">
        <v>19.600000000000001</v>
      </c>
    </row>
    <row r="2322" spans="1:48" x14ac:dyDescent="0.35">
      <c r="A2322" t="s">
        <v>127</v>
      </c>
      <c r="B2322" t="s">
        <v>29</v>
      </c>
      <c r="C2322" t="s">
        <v>142</v>
      </c>
      <c r="D2322" t="s">
        <v>129</v>
      </c>
      <c r="E2322">
        <v>557165.68999999994</v>
      </c>
      <c r="F2322">
        <v>3.83</v>
      </c>
      <c r="G2322">
        <v>20576.34</v>
      </c>
      <c r="H2322">
        <v>536589.35</v>
      </c>
      <c r="I2322">
        <v>0</v>
      </c>
      <c r="J2322">
        <v>0</v>
      </c>
      <c r="K2322">
        <v>0</v>
      </c>
      <c r="L2322">
        <v>0</v>
      </c>
      <c r="M2322">
        <v>23343.73</v>
      </c>
      <c r="N2322">
        <v>-3.55</v>
      </c>
      <c r="O2322">
        <v>-858.11</v>
      </c>
      <c r="P2322">
        <v>24201.85</v>
      </c>
      <c r="Q2322">
        <v>0</v>
      </c>
      <c r="R2322">
        <v>0</v>
      </c>
      <c r="S2322">
        <v>0</v>
      </c>
      <c r="T2322">
        <v>0</v>
      </c>
      <c r="U2322">
        <v>1.66</v>
      </c>
      <c r="V2322">
        <v>7.65</v>
      </c>
      <c r="W2322">
        <v>0.12</v>
      </c>
      <c r="X2322">
        <v>1.54</v>
      </c>
      <c r="Y2322">
        <v>336365.05</v>
      </c>
      <c r="Z2322">
        <v>-3.55</v>
      </c>
      <c r="AA2322">
        <v>-12364.71</v>
      </c>
      <c r="AB2322">
        <v>348729.76</v>
      </c>
      <c r="AC2322">
        <v>2.77</v>
      </c>
      <c r="AD2322">
        <v>295.31</v>
      </c>
      <c r="AE2322">
        <v>2.0699999999999998</v>
      </c>
      <c r="AF2322">
        <v>0.7</v>
      </c>
      <c r="AG2322">
        <v>100</v>
      </c>
      <c r="AH2322">
        <v>0</v>
      </c>
      <c r="AI2322">
        <v>0</v>
      </c>
      <c r="AJ2322">
        <v>100</v>
      </c>
      <c r="AK2322">
        <v>9.6</v>
      </c>
      <c r="AL2322">
        <v>-25.12</v>
      </c>
      <c r="AM2322">
        <v>-3.22</v>
      </c>
      <c r="AN2322">
        <v>12.83</v>
      </c>
      <c r="AO2322">
        <v>6.82</v>
      </c>
      <c r="AP2322">
        <v>39.43</v>
      </c>
      <c r="AQ2322">
        <v>1.93</v>
      </c>
      <c r="AR2322">
        <v>4.8899999999999997</v>
      </c>
      <c r="AS2322">
        <v>1.63</v>
      </c>
      <c r="AT2322">
        <v>140.96</v>
      </c>
      <c r="AU2322">
        <v>0.95</v>
      </c>
      <c r="AV2322">
        <v>0.67</v>
      </c>
    </row>
    <row r="2323" spans="1:48" x14ac:dyDescent="0.35">
      <c r="A2323" t="s">
        <v>127</v>
      </c>
      <c r="B2323" t="s">
        <v>29</v>
      </c>
      <c r="C2323" t="s">
        <v>142</v>
      </c>
      <c r="D2323" t="s">
        <v>130</v>
      </c>
      <c r="E2323">
        <v>8741.94</v>
      </c>
      <c r="F2323">
        <v>16.510000000000002</v>
      </c>
      <c r="G2323">
        <v>1238.56</v>
      </c>
      <c r="H2323">
        <v>7503.39</v>
      </c>
      <c r="I2323">
        <v>1.57</v>
      </c>
      <c r="J2323">
        <v>0</v>
      </c>
      <c r="K2323">
        <v>0.17</v>
      </c>
      <c r="L2323">
        <v>1.4</v>
      </c>
      <c r="M2323">
        <v>334.94</v>
      </c>
      <c r="N2323">
        <v>7.19</v>
      </c>
      <c r="O2323">
        <v>22.46</v>
      </c>
      <c r="P2323">
        <v>312.49</v>
      </c>
      <c r="Q2323">
        <v>1.43</v>
      </c>
      <c r="R2323">
        <v>0</v>
      </c>
      <c r="S2323">
        <v>0.14000000000000001</v>
      </c>
      <c r="T2323">
        <v>1.29</v>
      </c>
      <c r="U2323">
        <v>1.81</v>
      </c>
      <c r="V2323">
        <v>8.6999999999999993</v>
      </c>
      <c r="W2323">
        <v>0.14000000000000001</v>
      </c>
      <c r="X2323">
        <v>1.67</v>
      </c>
      <c r="Y2323">
        <v>4826.25</v>
      </c>
      <c r="Z2323">
        <v>7.19</v>
      </c>
      <c r="AA2323">
        <v>323.58</v>
      </c>
      <c r="AB2323">
        <v>4502.67</v>
      </c>
      <c r="AC2323">
        <v>1.41</v>
      </c>
      <c r="AD2323">
        <v>0</v>
      </c>
      <c r="AE2323">
        <v>1.41</v>
      </c>
      <c r="AF2323">
        <v>0</v>
      </c>
      <c r="AG2323">
        <v>87.84</v>
      </c>
      <c r="AH2323">
        <v>0</v>
      </c>
      <c r="AI2323">
        <v>-5.53</v>
      </c>
      <c r="AJ2323">
        <v>93.37</v>
      </c>
      <c r="AK2323">
        <v>1.47</v>
      </c>
      <c r="AL2323">
        <v>0</v>
      </c>
      <c r="AM2323">
        <v>1.47</v>
      </c>
      <c r="AN2323">
        <v>0</v>
      </c>
      <c r="AO2323">
        <v>1.1000000000000001</v>
      </c>
      <c r="AP2323">
        <v>0</v>
      </c>
      <c r="AQ2323">
        <v>1.1000000000000001</v>
      </c>
      <c r="AR2323">
        <v>0</v>
      </c>
      <c r="AS2323">
        <v>1.39</v>
      </c>
      <c r="AT2323">
        <v>0</v>
      </c>
      <c r="AU2323">
        <v>1.39</v>
      </c>
      <c r="AV2323">
        <v>0</v>
      </c>
    </row>
    <row r="2324" spans="1:48" x14ac:dyDescent="0.35">
      <c r="A2324" t="s">
        <v>127</v>
      </c>
      <c r="B2324" t="s">
        <v>29</v>
      </c>
      <c r="C2324" t="s">
        <v>142</v>
      </c>
      <c r="D2324" t="s">
        <v>131</v>
      </c>
      <c r="E2324">
        <v>246979.26</v>
      </c>
      <c r="F2324">
        <v>1.59</v>
      </c>
      <c r="G2324">
        <v>3876.61</v>
      </c>
      <c r="H2324">
        <v>243102.65</v>
      </c>
      <c r="I2324">
        <v>44.33</v>
      </c>
      <c r="J2324">
        <v>0</v>
      </c>
      <c r="K2324">
        <v>-0.98</v>
      </c>
      <c r="L2324">
        <v>45.31</v>
      </c>
      <c r="M2324">
        <v>9092.1</v>
      </c>
      <c r="N2324">
        <v>-6.09</v>
      </c>
      <c r="O2324">
        <v>-589.33000000000004</v>
      </c>
      <c r="P2324">
        <v>9681.43</v>
      </c>
      <c r="Q2324">
        <v>38.950000000000003</v>
      </c>
      <c r="R2324">
        <v>0</v>
      </c>
      <c r="S2324">
        <v>-1.05</v>
      </c>
      <c r="T2324">
        <v>40</v>
      </c>
      <c r="U2324">
        <v>1.89</v>
      </c>
      <c r="V2324">
        <v>8.18</v>
      </c>
      <c r="W2324">
        <v>0.14000000000000001</v>
      </c>
      <c r="X2324">
        <v>1.74</v>
      </c>
      <c r="Y2324">
        <v>131010.1</v>
      </c>
      <c r="Z2324">
        <v>-6.09</v>
      </c>
      <c r="AA2324">
        <v>-8491.73</v>
      </c>
      <c r="AB2324">
        <v>139501.82</v>
      </c>
      <c r="AC2324">
        <v>1.47</v>
      </c>
      <c r="AD2324">
        <v>62.37</v>
      </c>
      <c r="AE2324">
        <v>0.56000000000000005</v>
      </c>
      <c r="AF2324">
        <v>0.9</v>
      </c>
      <c r="AG2324">
        <v>100</v>
      </c>
      <c r="AH2324">
        <v>0</v>
      </c>
      <c r="AI2324">
        <v>0</v>
      </c>
      <c r="AJ2324">
        <v>100</v>
      </c>
      <c r="AK2324">
        <v>3.81</v>
      </c>
      <c r="AL2324">
        <v>-54.7</v>
      </c>
      <c r="AM2324">
        <v>-4.5999999999999996</v>
      </c>
      <c r="AN2324">
        <v>8.4</v>
      </c>
      <c r="AO2324">
        <v>2.86</v>
      </c>
      <c r="AP2324">
        <v>36.520000000000003</v>
      </c>
      <c r="AQ2324">
        <v>0.76</v>
      </c>
      <c r="AR2324">
        <v>2.09</v>
      </c>
      <c r="AS2324">
        <v>1.53</v>
      </c>
      <c r="AT2324">
        <v>63.91</v>
      </c>
      <c r="AU2324">
        <v>0.6</v>
      </c>
      <c r="AV2324">
        <v>0.93</v>
      </c>
    </row>
    <row r="2325" spans="1:48" x14ac:dyDescent="0.35">
      <c r="A2325" t="s">
        <v>127</v>
      </c>
      <c r="B2325" t="s">
        <v>29</v>
      </c>
      <c r="C2325" t="s">
        <v>142</v>
      </c>
      <c r="D2325" t="s">
        <v>132</v>
      </c>
      <c r="E2325">
        <v>260211.4</v>
      </c>
      <c r="F2325">
        <v>5.61</v>
      </c>
      <c r="G2325">
        <v>13831.29</v>
      </c>
      <c r="H2325">
        <v>246380.11</v>
      </c>
      <c r="I2325">
        <v>46.7</v>
      </c>
      <c r="J2325">
        <v>0</v>
      </c>
      <c r="K2325">
        <v>0.79</v>
      </c>
      <c r="L2325">
        <v>45.92</v>
      </c>
      <c r="M2325">
        <v>9728.49</v>
      </c>
      <c r="N2325">
        <v>-4.8899999999999997</v>
      </c>
      <c r="O2325">
        <v>-499.85</v>
      </c>
      <c r="P2325">
        <v>10228.34</v>
      </c>
      <c r="Q2325">
        <v>41.67</v>
      </c>
      <c r="R2325">
        <v>0</v>
      </c>
      <c r="S2325">
        <v>-0.59</v>
      </c>
      <c r="T2325">
        <v>42.26</v>
      </c>
      <c r="U2325">
        <v>1.86</v>
      </c>
      <c r="V2325">
        <v>11.04</v>
      </c>
      <c r="W2325">
        <v>0.18</v>
      </c>
      <c r="X2325">
        <v>1.67</v>
      </c>
      <c r="Y2325">
        <v>140180.01</v>
      </c>
      <c r="Z2325">
        <v>-4.8899999999999997</v>
      </c>
      <c r="AA2325">
        <v>-7202.39</v>
      </c>
      <c r="AB2325">
        <v>147382.39000000001</v>
      </c>
      <c r="AC2325">
        <v>0.79</v>
      </c>
      <c r="AD2325">
        <v>-2.0299999999999998</v>
      </c>
      <c r="AE2325">
        <v>-0.02</v>
      </c>
      <c r="AF2325">
        <v>0.8</v>
      </c>
      <c r="AG2325">
        <v>100</v>
      </c>
      <c r="AH2325">
        <v>0</v>
      </c>
      <c r="AI2325">
        <v>0</v>
      </c>
      <c r="AJ2325">
        <v>100</v>
      </c>
      <c r="AK2325">
        <v>4.3099999999999996</v>
      </c>
      <c r="AL2325">
        <v>-40.21</v>
      </c>
      <c r="AM2325">
        <v>-2.9</v>
      </c>
      <c r="AN2325">
        <v>7.21</v>
      </c>
      <c r="AO2325">
        <v>2.74</v>
      </c>
      <c r="AP2325">
        <v>-21.62</v>
      </c>
      <c r="AQ2325">
        <v>-0.76</v>
      </c>
      <c r="AR2325">
        <v>3.5</v>
      </c>
      <c r="AS2325">
        <v>0.83</v>
      </c>
      <c r="AT2325">
        <v>51.55</v>
      </c>
      <c r="AU2325">
        <v>0.28000000000000003</v>
      </c>
      <c r="AV2325">
        <v>0.55000000000000004</v>
      </c>
    </row>
    <row r="2326" spans="1:48" x14ac:dyDescent="0.35">
      <c r="A2326" t="s">
        <v>127</v>
      </c>
      <c r="B2326" t="s">
        <v>29</v>
      </c>
      <c r="C2326" t="s">
        <v>142</v>
      </c>
      <c r="D2326" t="s">
        <v>133</v>
      </c>
      <c r="E2326">
        <v>11209.7</v>
      </c>
      <c r="F2326">
        <v>-8.91</v>
      </c>
      <c r="G2326">
        <v>-1096.1500000000001</v>
      </c>
      <c r="H2326">
        <v>12305.85</v>
      </c>
      <c r="I2326">
        <v>2.0099999999999998</v>
      </c>
      <c r="J2326">
        <v>0</v>
      </c>
      <c r="K2326">
        <v>-0.28000000000000003</v>
      </c>
      <c r="L2326">
        <v>2.29</v>
      </c>
      <c r="M2326">
        <v>795.67</v>
      </c>
      <c r="N2326">
        <v>-8.85</v>
      </c>
      <c r="O2326">
        <v>-77.290000000000006</v>
      </c>
      <c r="P2326">
        <v>872.95</v>
      </c>
      <c r="Q2326">
        <v>3.41</v>
      </c>
      <c r="R2326">
        <v>0</v>
      </c>
      <c r="S2326">
        <v>-0.2</v>
      </c>
      <c r="T2326">
        <v>3.61</v>
      </c>
      <c r="U2326">
        <v>0.98</v>
      </c>
      <c r="V2326">
        <v>-0.06</v>
      </c>
      <c r="W2326">
        <v>0</v>
      </c>
      <c r="X2326">
        <v>0.98</v>
      </c>
      <c r="Y2326">
        <v>11464.94</v>
      </c>
      <c r="Z2326">
        <v>-8.85</v>
      </c>
      <c r="AA2326">
        <v>-1113.6600000000001</v>
      </c>
      <c r="AB2326">
        <v>12578.6</v>
      </c>
      <c r="AC2326">
        <v>0</v>
      </c>
      <c r="AD2326">
        <v>0</v>
      </c>
      <c r="AE2326">
        <v>0</v>
      </c>
      <c r="AF2326">
        <v>0</v>
      </c>
      <c r="AG2326">
        <v>60.55</v>
      </c>
      <c r="AH2326">
        <v>0</v>
      </c>
      <c r="AI2326">
        <v>-1.63</v>
      </c>
      <c r="AJ2326">
        <v>62.18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 x14ac:dyDescent="0.35">
      <c r="A2327" t="s">
        <v>127</v>
      </c>
      <c r="B2327" t="s">
        <v>29</v>
      </c>
      <c r="C2327" t="s">
        <v>142</v>
      </c>
      <c r="D2327" t="s">
        <v>195</v>
      </c>
      <c r="E2327">
        <v>246979.26</v>
      </c>
      <c r="F2327">
        <v>1.59</v>
      </c>
      <c r="G2327">
        <v>3876.61</v>
      </c>
      <c r="H2327">
        <v>243102.65</v>
      </c>
      <c r="I2327">
        <v>44.33</v>
      </c>
      <c r="J2327">
        <v>0</v>
      </c>
      <c r="K2327">
        <v>-0.98</v>
      </c>
      <c r="L2327">
        <v>45.31</v>
      </c>
      <c r="M2327">
        <v>9092.1</v>
      </c>
      <c r="N2327">
        <v>-6.09</v>
      </c>
      <c r="O2327">
        <v>-589.33000000000004</v>
      </c>
      <c r="P2327">
        <v>9681.43</v>
      </c>
      <c r="Q2327">
        <v>38.950000000000003</v>
      </c>
      <c r="R2327">
        <v>0</v>
      </c>
      <c r="S2327">
        <v>-1.05</v>
      </c>
      <c r="T2327">
        <v>40</v>
      </c>
      <c r="U2327">
        <v>1.89</v>
      </c>
      <c r="V2327">
        <v>8.18</v>
      </c>
      <c r="W2327">
        <v>0.14000000000000001</v>
      </c>
      <c r="X2327">
        <v>1.74</v>
      </c>
      <c r="Y2327">
        <v>131010.1</v>
      </c>
      <c r="Z2327">
        <v>-6.09</v>
      </c>
      <c r="AA2327">
        <v>-8491.73</v>
      </c>
      <c r="AB2327">
        <v>139501.82</v>
      </c>
      <c r="AC2327">
        <v>1.47</v>
      </c>
      <c r="AD2327">
        <v>62.37</v>
      </c>
      <c r="AE2327">
        <v>0.56000000000000005</v>
      </c>
      <c r="AF2327">
        <v>0.9</v>
      </c>
      <c r="AG2327">
        <v>100</v>
      </c>
      <c r="AH2327">
        <v>0</v>
      </c>
      <c r="AI2327">
        <v>0</v>
      </c>
      <c r="AJ2327">
        <v>100</v>
      </c>
      <c r="AK2327">
        <v>3.81</v>
      </c>
      <c r="AL2327">
        <v>-54.7</v>
      </c>
      <c r="AM2327">
        <v>-4.5999999999999996</v>
      </c>
      <c r="AN2327">
        <v>8.4</v>
      </c>
      <c r="AO2327">
        <v>2.86</v>
      </c>
      <c r="AP2327">
        <v>36.520000000000003</v>
      </c>
      <c r="AQ2327">
        <v>0.76</v>
      </c>
      <c r="AR2327">
        <v>2.09</v>
      </c>
      <c r="AS2327">
        <v>1.53</v>
      </c>
      <c r="AT2327">
        <v>63.91</v>
      </c>
      <c r="AU2327">
        <v>0.6</v>
      </c>
      <c r="AV2327">
        <v>0.93</v>
      </c>
    </row>
    <row r="2328" spans="1:48" x14ac:dyDescent="0.35">
      <c r="A2328" t="s">
        <v>127</v>
      </c>
      <c r="B2328" t="s">
        <v>29</v>
      </c>
      <c r="C2328" t="s">
        <v>142</v>
      </c>
      <c r="D2328" t="s">
        <v>196</v>
      </c>
      <c r="E2328">
        <v>260211.4</v>
      </c>
      <c r="F2328">
        <v>5.61</v>
      </c>
      <c r="G2328">
        <v>13831.29</v>
      </c>
      <c r="H2328">
        <v>246380.11</v>
      </c>
      <c r="I2328">
        <v>46.7</v>
      </c>
      <c r="J2328">
        <v>0</v>
      </c>
      <c r="K2328">
        <v>0.79</v>
      </c>
      <c r="L2328">
        <v>45.92</v>
      </c>
      <c r="M2328">
        <v>9728.49</v>
      </c>
      <c r="N2328">
        <v>-4.8899999999999997</v>
      </c>
      <c r="O2328">
        <v>-499.85</v>
      </c>
      <c r="P2328">
        <v>10228.34</v>
      </c>
      <c r="Q2328">
        <v>41.67</v>
      </c>
      <c r="R2328">
        <v>0</v>
      </c>
      <c r="S2328">
        <v>-0.59</v>
      </c>
      <c r="T2328">
        <v>42.26</v>
      </c>
      <c r="U2328">
        <v>1.86</v>
      </c>
      <c r="V2328">
        <v>11.04</v>
      </c>
      <c r="W2328">
        <v>0.18</v>
      </c>
      <c r="X2328">
        <v>1.67</v>
      </c>
      <c r="Y2328">
        <v>140180.01</v>
      </c>
      <c r="Z2328">
        <v>-4.8899999999999997</v>
      </c>
      <c r="AA2328">
        <v>-7202.39</v>
      </c>
      <c r="AB2328">
        <v>147382.39000000001</v>
      </c>
      <c r="AC2328">
        <v>0.79</v>
      </c>
      <c r="AD2328">
        <v>-2.0299999999999998</v>
      </c>
      <c r="AE2328">
        <v>-0.02</v>
      </c>
      <c r="AF2328">
        <v>0.8</v>
      </c>
      <c r="AG2328">
        <v>100</v>
      </c>
      <c r="AH2328">
        <v>0</v>
      </c>
      <c r="AI2328">
        <v>0</v>
      </c>
      <c r="AJ2328">
        <v>100</v>
      </c>
      <c r="AK2328">
        <v>4.3099999999999996</v>
      </c>
      <c r="AL2328">
        <v>-40.21</v>
      </c>
      <c r="AM2328">
        <v>-2.9</v>
      </c>
      <c r="AN2328">
        <v>7.21</v>
      </c>
      <c r="AO2328">
        <v>2.74</v>
      </c>
      <c r="AP2328">
        <v>-21.62</v>
      </c>
      <c r="AQ2328">
        <v>-0.76</v>
      </c>
      <c r="AR2328">
        <v>3.5</v>
      </c>
      <c r="AS2328">
        <v>0.83</v>
      </c>
      <c r="AT2328">
        <v>51.55</v>
      </c>
      <c r="AU2328">
        <v>0.28000000000000003</v>
      </c>
      <c r="AV2328">
        <v>0.55000000000000004</v>
      </c>
    </row>
    <row r="2329" spans="1:48" x14ac:dyDescent="0.35">
      <c r="A2329" t="s">
        <v>127</v>
      </c>
      <c r="B2329" t="s">
        <v>29</v>
      </c>
      <c r="C2329" t="s">
        <v>142</v>
      </c>
      <c r="D2329" t="s">
        <v>197</v>
      </c>
      <c r="E2329">
        <v>8741.94</v>
      </c>
      <c r="F2329">
        <v>10.89</v>
      </c>
      <c r="G2329">
        <v>858.29</v>
      </c>
      <c r="H2329">
        <v>7883.65</v>
      </c>
      <c r="I2329">
        <v>0</v>
      </c>
      <c r="J2329">
        <v>0</v>
      </c>
      <c r="K2329">
        <v>0</v>
      </c>
      <c r="L2329">
        <v>0</v>
      </c>
      <c r="M2329">
        <v>334.94</v>
      </c>
      <c r="N2329">
        <v>-3.17</v>
      </c>
      <c r="O2329">
        <v>-10.95</v>
      </c>
      <c r="P2329">
        <v>345.89</v>
      </c>
      <c r="Q2329">
        <v>0</v>
      </c>
      <c r="R2329">
        <v>0</v>
      </c>
      <c r="S2329">
        <v>0</v>
      </c>
      <c r="T2329">
        <v>0</v>
      </c>
      <c r="U2329">
        <v>1.81</v>
      </c>
      <c r="V2329">
        <v>14.51</v>
      </c>
      <c r="W2329">
        <v>0.23</v>
      </c>
      <c r="X2329">
        <v>1.58</v>
      </c>
      <c r="Y2329">
        <v>4826.25</v>
      </c>
      <c r="Z2329">
        <v>-3.17</v>
      </c>
      <c r="AA2329">
        <v>-157.77000000000001</v>
      </c>
      <c r="AB2329">
        <v>4984.0200000000004</v>
      </c>
      <c r="AC2329">
        <v>1.41</v>
      </c>
      <c r="AD2329">
        <v>0</v>
      </c>
      <c r="AE2329">
        <v>1.41</v>
      </c>
      <c r="AF2329">
        <v>0</v>
      </c>
      <c r="AG2329">
        <v>87.84</v>
      </c>
      <c r="AH2329">
        <v>0</v>
      </c>
      <c r="AI2329">
        <v>-5.53</v>
      </c>
      <c r="AJ2329">
        <v>93.37</v>
      </c>
      <c r="AK2329">
        <v>1.47</v>
      </c>
      <c r="AL2329">
        <v>0</v>
      </c>
      <c r="AM2329">
        <v>1.47</v>
      </c>
      <c r="AN2329">
        <v>0</v>
      </c>
      <c r="AO2329">
        <v>1.1000000000000001</v>
      </c>
      <c r="AP2329">
        <v>0</v>
      </c>
      <c r="AQ2329">
        <v>1.1000000000000001</v>
      </c>
      <c r="AR2329">
        <v>0</v>
      </c>
      <c r="AS2329">
        <v>1.39</v>
      </c>
      <c r="AT2329">
        <v>0</v>
      </c>
      <c r="AU2329">
        <v>1.39</v>
      </c>
      <c r="AV2329">
        <v>0</v>
      </c>
    </row>
    <row r="2330" spans="1:48" x14ac:dyDescent="0.35">
      <c r="A2330" t="s">
        <v>127</v>
      </c>
      <c r="B2330" t="s">
        <v>29</v>
      </c>
      <c r="C2330" t="s">
        <v>143</v>
      </c>
      <c r="D2330" t="s">
        <v>129</v>
      </c>
      <c r="E2330">
        <v>5131.3599999999997</v>
      </c>
      <c r="F2330">
        <v>16.11</v>
      </c>
      <c r="G2330">
        <v>712.14</v>
      </c>
      <c r="H2330">
        <v>4419.21</v>
      </c>
      <c r="I2330">
        <v>0</v>
      </c>
      <c r="J2330">
        <v>0</v>
      </c>
      <c r="K2330">
        <v>0</v>
      </c>
      <c r="L2330">
        <v>0</v>
      </c>
      <c r="M2330">
        <v>347.75</v>
      </c>
      <c r="N2330">
        <v>28.67</v>
      </c>
      <c r="O2330">
        <v>77.489999999999995</v>
      </c>
      <c r="P2330">
        <v>270.27</v>
      </c>
      <c r="Q2330">
        <v>0</v>
      </c>
      <c r="R2330">
        <v>0</v>
      </c>
      <c r="S2330">
        <v>0</v>
      </c>
      <c r="T2330">
        <v>0</v>
      </c>
      <c r="U2330">
        <v>2.31</v>
      </c>
      <c r="V2330">
        <v>-31.3</v>
      </c>
      <c r="W2330">
        <v>-1.05</v>
      </c>
      <c r="X2330">
        <v>3.37</v>
      </c>
      <c r="Y2330">
        <v>2218.7600000000002</v>
      </c>
      <c r="Z2330">
        <v>69.02</v>
      </c>
      <c r="AA2330">
        <v>906</v>
      </c>
      <c r="AB2330">
        <v>1312.76</v>
      </c>
      <c r="AC2330">
        <v>0</v>
      </c>
      <c r="AD2330">
        <v>-100</v>
      </c>
      <c r="AE2330">
        <v>-10.94</v>
      </c>
      <c r="AF2330">
        <v>10.94</v>
      </c>
      <c r="AG2330">
        <v>92.4</v>
      </c>
      <c r="AH2330">
        <v>0</v>
      </c>
      <c r="AI2330">
        <v>3.03</v>
      </c>
      <c r="AJ2330">
        <v>89.37</v>
      </c>
      <c r="AK2330">
        <v>0</v>
      </c>
      <c r="AL2330">
        <v>-100</v>
      </c>
      <c r="AM2330">
        <v>-26.98</v>
      </c>
      <c r="AN2330">
        <v>26.98</v>
      </c>
      <c r="AO2330">
        <v>0</v>
      </c>
      <c r="AP2330">
        <v>-100</v>
      </c>
      <c r="AQ2330">
        <v>-15.23</v>
      </c>
      <c r="AR2330">
        <v>15.23</v>
      </c>
      <c r="AS2330">
        <v>0</v>
      </c>
      <c r="AT2330">
        <v>-100</v>
      </c>
      <c r="AU2330">
        <v>-10.74</v>
      </c>
      <c r="AV2330">
        <v>10.74</v>
      </c>
    </row>
    <row r="2331" spans="1:48" x14ac:dyDescent="0.35">
      <c r="A2331" t="s">
        <v>127</v>
      </c>
      <c r="B2331" t="s">
        <v>29</v>
      </c>
      <c r="C2331" t="s">
        <v>143</v>
      </c>
      <c r="D2331" t="s">
        <v>130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 x14ac:dyDescent="0.35">
      <c r="A2332" t="s">
        <v>127</v>
      </c>
      <c r="B2332" t="s">
        <v>29</v>
      </c>
      <c r="C2332" t="s">
        <v>143</v>
      </c>
      <c r="D2332" t="s">
        <v>131</v>
      </c>
      <c r="E2332">
        <v>4917.05</v>
      </c>
      <c r="F2332">
        <v>0</v>
      </c>
      <c r="G2332">
        <v>4917.05</v>
      </c>
      <c r="H2332">
        <v>0</v>
      </c>
      <c r="I2332">
        <v>95.82</v>
      </c>
      <c r="J2332">
        <v>0</v>
      </c>
      <c r="K2332">
        <v>95.82</v>
      </c>
      <c r="L2332">
        <v>0</v>
      </c>
      <c r="M2332">
        <v>341.1</v>
      </c>
      <c r="N2332">
        <v>0</v>
      </c>
      <c r="O2332">
        <v>341.1</v>
      </c>
      <c r="P2332">
        <v>0</v>
      </c>
      <c r="Q2332">
        <v>98.09</v>
      </c>
      <c r="R2332">
        <v>0</v>
      </c>
      <c r="S2332">
        <v>98.09</v>
      </c>
      <c r="T2332">
        <v>0</v>
      </c>
      <c r="U2332">
        <v>2.25</v>
      </c>
      <c r="V2332">
        <v>0</v>
      </c>
      <c r="W2332">
        <v>2.25</v>
      </c>
      <c r="X2332">
        <v>0</v>
      </c>
      <c r="Y2332">
        <v>2182.3200000000002</v>
      </c>
      <c r="Z2332">
        <v>0</v>
      </c>
      <c r="AA2332">
        <v>2182.3200000000002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87.77</v>
      </c>
      <c r="AH2332">
        <v>0</v>
      </c>
      <c r="AI2332">
        <v>87.77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 x14ac:dyDescent="0.35">
      <c r="A2333" t="s">
        <v>127</v>
      </c>
      <c r="B2333" t="s">
        <v>29</v>
      </c>
      <c r="C2333" t="s">
        <v>143</v>
      </c>
      <c r="D2333" t="s">
        <v>132</v>
      </c>
      <c r="E2333">
        <v>51.69</v>
      </c>
      <c r="F2333">
        <v>-98.66</v>
      </c>
      <c r="G2333">
        <v>-3813.09</v>
      </c>
      <c r="H2333">
        <v>3864.78</v>
      </c>
      <c r="I2333">
        <v>1.01</v>
      </c>
      <c r="J2333">
        <v>0</v>
      </c>
      <c r="K2333">
        <v>-86.45</v>
      </c>
      <c r="L2333">
        <v>87.45</v>
      </c>
      <c r="M2333">
        <v>2.92</v>
      </c>
      <c r="N2333">
        <v>-98.86</v>
      </c>
      <c r="O2333">
        <v>-254.61</v>
      </c>
      <c r="P2333">
        <v>257.52999999999997</v>
      </c>
      <c r="Q2333">
        <v>0.84</v>
      </c>
      <c r="R2333">
        <v>0</v>
      </c>
      <c r="S2333">
        <v>-94.45</v>
      </c>
      <c r="T2333">
        <v>95.29</v>
      </c>
      <c r="U2333">
        <v>3.68</v>
      </c>
      <c r="V2333">
        <v>17.82</v>
      </c>
      <c r="W2333">
        <v>0.56000000000000005</v>
      </c>
      <c r="X2333">
        <v>3.13</v>
      </c>
      <c r="Y2333">
        <v>14.03</v>
      </c>
      <c r="Z2333">
        <v>-98.86</v>
      </c>
      <c r="AA2333">
        <v>-1222.3</v>
      </c>
      <c r="AB2333">
        <v>1236.3399999999999</v>
      </c>
      <c r="AC2333">
        <v>0</v>
      </c>
      <c r="AD2333">
        <v>-100</v>
      </c>
      <c r="AE2333">
        <v>-11.61</v>
      </c>
      <c r="AF2333">
        <v>11.61</v>
      </c>
      <c r="AG2333">
        <v>2.94</v>
      </c>
      <c r="AH2333">
        <v>0</v>
      </c>
      <c r="AI2333">
        <v>-85.96</v>
      </c>
      <c r="AJ2333">
        <v>88.9</v>
      </c>
      <c r="AK2333">
        <v>0</v>
      </c>
      <c r="AL2333">
        <v>-100</v>
      </c>
      <c r="AM2333">
        <v>-26.98</v>
      </c>
      <c r="AN2333">
        <v>26.98</v>
      </c>
      <c r="AO2333">
        <v>0</v>
      </c>
      <c r="AP2333">
        <v>-100</v>
      </c>
      <c r="AQ2333">
        <v>-15.23</v>
      </c>
      <c r="AR2333">
        <v>15.23</v>
      </c>
      <c r="AS2333">
        <v>0</v>
      </c>
      <c r="AT2333">
        <v>-100</v>
      </c>
      <c r="AU2333">
        <v>-12.28</v>
      </c>
      <c r="AV2333">
        <v>12.28</v>
      </c>
    </row>
    <row r="2334" spans="1:48" x14ac:dyDescent="0.35">
      <c r="A2334" t="s">
        <v>127</v>
      </c>
      <c r="B2334" t="s">
        <v>29</v>
      </c>
      <c r="C2334" t="s">
        <v>143</v>
      </c>
      <c r="D2334" t="s">
        <v>133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</row>
    <row r="2335" spans="1:48" x14ac:dyDescent="0.35">
      <c r="A2335" t="s">
        <v>127</v>
      </c>
      <c r="B2335" t="s">
        <v>29</v>
      </c>
      <c r="C2335" t="s">
        <v>143</v>
      </c>
      <c r="D2335" t="s">
        <v>195</v>
      </c>
      <c r="E2335">
        <v>4917.05</v>
      </c>
      <c r="F2335">
        <v>0</v>
      </c>
      <c r="G2335">
        <v>4917.05</v>
      </c>
      <c r="H2335">
        <v>0</v>
      </c>
      <c r="I2335">
        <v>95.82</v>
      </c>
      <c r="J2335">
        <v>0</v>
      </c>
      <c r="K2335">
        <v>95.82</v>
      </c>
      <c r="L2335">
        <v>0</v>
      </c>
      <c r="M2335">
        <v>341.1</v>
      </c>
      <c r="N2335">
        <v>0</v>
      </c>
      <c r="O2335">
        <v>341.1</v>
      </c>
      <c r="P2335">
        <v>0</v>
      </c>
      <c r="Q2335">
        <v>98.09</v>
      </c>
      <c r="R2335">
        <v>0</v>
      </c>
      <c r="S2335">
        <v>98.09</v>
      </c>
      <c r="T2335">
        <v>0</v>
      </c>
      <c r="U2335">
        <v>2.25</v>
      </c>
      <c r="V2335">
        <v>0</v>
      </c>
      <c r="W2335">
        <v>2.25</v>
      </c>
      <c r="X2335">
        <v>0</v>
      </c>
      <c r="Y2335">
        <v>2182.3200000000002</v>
      </c>
      <c r="Z2335">
        <v>0</v>
      </c>
      <c r="AA2335">
        <v>2182.3200000000002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87.77</v>
      </c>
      <c r="AH2335">
        <v>0</v>
      </c>
      <c r="AI2335">
        <v>87.77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</row>
    <row r="2336" spans="1:48" x14ac:dyDescent="0.35">
      <c r="A2336" t="s">
        <v>127</v>
      </c>
      <c r="B2336" t="s">
        <v>29</v>
      </c>
      <c r="C2336" t="s">
        <v>143</v>
      </c>
      <c r="D2336" t="s">
        <v>196</v>
      </c>
      <c r="E2336">
        <v>51.69</v>
      </c>
      <c r="F2336">
        <v>-98.66</v>
      </c>
      <c r="G2336">
        <v>-3813.09</v>
      </c>
      <c r="H2336">
        <v>3864.78</v>
      </c>
      <c r="I2336">
        <v>1.01</v>
      </c>
      <c r="J2336">
        <v>0</v>
      </c>
      <c r="K2336">
        <v>-86.45</v>
      </c>
      <c r="L2336">
        <v>87.45</v>
      </c>
      <c r="M2336">
        <v>2.92</v>
      </c>
      <c r="N2336">
        <v>-98.86</v>
      </c>
      <c r="O2336">
        <v>-254.61</v>
      </c>
      <c r="P2336">
        <v>257.52999999999997</v>
      </c>
      <c r="Q2336">
        <v>0.84</v>
      </c>
      <c r="R2336">
        <v>0</v>
      </c>
      <c r="S2336">
        <v>-94.45</v>
      </c>
      <c r="T2336">
        <v>95.29</v>
      </c>
      <c r="U2336">
        <v>3.68</v>
      </c>
      <c r="V2336">
        <v>17.82</v>
      </c>
      <c r="W2336">
        <v>0.56000000000000005</v>
      </c>
      <c r="X2336">
        <v>3.13</v>
      </c>
      <c r="Y2336">
        <v>14.03</v>
      </c>
      <c r="Z2336">
        <v>-98.86</v>
      </c>
      <c r="AA2336">
        <v>-1222.3</v>
      </c>
      <c r="AB2336">
        <v>1236.3399999999999</v>
      </c>
      <c r="AC2336">
        <v>0</v>
      </c>
      <c r="AD2336">
        <v>-100</v>
      </c>
      <c r="AE2336">
        <v>-11.61</v>
      </c>
      <c r="AF2336">
        <v>11.61</v>
      </c>
      <c r="AG2336">
        <v>2.94</v>
      </c>
      <c r="AH2336">
        <v>0</v>
      </c>
      <c r="AI2336">
        <v>-85.96</v>
      </c>
      <c r="AJ2336">
        <v>88.9</v>
      </c>
      <c r="AK2336">
        <v>0</v>
      </c>
      <c r="AL2336">
        <v>-100</v>
      </c>
      <c r="AM2336">
        <v>-26.98</v>
      </c>
      <c r="AN2336">
        <v>26.98</v>
      </c>
      <c r="AO2336">
        <v>0</v>
      </c>
      <c r="AP2336">
        <v>-100</v>
      </c>
      <c r="AQ2336">
        <v>-15.23</v>
      </c>
      <c r="AR2336">
        <v>15.23</v>
      </c>
      <c r="AS2336">
        <v>0</v>
      </c>
      <c r="AT2336">
        <v>-100</v>
      </c>
      <c r="AU2336">
        <v>-12.28</v>
      </c>
      <c r="AV2336">
        <v>12.28</v>
      </c>
    </row>
    <row r="2337" spans="1:48" x14ac:dyDescent="0.35">
      <c r="A2337" t="s">
        <v>127</v>
      </c>
      <c r="B2337" t="s">
        <v>29</v>
      </c>
      <c r="C2337" t="s">
        <v>143</v>
      </c>
      <c r="D2337" t="s">
        <v>197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</row>
    <row r="2338" spans="1:48" x14ac:dyDescent="0.35">
      <c r="A2338" t="s">
        <v>127</v>
      </c>
      <c r="B2338" t="s">
        <v>29</v>
      </c>
      <c r="C2338" t="s">
        <v>144</v>
      </c>
      <c r="D2338" t="s">
        <v>129</v>
      </c>
      <c r="E2338">
        <v>595968.30000000005</v>
      </c>
      <c r="F2338">
        <v>-11.17</v>
      </c>
      <c r="G2338">
        <v>-74920.350000000006</v>
      </c>
      <c r="H2338">
        <v>670888.65</v>
      </c>
      <c r="I2338">
        <v>0</v>
      </c>
      <c r="J2338">
        <v>0</v>
      </c>
      <c r="K2338">
        <v>0</v>
      </c>
      <c r="L2338">
        <v>0</v>
      </c>
      <c r="M2338">
        <v>89300.15</v>
      </c>
      <c r="N2338">
        <v>-11.02</v>
      </c>
      <c r="O2338">
        <v>-11058</v>
      </c>
      <c r="P2338">
        <v>100358.14</v>
      </c>
      <c r="Q2338">
        <v>0</v>
      </c>
      <c r="R2338">
        <v>0</v>
      </c>
      <c r="S2338">
        <v>0</v>
      </c>
      <c r="T2338">
        <v>0</v>
      </c>
      <c r="U2338">
        <v>6.67</v>
      </c>
      <c r="V2338">
        <v>-0.17</v>
      </c>
      <c r="W2338">
        <v>-0.01</v>
      </c>
      <c r="X2338">
        <v>6.68</v>
      </c>
      <c r="Y2338">
        <v>89300.15</v>
      </c>
      <c r="Z2338">
        <v>-11.02</v>
      </c>
      <c r="AA2338">
        <v>-11058</v>
      </c>
      <c r="AB2338">
        <v>100358.14</v>
      </c>
      <c r="AC2338">
        <v>1.59</v>
      </c>
      <c r="AD2338">
        <v>-58.75</v>
      </c>
      <c r="AE2338">
        <v>-2.27</v>
      </c>
      <c r="AF2338">
        <v>3.86</v>
      </c>
      <c r="AG2338">
        <v>84.16</v>
      </c>
      <c r="AH2338">
        <v>0</v>
      </c>
      <c r="AI2338">
        <v>-3.31</v>
      </c>
      <c r="AJ2338">
        <v>87.47</v>
      </c>
      <c r="AK2338">
        <v>59</v>
      </c>
      <c r="AL2338">
        <v>0.5</v>
      </c>
      <c r="AM2338">
        <v>0.28999999999999998</v>
      </c>
      <c r="AN2338">
        <v>58.71</v>
      </c>
      <c r="AO2338">
        <v>25.52</v>
      </c>
      <c r="AP2338">
        <v>-18.59</v>
      </c>
      <c r="AQ2338">
        <v>-5.83</v>
      </c>
      <c r="AR2338">
        <v>31.35</v>
      </c>
      <c r="AS2338">
        <v>1.75</v>
      </c>
      <c r="AT2338">
        <v>-63.05</v>
      </c>
      <c r="AU2338">
        <v>-2.99</v>
      </c>
      <c r="AV2338">
        <v>4.75</v>
      </c>
    </row>
    <row r="2339" spans="1:48" x14ac:dyDescent="0.35">
      <c r="A2339" t="s">
        <v>127</v>
      </c>
      <c r="B2339" t="s">
        <v>29</v>
      </c>
      <c r="C2339" t="s">
        <v>144</v>
      </c>
      <c r="D2339" t="s">
        <v>130</v>
      </c>
      <c r="E2339">
        <v>21878.9</v>
      </c>
      <c r="F2339">
        <v>-17.14</v>
      </c>
      <c r="G2339">
        <v>-4525.46</v>
      </c>
      <c r="H2339">
        <v>26404.36</v>
      </c>
      <c r="I2339">
        <v>3.67</v>
      </c>
      <c r="J2339">
        <v>0</v>
      </c>
      <c r="K2339">
        <v>-0.26</v>
      </c>
      <c r="L2339">
        <v>3.94</v>
      </c>
      <c r="M2339">
        <v>3341.58</v>
      </c>
      <c r="N2339">
        <v>-16.27</v>
      </c>
      <c r="O2339">
        <v>-649.37</v>
      </c>
      <c r="P2339">
        <v>3990.95</v>
      </c>
      <c r="Q2339">
        <v>3.74</v>
      </c>
      <c r="R2339">
        <v>0</v>
      </c>
      <c r="S2339">
        <v>-0.23</v>
      </c>
      <c r="T2339">
        <v>3.98</v>
      </c>
      <c r="U2339">
        <v>6.55</v>
      </c>
      <c r="V2339">
        <v>-1.04</v>
      </c>
      <c r="W2339">
        <v>-7.0000000000000007E-2</v>
      </c>
      <c r="X2339">
        <v>6.62</v>
      </c>
      <c r="Y2339">
        <v>3341.58</v>
      </c>
      <c r="Z2339">
        <v>-16.27</v>
      </c>
      <c r="AA2339">
        <v>-649.37</v>
      </c>
      <c r="AB2339">
        <v>3990.95</v>
      </c>
      <c r="AC2339">
        <v>13.55</v>
      </c>
      <c r="AD2339">
        <v>171.39</v>
      </c>
      <c r="AE2339">
        <v>8.56</v>
      </c>
      <c r="AF2339">
        <v>4.99</v>
      </c>
      <c r="AG2339">
        <v>64.78</v>
      </c>
      <c r="AH2339">
        <v>0</v>
      </c>
      <c r="AI2339">
        <v>-3.58</v>
      </c>
      <c r="AJ2339">
        <v>68.36</v>
      </c>
      <c r="AK2339">
        <v>54.12</v>
      </c>
      <c r="AL2339">
        <v>38.950000000000003</v>
      </c>
      <c r="AM2339">
        <v>15.17</v>
      </c>
      <c r="AN2339">
        <v>38.950000000000003</v>
      </c>
      <c r="AO2339">
        <v>21.92</v>
      </c>
      <c r="AP2339">
        <v>107.87</v>
      </c>
      <c r="AQ2339">
        <v>11.38</v>
      </c>
      <c r="AR2339">
        <v>10.55</v>
      </c>
      <c r="AS2339">
        <v>13.5</v>
      </c>
      <c r="AT2339">
        <v>145.9</v>
      </c>
      <c r="AU2339">
        <v>8.01</v>
      </c>
      <c r="AV2339">
        <v>5.49</v>
      </c>
    </row>
    <row r="2340" spans="1:48" x14ac:dyDescent="0.35">
      <c r="A2340" t="s">
        <v>127</v>
      </c>
      <c r="B2340" t="s">
        <v>29</v>
      </c>
      <c r="C2340" t="s">
        <v>144</v>
      </c>
      <c r="D2340" t="s">
        <v>131</v>
      </c>
      <c r="E2340">
        <v>325402.59000000003</v>
      </c>
      <c r="F2340">
        <v>-12.15</v>
      </c>
      <c r="G2340">
        <v>-45025.42</v>
      </c>
      <c r="H2340">
        <v>370428.02</v>
      </c>
      <c r="I2340">
        <v>54.6</v>
      </c>
      <c r="J2340">
        <v>0</v>
      </c>
      <c r="K2340">
        <v>-0.61</v>
      </c>
      <c r="L2340">
        <v>55.21</v>
      </c>
      <c r="M2340">
        <v>48898</v>
      </c>
      <c r="N2340">
        <v>-12.25</v>
      </c>
      <c r="O2340">
        <v>-6823.15</v>
      </c>
      <c r="P2340">
        <v>55721.15</v>
      </c>
      <c r="Q2340">
        <v>54.76</v>
      </c>
      <c r="R2340">
        <v>0</v>
      </c>
      <c r="S2340">
        <v>-0.77</v>
      </c>
      <c r="T2340">
        <v>55.52</v>
      </c>
      <c r="U2340">
        <v>6.65</v>
      </c>
      <c r="V2340">
        <v>0.1</v>
      </c>
      <c r="W2340">
        <v>0.01</v>
      </c>
      <c r="X2340">
        <v>6.65</v>
      </c>
      <c r="Y2340">
        <v>48898</v>
      </c>
      <c r="Z2340">
        <v>-12.25</v>
      </c>
      <c r="AA2340">
        <v>-6823.15</v>
      </c>
      <c r="AB2340">
        <v>55721.15</v>
      </c>
      <c r="AC2340">
        <v>0.02</v>
      </c>
      <c r="AD2340">
        <v>-99.6</v>
      </c>
      <c r="AE2340">
        <v>-4.09</v>
      </c>
      <c r="AF2340">
        <v>4.1100000000000003</v>
      </c>
      <c r="AG2340">
        <v>72.73</v>
      </c>
      <c r="AH2340">
        <v>0</v>
      </c>
      <c r="AI2340">
        <v>1.02</v>
      </c>
      <c r="AJ2340">
        <v>71.72</v>
      </c>
      <c r="AK2340">
        <v>0.56999999999999995</v>
      </c>
      <c r="AL2340">
        <v>-98.83</v>
      </c>
      <c r="AM2340">
        <v>-48.48</v>
      </c>
      <c r="AN2340">
        <v>49.05</v>
      </c>
      <c r="AO2340">
        <v>0.15</v>
      </c>
      <c r="AP2340">
        <v>-99.07</v>
      </c>
      <c r="AQ2340">
        <v>-15.53</v>
      </c>
      <c r="AR2340">
        <v>15.67</v>
      </c>
      <c r="AS2340">
        <v>0.02</v>
      </c>
      <c r="AT2340">
        <v>-99.68</v>
      </c>
      <c r="AU2340">
        <v>-4.96</v>
      </c>
      <c r="AV2340">
        <v>4.9800000000000004</v>
      </c>
    </row>
    <row r="2341" spans="1:48" x14ac:dyDescent="0.35">
      <c r="A2341" t="s">
        <v>127</v>
      </c>
      <c r="B2341" t="s">
        <v>29</v>
      </c>
      <c r="C2341" t="s">
        <v>144</v>
      </c>
      <c r="D2341" t="s">
        <v>132</v>
      </c>
      <c r="E2341">
        <v>248686.81</v>
      </c>
      <c r="F2341">
        <v>-9.26</v>
      </c>
      <c r="G2341">
        <v>-25369.46</v>
      </c>
      <c r="H2341">
        <v>274056.27</v>
      </c>
      <c r="I2341">
        <v>41.73</v>
      </c>
      <c r="J2341">
        <v>0</v>
      </c>
      <c r="K2341">
        <v>0.88</v>
      </c>
      <c r="L2341">
        <v>40.85</v>
      </c>
      <c r="M2341">
        <v>37060.57</v>
      </c>
      <c r="N2341">
        <v>-8.82</v>
      </c>
      <c r="O2341">
        <v>-3585.47</v>
      </c>
      <c r="P2341">
        <v>40646.04</v>
      </c>
      <c r="Q2341">
        <v>41.5</v>
      </c>
      <c r="R2341">
        <v>0</v>
      </c>
      <c r="S2341">
        <v>1</v>
      </c>
      <c r="T2341">
        <v>40.5</v>
      </c>
      <c r="U2341">
        <v>6.71</v>
      </c>
      <c r="V2341">
        <v>-0.48</v>
      </c>
      <c r="W2341">
        <v>-0.03</v>
      </c>
      <c r="X2341">
        <v>6.74</v>
      </c>
      <c r="Y2341">
        <v>37060.57</v>
      </c>
      <c r="Z2341">
        <v>-8.82</v>
      </c>
      <c r="AA2341">
        <v>-3585.47</v>
      </c>
      <c r="AB2341">
        <v>40646.04</v>
      </c>
      <c r="AC2341">
        <v>2.59</v>
      </c>
      <c r="AD2341">
        <v>-23.91</v>
      </c>
      <c r="AE2341">
        <v>-0.81</v>
      </c>
      <c r="AF2341">
        <v>3.41</v>
      </c>
      <c r="AG2341">
        <v>77.7</v>
      </c>
      <c r="AH2341">
        <v>0</v>
      </c>
      <c r="AI2341">
        <v>-1.66</v>
      </c>
      <c r="AJ2341">
        <v>79.36</v>
      </c>
      <c r="AK2341">
        <v>7.09</v>
      </c>
      <c r="AL2341">
        <v>-53.6</v>
      </c>
      <c r="AM2341">
        <v>-8.19</v>
      </c>
      <c r="AN2341">
        <v>15.28</v>
      </c>
      <c r="AO2341">
        <v>4.1500000000000004</v>
      </c>
      <c r="AP2341">
        <v>-55.73</v>
      </c>
      <c r="AQ2341">
        <v>-5.22</v>
      </c>
      <c r="AR2341">
        <v>9.3699999999999992</v>
      </c>
      <c r="AS2341">
        <v>2.99</v>
      </c>
      <c r="AT2341">
        <v>-31.36</v>
      </c>
      <c r="AU2341">
        <v>-1.37</v>
      </c>
      <c r="AV2341">
        <v>4.3600000000000003</v>
      </c>
    </row>
    <row r="2342" spans="1:48" x14ac:dyDescent="0.35">
      <c r="A2342" t="s">
        <v>127</v>
      </c>
      <c r="B2342" t="s">
        <v>29</v>
      </c>
      <c r="C2342" t="s">
        <v>144</v>
      </c>
      <c r="D2342" t="s">
        <v>133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</row>
    <row r="2343" spans="1:48" x14ac:dyDescent="0.35">
      <c r="A2343" t="s">
        <v>127</v>
      </c>
      <c r="B2343" t="s">
        <v>29</v>
      </c>
      <c r="C2343" t="s">
        <v>144</v>
      </c>
      <c r="D2343" t="s">
        <v>195</v>
      </c>
      <c r="E2343">
        <v>325402.59000000003</v>
      </c>
      <c r="F2343">
        <v>-12.15</v>
      </c>
      <c r="G2343">
        <v>-45025.42</v>
      </c>
      <c r="H2343">
        <v>370428.02</v>
      </c>
      <c r="I2343">
        <v>54.6</v>
      </c>
      <c r="J2343">
        <v>0</v>
      </c>
      <c r="K2343">
        <v>-0.61</v>
      </c>
      <c r="L2343">
        <v>55.21</v>
      </c>
      <c r="M2343">
        <v>48898</v>
      </c>
      <c r="N2343">
        <v>-12.25</v>
      </c>
      <c r="O2343">
        <v>-6823.15</v>
      </c>
      <c r="P2343">
        <v>55721.15</v>
      </c>
      <c r="Q2343">
        <v>54.76</v>
      </c>
      <c r="R2343">
        <v>0</v>
      </c>
      <c r="S2343">
        <v>-0.77</v>
      </c>
      <c r="T2343">
        <v>55.52</v>
      </c>
      <c r="U2343">
        <v>6.65</v>
      </c>
      <c r="V2343">
        <v>0.1</v>
      </c>
      <c r="W2343">
        <v>0.01</v>
      </c>
      <c r="X2343">
        <v>6.65</v>
      </c>
      <c r="Y2343">
        <v>48898</v>
      </c>
      <c r="Z2343">
        <v>-12.25</v>
      </c>
      <c r="AA2343">
        <v>-6823.15</v>
      </c>
      <c r="AB2343">
        <v>55721.15</v>
      </c>
      <c r="AC2343">
        <v>0.02</v>
      </c>
      <c r="AD2343">
        <v>-99.6</v>
      </c>
      <c r="AE2343">
        <v>-4.09</v>
      </c>
      <c r="AF2343">
        <v>4.1100000000000003</v>
      </c>
      <c r="AG2343">
        <v>72.73</v>
      </c>
      <c r="AH2343">
        <v>0</v>
      </c>
      <c r="AI2343">
        <v>1.02</v>
      </c>
      <c r="AJ2343">
        <v>71.72</v>
      </c>
      <c r="AK2343">
        <v>0.56999999999999995</v>
      </c>
      <c r="AL2343">
        <v>-98.83</v>
      </c>
      <c r="AM2343">
        <v>-48.48</v>
      </c>
      <c r="AN2343">
        <v>49.05</v>
      </c>
      <c r="AO2343">
        <v>0.15</v>
      </c>
      <c r="AP2343">
        <v>-99.07</v>
      </c>
      <c r="AQ2343">
        <v>-15.53</v>
      </c>
      <c r="AR2343">
        <v>15.67</v>
      </c>
      <c r="AS2343">
        <v>0.02</v>
      </c>
      <c r="AT2343">
        <v>-99.68</v>
      </c>
      <c r="AU2343">
        <v>-4.96</v>
      </c>
      <c r="AV2343">
        <v>4.9800000000000004</v>
      </c>
    </row>
    <row r="2344" spans="1:48" x14ac:dyDescent="0.35">
      <c r="A2344" t="s">
        <v>127</v>
      </c>
      <c r="B2344" t="s">
        <v>29</v>
      </c>
      <c r="C2344" t="s">
        <v>144</v>
      </c>
      <c r="D2344" t="s">
        <v>196</v>
      </c>
      <c r="E2344">
        <v>252901.01</v>
      </c>
      <c r="F2344">
        <v>-8.0299999999999994</v>
      </c>
      <c r="G2344">
        <v>-22094.32</v>
      </c>
      <c r="H2344">
        <v>274995.33</v>
      </c>
      <c r="I2344">
        <v>42.44</v>
      </c>
      <c r="J2344">
        <v>0</v>
      </c>
      <c r="K2344">
        <v>1.45</v>
      </c>
      <c r="L2344">
        <v>40.99</v>
      </c>
      <c r="M2344">
        <v>37706.51</v>
      </c>
      <c r="N2344">
        <v>-7.54</v>
      </c>
      <c r="O2344">
        <v>-3074.03</v>
      </c>
      <c r="P2344">
        <v>40780.54</v>
      </c>
      <c r="Q2344">
        <v>42.22</v>
      </c>
      <c r="R2344">
        <v>0</v>
      </c>
      <c r="S2344">
        <v>1.59</v>
      </c>
      <c r="T2344">
        <v>40.64</v>
      </c>
      <c r="U2344">
        <v>6.71</v>
      </c>
      <c r="V2344">
        <v>-0.54</v>
      </c>
      <c r="W2344">
        <v>-0.04</v>
      </c>
      <c r="X2344">
        <v>6.74</v>
      </c>
      <c r="Y2344">
        <v>37706.51</v>
      </c>
      <c r="Z2344">
        <v>-7.54</v>
      </c>
      <c r="AA2344">
        <v>-3074.03</v>
      </c>
      <c r="AB2344">
        <v>40780.54</v>
      </c>
      <c r="AC2344">
        <v>3.72</v>
      </c>
      <c r="AD2344">
        <v>4.84</v>
      </c>
      <c r="AE2344">
        <v>0.17</v>
      </c>
      <c r="AF2344">
        <v>3.55</v>
      </c>
      <c r="AG2344">
        <v>77.7</v>
      </c>
      <c r="AH2344">
        <v>0</v>
      </c>
      <c r="AI2344">
        <v>-1.66</v>
      </c>
      <c r="AJ2344">
        <v>79.36</v>
      </c>
      <c r="AK2344">
        <v>59</v>
      </c>
      <c r="AL2344">
        <v>286.14</v>
      </c>
      <c r="AM2344">
        <v>43.72</v>
      </c>
      <c r="AN2344">
        <v>15.28</v>
      </c>
      <c r="AO2344">
        <v>25.52</v>
      </c>
      <c r="AP2344">
        <v>172.24</v>
      </c>
      <c r="AQ2344">
        <v>16.149999999999999</v>
      </c>
      <c r="AR2344">
        <v>9.3699999999999992</v>
      </c>
      <c r="AS2344">
        <v>4.09</v>
      </c>
      <c r="AT2344">
        <v>-9.49</v>
      </c>
      <c r="AU2344">
        <v>-0.43</v>
      </c>
      <c r="AV2344">
        <v>4.51</v>
      </c>
    </row>
    <row r="2345" spans="1:48" x14ac:dyDescent="0.35">
      <c r="A2345" t="s">
        <v>127</v>
      </c>
      <c r="B2345" t="s">
        <v>29</v>
      </c>
      <c r="C2345" t="s">
        <v>144</v>
      </c>
      <c r="D2345" t="s">
        <v>197</v>
      </c>
      <c r="E2345">
        <v>17664.689999999999</v>
      </c>
      <c r="F2345">
        <v>-30.63</v>
      </c>
      <c r="G2345">
        <v>-7800.61</v>
      </c>
      <c r="H2345">
        <v>25465.3</v>
      </c>
      <c r="I2345">
        <v>2.96</v>
      </c>
      <c r="J2345">
        <v>0</v>
      </c>
      <c r="K2345">
        <v>-0.83</v>
      </c>
      <c r="L2345">
        <v>3.8</v>
      </c>
      <c r="M2345">
        <v>2695.63</v>
      </c>
      <c r="N2345">
        <v>-30.1</v>
      </c>
      <c r="O2345">
        <v>-1160.81</v>
      </c>
      <c r="P2345">
        <v>3856.45</v>
      </c>
      <c r="Q2345">
        <v>3.02</v>
      </c>
      <c r="R2345">
        <v>0</v>
      </c>
      <c r="S2345">
        <v>-0.82</v>
      </c>
      <c r="T2345">
        <v>3.84</v>
      </c>
      <c r="U2345">
        <v>6.55</v>
      </c>
      <c r="V2345">
        <v>-0.76</v>
      </c>
      <c r="W2345">
        <v>-0.05</v>
      </c>
      <c r="X2345">
        <v>6.6</v>
      </c>
      <c r="Y2345">
        <v>2695.63</v>
      </c>
      <c r="Z2345">
        <v>-30.1</v>
      </c>
      <c r="AA2345">
        <v>-1160.81</v>
      </c>
      <c r="AB2345">
        <v>3856.45</v>
      </c>
      <c r="AC2345">
        <v>0.37</v>
      </c>
      <c r="AD2345">
        <v>-89.49</v>
      </c>
      <c r="AE2345">
        <v>-3.16</v>
      </c>
      <c r="AF2345">
        <v>3.54</v>
      </c>
      <c r="AG2345">
        <v>61.13</v>
      </c>
      <c r="AH2345">
        <v>0</v>
      </c>
      <c r="AI2345">
        <v>-3.36</v>
      </c>
      <c r="AJ2345">
        <v>64.489999999999995</v>
      </c>
      <c r="AK2345">
        <v>2.78</v>
      </c>
      <c r="AL2345">
        <v>-92.52</v>
      </c>
      <c r="AM2345">
        <v>-34.42</v>
      </c>
      <c r="AN2345">
        <v>37.200000000000003</v>
      </c>
      <c r="AO2345">
        <v>0.7</v>
      </c>
      <c r="AP2345">
        <v>-92.43</v>
      </c>
      <c r="AQ2345">
        <v>-8.5399999999999991</v>
      </c>
      <c r="AR2345">
        <v>9.24</v>
      </c>
      <c r="AS2345">
        <v>0.39</v>
      </c>
      <c r="AT2345">
        <v>-89.99</v>
      </c>
      <c r="AU2345">
        <v>-3.51</v>
      </c>
      <c r="AV2345">
        <v>3.9</v>
      </c>
    </row>
    <row r="2346" spans="1:48" x14ac:dyDescent="0.35">
      <c r="A2346" t="s">
        <v>127</v>
      </c>
      <c r="B2346" t="s">
        <v>29</v>
      </c>
      <c r="C2346" t="s">
        <v>145</v>
      </c>
      <c r="D2346" t="s">
        <v>129</v>
      </c>
      <c r="E2346">
        <v>114874.09</v>
      </c>
      <c r="F2346">
        <v>2.4</v>
      </c>
      <c r="G2346">
        <v>2693.31</v>
      </c>
      <c r="H2346">
        <v>112180.77</v>
      </c>
      <c r="I2346">
        <v>0</v>
      </c>
      <c r="J2346">
        <v>0</v>
      </c>
      <c r="K2346">
        <v>0</v>
      </c>
      <c r="L2346">
        <v>0</v>
      </c>
      <c r="M2346">
        <v>4610.6099999999997</v>
      </c>
      <c r="N2346">
        <v>-4.25</v>
      </c>
      <c r="O2346">
        <v>-204.74</v>
      </c>
      <c r="P2346">
        <v>4815.3500000000004</v>
      </c>
      <c r="Q2346">
        <v>0</v>
      </c>
      <c r="R2346">
        <v>0</v>
      </c>
      <c r="S2346">
        <v>0</v>
      </c>
      <c r="T2346">
        <v>0</v>
      </c>
      <c r="U2346">
        <v>1.73</v>
      </c>
      <c r="V2346">
        <v>6.95</v>
      </c>
      <c r="W2346">
        <v>0.11</v>
      </c>
      <c r="X2346">
        <v>1.62</v>
      </c>
      <c r="Y2346">
        <v>66435.320000000007</v>
      </c>
      <c r="Z2346">
        <v>-4.25</v>
      </c>
      <c r="AA2346">
        <v>-2950.07</v>
      </c>
      <c r="AB2346">
        <v>69385.39</v>
      </c>
      <c r="AC2346">
        <v>0.73</v>
      </c>
      <c r="AD2346">
        <v>-35.44</v>
      </c>
      <c r="AE2346">
        <v>-0.4</v>
      </c>
      <c r="AF2346">
        <v>1.1299999999999999</v>
      </c>
      <c r="AG2346">
        <v>100</v>
      </c>
      <c r="AH2346">
        <v>0</v>
      </c>
      <c r="AI2346">
        <v>0</v>
      </c>
      <c r="AJ2346">
        <v>100</v>
      </c>
      <c r="AK2346">
        <v>1.92</v>
      </c>
      <c r="AL2346">
        <v>-53.47</v>
      </c>
      <c r="AM2346">
        <v>-2.2000000000000002</v>
      </c>
      <c r="AN2346">
        <v>4.12</v>
      </c>
      <c r="AO2346">
        <v>1.44</v>
      </c>
      <c r="AP2346">
        <v>-38.159999999999997</v>
      </c>
      <c r="AQ2346">
        <v>-0.89</v>
      </c>
      <c r="AR2346">
        <v>2.33</v>
      </c>
      <c r="AS2346">
        <v>0.75</v>
      </c>
      <c r="AT2346">
        <v>-32.22</v>
      </c>
      <c r="AU2346">
        <v>-0.36</v>
      </c>
      <c r="AV2346">
        <v>1.1100000000000001</v>
      </c>
    </row>
    <row r="2347" spans="1:48" x14ac:dyDescent="0.35">
      <c r="A2347" t="s">
        <v>127</v>
      </c>
      <c r="B2347" t="s">
        <v>29</v>
      </c>
      <c r="C2347" t="s">
        <v>145</v>
      </c>
      <c r="D2347" t="s">
        <v>130</v>
      </c>
      <c r="E2347">
        <v>114874.09</v>
      </c>
      <c r="F2347">
        <v>2.4</v>
      </c>
      <c r="G2347">
        <v>2693.31</v>
      </c>
      <c r="H2347">
        <v>112180.77</v>
      </c>
      <c r="I2347">
        <v>100</v>
      </c>
      <c r="J2347">
        <v>0</v>
      </c>
      <c r="K2347">
        <v>0</v>
      </c>
      <c r="L2347">
        <v>100</v>
      </c>
      <c r="M2347">
        <v>4610.6099999999997</v>
      </c>
      <c r="N2347">
        <v>-4.25</v>
      </c>
      <c r="O2347">
        <v>-204.74</v>
      </c>
      <c r="P2347">
        <v>4815.3500000000004</v>
      </c>
      <c r="Q2347">
        <v>100</v>
      </c>
      <c r="R2347">
        <v>0</v>
      </c>
      <c r="S2347">
        <v>0</v>
      </c>
      <c r="T2347">
        <v>100</v>
      </c>
      <c r="U2347">
        <v>1.73</v>
      </c>
      <c r="V2347">
        <v>6.95</v>
      </c>
      <c r="W2347">
        <v>0.11</v>
      </c>
      <c r="X2347">
        <v>1.62</v>
      </c>
      <c r="Y2347">
        <v>66435.320000000007</v>
      </c>
      <c r="Z2347">
        <v>-4.25</v>
      </c>
      <c r="AA2347">
        <v>-2950.07</v>
      </c>
      <c r="AB2347">
        <v>69385.39</v>
      </c>
      <c r="AC2347">
        <v>0.73</v>
      </c>
      <c r="AD2347">
        <v>-35.44</v>
      </c>
      <c r="AE2347">
        <v>-0.4</v>
      </c>
      <c r="AF2347">
        <v>1.1299999999999999</v>
      </c>
      <c r="AG2347">
        <v>100</v>
      </c>
      <c r="AH2347">
        <v>0</v>
      </c>
      <c r="AI2347">
        <v>0</v>
      </c>
      <c r="AJ2347">
        <v>100</v>
      </c>
      <c r="AK2347">
        <v>1.92</v>
      </c>
      <c r="AL2347">
        <v>-53.47</v>
      </c>
      <c r="AM2347">
        <v>-2.2000000000000002</v>
      </c>
      <c r="AN2347">
        <v>4.12</v>
      </c>
      <c r="AO2347">
        <v>1.44</v>
      </c>
      <c r="AP2347">
        <v>-38.159999999999997</v>
      </c>
      <c r="AQ2347">
        <v>-0.89</v>
      </c>
      <c r="AR2347">
        <v>2.33</v>
      </c>
      <c r="AS2347">
        <v>0.75</v>
      </c>
      <c r="AT2347">
        <v>-32.22</v>
      </c>
      <c r="AU2347">
        <v>-0.36</v>
      </c>
      <c r="AV2347">
        <v>1.1100000000000001</v>
      </c>
    </row>
    <row r="2348" spans="1:48" x14ac:dyDescent="0.35">
      <c r="A2348" t="s">
        <v>127</v>
      </c>
      <c r="B2348" t="s">
        <v>29</v>
      </c>
      <c r="C2348" t="s">
        <v>145</v>
      </c>
      <c r="D2348" t="s">
        <v>131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 x14ac:dyDescent="0.35">
      <c r="A2349" t="s">
        <v>127</v>
      </c>
      <c r="B2349" t="s">
        <v>29</v>
      </c>
      <c r="C2349" t="s">
        <v>145</v>
      </c>
      <c r="D2349" t="s">
        <v>132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</row>
    <row r="2350" spans="1:48" x14ac:dyDescent="0.35">
      <c r="A2350" t="s">
        <v>127</v>
      </c>
      <c r="B2350" t="s">
        <v>29</v>
      </c>
      <c r="C2350" t="s">
        <v>145</v>
      </c>
      <c r="D2350" t="s">
        <v>133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</row>
    <row r="2351" spans="1:48" x14ac:dyDescent="0.35">
      <c r="A2351" t="s">
        <v>127</v>
      </c>
      <c r="B2351" t="s">
        <v>29</v>
      </c>
      <c r="C2351" t="s">
        <v>145</v>
      </c>
      <c r="D2351" t="s">
        <v>195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</row>
    <row r="2352" spans="1:48" x14ac:dyDescent="0.35">
      <c r="A2352" t="s">
        <v>127</v>
      </c>
      <c r="B2352" t="s">
        <v>29</v>
      </c>
      <c r="C2352" t="s">
        <v>145</v>
      </c>
      <c r="D2352" t="s">
        <v>196</v>
      </c>
      <c r="E2352">
        <v>3009.57</v>
      </c>
      <c r="F2352">
        <v>20.05</v>
      </c>
      <c r="G2352">
        <v>502.55</v>
      </c>
      <c r="H2352">
        <v>2507.02</v>
      </c>
      <c r="I2352">
        <v>0</v>
      </c>
      <c r="J2352">
        <v>0</v>
      </c>
      <c r="K2352">
        <v>0</v>
      </c>
      <c r="L2352">
        <v>0</v>
      </c>
      <c r="M2352">
        <v>119.66</v>
      </c>
      <c r="N2352">
        <v>16.22</v>
      </c>
      <c r="O2352">
        <v>16.7</v>
      </c>
      <c r="P2352">
        <v>102.96</v>
      </c>
      <c r="Q2352">
        <v>0</v>
      </c>
      <c r="R2352">
        <v>0</v>
      </c>
      <c r="S2352">
        <v>0</v>
      </c>
      <c r="T2352">
        <v>0</v>
      </c>
      <c r="U2352">
        <v>1.75</v>
      </c>
      <c r="V2352">
        <v>3.29</v>
      </c>
      <c r="W2352">
        <v>0.06</v>
      </c>
      <c r="X2352">
        <v>1.69</v>
      </c>
      <c r="Y2352">
        <v>1724.22</v>
      </c>
      <c r="Z2352">
        <v>16.22</v>
      </c>
      <c r="AA2352">
        <v>240.65</v>
      </c>
      <c r="AB2352">
        <v>1483.57</v>
      </c>
      <c r="AC2352">
        <v>0</v>
      </c>
      <c r="AD2352">
        <v>0</v>
      </c>
      <c r="AE2352">
        <v>0</v>
      </c>
      <c r="AF2352">
        <v>0</v>
      </c>
      <c r="AG2352">
        <v>12.22</v>
      </c>
      <c r="AH2352">
        <v>0</v>
      </c>
      <c r="AI2352">
        <v>-4.9800000000000004</v>
      </c>
      <c r="AJ2352">
        <v>17.2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</row>
    <row r="2353" spans="1:48" x14ac:dyDescent="0.35">
      <c r="A2353" t="s">
        <v>127</v>
      </c>
      <c r="B2353" t="s">
        <v>29</v>
      </c>
      <c r="C2353" t="s">
        <v>145</v>
      </c>
      <c r="D2353" t="s">
        <v>197</v>
      </c>
      <c r="E2353">
        <v>111864.51</v>
      </c>
      <c r="F2353">
        <v>2</v>
      </c>
      <c r="G2353">
        <v>2190.77</v>
      </c>
      <c r="H2353">
        <v>109673.75</v>
      </c>
      <c r="I2353">
        <v>97.38</v>
      </c>
      <c r="J2353">
        <v>0</v>
      </c>
      <c r="K2353">
        <v>-0.39</v>
      </c>
      <c r="L2353">
        <v>97.77</v>
      </c>
      <c r="M2353">
        <v>4490.95</v>
      </c>
      <c r="N2353">
        <v>-4.7</v>
      </c>
      <c r="O2353">
        <v>-221.44</v>
      </c>
      <c r="P2353">
        <v>4712.3900000000003</v>
      </c>
      <c r="Q2353">
        <v>97.4</v>
      </c>
      <c r="R2353">
        <v>0</v>
      </c>
      <c r="S2353">
        <v>-0.46</v>
      </c>
      <c r="T2353">
        <v>97.86</v>
      </c>
      <c r="U2353">
        <v>1.73</v>
      </c>
      <c r="V2353">
        <v>7.03</v>
      </c>
      <c r="W2353">
        <v>0.11</v>
      </c>
      <c r="X2353">
        <v>1.62</v>
      </c>
      <c r="Y2353">
        <v>64711.1</v>
      </c>
      <c r="Z2353">
        <v>-4.7</v>
      </c>
      <c r="AA2353">
        <v>-3190.72</v>
      </c>
      <c r="AB2353">
        <v>67901.820000000007</v>
      </c>
      <c r="AC2353">
        <v>0.75</v>
      </c>
      <c r="AD2353">
        <v>-35.14</v>
      </c>
      <c r="AE2353">
        <v>-0.41</v>
      </c>
      <c r="AF2353">
        <v>1.1599999999999999</v>
      </c>
      <c r="AG2353">
        <v>100</v>
      </c>
      <c r="AH2353">
        <v>0</v>
      </c>
      <c r="AI2353">
        <v>0</v>
      </c>
      <c r="AJ2353">
        <v>100</v>
      </c>
      <c r="AK2353">
        <v>1.92</v>
      </c>
      <c r="AL2353">
        <v>-53.47</v>
      </c>
      <c r="AM2353">
        <v>-2.2000000000000002</v>
      </c>
      <c r="AN2353">
        <v>4.12</v>
      </c>
      <c r="AO2353">
        <v>1.44</v>
      </c>
      <c r="AP2353">
        <v>-38.159999999999997</v>
      </c>
      <c r="AQ2353">
        <v>-0.89</v>
      </c>
      <c r="AR2353">
        <v>2.33</v>
      </c>
      <c r="AS2353">
        <v>0.77</v>
      </c>
      <c r="AT2353">
        <v>-31.95</v>
      </c>
      <c r="AU2353">
        <v>-0.36</v>
      </c>
      <c r="AV2353">
        <v>1.1299999999999999</v>
      </c>
    </row>
    <row r="2354" spans="1:48" x14ac:dyDescent="0.35">
      <c r="A2354" t="s">
        <v>146</v>
      </c>
      <c r="B2354" t="s">
        <v>29</v>
      </c>
      <c r="C2354" t="s">
        <v>128</v>
      </c>
      <c r="D2354" t="s">
        <v>129</v>
      </c>
      <c r="E2354">
        <v>77886157.409999996</v>
      </c>
      <c r="F2354">
        <v>-1.05</v>
      </c>
      <c r="G2354">
        <v>-823340.34</v>
      </c>
      <c r="H2354">
        <v>78709497.760000005</v>
      </c>
      <c r="I2354">
        <v>0</v>
      </c>
      <c r="J2354">
        <v>0</v>
      </c>
      <c r="K2354">
        <v>0</v>
      </c>
      <c r="L2354">
        <v>0</v>
      </c>
      <c r="M2354">
        <v>10186879.640000001</v>
      </c>
      <c r="N2354">
        <v>-2.94</v>
      </c>
      <c r="O2354">
        <v>-308213.49</v>
      </c>
      <c r="P2354">
        <v>10495093.130000001</v>
      </c>
      <c r="Q2354">
        <v>0</v>
      </c>
      <c r="R2354">
        <v>0</v>
      </c>
      <c r="S2354">
        <v>0</v>
      </c>
      <c r="T2354">
        <v>0</v>
      </c>
      <c r="U2354">
        <v>2.17</v>
      </c>
      <c r="V2354">
        <v>1.66</v>
      </c>
      <c r="W2354">
        <v>0.04</v>
      </c>
      <c r="X2354">
        <v>2.13</v>
      </c>
      <c r="Y2354">
        <v>35886426.299999997</v>
      </c>
      <c r="Z2354">
        <v>-2.66</v>
      </c>
      <c r="AA2354">
        <v>-980807.07</v>
      </c>
      <c r="AB2354">
        <v>36867233.369999997</v>
      </c>
      <c r="AC2354">
        <v>12.68</v>
      </c>
      <c r="AD2354">
        <v>1.74</v>
      </c>
      <c r="AE2354">
        <v>0.22</v>
      </c>
      <c r="AF2354">
        <v>12.47</v>
      </c>
      <c r="AG2354">
        <v>100</v>
      </c>
      <c r="AH2354">
        <v>0</v>
      </c>
      <c r="AI2354">
        <v>0</v>
      </c>
      <c r="AJ2354">
        <v>100</v>
      </c>
      <c r="AK2354">
        <v>100</v>
      </c>
      <c r="AL2354">
        <v>0</v>
      </c>
      <c r="AM2354">
        <v>0</v>
      </c>
      <c r="AN2354">
        <v>100</v>
      </c>
      <c r="AO2354">
        <v>98.73</v>
      </c>
      <c r="AP2354">
        <v>0.41</v>
      </c>
      <c r="AQ2354">
        <v>0.41</v>
      </c>
      <c r="AR2354">
        <v>98.33</v>
      </c>
      <c r="AS2354">
        <v>11.69</v>
      </c>
      <c r="AT2354">
        <v>-0.11</v>
      </c>
      <c r="AU2354">
        <v>-0.01</v>
      </c>
      <c r="AV2354">
        <v>11.7</v>
      </c>
    </row>
    <row r="2355" spans="1:48" x14ac:dyDescent="0.35">
      <c r="A2355" t="s">
        <v>146</v>
      </c>
      <c r="B2355" t="s">
        <v>29</v>
      </c>
      <c r="C2355" t="s">
        <v>128</v>
      </c>
      <c r="D2355" t="s">
        <v>130</v>
      </c>
      <c r="E2355">
        <v>15249667.33</v>
      </c>
      <c r="F2355">
        <v>-0.42</v>
      </c>
      <c r="G2355">
        <v>-64666.63</v>
      </c>
      <c r="H2355">
        <v>15314333.960000001</v>
      </c>
      <c r="I2355">
        <v>19.579999999999998</v>
      </c>
      <c r="J2355">
        <v>0</v>
      </c>
      <c r="K2355">
        <v>0.12</v>
      </c>
      <c r="L2355">
        <v>19.46</v>
      </c>
      <c r="M2355">
        <v>2128450.04</v>
      </c>
      <c r="N2355">
        <v>-1.53</v>
      </c>
      <c r="O2355">
        <v>-33150.129999999997</v>
      </c>
      <c r="P2355">
        <v>2161600.1800000002</v>
      </c>
      <c r="Q2355">
        <v>20.89</v>
      </c>
      <c r="R2355">
        <v>0</v>
      </c>
      <c r="S2355">
        <v>0.3</v>
      </c>
      <c r="T2355">
        <v>20.6</v>
      </c>
      <c r="U2355">
        <v>1.95</v>
      </c>
      <c r="V2355">
        <v>0.97</v>
      </c>
      <c r="W2355">
        <v>0.02</v>
      </c>
      <c r="X2355">
        <v>1.94</v>
      </c>
      <c r="Y2355">
        <v>7801362.1699999999</v>
      </c>
      <c r="Z2355">
        <v>-1.38</v>
      </c>
      <c r="AA2355">
        <v>-109244.46</v>
      </c>
      <c r="AB2355">
        <v>7910606.6299999999</v>
      </c>
      <c r="AC2355">
        <v>13.9</v>
      </c>
      <c r="AD2355">
        <v>-0.61</v>
      </c>
      <c r="AE2355">
        <v>-0.09</v>
      </c>
      <c r="AF2355">
        <v>13.98</v>
      </c>
      <c r="AG2355">
        <v>100</v>
      </c>
      <c r="AH2355">
        <v>0</v>
      </c>
      <c r="AI2355">
        <v>0</v>
      </c>
      <c r="AJ2355">
        <v>100</v>
      </c>
      <c r="AK2355">
        <v>96.61</v>
      </c>
      <c r="AL2355">
        <v>-3.39</v>
      </c>
      <c r="AM2355">
        <v>-3.39</v>
      </c>
      <c r="AN2355">
        <v>100</v>
      </c>
      <c r="AO2355">
        <v>80.41</v>
      </c>
      <c r="AP2355">
        <v>13.31</v>
      </c>
      <c r="AQ2355">
        <v>9.4499999999999993</v>
      </c>
      <c r="AR2355">
        <v>70.97</v>
      </c>
      <c r="AS2355">
        <v>12.73</v>
      </c>
      <c r="AT2355">
        <v>4.29</v>
      </c>
      <c r="AU2355">
        <v>0.52</v>
      </c>
      <c r="AV2355">
        <v>12.2</v>
      </c>
    </row>
    <row r="2356" spans="1:48" x14ac:dyDescent="0.35">
      <c r="A2356" t="s">
        <v>146</v>
      </c>
      <c r="B2356" t="s">
        <v>29</v>
      </c>
      <c r="C2356" t="s">
        <v>128</v>
      </c>
      <c r="D2356" t="s">
        <v>131</v>
      </c>
      <c r="E2356">
        <v>30613123.760000002</v>
      </c>
      <c r="F2356">
        <v>0.52</v>
      </c>
      <c r="G2356">
        <v>158533.84</v>
      </c>
      <c r="H2356">
        <v>30454589.920000002</v>
      </c>
      <c r="I2356">
        <v>39.299999999999997</v>
      </c>
      <c r="J2356">
        <v>0</v>
      </c>
      <c r="K2356">
        <v>0.61</v>
      </c>
      <c r="L2356">
        <v>38.69</v>
      </c>
      <c r="M2356">
        <v>3824761.44</v>
      </c>
      <c r="N2356">
        <v>-1.56</v>
      </c>
      <c r="O2356">
        <v>-60535.95</v>
      </c>
      <c r="P2356">
        <v>3885297.39</v>
      </c>
      <c r="Q2356">
        <v>37.549999999999997</v>
      </c>
      <c r="R2356">
        <v>0</v>
      </c>
      <c r="S2356">
        <v>0.53</v>
      </c>
      <c r="T2356">
        <v>37.020000000000003</v>
      </c>
      <c r="U2356">
        <v>2.4300000000000002</v>
      </c>
      <c r="V2356">
        <v>1.63</v>
      </c>
      <c r="W2356">
        <v>0.04</v>
      </c>
      <c r="X2356">
        <v>2.39</v>
      </c>
      <c r="Y2356">
        <v>12586727.550000001</v>
      </c>
      <c r="Z2356">
        <v>-1.0900000000000001</v>
      </c>
      <c r="AA2356">
        <v>-138591.29</v>
      </c>
      <c r="AB2356">
        <v>12725318.84</v>
      </c>
      <c r="AC2356">
        <v>14.61</v>
      </c>
      <c r="AD2356">
        <v>21.71</v>
      </c>
      <c r="AE2356">
        <v>2.61</v>
      </c>
      <c r="AF2356">
        <v>12.01</v>
      </c>
      <c r="AG2356">
        <v>100</v>
      </c>
      <c r="AH2356">
        <v>0</v>
      </c>
      <c r="AI2356">
        <v>0</v>
      </c>
      <c r="AJ2356">
        <v>100</v>
      </c>
      <c r="AK2356">
        <v>100</v>
      </c>
      <c r="AL2356">
        <v>0</v>
      </c>
      <c r="AM2356">
        <v>0</v>
      </c>
      <c r="AN2356">
        <v>100</v>
      </c>
      <c r="AO2356">
        <v>88.03</v>
      </c>
      <c r="AP2356">
        <v>-2.14</v>
      </c>
      <c r="AQ2356">
        <v>-1.92</v>
      </c>
      <c r="AR2356">
        <v>89.95</v>
      </c>
      <c r="AS2356">
        <v>12.52</v>
      </c>
      <c r="AT2356">
        <v>7.25</v>
      </c>
      <c r="AU2356">
        <v>0.85</v>
      </c>
      <c r="AV2356">
        <v>11.68</v>
      </c>
    </row>
    <row r="2357" spans="1:48" x14ac:dyDescent="0.35">
      <c r="A2357" t="s">
        <v>146</v>
      </c>
      <c r="B2357" t="s">
        <v>29</v>
      </c>
      <c r="C2357" t="s">
        <v>128</v>
      </c>
      <c r="D2357" t="s">
        <v>132</v>
      </c>
      <c r="E2357">
        <v>26127188.960000001</v>
      </c>
      <c r="F2357">
        <v>-3.54</v>
      </c>
      <c r="G2357">
        <v>-958183.17</v>
      </c>
      <c r="H2357">
        <v>27085372.129999999</v>
      </c>
      <c r="I2357">
        <v>33.549999999999997</v>
      </c>
      <c r="J2357">
        <v>0</v>
      </c>
      <c r="K2357">
        <v>-0.87</v>
      </c>
      <c r="L2357">
        <v>34.409999999999997</v>
      </c>
      <c r="M2357">
        <v>3327010.91</v>
      </c>
      <c r="N2357">
        <v>-4.76</v>
      </c>
      <c r="O2357">
        <v>-166152.57</v>
      </c>
      <c r="P2357">
        <v>3493163.48</v>
      </c>
      <c r="Q2357">
        <v>32.659999999999997</v>
      </c>
      <c r="R2357">
        <v>0</v>
      </c>
      <c r="S2357">
        <v>-0.62</v>
      </c>
      <c r="T2357">
        <v>33.28</v>
      </c>
      <c r="U2357">
        <v>2.29</v>
      </c>
      <c r="V2357">
        <v>1.36</v>
      </c>
      <c r="W2357">
        <v>0.03</v>
      </c>
      <c r="X2357">
        <v>2.2599999999999998</v>
      </c>
      <c r="Y2357">
        <v>11407555.300000001</v>
      </c>
      <c r="Z2357">
        <v>-4.83</v>
      </c>
      <c r="AA2357">
        <v>-578969.56999999995</v>
      </c>
      <c r="AB2357">
        <v>11986524.869999999</v>
      </c>
      <c r="AC2357">
        <v>11.27</v>
      </c>
      <c r="AD2357">
        <v>-19.55</v>
      </c>
      <c r="AE2357">
        <v>-2.74</v>
      </c>
      <c r="AF2357">
        <v>14.01</v>
      </c>
      <c r="AG2357">
        <v>100</v>
      </c>
      <c r="AH2357">
        <v>0</v>
      </c>
      <c r="AI2357">
        <v>0</v>
      </c>
      <c r="AJ2357">
        <v>100</v>
      </c>
      <c r="AK2357">
        <v>100</v>
      </c>
      <c r="AL2357">
        <v>0</v>
      </c>
      <c r="AM2357">
        <v>0</v>
      </c>
      <c r="AN2357">
        <v>100</v>
      </c>
      <c r="AO2357">
        <v>87.88</v>
      </c>
      <c r="AP2357">
        <v>2.76</v>
      </c>
      <c r="AQ2357">
        <v>2.36</v>
      </c>
      <c r="AR2357">
        <v>85.52</v>
      </c>
      <c r="AS2357">
        <v>11.22</v>
      </c>
      <c r="AT2357">
        <v>-12.57</v>
      </c>
      <c r="AU2357">
        <v>-1.61</v>
      </c>
      <c r="AV2357">
        <v>12.83</v>
      </c>
    </row>
    <row r="2358" spans="1:48" x14ac:dyDescent="0.35">
      <c r="A2358" t="s">
        <v>146</v>
      </c>
      <c r="B2358" t="s">
        <v>29</v>
      </c>
      <c r="C2358" t="s">
        <v>128</v>
      </c>
      <c r="D2358" t="s">
        <v>133</v>
      </c>
      <c r="E2358">
        <v>1771147.18</v>
      </c>
      <c r="F2358">
        <v>-11.96</v>
      </c>
      <c r="G2358">
        <v>-240633.33</v>
      </c>
      <c r="H2358">
        <v>2011780.51</v>
      </c>
      <c r="I2358">
        <v>2.27</v>
      </c>
      <c r="J2358">
        <v>0</v>
      </c>
      <c r="K2358">
        <v>-0.28000000000000003</v>
      </c>
      <c r="L2358">
        <v>2.56</v>
      </c>
      <c r="M2358">
        <v>378377.91</v>
      </c>
      <c r="N2358">
        <v>-14.16</v>
      </c>
      <c r="O2358">
        <v>-62392.74</v>
      </c>
      <c r="P2358">
        <v>440770.65</v>
      </c>
      <c r="Q2358">
        <v>3.71</v>
      </c>
      <c r="R2358">
        <v>0</v>
      </c>
      <c r="S2358">
        <v>-0.49</v>
      </c>
      <c r="T2358">
        <v>4.2</v>
      </c>
      <c r="U2358">
        <v>1.2</v>
      </c>
      <c r="V2358">
        <v>1.58</v>
      </c>
      <c r="W2358">
        <v>0.02</v>
      </c>
      <c r="X2358">
        <v>1.18</v>
      </c>
      <c r="Y2358">
        <v>1479340.92</v>
      </c>
      <c r="Z2358">
        <v>-13.33</v>
      </c>
      <c r="AA2358">
        <v>-227580.13</v>
      </c>
      <c r="AB2358">
        <v>1706921.05</v>
      </c>
      <c r="AC2358">
        <v>11.73</v>
      </c>
      <c r="AD2358">
        <v>36.22</v>
      </c>
      <c r="AE2358">
        <v>3.12</v>
      </c>
      <c r="AF2358">
        <v>8.61</v>
      </c>
      <c r="AG2358">
        <v>99.7</v>
      </c>
      <c r="AH2358">
        <v>0</v>
      </c>
      <c r="AI2358">
        <v>0.01</v>
      </c>
      <c r="AJ2358">
        <v>99.69</v>
      </c>
      <c r="AK2358">
        <v>48.85</v>
      </c>
      <c r="AL2358">
        <v>-31.53</v>
      </c>
      <c r="AM2358">
        <v>-22.49</v>
      </c>
      <c r="AN2358">
        <v>71.34</v>
      </c>
      <c r="AO2358">
        <v>17.440000000000001</v>
      </c>
      <c r="AP2358">
        <v>-1.39</v>
      </c>
      <c r="AQ2358">
        <v>-0.25</v>
      </c>
      <c r="AR2358">
        <v>17.690000000000001</v>
      </c>
      <c r="AS2358">
        <v>8.82</v>
      </c>
      <c r="AT2358">
        <v>38.08</v>
      </c>
      <c r="AU2358">
        <v>2.4300000000000002</v>
      </c>
      <c r="AV2358">
        <v>6.38</v>
      </c>
    </row>
    <row r="2359" spans="1:48" x14ac:dyDescent="0.35">
      <c r="A2359" t="s">
        <v>146</v>
      </c>
      <c r="B2359" t="s">
        <v>29</v>
      </c>
      <c r="C2359" t="s">
        <v>128</v>
      </c>
      <c r="D2359" t="s">
        <v>195</v>
      </c>
      <c r="E2359">
        <v>30613123.760000002</v>
      </c>
      <c r="F2359">
        <v>0.52</v>
      </c>
      <c r="G2359">
        <v>158533.84</v>
      </c>
      <c r="H2359">
        <v>30454589.920000002</v>
      </c>
      <c r="I2359">
        <v>39.299999999999997</v>
      </c>
      <c r="J2359">
        <v>0</v>
      </c>
      <c r="K2359">
        <v>0.61</v>
      </c>
      <c r="L2359">
        <v>38.69</v>
      </c>
      <c r="M2359">
        <v>3824761.44</v>
      </c>
      <c r="N2359">
        <v>-1.56</v>
      </c>
      <c r="O2359">
        <v>-60535.95</v>
      </c>
      <c r="P2359">
        <v>3885297.39</v>
      </c>
      <c r="Q2359">
        <v>37.549999999999997</v>
      </c>
      <c r="R2359">
        <v>0</v>
      </c>
      <c r="S2359">
        <v>0.53</v>
      </c>
      <c r="T2359">
        <v>37.020000000000003</v>
      </c>
      <c r="U2359">
        <v>2.4300000000000002</v>
      </c>
      <c r="V2359">
        <v>1.63</v>
      </c>
      <c r="W2359">
        <v>0.04</v>
      </c>
      <c r="X2359">
        <v>2.39</v>
      </c>
      <c r="Y2359">
        <v>12586727.550000001</v>
      </c>
      <c r="Z2359">
        <v>-1.0900000000000001</v>
      </c>
      <c r="AA2359">
        <v>-138591.29</v>
      </c>
      <c r="AB2359">
        <v>12725318.84</v>
      </c>
      <c r="AC2359">
        <v>14.61</v>
      </c>
      <c r="AD2359">
        <v>21.71</v>
      </c>
      <c r="AE2359">
        <v>2.61</v>
      </c>
      <c r="AF2359">
        <v>12.01</v>
      </c>
      <c r="AG2359">
        <v>100</v>
      </c>
      <c r="AH2359">
        <v>0</v>
      </c>
      <c r="AI2359">
        <v>0</v>
      </c>
      <c r="AJ2359">
        <v>100</v>
      </c>
      <c r="AK2359">
        <v>100</v>
      </c>
      <c r="AL2359">
        <v>0</v>
      </c>
      <c r="AM2359">
        <v>0</v>
      </c>
      <c r="AN2359">
        <v>100</v>
      </c>
      <c r="AO2359">
        <v>88.03</v>
      </c>
      <c r="AP2359">
        <v>-2.14</v>
      </c>
      <c r="AQ2359">
        <v>-1.92</v>
      </c>
      <c r="AR2359">
        <v>89.95</v>
      </c>
      <c r="AS2359">
        <v>12.52</v>
      </c>
      <c r="AT2359">
        <v>7.25</v>
      </c>
      <c r="AU2359">
        <v>0.85</v>
      </c>
      <c r="AV2359">
        <v>11.68</v>
      </c>
    </row>
    <row r="2360" spans="1:48" x14ac:dyDescent="0.35">
      <c r="A2360" t="s">
        <v>146</v>
      </c>
      <c r="B2360" t="s">
        <v>29</v>
      </c>
      <c r="C2360" t="s">
        <v>128</v>
      </c>
      <c r="D2360" t="s">
        <v>196</v>
      </c>
      <c r="E2360">
        <v>26824332.800000001</v>
      </c>
      <c r="F2360">
        <v>-3.6</v>
      </c>
      <c r="G2360">
        <v>-1003172.28</v>
      </c>
      <c r="H2360">
        <v>27827505.079999998</v>
      </c>
      <c r="I2360">
        <v>34.44</v>
      </c>
      <c r="J2360">
        <v>0</v>
      </c>
      <c r="K2360">
        <v>-0.91</v>
      </c>
      <c r="L2360">
        <v>35.35</v>
      </c>
      <c r="M2360">
        <v>3424776.79</v>
      </c>
      <c r="N2360">
        <v>-4.8499999999999996</v>
      </c>
      <c r="O2360">
        <v>-174745.09</v>
      </c>
      <c r="P2360">
        <v>3599521.89</v>
      </c>
      <c r="Q2360">
        <v>33.619999999999997</v>
      </c>
      <c r="R2360">
        <v>0</v>
      </c>
      <c r="S2360">
        <v>-0.68</v>
      </c>
      <c r="T2360">
        <v>34.299999999999997</v>
      </c>
      <c r="U2360">
        <v>2.29</v>
      </c>
      <c r="V2360">
        <v>1.49</v>
      </c>
      <c r="W2360">
        <v>0.03</v>
      </c>
      <c r="X2360">
        <v>2.25</v>
      </c>
      <c r="Y2360">
        <v>11732350.07</v>
      </c>
      <c r="Z2360">
        <v>-5.0199999999999996</v>
      </c>
      <c r="AA2360">
        <v>-619912.93000000005</v>
      </c>
      <c r="AB2360">
        <v>12352262.99</v>
      </c>
      <c r="AC2360">
        <v>11.29</v>
      </c>
      <c r="AD2360">
        <v>-18.36</v>
      </c>
      <c r="AE2360">
        <v>-2.54</v>
      </c>
      <c r="AF2360">
        <v>13.83</v>
      </c>
      <c r="AG2360">
        <v>100</v>
      </c>
      <c r="AH2360">
        <v>0</v>
      </c>
      <c r="AI2360">
        <v>0</v>
      </c>
      <c r="AJ2360">
        <v>100</v>
      </c>
      <c r="AK2360">
        <v>100</v>
      </c>
      <c r="AL2360">
        <v>0</v>
      </c>
      <c r="AM2360">
        <v>0</v>
      </c>
      <c r="AN2360">
        <v>100</v>
      </c>
      <c r="AO2360">
        <v>90.57</v>
      </c>
      <c r="AP2360">
        <v>5.42</v>
      </c>
      <c r="AQ2360">
        <v>4.66</v>
      </c>
      <c r="AR2360">
        <v>85.92</v>
      </c>
      <c r="AS2360">
        <v>11.25</v>
      </c>
      <c r="AT2360">
        <v>-11.25</v>
      </c>
      <c r="AU2360">
        <v>-1.43</v>
      </c>
      <c r="AV2360">
        <v>12.67</v>
      </c>
    </row>
    <row r="2361" spans="1:48" x14ac:dyDescent="0.35">
      <c r="A2361" t="s">
        <v>146</v>
      </c>
      <c r="B2361" t="s">
        <v>29</v>
      </c>
      <c r="C2361" t="s">
        <v>128</v>
      </c>
      <c r="D2361" t="s">
        <v>197</v>
      </c>
      <c r="E2361">
        <v>14347213.75</v>
      </c>
      <c r="F2361">
        <v>0.03</v>
      </c>
      <c r="G2361">
        <v>3955.25</v>
      </c>
      <c r="H2361">
        <v>14343258.5</v>
      </c>
      <c r="I2361">
        <v>18.420000000000002</v>
      </c>
      <c r="J2361">
        <v>0</v>
      </c>
      <c r="K2361">
        <v>0.2</v>
      </c>
      <c r="L2361">
        <v>18.22</v>
      </c>
      <c r="M2361">
        <v>2025549.97</v>
      </c>
      <c r="N2361">
        <v>-0.98</v>
      </c>
      <c r="O2361">
        <v>-20026.61</v>
      </c>
      <c r="P2361">
        <v>2045576.58</v>
      </c>
      <c r="Q2361">
        <v>19.88</v>
      </c>
      <c r="R2361">
        <v>0</v>
      </c>
      <c r="S2361">
        <v>0.39</v>
      </c>
      <c r="T2361">
        <v>19.489999999999998</v>
      </c>
      <c r="U2361">
        <v>1.93</v>
      </c>
      <c r="V2361">
        <v>0.84</v>
      </c>
      <c r="W2361">
        <v>0.02</v>
      </c>
      <c r="X2361">
        <v>1.92</v>
      </c>
      <c r="Y2361">
        <v>7426660.1200000001</v>
      </c>
      <c r="Z2361">
        <v>-0.81</v>
      </c>
      <c r="AA2361">
        <v>-60270.63</v>
      </c>
      <c r="AB2361">
        <v>7486930.75</v>
      </c>
      <c r="AC2361">
        <v>14.09</v>
      </c>
      <c r="AD2361">
        <v>-1.98</v>
      </c>
      <c r="AE2361">
        <v>-0.28000000000000003</v>
      </c>
      <c r="AF2361">
        <v>14.38</v>
      </c>
      <c r="AG2361">
        <v>100</v>
      </c>
      <c r="AH2361">
        <v>0</v>
      </c>
      <c r="AI2361">
        <v>0</v>
      </c>
      <c r="AJ2361">
        <v>100</v>
      </c>
      <c r="AK2361">
        <v>95.45</v>
      </c>
      <c r="AL2361">
        <v>-4.55</v>
      </c>
      <c r="AM2361">
        <v>-4.55</v>
      </c>
      <c r="AN2361">
        <v>100</v>
      </c>
      <c r="AO2361">
        <v>70.489999999999995</v>
      </c>
      <c r="AP2361">
        <v>4.79</v>
      </c>
      <c r="AQ2361">
        <v>3.22</v>
      </c>
      <c r="AR2361">
        <v>67.27</v>
      </c>
      <c r="AS2361">
        <v>12.9</v>
      </c>
      <c r="AT2361">
        <v>2.31</v>
      </c>
      <c r="AU2361">
        <v>0.28999999999999998</v>
      </c>
      <c r="AV2361">
        <v>12.6</v>
      </c>
    </row>
    <row r="2362" spans="1:48" x14ac:dyDescent="0.35">
      <c r="A2362" t="s">
        <v>146</v>
      </c>
      <c r="B2362" t="s">
        <v>29</v>
      </c>
      <c r="C2362" t="s">
        <v>139</v>
      </c>
      <c r="D2362" t="s">
        <v>129</v>
      </c>
      <c r="E2362">
        <v>23287524</v>
      </c>
      <c r="F2362">
        <v>-2.41</v>
      </c>
      <c r="G2362">
        <v>-574739.87</v>
      </c>
      <c r="H2362">
        <v>23862263.859999999</v>
      </c>
      <c r="I2362">
        <v>0</v>
      </c>
      <c r="J2362">
        <v>0</v>
      </c>
      <c r="K2362">
        <v>0</v>
      </c>
      <c r="L2362">
        <v>0</v>
      </c>
      <c r="M2362">
        <v>2909427.34</v>
      </c>
      <c r="N2362">
        <v>-5.07</v>
      </c>
      <c r="O2362">
        <v>-155528.95999999999</v>
      </c>
      <c r="P2362">
        <v>3064956.3</v>
      </c>
      <c r="Q2362">
        <v>0</v>
      </c>
      <c r="R2362">
        <v>0</v>
      </c>
      <c r="S2362">
        <v>0</v>
      </c>
      <c r="T2362">
        <v>0</v>
      </c>
      <c r="U2362">
        <v>3.99</v>
      </c>
      <c r="V2362">
        <v>2.38</v>
      </c>
      <c r="W2362">
        <v>0.09</v>
      </c>
      <c r="X2362">
        <v>3.89</v>
      </c>
      <c r="Y2362">
        <v>5843403.6900000004</v>
      </c>
      <c r="Z2362">
        <v>-4.67</v>
      </c>
      <c r="AA2362">
        <v>-286509.12</v>
      </c>
      <c r="AB2362">
        <v>6129912.8099999996</v>
      </c>
      <c r="AC2362">
        <v>8.32</v>
      </c>
      <c r="AD2362">
        <v>9.59</v>
      </c>
      <c r="AE2362">
        <v>0.73</v>
      </c>
      <c r="AF2362">
        <v>7.59</v>
      </c>
      <c r="AG2362">
        <v>100</v>
      </c>
      <c r="AH2362">
        <v>0</v>
      </c>
      <c r="AI2362">
        <v>0</v>
      </c>
      <c r="AJ2362">
        <v>100</v>
      </c>
      <c r="AK2362">
        <v>96.61</v>
      </c>
      <c r="AL2362">
        <v>-3.39</v>
      </c>
      <c r="AM2362">
        <v>-3.39</v>
      </c>
      <c r="AN2362">
        <v>100</v>
      </c>
      <c r="AO2362">
        <v>68.569999999999993</v>
      </c>
      <c r="AP2362">
        <v>17.809999999999999</v>
      </c>
      <c r="AQ2362">
        <v>10.36</v>
      </c>
      <c r="AR2362">
        <v>58.21</v>
      </c>
      <c r="AS2362">
        <v>8.5500000000000007</v>
      </c>
      <c r="AT2362">
        <v>5.18</v>
      </c>
      <c r="AU2362">
        <v>0.42</v>
      </c>
      <c r="AV2362">
        <v>8.1300000000000008</v>
      </c>
    </row>
    <row r="2363" spans="1:48" x14ac:dyDescent="0.35">
      <c r="A2363" t="s">
        <v>146</v>
      </c>
      <c r="B2363" t="s">
        <v>29</v>
      </c>
      <c r="C2363" t="s">
        <v>139</v>
      </c>
      <c r="D2363" t="s">
        <v>130</v>
      </c>
      <c r="E2363">
        <v>4575032.2300000004</v>
      </c>
      <c r="F2363">
        <v>-3.5</v>
      </c>
      <c r="G2363">
        <v>-166024.24</v>
      </c>
      <c r="H2363">
        <v>4741056.47</v>
      </c>
      <c r="I2363">
        <v>19.649999999999999</v>
      </c>
      <c r="J2363">
        <v>0</v>
      </c>
      <c r="K2363">
        <v>-0.22</v>
      </c>
      <c r="L2363">
        <v>19.87</v>
      </c>
      <c r="M2363">
        <v>586065.72</v>
      </c>
      <c r="N2363">
        <v>-6.87</v>
      </c>
      <c r="O2363">
        <v>-43265.91</v>
      </c>
      <c r="P2363">
        <v>629331.63</v>
      </c>
      <c r="Q2363">
        <v>20.14</v>
      </c>
      <c r="R2363">
        <v>0</v>
      </c>
      <c r="S2363">
        <v>-0.39</v>
      </c>
      <c r="T2363">
        <v>20.53</v>
      </c>
      <c r="U2363">
        <v>3.9</v>
      </c>
      <c r="V2363">
        <v>3.62</v>
      </c>
      <c r="W2363">
        <v>0.14000000000000001</v>
      </c>
      <c r="X2363">
        <v>3.77</v>
      </c>
      <c r="Y2363">
        <v>1172131.45</v>
      </c>
      <c r="Z2363">
        <v>-6.87</v>
      </c>
      <c r="AA2363">
        <v>-86531.81</v>
      </c>
      <c r="AB2363">
        <v>1258663.26</v>
      </c>
      <c r="AC2363">
        <v>15.7</v>
      </c>
      <c r="AD2363">
        <v>24.98</v>
      </c>
      <c r="AE2363">
        <v>3.14</v>
      </c>
      <c r="AF2363">
        <v>12.56</v>
      </c>
      <c r="AG2363">
        <v>100</v>
      </c>
      <c r="AH2363">
        <v>0</v>
      </c>
      <c r="AI2363">
        <v>0</v>
      </c>
      <c r="AJ2363">
        <v>100</v>
      </c>
      <c r="AK2363">
        <v>91.96</v>
      </c>
      <c r="AL2363">
        <v>-6.54</v>
      </c>
      <c r="AM2363">
        <v>-6.44</v>
      </c>
      <c r="AN2363">
        <v>98.4</v>
      </c>
      <c r="AO2363">
        <v>46.79</v>
      </c>
      <c r="AP2363">
        <v>20.74</v>
      </c>
      <c r="AQ2363">
        <v>8.0399999999999991</v>
      </c>
      <c r="AR2363">
        <v>38.75</v>
      </c>
      <c r="AS2363">
        <v>14.92</v>
      </c>
      <c r="AT2363">
        <v>24.58</v>
      </c>
      <c r="AU2363">
        <v>2.94</v>
      </c>
      <c r="AV2363">
        <v>11.98</v>
      </c>
    </row>
    <row r="2364" spans="1:48" x14ac:dyDescent="0.35">
      <c r="A2364" t="s">
        <v>146</v>
      </c>
      <c r="B2364" t="s">
        <v>29</v>
      </c>
      <c r="C2364" t="s">
        <v>139</v>
      </c>
      <c r="D2364" t="s">
        <v>131</v>
      </c>
      <c r="E2364">
        <v>10226631.6</v>
      </c>
      <c r="F2364">
        <v>-1.1399999999999999</v>
      </c>
      <c r="G2364">
        <v>-118449.09</v>
      </c>
      <c r="H2364">
        <v>10345080.689999999</v>
      </c>
      <c r="I2364">
        <v>43.91</v>
      </c>
      <c r="J2364">
        <v>0</v>
      </c>
      <c r="K2364">
        <v>0.56000000000000005</v>
      </c>
      <c r="L2364">
        <v>43.35</v>
      </c>
      <c r="M2364">
        <v>1208625.9099999999</v>
      </c>
      <c r="N2364">
        <v>-3.01</v>
      </c>
      <c r="O2364">
        <v>-37503.379999999997</v>
      </c>
      <c r="P2364">
        <v>1246129.29</v>
      </c>
      <c r="Q2364">
        <v>41.54</v>
      </c>
      <c r="R2364">
        <v>0</v>
      </c>
      <c r="S2364">
        <v>0.88</v>
      </c>
      <c r="T2364">
        <v>40.659999999999997</v>
      </c>
      <c r="U2364">
        <v>4.2300000000000004</v>
      </c>
      <c r="V2364">
        <v>1.92</v>
      </c>
      <c r="W2364">
        <v>0.08</v>
      </c>
      <c r="X2364">
        <v>4.1500000000000004</v>
      </c>
      <c r="Y2364">
        <v>2417251.8199999998</v>
      </c>
      <c r="Z2364">
        <v>-3.01</v>
      </c>
      <c r="AA2364">
        <v>-75006.759999999995</v>
      </c>
      <c r="AB2364">
        <v>2492258.58</v>
      </c>
      <c r="AC2364">
        <v>6.16</v>
      </c>
      <c r="AD2364">
        <v>-10.68</v>
      </c>
      <c r="AE2364">
        <v>-0.74</v>
      </c>
      <c r="AF2364">
        <v>6.9</v>
      </c>
      <c r="AG2364">
        <v>100</v>
      </c>
      <c r="AH2364">
        <v>0</v>
      </c>
      <c r="AI2364">
        <v>0</v>
      </c>
      <c r="AJ2364">
        <v>100</v>
      </c>
      <c r="AK2364">
        <v>94.78</v>
      </c>
      <c r="AL2364">
        <v>-0.98</v>
      </c>
      <c r="AM2364">
        <v>-0.94</v>
      </c>
      <c r="AN2364">
        <v>95.71</v>
      </c>
      <c r="AO2364">
        <v>15.98</v>
      </c>
      <c r="AP2364">
        <v>-15.5</v>
      </c>
      <c r="AQ2364">
        <v>-2.93</v>
      </c>
      <c r="AR2364">
        <v>18.920000000000002</v>
      </c>
      <c r="AS2364">
        <v>6.59</v>
      </c>
      <c r="AT2364">
        <v>-16.239999999999998</v>
      </c>
      <c r="AU2364">
        <v>-1.28</v>
      </c>
      <c r="AV2364">
        <v>7.87</v>
      </c>
    </row>
    <row r="2365" spans="1:48" x14ac:dyDescent="0.35">
      <c r="A2365" t="s">
        <v>146</v>
      </c>
      <c r="B2365" t="s">
        <v>29</v>
      </c>
      <c r="C2365" t="s">
        <v>139</v>
      </c>
      <c r="D2365" t="s">
        <v>132</v>
      </c>
      <c r="E2365">
        <v>6951756.3499999996</v>
      </c>
      <c r="F2365">
        <v>-3.34</v>
      </c>
      <c r="G2365">
        <v>-239913.7</v>
      </c>
      <c r="H2365">
        <v>7191670.04</v>
      </c>
      <c r="I2365">
        <v>29.85</v>
      </c>
      <c r="J2365">
        <v>0</v>
      </c>
      <c r="K2365">
        <v>-0.28999999999999998</v>
      </c>
      <c r="L2365">
        <v>30.14</v>
      </c>
      <c r="M2365">
        <v>848622.5</v>
      </c>
      <c r="N2365">
        <v>-6.45</v>
      </c>
      <c r="O2365">
        <v>-58551.68</v>
      </c>
      <c r="P2365">
        <v>907174.18</v>
      </c>
      <c r="Q2365">
        <v>29.17</v>
      </c>
      <c r="R2365">
        <v>0</v>
      </c>
      <c r="S2365">
        <v>-0.43</v>
      </c>
      <c r="T2365">
        <v>29.6</v>
      </c>
      <c r="U2365">
        <v>4.04</v>
      </c>
      <c r="V2365">
        <v>1.86</v>
      </c>
      <c r="W2365">
        <v>7.0000000000000007E-2</v>
      </c>
      <c r="X2365">
        <v>3.96</v>
      </c>
      <c r="Y2365">
        <v>1721793.81</v>
      </c>
      <c r="Z2365">
        <v>-5.0999999999999996</v>
      </c>
      <c r="AA2365">
        <v>-92554.55</v>
      </c>
      <c r="AB2365">
        <v>1814348.35</v>
      </c>
      <c r="AC2365">
        <v>7.66</v>
      </c>
      <c r="AD2365">
        <v>17.11</v>
      </c>
      <c r="AE2365">
        <v>1.1200000000000001</v>
      </c>
      <c r="AF2365">
        <v>6.54</v>
      </c>
      <c r="AG2365">
        <v>100</v>
      </c>
      <c r="AH2365">
        <v>0</v>
      </c>
      <c r="AI2365">
        <v>0</v>
      </c>
      <c r="AJ2365">
        <v>100</v>
      </c>
      <c r="AK2365">
        <v>94.99</v>
      </c>
      <c r="AL2365">
        <v>2.31</v>
      </c>
      <c r="AM2365">
        <v>2.14</v>
      </c>
      <c r="AN2365">
        <v>92.85</v>
      </c>
      <c r="AO2365">
        <v>31.05</v>
      </c>
      <c r="AP2365">
        <v>29.15</v>
      </c>
      <c r="AQ2365">
        <v>7.01</v>
      </c>
      <c r="AR2365">
        <v>24.04</v>
      </c>
      <c r="AS2365">
        <v>8.2799999999999994</v>
      </c>
      <c r="AT2365">
        <v>16.36</v>
      </c>
      <c r="AU2365">
        <v>1.1599999999999999</v>
      </c>
      <c r="AV2365">
        <v>7.11</v>
      </c>
    </row>
    <row r="2366" spans="1:48" x14ac:dyDescent="0.35">
      <c r="A2366" t="s">
        <v>146</v>
      </c>
      <c r="B2366" t="s">
        <v>29</v>
      </c>
      <c r="C2366" t="s">
        <v>139</v>
      </c>
      <c r="D2366" t="s">
        <v>133</v>
      </c>
      <c r="E2366">
        <v>627038.73</v>
      </c>
      <c r="F2366">
        <v>-12.06</v>
      </c>
      <c r="G2366">
        <v>-85962.95</v>
      </c>
      <c r="H2366">
        <v>713001.68</v>
      </c>
      <c r="I2366">
        <v>2.69</v>
      </c>
      <c r="J2366">
        <v>0</v>
      </c>
      <c r="K2366">
        <v>-0.3</v>
      </c>
      <c r="L2366">
        <v>2.99</v>
      </c>
      <c r="M2366">
        <v>113398.11</v>
      </c>
      <c r="N2366">
        <v>-15.24</v>
      </c>
      <c r="O2366">
        <v>-20386.02</v>
      </c>
      <c r="P2366">
        <v>133784.13</v>
      </c>
      <c r="Q2366">
        <v>3.9</v>
      </c>
      <c r="R2366">
        <v>0</v>
      </c>
      <c r="S2366">
        <v>-0.47</v>
      </c>
      <c r="T2366">
        <v>4.3600000000000003</v>
      </c>
      <c r="U2366">
        <v>2.76</v>
      </c>
      <c r="V2366">
        <v>3.75</v>
      </c>
      <c r="W2366">
        <v>0.1</v>
      </c>
      <c r="X2366">
        <v>2.66</v>
      </c>
      <c r="Y2366">
        <v>226796.22</v>
      </c>
      <c r="Z2366">
        <v>-15.24</v>
      </c>
      <c r="AA2366">
        <v>-40772.04</v>
      </c>
      <c r="AB2366">
        <v>267568.26</v>
      </c>
      <c r="AC2366">
        <v>5.99</v>
      </c>
      <c r="AD2366">
        <v>76.510000000000005</v>
      </c>
      <c r="AE2366">
        <v>2.6</v>
      </c>
      <c r="AF2366">
        <v>3.39</v>
      </c>
      <c r="AG2366">
        <v>99.7</v>
      </c>
      <c r="AH2366">
        <v>0</v>
      </c>
      <c r="AI2366">
        <v>1.1200000000000001</v>
      </c>
      <c r="AJ2366">
        <v>98.58</v>
      </c>
      <c r="AK2366">
        <v>38.22</v>
      </c>
      <c r="AL2366">
        <v>30.21</v>
      </c>
      <c r="AM2366">
        <v>8.8699999999999992</v>
      </c>
      <c r="AN2366">
        <v>29.36</v>
      </c>
      <c r="AO2366">
        <v>8.86</v>
      </c>
      <c r="AP2366">
        <v>67.010000000000005</v>
      </c>
      <c r="AQ2366">
        <v>3.56</v>
      </c>
      <c r="AR2366">
        <v>5.31</v>
      </c>
      <c r="AS2366">
        <v>5.36</v>
      </c>
      <c r="AT2366">
        <v>68.36</v>
      </c>
      <c r="AU2366">
        <v>2.17</v>
      </c>
      <c r="AV2366">
        <v>3.18</v>
      </c>
    </row>
    <row r="2367" spans="1:48" x14ac:dyDescent="0.35">
      <c r="A2367" t="s">
        <v>146</v>
      </c>
      <c r="B2367" t="s">
        <v>29</v>
      </c>
      <c r="C2367" t="s">
        <v>139</v>
      </c>
      <c r="D2367" t="s">
        <v>195</v>
      </c>
      <c r="E2367">
        <v>10226631.6</v>
      </c>
      <c r="F2367">
        <v>-1.1399999999999999</v>
      </c>
      <c r="G2367">
        <v>-118449.09</v>
      </c>
      <c r="H2367">
        <v>10345080.689999999</v>
      </c>
      <c r="I2367">
        <v>43.91</v>
      </c>
      <c r="J2367">
        <v>0</v>
      </c>
      <c r="K2367">
        <v>0.56000000000000005</v>
      </c>
      <c r="L2367">
        <v>43.35</v>
      </c>
      <c r="M2367">
        <v>1208625.9099999999</v>
      </c>
      <c r="N2367">
        <v>-3.01</v>
      </c>
      <c r="O2367">
        <v>-37503.379999999997</v>
      </c>
      <c r="P2367">
        <v>1246129.29</v>
      </c>
      <c r="Q2367">
        <v>41.54</v>
      </c>
      <c r="R2367">
        <v>0</v>
      </c>
      <c r="S2367">
        <v>0.88</v>
      </c>
      <c r="T2367">
        <v>40.659999999999997</v>
      </c>
      <c r="U2367">
        <v>4.2300000000000004</v>
      </c>
      <c r="V2367">
        <v>1.92</v>
      </c>
      <c r="W2367">
        <v>0.08</v>
      </c>
      <c r="X2367">
        <v>4.1500000000000004</v>
      </c>
      <c r="Y2367">
        <v>2417251.8199999998</v>
      </c>
      <c r="Z2367">
        <v>-3.01</v>
      </c>
      <c r="AA2367">
        <v>-75006.759999999995</v>
      </c>
      <c r="AB2367">
        <v>2492258.58</v>
      </c>
      <c r="AC2367">
        <v>6.16</v>
      </c>
      <c r="AD2367">
        <v>-10.68</v>
      </c>
      <c r="AE2367">
        <v>-0.74</v>
      </c>
      <c r="AF2367">
        <v>6.9</v>
      </c>
      <c r="AG2367">
        <v>100</v>
      </c>
      <c r="AH2367">
        <v>0</v>
      </c>
      <c r="AI2367">
        <v>0</v>
      </c>
      <c r="AJ2367">
        <v>100</v>
      </c>
      <c r="AK2367">
        <v>94.78</v>
      </c>
      <c r="AL2367">
        <v>-0.98</v>
      </c>
      <c r="AM2367">
        <v>-0.94</v>
      </c>
      <c r="AN2367">
        <v>95.71</v>
      </c>
      <c r="AO2367">
        <v>15.98</v>
      </c>
      <c r="AP2367">
        <v>-15.5</v>
      </c>
      <c r="AQ2367">
        <v>-2.93</v>
      </c>
      <c r="AR2367">
        <v>18.920000000000002</v>
      </c>
      <c r="AS2367">
        <v>6.59</v>
      </c>
      <c r="AT2367">
        <v>-16.239999999999998</v>
      </c>
      <c r="AU2367">
        <v>-1.28</v>
      </c>
      <c r="AV2367">
        <v>7.87</v>
      </c>
    </row>
    <row r="2368" spans="1:48" x14ac:dyDescent="0.35">
      <c r="A2368" t="s">
        <v>146</v>
      </c>
      <c r="B2368" t="s">
        <v>29</v>
      </c>
      <c r="C2368" t="s">
        <v>139</v>
      </c>
      <c r="D2368" t="s">
        <v>196</v>
      </c>
      <c r="E2368">
        <v>7219586.8600000003</v>
      </c>
      <c r="F2368">
        <v>-3.33</v>
      </c>
      <c r="G2368">
        <v>-248786.64</v>
      </c>
      <c r="H2368">
        <v>7468373.5</v>
      </c>
      <c r="I2368">
        <v>31</v>
      </c>
      <c r="J2368">
        <v>0</v>
      </c>
      <c r="K2368">
        <v>-0.3</v>
      </c>
      <c r="L2368">
        <v>31.3</v>
      </c>
      <c r="M2368">
        <v>880288.14</v>
      </c>
      <c r="N2368">
        <v>-6.56</v>
      </c>
      <c r="O2368">
        <v>-61760.53</v>
      </c>
      <c r="P2368">
        <v>942048.67</v>
      </c>
      <c r="Q2368">
        <v>30.26</v>
      </c>
      <c r="R2368">
        <v>0</v>
      </c>
      <c r="S2368">
        <v>-0.48</v>
      </c>
      <c r="T2368">
        <v>30.74</v>
      </c>
      <c r="U2368">
        <v>4.04</v>
      </c>
      <c r="V2368">
        <v>2.0299999999999998</v>
      </c>
      <c r="W2368">
        <v>0.08</v>
      </c>
      <c r="X2368">
        <v>3.96</v>
      </c>
      <c r="Y2368">
        <v>1785125.09</v>
      </c>
      <c r="Z2368">
        <v>-5.25</v>
      </c>
      <c r="AA2368">
        <v>-98972.24</v>
      </c>
      <c r="AB2368">
        <v>1884097.33</v>
      </c>
      <c r="AC2368">
        <v>7.99</v>
      </c>
      <c r="AD2368">
        <v>21.34</v>
      </c>
      <c r="AE2368">
        <v>1.41</v>
      </c>
      <c r="AF2368">
        <v>6.59</v>
      </c>
      <c r="AG2368">
        <v>100</v>
      </c>
      <c r="AH2368">
        <v>0</v>
      </c>
      <c r="AI2368">
        <v>0</v>
      </c>
      <c r="AJ2368">
        <v>100</v>
      </c>
      <c r="AK2368">
        <v>94.99</v>
      </c>
      <c r="AL2368">
        <v>2.31</v>
      </c>
      <c r="AM2368">
        <v>2.14</v>
      </c>
      <c r="AN2368">
        <v>92.85</v>
      </c>
      <c r="AO2368">
        <v>41.05</v>
      </c>
      <c r="AP2368">
        <v>51.65</v>
      </c>
      <c r="AQ2368">
        <v>13.98</v>
      </c>
      <c r="AR2368">
        <v>27.07</v>
      </c>
      <c r="AS2368">
        <v>8.5399999999999991</v>
      </c>
      <c r="AT2368">
        <v>19.8</v>
      </c>
      <c r="AU2368">
        <v>1.41</v>
      </c>
      <c r="AV2368">
        <v>7.13</v>
      </c>
    </row>
    <row r="2369" spans="1:48" x14ac:dyDescent="0.35">
      <c r="A2369" t="s">
        <v>146</v>
      </c>
      <c r="B2369" t="s">
        <v>29</v>
      </c>
      <c r="C2369" t="s">
        <v>139</v>
      </c>
      <c r="D2369" t="s">
        <v>197</v>
      </c>
      <c r="E2369">
        <v>4310691.3600000003</v>
      </c>
      <c r="F2369">
        <v>-3.42</v>
      </c>
      <c r="G2369">
        <v>-152742.98000000001</v>
      </c>
      <c r="H2369">
        <v>4463434.34</v>
      </c>
      <c r="I2369">
        <v>18.510000000000002</v>
      </c>
      <c r="J2369">
        <v>0</v>
      </c>
      <c r="K2369">
        <v>-0.19</v>
      </c>
      <c r="L2369">
        <v>18.7</v>
      </c>
      <c r="M2369">
        <v>554829.74</v>
      </c>
      <c r="N2369">
        <v>-6.66</v>
      </c>
      <c r="O2369">
        <v>-39577.08</v>
      </c>
      <c r="P2369">
        <v>594406.81999999995</v>
      </c>
      <c r="Q2369">
        <v>19.07</v>
      </c>
      <c r="R2369">
        <v>0</v>
      </c>
      <c r="S2369">
        <v>-0.32</v>
      </c>
      <c r="T2369">
        <v>19.39</v>
      </c>
      <c r="U2369">
        <v>3.88</v>
      </c>
      <c r="V2369">
        <v>3.47</v>
      </c>
      <c r="W2369">
        <v>0.13</v>
      </c>
      <c r="X2369">
        <v>3.75</v>
      </c>
      <c r="Y2369">
        <v>1109659.49</v>
      </c>
      <c r="Z2369">
        <v>-6.66</v>
      </c>
      <c r="AA2369">
        <v>-79154.16</v>
      </c>
      <c r="AB2369">
        <v>1188813.6399999999</v>
      </c>
      <c r="AC2369">
        <v>15.62</v>
      </c>
      <c r="AD2369">
        <v>21.5</v>
      </c>
      <c r="AE2369">
        <v>2.76</v>
      </c>
      <c r="AF2369">
        <v>12.86</v>
      </c>
      <c r="AG2369">
        <v>100</v>
      </c>
      <c r="AH2369">
        <v>0</v>
      </c>
      <c r="AI2369">
        <v>0</v>
      </c>
      <c r="AJ2369">
        <v>100</v>
      </c>
      <c r="AK2369">
        <v>91.96</v>
      </c>
      <c r="AL2369">
        <v>-6.54</v>
      </c>
      <c r="AM2369">
        <v>-6.44</v>
      </c>
      <c r="AN2369">
        <v>98.4</v>
      </c>
      <c r="AO2369">
        <v>35.82</v>
      </c>
      <c r="AP2369">
        <v>1.38</v>
      </c>
      <c r="AQ2369">
        <v>0.49</v>
      </c>
      <c r="AR2369">
        <v>35.340000000000003</v>
      </c>
      <c r="AS2369">
        <v>14.88</v>
      </c>
      <c r="AT2369">
        <v>21.39</v>
      </c>
      <c r="AU2369">
        <v>2.62</v>
      </c>
      <c r="AV2369">
        <v>12.25</v>
      </c>
    </row>
    <row r="2370" spans="1:48" x14ac:dyDescent="0.35">
      <c r="A2370" t="s">
        <v>146</v>
      </c>
      <c r="B2370" t="s">
        <v>29</v>
      </c>
      <c r="C2370" t="s">
        <v>140</v>
      </c>
      <c r="D2370" t="s">
        <v>129</v>
      </c>
      <c r="E2370">
        <v>5205196.1500000004</v>
      </c>
      <c r="F2370">
        <v>4.55</v>
      </c>
      <c r="G2370">
        <v>226675.34</v>
      </c>
      <c r="H2370">
        <v>4978520.8099999996</v>
      </c>
      <c r="I2370">
        <v>0</v>
      </c>
      <c r="J2370">
        <v>0</v>
      </c>
      <c r="K2370">
        <v>0</v>
      </c>
      <c r="L2370">
        <v>0</v>
      </c>
      <c r="M2370">
        <v>645382.13</v>
      </c>
      <c r="N2370">
        <v>6.57</v>
      </c>
      <c r="O2370">
        <v>39773.32</v>
      </c>
      <c r="P2370">
        <v>605608.81000000006</v>
      </c>
      <c r="Q2370">
        <v>0</v>
      </c>
      <c r="R2370">
        <v>0</v>
      </c>
      <c r="S2370">
        <v>0</v>
      </c>
      <c r="T2370">
        <v>0</v>
      </c>
      <c r="U2370">
        <v>2.84</v>
      </c>
      <c r="V2370">
        <v>-1.89</v>
      </c>
      <c r="W2370">
        <v>-0.05</v>
      </c>
      <c r="X2370">
        <v>2.89</v>
      </c>
      <c r="Y2370">
        <v>1832951.24</v>
      </c>
      <c r="Z2370">
        <v>6.57</v>
      </c>
      <c r="AA2370">
        <v>112960.3</v>
      </c>
      <c r="AB2370">
        <v>1719990.94</v>
      </c>
      <c r="AC2370">
        <v>12.93</v>
      </c>
      <c r="AD2370">
        <v>16.7</v>
      </c>
      <c r="AE2370">
        <v>1.85</v>
      </c>
      <c r="AF2370">
        <v>11.08</v>
      </c>
      <c r="AG2370">
        <v>100</v>
      </c>
      <c r="AH2370">
        <v>0</v>
      </c>
      <c r="AI2370">
        <v>0</v>
      </c>
      <c r="AJ2370">
        <v>100</v>
      </c>
      <c r="AK2370">
        <v>95</v>
      </c>
      <c r="AL2370">
        <v>-0.23</v>
      </c>
      <c r="AM2370">
        <v>-0.22</v>
      </c>
      <c r="AN2370">
        <v>95.23</v>
      </c>
      <c r="AO2370">
        <v>32.65</v>
      </c>
      <c r="AP2370">
        <v>24.21</v>
      </c>
      <c r="AQ2370">
        <v>6.37</v>
      </c>
      <c r="AR2370">
        <v>26.29</v>
      </c>
      <c r="AS2370">
        <v>13.1</v>
      </c>
      <c r="AT2370">
        <v>16.95</v>
      </c>
      <c r="AU2370">
        <v>1.9</v>
      </c>
      <c r="AV2370">
        <v>11.2</v>
      </c>
    </row>
    <row r="2371" spans="1:48" x14ac:dyDescent="0.35">
      <c r="A2371" t="s">
        <v>146</v>
      </c>
      <c r="B2371" t="s">
        <v>29</v>
      </c>
      <c r="C2371" t="s">
        <v>140</v>
      </c>
      <c r="D2371" t="s">
        <v>130</v>
      </c>
      <c r="E2371">
        <v>2209535.4900000002</v>
      </c>
      <c r="F2371">
        <v>-1.84</v>
      </c>
      <c r="G2371">
        <v>-41342.29</v>
      </c>
      <c r="H2371">
        <v>2250877.7799999998</v>
      </c>
      <c r="I2371">
        <v>42.45</v>
      </c>
      <c r="J2371">
        <v>0</v>
      </c>
      <c r="K2371">
        <v>-2.76</v>
      </c>
      <c r="L2371">
        <v>45.21</v>
      </c>
      <c r="M2371">
        <v>277471.33</v>
      </c>
      <c r="N2371">
        <v>4.67</v>
      </c>
      <c r="O2371">
        <v>12381.65</v>
      </c>
      <c r="P2371">
        <v>265089.68</v>
      </c>
      <c r="Q2371">
        <v>42.99</v>
      </c>
      <c r="R2371">
        <v>0</v>
      </c>
      <c r="S2371">
        <v>-0.78</v>
      </c>
      <c r="T2371">
        <v>43.77</v>
      </c>
      <c r="U2371">
        <v>2.8</v>
      </c>
      <c r="V2371">
        <v>-6.22</v>
      </c>
      <c r="W2371">
        <v>-0.19</v>
      </c>
      <c r="X2371">
        <v>2.99</v>
      </c>
      <c r="Y2371">
        <v>788046.94</v>
      </c>
      <c r="Z2371">
        <v>4.67</v>
      </c>
      <c r="AA2371">
        <v>35165.15</v>
      </c>
      <c r="AB2371">
        <v>752881.79</v>
      </c>
      <c r="AC2371">
        <v>18.059999999999999</v>
      </c>
      <c r="AD2371">
        <v>22.22</v>
      </c>
      <c r="AE2371">
        <v>3.28</v>
      </c>
      <c r="AF2371">
        <v>14.77</v>
      </c>
      <c r="AG2371">
        <v>100</v>
      </c>
      <c r="AH2371">
        <v>0</v>
      </c>
      <c r="AI2371">
        <v>0</v>
      </c>
      <c r="AJ2371">
        <v>100</v>
      </c>
      <c r="AK2371">
        <v>93.41</v>
      </c>
      <c r="AL2371">
        <v>2.37</v>
      </c>
      <c r="AM2371">
        <v>2.16</v>
      </c>
      <c r="AN2371">
        <v>91.25</v>
      </c>
      <c r="AO2371">
        <v>19.48</v>
      </c>
      <c r="AP2371">
        <v>51.54</v>
      </c>
      <c r="AQ2371">
        <v>6.62</v>
      </c>
      <c r="AR2371">
        <v>12.85</v>
      </c>
      <c r="AS2371">
        <v>17.3</v>
      </c>
      <c r="AT2371">
        <v>18.510000000000002</v>
      </c>
      <c r="AU2371">
        <v>2.7</v>
      </c>
      <c r="AV2371">
        <v>14.6</v>
      </c>
    </row>
    <row r="2372" spans="1:48" x14ac:dyDescent="0.35">
      <c r="A2372" t="s">
        <v>146</v>
      </c>
      <c r="B2372" t="s">
        <v>29</v>
      </c>
      <c r="C2372" t="s">
        <v>140</v>
      </c>
      <c r="D2372" t="s">
        <v>131</v>
      </c>
      <c r="E2372">
        <v>2792296.02</v>
      </c>
      <c r="F2372">
        <v>6.3</v>
      </c>
      <c r="G2372">
        <v>165374.73000000001</v>
      </c>
      <c r="H2372">
        <v>2626921.2799999998</v>
      </c>
      <c r="I2372">
        <v>53.64</v>
      </c>
      <c r="J2372">
        <v>0</v>
      </c>
      <c r="K2372">
        <v>0.88</v>
      </c>
      <c r="L2372">
        <v>52.77</v>
      </c>
      <c r="M2372">
        <v>336949.18</v>
      </c>
      <c r="N2372">
        <v>4.0599999999999996</v>
      </c>
      <c r="O2372">
        <v>13159.83</v>
      </c>
      <c r="P2372">
        <v>323789.34999999998</v>
      </c>
      <c r="Q2372">
        <v>52.21</v>
      </c>
      <c r="R2372">
        <v>0</v>
      </c>
      <c r="S2372">
        <v>-1.26</v>
      </c>
      <c r="T2372">
        <v>53.47</v>
      </c>
      <c r="U2372">
        <v>2.92</v>
      </c>
      <c r="V2372">
        <v>2.14</v>
      </c>
      <c r="W2372">
        <v>0.06</v>
      </c>
      <c r="X2372">
        <v>2.86</v>
      </c>
      <c r="Y2372">
        <v>956970.11</v>
      </c>
      <c r="Z2372">
        <v>4.0599999999999996</v>
      </c>
      <c r="AA2372">
        <v>37375.26</v>
      </c>
      <c r="AB2372">
        <v>919594.86</v>
      </c>
      <c r="AC2372">
        <v>8.39</v>
      </c>
      <c r="AD2372">
        <v>7.12</v>
      </c>
      <c r="AE2372">
        <v>0.56000000000000005</v>
      </c>
      <c r="AF2372">
        <v>7.83</v>
      </c>
      <c r="AG2372">
        <v>98.68</v>
      </c>
      <c r="AH2372">
        <v>0</v>
      </c>
      <c r="AI2372">
        <v>-0.03</v>
      </c>
      <c r="AJ2372">
        <v>98.7</v>
      </c>
      <c r="AK2372">
        <v>93.53</v>
      </c>
      <c r="AL2372">
        <v>-0.77</v>
      </c>
      <c r="AM2372">
        <v>-0.72</v>
      </c>
      <c r="AN2372">
        <v>94.25</v>
      </c>
      <c r="AO2372">
        <v>18.05</v>
      </c>
      <c r="AP2372">
        <v>10.86</v>
      </c>
      <c r="AQ2372">
        <v>1.77</v>
      </c>
      <c r="AR2372">
        <v>16.28</v>
      </c>
      <c r="AS2372">
        <v>9.3800000000000008</v>
      </c>
      <c r="AT2372">
        <v>15.94</v>
      </c>
      <c r="AU2372">
        <v>1.29</v>
      </c>
      <c r="AV2372">
        <v>8.09</v>
      </c>
    </row>
    <row r="2373" spans="1:48" x14ac:dyDescent="0.35">
      <c r="A2373" t="s">
        <v>146</v>
      </c>
      <c r="B2373" t="s">
        <v>29</v>
      </c>
      <c r="C2373" t="s">
        <v>140</v>
      </c>
      <c r="D2373" t="s">
        <v>132</v>
      </c>
      <c r="E2373">
        <v>203364.65</v>
      </c>
      <c r="F2373">
        <v>101.91</v>
      </c>
      <c r="G2373">
        <v>102642.89</v>
      </c>
      <c r="H2373">
        <v>100721.75</v>
      </c>
      <c r="I2373">
        <v>3.91</v>
      </c>
      <c r="J2373">
        <v>0</v>
      </c>
      <c r="K2373">
        <v>1.88</v>
      </c>
      <c r="L2373">
        <v>2.02</v>
      </c>
      <c r="M2373">
        <v>30961.63</v>
      </c>
      <c r="N2373">
        <v>85.07</v>
      </c>
      <c r="O2373">
        <v>14231.84</v>
      </c>
      <c r="P2373">
        <v>16729.78</v>
      </c>
      <c r="Q2373">
        <v>4.8</v>
      </c>
      <c r="R2373">
        <v>0</v>
      </c>
      <c r="S2373">
        <v>2.0299999999999998</v>
      </c>
      <c r="T2373">
        <v>2.76</v>
      </c>
      <c r="U2373">
        <v>2.31</v>
      </c>
      <c r="V2373">
        <v>9.1</v>
      </c>
      <c r="W2373">
        <v>0.19</v>
      </c>
      <c r="X2373">
        <v>2.12</v>
      </c>
      <c r="Y2373">
        <v>87934.19</v>
      </c>
      <c r="Z2373">
        <v>85.07</v>
      </c>
      <c r="AA2373">
        <v>40419.89</v>
      </c>
      <c r="AB2373">
        <v>47514.3</v>
      </c>
      <c r="AC2373">
        <v>16.38</v>
      </c>
      <c r="AD2373">
        <v>6.6</v>
      </c>
      <c r="AE2373">
        <v>1.01</v>
      </c>
      <c r="AF2373">
        <v>15.37</v>
      </c>
      <c r="AG2373">
        <v>38.24</v>
      </c>
      <c r="AH2373">
        <v>0</v>
      </c>
      <c r="AI2373">
        <v>21.95</v>
      </c>
      <c r="AJ2373">
        <v>16.29</v>
      </c>
      <c r="AK2373">
        <v>2.2999999999999998</v>
      </c>
      <c r="AL2373">
        <v>-50.81</v>
      </c>
      <c r="AM2373">
        <v>-2.38</v>
      </c>
      <c r="AN2373">
        <v>4.68</v>
      </c>
      <c r="AO2373">
        <v>0.98</v>
      </c>
      <c r="AP2373">
        <v>94.99</v>
      </c>
      <c r="AQ2373">
        <v>0.48</v>
      </c>
      <c r="AR2373">
        <v>0.5</v>
      </c>
      <c r="AS2373">
        <v>18.579999999999998</v>
      </c>
      <c r="AT2373">
        <v>12.59</v>
      </c>
      <c r="AU2373">
        <v>2.08</v>
      </c>
      <c r="AV2373">
        <v>16.5</v>
      </c>
    </row>
    <row r="2374" spans="1:48" x14ac:dyDescent="0.35">
      <c r="A2374" t="s">
        <v>146</v>
      </c>
      <c r="B2374" t="s">
        <v>29</v>
      </c>
      <c r="C2374" t="s">
        <v>140</v>
      </c>
      <c r="D2374" t="s">
        <v>133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</row>
    <row r="2375" spans="1:48" x14ac:dyDescent="0.35">
      <c r="A2375" t="s">
        <v>146</v>
      </c>
      <c r="B2375" t="s">
        <v>29</v>
      </c>
      <c r="C2375" t="s">
        <v>140</v>
      </c>
      <c r="D2375" t="s">
        <v>195</v>
      </c>
      <c r="E2375">
        <v>2792296.02</v>
      </c>
      <c r="F2375">
        <v>6.3</v>
      </c>
      <c r="G2375">
        <v>165374.73000000001</v>
      </c>
      <c r="H2375">
        <v>2626921.2799999998</v>
      </c>
      <c r="I2375">
        <v>53.64</v>
      </c>
      <c r="J2375">
        <v>0</v>
      </c>
      <c r="K2375">
        <v>0.88</v>
      </c>
      <c r="L2375">
        <v>52.77</v>
      </c>
      <c r="M2375">
        <v>336949.18</v>
      </c>
      <c r="N2375">
        <v>4.0599999999999996</v>
      </c>
      <c r="O2375">
        <v>13159.83</v>
      </c>
      <c r="P2375">
        <v>323789.34999999998</v>
      </c>
      <c r="Q2375">
        <v>52.21</v>
      </c>
      <c r="R2375">
        <v>0</v>
      </c>
      <c r="S2375">
        <v>-1.26</v>
      </c>
      <c r="T2375">
        <v>53.47</v>
      </c>
      <c r="U2375">
        <v>2.92</v>
      </c>
      <c r="V2375">
        <v>2.14</v>
      </c>
      <c r="W2375">
        <v>0.06</v>
      </c>
      <c r="X2375">
        <v>2.86</v>
      </c>
      <c r="Y2375">
        <v>956970.11</v>
      </c>
      <c r="Z2375">
        <v>4.0599999999999996</v>
      </c>
      <c r="AA2375">
        <v>37375.26</v>
      </c>
      <c r="AB2375">
        <v>919594.86</v>
      </c>
      <c r="AC2375">
        <v>8.39</v>
      </c>
      <c r="AD2375">
        <v>7.12</v>
      </c>
      <c r="AE2375">
        <v>0.56000000000000005</v>
      </c>
      <c r="AF2375">
        <v>7.83</v>
      </c>
      <c r="AG2375">
        <v>98.68</v>
      </c>
      <c r="AH2375">
        <v>0</v>
      </c>
      <c r="AI2375">
        <v>-0.03</v>
      </c>
      <c r="AJ2375">
        <v>98.7</v>
      </c>
      <c r="AK2375">
        <v>93.53</v>
      </c>
      <c r="AL2375">
        <v>-0.77</v>
      </c>
      <c r="AM2375">
        <v>-0.72</v>
      </c>
      <c r="AN2375">
        <v>94.25</v>
      </c>
      <c r="AO2375">
        <v>18.05</v>
      </c>
      <c r="AP2375">
        <v>10.86</v>
      </c>
      <c r="AQ2375">
        <v>1.77</v>
      </c>
      <c r="AR2375">
        <v>16.28</v>
      </c>
      <c r="AS2375">
        <v>9.3800000000000008</v>
      </c>
      <c r="AT2375">
        <v>15.94</v>
      </c>
      <c r="AU2375">
        <v>1.29</v>
      </c>
      <c r="AV2375">
        <v>8.09</v>
      </c>
    </row>
    <row r="2376" spans="1:48" x14ac:dyDescent="0.35">
      <c r="A2376" t="s">
        <v>146</v>
      </c>
      <c r="B2376" t="s">
        <v>29</v>
      </c>
      <c r="C2376" t="s">
        <v>140</v>
      </c>
      <c r="D2376" t="s">
        <v>196</v>
      </c>
      <c r="E2376">
        <v>212785.57</v>
      </c>
      <c r="F2376">
        <v>107.56</v>
      </c>
      <c r="G2376">
        <v>110266.81</v>
      </c>
      <c r="H2376">
        <v>102518.76</v>
      </c>
      <c r="I2376">
        <v>4.09</v>
      </c>
      <c r="J2376">
        <v>0</v>
      </c>
      <c r="K2376">
        <v>2.0299999999999998</v>
      </c>
      <c r="L2376">
        <v>2.06</v>
      </c>
      <c r="M2376">
        <v>32105.67</v>
      </c>
      <c r="N2376">
        <v>88.59</v>
      </c>
      <c r="O2376">
        <v>15081.54</v>
      </c>
      <c r="P2376">
        <v>17024.13</v>
      </c>
      <c r="Q2376">
        <v>4.97</v>
      </c>
      <c r="R2376">
        <v>0</v>
      </c>
      <c r="S2376">
        <v>2.16</v>
      </c>
      <c r="T2376">
        <v>2.81</v>
      </c>
      <c r="U2376">
        <v>2.33</v>
      </c>
      <c r="V2376">
        <v>10.06</v>
      </c>
      <c r="W2376">
        <v>0.21</v>
      </c>
      <c r="X2376">
        <v>2.12</v>
      </c>
      <c r="Y2376">
        <v>91183.39</v>
      </c>
      <c r="Z2376">
        <v>88.59</v>
      </c>
      <c r="AA2376">
        <v>42833.120000000003</v>
      </c>
      <c r="AB2376">
        <v>48350.27</v>
      </c>
      <c r="AC2376">
        <v>15.85</v>
      </c>
      <c r="AD2376">
        <v>-3.97</v>
      </c>
      <c r="AE2376">
        <v>-0.66</v>
      </c>
      <c r="AF2376">
        <v>16.5</v>
      </c>
      <c r="AG2376">
        <v>38.24</v>
      </c>
      <c r="AH2376">
        <v>0</v>
      </c>
      <c r="AI2376">
        <v>21.95</v>
      </c>
      <c r="AJ2376">
        <v>16.29</v>
      </c>
      <c r="AK2376">
        <v>2.2999999999999998</v>
      </c>
      <c r="AL2376">
        <v>-50.81</v>
      </c>
      <c r="AM2376">
        <v>-2.38</v>
      </c>
      <c r="AN2376">
        <v>4.68</v>
      </c>
      <c r="AO2376">
        <v>0.98</v>
      </c>
      <c r="AP2376">
        <v>51.13</v>
      </c>
      <c r="AQ2376">
        <v>0.33</v>
      </c>
      <c r="AR2376">
        <v>0.65</v>
      </c>
      <c r="AS2376">
        <v>17.87</v>
      </c>
      <c r="AT2376">
        <v>1.63</v>
      </c>
      <c r="AU2376">
        <v>0.28999999999999998</v>
      </c>
      <c r="AV2376">
        <v>17.579999999999998</v>
      </c>
    </row>
    <row r="2377" spans="1:48" x14ac:dyDescent="0.35">
      <c r="A2377" t="s">
        <v>146</v>
      </c>
      <c r="B2377" t="s">
        <v>29</v>
      </c>
      <c r="C2377" t="s">
        <v>140</v>
      </c>
      <c r="D2377" t="s">
        <v>197</v>
      </c>
      <c r="E2377">
        <v>2200114.5699999998</v>
      </c>
      <c r="F2377">
        <v>-2.1800000000000002</v>
      </c>
      <c r="G2377">
        <v>-48966.2</v>
      </c>
      <c r="H2377">
        <v>2249080.77</v>
      </c>
      <c r="I2377">
        <v>42.27</v>
      </c>
      <c r="J2377">
        <v>0</v>
      </c>
      <c r="K2377">
        <v>-2.91</v>
      </c>
      <c r="L2377">
        <v>45.18</v>
      </c>
      <c r="M2377">
        <v>276327.28999999998</v>
      </c>
      <c r="N2377">
        <v>4.3600000000000003</v>
      </c>
      <c r="O2377">
        <v>11531.95</v>
      </c>
      <c r="P2377">
        <v>264795.33</v>
      </c>
      <c r="Q2377">
        <v>42.82</v>
      </c>
      <c r="R2377">
        <v>0</v>
      </c>
      <c r="S2377">
        <v>-0.91</v>
      </c>
      <c r="T2377">
        <v>43.72</v>
      </c>
      <c r="U2377">
        <v>2.8</v>
      </c>
      <c r="V2377">
        <v>-6.26</v>
      </c>
      <c r="W2377">
        <v>-0.19</v>
      </c>
      <c r="X2377">
        <v>2.99</v>
      </c>
      <c r="Y2377">
        <v>784797.74</v>
      </c>
      <c r="Z2377">
        <v>4.3600000000000003</v>
      </c>
      <c r="AA2377">
        <v>32751.93</v>
      </c>
      <c r="AB2377">
        <v>752045.82</v>
      </c>
      <c r="AC2377">
        <v>18.13</v>
      </c>
      <c r="AD2377">
        <v>23.3</v>
      </c>
      <c r="AE2377">
        <v>3.43</v>
      </c>
      <c r="AF2377">
        <v>14.7</v>
      </c>
      <c r="AG2377">
        <v>100</v>
      </c>
      <c r="AH2377">
        <v>0</v>
      </c>
      <c r="AI2377">
        <v>0</v>
      </c>
      <c r="AJ2377">
        <v>100</v>
      </c>
      <c r="AK2377">
        <v>93.41</v>
      </c>
      <c r="AL2377">
        <v>2.37</v>
      </c>
      <c r="AM2377">
        <v>2.16</v>
      </c>
      <c r="AN2377">
        <v>91.25</v>
      </c>
      <c r="AO2377">
        <v>19.440000000000001</v>
      </c>
      <c r="AP2377">
        <v>52.99</v>
      </c>
      <c r="AQ2377">
        <v>6.73</v>
      </c>
      <c r="AR2377">
        <v>12.71</v>
      </c>
      <c r="AS2377">
        <v>17.37</v>
      </c>
      <c r="AT2377">
        <v>19.36</v>
      </c>
      <c r="AU2377">
        <v>2.82</v>
      </c>
      <c r="AV2377">
        <v>14.55</v>
      </c>
    </row>
    <row r="2378" spans="1:48" x14ac:dyDescent="0.35">
      <c r="A2378" t="s">
        <v>146</v>
      </c>
      <c r="B2378" t="s">
        <v>29</v>
      </c>
      <c r="C2378" t="s">
        <v>141</v>
      </c>
      <c r="D2378" t="s">
        <v>129</v>
      </c>
      <c r="E2378">
        <v>19851618.23</v>
      </c>
      <c r="F2378">
        <v>-2.52</v>
      </c>
      <c r="G2378">
        <v>-512462.61</v>
      </c>
      <c r="H2378">
        <v>20364080.850000001</v>
      </c>
      <c r="I2378">
        <v>0</v>
      </c>
      <c r="J2378">
        <v>0</v>
      </c>
      <c r="K2378">
        <v>0</v>
      </c>
      <c r="L2378">
        <v>0</v>
      </c>
      <c r="M2378">
        <v>3882785.83</v>
      </c>
      <c r="N2378">
        <v>-3.1</v>
      </c>
      <c r="O2378">
        <v>-124220.03</v>
      </c>
      <c r="P2378">
        <v>4007005.86</v>
      </c>
      <c r="Q2378">
        <v>0</v>
      </c>
      <c r="R2378">
        <v>0</v>
      </c>
      <c r="S2378">
        <v>0</v>
      </c>
      <c r="T2378">
        <v>0</v>
      </c>
      <c r="U2378">
        <v>1.2</v>
      </c>
      <c r="V2378">
        <v>0.6</v>
      </c>
      <c r="W2378">
        <v>0.01</v>
      </c>
      <c r="X2378">
        <v>1.19</v>
      </c>
      <c r="Y2378">
        <v>16543612.4</v>
      </c>
      <c r="Z2378">
        <v>-3.1</v>
      </c>
      <c r="AA2378">
        <v>-529271.54</v>
      </c>
      <c r="AB2378">
        <v>17072883.940000001</v>
      </c>
      <c r="AC2378">
        <v>16.7</v>
      </c>
      <c r="AD2378">
        <v>8.83</v>
      </c>
      <c r="AE2378">
        <v>1.35</v>
      </c>
      <c r="AF2378">
        <v>15.35</v>
      </c>
      <c r="AG2378">
        <v>100</v>
      </c>
      <c r="AH2378">
        <v>0</v>
      </c>
      <c r="AI2378">
        <v>0</v>
      </c>
      <c r="AJ2378">
        <v>100</v>
      </c>
      <c r="AK2378">
        <v>96.61</v>
      </c>
      <c r="AL2378">
        <v>-3.39</v>
      </c>
      <c r="AM2378">
        <v>-3.39</v>
      </c>
      <c r="AN2378">
        <v>100</v>
      </c>
      <c r="AO2378">
        <v>89.9</v>
      </c>
      <c r="AP2378">
        <v>22.93</v>
      </c>
      <c r="AQ2378">
        <v>16.77</v>
      </c>
      <c r="AR2378">
        <v>73.13</v>
      </c>
      <c r="AS2378">
        <v>19.78</v>
      </c>
      <c r="AT2378">
        <v>11.79</v>
      </c>
      <c r="AU2378">
        <v>2.09</v>
      </c>
      <c r="AV2378">
        <v>17.690000000000001</v>
      </c>
    </row>
    <row r="2379" spans="1:48" x14ac:dyDescent="0.35">
      <c r="A2379" t="s">
        <v>146</v>
      </c>
      <c r="B2379" t="s">
        <v>29</v>
      </c>
      <c r="C2379" t="s">
        <v>141</v>
      </c>
      <c r="D2379" t="s">
        <v>130</v>
      </c>
      <c r="E2379">
        <v>4966318.57</v>
      </c>
      <c r="F2379">
        <v>-0.32</v>
      </c>
      <c r="G2379">
        <v>-15886.91</v>
      </c>
      <c r="H2379">
        <v>4982205.4800000004</v>
      </c>
      <c r="I2379">
        <v>25.02</v>
      </c>
      <c r="J2379">
        <v>0</v>
      </c>
      <c r="K2379">
        <v>0.55000000000000004</v>
      </c>
      <c r="L2379">
        <v>24.47</v>
      </c>
      <c r="M2379">
        <v>1028998.32</v>
      </c>
      <c r="N2379">
        <v>-0.64</v>
      </c>
      <c r="O2379">
        <v>-6671.55</v>
      </c>
      <c r="P2379">
        <v>1035669.87</v>
      </c>
      <c r="Q2379">
        <v>26.5</v>
      </c>
      <c r="R2379">
        <v>0</v>
      </c>
      <c r="S2379">
        <v>0.66</v>
      </c>
      <c r="T2379">
        <v>25.85</v>
      </c>
      <c r="U2379">
        <v>1.1299999999999999</v>
      </c>
      <c r="V2379">
        <v>0.33</v>
      </c>
      <c r="W2379">
        <v>0</v>
      </c>
      <c r="X2379">
        <v>1.1299999999999999</v>
      </c>
      <c r="Y2379">
        <v>4384313.26</v>
      </c>
      <c r="Z2379">
        <v>-0.64</v>
      </c>
      <c r="AA2379">
        <v>-28425.86</v>
      </c>
      <c r="AB2379">
        <v>4412739.1100000003</v>
      </c>
      <c r="AC2379">
        <v>16.71</v>
      </c>
      <c r="AD2379">
        <v>-6.89</v>
      </c>
      <c r="AE2379">
        <v>-1.24</v>
      </c>
      <c r="AF2379">
        <v>17.940000000000001</v>
      </c>
      <c r="AG2379">
        <v>100</v>
      </c>
      <c r="AH2379">
        <v>0</v>
      </c>
      <c r="AI2379">
        <v>0</v>
      </c>
      <c r="AJ2379">
        <v>100</v>
      </c>
      <c r="AK2379">
        <v>96.45</v>
      </c>
      <c r="AL2379">
        <v>-3.55</v>
      </c>
      <c r="AM2379">
        <v>-3.55</v>
      </c>
      <c r="AN2379">
        <v>100</v>
      </c>
      <c r="AO2379">
        <v>45.47</v>
      </c>
      <c r="AP2379">
        <v>2.91</v>
      </c>
      <c r="AQ2379">
        <v>1.29</v>
      </c>
      <c r="AR2379">
        <v>44.18</v>
      </c>
      <c r="AS2379">
        <v>15.81</v>
      </c>
      <c r="AT2379">
        <v>-7.23</v>
      </c>
      <c r="AU2379">
        <v>-1.23</v>
      </c>
      <c r="AV2379">
        <v>17.04</v>
      </c>
    </row>
    <row r="2380" spans="1:48" x14ac:dyDescent="0.35">
      <c r="A2380" t="s">
        <v>146</v>
      </c>
      <c r="B2380" t="s">
        <v>29</v>
      </c>
      <c r="C2380" t="s">
        <v>141</v>
      </c>
      <c r="D2380" t="s">
        <v>131</v>
      </c>
      <c r="E2380">
        <v>7200784.8600000003</v>
      </c>
      <c r="F2380">
        <v>-1.66</v>
      </c>
      <c r="G2380">
        <v>-121273.63</v>
      </c>
      <c r="H2380">
        <v>7322058.4900000002</v>
      </c>
      <c r="I2380">
        <v>36.270000000000003</v>
      </c>
      <c r="J2380">
        <v>0</v>
      </c>
      <c r="K2380">
        <v>0.32</v>
      </c>
      <c r="L2380">
        <v>35.96</v>
      </c>
      <c r="M2380">
        <v>1315997.3999999999</v>
      </c>
      <c r="N2380">
        <v>-2.95</v>
      </c>
      <c r="O2380">
        <v>-40012.629999999997</v>
      </c>
      <c r="P2380">
        <v>1356010.03</v>
      </c>
      <c r="Q2380">
        <v>33.89</v>
      </c>
      <c r="R2380">
        <v>0</v>
      </c>
      <c r="S2380">
        <v>0.05</v>
      </c>
      <c r="T2380">
        <v>33.840000000000003</v>
      </c>
      <c r="U2380">
        <v>1.28</v>
      </c>
      <c r="V2380">
        <v>1.33</v>
      </c>
      <c r="W2380">
        <v>0.02</v>
      </c>
      <c r="X2380">
        <v>1.27</v>
      </c>
      <c r="Y2380">
        <v>5607147</v>
      </c>
      <c r="Z2380">
        <v>-2.95</v>
      </c>
      <c r="AA2380">
        <v>-170484.14</v>
      </c>
      <c r="AB2380">
        <v>5777631.1399999997</v>
      </c>
      <c r="AC2380">
        <v>22.58</v>
      </c>
      <c r="AD2380">
        <v>64.41</v>
      </c>
      <c r="AE2380">
        <v>8.85</v>
      </c>
      <c r="AF2380">
        <v>13.74</v>
      </c>
      <c r="AG2380">
        <v>100</v>
      </c>
      <c r="AH2380">
        <v>0</v>
      </c>
      <c r="AI2380">
        <v>0</v>
      </c>
      <c r="AJ2380">
        <v>100</v>
      </c>
      <c r="AK2380">
        <v>96.61</v>
      </c>
      <c r="AL2380">
        <v>0.09</v>
      </c>
      <c r="AM2380">
        <v>0.09</v>
      </c>
      <c r="AN2380">
        <v>96.52</v>
      </c>
      <c r="AO2380">
        <v>64.03</v>
      </c>
      <c r="AP2380">
        <v>86.82</v>
      </c>
      <c r="AQ2380">
        <v>29.76</v>
      </c>
      <c r="AR2380">
        <v>34.28</v>
      </c>
      <c r="AS2380">
        <v>29.32</v>
      </c>
      <c r="AT2380">
        <v>66.62</v>
      </c>
      <c r="AU2380">
        <v>11.72</v>
      </c>
      <c r="AV2380">
        <v>17.600000000000001</v>
      </c>
    </row>
    <row r="2381" spans="1:48" x14ac:dyDescent="0.35">
      <c r="A2381" t="s">
        <v>146</v>
      </c>
      <c r="B2381" t="s">
        <v>29</v>
      </c>
      <c r="C2381" t="s">
        <v>141</v>
      </c>
      <c r="D2381" t="s">
        <v>132</v>
      </c>
      <c r="E2381">
        <v>5925453.29</v>
      </c>
      <c r="F2381">
        <v>-4.33</v>
      </c>
      <c r="G2381">
        <v>-268265.15999999997</v>
      </c>
      <c r="H2381">
        <v>6193718.4500000002</v>
      </c>
      <c r="I2381">
        <v>29.85</v>
      </c>
      <c r="J2381">
        <v>0</v>
      </c>
      <c r="K2381">
        <v>-0.56999999999999995</v>
      </c>
      <c r="L2381">
        <v>30.41</v>
      </c>
      <c r="M2381">
        <v>1086626.96</v>
      </c>
      <c r="N2381">
        <v>-4.4000000000000004</v>
      </c>
      <c r="O2381">
        <v>-50061.72</v>
      </c>
      <c r="P2381">
        <v>1136688.68</v>
      </c>
      <c r="Q2381">
        <v>27.99</v>
      </c>
      <c r="R2381">
        <v>0</v>
      </c>
      <c r="S2381">
        <v>-0.38</v>
      </c>
      <c r="T2381">
        <v>28.37</v>
      </c>
      <c r="U2381">
        <v>1.28</v>
      </c>
      <c r="V2381">
        <v>0.08</v>
      </c>
      <c r="W2381">
        <v>0</v>
      </c>
      <c r="X2381">
        <v>1.28</v>
      </c>
      <c r="Y2381">
        <v>4629854.96</v>
      </c>
      <c r="Z2381">
        <v>-4.4000000000000004</v>
      </c>
      <c r="AA2381">
        <v>-213300.91</v>
      </c>
      <c r="AB2381">
        <v>4843155.88</v>
      </c>
      <c r="AC2381">
        <v>10.87</v>
      </c>
      <c r="AD2381">
        <v>-33.31</v>
      </c>
      <c r="AE2381">
        <v>-5.43</v>
      </c>
      <c r="AF2381">
        <v>16.29</v>
      </c>
      <c r="AG2381">
        <v>100</v>
      </c>
      <c r="AH2381">
        <v>0</v>
      </c>
      <c r="AI2381">
        <v>0</v>
      </c>
      <c r="AJ2381">
        <v>100</v>
      </c>
      <c r="AK2381">
        <v>96.61</v>
      </c>
      <c r="AL2381">
        <v>-3.09</v>
      </c>
      <c r="AM2381">
        <v>-3.09</v>
      </c>
      <c r="AN2381">
        <v>99.69</v>
      </c>
      <c r="AO2381">
        <v>35.78</v>
      </c>
      <c r="AP2381">
        <v>-23.07</v>
      </c>
      <c r="AQ2381">
        <v>-10.73</v>
      </c>
      <c r="AR2381">
        <v>46.51</v>
      </c>
      <c r="AS2381">
        <v>13.6</v>
      </c>
      <c r="AT2381">
        <v>-32.729999999999997</v>
      </c>
      <c r="AU2381">
        <v>-6.61</v>
      </c>
      <c r="AV2381">
        <v>20.21</v>
      </c>
    </row>
    <row r="2382" spans="1:48" x14ac:dyDescent="0.35">
      <c r="A2382" t="s">
        <v>146</v>
      </c>
      <c r="B2382" t="s">
        <v>29</v>
      </c>
      <c r="C2382" t="s">
        <v>141</v>
      </c>
      <c r="D2382" t="s">
        <v>133</v>
      </c>
      <c r="E2382">
        <v>824485.95</v>
      </c>
      <c r="F2382">
        <v>-15.14</v>
      </c>
      <c r="G2382">
        <v>-147053.48000000001</v>
      </c>
      <c r="H2382">
        <v>971539.43</v>
      </c>
      <c r="I2382">
        <v>4.1500000000000004</v>
      </c>
      <c r="J2382">
        <v>0</v>
      </c>
      <c r="K2382">
        <v>-0.62</v>
      </c>
      <c r="L2382">
        <v>4.7699999999999996</v>
      </c>
      <c r="M2382">
        <v>237379.9</v>
      </c>
      <c r="N2382">
        <v>-14.79</v>
      </c>
      <c r="O2382">
        <v>-41217.040000000001</v>
      </c>
      <c r="P2382">
        <v>278596.94</v>
      </c>
      <c r="Q2382">
        <v>6.11</v>
      </c>
      <c r="R2382">
        <v>0</v>
      </c>
      <c r="S2382">
        <v>-0.84</v>
      </c>
      <c r="T2382">
        <v>6.95</v>
      </c>
      <c r="U2382">
        <v>0.82</v>
      </c>
      <c r="V2382">
        <v>-0.4</v>
      </c>
      <c r="W2382">
        <v>0</v>
      </c>
      <c r="X2382">
        <v>0.82</v>
      </c>
      <c r="Y2382">
        <v>1011418.39</v>
      </c>
      <c r="Z2382">
        <v>-14.79</v>
      </c>
      <c r="AA2382">
        <v>-175615.87</v>
      </c>
      <c r="AB2382">
        <v>1187034.25</v>
      </c>
      <c r="AC2382">
        <v>15.82</v>
      </c>
      <c r="AD2382">
        <v>39.369999999999997</v>
      </c>
      <c r="AE2382">
        <v>4.47</v>
      </c>
      <c r="AF2382">
        <v>11.35</v>
      </c>
      <c r="AG2382">
        <v>99.7</v>
      </c>
      <c r="AH2382">
        <v>0</v>
      </c>
      <c r="AI2382">
        <v>1.1200000000000001</v>
      </c>
      <c r="AJ2382">
        <v>98.58</v>
      </c>
      <c r="AK2382">
        <v>43.25</v>
      </c>
      <c r="AL2382">
        <v>-23.1</v>
      </c>
      <c r="AM2382">
        <v>-12.99</v>
      </c>
      <c r="AN2382">
        <v>56.24</v>
      </c>
      <c r="AO2382">
        <v>13.57</v>
      </c>
      <c r="AP2382">
        <v>5.23</v>
      </c>
      <c r="AQ2382">
        <v>0.67</v>
      </c>
      <c r="AR2382">
        <v>12.9</v>
      </c>
      <c r="AS2382">
        <v>14.86</v>
      </c>
      <c r="AT2382">
        <v>40.82</v>
      </c>
      <c r="AU2382">
        <v>4.3099999999999996</v>
      </c>
      <c r="AV2382">
        <v>10.55</v>
      </c>
    </row>
    <row r="2383" spans="1:48" x14ac:dyDescent="0.35">
      <c r="A2383" t="s">
        <v>146</v>
      </c>
      <c r="B2383" t="s">
        <v>29</v>
      </c>
      <c r="C2383" t="s">
        <v>141</v>
      </c>
      <c r="D2383" t="s">
        <v>195</v>
      </c>
      <c r="E2383">
        <v>7200784.8600000003</v>
      </c>
      <c r="F2383">
        <v>-1.66</v>
      </c>
      <c r="G2383">
        <v>-121273.63</v>
      </c>
      <c r="H2383">
        <v>7322058.4900000002</v>
      </c>
      <c r="I2383">
        <v>36.270000000000003</v>
      </c>
      <c r="J2383">
        <v>0</v>
      </c>
      <c r="K2383">
        <v>0.32</v>
      </c>
      <c r="L2383">
        <v>35.96</v>
      </c>
      <c r="M2383">
        <v>1315997.3999999999</v>
      </c>
      <c r="N2383">
        <v>-2.95</v>
      </c>
      <c r="O2383">
        <v>-40012.629999999997</v>
      </c>
      <c r="P2383">
        <v>1356010.03</v>
      </c>
      <c r="Q2383">
        <v>33.89</v>
      </c>
      <c r="R2383">
        <v>0</v>
      </c>
      <c r="S2383">
        <v>0.05</v>
      </c>
      <c r="T2383">
        <v>33.840000000000003</v>
      </c>
      <c r="U2383">
        <v>1.28</v>
      </c>
      <c r="V2383">
        <v>1.33</v>
      </c>
      <c r="W2383">
        <v>0.02</v>
      </c>
      <c r="X2383">
        <v>1.27</v>
      </c>
      <c r="Y2383">
        <v>5607147</v>
      </c>
      <c r="Z2383">
        <v>-2.95</v>
      </c>
      <c r="AA2383">
        <v>-170484.14</v>
      </c>
      <c r="AB2383">
        <v>5777631.1399999997</v>
      </c>
      <c r="AC2383">
        <v>22.58</v>
      </c>
      <c r="AD2383">
        <v>64.41</v>
      </c>
      <c r="AE2383">
        <v>8.85</v>
      </c>
      <c r="AF2383">
        <v>13.74</v>
      </c>
      <c r="AG2383">
        <v>100</v>
      </c>
      <c r="AH2383">
        <v>0</v>
      </c>
      <c r="AI2383">
        <v>0</v>
      </c>
      <c r="AJ2383">
        <v>100</v>
      </c>
      <c r="AK2383">
        <v>96.61</v>
      </c>
      <c r="AL2383">
        <v>0.09</v>
      </c>
      <c r="AM2383">
        <v>0.09</v>
      </c>
      <c r="AN2383">
        <v>96.52</v>
      </c>
      <c r="AO2383">
        <v>64.03</v>
      </c>
      <c r="AP2383">
        <v>86.82</v>
      </c>
      <c r="AQ2383">
        <v>29.76</v>
      </c>
      <c r="AR2383">
        <v>34.28</v>
      </c>
      <c r="AS2383">
        <v>29.32</v>
      </c>
      <c r="AT2383">
        <v>66.62</v>
      </c>
      <c r="AU2383">
        <v>11.72</v>
      </c>
      <c r="AV2383">
        <v>17.600000000000001</v>
      </c>
    </row>
    <row r="2384" spans="1:48" x14ac:dyDescent="0.35">
      <c r="A2384" t="s">
        <v>146</v>
      </c>
      <c r="B2384" t="s">
        <v>29</v>
      </c>
      <c r="C2384" t="s">
        <v>141</v>
      </c>
      <c r="D2384" t="s">
        <v>196</v>
      </c>
      <c r="E2384">
        <v>6176438.3499999996</v>
      </c>
      <c r="F2384">
        <v>-4.7</v>
      </c>
      <c r="G2384">
        <v>-304403.53999999998</v>
      </c>
      <c r="H2384">
        <v>6480841.8899999997</v>
      </c>
      <c r="I2384">
        <v>31.11</v>
      </c>
      <c r="J2384">
        <v>0</v>
      </c>
      <c r="K2384">
        <v>-0.71</v>
      </c>
      <c r="L2384">
        <v>31.82</v>
      </c>
      <c r="M2384">
        <v>1133791.3</v>
      </c>
      <c r="N2384">
        <v>-4.78</v>
      </c>
      <c r="O2384">
        <v>-56939.63</v>
      </c>
      <c r="P2384">
        <v>1190730.93</v>
      </c>
      <c r="Q2384">
        <v>29.2</v>
      </c>
      <c r="R2384">
        <v>0</v>
      </c>
      <c r="S2384">
        <v>-0.52</v>
      </c>
      <c r="T2384">
        <v>29.72</v>
      </c>
      <c r="U2384">
        <v>1.28</v>
      </c>
      <c r="V2384">
        <v>0.09</v>
      </c>
      <c r="W2384">
        <v>0</v>
      </c>
      <c r="X2384">
        <v>1.28</v>
      </c>
      <c r="Y2384">
        <v>4830810.83</v>
      </c>
      <c r="Z2384">
        <v>-4.78</v>
      </c>
      <c r="AA2384">
        <v>-242606.02</v>
      </c>
      <c r="AB2384">
        <v>5073416.84</v>
      </c>
      <c r="AC2384">
        <v>10.92</v>
      </c>
      <c r="AD2384">
        <v>-31.69</v>
      </c>
      <c r="AE2384">
        <v>-5.0599999999999996</v>
      </c>
      <c r="AF2384">
        <v>15.98</v>
      </c>
      <c r="AG2384">
        <v>100</v>
      </c>
      <c r="AH2384">
        <v>0</v>
      </c>
      <c r="AI2384">
        <v>0</v>
      </c>
      <c r="AJ2384">
        <v>100</v>
      </c>
      <c r="AK2384">
        <v>96.61</v>
      </c>
      <c r="AL2384">
        <v>-3.39</v>
      </c>
      <c r="AM2384">
        <v>-3.39</v>
      </c>
      <c r="AN2384">
        <v>100</v>
      </c>
      <c r="AO2384">
        <v>39.1</v>
      </c>
      <c r="AP2384">
        <v>-18.510000000000002</v>
      </c>
      <c r="AQ2384">
        <v>-8.8800000000000008</v>
      </c>
      <c r="AR2384">
        <v>47.98</v>
      </c>
      <c r="AS2384">
        <v>13.48</v>
      </c>
      <c r="AT2384">
        <v>-31.54</v>
      </c>
      <c r="AU2384">
        <v>-6.21</v>
      </c>
      <c r="AV2384">
        <v>19.7</v>
      </c>
    </row>
    <row r="2385" spans="1:48" x14ac:dyDescent="0.35">
      <c r="A2385" t="s">
        <v>146</v>
      </c>
      <c r="B2385" t="s">
        <v>29</v>
      </c>
      <c r="C2385" t="s">
        <v>141</v>
      </c>
      <c r="D2385" t="s">
        <v>197</v>
      </c>
      <c r="E2385">
        <v>4736529.74</v>
      </c>
      <c r="F2385">
        <v>0.52</v>
      </c>
      <c r="G2385">
        <v>24394.86</v>
      </c>
      <c r="H2385">
        <v>4712134.87</v>
      </c>
      <c r="I2385">
        <v>23.86</v>
      </c>
      <c r="J2385">
        <v>0</v>
      </c>
      <c r="K2385">
        <v>0.72</v>
      </c>
      <c r="L2385">
        <v>23.14</v>
      </c>
      <c r="M2385">
        <v>987133.81</v>
      </c>
      <c r="N2385">
        <v>0.15</v>
      </c>
      <c r="O2385">
        <v>1453.46</v>
      </c>
      <c r="P2385">
        <v>985680.34</v>
      </c>
      <c r="Q2385">
        <v>25.42</v>
      </c>
      <c r="R2385">
        <v>0</v>
      </c>
      <c r="S2385">
        <v>0.82</v>
      </c>
      <c r="T2385">
        <v>24.6</v>
      </c>
      <c r="U2385">
        <v>1.1299999999999999</v>
      </c>
      <c r="V2385">
        <v>0.37</v>
      </c>
      <c r="W2385">
        <v>0</v>
      </c>
      <c r="X2385">
        <v>1.1200000000000001</v>
      </c>
      <c r="Y2385">
        <v>4205938.67</v>
      </c>
      <c r="Z2385">
        <v>0.15</v>
      </c>
      <c r="AA2385">
        <v>6192.85</v>
      </c>
      <c r="AB2385">
        <v>4199745.82</v>
      </c>
      <c r="AC2385">
        <v>16.91</v>
      </c>
      <c r="AD2385">
        <v>-8.09</v>
      </c>
      <c r="AE2385">
        <v>-1.49</v>
      </c>
      <c r="AF2385">
        <v>18.399999999999999</v>
      </c>
      <c r="AG2385">
        <v>100</v>
      </c>
      <c r="AH2385">
        <v>0</v>
      </c>
      <c r="AI2385">
        <v>0</v>
      </c>
      <c r="AJ2385">
        <v>100</v>
      </c>
      <c r="AK2385">
        <v>95.29</v>
      </c>
      <c r="AL2385">
        <v>-4.71</v>
      </c>
      <c r="AM2385">
        <v>-4.71</v>
      </c>
      <c r="AN2385">
        <v>100</v>
      </c>
      <c r="AO2385">
        <v>37.700000000000003</v>
      </c>
      <c r="AP2385">
        <v>-5.7</v>
      </c>
      <c r="AQ2385">
        <v>-2.2799999999999998</v>
      </c>
      <c r="AR2385">
        <v>39.97</v>
      </c>
      <c r="AS2385">
        <v>16.059999999999999</v>
      </c>
      <c r="AT2385">
        <v>-8.43</v>
      </c>
      <c r="AU2385">
        <v>-1.48</v>
      </c>
      <c r="AV2385">
        <v>17.54</v>
      </c>
    </row>
    <row r="2386" spans="1:48" x14ac:dyDescent="0.35">
      <c r="A2386" t="s">
        <v>146</v>
      </c>
      <c r="B2386" t="s">
        <v>29</v>
      </c>
      <c r="C2386" t="s">
        <v>142</v>
      </c>
      <c r="D2386" t="s">
        <v>129</v>
      </c>
      <c r="E2386">
        <v>6746256.6699999999</v>
      </c>
      <c r="F2386">
        <v>2.6</v>
      </c>
      <c r="G2386">
        <v>170802.35</v>
      </c>
      <c r="H2386">
        <v>6575454.3200000003</v>
      </c>
      <c r="I2386">
        <v>0</v>
      </c>
      <c r="J2386">
        <v>0</v>
      </c>
      <c r="K2386">
        <v>0</v>
      </c>
      <c r="L2386">
        <v>0</v>
      </c>
      <c r="M2386">
        <v>295637.59000000003</v>
      </c>
      <c r="N2386">
        <v>-0.83</v>
      </c>
      <c r="O2386">
        <v>-2472.39</v>
      </c>
      <c r="P2386">
        <v>298109.98</v>
      </c>
      <c r="Q2386">
        <v>0</v>
      </c>
      <c r="R2386">
        <v>0</v>
      </c>
      <c r="S2386">
        <v>0</v>
      </c>
      <c r="T2386">
        <v>0</v>
      </c>
      <c r="U2386">
        <v>1.58</v>
      </c>
      <c r="V2386">
        <v>3.46</v>
      </c>
      <c r="W2386">
        <v>0.05</v>
      </c>
      <c r="X2386">
        <v>1.53</v>
      </c>
      <c r="Y2386">
        <v>4259907.67</v>
      </c>
      <c r="Z2386">
        <v>-0.83</v>
      </c>
      <c r="AA2386">
        <v>-35625.230000000003</v>
      </c>
      <c r="AB2386">
        <v>4295532.9000000004</v>
      </c>
      <c r="AC2386">
        <v>3.78</v>
      </c>
      <c r="AD2386">
        <v>-16.79</v>
      </c>
      <c r="AE2386">
        <v>-0.76</v>
      </c>
      <c r="AF2386">
        <v>4.54</v>
      </c>
      <c r="AG2386">
        <v>100</v>
      </c>
      <c r="AH2386">
        <v>0</v>
      </c>
      <c r="AI2386">
        <v>0</v>
      </c>
      <c r="AJ2386">
        <v>100</v>
      </c>
      <c r="AK2386">
        <v>92.45</v>
      </c>
      <c r="AL2386">
        <v>-1.6</v>
      </c>
      <c r="AM2386">
        <v>-1.5</v>
      </c>
      <c r="AN2386">
        <v>93.95</v>
      </c>
      <c r="AO2386">
        <v>12.25</v>
      </c>
      <c r="AP2386">
        <v>-43.81</v>
      </c>
      <c r="AQ2386">
        <v>-9.5500000000000007</v>
      </c>
      <c r="AR2386">
        <v>21.81</v>
      </c>
      <c r="AS2386">
        <v>3.45</v>
      </c>
      <c r="AT2386">
        <v>-31.81</v>
      </c>
      <c r="AU2386">
        <v>-1.61</v>
      </c>
      <c r="AV2386">
        <v>5.07</v>
      </c>
    </row>
    <row r="2387" spans="1:48" x14ac:dyDescent="0.35">
      <c r="A2387" t="s">
        <v>146</v>
      </c>
      <c r="B2387" t="s">
        <v>29</v>
      </c>
      <c r="C2387" t="s">
        <v>142</v>
      </c>
      <c r="D2387" t="s">
        <v>130</v>
      </c>
      <c r="E2387">
        <v>107837.65</v>
      </c>
      <c r="F2387">
        <v>11.11</v>
      </c>
      <c r="G2387">
        <v>10780.94</v>
      </c>
      <c r="H2387">
        <v>97056.71</v>
      </c>
      <c r="I2387">
        <v>1.6</v>
      </c>
      <c r="J2387">
        <v>0</v>
      </c>
      <c r="K2387">
        <v>0.12</v>
      </c>
      <c r="L2387">
        <v>1.48</v>
      </c>
      <c r="M2387">
        <v>4268.92</v>
      </c>
      <c r="N2387">
        <v>3.92</v>
      </c>
      <c r="O2387">
        <v>160.85</v>
      </c>
      <c r="P2387">
        <v>4108.0600000000004</v>
      </c>
      <c r="Q2387">
        <v>1.44</v>
      </c>
      <c r="R2387">
        <v>0</v>
      </c>
      <c r="S2387">
        <v>7.0000000000000007E-2</v>
      </c>
      <c r="T2387">
        <v>1.38</v>
      </c>
      <c r="U2387">
        <v>1.75</v>
      </c>
      <c r="V2387">
        <v>6.92</v>
      </c>
      <c r="W2387">
        <v>0.11</v>
      </c>
      <c r="X2387">
        <v>1.64</v>
      </c>
      <c r="Y2387">
        <v>61511.76</v>
      </c>
      <c r="Z2387">
        <v>3.92</v>
      </c>
      <c r="AA2387">
        <v>2317.77</v>
      </c>
      <c r="AB2387">
        <v>59193.99</v>
      </c>
      <c r="AC2387">
        <v>0.59</v>
      </c>
      <c r="AD2387">
        <v>-20.23</v>
      </c>
      <c r="AE2387">
        <v>-0.15</v>
      </c>
      <c r="AF2387">
        <v>0.74</v>
      </c>
      <c r="AG2387">
        <v>98.79</v>
      </c>
      <c r="AH2387">
        <v>0</v>
      </c>
      <c r="AI2387">
        <v>4.0999999999999996</v>
      </c>
      <c r="AJ2387">
        <v>94.69</v>
      </c>
      <c r="AK2387">
        <v>2.66</v>
      </c>
      <c r="AL2387">
        <v>-69.239999999999995</v>
      </c>
      <c r="AM2387">
        <v>-5.98</v>
      </c>
      <c r="AN2387">
        <v>8.64</v>
      </c>
      <c r="AO2387">
        <v>0.45</v>
      </c>
      <c r="AP2387">
        <v>-35.799999999999997</v>
      </c>
      <c r="AQ2387">
        <v>-0.25</v>
      </c>
      <c r="AR2387">
        <v>0.71</v>
      </c>
      <c r="AS2387">
        <v>0.59</v>
      </c>
      <c r="AT2387">
        <v>-21.47</v>
      </c>
      <c r="AU2387">
        <v>-0.16</v>
      </c>
      <c r="AV2387">
        <v>0.76</v>
      </c>
    </row>
    <row r="2388" spans="1:48" x14ac:dyDescent="0.35">
      <c r="A2388" t="s">
        <v>146</v>
      </c>
      <c r="B2388" t="s">
        <v>29</v>
      </c>
      <c r="C2388" t="s">
        <v>142</v>
      </c>
      <c r="D2388" t="s">
        <v>131</v>
      </c>
      <c r="E2388">
        <v>3015728.11</v>
      </c>
      <c r="F2388">
        <v>6.58</v>
      </c>
      <c r="G2388">
        <v>186222.64</v>
      </c>
      <c r="H2388">
        <v>2829505.47</v>
      </c>
      <c r="I2388">
        <v>44.7</v>
      </c>
      <c r="J2388">
        <v>0</v>
      </c>
      <c r="K2388">
        <v>1.67</v>
      </c>
      <c r="L2388">
        <v>43.03</v>
      </c>
      <c r="M2388">
        <v>114362.75</v>
      </c>
      <c r="N2388">
        <v>2.89</v>
      </c>
      <c r="O2388">
        <v>3209.58</v>
      </c>
      <c r="P2388">
        <v>111153.16</v>
      </c>
      <c r="Q2388">
        <v>38.68</v>
      </c>
      <c r="R2388">
        <v>0</v>
      </c>
      <c r="S2388">
        <v>1.4</v>
      </c>
      <c r="T2388">
        <v>37.29</v>
      </c>
      <c r="U2388">
        <v>1.83</v>
      </c>
      <c r="V2388">
        <v>3.59</v>
      </c>
      <c r="W2388">
        <v>0.06</v>
      </c>
      <c r="X2388">
        <v>1.77</v>
      </c>
      <c r="Y2388">
        <v>1647878.2</v>
      </c>
      <c r="Z2388">
        <v>2.89</v>
      </c>
      <c r="AA2388">
        <v>46247.6</v>
      </c>
      <c r="AB2388">
        <v>1601630.59</v>
      </c>
      <c r="AC2388">
        <v>5.78</v>
      </c>
      <c r="AD2388">
        <v>-3.25</v>
      </c>
      <c r="AE2388">
        <v>-0.19</v>
      </c>
      <c r="AF2388">
        <v>5.97</v>
      </c>
      <c r="AG2388">
        <v>100</v>
      </c>
      <c r="AH2388">
        <v>0</v>
      </c>
      <c r="AI2388">
        <v>0</v>
      </c>
      <c r="AJ2388">
        <v>100</v>
      </c>
      <c r="AK2388">
        <v>63.33</v>
      </c>
      <c r="AL2388">
        <v>-18.399999999999999</v>
      </c>
      <c r="AM2388">
        <v>-14.28</v>
      </c>
      <c r="AN2388">
        <v>77.62</v>
      </c>
      <c r="AO2388">
        <v>8.42</v>
      </c>
      <c r="AP2388">
        <v>-26.47</v>
      </c>
      <c r="AQ2388">
        <v>-3.03</v>
      </c>
      <c r="AR2388">
        <v>11.45</v>
      </c>
      <c r="AS2388">
        <v>5.73</v>
      </c>
      <c r="AT2388">
        <v>-6.91</v>
      </c>
      <c r="AU2388">
        <v>-0.42</v>
      </c>
      <c r="AV2388">
        <v>6.15</v>
      </c>
    </row>
    <row r="2389" spans="1:48" x14ac:dyDescent="0.35">
      <c r="A2389" t="s">
        <v>146</v>
      </c>
      <c r="B2389" t="s">
        <v>29</v>
      </c>
      <c r="C2389" t="s">
        <v>142</v>
      </c>
      <c r="D2389" t="s">
        <v>132</v>
      </c>
      <c r="E2389">
        <v>3132184.38</v>
      </c>
      <c r="F2389">
        <v>-1.01</v>
      </c>
      <c r="G2389">
        <v>-32078.63</v>
      </c>
      <c r="H2389">
        <v>3164263.01</v>
      </c>
      <c r="I2389">
        <v>46.43</v>
      </c>
      <c r="J2389">
        <v>0</v>
      </c>
      <c r="K2389">
        <v>-1.69</v>
      </c>
      <c r="L2389">
        <v>48.12</v>
      </c>
      <c r="M2389">
        <v>125158.23</v>
      </c>
      <c r="N2389">
        <v>-4.01</v>
      </c>
      <c r="O2389">
        <v>-5233.66</v>
      </c>
      <c r="P2389">
        <v>130391.89</v>
      </c>
      <c r="Q2389">
        <v>42.34</v>
      </c>
      <c r="R2389">
        <v>0</v>
      </c>
      <c r="S2389">
        <v>-1.4</v>
      </c>
      <c r="T2389">
        <v>43.74</v>
      </c>
      <c r="U2389">
        <v>1.74</v>
      </c>
      <c r="V2389">
        <v>3.13</v>
      </c>
      <c r="W2389">
        <v>0.05</v>
      </c>
      <c r="X2389">
        <v>1.68</v>
      </c>
      <c r="Y2389">
        <v>1803432.72</v>
      </c>
      <c r="Z2389">
        <v>-4.01</v>
      </c>
      <c r="AA2389">
        <v>-75413.009999999995</v>
      </c>
      <c r="AB2389">
        <v>1878845.73</v>
      </c>
      <c r="AC2389">
        <v>1.97</v>
      </c>
      <c r="AD2389">
        <v>-62.11</v>
      </c>
      <c r="AE2389">
        <v>-3.23</v>
      </c>
      <c r="AF2389">
        <v>5.19</v>
      </c>
      <c r="AG2389">
        <v>100</v>
      </c>
      <c r="AH2389">
        <v>0</v>
      </c>
      <c r="AI2389">
        <v>0</v>
      </c>
      <c r="AJ2389">
        <v>100</v>
      </c>
      <c r="AK2389">
        <v>24.39</v>
      </c>
      <c r="AL2389">
        <v>-73.959999999999994</v>
      </c>
      <c r="AM2389">
        <v>-69.260000000000005</v>
      </c>
      <c r="AN2389">
        <v>93.65</v>
      </c>
      <c r="AO2389">
        <v>3.3</v>
      </c>
      <c r="AP2389">
        <v>-78.39</v>
      </c>
      <c r="AQ2389">
        <v>-11.96</v>
      </c>
      <c r="AR2389">
        <v>15.25</v>
      </c>
      <c r="AS2389">
        <v>1.38</v>
      </c>
      <c r="AT2389">
        <v>-72.28</v>
      </c>
      <c r="AU2389">
        <v>-3.6</v>
      </c>
      <c r="AV2389">
        <v>4.9800000000000004</v>
      </c>
    </row>
    <row r="2390" spans="1:48" x14ac:dyDescent="0.35">
      <c r="A2390" t="s">
        <v>146</v>
      </c>
      <c r="B2390" t="s">
        <v>29</v>
      </c>
      <c r="C2390" t="s">
        <v>142</v>
      </c>
      <c r="D2390" t="s">
        <v>133</v>
      </c>
      <c r="E2390">
        <v>127545.9</v>
      </c>
      <c r="F2390">
        <v>-4.08</v>
      </c>
      <c r="G2390">
        <v>-5424.07</v>
      </c>
      <c r="H2390">
        <v>132969.97</v>
      </c>
      <c r="I2390">
        <v>1.89</v>
      </c>
      <c r="J2390">
        <v>0</v>
      </c>
      <c r="K2390">
        <v>-0.13</v>
      </c>
      <c r="L2390">
        <v>2.02</v>
      </c>
      <c r="M2390">
        <v>9045.5300000000007</v>
      </c>
      <c r="N2390">
        <v>-4.12</v>
      </c>
      <c r="O2390">
        <v>-388.23</v>
      </c>
      <c r="P2390">
        <v>9433.76</v>
      </c>
      <c r="Q2390">
        <v>3.06</v>
      </c>
      <c r="R2390">
        <v>0</v>
      </c>
      <c r="S2390">
        <v>-0.1</v>
      </c>
      <c r="T2390">
        <v>3.16</v>
      </c>
      <c r="U2390">
        <v>0.98</v>
      </c>
      <c r="V2390">
        <v>0.04</v>
      </c>
      <c r="W2390">
        <v>0</v>
      </c>
      <c r="X2390">
        <v>0.98</v>
      </c>
      <c r="Y2390">
        <v>130339.09</v>
      </c>
      <c r="Z2390">
        <v>-4.12</v>
      </c>
      <c r="AA2390">
        <v>-5594.07</v>
      </c>
      <c r="AB2390">
        <v>135933.16</v>
      </c>
      <c r="AC2390">
        <v>0</v>
      </c>
      <c r="AD2390">
        <v>0</v>
      </c>
      <c r="AE2390">
        <v>0</v>
      </c>
      <c r="AF2390">
        <v>0</v>
      </c>
      <c r="AG2390">
        <v>61.95</v>
      </c>
      <c r="AH2390">
        <v>0</v>
      </c>
      <c r="AI2390">
        <v>-0.19</v>
      </c>
      <c r="AJ2390">
        <v>62.15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 x14ac:dyDescent="0.35">
      <c r="A2391" t="s">
        <v>146</v>
      </c>
      <c r="B2391" t="s">
        <v>29</v>
      </c>
      <c r="C2391" t="s">
        <v>142</v>
      </c>
      <c r="D2391" t="s">
        <v>195</v>
      </c>
      <c r="E2391">
        <v>3015728.11</v>
      </c>
      <c r="F2391">
        <v>6.58</v>
      </c>
      <c r="G2391">
        <v>186222.64</v>
      </c>
      <c r="H2391">
        <v>2829505.47</v>
      </c>
      <c r="I2391">
        <v>44.7</v>
      </c>
      <c r="J2391">
        <v>0</v>
      </c>
      <c r="K2391">
        <v>1.67</v>
      </c>
      <c r="L2391">
        <v>43.03</v>
      </c>
      <c r="M2391">
        <v>114362.75</v>
      </c>
      <c r="N2391">
        <v>2.89</v>
      </c>
      <c r="O2391">
        <v>3209.58</v>
      </c>
      <c r="P2391">
        <v>111153.16</v>
      </c>
      <c r="Q2391">
        <v>38.68</v>
      </c>
      <c r="R2391">
        <v>0</v>
      </c>
      <c r="S2391">
        <v>1.4</v>
      </c>
      <c r="T2391">
        <v>37.29</v>
      </c>
      <c r="U2391">
        <v>1.83</v>
      </c>
      <c r="V2391">
        <v>3.59</v>
      </c>
      <c r="W2391">
        <v>0.06</v>
      </c>
      <c r="X2391">
        <v>1.77</v>
      </c>
      <c r="Y2391">
        <v>1647878.2</v>
      </c>
      <c r="Z2391">
        <v>2.89</v>
      </c>
      <c r="AA2391">
        <v>46247.6</v>
      </c>
      <c r="AB2391">
        <v>1601630.59</v>
      </c>
      <c r="AC2391">
        <v>5.78</v>
      </c>
      <c r="AD2391">
        <v>-3.25</v>
      </c>
      <c r="AE2391">
        <v>-0.19</v>
      </c>
      <c r="AF2391">
        <v>5.97</v>
      </c>
      <c r="AG2391">
        <v>100</v>
      </c>
      <c r="AH2391">
        <v>0</v>
      </c>
      <c r="AI2391">
        <v>0</v>
      </c>
      <c r="AJ2391">
        <v>100</v>
      </c>
      <c r="AK2391">
        <v>63.33</v>
      </c>
      <c r="AL2391">
        <v>-18.399999999999999</v>
      </c>
      <c r="AM2391">
        <v>-14.28</v>
      </c>
      <c r="AN2391">
        <v>77.62</v>
      </c>
      <c r="AO2391">
        <v>8.42</v>
      </c>
      <c r="AP2391">
        <v>-26.47</v>
      </c>
      <c r="AQ2391">
        <v>-3.03</v>
      </c>
      <c r="AR2391">
        <v>11.45</v>
      </c>
      <c r="AS2391">
        <v>5.73</v>
      </c>
      <c r="AT2391">
        <v>-6.91</v>
      </c>
      <c r="AU2391">
        <v>-0.42</v>
      </c>
      <c r="AV2391">
        <v>6.15</v>
      </c>
    </row>
    <row r="2392" spans="1:48" x14ac:dyDescent="0.35">
      <c r="A2392" t="s">
        <v>146</v>
      </c>
      <c r="B2392" t="s">
        <v>29</v>
      </c>
      <c r="C2392" t="s">
        <v>142</v>
      </c>
      <c r="D2392" t="s">
        <v>196</v>
      </c>
      <c r="E2392">
        <v>3132184.38</v>
      </c>
      <c r="F2392">
        <v>-1.01</v>
      </c>
      <c r="G2392">
        <v>-32078.63</v>
      </c>
      <c r="H2392">
        <v>3164263.01</v>
      </c>
      <c r="I2392">
        <v>46.43</v>
      </c>
      <c r="J2392">
        <v>0</v>
      </c>
      <c r="K2392">
        <v>-1.69</v>
      </c>
      <c r="L2392">
        <v>48.12</v>
      </c>
      <c r="M2392">
        <v>125158.23</v>
      </c>
      <c r="N2392">
        <v>-4.01</v>
      </c>
      <c r="O2392">
        <v>-5233.66</v>
      </c>
      <c r="P2392">
        <v>130391.89</v>
      </c>
      <c r="Q2392">
        <v>42.34</v>
      </c>
      <c r="R2392">
        <v>0</v>
      </c>
      <c r="S2392">
        <v>-1.4</v>
      </c>
      <c r="T2392">
        <v>43.74</v>
      </c>
      <c r="U2392">
        <v>1.74</v>
      </c>
      <c r="V2392">
        <v>3.13</v>
      </c>
      <c r="W2392">
        <v>0.05</v>
      </c>
      <c r="X2392">
        <v>1.68</v>
      </c>
      <c r="Y2392">
        <v>1803432.72</v>
      </c>
      <c r="Z2392">
        <v>-4.01</v>
      </c>
      <c r="AA2392">
        <v>-75413.009999999995</v>
      </c>
      <c r="AB2392">
        <v>1878845.73</v>
      </c>
      <c r="AC2392">
        <v>1.97</v>
      </c>
      <c r="AD2392">
        <v>-62.11</v>
      </c>
      <c r="AE2392">
        <v>-3.23</v>
      </c>
      <c r="AF2392">
        <v>5.19</v>
      </c>
      <c r="AG2392">
        <v>100</v>
      </c>
      <c r="AH2392">
        <v>0</v>
      </c>
      <c r="AI2392">
        <v>0</v>
      </c>
      <c r="AJ2392">
        <v>100</v>
      </c>
      <c r="AK2392">
        <v>24.39</v>
      </c>
      <c r="AL2392">
        <v>-73.959999999999994</v>
      </c>
      <c r="AM2392">
        <v>-69.260000000000005</v>
      </c>
      <c r="AN2392">
        <v>93.65</v>
      </c>
      <c r="AO2392">
        <v>3.3</v>
      </c>
      <c r="AP2392">
        <v>-78.39</v>
      </c>
      <c r="AQ2392">
        <v>-11.96</v>
      </c>
      <c r="AR2392">
        <v>15.25</v>
      </c>
      <c r="AS2392">
        <v>1.38</v>
      </c>
      <c r="AT2392">
        <v>-72.28</v>
      </c>
      <c r="AU2392">
        <v>-3.6</v>
      </c>
      <c r="AV2392">
        <v>4.9800000000000004</v>
      </c>
    </row>
    <row r="2393" spans="1:48" x14ac:dyDescent="0.35">
      <c r="A2393" t="s">
        <v>146</v>
      </c>
      <c r="B2393" t="s">
        <v>29</v>
      </c>
      <c r="C2393" t="s">
        <v>142</v>
      </c>
      <c r="D2393" t="s">
        <v>197</v>
      </c>
      <c r="E2393">
        <v>108521.4</v>
      </c>
      <c r="F2393">
        <v>6.64</v>
      </c>
      <c r="G2393">
        <v>6757.57</v>
      </c>
      <c r="H2393">
        <v>101763.83</v>
      </c>
      <c r="I2393">
        <v>0</v>
      </c>
      <c r="J2393">
        <v>0</v>
      </c>
      <c r="K2393">
        <v>0</v>
      </c>
      <c r="L2393">
        <v>0</v>
      </c>
      <c r="M2393">
        <v>4328.9799999999996</v>
      </c>
      <c r="N2393">
        <v>-4.21</v>
      </c>
      <c r="O2393">
        <v>-190.34</v>
      </c>
      <c r="P2393">
        <v>4519.33</v>
      </c>
      <c r="Q2393">
        <v>0</v>
      </c>
      <c r="R2393">
        <v>0</v>
      </c>
      <c r="S2393">
        <v>0</v>
      </c>
      <c r="T2393">
        <v>0</v>
      </c>
      <c r="U2393">
        <v>1.74</v>
      </c>
      <c r="V2393">
        <v>11.33</v>
      </c>
      <c r="W2393">
        <v>0.18</v>
      </c>
      <c r="X2393">
        <v>1.56</v>
      </c>
      <c r="Y2393">
        <v>62377.26</v>
      </c>
      <c r="Z2393">
        <v>-4.21</v>
      </c>
      <c r="AA2393">
        <v>-2742.72</v>
      </c>
      <c r="AB2393">
        <v>65119.99</v>
      </c>
      <c r="AC2393">
        <v>0.57999999999999996</v>
      </c>
      <c r="AD2393">
        <v>-13.46</v>
      </c>
      <c r="AE2393">
        <v>-0.09</v>
      </c>
      <c r="AF2393">
        <v>0.67</v>
      </c>
      <c r="AG2393">
        <v>98.79</v>
      </c>
      <c r="AH2393">
        <v>0</v>
      </c>
      <c r="AI2393">
        <v>4.0999999999999996</v>
      </c>
      <c r="AJ2393">
        <v>94.69</v>
      </c>
      <c r="AK2393">
        <v>2.66</v>
      </c>
      <c r="AL2393">
        <v>-69.239999999999995</v>
      </c>
      <c r="AM2393">
        <v>-5.98</v>
      </c>
      <c r="AN2393">
        <v>8.64</v>
      </c>
      <c r="AO2393">
        <v>0.45</v>
      </c>
      <c r="AP2393">
        <v>-35.799999999999997</v>
      </c>
      <c r="AQ2393">
        <v>-0.25</v>
      </c>
      <c r="AR2393">
        <v>0.71</v>
      </c>
      <c r="AS2393">
        <v>0.59</v>
      </c>
      <c r="AT2393">
        <v>-18.18</v>
      </c>
      <c r="AU2393">
        <v>-0.13</v>
      </c>
      <c r="AV2393">
        <v>0.72</v>
      </c>
    </row>
    <row r="2394" spans="1:48" x14ac:dyDescent="0.35">
      <c r="A2394" t="s">
        <v>146</v>
      </c>
      <c r="B2394" t="s">
        <v>29</v>
      </c>
      <c r="C2394" t="s">
        <v>143</v>
      </c>
      <c r="D2394" t="s">
        <v>129</v>
      </c>
      <c r="E2394">
        <v>65927.41</v>
      </c>
      <c r="F2394">
        <v>14.42</v>
      </c>
      <c r="G2394">
        <v>8307.3700000000008</v>
      </c>
      <c r="H2394">
        <v>57620.03</v>
      </c>
      <c r="I2394">
        <v>0</v>
      </c>
      <c r="J2394">
        <v>0</v>
      </c>
      <c r="K2394">
        <v>0</v>
      </c>
      <c r="L2394">
        <v>0</v>
      </c>
      <c r="M2394">
        <v>3894.34</v>
      </c>
      <c r="N2394">
        <v>7.31</v>
      </c>
      <c r="O2394">
        <v>265.12</v>
      </c>
      <c r="P2394">
        <v>3629.22</v>
      </c>
      <c r="Q2394">
        <v>0</v>
      </c>
      <c r="R2394">
        <v>0</v>
      </c>
      <c r="S2394">
        <v>0</v>
      </c>
      <c r="T2394">
        <v>0</v>
      </c>
      <c r="U2394">
        <v>2.88</v>
      </c>
      <c r="V2394">
        <v>-12.16</v>
      </c>
      <c r="W2394">
        <v>-0.4</v>
      </c>
      <c r="X2394">
        <v>3.28</v>
      </c>
      <c r="Y2394">
        <v>22899.87</v>
      </c>
      <c r="Z2394">
        <v>30.26</v>
      </c>
      <c r="AA2394">
        <v>5319.99</v>
      </c>
      <c r="AB2394">
        <v>17579.88</v>
      </c>
      <c r="AC2394">
        <v>0.51</v>
      </c>
      <c r="AD2394">
        <v>-96.91</v>
      </c>
      <c r="AE2394">
        <v>-16.14</v>
      </c>
      <c r="AF2394">
        <v>16.66</v>
      </c>
      <c r="AG2394">
        <v>96.44</v>
      </c>
      <c r="AH2394">
        <v>0</v>
      </c>
      <c r="AI2394">
        <v>-0.17</v>
      </c>
      <c r="AJ2394">
        <v>96.61</v>
      </c>
      <c r="AK2394">
        <v>18.940000000000001</v>
      </c>
      <c r="AL2394">
        <v>-75.180000000000007</v>
      </c>
      <c r="AM2394">
        <v>-57.36</v>
      </c>
      <c r="AN2394">
        <v>76.290000000000006</v>
      </c>
      <c r="AO2394">
        <v>0.61</v>
      </c>
      <c r="AP2394">
        <v>-96.07</v>
      </c>
      <c r="AQ2394">
        <v>-14.95</v>
      </c>
      <c r="AR2394">
        <v>15.56</v>
      </c>
      <c r="AS2394">
        <v>0.49</v>
      </c>
      <c r="AT2394">
        <v>-97.03</v>
      </c>
      <c r="AU2394">
        <v>-15.98</v>
      </c>
      <c r="AV2394">
        <v>16.47</v>
      </c>
    </row>
    <row r="2395" spans="1:48" x14ac:dyDescent="0.35">
      <c r="A2395" t="s">
        <v>146</v>
      </c>
      <c r="B2395" t="s">
        <v>29</v>
      </c>
      <c r="C2395" t="s">
        <v>143</v>
      </c>
      <c r="D2395" t="s">
        <v>130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 x14ac:dyDescent="0.35">
      <c r="A2396" t="s">
        <v>146</v>
      </c>
      <c r="B2396" t="s">
        <v>29</v>
      </c>
      <c r="C2396" t="s">
        <v>143</v>
      </c>
      <c r="D2396" t="s">
        <v>131</v>
      </c>
      <c r="E2396">
        <v>40542.269999999997</v>
      </c>
      <c r="F2396">
        <v>0</v>
      </c>
      <c r="G2396">
        <v>40542.269999999997</v>
      </c>
      <c r="H2396">
        <v>0</v>
      </c>
      <c r="I2396">
        <v>61.5</v>
      </c>
      <c r="J2396">
        <v>0</v>
      </c>
      <c r="K2396">
        <v>61.5</v>
      </c>
      <c r="L2396">
        <v>0</v>
      </c>
      <c r="M2396">
        <v>2519.34</v>
      </c>
      <c r="N2396">
        <v>0</v>
      </c>
      <c r="O2396">
        <v>2519.34</v>
      </c>
      <c r="P2396">
        <v>0</v>
      </c>
      <c r="Q2396">
        <v>64.69</v>
      </c>
      <c r="R2396">
        <v>0</v>
      </c>
      <c r="S2396">
        <v>64.69</v>
      </c>
      <c r="T2396">
        <v>0</v>
      </c>
      <c r="U2396">
        <v>2.52</v>
      </c>
      <c r="V2396">
        <v>0</v>
      </c>
      <c r="W2396">
        <v>2.52</v>
      </c>
      <c r="X2396">
        <v>0</v>
      </c>
      <c r="Y2396">
        <v>16118.63</v>
      </c>
      <c r="Z2396">
        <v>0</v>
      </c>
      <c r="AA2396">
        <v>16118.63</v>
      </c>
      <c r="AB2396">
        <v>0</v>
      </c>
      <c r="AC2396">
        <v>0.28999999999999998</v>
      </c>
      <c r="AD2396">
        <v>0</v>
      </c>
      <c r="AE2396">
        <v>0.28999999999999998</v>
      </c>
      <c r="AF2396">
        <v>0</v>
      </c>
      <c r="AG2396">
        <v>92.12</v>
      </c>
      <c r="AH2396">
        <v>0</v>
      </c>
      <c r="AI2396">
        <v>92.12</v>
      </c>
      <c r="AJ2396">
        <v>0</v>
      </c>
      <c r="AK2396">
        <v>5.74</v>
      </c>
      <c r="AL2396">
        <v>0</v>
      </c>
      <c r="AM2396">
        <v>5.74</v>
      </c>
      <c r="AN2396">
        <v>0</v>
      </c>
      <c r="AO2396">
        <v>0.2</v>
      </c>
      <c r="AP2396">
        <v>0</v>
      </c>
      <c r="AQ2396">
        <v>0.2</v>
      </c>
      <c r="AR2396">
        <v>0</v>
      </c>
      <c r="AS2396">
        <v>0.25</v>
      </c>
      <c r="AT2396">
        <v>0</v>
      </c>
      <c r="AU2396">
        <v>0.25</v>
      </c>
      <c r="AV2396">
        <v>0</v>
      </c>
    </row>
    <row r="2397" spans="1:48" x14ac:dyDescent="0.35">
      <c r="A2397" t="s">
        <v>146</v>
      </c>
      <c r="B2397" t="s">
        <v>29</v>
      </c>
      <c r="C2397" t="s">
        <v>143</v>
      </c>
      <c r="D2397" t="s">
        <v>132</v>
      </c>
      <c r="E2397">
        <v>18883.009999999998</v>
      </c>
      <c r="F2397">
        <v>-63.61</v>
      </c>
      <c r="G2397">
        <v>-33005.72</v>
      </c>
      <c r="H2397">
        <v>51888.73</v>
      </c>
      <c r="I2397">
        <v>28.64</v>
      </c>
      <c r="J2397">
        <v>0</v>
      </c>
      <c r="K2397">
        <v>-61.41</v>
      </c>
      <c r="L2397">
        <v>90.05</v>
      </c>
      <c r="M2397">
        <v>1225.26</v>
      </c>
      <c r="N2397">
        <v>-64.98</v>
      </c>
      <c r="O2397">
        <v>-2273.5500000000002</v>
      </c>
      <c r="P2397">
        <v>3498.81</v>
      </c>
      <c r="Q2397">
        <v>31.46</v>
      </c>
      <c r="R2397">
        <v>0</v>
      </c>
      <c r="S2397">
        <v>-64.94</v>
      </c>
      <c r="T2397">
        <v>96.41</v>
      </c>
      <c r="U2397">
        <v>3.21</v>
      </c>
      <c r="V2397">
        <v>3.91</v>
      </c>
      <c r="W2397">
        <v>0.12</v>
      </c>
      <c r="X2397">
        <v>3.09</v>
      </c>
      <c r="Y2397">
        <v>5883</v>
      </c>
      <c r="Z2397">
        <v>-64.98</v>
      </c>
      <c r="AA2397">
        <v>-10914.56</v>
      </c>
      <c r="AB2397">
        <v>16797.57</v>
      </c>
      <c r="AC2397">
        <v>1.2</v>
      </c>
      <c r="AD2397">
        <v>-93.1</v>
      </c>
      <c r="AE2397">
        <v>-16.23</v>
      </c>
      <c r="AF2397">
        <v>17.43</v>
      </c>
      <c r="AG2397">
        <v>87.1</v>
      </c>
      <c r="AH2397">
        <v>0</v>
      </c>
      <c r="AI2397">
        <v>-9.1999999999999993</v>
      </c>
      <c r="AJ2397">
        <v>96.3</v>
      </c>
      <c r="AK2397">
        <v>14.74</v>
      </c>
      <c r="AL2397">
        <v>-80.67</v>
      </c>
      <c r="AM2397">
        <v>-61.55</v>
      </c>
      <c r="AN2397">
        <v>76.290000000000006</v>
      </c>
      <c r="AO2397">
        <v>0.47</v>
      </c>
      <c r="AP2397">
        <v>-96.96</v>
      </c>
      <c r="AQ2397">
        <v>-15.09</v>
      </c>
      <c r="AR2397">
        <v>15.56</v>
      </c>
      <c r="AS2397">
        <v>1.17</v>
      </c>
      <c r="AT2397">
        <v>-93.63</v>
      </c>
      <c r="AU2397">
        <v>-17.12</v>
      </c>
      <c r="AV2397">
        <v>18.28</v>
      </c>
    </row>
    <row r="2398" spans="1:48" x14ac:dyDescent="0.35">
      <c r="A2398" t="s">
        <v>146</v>
      </c>
      <c r="B2398" t="s">
        <v>29</v>
      </c>
      <c r="C2398" t="s">
        <v>143</v>
      </c>
      <c r="D2398" t="s">
        <v>133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 x14ac:dyDescent="0.35">
      <c r="A2399" t="s">
        <v>146</v>
      </c>
      <c r="B2399" t="s">
        <v>29</v>
      </c>
      <c r="C2399" t="s">
        <v>143</v>
      </c>
      <c r="D2399" t="s">
        <v>195</v>
      </c>
      <c r="E2399">
        <v>40542.269999999997</v>
      </c>
      <c r="F2399">
        <v>0</v>
      </c>
      <c r="G2399">
        <v>40542.269999999997</v>
      </c>
      <c r="H2399">
        <v>0</v>
      </c>
      <c r="I2399">
        <v>61.5</v>
      </c>
      <c r="J2399">
        <v>0</v>
      </c>
      <c r="K2399">
        <v>61.5</v>
      </c>
      <c r="L2399">
        <v>0</v>
      </c>
      <c r="M2399">
        <v>2519.34</v>
      </c>
      <c r="N2399">
        <v>0</v>
      </c>
      <c r="O2399">
        <v>2519.34</v>
      </c>
      <c r="P2399">
        <v>0</v>
      </c>
      <c r="Q2399">
        <v>64.69</v>
      </c>
      <c r="R2399">
        <v>0</v>
      </c>
      <c r="S2399">
        <v>64.69</v>
      </c>
      <c r="T2399">
        <v>0</v>
      </c>
      <c r="U2399">
        <v>2.52</v>
      </c>
      <c r="V2399">
        <v>0</v>
      </c>
      <c r="W2399">
        <v>2.52</v>
      </c>
      <c r="X2399">
        <v>0</v>
      </c>
      <c r="Y2399">
        <v>16118.63</v>
      </c>
      <c r="Z2399">
        <v>0</v>
      </c>
      <c r="AA2399">
        <v>16118.63</v>
      </c>
      <c r="AB2399">
        <v>0</v>
      </c>
      <c r="AC2399">
        <v>0.28999999999999998</v>
      </c>
      <c r="AD2399">
        <v>0</v>
      </c>
      <c r="AE2399">
        <v>0.28999999999999998</v>
      </c>
      <c r="AF2399">
        <v>0</v>
      </c>
      <c r="AG2399">
        <v>92.12</v>
      </c>
      <c r="AH2399">
        <v>0</v>
      </c>
      <c r="AI2399">
        <v>92.12</v>
      </c>
      <c r="AJ2399">
        <v>0</v>
      </c>
      <c r="AK2399">
        <v>5.74</v>
      </c>
      <c r="AL2399">
        <v>0</v>
      </c>
      <c r="AM2399">
        <v>5.74</v>
      </c>
      <c r="AN2399">
        <v>0</v>
      </c>
      <c r="AO2399">
        <v>0.2</v>
      </c>
      <c r="AP2399">
        <v>0</v>
      </c>
      <c r="AQ2399">
        <v>0.2</v>
      </c>
      <c r="AR2399">
        <v>0</v>
      </c>
      <c r="AS2399">
        <v>0.25</v>
      </c>
      <c r="AT2399">
        <v>0</v>
      </c>
      <c r="AU2399">
        <v>0.25</v>
      </c>
      <c r="AV2399">
        <v>0</v>
      </c>
    </row>
    <row r="2400" spans="1:48" x14ac:dyDescent="0.35">
      <c r="A2400" t="s">
        <v>146</v>
      </c>
      <c r="B2400" t="s">
        <v>29</v>
      </c>
      <c r="C2400" t="s">
        <v>143</v>
      </c>
      <c r="D2400" t="s">
        <v>196</v>
      </c>
      <c r="E2400">
        <v>18883.009999999998</v>
      </c>
      <c r="F2400">
        <v>-63.61</v>
      </c>
      <c r="G2400">
        <v>-33005.72</v>
      </c>
      <c r="H2400">
        <v>51888.73</v>
      </c>
      <c r="I2400">
        <v>28.64</v>
      </c>
      <c r="J2400">
        <v>0</v>
      </c>
      <c r="K2400">
        <v>-61.41</v>
      </c>
      <c r="L2400">
        <v>90.05</v>
      </c>
      <c r="M2400">
        <v>1225.26</v>
      </c>
      <c r="N2400">
        <v>-64.98</v>
      </c>
      <c r="O2400">
        <v>-2273.5500000000002</v>
      </c>
      <c r="P2400">
        <v>3498.81</v>
      </c>
      <c r="Q2400">
        <v>31.46</v>
      </c>
      <c r="R2400">
        <v>0</v>
      </c>
      <c r="S2400">
        <v>-64.94</v>
      </c>
      <c r="T2400">
        <v>96.41</v>
      </c>
      <c r="U2400">
        <v>3.21</v>
      </c>
      <c r="V2400">
        <v>3.91</v>
      </c>
      <c r="W2400">
        <v>0.12</v>
      </c>
      <c r="X2400">
        <v>3.09</v>
      </c>
      <c r="Y2400">
        <v>5883</v>
      </c>
      <c r="Z2400">
        <v>-64.98</v>
      </c>
      <c r="AA2400">
        <v>-10914.56</v>
      </c>
      <c r="AB2400">
        <v>16797.57</v>
      </c>
      <c r="AC2400">
        <v>1.2</v>
      </c>
      <c r="AD2400">
        <v>-93.1</v>
      </c>
      <c r="AE2400">
        <v>-16.23</v>
      </c>
      <c r="AF2400">
        <v>17.43</v>
      </c>
      <c r="AG2400">
        <v>87.1</v>
      </c>
      <c r="AH2400">
        <v>0</v>
      </c>
      <c r="AI2400">
        <v>-9.1999999999999993</v>
      </c>
      <c r="AJ2400">
        <v>96.3</v>
      </c>
      <c r="AK2400">
        <v>14.74</v>
      </c>
      <c r="AL2400">
        <v>-80.67</v>
      </c>
      <c r="AM2400">
        <v>-61.55</v>
      </c>
      <c r="AN2400">
        <v>76.290000000000006</v>
      </c>
      <c r="AO2400">
        <v>0.47</v>
      </c>
      <c r="AP2400">
        <v>-96.96</v>
      </c>
      <c r="AQ2400">
        <v>-15.09</v>
      </c>
      <c r="AR2400">
        <v>15.56</v>
      </c>
      <c r="AS2400">
        <v>1.17</v>
      </c>
      <c r="AT2400">
        <v>-93.63</v>
      </c>
      <c r="AU2400">
        <v>-17.12</v>
      </c>
      <c r="AV2400">
        <v>18.28</v>
      </c>
    </row>
    <row r="2401" spans="1:48" x14ac:dyDescent="0.35">
      <c r="A2401" t="s">
        <v>146</v>
      </c>
      <c r="B2401" t="s">
        <v>29</v>
      </c>
      <c r="C2401" t="s">
        <v>143</v>
      </c>
      <c r="D2401" t="s">
        <v>197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</row>
    <row r="2402" spans="1:48" x14ac:dyDescent="0.35">
      <c r="A2402" t="s">
        <v>146</v>
      </c>
      <c r="B2402" t="s">
        <v>29</v>
      </c>
      <c r="C2402" t="s">
        <v>144</v>
      </c>
      <c r="D2402" t="s">
        <v>129</v>
      </c>
      <c r="E2402">
        <v>7001010.9199999999</v>
      </c>
      <c r="F2402">
        <v>-0.79</v>
      </c>
      <c r="G2402">
        <v>-55576.22</v>
      </c>
      <c r="H2402">
        <v>7056587.1399999997</v>
      </c>
      <c r="I2402">
        <v>0</v>
      </c>
      <c r="J2402">
        <v>0</v>
      </c>
      <c r="K2402">
        <v>0</v>
      </c>
      <c r="L2402">
        <v>0</v>
      </c>
      <c r="M2402">
        <v>1088730.5900000001</v>
      </c>
      <c r="N2402">
        <v>-1.04</v>
      </c>
      <c r="O2402">
        <v>-11462.07</v>
      </c>
      <c r="P2402">
        <v>1100192.67</v>
      </c>
      <c r="Q2402">
        <v>0</v>
      </c>
      <c r="R2402">
        <v>0</v>
      </c>
      <c r="S2402">
        <v>0</v>
      </c>
      <c r="T2402">
        <v>0</v>
      </c>
      <c r="U2402">
        <v>6.43</v>
      </c>
      <c r="V2402">
        <v>0.26</v>
      </c>
      <c r="W2402">
        <v>0.02</v>
      </c>
      <c r="X2402">
        <v>6.41</v>
      </c>
      <c r="Y2402">
        <v>1088730.5900000001</v>
      </c>
      <c r="Z2402">
        <v>-1.04</v>
      </c>
      <c r="AA2402">
        <v>-11462.07</v>
      </c>
      <c r="AB2402">
        <v>1100192.67</v>
      </c>
      <c r="AC2402">
        <v>5.15</v>
      </c>
      <c r="AD2402">
        <v>-3.41</v>
      </c>
      <c r="AE2402">
        <v>-0.18</v>
      </c>
      <c r="AF2402">
        <v>5.33</v>
      </c>
      <c r="AG2402">
        <v>98.95</v>
      </c>
      <c r="AH2402">
        <v>0</v>
      </c>
      <c r="AI2402">
        <v>-0.14000000000000001</v>
      </c>
      <c r="AJ2402">
        <v>99.09</v>
      </c>
      <c r="AK2402">
        <v>91.86</v>
      </c>
      <c r="AL2402">
        <v>-4.1100000000000003</v>
      </c>
      <c r="AM2402">
        <v>-3.94</v>
      </c>
      <c r="AN2402">
        <v>95.8</v>
      </c>
      <c r="AO2402">
        <v>21.62</v>
      </c>
      <c r="AP2402">
        <v>-11.31</v>
      </c>
      <c r="AQ2402">
        <v>-2.76</v>
      </c>
      <c r="AR2402">
        <v>24.38</v>
      </c>
      <c r="AS2402">
        <v>5.68</v>
      </c>
      <c r="AT2402">
        <v>-1.77</v>
      </c>
      <c r="AU2402">
        <v>-0.1</v>
      </c>
      <c r="AV2402">
        <v>5.79</v>
      </c>
    </row>
    <row r="2403" spans="1:48" x14ac:dyDescent="0.35">
      <c r="A2403" t="s">
        <v>146</v>
      </c>
      <c r="B2403" t="s">
        <v>29</v>
      </c>
      <c r="C2403" t="s">
        <v>144</v>
      </c>
      <c r="D2403" t="s">
        <v>130</v>
      </c>
      <c r="E2403">
        <v>295303.86</v>
      </c>
      <c r="F2403">
        <v>-2.86</v>
      </c>
      <c r="G2403">
        <v>-8686.58</v>
      </c>
      <c r="H2403">
        <v>303990.44</v>
      </c>
      <c r="I2403">
        <v>4.22</v>
      </c>
      <c r="J2403">
        <v>0</v>
      </c>
      <c r="K2403">
        <v>-0.09</v>
      </c>
      <c r="L2403">
        <v>4.3099999999999996</v>
      </c>
      <c r="M2403">
        <v>46743.08</v>
      </c>
      <c r="N2403">
        <v>-4.6100000000000003</v>
      </c>
      <c r="O2403">
        <v>-2260.66</v>
      </c>
      <c r="P2403">
        <v>49003.73</v>
      </c>
      <c r="Q2403">
        <v>4.29</v>
      </c>
      <c r="R2403">
        <v>0</v>
      </c>
      <c r="S2403">
        <v>-0.16</v>
      </c>
      <c r="T2403">
        <v>4.45</v>
      </c>
      <c r="U2403">
        <v>6.32</v>
      </c>
      <c r="V2403">
        <v>1.84</v>
      </c>
      <c r="W2403">
        <v>0.11</v>
      </c>
      <c r="X2403">
        <v>6.2</v>
      </c>
      <c r="Y2403">
        <v>46743.08</v>
      </c>
      <c r="Z2403">
        <v>-4.6100000000000003</v>
      </c>
      <c r="AA2403">
        <v>-2260.66</v>
      </c>
      <c r="AB2403">
        <v>49003.73</v>
      </c>
      <c r="AC2403">
        <v>6.88</v>
      </c>
      <c r="AD2403">
        <v>-24.3</v>
      </c>
      <c r="AE2403">
        <v>-2.21</v>
      </c>
      <c r="AF2403">
        <v>9.09</v>
      </c>
      <c r="AG2403">
        <v>79.47</v>
      </c>
      <c r="AH2403">
        <v>0</v>
      </c>
      <c r="AI2403">
        <v>-1.77</v>
      </c>
      <c r="AJ2403">
        <v>81.239999999999995</v>
      </c>
      <c r="AK2403">
        <v>73.27</v>
      </c>
      <c r="AL2403">
        <v>-2.0499999999999998</v>
      </c>
      <c r="AM2403">
        <v>-1.53</v>
      </c>
      <c r="AN2403">
        <v>74.8</v>
      </c>
      <c r="AO2403">
        <v>6.36</v>
      </c>
      <c r="AP2403">
        <v>11.44</v>
      </c>
      <c r="AQ2403">
        <v>0.65</v>
      </c>
      <c r="AR2403">
        <v>5.7</v>
      </c>
      <c r="AS2403">
        <v>6.83</v>
      </c>
      <c r="AT2403">
        <v>-21.34</v>
      </c>
      <c r="AU2403">
        <v>-1.85</v>
      </c>
      <c r="AV2403">
        <v>8.68</v>
      </c>
    </row>
    <row r="2404" spans="1:48" x14ac:dyDescent="0.35">
      <c r="A2404" t="s">
        <v>146</v>
      </c>
      <c r="B2404" t="s">
        <v>29</v>
      </c>
      <c r="C2404" t="s">
        <v>144</v>
      </c>
      <c r="D2404" t="s">
        <v>131</v>
      </c>
      <c r="E2404">
        <v>3567224.24</v>
      </c>
      <c r="F2404">
        <v>1.93</v>
      </c>
      <c r="G2404">
        <v>67495.73</v>
      </c>
      <c r="H2404">
        <v>3499728.51</v>
      </c>
      <c r="I2404">
        <v>50.95</v>
      </c>
      <c r="J2404">
        <v>0</v>
      </c>
      <c r="K2404">
        <v>1.36</v>
      </c>
      <c r="L2404">
        <v>49.6</v>
      </c>
      <c r="M2404">
        <v>551807.63</v>
      </c>
      <c r="N2404">
        <v>1.59</v>
      </c>
      <c r="O2404">
        <v>8636.09</v>
      </c>
      <c r="P2404">
        <v>543171.54</v>
      </c>
      <c r="Q2404">
        <v>50.68</v>
      </c>
      <c r="R2404">
        <v>0</v>
      </c>
      <c r="S2404">
        <v>1.31</v>
      </c>
      <c r="T2404">
        <v>49.37</v>
      </c>
      <c r="U2404">
        <v>6.46</v>
      </c>
      <c r="V2404">
        <v>0.33</v>
      </c>
      <c r="W2404">
        <v>0.02</v>
      </c>
      <c r="X2404">
        <v>6.44</v>
      </c>
      <c r="Y2404">
        <v>551807.63</v>
      </c>
      <c r="Z2404">
        <v>1.59</v>
      </c>
      <c r="AA2404">
        <v>8636.09</v>
      </c>
      <c r="AB2404">
        <v>543171.54</v>
      </c>
      <c r="AC2404">
        <v>1.77</v>
      </c>
      <c r="AD2404">
        <v>-11.39</v>
      </c>
      <c r="AE2404">
        <v>-0.23</v>
      </c>
      <c r="AF2404">
        <v>2</v>
      </c>
      <c r="AG2404">
        <v>80.66</v>
      </c>
      <c r="AH2404">
        <v>0</v>
      </c>
      <c r="AI2404">
        <v>2.16</v>
      </c>
      <c r="AJ2404">
        <v>78.489999999999995</v>
      </c>
      <c r="AK2404">
        <v>56.07</v>
      </c>
      <c r="AL2404">
        <v>-21.34</v>
      </c>
      <c r="AM2404">
        <v>-15.21</v>
      </c>
      <c r="AN2404">
        <v>71.28</v>
      </c>
      <c r="AO2404">
        <v>3.59</v>
      </c>
      <c r="AP2404">
        <v>-31.42</v>
      </c>
      <c r="AQ2404">
        <v>-1.64</v>
      </c>
      <c r="AR2404">
        <v>5.23</v>
      </c>
      <c r="AS2404">
        <v>1.9</v>
      </c>
      <c r="AT2404">
        <v>-14.65</v>
      </c>
      <c r="AU2404">
        <v>-0.33</v>
      </c>
      <c r="AV2404">
        <v>2.23</v>
      </c>
    </row>
    <row r="2405" spans="1:48" x14ac:dyDescent="0.35">
      <c r="A2405" t="s">
        <v>146</v>
      </c>
      <c r="B2405" t="s">
        <v>29</v>
      </c>
      <c r="C2405" t="s">
        <v>144</v>
      </c>
      <c r="D2405" t="s">
        <v>132</v>
      </c>
      <c r="E2405">
        <v>3130317.11</v>
      </c>
      <c r="F2405">
        <v>-3.34</v>
      </c>
      <c r="G2405">
        <v>-108098.53</v>
      </c>
      <c r="H2405">
        <v>3238415.64</v>
      </c>
      <c r="I2405">
        <v>44.71</v>
      </c>
      <c r="J2405">
        <v>0</v>
      </c>
      <c r="K2405">
        <v>-1.18</v>
      </c>
      <c r="L2405">
        <v>45.89</v>
      </c>
      <c r="M2405">
        <v>489011.68</v>
      </c>
      <c r="N2405">
        <v>-3.34</v>
      </c>
      <c r="O2405">
        <v>-16891.509999999998</v>
      </c>
      <c r="P2405">
        <v>505903.19</v>
      </c>
      <c r="Q2405">
        <v>44.92</v>
      </c>
      <c r="R2405">
        <v>0</v>
      </c>
      <c r="S2405">
        <v>-1.07</v>
      </c>
      <c r="T2405">
        <v>45.98</v>
      </c>
      <c r="U2405">
        <v>6.4</v>
      </c>
      <c r="V2405">
        <v>0</v>
      </c>
      <c r="W2405">
        <v>0</v>
      </c>
      <c r="X2405">
        <v>6.4</v>
      </c>
      <c r="Y2405">
        <v>489011.68</v>
      </c>
      <c r="Z2405">
        <v>-3.34</v>
      </c>
      <c r="AA2405">
        <v>-16891.509999999998</v>
      </c>
      <c r="AB2405">
        <v>505903.19</v>
      </c>
      <c r="AC2405">
        <v>8.6</v>
      </c>
      <c r="AD2405">
        <v>1.0900000000000001</v>
      </c>
      <c r="AE2405">
        <v>0.09</v>
      </c>
      <c r="AF2405">
        <v>8.5</v>
      </c>
      <c r="AG2405">
        <v>98.65</v>
      </c>
      <c r="AH2405">
        <v>0</v>
      </c>
      <c r="AI2405">
        <v>0.98</v>
      </c>
      <c r="AJ2405">
        <v>97.67</v>
      </c>
      <c r="AK2405">
        <v>90.47</v>
      </c>
      <c r="AL2405">
        <v>-2.34</v>
      </c>
      <c r="AM2405">
        <v>-2.17</v>
      </c>
      <c r="AN2405">
        <v>92.64</v>
      </c>
      <c r="AO2405">
        <v>13.62</v>
      </c>
      <c r="AP2405">
        <v>-17.2</v>
      </c>
      <c r="AQ2405">
        <v>-2.83</v>
      </c>
      <c r="AR2405">
        <v>16.45</v>
      </c>
      <c r="AS2405">
        <v>9.67</v>
      </c>
      <c r="AT2405">
        <v>3.79</v>
      </c>
      <c r="AU2405">
        <v>0.35</v>
      </c>
      <c r="AV2405">
        <v>9.32</v>
      </c>
    </row>
    <row r="2406" spans="1:48" x14ac:dyDescent="0.35">
      <c r="A2406" t="s">
        <v>146</v>
      </c>
      <c r="B2406" t="s">
        <v>29</v>
      </c>
      <c r="C2406" t="s">
        <v>144</v>
      </c>
      <c r="D2406" t="s">
        <v>133</v>
      </c>
      <c r="E2406">
        <v>0</v>
      </c>
      <c r="F2406">
        <v>-100</v>
      </c>
      <c r="G2406">
        <v>-692.44</v>
      </c>
      <c r="H2406">
        <v>692.44</v>
      </c>
      <c r="I2406">
        <v>0</v>
      </c>
      <c r="J2406">
        <v>0</v>
      </c>
      <c r="K2406">
        <v>-0.01</v>
      </c>
      <c r="L2406">
        <v>0.01</v>
      </c>
      <c r="M2406">
        <v>0</v>
      </c>
      <c r="N2406">
        <v>-100</v>
      </c>
      <c r="O2406">
        <v>-145.65</v>
      </c>
      <c r="P2406">
        <v>145.65</v>
      </c>
      <c r="Q2406">
        <v>0</v>
      </c>
      <c r="R2406">
        <v>0</v>
      </c>
      <c r="S2406">
        <v>-0.01</v>
      </c>
      <c r="T2406">
        <v>0.01</v>
      </c>
      <c r="U2406">
        <v>0</v>
      </c>
      <c r="V2406">
        <v>-100</v>
      </c>
      <c r="W2406">
        <v>-4.75</v>
      </c>
      <c r="X2406">
        <v>4.75</v>
      </c>
      <c r="Y2406">
        <v>0</v>
      </c>
      <c r="Z2406">
        <v>-100</v>
      </c>
      <c r="AA2406">
        <v>-145.65</v>
      </c>
      <c r="AB2406">
        <v>145.65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-0.64</v>
      </c>
      <c r="AJ2406">
        <v>0.64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 x14ac:dyDescent="0.35">
      <c r="A2407" t="s">
        <v>146</v>
      </c>
      <c r="B2407" t="s">
        <v>29</v>
      </c>
      <c r="C2407" t="s">
        <v>144</v>
      </c>
      <c r="D2407" t="s">
        <v>195</v>
      </c>
      <c r="E2407">
        <v>3567224.24</v>
      </c>
      <c r="F2407">
        <v>1.93</v>
      </c>
      <c r="G2407">
        <v>67495.73</v>
      </c>
      <c r="H2407">
        <v>3499728.51</v>
      </c>
      <c r="I2407">
        <v>50.95</v>
      </c>
      <c r="J2407">
        <v>0</v>
      </c>
      <c r="K2407">
        <v>1.36</v>
      </c>
      <c r="L2407">
        <v>49.6</v>
      </c>
      <c r="M2407">
        <v>551807.63</v>
      </c>
      <c r="N2407">
        <v>1.59</v>
      </c>
      <c r="O2407">
        <v>8636.09</v>
      </c>
      <c r="P2407">
        <v>543171.54</v>
      </c>
      <c r="Q2407">
        <v>50.68</v>
      </c>
      <c r="R2407">
        <v>0</v>
      </c>
      <c r="S2407">
        <v>1.31</v>
      </c>
      <c r="T2407">
        <v>49.37</v>
      </c>
      <c r="U2407">
        <v>6.46</v>
      </c>
      <c r="V2407">
        <v>0.33</v>
      </c>
      <c r="W2407">
        <v>0.02</v>
      </c>
      <c r="X2407">
        <v>6.44</v>
      </c>
      <c r="Y2407">
        <v>551807.63</v>
      </c>
      <c r="Z2407">
        <v>1.59</v>
      </c>
      <c r="AA2407">
        <v>8636.09</v>
      </c>
      <c r="AB2407">
        <v>543171.54</v>
      </c>
      <c r="AC2407">
        <v>1.77</v>
      </c>
      <c r="AD2407">
        <v>-11.39</v>
      </c>
      <c r="AE2407">
        <v>-0.23</v>
      </c>
      <c r="AF2407">
        <v>2</v>
      </c>
      <c r="AG2407">
        <v>80.66</v>
      </c>
      <c r="AH2407">
        <v>0</v>
      </c>
      <c r="AI2407">
        <v>2.16</v>
      </c>
      <c r="AJ2407">
        <v>78.489999999999995</v>
      </c>
      <c r="AK2407">
        <v>56.07</v>
      </c>
      <c r="AL2407">
        <v>-21.34</v>
      </c>
      <c r="AM2407">
        <v>-15.21</v>
      </c>
      <c r="AN2407">
        <v>71.28</v>
      </c>
      <c r="AO2407">
        <v>3.59</v>
      </c>
      <c r="AP2407">
        <v>-31.42</v>
      </c>
      <c r="AQ2407">
        <v>-1.64</v>
      </c>
      <c r="AR2407">
        <v>5.23</v>
      </c>
      <c r="AS2407">
        <v>1.9</v>
      </c>
      <c r="AT2407">
        <v>-14.65</v>
      </c>
      <c r="AU2407">
        <v>-0.33</v>
      </c>
      <c r="AV2407">
        <v>2.23</v>
      </c>
    </row>
    <row r="2408" spans="1:48" x14ac:dyDescent="0.35">
      <c r="A2408" t="s">
        <v>146</v>
      </c>
      <c r="B2408" t="s">
        <v>29</v>
      </c>
      <c r="C2408" t="s">
        <v>144</v>
      </c>
      <c r="D2408" t="s">
        <v>196</v>
      </c>
      <c r="E2408">
        <v>3152779.82</v>
      </c>
      <c r="F2408">
        <v>-2.87</v>
      </c>
      <c r="G2408">
        <v>-93200.38</v>
      </c>
      <c r="H2408">
        <v>3245980.2</v>
      </c>
      <c r="I2408">
        <v>45.03</v>
      </c>
      <c r="J2408">
        <v>0</v>
      </c>
      <c r="K2408">
        <v>-0.97</v>
      </c>
      <c r="L2408">
        <v>46</v>
      </c>
      <c r="M2408">
        <v>492610.57</v>
      </c>
      <c r="N2408">
        <v>-2.86</v>
      </c>
      <c r="O2408">
        <v>-14483.98</v>
      </c>
      <c r="P2408">
        <v>507094.55</v>
      </c>
      <c r="Q2408">
        <v>45.25</v>
      </c>
      <c r="R2408">
        <v>0</v>
      </c>
      <c r="S2408">
        <v>-0.85</v>
      </c>
      <c r="T2408">
        <v>46.09</v>
      </c>
      <c r="U2408">
        <v>6.4</v>
      </c>
      <c r="V2408">
        <v>-0.02</v>
      </c>
      <c r="W2408">
        <v>0</v>
      </c>
      <c r="X2408">
        <v>6.4</v>
      </c>
      <c r="Y2408">
        <v>492610.57</v>
      </c>
      <c r="Z2408">
        <v>-2.86</v>
      </c>
      <c r="AA2408">
        <v>-14483.98</v>
      </c>
      <c r="AB2408">
        <v>507094.55</v>
      </c>
      <c r="AC2408">
        <v>8.86</v>
      </c>
      <c r="AD2408">
        <v>3.83</v>
      </c>
      <c r="AE2408">
        <v>0.33</v>
      </c>
      <c r="AF2408">
        <v>8.5399999999999991</v>
      </c>
      <c r="AG2408">
        <v>98.65</v>
      </c>
      <c r="AH2408">
        <v>0</v>
      </c>
      <c r="AI2408">
        <v>0.98</v>
      </c>
      <c r="AJ2408">
        <v>97.67</v>
      </c>
      <c r="AK2408">
        <v>90.47</v>
      </c>
      <c r="AL2408">
        <v>-2.34</v>
      </c>
      <c r="AM2408">
        <v>-2.17</v>
      </c>
      <c r="AN2408">
        <v>92.64</v>
      </c>
      <c r="AO2408">
        <v>17.670000000000002</v>
      </c>
      <c r="AP2408">
        <v>6.4</v>
      </c>
      <c r="AQ2408">
        <v>1.06</v>
      </c>
      <c r="AR2408">
        <v>16.61</v>
      </c>
      <c r="AS2408">
        <v>9.93</v>
      </c>
      <c r="AT2408">
        <v>6.14</v>
      </c>
      <c r="AU2408">
        <v>0.56999999999999995</v>
      </c>
      <c r="AV2408">
        <v>9.35</v>
      </c>
    </row>
    <row r="2409" spans="1:48" x14ac:dyDescent="0.35">
      <c r="A2409" t="s">
        <v>146</v>
      </c>
      <c r="B2409" t="s">
        <v>29</v>
      </c>
      <c r="C2409" t="s">
        <v>144</v>
      </c>
      <c r="D2409" t="s">
        <v>197</v>
      </c>
      <c r="E2409">
        <v>272841.15000000002</v>
      </c>
      <c r="F2409">
        <v>-7.96</v>
      </c>
      <c r="G2409">
        <v>-23584.73</v>
      </c>
      <c r="H2409">
        <v>296425.88</v>
      </c>
      <c r="I2409">
        <v>3.9</v>
      </c>
      <c r="J2409">
        <v>0</v>
      </c>
      <c r="K2409">
        <v>-0.3</v>
      </c>
      <c r="L2409">
        <v>4.2</v>
      </c>
      <c r="M2409">
        <v>43144.19</v>
      </c>
      <c r="N2409">
        <v>-9.76</v>
      </c>
      <c r="O2409">
        <v>-4668.1899999999996</v>
      </c>
      <c r="P2409">
        <v>47812.38</v>
      </c>
      <c r="Q2409">
        <v>3.96</v>
      </c>
      <c r="R2409">
        <v>0</v>
      </c>
      <c r="S2409">
        <v>-0.38</v>
      </c>
      <c r="T2409">
        <v>4.3499999999999996</v>
      </c>
      <c r="U2409">
        <v>6.32</v>
      </c>
      <c r="V2409">
        <v>2</v>
      </c>
      <c r="W2409">
        <v>0.12</v>
      </c>
      <c r="X2409">
        <v>6.2</v>
      </c>
      <c r="Y2409">
        <v>43144.19</v>
      </c>
      <c r="Z2409">
        <v>-9.76</v>
      </c>
      <c r="AA2409">
        <v>-4668.1899999999996</v>
      </c>
      <c r="AB2409">
        <v>47812.38</v>
      </c>
      <c r="AC2409">
        <v>3.7</v>
      </c>
      <c r="AD2409">
        <v>-57.79</v>
      </c>
      <c r="AE2409">
        <v>-5.07</v>
      </c>
      <c r="AF2409">
        <v>8.77</v>
      </c>
      <c r="AG2409">
        <v>75.680000000000007</v>
      </c>
      <c r="AH2409">
        <v>0</v>
      </c>
      <c r="AI2409">
        <v>-1.52</v>
      </c>
      <c r="AJ2409">
        <v>77.19</v>
      </c>
      <c r="AK2409">
        <v>59.46</v>
      </c>
      <c r="AL2409">
        <v>-18.52</v>
      </c>
      <c r="AM2409">
        <v>-13.51</v>
      </c>
      <c r="AN2409">
        <v>72.97</v>
      </c>
      <c r="AO2409">
        <v>2.11</v>
      </c>
      <c r="AP2409">
        <v>-59.42</v>
      </c>
      <c r="AQ2409">
        <v>-3.1</v>
      </c>
      <c r="AR2409">
        <v>5.21</v>
      </c>
      <c r="AS2409">
        <v>3.63</v>
      </c>
      <c r="AT2409">
        <v>-56.16</v>
      </c>
      <c r="AU2409">
        <v>-4.6500000000000004</v>
      </c>
      <c r="AV2409">
        <v>8.27</v>
      </c>
    </row>
    <row r="2410" spans="1:48" x14ac:dyDescent="0.35">
      <c r="A2410" t="s">
        <v>146</v>
      </c>
      <c r="B2410" t="s">
        <v>29</v>
      </c>
      <c r="C2410" t="s">
        <v>145</v>
      </c>
      <c r="D2410" t="s">
        <v>129</v>
      </c>
      <c r="E2410">
        <v>1392339.99</v>
      </c>
      <c r="F2410">
        <v>0.98</v>
      </c>
      <c r="G2410">
        <v>13508.72</v>
      </c>
      <c r="H2410">
        <v>1378831.27</v>
      </c>
      <c r="I2410">
        <v>0</v>
      </c>
      <c r="J2410">
        <v>0</v>
      </c>
      <c r="K2410">
        <v>0</v>
      </c>
      <c r="L2410">
        <v>0</v>
      </c>
      <c r="M2410">
        <v>57333.21</v>
      </c>
      <c r="N2410">
        <v>-4.91</v>
      </c>
      <c r="O2410">
        <v>-2963.47</v>
      </c>
      <c r="P2410">
        <v>60296.68</v>
      </c>
      <c r="Q2410">
        <v>0</v>
      </c>
      <c r="R2410">
        <v>0</v>
      </c>
      <c r="S2410">
        <v>0</v>
      </c>
      <c r="T2410">
        <v>0</v>
      </c>
      <c r="U2410">
        <v>1.69</v>
      </c>
      <c r="V2410">
        <v>6.2</v>
      </c>
      <c r="W2410">
        <v>0.1</v>
      </c>
      <c r="X2410">
        <v>1.59</v>
      </c>
      <c r="Y2410">
        <v>826126.91</v>
      </c>
      <c r="Z2410">
        <v>-4.91</v>
      </c>
      <c r="AA2410">
        <v>-42701.33</v>
      </c>
      <c r="AB2410">
        <v>868828.25</v>
      </c>
      <c r="AC2410">
        <v>0.37</v>
      </c>
      <c r="AD2410">
        <v>-82.6</v>
      </c>
      <c r="AE2410">
        <v>-1.76</v>
      </c>
      <c r="AF2410">
        <v>2.13</v>
      </c>
      <c r="AG2410">
        <v>100</v>
      </c>
      <c r="AH2410">
        <v>0</v>
      </c>
      <c r="AI2410">
        <v>0</v>
      </c>
      <c r="AJ2410">
        <v>100</v>
      </c>
      <c r="AK2410">
        <v>7.27</v>
      </c>
      <c r="AL2410">
        <v>-80.349999999999994</v>
      </c>
      <c r="AM2410">
        <v>-29.75</v>
      </c>
      <c r="AN2410">
        <v>37.03</v>
      </c>
      <c r="AO2410">
        <v>0.77</v>
      </c>
      <c r="AP2410">
        <v>-82.58</v>
      </c>
      <c r="AQ2410">
        <v>-3.64</v>
      </c>
      <c r="AR2410">
        <v>4.41</v>
      </c>
      <c r="AS2410">
        <v>0.39</v>
      </c>
      <c r="AT2410">
        <v>-80.28</v>
      </c>
      <c r="AU2410">
        <v>-1.58</v>
      </c>
      <c r="AV2410">
        <v>1.97</v>
      </c>
    </row>
    <row r="2411" spans="1:48" x14ac:dyDescent="0.35">
      <c r="A2411" t="s">
        <v>146</v>
      </c>
      <c r="B2411" t="s">
        <v>29</v>
      </c>
      <c r="C2411" t="s">
        <v>145</v>
      </c>
      <c r="D2411" t="s">
        <v>130</v>
      </c>
      <c r="E2411">
        <v>1392339.99</v>
      </c>
      <c r="F2411">
        <v>0.98</v>
      </c>
      <c r="G2411">
        <v>13508.72</v>
      </c>
      <c r="H2411">
        <v>1378831.27</v>
      </c>
      <c r="I2411">
        <v>100</v>
      </c>
      <c r="J2411">
        <v>0</v>
      </c>
      <c r="K2411">
        <v>0</v>
      </c>
      <c r="L2411">
        <v>100</v>
      </c>
      <c r="M2411">
        <v>57333.21</v>
      </c>
      <c r="N2411">
        <v>-4.91</v>
      </c>
      <c r="O2411">
        <v>-2963.47</v>
      </c>
      <c r="P2411">
        <v>60296.68</v>
      </c>
      <c r="Q2411">
        <v>100</v>
      </c>
      <c r="R2411">
        <v>0</v>
      </c>
      <c r="S2411">
        <v>0</v>
      </c>
      <c r="T2411">
        <v>100</v>
      </c>
      <c r="U2411">
        <v>1.69</v>
      </c>
      <c r="V2411">
        <v>6.2</v>
      </c>
      <c r="W2411">
        <v>0.1</v>
      </c>
      <c r="X2411">
        <v>1.59</v>
      </c>
      <c r="Y2411">
        <v>826126.91</v>
      </c>
      <c r="Z2411">
        <v>-4.91</v>
      </c>
      <c r="AA2411">
        <v>-42701.33</v>
      </c>
      <c r="AB2411">
        <v>868828.25</v>
      </c>
      <c r="AC2411">
        <v>0.37</v>
      </c>
      <c r="AD2411">
        <v>-82.6</v>
      </c>
      <c r="AE2411">
        <v>-1.76</v>
      </c>
      <c r="AF2411">
        <v>2.13</v>
      </c>
      <c r="AG2411">
        <v>100</v>
      </c>
      <c r="AH2411">
        <v>0</v>
      </c>
      <c r="AI2411">
        <v>0</v>
      </c>
      <c r="AJ2411">
        <v>100</v>
      </c>
      <c r="AK2411">
        <v>7.27</v>
      </c>
      <c r="AL2411">
        <v>-80.349999999999994</v>
      </c>
      <c r="AM2411">
        <v>-29.75</v>
      </c>
      <c r="AN2411">
        <v>37.03</v>
      </c>
      <c r="AO2411">
        <v>0.77</v>
      </c>
      <c r="AP2411">
        <v>-82.58</v>
      </c>
      <c r="AQ2411">
        <v>-3.64</v>
      </c>
      <c r="AR2411">
        <v>4.41</v>
      </c>
      <c r="AS2411">
        <v>0.39</v>
      </c>
      <c r="AT2411">
        <v>-80.28</v>
      </c>
      <c r="AU2411">
        <v>-1.58</v>
      </c>
      <c r="AV2411">
        <v>1.97</v>
      </c>
    </row>
    <row r="2412" spans="1:48" x14ac:dyDescent="0.35">
      <c r="A2412" t="s">
        <v>146</v>
      </c>
      <c r="B2412" t="s">
        <v>29</v>
      </c>
      <c r="C2412" t="s">
        <v>145</v>
      </c>
      <c r="D2412" t="s">
        <v>131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</row>
    <row r="2413" spans="1:48" x14ac:dyDescent="0.35">
      <c r="A2413" t="s">
        <v>146</v>
      </c>
      <c r="B2413" t="s">
        <v>29</v>
      </c>
      <c r="C2413" t="s">
        <v>145</v>
      </c>
      <c r="D2413" t="s">
        <v>132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 x14ac:dyDescent="0.35">
      <c r="A2414" t="s">
        <v>146</v>
      </c>
      <c r="B2414" t="s">
        <v>29</v>
      </c>
      <c r="C2414" t="s">
        <v>145</v>
      </c>
      <c r="D2414" t="s">
        <v>133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</row>
    <row r="2415" spans="1:48" x14ac:dyDescent="0.35">
      <c r="A2415" t="s">
        <v>146</v>
      </c>
      <c r="B2415" t="s">
        <v>29</v>
      </c>
      <c r="C2415" t="s">
        <v>145</v>
      </c>
      <c r="D2415" t="s">
        <v>195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 x14ac:dyDescent="0.35">
      <c r="A2416" t="s">
        <v>146</v>
      </c>
      <c r="B2416" t="s">
        <v>29</v>
      </c>
      <c r="C2416" t="s">
        <v>145</v>
      </c>
      <c r="D2416" t="s">
        <v>196</v>
      </c>
      <c r="E2416">
        <v>38003.980000000003</v>
      </c>
      <c r="F2416">
        <v>-13.73</v>
      </c>
      <c r="G2416">
        <v>-6047.73</v>
      </c>
      <c r="H2416">
        <v>44051.71</v>
      </c>
      <c r="I2416">
        <v>0</v>
      </c>
      <c r="J2416">
        <v>0</v>
      </c>
      <c r="K2416">
        <v>0</v>
      </c>
      <c r="L2416">
        <v>0</v>
      </c>
      <c r="M2416">
        <v>1538.29</v>
      </c>
      <c r="N2416">
        <v>-16.98</v>
      </c>
      <c r="O2416">
        <v>-314.55</v>
      </c>
      <c r="P2416">
        <v>1852.84</v>
      </c>
      <c r="Q2416">
        <v>0</v>
      </c>
      <c r="R2416">
        <v>0</v>
      </c>
      <c r="S2416">
        <v>0</v>
      </c>
      <c r="T2416">
        <v>0</v>
      </c>
      <c r="U2416">
        <v>1.71</v>
      </c>
      <c r="V2416">
        <v>3.91</v>
      </c>
      <c r="W2416">
        <v>0.06</v>
      </c>
      <c r="X2416">
        <v>1.65</v>
      </c>
      <c r="Y2416">
        <v>22165.599999999999</v>
      </c>
      <c r="Z2416">
        <v>-16.98</v>
      </c>
      <c r="AA2416">
        <v>-4532.3500000000004</v>
      </c>
      <c r="AB2416">
        <v>26697.95</v>
      </c>
      <c r="AC2416">
        <v>0</v>
      </c>
      <c r="AD2416">
        <v>-100</v>
      </c>
      <c r="AE2416">
        <v>-1.64</v>
      </c>
      <c r="AF2416">
        <v>1.64</v>
      </c>
      <c r="AG2416">
        <v>14.75</v>
      </c>
      <c r="AH2416">
        <v>0</v>
      </c>
      <c r="AI2416">
        <v>-37.799999999999997</v>
      </c>
      <c r="AJ2416">
        <v>52.55</v>
      </c>
      <c r="AK2416">
        <v>0</v>
      </c>
      <c r="AL2416">
        <v>-100</v>
      </c>
      <c r="AM2416">
        <v>-3.27</v>
      </c>
      <c r="AN2416">
        <v>3.27</v>
      </c>
      <c r="AO2416">
        <v>0</v>
      </c>
      <c r="AP2416">
        <v>-100</v>
      </c>
      <c r="AQ2416">
        <v>-0.28000000000000003</v>
      </c>
      <c r="AR2416">
        <v>0.28000000000000003</v>
      </c>
      <c r="AS2416">
        <v>0</v>
      </c>
      <c r="AT2416">
        <v>-100</v>
      </c>
      <c r="AU2416">
        <v>-1.68</v>
      </c>
      <c r="AV2416">
        <v>1.68</v>
      </c>
    </row>
    <row r="2417" spans="1:48" x14ac:dyDescent="0.35">
      <c r="A2417" t="s">
        <v>146</v>
      </c>
      <c r="B2417" t="s">
        <v>29</v>
      </c>
      <c r="C2417" t="s">
        <v>145</v>
      </c>
      <c r="D2417" t="s">
        <v>197</v>
      </c>
      <c r="E2417">
        <v>1354251.97</v>
      </c>
      <c r="F2417">
        <v>1.46</v>
      </c>
      <c r="G2417">
        <v>19472.41</v>
      </c>
      <c r="H2417">
        <v>1334779.56</v>
      </c>
      <c r="I2417">
        <v>97.26</v>
      </c>
      <c r="J2417">
        <v>0</v>
      </c>
      <c r="K2417">
        <v>0.46</v>
      </c>
      <c r="L2417">
        <v>96.81</v>
      </c>
      <c r="M2417">
        <v>55783.25</v>
      </c>
      <c r="N2417">
        <v>-4.55</v>
      </c>
      <c r="O2417">
        <v>-2660.59</v>
      </c>
      <c r="P2417">
        <v>58443.839999999997</v>
      </c>
      <c r="Q2417">
        <v>97.3</v>
      </c>
      <c r="R2417">
        <v>0</v>
      </c>
      <c r="S2417">
        <v>0.37</v>
      </c>
      <c r="T2417">
        <v>96.93</v>
      </c>
      <c r="U2417">
        <v>1.68</v>
      </c>
      <c r="V2417">
        <v>6.3</v>
      </c>
      <c r="W2417">
        <v>0.1</v>
      </c>
      <c r="X2417">
        <v>1.59</v>
      </c>
      <c r="Y2417">
        <v>803793.22</v>
      </c>
      <c r="Z2417">
        <v>-4.55</v>
      </c>
      <c r="AA2417">
        <v>-38337.07</v>
      </c>
      <c r="AB2417">
        <v>842130.29</v>
      </c>
      <c r="AC2417">
        <v>0.38</v>
      </c>
      <c r="AD2417">
        <v>-82.24</v>
      </c>
      <c r="AE2417">
        <v>-1.77</v>
      </c>
      <c r="AF2417">
        <v>2.15</v>
      </c>
      <c r="AG2417">
        <v>100</v>
      </c>
      <c r="AH2417">
        <v>0</v>
      </c>
      <c r="AI2417">
        <v>0</v>
      </c>
      <c r="AJ2417">
        <v>100</v>
      </c>
      <c r="AK2417">
        <v>7.27</v>
      </c>
      <c r="AL2417">
        <v>-80.349999999999994</v>
      </c>
      <c r="AM2417">
        <v>-29.75</v>
      </c>
      <c r="AN2417">
        <v>37.03</v>
      </c>
      <c r="AO2417">
        <v>0.77</v>
      </c>
      <c r="AP2417">
        <v>-81.599999999999994</v>
      </c>
      <c r="AQ2417">
        <v>-3.41</v>
      </c>
      <c r="AR2417">
        <v>4.18</v>
      </c>
      <c r="AS2417">
        <v>0.4</v>
      </c>
      <c r="AT2417">
        <v>-79.819999999999993</v>
      </c>
      <c r="AU2417">
        <v>-1.58</v>
      </c>
      <c r="AV2417">
        <v>1.98</v>
      </c>
    </row>
    <row r="2418" spans="1:48" x14ac:dyDescent="0.35">
      <c r="A2418" t="s">
        <v>127</v>
      </c>
      <c r="B2418" t="s">
        <v>30</v>
      </c>
      <c r="C2418" t="s">
        <v>128</v>
      </c>
      <c r="D2418" t="s">
        <v>129</v>
      </c>
      <c r="E2418">
        <v>2692563.02</v>
      </c>
      <c r="F2418">
        <v>5.69</v>
      </c>
      <c r="G2418">
        <v>144965.93</v>
      </c>
      <c r="H2418">
        <v>2547597.09</v>
      </c>
      <c r="I2418">
        <v>0</v>
      </c>
      <c r="J2418">
        <v>0</v>
      </c>
      <c r="K2418">
        <v>0</v>
      </c>
      <c r="L2418">
        <v>0</v>
      </c>
      <c r="M2418">
        <v>350906.36</v>
      </c>
      <c r="N2418">
        <v>8.84</v>
      </c>
      <c r="O2418">
        <v>28510.43</v>
      </c>
      <c r="P2418">
        <v>322395.93</v>
      </c>
      <c r="Q2418">
        <v>0</v>
      </c>
      <c r="R2418">
        <v>0</v>
      </c>
      <c r="S2418">
        <v>0</v>
      </c>
      <c r="T2418">
        <v>0</v>
      </c>
      <c r="U2418">
        <v>2.77</v>
      </c>
      <c r="V2418">
        <v>-1.0900000000000001</v>
      </c>
      <c r="W2418">
        <v>-0.03</v>
      </c>
      <c r="X2418">
        <v>2.8</v>
      </c>
      <c r="Y2418">
        <v>971722.48</v>
      </c>
      <c r="Z2418">
        <v>6.86</v>
      </c>
      <c r="AA2418">
        <v>62373.67</v>
      </c>
      <c r="AB2418">
        <v>909348.81</v>
      </c>
      <c r="AC2418">
        <v>28.41</v>
      </c>
      <c r="AD2418">
        <v>-25.85</v>
      </c>
      <c r="AE2418">
        <v>-9.91</v>
      </c>
      <c r="AF2418">
        <v>38.32</v>
      </c>
      <c r="AG2418">
        <v>100</v>
      </c>
      <c r="AH2418">
        <v>0</v>
      </c>
      <c r="AI2418">
        <v>0</v>
      </c>
      <c r="AJ2418">
        <v>100</v>
      </c>
      <c r="AK2418">
        <v>100</v>
      </c>
      <c r="AL2418">
        <v>0</v>
      </c>
      <c r="AM2418">
        <v>0</v>
      </c>
      <c r="AN2418">
        <v>100</v>
      </c>
      <c r="AO2418">
        <v>99.68</v>
      </c>
      <c r="AP2418">
        <v>0.72</v>
      </c>
      <c r="AQ2418">
        <v>0.72</v>
      </c>
      <c r="AR2418">
        <v>98.96</v>
      </c>
      <c r="AS2418">
        <v>29</v>
      </c>
      <c r="AT2418">
        <v>-26.86</v>
      </c>
      <c r="AU2418">
        <v>-10.65</v>
      </c>
      <c r="AV2418">
        <v>39.65</v>
      </c>
    </row>
    <row r="2419" spans="1:48" x14ac:dyDescent="0.35">
      <c r="A2419" t="s">
        <v>127</v>
      </c>
      <c r="B2419" t="s">
        <v>30</v>
      </c>
      <c r="C2419" t="s">
        <v>128</v>
      </c>
      <c r="D2419" t="s">
        <v>130</v>
      </c>
      <c r="E2419">
        <v>683717.52</v>
      </c>
      <c r="F2419">
        <v>6.5</v>
      </c>
      <c r="G2419">
        <v>41750.78</v>
      </c>
      <c r="H2419">
        <v>641966.73</v>
      </c>
      <c r="I2419">
        <v>25.39</v>
      </c>
      <c r="J2419">
        <v>0</v>
      </c>
      <c r="K2419">
        <v>0.19</v>
      </c>
      <c r="L2419">
        <v>25.2</v>
      </c>
      <c r="M2419">
        <v>86472.75</v>
      </c>
      <c r="N2419">
        <v>9.89</v>
      </c>
      <c r="O2419">
        <v>7779.51</v>
      </c>
      <c r="P2419">
        <v>78693.25</v>
      </c>
      <c r="Q2419">
        <v>24.64</v>
      </c>
      <c r="R2419">
        <v>0</v>
      </c>
      <c r="S2419">
        <v>0.23</v>
      </c>
      <c r="T2419">
        <v>24.41</v>
      </c>
      <c r="U2419">
        <v>2.52</v>
      </c>
      <c r="V2419">
        <v>-4.28</v>
      </c>
      <c r="W2419">
        <v>-0.11</v>
      </c>
      <c r="X2419">
        <v>2.64</v>
      </c>
      <c r="Y2419">
        <v>270927.15000000002</v>
      </c>
      <c r="Z2419">
        <v>11.26</v>
      </c>
      <c r="AA2419">
        <v>27425.85</v>
      </c>
      <c r="AB2419">
        <v>243501.3</v>
      </c>
      <c r="AC2419">
        <v>34.06</v>
      </c>
      <c r="AD2419">
        <v>-18.45</v>
      </c>
      <c r="AE2419">
        <v>-7.71</v>
      </c>
      <c r="AF2419">
        <v>41.77</v>
      </c>
      <c r="AG2419">
        <v>100</v>
      </c>
      <c r="AH2419">
        <v>0</v>
      </c>
      <c r="AI2419">
        <v>0</v>
      </c>
      <c r="AJ2419">
        <v>100</v>
      </c>
      <c r="AK2419">
        <v>100</v>
      </c>
      <c r="AL2419">
        <v>0</v>
      </c>
      <c r="AM2419">
        <v>0</v>
      </c>
      <c r="AN2419">
        <v>100</v>
      </c>
      <c r="AO2419">
        <v>91.74</v>
      </c>
      <c r="AP2419">
        <v>-4.9400000000000004</v>
      </c>
      <c r="AQ2419">
        <v>-4.7699999999999996</v>
      </c>
      <c r="AR2419">
        <v>96.51</v>
      </c>
      <c r="AS2419">
        <v>34.950000000000003</v>
      </c>
      <c r="AT2419">
        <v>-17.98</v>
      </c>
      <c r="AU2419">
        <v>-7.66</v>
      </c>
      <c r="AV2419">
        <v>42.61</v>
      </c>
    </row>
    <row r="2420" spans="1:48" x14ac:dyDescent="0.35">
      <c r="A2420" t="s">
        <v>127</v>
      </c>
      <c r="B2420" t="s">
        <v>30</v>
      </c>
      <c r="C2420" t="s">
        <v>128</v>
      </c>
      <c r="D2420" t="s">
        <v>131</v>
      </c>
      <c r="E2420">
        <v>609564.66</v>
      </c>
      <c r="F2420">
        <v>1.22</v>
      </c>
      <c r="G2420">
        <v>7320.28</v>
      </c>
      <c r="H2420">
        <v>602244.38</v>
      </c>
      <c r="I2420">
        <v>22.64</v>
      </c>
      <c r="J2420">
        <v>0</v>
      </c>
      <c r="K2420">
        <v>-1</v>
      </c>
      <c r="L2420">
        <v>23.64</v>
      </c>
      <c r="M2420">
        <v>74034.14</v>
      </c>
      <c r="N2420">
        <v>5.71</v>
      </c>
      <c r="O2420">
        <v>4000.38</v>
      </c>
      <c r="P2420">
        <v>70033.759999999995</v>
      </c>
      <c r="Q2420">
        <v>21.1</v>
      </c>
      <c r="R2420">
        <v>0</v>
      </c>
      <c r="S2420">
        <v>-0.62</v>
      </c>
      <c r="T2420">
        <v>21.72</v>
      </c>
      <c r="U2420">
        <v>3.06</v>
      </c>
      <c r="V2420">
        <v>-4.6900000000000004</v>
      </c>
      <c r="W2420">
        <v>-0.15</v>
      </c>
      <c r="X2420">
        <v>3.21</v>
      </c>
      <c r="Y2420">
        <v>199295.23</v>
      </c>
      <c r="Z2420">
        <v>6.19</v>
      </c>
      <c r="AA2420">
        <v>11625.22</v>
      </c>
      <c r="AB2420">
        <v>187670.02</v>
      </c>
      <c r="AC2420">
        <v>18.39</v>
      </c>
      <c r="AD2420">
        <v>-47.59</v>
      </c>
      <c r="AE2420">
        <v>-16.7</v>
      </c>
      <c r="AF2420">
        <v>35.090000000000003</v>
      </c>
      <c r="AG2420">
        <v>100</v>
      </c>
      <c r="AH2420">
        <v>0</v>
      </c>
      <c r="AI2420">
        <v>0</v>
      </c>
      <c r="AJ2420">
        <v>100</v>
      </c>
      <c r="AK2420">
        <v>100</v>
      </c>
      <c r="AL2420">
        <v>0</v>
      </c>
      <c r="AM2420">
        <v>0</v>
      </c>
      <c r="AN2420">
        <v>100</v>
      </c>
      <c r="AO2420">
        <v>96.98</v>
      </c>
      <c r="AP2420">
        <v>2.21</v>
      </c>
      <c r="AQ2420">
        <v>2.09</v>
      </c>
      <c r="AR2420">
        <v>94.89</v>
      </c>
      <c r="AS2420">
        <v>18.989999999999998</v>
      </c>
      <c r="AT2420">
        <v>-45.89</v>
      </c>
      <c r="AU2420">
        <v>-16.11</v>
      </c>
      <c r="AV2420">
        <v>35.1</v>
      </c>
    </row>
    <row r="2421" spans="1:48" x14ac:dyDescent="0.35">
      <c r="A2421" t="s">
        <v>127</v>
      </c>
      <c r="B2421" t="s">
        <v>30</v>
      </c>
      <c r="C2421" t="s">
        <v>128</v>
      </c>
      <c r="D2421" t="s">
        <v>132</v>
      </c>
      <c r="E2421">
        <v>1248162.96</v>
      </c>
      <c r="F2421">
        <v>8.15</v>
      </c>
      <c r="G2421">
        <v>94061.3</v>
      </c>
      <c r="H2421">
        <v>1154101.6599999999</v>
      </c>
      <c r="I2421">
        <v>46.36</v>
      </c>
      <c r="J2421">
        <v>0</v>
      </c>
      <c r="K2421">
        <v>1.05</v>
      </c>
      <c r="L2421">
        <v>45.3</v>
      </c>
      <c r="M2421">
        <v>168806.84</v>
      </c>
      <c r="N2421">
        <v>10.039999999999999</v>
      </c>
      <c r="O2421">
        <v>15403.02</v>
      </c>
      <c r="P2421">
        <v>153403.82</v>
      </c>
      <c r="Q2421">
        <v>48.11</v>
      </c>
      <c r="R2421">
        <v>0</v>
      </c>
      <c r="S2421">
        <v>0.52</v>
      </c>
      <c r="T2421">
        <v>47.58</v>
      </c>
      <c r="U2421">
        <v>3.07</v>
      </c>
      <c r="V2421">
        <v>2.31</v>
      </c>
      <c r="W2421">
        <v>7.0000000000000007E-2</v>
      </c>
      <c r="X2421">
        <v>3</v>
      </c>
      <c r="Y2421">
        <v>406984.04</v>
      </c>
      <c r="Z2421">
        <v>5.71</v>
      </c>
      <c r="AA2421">
        <v>21985.75</v>
      </c>
      <c r="AB2421">
        <v>384998.29</v>
      </c>
      <c r="AC2421">
        <v>27.48</v>
      </c>
      <c r="AD2421">
        <v>-28.98</v>
      </c>
      <c r="AE2421">
        <v>-11.21</v>
      </c>
      <c r="AF2421">
        <v>38.700000000000003</v>
      </c>
      <c r="AG2421">
        <v>100</v>
      </c>
      <c r="AH2421">
        <v>0</v>
      </c>
      <c r="AI2421">
        <v>0</v>
      </c>
      <c r="AJ2421">
        <v>100</v>
      </c>
      <c r="AK2421">
        <v>100</v>
      </c>
      <c r="AL2421">
        <v>0</v>
      </c>
      <c r="AM2421">
        <v>0</v>
      </c>
      <c r="AN2421">
        <v>100</v>
      </c>
      <c r="AO2421">
        <v>90.53</v>
      </c>
      <c r="AP2421">
        <v>-7.73</v>
      </c>
      <c r="AQ2421">
        <v>-7.58</v>
      </c>
      <c r="AR2421">
        <v>98.11</v>
      </c>
      <c r="AS2421">
        <v>30.53</v>
      </c>
      <c r="AT2421">
        <v>-26.41</v>
      </c>
      <c r="AU2421">
        <v>-10.96</v>
      </c>
      <c r="AV2421">
        <v>41.48</v>
      </c>
    </row>
    <row r="2422" spans="1:48" x14ac:dyDescent="0.35">
      <c r="A2422" t="s">
        <v>127</v>
      </c>
      <c r="B2422" t="s">
        <v>30</v>
      </c>
      <c r="C2422" t="s">
        <v>128</v>
      </c>
      <c r="D2422" t="s">
        <v>133</v>
      </c>
      <c r="E2422">
        <v>80180.25</v>
      </c>
      <c r="F2422">
        <v>10.74</v>
      </c>
      <c r="G2422">
        <v>7775.38</v>
      </c>
      <c r="H2422">
        <v>72404.87</v>
      </c>
      <c r="I2422">
        <v>2.98</v>
      </c>
      <c r="J2422">
        <v>0</v>
      </c>
      <c r="K2422">
        <v>0.14000000000000001</v>
      </c>
      <c r="L2422">
        <v>2.84</v>
      </c>
      <c r="M2422">
        <v>15745.56</v>
      </c>
      <c r="N2422">
        <v>12.35</v>
      </c>
      <c r="O2422">
        <v>1730.41</v>
      </c>
      <c r="P2422">
        <v>14015.15</v>
      </c>
      <c r="Q2422">
        <v>4.49</v>
      </c>
      <c r="R2422">
        <v>0</v>
      </c>
      <c r="S2422">
        <v>0.14000000000000001</v>
      </c>
      <c r="T2422">
        <v>4.3499999999999996</v>
      </c>
      <c r="U2422">
        <v>1.76</v>
      </c>
      <c r="V2422">
        <v>-8.25</v>
      </c>
      <c r="W2422">
        <v>-0.16</v>
      </c>
      <c r="X2422">
        <v>1.92</v>
      </c>
      <c r="Y2422">
        <v>45530.16</v>
      </c>
      <c r="Z2422">
        <v>20.7</v>
      </c>
      <c r="AA2422">
        <v>7808.2</v>
      </c>
      <c r="AB2422">
        <v>37721.96</v>
      </c>
      <c r="AC2422">
        <v>23.23</v>
      </c>
      <c r="AD2422">
        <v>-13.2</v>
      </c>
      <c r="AE2422">
        <v>-3.53</v>
      </c>
      <c r="AF2422">
        <v>26.76</v>
      </c>
      <c r="AG2422">
        <v>70.38</v>
      </c>
      <c r="AH2422">
        <v>0</v>
      </c>
      <c r="AI2422">
        <v>3.55</v>
      </c>
      <c r="AJ2422">
        <v>66.83</v>
      </c>
      <c r="AK2422">
        <v>37.729999999999997</v>
      </c>
      <c r="AL2422">
        <v>-13.71</v>
      </c>
      <c r="AM2422">
        <v>-6</v>
      </c>
      <c r="AN2422">
        <v>43.72</v>
      </c>
      <c r="AO2422">
        <v>29.01</v>
      </c>
      <c r="AP2422">
        <v>-2.08</v>
      </c>
      <c r="AQ2422">
        <v>-0.62</v>
      </c>
      <c r="AR2422">
        <v>29.63</v>
      </c>
      <c r="AS2422">
        <v>30.6</v>
      </c>
      <c r="AT2422">
        <v>4.9800000000000004</v>
      </c>
      <c r="AU2422">
        <v>1.45</v>
      </c>
      <c r="AV2422">
        <v>29.15</v>
      </c>
    </row>
    <row r="2423" spans="1:48" x14ac:dyDescent="0.35">
      <c r="A2423" t="s">
        <v>127</v>
      </c>
      <c r="B2423" t="s">
        <v>30</v>
      </c>
      <c r="C2423" t="s">
        <v>128</v>
      </c>
      <c r="D2423" t="s">
        <v>198</v>
      </c>
      <c r="E2423">
        <v>56564.05</v>
      </c>
      <c r="F2423">
        <v>12.24</v>
      </c>
      <c r="G2423">
        <v>6166.29</v>
      </c>
      <c r="H2423">
        <v>50397.75</v>
      </c>
      <c r="I2423">
        <v>2.1</v>
      </c>
      <c r="J2423">
        <v>0</v>
      </c>
      <c r="K2423">
        <v>0.12</v>
      </c>
      <c r="L2423">
        <v>1.98</v>
      </c>
      <c r="M2423">
        <v>7682.59</v>
      </c>
      <c r="N2423">
        <v>16.75</v>
      </c>
      <c r="O2423">
        <v>1101.99</v>
      </c>
      <c r="P2423">
        <v>6580.6</v>
      </c>
      <c r="Q2423">
        <v>2.19</v>
      </c>
      <c r="R2423">
        <v>0</v>
      </c>
      <c r="S2423">
        <v>0.15</v>
      </c>
      <c r="T2423">
        <v>2.04</v>
      </c>
      <c r="U2423">
        <v>2.2599999999999998</v>
      </c>
      <c r="V2423">
        <v>-7.45</v>
      </c>
      <c r="W2423">
        <v>-0.18</v>
      </c>
      <c r="X2423">
        <v>2.4500000000000002</v>
      </c>
      <c r="Y2423">
        <v>24977.040000000001</v>
      </c>
      <c r="Z2423">
        <v>21.27</v>
      </c>
      <c r="AA2423">
        <v>4381.18</v>
      </c>
      <c r="AB2423">
        <v>20595.86</v>
      </c>
      <c r="AC2423">
        <v>35.450000000000003</v>
      </c>
      <c r="AD2423">
        <v>22.97</v>
      </c>
      <c r="AE2423">
        <v>6.62</v>
      </c>
      <c r="AF2423">
        <v>28.83</v>
      </c>
      <c r="AG2423">
        <v>100</v>
      </c>
      <c r="AH2423">
        <v>0</v>
      </c>
      <c r="AI2423">
        <v>0</v>
      </c>
      <c r="AJ2423">
        <v>100</v>
      </c>
      <c r="AK2423">
        <v>65.25</v>
      </c>
      <c r="AL2423">
        <v>1.4</v>
      </c>
      <c r="AM2423">
        <v>0.9</v>
      </c>
      <c r="AN2423">
        <v>64.349999999999994</v>
      </c>
      <c r="AO2423">
        <v>50.31</v>
      </c>
      <c r="AP2423">
        <v>-3.11</v>
      </c>
      <c r="AQ2423">
        <v>-1.62</v>
      </c>
      <c r="AR2423">
        <v>51.93</v>
      </c>
      <c r="AS2423">
        <v>31.26</v>
      </c>
      <c r="AT2423">
        <v>30.4</v>
      </c>
      <c r="AU2423">
        <v>7.29</v>
      </c>
      <c r="AV2423">
        <v>23.97</v>
      </c>
    </row>
    <row r="2424" spans="1:48" x14ac:dyDescent="0.35">
      <c r="A2424" t="s">
        <v>127</v>
      </c>
      <c r="B2424" t="s">
        <v>30</v>
      </c>
      <c r="C2424" t="s">
        <v>128</v>
      </c>
      <c r="D2424" t="s">
        <v>199</v>
      </c>
      <c r="E2424">
        <v>600326.24</v>
      </c>
      <c r="F2424">
        <v>7.18</v>
      </c>
      <c r="G2424">
        <v>40199.760000000002</v>
      </c>
      <c r="H2424">
        <v>560126.48</v>
      </c>
      <c r="I2424">
        <v>22.3</v>
      </c>
      <c r="J2424">
        <v>0</v>
      </c>
      <c r="K2424">
        <v>0.31</v>
      </c>
      <c r="L2424">
        <v>21.99</v>
      </c>
      <c r="M2424">
        <v>75479.59</v>
      </c>
      <c r="N2424">
        <v>10.8</v>
      </c>
      <c r="O2424">
        <v>7355.77</v>
      </c>
      <c r="P2424">
        <v>68123.83</v>
      </c>
      <c r="Q2424">
        <v>21.51</v>
      </c>
      <c r="R2424">
        <v>0</v>
      </c>
      <c r="S2424">
        <v>0.38</v>
      </c>
      <c r="T2424">
        <v>21.13</v>
      </c>
      <c r="U2424">
        <v>2.58</v>
      </c>
      <c r="V2424">
        <v>-5.21</v>
      </c>
      <c r="W2424">
        <v>-0.14000000000000001</v>
      </c>
      <c r="X2424">
        <v>2.73</v>
      </c>
      <c r="Y2424">
        <v>232268.47</v>
      </c>
      <c r="Z2424">
        <v>13.07</v>
      </c>
      <c r="AA2424">
        <v>26852.74</v>
      </c>
      <c r="AB2424">
        <v>205415.73</v>
      </c>
      <c r="AC2424">
        <v>35.57</v>
      </c>
      <c r="AD2424">
        <v>-21.1</v>
      </c>
      <c r="AE2424">
        <v>-9.51</v>
      </c>
      <c r="AF2424">
        <v>45.08</v>
      </c>
      <c r="AG2424">
        <v>100</v>
      </c>
      <c r="AH2424">
        <v>0</v>
      </c>
      <c r="AI2424">
        <v>0</v>
      </c>
      <c r="AJ2424">
        <v>100</v>
      </c>
      <c r="AK2424">
        <v>100</v>
      </c>
      <c r="AL2424">
        <v>0</v>
      </c>
      <c r="AM2424">
        <v>0</v>
      </c>
      <c r="AN2424">
        <v>100</v>
      </c>
      <c r="AO2424">
        <v>88.53</v>
      </c>
      <c r="AP2424">
        <v>-8.26</v>
      </c>
      <c r="AQ2424">
        <v>-7.98</v>
      </c>
      <c r="AR2424">
        <v>96.51</v>
      </c>
      <c r="AS2424">
        <v>36.700000000000003</v>
      </c>
      <c r="AT2424">
        <v>-20.21</v>
      </c>
      <c r="AU2424">
        <v>-9.3000000000000007</v>
      </c>
      <c r="AV2424">
        <v>46</v>
      </c>
    </row>
    <row r="2425" spans="1:48" x14ac:dyDescent="0.35">
      <c r="A2425" t="s">
        <v>127</v>
      </c>
      <c r="B2425" t="s">
        <v>30</v>
      </c>
      <c r="C2425" t="s">
        <v>128</v>
      </c>
      <c r="D2425" t="s">
        <v>200</v>
      </c>
      <c r="E2425">
        <v>609564.66</v>
      </c>
      <c r="F2425">
        <v>1.22</v>
      </c>
      <c r="G2425">
        <v>7320.28</v>
      </c>
      <c r="H2425">
        <v>602244.38</v>
      </c>
      <c r="I2425">
        <v>22.64</v>
      </c>
      <c r="J2425">
        <v>0</v>
      </c>
      <c r="K2425">
        <v>-1</v>
      </c>
      <c r="L2425">
        <v>23.64</v>
      </c>
      <c r="M2425">
        <v>74034.14</v>
      </c>
      <c r="N2425">
        <v>5.71</v>
      </c>
      <c r="O2425">
        <v>4000.38</v>
      </c>
      <c r="P2425">
        <v>70033.759999999995</v>
      </c>
      <c r="Q2425">
        <v>21.1</v>
      </c>
      <c r="R2425">
        <v>0</v>
      </c>
      <c r="S2425">
        <v>-0.62</v>
      </c>
      <c r="T2425">
        <v>21.72</v>
      </c>
      <c r="U2425">
        <v>3.06</v>
      </c>
      <c r="V2425">
        <v>-4.6900000000000004</v>
      </c>
      <c r="W2425">
        <v>-0.15</v>
      </c>
      <c r="X2425">
        <v>3.21</v>
      </c>
      <c r="Y2425">
        <v>199295.23</v>
      </c>
      <c r="Z2425">
        <v>6.19</v>
      </c>
      <c r="AA2425">
        <v>11625.22</v>
      </c>
      <c r="AB2425">
        <v>187670.02</v>
      </c>
      <c r="AC2425">
        <v>18.39</v>
      </c>
      <c r="AD2425">
        <v>-47.59</v>
      </c>
      <c r="AE2425">
        <v>-16.7</v>
      </c>
      <c r="AF2425">
        <v>35.090000000000003</v>
      </c>
      <c r="AG2425">
        <v>100</v>
      </c>
      <c r="AH2425">
        <v>0</v>
      </c>
      <c r="AI2425">
        <v>0</v>
      </c>
      <c r="AJ2425">
        <v>100</v>
      </c>
      <c r="AK2425">
        <v>100</v>
      </c>
      <c r="AL2425">
        <v>0</v>
      </c>
      <c r="AM2425">
        <v>0</v>
      </c>
      <c r="AN2425">
        <v>100</v>
      </c>
      <c r="AO2425">
        <v>96.98</v>
      </c>
      <c r="AP2425">
        <v>2.21</v>
      </c>
      <c r="AQ2425">
        <v>2.09</v>
      </c>
      <c r="AR2425">
        <v>94.89</v>
      </c>
      <c r="AS2425">
        <v>18.989999999999998</v>
      </c>
      <c r="AT2425">
        <v>-45.89</v>
      </c>
      <c r="AU2425">
        <v>-16.11</v>
      </c>
      <c r="AV2425">
        <v>35.1</v>
      </c>
    </row>
    <row r="2426" spans="1:48" x14ac:dyDescent="0.35">
      <c r="A2426" t="s">
        <v>127</v>
      </c>
      <c r="B2426" t="s">
        <v>30</v>
      </c>
      <c r="C2426" t="s">
        <v>128</v>
      </c>
      <c r="D2426" t="s">
        <v>201</v>
      </c>
      <c r="E2426">
        <v>1248162.96</v>
      </c>
      <c r="F2426">
        <v>8.15</v>
      </c>
      <c r="G2426">
        <v>94061.3</v>
      </c>
      <c r="H2426">
        <v>1154101.6599999999</v>
      </c>
      <c r="I2426">
        <v>46.36</v>
      </c>
      <c r="J2426">
        <v>0</v>
      </c>
      <c r="K2426">
        <v>1.05</v>
      </c>
      <c r="L2426">
        <v>45.3</v>
      </c>
      <c r="M2426">
        <v>168806.84</v>
      </c>
      <c r="N2426">
        <v>10.039999999999999</v>
      </c>
      <c r="O2426">
        <v>15403.02</v>
      </c>
      <c r="P2426">
        <v>153403.82</v>
      </c>
      <c r="Q2426">
        <v>48.11</v>
      </c>
      <c r="R2426">
        <v>0</v>
      </c>
      <c r="S2426">
        <v>0.52</v>
      </c>
      <c r="T2426">
        <v>47.58</v>
      </c>
      <c r="U2426">
        <v>3.07</v>
      </c>
      <c r="V2426">
        <v>2.31</v>
      </c>
      <c r="W2426">
        <v>7.0000000000000007E-2</v>
      </c>
      <c r="X2426">
        <v>3</v>
      </c>
      <c r="Y2426">
        <v>406984.04</v>
      </c>
      <c r="Z2426">
        <v>5.71</v>
      </c>
      <c r="AA2426">
        <v>21985.75</v>
      </c>
      <c r="AB2426">
        <v>384998.29</v>
      </c>
      <c r="AC2426">
        <v>27.48</v>
      </c>
      <c r="AD2426">
        <v>-28.98</v>
      </c>
      <c r="AE2426">
        <v>-11.21</v>
      </c>
      <c r="AF2426">
        <v>38.700000000000003</v>
      </c>
      <c r="AG2426">
        <v>100</v>
      </c>
      <c r="AH2426">
        <v>0</v>
      </c>
      <c r="AI2426">
        <v>0</v>
      </c>
      <c r="AJ2426">
        <v>100</v>
      </c>
      <c r="AK2426">
        <v>100</v>
      </c>
      <c r="AL2426">
        <v>0</v>
      </c>
      <c r="AM2426">
        <v>0</v>
      </c>
      <c r="AN2426">
        <v>100</v>
      </c>
      <c r="AO2426">
        <v>90.53</v>
      </c>
      <c r="AP2426">
        <v>-7.73</v>
      </c>
      <c r="AQ2426">
        <v>-7.58</v>
      </c>
      <c r="AR2426">
        <v>98.11</v>
      </c>
      <c r="AS2426">
        <v>30.53</v>
      </c>
      <c r="AT2426">
        <v>-26.41</v>
      </c>
      <c r="AU2426">
        <v>-10.96</v>
      </c>
      <c r="AV2426">
        <v>41.48</v>
      </c>
    </row>
    <row r="2427" spans="1:48" x14ac:dyDescent="0.35">
      <c r="A2427" t="s">
        <v>127</v>
      </c>
      <c r="B2427" t="s">
        <v>30</v>
      </c>
      <c r="C2427" t="s">
        <v>139</v>
      </c>
      <c r="D2427" t="s">
        <v>129</v>
      </c>
      <c r="E2427">
        <v>1084258.46</v>
      </c>
      <c r="F2427">
        <v>3.94</v>
      </c>
      <c r="G2427">
        <v>41108.78</v>
      </c>
      <c r="H2427">
        <v>1043149.68</v>
      </c>
      <c r="I2427">
        <v>0</v>
      </c>
      <c r="J2427">
        <v>0</v>
      </c>
      <c r="K2427">
        <v>0</v>
      </c>
      <c r="L2427">
        <v>0</v>
      </c>
      <c r="M2427">
        <v>148368.69</v>
      </c>
      <c r="N2427">
        <v>5.66</v>
      </c>
      <c r="O2427">
        <v>7944.54</v>
      </c>
      <c r="P2427">
        <v>140424.15</v>
      </c>
      <c r="Q2427">
        <v>0</v>
      </c>
      <c r="R2427">
        <v>0</v>
      </c>
      <c r="S2427">
        <v>0</v>
      </c>
      <c r="T2427">
        <v>0</v>
      </c>
      <c r="U2427">
        <v>3.65</v>
      </c>
      <c r="V2427">
        <v>-1.63</v>
      </c>
      <c r="W2427">
        <v>-0.06</v>
      </c>
      <c r="X2427">
        <v>3.71</v>
      </c>
      <c r="Y2427">
        <v>296762.05</v>
      </c>
      <c r="Z2427">
        <v>5.67</v>
      </c>
      <c r="AA2427">
        <v>15913.75</v>
      </c>
      <c r="AB2427">
        <v>280848.3</v>
      </c>
      <c r="AC2427">
        <v>25.65</v>
      </c>
      <c r="AD2427">
        <v>-43.91</v>
      </c>
      <c r="AE2427">
        <v>-20.079999999999998</v>
      </c>
      <c r="AF2427">
        <v>45.73</v>
      </c>
      <c r="AG2427">
        <v>100</v>
      </c>
      <c r="AH2427">
        <v>0</v>
      </c>
      <c r="AI2427">
        <v>0</v>
      </c>
      <c r="AJ2427">
        <v>100</v>
      </c>
      <c r="AK2427">
        <v>100</v>
      </c>
      <c r="AL2427">
        <v>0</v>
      </c>
      <c r="AM2427">
        <v>0</v>
      </c>
      <c r="AN2427">
        <v>100</v>
      </c>
      <c r="AO2427">
        <v>92.12</v>
      </c>
      <c r="AP2427">
        <v>4.76</v>
      </c>
      <c r="AQ2427">
        <v>4.1900000000000004</v>
      </c>
      <c r="AR2427">
        <v>87.94</v>
      </c>
      <c r="AS2427">
        <v>26.39</v>
      </c>
      <c r="AT2427">
        <v>-40.229999999999997</v>
      </c>
      <c r="AU2427">
        <v>-17.760000000000002</v>
      </c>
      <c r="AV2427">
        <v>44.15</v>
      </c>
    </row>
    <row r="2428" spans="1:48" x14ac:dyDescent="0.35">
      <c r="A2428" t="s">
        <v>127</v>
      </c>
      <c r="B2428" t="s">
        <v>30</v>
      </c>
      <c r="C2428" t="s">
        <v>139</v>
      </c>
      <c r="D2428" t="s">
        <v>130</v>
      </c>
      <c r="E2428">
        <v>281350.59000000003</v>
      </c>
      <c r="F2428">
        <v>-5.08</v>
      </c>
      <c r="G2428">
        <v>-15054.18</v>
      </c>
      <c r="H2428">
        <v>296404.77</v>
      </c>
      <c r="I2428">
        <v>25.95</v>
      </c>
      <c r="J2428">
        <v>0</v>
      </c>
      <c r="K2428">
        <v>-2.4700000000000002</v>
      </c>
      <c r="L2428">
        <v>28.41</v>
      </c>
      <c r="M2428">
        <v>35039.26</v>
      </c>
      <c r="N2428">
        <v>-6.33</v>
      </c>
      <c r="O2428">
        <v>-2369.19</v>
      </c>
      <c r="P2428">
        <v>37408.449999999997</v>
      </c>
      <c r="Q2428">
        <v>23.62</v>
      </c>
      <c r="R2428">
        <v>0</v>
      </c>
      <c r="S2428">
        <v>-3.02</v>
      </c>
      <c r="T2428">
        <v>26.64</v>
      </c>
      <c r="U2428">
        <v>4.01</v>
      </c>
      <c r="V2428">
        <v>1.34</v>
      </c>
      <c r="W2428">
        <v>0.05</v>
      </c>
      <c r="X2428">
        <v>3.96</v>
      </c>
      <c r="Y2428">
        <v>70078.52</v>
      </c>
      <c r="Z2428">
        <v>-6.33</v>
      </c>
      <c r="AA2428">
        <v>-4738.38</v>
      </c>
      <c r="AB2428">
        <v>74816.899999999994</v>
      </c>
      <c r="AC2428">
        <v>31.87</v>
      </c>
      <c r="AD2428">
        <v>-34.32</v>
      </c>
      <c r="AE2428">
        <v>-16.649999999999999</v>
      </c>
      <c r="AF2428">
        <v>48.52</v>
      </c>
      <c r="AG2428">
        <v>100</v>
      </c>
      <c r="AH2428">
        <v>0</v>
      </c>
      <c r="AI2428">
        <v>0</v>
      </c>
      <c r="AJ2428">
        <v>100</v>
      </c>
      <c r="AK2428">
        <v>66.459999999999994</v>
      </c>
      <c r="AL2428">
        <v>-2.2999999999999998</v>
      </c>
      <c r="AM2428">
        <v>-1.56</v>
      </c>
      <c r="AN2428">
        <v>68.02</v>
      </c>
      <c r="AO2428">
        <v>61.59</v>
      </c>
      <c r="AP2428">
        <v>-0.92</v>
      </c>
      <c r="AQ2428">
        <v>-0.56999999999999995</v>
      </c>
      <c r="AR2428">
        <v>62.16</v>
      </c>
      <c r="AS2428">
        <v>32.31</v>
      </c>
      <c r="AT2428">
        <v>-29.57</v>
      </c>
      <c r="AU2428">
        <v>-13.57</v>
      </c>
      <c r="AV2428">
        <v>45.88</v>
      </c>
    </row>
    <row r="2429" spans="1:48" x14ac:dyDescent="0.35">
      <c r="A2429" t="s">
        <v>127</v>
      </c>
      <c r="B2429" t="s">
        <v>30</v>
      </c>
      <c r="C2429" t="s">
        <v>139</v>
      </c>
      <c r="D2429" t="s">
        <v>131</v>
      </c>
      <c r="E2429">
        <v>305953.88</v>
      </c>
      <c r="F2429">
        <v>6.1</v>
      </c>
      <c r="G2429">
        <v>17582.38</v>
      </c>
      <c r="H2429">
        <v>288371.49</v>
      </c>
      <c r="I2429">
        <v>28.22</v>
      </c>
      <c r="J2429">
        <v>0</v>
      </c>
      <c r="K2429">
        <v>0.56999999999999995</v>
      </c>
      <c r="L2429">
        <v>27.64</v>
      </c>
      <c r="M2429">
        <v>40757.29</v>
      </c>
      <c r="N2429">
        <v>12.96</v>
      </c>
      <c r="O2429">
        <v>4675.03</v>
      </c>
      <c r="P2429">
        <v>36082.26</v>
      </c>
      <c r="Q2429">
        <v>27.47</v>
      </c>
      <c r="R2429">
        <v>0</v>
      </c>
      <c r="S2429">
        <v>1.78</v>
      </c>
      <c r="T2429">
        <v>25.7</v>
      </c>
      <c r="U2429">
        <v>3.75</v>
      </c>
      <c r="V2429">
        <v>-6.07</v>
      </c>
      <c r="W2429">
        <v>-0.24</v>
      </c>
      <c r="X2429">
        <v>4</v>
      </c>
      <c r="Y2429">
        <v>81514.58</v>
      </c>
      <c r="Z2429">
        <v>12.96</v>
      </c>
      <c r="AA2429">
        <v>9350.06</v>
      </c>
      <c r="AB2429">
        <v>72164.52</v>
      </c>
      <c r="AC2429">
        <v>14.05</v>
      </c>
      <c r="AD2429">
        <v>-62.32</v>
      </c>
      <c r="AE2429">
        <v>-23.24</v>
      </c>
      <c r="AF2429">
        <v>37.29</v>
      </c>
      <c r="AG2429">
        <v>100</v>
      </c>
      <c r="AH2429">
        <v>0</v>
      </c>
      <c r="AI2429">
        <v>0</v>
      </c>
      <c r="AJ2429">
        <v>100</v>
      </c>
      <c r="AK2429">
        <v>97.03</v>
      </c>
      <c r="AL2429">
        <v>4.55</v>
      </c>
      <c r="AM2429">
        <v>4.22</v>
      </c>
      <c r="AN2429">
        <v>92.81</v>
      </c>
      <c r="AO2429">
        <v>55.41</v>
      </c>
      <c r="AP2429">
        <v>8.48</v>
      </c>
      <c r="AQ2429">
        <v>4.33</v>
      </c>
      <c r="AR2429">
        <v>51.08</v>
      </c>
      <c r="AS2429">
        <v>15.09</v>
      </c>
      <c r="AT2429">
        <v>-58.08</v>
      </c>
      <c r="AU2429">
        <v>-20.91</v>
      </c>
      <c r="AV2429">
        <v>36</v>
      </c>
    </row>
    <row r="2430" spans="1:48" x14ac:dyDescent="0.35">
      <c r="A2430" t="s">
        <v>127</v>
      </c>
      <c r="B2430" t="s">
        <v>30</v>
      </c>
      <c r="C2430" t="s">
        <v>139</v>
      </c>
      <c r="D2430" t="s">
        <v>132</v>
      </c>
      <c r="E2430">
        <v>428704.99</v>
      </c>
      <c r="F2430">
        <v>8.76</v>
      </c>
      <c r="G2430">
        <v>34525.99</v>
      </c>
      <c r="H2430">
        <v>394179</v>
      </c>
      <c r="I2430">
        <v>39.54</v>
      </c>
      <c r="J2430">
        <v>0</v>
      </c>
      <c r="K2430">
        <v>1.75</v>
      </c>
      <c r="L2430">
        <v>37.79</v>
      </c>
      <c r="M2430">
        <v>60146.57</v>
      </c>
      <c r="N2430">
        <v>8.89</v>
      </c>
      <c r="O2430">
        <v>4910.2700000000004</v>
      </c>
      <c r="P2430">
        <v>55236.3</v>
      </c>
      <c r="Q2430">
        <v>40.54</v>
      </c>
      <c r="R2430">
        <v>0</v>
      </c>
      <c r="S2430">
        <v>1.2</v>
      </c>
      <c r="T2430">
        <v>39.340000000000003</v>
      </c>
      <c r="U2430">
        <v>3.56</v>
      </c>
      <c r="V2430">
        <v>-0.14000000000000001</v>
      </c>
      <c r="W2430">
        <v>-0.01</v>
      </c>
      <c r="X2430">
        <v>3.57</v>
      </c>
      <c r="Y2430">
        <v>120317.81</v>
      </c>
      <c r="Z2430">
        <v>8.91</v>
      </c>
      <c r="AA2430">
        <v>9845.2099999999991</v>
      </c>
      <c r="AB2430">
        <v>110472.6</v>
      </c>
      <c r="AC2430">
        <v>28.22</v>
      </c>
      <c r="AD2430">
        <v>-45.88</v>
      </c>
      <c r="AE2430">
        <v>-23.92</v>
      </c>
      <c r="AF2430">
        <v>52.14</v>
      </c>
      <c r="AG2430">
        <v>100</v>
      </c>
      <c r="AH2430">
        <v>0</v>
      </c>
      <c r="AI2430">
        <v>0</v>
      </c>
      <c r="AJ2430">
        <v>100</v>
      </c>
      <c r="AK2430">
        <v>78.41</v>
      </c>
      <c r="AL2430">
        <v>-16.690000000000001</v>
      </c>
      <c r="AM2430">
        <v>-15.71</v>
      </c>
      <c r="AN2430">
        <v>94.11</v>
      </c>
      <c r="AO2430">
        <v>60.86</v>
      </c>
      <c r="AP2430">
        <v>2.35</v>
      </c>
      <c r="AQ2430">
        <v>1.4</v>
      </c>
      <c r="AR2430">
        <v>59.46</v>
      </c>
      <c r="AS2430">
        <v>29.2</v>
      </c>
      <c r="AT2430">
        <v>-42.33</v>
      </c>
      <c r="AU2430">
        <v>-21.44</v>
      </c>
      <c r="AV2430">
        <v>50.64</v>
      </c>
    </row>
    <row r="2431" spans="1:48" x14ac:dyDescent="0.35">
      <c r="A2431" t="s">
        <v>127</v>
      </c>
      <c r="B2431" t="s">
        <v>30</v>
      </c>
      <c r="C2431" t="s">
        <v>139</v>
      </c>
      <c r="D2431" t="s">
        <v>133</v>
      </c>
      <c r="E2431">
        <v>57574.27</v>
      </c>
      <c r="F2431">
        <v>4.26</v>
      </c>
      <c r="G2431">
        <v>2351.0500000000002</v>
      </c>
      <c r="H2431">
        <v>55223.22</v>
      </c>
      <c r="I2431">
        <v>5.31</v>
      </c>
      <c r="J2431">
        <v>0</v>
      </c>
      <c r="K2431">
        <v>0.02</v>
      </c>
      <c r="L2431">
        <v>5.29</v>
      </c>
      <c r="M2431">
        <v>10542.11</v>
      </c>
      <c r="N2431">
        <v>3.39</v>
      </c>
      <c r="O2431">
        <v>346.03</v>
      </c>
      <c r="P2431">
        <v>10196.07</v>
      </c>
      <c r="Q2431">
        <v>7.11</v>
      </c>
      <c r="R2431">
        <v>0</v>
      </c>
      <c r="S2431">
        <v>-0.16</v>
      </c>
      <c r="T2431">
        <v>7.26</v>
      </c>
      <c r="U2431">
        <v>2.73</v>
      </c>
      <c r="V2431">
        <v>0.84</v>
      </c>
      <c r="W2431">
        <v>0.02</v>
      </c>
      <c r="X2431">
        <v>2.71</v>
      </c>
      <c r="Y2431">
        <v>21084.21</v>
      </c>
      <c r="Z2431">
        <v>3.39</v>
      </c>
      <c r="AA2431">
        <v>692.07</v>
      </c>
      <c r="AB2431">
        <v>20392.14</v>
      </c>
      <c r="AC2431">
        <v>36.22</v>
      </c>
      <c r="AD2431">
        <v>16.04</v>
      </c>
      <c r="AE2431">
        <v>5.01</v>
      </c>
      <c r="AF2431">
        <v>31.21</v>
      </c>
      <c r="AG2431">
        <v>70.38</v>
      </c>
      <c r="AH2431">
        <v>0</v>
      </c>
      <c r="AI2431">
        <v>3.55</v>
      </c>
      <c r="AJ2431">
        <v>66.83</v>
      </c>
      <c r="AK2431">
        <v>37.729999999999997</v>
      </c>
      <c r="AL2431">
        <v>46.42</v>
      </c>
      <c r="AM2431">
        <v>11.96</v>
      </c>
      <c r="AN2431">
        <v>25.77</v>
      </c>
      <c r="AO2431">
        <v>24.26</v>
      </c>
      <c r="AP2431">
        <v>21.9</v>
      </c>
      <c r="AQ2431">
        <v>4.3600000000000003</v>
      </c>
      <c r="AR2431">
        <v>19.899999999999999</v>
      </c>
      <c r="AS2431">
        <v>37.49</v>
      </c>
      <c r="AT2431">
        <v>17.89</v>
      </c>
      <c r="AU2431">
        <v>5.69</v>
      </c>
      <c r="AV2431">
        <v>31.8</v>
      </c>
    </row>
    <row r="2432" spans="1:48" x14ac:dyDescent="0.35">
      <c r="A2432" t="s">
        <v>127</v>
      </c>
      <c r="B2432" t="s">
        <v>30</v>
      </c>
      <c r="C2432" t="s">
        <v>139</v>
      </c>
      <c r="D2432" t="s">
        <v>198</v>
      </c>
      <c r="E2432">
        <v>21612.11</v>
      </c>
      <c r="F2432">
        <v>1.17</v>
      </c>
      <c r="G2432">
        <v>250.56</v>
      </c>
      <c r="H2432">
        <v>21361.55</v>
      </c>
      <c r="I2432">
        <v>1.99</v>
      </c>
      <c r="J2432">
        <v>0</v>
      </c>
      <c r="K2432">
        <v>-0.05</v>
      </c>
      <c r="L2432">
        <v>2.0499999999999998</v>
      </c>
      <c r="M2432">
        <v>2818.77</v>
      </c>
      <c r="N2432">
        <v>0</v>
      </c>
      <c r="O2432">
        <v>-0.1</v>
      </c>
      <c r="P2432">
        <v>2818.87</v>
      </c>
      <c r="Q2432">
        <v>1.9</v>
      </c>
      <c r="R2432">
        <v>0</v>
      </c>
      <c r="S2432">
        <v>-0.11</v>
      </c>
      <c r="T2432">
        <v>2.0099999999999998</v>
      </c>
      <c r="U2432">
        <v>3.83</v>
      </c>
      <c r="V2432">
        <v>1.18</v>
      </c>
      <c r="W2432">
        <v>0.04</v>
      </c>
      <c r="X2432">
        <v>3.79</v>
      </c>
      <c r="Y2432">
        <v>5637.55</v>
      </c>
      <c r="Z2432">
        <v>0</v>
      </c>
      <c r="AA2432">
        <v>-0.19</v>
      </c>
      <c r="AB2432">
        <v>5637.74</v>
      </c>
      <c r="AC2432">
        <v>31.41</v>
      </c>
      <c r="AD2432">
        <v>15.3</v>
      </c>
      <c r="AE2432">
        <v>4.17</v>
      </c>
      <c r="AF2432">
        <v>27.24</v>
      </c>
      <c r="AG2432">
        <v>86.68</v>
      </c>
      <c r="AH2432">
        <v>0</v>
      </c>
      <c r="AI2432">
        <v>-0.54</v>
      </c>
      <c r="AJ2432">
        <v>87.22</v>
      </c>
      <c r="AK2432">
        <v>31.86</v>
      </c>
      <c r="AL2432">
        <v>7.97</v>
      </c>
      <c r="AM2432">
        <v>2.35</v>
      </c>
      <c r="AN2432">
        <v>29.51</v>
      </c>
      <c r="AO2432">
        <v>17.72</v>
      </c>
      <c r="AP2432">
        <v>-19.18</v>
      </c>
      <c r="AQ2432">
        <v>-4.2</v>
      </c>
      <c r="AR2432">
        <v>21.92</v>
      </c>
      <c r="AS2432">
        <v>29.2</v>
      </c>
      <c r="AT2432">
        <v>30.19</v>
      </c>
      <c r="AU2432">
        <v>6.77</v>
      </c>
      <c r="AV2432">
        <v>22.43</v>
      </c>
    </row>
    <row r="2433" spans="1:48" x14ac:dyDescent="0.35">
      <c r="A2433" t="s">
        <v>127</v>
      </c>
      <c r="B2433" t="s">
        <v>30</v>
      </c>
      <c r="C2433" t="s">
        <v>139</v>
      </c>
      <c r="D2433" t="s">
        <v>199</v>
      </c>
      <c r="E2433">
        <v>251895.15</v>
      </c>
      <c r="F2433">
        <v>-5.1100000000000003</v>
      </c>
      <c r="G2433">
        <v>-13573.13</v>
      </c>
      <c r="H2433">
        <v>265468.28999999998</v>
      </c>
      <c r="I2433">
        <v>23.23</v>
      </c>
      <c r="J2433">
        <v>0</v>
      </c>
      <c r="K2433">
        <v>-2.2200000000000002</v>
      </c>
      <c r="L2433">
        <v>25.45</v>
      </c>
      <c r="M2433">
        <v>31250.35</v>
      </c>
      <c r="N2433">
        <v>-6.56</v>
      </c>
      <c r="O2433">
        <v>-2194.75</v>
      </c>
      <c r="P2433">
        <v>33445.1</v>
      </c>
      <c r="Q2433">
        <v>21.06</v>
      </c>
      <c r="R2433">
        <v>0</v>
      </c>
      <c r="S2433">
        <v>-2.75</v>
      </c>
      <c r="T2433">
        <v>23.82</v>
      </c>
      <c r="U2433">
        <v>4.03</v>
      </c>
      <c r="V2433">
        <v>1.55</v>
      </c>
      <c r="W2433">
        <v>0.06</v>
      </c>
      <c r="X2433">
        <v>3.97</v>
      </c>
      <c r="Y2433">
        <v>62500.7</v>
      </c>
      <c r="Z2433">
        <v>-6.56</v>
      </c>
      <c r="AA2433">
        <v>-4389.5</v>
      </c>
      <c r="AB2433">
        <v>66890.2</v>
      </c>
      <c r="AC2433">
        <v>32.9</v>
      </c>
      <c r="AD2433">
        <v>-36.71</v>
      </c>
      <c r="AE2433">
        <v>-19.079999999999998</v>
      </c>
      <c r="AF2433">
        <v>51.98</v>
      </c>
      <c r="AG2433">
        <v>100</v>
      </c>
      <c r="AH2433">
        <v>0</v>
      </c>
      <c r="AI2433">
        <v>0</v>
      </c>
      <c r="AJ2433">
        <v>100</v>
      </c>
      <c r="AK2433">
        <v>66.459999999999994</v>
      </c>
      <c r="AL2433">
        <v>-2.2999999999999998</v>
      </c>
      <c r="AM2433">
        <v>-1.56</v>
      </c>
      <c r="AN2433">
        <v>68.02</v>
      </c>
      <c r="AO2433">
        <v>61.59</v>
      </c>
      <c r="AP2433">
        <v>-0.92</v>
      </c>
      <c r="AQ2433">
        <v>-0.56999999999999995</v>
      </c>
      <c r="AR2433">
        <v>62.16</v>
      </c>
      <c r="AS2433">
        <v>33.58</v>
      </c>
      <c r="AT2433">
        <v>-32.04</v>
      </c>
      <c r="AU2433">
        <v>-15.83</v>
      </c>
      <c r="AV2433">
        <v>49.42</v>
      </c>
    </row>
    <row r="2434" spans="1:48" x14ac:dyDescent="0.35">
      <c r="A2434" t="s">
        <v>127</v>
      </c>
      <c r="B2434" t="s">
        <v>30</v>
      </c>
      <c r="C2434" t="s">
        <v>139</v>
      </c>
      <c r="D2434" t="s">
        <v>200</v>
      </c>
      <c r="E2434">
        <v>305953.88</v>
      </c>
      <c r="F2434">
        <v>6.1</v>
      </c>
      <c r="G2434">
        <v>17582.38</v>
      </c>
      <c r="H2434">
        <v>288371.49</v>
      </c>
      <c r="I2434">
        <v>28.22</v>
      </c>
      <c r="J2434">
        <v>0</v>
      </c>
      <c r="K2434">
        <v>0.56999999999999995</v>
      </c>
      <c r="L2434">
        <v>27.64</v>
      </c>
      <c r="M2434">
        <v>40757.29</v>
      </c>
      <c r="N2434">
        <v>12.96</v>
      </c>
      <c r="O2434">
        <v>4675.03</v>
      </c>
      <c r="P2434">
        <v>36082.26</v>
      </c>
      <c r="Q2434">
        <v>27.47</v>
      </c>
      <c r="R2434">
        <v>0</v>
      </c>
      <c r="S2434">
        <v>1.78</v>
      </c>
      <c r="T2434">
        <v>25.7</v>
      </c>
      <c r="U2434">
        <v>3.75</v>
      </c>
      <c r="V2434">
        <v>-6.07</v>
      </c>
      <c r="W2434">
        <v>-0.24</v>
      </c>
      <c r="X2434">
        <v>4</v>
      </c>
      <c r="Y2434">
        <v>81514.58</v>
      </c>
      <c r="Z2434">
        <v>12.96</v>
      </c>
      <c r="AA2434">
        <v>9350.06</v>
      </c>
      <c r="AB2434">
        <v>72164.52</v>
      </c>
      <c r="AC2434">
        <v>14.05</v>
      </c>
      <c r="AD2434">
        <v>-62.32</v>
      </c>
      <c r="AE2434">
        <v>-23.24</v>
      </c>
      <c r="AF2434">
        <v>37.29</v>
      </c>
      <c r="AG2434">
        <v>100</v>
      </c>
      <c r="AH2434">
        <v>0</v>
      </c>
      <c r="AI2434">
        <v>0</v>
      </c>
      <c r="AJ2434">
        <v>100</v>
      </c>
      <c r="AK2434">
        <v>97.03</v>
      </c>
      <c r="AL2434">
        <v>4.55</v>
      </c>
      <c r="AM2434">
        <v>4.22</v>
      </c>
      <c r="AN2434">
        <v>92.81</v>
      </c>
      <c r="AO2434">
        <v>55.41</v>
      </c>
      <c r="AP2434">
        <v>8.48</v>
      </c>
      <c r="AQ2434">
        <v>4.33</v>
      </c>
      <c r="AR2434">
        <v>51.08</v>
      </c>
      <c r="AS2434">
        <v>15.09</v>
      </c>
      <c r="AT2434">
        <v>-58.08</v>
      </c>
      <c r="AU2434">
        <v>-20.91</v>
      </c>
      <c r="AV2434">
        <v>36</v>
      </c>
    </row>
    <row r="2435" spans="1:48" x14ac:dyDescent="0.35">
      <c r="A2435" t="s">
        <v>127</v>
      </c>
      <c r="B2435" t="s">
        <v>30</v>
      </c>
      <c r="C2435" t="s">
        <v>139</v>
      </c>
      <c r="D2435" t="s">
        <v>201</v>
      </c>
      <c r="E2435">
        <v>428704.99</v>
      </c>
      <c r="F2435">
        <v>8.76</v>
      </c>
      <c r="G2435">
        <v>34525.99</v>
      </c>
      <c r="H2435">
        <v>394179</v>
      </c>
      <c r="I2435">
        <v>39.54</v>
      </c>
      <c r="J2435">
        <v>0</v>
      </c>
      <c r="K2435">
        <v>1.75</v>
      </c>
      <c r="L2435">
        <v>37.79</v>
      </c>
      <c r="M2435">
        <v>60146.57</v>
      </c>
      <c r="N2435">
        <v>8.89</v>
      </c>
      <c r="O2435">
        <v>4910.2700000000004</v>
      </c>
      <c r="P2435">
        <v>55236.3</v>
      </c>
      <c r="Q2435">
        <v>40.54</v>
      </c>
      <c r="R2435">
        <v>0</v>
      </c>
      <c r="S2435">
        <v>1.2</v>
      </c>
      <c r="T2435">
        <v>39.340000000000003</v>
      </c>
      <c r="U2435">
        <v>3.56</v>
      </c>
      <c r="V2435">
        <v>-0.14000000000000001</v>
      </c>
      <c r="W2435">
        <v>-0.01</v>
      </c>
      <c r="X2435">
        <v>3.57</v>
      </c>
      <c r="Y2435">
        <v>120317.81</v>
      </c>
      <c r="Z2435">
        <v>8.91</v>
      </c>
      <c r="AA2435">
        <v>9845.2099999999991</v>
      </c>
      <c r="AB2435">
        <v>110472.6</v>
      </c>
      <c r="AC2435">
        <v>28.22</v>
      </c>
      <c r="AD2435">
        <v>-45.88</v>
      </c>
      <c r="AE2435">
        <v>-23.92</v>
      </c>
      <c r="AF2435">
        <v>52.14</v>
      </c>
      <c r="AG2435">
        <v>100</v>
      </c>
      <c r="AH2435">
        <v>0</v>
      </c>
      <c r="AI2435">
        <v>0</v>
      </c>
      <c r="AJ2435">
        <v>100</v>
      </c>
      <c r="AK2435">
        <v>78.41</v>
      </c>
      <c r="AL2435">
        <v>-16.690000000000001</v>
      </c>
      <c r="AM2435">
        <v>-15.71</v>
      </c>
      <c r="AN2435">
        <v>94.11</v>
      </c>
      <c r="AO2435">
        <v>60.86</v>
      </c>
      <c r="AP2435">
        <v>2.35</v>
      </c>
      <c r="AQ2435">
        <v>1.4</v>
      </c>
      <c r="AR2435">
        <v>59.46</v>
      </c>
      <c r="AS2435">
        <v>29.2</v>
      </c>
      <c r="AT2435">
        <v>-42.33</v>
      </c>
      <c r="AU2435">
        <v>-21.44</v>
      </c>
      <c r="AV2435">
        <v>50.64</v>
      </c>
    </row>
    <row r="2436" spans="1:48" x14ac:dyDescent="0.35">
      <c r="A2436" t="s">
        <v>127</v>
      </c>
      <c r="B2436" t="s">
        <v>30</v>
      </c>
      <c r="C2436" t="s">
        <v>140</v>
      </c>
      <c r="D2436" t="s">
        <v>129</v>
      </c>
      <c r="E2436">
        <v>459611.58</v>
      </c>
      <c r="F2436">
        <v>12.05</v>
      </c>
      <c r="G2436">
        <v>49432.67</v>
      </c>
      <c r="H2436">
        <v>410178.91</v>
      </c>
      <c r="I2436">
        <v>0</v>
      </c>
      <c r="J2436">
        <v>0</v>
      </c>
      <c r="K2436">
        <v>0</v>
      </c>
      <c r="L2436">
        <v>0</v>
      </c>
      <c r="M2436">
        <v>61875.48</v>
      </c>
      <c r="N2436">
        <v>16.010000000000002</v>
      </c>
      <c r="O2436">
        <v>8539.36</v>
      </c>
      <c r="P2436">
        <v>53336.13</v>
      </c>
      <c r="Q2436">
        <v>0</v>
      </c>
      <c r="R2436">
        <v>0</v>
      </c>
      <c r="S2436">
        <v>0</v>
      </c>
      <c r="T2436">
        <v>0</v>
      </c>
      <c r="U2436">
        <v>2.62</v>
      </c>
      <c r="V2436">
        <v>-3.41</v>
      </c>
      <c r="W2436">
        <v>-0.09</v>
      </c>
      <c r="X2436">
        <v>2.71</v>
      </c>
      <c r="Y2436">
        <v>175732.7</v>
      </c>
      <c r="Z2436">
        <v>16.010000000000002</v>
      </c>
      <c r="AA2436">
        <v>24252.639999999999</v>
      </c>
      <c r="AB2436">
        <v>151480.04999999999</v>
      </c>
      <c r="AC2436">
        <v>38.42</v>
      </c>
      <c r="AD2436">
        <v>-12.9</v>
      </c>
      <c r="AE2436">
        <v>-5.69</v>
      </c>
      <c r="AF2436">
        <v>44.11</v>
      </c>
      <c r="AG2436">
        <v>100</v>
      </c>
      <c r="AH2436">
        <v>0</v>
      </c>
      <c r="AI2436">
        <v>0</v>
      </c>
      <c r="AJ2436">
        <v>100</v>
      </c>
      <c r="AK2436">
        <v>100</v>
      </c>
      <c r="AL2436">
        <v>0</v>
      </c>
      <c r="AM2436">
        <v>0</v>
      </c>
      <c r="AN2436">
        <v>100</v>
      </c>
      <c r="AO2436">
        <v>71.63</v>
      </c>
      <c r="AP2436">
        <v>-0.6</v>
      </c>
      <c r="AQ2436">
        <v>-0.43</v>
      </c>
      <c r="AR2436">
        <v>72.06</v>
      </c>
      <c r="AS2436">
        <v>37.76</v>
      </c>
      <c r="AT2436">
        <v>-11.21</v>
      </c>
      <c r="AU2436">
        <v>-4.7699999999999996</v>
      </c>
      <c r="AV2436">
        <v>42.53</v>
      </c>
    </row>
    <row r="2437" spans="1:48" x14ac:dyDescent="0.35">
      <c r="A2437" t="s">
        <v>127</v>
      </c>
      <c r="B2437" t="s">
        <v>30</v>
      </c>
      <c r="C2437" t="s">
        <v>140</v>
      </c>
      <c r="D2437" t="s">
        <v>130</v>
      </c>
      <c r="E2437">
        <v>163843.68</v>
      </c>
      <c r="F2437">
        <v>38.340000000000003</v>
      </c>
      <c r="G2437">
        <v>45407.22</v>
      </c>
      <c r="H2437">
        <v>118436.45</v>
      </c>
      <c r="I2437">
        <v>35.65</v>
      </c>
      <c r="J2437">
        <v>0</v>
      </c>
      <c r="K2437">
        <v>6.77</v>
      </c>
      <c r="L2437">
        <v>28.87</v>
      </c>
      <c r="M2437">
        <v>22409.040000000001</v>
      </c>
      <c r="N2437">
        <v>53.43</v>
      </c>
      <c r="O2437">
        <v>7803.67</v>
      </c>
      <c r="P2437">
        <v>14605.38</v>
      </c>
      <c r="Q2437">
        <v>36.22</v>
      </c>
      <c r="R2437">
        <v>0</v>
      </c>
      <c r="S2437">
        <v>8.83</v>
      </c>
      <c r="T2437">
        <v>27.38</v>
      </c>
      <c r="U2437">
        <v>2.57</v>
      </c>
      <c r="V2437">
        <v>-9.84</v>
      </c>
      <c r="W2437">
        <v>-0.28000000000000003</v>
      </c>
      <c r="X2437">
        <v>2.86</v>
      </c>
      <c r="Y2437">
        <v>63643.98</v>
      </c>
      <c r="Z2437">
        <v>53.43</v>
      </c>
      <c r="AA2437">
        <v>22163.21</v>
      </c>
      <c r="AB2437">
        <v>41480.76</v>
      </c>
      <c r="AC2437">
        <v>42.84</v>
      </c>
      <c r="AD2437">
        <v>-10.029999999999999</v>
      </c>
      <c r="AE2437">
        <v>-4.7699999999999996</v>
      </c>
      <c r="AF2437">
        <v>47.62</v>
      </c>
      <c r="AG2437">
        <v>100</v>
      </c>
      <c r="AH2437">
        <v>0</v>
      </c>
      <c r="AI2437">
        <v>0</v>
      </c>
      <c r="AJ2437">
        <v>100</v>
      </c>
      <c r="AK2437">
        <v>81.31</v>
      </c>
      <c r="AL2437">
        <v>5.18</v>
      </c>
      <c r="AM2437">
        <v>4.01</v>
      </c>
      <c r="AN2437">
        <v>77.3</v>
      </c>
      <c r="AO2437">
        <v>44.08</v>
      </c>
      <c r="AP2437">
        <v>-0.41</v>
      </c>
      <c r="AQ2437">
        <v>-0.18</v>
      </c>
      <c r="AR2437">
        <v>44.26</v>
      </c>
      <c r="AS2437">
        <v>41.62</v>
      </c>
      <c r="AT2437">
        <v>-8.24</v>
      </c>
      <c r="AU2437">
        <v>-3.74</v>
      </c>
      <c r="AV2437">
        <v>45.36</v>
      </c>
    </row>
    <row r="2438" spans="1:48" x14ac:dyDescent="0.35">
      <c r="A2438" t="s">
        <v>127</v>
      </c>
      <c r="B2438" t="s">
        <v>30</v>
      </c>
      <c r="C2438" t="s">
        <v>140</v>
      </c>
      <c r="D2438" t="s">
        <v>131</v>
      </c>
      <c r="E2438">
        <v>91604.21</v>
      </c>
      <c r="F2438">
        <v>1.19</v>
      </c>
      <c r="G2438">
        <v>1074.9000000000001</v>
      </c>
      <c r="H2438">
        <v>90529.3</v>
      </c>
      <c r="I2438">
        <v>19.93</v>
      </c>
      <c r="J2438">
        <v>0</v>
      </c>
      <c r="K2438">
        <v>-2.14</v>
      </c>
      <c r="L2438">
        <v>22.07</v>
      </c>
      <c r="M2438">
        <v>11004.97</v>
      </c>
      <c r="N2438">
        <v>2.2400000000000002</v>
      </c>
      <c r="O2438">
        <v>240.97</v>
      </c>
      <c r="P2438">
        <v>10764</v>
      </c>
      <c r="Q2438">
        <v>17.79</v>
      </c>
      <c r="R2438">
        <v>0</v>
      </c>
      <c r="S2438">
        <v>-2.4</v>
      </c>
      <c r="T2438">
        <v>20.18</v>
      </c>
      <c r="U2438">
        <v>2.93</v>
      </c>
      <c r="V2438">
        <v>-1.03</v>
      </c>
      <c r="W2438">
        <v>-0.03</v>
      </c>
      <c r="X2438">
        <v>2.96</v>
      </c>
      <c r="Y2438">
        <v>31255.24</v>
      </c>
      <c r="Z2438">
        <v>2.2400000000000002</v>
      </c>
      <c r="AA2438">
        <v>684.38</v>
      </c>
      <c r="AB2438">
        <v>30570.86</v>
      </c>
      <c r="AC2438">
        <v>15</v>
      </c>
      <c r="AD2438">
        <v>-66.790000000000006</v>
      </c>
      <c r="AE2438">
        <v>-30.18</v>
      </c>
      <c r="AF2438">
        <v>45.19</v>
      </c>
      <c r="AG2438">
        <v>100</v>
      </c>
      <c r="AH2438">
        <v>0</v>
      </c>
      <c r="AI2438">
        <v>0</v>
      </c>
      <c r="AJ2438">
        <v>100</v>
      </c>
      <c r="AK2438">
        <v>76.680000000000007</v>
      </c>
      <c r="AL2438">
        <v>-9.64</v>
      </c>
      <c r="AM2438">
        <v>-8.18</v>
      </c>
      <c r="AN2438">
        <v>84.86</v>
      </c>
      <c r="AO2438">
        <v>38.18</v>
      </c>
      <c r="AP2438">
        <v>-17.14</v>
      </c>
      <c r="AQ2438">
        <v>-7.9</v>
      </c>
      <c r="AR2438">
        <v>46.07</v>
      </c>
      <c r="AS2438">
        <v>16.079999999999998</v>
      </c>
      <c r="AT2438">
        <v>-62.09</v>
      </c>
      <c r="AU2438">
        <v>-26.33</v>
      </c>
      <c r="AV2438">
        <v>42.41</v>
      </c>
    </row>
    <row r="2439" spans="1:48" x14ac:dyDescent="0.35">
      <c r="A2439" t="s">
        <v>127</v>
      </c>
      <c r="B2439" t="s">
        <v>30</v>
      </c>
      <c r="C2439" t="s">
        <v>140</v>
      </c>
      <c r="D2439" t="s">
        <v>132</v>
      </c>
      <c r="E2439">
        <v>204163.7</v>
      </c>
      <c r="F2439">
        <v>1.54</v>
      </c>
      <c r="G2439">
        <v>3101.14</v>
      </c>
      <c r="H2439">
        <v>201062.56</v>
      </c>
      <c r="I2439">
        <v>44.42</v>
      </c>
      <c r="J2439">
        <v>0</v>
      </c>
      <c r="K2439">
        <v>-4.5999999999999996</v>
      </c>
      <c r="L2439">
        <v>49.02</v>
      </c>
      <c r="M2439">
        <v>28461.47</v>
      </c>
      <c r="N2439">
        <v>1.86</v>
      </c>
      <c r="O2439">
        <v>520.28</v>
      </c>
      <c r="P2439">
        <v>27941.19</v>
      </c>
      <c r="Q2439">
        <v>46</v>
      </c>
      <c r="R2439">
        <v>0</v>
      </c>
      <c r="S2439">
        <v>-6.39</v>
      </c>
      <c r="T2439">
        <v>52.39</v>
      </c>
      <c r="U2439">
        <v>2.5299999999999998</v>
      </c>
      <c r="V2439">
        <v>-0.31</v>
      </c>
      <c r="W2439">
        <v>-0.01</v>
      </c>
      <c r="X2439">
        <v>2.5299999999999998</v>
      </c>
      <c r="Y2439">
        <v>80833.48</v>
      </c>
      <c r="Z2439">
        <v>1.86</v>
      </c>
      <c r="AA2439">
        <v>1477.63</v>
      </c>
      <c r="AB2439">
        <v>79355.850000000006</v>
      </c>
      <c r="AC2439">
        <v>43.99</v>
      </c>
      <c r="AD2439">
        <v>4.9800000000000004</v>
      </c>
      <c r="AE2439">
        <v>2.09</v>
      </c>
      <c r="AF2439">
        <v>41.9</v>
      </c>
      <c r="AG2439">
        <v>100</v>
      </c>
      <c r="AH2439">
        <v>0</v>
      </c>
      <c r="AI2439">
        <v>0</v>
      </c>
      <c r="AJ2439">
        <v>100</v>
      </c>
      <c r="AK2439">
        <v>100</v>
      </c>
      <c r="AL2439">
        <v>43.05</v>
      </c>
      <c r="AM2439">
        <v>30.09</v>
      </c>
      <c r="AN2439">
        <v>69.91</v>
      </c>
      <c r="AO2439">
        <v>54.56</v>
      </c>
      <c r="AP2439">
        <v>22.43</v>
      </c>
      <c r="AQ2439">
        <v>9.99</v>
      </c>
      <c r="AR2439">
        <v>44.57</v>
      </c>
      <c r="AS2439">
        <v>44.4</v>
      </c>
      <c r="AT2439">
        <v>8.41</v>
      </c>
      <c r="AU2439">
        <v>3.44</v>
      </c>
      <c r="AV2439">
        <v>40.950000000000003</v>
      </c>
    </row>
    <row r="2440" spans="1:48" x14ac:dyDescent="0.35">
      <c r="A2440" t="s">
        <v>127</v>
      </c>
      <c r="B2440" t="s">
        <v>30</v>
      </c>
      <c r="C2440" t="s">
        <v>140</v>
      </c>
      <c r="D2440" t="s">
        <v>133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 x14ac:dyDescent="0.35">
      <c r="A2441" t="s">
        <v>127</v>
      </c>
      <c r="B2441" t="s">
        <v>30</v>
      </c>
      <c r="C2441" t="s">
        <v>140</v>
      </c>
      <c r="D2441" t="s">
        <v>198</v>
      </c>
      <c r="E2441">
        <v>16326.64</v>
      </c>
      <c r="F2441">
        <v>51.29</v>
      </c>
      <c r="G2441">
        <v>5534.72</v>
      </c>
      <c r="H2441">
        <v>10791.92</v>
      </c>
      <c r="I2441">
        <v>3.55</v>
      </c>
      <c r="J2441">
        <v>0</v>
      </c>
      <c r="K2441">
        <v>0.92</v>
      </c>
      <c r="L2441">
        <v>2.63</v>
      </c>
      <c r="M2441">
        <v>2424.7199999999998</v>
      </c>
      <c r="N2441">
        <v>61.68</v>
      </c>
      <c r="O2441">
        <v>925.02</v>
      </c>
      <c r="P2441">
        <v>1499.7</v>
      </c>
      <c r="Q2441">
        <v>3.92</v>
      </c>
      <c r="R2441">
        <v>0</v>
      </c>
      <c r="S2441">
        <v>1.1100000000000001</v>
      </c>
      <c r="T2441">
        <v>2.81</v>
      </c>
      <c r="U2441">
        <v>2.37</v>
      </c>
      <c r="V2441">
        <v>-6.43</v>
      </c>
      <c r="W2441">
        <v>-0.16</v>
      </c>
      <c r="X2441">
        <v>2.5299999999999998</v>
      </c>
      <c r="Y2441">
        <v>6886.44</v>
      </c>
      <c r="Z2441">
        <v>61.68</v>
      </c>
      <c r="AA2441">
        <v>2627.14</v>
      </c>
      <c r="AB2441">
        <v>4259.3</v>
      </c>
      <c r="AC2441">
        <v>44.28</v>
      </c>
      <c r="AD2441">
        <v>19.29</v>
      </c>
      <c r="AE2441">
        <v>7.16</v>
      </c>
      <c r="AF2441">
        <v>37.119999999999997</v>
      </c>
      <c r="AG2441">
        <v>70.349999999999994</v>
      </c>
      <c r="AH2441">
        <v>0</v>
      </c>
      <c r="AI2441">
        <v>0.78</v>
      </c>
      <c r="AJ2441">
        <v>69.58</v>
      </c>
      <c r="AK2441">
        <v>47.1</v>
      </c>
      <c r="AL2441">
        <v>14.74</v>
      </c>
      <c r="AM2441">
        <v>6.05</v>
      </c>
      <c r="AN2441">
        <v>41.05</v>
      </c>
      <c r="AO2441">
        <v>22.44</v>
      </c>
      <c r="AP2441">
        <v>57.76</v>
      </c>
      <c r="AQ2441">
        <v>8.2200000000000006</v>
      </c>
      <c r="AR2441">
        <v>14.23</v>
      </c>
      <c r="AS2441">
        <v>41.45</v>
      </c>
      <c r="AT2441">
        <v>25.8</v>
      </c>
      <c r="AU2441">
        <v>8.5</v>
      </c>
      <c r="AV2441">
        <v>32.950000000000003</v>
      </c>
    </row>
    <row r="2442" spans="1:48" x14ac:dyDescent="0.35">
      <c r="A2442" t="s">
        <v>127</v>
      </c>
      <c r="B2442" t="s">
        <v>30</v>
      </c>
      <c r="C2442" t="s">
        <v>140</v>
      </c>
      <c r="D2442" t="s">
        <v>199</v>
      </c>
      <c r="E2442">
        <v>147517.04</v>
      </c>
      <c r="F2442">
        <v>37.04</v>
      </c>
      <c r="G2442">
        <v>39872.51</v>
      </c>
      <c r="H2442">
        <v>107644.53</v>
      </c>
      <c r="I2442">
        <v>32.1</v>
      </c>
      <c r="J2442">
        <v>0</v>
      </c>
      <c r="K2442">
        <v>5.85</v>
      </c>
      <c r="L2442">
        <v>26.24</v>
      </c>
      <c r="M2442">
        <v>19984.330000000002</v>
      </c>
      <c r="N2442">
        <v>52.49</v>
      </c>
      <c r="O2442">
        <v>6878.65</v>
      </c>
      <c r="P2442">
        <v>13105.68</v>
      </c>
      <c r="Q2442">
        <v>32.299999999999997</v>
      </c>
      <c r="R2442">
        <v>0</v>
      </c>
      <c r="S2442">
        <v>7.73</v>
      </c>
      <c r="T2442">
        <v>24.57</v>
      </c>
      <c r="U2442">
        <v>2.6</v>
      </c>
      <c r="V2442">
        <v>-10.130000000000001</v>
      </c>
      <c r="W2442">
        <v>-0.28999999999999998</v>
      </c>
      <c r="X2442">
        <v>2.89</v>
      </c>
      <c r="Y2442">
        <v>56757.54</v>
      </c>
      <c r="Z2442">
        <v>52.49</v>
      </c>
      <c r="AA2442">
        <v>19536.080000000002</v>
      </c>
      <c r="AB2442">
        <v>37221.46</v>
      </c>
      <c r="AC2442">
        <v>42.67</v>
      </c>
      <c r="AD2442">
        <v>-12.6</v>
      </c>
      <c r="AE2442">
        <v>-6.15</v>
      </c>
      <c r="AF2442">
        <v>48.82</v>
      </c>
      <c r="AG2442">
        <v>100</v>
      </c>
      <c r="AH2442">
        <v>0</v>
      </c>
      <c r="AI2442">
        <v>0</v>
      </c>
      <c r="AJ2442">
        <v>100</v>
      </c>
      <c r="AK2442">
        <v>81.31</v>
      </c>
      <c r="AL2442">
        <v>5.18</v>
      </c>
      <c r="AM2442">
        <v>4.01</v>
      </c>
      <c r="AN2442">
        <v>77.3</v>
      </c>
      <c r="AO2442">
        <v>44.08</v>
      </c>
      <c r="AP2442">
        <v>-0.41</v>
      </c>
      <c r="AQ2442">
        <v>-0.18</v>
      </c>
      <c r="AR2442">
        <v>44.26</v>
      </c>
      <c r="AS2442">
        <v>41.64</v>
      </c>
      <c r="AT2442">
        <v>-10.65</v>
      </c>
      <c r="AU2442">
        <v>-4.97</v>
      </c>
      <c r="AV2442">
        <v>46.61</v>
      </c>
    </row>
    <row r="2443" spans="1:48" x14ac:dyDescent="0.35">
      <c r="A2443" t="s">
        <v>127</v>
      </c>
      <c r="B2443" t="s">
        <v>30</v>
      </c>
      <c r="C2443" t="s">
        <v>140</v>
      </c>
      <c r="D2443" t="s">
        <v>200</v>
      </c>
      <c r="E2443">
        <v>91604.21</v>
      </c>
      <c r="F2443">
        <v>1.19</v>
      </c>
      <c r="G2443">
        <v>1074.9000000000001</v>
      </c>
      <c r="H2443">
        <v>90529.3</v>
      </c>
      <c r="I2443">
        <v>19.93</v>
      </c>
      <c r="J2443">
        <v>0</v>
      </c>
      <c r="K2443">
        <v>-2.14</v>
      </c>
      <c r="L2443">
        <v>22.07</v>
      </c>
      <c r="M2443">
        <v>11004.97</v>
      </c>
      <c r="N2443">
        <v>2.2400000000000002</v>
      </c>
      <c r="O2443">
        <v>240.97</v>
      </c>
      <c r="P2443">
        <v>10764</v>
      </c>
      <c r="Q2443">
        <v>17.79</v>
      </c>
      <c r="R2443">
        <v>0</v>
      </c>
      <c r="S2443">
        <v>-2.4</v>
      </c>
      <c r="T2443">
        <v>20.18</v>
      </c>
      <c r="U2443">
        <v>2.93</v>
      </c>
      <c r="V2443">
        <v>-1.03</v>
      </c>
      <c r="W2443">
        <v>-0.03</v>
      </c>
      <c r="X2443">
        <v>2.96</v>
      </c>
      <c r="Y2443">
        <v>31255.24</v>
      </c>
      <c r="Z2443">
        <v>2.2400000000000002</v>
      </c>
      <c r="AA2443">
        <v>684.38</v>
      </c>
      <c r="AB2443">
        <v>30570.86</v>
      </c>
      <c r="AC2443">
        <v>15</v>
      </c>
      <c r="AD2443">
        <v>-66.790000000000006</v>
      </c>
      <c r="AE2443">
        <v>-30.18</v>
      </c>
      <c r="AF2443">
        <v>45.19</v>
      </c>
      <c r="AG2443">
        <v>100</v>
      </c>
      <c r="AH2443">
        <v>0</v>
      </c>
      <c r="AI2443">
        <v>0</v>
      </c>
      <c r="AJ2443">
        <v>100</v>
      </c>
      <c r="AK2443">
        <v>76.680000000000007</v>
      </c>
      <c r="AL2443">
        <v>-9.64</v>
      </c>
      <c r="AM2443">
        <v>-8.18</v>
      </c>
      <c r="AN2443">
        <v>84.86</v>
      </c>
      <c r="AO2443">
        <v>38.18</v>
      </c>
      <c r="AP2443">
        <v>-17.14</v>
      </c>
      <c r="AQ2443">
        <v>-7.9</v>
      </c>
      <c r="AR2443">
        <v>46.07</v>
      </c>
      <c r="AS2443">
        <v>16.079999999999998</v>
      </c>
      <c r="AT2443">
        <v>-62.09</v>
      </c>
      <c r="AU2443">
        <v>-26.33</v>
      </c>
      <c r="AV2443">
        <v>42.41</v>
      </c>
    </row>
    <row r="2444" spans="1:48" x14ac:dyDescent="0.35">
      <c r="A2444" t="s">
        <v>127</v>
      </c>
      <c r="B2444" t="s">
        <v>30</v>
      </c>
      <c r="C2444" t="s">
        <v>140</v>
      </c>
      <c r="D2444" t="s">
        <v>201</v>
      </c>
      <c r="E2444">
        <v>204163.7</v>
      </c>
      <c r="F2444">
        <v>1.54</v>
      </c>
      <c r="G2444">
        <v>3101.14</v>
      </c>
      <c r="H2444">
        <v>201062.56</v>
      </c>
      <c r="I2444">
        <v>44.42</v>
      </c>
      <c r="J2444">
        <v>0</v>
      </c>
      <c r="K2444">
        <v>-4.5999999999999996</v>
      </c>
      <c r="L2444">
        <v>49.02</v>
      </c>
      <c r="M2444">
        <v>28461.47</v>
      </c>
      <c r="N2444">
        <v>1.86</v>
      </c>
      <c r="O2444">
        <v>520.28</v>
      </c>
      <c r="P2444">
        <v>27941.19</v>
      </c>
      <c r="Q2444">
        <v>46</v>
      </c>
      <c r="R2444">
        <v>0</v>
      </c>
      <c r="S2444">
        <v>-6.39</v>
      </c>
      <c r="T2444">
        <v>52.39</v>
      </c>
      <c r="U2444">
        <v>2.5299999999999998</v>
      </c>
      <c r="V2444">
        <v>-0.31</v>
      </c>
      <c r="W2444">
        <v>-0.01</v>
      </c>
      <c r="X2444">
        <v>2.5299999999999998</v>
      </c>
      <c r="Y2444">
        <v>80833.48</v>
      </c>
      <c r="Z2444">
        <v>1.86</v>
      </c>
      <c r="AA2444">
        <v>1477.63</v>
      </c>
      <c r="AB2444">
        <v>79355.850000000006</v>
      </c>
      <c r="AC2444">
        <v>43.99</v>
      </c>
      <c r="AD2444">
        <v>4.9800000000000004</v>
      </c>
      <c r="AE2444">
        <v>2.09</v>
      </c>
      <c r="AF2444">
        <v>41.9</v>
      </c>
      <c r="AG2444">
        <v>100</v>
      </c>
      <c r="AH2444">
        <v>0</v>
      </c>
      <c r="AI2444">
        <v>0</v>
      </c>
      <c r="AJ2444">
        <v>100</v>
      </c>
      <c r="AK2444">
        <v>100</v>
      </c>
      <c r="AL2444">
        <v>43.05</v>
      </c>
      <c r="AM2444">
        <v>30.09</v>
      </c>
      <c r="AN2444">
        <v>69.91</v>
      </c>
      <c r="AO2444">
        <v>54.56</v>
      </c>
      <c r="AP2444">
        <v>22.43</v>
      </c>
      <c r="AQ2444">
        <v>9.99</v>
      </c>
      <c r="AR2444">
        <v>44.57</v>
      </c>
      <c r="AS2444">
        <v>44.4</v>
      </c>
      <c r="AT2444">
        <v>8.41</v>
      </c>
      <c r="AU2444">
        <v>3.44</v>
      </c>
      <c r="AV2444">
        <v>40.950000000000003</v>
      </c>
    </row>
    <row r="2445" spans="1:48" x14ac:dyDescent="0.35">
      <c r="A2445" t="s">
        <v>127</v>
      </c>
      <c r="B2445" t="s">
        <v>30</v>
      </c>
      <c r="C2445" t="s">
        <v>141</v>
      </c>
      <c r="D2445" t="s">
        <v>129</v>
      </c>
      <c r="E2445">
        <v>260579.74</v>
      </c>
      <c r="F2445">
        <v>3.63</v>
      </c>
      <c r="G2445">
        <v>9116.06</v>
      </c>
      <c r="H2445">
        <v>251463.67999999999</v>
      </c>
      <c r="I2445">
        <v>0</v>
      </c>
      <c r="J2445">
        <v>0</v>
      </c>
      <c r="K2445">
        <v>0</v>
      </c>
      <c r="L2445">
        <v>0</v>
      </c>
      <c r="M2445">
        <v>49096.93</v>
      </c>
      <c r="N2445">
        <v>7.52</v>
      </c>
      <c r="O2445">
        <v>3433.41</v>
      </c>
      <c r="P2445">
        <v>45663.53</v>
      </c>
      <c r="Q2445">
        <v>0</v>
      </c>
      <c r="R2445">
        <v>0</v>
      </c>
      <c r="S2445">
        <v>0</v>
      </c>
      <c r="T2445">
        <v>0</v>
      </c>
      <c r="U2445">
        <v>1.25</v>
      </c>
      <c r="V2445">
        <v>-3.62</v>
      </c>
      <c r="W2445">
        <v>-0.05</v>
      </c>
      <c r="X2445">
        <v>1.29</v>
      </c>
      <c r="Y2445">
        <v>209190.17</v>
      </c>
      <c r="Z2445">
        <v>7.52</v>
      </c>
      <c r="AA2445">
        <v>14628.91</v>
      </c>
      <c r="AB2445">
        <v>194561.26</v>
      </c>
      <c r="AC2445">
        <v>30.52</v>
      </c>
      <c r="AD2445">
        <v>-26.78</v>
      </c>
      <c r="AE2445">
        <v>-11.16</v>
      </c>
      <c r="AF2445">
        <v>41.69</v>
      </c>
      <c r="AG2445">
        <v>100</v>
      </c>
      <c r="AH2445">
        <v>0</v>
      </c>
      <c r="AI2445">
        <v>0</v>
      </c>
      <c r="AJ2445">
        <v>100</v>
      </c>
      <c r="AK2445">
        <v>100</v>
      </c>
      <c r="AL2445">
        <v>0</v>
      </c>
      <c r="AM2445">
        <v>0</v>
      </c>
      <c r="AN2445">
        <v>100</v>
      </c>
      <c r="AO2445">
        <v>89.4</v>
      </c>
      <c r="AP2445">
        <v>-8.9700000000000006</v>
      </c>
      <c r="AQ2445">
        <v>-8.81</v>
      </c>
      <c r="AR2445">
        <v>98.21</v>
      </c>
      <c r="AS2445">
        <v>32.69</v>
      </c>
      <c r="AT2445">
        <v>-20.51</v>
      </c>
      <c r="AU2445">
        <v>-8.44</v>
      </c>
      <c r="AV2445">
        <v>41.13</v>
      </c>
    </row>
    <row r="2446" spans="1:48" x14ac:dyDescent="0.35">
      <c r="A2446" t="s">
        <v>127</v>
      </c>
      <c r="B2446" t="s">
        <v>30</v>
      </c>
      <c r="C2446" t="s">
        <v>141</v>
      </c>
      <c r="D2446" t="s">
        <v>130</v>
      </c>
      <c r="E2446">
        <v>112061.27</v>
      </c>
      <c r="F2446">
        <v>6.93</v>
      </c>
      <c r="G2446">
        <v>7265.99</v>
      </c>
      <c r="H2446">
        <v>104795.29</v>
      </c>
      <c r="I2446">
        <v>43</v>
      </c>
      <c r="J2446">
        <v>0</v>
      </c>
      <c r="K2446">
        <v>1.33</v>
      </c>
      <c r="L2446">
        <v>41.67</v>
      </c>
      <c r="M2446">
        <v>20432.54</v>
      </c>
      <c r="N2446">
        <v>10.220000000000001</v>
      </c>
      <c r="O2446">
        <v>1894.32</v>
      </c>
      <c r="P2446">
        <v>18538.22</v>
      </c>
      <c r="Q2446">
        <v>41.62</v>
      </c>
      <c r="R2446">
        <v>0</v>
      </c>
      <c r="S2446">
        <v>1.02</v>
      </c>
      <c r="T2446">
        <v>40.6</v>
      </c>
      <c r="U2446">
        <v>1.29</v>
      </c>
      <c r="V2446">
        <v>-2.98</v>
      </c>
      <c r="W2446">
        <v>-0.04</v>
      </c>
      <c r="X2446">
        <v>1.33</v>
      </c>
      <c r="Y2446">
        <v>87058.11</v>
      </c>
      <c r="Z2446">
        <v>10.220000000000001</v>
      </c>
      <c r="AA2446">
        <v>8071.22</v>
      </c>
      <c r="AB2446">
        <v>78986.89</v>
      </c>
      <c r="AC2446">
        <v>41.85</v>
      </c>
      <c r="AD2446">
        <v>-16.5</v>
      </c>
      <c r="AE2446">
        <v>-8.27</v>
      </c>
      <c r="AF2446">
        <v>50.12</v>
      </c>
      <c r="AG2446">
        <v>100</v>
      </c>
      <c r="AH2446">
        <v>0</v>
      </c>
      <c r="AI2446">
        <v>0</v>
      </c>
      <c r="AJ2446">
        <v>100</v>
      </c>
      <c r="AK2446">
        <v>94.9</v>
      </c>
      <c r="AL2446">
        <v>-1</v>
      </c>
      <c r="AM2446">
        <v>-0.96</v>
      </c>
      <c r="AN2446">
        <v>95.86</v>
      </c>
      <c r="AO2446">
        <v>80.319999999999993</v>
      </c>
      <c r="AP2446">
        <v>-15.02</v>
      </c>
      <c r="AQ2446">
        <v>-14.2</v>
      </c>
      <c r="AR2446">
        <v>94.52</v>
      </c>
      <c r="AS2446">
        <v>42.96</v>
      </c>
      <c r="AT2446">
        <v>-14.15</v>
      </c>
      <c r="AU2446">
        <v>-7.08</v>
      </c>
      <c r="AV2446">
        <v>50.05</v>
      </c>
    </row>
    <row r="2447" spans="1:48" x14ac:dyDescent="0.35">
      <c r="A2447" t="s">
        <v>127</v>
      </c>
      <c r="B2447" t="s">
        <v>30</v>
      </c>
      <c r="C2447" t="s">
        <v>141</v>
      </c>
      <c r="D2447" t="s">
        <v>131</v>
      </c>
      <c r="E2447">
        <v>54501.67</v>
      </c>
      <c r="F2447">
        <v>2.14</v>
      </c>
      <c r="G2447">
        <v>1143.29</v>
      </c>
      <c r="H2447">
        <v>53358.38</v>
      </c>
      <c r="I2447">
        <v>20.92</v>
      </c>
      <c r="J2447">
        <v>0</v>
      </c>
      <c r="K2447">
        <v>-0.3</v>
      </c>
      <c r="L2447">
        <v>21.22</v>
      </c>
      <c r="M2447">
        <v>8808.2099999999991</v>
      </c>
      <c r="N2447">
        <v>9.33</v>
      </c>
      <c r="O2447">
        <v>751.6</v>
      </c>
      <c r="P2447">
        <v>8056.61</v>
      </c>
      <c r="Q2447">
        <v>17.940000000000001</v>
      </c>
      <c r="R2447">
        <v>0</v>
      </c>
      <c r="S2447">
        <v>0.3</v>
      </c>
      <c r="T2447">
        <v>17.64</v>
      </c>
      <c r="U2447">
        <v>1.45</v>
      </c>
      <c r="V2447">
        <v>-6.57</v>
      </c>
      <c r="W2447">
        <v>-0.1</v>
      </c>
      <c r="X2447">
        <v>1.55</v>
      </c>
      <c r="Y2447">
        <v>37529.660000000003</v>
      </c>
      <c r="Z2447">
        <v>9.33</v>
      </c>
      <c r="AA2447">
        <v>3202.39</v>
      </c>
      <c r="AB2447">
        <v>34327.269999999997</v>
      </c>
      <c r="AC2447">
        <v>30.43</v>
      </c>
      <c r="AD2447">
        <v>-24.45</v>
      </c>
      <c r="AE2447">
        <v>-9.85</v>
      </c>
      <c r="AF2447">
        <v>40.28</v>
      </c>
      <c r="AG2447">
        <v>100</v>
      </c>
      <c r="AH2447">
        <v>0</v>
      </c>
      <c r="AI2447">
        <v>0</v>
      </c>
      <c r="AJ2447">
        <v>100</v>
      </c>
      <c r="AK2447">
        <v>85.78</v>
      </c>
      <c r="AL2447">
        <v>-2.0499999999999998</v>
      </c>
      <c r="AM2447">
        <v>-1.79</v>
      </c>
      <c r="AN2447">
        <v>87.58</v>
      </c>
      <c r="AO2447">
        <v>59.17</v>
      </c>
      <c r="AP2447">
        <v>-7.76</v>
      </c>
      <c r="AQ2447">
        <v>-4.9800000000000004</v>
      </c>
      <c r="AR2447">
        <v>64.150000000000006</v>
      </c>
      <c r="AS2447">
        <v>32.799999999999997</v>
      </c>
      <c r="AT2447">
        <v>-20.75</v>
      </c>
      <c r="AU2447">
        <v>-8.59</v>
      </c>
      <c r="AV2447">
        <v>41.39</v>
      </c>
    </row>
    <row r="2448" spans="1:48" x14ac:dyDescent="0.35">
      <c r="A2448" t="s">
        <v>127</v>
      </c>
      <c r="B2448" t="s">
        <v>30</v>
      </c>
      <c r="C2448" t="s">
        <v>141</v>
      </c>
      <c r="D2448" t="s">
        <v>132</v>
      </c>
      <c r="E2448">
        <v>70779.27</v>
      </c>
      <c r="F2448">
        <v>-1.43</v>
      </c>
      <c r="G2448">
        <v>-1028.56</v>
      </c>
      <c r="H2448">
        <v>71807.839999999997</v>
      </c>
      <c r="I2448">
        <v>27.16</v>
      </c>
      <c r="J2448">
        <v>0</v>
      </c>
      <c r="K2448">
        <v>-1.39</v>
      </c>
      <c r="L2448">
        <v>28.56</v>
      </c>
      <c r="M2448">
        <v>14178.72</v>
      </c>
      <c r="N2448">
        <v>1.61</v>
      </c>
      <c r="O2448">
        <v>224.84</v>
      </c>
      <c r="P2448">
        <v>13953.88</v>
      </c>
      <c r="Q2448">
        <v>28.88</v>
      </c>
      <c r="R2448">
        <v>0</v>
      </c>
      <c r="S2448">
        <v>-1.68</v>
      </c>
      <c r="T2448">
        <v>30.56</v>
      </c>
      <c r="U2448">
        <v>1.17</v>
      </c>
      <c r="V2448">
        <v>-3</v>
      </c>
      <c r="W2448">
        <v>-0.04</v>
      </c>
      <c r="X2448">
        <v>1.21</v>
      </c>
      <c r="Y2448">
        <v>60412.1</v>
      </c>
      <c r="Z2448">
        <v>1.61</v>
      </c>
      <c r="AA2448">
        <v>957.97</v>
      </c>
      <c r="AB2448">
        <v>59454.12</v>
      </c>
      <c r="AC2448">
        <v>21.73</v>
      </c>
      <c r="AD2448">
        <v>-42.22</v>
      </c>
      <c r="AE2448">
        <v>-15.88</v>
      </c>
      <c r="AF2448">
        <v>37.61</v>
      </c>
      <c r="AG2448">
        <v>100</v>
      </c>
      <c r="AH2448">
        <v>0</v>
      </c>
      <c r="AI2448">
        <v>0</v>
      </c>
      <c r="AJ2448">
        <v>100</v>
      </c>
      <c r="AK2448">
        <v>90.86</v>
      </c>
      <c r="AL2448">
        <v>-0.62</v>
      </c>
      <c r="AM2448">
        <v>-0.56999999999999995</v>
      </c>
      <c r="AN2448">
        <v>91.43</v>
      </c>
      <c r="AO2448">
        <v>64.88</v>
      </c>
      <c r="AP2448">
        <v>-7.35</v>
      </c>
      <c r="AQ2448">
        <v>-5.15</v>
      </c>
      <c r="AR2448">
        <v>70.02</v>
      </c>
      <c r="AS2448">
        <v>23.15</v>
      </c>
      <c r="AT2448">
        <v>-30.42</v>
      </c>
      <c r="AU2448">
        <v>-10.119999999999999</v>
      </c>
      <c r="AV2448">
        <v>33.28</v>
      </c>
    </row>
    <row r="2449" spans="1:48" x14ac:dyDescent="0.35">
      <c r="A2449" t="s">
        <v>127</v>
      </c>
      <c r="B2449" t="s">
        <v>30</v>
      </c>
      <c r="C2449" t="s">
        <v>141</v>
      </c>
      <c r="D2449" t="s">
        <v>133</v>
      </c>
      <c r="E2449">
        <v>19849.25</v>
      </c>
      <c r="F2449">
        <v>27.01</v>
      </c>
      <c r="G2449">
        <v>4221.4799999999996</v>
      </c>
      <c r="H2449">
        <v>15627.77</v>
      </c>
      <c r="I2449">
        <v>7.62</v>
      </c>
      <c r="J2449">
        <v>0</v>
      </c>
      <c r="K2449">
        <v>1.4</v>
      </c>
      <c r="L2449">
        <v>6.21</v>
      </c>
      <c r="M2449">
        <v>4946.62</v>
      </c>
      <c r="N2449">
        <v>33.97</v>
      </c>
      <c r="O2449">
        <v>1254.3699999999999</v>
      </c>
      <c r="P2449">
        <v>3692.25</v>
      </c>
      <c r="Q2449">
        <v>10.08</v>
      </c>
      <c r="R2449">
        <v>0</v>
      </c>
      <c r="S2449">
        <v>1.99</v>
      </c>
      <c r="T2449">
        <v>8.09</v>
      </c>
      <c r="U2449">
        <v>0.94</v>
      </c>
      <c r="V2449">
        <v>-5.2</v>
      </c>
      <c r="W2449">
        <v>-0.05</v>
      </c>
      <c r="X2449">
        <v>0.99</v>
      </c>
      <c r="Y2449">
        <v>21076.35</v>
      </c>
      <c r="Z2449">
        <v>33.97</v>
      </c>
      <c r="AA2449">
        <v>5344.55</v>
      </c>
      <c r="AB2449">
        <v>15731.8</v>
      </c>
      <c r="AC2449">
        <v>13.62</v>
      </c>
      <c r="AD2449">
        <v>-41.26</v>
      </c>
      <c r="AE2449">
        <v>-9.56</v>
      </c>
      <c r="AF2449">
        <v>23.18</v>
      </c>
      <c r="AG2449">
        <v>70.38</v>
      </c>
      <c r="AH2449">
        <v>0</v>
      </c>
      <c r="AI2449">
        <v>3.55</v>
      </c>
      <c r="AJ2449">
        <v>66.83</v>
      </c>
      <c r="AK2449">
        <v>22.49</v>
      </c>
      <c r="AL2449">
        <v>-7.36</v>
      </c>
      <c r="AM2449">
        <v>-1.79</v>
      </c>
      <c r="AN2449">
        <v>24.28</v>
      </c>
      <c r="AO2449">
        <v>10.7</v>
      </c>
      <c r="AP2449">
        <v>-37.619999999999997</v>
      </c>
      <c r="AQ2449">
        <v>-6.45</v>
      </c>
      <c r="AR2449">
        <v>17.149999999999999</v>
      </c>
      <c r="AS2449">
        <v>13.97</v>
      </c>
      <c r="AT2449">
        <v>-37.03</v>
      </c>
      <c r="AU2449">
        <v>-8.2100000000000009</v>
      </c>
      <c r="AV2449">
        <v>22.18</v>
      </c>
    </row>
    <row r="2450" spans="1:48" x14ac:dyDescent="0.35">
      <c r="A2450" t="s">
        <v>127</v>
      </c>
      <c r="B2450" t="s">
        <v>30</v>
      </c>
      <c r="C2450" t="s">
        <v>141</v>
      </c>
      <c r="D2450" t="s">
        <v>198</v>
      </c>
      <c r="E2450">
        <v>10052.91</v>
      </c>
      <c r="F2450">
        <v>11.15</v>
      </c>
      <c r="G2450">
        <v>1008.56</v>
      </c>
      <c r="H2450">
        <v>9044.35</v>
      </c>
      <c r="I2450">
        <v>3.86</v>
      </c>
      <c r="J2450">
        <v>0</v>
      </c>
      <c r="K2450">
        <v>0.26</v>
      </c>
      <c r="L2450">
        <v>3.6</v>
      </c>
      <c r="M2450">
        <v>1842.27</v>
      </c>
      <c r="N2450">
        <v>5.2</v>
      </c>
      <c r="O2450">
        <v>90.99</v>
      </c>
      <c r="P2450">
        <v>1751.28</v>
      </c>
      <c r="Q2450">
        <v>3.75</v>
      </c>
      <c r="R2450">
        <v>0</v>
      </c>
      <c r="S2450">
        <v>-0.08</v>
      </c>
      <c r="T2450">
        <v>3.84</v>
      </c>
      <c r="U2450">
        <v>1.28</v>
      </c>
      <c r="V2450">
        <v>5.66</v>
      </c>
      <c r="W2450">
        <v>7.0000000000000007E-2</v>
      </c>
      <c r="X2450">
        <v>1.21</v>
      </c>
      <c r="Y2450">
        <v>7849.47</v>
      </c>
      <c r="Z2450">
        <v>5.2</v>
      </c>
      <c r="AA2450">
        <v>387.69</v>
      </c>
      <c r="AB2450">
        <v>7461.78</v>
      </c>
      <c r="AC2450">
        <v>35.74</v>
      </c>
      <c r="AD2450">
        <v>3.59</v>
      </c>
      <c r="AE2450">
        <v>1.24</v>
      </c>
      <c r="AF2450">
        <v>34.5</v>
      </c>
      <c r="AG2450">
        <v>83.01</v>
      </c>
      <c r="AH2450">
        <v>0</v>
      </c>
      <c r="AI2450">
        <v>-0.12</v>
      </c>
      <c r="AJ2450">
        <v>83.13</v>
      </c>
      <c r="AK2450">
        <v>54.03</v>
      </c>
      <c r="AL2450">
        <v>-16.04</v>
      </c>
      <c r="AM2450">
        <v>-10.32</v>
      </c>
      <c r="AN2450">
        <v>64.349999999999994</v>
      </c>
      <c r="AO2450">
        <v>40.090000000000003</v>
      </c>
      <c r="AP2450">
        <v>-9.92</v>
      </c>
      <c r="AQ2450">
        <v>-4.42</v>
      </c>
      <c r="AR2450">
        <v>44.51</v>
      </c>
      <c r="AS2450">
        <v>31.28</v>
      </c>
      <c r="AT2450">
        <v>-4.0199999999999996</v>
      </c>
      <c r="AU2450">
        <v>-1.31</v>
      </c>
      <c r="AV2450">
        <v>32.590000000000003</v>
      </c>
    </row>
    <row r="2451" spans="1:48" x14ac:dyDescent="0.35">
      <c r="A2451" t="s">
        <v>127</v>
      </c>
      <c r="B2451" t="s">
        <v>30</v>
      </c>
      <c r="C2451" t="s">
        <v>141</v>
      </c>
      <c r="D2451" t="s">
        <v>199</v>
      </c>
      <c r="E2451">
        <v>92536.47</v>
      </c>
      <c r="F2451">
        <v>9.99</v>
      </c>
      <c r="G2451">
        <v>8406.67</v>
      </c>
      <c r="H2451">
        <v>84129.79</v>
      </c>
      <c r="I2451">
        <v>35.51</v>
      </c>
      <c r="J2451">
        <v>0</v>
      </c>
      <c r="K2451">
        <v>2.06</v>
      </c>
      <c r="L2451">
        <v>33.46</v>
      </c>
      <c r="M2451">
        <v>16795.88</v>
      </c>
      <c r="N2451">
        <v>15.19</v>
      </c>
      <c r="O2451">
        <v>2214.89</v>
      </c>
      <c r="P2451">
        <v>14580.99</v>
      </c>
      <c r="Q2451">
        <v>34.21</v>
      </c>
      <c r="R2451">
        <v>0</v>
      </c>
      <c r="S2451">
        <v>2.2799999999999998</v>
      </c>
      <c r="T2451">
        <v>31.93</v>
      </c>
      <c r="U2451">
        <v>1.29</v>
      </c>
      <c r="V2451">
        <v>-4.51</v>
      </c>
      <c r="W2451">
        <v>-0.06</v>
      </c>
      <c r="X2451">
        <v>1.35</v>
      </c>
      <c r="Y2451">
        <v>71563.210000000006</v>
      </c>
      <c r="Z2451">
        <v>15.19</v>
      </c>
      <c r="AA2451">
        <v>9437.11</v>
      </c>
      <c r="AB2451">
        <v>62126.1</v>
      </c>
      <c r="AC2451">
        <v>46.99</v>
      </c>
      <c r="AD2451">
        <v>-15.48</v>
      </c>
      <c r="AE2451">
        <v>-8.61</v>
      </c>
      <c r="AF2451">
        <v>55.6</v>
      </c>
      <c r="AG2451">
        <v>100</v>
      </c>
      <c r="AH2451">
        <v>0</v>
      </c>
      <c r="AI2451">
        <v>0</v>
      </c>
      <c r="AJ2451">
        <v>100</v>
      </c>
      <c r="AK2451">
        <v>93.6</v>
      </c>
      <c r="AL2451">
        <v>-2.36</v>
      </c>
      <c r="AM2451">
        <v>-2.2599999999999998</v>
      </c>
      <c r="AN2451">
        <v>95.86</v>
      </c>
      <c r="AO2451">
        <v>78.58</v>
      </c>
      <c r="AP2451">
        <v>-16.86</v>
      </c>
      <c r="AQ2451">
        <v>-15.93</v>
      </c>
      <c r="AR2451">
        <v>94.52</v>
      </c>
      <c r="AS2451">
        <v>48.63</v>
      </c>
      <c r="AT2451">
        <v>-12</v>
      </c>
      <c r="AU2451">
        <v>-6.63</v>
      </c>
      <c r="AV2451">
        <v>55.26</v>
      </c>
    </row>
    <row r="2452" spans="1:48" x14ac:dyDescent="0.35">
      <c r="A2452" t="s">
        <v>127</v>
      </c>
      <c r="B2452" t="s">
        <v>30</v>
      </c>
      <c r="C2452" t="s">
        <v>141</v>
      </c>
      <c r="D2452" t="s">
        <v>200</v>
      </c>
      <c r="E2452">
        <v>54501.67</v>
      </c>
      <c r="F2452">
        <v>2.14</v>
      </c>
      <c r="G2452">
        <v>1143.29</v>
      </c>
      <c r="H2452">
        <v>53358.38</v>
      </c>
      <c r="I2452">
        <v>20.92</v>
      </c>
      <c r="J2452">
        <v>0</v>
      </c>
      <c r="K2452">
        <v>-0.3</v>
      </c>
      <c r="L2452">
        <v>21.22</v>
      </c>
      <c r="M2452">
        <v>8808.2099999999991</v>
      </c>
      <c r="N2452">
        <v>9.33</v>
      </c>
      <c r="O2452">
        <v>751.6</v>
      </c>
      <c r="P2452">
        <v>8056.61</v>
      </c>
      <c r="Q2452">
        <v>17.940000000000001</v>
      </c>
      <c r="R2452">
        <v>0</v>
      </c>
      <c r="S2452">
        <v>0.3</v>
      </c>
      <c r="T2452">
        <v>17.64</v>
      </c>
      <c r="U2452">
        <v>1.45</v>
      </c>
      <c r="V2452">
        <v>-6.57</v>
      </c>
      <c r="W2452">
        <v>-0.1</v>
      </c>
      <c r="X2452">
        <v>1.55</v>
      </c>
      <c r="Y2452">
        <v>37529.660000000003</v>
      </c>
      <c r="Z2452">
        <v>9.33</v>
      </c>
      <c r="AA2452">
        <v>3202.39</v>
      </c>
      <c r="AB2452">
        <v>34327.269999999997</v>
      </c>
      <c r="AC2452">
        <v>30.43</v>
      </c>
      <c r="AD2452">
        <v>-24.45</v>
      </c>
      <c r="AE2452">
        <v>-9.85</v>
      </c>
      <c r="AF2452">
        <v>40.28</v>
      </c>
      <c r="AG2452">
        <v>100</v>
      </c>
      <c r="AH2452">
        <v>0</v>
      </c>
      <c r="AI2452">
        <v>0</v>
      </c>
      <c r="AJ2452">
        <v>100</v>
      </c>
      <c r="AK2452">
        <v>85.78</v>
      </c>
      <c r="AL2452">
        <v>-2.0499999999999998</v>
      </c>
      <c r="AM2452">
        <v>-1.79</v>
      </c>
      <c r="AN2452">
        <v>87.58</v>
      </c>
      <c r="AO2452">
        <v>59.17</v>
      </c>
      <c r="AP2452">
        <v>-7.76</v>
      </c>
      <c r="AQ2452">
        <v>-4.9800000000000004</v>
      </c>
      <c r="AR2452">
        <v>64.150000000000006</v>
      </c>
      <c r="AS2452">
        <v>32.799999999999997</v>
      </c>
      <c r="AT2452">
        <v>-20.75</v>
      </c>
      <c r="AU2452">
        <v>-8.59</v>
      </c>
      <c r="AV2452">
        <v>41.39</v>
      </c>
    </row>
    <row r="2453" spans="1:48" x14ac:dyDescent="0.35">
      <c r="A2453" t="s">
        <v>127</v>
      </c>
      <c r="B2453" t="s">
        <v>30</v>
      </c>
      <c r="C2453" t="s">
        <v>141</v>
      </c>
      <c r="D2453" t="s">
        <v>201</v>
      </c>
      <c r="E2453">
        <v>70779.27</v>
      </c>
      <c r="F2453">
        <v>-1.43</v>
      </c>
      <c r="G2453">
        <v>-1028.56</v>
      </c>
      <c r="H2453">
        <v>71807.839999999997</v>
      </c>
      <c r="I2453">
        <v>27.16</v>
      </c>
      <c r="J2453">
        <v>0</v>
      </c>
      <c r="K2453">
        <v>-1.39</v>
      </c>
      <c r="L2453">
        <v>28.56</v>
      </c>
      <c r="M2453">
        <v>14178.72</v>
      </c>
      <c r="N2453">
        <v>1.61</v>
      </c>
      <c r="O2453">
        <v>224.84</v>
      </c>
      <c r="P2453">
        <v>13953.88</v>
      </c>
      <c r="Q2453">
        <v>28.88</v>
      </c>
      <c r="R2453">
        <v>0</v>
      </c>
      <c r="S2453">
        <v>-1.68</v>
      </c>
      <c r="T2453">
        <v>30.56</v>
      </c>
      <c r="U2453">
        <v>1.17</v>
      </c>
      <c r="V2453">
        <v>-3</v>
      </c>
      <c r="W2453">
        <v>-0.04</v>
      </c>
      <c r="X2453">
        <v>1.21</v>
      </c>
      <c r="Y2453">
        <v>60412.1</v>
      </c>
      <c r="Z2453">
        <v>1.61</v>
      </c>
      <c r="AA2453">
        <v>957.97</v>
      </c>
      <c r="AB2453">
        <v>59454.12</v>
      </c>
      <c r="AC2453">
        <v>21.73</v>
      </c>
      <c r="AD2453">
        <v>-42.22</v>
      </c>
      <c r="AE2453">
        <v>-15.88</v>
      </c>
      <c r="AF2453">
        <v>37.61</v>
      </c>
      <c r="AG2453">
        <v>100</v>
      </c>
      <c r="AH2453">
        <v>0</v>
      </c>
      <c r="AI2453">
        <v>0</v>
      </c>
      <c r="AJ2453">
        <v>100</v>
      </c>
      <c r="AK2453">
        <v>90.86</v>
      </c>
      <c r="AL2453">
        <v>-0.62</v>
      </c>
      <c r="AM2453">
        <v>-0.56999999999999995</v>
      </c>
      <c r="AN2453">
        <v>91.43</v>
      </c>
      <c r="AO2453">
        <v>64.88</v>
      </c>
      <c r="AP2453">
        <v>-7.35</v>
      </c>
      <c r="AQ2453">
        <v>-5.15</v>
      </c>
      <c r="AR2453">
        <v>70.02</v>
      </c>
      <c r="AS2453">
        <v>23.15</v>
      </c>
      <c r="AT2453">
        <v>-30.42</v>
      </c>
      <c r="AU2453">
        <v>-10.119999999999999</v>
      </c>
      <c r="AV2453">
        <v>33.28</v>
      </c>
    </row>
    <row r="2454" spans="1:48" x14ac:dyDescent="0.35">
      <c r="A2454" t="s">
        <v>127</v>
      </c>
      <c r="B2454" t="s">
        <v>30</v>
      </c>
      <c r="C2454" t="s">
        <v>142</v>
      </c>
      <c r="D2454" t="s">
        <v>129</v>
      </c>
      <c r="E2454">
        <v>114754.28</v>
      </c>
      <c r="F2454">
        <v>-0.93</v>
      </c>
      <c r="G2454">
        <v>-1082.57</v>
      </c>
      <c r="H2454">
        <v>115836.85</v>
      </c>
      <c r="I2454">
        <v>0</v>
      </c>
      <c r="J2454">
        <v>0</v>
      </c>
      <c r="K2454">
        <v>0</v>
      </c>
      <c r="L2454">
        <v>0</v>
      </c>
      <c r="M2454">
        <v>4415.8900000000003</v>
      </c>
      <c r="N2454">
        <v>-0.76</v>
      </c>
      <c r="O2454">
        <v>-33.79</v>
      </c>
      <c r="P2454">
        <v>4449.68</v>
      </c>
      <c r="Q2454">
        <v>0</v>
      </c>
      <c r="R2454">
        <v>0</v>
      </c>
      <c r="S2454">
        <v>0</v>
      </c>
      <c r="T2454">
        <v>0</v>
      </c>
      <c r="U2454">
        <v>1.8</v>
      </c>
      <c r="V2454">
        <v>-0.18</v>
      </c>
      <c r="W2454">
        <v>0</v>
      </c>
      <c r="X2454">
        <v>1.81</v>
      </c>
      <c r="Y2454">
        <v>63629.49</v>
      </c>
      <c r="Z2454">
        <v>-0.76</v>
      </c>
      <c r="AA2454">
        <v>-486.95</v>
      </c>
      <c r="AB2454">
        <v>64116.44</v>
      </c>
      <c r="AC2454">
        <v>0</v>
      </c>
      <c r="AD2454">
        <v>-100</v>
      </c>
      <c r="AE2454">
        <v>-0.7</v>
      </c>
      <c r="AF2454">
        <v>0.7</v>
      </c>
      <c r="AG2454">
        <v>100</v>
      </c>
      <c r="AH2454">
        <v>0</v>
      </c>
      <c r="AI2454">
        <v>3.04</v>
      </c>
      <c r="AJ2454">
        <v>96.96</v>
      </c>
      <c r="AK2454">
        <v>0</v>
      </c>
      <c r="AL2454">
        <v>-100</v>
      </c>
      <c r="AM2454">
        <v>-10.89</v>
      </c>
      <c r="AN2454">
        <v>10.89</v>
      </c>
      <c r="AO2454">
        <v>0</v>
      </c>
      <c r="AP2454">
        <v>-100</v>
      </c>
      <c r="AQ2454">
        <v>-9.7100000000000009</v>
      </c>
      <c r="AR2454">
        <v>9.7100000000000009</v>
      </c>
      <c r="AS2454">
        <v>0</v>
      </c>
      <c r="AT2454">
        <v>-100</v>
      </c>
      <c r="AU2454">
        <v>-0.39</v>
      </c>
      <c r="AV2454">
        <v>0.39</v>
      </c>
    </row>
    <row r="2455" spans="1:48" x14ac:dyDescent="0.35">
      <c r="A2455" t="s">
        <v>127</v>
      </c>
      <c r="B2455" t="s">
        <v>30</v>
      </c>
      <c r="C2455" t="s">
        <v>142</v>
      </c>
      <c r="D2455" t="s">
        <v>130</v>
      </c>
      <c r="E2455">
        <v>1795.69</v>
      </c>
      <c r="F2455">
        <v>23.18</v>
      </c>
      <c r="G2455">
        <v>337.94</v>
      </c>
      <c r="H2455">
        <v>1457.75</v>
      </c>
      <c r="I2455">
        <v>1.56</v>
      </c>
      <c r="J2455">
        <v>0</v>
      </c>
      <c r="K2455">
        <v>0.31</v>
      </c>
      <c r="L2455">
        <v>1.26</v>
      </c>
      <c r="M2455">
        <v>73.569999999999993</v>
      </c>
      <c r="N2455">
        <v>26.93</v>
      </c>
      <c r="O2455">
        <v>15.61</v>
      </c>
      <c r="P2455">
        <v>57.96</v>
      </c>
      <c r="Q2455">
        <v>1.67</v>
      </c>
      <c r="R2455">
        <v>0</v>
      </c>
      <c r="S2455">
        <v>0.36</v>
      </c>
      <c r="T2455">
        <v>1.3</v>
      </c>
      <c r="U2455">
        <v>1.69</v>
      </c>
      <c r="V2455">
        <v>-2.95</v>
      </c>
      <c r="W2455">
        <v>-0.05</v>
      </c>
      <c r="X2455">
        <v>1.75</v>
      </c>
      <c r="Y2455">
        <v>1060.06</v>
      </c>
      <c r="Z2455">
        <v>26.93</v>
      </c>
      <c r="AA2455">
        <v>224.9</v>
      </c>
      <c r="AB2455">
        <v>835.15</v>
      </c>
      <c r="AC2455">
        <v>0</v>
      </c>
      <c r="AD2455">
        <v>-100</v>
      </c>
      <c r="AE2455">
        <v>-0.6</v>
      </c>
      <c r="AF2455">
        <v>0.6</v>
      </c>
      <c r="AG2455">
        <v>72.180000000000007</v>
      </c>
      <c r="AH2455">
        <v>0</v>
      </c>
      <c r="AI2455">
        <v>-4.5999999999999996</v>
      </c>
      <c r="AJ2455">
        <v>76.78</v>
      </c>
      <c r="AK2455">
        <v>0</v>
      </c>
      <c r="AL2455">
        <v>-100</v>
      </c>
      <c r="AM2455">
        <v>-2.3199999999999998</v>
      </c>
      <c r="AN2455">
        <v>2.3199999999999998</v>
      </c>
      <c r="AO2455">
        <v>0</v>
      </c>
      <c r="AP2455">
        <v>-100</v>
      </c>
      <c r="AQ2455">
        <v>-0.56999999999999995</v>
      </c>
      <c r="AR2455">
        <v>0.56999999999999995</v>
      </c>
      <c r="AS2455">
        <v>0</v>
      </c>
      <c r="AT2455">
        <v>-100</v>
      </c>
      <c r="AU2455">
        <v>-0.62</v>
      </c>
      <c r="AV2455">
        <v>0.62</v>
      </c>
    </row>
    <row r="2456" spans="1:48" x14ac:dyDescent="0.35">
      <c r="A2456" t="s">
        <v>127</v>
      </c>
      <c r="B2456" t="s">
        <v>30</v>
      </c>
      <c r="C2456" t="s">
        <v>142</v>
      </c>
      <c r="D2456" t="s">
        <v>131</v>
      </c>
      <c r="E2456">
        <v>38166.78</v>
      </c>
      <c r="F2456">
        <v>-1.35</v>
      </c>
      <c r="G2456">
        <v>-520.86</v>
      </c>
      <c r="H2456">
        <v>38687.64</v>
      </c>
      <c r="I2456">
        <v>33.26</v>
      </c>
      <c r="J2456">
        <v>0</v>
      </c>
      <c r="K2456">
        <v>-0.14000000000000001</v>
      </c>
      <c r="L2456">
        <v>33.4</v>
      </c>
      <c r="M2456">
        <v>1436.22</v>
      </c>
      <c r="N2456">
        <v>-2.17</v>
      </c>
      <c r="O2456">
        <v>-31.84</v>
      </c>
      <c r="P2456">
        <v>1468.06</v>
      </c>
      <c r="Q2456">
        <v>32.520000000000003</v>
      </c>
      <c r="R2456">
        <v>0</v>
      </c>
      <c r="S2456">
        <v>-0.47</v>
      </c>
      <c r="T2456">
        <v>32.99</v>
      </c>
      <c r="U2456">
        <v>1.84</v>
      </c>
      <c r="V2456">
        <v>0.84</v>
      </c>
      <c r="W2456">
        <v>0.02</v>
      </c>
      <c r="X2456">
        <v>1.83</v>
      </c>
      <c r="Y2456">
        <v>20694.78</v>
      </c>
      <c r="Z2456">
        <v>-2.17</v>
      </c>
      <c r="AA2456">
        <v>-458.85</v>
      </c>
      <c r="AB2456">
        <v>21153.64</v>
      </c>
      <c r="AC2456">
        <v>0</v>
      </c>
      <c r="AD2456">
        <v>0</v>
      </c>
      <c r="AE2456">
        <v>0</v>
      </c>
      <c r="AF2456">
        <v>0</v>
      </c>
      <c r="AG2456">
        <v>97.23</v>
      </c>
      <c r="AH2456">
        <v>0</v>
      </c>
      <c r="AI2456">
        <v>0.28000000000000003</v>
      </c>
      <c r="AJ2456">
        <v>96.96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 x14ac:dyDescent="0.35">
      <c r="A2457" t="s">
        <v>127</v>
      </c>
      <c r="B2457" t="s">
        <v>30</v>
      </c>
      <c r="C2457" t="s">
        <v>142</v>
      </c>
      <c r="D2457" t="s">
        <v>132</v>
      </c>
      <c r="E2457">
        <v>74077.08</v>
      </c>
      <c r="F2457">
        <v>-1.51</v>
      </c>
      <c r="G2457">
        <v>-1138.06</v>
      </c>
      <c r="H2457">
        <v>75215.14</v>
      </c>
      <c r="I2457">
        <v>64.55</v>
      </c>
      <c r="J2457">
        <v>0</v>
      </c>
      <c r="K2457">
        <v>-0.38</v>
      </c>
      <c r="L2457">
        <v>64.930000000000007</v>
      </c>
      <c r="M2457">
        <v>2855.22</v>
      </c>
      <c r="N2457">
        <v>-1.24</v>
      </c>
      <c r="O2457">
        <v>-35.840000000000003</v>
      </c>
      <c r="P2457">
        <v>2891.06</v>
      </c>
      <c r="Q2457">
        <v>64.66</v>
      </c>
      <c r="R2457">
        <v>0</v>
      </c>
      <c r="S2457">
        <v>-0.31</v>
      </c>
      <c r="T2457">
        <v>64.97</v>
      </c>
      <c r="U2457">
        <v>1.8</v>
      </c>
      <c r="V2457">
        <v>-0.28000000000000003</v>
      </c>
      <c r="W2457">
        <v>0</v>
      </c>
      <c r="X2457">
        <v>1.81</v>
      </c>
      <c r="Y2457">
        <v>41141.480000000003</v>
      </c>
      <c r="Z2457">
        <v>-1.24</v>
      </c>
      <c r="AA2457">
        <v>-516.46</v>
      </c>
      <c r="AB2457">
        <v>41657.94</v>
      </c>
      <c r="AC2457">
        <v>0</v>
      </c>
      <c r="AD2457">
        <v>0</v>
      </c>
      <c r="AE2457">
        <v>0</v>
      </c>
      <c r="AF2457">
        <v>0</v>
      </c>
      <c r="AG2457">
        <v>97.23</v>
      </c>
      <c r="AH2457">
        <v>0</v>
      </c>
      <c r="AI2457">
        <v>0.28000000000000003</v>
      </c>
      <c r="AJ2457">
        <v>96.96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</row>
    <row r="2458" spans="1:48" x14ac:dyDescent="0.35">
      <c r="A2458" t="s">
        <v>127</v>
      </c>
      <c r="B2458" t="s">
        <v>30</v>
      </c>
      <c r="C2458" t="s">
        <v>142</v>
      </c>
      <c r="D2458" t="s">
        <v>133</v>
      </c>
      <c r="E2458">
        <v>714.73</v>
      </c>
      <c r="F2458">
        <v>0</v>
      </c>
      <c r="G2458">
        <v>714.73</v>
      </c>
      <c r="H2458">
        <v>0</v>
      </c>
      <c r="I2458">
        <v>0.62</v>
      </c>
      <c r="J2458">
        <v>0</v>
      </c>
      <c r="K2458">
        <v>0.62</v>
      </c>
      <c r="L2458">
        <v>0</v>
      </c>
      <c r="M2458">
        <v>50.88</v>
      </c>
      <c r="N2458">
        <v>0</v>
      </c>
      <c r="O2458">
        <v>50.88</v>
      </c>
      <c r="P2458">
        <v>0</v>
      </c>
      <c r="Q2458">
        <v>1.1499999999999999</v>
      </c>
      <c r="R2458">
        <v>0</v>
      </c>
      <c r="S2458">
        <v>1.1499999999999999</v>
      </c>
      <c r="T2458">
        <v>0</v>
      </c>
      <c r="U2458">
        <v>0.97</v>
      </c>
      <c r="V2458">
        <v>0</v>
      </c>
      <c r="W2458">
        <v>0.97</v>
      </c>
      <c r="X2458">
        <v>0</v>
      </c>
      <c r="Y2458">
        <v>733.17</v>
      </c>
      <c r="Z2458">
        <v>0</v>
      </c>
      <c r="AA2458">
        <v>733.17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2.97</v>
      </c>
      <c r="AH2458">
        <v>0</v>
      </c>
      <c r="AI2458">
        <v>2.97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 x14ac:dyDescent="0.35">
      <c r="A2459" t="s">
        <v>127</v>
      </c>
      <c r="B2459" t="s">
        <v>30</v>
      </c>
      <c r="C2459" t="s">
        <v>142</v>
      </c>
      <c r="D2459" t="s">
        <v>198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 x14ac:dyDescent="0.35">
      <c r="A2460" t="s">
        <v>127</v>
      </c>
      <c r="B2460" t="s">
        <v>30</v>
      </c>
      <c r="C2460" t="s">
        <v>142</v>
      </c>
      <c r="D2460" t="s">
        <v>199</v>
      </c>
      <c r="E2460">
        <v>1795.69</v>
      </c>
      <c r="F2460">
        <v>23.18</v>
      </c>
      <c r="G2460">
        <v>337.94</v>
      </c>
      <c r="H2460">
        <v>1457.75</v>
      </c>
      <c r="I2460">
        <v>0</v>
      </c>
      <c r="J2460">
        <v>0</v>
      </c>
      <c r="K2460">
        <v>0</v>
      </c>
      <c r="L2460">
        <v>0</v>
      </c>
      <c r="M2460">
        <v>73.569999999999993</v>
      </c>
      <c r="N2460">
        <v>26.93</v>
      </c>
      <c r="O2460">
        <v>15.61</v>
      </c>
      <c r="P2460">
        <v>57.96</v>
      </c>
      <c r="Q2460">
        <v>0</v>
      </c>
      <c r="R2460">
        <v>0</v>
      </c>
      <c r="S2460">
        <v>0</v>
      </c>
      <c r="T2460">
        <v>0</v>
      </c>
      <c r="U2460">
        <v>1.69</v>
      </c>
      <c r="V2460">
        <v>-2.95</v>
      </c>
      <c r="W2460">
        <v>-0.05</v>
      </c>
      <c r="X2460">
        <v>1.75</v>
      </c>
      <c r="Y2460">
        <v>1060.06</v>
      </c>
      <c r="Z2460">
        <v>26.93</v>
      </c>
      <c r="AA2460">
        <v>224.9</v>
      </c>
      <c r="AB2460">
        <v>835.15</v>
      </c>
      <c r="AC2460">
        <v>0</v>
      </c>
      <c r="AD2460">
        <v>-100</v>
      </c>
      <c r="AE2460">
        <v>-0.6</v>
      </c>
      <c r="AF2460">
        <v>0.6</v>
      </c>
      <c r="AG2460">
        <v>72.180000000000007</v>
      </c>
      <c r="AH2460">
        <v>0</v>
      </c>
      <c r="AI2460">
        <v>-4.5999999999999996</v>
      </c>
      <c r="AJ2460">
        <v>76.78</v>
      </c>
      <c r="AK2460">
        <v>0</v>
      </c>
      <c r="AL2460">
        <v>-100</v>
      </c>
      <c r="AM2460">
        <v>-2.3199999999999998</v>
      </c>
      <c r="AN2460">
        <v>2.3199999999999998</v>
      </c>
      <c r="AO2460">
        <v>0</v>
      </c>
      <c r="AP2460">
        <v>-100</v>
      </c>
      <c r="AQ2460">
        <v>-0.56999999999999995</v>
      </c>
      <c r="AR2460">
        <v>0.56999999999999995</v>
      </c>
      <c r="AS2460">
        <v>0</v>
      </c>
      <c r="AT2460">
        <v>-100</v>
      </c>
      <c r="AU2460">
        <v>-0.62</v>
      </c>
      <c r="AV2460">
        <v>0.62</v>
      </c>
    </row>
    <row r="2461" spans="1:48" x14ac:dyDescent="0.35">
      <c r="A2461" t="s">
        <v>127</v>
      </c>
      <c r="B2461" t="s">
        <v>30</v>
      </c>
      <c r="C2461" t="s">
        <v>142</v>
      </c>
      <c r="D2461" t="s">
        <v>200</v>
      </c>
      <c r="E2461">
        <v>38166.78</v>
      </c>
      <c r="F2461">
        <v>-1.35</v>
      </c>
      <c r="G2461">
        <v>-520.86</v>
      </c>
      <c r="H2461">
        <v>38687.64</v>
      </c>
      <c r="I2461">
        <v>33.26</v>
      </c>
      <c r="J2461">
        <v>0</v>
      </c>
      <c r="K2461">
        <v>-0.14000000000000001</v>
      </c>
      <c r="L2461">
        <v>33.4</v>
      </c>
      <c r="M2461">
        <v>1436.22</v>
      </c>
      <c r="N2461">
        <v>-2.17</v>
      </c>
      <c r="O2461">
        <v>-31.84</v>
      </c>
      <c r="P2461">
        <v>1468.06</v>
      </c>
      <c r="Q2461">
        <v>32.520000000000003</v>
      </c>
      <c r="R2461">
        <v>0</v>
      </c>
      <c r="S2461">
        <v>-0.47</v>
      </c>
      <c r="T2461">
        <v>32.99</v>
      </c>
      <c r="U2461">
        <v>1.84</v>
      </c>
      <c r="V2461">
        <v>0.84</v>
      </c>
      <c r="W2461">
        <v>0.02</v>
      </c>
      <c r="X2461">
        <v>1.83</v>
      </c>
      <c r="Y2461">
        <v>20694.78</v>
      </c>
      <c r="Z2461">
        <v>-2.17</v>
      </c>
      <c r="AA2461">
        <v>-458.85</v>
      </c>
      <c r="AB2461">
        <v>21153.64</v>
      </c>
      <c r="AC2461">
        <v>0</v>
      </c>
      <c r="AD2461">
        <v>0</v>
      </c>
      <c r="AE2461">
        <v>0</v>
      </c>
      <c r="AF2461">
        <v>0</v>
      </c>
      <c r="AG2461">
        <v>97.23</v>
      </c>
      <c r="AH2461">
        <v>0</v>
      </c>
      <c r="AI2461">
        <v>0.28000000000000003</v>
      </c>
      <c r="AJ2461">
        <v>96.96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</row>
    <row r="2462" spans="1:48" x14ac:dyDescent="0.35">
      <c r="A2462" t="s">
        <v>127</v>
      </c>
      <c r="B2462" t="s">
        <v>30</v>
      </c>
      <c r="C2462" t="s">
        <v>142</v>
      </c>
      <c r="D2462" t="s">
        <v>201</v>
      </c>
      <c r="E2462">
        <v>74077.08</v>
      </c>
      <c r="F2462">
        <v>-1.51</v>
      </c>
      <c r="G2462">
        <v>-1138.06</v>
      </c>
      <c r="H2462">
        <v>75215.14</v>
      </c>
      <c r="I2462">
        <v>64.55</v>
      </c>
      <c r="J2462">
        <v>0</v>
      </c>
      <c r="K2462">
        <v>-0.38</v>
      </c>
      <c r="L2462">
        <v>64.930000000000007</v>
      </c>
      <c r="M2462">
        <v>2855.22</v>
      </c>
      <c r="N2462">
        <v>-1.24</v>
      </c>
      <c r="O2462">
        <v>-35.840000000000003</v>
      </c>
      <c r="P2462">
        <v>2891.06</v>
      </c>
      <c r="Q2462">
        <v>64.66</v>
      </c>
      <c r="R2462">
        <v>0</v>
      </c>
      <c r="S2462">
        <v>-0.31</v>
      </c>
      <c r="T2462">
        <v>64.97</v>
      </c>
      <c r="U2462">
        <v>1.8</v>
      </c>
      <c r="V2462">
        <v>-0.28000000000000003</v>
      </c>
      <c r="W2462">
        <v>0</v>
      </c>
      <c r="X2462">
        <v>1.81</v>
      </c>
      <c r="Y2462">
        <v>41141.480000000003</v>
      </c>
      <c r="Z2462">
        <v>-1.24</v>
      </c>
      <c r="AA2462">
        <v>-516.46</v>
      </c>
      <c r="AB2462">
        <v>41657.94</v>
      </c>
      <c r="AC2462">
        <v>0</v>
      </c>
      <c r="AD2462">
        <v>0</v>
      </c>
      <c r="AE2462">
        <v>0</v>
      </c>
      <c r="AF2462">
        <v>0</v>
      </c>
      <c r="AG2462">
        <v>97.23</v>
      </c>
      <c r="AH2462">
        <v>0</v>
      </c>
      <c r="AI2462">
        <v>0.28000000000000003</v>
      </c>
      <c r="AJ2462">
        <v>96.96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 x14ac:dyDescent="0.35">
      <c r="A2463" t="s">
        <v>127</v>
      </c>
      <c r="B2463" t="s">
        <v>30</v>
      </c>
      <c r="C2463" t="s">
        <v>143</v>
      </c>
      <c r="D2463" t="s">
        <v>129</v>
      </c>
      <c r="E2463">
        <v>1360.38</v>
      </c>
      <c r="F2463">
        <v>-22.23</v>
      </c>
      <c r="G2463">
        <v>-388.91</v>
      </c>
      <c r="H2463">
        <v>1749.29</v>
      </c>
      <c r="I2463">
        <v>0</v>
      </c>
      <c r="J2463">
        <v>0</v>
      </c>
      <c r="K2463">
        <v>0</v>
      </c>
      <c r="L2463">
        <v>0</v>
      </c>
      <c r="M2463">
        <v>76.42</v>
      </c>
      <c r="N2463">
        <v>-17.73</v>
      </c>
      <c r="O2463">
        <v>-16.47</v>
      </c>
      <c r="P2463">
        <v>92.88</v>
      </c>
      <c r="Q2463">
        <v>0</v>
      </c>
      <c r="R2463">
        <v>0</v>
      </c>
      <c r="S2463">
        <v>0</v>
      </c>
      <c r="T2463">
        <v>0</v>
      </c>
      <c r="U2463">
        <v>2.78</v>
      </c>
      <c r="V2463">
        <v>-29.07</v>
      </c>
      <c r="W2463">
        <v>-1.1399999999999999</v>
      </c>
      <c r="X2463">
        <v>3.92</v>
      </c>
      <c r="Y2463">
        <v>488.91</v>
      </c>
      <c r="Z2463">
        <v>9.64</v>
      </c>
      <c r="AA2463">
        <v>43</v>
      </c>
      <c r="AB2463">
        <v>445.91</v>
      </c>
      <c r="AC2463">
        <v>17.62</v>
      </c>
      <c r="AD2463">
        <v>-7.29</v>
      </c>
      <c r="AE2463">
        <v>-1.39</v>
      </c>
      <c r="AF2463">
        <v>19</v>
      </c>
      <c r="AG2463">
        <v>79.27</v>
      </c>
      <c r="AH2463">
        <v>0</v>
      </c>
      <c r="AI2463">
        <v>29.49</v>
      </c>
      <c r="AJ2463">
        <v>49.78</v>
      </c>
      <c r="AK2463">
        <v>24.51</v>
      </c>
      <c r="AL2463">
        <v>48.55</v>
      </c>
      <c r="AM2463">
        <v>8.01</v>
      </c>
      <c r="AN2463">
        <v>16.5</v>
      </c>
      <c r="AO2463">
        <v>24.4</v>
      </c>
      <c r="AP2463">
        <v>99.25</v>
      </c>
      <c r="AQ2463">
        <v>12.16</v>
      </c>
      <c r="AR2463">
        <v>12.25</v>
      </c>
      <c r="AS2463">
        <v>20.52</v>
      </c>
      <c r="AT2463">
        <v>-4.4800000000000004</v>
      </c>
      <c r="AU2463">
        <v>-0.96</v>
      </c>
      <c r="AV2463">
        <v>21.49</v>
      </c>
    </row>
    <row r="2464" spans="1:48" x14ac:dyDescent="0.35">
      <c r="A2464" t="s">
        <v>127</v>
      </c>
      <c r="B2464" t="s">
        <v>30</v>
      </c>
      <c r="C2464" t="s">
        <v>143</v>
      </c>
      <c r="D2464" t="s">
        <v>130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</row>
    <row r="2465" spans="1:48" x14ac:dyDescent="0.35">
      <c r="A2465" t="s">
        <v>127</v>
      </c>
      <c r="B2465" t="s">
        <v>30</v>
      </c>
      <c r="C2465" t="s">
        <v>143</v>
      </c>
      <c r="D2465" t="s">
        <v>131</v>
      </c>
      <c r="E2465">
        <v>1360.38</v>
      </c>
      <c r="F2465">
        <v>0</v>
      </c>
      <c r="G2465">
        <v>1360.38</v>
      </c>
      <c r="H2465">
        <v>0</v>
      </c>
      <c r="I2465">
        <v>100</v>
      </c>
      <c r="J2465">
        <v>0</v>
      </c>
      <c r="K2465">
        <v>100</v>
      </c>
      <c r="L2465">
        <v>0</v>
      </c>
      <c r="M2465">
        <v>76.42</v>
      </c>
      <c r="N2465">
        <v>0</v>
      </c>
      <c r="O2465">
        <v>76.42</v>
      </c>
      <c r="P2465">
        <v>0</v>
      </c>
      <c r="Q2465">
        <v>100</v>
      </c>
      <c r="R2465">
        <v>0</v>
      </c>
      <c r="S2465">
        <v>100</v>
      </c>
      <c r="T2465">
        <v>0</v>
      </c>
      <c r="U2465">
        <v>2.78</v>
      </c>
      <c r="V2465">
        <v>0</v>
      </c>
      <c r="W2465">
        <v>2.78</v>
      </c>
      <c r="X2465">
        <v>0</v>
      </c>
      <c r="Y2465">
        <v>488.91</v>
      </c>
      <c r="Z2465">
        <v>0</v>
      </c>
      <c r="AA2465">
        <v>488.91</v>
      </c>
      <c r="AB2465">
        <v>0</v>
      </c>
      <c r="AC2465">
        <v>17.62</v>
      </c>
      <c r="AD2465">
        <v>0</v>
      </c>
      <c r="AE2465">
        <v>17.62</v>
      </c>
      <c r="AF2465">
        <v>0</v>
      </c>
      <c r="AG2465">
        <v>79.27</v>
      </c>
      <c r="AH2465">
        <v>0</v>
      </c>
      <c r="AI2465">
        <v>79.27</v>
      </c>
      <c r="AJ2465">
        <v>0</v>
      </c>
      <c r="AK2465">
        <v>24.51</v>
      </c>
      <c r="AL2465">
        <v>0</v>
      </c>
      <c r="AM2465">
        <v>24.51</v>
      </c>
      <c r="AN2465">
        <v>0</v>
      </c>
      <c r="AO2465">
        <v>24.4</v>
      </c>
      <c r="AP2465">
        <v>0</v>
      </c>
      <c r="AQ2465">
        <v>24.4</v>
      </c>
      <c r="AR2465">
        <v>0</v>
      </c>
      <c r="AS2465">
        <v>20.52</v>
      </c>
      <c r="AT2465">
        <v>0</v>
      </c>
      <c r="AU2465">
        <v>20.52</v>
      </c>
      <c r="AV2465">
        <v>0</v>
      </c>
    </row>
    <row r="2466" spans="1:48" x14ac:dyDescent="0.35">
      <c r="A2466" t="s">
        <v>127</v>
      </c>
      <c r="B2466" t="s">
        <v>30</v>
      </c>
      <c r="C2466" t="s">
        <v>143</v>
      </c>
      <c r="D2466" t="s">
        <v>132</v>
      </c>
      <c r="E2466">
        <v>0</v>
      </c>
      <c r="F2466">
        <v>-100</v>
      </c>
      <c r="G2466">
        <v>-1749.29</v>
      </c>
      <c r="H2466">
        <v>1749.29</v>
      </c>
      <c r="I2466">
        <v>0</v>
      </c>
      <c r="J2466">
        <v>0</v>
      </c>
      <c r="K2466">
        <v>-100</v>
      </c>
      <c r="L2466">
        <v>100</v>
      </c>
      <c r="M2466">
        <v>0</v>
      </c>
      <c r="N2466">
        <v>-100</v>
      </c>
      <c r="O2466">
        <v>-92.88</v>
      </c>
      <c r="P2466">
        <v>92.88</v>
      </c>
      <c r="Q2466">
        <v>0</v>
      </c>
      <c r="R2466">
        <v>0</v>
      </c>
      <c r="S2466">
        <v>-100</v>
      </c>
      <c r="T2466">
        <v>100</v>
      </c>
      <c r="U2466">
        <v>0</v>
      </c>
      <c r="V2466">
        <v>-100</v>
      </c>
      <c r="W2466">
        <v>-3.92</v>
      </c>
      <c r="X2466">
        <v>3.92</v>
      </c>
      <c r="Y2466">
        <v>0</v>
      </c>
      <c r="Z2466">
        <v>-100</v>
      </c>
      <c r="AA2466">
        <v>-445.91</v>
      </c>
      <c r="AB2466">
        <v>445.91</v>
      </c>
      <c r="AC2466">
        <v>0</v>
      </c>
      <c r="AD2466">
        <v>-100</v>
      </c>
      <c r="AE2466">
        <v>-19</v>
      </c>
      <c r="AF2466">
        <v>19</v>
      </c>
      <c r="AG2466">
        <v>0</v>
      </c>
      <c r="AH2466">
        <v>0</v>
      </c>
      <c r="AI2466">
        <v>-49.78</v>
      </c>
      <c r="AJ2466">
        <v>49.78</v>
      </c>
      <c r="AK2466">
        <v>0</v>
      </c>
      <c r="AL2466">
        <v>-100</v>
      </c>
      <c r="AM2466">
        <v>-16.5</v>
      </c>
      <c r="AN2466">
        <v>16.5</v>
      </c>
      <c r="AO2466">
        <v>0</v>
      </c>
      <c r="AP2466">
        <v>-100</v>
      </c>
      <c r="AQ2466">
        <v>-12.25</v>
      </c>
      <c r="AR2466">
        <v>12.25</v>
      </c>
      <c r="AS2466">
        <v>0</v>
      </c>
      <c r="AT2466">
        <v>-100</v>
      </c>
      <c r="AU2466">
        <v>-21.49</v>
      </c>
      <c r="AV2466">
        <v>21.49</v>
      </c>
    </row>
    <row r="2467" spans="1:48" x14ac:dyDescent="0.35">
      <c r="A2467" t="s">
        <v>127</v>
      </c>
      <c r="B2467" t="s">
        <v>30</v>
      </c>
      <c r="C2467" t="s">
        <v>143</v>
      </c>
      <c r="D2467" t="s">
        <v>133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</row>
    <row r="2468" spans="1:48" x14ac:dyDescent="0.35">
      <c r="A2468" t="s">
        <v>127</v>
      </c>
      <c r="B2468" t="s">
        <v>30</v>
      </c>
      <c r="C2468" t="s">
        <v>143</v>
      </c>
      <c r="D2468" t="s">
        <v>198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</row>
    <row r="2469" spans="1:48" x14ac:dyDescent="0.35">
      <c r="A2469" t="s">
        <v>127</v>
      </c>
      <c r="B2469" t="s">
        <v>30</v>
      </c>
      <c r="C2469" t="s">
        <v>143</v>
      </c>
      <c r="D2469" t="s">
        <v>199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</row>
    <row r="2470" spans="1:48" x14ac:dyDescent="0.35">
      <c r="A2470" t="s">
        <v>127</v>
      </c>
      <c r="B2470" t="s">
        <v>30</v>
      </c>
      <c r="C2470" t="s">
        <v>143</v>
      </c>
      <c r="D2470" t="s">
        <v>200</v>
      </c>
      <c r="E2470">
        <v>1360.38</v>
      </c>
      <c r="F2470">
        <v>0</v>
      </c>
      <c r="G2470">
        <v>1360.38</v>
      </c>
      <c r="H2470">
        <v>0</v>
      </c>
      <c r="I2470">
        <v>100</v>
      </c>
      <c r="J2470">
        <v>0</v>
      </c>
      <c r="K2470">
        <v>100</v>
      </c>
      <c r="L2470">
        <v>0</v>
      </c>
      <c r="M2470">
        <v>76.42</v>
      </c>
      <c r="N2470">
        <v>0</v>
      </c>
      <c r="O2470">
        <v>76.42</v>
      </c>
      <c r="P2470">
        <v>0</v>
      </c>
      <c r="Q2470">
        <v>100</v>
      </c>
      <c r="R2470">
        <v>0</v>
      </c>
      <c r="S2470">
        <v>100</v>
      </c>
      <c r="T2470">
        <v>0</v>
      </c>
      <c r="U2470">
        <v>2.78</v>
      </c>
      <c r="V2470">
        <v>0</v>
      </c>
      <c r="W2470">
        <v>2.78</v>
      </c>
      <c r="X2470">
        <v>0</v>
      </c>
      <c r="Y2470">
        <v>488.91</v>
      </c>
      <c r="Z2470">
        <v>0</v>
      </c>
      <c r="AA2470">
        <v>488.91</v>
      </c>
      <c r="AB2470">
        <v>0</v>
      </c>
      <c r="AC2470">
        <v>17.62</v>
      </c>
      <c r="AD2470">
        <v>0</v>
      </c>
      <c r="AE2470">
        <v>17.62</v>
      </c>
      <c r="AF2470">
        <v>0</v>
      </c>
      <c r="AG2470">
        <v>79.27</v>
      </c>
      <c r="AH2470">
        <v>0</v>
      </c>
      <c r="AI2470">
        <v>79.27</v>
      </c>
      <c r="AJ2470">
        <v>0</v>
      </c>
      <c r="AK2470">
        <v>24.51</v>
      </c>
      <c r="AL2470">
        <v>0</v>
      </c>
      <c r="AM2470">
        <v>24.51</v>
      </c>
      <c r="AN2470">
        <v>0</v>
      </c>
      <c r="AO2470">
        <v>24.4</v>
      </c>
      <c r="AP2470">
        <v>0</v>
      </c>
      <c r="AQ2470">
        <v>24.4</v>
      </c>
      <c r="AR2470">
        <v>0</v>
      </c>
      <c r="AS2470">
        <v>20.52</v>
      </c>
      <c r="AT2470">
        <v>0</v>
      </c>
      <c r="AU2470">
        <v>20.52</v>
      </c>
      <c r="AV2470">
        <v>0</v>
      </c>
    </row>
    <row r="2471" spans="1:48" x14ac:dyDescent="0.35">
      <c r="A2471" t="s">
        <v>127</v>
      </c>
      <c r="B2471" t="s">
        <v>30</v>
      </c>
      <c r="C2471" t="s">
        <v>143</v>
      </c>
      <c r="D2471" t="s">
        <v>201</v>
      </c>
      <c r="E2471">
        <v>0</v>
      </c>
      <c r="F2471">
        <v>-100</v>
      </c>
      <c r="G2471">
        <v>-1749.29</v>
      </c>
      <c r="H2471">
        <v>1749.29</v>
      </c>
      <c r="I2471">
        <v>0</v>
      </c>
      <c r="J2471">
        <v>0</v>
      </c>
      <c r="K2471">
        <v>-100</v>
      </c>
      <c r="L2471">
        <v>100</v>
      </c>
      <c r="M2471">
        <v>0</v>
      </c>
      <c r="N2471">
        <v>-100</v>
      </c>
      <c r="O2471">
        <v>-92.88</v>
      </c>
      <c r="P2471">
        <v>92.88</v>
      </c>
      <c r="Q2471">
        <v>0</v>
      </c>
      <c r="R2471">
        <v>0</v>
      </c>
      <c r="S2471">
        <v>-100</v>
      </c>
      <c r="T2471">
        <v>100</v>
      </c>
      <c r="U2471">
        <v>0</v>
      </c>
      <c r="V2471">
        <v>-100</v>
      </c>
      <c r="W2471">
        <v>-3.92</v>
      </c>
      <c r="X2471">
        <v>3.92</v>
      </c>
      <c r="Y2471">
        <v>0</v>
      </c>
      <c r="Z2471">
        <v>-100</v>
      </c>
      <c r="AA2471">
        <v>-445.91</v>
      </c>
      <c r="AB2471">
        <v>445.91</v>
      </c>
      <c r="AC2471">
        <v>0</v>
      </c>
      <c r="AD2471">
        <v>-100</v>
      </c>
      <c r="AE2471">
        <v>-19</v>
      </c>
      <c r="AF2471">
        <v>19</v>
      </c>
      <c r="AG2471">
        <v>0</v>
      </c>
      <c r="AH2471">
        <v>0</v>
      </c>
      <c r="AI2471">
        <v>-49.78</v>
      </c>
      <c r="AJ2471">
        <v>49.78</v>
      </c>
      <c r="AK2471">
        <v>0</v>
      </c>
      <c r="AL2471">
        <v>-100</v>
      </c>
      <c r="AM2471">
        <v>-16.5</v>
      </c>
      <c r="AN2471">
        <v>16.5</v>
      </c>
      <c r="AO2471">
        <v>0</v>
      </c>
      <c r="AP2471">
        <v>-100</v>
      </c>
      <c r="AQ2471">
        <v>-12.25</v>
      </c>
      <c r="AR2471">
        <v>12.25</v>
      </c>
      <c r="AS2471">
        <v>0</v>
      </c>
      <c r="AT2471">
        <v>-100</v>
      </c>
      <c r="AU2471">
        <v>-21.49</v>
      </c>
      <c r="AV2471">
        <v>21.49</v>
      </c>
    </row>
    <row r="2472" spans="1:48" x14ac:dyDescent="0.35">
      <c r="A2472" t="s">
        <v>127</v>
      </c>
      <c r="B2472" t="s">
        <v>30</v>
      </c>
      <c r="C2472" t="s">
        <v>144</v>
      </c>
      <c r="D2472" t="s">
        <v>129</v>
      </c>
      <c r="E2472">
        <v>386647.69</v>
      </c>
      <c r="F2472">
        <v>12.81</v>
      </c>
      <c r="G2472">
        <v>43894.86</v>
      </c>
      <c r="H2472">
        <v>342752.83</v>
      </c>
      <c r="I2472">
        <v>0</v>
      </c>
      <c r="J2472">
        <v>0</v>
      </c>
      <c r="K2472">
        <v>0</v>
      </c>
      <c r="L2472">
        <v>0</v>
      </c>
      <c r="M2472">
        <v>57174.17</v>
      </c>
      <c r="N2472">
        <v>15.75</v>
      </c>
      <c r="O2472">
        <v>7780.33</v>
      </c>
      <c r="P2472">
        <v>49393.84</v>
      </c>
      <c r="Q2472">
        <v>0</v>
      </c>
      <c r="R2472">
        <v>0</v>
      </c>
      <c r="S2472">
        <v>0</v>
      </c>
      <c r="T2472">
        <v>0</v>
      </c>
      <c r="U2472">
        <v>6.76</v>
      </c>
      <c r="V2472">
        <v>-2.54</v>
      </c>
      <c r="W2472">
        <v>-0.18</v>
      </c>
      <c r="X2472">
        <v>6.94</v>
      </c>
      <c r="Y2472">
        <v>57174.17</v>
      </c>
      <c r="Z2472">
        <v>15.75</v>
      </c>
      <c r="AA2472">
        <v>7780.33</v>
      </c>
      <c r="AB2472">
        <v>49393.84</v>
      </c>
      <c r="AC2472">
        <v>33.78</v>
      </c>
      <c r="AD2472">
        <v>-27.5</v>
      </c>
      <c r="AE2472">
        <v>-12.82</v>
      </c>
      <c r="AF2472">
        <v>46.6</v>
      </c>
      <c r="AG2472">
        <v>100</v>
      </c>
      <c r="AH2472">
        <v>0</v>
      </c>
      <c r="AI2472">
        <v>0</v>
      </c>
      <c r="AJ2472">
        <v>100</v>
      </c>
      <c r="AK2472">
        <v>92.02</v>
      </c>
      <c r="AL2472">
        <v>-4.4800000000000004</v>
      </c>
      <c r="AM2472">
        <v>-4.32</v>
      </c>
      <c r="AN2472">
        <v>96.34</v>
      </c>
      <c r="AO2472">
        <v>53.63</v>
      </c>
      <c r="AP2472">
        <v>-25.62</v>
      </c>
      <c r="AQ2472">
        <v>-18.47</v>
      </c>
      <c r="AR2472">
        <v>72.099999999999994</v>
      </c>
      <c r="AS2472">
        <v>35.19</v>
      </c>
      <c r="AT2472">
        <v>-23.95</v>
      </c>
      <c r="AU2472">
        <v>-11.08</v>
      </c>
      <c r="AV2472">
        <v>46.27</v>
      </c>
    </row>
    <row r="2473" spans="1:48" x14ac:dyDescent="0.35">
      <c r="A2473" t="s">
        <v>127</v>
      </c>
      <c r="B2473" t="s">
        <v>30</v>
      </c>
      <c r="C2473" t="s">
        <v>144</v>
      </c>
      <c r="D2473" t="s">
        <v>130</v>
      </c>
      <c r="E2473">
        <v>15586.23</v>
      </c>
      <c r="F2473">
        <v>27.27</v>
      </c>
      <c r="G2473">
        <v>3339.24</v>
      </c>
      <c r="H2473">
        <v>12247</v>
      </c>
      <c r="I2473">
        <v>4.03</v>
      </c>
      <c r="J2473">
        <v>0</v>
      </c>
      <c r="K2473">
        <v>0.46</v>
      </c>
      <c r="L2473">
        <v>3.57</v>
      </c>
      <c r="M2473">
        <v>2065.96</v>
      </c>
      <c r="N2473">
        <v>31.39</v>
      </c>
      <c r="O2473">
        <v>493.62</v>
      </c>
      <c r="P2473">
        <v>1572.34</v>
      </c>
      <c r="Q2473">
        <v>3.61</v>
      </c>
      <c r="R2473">
        <v>0</v>
      </c>
      <c r="S2473">
        <v>0.43</v>
      </c>
      <c r="T2473">
        <v>3.18</v>
      </c>
      <c r="U2473">
        <v>7.54</v>
      </c>
      <c r="V2473">
        <v>-3.14</v>
      </c>
      <c r="W2473">
        <v>-0.24</v>
      </c>
      <c r="X2473">
        <v>7.79</v>
      </c>
      <c r="Y2473">
        <v>2065.96</v>
      </c>
      <c r="Z2473">
        <v>31.39</v>
      </c>
      <c r="AA2473">
        <v>493.62</v>
      </c>
      <c r="AB2473">
        <v>1572.34</v>
      </c>
      <c r="AC2473">
        <v>71.14</v>
      </c>
      <c r="AD2473">
        <v>5.1100000000000003</v>
      </c>
      <c r="AE2473">
        <v>3.46</v>
      </c>
      <c r="AF2473">
        <v>67.680000000000007</v>
      </c>
      <c r="AG2473">
        <v>60.11</v>
      </c>
      <c r="AH2473">
        <v>0</v>
      </c>
      <c r="AI2473">
        <v>3.31</v>
      </c>
      <c r="AJ2473">
        <v>56.81</v>
      </c>
      <c r="AK2473">
        <v>39.75</v>
      </c>
      <c r="AL2473">
        <v>29.67</v>
      </c>
      <c r="AM2473">
        <v>9.1</v>
      </c>
      <c r="AN2473">
        <v>30.65</v>
      </c>
      <c r="AO2473">
        <v>26.87</v>
      </c>
      <c r="AP2473">
        <v>2.0499999999999998</v>
      </c>
      <c r="AQ2473">
        <v>0.54</v>
      </c>
      <c r="AR2473">
        <v>26.33</v>
      </c>
      <c r="AS2473">
        <v>72.42</v>
      </c>
      <c r="AT2473">
        <v>5.82</v>
      </c>
      <c r="AU2473">
        <v>3.98</v>
      </c>
      <c r="AV2473">
        <v>68.44</v>
      </c>
    </row>
    <row r="2474" spans="1:48" x14ac:dyDescent="0.35">
      <c r="A2474" t="s">
        <v>127</v>
      </c>
      <c r="B2474" t="s">
        <v>30</v>
      </c>
      <c r="C2474" t="s">
        <v>144</v>
      </c>
      <c r="D2474" t="s">
        <v>131</v>
      </c>
      <c r="E2474">
        <v>23805.59</v>
      </c>
      <c r="F2474">
        <v>-30.34</v>
      </c>
      <c r="G2474">
        <v>-10370.51</v>
      </c>
      <c r="H2474">
        <v>34176.1</v>
      </c>
      <c r="I2474">
        <v>6.16</v>
      </c>
      <c r="J2474">
        <v>0</v>
      </c>
      <c r="K2474">
        <v>-3.81</v>
      </c>
      <c r="L2474">
        <v>9.9700000000000006</v>
      </c>
      <c r="M2474">
        <v>2886.19</v>
      </c>
      <c r="N2474">
        <v>-36.68</v>
      </c>
      <c r="O2474">
        <v>-1671.72</v>
      </c>
      <c r="P2474">
        <v>4557.91</v>
      </c>
      <c r="Q2474">
        <v>5.05</v>
      </c>
      <c r="R2474">
        <v>0</v>
      </c>
      <c r="S2474">
        <v>-4.18</v>
      </c>
      <c r="T2474">
        <v>9.23</v>
      </c>
      <c r="U2474">
        <v>8.25</v>
      </c>
      <c r="V2474">
        <v>10</v>
      </c>
      <c r="W2474">
        <v>0.75</v>
      </c>
      <c r="X2474">
        <v>7.5</v>
      </c>
      <c r="Y2474">
        <v>2886.19</v>
      </c>
      <c r="Z2474">
        <v>-36.68</v>
      </c>
      <c r="AA2474">
        <v>-1671.72</v>
      </c>
      <c r="AB2474">
        <v>4557.91</v>
      </c>
      <c r="AC2474">
        <v>3.99</v>
      </c>
      <c r="AD2474">
        <v>-52.1</v>
      </c>
      <c r="AE2474">
        <v>-4.34</v>
      </c>
      <c r="AF2474">
        <v>8.34</v>
      </c>
      <c r="AG2474">
        <v>45.19</v>
      </c>
      <c r="AH2474">
        <v>0</v>
      </c>
      <c r="AI2474">
        <v>-8.67</v>
      </c>
      <c r="AJ2474">
        <v>53.86</v>
      </c>
      <c r="AK2474">
        <v>6.1</v>
      </c>
      <c r="AL2474">
        <v>-27.72</v>
      </c>
      <c r="AM2474">
        <v>-2.34</v>
      </c>
      <c r="AN2474">
        <v>8.44</v>
      </c>
      <c r="AO2474">
        <v>6.1</v>
      </c>
      <c r="AP2474">
        <v>66.239999999999995</v>
      </c>
      <c r="AQ2474">
        <v>2.4300000000000002</v>
      </c>
      <c r="AR2474">
        <v>3.67</v>
      </c>
      <c r="AS2474">
        <v>4.3499999999999996</v>
      </c>
      <c r="AT2474">
        <v>-39.520000000000003</v>
      </c>
      <c r="AU2474">
        <v>-2.84</v>
      </c>
      <c r="AV2474">
        <v>7.2</v>
      </c>
    </row>
    <row r="2475" spans="1:48" x14ac:dyDescent="0.35">
      <c r="A2475" t="s">
        <v>127</v>
      </c>
      <c r="B2475" t="s">
        <v>30</v>
      </c>
      <c r="C2475" t="s">
        <v>144</v>
      </c>
      <c r="D2475" t="s">
        <v>132</v>
      </c>
      <c r="E2475">
        <v>347255.87</v>
      </c>
      <c r="F2475">
        <v>17.190000000000001</v>
      </c>
      <c r="G2475">
        <v>50926.13</v>
      </c>
      <c r="H2475">
        <v>296329.74</v>
      </c>
      <c r="I2475">
        <v>89.81</v>
      </c>
      <c r="J2475">
        <v>0</v>
      </c>
      <c r="K2475">
        <v>3.36</v>
      </c>
      <c r="L2475">
        <v>86.46</v>
      </c>
      <c r="M2475">
        <v>52222.02</v>
      </c>
      <c r="N2475">
        <v>20.71</v>
      </c>
      <c r="O2475">
        <v>8958.43</v>
      </c>
      <c r="P2475">
        <v>43263.58</v>
      </c>
      <c r="Q2475">
        <v>91.34</v>
      </c>
      <c r="R2475">
        <v>0</v>
      </c>
      <c r="S2475">
        <v>3.75</v>
      </c>
      <c r="T2475">
        <v>87.59</v>
      </c>
      <c r="U2475">
        <v>6.65</v>
      </c>
      <c r="V2475">
        <v>-2.92</v>
      </c>
      <c r="W2475">
        <v>-0.2</v>
      </c>
      <c r="X2475">
        <v>6.85</v>
      </c>
      <c r="Y2475">
        <v>52222.02</v>
      </c>
      <c r="Z2475">
        <v>20.71</v>
      </c>
      <c r="AA2475">
        <v>8958.43</v>
      </c>
      <c r="AB2475">
        <v>43263.58</v>
      </c>
      <c r="AC2475">
        <v>33.950000000000003</v>
      </c>
      <c r="AD2475">
        <v>-31.91</v>
      </c>
      <c r="AE2475">
        <v>-15.91</v>
      </c>
      <c r="AF2475">
        <v>49.86</v>
      </c>
      <c r="AG2475">
        <v>100</v>
      </c>
      <c r="AH2475">
        <v>0</v>
      </c>
      <c r="AI2475">
        <v>0</v>
      </c>
      <c r="AJ2475">
        <v>100</v>
      </c>
      <c r="AK2475">
        <v>92.02</v>
      </c>
      <c r="AL2475">
        <v>18.7</v>
      </c>
      <c r="AM2475">
        <v>14.5</v>
      </c>
      <c r="AN2475">
        <v>77.52</v>
      </c>
      <c r="AO2475">
        <v>41.43</v>
      </c>
      <c r="AP2475">
        <v>-21.55</v>
      </c>
      <c r="AQ2475">
        <v>-11.38</v>
      </c>
      <c r="AR2475">
        <v>52.81</v>
      </c>
      <c r="AS2475">
        <v>35.630000000000003</v>
      </c>
      <c r="AT2475">
        <v>-28.53</v>
      </c>
      <c r="AU2475">
        <v>-14.23</v>
      </c>
      <c r="AV2475">
        <v>49.86</v>
      </c>
    </row>
    <row r="2476" spans="1:48" x14ac:dyDescent="0.35">
      <c r="A2476" t="s">
        <v>127</v>
      </c>
      <c r="B2476" t="s">
        <v>30</v>
      </c>
      <c r="C2476" t="s">
        <v>144</v>
      </c>
      <c r="D2476" t="s">
        <v>133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 x14ac:dyDescent="0.35">
      <c r="A2477" t="s">
        <v>127</v>
      </c>
      <c r="B2477" t="s">
        <v>30</v>
      </c>
      <c r="C2477" t="s">
        <v>144</v>
      </c>
      <c r="D2477" t="s">
        <v>198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</row>
    <row r="2478" spans="1:48" x14ac:dyDescent="0.35">
      <c r="A2478" t="s">
        <v>127</v>
      </c>
      <c r="B2478" t="s">
        <v>30</v>
      </c>
      <c r="C2478" t="s">
        <v>144</v>
      </c>
      <c r="D2478" t="s">
        <v>199</v>
      </c>
      <c r="E2478">
        <v>15586.23</v>
      </c>
      <c r="F2478">
        <v>27.27</v>
      </c>
      <c r="G2478">
        <v>3339.24</v>
      </c>
      <c r="H2478">
        <v>12247</v>
      </c>
      <c r="I2478">
        <v>4.03</v>
      </c>
      <c r="J2478">
        <v>0</v>
      </c>
      <c r="K2478">
        <v>0.46</v>
      </c>
      <c r="L2478">
        <v>3.57</v>
      </c>
      <c r="M2478">
        <v>2065.96</v>
      </c>
      <c r="N2478">
        <v>31.39</v>
      </c>
      <c r="O2478">
        <v>493.62</v>
      </c>
      <c r="P2478">
        <v>1572.34</v>
      </c>
      <c r="Q2478">
        <v>3.61</v>
      </c>
      <c r="R2478">
        <v>0</v>
      </c>
      <c r="S2478">
        <v>0.43</v>
      </c>
      <c r="T2478">
        <v>3.18</v>
      </c>
      <c r="U2478">
        <v>7.54</v>
      </c>
      <c r="V2478">
        <v>-3.14</v>
      </c>
      <c r="W2478">
        <v>-0.24</v>
      </c>
      <c r="X2478">
        <v>7.79</v>
      </c>
      <c r="Y2478">
        <v>2065.96</v>
      </c>
      <c r="Z2478">
        <v>31.39</v>
      </c>
      <c r="AA2478">
        <v>493.62</v>
      </c>
      <c r="AB2478">
        <v>1572.34</v>
      </c>
      <c r="AC2478">
        <v>71.14</v>
      </c>
      <c r="AD2478">
        <v>5.1100000000000003</v>
      </c>
      <c r="AE2478">
        <v>3.46</v>
      </c>
      <c r="AF2478">
        <v>67.680000000000007</v>
      </c>
      <c r="AG2478">
        <v>60.11</v>
      </c>
      <c r="AH2478">
        <v>0</v>
      </c>
      <c r="AI2478">
        <v>3.31</v>
      </c>
      <c r="AJ2478">
        <v>56.81</v>
      </c>
      <c r="AK2478">
        <v>39.75</v>
      </c>
      <c r="AL2478">
        <v>29.67</v>
      </c>
      <c r="AM2478">
        <v>9.1</v>
      </c>
      <c r="AN2478">
        <v>30.65</v>
      </c>
      <c r="AO2478">
        <v>26.87</v>
      </c>
      <c r="AP2478">
        <v>2.0499999999999998</v>
      </c>
      <c r="AQ2478">
        <v>0.54</v>
      </c>
      <c r="AR2478">
        <v>26.33</v>
      </c>
      <c r="AS2478">
        <v>72.42</v>
      </c>
      <c r="AT2478">
        <v>5.82</v>
      </c>
      <c r="AU2478">
        <v>3.98</v>
      </c>
      <c r="AV2478">
        <v>68.44</v>
      </c>
    </row>
    <row r="2479" spans="1:48" x14ac:dyDescent="0.35">
      <c r="A2479" t="s">
        <v>127</v>
      </c>
      <c r="B2479" t="s">
        <v>30</v>
      </c>
      <c r="C2479" t="s">
        <v>144</v>
      </c>
      <c r="D2479" t="s">
        <v>200</v>
      </c>
      <c r="E2479">
        <v>23805.59</v>
      </c>
      <c r="F2479">
        <v>-30.34</v>
      </c>
      <c r="G2479">
        <v>-10370.51</v>
      </c>
      <c r="H2479">
        <v>34176.1</v>
      </c>
      <c r="I2479">
        <v>6.16</v>
      </c>
      <c r="J2479">
        <v>0</v>
      </c>
      <c r="K2479">
        <v>-3.81</v>
      </c>
      <c r="L2479">
        <v>9.9700000000000006</v>
      </c>
      <c r="M2479">
        <v>2886.19</v>
      </c>
      <c r="N2479">
        <v>-36.68</v>
      </c>
      <c r="O2479">
        <v>-1671.72</v>
      </c>
      <c r="P2479">
        <v>4557.91</v>
      </c>
      <c r="Q2479">
        <v>5.05</v>
      </c>
      <c r="R2479">
        <v>0</v>
      </c>
      <c r="S2479">
        <v>-4.18</v>
      </c>
      <c r="T2479">
        <v>9.23</v>
      </c>
      <c r="U2479">
        <v>8.25</v>
      </c>
      <c r="V2479">
        <v>10</v>
      </c>
      <c r="W2479">
        <v>0.75</v>
      </c>
      <c r="X2479">
        <v>7.5</v>
      </c>
      <c r="Y2479">
        <v>2886.19</v>
      </c>
      <c r="Z2479">
        <v>-36.68</v>
      </c>
      <c r="AA2479">
        <v>-1671.72</v>
      </c>
      <c r="AB2479">
        <v>4557.91</v>
      </c>
      <c r="AC2479">
        <v>3.99</v>
      </c>
      <c r="AD2479">
        <v>-52.1</v>
      </c>
      <c r="AE2479">
        <v>-4.34</v>
      </c>
      <c r="AF2479">
        <v>8.34</v>
      </c>
      <c r="AG2479">
        <v>45.19</v>
      </c>
      <c r="AH2479">
        <v>0</v>
      </c>
      <c r="AI2479">
        <v>-8.67</v>
      </c>
      <c r="AJ2479">
        <v>53.86</v>
      </c>
      <c r="AK2479">
        <v>6.1</v>
      </c>
      <c r="AL2479">
        <v>-27.72</v>
      </c>
      <c r="AM2479">
        <v>-2.34</v>
      </c>
      <c r="AN2479">
        <v>8.44</v>
      </c>
      <c r="AO2479">
        <v>6.1</v>
      </c>
      <c r="AP2479">
        <v>66.239999999999995</v>
      </c>
      <c r="AQ2479">
        <v>2.4300000000000002</v>
      </c>
      <c r="AR2479">
        <v>3.67</v>
      </c>
      <c r="AS2479">
        <v>4.3499999999999996</v>
      </c>
      <c r="AT2479">
        <v>-39.520000000000003</v>
      </c>
      <c r="AU2479">
        <v>-2.84</v>
      </c>
      <c r="AV2479">
        <v>7.2</v>
      </c>
    </row>
    <row r="2480" spans="1:48" x14ac:dyDescent="0.35">
      <c r="A2480" t="s">
        <v>127</v>
      </c>
      <c r="B2480" t="s">
        <v>30</v>
      </c>
      <c r="C2480" t="s">
        <v>144</v>
      </c>
      <c r="D2480" t="s">
        <v>201</v>
      </c>
      <c r="E2480">
        <v>347255.87</v>
      </c>
      <c r="F2480">
        <v>17.190000000000001</v>
      </c>
      <c r="G2480">
        <v>50926.13</v>
      </c>
      <c r="H2480">
        <v>296329.74</v>
      </c>
      <c r="I2480">
        <v>89.81</v>
      </c>
      <c r="J2480">
        <v>0</v>
      </c>
      <c r="K2480">
        <v>3.36</v>
      </c>
      <c r="L2480">
        <v>86.46</v>
      </c>
      <c r="M2480">
        <v>52222.02</v>
      </c>
      <c r="N2480">
        <v>20.71</v>
      </c>
      <c r="O2480">
        <v>8958.43</v>
      </c>
      <c r="P2480">
        <v>43263.58</v>
      </c>
      <c r="Q2480">
        <v>91.34</v>
      </c>
      <c r="R2480">
        <v>0</v>
      </c>
      <c r="S2480">
        <v>3.75</v>
      </c>
      <c r="T2480">
        <v>87.59</v>
      </c>
      <c r="U2480">
        <v>6.65</v>
      </c>
      <c r="V2480">
        <v>-2.92</v>
      </c>
      <c r="W2480">
        <v>-0.2</v>
      </c>
      <c r="X2480">
        <v>6.85</v>
      </c>
      <c r="Y2480">
        <v>52222.02</v>
      </c>
      <c r="Z2480">
        <v>20.71</v>
      </c>
      <c r="AA2480">
        <v>8958.43</v>
      </c>
      <c r="AB2480">
        <v>43263.58</v>
      </c>
      <c r="AC2480">
        <v>33.950000000000003</v>
      </c>
      <c r="AD2480">
        <v>-31.91</v>
      </c>
      <c r="AE2480">
        <v>-15.91</v>
      </c>
      <c r="AF2480">
        <v>49.86</v>
      </c>
      <c r="AG2480">
        <v>100</v>
      </c>
      <c r="AH2480">
        <v>0</v>
      </c>
      <c r="AI2480">
        <v>0</v>
      </c>
      <c r="AJ2480">
        <v>100</v>
      </c>
      <c r="AK2480">
        <v>92.02</v>
      </c>
      <c r="AL2480">
        <v>18.7</v>
      </c>
      <c r="AM2480">
        <v>14.5</v>
      </c>
      <c r="AN2480">
        <v>77.52</v>
      </c>
      <c r="AO2480">
        <v>41.43</v>
      </c>
      <c r="AP2480">
        <v>-21.55</v>
      </c>
      <c r="AQ2480">
        <v>-11.38</v>
      </c>
      <c r="AR2480">
        <v>52.81</v>
      </c>
      <c r="AS2480">
        <v>35.630000000000003</v>
      </c>
      <c r="AT2480">
        <v>-28.53</v>
      </c>
      <c r="AU2480">
        <v>-14.23</v>
      </c>
      <c r="AV2480">
        <v>49.86</v>
      </c>
    </row>
    <row r="2481" spans="1:48" x14ac:dyDescent="0.35">
      <c r="A2481" t="s">
        <v>127</v>
      </c>
      <c r="B2481" t="s">
        <v>30</v>
      </c>
      <c r="C2481" t="s">
        <v>145</v>
      </c>
      <c r="D2481" t="s">
        <v>129</v>
      </c>
      <c r="E2481">
        <v>48085.34</v>
      </c>
      <c r="F2481">
        <v>11.3</v>
      </c>
      <c r="G2481">
        <v>4882</v>
      </c>
      <c r="H2481">
        <v>43203.33</v>
      </c>
      <c r="I2481">
        <v>0</v>
      </c>
      <c r="J2481">
        <v>0</v>
      </c>
      <c r="K2481">
        <v>0</v>
      </c>
      <c r="L2481">
        <v>0</v>
      </c>
      <c r="M2481">
        <v>2266.19</v>
      </c>
      <c r="N2481">
        <v>17.14</v>
      </c>
      <c r="O2481">
        <v>331.55</v>
      </c>
      <c r="P2481">
        <v>1934.64</v>
      </c>
      <c r="Q2481">
        <v>0</v>
      </c>
      <c r="R2481">
        <v>0</v>
      </c>
      <c r="S2481">
        <v>0</v>
      </c>
      <c r="T2481">
        <v>0</v>
      </c>
      <c r="U2481">
        <v>1.47</v>
      </c>
      <c r="V2481">
        <v>-4.9800000000000004</v>
      </c>
      <c r="W2481">
        <v>-0.08</v>
      </c>
      <c r="X2481">
        <v>1.55</v>
      </c>
      <c r="Y2481">
        <v>32654.09</v>
      </c>
      <c r="Z2481">
        <v>17.14</v>
      </c>
      <c r="AA2481">
        <v>4777.37</v>
      </c>
      <c r="AB2481">
        <v>27876.720000000001</v>
      </c>
      <c r="AC2481">
        <v>4.2</v>
      </c>
      <c r="AD2481">
        <v>15.56</v>
      </c>
      <c r="AE2481">
        <v>0.56999999999999995</v>
      </c>
      <c r="AF2481">
        <v>3.63</v>
      </c>
      <c r="AG2481">
        <v>97.23</v>
      </c>
      <c r="AH2481">
        <v>0</v>
      </c>
      <c r="AI2481">
        <v>0.28000000000000003</v>
      </c>
      <c r="AJ2481">
        <v>96.96</v>
      </c>
      <c r="AK2481">
        <v>54.81</v>
      </c>
      <c r="AL2481">
        <v>148.96</v>
      </c>
      <c r="AM2481">
        <v>32.799999999999997</v>
      </c>
      <c r="AN2481">
        <v>22.02</v>
      </c>
      <c r="AO2481">
        <v>18.29</v>
      </c>
      <c r="AP2481">
        <v>-15.99</v>
      </c>
      <c r="AQ2481">
        <v>-3.48</v>
      </c>
      <c r="AR2481">
        <v>21.77</v>
      </c>
      <c r="AS2481">
        <v>1.79</v>
      </c>
      <c r="AT2481">
        <v>-32.28</v>
      </c>
      <c r="AU2481">
        <v>-0.86</v>
      </c>
      <c r="AV2481">
        <v>2.65</v>
      </c>
    </row>
    <row r="2482" spans="1:48" x14ac:dyDescent="0.35">
      <c r="A2482" t="s">
        <v>127</v>
      </c>
      <c r="B2482" t="s">
        <v>30</v>
      </c>
      <c r="C2482" t="s">
        <v>145</v>
      </c>
      <c r="D2482" t="s">
        <v>130</v>
      </c>
      <c r="E2482">
        <v>48085.34</v>
      </c>
      <c r="F2482">
        <v>11.3</v>
      </c>
      <c r="G2482">
        <v>4882</v>
      </c>
      <c r="H2482">
        <v>43203.33</v>
      </c>
      <c r="I2482">
        <v>100</v>
      </c>
      <c r="J2482">
        <v>0</v>
      </c>
      <c r="K2482">
        <v>0</v>
      </c>
      <c r="L2482">
        <v>100</v>
      </c>
      <c r="M2482">
        <v>2266.19</v>
      </c>
      <c r="N2482">
        <v>17.14</v>
      </c>
      <c r="O2482">
        <v>331.55</v>
      </c>
      <c r="P2482">
        <v>1934.64</v>
      </c>
      <c r="Q2482">
        <v>100</v>
      </c>
      <c r="R2482">
        <v>0</v>
      </c>
      <c r="S2482">
        <v>0</v>
      </c>
      <c r="T2482">
        <v>100</v>
      </c>
      <c r="U2482">
        <v>1.47</v>
      </c>
      <c r="V2482">
        <v>-4.9800000000000004</v>
      </c>
      <c r="W2482">
        <v>-0.08</v>
      </c>
      <c r="X2482">
        <v>1.55</v>
      </c>
      <c r="Y2482">
        <v>32654.09</v>
      </c>
      <c r="Z2482">
        <v>17.14</v>
      </c>
      <c r="AA2482">
        <v>4777.37</v>
      </c>
      <c r="AB2482">
        <v>27876.720000000001</v>
      </c>
      <c r="AC2482">
        <v>4.2</v>
      </c>
      <c r="AD2482">
        <v>15.56</v>
      </c>
      <c r="AE2482">
        <v>0.56999999999999995</v>
      </c>
      <c r="AF2482">
        <v>3.63</v>
      </c>
      <c r="AG2482">
        <v>97.23</v>
      </c>
      <c r="AH2482">
        <v>0</v>
      </c>
      <c r="AI2482">
        <v>0.28000000000000003</v>
      </c>
      <c r="AJ2482">
        <v>96.96</v>
      </c>
      <c r="AK2482">
        <v>54.81</v>
      </c>
      <c r="AL2482">
        <v>148.96</v>
      </c>
      <c r="AM2482">
        <v>32.799999999999997</v>
      </c>
      <c r="AN2482">
        <v>22.02</v>
      </c>
      <c r="AO2482">
        <v>18.29</v>
      </c>
      <c r="AP2482">
        <v>-15.99</v>
      </c>
      <c r="AQ2482">
        <v>-3.48</v>
      </c>
      <c r="AR2482">
        <v>21.77</v>
      </c>
      <c r="AS2482">
        <v>1.79</v>
      </c>
      <c r="AT2482">
        <v>-32.28</v>
      </c>
      <c r="AU2482">
        <v>-0.86</v>
      </c>
      <c r="AV2482">
        <v>2.65</v>
      </c>
    </row>
    <row r="2483" spans="1:48" x14ac:dyDescent="0.35">
      <c r="A2483" t="s">
        <v>127</v>
      </c>
      <c r="B2483" t="s">
        <v>30</v>
      </c>
      <c r="C2483" t="s">
        <v>145</v>
      </c>
      <c r="D2483" t="s">
        <v>131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</row>
    <row r="2484" spans="1:48" x14ac:dyDescent="0.35">
      <c r="A2484" t="s">
        <v>127</v>
      </c>
      <c r="B2484" t="s">
        <v>30</v>
      </c>
      <c r="C2484" t="s">
        <v>145</v>
      </c>
      <c r="D2484" t="s">
        <v>132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</row>
    <row r="2485" spans="1:48" x14ac:dyDescent="0.35">
      <c r="A2485" t="s">
        <v>127</v>
      </c>
      <c r="B2485" t="s">
        <v>30</v>
      </c>
      <c r="C2485" t="s">
        <v>145</v>
      </c>
      <c r="D2485" t="s">
        <v>133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</row>
    <row r="2486" spans="1:48" x14ac:dyDescent="0.35">
      <c r="A2486" t="s">
        <v>127</v>
      </c>
      <c r="B2486" t="s">
        <v>30</v>
      </c>
      <c r="C2486" t="s">
        <v>145</v>
      </c>
      <c r="D2486" t="s">
        <v>198</v>
      </c>
      <c r="E2486">
        <v>1914.89</v>
      </c>
      <c r="F2486">
        <v>1.03</v>
      </c>
      <c r="G2486">
        <v>19.48</v>
      </c>
      <c r="H2486">
        <v>1895.41</v>
      </c>
      <c r="I2486">
        <v>0</v>
      </c>
      <c r="J2486">
        <v>0</v>
      </c>
      <c r="K2486">
        <v>0</v>
      </c>
      <c r="L2486">
        <v>0</v>
      </c>
      <c r="M2486">
        <v>164.99</v>
      </c>
      <c r="N2486">
        <v>115.23</v>
      </c>
      <c r="O2486">
        <v>88.33</v>
      </c>
      <c r="P2486">
        <v>76.66</v>
      </c>
      <c r="Q2486">
        <v>0</v>
      </c>
      <c r="R2486">
        <v>0</v>
      </c>
      <c r="S2486">
        <v>0</v>
      </c>
      <c r="T2486">
        <v>0</v>
      </c>
      <c r="U2486">
        <v>0.81</v>
      </c>
      <c r="V2486">
        <v>-53.06</v>
      </c>
      <c r="W2486">
        <v>-0.91</v>
      </c>
      <c r="X2486">
        <v>1.72</v>
      </c>
      <c r="Y2486">
        <v>2377.39</v>
      </c>
      <c r="Z2486">
        <v>115.23</v>
      </c>
      <c r="AA2486">
        <v>1272.83</v>
      </c>
      <c r="AB2486">
        <v>1104.56</v>
      </c>
      <c r="AC2486">
        <v>25.63</v>
      </c>
      <c r="AD2486">
        <v>0</v>
      </c>
      <c r="AE2486">
        <v>25.63</v>
      </c>
      <c r="AF2486">
        <v>0</v>
      </c>
      <c r="AG2486">
        <v>58.25</v>
      </c>
      <c r="AH2486">
        <v>0</v>
      </c>
      <c r="AI2486">
        <v>-0.13</v>
      </c>
      <c r="AJ2486">
        <v>58.39</v>
      </c>
      <c r="AK2486">
        <v>24.2</v>
      </c>
      <c r="AL2486">
        <v>0</v>
      </c>
      <c r="AM2486">
        <v>24.2</v>
      </c>
      <c r="AN2486">
        <v>0</v>
      </c>
      <c r="AO2486">
        <v>6.08</v>
      </c>
      <c r="AP2486">
        <v>0</v>
      </c>
      <c r="AQ2486">
        <v>6.08</v>
      </c>
      <c r="AR2486">
        <v>0</v>
      </c>
      <c r="AS2486">
        <v>14.51</v>
      </c>
      <c r="AT2486">
        <v>0</v>
      </c>
      <c r="AU2486">
        <v>14.51</v>
      </c>
      <c r="AV2486">
        <v>0</v>
      </c>
    </row>
    <row r="2487" spans="1:48" x14ac:dyDescent="0.35">
      <c r="A2487" t="s">
        <v>127</v>
      </c>
      <c r="B2487" t="s">
        <v>30</v>
      </c>
      <c r="C2487" t="s">
        <v>145</v>
      </c>
      <c r="D2487" t="s">
        <v>199</v>
      </c>
      <c r="E2487">
        <v>45253.17</v>
      </c>
      <c r="F2487">
        <v>10.46</v>
      </c>
      <c r="G2487">
        <v>4284.08</v>
      </c>
      <c r="H2487">
        <v>40969.08</v>
      </c>
      <c r="I2487">
        <v>94.11</v>
      </c>
      <c r="J2487">
        <v>0</v>
      </c>
      <c r="K2487">
        <v>-0.72</v>
      </c>
      <c r="L2487">
        <v>94.83</v>
      </c>
      <c r="M2487">
        <v>2018.84</v>
      </c>
      <c r="N2487">
        <v>10.94</v>
      </c>
      <c r="O2487">
        <v>199.15</v>
      </c>
      <c r="P2487">
        <v>1819.68</v>
      </c>
      <c r="Q2487">
        <v>89.08</v>
      </c>
      <c r="R2487">
        <v>0</v>
      </c>
      <c r="S2487">
        <v>-4.97</v>
      </c>
      <c r="T2487">
        <v>94.06</v>
      </c>
      <c r="U2487">
        <v>1.56</v>
      </c>
      <c r="V2487">
        <v>-0.44</v>
      </c>
      <c r="W2487">
        <v>-0.01</v>
      </c>
      <c r="X2487">
        <v>1.56</v>
      </c>
      <c r="Y2487">
        <v>29089.85</v>
      </c>
      <c r="Z2487">
        <v>10.94</v>
      </c>
      <c r="AA2487">
        <v>2869.66</v>
      </c>
      <c r="AB2487">
        <v>26220.19</v>
      </c>
      <c r="AC2487">
        <v>0.59</v>
      </c>
      <c r="AD2487">
        <v>-71.14</v>
      </c>
      <c r="AE2487">
        <v>-1.46</v>
      </c>
      <c r="AF2487">
        <v>2.0499999999999998</v>
      </c>
      <c r="AG2487">
        <v>97.23</v>
      </c>
      <c r="AH2487">
        <v>0</v>
      </c>
      <c r="AI2487">
        <v>0.28000000000000003</v>
      </c>
      <c r="AJ2487">
        <v>96.96</v>
      </c>
      <c r="AK2487">
        <v>24.51</v>
      </c>
      <c r="AL2487">
        <v>48.55</v>
      </c>
      <c r="AM2487">
        <v>8.01</v>
      </c>
      <c r="AN2487">
        <v>16.5</v>
      </c>
      <c r="AO2487">
        <v>6.1</v>
      </c>
      <c r="AP2487">
        <v>-62.61</v>
      </c>
      <c r="AQ2487">
        <v>-10.220000000000001</v>
      </c>
      <c r="AR2487">
        <v>16.329999999999998</v>
      </c>
      <c r="AS2487">
        <v>0.64</v>
      </c>
      <c r="AT2487">
        <v>-71.010000000000005</v>
      </c>
      <c r="AU2487">
        <v>-1.57</v>
      </c>
      <c r="AV2487">
        <v>2.21</v>
      </c>
    </row>
    <row r="2488" spans="1:48" x14ac:dyDescent="0.35">
      <c r="A2488" t="s">
        <v>127</v>
      </c>
      <c r="B2488" t="s">
        <v>30</v>
      </c>
      <c r="C2488" t="s">
        <v>145</v>
      </c>
      <c r="D2488" t="s">
        <v>200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</row>
    <row r="2489" spans="1:48" x14ac:dyDescent="0.35">
      <c r="A2489" t="s">
        <v>127</v>
      </c>
      <c r="B2489" t="s">
        <v>30</v>
      </c>
      <c r="C2489" t="s">
        <v>145</v>
      </c>
      <c r="D2489" t="s">
        <v>201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</row>
    <row r="2490" spans="1:48" x14ac:dyDescent="0.35">
      <c r="A2490" t="s">
        <v>146</v>
      </c>
      <c r="B2490" t="s">
        <v>30</v>
      </c>
      <c r="C2490" t="s">
        <v>128</v>
      </c>
      <c r="D2490" t="s">
        <v>129</v>
      </c>
      <c r="E2490">
        <v>30021173.030000001</v>
      </c>
      <c r="F2490">
        <v>-0.09</v>
      </c>
      <c r="G2490">
        <v>-25934.67</v>
      </c>
      <c r="H2490">
        <v>30047107.699999999</v>
      </c>
      <c r="I2490">
        <v>0</v>
      </c>
      <c r="J2490">
        <v>0</v>
      </c>
      <c r="K2490">
        <v>0</v>
      </c>
      <c r="L2490">
        <v>0</v>
      </c>
      <c r="M2490">
        <v>3799314.73</v>
      </c>
      <c r="N2490">
        <v>0.98</v>
      </c>
      <c r="O2490">
        <v>36837.5</v>
      </c>
      <c r="P2490">
        <v>3762477.24</v>
      </c>
      <c r="Q2490">
        <v>0</v>
      </c>
      <c r="R2490">
        <v>0</v>
      </c>
      <c r="S2490">
        <v>0</v>
      </c>
      <c r="T2490">
        <v>0</v>
      </c>
      <c r="U2490">
        <v>2.79</v>
      </c>
      <c r="V2490">
        <v>-0.57999999999999996</v>
      </c>
      <c r="W2490">
        <v>-0.02</v>
      </c>
      <c r="X2490">
        <v>2.8</v>
      </c>
      <c r="Y2490">
        <v>10771909.380000001</v>
      </c>
      <c r="Z2490">
        <v>0.49</v>
      </c>
      <c r="AA2490">
        <v>52864.66</v>
      </c>
      <c r="AB2490">
        <v>10719044.720000001</v>
      </c>
      <c r="AC2490">
        <v>28.96</v>
      </c>
      <c r="AD2490">
        <v>-10.64</v>
      </c>
      <c r="AE2490">
        <v>-3.45</v>
      </c>
      <c r="AF2490">
        <v>32.4</v>
      </c>
      <c r="AG2490">
        <v>100</v>
      </c>
      <c r="AH2490">
        <v>0</v>
      </c>
      <c r="AI2490">
        <v>0</v>
      </c>
      <c r="AJ2490">
        <v>100</v>
      </c>
      <c r="AK2490">
        <v>100</v>
      </c>
      <c r="AL2490">
        <v>0</v>
      </c>
      <c r="AM2490">
        <v>0</v>
      </c>
      <c r="AN2490">
        <v>100</v>
      </c>
      <c r="AO2490">
        <v>99.26</v>
      </c>
      <c r="AP2490">
        <v>-0.41</v>
      </c>
      <c r="AQ2490">
        <v>-0.41</v>
      </c>
      <c r="AR2490">
        <v>99.66</v>
      </c>
      <c r="AS2490">
        <v>31.23</v>
      </c>
      <c r="AT2490">
        <v>-6.76</v>
      </c>
      <c r="AU2490">
        <v>-2.2599999999999998</v>
      </c>
      <c r="AV2490">
        <v>33.49</v>
      </c>
    </row>
    <row r="2491" spans="1:48" x14ac:dyDescent="0.35">
      <c r="A2491" t="s">
        <v>146</v>
      </c>
      <c r="B2491" t="s">
        <v>30</v>
      </c>
      <c r="C2491" t="s">
        <v>128</v>
      </c>
      <c r="D2491" t="s">
        <v>130</v>
      </c>
      <c r="E2491">
        <v>7518370.8399999999</v>
      </c>
      <c r="F2491">
        <v>7.51</v>
      </c>
      <c r="G2491">
        <v>525510.6</v>
      </c>
      <c r="H2491">
        <v>6992860.2400000002</v>
      </c>
      <c r="I2491">
        <v>25.04</v>
      </c>
      <c r="J2491">
        <v>0</v>
      </c>
      <c r="K2491">
        <v>1.77</v>
      </c>
      <c r="L2491">
        <v>23.27</v>
      </c>
      <c r="M2491">
        <v>911783.8</v>
      </c>
      <c r="N2491">
        <v>10.33</v>
      </c>
      <c r="O2491">
        <v>85332.160000000003</v>
      </c>
      <c r="P2491">
        <v>826451.64</v>
      </c>
      <c r="Q2491">
        <v>24</v>
      </c>
      <c r="R2491">
        <v>0</v>
      </c>
      <c r="S2491">
        <v>2.0299999999999998</v>
      </c>
      <c r="T2491">
        <v>21.97</v>
      </c>
      <c r="U2491">
        <v>2.62</v>
      </c>
      <c r="V2491">
        <v>-2.87</v>
      </c>
      <c r="W2491">
        <v>-0.08</v>
      </c>
      <c r="X2491">
        <v>2.7</v>
      </c>
      <c r="Y2491">
        <v>2868000.24</v>
      </c>
      <c r="Z2491">
        <v>10.69</v>
      </c>
      <c r="AA2491">
        <v>277059.21999999997</v>
      </c>
      <c r="AB2491">
        <v>2590941.02</v>
      </c>
      <c r="AC2491">
        <v>32.729999999999997</v>
      </c>
      <c r="AD2491">
        <v>4.45</v>
      </c>
      <c r="AE2491">
        <v>1.39</v>
      </c>
      <c r="AF2491">
        <v>31.33</v>
      </c>
      <c r="AG2491">
        <v>100</v>
      </c>
      <c r="AH2491">
        <v>0</v>
      </c>
      <c r="AI2491">
        <v>0</v>
      </c>
      <c r="AJ2491">
        <v>100</v>
      </c>
      <c r="AK2491">
        <v>100</v>
      </c>
      <c r="AL2491">
        <v>0</v>
      </c>
      <c r="AM2491">
        <v>0</v>
      </c>
      <c r="AN2491">
        <v>100</v>
      </c>
      <c r="AO2491">
        <v>87.81</v>
      </c>
      <c r="AP2491">
        <v>1.23</v>
      </c>
      <c r="AQ2491">
        <v>1.07</v>
      </c>
      <c r="AR2491">
        <v>86.74</v>
      </c>
      <c r="AS2491">
        <v>34.22</v>
      </c>
      <c r="AT2491">
        <v>2.4</v>
      </c>
      <c r="AU2491">
        <v>0.8</v>
      </c>
      <c r="AV2491">
        <v>33.409999999999997</v>
      </c>
    </row>
    <row r="2492" spans="1:48" x14ac:dyDescent="0.35">
      <c r="A2492" t="s">
        <v>146</v>
      </c>
      <c r="B2492" t="s">
        <v>30</v>
      </c>
      <c r="C2492" t="s">
        <v>128</v>
      </c>
      <c r="D2492" t="s">
        <v>131</v>
      </c>
      <c r="E2492">
        <v>6783482.7000000002</v>
      </c>
      <c r="F2492">
        <v>-1.36</v>
      </c>
      <c r="G2492">
        <v>-93271.54</v>
      </c>
      <c r="H2492">
        <v>6876754.2400000002</v>
      </c>
      <c r="I2492">
        <v>22.6</v>
      </c>
      <c r="J2492">
        <v>0</v>
      </c>
      <c r="K2492">
        <v>-0.28999999999999998</v>
      </c>
      <c r="L2492">
        <v>22.89</v>
      </c>
      <c r="M2492">
        <v>772698.42</v>
      </c>
      <c r="N2492">
        <v>-3.73</v>
      </c>
      <c r="O2492">
        <v>-29932.37</v>
      </c>
      <c r="P2492">
        <v>802630.78</v>
      </c>
      <c r="Q2492">
        <v>20.34</v>
      </c>
      <c r="R2492">
        <v>0</v>
      </c>
      <c r="S2492">
        <v>-0.99</v>
      </c>
      <c r="T2492">
        <v>21.33</v>
      </c>
      <c r="U2492">
        <v>3.19</v>
      </c>
      <c r="V2492">
        <v>3.2</v>
      </c>
      <c r="W2492">
        <v>0.1</v>
      </c>
      <c r="X2492">
        <v>3.09</v>
      </c>
      <c r="Y2492">
        <v>2126134.41</v>
      </c>
      <c r="Z2492">
        <v>-4.41</v>
      </c>
      <c r="AA2492">
        <v>-98195.7</v>
      </c>
      <c r="AB2492">
        <v>2224330.12</v>
      </c>
      <c r="AC2492">
        <v>22.08</v>
      </c>
      <c r="AD2492">
        <v>-16.43</v>
      </c>
      <c r="AE2492">
        <v>-4.34</v>
      </c>
      <c r="AF2492">
        <v>26.41</v>
      </c>
      <c r="AG2492">
        <v>100</v>
      </c>
      <c r="AH2492">
        <v>0</v>
      </c>
      <c r="AI2492">
        <v>0</v>
      </c>
      <c r="AJ2492">
        <v>100</v>
      </c>
      <c r="AK2492">
        <v>100</v>
      </c>
      <c r="AL2492">
        <v>0</v>
      </c>
      <c r="AM2492">
        <v>0</v>
      </c>
      <c r="AN2492">
        <v>100</v>
      </c>
      <c r="AO2492">
        <v>84.38</v>
      </c>
      <c r="AP2492">
        <v>-11.29</v>
      </c>
      <c r="AQ2492">
        <v>-10.73</v>
      </c>
      <c r="AR2492">
        <v>95.11</v>
      </c>
      <c r="AS2492">
        <v>23.52</v>
      </c>
      <c r="AT2492">
        <v>-13.78</v>
      </c>
      <c r="AU2492">
        <v>-3.76</v>
      </c>
      <c r="AV2492">
        <v>27.27</v>
      </c>
    </row>
    <row r="2493" spans="1:48" x14ac:dyDescent="0.35">
      <c r="A2493" t="s">
        <v>146</v>
      </c>
      <c r="B2493" t="s">
        <v>30</v>
      </c>
      <c r="C2493" t="s">
        <v>128</v>
      </c>
      <c r="D2493" t="s">
        <v>132</v>
      </c>
      <c r="E2493">
        <v>13849984.15</v>
      </c>
      <c r="F2493">
        <v>-3.37</v>
      </c>
      <c r="G2493">
        <v>-482894.83</v>
      </c>
      <c r="H2493">
        <v>14332878.98</v>
      </c>
      <c r="I2493">
        <v>46.13</v>
      </c>
      <c r="J2493">
        <v>0</v>
      </c>
      <c r="K2493">
        <v>-1.57</v>
      </c>
      <c r="L2493">
        <v>47.7</v>
      </c>
      <c r="M2493">
        <v>1832042.74</v>
      </c>
      <c r="N2493">
        <v>-1.99</v>
      </c>
      <c r="O2493">
        <v>-37203.08</v>
      </c>
      <c r="P2493">
        <v>1869245.83</v>
      </c>
      <c r="Q2493">
        <v>48.22</v>
      </c>
      <c r="R2493">
        <v>0</v>
      </c>
      <c r="S2493">
        <v>-1.46</v>
      </c>
      <c r="T2493">
        <v>49.68</v>
      </c>
      <c r="U2493">
        <v>3.03</v>
      </c>
      <c r="V2493">
        <v>-1.93</v>
      </c>
      <c r="W2493">
        <v>-0.06</v>
      </c>
      <c r="X2493">
        <v>3.09</v>
      </c>
      <c r="Y2493">
        <v>4568848.99</v>
      </c>
      <c r="Z2493">
        <v>-1.47</v>
      </c>
      <c r="AA2493">
        <v>-67969.81</v>
      </c>
      <c r="AB2493">
        <v>4636818.8099999996</v>
      </c>
      <c r="AC2493">
        <v>29.35</v>
      </c>
      <c r="AD2493">
        <v>-7.9</v>
      </c>
      <c r="AE2493">
        <v>-2.52</v>
      </c>
      <c r="AF2493">
        <v>31.87</v>
      </c>
      <c r="AG2493">
        <v>100</v>
      </c>
      <c r="AH2493">
        <v>0</v>
      </c>
      <c r="AI2493">
        <v>0</v>
      </c>
      <c r="AJ2493">
        <v>100</v>
      </c>
      <c r="AK2493">
        <v>100</v>
      </c>
      <c r="AL2493">
        <v>0</v>
      </c>
      <c r="AM2493">
        <v>0</v>
      </c>
      <c r="AN2493">
        <v>100</v>
      </c>
      <c r="AO2493">
        <v>88.06</v>
      </c>
      <c r="AP2493">
        <v>-6.54</v>
      </c>
      <c r="AQ2493">
        <v>-6.16</v>
      </c>
      <c r="AR2493">
        <v>94.22</v>
      </c>
      <c r="AS2493">
        <v>33.67</v>
      </c>
      <c r="AT2493">
        <v>-6.24</v>
      </c>
      <c r="AU2493">
        <v>-2.2400000000000002</v>
      </c>
      <c r="AV2493">
        <v>35.909999999999997</v>
      </c>
    </row>
    <row r="2494" spans="1:48" x14ac:dyDescent="0.35">
      <c r="A2494" t="s">
        <v>146</v>
      </c>
      <c r="B2494" t="s">
        <v>30</v>
      </c>
      <c r="C2494" t="s">
        <v>128</v>
      </c>
      <c r="D2494" t="s">
        <v>133</v>
      </c>
      <c r="E2494">
        <v>1014850.23</v>
      </c>
      <c r="F2494">
        <v>-4.66</v>
      </c>
      <c r="G2494">
        <v>-49618.080000000002</v>
      </c>
      <c r="H2494">
        <v>1064468.31</v>
      </c>
      <c r="I2494">
        <v>3.38</v>
      </c>
      <c r="J2494">
        <v>0</v>
      </c>
      <c r="K2494">
        <v>-0.16</v>
      </c>
      <c r="L2494">
        <v>3.54</v>
      </c>
      <c r="M2494">
        <v>208576.59</v>
      </c>
      <c r="N2494">
        <v>-1.68</v>
      </c>
      <c r="O2494">
        <v>-3566.56</v>
      </c>
      <c r="P2494">
        <v>212143.15</v>
      </c>
      <c r="Q2494">
        <v>5.49</v>
      </c>
      <c r="R2494">
        <v>0</v>
      </c>
      <c r="S2494">
        <v>-0.15</v>
      </c>
      <c r="T2494">
        <v>5.64</v>
      </c>
      <c r="U2494">
        <v>1.75</v>
      </c>
      <c r="V2494">
        <v>-1.55</v>
      </c>
      <c r="W2494">
        <v>-0.03</v>
      </c>
      <c r="X2494">
        <v>1.77</v>
      </c>
      <c r="Y2494">
        <v>581287.79</v>
      </c>
      <c r="Z2494">
        <v>-3.17</v>
      </c>
      <c r="AA2494">
        <v>-18999.73</v>
      </c>
      <c r="AB2494">
        <v>600287.52</v>
      </c>
      <c r="AC2494">
        <v>25.63</v>
      </c>
      <c r="AD2494">
        <v>-8.44</v>
      </c>
      <c r="AE2494">
        <v>-2.36</v>
      </c>
      <c r="AF2494">
        <v>27.99</v>
      </c>
      <c r="AG2494">
        <v>67.67</v>
      </c>
      <c r="AH2494">
        <v>0</v>
      </c>
      <c r="AI2494">
        <v>-32.33</v>
      </c>
      <c r="AJ2494">
        <v>100</v>
      </c>
      <c r="AK2494">
        <v>64.53</v>
      </c>
      <c r="AL2494">
        <v>-7.46</v>
      </c>
      <c r="AM2494">
        <v>-5.2</v>
      </c>
      <c r="AN2494">
        <v>69.739999999999995</v>
      </c>
      <c r="AO2494">
        <v>37.950000000000003</v>
      </c>
      <c r="AP2494">
        <v>-26.93</v>
      </c>
      <c r="AQ2494">
        <v>-13.99</v>
      </c>
      <c r="AR2494">
        <v>51.94</v>
      </c>
      <c r="AS2494">
        <v>32.19</v>
      </c>
      <c r="AT2494">
        <v>-5.67</v>
      </c>
      <c r="AU2494">
        <v>-1.93</v>
      </c>
      <c r="AV2494">
        <v>34.130000000000003</v>
      </c>
    </row>
    <row r="2495" spans="1:48" x14ac:dyDescent="0.35">
      <c r="A2495" t="s">
        <v>146</v>
      </c>
      <c r="B2495" t="s">
        <v>30</v>
      </c>
      <c r="C2495" t="s">
        <v>128</v>
      </c>
      <c r="D2495" t="s">
        <v>198</v>
      </c>
      <c r="E2495">
        <v>608028.11</v>
      </c>
      <c r="F2495">
        <v>24.74</v>
      </c>
      <c r="G2495">
        <v>120591.99</v>
      </c>
      <c r="H2495">
        <v>487436.11</v>
      </c>
      <c r="I2495">
        <v>2.0299999999999998</v>
      </c>
      <c r="J2495">
        <v>0</v>
      </c>
      <c r="K2495">
        <v>0.4</v>
      </c>
      <c r="L2495">
        <v>1.62</v>
      </c>
      <c r="M2495">
        <v>80436.81</v>
      </c>
      <c r="N2495">
        <v>29.74</v>
      </c>
      <c r="O2495">
        <v>18436.89</v>
      </c>
      <c r="P2495">
        <v>61999.92</v>
      </c>
      <c r="Q2495">
        <v>2.12</v>
      </c>
      <c r="R2495">
        <v>0</v>
      </c>
      <c r="S2495">
        <v>0.47</v>
      </c>
      <c r="T2495">
        <v>1.65</v>
      </c>
      <c r="U2495">
        <v>2.4300000000000002</v>
      </c>
      <c r="V2495">
        <v>-5.46</v>
      </c>
      <c r="W2495">
        <v>-0.14000000000000001</v>
      </c>
      <c r="X2495">
        <v>2.57</v>
      </c>
      <c r="Y2495">
        <v>249933.11</v>
      </c>
      <c r="Z2495">
        <v>31.95</v>
      </c>
      <c r="AA2495">
        <v>60511.53</v>
      </c>
      <c r="AB2495">
        <v>189421.58</v>
      </c>
      <c r="AC2495">
        <v>26.65</v>
      </c>
      <c r="AD2495">
        <v>11.3</v>
      </c>
      <c r="AE2495">
        <v>2.71</v>
      </c>
      <c r="AF2495">
        <v>23.94</v>
      </c>
      <c r="AG2495">
        <v>100</v>
      </c>
      <c r="AH2495">
        <v>0</v>
      </c>
      <c r="AI2495">
        <v>0</v>
      </c>
      <c r="AJ2495">
        <v>100</v>
      </c>
      <c r="AK2495">
        <v>81.66</v>
      </c>
      <c r="AL2495">
        <v>-3.26</v>
      </c>
      <c r="AM2495">
        <v>-2.76</v>
      </c>
      <c r="AN2495">
        <v>84.42</v>
      </c>
      <c r="AO2495">
        <v>45.53</v>
      </c>
      <c r="AP2495">
        <v>8.3699999999999992</v>
      </c>
      <c r="AQ2495">
        <v>3.52</v>
      </c>
      <c r="AR2495">
        <v>42.01</v>
      </c>
      <c r="AS2495">
        <v>21.93</v>
      </c>
      <c r="AT2495">
        <v>2.71</v>
      </c>
      <c r="AU2495">
        <v>0.57999999999999996</v>
      </c>
      <c r="AV2495">
        <v>21.35</v>
      </c>
    </row>
    <row r="2496" spans="1:48" x14ac:dyDescent="0.35">
      <c r="A2496" t="s">
        <v>146</v>
      </c>
      <c r="B2496" t="s">
        <v>30</v>
      </c>
      <c r="C2496" t="s">
        <v>128</v>
      </c>
      <c r="D2496" t="s">
        <v>199</v>
      </c>
      <c r="E2496">
        <v>6590293.4500000002</v>
      </c>
      <c r="F2496">
        <v>7.2</v>
      </c>
      <c r="G2496">
        <v>442391.23</v>
      </c>
      <c r="H2496">
        <v>6147902.2199999997</v>
      </c>
      <c r="I2496">
        <v>21.95</v>
      </c>
      <c r="J2496">
        <v>0</v>
      </c>
      <c r="K2496">
        <v>1.49</v>
      </c>
      <c r="L2496">
        <v>20.46</v>
      </c>
      <c r="M2496">
        <v>792850.15</v>
      </c>
      <c r="N2496">
        <v>9.83</v>
      </c>
      <c r="O2496">
        <v>70993.11</v>
      </c>
      <c r="P2496">
        <v>721857.05</v>
      </c>
      <c r="Q2496">
        <v>20.87</v>
      </c>
      <c r="R2496">
        <v>0</v>
      </c>
      <c r="S2496">
        <v>1.68</v>
      </c>
      <c r="T2496">
        <v>19.190000000000001</v>
      </c>
      <c r="U2496">
        <v>2.69</v>
      </c>
      <c r="V2496">
        <v>-3.6</v>
      </c>
      <c r="W2496">
        <v>-0.1</v>
      </c>
      <c r="X2496">
        <v>2.79</v>
      </c>
      <c r="Y2496">
        <v>2452965.81</v>
      </c>
      <c r="Z2496">
        <v>11.19</v>
      </c>
      <c r="AA2496">
        <v>246943.65</v>
      </c>
      <c r="AB2496">
        <v>2206022.16</v>
      </c>
      <c r="AC2496">
        <v>35.08</v>
      </c>
      <c r="AD2496">
        <v>3.82</v>
      </c>
      <c r="AE2496">
        <v>1.29</v>
      </c>
      <c r="AF2496">
        <v>33.79</v>
      </c>
      <c r="AG2496">
        <v>100</v>
      </c>
      <c r="AH2496">
        <v>0</v>
      </c>
      <c r="AI2496">
        <v>0</v>
      </c>
      <c r="AJ2496">
        <v>100</v>
      </c>
      <c r="AK2496">
        <v>100</v>
      </c>
      <c r="AL2496">
        <v>0</v>
      </c>
      <c r="AM2496">
        <v>0</v>
      </c>
      <c r="AN2496">
        <v>100</v>
      </c>
      <c r="AO2496">
        <v>86.09</v>
      </c>
      <c r="AP2496">
        <v>0.41</v>
      </c>
      <c r="AQ2496">
        <v>0.36</v>
      </c>
      <c r="AR2496">
        <v>85.73</v>
      </c>
      <c r="AS2496">
        <v>36.78</v>
      </c>
      <c r="AT2496">
        <v>2.54</v>
      </c>
      <c r="AU2496">
        <v>0.91</v>
      </c>
      <c r="AV2496">
        <v>35.869999999999997</v>
      </c>
    </row>
    <row r="2497" spans="1:48" x14ac:dyDescent="0.35">
      <c r="A2497" t="s">
        <v>146</v>
      </c>
      <c r="B2497" t="s">
        <v>30</v>
      </c>
      <c r="C2497" t="s">
        <v>128</v>
      </c>
      <c r="D2497" t="s">
        <v>200</v>
      </c>
      <c r="E2497">
        <v>6783482.7000000002</v>
      </c>
      <c r="F2497">
        <v>-1.36</v>
      </c>
      <c r="G2497">
        <v>-93271.54</v>
      </c>
      <c r="H2497">
        <v>6876754.2400000002</v>
      </c>
      <c r="I2497">
        <v>22.6</v>
      </c>
      <c r="J2497">
        <v>0</v>
      </c>
      <c r="K2497">
        <v>-0.28999999999999998</v>
      </c>
      <c r="L2497">
        <v>22.89</v>
      </c>
      <c r="M2497">
        <v>772698.42</v>
      </c>
      <c r="N2497">
        <v>-3.73</v>
      </c>
      <c r="O2497">
        <v>-29932.37</v>
      </c>
      <c r="P2497">
        <v>802630.78</v>
      </c>
      <c r="Q2497">
        <v>20.34</v>
      </c>
      <c r="R2497">
        <v>0</v>
      </c>
      <c r="S2497">
        <v>-0.99</v>
      </c>
      <c r="T2497">
        <v>21.33</v>
      </c>
      <c r="U2497">
        <v>3.19</v>
      </c>
      <c r="V2497">
        <v>3.2</v>
      </c>
      <c r="W2497">
        <v>0.1</v>
      </c>
      <c r="X2497">
        <v>3.09</v>
      </c>
      <c r="Y2497">
        <v>2126134.41</v>
      </c>
      <c r="Z2497">
        <v>-4.41</v>
      </c>
      <c r="AA2497">
        <v>-98195.7</v>
      </c>
      <c r="AB2497">
        <v>2224330.12</v>
      </c>
      <c r="AC2497">
        <v>22.08</v>
      </c>
      <c r="AD2497">
        <v>-16.43</v>
      </c>
      <c r="AE2497">
        <v>-4.34</v>
      </c>
      <c r="AF2497">
        <v>26.41</v>
      </c>
      <c r="AG2497">
        <v>100</v>
      </c>
      <c r="AH2497">
        <v>0</v>
      </c>
      <c r="AI2497">
        <v>0</v>
      </c>
      <c r="AJ2497">
        <v>100</v>
      </c>
      <c r="AK2497">
        <v>100</v>
      </c>
      <c r="AL2497">
        <v>0</v>
      </c>
      <c r="AM2497">
        <v>0</v>
      </c>
      <c r="AN2497">
        <v>100</v>
      </c>
      <c r="AO2497">
        <v>84.38</v>
      </c>
      <c r="AP2497">
        <v>-11.29</v>
      </c>
      <c r="AQ2497">
        <v>-10.73</v>
      </c>
      <c r="AR2497">
        <v>95.11</v>
      </c>
      <c r="AS2497">
        <v>23.52</v>
      </c>
      <c r="AT2497">
        <v>-13.78</v>
      </c>
      <c r="AU2497">
        <v>-3.76</v>
      </c>
      <c r="AV2497">
        <v>27.27</v>
      </c>
    </row>
    <row r="2498" spans="1:48" x14ac:dyDescent="0.35">
      <c r="A2498" t="s">
        <v>146</v>
      </c>
      <c r="B2498" t="s">
        <v>30</v>
      </c>
      <c r="C2498" t="s">
        <v>128</v>
      </c>
      <c r="D2498" t="s">
        <v>201</v>
      </c>
      <c r="E2498">
        <v>13849984.15</v>
      </c>
      <c r="F2498">
        <v>-3.37</v>
      </c>
      <c r="G2498">
        <v>-482894.83</v>
      </c>
      <c r="H2498">
        <v>14332878.98</v>
      </c>
      <c r="I2498">
        <v>46.13</v>
      </c>
      <c r="J2498">
        <v>0</v>
      </c>
      <c r="K2498">
        <v>-1.57</v>
      </c>
      <c r="L2498">
        <v>47.7</v>
      </c>
      <c r="M2498">
        <v>1832042.74</v>
      </c>
      <c r="N2498">
        <v>-1.99</v>
      </c>
      <c r="O2498">
        <v>-37203.08</v>
      </c>
      <c r="P2498">
        <v>1869245.83</v>
      </c>
      <c r="Q2498">
        <v>48.22</v>
      </c>
      <c r="R2498">
        <v>0</v>
      </c>
      <c r="S2498">
        <v>-1.46</v>
      </c>
      <c r="T2498">
        <v>49.68</v>
      </c>
      <c r="U2498">
        <v>3.03</v>
      </c>
      <c r="V2498">
        <v>-1.93</v>
      </c>
      <c r="W2498">
        <v>-0.06</v>
      </c>
      <c r="X2498">
        <v>3.09</v>
      </c>
      <c r="Y2498">
        <v>4568848.99</v>
      </c>
      <c r="Z2498">
        <v>-1.47</v>
      </c>
      <c r="AA2498">
        <v>-67969.81</v>
      </c>
      <c r="AB2498">
        <v>4636818.8099999996</v>
      </c>
      <c r="AC2498">
        <v>29.35</v>
      </c>
      <c r="AD2498">
        <v>-7.9</v>
      </c>
      <c r="AE2498">
        <v>-2.52</v>
      </c>
      <c r="AF2498">
        <v>31.87</v>
      </c>
      <c r="AG2498">
        <v>100</v>
      </c>
      <c r="AH2498">
        <v>0</v>
      </c>
      <c r="AI2498">
        <v>0</v>
      </c>
      <c r="AJ2498">
        <v>100</v>
      </c>
      <c r="AK2498">
        <v>100</v>
      </c>
      <c r="AL2498">
        <v>0</v>
      </c>
      <c r="AM2498">
        <v>0</v>
      </c>
      <c r="AN2498">
        <v>100</v>
      </c>
      <c r="AO2498">
        <v>88.06</v>
      </c>
      <c r="AP2498">
        <v>-6.54</v>
      </c>
      <c r="AQ2498">
        <v>-6.16</v>
      </c>
      <c r="AR2498">
        <v>94.22</v>
      </c>
      <c r="AS2498">
        <v>33.67</v>
      </c>
      <c r="AT2498">
        <v>-6.24</v>
      </c>
      <c r="AU2498">
        <v>-2.2400000000000002</v>
      </c>
      <c r="AV2498">
        <v>35.909999999999997</v>
      </c>
    </row>
    <row r="2499" spans="1:48" x14ac:dyDescent="0.35">
      <c r="A2499" t="s">
        <v>146</v>
      </c>
      <c r="B2499" t="s">
        <v>30</v>
      </c>
      <c r="C2499" t="s">
        <v>139</v>
      </c>
      <c r="D2499" t="s">
        <v>129</v>
      </c>
      <c r="E2499">
        <v>11180864.17</v>
      </c>
      <c r="F2499">
        <v>-2.5299999999999998</v>
      </c>
      <c r="G2499">
        <v>-289929.93</v>
      </c>
      <c r="H2499">
        <v>11470794.1</v>
      </c>
      <c r="I2499">
        <v>0</v>
      </c>
      <c r="J2499">
        <v>0</v>
      </c>
      <c r="K2499">
        <v>0</v>
      </c>
      <c r="L2499">
        <v>0</v>
      </c>
      <c r="M2499">
        <v>1448154.95</v>
      </c>
      <c r="N2499">
        <v>-2.09</v>
      </c>
      <c r="O2499">
        <v>-30848.33</v>
      </c>
      <c r="P2499">
        <v>1479003.28</v>
      </c>
      <c r="Q2499">
        <v>0</v>
      </c>
      <c r="R2499">
        <v>0</v>
      </c>
      <c r="S2499">
        <v>0</v>
      </c>
      <c r="T2499">
        <v>0</v>
      </c>
      <c r="U2499">
        <v>3.85</v>
      </c>
      <c r="V2499">
        <v>-0.84</v>
      </c>
      <c r="W2499">
        <v>-0.03</v>
      </c>
      <c r="X2499">
        <v>3.88</v>
      </c>
      <c r="Y2499">
        <v>2907639.4</v>
      </c>
      <c r="Z2499">
        <v>-1.7</v>
      </c>
      <c r="AA2499">
        <v>-50367.17</v>
      </c>
      <c r="AB2499">
        <v>2958006.57</v>
      </c>
      <c r="AC2499">
        <v>28.97</v>
      </c>
      <c r="AD2499">
        <v>-5.81</v>
      </c>
      <c r="AE2499">
        <v>-1.79</v>
      </c>
      <c r="AF2499">
        <v>30.76</v>
      </c>
      <c r="AG2499">
        <v>100</v>
      </c>
      <c r="AH2499">
        <v>0</v>
      </c>
      <c r="AI2499">
        <v>0</v>
      </c>
      <c r="AJ2499">
        <v>100</v>
      </c>
      <c r="AK2499">
        <v>100</v>
      </c>
      <c r="AL2499">
        <v>0</v>
      </c>
      <c r="AM2499">
        <v>0</v>
      </c>
      <c r="AN2499">
        <v>100</v>
      </c>
      <c r="AO2499">
        <v>83.94</v>
      </c>
      <c r="AP2499">
        <v>-9.6999999999999993</v>
      </c>
      <c r="AQ2499">
        <v>-9.02</v>
      </c>
      <c r="AR2499">
        <v>92.96</v>
      </c>
      <c r="AS2499">
        <v>29.08</v>
      </c>
      <c r="AT2499">
        <v>-6.54</v>
      </c>
      <c r="AU2499">
        <v>-2.04</v>
      </c>
      <c r="AV2499">
        <v>31.11</v>
      </c>
    </row>
    <row r="2500" spans="1:48" x14ac:dyDescent="0.35">
      <c r="A2500" t="s">
        <v>146</v>
      </c>
      <c r="B2500" t="s">
        <v>30</v>
      </c>
      <c r="C2500" t="s">
        <v>139</v>
      </c>
      <c r="D2500" t="s">
        <v>130</v>
      </c>
      <c r="E2500">
        <v>3095924.6</v>
      </c>
      <c r="F2500">
        <v>-1.96</v>
      </c>
      <c r="G2500">
        <v>-61767.71</v>
      </c>
      <c r="H2500">
        <v>3157692.31</v>
      </c>
      <c r="I2500">
        <v>27.69</v>
      </c>
      <c r="J2500">
        <v>0</v>
      </c>
      <c r="K2500">
        <v>0.16</v>
      </c>
      <c r="L2500">
        <v>27.53</v>
      </c>
      <c r="M2500">
        <v>371656.83</v>
      </c>
      <c r="N2500">
        <v>-2.06</v>
      </c>
      <c r="O2500">
        <v>-7816.35</v>
      </c>
      <c r="P2500">
        <v>379473.18</v>
      </c>
      <c r="Q2500">
        <v>25.66</v>
      </c>
      <c r="R2500">
        <v>0</v>
      </c>
      <c r="S2500">
        <v>0.01</v>
      </c>
      <c r="T2500">
        <v>25.66</v>
      </c>
      <c r="U2500">
        <v>4.17</v>
      </c>
      <c r="V2500">
        <v>0.11</v>
      </c>
      <c r="W2500">
        <v>0</v>
      </c>
      <c r="X2500">
        <v>4.16</v>
      </c>
      <c r="Y2500">
        <v>743313.66</v>
      </c>
      <c r="Z2500">
        <v>-2.06</v>
      </c>
      <c r="AA2500">
        <v>-15632.69</v>
      </c>
      <c r="AB2500">
        <v>758946.35</v>
      </c>
      <c r="AC2500">
        <v>31.92</v>
      </c>
      <c r="AD2500">
        <v>-7.56</v>
      </c>
      <c r="AE2500">
        <v>-2.61</v>
      </c>
      <c r="AF2500">
        <v>34.54</v>
      </c>
      <c r="AG2500">
        <v>100</v>
      </c>
      <c r="AH2500">
        <v>0</v>
      </c>
      <c r="AI2500">
        <v>0</v>
      </c>
      <c r="AJ2500">
        <v>100</v>
      </c>
      <c r="AK2500">
        <v>96.11</v>
      </c>
      <c r="AL2500">
        <v>-3.89</v>
      </c>
      <c r="AM2500">
        <v>-3.89</v>
      </c>
      <c r="AN2500">
        <v>100</v>
      </c>
      <c r="AO2500">
        <v>56.45</v>
      </c>
      <c r="AP2500">
        <v>-6.92</v>
      </c>
      <c r="AQ2500">
        <v>-4.2</v>
      </c>
      <c r="AR2500">
        <v>60.65</v>
      </c>
      <c r="AS2500">
        <v>31.08</v>
      </c>
      <c r="AT2500">
        <v>-5.53</v>
      </c>
      <c r="AU2500">
        <v>-1.82</v>
      </c>
      <c r="AV2500">
        <v>32.9</v>
      </c>
    </row>
    <row r="2501" spans="1:48" x14ac:dyDescent="0.35">
      <c r="A2501" t="s">
        <v>146</v>
      </c>
      <c r="B2501" t="s">
        <v>30</v>
      </c>
      <c r="C2501" t="s">
        <v>139</v>
      </c>
      <c r="D2501" t="s">
        <v>131</v>
      </c>
      <c r="E2501">
        <v>3073779.75</v>
      </c>
      <c r="F2501">
        <v>-8.73</v>
      </c>
      <c r="G2501">
        <v>-293976.27</v>
      </c>
      <c r="H2501">
        <v>3367756.02</v>
      </c>
      <c r="I2501">
        <v>27.49</v>
      </c>
      <c r="J2501">
        <v>0</v>
      </c>
      <c r="K2501">
        <v>-1.87</v>
      </c>
      <c r="L2501">
        <v>29.36</v>
      </c>
      <c r="M2501">
        <v>367047.73</v>
      </c>
      <c r="N2501">
        <v>-10.29</v>
      </c>
      <c r="O2501">
        <v>-42100.09</v>
      </c>
      <c r="P2501">
        <v>409147.83</v>
      </c>
      <c r="Q2501">
        <v>25.35</v>
      </c>
      <c r="R2501">
        <v>0</v>
      </c>
      <c r="S2501">
        <v>-2.3199999999999998</v>
      </c>
      <c r="T2501">
        <v>27.66</v>
      </c>
      <c r="U2501">
        <v>4.1900000000000004</v>
      </c>
      <c r="V2501">
        <v>1.74</v>
      </c>
      <c r="W2501">
        <v>7.0000000000000007E-2</v>
      </c>
      <c r="X2501">
        <v>4.12</v>
      </c>
      <c r="Y2501">
        <v>734095.47</v>
      </c>
      <c r="Z2501">
        <v>-10.29</v>
      </c>
      <c r="AA2501">
        <v>-84200.19</v>
      </c>
      <c r="AB2501">
        <v>818295.66</v>
      </c>
      <c r="AC2501">
        <v>18.739999999999998</v>
      </c>
      <c r="AD2501">
        <v>-30.07</v>
      </c>
      <c r="AE2501">
        <v>-8.06</v>
      </c>
      <c r="AF2501">
        <v>26.8</v>
      </c>
      <c r="AG2501">
        <v>100</v>
      </c>
      <c r="AH2501">
        <v>0</v>
      </c>
      <c r="AI2501">
        <v>0</v>
      </c>
      <c r="AJ2501">
        <v>100</v>
      </c>
      <c r="AK2501">
        <v>100</v>
      </c>
      <c r="AL2501">
        <v>0</v>
      </c>
      <c r="AM2501">
        <v>0</v>
      </c>
      <c r="AN2501">
        <v>100</v>
      </c>
      <c r="AO2501">
        <v>48.3</v>
      </c>
      <c r="AP2501">
        <v>-26.49</v>
      </c>
      <c r="AQ2501">
        <v>-17.41</v>
      </c>
      <c r="AR2501">
        <v>65.709999999999994</v>
      </c>
      <c r="AS2501">
        <v>20.16</v>
      </c>
      <c r="AT2501">
        <v>-28.2</v>
      </c>
      <c r="AU2501">
        <v>-7.92</v>
      </c>
      <c r="AV2501">
        <v>28.07</v>
      </c>
    </row>
    <row r="2502" spans="1:48" x14ac:dyDescent="0.35">
      <c r="A2502" t="s">
        <v>146</v>
      </c>
      <c r="B2502" t="s">
        <v>30</v>
      </c>
      <c r="C2502" t="s">
        <v>139</v>
      </c>
      <c r="D2502" t="s">
        <v>132</v>
      </c>
      <c r="E2502">
        <v>4119727.17</v>
      </c>
      <c r="F2502">
        <v>0.61</v>
      </c>
      <c r="G2502">
        <v>24904.38</v>
      </c>
      <c r="H2502">
        <v>4094822.8</v>
      </c>
      <c r="I2502">
        <v>36.85</v>
      </c>
      <c r="J2502">
        <v>0</v>
      </c>
      <c r="K2502">
        <v>1.1499999999999999</v>
      </c>
      <c r="L2502">
        <v>35.700000000000003</v>
      </c>
      <c r="M2502">
        <v>539073.19999999995</v>
      </c>
      <c r="N2502">
        <v>1.63</v>
      </c>
      <c r="O2502">
        <v>8644.06</v>
      </c>
      <c r="P2502">
        <v>530429.14</v>
      </c>
      <c r="Q2502">
        <v>37.22</v>
      </c>
      <c r="R2502">
        <v>0</v>
      </c>
      <c r="S2502">
        <v>1.36</v>
      </c>
      <c r="T2502">
        <v>35.86</v>
      </c>
      <c r="U2502">
        <v>3.78</v>
      </c>
      <c r="V2502">
        <v>-2.0299999999999998</v>
      </c>
      <c r="W2502">
        <v>-0.08</v>
      </c>
      <c r="X2502">
        <v>3.86</v>
      </c>
      <c r="Y2502">
        <v>1089475.8899999999</v>
      </c>
      <c r="Z2502">
        <v>2.7</v>
      </c>
      <c r="AA2502">
        <v>28617.62</v>
      </c>
      <c r="AB2502">
        <v>1060858.27</v>
      </c>
      <c r="AC2502">
        <v>32.090000000000003</v>
      </c>
      <c r="AD2502">
        <v>8.74</v>
      </c>
      <c r="AE2502">
        <v>2.58</v>
      </c>
      <c r="AF2502">
        <v>29.51</v>
      </c>
      <c r="AG2502">
        <v>100</v>
      </c>
      <c r="AH2502">
        <v>0</v>
      </c>
      <c r="AI2502">
        <v>0</v>
      </c>
      <c r="AJ2502">
        <v>100</v>
      </c>
      <c r="AK2502">
        <v>100</v>
      </c>
      <c r="AL2502">
        <v>0</v>
      </c>
      <c r="AM2502">
        <v>0</v>
      </c>
      <c r="AN2502">
        <v>100</v>
      </c>
      <c r="AO2502">
        <v>50.77</v>
      </c>
      <c r="AP2502">
        <v>13.32</v>
      </c>
      <c r="AQ2502">
        <v>5.97</v>
      </c>
      <c r="AR2502">
        <v>44.8</v>
      </c>
      <c r="AS2502">
        <v>32.79</v>
      </c>
      <c r="AT2502">
        <v>6.1</v>
      </c>
      <c r="AU2502">
        <v>1.89</v>
      </c>
      <c r="AV2502">
        <v>30.91</v>
      </c>
    </row>
    <row r="2503" spans="1:48" x14ac:dyDescent="0.35">
      <c r="A2503" t="s">
        <v>146</v>
      </c>
      <c r="B2503" t="s">
        <v>30</v>
      </c>
      <c r="C2503" t="s">
        <v>139</v>
      </c>
      <c r="D2503" t="s">
        <v>133</v>
      </c>
      <c r="E2503">
        <v>753742.19</v>
      </c>
      <c r="F2503">
        <v>-6.15</v>
      </c>
      <c r="G2503">
        <v>-49421.77</v>
      </c>
      <c r="H2503">
        <v>803163.95</v>
      </c>
      <c r="I2503">
        <v>6.74</v>
      </c>
      <c r="J2503">
        <v>0</v>
      </c>
      <c r="K2503">
        <v>-0.26</v>
      </c>
      <c r="L2503">
        <v>7</v>
      </c>
      <c r="M2503">
        <v>146970.44</v>
      </c>
      <c r="N2503">
        <v>-4.08</v>
      </c>
      <c r="O2503">
        <v>-6257.37</v>
      </c>
      <c r="P2503">
        <v>153227.81</v>
      </c>
      <c r="Q2503">
        <v>10.15</v>
      </c>
      <c r="R2503">
        <v>0</v>
      </c>
      <c r="S2503">
        <v>-0.21</v>
      </c>
      <c r="T2503">
        <v>10.36</v>
      </c>
      <c r="U2503">
        <v>2.56</v>
      </c>
      <c r="V2503">
        <v>-2.16</v>
      </c>
      <c r="W2503">
        <v>-0.06</v>
      </c>
      <c r="X2503">
        <v>2.62</v>
      </c>
      <c r="Y2503">
        <v>293940.87</v>
      </c>
      <c r="Z2503">
        <v>-4.08</v>
      </c>
      <c r="AA2503">
        <v>-12514.74</v>
      </c>
      <c r="AB2503">
        <v>306455.61</v>
      </c>
      <c r="AC2503">
        <v>35.72</v>
      </c>
      <c r="AD2503">
        <v>-2.66</v>
      </c>
      <c r="AE2503">
        <v>-0.98</v>
      </c>
      <c r="AF2503">
        <v>36.700000000000003</v>
      </c>
      <c r="AG2503">
        <v>67.67</v>
      </c>
      <c r="AH2503">
        <v>0</v>
      </c>
      <c r="AI2503">
        <v>-32.33</v>
      </c>
      <c r="AJ2503">
        <v>100</v>
      </c>
      <c r="AK2503">
        <v>60.65</v>
      </c>
      <c r="AL2503">
        <v>-7.84</v>
      </c>
      <c r="AM2503">
        <v>-5.16</v>
      </c>
      <c r="AN2503">
        <v>65.81</v>
      </c>
      <c r="AO2503">
        <v>30.27</v>
      </c>
      <c r="AP2503">
        <v>-12.65</v>
      </c>
      <c r="AQ2503">
        <v>-4.38</v>
      </c>
      <c r="AR2503">
        <v>34.65</v>
      </c>
      <c r="AS2503">
        <v>37.51</v>
      </c>
      <c r="AT2503">
        <v>-2.74</v>
      </c>
      <c r="AU2503">
        <v>-1.06</v>
      </c>
      <c r="AV2503">
        <v>38.56</v>
      </c>
    </row>
    <row r="2504" spans="1:48" x14ac:dyDescent="0.35">
      <c r="A2504" t="s">
        <v>146</v>
      </c>
      <c r="B2504" t="s">
        <v>30</v>
      </c>
      <c r="C2504" t="s">
        <v>139</v>
      </c>
      <c r="D2504" t="s">
        <v>198</v>
      </c>
      <c r="E2504">
        <v>235690.25</v>
      </c>
      <c r="F2504">
        <v>11.62</v>
      </c>
      <c r="G2504">
        <v>24537.88</v>
      </c>
      <c r="H2504">
        <v>211152.37</v>
      </c>
      <c r="I2504">
        <v>2.11</v>
      </c>
      <c r="J2504">
        <v>0</v>
      </c>
      <c r="K2504">
        <v>0.27</v>
      </c>
      <c r="L2504">
        <v>1.84</v>
      </c>
      <c r="M2504">
        <v>29787.32</v>
      </c>
      <c r="N2504">
        <v>12.99</v>
      </c>
      <c r="O2504">
        <v>3425.06</v>
      </c>
      <c r="P2504">
        <v>26362.26</v>
      </c>
      <c r="Q2504">
        <v>2.06</v>
      </c>
      <c r="R2504">
        <v>0</v>
      </c>
      <c r="S2504">
        <v>0.27</v>
      </c>
      <c r="T2504">
        <v>1.78</v>
      </c>
      <c r="U2504">
        <v>3.96</v>
      </c>
      <c r="V2504">
        <v>-1.21</v>
      </c>
      <c r="W2504">
        <v>-0.05</v>
      </c>
      <c r="X2504">
        <v>4</v>
      </c>
      <c r="Y2504">
        <v>59574.64</v>
      </c>
      <c r="Z2504">
        <v>12.99</v>
      </c>
      <c r="AA2504">
        <v>6850.12</v>
      </c>
      <c r="AB2504">
        <v>52724.53</v>
      </c>
      <c r="AC2504">
        <v>17.989999999999998</v>
      </c>
      <c r="AD2504">
        <v>-22.07</v>
      </c>
      <c r="AE2504">
        <v>-5.09</v>
      </c>
      <c r="AF2504">
        <v>23.08</v>
      </c>
      <c r="AG2504">
        <v>96.11</v>
      </c>
      <c r="AH2504">
        <v>0</v>
      </c>
      <c r="AI2504">
        <v>4.25</v>
      </c>
      <c r="AJ2504">
        <v>91.87</v>
      </c>
      <c r="AK2504">
        <v>54.88</v>
      </c>
      <c r="AL2504">
        <v>-26.2</v>
      </c>
      <c r="AM2504">
        <v>-19.48</v>
      </c>
      <c r="AN2504">
        <v>74.36</v>
      </c>
      <c r="AO2504">
        <v>13.3</v>
      </c>
      <c r="AP2504">
        <v>-30.05</v>
      </c>
      <c r="AQ2504">
        <v>-5.71</v>
      </c>
      <c r="AR2504">
        <v>19.02</v>
      </c>
      <c r="AS2504">
        <v>14.51</v>
      </c>
      <c r="AT2504">
        <v>-27.52</v>
      </c>
      <c r="AU2504">
        <v>-5.51</v>
      </c>
      <c r="AV2504">
        <v>20.02</v>
      </c>
    </row>
    <row r="2505" spans="1:48" x14ac:dyDescent="0.35">
      <c r="A2505" t="s">
        <v>146</v>
      </c>
      <c r="B2505" t="s">
        <v>30</v>
      </c>
      <c r="C2505" t="s">
        <v>139</v>
      </c>
      <c r="D2505" t="s">
        <v>199</v>
      </c>
      <c r="E2505">
        <v>2750603.37</v>
      </c>
      <c r="F2505">
        <v>-2.85</v>
      </c>
      <c r="G2505">
        <v>-80646.36</v>
      </c>
      <c r="H2505">
        <v>2831249.72</v>
      </c>
      <c r="I2505">
        <v>24.6</v>
      </c>
      <c r="J2505">
        <v>0</v>
      </c>
      <c r="K2505">
        <v>-0.08</v>
      </c>
      <c r="L2505">
        <v>24.68</v>
      </c>
      <c r="M2505">
        <v>329092.7</v>
      </c>
      <c r="N2505">
        <v>-3.16</v>
      </c>
      <c r="O2505">
        <v>-10745.98</v>
      </c>
      <c r="P2505">
        <v>339838.68</v>
      </c>
      <c r="Q2505">
        <v>22.72</v>
      </c>
      <c r="R2505">
        <v>0</v>
      </c>
      <c r="S2505">
        <v>-0.25</v>
      </c>
      <c r="T2505">
        <v>22.98</v>
      </c>
      <c r="U2505">
        <v>4.18</v>
      </c>
      <c r="V2505">
        <v>0.32</v>
      </c>
      <c r="W2505">
        <v>0.01</v>
      </c>
      <c r="X2505">
        <v>4.17</v>
      </c>
      <c r="Y2505">
        <v>658185.4</v>
      </c>
      <c r="Z2505">
        <v>-3.16</v>
      </c>
      <c r="AA2505">
        <v>-21491.95</v>
      </c>
      <c r="AB2505">
        <v>679677.35</v>
      </c>
      <c r="AC2505">
        <v>34.380000000000003</v>
      </c>
      <c r="AD2505">
        <v>-6.32</v>
      </c>
      <c r="AE2505">
        <v>-2.3199999999999998</v>
      </c>
      <c r="AF2505">
        <v>36.700000000000003</v>
      </c>
      <c r="AG2505">
        <v>100</v>
      </c>
      <c r="AH2505">
        <v>0</v>
      </c>
      <c r="AI2505">
        <v>0</v>
      </c>
      <c r="AJ2505">
        <v>100</v>
      </c>
      <c r="AK2505">
        <v>96.11</v>
      </c>
      <c r="AL2505">
        <v>0.05</v>
      </c>
      <c r="AM2505">
        <v>0.04</v>
      </c>
      <c r="AN2505">
        <v>96.07</v>
      </c>
      <c r="AO2505">
        <v>56.16</v>
      </c>
      <c r="AP2505">
        <v>-5.35</v>
      </c>
      <c r="AQ2505">
        <v>-3.17</v>
      </c>
      <c r="AR2505">
        <v>59.33</v>
      </c>
      <c r="AS2505">
        <v>33.69</v>
      </c>
      <c r="AT2505">
        <v>-4.08</v>
      </c>
      <c r="AU2505">
        <v>-1.43</v>
      </c>
      <c r="AV2505">
        <v>35.119999999999997</v>
      </c>
    </row>
    <row r="2506" spans="1:48" x14ac:dyDescent="0.35">
      <c r="A2506" t="s">
        <v>146</v>
      </c>
      <c r="B2506" t="s">
        <v>30</v>
      </c>
      <c r="C2506" t="s">
        <v>139</v>
      </c>
      <c r="D2506" t="s">
        <v>200</v>
      </c>
      <c r="E2506">
        <v>3073779.75</v>
      </c>
      <c r="F2506">
        <v>-8.73</v>
      </c>
      <c r="G2506">
        <v>-293976.27</v>
      </c>
      <c r="H2506">
        <v>3367756.02</v>
      </c>
      <c r="I2506">
        <v>27.49</v>
      </c>
      <c r="J2506">
        <v>0</v>
      </c>
      <c r="K2506">
        <v>-1.87</v>
      </c>
      <c r="L2506">
        <v>29.36</v>
      </c>
      <c r="M2506">
        <v>367047.73</v>
      </c>
      <c r="N2506">
        <v>-10.29</v>
      </c>
      <c r="O2506">
        <v>-42100.09</v>
      </c>
      <c r="P2506">
        <v>409147.83</v>
      </c>
      <c r="Q2506">
        <v>25.35</v>
      </c>
      <c r="R2506">
        <v>0</v>
      </c>
      <c r="S2506">
        <v>-2.3199999999999998</v>
      </c>
      <c r="T2506">
        <v>27.66</v>
      </c>
      <c r="U2506">
        <v>4.1900000000000004</v>
      </c>
      <c r="V2506">
        <v>1.74</v>
      </c>
      <c r="W2506">
        <v>7.0000000000000007E-2</v>
      </c>
      <c r="X2506">
        <v>4.12</v>
      </c>
      <c r="Y2506">
        <v>734095.47</v>
      </c>
      <c r="Z2506">
        <v>-10.29</v>
      </c>
      <c r="AA2506">
        <v>-84200.19</v>
      </c>
      <c r="AB2506">
        <v>818295.66</v>
      </c>
      <c r="AC2506">
        <v>18.739999999999998</v>
      </c>
      <c r="AD2506">
        <v>-30.07</v>
      </c>
      <c r="AE2506">
        <v>-8.06</v>
      </c>
      <c r="AF2506">
        <v>26.8</v>
      </c>
      <c r="AG2506">
        <v>100</v>
      </c>
      <c r="AH2506">
        <v>0</v>
      </c>
      <c r="AI2506">
        <v>0</v>
      </c>
      <c r="AJ2506">
        <v>100</v>
      </c>
      <c r="AK2506">
        <v>100</v>
      </c>
      <c r="AL2506">
        <v>0</v>
      </c>
      <c r="AM2506">
        <v>0</v>
      </c>
      <c r="AN2506">
        <v>100</v>
      </c>
      <c r="AO2506">
        <v>48.3</v>
      </c>
      <c r="AP2506">
        <v>-26.49</v>
      </c>
      <c r="AQ2506">
        <v>-17.41</v>
      </c>
      <c r="AR2506">
        <v>65.709999999999994</v>
      </c>
      <c r="AS2506">
        <v>20.16</v>
      </c>
      <c r="AT2506">
        <v>-28.2</v>
      </c>
      <c r="AU2506">
        <v>-7.92</v>
      </c>
      <c r="AV2506">
        <v>28.07</v>
      </c>
    </row>
    <row r="2507" spans="1:48" x14ac:dyDescent="0.35">
      <c r="A2507" t="s">
        <v>146</v>
      </c>
      <c r="B2507" t="s">
        <v>30</v>
      </c>
      <c r="C2507" t="s">
        <v>139</v>
      </c>
      <c r="D2507" t="s">
        <v>201</v>
      </c>
      <c r="E2507">
        <v>4119727.17</v>
      </c>
      <c r="F2507">
        <v>0.61</v>
      </c>
      <c r="G2507">
        <v>24904.38</v>
      </c>
      <c r="H2507">
        <v>4094822.8</v>
      </c>
      <c r="I2507">
        <v>36.85</v>
      </c>
      <c r="J2507">
        <v>0</v>
      </c>
      <c r="K2507">
        <v>1.1499999999999999</v>
      </c>
      <c r="L2507">
        <v>35.700000000000003</v>
      </c>
      <c r="M2507">
        <v>539073.19999999995</v>
      </c>
      <c r="N2507">
        <v>1.63</v>
      </c>
      <c r="O2507">
        <v>8644.06</v>
      </c>
      <c r="P2507">
        <v>530429.14</v>
      </c>
      <c r="Q2507">
        <v>37.22</v>
      </c>
      <c r="R2507">
        <v>0</v>
      </c>
      <c r="S2507">
        <v>1.36</v>
      </c>
      <c r="T2507">
        <v>35.86</v>
      </c>
      <c r="U2507">
        <v>3.78</v>
      </c>
      <c r="V2507">
        <v>-2.0299999999999998</v>
      </c>
      <c r="W2507">
        <v>-0.08</v>
      </c>
      <c r="X2507">
        <v>3.86</v>
      </c>
      <c r="Y2507">
        <v>1089475.8899999999</v>
      </c>
      <c r="Z2507">
        <v>2.7</v>
      </c>
      <c r="AA2507">
        <v>28617.62</v>
      </c>
      <c r="AB2507">
        <v>1060858.27</v>
      </c>
      <c r="AC2507">
        <v>32.090000000000003</v>
      </c>
      <c r="AD2507">
        <v>8.74</v>
      </c>
      <c r="AE2507">
        <v>2.58</v>
      </c>
      <c r="AF2507">
        <v>29.51</v>
      </c>
      <c r="AG2507">
        <v>100</v>
      </c>
      <c r="AH2507">
        <v>0</v>
      </c>
      <c r="AI2507">
        <v>0</v>
      </c>
      <c r="AJ2507">
        <v>100</v>
      </c>
      <c r="AK2507">
        <v>100</v>
      </c>
      <c r="AL2507">
        <v>0</v>
      </c>
      <c r="AM2507">
        <v>0</v>
      </c>
      <c r="AN2507">
        <v>100</v>
      </c>
      <c r="AO2507">
        <v>50.77</v>
      </c>
      <c r="AP2507">
        <v>13.32</v>
      </c>
      <c r="AQ2507">
        <v>5.97</v>
      </c>
      <c r="AR2507">
        <v>44.8</v>
      </c>
      <c r="AS2507">
        <v>32.79</v>
      </c>
      <c r="AT2507">
        <v>6.1</v>
      </c>
      <c r="AU2507">
        <v>1.89</v>
      </c>
      <c r="AV2507">
        <v>30.91</v>
      </c>
    </row>
    <row r="2508" spans="1:48" x14ac:dyDescent="0.35">
      <c r="A2508" t="s">
        <v>146</v>
      </c>
      <c r="B2508" t="s">
        <v>30</v>
      </c>
      <c r="C2508" t="s">
        <v>140</v>
      </c>
      <c r="D2508" t="s">
        <v>129</v>
      </c>
      <c r="E2508">
        <v>5785892.0899999999</v>
      </c>
      <c r="F2508">
        <v>5.46</v>
      </c>
      <c r="G2508">
        <v>299356.99</v>
      </c>
      <c r="H2508">
        <v>5486535.0899999999</v>
      </c>
      <c r="I2508">
        <v>0</v>
      </c>
      <c r="J2508">
        <v>0</v>
      </c>
      <c r="K2508">
        <v>0</v>
      </c>
      <c r="L2508">
        <v>0</v>
      </c>
      <c r="M2508">
        <v>794782.74</v>
      </c>
      <c r="N2508">
        <v>5.53</v>
      </c>
      <c r="O2508">
        <v>41630.559999999998</v>
      </c>
      <c r="P2508">
        <v>753152.18</v>
      </c>
      <c r="Q2508">
        <v>0</v>
      </c>
      <c r="R2508">
        <v>0</v>
      </c>
      <c r="S2508">
        <v>0</v>
      </c>
      <c r="T2508">
        <v>0</v>
      </c>
      <c r="U2508">
        <v>2.56</v>
      </c>
      <c r="V2508">
        <v>-7.0000000000000007E-2</v>
      </c>
      <c r="W2508">
        <v>0</v>
      </c>
      <c r="X2508">
        <v>2.56</v>
      </c>
      <c r="Y2508">
        <v>2257264.2400000002</v>
      </c>
      <c r="Z2508">
        <v>5.53</v>
      </c>
      <c r="AA2508">
        <v>118235.05</v>
      </c>
      <c r="AB2508">
        <v>2139029.19</v>
      </c>
      <c r="AC2508">
        <v>39.6</v>
      </c>
      <c r="AD2508">
        <v>-4.66</v>
      </c>
      <c r="AE2508">
        <v>-1.94</v>
      </c>
      <c r="AF2508">
        <v>41.54</v>
      </c>
      <c r="AG2508">
        <v>100</v>
      </c>
      <c r="AH2508">
        <v>0</v>
      </c>
      <c r="AI2508">
        <v>0</v>
      </c>
      <c r="AJ2508">
        <v>100</v>
      </c>
      <c r="AK2508">
        <v>100</v>
      </c>
      <c r="AL2508">
        <v>0</v>
      </c>
      <c r="AM2508">
        <v>0</v>
      </c>
      <c r="AN2508">
        <v>100</v>
      </c>
      <c r="AO2508">
        <v>80.16</v>
      </c>
      <c r="AP2508">
        <v>7.92</v>
      </c>
      <c r="AQ2508">
        <v>5.88</v>
      </c>
      <c r="AR2508">
        <v>74.28</v>
      </c>
      <c r="AS2508">
        <v>39.979999999999997</v>
      </c>
      <c r="AT2508">
        <v>-2.46</v>
      </c>
      <c r="AU2508">
        <v>-1.01</v>
      </c>
      <c r="AV2508">
        <v>40.99</v>
      </c>
    </row>
    <row r="2509" spans="1:48" x14ac:dyDescent="0.35">
      <c r="A2509" t="s">
        <v>146</v>
      </c>
      <c r="B2509" t="s">
        <v>30</v>
      </c>
      <c r="C2509" t="s">
        <v>140</v>
      </c>
      <c r="D2509" t="s">
        <v>130</v>
      </c>
      <c r="E2509">
        <v>1838956.22</v>
      </c>
      <c r="F2509">
        <v>19.95</v>
      </c>
      <c r="G2509">
        <v>305890.65000000002</v>
      </c>
      <c r="H2509">
        <v>1533065.57</v>
      </c>
      <c r="I2509">
        <v>31.78</v>
      </c>
      <c r="J2509">
        <v>0</v>
      </c>
      <c r="K2509">
        <v>3.84</v>
      </c>
      <c r="L2509">
        <v>27.94</v>
      </c>
      <c r="M2509">
        <v>244510.49</v>
      </c>
      <c r="N2509">
        <v>24.7</v>
      </c>
      <c r="O2509">
        <v>48437.29</v>
      </c>
      <c r="P2509">
        <v>196073.2</v>
      </c>
      <c r="Q2509">
        <v>30.76</v>
      </c>
      <c r="R2509">
        <v>0</v>
      </c>
      <c r="S2509">
        <v>4.7300000000000004</v>
      </c>
      <c r="T2509">
        <v>26.03</v>
      </c>
      <c r="U2509">
        <v>2.65</v>
      </c>
      <c r="V2509">
        <v>-3.81</v>
      </c>
      <c r="W2509">
        <v>-0.1</v>
      </c>
      <c r="X2509">
        <v>2.75</v>
      </c>
      <c r="Y2509">
        <v>694434.79</v>
      </c>
      <c r="Z2509">
        <v>24.7</v>
      </c>
      <c r="AA2509">
        <v>137566.85</v>
      </c>
      <c r="AB2509">
        <v>556867.93999999994</v>
      </c>
      <c r="AC2509">
        <v>45.12</v>
      </c>
      <c r="AD2509">
        <v>4.3600000000000003</v>
      </c>
      <c r="AE2509">
        <v>1.88</v>
      </c>
      <c r="AF2509">
        <v>43.23</v>
      </c>
      <c r="AG2509">
        <v>100</v>
      </c>
      <c r="AH2509">
        <v>0</v>
      </c>
      <c r="AI2509">
        <v>0</v>
      </c>
      <c r="AJ2509">
        <v>100</v>
      </c>
      <c r="AK2509">
        <v>88.24</v>
      </c>
      <c r="AL2509">
        <v>-7.54</v>
      </c>
      <c r="AM2509">
        <v>-7.19</v>
      </c>
      <c r="AN2509">
        <v>95.43</v>
      </c>
      <c r="AO2509">
        <v>54.97</v>
      </c>
      <c r="AP2509">
        <v>25.88</v>
      </c>
      <c r="AQ2509">
        <v>11.3</v>
      </c>
      <c r="AR2509">
        <v>43.67</v>
      </c>
      <c r="AS2509">
        <v>45.36</v>
      </c>
      <c r="AT2509">
        <v>6.16</v>
      </c>
      <c r="AU2509">
        <v>2.63</v>
      </c>
      <c r="AV2509">
        <v>42.72</v>
      </c>
    </row>
    <row r="2510" spans="1:48" x14ac:dyDescent="0.35">
      <c r="A2510" t="s">
        <v>146</v>
      </c>
      <c r="B2510" t="s">
        <v>30</v>
      </c>
      <c r="C2510" t="s">
        <v>140</v>
      </c>
      <c r="D2510" t="s">
        <v>131</v>
      </c>
      <c r="E2510">
        <v>1107074.54</v>
      </c>
      <c r="F2510">
        <v>7.0000000000000007E-2</v>
      </c>
      <c r="G2510">
        <v>756.05</v>
      </c>
      <c r="H2510">
        <v>1106318.49</v>
      </c>
      <c r="I2510">
        <v>19.13</v>
      </c>
      <c r="J2510">
        <v>0</v>
      </c>
      <c r="K2510">
        <v>-1.03</v>
      </c>
      <c r="L2510">
        <v>20.16</v>
      </c>
      <c r="M2510">
        <v>134502.5</v>
      </c>
      <c r="N2510">
        <v>-4.12</v>
      </c>
      <c r="O2510">
        <v>-5784.47</v>
      </c>
      <c r="P2510">
        <v>140286.97</v>
      </c>
      <c r="Q2510">
        <v>16.920000000000002</v>
      </c>
      <c r="R2510">
        <v>0</v>
      </c>
      <c r="S2510">
        <v>-1.7</v>
      </c>
      <c r="T2510">
        <v>18.63</v>
      </c>
      <c r="U2510">
        <v>2.9</v>
      </c>
      <c r="V2510">
        <v>4.37</v>
      </c>
      <c r="W2510">
        <v>0.12</v>
      </c>
      <c r="X2510">
        <v>2.78</v>
      </c>
      <c r="Y2510">
        <v>382000.86</v>
      </c>
      <c r="Z2510">
        <v>-4.12</v>
      </c>
      <c r="AA2510">
        <v>-16428.48</v>
      </c>
      <c r="AB2510">
        <v>398429.34</v>
      </c>
      <c r="AC2510">
        <v>28.27</v>
      </c>
      <c r="AD2510">
        <v>-15.19</v>
      </c>
      <c r="AE2510">
        <v>-5.0599999999999996</v>
      </c>
      <c r="AF2510">
        <v>33.340000000000003</v>
      </c>
      <c r="AG2510">
        <v>100</v>
      </c>
      <c r="AH2510">
        <v>0</v>
      </c>
      <c r="AI2510">
        <v>0</v>
      </c>
      <c r="AJ2510">
        <v>100</v>
      </c>
      <c r="AK2510">
        <v>94.47</v>
      </c>
      <c r="AL2510">
        <v>0.17</v>
      </c>
      <c r="AM2510">
        <v>0.16</v>
      </c>
      <c r="AN2510">
        <v>94.31</v>
      </c>
      <c r="AO2510">
        <v>39.25</v>
      </c>
      <c r="AP2510">
        <v>4.55</v>
      </c>
      <c r="AQ2510">
        <v>1.71</v>
      </c>
      <c r="AR2510">
        <v>37.549999999999997</v>
      </c>
      <c r="AS2510">
        <v>28.64</v>
      </c>
      <c r="AT2510">
        <v>-12.34</v>
      </c>
      <c r="AU2510">
        <v>-4.03</v>
      </c>
      <c r="AV2510">
        <v>32.67</v>
      </c>
    </row>
    <row r="2511" spans="1:48" x14ac:dyDescent="0.35">
      <c r="A2511" t="s">
        <v>146</v>
      </c>
      <c r="B2511" t="s">
        <v>30</v>
      </c>
      <c r="C2511" t="s">
        <v>140</v>
      </c>
      <c r="D2511" t="s">
        <v>132</v>
      </c>
      <c r="E2511">
        <v>2839861.33</v>
      </c>
      <c r="F2511">
        <v>-0.21</v>
      </c>
      <c r="G2511">
        <v>-5965.71</v>
      </c>
      <c r="H2511">
        <v>2845827.04</v>
      </c>
      <c r="I2511">
        <v>49.08</v>
      </c>
      <c r="J2511">
        <v>0</v>
      </c>
      <c r="K2511">
        <v>-2.79</v>
      </c>
      <c r="L2511">
        <v>51.87</v>
      </c>
      <c r="M2511">
        <v>415769.75</v>
      </c>
      <c r="N2511">
        <v>-0.19</v>
      </c>
      <c r="O2511">
        <v>-794.15</v>
      </c>
      <c r="P2511">
        <v>416563.9</v>
      </c>
      <c r="Q2511">
        <v>52.31</v>
      </c>
      <c r="R2511">
        <v>0</v>
      </c>
      <c r="S2511">
        <v>-3</v>
      </c>
      <c r="T2511">
        <v>55.31</v>
      </c>
      <c r="U2511">
        <v>2.4</v>
      </c>
      <c r="V2511">
        <v>-0.02</v>
      </c>
      <c r="W2511">
        <v>0</v>
      </c>
      <c r="X2511">
        <v>2.41</v>
      </c>
      <c r="Y2511">
        <v>1180828.5900000001</v>
      </c>
      <c r="Z2511">
        <v>-0.19</v>
      </c>
      <c r="AA2511">
        <v>-2255.4699999999998</v>
      </c>
      <c r="AB2511">
        <v>1183084.06</v>
      </c>
      <c r="AC2511">
        <v>40.020000000000003</v>
      </c>
      <c r="AD2511">
        <v>-8.0299999999999994</v>
      </c>
      <c r="AE2511">
        <v>-3.49</v>
      </c>
      <c r="AF2511">
        <v>43.52</v>
      </c>
      <c r="AG2511">
        <v>100</v>
      </c>
      <c r="AH2511">
        <v>0</v>
      </c>
      <c r="AI2511">
        <v>0</v>
      </c>
      <c r="AJ2511">
        <v>100</v>
      </c>
      <c r="AK2511">
        <v>100</v>
      </c>
      <c r="AL2511">
        <v>0</v>
      </c>
      <c r="AM2511">
        <v>0</v>
      </c>
      <c r="AN2511">
        <v>100</v>
      </c>
      <c r="AO2511">
        <v>53.58</v>
      </c>
      <c r="AP2511">
        <v>13.15</v>
      </c>
      <c r="AQ2511">
        <v>6.23</v>
      </c>
      <c r="AR2511">
        <v>47.35</v>
      </c>
      <c r="AS2511">
        <v>40.909999999999997</v>
      </c>
      <c r="AT2511">
        <v>-5.49</v>
      </c>
      <c r="AU2511">
        <v>-2.38</v>
      </c>
      <c r="AV2511">
        <v>43.29</v>
      </c>
    </row>
    <row r="2512" spans="1:48" x14ac:dyDescent="0.35">
      <c r="A2512" t="s">
        <v>146</v>
      </c>
      <c r="B2512" t="s">
        <v>30</v>
      </c>
      <c r="C2512" t="s">
        <v>140</v>
      </c>
      <c r="D2512" t="s">
        <v>133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</row>
    <row r="2513" spans="1:48" x14ac:dyDescent="0.35">
      <c r="A2513" t="s">
        <v>146</v>
      </c>
      <c r="B2513" t="s">
        <v>30</v>
      </c>
      <c r="C2513" t="s">
        <v>140</v>
      </c>
      <c r="D2513" t="s">
        <v>198</v>
      </c>
      <c r="E2513">
        <v>180816.22</v>
      </c>
      <c r="F2513">
        <v>44.15</v>
      </c>
      <c r="G2513">
        <v>55376.82</v>
      </c>
      <c r="H2513">
        <v>125439.4</v>
      </c>
      <c r="I2513">
        <v>3.13</v>
      </c>
      <c r="J2513">
        <v>0</v>
      </c>
      <c r="K2513">
        <v>0.84</v>
      </c>
      <c r="L2513">
        <v>2.29</v>
      </c>
      <c r="M2513">
        <v>26867.69</v>
      </c>
      <c r="N2513">
        <v>47.27</v>
      </c>
      <c r="O2513">
        <v>8624.25</v>
      </c>
      <c r="P2513">
        <v>18243.439999999999</v>
      </c>
      <c r="Q2513">
        <v>3.38</v>
      </c>
      <c r="R2513">
        <v>0</v>
      </c>
      <c r="S2513">
        <v>0.96</v>
      </c>
      <c r="T2513">
        <v>2.42</v>
      </c>
      <c r="U2513">
        <v>2.37</v>
      </c>
      <c r="V2513">
        <v>-2.12</v>
      </c>
      <c r="W2513">
        <v>-0.05</v>
      </c>
      <c r="X2513">
        <v>2.42</v>
      </c>
      <c r="Y2513">
        <v>76306.990000000005</v>
      </c>
      <c r="Z2513">
        <v>47.27</v>
      </c>
      <c r="AA2513">
        <v>24493.74</v>
      </c>
      <c r="AB2513">
        <v>51813.25</v>
      </c>
      <c r="AC2513">
        <v>37.1</v>
      </c>
      <c r="AD2513">
        <v>7.54</v>
      </c>
      <c r="AE2513">
        <v>2.6</v>
      </c>
      <c r="AF2513">
        <v>34.49</v>
      </c>
      <c r="AG2513">
        <v>73.150000000000006</v>
      </c>
      <c r="AH2513">
        <v>0</v>
      </c>
      <c r="AI2513">
        <v>-1.65</v>
      </c>
      <c r="AJ2513">
        <v>74.8</v>
      </c>
      <c r="AK2513">
        <v>68.38</v>
      </c>
      <c r="AL2513">
        <v>11.26</v>
      </c>
      <c r="AM2513">
        <v>6.92</v>
      </c>
      <c r="AN2513">
        <v>61.46</v>
      </c>
      <c r="AO2513">
        <v>23.34</v>
      </c>
      <c r="AP2513">
        <v>37.590000000000003</v>
      </c>
      <c r="AQ2513">
        <v>6.38</v>
      </c>
      <c r="AR2513">
        <v>16.97</v>
      </c>
      <c r="AS2513">
        <v>36.82</v>
      </c>
      <c r="AT2513">
        <v>12.28</v>
      </c>
      <c r="AU2513">
        <v>4.03</v>
      </c>
      <c r="AV2513">
        <v>32.79</v>
      </c>
    </row>
    <row r="2514" spans="1:48" x14ac:dyDescent="0.35">
      <c r="A2514" t="s">
        <v>146</v>
      </c>
      <c r="B2514" t="s">
        <v>30</v>
      </c>
      <c r="C2514" t="s">
        <v>140</v>
      </c>
      <c r="D2514" t="s">
        <v>199</v>
      </c>
      <c r="E2514">
        <v>1658139.99</v>
      </c>
      <c r="F2514">
        <v>17.8</v>
      </c>
      <c r="G2514">
        <v>250513.83</v>
      </c>
      <c r="H2514">
        <v>1407626.16</v>
      </c>
      <c r="I2514">
        <v>28.66</v>
      </c>
      <c r="J2514">
        <v>0</v>
      </c>
      <c r="K2514">
        <v>3</v>
      </c>
      <c r="L2514">
        <v>25.66</v>
      </c>
      <c r="M2514">
        <v>217642.8</v>
      </c>
      <c r="N2514">
        <v>22.39</v>
      </c>
      <c r="O2514">
        <v>39813.040000000001</v>
      </c>
      <c r="P2514">
        <v>177829.76000000001</v>
      </c>
      <c r="Q2514">
        <v>27.38</v>
      </c>
      <c r="R2514">
        <v>0</v>
      </c>
      <c r="S2514">
        <v>3.77</v>
      </c>
      <c r="T2514">
        <v>23.61</v>
      </c>
      <c r="U2514">
        <v>2.68</v>
      </c>
      <c r="V2514">
        <v>-3.75</v>
      </c>
      <c r="W2514">
        <v>-0.1</v>
      </c>
      <c r="X2514">
        <v>2.79</v>
      </c>
      <c r="Y2514">
        <v>618127.80000000005</v>
      </c>
      <c r="Z2514">
        <v>22.39</v>
      </c>
      <c r="AA2514">
        <v>113073.11</v>
      </c>
      <c r="AB2514">
        <v>505054.7</v>
      </c>
      <c r="AC2514">
        <v>46.11</v>
      </c>
      <c r="AD2514">
        <v>4.4800000000000004</v>
      </c>
      <c r="AE2514">
        <v>1.98</v>
      </c>
      <c r="AF2514">
        <v>44.13</v>
      </c>
      <c r="AG2514">
        <v>100</v>
      </c>
      <c r="AH2514">
        <v>0</v>
      </c>
      <c r="AI2514">
        <v>0</v>
      </c>
      <c r="AJ2514">
        <v>100</v>
      </c>
      <c r="AK2514">
        <v>88.24</v>
      </c>
      <c r="AL2514">
        <v>-4.29</v>
      </c>
      <c r="AM2514">
        <v>-3.96</v>
      </c>
      <c r="AN2514">
        <v>92.19</v>
      </c>
      <c r="AO2514">
        <v>53.86</v>
      </c>
      <c r="AP2514">
        <v>25.94</v>
      </c>
      <c r="AQ2514">
        <v>11.09</v>
      </c>
      <c r="AR2514">
        <v>42.77</v>
      </c>
      <c r="AS2514">
        <v>46.29</v>
      </c>
      <c r="AT2514">
        <v>6.14</v>
      </c>
      <c r="AU2514">
        <v>2.68</v>
      </c>
      <c r="AV2514">
        <v>43.61</v>
      </c>
    </row>
    <row r="2515" spans="1:48" x14ac:dyDescent="0.35">
      <c r="A2515" t="s">
        <v>146</v>
      </c>
      <c r="B2515" t="s">
        <v>30</v>
      </c>
      <c r="C2515" t="s">
        <v>140</v>
      </c>
      <c r="D2515" t="s">
        <v>200</v>
      </c>
      <c r="E2515">
        <v>1107074.54</v>
      </c>
      <c r="F2515">
        <v>7.0000000000000007E-2</v>
      </c>
      <c r="G2515">
        <v>756.05</v>
      </c>
      <c r="H2515">
        <v>1106318.49</v>
      </c>
      <c r="I2515">
        <v>19.13</v>
      </c>
      <c r="J2515">
        <v>0</v>
      </c>
      <c r="K2515">
        <v>-1.03</v>
      </c>
      <c r="L2515">
        <v>20.16</v>
      </c>
      <c r="M2515">
        <v>134502.5</v>
      </c>
      <c r="N2515">
        <v>-4.12</v>
      </c>
      <c r="O2515">
        <v>-5784.47</v>
      </c>
      <c r="P2515">
        <v>140286.97</v>
      </c>
      <c r="Q2515">
        <v>16.920000000000002</v>
      </c>
      <c r="R2515">
        <v>0</v>
      </c>
      <c r="S2515">
        <v>-1.7</v>
      </c>
      <c r="T2515">
        <v>18.63</v>
      </c>
      <c r="U2515">
        <v>2.9</v>
      </c>
      <c r="V2515">
        <v>4.37</v>
      </c>
      <c r="W2515">
        <v>0.12</v>
      </c>
      <c r="X2515">
        <v>2.78</v>
      </c>
      <c r="Y2515">
        <v>382000.86</v>
      </c>
      <c r="Z2515">
        <v>-4.12</v>
      </c>
      <c r="AA2515">
        <v>-16428.48</v>
      </c>
      <c r="AB2515">
        <v>398429.34</v>
      </c>
      <c r="AC2515">
        <v>28.27</v>
      </c>
      <c r="AD2515">
        <v>-15.19</v>
      </c>
      <c r="AE2515">
        <v>-5.0599999999999996</v>
      </c>
      <c r="AF2515">
        <v>33.340000000000003</v>
      </c>
      <c r="AG2515">
        <v>100</v>
      </c>
      <c r="AH2515">
        <v>0</v>
      </c>
      <c r="AI2515">
        <v>0</v>
      </c>
      <c r="AJ2515">
        <v>100</v>
      </c>
      <c r="AK2515">
        <v>94.47</v>
      </c>
      <c r="AL2515">
        <v>0.17</v>
      </c>
      <c r="AM2515">
        <v>0.16</v>
      </c>
      <c r="AN2515">
        <v>94.31</v>
      </c>
      <c r="AO2515">
        <v>39.25</v>
      </c>
      <c r="AP2515">
        <v>4.55</v>
      </c>
      <c r="AQ2515">
        <v>1.71</v>
      </c>
      <c r="AR2515">
        <v>37.549999999999997</v>
      </c>
      <c r="AS2515">
        <v>28.64</v>
      </c>
      <c r="AT2515">
        <v>-12.34</v>
      </c>
      <c r="AU2515">
        <v>-4.03</v>
      </c>
      <c r="AV2515">
        <v>32.67</v>
      </c>
    </row>
    <row r="2516" spans="1:48" x14ac:dyDescent="0.35">
      <c r="A2516" t="s">
        <v>146</v>
      </c>
      <c r="B2516" t="s">
        <v>30</v>
      </c>
      <c r="C2516" t="s">
        <v>140</v>
      </c>
      <c r="D2516" t="s">
        <v>201</v>
      </c>
      <c r="E2516">
        <v>2839861.33</v>
      </c>
      <c r="F2516">
        <v>-0.21</v>
      </c>
      <c r="G2516">
        <v>-5965.71</v>
      </c>
      <c r="H2516">
        <v>2845827.04</v>
      </c>
      <c r="I2516">
        <v>49.08</v>
      </c>
      <c r="J2516">
        <v>0</v>
      </c>
      <c r="K2516">
        <v>-2.79</v>
      </c>
      <c r="L2516">
        <v>51.87</v>
      </c>
      <c r="M2516">
        <v>415769.75</v>
      </c>
      <c r="N2516">
        <v>-0.19</v>
      </c>
      <c r="O2516">
        <v>-794.15</v>
      </c>
      <c r="P2516">
        <v>416563.9</v>
      </c>
      <c r="Q2516">
        <v>52.31</v>
      </c>
      <c r="R2516">
        <v>0</v>
      </c>
      <c r="S2516">
        <v>-3</v>
      </c>
      <c r="T2516">
        <v>55.31</v>
      </c>
      <c r="U2516">
        <v>2.4</v>
      </c>
      <c r="V2516">
        <v>-0.02</v>
      </c>
      <c r="W2516">
        <v>0</v>
      </c>
      <c r="X2516">
        <v>2.41</v>
      </c>
      <c r="Y2516">
        <v>1180828.5900000001</v>
      </c>
      <c r="Z2516">
        <v>-0.19</v>
      </c>
      <c r="AA2516">
        <v>-2255.4699999999998</v>
      </c>
      <c r="AB2516">
        <v>1183084.06</v>
      </c>
      <c r="AC2516">
        <v>40.020000000000003</v>
      </c>
      <c r="AD2516">
        <v>-8.0299999999999994</v>
      </c>
      <c r="AE2516">
        <v>-3.49</v>
      </c>
      <c r="AF2516">
        <v>43.52</v>
      </c>
      <c r="AG2516">
        <v>100</v>
      </c>
      <c r="AH2516">
        <v>0</v>
      </c>
      <c r="AI2516">
        <v>0</v>
      </c>
      <c r="AJ2516">
        <v>100</v>
      </c>
      <c r="AK2516">
        <v>100</v>
      </c>
      <c r="AL2516">
        <v>0</v>
      </c>
      <c r="AM2516">
        <v>0</v>
      </c>
      <c r="AN2516">
        <v>100</v>
      </c>
      <c r="AO2516">
        <v>53.58</v>
      </c>
      <c r="AP2516">
        <v>13.15</v>
      </c>
      <c r="AQ2516">
        <v>6.23</v>
      </c>
      <c r="AR2516">
        <v>47.35</v>
      </c>
      <c r="AS2516">
        <v>40.909999999999997</v>
      </c>
      <c r="AT2516">
        <v>-5.49</v>
      </c>
      <c r="AU2516">
        <v>-2.38</v>
      </c>
      <c r="AV2516">
        <v>43.29</v>
      </c>
    </row>
    <row r="2517" spans="1:48" x14ac:dyDescent="0.35">
      <c r="A2517" t="s">
        <v>146</v>
      </c>
      <c r="B2517" t="s">
        <v>30</v>
      </c>
      <c r="C2517" t="s">
        <v>141</v>
      </c>
      <c r="D2517" t="s">
        <v>129</v>
      </c>
      <c r="E2517">
        <v>2768019.58</v>
      </c>
      <c r="F2517">
        <v>9.07</v>
      </c>
      <c r="G2517">
        <v>230092.1</v>
      </c>
      <c r="H2517">
        <v>2537927.48</v>
      </c>
      <c r="I2517">
        <v>0</v>
      </c>
      <c r="J2517">
        <v>0</v>
      </c>
      <c r="K2517">
        <v>0</v>
      </c>
      <c r="L2517">
        <v>0</v>
      </c>
      <c r="M2517">
        <v>508183.9</v>
      </c>
      <c r="N2517">
        <v>11.42</v>
      </c>
      <c r="O2517">
        <v>52089.49</v>
      </c>
      <c r="P2517">
        <v>456094.42</v>
      </c>
      <c r="Q2517">
        <v>0</v>
      </c>
      <c r="R2517">
        <v>0</v>
      </c>
      <c r="S2517">
        <v>0</v>
      </c>
      <c r="T2517">
        <v>0</v>
      </c>
      <c r="U2517">
        <v>1.28</v>
      </c>
      <c r="V2517">
        <v>-2.11</v>
      </c>
      <c r="W2517">
        <v>-0.03</v>
      </c>
      <c r="X2517">
        <v>1.31</v>
      </c>
      <c r="Y2517">
        <v>2165248.85</v>
      </c>
      <c r="Z2517">
        <v>11.42</v>
      </c>
      <c r="AA2517">
        <v>221940.72</v>
      </c>
      <c r="AB2517">
        <v>1943308.12</v>
      </c>
      <c r="AC2517">
        <v>26.26</v>
      </c>
      <c r="AD2517">
        <v>-3</v>
      </c>
      <c r="AE2517">
        <v>-0.81</v>
      </c>
      <c r="AF2517">
        <v>27.07</v>
      </c>
      <c r="AG2517">
        <v>100</v>
      </c>
      <c r="AH2517">
        <v>0</v>
      </c>
      <c r="AI2517">
        <v>0</v>
      </c>
      <c r="AJ2517">
        <v>100</v>
      </c>
      <c r="AK2517">
        <v>100</v>
      </c>
      <c r="AL2517">
        <v>0</v>
      </c>
      <c r="AM2517">
        <v>0</v>
      </c>
      <c r="AN2517">
        <v>100</v>
      </c>
      <c r="AO2517">
        <v>75.28</v>
      </c>
      <c r="AP2517">
        <v>-11.16</v>
      </c>
      <c r="AQ2517">
        <v>-9.4499999999999993</v>
      </c>
      <c r="AR2517">
        <v>84.73</v>
      </c>
      <c r="AS2517">
        <v>26.28</v>
      </c>
      <c r="AT2517">
        <v>1.44</v>
      </c>
      <c r="AU2517">
        <v>0.37</v>
      </c>
      <c r="AV2517">
        <v>25.91</v>
      </c>
    </row>
    <row r="2518" spans="1:48" x14ac:dyDescent="0.35">
      <c r="A2518" t="s">
        <v>146</v>
      </c>
      <c r="B2518" t="s">
        <v>30</v>
      </c>
      <c r="C2518" t="s">
        <v>141</v>
      </c>
      <c r="D2518" t="s">
        <v>130</v>
      </c>
      <c r="E2518">
        <v>1097522.5900000001</v>
      </c>
      <c r="F2518">
        <v>19.82</v>
      </c>
      <c r="G2518">
        <v>181537.52</v>
      </c>
      <c r="H2518">
        <v>915985.08</v>
      </c>
      <c r="I2518">
        <v>39.65</v>
      </c>
      <c r="J2518">
        <v>0</v>
      </c>
      <c r="K2518">
        <v>3.56</v>
      </c>
      <c r="L2518">
        <v>36.090000000000003</v>
      </c>
      <c r="M2518">
        <v>195047.62</v>
      </c>
      <c r="N2518">
        <v>22.95</v>
      </c>
      <c r="O2518">
        <v>36407.85</v>
      </c>
      <c r="P2518">
        <v>158639.76999999999</v>
      </c>
      <c r="Q2518">
        <v>38.380000000000003</v>
      </c>
      <c r="R2518">
        <v>0</v>
      </c>
      <c r="S2518">
        <v>3.6</v>
      </c>
      <c r="T2518">
        <v>34.78</v>
      </c>
      <c r="U2518">
        <v>1.32</v>
      </c>
      <c r="V2518">
        <v>-2.5499999999999998</v>
      </c>
      <c r="W2518">
        <v>-0.03</v>
      </c>
      <c r="X2518">
        <v>1.36</v>
      </c>
      <c r="Y2518">
        <v>831050.79</v>
      </c>
      <c r="Z2518">
        <v>22.95</v>
      </c>
      <c r="AA2518">
        <v>155125.07</v>
      </c>
      <c r="AB2518">
        <v>675925.72</v>
      </c>
      <c r="AC2518">
        <v>37.229999999999997</v>
      </c>
      <c r="AD2518">
        <v>10.7</v>
      </c>
      <c r="AE2518">
        <v>3.6</v>
      </c>
      <c r="AF2518">
        <v>33.630000000000003</v>
      </c>
      <c r="AG2518">
        <v>100</v>
      </c>
      <c r="AH2518">
        <v>0</v>
      </c>
      <c r="AI2518">
        <v>0</v>
      </c>
      <c r="AJ2518">
        <v>100</v>
      </c>
      <c r="AK2518">
        <v>99.21</v>
      </c>
      <c r="AL2518">
        <v>3.27</v>
      </c>
      <c r="AM2518">
        <v>3.14</v>
      </c>
      <c r="AN2518">
        <v>96.07</v>
      </c>
      <c r="AO2518">
        <v>67.489999999999995</v>
      </c>
      <c r="AP2518">
        <v>4.74</v>
      </c>
      <c r="AQ2518">
        <v>3.05</v>
      </c>
      <c r="AR2518">
        <v>64.44</v>
      </c>
      <c r="AS2518">
        <v>36.46</v>
      </c>
      <c r="AT2518">
        <v>12.77</v>
      </c>
      <c r="AU2518">
        <v>4.13</v>
      </c>
      <c r="AV2518">
        <v>32.33</v>
      </c>
    </row>
    <row r="2519" spans="1:48" x14ac:dyDescent="0.35">
      <c r="A2519" t="s">
        <v>146</v>
      </c>
      <c r="B2519" t="s">
        <v>30</v>
      </c>
      <c r="C2519" t="s">
        <v>141</v>
      </c>
      <c r="D2519" t="s">
        <v>131</v>
      </c>
      <c r="E2519">
        <v>614387.87</v>
      </c>
      <c r="F2519">
        <v>-3.03</v>
      </c>
      <c r="G2519">
        <v>-19193.849999999999</v>
      </c>
      <c r="H2519">
        <v>633581.72</v>
      </c>
      <c r="I2519">
        <v>22.2</v>
      </c>
      <c r="J2519">
        <v>0</v>
      </c>
      <c r="K2519">
        <v>-2.77</v>
      </c>
      <c r="L2519">
        <v>24.96</v>
      </c>
      <c r="M2519">
        <v>94470.24</v>
      </c>
      <c r="N2519">
        <v>-8.98</v>
      </c>
      <c r="O2519">
        <v>-9316.39</v>
      </c>
      <c r="P2519">
        <v>103786.63</v>
      </c>
      <c r="Q2519">
        <v>18.59</v>
      </c>
      <c r="R2519">
        <v>0</v>
      </c>
      <c r="S2519">
        <v>-4.17</v>
      </c>
      <c r="T2519">
        <v>22.76</v>
      </c>
      <c r="U2519">
        <v>1.53</v>
      </c>
      <c r="V2519">
        <v>6.53</v>
      </c>
      <c r="W2519">
        <v>0.09</v>
      </c>
      <c r="X2519">
        <v>1.43</v>
      </c>
      <c r="Y2519">
        <v>402514.87</v>
      </c>
      <c r="Z2519">
        <v>-8.98</v>
      </c>
      <c r="AA2519">
        <v>-39694.89</v>
      </c>
      <c r="AB2519">
        <v>442209.76</v>
      </c>
      <c r="AC2519">
        <v>23.77</v>
      </c>
      <c r="AD2519">
        <v>-14.77</v>
      </c>
      <c r="AE2519">
        <v>-4.12</v>
      </c>
      <c r="AF2519">
        <v>27.89</v>
      </c>
      <c r="AG2519">
        <v>100</v>
      </c>
      <c r="AH2519">
        <v>0</v>
      </c>
      <c r="AI2519">
        <v>0</v>
      </c>
      <c r="AJ2519">
        <v>100</v>
      </c>
      <c r="AK2519">
        <v>100</v>
      </c>
      <c r="AL2519">
        <v>0</v>
      </c>
      <c r="AM2519">
        <v>0</v>
      </c>
      <c r="AN2519">
        <v>100</v>
      </c>
      <c r="AO2519">
        <v>42.35</v>
      </c>
      <c r="AP2519">
        <v>-16.8</v>
      </c>
      <c r="AQ2519">
        <v>-8.5500000000000007</v>
      </c>
      <c r="AR2519">
        <v>50.9</v>
      </c>
      <c r="AS2519">
        <v>24.28</v>
      </c>
      <c r="AT2519">
        <v>-13.11</v>
      </c>
      <c r="AU2519">
        <v>-3.66</v>
      </c>
      <c r="AV2519">
        <v>27.95</v>
      </c>
    </row>
    <row r="2520" spans="1:48" x14ac:dyDescent="0.35">
      <c r="A2520" t="s">
        <v>146</v>
      </c>
      <c r="B2520" t="s">
        <v>30</v>
      </c>
      <c r="C2520" t="s">
        <v>141</v>
      </c>
      <c r="D2520" t="s">
        <v>132</v>
      </c>
      <c r="E2520">
        <v>761637.63</v>
      </c>
      <c r="F2520">
        <v>3.56</v>
      </c>
      <c r="G2520">
        <v>26165.91</v>
      </c>
      <c r="H2520">
        <v>735471.72</v>
      </c>
      <c r="I2520">
        <v>27.52</v>
      </c>
      <c r="J2520">
        <v>0</v>
      </c>
      <c r="K2520">
        <v>-1.46</v>
      </c>
      <c r="L2520">
        <v>28.98</v>
      </c>
      <c r="M2520">
        <v>146443.06</v>
      </c>
      <c r="N2520">
        <v>9.49</v>
      </c>
      <c r="O2520">
        <v>12693.86</v>
      </c>
      <c r="P2520">
        <v>133749.21</v>
      </c>
      <c r="Q2520">
        <v>28.82</v>
      </c>
      <c r="R2520">
        <v>0</v>
      </c>
      <c r="S2520">
        <v>-0.51</v>
      </c>
      <c r="T2520">
        <v>29.32</v>
      </c>
      <c r="U2520">
        <v>1.22</v>
      </c>
      <c r="V2520">
        <v>-5.42</v>
      </c>
      <c r="W2520">
        <v>-7.0000000000000007E-2</v>
      </c>
      <c r="X2520">
        <v>1.29</v>
      </c>
      <c r="Y2520">
        <v>623958.51</v>
      </c>
      <c r="Z2520">
        <v>9.49</v>
      </c>
      <c r="AA2520">
        <v>54085.45</v>
      </c>
      <c r="AB2520">
        <v>569873.06000000006</v>
      </c>
      <c r="AC2520">
        <v>19</v>
      </c>
      <c r="AD2520">
        <v>-9.08</v>
      </c>
      <c r="AE2520">
        <v>-1.9</v>
      </c>
      <c r="AF2520">
        <v>20.9</v>
      </c>
      <c r="AG2520">
        <v>100</v>
      </c>
      <c r="AH2520">
        <v>0</v>
      </c>
      <c r="AI2520">
        <v>0</v>
      </c>
      <c r="AJ2520">
        <v>100</v>
      </c>
      <c r="AK2520">
        <v>89.42</v>
      </c>
      <c r="AL2520">
        <v>-10.58</v>
      </c>
      <c r="AM2520">
        <v>-10.58</v>
      </c>
      <c r="AN2520">
        <v>100</v>
      </c>
      <c r="AO2520">
        <v>34.94</v>
      </c>
      <c r="AP2520">
        <v>15.26</v>
      </c>
      <c r="AQ2520">
        <v>4.63</v>
      </c>
      <c r="AR2520">
        <v>30.32</v>
      </c>
      <c r="AS2520">
        <v>17.670000000000002</v>
      </c>
      <c r="AT2520">
        <v>-0.56999999999999995</v>
      </c>
      <c r="AU2520">
        <v>-0.1</v>
      </c>
      <c r="AV2520">
        <v>17.77</v>
      </c>
    </row>
    <row r="2521" spans="1:48" x14ac:dyDescent="0.35">
      <c r="A2521" t="s">
        <v>146</v>
      </c>
      <c r="B2521" t="s">
        <v>30</v>
      </c>
      <c r="C2521" t="s">
        <v>141</v>
      </c>
      <c r="D2521" t="s">
        <v>133</v>
      </c>
      <c r="E2521">
        <v>237384.08</v>
      </c>
      <c r="F2521">
        <v>0.66</v>
      </c>
      <c r="G2521">
        <v>1555.93</v>
      </c>
      <c r="H2521">
        <v>235828.15</v>
      </c>
      <c r="I2521">
        <v>8.58</v>
      </c>
      <c r="J2521">
        <v>0</v>
      </c>
      <c r="K2521">
        <v>-0.72</v>
      </c>
      <c r="L2521">
        <v>9.2899999999999991</v>
      </c>
      <c r="M2521">
        <v>59194.96</v>
      </c>
      <c r="N2521">
        <v>5.75</v>
      </c>
      <c r="O2521">
        <v>3216.47</v>
      </c>
      <c r="P2521">
        <v>55978.49</v>
      </c>
      <c r="Q2521">
        <v>11.65</v>
      </c>
      <c r="R2521">
        <v>0</v>
      </c>
      <c r="S2521">
        <v>-0.63</v>
      </c>
      <c r="T2521">
        <v>12.27</v>
      </c>
      <c r="U2521">
        <v>0.94</v>
      </c>
      <c r="V2521">
        <v>-4.8099999999999996</v>
      </c>
      <c r="W2521">
        <v>-0.05</v>
      </c>
      <c r="X2521">
        <v>0.99</v>
      </c>
      <c r="Y2521">
        <v>252215.43</v>
      </c>
      <c r="Z2521">
        <v>5.75</v>
      </c>
      <c r="AA2521">
        <v>13704.61</v>
      </c>
      <c r="AB2521">
        <v>238510.82</v>
      </c>
      <c r="AC2521">
        <v>16.920000000000002</v>
      </c>
      <c r="AD2521">
        <v>-24.1</v>
      </c>
      <c r="AE2521">
        <v>-5.37</v>
      </c>
      <c r="AF2521">
        <v>22.29</v>
      </c>
      <c r="AG2521">
        <v>67.67</v>
      </c>
      <c r="AH2521">
        <v>0</v>
      </c>
      <c r="AI2521">
        <v>-32.33</v>
      </c>
      <c r="AJ2521">
        <v>100</v>
      </c>
      <c r="AK2521">
        <v>48.53</v>
      </c>
      <c r="AL2521">
        <v>-30.41</v>
      </c>
      <c r="AM2521">
        <v>-21.2</v>
      </c>
      <c r="AN2521">
        <v>69.739999999999995</v>
      </c>
      <c r="AO2521">
        <v>16.59</v>
      </c>
      <c r="AP2521">
        <v>-43.13</v>
      </c>
      <c r="AQ2521">
        <v>-12.58</v>
      </c>
      <c r="AR2521">
        <v>29.17</v>
      </c>
      <c r="AS2521">
        <v>17.46</v>
      </c>
      <c r="AT2521">
        <v>-18.79</v>
      </c>
      <c r="AU2521">
        <v>-4.04</v>
      </c>
      <c r="AV2521">
        <v>21.49</v>
      </c>
    </row>
    <row r="2522" spans="1:48" x14ac:dyDescent="0.35">
      <c r="A2522" t="s">
        <v>146</v>
      </c>
      <c r="B2522" t="s">
        <v>30</v>
      </c>
      <c r="C2522" t="s">
        <v>141</v>
      </c>
      <c r="D2522" t="s">
        <v>198</v>
      </c>
      <c r="E2522">
        <v>93220.75</v>
      </c>
      <c r="F2522">
        <v>35.6</v>
      </c>
      <c r="G2522">
        <v>24473.91</v>
      </c>
      <c r="H2522">
        <v>68746.83</v>
      </c>
      <c r="I2522">
        <v>3.37</v>
      </c>
      <c r="J2522">
        <v>0</v>
      </c>
      <c r="K2522">
        <v>0.66</v>
      </c>
      <c r="L2522">
        <v>2.71</v>
      </c>
      <c r="M2522">
        <v>18066.439999999999</v>
      </c>
      <c r="N2522">
        <v>42.19</v>
      </c>
      <c r="O2522">
        <v>5360.59</v>
      </c>
      <c r="P2522">
        <v>12705.84</v>
      </c>
      <c r="Q2522">
        <v>3.56</v>
      </c>
      <c r="R2522">
        <v>0</v>
      </c>
      <c r="S2522">
        <v>0.77</v>
      </c>
      <c r="T2522">
        <v>2.79</v>
      </c>
      <c r="U2522">
        <v>1.21</v>
      </c>
      <c r="V2522">
        <v>-4.63</v>
      </c>
      <c r="W2522">
        <v>-0.06</v>
      </c>
      <c r="X2522">
        <v>1.27</v>
      </c>
      <c r="Y2522">
        <v>76976.72</v>
      </c>
      <c r="Z2522">
        <v>42.19</v>
      </c>
      <c r="AA2522">
        <v>22840.18</v>
      </c>
      <c r="AB2522">
        <v>54136.53</v>
      </c>
      <c r="AC2522">
        <v>31.27</v>
      </c>
      <c r="AD2522">
        <v>37.549999999999997</v>
      </c>
      <c r="AE2522">
        <v>8.5399999999999991</v>
      </c>
      <c r="AF2522">
        <v>22.74</v>
      </c>
      <c r="AG2522">
        <v>85.97</v>
      </c>
      <c r="AH2522">
        <v>0</v>
      </c>
      <c r="AI2522">
        <v>1.48</v>
      </c>
      <c r="AJ2522">
        <v>84.49</v>
      </c>
      <c r="AK2522">
        <v>67.989999999999995</v>
      </c>
      <c r="AL2522">
        <v>-4.0599999999999996</v>
      </c>
      <c r="AM2522">
        <v>-2.88</v>
      </c>
      <c r="AN2522">
        <v>70.87</v>
      </c>
      <c r="AO2522">
        <v>31.16</v>
      </c>
      <c r="AP2522">
        <v>24.41</v>
      </c>
      <c r="AQ2522">
        <v>6.11</v>
      </c>
      <c r="AR2522">
        <v>25.05</v>
      </c>
      <c r="AS2522">
        <v>26.97</v>
      </c>
      <c r="AT2522">
        <v>39.85</v>
      </c>
      <c r="AU2522">
        <v>7.69</v>
      </c>
      <c r="AV2522">
        <v>19.29</v>
      </c>
    </row>
    <row r="2523" spans="1:48" x14ac:dyDescent="0.35">
      <c r="A2523" t="s">
        <v>146</v>
      </c>
      <c r="B2523" t="s">
        <v>30</v>
      </c>
      <c r="C2523" t="s">
        <v>141</v>
      </c>
      <c r="D2523" t="s">
        <v>199</v>
      </c>
      <c r="E2523">
        <v>902494.96</v>
      </c>
      <c r="F2523">
        <v>22.94</v>
      </c>
      <c r="G2523">
        <v>168424.24</v>
      </c>
      <c r="H2523">
        <v>734070.72</v>
      </c>
      <c r="I2523">
        <v>32.6</v>
      </c>
      <c r="J2523">
        <v>0</v>
      </c>
      <c r="K2523">
        <v>3.68</v>
      </c>
      <c r="L2523">
        <v>28.92</v>
      </c>
      <c r="M2523">
        <v>157729.63</v>
      </c>
      <c r="N2523">
        <v>26.41</v>
      </c>
      <c r="O2523">
        <v>32957.83</v>
      </c>
      <c r="P2523">
        <v>124771.8</v>
      </c>
      <c r="Q2523">
        <v>31.04</v>
      </c>
      <c r="R2523">
        <v>0</v>
      </c>
      <c r="S2523">
        <v>3.68</v>
      </c>
      <c r="T2523">
        <v>27.36</v>
      </c>
      <c r="U2523">
        <v>1.34</v>
      </c>
      <c r="V2523">
        <v>-2.75</v>
      </c>
      <c r="W2523">
        <v>-0.04</v>
      </c>
      <c r="X2523">
        <v>1.38</v>
      </c>
      <c r="Y2523">
        <v>672047.85</v>
      </c>
      <c r="Z2523">
        <v>26.41</v>
      </c>
      <c r="AA2523">
        <v>140425.37</v>
      </c>
      <c r="AB2523">
        <v>531622.48</v>
      </c>
      <c r="AC2523">
        <v>42.25</v>
      </c>
      <c r="AD2523">
        <v>9.74</v>
      </c>
      <c r="AE2523">
        <v>3.75</v>
      </c>
      <c r="AF2523">
        <v>38.5</v>
      </c>
      <c r="AG2523">
        <v>100</v>
      </c>
      <c r="AH2523">
        <v>0</v>
      </c>
      <c r="AI2523">
        <v>0</v>
      </c>
      <c r="AJ2523">
        <v>100</v>
      </c>
      <c r="AK2523">
        <v>99.21</v>
      </c>
      <c r="AL2523">
        <v>3.27</v>
      </c>
      <c r="AM2523">
        <v>3.14</v>
      </c>
      <c r="AN2523">
        <v>96.07</v>
      </c>
      <c r="AO2523">
        <v>65.22</v>
      </c>
      <c r="AP2523">
        <v>6.31</v>
      </c>
      <c r="AQ2523">
        <v>3.87</v>
      </c>
      <c r="AR2523">
        <v>61.34</v>
      </c>
      <c r="AS2523">
        <v>41.35</v>
      </c>
      <c r="AT2523">
        <v>12.3</v>
      </c>
      <c r="AU2523">
        <v>4.53</v>
      </c>
      <c r="AV2523">
        <v>36.82</v>
      </c>
    </row>
    <row r="2524" spans="1:48" x14ac:dyDescent="0.35">
      <c r="A2524" t="s">
        <v>146</v>
      </c>
      <c r="B2524" t="s">
        <v>30</v>
      </c>
      <c r="C2524" t="s">
        <v>141</v>
      </c>
      <c r="D2524" t="s">
        <v>200</v>
      </c>
      <c r="E2524">
        <v>614387.87</v>
      </c>
      <c r="F2524">
        <v>-3.03</v>
      </c>
      <c r="G2524">
        <v>-19193.849999999999</v>
      </c>
      <c r="H2524">
        <v>633581.72</v>
      </c>
      <c r="I2524">
        <v>22.2</v>
      </c>
      <c r="J2524">
        <v>0</v>
      </c>
      <c r="K2524">
        <v>-2.77</v>
      </c>
      <c r="L2524">
        <v>24.96</v>
      </c>
      <c r="M2524">
        <v>94470.24</v>
      </c>
      <c r="N2524">
        <v>-8.98</v>
      </c>
      <c r="O2524">
        <v>-9316.39</v>
      </c>
      <c r="P2524">
        <v>103786.63</v>
      </c>
      <c r="Q2524">
        <v>18.59</v>
      </c>
      <c r="R2524">
        <v>0</v>
      </c>
      <c r="S2524">
        <v>-4.17</v>
      </c>
      <c r="T2524">
        <v>22.76</v>
      </c>
      <c r="U2524">
        <v>1.53</v>
      </c>
      <c r="V2524">
        <v>6.53</v>
      </c>
      <c r="W2524">
        <v>0.09</v>
      </c>
      <c r="X2524">
        <v>1.43</v>
      </c>
      <c r="Y2524">
        <v>402514.87</v>
      </c>
      <c r="Z2524">
        <v>-8.98</v>
      </c>
      <c r="AA2524">
        <v>-39694.89</v>
      </c>
      <c r="AB2524">
        <v>442209.76</v>
      </c>
      <c r="AC2524">
        <v>23.77</v>
      </c>
      <c r="AD2524">
        <v>-14.77</v>
      </c>
      <c r="AE2524">
        <v>-4.12</v>
      </c>
      <c r="AF2524">
        <v>27.89</v>
      </c>
      <c r="AG2524">
        <v>100</v>
      </c>
      <c r="AH2524">
        <v>0</v>
      </c>
      <c r="AI2524">
        <v>0</v>
      </c>
      <c r="AJ2524">
        <v>100</v>
      </c>
      <c r="AK2524">
        <v>100</v>
      </c>
      <c r="AL2524">
        <v>0</v>
      </c>
      <c r="AM2524">
        <v>0</v>
      </c>
      <c r="AN2524">
        <v>100</v>
      </c>
      <c r="AO2524">
        <v>42.35</v>
      </c>
      <c r="AP2524">
        <v>-16.8</v>
      </c>
      <c r="AQ2524">
        <v>-8.5500000000000007</v>
      </c>
      <c r="AR2524">
        <v>50.9</v>
      </c>
      <c r="AS2524">
        <v>24.28</v>
      </c>
      <c r="AT2524">
        <v>-13.11</v>
      </c>
      <c r="AU2524">
        <v>-3.66</v>
      </c>
      <c r="AV2524">
        <v>27.95</v>
      </c>
    </row>
    <row r="2525" spans="1:48" x14ac:dyDescent="0.35">
      <c r="A2525" t="s">
        <v>146</v>
      </c>
      <c r="B2525" t="s">
        <v>30</v>
      </c>
      <c r="C2525" t="s">
        <v>141</v>
      </c>
      <c r="D2525" t="s">
        <v>201</v>
      </c>
      <c r="E2525">
        <v>761637.63</v>
      </c>
      <c r="F2525">
        <v>3.56</v>
      </c>
      <c r="G2525">
        <v>26165.91</v>
      </c>
      <c r="H2525">
        <v>735471.72</v>
      </c>
      <c r="I2525">
        <v>27.52</v>
      </c>
      <c r="J2525">
        <v>0</v>
      </c>
      <c r="K2525">
        <v>-1.46</v>
      </c>
      <c r="L2525">
        <v>28.98</v>
      </c>
      <c r="M2525">
        <v>146443.06</v>
      </c>
      <c r="N2525">
        <v>9.49</v>
      </c>
      <c r="O2525">
        <v>12693.86</v>
      </c>
      <c r="P2525">
        <v>133749.21</v>
      </c>
      <c r="Q2525">
        <v>28.82</v>
      </c>
      <c r="R2525">
        <v>0</v>
      </c>
      <c r="S2525">
        <v>-0.51</v>
      </c>
      <c r="T2525">
        <v>29.32</v>
      </c>
      <c r="U2525">
        <v>1.22</v>
      </c>
      <c r="V2525">
        <v>-5.42</v>
      </c>
      <c r="W2525">
        <v>-7.0000000000000007E-2</v>
      </c>
      <c r="X2525">
        <v>1.29</v>
      </c>
      <c r="Y2525">
        <v>623958.51</v>
      </c>
      <c r="Z2525">
        <v>9.49</v>
      </c>
      <c r="AA2525">
        <v>54085.45</v>
      </c>
      <c r="AB2525">
        <v>569873.06000000006</v>
      </c>
      <c r="AC2525">
        <v>19</v>
      </c>
      <c r="AD2525">
        <v>-9.08</v>
      </c>
      <c r="AE2525">
        <v>-1.9</v>
      </c>
      <c r="AF2525">
        <v>20.9</v>
      </c>
      <c r="AG2525">
        <v>100</v>
      </c>
      <c r="AH2525">
        <v>0</v>
      </c>
      <c r="AI2525">
        <v>0</v>
      </c>
      <c r="AJ2525">
        <v>100</v>
      </c>
      <c r="AK2525">
        <v>89.42</v>
      </c>
      <c r="AL2525">
        <v>-10.58</v>
      </c>
      <c r="AM2525">
        <v>-10.58</v>
      </c>
      <c r="AN2525">
        <v>100</v>
      </c>
      <c r="AO2525">
        <v>34.94</v>
      </c>
      <c r="AP2525">
        <v>15.26</v>
      </c>
      <c r="AQ2525">
        <v>4.63</v>
      </c>
      <c r="AR2525">
        <v>30.32</v>
      </c>
      <c r="AS2525">
        <v>17.670000000000002</v>
      </c>
      <c r="AT2525">
        <v>-0.56999999999999995</v>
      </c>
      <c r="AU2525">
        <v>-0.1</v>
      </c>
      <c r="AV2525">
        <v>17.77</v>
      </c>
    </row>
    <row r="2526" spans="1:48" x14ac:dyDescent="0.35">
      <c r="A2526" t="s">
        <v>146</v>
      </c>
      <c r="B2526" t="s">
        <v>30</v>
      </c>
      <c r="C2526" t="s">
        <v>142</v>
      </c>
      <c r="D2526" t="s">
        <v>129</v>
      </c>
      <c r="E2526">
        <v>1437361.1</v>
      </c>
      <c r="F2526">
        <v>-2.93</v>
      </c>
      <c r="G2526">
        <v>-43408.41</v>
      </c>
      <c r="H2526">
        <v>1480769.5</v>
      </c>
      <c r="I2526">
        <v>0</v>
      </c>
      <c r="J2526">
        <v>0</v>
      </c>
      <c r="K2526">
        <v>0</v>
      </c>
      <c r="L2526">
        <v>0</v>
      </c>
      <c r="M2526">
        <v>55300.92</v>
      </c>
      <c r="N2526">
        <v>-3.49</v>
      </c>
      <c r="O2526">
        <v>-2002.5</v>
      </c>
      <c r="P2526">
        <v>57303.41</v>
      </c>
      <c r="Q2526">
        <v>0</v>
      </c>
      <c r="R2526">
        <v>0</v>
      </c>
      <c r="S2526">
        <v>0</v>
      </c>
      <c r="T2526">
        <v>0</v>
      </c>
      <c r="U2526">
        <v>1.8</v>
      </c>
      <c r="V2526">
        <v>0.57999999999999996</v>
      </c>
      <c r="W2526">
        <v>0.01</v>
      </c>
      <c r="X2526">
        <v>1.79</v>
      </c>
      <c r="Y2526">
        <v>796843.16</v>
      </c>
      <c r="Z2526">
        <v>-3.49</v>
      </c>
      <c r="AA2526">
        <v>-28854.45</v>
      </c>
      <c r="AB2526">
        <v>825697.62</v>
      </c>
      <c r="AC2526">
        <v>1.8</v>
      </c>
      <c r="AD2526">
        <v>-67.459999999999994</v>
      </c>
      <c r="AE2526">
        <v>-3.73</v>
      </c>
      <c r="AF2526">
        <v>5.54</v>
      </c>
      <c r="AG2526">
        <v>100</v>
      </c>
      <c r="AH2526">
        <v>0</v>
      </c>
      <c r="AI2526">
        <v>2.9</v>
      </c>
      <c r="AJ2526">
        <v>97.1</v>
      </c>
      <c r="AK2526">
        <v>66.69</v>
      </c>
      <c r="AL2526">
        <v>-25.04</v>
      </c>
      <c r="AM2526">
        <v>-22.27</v>
      </c>
      <c r="AN2526">
        <v>88.97</v>
      </c>
      <c r="AO2526">
        <v>10.54</v>
      </c>
      <c r="AP2526">
        <v>-43.83</v>
      </c>
      <c r="AQ2526">
        <v>-8.23</v>
      </c>
      <c r="AR2526">
        <v>18.77</v>
      </c>
      <c r="AS2526">
        <v>1.75</v>
      </c>
      <c r="AT2526">
        <v>-66.48</v>
      </c>
      <c r="AU2526">
        <v>-3.47</v>
      </c>
      <c r="AV2526">
        <v>5.22</v>
      </c>
    </row>
    <row r="2527" spans="1:48" x14ac:dyDescent="0.35">
      <c r="A2527" t="s">
        <v>146</v>
      </c>
      <c r="B2527" t="s">
        <v>30</v>
      </c>
      <c r="C2527" t="s">
        <v>142</v>
      </c>
      <c r="D2527" t="s">
        <v>130</v>
      </c>
      <c r="E2527">
        <v>18929.2</v>
      </c>
      <c r="F2527">
        <v>3.8</v>
      </c>
      <c r="G2527">
        <v>692.88</v>
      </c>
      <c r="H2527">
        <v>18236.32</v>
      </c>
      <c r="I2527">
        <v>1.32</v>
      </c>
      <c r="J2527">
        <v>0</v>
      </c>
      <c r="K2527">
        <v>0.09</v>
      </c>
      <c r="L2527">
        <v>1.23</v>
      </c>
      <c r="M2527">
        <v>748.12</v>
      </c>
      <c r="N2527">
        <v>4.1500000000000004</v>
      </c>
      <c r="O2527">
        <v>29.79</v>
      </c>
      <c r="P2527">
        <v>718.33</v>
      </c>
      <c r="Q2527">
        <v>1.35</v>
      </c>
      <c r="R2527">
        <v>0</v>
      </c>
      <c r="S2527">
        <v>0.1</v>
      </c>
      <c r="T2527">
        <v>1.25</v>
      </c>
      <c r="U2527">
        <v>1.76</v>
      </c>
      <c r="V2527">
        <v>-0.33</v>
      </c>
      <c r="W2527">
        <v>-0.01</v>
      </c>
      <c r="X2527">
        <v>1.76</v>
      </c>
      <c r="Y2527">
        <v>10779.88</v>
      </c>
      <c r="Z2527">
        <v>4.1500000000000004</v>
      </c>
      <c r="AA2527">
        <v>429.29</v>
      </c>
      <c r="AB2527">
        <v>10350.59</v>
      </c>
      <c r="AC2527">
        <v>0.14000000000000001</v>
      </c>
      <c r="AD2527">
        <v>-92.26</v>
      </c>
      <c r="AE2527">
        <v>-1.67</v>
      </c>
      <c r="AF2527">
        <v>1.81</v>
      </c>
      <c r="AG2527">
        <v>74.989999999999995</v>
      </c>
      <c r="AH2527">
        <v>0</v>
      </c>
      <c r="AI2527">
        <v>-3.59</v>
      </c>
      <c r="AJ2527">
        <v>78.58</v>
      </c>
      <c r="AK2527">
        <v>3.59</v>
      </c>
      <c r="AL2527">
        <v>-87.79</v>
      </c>
      <c r="AM2527">
        <v>-25.84</v>
      </c>
      <c r="AN2527">
        <v>29.43</v>
      </c>
      <c r="AO2527">
        <v>0.12</v>
      </c>
      <c r="AP2527">
        <v>-86.72</v>
      </c>
      <c r="AQ2527">
        <v>-0.8</v>
      </c>
      <c r="AR2527">
        <v>0.92</v>
      </c>
      <c r="AS2527">
        <v>0.14000000000000001</v>
      </c>
      <c r="AT2527">
        <v>-92.08</v>
      </c>
      <c r="AU2527">
        <v>-1.67</v>
      </c>
      <c r="AV2527">
        <v>1.81</v>
      </c>
    </row>
    <row r="2528" spans="1:48" x14ac:dyDescent="0.35">
      <c r="A2528" t="s">
        <v>146</v>
      </c>
      <c r="B2528" t="s">
        <v>30</v>
      </c>
      <c r="C2528" t="s">
        <v>142</v>
      </c>
      <c r="D2528" t="s">
        <v>131</v>
      </c>
      <c r="E2528">
        <v>484564.76</v>
      </c>
      <c r="F2528">
        <v>9.2100000000000009</v>
      </c>
      <c r="G2528">
        <v>40871.120000000003</v>
      </c>
      <c r="H2528">
        <v>443693.63</v>
      </c>
      <c r="I2528">
        <v>33.71</v>
      </c>
      <c r="J2528">
        <v>0</v>
      </c>
      <c r="K2528">
        <v>3.75</v>
      </c>
      <c r="L2528">
        <v>29.96</v>
      </c>
      <c r="M2528">
        <v>18367</v>
      </c>
      <c r="N2528">
        <v>8.32</v>
      </c>
      <c r="O2528">
        <v>1411.1</v>
      </c>
      <c r="P2528">
        <v>16955.900000000001</v>
      </c>
      <c r="Q2528">
        <v>33.21</v>
      </c>
      <c r="R2528">
        <v>0</v>
      </c>
      <c r="S2528">
        <v>3.62</v>
      </c>
      <c r="T2528">
        <v>29.59</v>
      </c>
      <c r="U2528">
        <v>1.83</v>
      </c>
      <c r="V2528">
        <v>0.82</v>
      </c>
      <c r="W2528">
        <v>0.01</v>
      </c>
      <c r="X2528">
        <v>1.82</v>
      </c>
      <c r="Y2528">
        <v>264654.24</v>
      </c>
      <c r="Z2528">
        <v>8.32</v>
      </c>
      <c r="AA2528">
        <v>20332.919999999998</v>
      </c>
      <c r="AB2528">
        <v>244321.32</v>
      </c>
      <c r="AC2528">
        <v>4.67</v>
      </c>
      <c r="AD2528">
        <v>52.36</v>
      </c>
      <c r="AE2528">
        <v>1.6</v>
      </c>
      <c r="AF2528">
        <v>3.07</v>
      </c>
      <c r="AG2528">
        <v>97.31</v>
      </c>
      <c r="AH2528">
        <v>0</v>
      </c>
      <c r="AI2528">
        <v>0.21</v>
      </c>
      <c r="AJ2528">
        <v>97.1</v>
      </c>
      <c r="AK2528">
        <v>58.55</v>
      </c>
      <c r="AL2528">
        <v>97.08</v>
      </c>
      <c r="AM2528">
        <v>28.84</v>
      </c>
      <c r="AN2528">
        <v>29.71</v>
      </c>
      <c r="AO2528">
        <v>8.3699999999999992</v>
      </c>
      <c r="AP2528">
        <v>174.55</v>
      </c>
      <c r="AQ2528">
        <v>5.32</v>
      </c>
      <c r="AR2528">
        <v>3.05</v>
      </c>
      <c r="AS2528">
        <v>4.63</v>
      </c>
      <c r="AT2528">
        <v>50.64</v>
      </c>
      <c r="AU2528">
        <v>1.56</v>
      </c>
      <c r="AV2528">
        <v>3.07</v>
      </c>
    </row>
    <row r="2529" spans="1:48" x14ac:dyDescent="0.35">
      <c r="A2529" t="s">
        <v>146</v>
      </c>
      <c r="B2529" t="s">
        <v>30</v>
      </c>
      <c r="C2529" t="s">
        <v>142</v>
      </c>
      <c r="D2529" t="s">
        <v>132</v>
      </c>
      <c r="E2529">
        <v>930756.89</v>
      </c>
      <c r="F2529">
        <v>-7.88</v>
      </c>
      <c r="G2529">
        <v>-79584.28</v>
      </c>
      <c r="H2529">
        <v>1010341.17</v>
      </c>
      <c r="I2529">
        <v>64.75</v>
      </c>
      <c r="J2529">
        <v>0</v>
      </c>
      <c r="K2529">
        <v>-3.48</v>
      </c>
      <c r="L2529">
        <v>68.23</v>
      </c>
      <c r="M2529">
        <v>35967.550000000003</v>
      </c>
      <c r="N2529">
        <v>-7.93</v>
      </c>
      <c r="O2529">
        <v>-3098.2</v>
      </c>
      <c r="P2529">
        <v>39065.75</v>
      </c>
      <c r="Q2529">
        <v>65.040000000000006</v>
      </c>
      <c r="R2529">
        <v>0</v>
      </c>
      <c r="S2529">
        <v>-3.13</v>
      </c>
      <c r="T2529">
        <v>68.17</v>
      </c>
      <c r="U2529">
        <v>1.8</v>
      </c>
      <c r="V2529">
        <v>0.06</v>
      </c>
      <c r="W2529">
        <v>0</v>
      </c>
      <c r="X2529">
        <v>1.79</v>
      </c>
      <c r="Y2529">
        <v>518264.4</v>
      </c>
      <c r="Z2529">
        <v>-7.93</v>
      </c>
      <c r="AA2529">
        <v>-44642.68</v>
      </c>
      <c r="AB2529">
        <v>562907.07999999996</v>
      </c>
      <c r="AC2529">
        <v>0.18</v>
      </c>
      <c r="AD2529">
        <v>-96.86</v>
      </c>
      <c r="AE2529">
        <v>-5.43</v>
      </c>
      <c r="AF2529">
        <v>5.61</v>
      </c>
      <c r="AG2529">
        <v>97.31</v>
      </c>
      <c r="AH2529">
        <v>0</v>
      </c>
      <c r="AI2529">
        <v>0.21</v>
      </c>
      <c r="AJ2529">
        <v>97.1</v>
      </c>
      <c r="AK2529">
        <v>3.42</v>
      </c>
      <c r="AL2529">
        <v>-96.16</v>
      </c>
      <c r="AM2529">
        <v>-85.55</v>
      </c>
      <c r="AN2529">
        <v>88.97</v>
      </c>
      <c r="AO2529">
        <v>0.43</v>
      </c>
      <c r="AP2529">
        <v>-96.56</v>
      </c>
      <c r="AQ2529">
        <v>-12.09</v>
      </c>
      <c r="AR2529">
        <v>12.52</v>
      </c>
      <c r="AS2529">
        <v>0.18</v>
      </c>
      <c r="AT2529">
        <v>-96.89</v>
      </c>
      <c r="AU2529">
        <v>-5.46</v>
      </c>
      <c r="AV2529">
        <v>5.63</v>
      </c>
    </row>
    <row r="2530" spans="1:48" x14ac:dyDescent="0.35">
      <c r="A2530" t="s">
        <v>146</v>
      </c>
      <c r="B2530" t="s">
        <v>30</v>
      </c>
      <c r="C2530" t="s">
        <v>142</v>
      </c>
      <c r="D2530" t="s">
        <v>133</v>
      </c>
      <c r="E2530">
        <v>1685.61</v>
      </c>
      <c r="F2530">
        <v>0</v>
      </c>
      <c r="G2530">
        <v>1685.61</v>
      </c>
      <c r="H2530">
        <v>0</v>
      </c>
      <c r="I2530">
        <v>0.12</v>
      </c>
      <c r="J2530">
        <v>0</v>
      </c>
      <c r="K2530">
        <v>0.12</v>
      </c>
      <c r="L2530">
        <v>0</v>
      </c>
      <c r="M2530">
        <v>120.3</v>
      </c>
      <c r="N2530">
        <v>0</v>
      </c>
      <c r="O2530">
        <v>120.3</v>
      </c>
      <c r="P2530">
        <v>0</v>
      </c>
      <c r="Q2530">
        <v>0.22</v>
      </c>
      <c r="R2530">
        <v>0</v>
      </c>
      <c r="S2530">
        <v>0.22</v>
      </c>
      <c r="T2530">
        <v>0</v>
      </c>
      <c r="U2530">
        <v>0.97</v>
      </c>
      <c r="V2530">
        <v>0</v>
      </c>
      <c r="W2530">
        <v>0.97</v>
      </c>
      <c r="X2530">
        <v>0</v>
      </c>
      <c r="Y2530">
        <v>1733.36</v>
      </c>
      <c r="Z2530">
        <v>0</v>
      </c>
      <c r="AA2530">
        <v>1733.36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3.14</v>
      </c>
      <c r="AH2530">
        <v>0</v>
      </c>
      <c r="AI2530">
        <v>3.14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 x14ac:dyDescent="0.35">
      <c r="A2531" t="s">
        <v>146</v>
      </c>
      <c r="B2531" t="s">
        <v>30</v>
      </c>
      <c r="C2531" t="s">
        <v>142</v>
      </c>
      <c r="D2531" t="s">
        <v>198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</row>
    <row r="2532" spans="1:48" x14ac:dyDescent="0.35">
      <c r="A2532" t="s">
        <v>146</v>
      </c>
      <c r="B2532" t="s">
        <v>30</v>
      </c>
      <c r="C2532" t="s">
        <v>142</v>
      </c>
      <c r="D2532" t="s">
        <v>199</v>
      </c>
      <c r="E2532">
        <v>18929.2</v>
      </c>
      <c r="F2532">
        <v>3.8</v>
      </c>
      <c r="G2532">
        <v>692.88</v>
      </c>
      <c r="H2532">
        <v>18236.32</v>
      </c>
      <c r="I2532">
        <v>0</v>
      </c>
      <c r="J2532">
        <v>0</v>
      </c>
      <c r="K2532">
        <v>0</v>
      </c>
      <c r="L2532">
        <v>0</v>
      </c>
      <c r="M2532">
        <v>748.12</v>
      </c>
      <c r="N2532">
        <v>4.1500000000000004</v>
      </c>
      <c r="O2532">
        <v>29.79</v>
      </c>
      <c r="P2532">
        <v>718.33</v>
      </c>
      <c r="Q2532">
        <v>0</v>
      </c>
      <c r="R2532">
        <v>0</v>
      </c>
      <c r="S2532">
        <v>0</v>
      </c>
      <c r="T2532">
        <v>0</v>
      </c>
      <c r="U2532">
        <v>1.76</v>
      </c>
      <c r="V2532">
        <v>-0.33</v>
      </c>
      <c r="W2532">
        <v>-0.01</v>
      </c>
      <c r="X2532">
        <v>1.76</v>
      </c>
      <c r="Y2532">
        <v>10779.88</v>
      </c>
      <c r="Z2532">
        <v>4.1500000000000004</v>
      </c>
      <c r="AA2532">
        <v>429.29</v>
      </c>
      <c r="AB2532">
        <v>10350.59</v>
      </c>
      <c r="AC2532">
        <v>0.14000000000000001</v>
      </c>
      <c r="AD2532">
        <v>-92.26</v>
      </c>
      <c r="AE2532">
        <v>-1.67</v>
      </c>
      <c r="AF2532">
        <v>1.81</v>
      </c>
      <c r="AG2532">
        <v>74.989999999999995</v>
      </c>
      <c r="AH2532">
        <v>0</v>
      </c>
      <c r="AI2532">
        <v>-3.59</v>
      </c>
      <c r="AJ2532">
        <v>78.58</v>
      </c>
      <c r="AK2532">
        <v>3.59</v>
      </c>
      <c r="AL2532">
        <v>-87.79</v>
      </c>
      <c r="AM2532">
        <v>-25.84</v>
      </c>
      <c r="AN2532">
        <v>29.43</v>
      </c>
      <c r="AO2532">
        <v>0.12</v>
      </c>
      <c r="AP2532">
        <v>-86.72</v>
      </c>
      <c r="AQ2532">
        <v>-0.8</v>
      </c>
      <c r="AR2532">
        <v>0.92</v>
      </c>
      <c r="AS2532">
        <v>0.14000000000000001</v>
      </c>
      <c r="AT2532">
        <v>-92.08</v>
      </c>
      <c r="AU2532">
        <v>-1.67</v>
      </c>
      <c r="AV2532">
        <v>1.81</v>
      </c>
    </row>
    <row r="2533" spans="1:48" x14ac:dyDescent="0.35">
      <c r="A2533" t="s">
        <v>146</v>
      </c>
      <c r="B2533" t="s">
        <v>30</v>
      </c>
      <c r="C2533" t="s">
        <v>142</v>
      </c>
      <c r="D2533" t="s">
        <v>200</v>
      </c>
      <c r="E2533">
        <v>484564.76</v>
      </c>
      <c r="F2533">
        <v>9.2100000000000009</v>
      </c>
      <c r="G2533">
        <v>40871.120000000003</v>
      </c>
      <c r="H2533">
        <v>443693.63</v>
      </c>
      <c r="I2533">
        <v>33.71</v>
      </c>
      <c r="J2533">
        <v>0</v>
      </c>
      <c r="K2533">
        <v>3.75</v>
      </c>
      <c r="L2533">
        <v>29.96</v>
      </c>
      <c r="M2533">
        <v>18367</v>
      </c>
      <c r="N2533">
        <v>8.32</v>
      </c>
      <c r="O2533">
        <v>1411.1</v>
      </c>
      <c r="P2533">
        <v>16955.900000000001</v>
      </c>
      <c r="Q2533">
        <v>33.21</v>
      </c>
      <c r="R2533">
        <v>0</v>
      </c>
      <c r="S2533">
        <v>3.62</v>
      </c>
      <c r="T2533">
        <v>29.59</v>
      </c>
      <c r="U2533">
        <v>1.83</v>
      </c>
      <c r="V2533">
        <v>0.82</v>
      </c>
      <c r="W2533">
        <v>0.01</v>
      </c>
      <c r="X2533">
        <v>1.82</v>
      </c>
      <c r="Y2533">
        <v>264654.24</v>
      </c>
      <c r="Z2533">
        <v>8.32</v>
      </c>
      <c r="AA2533">
        <v>20332.919999999998</v>
      </c>
      <c r="AB2533">
        <v>244321.32</v>
      </c>
      <c r="AC2533">
        <v>4.67</v>
      </c>
      <c r="AD2533">
        <v>52.36</v>
      </c>
      <c r="AE2533">
        <v>1.6</v>
      </c>
      <c r="AF2533">
        <v>3.07</v>
      </c>
      <c r="AG2533">
        <v>97.31</v>
      </c>
      <c r="AH2533">
        <v>0</v>
      </c>
      <c r="AI2533">
        <v>0.21</v>
      </c>
      <c r="AJ2533">
        <v>97.1</v>
      </c>
      <c r="AK2533">
        <v>58.55</v>
      </c>
      <c r="AL2533">
        <v>97.08</v>
      </c>
      <c r="AM2533">
        <v>28.84</v>
      </c>
      <c r="AN2533">
        <v>29.71</v>
      </c>
      <c r="AO2533">
        <v>8.3699999999999992</v>
      </c>
      <c r="AP2533">
        <v>174.55</v>
      </c>
      <c r="AQ2533">
        <v>5.32</v>
      </c>
      <c r="AR2533">
        <v>3.05</v>
      </c>
      <c r="AS2533">
        <v>4.63</v>
      </c>
      <c r="AT2533">
        <v>50.64</v>
      </c>
      <c r="AU2533">
        <v>1.56</v>
      </c>
      <c r="AV2533">
        <v>3.07</v>
      </c>
    </row>
    <row r="2534" spans="1:48" x14ac:dyDescent="0.35">
      <c r="A2534" t="s">
        <v>146</v>
      </c>
      <c r="B2534" t="s">
        <v>30</v>
      </c>
      <c r="C2534" t="s">
        <v>142</v>
      </c>
      <c r="D2534" t="s">
        <v>201</v>
      </c>
      <c r="E2534">
        <v>930756.89</v>
      </c>
      <c r="F2534">
        <v>-7.88</v>
      </c>
      <c r="G2534">
        <v>-79584.28</v>
      </c>
      <c r="H2534">
        <v>1010341.17</v>
      </c>
      <c r="I2534">
        <v>64.75</v>
      </c>
      <c r="J2534">
        <v>0</v>
      </c>
      <c r="K2534">
        <v>-3.48</v>
      </c>
      <c r="L2534">
        <v>68.23</v>
      </c>
      <c r="M2534">
        <v>35967.550000000003</v>
      </c>
      <c r="N2534">
        <v>-7.93</v>
      </c>
      <c r="O2534">
        <v>-3098.2</v>
      </c>
      <c r="P2534">
        <v>39065.75</v>
      </c>
      <c r="Q2534">
        <v>65.040000000000006</v>
      </c>
      <c r="R2534">
        <v>0</v>
      </c>
      <c r="S2534">
        <v>-3.13</v>
      </c>
      <c r="T2534">
        <v>68.17</v>
      </c>
      <c r="U2534">
        <v>1.8</v>
      </c>
      <c r="V2534">
        <v>0.06</v>
      </c>
      <c r="W2534">
        <v>0</v>
      </c>
      <c r="X2534">
        <v>1.79</v>
      </c>
      <c r="Y2534">
        <v>518264.4</v>
      </c>
      <c r="Z2534">
        <v>-7.93</v>
      </c>
      <c r="AA2534">
        <v>-44642.68</v>
      </c>
      <c r="AB2534">
        <v>562907.07999999996</v>
      </c>
      <c r="AC2534">
        <v>0.18</v>
      </c>
      <c r="AD2534">
        <v>-96.86</v>
      </c>
      <c r="AE2534">
        <v>-5.43</v>
      </c>
      <c r="AF2534">
        <v>5.61</v>
      </c>
      <c r="AG2534">
        <v>97.31</v>
      </c>
      <c r="AH2534">
        <v>0</v>
      </c>
      <c r="AI2534">
        <v>0.21</v>
      </c>
      <c r="AJ2534">
        <v>97.1</v>
      </c>
      <c r="AK2534">
        <v>3.42</v>
      </c>
      <c r="AL2534">
        <v>-96.16</v>
      </c>
      <c r="AM2534">
        <v>-85.55</v>
      </c>
      <c r="AN2534">
        <v>88.97</v>
      </c>
      <c r="AO2534">
        <v>0.43</v>
      </c>
      <c r="AP2534">
        <v>-96.56</v>
      </c>
      <c r="AQ2534">
        <v>-12.09</v>
      </c>
      <c r="AR2534">
        <v>12.52</v>
      </c>
      <c r="AS2534">
        <v>0.18</v>
      </c>
      <c r="AT2534">
        <v>-96.89</v>
      </c>
      <c r="AU2534">
        <v>-5.46</v>
      </c>
      <c r="AV2534">
        <v>5.63</v>
      </c>
    </row>
    <row r="2535" spans="1:48" x14ac:dyDescent="0.35">
      <c r="A2535" t="s">
        <v>146</v>
      </c>
      <c r="B2535" t="s">
        <v>30</v>
      </c>
      <c r="C2535" t="s">
        <v>143</v>
      </c>
      <c r="D2535" t="s">
        <v>129</v>
      </c>
      <c r="E2535">
        <v>15442.99</v>
      </c>
      <c r="F2535">
        <v>-15.66</v>
      </c>
      <c r="G2535">
        <v>-2867.24</v>
      </c>
      <c r="H2535">
        <v>18310.22</v>
      </c>
      <c r="I2535">
        <v>0</v>
      </c>
      <c r="J2535">
        <v>0</v>
      </c>
      <c r="K2535">
        <v>0</v>
      </c>
      <c r="L2535">
        <v>0</v>
      </c>
      <c r="M2535">
        <v>875.28</v>
      </c>
      <c r="N2535">
        <v>-24.99</v>
      </c>
      <c r="O2535">
        <v>-291.67</v>
      </c>
      <c r="P2535">
        <v>1166.95</v>
      </c>
      <c r="Q2535">
        <v>0</v>
      </c>
      <c r="R2535">
        <v>0</v>
      </c>
      <c r="S2535">
        <v>0</v>
      </c>
      <c r="T2535">
        <v>0</v>
      </c>
      <c r="U2535">
        <v>3.1</v>
      </c>
      <c r="V2535">
        <v>-5.05</v>
      </c>
      <c r="W2535">
        <v>-0.16</v>
      </c>
      <c r="X2535">
        <v>3.27</v>
      </c>
      <c r="Y2535">
        <v>4976.38</v>
      </c>
      <c r="Z2535">
        <v>-11.18</v>
      </c>
      <c r="AA2535">
        <v>-626.1</v>
      </c>
      <c r="AB2535">
        <v>5602.47</v>
      </c>
      <c r="AC2535">
        <v>18.63</v>
      </c>
      <c r="AD2535">
        <v>-36.03</v>
      </c>
      <c r="AE2535">
        <v>-10.5</v>
      </c>
      <c r="AF2535">
        <v>29.13</v>
      </c>
      <c r="AG2535">
        <v>89.16</v>
      </c>
      <c r="AH2535">
        <v>0</v>
      </c>
      <c r="AI2535">
        <v>33.33</v>
      </c>
      <c r="AJ2535">
        <v>55.83</v>
      </c>
      <c r="AK2535">
        <v>21.93</v>
      </c>
      <c r="AL2535">
        <v>-12.59</v>
      </c>
      <c r="AM2535">
        <v>-3.16</v>
      </c>
      <c r="AN2535">
        <v>25.09</v>
      </c>
      <c r="AO2535">
        <v>11.48</v>
      </c>
      <c r="AP2535">
        <v>-7.86</v>
      </c>
      <c r="AQ2535">
        <v>-0.98</v>
      </c>
      <c r="AR2535">
        <v>12.46</v>
      </c>
      <c r="AS2535">
        <v>18.649999999999999</v>
      </c>
      <c r="AT2535">
        <v>-41</v>
      </c>
      <c r="AU2535">
        <v>-12.96</v>
      </c>
      <c r="AV2535">
        <v>31.61</v>
      </c>
    </row>
    <row r="2536" spans="1:48" x14ac:dyDescent="0.35">
      <c r="A2536" t="s">
        <v>146</v>
      </c>
      <c r="B2536" t="s">
        <v>30</v>
      </c>
      <c r="C2536" t="s">
        <v>143</v>
      </c>
      <c r="D2536" t="s">
        <v>130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 x14ac:dyDescent="0.35">
      <c r="A2537" t="s">
        <v>146</v>
      </c>
      <c r="B2537" t="s">
        <v>30</v>
      </c>
      <c r="C2537" t="s">
        <v>143</v>
      </c>
      <c r="D2537" t="s">
        <v>131</v>
      </c>
      <c r="E2537">
        <v>8777.44</v>
      </c>
      <c r="F2537">
        <v>0</v>
      </c>
      <c r="G2537">
        <v>8777.44</v>
      </c>
      <c r="H2537">
        <v>0</v>
      </c>
      <c r="I2537">
        <v>56.84</v>
      </c>
      <c r="J2537">
        <v>0</v>
      </c>
      <c r="K2537">
        <v>56.84</v>
      </c>
      <c r="L2537">
        <v>0</v>
      </c>
      <c r="M2537">
        <v>484.82</v>
      </c>
      <c r="N2537">
        <v>0</v>
      </c>
      <c r="O2537">
        <v>484.82</v>
      </c>
      <c r="P2537">
        <v>0</v>
      </c>
      <c r="Q2537">
        <v>55.39</v>
      </c>
      <c r="R2537">
        <v>0</v>
      </c>
      <c r="S2537">
        <v>55.39</v>
      </c>
      <c r="T2537">
        <v>0</v>
      </c>
      <c r="U2537">
        <v>2.83</v>
      </c>
      <c r="V2537">
        <v>0</v>
      </c>
      <c r="W2537">
        <v>2.83</v>
      </c>
      <c r="X2537">
        <v>0</v>
      </c>
      <c r="Y2537">
        <v>3101.87</v>
      </c>
      <c r="Z2537">
        <v>0</v>
      </c>
      <c r="AA2537">
        <v>3101.87</v>
      </c>
      <c r="AB2537">
        <v>0</v>
      </c>
      <c r="AC2537">
        <v>17.29</v>
      </c>
      <c r="AD2537">
        <v>0</v>
      </c>
      <c r="AE2537">
        <v>17.29</v>
      </c>
      <c r="AF2537">
        <v>0</v>
      </c>
      <c r="AG2537">
        <v>79.099999999999994</v>
      </c>
      <c r="AH2537">
        <v>0</v>
      </c>
      <c r="AI2537">
        <v>79.099999999999994</v>
      </c>
      <c r="AJ2537">
        <v>0</v>
      </c>
      <c r="AK2537">
        <v>21.93</v>
      </c>
      <c r="AL2537">
        <v>0</v>
      </c>
      <c r="AM2537">
        <v>21.93</v>
      </c>
      <c r="AN2537">
        <v>0</v>
      </c>
      <c r="AO2537">
        <v>9.42</v>
      </c>
      <c r="AP2537">
        <v>0</v>
      </c>
      <c r="AQ2537">
        <v>9.42</v>
      </c>
      <c r="AR2537">
        <v>0</v>
      </c>
      <c r="AS2537">
        <v>16.86</v>
      </c>
      <c r="AT2537">
        <v>0</v>
      </c>
      <c r="AU2537">
        <v>16.86</v>
      </c>
      <c r="AV2537">
        <v>0</v>
      </c>
    </row>
    <row r="2538" spans="1:48" x14ac:dyDescent="0.35">
      <c r="A2538" t="s">
        <v>146</v>
      </c>
      <c r="B2538" t="s">
        <v>30</v>
      </c>
      <c r="C2538" t="s">
        <v>143</v>
      </c>
      <c r="D2538" t="s">
        <v>132</v>
      </c>
      <c r="E2538">
        <v>6665.55</v>
      </c>
      <c r="F2538">
        <v>-63.6</v>
      </c>
      <c r="G2538">
        <v>-11644.67</v>
      </c>
      <c r="H2538">
        <v>18310.22</v>
      </c>
      <c r="I2538">
        <v>43.16</v>
      </c>
      <c r="J2538">
        <v>0</v>
      </c>
      <c r="K2538">
        <v>-56.84</v>
      </c>
      <c r="L2538">
        <v>100</v>
      </c>
      <c r="M2538">
        <v>390.46</v>
      </c>
      <c r="N2538">
        <v>-66.540000000000006</v>
      </c>
      <c r="O2538">
        <v>-776.49</v>
      </c>
      <c r="P2538">
        <v>1166.95</v>
      </c>
      <c r="Q2538">
        <v>44.61</v>
      </c>
      <c r="R2538">
        <v>0</v>
      </c>
      <c r="S2538">
        <v>-55.39</v>
      </c>
      <c r="T2538">
        <v>100</v>
      </c>
      <c r="U2538">
        <v>3.56</v>
      </c>
      <c r="V2538">
        <v>8.8000000000000007</v>
      </c>
      <c r="W2538">
        <v>0.28999999999999998</v>
      </c>
      <c r="X2538">
        <v>3.27</v>
      </c>
      <c r="Y2538">
        <v>1874.5</v>
      </c>
      <c r="Z2538">
        <v>-66.540000000000006</v>
      </c>
      <c r="AA2538">
        <v>-3727.97</v>
      </c>
      <c r="AB2538">
        <v>5602.47</v>
      </c>
      <c r="AC2538">
        <v>20.85</v>
      </c>
      <c r="AD2538">
        <v>-28.41</v>
      </c>
      <c r="AE2538">
        <v>-8.2799999999999994</v>
      </c>
      <c r="AF2538">
        <v>29.13</v>
      </c>
      <c r="AG2538">
        <v>52.06</v>
      </c>
      <c r="AH2538">
        <v>0</v>
      </c>
      <c r="AI2538">
        <v>-3.78</v>
      </c>
      <c r="AJ2538">
        <v>55.83</v>
      </c>
      <c r="AK2538">
        <v>13.76</v>
      </c>
      <c r="AL2538">
        <v>-45.16</v>
      </c>
      <c r="AM2538">
        <v>-11.33</v>
      </c>
      <c r="AN2538">
        <v>25.09</v>
      </c>
      <c r="AO2538">
        <v>4.75</v>
      </c>
      <c r="AP2538">
        <v>-61.9</v>
      </c>
      <c r="AQ2538">
        <v>-7.71</v>
      </c>
      <c r="AR2538">
        <v>12.46</v>
      </c>
      <c r="AS2538">
        <v>21.01</v>
      </c>
      <c r="AT2538">
        <v>-33.549999999999997</v>
      </c>
      <c r="AU2538">
        <v>-10.61</v>
      </c>
      <c r="AV2538">
        <v>31.61</v>
      </c>
    </row>
    <row r="2539" spans="1:48" x14ac:dyDescent="0.35">
      <c r="A2539" t="s">
        <v>146</v>
      </c>
      <c r="B2539" t="s">
        <v>30</v>
      </c>
      <c r="C2539" t="s">
        <v>143</v>
      </c>
      <c r="D2539" t="s">
        <v>133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48" x14ac:dyDescent="0.35">
      <c r="A2540" t="s">
        <v>146</v>
      </c>
      <c r="B2540" t="s">
        <v>30</v>
      </c>
      <c r="C2540" t="s">
        <v>143</v>
      </c>
      <c r="D2540" t="s">
        <v>198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</row>
    <row r="2541" spans="1:48" x14ac:dyDescent="0.35">
      <c r="A2541" t="s">
        <v>146</v>
      </c>
      <c r="B2541" t="s">
        <v>30</v>
      </c>
      <c r="C2541" t="s">
        <v>143</v>
      </c>
      <c r="D2541" t="s">
        <v>199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 x14ac:dyDescent="0.35">
      <c r="A2542" t="s">
        <v>146</v>
      </c>
      <c r="B2542" t="s">
        <v>30</v>
      </c>
      <c r="C2542" t="s">
        <v>143</v>
      </c>
      <c r="D2542" t="s">
        <v>200</v>
      </c>
      <c r="E2542">
        <v>8777.44</v>
      </c>
      <c r="F2542">
        <v>0</v>
      </c>
      <c r="G2542">
        <v>8777.44</v>
      </c>
      <c r="H2542">
        <v>0</v>
      </c>
      <c r="I2542">
        <v>56.84</v>
      </c>
      <c r="J2542">
        <v>0</v>
      </c>
      <c r="K2542">
        <v>56.84</v>
      </c>
      <c r="L2542">
        <v>0</v>
      </c>
      <c r="M2542">
        <v>484.82</v>
      </c>
      <c r="N2542">
        <v>0</v>
      </c>
      <c r="O2542">
        <v>484.82</v>
      </c>
      <c r="P2542">
        <v>0</v>
      </c>
      <c r="Q2542">
        <v>55.39</v>
      </c>
      <c r="R2542">
        <v>0</v>
      </c>
      <c r="S2542">
        <v>55.39</v>
      </c>
      <c r="T2542">
        <v>0</v>
      </c>
      <c r="U2542">
        <v>2.83</v>
      </c>
      <c r="V2542">
        <v>0</v>
      </c>
      <c r="W2542">
        <v>2.83</v>
      </c>
      <c r="X2542">
        <v>0</v>
      </c>
      <c r="Y2542">
        <v>3101.87</v>
      </c>
      <c r="Z2542">
        <v>0</v>
      </c>
      <c r="AA2542">
        <v>3101.87</v>
      </c>
      <c r="AB2542">
        <v>0</v>
      </c>
      <c r="AC2542">
        <v>17.29</v>
      </c>
      <c r="AD2542">
        <v>0</v>
      </c>
      <c r="AE2542">
        <v>17.29</v>
      </c>
      <c r="AF2542">
        <v>0</v>
      </c>
      <c r="AG2542">
        <v>79.099999999999994</v>
      </c>
      <c r="AH2542">
        <v>0</v>
      </c>
      <c r="AI2542">
        <v>79.099999999999994</v>
      </c>
      <c r="AJ2542">
        <v>0</v>
      </c>
      <c r="AK2542">
        <v>21.93</v>
      </c>
      <c r="AL2542">
        <v>0</v>
      </c>
      <c r="AM2542">
        <v>21.93</v>
      </c>
      <c r="AN2542">
        <v>0</v>
      </c>
      <c r="AO2542">
        <v>9.42</v>
      </c>
      <c r="AP2542">
        <v>0</v>
      </c>
      <c r="AQ2542">
        <v>9.42</v>
      </c>
      <c r="AR2542">
        <v>0</v>
      </c>
      <c r="AS2542">
        <v>16.86</v>
      </c>
      <c r="AT2542">
        <v>0</v>
      </c>
      <c r="AU2542">
        <v>16.86</v>
      </c>
      <c r="AV2542">
        <v>0</v>
      </c>
    </row>
    <row r="2543" spans="1:48" x14ac:dyDescent="0.35">
      <c r="A2543" t="s">
        <v>146</v>
      </c>
      <c r="B2543" t="s">
        <v>30</v>
      </c>
      <c r="C2543" t="s">
        <v>143</v>
      </c>
      <c r="D2543" t="s">
        <v>201</v>
      </c>
      <c r="E2543">
        <v>6665.55</v>
      </c>
      <c r="F2543">
        <v>-63.6</v>
      </c>
      <c r="G2543">
        <v>-11644.67</v>
      </c>
      <c r="H2543">
        <v>18310.22</v>
      </c>
      <c r="I2543">
        <v>43.16</v>
      </c>
      <c r="J2543">
        <v>0</v>
      </c>
      <c r="K2543">
        <v>-56.84</v>
      </c>
      <c r="L2543">
        <v>100</v>
      </c>
      <c r="M2543">
        <v>390.46</v>
      </c>
      <c r="N2543">
        <v>-66.540000000000006</v>
      </c>
      <c r="O2543">
        <v>-776.49</v>
      </c>
      <c r="P2543">
        <v>1166.95</v>
      </c>
      <c r="Q2543">
        <v>44.61</v>
      </c>
      <c r="R2543">
        <v>0</v>
      </c>
      <c r="S2543">
        <v>-55.39</v>
      </c>
      <c r="T2543">
        <v>100</v>
      </c>
      <c r="U2543">
        <v>3.56</v>
      </c>
      <c r="V2543">
        <v>8.8000000000000007</v>
      </c>
      <c r="W2543">
        <v>0.28999999999999998</v>
      </c>
      <c r="X2543">
        <v>3.27</v>
      </c>
      <c r="Y2543">
        <v>1874.5</v>
      </c>
      <c r="Z2543">
        <v>-66.540000000000006</v>
      </c>
      <c r="AA2543">
        <v>-3727.97</v>
      </c>
      <c r="AB2543">
        <v>5602.47</v>
      </c>
      <c r="AC2543">
        <v>20.85</v>
      </c>
      <c r="AD2543">
        <v>-28.41</v>
      </c>
      <c r="AE2543">
        <v>-8.2799999999999994</v>
      </c>
      <c r="AF2543">
        <v>29.13</v>
      </c>
      <c r="AG2543">
        <v>52.06</v>
      </c>
      <c r="AH2543">
        <v>0</v>
      </c>
      <c r="AI2543">
        <v>-3.78</v>
      </c>
      <c r="AJ2543">
        <v>55.83</v>
      </c>
      <c r="AK2543">
        <v>13.76</v>
      </c>
      <c r="AL2543">
        <v>-45.16</v>
      </c>
      <c r="AM2543">
        <v>-11.33</v>
      </c>
      <c r="AN2543">
        <v>25.09</v>
      </c>
      <c r="AO2543">
        <v>4.75</v>
      </c>
      <c r="AP2543">
        <v>-61.9</v>
      </c>
      <c r="AQ2543">
        <v>-7.71</v>
      </c>
      <c r="AR2543">
        <v>12.46</v>
      </c>
      <c r="AS2543">
        <v>21.01</v>
      </c>
      <c r="AT2543">
        <v>-33.549999999999997</v>
      </c>
      <c r="AU2543">
        <v>-10.61</v>
      </c>
      <c r="AV2543">
        <v>31.61</v>
      </c>
    </row>
    <row r="2544" spans="1:48" x14ac:dyDescent="0.35">
      <c r="A2544" t="s">
        <v>146</v>
      </c>
      <c r="B2544" t="s">
        <v>30</v>
      </c>
      <c r="C2544" t="s">
        <v>144</v>
      </c>
      <c r="D2544" t="s">
        <v>129</v>
      </c>
      <c r="E2544">
        <v>4407684.8899999997</v>
      </c>
      <c r="F2544">
        <v>-4.58</v>
      </c>
      <c r="G2544">
        <v>-211707.47</v>
      </c>
      <c r="H2544">
        <v>4619392.3600000003</v>
      </c>
      <c r="I2544">
        <v>0</v>
      </c>
      <c r="J2544">
        <v>0</v>
      </c>
      <c r="K2544">
        <v>0</v>
      </c>
      <c r="L2544">
        <v>0</v>
      </c>
      <c r="M2544">
        <v>649376.56999999995</v>
      </c>
      <c r="N2544">
        <v>-4.05</v>
      </c>
      <c r="O2544">
        <v>-27429.88</v>
      </c>
      <c r="P2544">
        <v>676806.45</v>
      </c>
      <c r="Q2544">
        <v>0</v>
      </c>
      <c r="R2544">
        <v>0</v>
      </c>
      <c r="S2544">
        <v>0</v>
      </c>
      <c r="T2544">
        <v>0</v>
      </c>
      <c r="U2544">
        <v>6.79</v>
      </c>
      <c r="V2544">
        <v>-0.55000000000000004</v>
      </c>
      <c r="W2544">
        <v>-0.04</v>
      </c>
      <c r="X2544">
        <v>6.83</v>
      </c>
      <c r="Y2544">
        <v>649376.56999999995</v>
      </c>
      <c r="Z2544">
        <v>-4.05</v>
      </c>
      <c r="AA2544">
        <v>-27429.88</v>
      </c>
      <c r="AB2544">
        <v>676806.45</v>
      </c>
      <c r="AC2544">
        <v>43.05</v>
      </c>
      <c r="AD2544">
        <v>-11.49</v>
      </c>
      <c r="AE2544">
        <v>-5.59</v>
      </c>
      <c r="AF2544">
        <v>48.63</v>
      </c>
      <c r="AG2544">
        <v>100</v>
      </c>
      <c r="AH2544">
        <v>0</v>
      </c>
      <c r="AI2544">
        <v>0</v>
      </c>
      <c r="AJ2544">
        <v>100</v>
      </c>
      <c r="AK2544">
        <v>100</v>
      </c>
      <c r="AL2544">
        <v>0</v>
      </c>
      <c r="AM2544">
        <v>0</v>
      </c>
      <c r="AN2544">
        <v>100</v>
      </c>
      <c r="AO2544">
        <v>60.45</v>
      </c>
      <c r="AP2544">
        <v>-13.66</v>
      </c>
      <c r="AQ2544">
        <v>-9.56</v>
      </c>
      <c r="AR2544">
        <v>70</v>
      </c>
      <c r="AS2544">
        <v>42.78</v>
      </c>
      <c r="AT2544">
        <v>-12.34</v>
      </c>
      <c r="AU2544">
        <v>-6.02</v>
      </c>
      <c r="AV2544">
        <v>48.8</v>
      </c>
    </row>
    <row r="2545" spans="1:48" x14ac:dyDescent="0.35">
      <c r="A2545" t="s">
        <v>146</v>
      </c>
      <c r="B2545" t="s">
        <v>30</v>
      </c>
      <c r="C2545" t="s">
        <v>144</v>
      </c>
      <c r="D2545" t="s">
        <v>130</v>
      </c>
      <c r="E2545">
        <v>194243.59</v>
      </c>
      <c r="F2545">
        <v>43.4</v>
      </c>
      <c r="G2545">
        <v>58789.38</v>
      </c>
      <c r="H2545">
        <v>135454.22</v>
      </c>
      <c r="I2545">
        <v>4.41</v>
      </c>
      <c r="J2545">
        <v>0</v>
      </c>
      <c r="K2545">
        <v>1.47</v>
      </c>
      <c r="L2545">
        <v>2.93</v>
      </c>
      <c r="M2545">
        <v>26236.42</v>
      </c>
      <c r="N2545">
        <v>47.23</v>
      </c>
      <c r="O2545">
        <v>8416.84</v>
      </c>
      <c r="P2545">
        <v>17819.59</v>
      </c>
      <c r="Q2545">
        <v>4.04</v>
      </c>
      <c r="R2545">
        <v>0</v>
      </c>
      <c r="S2545">
        <v>1.41</v>
      </c>
      <c r="T2545">
        <v>2.63</v>
      </c>
      <c r="U2545">
        <v>7.4</v>
      </c>
      <c r="V2545">
        <v>-2.6</v>
      </c>
      <c r="W2545">
        <v>-0.2</v>
      </c>
      <c r="X2545">
        <v>7.6</v>
      </c>
      <c r="Y2545">
        <v>26236.42</v>
      </c>
      <c r="Z2545">
        <v>47.23</v>
      </c>
      <c r="AA2545">
        <v>8416.84</v>
      </c>
      <c r="AB2545">
        <v>17819.59</v>
      </c>
      <c r="AC2545">
        <v>64.27</v>
      </c>
      <c r="AD2545">
        <v>-14.72</v>
      </c>
      <c r="AE2545">
        <v>-11.09</v>
      </c>
      <c r="AF2545">
        <v>75.36</v>
      </c>
      <c r="AG2545">
        <v>71.52</v>
      </c>
      <c r="AH2545">
        <v>0</v>
      </c>
      <c r="AI2545">
        <v>3.3</v>
      </c>
      <c r="AJ2545">
        <v>68.22</v>
      </c>
      <c r="AK2545">
        <v>48.34</v>
      </c>
      <c r="AL2545">
        <v>46.51</v>
      </c>
      <c r="AM2545">
        <v>15.35</v>
      </c>
      <c r="AN2545">
        <v>33</v>
      </c>
      <c r="AO2545">
        <v>24.38</v>
      </c>
      <c r="AP2545">
        <v>9.01</v>
      </c>
      <c r="AQ2545">
        <v>2.02</v>
      </c>
      <c r="AR2545">
        <v>22.37</v>
      </c>
      <c r="AS2545">
        <v>65.91</v>
      </c>
      <c r="AT2545">
        <v>-14.09</v>
      </c>
      <c r="AU2545">
        <v>-10.81</v>
      </c>
      <c r="AV2545">
        <v>76.73</v>
      </c>
    </row>
    <row r="2546" spans="1:48" x14ac:dyDescent="0.35">
      <c r="A2546" t="s">
        <v>146</v>
      </c>
      <c r="B2546" t="s">
        <v>30</v>
      </c>
      <c r="C2546" t="s">
        <v>144</v>
      </c>
      <c r="D2546" t="s">
        <v>131</v>
      </c>
      <c r="E2546">
        <v>448685.35</v>
      </c>
      <c r="F2546">
        <v>35.86</v>
      </c>
      <c r="G2546">
        <v>118432.68</v>
      </c>
      <c r="H2546">
        <v>330252.67</v>
      </c>
      <c r="I2546">
        <v>10.18</v>
      </c>
      <c r="J2546">
        <v>0</v>
      </c>
      <c r="K2546">
        <v>3.03</v>
      </c>
      <c r="L2546">
        <v>7.15</v>
      </c>
      <c r="M2546">
        <v>60303.11</v>
      </c>
      <c r="N2546">
        <v>42.06</v>
      </c>
      <c r="O2546">
        <v>17853.39</v>
      </c>
      <c r="P2546">
        <v>42449.73</v>
      </c>
      <c r="Q2546">
        <v>9.2899999999999991</v>
      </c>
      <c r="R2546">
        <v>0</v>
      </c>
      <c r="S2546">
        <v>3.01</v>
      </c>
      <c r="T2546">
        <v>6.27</v>
      </c>
      <c r="U2546">
        <v>7.44</v>
      </c>
      <c r="V2546">
        <v>-4.3600000000000003</v>
      </c>
      <c r="W2546">
        <v>-0.34</v>
      </c>
      <c r="X2546">
        <v>7.78</v>
      </c>
      <c r="Y2546">
        <v>60303.11</v>
      </c>
      <c r="Z2546">
        <v>42.06</v>
      </c>
      <c r="AA2546">
        <v>17853.39</v>
      </c>
      <c r="AB2546">
        <v>42449.73</v>
      </c>
      <c r="AC2546">
        <v>12.17</v>
      </c>
      <c r="AD2546">
        <v>19.79</v>
      </c>
      <c r="AE2546">
        <v>2.0099999999999998</v>
      </c>
      <c r="AF2546">
        <v>10.16</v>
      </c>
      <c r="AG2546">
        <v>54.99</v>
      </c>
      <c r="AH2546">
        <v>0</v>
      </c>
      <c r="AI2546">
        <v>1.74</v>
      </c>
      <c r="AJ2546">
        <v>53.25</v>
      </c>
      <c r="AK2546">
        <v>41.27</v>
      </c>
      <c r="AL2546">
        <v>13.15</v>
      </c>
      <c r="AM2546">
        <v>4.79</v>
      </c>
      <c r="AN2546">
        <v>36.479999999999997</v>
      </c>
      <c r="AO2546">
        <v>8.5399999999999991</v>
      </c>
      <c r="AP2546">
        <v>43.7</v>
      </c>
      <c r="AQ2546">
        <v>2.6</v>
      </c>
      <c r="AR2546">
        <v>5.94</v>
      </c>
      <c r="AS2546">
        <v>11.01</v>
      </c>
      <c r="AT2546">
        <v>14.78</v>
      </c>
      <c r="AU2546">
        <v>1.42</v>
      </c>
      <c r="AV2546">
        <v>9.6</v>
      </c>
    </row>
    <row r="2547" spans="1:48" x14ac:dyDescent="0.35">
      <c r="A2547" t="s">
        <v>146</v>
      </c>
      <c r="B2547" t="s">
        <v>30</v>
      </c>
      <c r="C2547" t="s">
        <v>144</v>
      </c>
      <c r="D2547" t="s">
        <v>132</v>
      </c>
      <c r="E2547">
        <v>3764755.95</v>
      </c>
      <c r="F2547">
        <v>-9.36</v>
      </c>
      <c r="G2547">
        <v>-388929.52</v>
      </c>
      <c r="H2547">
        <v>4153685.47</v>
      </c>
      <c r="I2547">
        <v>85.41</v>
      </c>
      <c r="J2547">
        <v>0</v>
      </c>
      <c r="K2547">
        <v>-4.5</v>
      </c>
      <c r="L2547">
        <v>89.92</v>
      </c>
      <c r="M2547">
        <v>562837.03</v>
      </c>
      <c r="N2547">
        <v>-8.7100000000000009</v>
      </c>
      <c r="O2547">
        <v>-53700.1</v>
      </c>
      <c r="P2547">
        <v>616537.14</v>
      </c>
      <c r="Q2547">
        <v>86.67</v>
      </c>
      <c r="R2547">
        <v>0</v>
      </c>
      <c r="S2547">
        <v>-4.42</v>
      </c>
      <c r="T2547">
        <v>91.1</v>
      </c>
      <c r="U2547">
        <v>6.69</v>
      </c>
      <c r="V2547">
        <v>-0.72</v>
      </c>
      <c r="W2547">
        <v>-0.05</v>
      </c>
      <c r="X2547">
        <v>6.74</v>
      </c>
      <c r="Y2547">
        <v>562837.03</v>
      </c>
      <c r="Z2547">
        <v>-8.7100000000000009</v>
      </c>
      <c r="AA2547">
        <v>-53700.1</v>
      </c>
      <c r="AB2547">
        <v>616537.14</v>
      </c>
      <c r="AC2547">
        <v>45.37</v>
      </c>
      <c r="AD2547">
        <v>-10.18</v>
      </c>
      <c r="AE2547">
        <v>-5.14</v>
      </c>
      <c r="AF2547">
        <v>50.51</v>
      </c>
      <c r="AG2547">
        <v>100</v>
      </c>
      <c r="AH2547">
        <v>0</v>
      </c>
      <c r="AI2547">
        <v>0</v>
      </c>
      <c r="AJ2547">
        <v>100</v>
      </c>
      <c r="AK2547">
        <v>100</v>
      </c>
      <c r="AL2547">
        <v>0</v>
      </c>
      <c r="AM2547">
        <v>0</v>
      </c>
      <c r="AN2547">
        <v>100</v>
      </c>
      <c r="AO2547">
        <v>44.7</v>
      </c>
      <c r="AP2547">
        <v>-20.43</v>
      </c>
      <c r="AQ2547">
        <v>-11.48</v>
      </c>
      <c r="AR2547">
        <v>56.18</v>
      </c>
      <c r="AS2547">
        <v>45.37</v>
      </c>
      <c r="AT2547">
        <v>-11.05</v>
      </c>
      <c r="AU2547">
        <v>-5.64</v>
      </c>
      <c r="AV2547">
        <v>51.01</v>
      </c>
    </row>
    <row r="2548" spans="1:48" x14ac:dyDescent="0.35">
      <c r="A2548" t="s">
        <v>146</v>
      </c>
      <c r="B2548" t="s">
        <v>30</v>
      </c>
      <c r="C2548" t="s">
        <v>144</v>
      </c>
      <c r="D2548" t="s">
        <v>133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 x14ac:dyDescent="0.35">
      <c r="A2549" t="s">
        <v>146</v>
      </c>
      <c r="B2549" t="s">
        <v>30</v>
      </c>
      <c r="C2549" t="s">
        <v>144</v>
      </c>
      <c r="D2549" t="s">
        <v>198</v>
      </c>
      <c r="E2549">
        <v>122.06</v>
      </c>
      <c r="F2549">
        <v>-46.07</v>
      </c>
      <c r="G2549">
        <v>-104.26</v>
      </c>
      <c r="H2549">
        <v>226.32</v>
      </c>
      <c r="I2549">
        <v>0</v>
      </c>
      <c r="J2549">
        <v>0</v>
      </c>
      <c r="K2549">
        <v>0</v>
      </c>
      <c r="L2549">
        <v>0</v>
      </c>
      <c r="M2549">
        <v>20.010000000000002</v>
      </c>
      <c r="N2549">
        <v>-37.799999999999997</v>
      </c>
      <c r="O2549">
        <v>-12.16</v>
      </c>
      <c r="P2549">
        <v>32.159999999999997</v>
      </c>
      <c r="Q2549">
        <v>0</v>
      </c>
      <c r="R2549">
        <v>0</v>
      </c>
      <c r="S2549">
        <v>0</v>
      </c>
      <c r="T2549">
        <v>0</v>
      </c>
      <c r="U2549">
        <v>6.1</v>
      </c>
      <c r="V2549">
        <v>-13.3</v>
      </c>
      <c r="W2549">
        <v>-0.94</v>
      </c>
      <c r="X2549">
        <v>7.04</v>
      </c>
      <c r="Y2549">
        <v>20.010000000000002</v>
      </c>
      <c r="Z2549">
        <v>-37.799999999999997</v>
      </c>
      <c r="AA2549">
        <v>-12.16</v>
      </c>
      <c r="AB2549">
        <v>32.159999999999997</v>
      </c>
      <c r="AC2549">
        <v>0</v>
      </c>
      <c r="AD2549">
        <v>0</v>
      </c>
      <c r="AE2549">
        <v>0</v>
      </c>
      <c r="AF2549">
        <v>0</v>
      </c>
      <c r="AG2549">
        <v>9.89</v>
      </c>
      <c r="AH2549">
        <v>0</v>
      </c>
      <c r="AI2549">
        <v>1.83</v>
      </c>
      <c r="AJ2549">
        <v>8.06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 x14ac:dyDescent="0.35">
      <c r="A2550" t="s">
        <v>146</v>
      </c>
      <c r="B2550" t="s">
        <v>30</v>
      </c>
      <c r="C2550" t="s">
        <v>144</v>
      </c>
      <c r="D2550" t="s">
        <v>199</v>
      </c>
      <c r="E2550">
        <v>194121.54</v>
      </c>
      <c r="F2550">
        <v>43.55</v>
      </c>
      <c r="G2550">
        <v>58893.64</v>
      </c>
      <c r="H2550">
        <v>135227.9</v>
      </c>
      <c r="I2550">
        <v>4.4000000000000004</v>
      </c>
      <c r="J2550">
        <v>0</v>
      </c>
      <c r="K2550">
        <v>1.48</v>
      </c>
      <c r="L2550">
        <v>2.93</v>
      </c>
      <c r="M2550">
        <v>26216.42</v>
      </c>
      <c r="N2550">
        <v>47.39</v>
      </c>
      <c r="O2550">
        <v>8428.99</v>
      </c>
      <c r="P2550">
        <v>17787.419999999998</v>
      </c>
      <c r="Q2550">
        <v>4.04</v>
      </c>
      <c r="R2550">
        <v>0</v>
      </c>
      <c r="S2550">
        <v>1.41</v>
      </c>
      <c r="T2550">
        <v>2.63</v>
      </c>
      <c r="U2550">
        <v>7.4</v>
      </c>
      <c r="V2550">
        <v>-2.6</v>
      </c>
      <c r="W2550">
        <v>-0.2</v>
      </c>
      <c r="X2550">
        <v>7.6</v>
      </c>
      <c r="Y2550">
        <v>26216.42</v>
      </c>
      <c r="Z2550">
        <v>47.39</v>
      </c>
      <c r="AA2550">
        <v>8428.99</v>
      </c>
      <c r="AB2550">
        <v>17787.419999999998</v>
      </c>
      <c r="AC2550">
        <v>64.319999999999993</v>
      </c>
      <c r="AD2550">
        <v>-14.8</v>
      </c>
      <c r="AE2550">
        <v>-11.18</v>
      </c>
      <c r="AF2550">
        <v>75.489999999999995</v>
      </c>
      <c r="AG2550">
        <v>71.52</v>
      </c>
      <c r="AH2550">
        <v>0</v>
      </c>
      <c r="AI2550">
        <v>3.3</v>
      </c>
      <c r="AJ2550">
        <v>68.22</v>
      </c>
      <c r="AK2550">
        <v>48.34</v>
      </c>
      <c r="AL2550">
        <v>46.51</v>
      </c>
      <c r="AM2550">
        <v>15.35</v>
      </c>
      <c r="AN2550">
        <v>33</v>
      </c>
      <c r="AO2550">
        <v>24.38</v>
      </c>
      <c r="AP2550">
        <v>9.01</v>
      </c>
      <c r="AQ2550">
        <v>2.02</v>
      </c>
      <c r="AR2550">
        <v>22.37</v>
      </c>
      <c r="AS2550">
        <v>65.95</v>
      </c>
      <c r="AT2550">
        <v>-14.18</v>
      </c>
      <c r="AU2550">
        <v>-10.9</v>
      </c>
      <c r="AV2550">
        <v>76.86</v>
      </c>
    </row>
    <row r="2551" spans="1:48" x14ac:dyDescent="0.35">
      <c r="A2551" t="s">
        <v>146</v>
      </c>
      <c r="B2551" t="s">
        <v>30</v>
      </c>
      <c r="C2551" t="s">
        <v>144</v>
      </c>
      <c r="D2551" t="s">
        <v>200</v>
      </c>
      <c r="E2551">
        <v>448685.35</v>
      </c>
      <c r="F2551">
        <v>35.86</v>
      </c>
      <c r="G2551">
        <v>118432.68</v>
      </c>
      <c r="H2551">
        <v>330252.67</v>
      </c>
      <c r="I2551">
        <v>10.18</v>
      </c>
      <c r="J2551">
        <v>0</v>
      </c>
      <c r="K2551">
        <v>3.03</v>
      </c>
      <c r="L2551">
        <v>7.15</v>
      </c>
      <c r="M2551">
        <v>60303.11</v>
      </c>
      <c r="N2551">
        <v>42.06</v>
      </c>
      <c r="O2551">
        <v>17853.39</v>
      </c>
      <c r="P2551">
        <v>42449.73</v>
      </c>
      <c r="Q2551">
        <v>9.2899999999999991</v>
      </c>
      <c r="R2551">
        <v>0</v>
      </c>
      <c r="S2551">
        <v>3.01</v>
      </c>
      <c r="T2551">
        <v>6.27</v>
      </c>
      <c r="U2551">
        <v>7.44</v>
      </c>
      <c r="V2551">
        <v>-4.3600000000000003</v>
      </c>
      <c r="W2551">
        <v>-0.34</v>
      </c>
      <c r="X2551">
        <v>7.78</v>
      </c>
      <c r="Y2551">
        <v>60303.11</v>
      </c>
      <c r="Z2551">
        <v>42.06</v>
      </c>
      <c r="AA2551">
        <v>17853.39</v>
      </c>
      <c r="AB2551">
        <v>42449.73</v>
      </c>
      <c r="AC2551">
        <v>12.17</v>
      </c>
      <c r="AD2551">
        <v>19.79</v>
      </c>
      <c r="AE2551">
        <v>2.0099999999999998</v>
      </c>
      <c r="AF2551">
        <v>10.16</v>
      </c>
      <c r="AG2551">
        <v>54.99</v>
      </c>
      <c r="AH2551">
        <v>0</v>
      </c>
      <c r="AI2551">
        <v>1.74</v>
      </c>
      <c r="AJ2551">
        <v>53.25</v>
      </c>
      <c r="AK2551">
        <v>41.27</v>
      </c>
      <c r="AL2551">
        <v>13.15</v>
      </c>
      <c r="AM2551">
        <v>4.79</v>
      </c>
      <c r="AN2551">
        <v>36.479999999999997</v>
      </c>
      <c r="AO2551">
        <v>8.5399999999999991</v>
      </c>
      <c r="AP2551">
        <v>43.7</v>
      </c>
      <c r="AQ2551">
        <v>2.6</v>
      </c>
      <c r="AR2551">
        <v>5.94</v>
      </c>
      <c r="AS2551">
        <v>11.01</v>
      </c>
      <c r="AT2551">
        <v>14.78</v>
      </c>
      <c r="AU2551">
        <v>1.42</v>
      </c>
      <c r="AV2551">
        <v>9.6</v>
      </c>
    </row>
    <row r="2552" spans="1:48" x14ac:dyDescent="0.35">
      <c r="A2552" t="s">
        <v>146</v>
      </c>
      <c r="B2552" t="s">
        <v>30</v>
      </c>
      <c r="C2552" t="s">
        <v>144</v>
      </c>
      <c r="D2552" t="s">
        <v>201</v>
      </c>
      <c r="E2552">
        <v>3764755.95</v>
      </c>
      <c r="F2552">
        <v>-9.36</v>
      </c>
      <c r="G2552">
        <v>-388929.52</v>
      </c>
      <c r="H2552">
        <v>4153685.47</v>
      </c>
      <c r="I2552">
        <v>85.41</v>
      </c>
      <c r="J2552">
        <v>0</v>
      </c>
      <c r="K2552">
        <v>-4.5</v>
      </c>
      <c r="L2552">
        <v>89.92</v>
      </c>
      <c r="M2552">
        <v>562837.03</v>
      </c>
      <c r="N2552">
        <v>-8.7100000000000009</v>
      </c>
      <c r="O2552">
        <v>-53700.1</v>
      </c>
      <c r="P2552">
        <v>616537.14</v>
      </c>
      <c r="Q2552">
        <v>86.67</v>
      </c>
      <c r="R2552">
        <v>0</v>
      </c>
      <c r="S2552">
        <v>-4.42</v>
      </c>
      <c r="T2552">
        <v>91.1</v>
      </c>
      <c r="U2552">
        <v>6.69</v>
      </c>
      <c r="V2552">
        <v>-0.72</v>
      </c>
      <c r="W2552">
        <v>-0.05</v>
      </c>
      <c r="X2552">
        <v>6.74</v>
      </c>
      <c r="Y2552">
        <v>562837.03</v>
      </c>
      <c r="Z2552">
        <v>-8.7100000000000009</v>
      </c>
      <c r="AA2552">
        <v>-53700.1</v>
      </c>
      <c r="AB2552">
        <v>616537.14</v>
      </c>
      <c r="AC2552">
        <v>45.37</v>
      </c>
      <c r="AD2552">
        <v>-10.18</v>
      </c>
      <c r="AE2552">
        <v>-5.14</v>
      </c>
      <c r="AF2552">
        <v>50.51</v>
      </c>
      <c r="AG2552">
        <v>100</v>
      </c>
      <c r="AH2552">
        <v>0</v>
      </c>
      <c r="AI2552">
        <v>0</v>
      </c>
      <c r="AJ2552">
        <v>100</v>
      </c>
      <c r="AK2552">
        <v>100</v>
      </c>
      <c r="AL2552">
        <v>0</v>
      </c>
      <c r="AM2552">
        <v>0</v>
      </c>
      <c r="AN2552">
        <v>100</v>
      </c>
      <c r="AO2552">
        <v>44.7</v>
      </c>
      <c r="AP2552">
        <v>-20.43</v>
      </c>
      <c r="AQ2552">
        <v>-11.48</v>
      </c>
      <c r="AR2552">
        <v>56.18</v>
      </c>
      <c r="AS2552">
        <v>45.37</v>
      </c>
      <c r="AT2552">
        <v>-11.05</v>
      </c>
      <c r="AU2552">
        <v>-5.64</v>
      </c>
      <c r="AV2552">
        <v>51.01</v>
      </c>
    </row>
    <row r="2553" spans="1:48" x14ac:dyDescent="0.35">
      <c r="A2553" t="s">
        <v>146</v>
      </c>
      <c r="B2553" t="s">
        <v>30</v>
      </c>
      <c r="C2553" t="s">
        <v>145</v>
      </c>
      <c r="D2553" t="s">
        <v>129</v>
      </c>
      <c r="E2553">
        <v>583834.48</v>
      </c>
      <c r="F2553">
        <v>6.33</v>
      </c>
      <c r="G2553">
        <v>34774.93</v>
      </c>
      <c r="H2553">
        <v>549059.55000000005</v>
      </c>
      <c r="I2553">
        <v>0</v>
      </c>
      <c r="J2553">
        <v>0</v>
      </c>
      <c r="K2553">
        <v>0</v>
      </c>
      <c r="L2553">
        <v>0</v>
      </c>
      <c r="M2553">
        <v>26393.14</v>
      </c>
      <c r="N2553">
        <v>6.75</v>
      </c>
      <c r="O2553">
        <v>1668.85</v>
      </c>
      <c r="P2553">
        <v>24724.3</v>
      </c>
      <c r="Q2553">
        <v>0</v>
      </c>
      <c r="R2553">
        <v>0</v>
      </c>
      <c r="S2553">
        <v>0</v>
      </c>
      <c r="T2553">
        <v>0</v>
      </c>
      <c r="U2553">
        <v>1.54</v>
      </c>
      <c r="V2553">
        <v>-0.39</v>
      </c>
      <c r="W2553">
        <v>-0.01</v>
      </c>
      <c r="X2553">
        <v>1.54</v>
      </c>
      <c r="Y2553">
        <v>380304.68</v>
      </c>
      <c r="Z2553">
        <v>6.75</v>
      </c>
      <c r="AA2553">
        <v>24046.79</v>
      </c>
      <c r="AB2553">
        <v>356257.89</v>
      </c>
      <c r="AC2553">
        <v>4.75</v>
      </c>
      <c r="AD2553">
        <v>27.81</v>
      </c>
      <c r="AE2553">
        <v>1.03</v>
      </c>
      <c r="AF2553">
        <v>3.72</v>
      </c>
      <c r="AG2553">
        <v>97.31</v>
      </c>
      <c r="AH2553">
        <v>0</v>
      </c>
      <c r="AI2553">
        <v>0.21</v>
      </c>
      <c r="AJ2553">
        <v>97.1</v>
      </c>
      <c r="AK2553">
        <v>52.17</v>
      </c>
      <c r="AL2553">
        <v>-4.1100000000000003</v>
      </c>
      <c r="AM2553">
        <v>-2.23</v>
      </c>
      <c r="AN2553">
        <v>54.4</v>
      </c>
      <c r="AO2553">
        <v>22.76</v>
      </c>
      <c r="AP2553">
        <v>71.64</v>
      </c>
      <c r="AQ2553">
        <v>9.5</v>
      </c>
      <c r="AR2553">
        <v>13.26</v>
      </c>
      <c r="AS2553">
        <v>3.61</v>
      </c>
      <c r="AT2553">
        <v>4.57</v>
      </c>
      <c r="AU2553">
        <v>0.16</v>
      </c>
      <c r="AV2553">
        <v>3.45</v>
      </c>
    </row>
    <row r="2554" spans="1:48" x14ac:dyDescent="0.35">
      <c r="A2554" t="s">
        <v>146</v>
      </c>
      <c r="B2554" t="s">
        <v>30</v>
      </c>
      <c r="C2554" t="s">
        <v>145</v>
      </c>
      <c r="D2554" t="s">
        <v>130</v>
      </c>
      <c r="E2554">
        <v>583834.48</v>
      </c>
      <c r="F2554">
        <v>6.33</v>
      </c>
      <c r="G2554">
        <v>34774.93</v>
      </c>
      <c r="H2554">
        <v>549059.55000000005</v>
      </c>
      <c r="I2554">
        <v>100</v>
      </c>
      <c r="J2554">
        <v>0</v>
      </c>
      <c r="K2554">
        <v>0</v>
      </c>
      <c r="L2554">
        <v>100</v>
      </c>
      <c r="M2554">
        <v>26393.14</v>
      </c>
      <c r="N2554">
        <v>6.75</v>
      </c>
      <c r="O2554">
        <v>1668.85</v>
      </c>
      <c r="P2554">
        <v>24724.3</v>
      </c>
      <c r="Q2554">
        <v>100</v>
      </c>
      <c r="R2554">
        <v>0</v>
      </c>
      <c r="S2554">
        <v>0</v>
      </c>
      <c r="T2554">
        <v>100</v>
      </c>
      <c r="U2554">
        <v>1.54</v>
      </c>
      <c r="V2554">
        <v>-0.39</v>
      </c>
      <c r="W2554">
        <v>-0.01</v>
      </c>
      <c r="X2554">
        <v>1.54</v>
      </c>
      <c r="Y2554">
        <v>380304.68</v>
      </c>
      <c r="Z2554">
        <v>6.75</v>
      </c>
      <c r="AA2554">
        <v>24046.79</v>
      </c>
      <c r="AB2554">
        <v>356257.89</v>
      </c>
      <c r="AC2554">
        <v>4.75</v>
      </c>
      <c r="AD2554">
        <v>27.81</v>
      </c>
      <c r="AE2554">
        <v>1.03</v>
      </c>
      <c r="AF2554">
        <v>3.72</v>
      </c>
      <c r="AG2554">
        <v>97.31</v>
      </c>
      <c r="AH2554">
        <v>0</v>
      </c>
      <c r="AI2554">
        <v>0.21</v>
      </c>
      <c r="AJ2554">
        <v>97.1</v>
      </c>
      <c r="AK2554">
        <v>52.17</v>
      </c>
      <c r="AL2554">
        <v>-4.1100000000000003</v>
      </c>
      <c r="AM2554">
        <v>-2.23</v>
      </c>
      <c r="AN2554">
        <v>54.4</v>
      </c>
      <c r="AO2554">
        <v>22.76</v>
      </c>
      <c r="AP2554">
        <v>71.64</v>
      </c>
      <c r="AQ2554">
        <v>9.5</v>
      </c>
      <c r="AR2554">
        <v>13.26</v>
      </c>
      <c r="AS2554">
        <v>3.61</v>
      </c>
      <c r="AT2554">
        <v>4.57</v>
      </c>
      <c r="AU2554">
        <v>0.16</v>
      </c>
      <c r="AV2554">
        <v>3.45</v>
      </c>
    </row>
    <row r="2555" spans="1:48" x14ac:dyDescent="0.35">
      <c r="A2555" t="s">
        <v>146</v>
      </c>
      <c r="B2555" t="s">
        <v>30</v>
      </c>
      <c r="C2555" t="s">
        <v>145</v>
      </c>
      <c r="D2555" t="s">
        <v>131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 x14ac:dyDescent="0.35">
      <c r="A2556" t="s">
        <v>146</v>
      </c>
      <c r="B2556" t="s">
        <v>30</v>
      </c>
      <c r="C2556" t="s">
        <v>145</v>
      </c>
      <c r="D2556" t="s">
        <v>132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 x14ac:dyDescent="0.35">
      <c r="A2557" t="s">
        <v>146</v>
      </c>
      <c r="B2557" t="s">
        <v>30</v>
      </c>
      <c r="C2557" t="s">
        <v>145</v>
      </c>
      <c r="D2557" t="s">
        <v>133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 x14ac:dyDescent="0.35">
      <c r="A2558" t="s">
        <v>146</v>
      </c>
      <c r="B2558" t="s">
        <v>30</v>
      </c>
      <c r="C2558" t="s">
        <v>145</v>
      </c>
      <c r="D2558" t="s">
        <v>198</v>
      </c>
      <c r="E2558">
        <v>23360.1</v>
      </c>
      <c r="F2558">
        <v>22.27</v>
      </c>
      <c r="G2558">
        <v>4254.8500000000004</v>
      </c>
      <c r="H2558">
        <v>19105.25</v>
      </c>
      <c r="I2558">
        <v>0</v>
      </c>
      <c r="J2558">
        <v>0</v>
      </c>
      <c r="K2558">
        <v>0</v>
      </c>
      <c r="L2558">
        <v>0</v>
      </c>
      <c r="M2558">
        <v>1032.31</v>
      </c>
      <c r="N2558">
        <v>33.909999999999997</v>
      </c>
      <c r="O2558">
        <v>261.43</v>
      </c>
      <c r="P2558">
        <v>770.88</v>
      </c>
      <c r="Q2558">
        <v>0</v>
      </c>
      <c r="R2558">
        <v>0</v>
      </c>
      <c r="S2558">
        <v>0</v>
      </c>
      <c r="T2558">
        <v>0</v>
      </c>
      <c r="U2558">
        <v>1.57</v>
      </c>
      <c r="V2558">
        <v>-8.69</v>
      </c>
      <c r="W2558">
        <v>-0.15</v>
      </c>
      <c r="X2558">
        <v>1.72</v>
      </c>
      <c r="Y2558">
        <v>14874.77</v>
      </c>
      <c r="Z2558">
        <v>33.909999999999997</v>
      </c>
      <c r="AA2558">
        <v>3767.01</v>
      </c>
      <c r="AB2558">
        <v>11107.76</v>
      </c>
      <c r="AC2558">
        <v>4.0999999999999996</v>
      </c>
      <c r="AD2558">
        <v>14.96</v>
      </c>
      <c r="AE2558">
        <v>0.53</v>
      </c>
      <c r="AF2558">
        <v>3.56</v>
      </c>
      <c r="AG2558">
        <v>61.84</v>
      </c>
      <c r="AH2558">
        <v>0</v>
      </c>
      <c r="AI2558">
        <v>-0.9</v>
      </c>
      <c r="AJ2558">
        <v>62.74</v>
      </c>
      <c r="AK2558">
        <v>23.43</v>
      </c>
      <c r="AL2558">
        <v>65.47</v>
      </c>
      <c r="AM2558">
        <v>9.27</v>
      </c>
      <c r="AN2558">
        <v>14.16</v>
      </c>
      <c r="AO2558">
        <v>0.51</v>
      </c>
      <c r="AP2558">
        <v>-57.27</v>
      </c>
      <c r="AQ2558">
        <v>-0.68</v>
      </c>
      <c r="AR2558">
        <v>1.19</v>
      </c>
      <c r="AS2558">
        <v>1.19</v>
      </c>
      <c r="AT2558">
        <v>-66.180000000000007</v>
      </c>
      <c r="AU2558">
        <v>-2.33</v>
      </c>
      <c r="AV2558">
        <v>3.52</v>
      </c>
    </row>
    <row r="2559" spans="1:48" x14ac:dyDescent="0.35">
      <c r="A2559" t="s">
        <v>146</v>
      </c>
      <c r="B2559" t="s">
        <v>30</v>
      </c>
      <c r="C2559" t="s">
        <v>145</v>
      </c>
      <c r="D2559" t="s">
        <v>199</v>
      </c>
      <c r="E2559">
        <v>554102.80000000005</v>
      </c>
      <c r="F2559">
        <v>5.93</v>
      </c>
      <c r="G2559">
        <v>31003.74</v>
      </c>
      <c r="H2559">
        <v>523099.07</v>
      </c>
      <c r="I2559">
        <v>94.91</v>
      </c>
      <c r="J2559">
        <v>0</v>
      </c>
      <c r="K2559">
        <v>-0.36</v>
      </c>
      <c r="L2559">
        <v>95.27</v>
      </c>
      <c r="M2559">
        <v>24639.01</v>
      </c>
      <c r="N2559">
        <v>5.56</v>
      </c>
      <c r="O2559">
        <v>1297.95</v>
      </c>
      <c r="P2559">
        <v>23341.06</v>
      </c>
      <c r="Q2559">
        <v>93.35</v>
      </c>
      <c r="R2559">
        <v>0</v>
      </c>
      <c r="S2559">
        <v>-1.05</v>
      </c>
      <c r="T2559">
        <v>94.41</v>
      </c>
      <c r="U2559">
        <v>1.56</v>
      </c>
      <c r="V2559">
        <v>0.35</v>
      </c>
      <c r="W2559">
        <v>0.01</v>
      </c>
      <c r="X2559">
        <v>1.56</v>
      </c>
      <c r="Y2559">
        <v>355028.95</v>
      </c>
      <c r="Z2559">
        <v>5.56</v>
      </c>
      <c r="AA2559">
        <v>18702.45</v>
      </c>
      <c r="AB2559">
        <v>336326.5</v>
      </c>
      <c r="AC2559">
        <v>2.86</v>
      </c>
      <c r="AD2559">
        <v>-6.8</v>
      </c>
      <c r="AE2559">
        <v>-0.21</v>
      </c>
      <c r="AF2559">
        <v>3.07</v>
      </c>
      <c r="AG2559">
        <v>97.31</v>
      </c>
      <c r="AH2559">
        <v>0</v>
      </c>
      <c r="AI2559">
        <v>0.21</v>
      </c>
      <c r="AJ2559">
        <v>97.1</v>
      </c>
      <c r="AK2559">
        <v>26.79</v>
      </c>
      <c r="AL2559">
        <v>-45.01</v>
      </c>
      <c r="AM2559">
        <v>-21.92</v>
      </c>
      <c r="AN2559">
        <v>48.71</v>
      </c>
      <c r="AO2559">
        <v>16.14</v>
      </c>
      <c r="AP2559">
        <v>52.19</v>
      </c>
      <c r="AQ2559">
        <v>5.53</v>
      </c>
      <c r="AR2559">
        <v>10.6</v>
      </c>
      <c r="AS2559">
        <v>3.09</v>
      </c>
      <c r="AT2559">
        <v>-4.9000000000000004</v>
      </c>
      <c r="AU2559">
        <v>-0.16</v>
      </c>
      <c r="AV2559">
        <v>3.25</v>
      </c>
    </row>
    <row r="2560" spans="1:48" x14ac:dyDescent="0.35">
      <c r="A2560" t="s">
        <v>146</v>
      </c>
      <c r="B2560" t="s">
        <v>30</v>
      </c>
      <c r="C2560" t="s">
        <v>145</v>
      </c>
      <c r="D2560" t="s">
        <v>200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</row>
    <row r="2561" spans="1:48" x14ac:dyDescent="0.35">
      <c r="A2561" t="s">
        <v>146</v>
      </c>
      <c r="B2561" t="s">
        <v>30</v>
      </c>
      <c r="C2561" t="s">
        <v>145</v>
      </c>
      <c r="D2561" t="s">
        <v>201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 x14ac:dyDescent="0.35">
      <c r="A2562" t="s">
        <v>127</v>
      </c>
      <c r="B2562" t="s">
        <v>31</v>
      </c>
      <c r="C2562" t="s">
        <v>128</v>
      </c>
      <c r="D2562" t="s">
        <v>129</v>
      </c>
      <c r="E2562">
        <v>11704886.15</v>
      </c>
      <c r="F2562">
        <v>-0.19</v>
      </c>
      <c r="G2562">
        <v>-22427.53</v>
      </c>
      <c r="H2562">
        <v>11727313.68</v>
      </c>
      <c r="I2562">
        <v>0</v>
      </c>
      <c r="J2562">
        <v>0</v>
      </c>
      <c r="K2562">
        <v>0</v>
      </c>
      <c r="L2562">
        <v>0</v>
      </c>
      <c r="M2562">
        <v>1512525.33</v>
      </c>
      <c r="N2562">
        <v>-1.21</v>
      </c>
      <c r="O2562">
        <v>-18479.3</v>
      </c>
      <c r="P2562">
        <v>1531004.63</v>
      </c>
      <c r="Q2562">
        <v>0</v>
      </c>
      <c r="R2562">
        <v>0</v>
      </c>
      <c r="S2562">
        <v>0</v>
      </c>
      <c r="T2562">
        <v>0</v>
      </c>
      <c r="U2562">
        <v>2.29</v>
      </c>
      <c r="V2562">
        <v>2.74</v>
      </c>
      <c r="W2562">
        <v>0.06</v>
      </c>
      <c r="X2562">
        <v>2.23</v>
      </c>
      <c r="Y2562">
        <v>5111420.57</v>
      </c>
      <c r="Z2562">
        <v>-2.86</v>
      </c>
      <c r="AA2562">
        <v>-150291.96</v>
      </c>
      <c r="AB2562">
        <v>5261712.53</v>
      </c>
      <c r="AC2562">
        <v>13.82</v>
      </c>
      <c r="AD2562">
        <v>-12.62</v>
      </c>
      <c r="AE2562">
        <v>-2</v>
      </c>
      <c r="AF2562">
        <v>15.82</v>
      </c>
      <c r="AG2562">
        <v>100</v>
      </c>
      <c r="AH2562">
        <v>0</v>
      </c>
      <c r="AI2562">
        <v>0</v>
      </c>
      <c r="AJ2562">
        <v>100</v>
      </c>
      <c r="AK2562">
        <v>100</v>
      </c>
      <c r="AL2562">
        <v>0.36</v>
      </c>
      <c r="AM2562">
        <v>0.36</v>
      </c>
      <c r="AN2562">
        <v>99.64</v>
      </c>
      <c r="AO2562">
        <v>90.75</v>
      </c>
      <c r="AP2562">
        <v>-3.62</v>
      </c>
      <c r="AQ2562">
        <v>-3.41</v>
      </c>
      <c r="AR2562">
        <v>94.16</v>
      </c>
      <c r="AS2562">
        <v>15.97</v>
      </c>
      <c r="AT2562">
        <v>-12.46</v>
      </c>
      <c r="AU2562">
        <v>-2.27</v>
      </c>
      <c r="AV2562">
        <v>18.239999999999998</v>
      </c>
    </row>
    <row r="2563" spans="1:48" x14ac:dyDescent="0.35">
      <c r="A2563" t="s">
        <v>127</v>
      </c>
      <c r="B2563" t="s">
        <v>31</v>
      </c>
      <c r="C2563" t="s">
        <v>128</v>
      </c>
      <c r="D2563" t="s">
        <v>130</v>
      </c>
      <c r="E2563">
        <v>2277127.41</v>
      </c>
      <c r="F2563">
        <v>-0.69</v>
      </c>
      <c r="G2563">
        <v>-15781.05</v>
      </c>
      <c r="H2563">
        <v>2292908.46</v>
      </c>
      <c r="I2563">
        <v>19.45</v>
      </c>
      <c r="J2563">
        <v>0</v>
      </c>
      <c r="K2563">
        <v>-0.1</v>
      </c>
      <c r="L2563">
        <v>19.55</v>
      </c>
      <c r="M2563">
        <v>310133.15999999997</v>
      </c>
      <c r="N2563">
        <v>-1.97</v>
      </c>
      <c r="O2563">
        <v>-6218.94</v>
      </c>
      <c r="P2563">
        <v>316352.09999999998</v>
      </c>
      <c r="Q2563">
        <v>20.5</v>
      </c>
      <c r="R2563">
        <v>0</v>
      </c>
      <c r="S2563">
        <v>-0.16</v>
      </c>
      <c r="T2563">
        <v>20.66</v>
      </c>
      <c r="U2563">
        <v>2.1</v>
      </c>
      <c r="V2563">
        <v>2.89</v>
      </c>
      <c r="W2563">
        <v>0.06</v>
      </c>
      <c r="X2563">
        <v>2.04</v>
      </c>
      <c r="Y2563">
        <v>1083131.7</v>
      </c>
      <c r="Z2563">
        <v>-3.48</v>
      </c>
      <c r="AA2563">
        <v>-39035.040000000001</v>
      </c>
      <c r="AB2563">
        <v>1122166.75</v>
      </c>
      <c r="AC2563">
        <v>14.54</v>
      </c>
      <c r="AD2563">
        <v>-14.42</v>
      </c>
      <c r="AE2563">
        <v>-2.4500000000000002</v>
      </c>
      <c r="AF2563">
        <v>17</v>
      </c>
      <c r="AG2563">
        <v>100</v>
      </c>
      <c r="AH2563">
        <v>0</v>
      </c>
      <c r="AI2563">
        <v>0</v>
      </c>
      <c r="AJ2563">
        <v>100</v>
      </c>
      <c r="AK2563">
        <v>100</v>
      </c>
      <c r="AL2563">
        <v>1.41</v>
      </c>
      <c r="AM2563">
        <v>1.39</v>
      </c>
      <c r="AN2563">
        <v>98.61</v>
      </c>
      <c r="AO2563">
        <v>82.34</v>
      </c>
      <c r="AP2563">
        <v>-7.34</v>
      </c>
      <c r="AQ2563">
        <v>-6.52</v>
      </c>
      <c r="AR2563">
        <v>88.86</v>
      </c>
      <c r="AS2563">
        <v>15.19</v>
      </c>
      <c r="AT2563">
        <v>-14.22</v>
      </c>
      <c r="AU2563">
        <v>-2.52</v>
      </c>
      <c r="AV2563">
        <v>17.71</v>
      </c>
    </row>
    <row r="2564" spans="1:48" x14ac:dyDescent="0.35">
      <c r="A2564" t="s">
        <v>127</v>
      </c>
      <c r="B2564" t="s">
        <v>31</v>
      </c>
      <c r="C2564" t="s">
        <v>128</v>
      </c>
      <c r="D2564" t="s">
        <v>131</v>
      </c>
      <c r="E2564">
        <v>4451014.13</v>
      </c>
      <c r="F2564">
        <v>2.72</v>
      </c>
      <c r="G2564">
        <v>117946.15</v>
      </c>
      <c r="H2564">
        <v>4333067.97</v>
      </c>
      <c r="I2564">
        <v>38.03</v>
      </c>
      <c r="J2564">
        <v>0</v>
      </c>
      <c r="K2564">
        <v>1.08</v>
      </c>
      <c r="L2564">
        <v>36.950000000000003</v>
      </c>
      <c r="M2564">
        <v>526222.1</v>
      </c>
      <c r="N2564">
        <v>2.92</v>
      </c>
      <c r="O2564">
        <v>14940.51</v>
      </c>
      <c r="P2564">
        <v>511281.59</v>
      </c>
      <c r="Q2564">
        <v>34.79</v>
      </c>
      <c r="R2564">
        <v>0</v>
      </c>
      <c r="S2564">
        <v>1.4</v>
      </c>
      <c r="T2564">
        <v>33.4</v>
      </c>
      <c r="U2564">
        <v>2.59</v>
      </c>
      <c r="V2564">
        <v>2.96</v>
      </c>
      <c r="W2564">
        <v>7.0000000000000007E-2</v>
      </c>
      <c r="X2564">
        <v>2.52</v>
      </c>
      <c r="Y2564">
        <v>1717586.82</v>
      </c>
      <c r="Z2564">
        <v>-0.23</v>
      </c>
      <c r="AA2564">
        <v>-4009.47</v>
      </c>
      <c r="AB2564">
        <v>1721596.28</v>
      </c>
      <c r="AC2564">
        <v>14.84</v>
      </c>
      <c r="AD2564">
        <v>-12.09</v>
      </c>
      <c r="AE2564">
        <v>-2.04</v>
      </c>
      <c r="AF2564">
        <v>16.88</v>
      </c>
      <c r="AG2564">
        <v>100</v>
      </c>
      <c r="AH2564">
        <v>0</v>
      </c>
      <c r="AI2564">
        <v>0</v>
      </c>
      <c r="AJ2564">
        <v>100</v>
      </c>
      <c r="AK2564">
        <v>98.5</v>
      </c>
      <c r="AL2564">
        <v>-0.57999999999999996</v>
      </c>
      <c r="AM2564">
        <v>-0.56999999999999995</v>
      </c>
      <c r="AN2564">
        <v>99.07</v>
      </c>
      <c r="AO2564">
        <v>85.67</v>
      </c>
      <c r="AP2564">
        <v>-6.2</v>
      </c>
      <c r="AQ2564">
        <v>-5.66</v>
      </c>
      <c r="AR2564">
        <v>91.33</v>
      </c>
      <c r="AS2564">
        <v>16.670000000000002</v>
      </c>
      <c r="AT2564">
        <v>-14.29</v>
      </c>
      <c r="AU2564">
        <v>-2.78</v>
      </c>
      <c r="AV2564">
        <v>19.440000000000001</v>
      </c>
    </row>
    <row r="2565" spans="1:48" x14ac:dyDescent="0.35">
      <c r="A2565" t="s">
        <v>127</v>
      </c>
      <c r="B2565" t="s">
        <v>31</v>
      </c>
      <c r="C2565" t="s">
        <v>128</v>
      </c>
      <c r="D2565" t="s">
        <v>132</v>
      </c>
      <c r="E2565">
        <v>4133978.54</v>
      </c>
      <c r="F2565">
        <v>-1.71</v>
      </c>
      <c r="G2565">
        <v>-71755.13</v>
      </c>
      <c r="H2565">
        <v>4205733.68</v>
      </c>
      <c r="I2565">
        <v>35.32</v>
      </c>
      <c r="J2565">
        <v>0</v>
      </c>
      <c r="K2565">
        <v>-0.54</v>
      </c>
      <c r="L2565">
        <v>35.86</v>
      </c>
      <c r="M2565">
        <v>536412.85</v>
      </c>
      <c r="N2565">
        <v>-2.21</v>
      </c>
      <c r="O2565">
        <v>-12150.25</v>
      </c>
      <c r="P2565">
        <v>548563.1</v>
      </c>
      <c r="Q2565">
        <v>35.46</v>
      </c>
      <c r="R2565">
        <v>0</v>
      </c>
      <c r="S2565">
        <v>-0.37</v>
      </c>
      <c r="T2565">
        <v>35.83</v>
      </c>
      <c r="U2565">
        <v>2.39</v>
      </c>
      <c r="V2565">
        <v>1.57</v>
      </c>
      <c r="W2565">
        <v>0.04</v>
      </c>
      <c r="X2565">
        <v>2.35</v>
      </c>
      <c r="Y2565">
        <v>1729811.4</v>
      </c>
      <c r="Z2565">
        <v>-3.22</v>
      </c>
      <c r="AA2565">
        <v>-57572.66</v>
      </c>
      <c r="AB2565">
        <v>1787384.06</v>
      </c>
      <c r="AC2565">
        <v>16.11</v>
      </c>
      <c r="AD2565">
        <v>-11.15</v>
      </c>
      <c r="AE2565">
        <v>-2.02</v>
      </c>
      <c r="AF2565">
        <v>18.14</v>
      </c>
      <c r="AG2565">
        <v>100</v>
      </c>
      <c r="AH2565">
        <v>0</v>
      </c>
      <c r="AI2565">
        <v>0</v>
      </c>
      <c r="AJ2565">
        <v>100</v>
      </c>
      <c r="AK2565">
        <v>98.5</v>
      </c>
      <c r="AL2565">
        <v>-0.32</v>
      </c>
      <c r="AM2565">
        <v>-0.32</v>
      </c>
      <c r="AN2565">
        <v>98.81</v>
      </c>
      <c r="AO2565">
        <v>84.33</v>
      </c>
      <c r="AP2565">
        <v>-1.94</v>
      </c>
      <c r="AQ2565">
        <v>-1.67</v>
      </c>
      <c r="AR2565">
        <v>86</v>
      </c>
      <c r="AS2565">
        <v>18.09</v>
      </c>
      <c r="AT2565">
        <v>-10.85</v>
      </c>
      <c r="AU2565">
        <v>-2.2000000000000002</v>
      </c>
      <c r="AV2565">
        <v>20.29</v>
      </c>
    </row>
    <row r="2566" spans="1:48" x14ac:dyDescent="0.35">
      <c r="A2566" t="s">
        <v>127</v>
      </c>
      <c r="B2566" t="s">
        <v>31</v>
      </c>
      <c r="C2566" t="s">
        <v>128</v>
      </c>
      <c r="D2566" t="s">
        <v>133</v>
      </c>
      <c r="E2566">
        <v>519760.31</v>
      </c>
      <c r="F2566">
        <v>-8.8699999999999992</v>
      </c>
      <c r="G2566">
        <v>-50594.39</v>
      </c>
      <c r="H2566">
        <v>570354.71</v>
      </c>
      <c r="I2566">
        <v>4.4400000000000004</v>
      </c>
      <c r="J2566">
        <v>0</v>
      </c>
      <c r="K2566">
        <v>-0.42</v>
      </c>
      <c r="L2566">
        <v>4.8600000000000003</v>
      </c>
      <c r="M2566">
        <v>108924.4</v>
      </c>
      <c r="N2566">
        <v>-9.94</v>
      </c>
      <c r="O2566">
        <v>-12027.43</v>
      </c>
      <c r="P2566">
        <v>120951.82</v>
      </c>
      <c r="Q2566">
        <v>7.2</v>
      </c>
      <c r="R2566">
        <v>0</v>
      </c>
      <c r="S2566">
        <v>-0.7</v>
      </c>
      <c r="T2566">
        <v>7.9</v>
      </c>
      <c r="U2566">
        <v>1.34</v>
      </c>
      <c r="V2566">
        <v>0.31</v>
      </c>
      <c r="W2566">
        <v>0</v>
      </c>
      <c r="X2566">
        <v>1.34</v>
      </c>
      <c r="Y2566">
        <v>387829.98</v>
      </c>
      <c r="Z2566">
        <v>-9.15</v>
      </c>
      <c r="AA2566">
        <v>-39071.65</v>
      </c>
      <c r="AB2566">
        <v>426901.63</v>
      </c>
      <c r="AC2566">
        <v>2.54</v>
      </c>
      <c r="AD2566">
        <v>-42.57</v>
      </c>
      <c r="AE2566">
        <v>-1.88</v>
      </c>
      <c r="AF2566">
        <v>4.41</v>
      </c>
      <c r="AG2566">
        <v>91.69</v>
      </c>
      <c r="AH2566">
        <v>0</v>
      </c>
      <c r="AI2566">
        <v>-2.27</v>
      </c>
      <c r="AJ2566">
        <v>93.97</v>
      </c>
      <c r="AK2566">
        <v>47.33</v>
      </c>
      <c r="AL2566">
        <v>19.68</v>
      </c>
      <c r="AM2566">
        <v>7.78</v>
      </c>
      <c r="AN2566">
        <v>39.54</v>
      </c>
      <c r="AO2566">
        <v>20.18</v>
      </c>
      <c r="AP2566">
        <v>3.11</v>
      </c>
      <c r="AQ2566">
        <v>0.61</v>
      </c>
      <c r="AR2566">
        <v>19.57</v>
      </c>
      <c r="AS2566">
        <v>3.89</v>
      </c>
      <c r="AT2566">
        <v>2.09</v>
      </c>
      <c r="AU2566">
        <v>0.08</v>
      </c>
      <c r="AV2566">
        <v>3.81</v>
      </c>
    </row>
    <row r="2567" spans="1:48" x14ac:dyDescent="0.35">
      <c r="A2567" t="s">
        <v>127</v>
      </c>
      <c r="B2567" t="s">
        <v>31</v>
      </c>
      <c r="C2567" t="s">
        <v>128</v>
      </c>
      <c r="D2567" t="s">
        <v>202</v>
      </c>
      <c r="E2567">
        <v>4451014.13</v>
      </c>
      <c r="F2567">
        <v>2.72</v>
      </c>
      <c r="G2567">
        <v>117946.15</v>
      </c>
      <c r="H2567">
        <v>4333067.97</v>
      </c>
      <c r="I2567">
        <v>38.03</v>
      </c>
      <c r="J2567">
        <v>0</v>
      </c>
      <c r="K2567">
        <v>1.08</v>
      </c>
      <c r="L2567">
        <v>36.950000000000003</v>
      </c>
      <c r="M2567">
        <v>526222.1</v>
      </c>
      <c r="N2567">
        <v>2.92</v>
      </c>
      <c r="O2567">
        <v>14940.51</v>
      </c>
      <c r="P2567">
        <v>511281.59</v>
      </c>
      <c r="Q2567">
        <v>34.79</v>
      </c>
      <c r="R2567">
        <v>0</v>
      </c>
      <c r="S2567">
        <v>1.4</v>
      </c>
      <c r="T2567">
        <v>33.4</v>
      </c>
      <c r="U2567">
        <v>2.59</v>
      </c>
      <c r="V2567">
        <v>2.96</v>
      </c>
      <c r="W2567">
        <v>7.0000000000000007E-2</v>
      </c>
      <c r="X2567">
        <v>2.52</v>
      </c>
      <c r="Y2567">
        <v>1717586.82</v>
      </c>
      <c r="Z2567">
        <v>-0.23</v>
      </c>
      <c r="AA2567">
        <v>-4009.47</v>
      </c>
      <c r="AB2567">
        <v>1721596.28</v>
      </c>
      <c r="AC2567">
        <v>14.84</v>
      </c>
      <c r="AD2567">
        <v>-12.09</v>
      </c>
      <c r="AE2567">
        <v>-2.04</v>
      </c>
      <c r="AF2567">
        <v>16.88</v>
      </c>
      <c r="AG2567">
        <v>100</v>
      </c>
      <c r="AH2567">
        <v>0</v>
      </c>
      <c r="AI2567">
        <v>0</v>
      </c>
      <c r="AJ2567">
        <v>100</v>
      </c>
      <c r="AK2567">
        <v>98.5</v>
      </c>
      <c r="AL2567">
        <v>-0.57999999999999996</v>
      </c>
      <c r="AM2567">
        <v>-0.56999999999999995</v>
      </c>
      <c r="AN2567">
        <v>99.07</v>
      </c>
      <c r="AO2567">
        <v>85.67</v>
      </c>
      <c r="AP2567">
        <v>-6.2</v>
      </c>
      <c r="AQ2567">
        <v>-5.66</v>
      </c>
      <c r="AR2567">
        <v>91.33</v>
      </c>
      <c r="AS2567">
        <v>16.670000000000002</v>
      </c>
      <c r="AT2567">
        <v>-14.29</v>
      </c>
      <c r="AU2567">
        <v>-2.78</v>
      </c>
      <c r="AV2567">
        <v>19.440000000000001</v>
      </c>
    </row>
    <row r="2568" spans="1:48" x14ac:dyDescent="0.35">
      <c r="A2568" t="s">
        <v>127</v>
      </c>
      <c r="B2568" t="s">
        <v>31</v>
      </c>
      <c r="C2568" t="s">
        <v>128</v>
      </c>
      <c r="D2568" t="s">
        <v>203</v>
      </c>
      <c r="E2568">
        <v>4815695.28</v>
      </c>
      <c r="F2568">
        <v>-0.53</v>
      </c>
      <c r="G2568">
        <v>-25797.05</v>
      </c>
      <c r="H2568">
        <v>4841492.33</v>
      </c>
      <c r="I2568">
        <v>41.14</v>
      </c>
      <c r="J2568">
        <v>0</v>
      </c>
      <c r="K2568">
        <v>-0.14000000000000001</v>
      </c>
      <c r="L2568">
        <v>41.28</v>
      </c>
      <c r="M2568">
        <v>618239.41</v>
      </c>
      <c r="N2568">
        <v>-0.72</v>
      </c>
      <c r="O2568">
        <v>-4460.7299999999996</v>
      </c>
      <c r="P2568">
        <v>622700.15</v>
      </c>
      <c r="Q2568">
        <v>40.869999999999997</v>
      </c>
      <c r="R2568">
        <v>0</v>
      </c>
      <c r="S2568">
        <v>0.2</v>
      </c>
      <c r="T2568">
        <v>40.67</v>
      </c>
      <c r="U2568">
        <v>2.4300000000000002</v>
      </c>
      <c r="V2568">
        <v>1.77</v>
      </c>
      <c r="W2568">
        <v>0.04</v>
      </c>
      <c r="X2568">
        <v>2.38</v>
      </c>
      <c r="Y2568">
        <v>1985210.39</v>
      </c>
      <c r="Z2568">
        <v>-2.2599999999999998</v>
      </c>
      <c r="AA2568">
        <v>-45922.96</v>
      </c>
      <c r="AB2568">
        <v>2031133.35</v>
      </c>
      <c r="AC2568">
        <v>17.010000000000002</v>
      </c>
      <c r="AD2568">
        <v>-9.0299999999999994</v>
      </c>
      <c r="AE2568">
        <v>-1.69</v>
      </c>
      <c r="AF2568">
        <v>18.7</v>
      </c>
      <c r="AG2568">
        <v>100</v>
      </c>
      <c r="AH2568">
        <v>0</v>
      </c>
      <c r="AI2568">
        <v>0</v>
      </c>
      <c r="AJ2568">
        <v>100</v>
      </c>
      <c r="AK2568">
        <v>98.5</v>
      </c>
      <c r="AL2568">
        <v>-0.72</v>
      </c>
      <c r="AM2568">
        <v>-0.71</v>
      </c>
      <c r="AN2568">
        <v>99.21</v>
      </c>
      <c r="AO2568">
        <v>85.13</v>
      </c>
      <c r="AP2568">
        <v>-6.07</v>
      </c>
      <c r="AQ2568">
        <v>-5.51</v>
      </c>
      <c r="AR2568">
        <v>90.63</v>
      </c>
      <c r="AS2568">
        <v>19.32</v>
      </c>
      <c r="AT2568">
        <v>-9</v>
      </c>
      <c r="AU2568">
        <v>-1.91</v>
      </c>
      <c r="AV2568">
        <v>21.23</v>
      </c>
    </row>
    <row r="2569" spans="1:48" x14ac:dyDescent="0.35">
      <c r="A2569" t="s">
        <v>127</v>
      </c>
      <c r="B2569" t="s">
        <v>31</v>
      </c>
      <c r="C2569" t="s">
        <v>128</v>
      </c>
      <c r="D2569" t="s">
        <v>204</v>
      </c>
      <c r="E2569">
        <v>1204300.43</v>
      </c>
      <c r="F2569">
        <v>-7.67</v>
      </c>
      <c r="G2569">
        <v>-99993.14</v>
      </c>
      <c r="H2569">
        <v>1304293.57</v>
      </c>
      <c r="I2569">
        <v>10.29</v>
      </c>
      <c r="J2569">
        <v>0</v>
      </c>
      <c r="K2569">
        <v>-0.83</v>
      </c>
      <c r="L2569">
        <v>11.12</v>
      </c>
      <c r="M2569">
        <v>185738.75</v>
      </c>
      <c r="N2569">
        <v>-9.91</v>
      </c>
      <c r="O2569">
        <v>-20436.28</v>
      </c>
      <c r="P2569">
        <v>206175.03</v>
      </c>
      <c r="Q2569">
        <v>12.28</v>
      </c>
      <c r="R2569">
        <v>0</v>
      </c>
      <c r="S2569">
        <v>-1.19</v>
      </c>
      <c r="T2569">
        <v>13.47</v>
      </c>
      <c r="U2569">
        <v>1.79</v>
      </c>
      <c r="V2569">
        <v>2.46</v>
      </c>
      <c r="W2569">
        <v>0.04</v>
      </c>
      <c r="X2569">
        <v>1.75</v>
      </c>
      <c r="Y2569">
        <v>671664.58</v>
      </c>
      <c r="Z2569">
        <v>-9.8800000000000008</v>
      </c>
      <c r="AA2569">
        <v>-73637.84</v>
      </c>
      <c r="AB2569">
        <v>745302.42</v>
      </c>
      <c r="AC2569">
        <v>10.76</v>
      </c>
      <c r="AD2569">
        <v>-28.13</v>
      </c>
      <c r="AE2569">
        <v>-4.21</v>
      </c>
      <c r="AF2569">
        <v>14.97</v>
      </c>
      <c r="AG2569">
        <v>100</v>
      </c>
      <c r="AH2569">
        <v>0</v>
      </c>
      <c r="AI2569">
        <v>0</v>
      </c>
      <c r="AJ2569">
        <v>100</v>
      </c>
      <c r="AK2569">
        <v>82.53</v>
      </c>
      <c r="AL2569">
        <v>-6.56</v>
      </c>
      <c r="AM2569">
        <v>-5.79</v>
      </c>
      <c r="AN2569">
        <v>88.32</v>
      </c>
      <c r="AO2569">
        <v>62.52</v>
      </c>
      <c r="AP2569">
        <v>-7.92</v>
      </c>
      <c r="AQ2569">
        <v>-5.37</v>
      </c>
      <c r="AR2569">
        <v>67.900000000000006</v>
      </c>
      <c r="AS2569">
        <v>7.7</v>
      </c>
      <c r="AT2569">
        <v>-39.799999999999997</v>
      </c>
      <c r="AU2569">
        <v>-5.09</v>
      </c>
      <c r="AV2569">
        <v>12.78</v>
      </c>
    </row>
    <row r="2570" spans="1:48" x14ac:dyDescent="0.35">
      <c r="A2570" t="s">
        <v>127</v>
      </c>
      <c r="B2570" t="s">
        <v>31</v>
      </c>
      <c r="C2570" t="s">
        <v>128</v>
      </c>
      <c r="D2570" t="s">
        <v>205</v>
      </c>
      <c r="E2570">
        <v>1195373.68</v>
      </c>
      <c r="F2570">
        <v>-7.58</v>
      </c>
      <c r="G2570">
        <v>-98041.74</v>
      </c>
      <c r="H2570">
        <v>1293415.42</v>
      </c>
      <c r="I2570">
        <v>10.210000000000001</v>
      </c>
      <c r="J2570">
        <v>0</v>
      </c>
      <c r="K2570">
        <v>-0.82</v>
      </c>
      <c r="L2570">
        <v>11.03</v>
      </c>
      <c r="M2570">
        <v>184232.57</v>
      </c>
      <c r="N2570">
        <v>-9.7899999999999991</v>
      </c>
      <c r="O2570">
        <v>-19986.87</v>
      </c>
      <c r="P2570">
        <v>204219.44</v>
      </c>
      <c r="Q2570">
        <v>12.18</v>
      </c>
      <c r="R2570">
        <v>0</v>
      </c>
      <c r="S2570">
        <v>-1.1599999999999999</v>
      </c>
      <c r="T2570">
        <v>13.34</v>
      </c>
      <c r="U2570">
        <v>1.79</v>
      </c>
      <c r="V2570">
        <v>2.37</v>
      </c>
      <c r="W2570">
        <v>0.04</v>
      </c>
      <c r="X2570">
        <v>1.75</v>
      </c>
      <c r="Y2570">
        <v>666863.26</v>
      </c>
      <c r="Z2570">
        <v>-9.7200000000000006</v>
      </c>
      <c r="AA2570">
        <v>-71793.210000000006</v>
      </c>
      <c r="AB2570">
        <v>738656.47</v>
      </c>
      <c r="AC2570">
        <v>10.77</v>
      </c>
      <c r="AD2570">
        <v>-28.43</v>
      </c>
      <c r="AE2570">
        <v>-4.28</v>
      </c>
      <c r="AF2570">
        <v>15.04</v>
      </c>
      <c r="AG2570">
        <v>100</v>
      </c>
      <c r="AH2570">
        <v>0</v>
      </c>
      <c r="AI2570">
        <v>0</v>
      </c>
      <c r="AJ2570">
        <v>100</v>
      </c>
      <c r="AK2570">
        <v>82.14</v>
      </c>
      <c r="AL2570">
        <v>-5.96</v>
      </c>
      <c r="AM2570">
        <v>-5.21</v>
      </c>
      <c r="AN2570">
        <v>87.35</v>
      </c>
      <c r="AO2570">
        <v>62.02</v>
      </c>
      <c r="AP2570">
        <v>-7.35</v>
      </c>
      <c r="AQ2570">
        <v>-4.92</v>
      </c>
      <c r="AR2570">
        <v>66.94</v>
      </c>
      <c r="AS2570">
        <v>7.7</v>
      </c>
      <c r="AT2570">
        <v>-39.99</v>
      </c>
      <c r="AU2570">
        <v>-5.13</v>
      </c>
      <c r="AV2570">
        <v>12.84</v>
      </c>
    </row>
    <row r="2571" spans="1:48" x14ac:dyDescent="0.35">
      <c r="A2571" t="s">
        <v>127</v>
      </c>
      <c r="B2571" t="s">
        <v>31</v>
      </c>
      <c r="C2571" t="s">
        <v>128</v>
      </c>
      <c r="D2571" t="s">
        <v>206</v>
      </c>
      <c r="E2571">
        <v>8751.5</v>
      </c>
      <c r="F2571">
        <v>-1.91</v>
      </c>
      <c r="G2571">
        <v>-170.77</v>
      </c>
      <c r="H2571">
        <v>8922.27</v>
      </c>
      <c r="I2571">
        <v>7.0000000000000007E-2</v>
      </c>
      <c r="J2571">
        <v>0</v>
      </c>
      <c r="K2571">
        <v>0</v>
      </c>
      <c r="L2571">
        <v>0.08</v>
      </c>
      <c r="M2571">
        <v>837.08</v>
      </c>
      <c r="N2571">
        <v>-16.309999999999999</v>
      </c>
      <c r="O2571">
        <v>-163.13</v>
      </c>
      <c r="P2571">
        <v>1000.22</v>
      </c>
      <c r="Q2571">
        <v>0.06</v>
      </c>
      <c r="R2571">
        <v>0</v>
      </c>
      <c r="S2571">
        <v>-0.01</v>
      </c>
      <c r="T2571">
        <v>7.0000000000000007E-2</v>
      </c>
      <c r="U2571">
        <v>2.76</v>
      </c>
      <c r="V2571">
        <v>13.7</v>
      </c>
      <c r="W2571">
        <v>0.33</v>
      </c>
      <c r="X2571">
        <v>2.4300000000000002</v>
      </c>
      <c r="Y2571">
        <v>3171.42</v>
      </c>
      <c r="Z2571">
        <v>-13.73</v>
      </c>
      <c r="AA2571">
        <v>-504.75</v>
      </c>
      <c r="AB2571">
        <v>3676.18</v>
      </c>
      <c r="AC2571">
        <v>2</v>
      </c>
      <c r="AD2571">
        <v>-86.44</v>
      </c>
      <c r="AE2571">
        <v>-12.73</v>
      </c>
      <c r="AF2571">
        <v>14.72</v>
      </c>
      <c r="AG2571">
        <v>61.64</v>
      </c>
      <c r="AH2571">
        <v>0</v>
      </c>
      <c r="AI2571">
        <v>-16.850000000000001</v>
      </c>
      <c r="AJ2571">
        <v>78.489999999999995</v>
      </c>
      <c r="AK2571">
        <v>0.88</v>
      </c>
      <c r="AL2571">
        <v>-94.04</v>
      </c>
      <c r="AM2571">
        <v>-13.86</v>
      </c>
      <c r="AN2571">
        <v>14.73</v>
      </c>
      <c r="AO2571">
        <v>0.67</v>
      </c>
      <c r="AP2571">
        <v>-89.43</v>
      </c>
      <c r="AQ2571">
        <v>-5.63</v>
      </c>
      <c r="AR2571">
        <v>6.29</v>
      </c>
      <c r="AS2571">
        <v>0.72</v>
      </c>
      <c r="AT2571">
        <v>-87.16</v>
      </c>
      <c r="AU2571">
        <v>-4.8600000000000003</v>
      </c>
      <c r="AV2571">
        <v>5.58</v>
      </c>
    </row>
    <row r="2572" spans="1:48" x14ac:dyDescent="0.35">
      <c r="A2572" t="s">
        <v>127</v>
      </c>
      <c r="B2572" t="s">
        <v>31</v>
      </c>
      <c r="C2572" t="s">
        <v>139</v>
      </c>
      <c r="D2572" t="s">
        <v>129</v>
      </c>
      <c r="E2572">
        <v>3644426.49</v>
      </c>
      <c r="F2572">
        <v>-6.22</v>
      </c>
      <c r="G2572">
        <v>-241538.03</v>
      </c>
      <c r="H2572">
        <v>3885964.52</v>
      </c>
      <c r="I2572">
        <v>0</v>
      </c>
      <c r="J2572">
        <v>0</v>
      </c>
      <c r="K2572">
        <v>0</v>
      </c>
      <c r="L2572">
        <v>0</v>
      </c>
      <c r="M2572">
        <v>466172.33</v>
      </c>
      <c r="N2572">
        <v>-6.94</v>
      </c>
      <c r="O2572">
        <v>-34750.04</v>
      </c>
      <c r="P2572">
        <v>500922.37</v>
      </c>
      <c r="Q2572">
        <v>0</v>
      </c>
      <c r="R2572">
        <v>0</v>
      </c>
      <c r="S2572">
        <v>0</v>
      </c>
      <c r="T2572">
        <v>0</v>
      </c>
      <c r="U2572">
        <v>3.91</v>
      </c>
      <c r="V2572">
        <v>0.78</v>
      </c>
      <c r="W2572">
        <v>0.03</v>
      </c>
      <c r="X2572">
        <v>3.88</v>
      </c>
      <c r="Y2572">
        <v>932345.05</v>
      </c>
      <c r="Z2572">
        <v>-6.94</v>
      </c>
      <c r="AA2572">
        <v>-69500.13</v>
      </c>
      <c r="AB2572">
        <v>1001845.19</v>
      </c>
      <c r="AC2572">
        <v>13.57</v>
      </c>
      <c r="AD2572">
        <v>-17.93</v>
      </c>
      <c r="AE2572">
        <v>-2.97</v>
      </c>
      <c r="AF2572">
        <v>16.54</v>
      </c>
      <c r="AG2572">
        <v>100</v>
      </c>
      <c r="AH2572">
        <v>0</v>
      </c>
      <c r="AI2572">
        <v>0</v>
      </c>
      <c r="AJ2572">
        <v>100</v>
      </c>
      <c r="AK2572">
        <v>97.79</v>
      </c>
      <c r="AL2572">
        <v>-0.4</v>
      </c>
      <c r="AM2572">
        <v>-0.39</v>
      </c>
      <c r="AN2572">
        <v>98.18</v>
      </c>
      <c r="AO2572">
        <v>74.78</v>
      </c>
      <c r="AP2572">
        <v>4.2</v>
      </c>
      <c r="AQ2572">
        <v>3.02</v>
      </c>
      <c r="AR2572">
        <v>71.760000000000005</v>
      </c>
      <c r="AS2572">
        <v>14.97</v>
      </c>
      <c r="AT2572">
        <v>-17.36</v>
      </c>
      <c r="AU2572">
        <v>-3.15</v>
      </c>
      <c r="AV2572">
        <v>18.12</v>
      </c>
    </row>
    <row r="2573" spans="1:48" x14ac:dyDescent="0.35">
      <c r="A2573" t="s">
        <v>127</v>
      </c>
      <c r="B2573" t="s">
        <v>31</v>
      </c>
      <c r="C2573" t="s">
        <v>139</v>
      </c>
      <c r="D2573" t="s">
        <v>130</v>
      </c>
      <c r="E2573">
        <v>642855.78</v>
      </c>
      <c r="F2573">
        <v>-6.16</v>
      </c>
      <c r="G2573">
        <v>-42210.54</v>
      </c>
      <c r="H2573">
        <v>685066.33</v>
      </c>
      <c r="I2573">
        <v>17.64</v>
      </c>
      <c r="J2573">
        <v>0</v>
      </c>
      <c r="K2573">
        <v>0.01</v>
      </c>
      <c r="L2573">
        <v>17.63</v>
      </c>
      <c r="M2573">
        <v>83825.14</v>
      </c>
      <c r="N2573">
        <v>-7.64</v>
      </c>
      <c r="O2573">
        <v>-6934.76</v>
      </c>
      <c r="P2573">
        <v>90759.9</v>
      </c>
      <c r="Q2573">
        <v>17.98</v>
      </c>
      <c r="R2573">
        <v>0</v>
      </c>
      <c r="S2573">
        <v>-0.14000000000000001</v>
      </c>
      <c r="T2573">
        <v>18.12</v>
      </c>
      <c r="U2573">
        <v>3.83</v>
      </c>
      <c r="V2573">
        <v>1.6</v>
      </c>
      <c r="W2573">
        <v>0.06</v>
      </c>
      <c r="X2573">
        <v>3.77</v>
      </c>
      <c r="Y2573">
        <v>167650.28</v>
      </c>
      <c r="Z2573">
        <v>-7.64</v>
      </c>
      <c r="AA2573">
        <v>-13869.52</v>
      </c>
      <c r="AB2573">
        <v>181519.81</v>
      </c>
      <c r="AC2573">
        <v>9.43</v>
      </c>
      <c r="AD2573">
        <v>-5.45</v>
      </c>
      <c r="AE2573">
        <v>-0.54</v>
      </c>
      <c r="AF2573">
        <v>9.98</v>
      </c>
      <c r="AG2573">
        <v>100</v>
      </c>
      <c r="AH2573">
        <v>0</v>
      </c>
      <c r="AI2573">
        <v>0</v>
      </c>
      <c r="AJ2573">
        <v>100</v>
      </c>
      <c r="AK2573">
        <v>81.37</v>
      </c>
      <c r="AL2573">
        <v>38.369999999999997</v>
      </c>
      <c r="AM2573">
        <v>22.57</v>
      </c>
      <c r="AN2573">
        <v>58.8</v>
      </c>
      <c r="AO2573">
        <v>41.86</v>
      </c>
      <c r="AP2573">
        <v>17.97</v>
      </c>
      <c r="AQ2573">
        <v>6.38</v>
      </c>
      <c r="AR2573">
        <v>35.49</v>
      </c>
      <c r="AS2573">
        <v>9.41</v>
      </c>
      <c r="AT2573">
        <v>-19.48</v>
      </c>
      <c r="AU2573">
        <v>-2.2799999999999998</v>
      </c>
      <c r="AV2573">
        <v>11.69</v>
      </c>
    </row>
    <row r="2574" spans="1:48" x14ac:dyDescent="0.35">
      <c r="A2574" t="s">
        <v>127</v>
      </c>
      <c r="B2574" t="s">
        <v>31</v>
      </c>
      <c r="C2574" t="s">
        <v>139</v>
      </c>
      <c r="D2574" t="s">
        <v>131</v>
      </c>
      <c r="E2574">
        <v>1747465.37</v>
      </c>
      <c r="F2574">
        <v>-0.01</v>
      </c>
      <c r="G2574">
        <v>-146.66</v>
      </c>
      <c r="H2574">
        <v>1747612.03</v>
      </c>
      <c r="I2574">
        <v>47.95</v>
      </c>
      <c r="J2574">
        <v>0</v>
      </c>
      <c r="K2574">
        <v>2.98</v>
      </c>
      <c r="L2574">
        <v>44.97</v>
      </c>
      <c r="M2574">
        <v>210181.28</v>
      </c>
      <c r="N2574">
        <v>2.5499999999999998</v>
      </c>
      <c r="O2574">
        <v>5227.79</v>
      </c>
      <c r="P2574">
        <v>204953.48</v>
      </c>
      <c r="Q2574">
        <v>45.09</v>
      </c>
      <c r="R2574">
        <v>0</v>
      </c>
      <c r="S2574">
        <v>4.17</v>
      </c>
      <c r="T2574">
        <v>40.92</v>
      </c>
      <c r="U2574">
        <v>4.16</v>
      </c>
      <c r="V2574">
        <v>-2.5</v>
      </c>
      <c r="W2574">
        <v>-0.11</v>
      </c>
      <c r="X2574">
        <v>4.26</v>
      </c>
      <c r="Y2574">
        <v>420362.55</v>
      </c>
      <c r="Z2574">
        <v>2.5499999999999998</v>
      </c>
      <c r="AA2574">
        <v>10455.58</v>
      </c>
      <c r="AB2574">
        <v>409906.97</v>
      </c>
      <c r="AC2574">
        <v>17.53</v>
      </c>
      <c r="AD2574">
        <v>-20.75</v>
      </c>
      <c r="AE2574">
        <v>-4.59</v>
      </c>
      <c r="AF2574">
        <v>22.12</v>
      </c>
      <c r="AG2574">
        <v>100</v>
      </c>
      <c r="AH2574">
        <v>0</v>
      </c>
      <c r="AI2574">
        <v>0</v>
      </c>
      <c r="AJ2574">
        <v>100</v>
      </c>
      <c r="AK2574">
        <v>94.38</v>
      </c>
      <c r="AL2574">
        <v>5.39</v>
      </c>
      <c r="AM2574">
        <v>4.82</v>
      </c>
      <c r="AN2574">
        <v>89.56</v>
      </c>
      <c r="AO2574">
        <v>52.56</v>
      </c>
      <c r="AP2574">
        <v>3.84</v>
      </c>
      <c r="AQ2574">
        <v>1.95</v>
      </c>
      <c r="AR2574">
        <v>50.62</v>
      </c>
      <c r="AS2574">
        <v>18.91</v>
      </c>
      <c r="AT2574">
        <v>-17.36</v>
      </c>
      <c r="AU2574">
        <v>-3.97</v>
      </c>
      <c r="AV2574">
        <v>22.88</v>
      </c>
    </row>
    <row r="2575" spans="1:48" x14ac:dyDescent="0.35">
      <c r="A2575" t="s">
        <v>127</v>
      </c>
      <c r="B2575" t="s">
        <v>31</v>
      </c>
      <c r="C2575" t="s">
        <v>139</v>
      </c>
      <c r="D2575" t="s">
        <v>132</v>
      </c>
      <c r="E2575">
        <v>968563.5</v>
      </c>
      <c r="F2575">
        <v>-13.84</v>
      </c>
      <c r="G2575">
        <v>-155573.82999999999</v>
      </c>
      <c r="H2575">
        <v>1124137.33</v>
      </c>
      <c r="I2575">
        <v>26.58</v>
      </c>
      <c r="J2575">
        <v>0</v>
      </c>
      <c r="K2575">
        <v>-2.35</v>
      </c>
      <c r="L2575">
        <v>28.93</v>
      </c>
      <c r="M2575">
        <v>120392.41</v>
      </c>
      <c r="N2575">
        <v>-17.09</v>
      </c>
      <c r="O2575">
        <v>-24808.93</v>
      </c>
      <c r="P2575">
        <v>145201.34</v>
      </c>
      <c r="Q2575">
        <v>25.83</v>
      </c>
      <c r="R2575">
        <v>0</v>
      </c>
      <c r="S2575">
        <v>-3.16</v>
      </c>
      <c r="T2575">
        <v>28.99</v>
      </c>
      <c r="U2575">
        <v>4.0199999999999996</v>
      </c>
      <c r="V2575">
        <v>3.92</v>
      </c>
      <c r="W2575">
        <v>0.15</v>
      </c>
      <c r="X2575">
        <v>3.87</v>
      </c>
      <c r="Y2575">
        <v>240784.83</v>
      </c>
      <c r="Z2575">
        <v>-17.09</v>
      </c>
      <c r="AA2575">
        <v>-49617.85</v>
      </c>
      <c r="AB2575">
        <v>290402.68</v>
      </c>
      <c r="AC2575">
        <v>13.95</v>
      </c>
      <c r="AD2575">
        <v>-25.32</v>
      </c>
      <c r="AE2575">
        <v>-4.7300000000000004</v>
      </c>
      <c r="AF2575">
        <v>18.68</v>
      </c>
      <c r="AG2575">
        <v>100</v>
      </c>
      <c r="AH2575">
        <v>0</v>
      </c>
      <c r="AI2575">
        <v>0</v>
      </c>
      <c r="AJ2575">
        <v>100</v>
      </c>
      <c r="AK2575">
        <v>77.319999999999993</v>
      </c>
      <c r="AL2575">
        <v>10.76</v>
      </c>
      <c r="AM2575">
        <v>7.51</v>
      </c>
      <c r="AN2575">
        <v>69.81</v>
      </c>
      <c r="AO2575">
        <v>41.92</v>
      </c>
      <c r="AP2575">
        <v>32.869999999999997</v>
      </c>
      <c r="AQ2575">
        <v>10.37</v>
      </c>
      <c r="AR2575">
        <v>31.55</v>
      </c>
      <c r="AS2575">
        <v>14.99</v>
      </c>
      <c r="AT2575">
        <v>-22.24</v>
      </c>
      <c r="AU2575">
        <v>-4.29</v>
      </c>
      <c r="AV2575">
        <v>19.28</v>
      </c>
    </row>
    <row r="2576" spans="1:48" x14ac:dyDescent="0.35">
      <c r="A2576" t="s">
        <v>127</v>
      </c>
      <c r="B2576" t="s">
        <v>31</v>
      </c>
      <c r="C2576" t="s">
        <v>139</v>
      </c>
      <c r="D2576" t="s">
        <v>133</v>
      </c>
      <c r="E2576">
        <v>270263.95</v>
      </c>
      <c r="F2576">
        <v>-13.46</v>
      </c>
      <c r="G2576">
        <v>-42050.55</v>
      </c>
      <c r="H2576">
        <v>312314.5</v>
      </c>
      <c r="I2576">
        <v>7.42</v>
      </c>
      <c r="J2576">
        <v>0</v>
      </c>
      <c r="K2576">
        <v>-0.62</v>
      </c>
      <c r="L2576">
        <v>8.0399999999999991</v>
      </c>
      <c r="M2576">
        <v>49920.87</v>
      </c>
      <c r="N2576">
        <v>-13.56</v>
      </c>
      <c r="O2576">
        <v>-7829.21</v>
      </c>
      <c r="P2576">
        <v>57750.080000000002</v>
      </c>
      <c r="Q2576">
        <v>10.71</v>
      </c>
      <c r="R2576">
        <v>0</v>
      </c>
      <c r="S2576">
        <v>-0.82</v>
      </c>
      <c r="T2576">
        <v>11.53</v>
      </c>
      <c r="U2576">
        <v>2.71</v>
      </c>
      <c r="V2576">
        <v>0.11</v>
      </c>
      <c r="W2576">
        <v>0</v>
      </c>
      <c r="X2576">
        <v>2.7</v>
      </c>
      <c r="Y2576">
        <v>99841.75</v>
      </c>
      <c r="Z2576">
        <v>-13.56</v>
      </c>
      <c r="AA2576">
        <v>-15658.42</v>
      </c>
      <c r="AB2576">
        <v>115500.17</v>
      </c>
      <c r="AC2576">
        <v>3.24</v>
      </c>
      <c r="AD2576">
        <v>43.2</v>
      </c>
      <c r="AE2576">
        <v>0.98</v>
      </c>
      <c r="AF2576">
        <v>2.2599999999999998</v>
      </c>
      <c r="AG2576">
        <v>91.55</v>
      </c>
      <c r="AH2576">
        <v>0</v>
      </c>
      <c r="AI2576">
        <v>-2.06</v>
      </c>
      <c r="AJ2576">
        <v>93.61</v>
      </c>
      <c r="AK2576">
        <v>25.59</v>
      </c>
      <c r="AL2576">
        <v>-21.95</v>
      </c>
      <c r="AM2576">
        <v>-7.2</v>
      </c>
      <c r="AN2576">
        <v>32.78</v>
      </c>
      <c r="AO2576">
        <v>8.86</v>
      </c>
      <c r="AP2576">
        <v>-16.8</v>
      </c>
      <c r="AQ2576">
        <v>-1.79</v>
      </c>
      <c r="AR2576">
        <v>10.65</v>
      </c>
      <c r="AS2576">
        <v>3.3</v>
      </c>
      <c r="AT2576">
        <v>42.46</v>
      </c>
      <c r="AU2576">
        <v>0.98</v>
      </c>
      <c r="AV2576">
        <v>2.3199999999999998</v>
      </c>
    </row>
    <row r="2577" spans="1:48" x14ac:dyDescent="0.35">
      <c r="A2577" t="s">
        <v>127</v>
      </c>
      <c r="B2577" t="s">
        <v>31</v>
      </c>
      <c r="C2577" t="s">
        <v>139</v>
      </c>
      <c r="D2577" t="s">
        <v>202</v>
      </c>
      <c r="E2577">
        <v>1747465.37</v>
      </c>
      <c r="F2577">
        <v>-0.01</v>
      </c>
      <c r="G2577">
        <v>-146.66</v>
      </c>
      <c r="H2577">
        <v>1747612.03</v>
      </c>
      <c r="I2577">
        <v>47.95</v>
      </c>
      <c r="J2577">
        <v>0</v>
      </c>
      <c r="K2577">
        <v>2.98</v>
      </c>
      <c r="L2577">
        <v>44.97</v>
      </c>
      <c r="M2577">
        <v>210181.28</v>
      </c>
      <c r="N2577">
        <v>2.5499999999999998</v>
      </c>
      <c r="O2577">
        <v>5227.79</v>
      </c>
      <c r="P2577">
        <v>204953.48</v>
      </c>
      <c r="Q2577">
        <v>45.09</v>
      </c>
      <c r="R2577">
        <v>0</v>
      </c>
      <c r="S2577">
        <v>4.17</v>
      </c>
      <c r="T2577">
        <v>40.92</v>
      </c>
      <c r="U2577">
        <v>4.16</v>
      </c>
      <c r="V2577">
        <v>-2.5</v>
      </c>
      <c r="W2577">
        <v>-0.11</v>
      </c>
      <c r="X2577">
        <v>4.26</v>
      </c>
      <c r="Y2577">
        <v>420362.55</v>
      </c>
      <c r="Z2577">
        <v>2.5499999999999998</v>
      </c>
      <c r="AA2577">
        <v>10455.58</v>
      </c>
      <c r="AB2577">
        <v>409906.97</v>
      </c>
      <c r="AC2577">
        <v>17.53</v>
      </c>
      <c r="AD2577">
        <v>-20.75</v>
      </c>
      <c r="AE2577">
        <v>-4.59</v>
      </c>
      <c r="AF2577">
        <v>22.12</v>
      </c>
      <c r="AG2577">
        <v>100</v>
      </c>
      <c r="AH2577">
        <v>0</v>
      </c>
      <c r="AI2577">
        <v>0</v>
      </c>
      <c r="AJ2577">
        <v>100</v>
      </c>
      <c r="AK2577">
        <v>94.38</v>
      </c>
      <c r="AL2577">
        <v>5.39</v>
      </c>
      <c r="AM2577">
        <v>4.82</v>
      </c>
      <c r="AN2577">
        <v>89.56</v>
      </c>
      <c r="AO2577">
        <v>52.56</v>
      </c>
      <c r="AP2577">
        <v>3.84</v>
      </c>
      <c r="AQ2577">
        <v>1.95</v>
      </c>
      <c r="AR2577">
        <v>50.62</v>
      </c>
      <c r="AS2577">
        <v>18.91</v>
      </c>
      <c r="AT2577">
        <v>-17.36</v>
      </c>
      <c r="AU2577">
        <v>-3.97</v>
      </c>
      <c r="AV2577">
        <v>22.88</v>
      </c>
    </row>
    <row r="2578" spans="1:48" x14ac:dyDescent="0.35">
      <c r="A2578" t="s">
        <v>127</v>
      </c>
      <c r="B2578" t="s">
        <v>31</v>
      </c>
      <c r="C2578" t="s">
        <v>139</v>
      </c>
      <c r="D2578" t="s">
        <v>203</v>
      </c>
      <c r="E2578">
        <v>1176943.8899999999</v>
      </c>
      <c r="F2578">
        <v>-12.52</v>
      </c>
      <c r="G2578">
        <v>-168508.13</v>
      </c>
      <c r="H2578">
        <v>1345452.02</v>
      </c>
      <c r="I2578">
        <v>32.29</v>
      </c>
      <c r="J2578">
        <v>0</v>
      </c>
      <c r="K2578">
        <v>-2.33</v>
      </c>
      <c r="L2578">
        <v>34.619999999999997</v>
      </c>
      <c r="M2578">
        <v>145221.39000000001</v>
      </c>
      <c r="N2578">
        <v>-14.84</v>
      </c>
      <c r="O2578">
        <v>-25311.08</v>
      </c>
      <c r="P2578">
        <v>170532.47</v>
      </c>
      <c r="Q2578">
        <v>31.15</v>
      </c>
      <c r="R2578">
        <v>0</v>
      </c>
      <c r="S2578">
        <v>-2.89</v>
      </c>
      <c r="T2578">
        <v>34.04</v>
      </c>
      <c r="U2578">
        <v>4.05</v>
      </c>
      <c r="V2578">
        <v>2.72</v>
      </c>
      <c r="W2578">
        <v>0.11</v>
      </c>
      <c r="X2578">
        <v>3.94</v>
      </c>
      <c r="Y2578">
        <v>290442.78000000003</v>
      </c>
      <c r="Z2578">
        <v>-14.84</v>
      </c>
      <c r="AA2578">
        <v>-50622.17</v>
      </c>
      <c r="AB2578">
        <v>341064.94</v>
      </c>
      <c r="AC2578">
        <v>14.99</v>
      </c>
      <c r="AD2578">
        <v>-21.28</v>
      </c>
      <c r="AE2578">
        <v>-4.05</v>
      </c>
      <c r="AF2578">
        <v>19.04</v>
      </c>
      <c r="AG2578">
        <v>100</v>
      </c>
      <c r="AH2578">
        <v>0</v>
      </c>
      <c r="AI2578">
        <v>0</v>
      </c>
      <c r="AJ2578">
        <v>100</v>
      </c>
      <c r="AK2578">
        <v>85.38</v>
      </c>
      <c r="AL2578">
        <v>8.51</v>
      </c>
      <c r="AM2578">
        <v>6.69</v>
      </c>
      <c r="AN2578">
        <v>78.69</v>
      </c>
      <c r="AO2578">
        <v>50.42</v>
      </c>
      <c r="AP2578">
        <v>25.72</v>
      </c>
      <c r="AQ2578">
        <v>10.32</v>
      </c>
      <c r="AR2578">
        <v>40.11</v>
      </c>
      <c r="AS2578">
        <v>15.62</v>
      </c>
      <c r="AT2578">
        <v>-20.71</v>
      </c>
      <c r="AU2578">
        <v>-4.08</v>
      </c>
      <c r="AV2578">
        <v>19.7</v>
      </c>
    </row>
    <row r="2579" spans="1:48" x14ac:dyDescent="0.35">
      <c r="A2579" t="s">
        <v>127</v>
      </c>
      <c r="B2579" t="s">
        <v>31</v>
      </c>
      <c r="C2579" t="s">
        <v>139</v>
      </c>
      <c r="D2579" t="s">
        <v>204</v>
      </c>
      <c r="E2579">
        <v>353939.93</v>
      </c>
      <c r="F2579">
        <v>-7.52</v>
      </c>
      <c r="G2579">
        <v>-28801.01</v>
      </c>
      <c r="H2579">
        <v>382740.94</v>
      </c>
      <c r="I2579">
        <v>9.7100000000000009</v>
      </c>
      <c r="J2579">
        <v>0</v>
      </c>
      <c r="K2579">
        <v>-0.14000000000000001</v>
      </c>
      <c r="L2579">
        <v>9.85</v>
      </c>
      <c r="M2579">
        <v>49697.85</v>
      </c>
      <c r="N2579">
        <v>-11.17</v>
      </c>
      <c r="O2579">
        <v>-6250.36</v>
      </c>
      <c r="P2579">
        <v>55948.21</v>
      </c>
      <c r="Q2579">
        <v>10.66</v>
      </c>
      <c r="R2579">
        <v>0</v>
      </c>
      <c r="S2579">
        <v>-0.51</v>
      </c>
      <c r="T2579">
        <v>11.17</v>
      </c>
      <c r="U2579">
        <v>3.56</v>
      </c>
      <c r="V2579">
        <v>4.1100000000000003</v>
      </c>
      <c r="W2579">
        <v>0.14000000000000001</v>
      </c>
      <c r="X2579">
        <v>3.42</v>
      </c>
      <c r="Y2579">
        <v>99395.7</v>
      </c>
      <c r="Z2579">
        <v>-11.17</v>
      </c>
      <c r="AA2579">
        <v>-12500.72</v>
      </c>
      <c r="AB2579">
        <v>111896.42</v>
      </c>
      <c r="AC2579">
        <v>2.37</v>
      </c>
      <c r="AD2579">
        <v>-46.96</v>
      </c>
      <c r="AE2579">
        <v>-2.1</v>
      </c>
      <c r="AF2579">
        <v>4.4800000000000004</v>
      </c>
      <c r="AG2579">
        <v>100</v>
      </c>
      <c r="AH2579">
        <v>0</v>
      </c>
      <c r="AI2579">
        <v>0</v>
      </c>
      <c r="AJ2579">
        <v>100</v>
      </c>
      <c r="AK2579">
        <v>38.85</v>
      </c>
      <c r="AL2579">
        <v>-0.51</v>
      </c>
      <c r="AM2579">
        <v>-0.2</v>
      </c>
      <c r="AN2579">
        <v>39.049999999999997</v>
      </c>
      <c r="AO2579">
        <v>16.16</v>
      </c>
      <c r="AP2579">
        <v>0.96</v>
      </c>
      <c r="AQ2579">
        <v>0.15</v>
      </c>
      <c r="AR2579">
        <v>16.010000000000002</v>
      </c>
      <c r="AS2579">
        <v>2.6</v>
      </c>
      <c r="AT2579">
        <v>-54.6</v>
      </c>
      <c r="AU2579">
        <v>-3.13</v>
      </c>
      <c r="AV2579">
        <v>5.73</v>
      </c>
    </row>
    <row r="2580" spans="1:48" x14ac:dyDescent="0.35">
      <c r="A2580" t="s">
        <v>127</v>
      </c>
      <c r="B2580" t="s">
        <v>31</v>
      </c>
      <c r="C2580" t="s">
        <v>139</v>
      </c>
      <c r="D2580" t="s">
        <v>205</v>
      </c>
      <c r="E2580">
        <v>348719.84</v>
      </c>
      <c r="F2580">
        <v>-7.7</v>
      </c>
      <c r="G2580">
        <v>-29084.04</v>
      </c>
      <c r="H2580">
        <v>377803.88</v>
      </c>
      <c r="I2580">
        <v>9.57</v>
      </c>
      <c r="J2580">
        <v>0</v>
      </c>
      <c r="K2580">
        <v>-0.15</v>
      </c>
      <c r="L2580">
        <v>9.7200000000000006</v>
      </c>
      <c r="M2580">
        <v>48982.98</v>
      </c>
      <c r="N2580">
        <v>-11.27</v>
      </c>
      <c r="O2580">
        <v>-6219.31</v>
      </c>
      <c r="P2580">
        <v>55202.29</v>
      </c>
      <c r="Q2580">
        <v>10.51</v>
      </c>
      <c r="R2580">
        <v>0</v>
      </c>
      <c r="S2580">
        <v>-0.51</v>
      </c>
      <c r="T2580">
        <v>11.02</v>
      </c>
      <c r="U2580">
        <v>3.56</v>
      </c>
      <c r="V2580">
        <v>4.0199999999999996</v>
      </c>
      <c r="W2580">
        <v>0.14000000000000001</v>
      </c>
      <c r="X2580">
        <v>3.42</v>
      </c>
      <c r="Y2580">
        <v>97965.96</v>
      </c>
      <c r="Z2580">
        <v>-11.27</v>
      </c>
      <c r="AA2580">
        <v>-12438.62</v>
      </c>
      <c r="AB2580">
        <v>110404.58</v>
      </c>
      <c r="AC2580">
        <v>2.37</v>
      </c>
      <c r="AD2580">
        <v>-47.07</v>
      </c>
      <c r="AE2580">
        <v>-2.11</v>
      </c>
      <c r="AF2580">
        <v>4.4800000000000004</v>
      </c>
      <c r="AG2580">
        <v>100</v>
      </c>
      <c r="AH2580">
        <v>0</v>
      </c>
      <c r="AI2580">
        <v>0</v>
      </c>
      <c r="AJ2580">
        <v>100</v>
      </c>
      <c r="AK2580">
        <v>36.53</v>
      </c>
      <c r="AL2580">
        <v>-2.8</v>
      </c>
      <c r="AM2580">
        <v>-1.05</v>
      </c>
      <c r="AN2580">
        <v>37.58</v>
      </c>
      <c r="AO2580">
        <v>15.5</v>
      </c>
      <c r="AP2580">
        <v>-0.9</v>
      </c>
      <c r="AQ2580">
        <v>-0.14000000000000001</v>
      </c>
      <c r="AR2580">
        <v>15.64</v>
      </c>
      <c r="AS2580">
        <v>2.6</v>
      </c>
      <c r="AT2580">
        <v>-54.88</v>
      </c>
      <c r="AU2580">
        <v>-3.16</v>
      </c>
      <c r="AV2580">
        <v>5.77</v>
      </c>
    </row>
    <row r="2581" spans="1:48" x14ac:dyDescent="0.35">
      <c r="A2581" t="s">
        <v>127</v>
      </c>
      <c r="B2581" t="s">
        <v>31</v>
      </c>
      <c r="C2581" t="s">
        <v>139</v>
      </c>
      <c r="D2581" t="s">
        <v>206</v>
      </c>
      <c r="E2581">
        <v>1324.58</v>
      </c>
      <c r="F2581">
        <v>-35.28</v>
      </c>
      <c r="G2581">
        <v>-722.18</v>
      </c>
      <c r="H2581">
        <v>2046.76</v>
      </c>
      <c r="I2581">
        <v>0.04</v>
      </c>
      <c r="J2581">
        <v>0</v>
      </c>
      <c r="K2581">
        <v>-0.02</v>
      </c>
      <c r="L2581">
        <v>0.05</v>
      </c>
      <c r="M2581">
        <v>164.65</v>
      </c>
      <c r="N2581">
        <v>-40.42</v>
      </c>
      <c r="O2581">
        <v>-111.72</v>
      </c>
      <c r="P2581">
        <v>276.37</v>
      </c>
      <c r="Q2581">
        <v>0.04</v>
      </c>
      <c r="R2581">
        <v>0</v>
      </c>
      <c r="S2581">
        <v>-0.02</v>
      </c>
      <c r="T2581">
        <v>0.06</v>
      </c>
      <c r="U2581">
        <v>4.0199999999999996</v>
      </c>
      <c r="V2581">
        <v>8.6300000000000008</v>
      </c>
      <c r="W2581">
        <v>0.32</v>
      </c>
      <c r="X2581">
        <v>3.7</v>
      </c>
      <c r="Y2581">
        <v>329.3</v>
      </c>
      <c r="Z2581">
        <v>-40.42</v>
      </c>
      <c r="AA2581">
        <v>-223.43</v>
      </c>
      <c r="AB2581">
        <v>552.74</v>
      </c>
      <c r="AC2581">
        <v>0</v>
      </c>
      <c r="AD2581">
        <v>0</v>
      </c>
      <c r="AE2581">
        <v>0</v>
      </c>
      <c r="AF2581">
        <v>0</v>
      </c>
      <c r="AG2581">
        <v>37.31</v>
      </c>
      <c r="AH2581">
        <v>0</v>
      </c>
      <c r="AI2581">
        <v>-13.19</v>
      </c>
      <c r="AJ2581">
        <v>50.51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 x14ac:dyDescent="0.35">
      <c r="A2582" t="s">
        <v>127</v>
      </c>
      <c r="B2582" t="s">
        <v>31</v>
      </c>
      <c r="C2582" t="s">
        <v>140</v>
      </c>
      <c r="D2582" t="s">
        <v>129</v>
      </c>
      <c r="E2582">
        <v>2158499.23</v>
      </c>
      <c r="F2582">
        <v>12.69</v>
      </c>
      <c r="G2582">
        <v>243098.61</v>
      </c>
      <c r="H2582">
        <v>1915400.63</v>
      </c>
      <c r="I2582">
        <v>0</v>
      </c>
      <c r="J2582">
        <v>0</v>
      </c>
      <c r="K2582">
        <v>0</v>
      </c>
      <c r="L2582">
        <v>0</v>
      </c>
      <c r="M2582">
        <v>285929.24</v>
      </c>
      <c r="N2582">
        <v>14.77</v>
      </c>
      <c r="O2582">
        <v>36790.68</v>
      </c>
      <c r="P2582">
        <v>249138.56</v>
      </c>
      <c r="Q2582">
        <v>0</v>
      </c>
      <c r="R2582">
        <v>0</v>
      </c>
      <c r="S2582">
        <v>0</v>
      </c>
      <c r="T2582">
        <v>0</v>
      </c>
      <c r="U2582">
        <v>2.66</v>
      </c>
      <c r="V2582">
        <v>-1.81</v>
      </c>
      <c r="W2582">
        <v>-0.05</v>
      </c>
      <c r="X2582">
        <v>2.71</v>
      </c>
      <c r="Y2582">
        <v>812068.27</v>
      </c>
      <c r="Z2582">
        <v>14.77</v>
      </c>
      <c r="AA2582">
        <v>104489.28</v>
      </c>
      <c r="AB2582">
        <v>707578.99</v>
      </c>
      <c r="AC2582">
        <v>20.6</v>
      </c>
      <c r="AD2582">
        <v>-11.6</v>
      </c>
      <c r="AE2582">
        <v>-2.7</v>
      </c>
      <c r="AF2582">
        <v>23.3</v>
      </c>
      <c r="AG2582">
        <v>100</v>
      </c>
      <c r="AH2582">
        <v>0</v>
      </c>
      <c r="AI2582">
        <v>0</v>
      </c>
      <c r="AJ2582">
        <v>100</v>
      </c>
      <c r="AK2582">
        <v>97.49</v>
      </c>
      <c r="AL2582">
        <v>4.0999999999999996</v>
      </c>
      <c r="AM2582">
        <v>3.84</v>
      </c>
      <c r="AN2582">
        <v>93.64</v>
      </c>
      <c r="AO2582">
        <v>75.88</v>
      </c>
      <c r="AP2582">
        <v>7.96</v>
      </c>
      <c r="AQ2582">
        <v>5.6</v>
      </c>
      <c r="AR2582">
        <v>70.290000000000006</v>
      </c>
      <c r="AS2582">
        <v>21.55</v>
      </c>
      <c r="AT2582">
        <v>-12.47</v>
      </c>
      <c r="AU2582">
        <v>-3.07</v>
      </c>
      <c r="AV2582">
        <v>24.63</v>
      </c>
    </row>
    <row r="2583" spans="1:48" x14ac:dyDescent="0.35">
      <c r="A2583" t="s">
        <v>127</v>
      </c>
      <c r="B2583" t="s">
        <v>31</v>
      </c>
      <c r="C2583" t="s">
        <v>140</v>
      </c>
      <c r="D2583" t="s">
        <v>130</v>
      </c>
      <c r="E2583">
        <v>387518.9</v>
      </c>
      <c r="F2583">
        <v>8.2100000000000009</v>
      </c>
      <c r="G2583">
        <v>29416.92</v>
      </c>
      <c r="H2583">
        <v>358101.97</v>
      </c>
      <c r="I2583">
        <v>17.95</v>
      </c>
      <c r="J2583">
        <v>0</v>
      </c>
      <c r="K2583">
        <v>-0.74</v>
      </c>
      <c r="L2583">
        <v>18.7</v>
      </c>
      <c r="M2583">
        <v>45928.36</v>
      </c>
      <c r="N2583">
        <v>7.79</v>
      </c>
      <c r="O2583">
        <v>3318.76</v>
      </c>
      <c r="P2583">
        <v>42609.61</v>
      </c>
      <c r="Q2583">
        <v>16.059999999999999</v>
      </c>
      <c r="R2583">
        <v>0</v>
      </c>
      <c r="S2583">
        <v>-1.04</v>
      </c>
      <c r="T2583">
        <v>17.100000000000001</v>
      </c>
      <c r="U2583">
        <v>2.97</v>
      </c>
      <c r="V2583">
        <v>0.4</v>
      </c>
      <c r="W2583">
        <v>0.01</v>
      </c>
      <c r="X2583">
        <v>2.96</v>
      </c>
      <c r="Y2583">
        <v>130441.24</v>
      </c>
      <c r="Z2583">
        <v>7.79</v>
      </c>
      <c r="AA2583">
        <v>9425.61</v>
      </c>
      <c r="AB2583">
        <v>121015.63</v>
      </c>
      <c r="AC2583">
        <v>24.84</v>
      </c>
      <c r="AD2583">
        <v>-4.6100000000000003</v>
      </c>
      <c r="AE2583">
        <v>-1.2</v>
      </c>
      <c r="AF2583">
        <v>26.04</v>
      </c>
      <c r="AG2583">
        <v>100</v>
      </c>
      <c r="AH2583">
        <v>0</v>
      </c>
      <c r="AI2583">
        <v>0</v>
      </c>
      <c r="AJ2583">
        <v>100</v>
      </c>
      <c r="AK2583">
        <v>66.56</v>
      </c>
      <c r="AL2583">
        <v>-22.15</v>
      </c>
      <c r="AM2583">
        <v>-18.940000000000001</v>
      </c>
      <c r="AN2583">
        <v>85.5</v>
      </c>
      <c r="AO2583">
        <v>44.1</v>
      </c>
      <c r="AP2583">
        <v>-25.61</v>
      </c>
      <c r="AQ2583">
        <v>-15.19</v>
      </c>
      <c r="AR2583">
        <v>59.29</v>
      </c>
      <c r="AS2583">
        <v>24.81</v>
      </c>
      <c r="AT2583">
        <v>-7.04</v>
      </c>
      <c r="AU2583">
        <v>-1.88</v>
      </c>
      <c r="AV2583">
        <v>26.69</v>
      </c>
    </row>
    <row r="2584" spans="1:48" x14ac:dyDescent="0.35">
      <c r="A2584" t="s">
        <v>127</v>
      </c>
      <c r="B2584" t="s">
        <v>31</v>
      </c>
      <c r="C2584" t="s">
        <v>140</v>
      </c>
      <c r="D2584" t="s">
        <v>131</v>
      </c>
      <c r="E2584">
        <v>660024.15</v>
      </c>
      <c r="F2584">
        <v>15.95</v>
      </c>
      <c r="G2584">
        <v>90785.39</v>
      </c>
      <c r="H2584">
        <v>569238.76</v>
      </c>
      <c r="I2584">
        <v>30.58</v>
      </c>
      <c r="J2584">
        <v>0</v>
      </c>
      <c r="K2584">
        <v>0.86</v>
      </c>
      <c r="L2584">
        <v>29.72</v>
      </c>
      <c r="M2584">
        <v>85851.78</v>
      </c>
      <c r="N2584">
        <v>17.41</v>
      </c>
      <c r="O2584">
        <v>12731.36</v>
      </c>
      <c r="P2584">
        <v>73120.429999999993</v>
      </c>
      <c r="Q2584">
        <v>30.03</v>
      </c>
      <c r="R2584">
        <v>0</v>
      </c>
      <c r="S2584">
        <v>0.68</v>
      </c>
      <c r="T2584">
        <v>29.35</v>
      </c>
      <c r="U2584">
        <v>2.71</v>
      </c>
      <c r="V2584">
        <v>-1.25</v>
      </c>
      <c r="W2584">
        <v>-0.03</v>
      </c>
      <c r="X2584">
        <v>2.74</v>
      </c>
      <c r="Y2584">
        <v>243827.84</v>
      </c>
      <c r="Z2584">
        <v>17.41</v>
      </c>
      <c r="AA2584">
        <v>36158.35</v>
      </c>
      <c r="AB2584">
        <v>207669.49</v>
      </c>
      <c r="AC2584">
        <v>12.23</v>
      </c>
      <c r="AD2584">
        <v>-33.880000000000003</v>
      </c>
      <c r="AE2584">
        <v>-6.27</v>
      </c>
      <c r="AF2584">
        <v>18.5</v>
      </c>
      <c r="AG2584">
        <v>100</v>
      </c>
      <c r="AH2584">
        <v>0</v>
      </c>
      <c r="AI2584">
        <v>0</v>
      </c>
      <c r="AJ2584">
        <v>100</v>
      </c>
      <c r="AK2584">
        <v>66.42</v>
      </c>
      <c r="AL2584">
        <v>-11.3</v>
      </c>
      <c r="AM2584">
        <v>-8.4600000000000009</v>
      </c>
      <c r="AN2584">
        <v>74.88</v>
      </c>
      <c r="AO2584">
        <v>33.4</v>
      </c>
      <c r="AP2584">
        <v>-5.15</v>
      </c>
      <c r="AQ2584">
        <v>-1.81</v>
      </c>
      <c r="AR2584">
        <v>35.21</v>
      </c>
      <c r="AS2584">
        <v>12.68</v>
      </c>
      <c r="AT2584">
        <v>-28.82</v>
      </c>
      <c r="AU2584">
        <v>-5.14</v>
      </c>
      <c r="AV2584">
        <v>17.82</v>
      </c>
    </row>
    <row r="2585" spans="1:48" x14ac:dyDescent="0.35">
      <c r="A2585" t="s">
        <v>127</v>
      </c>
      <c r="B2585" t="s">
        <v>31</v>
      </c>
      <c r="C2585" t="s">
        <v>140</v>
      </c>
      <c r="D2585" t="s">
        <v>132</v>
      </c>
      <c r="E2585">
        <v>1110956.18</v>
      </c>
      <c r="F2585">
        <v>12.44</v>
      </c>
      <c r="G2585">
        <v>122896.29</v>
      </c>
      <c r="H2585">
        <v>988059.89</v>
      </c>
      <c r="I2585">
        <v>51.47</v>
      </c>
      <c r="J2585">
        <v>0</v>
      </c>
      <c r="K2585">
        <v>-0.12</v>
      </c>
      <c r="L2585">
        <v>51.59</v>
      </c>
      <c r="M2585">
        <v>154149.09</v>
      </c>
      <c r="N2585">
        <v>15.55</v>
      </c>
      <c r="O2585">
        <v>20740.560000000001</v>
      </c>
      <c r="P2585">
        <v>133408.53</v>
      </c>
      <c r="Q2585">
        <v>53.91</v>
      </c>
      <c r="R2585">
        <v>0</v>
      </c>
      <c r="S2585">
        <v>0.36</v>
      </c>
      <c r="T2585">
        <v>53.55</v>
      </c>
      <c r="U2585">
        <v>2.54</v>
      </c>
      <c r="V2585">
        <v>-2.69</v>
      </c>
      <c r="W2585">
        <v>-7.0000000000000007E-2</v>
      </c>
      <c r="X2585">
        <v>2.61</v>
      </c>
      <c r="Y2585">
        <v>437799.18</v>
      </c>
      <c r="Z2585">
        <v>15.55</v>
      </c>
      <c r="AA2585">
        <v>58905.32</v>
      </c>
      <c r="AB2585">
        <v>378893.86</v>
      </c>
      <c r="AC2585">
        <v>23.99</v>
      </c>
      <c r="AD2585">
        <v>-4.25</v>
      </c>
      <c r="AE2585">
        <v>-1.06</v>
      </c>
      <c r="AF2585">
        <v>25.06</v>
      </c>
      <c r="AG2585">
        <v>100</v>
      </c>
      <c r="AH2585">
        <v>0</v>
      </c>
      <c r="AI2585">
        <v>0</v>
      </c>
      <c r="AJ2585">
        <v>100</v>
      </c>
      <c r="AK2585">
        <v>82.97</v>
      </c>
      <c r="AL2585">
        <v>2.67</v>
      </c>
      <c r="AM2585">
        <v>2.15</v>
      </c>
      <c r="AN2585">
        <v>80.819999999999993</v>
      </c>
      <c r="AO2585">
        <v>61.2</v>
      </c>
      <c r="AP2585">
        <v>46.1</v>
      </c>
      <c r="AQ2585">
        <v>19.309999999999999</v>
      </c>
      <c r="AR2585">
        <v>41.89</v>
      </c>
      <c r="AS2585">
        <v>25.69</v>
      </c>
      <c r="AT2585">
        <v>-7.59</v>
      </c>
      <c r="AU2585">
        <v>-2.11</v>
      </c>
      <c r="AV2585">
        <v>27.8</v>
      </c>
    </row>
    <row r="2586" spans="1:48" x14ac:dyDescent="0.35">
      <c r="A2586" t="s">
        <v>127</v>
      </c>
      <c r="B2586" t="s">
        <v>31</v>
      </c>
      <c r="C2586" t="s">
        <v>140</v>
      </c>
      <c r="D2586" t="s">
        <v>133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 x14ac:dyDescent="0.35">
      <c r="A2587" t="s">
        <v>127</v>
      </c>
      <c r="B2587" t="s">
        <v>31</v>
      </c>
      <c r="C2587" t="s">
        <v>140</v>
      </c>
      <c r="D2587" t="s">
        <v>202</v>
      </c>
      <c r="E2587">
        <v>660024.15</v>
      </c>
      <c r="F2587">
        <v>15.95</v>
      </c>
      <c r="G2587">
        <v>90785.39</v>
      </c>
      <c r="H2587">
        <v>569238.76</v>
      </c>
      <c r="I2587">
        <v>30.58</v>
      </c>
      <c r="J2587">
        <v>0</v>
      </c>
      <c r="K2587">
        <v>0.86</v>
      </c>
      <c r="L2587">
        <v>29.72</v>
      </c>
      <c r="M2587">
        <v>85851.78</v>
      </c>
      <c r="N2587">
        <v>17.41</v>
      </c>
      <c r="O2587">
        <v>12731.36</v>
      </c>
      <c r="P2587">
        <v>73120.429999999993</v>
      </c>
      <c r="Q2587">
        <v>30.03</v>
      </c>
      <c r="R2587">
        <v>0</v>
      </c>
      <c r="S2587">
        <v>0.68</v>
      </c>
      <c r="T2587">
        <v>29.35</v>
      </c>
      <c r="U2587">
        <v>2.71</v>
      </c>
      <c r="V2587">
        <v>-1.25</v>
      </c>
      <c r="W2587">
        <v>-0.03</v>
      </c>
      <c r="X2587">
        <v>2.74</v>
      </c>
      <c r="Y2587">
        <v>243827.84</v>
      </c>
      <c r="Z2587">
        <v>17.41</v>
      </c>
      <c r="AA2587">
        <v>36158.35</v>
      </c>
      <c r="AB2587">
        <v>207669.49</v>
      </c>
      <c r="AC2587">
        <v>12.23</v>
      </c>
      <c r="AD2587">
        <v>-33.880000000000003</v>
      </c>
      <c r="AE2587">
        <v>-6.27</v>
      </c>
      <c r="AF2587">
        <v>18.5</v>
      </c>
      <c r="AG2587">
        <v>100</v>
      </c>
      <c r="AH2587">
        <v>0</v>
      </c>
      <c r="AI2587">
        <v>0</v>
      </c>
      <c r="AJ2587">
        <v>100</v>
      </c>
      <c r="AK2587">
        <v>66.42</v>
      </c>
      <c r="AL2587">
        <v>-11.3</v>
      </c>
      <c r="AM2587">
        <v>-8.4600000000000009</v>
      </c>
      <c r="AN2587">
        <v>74.88</v>
      </c>
      <c r="AO2587">
        <v>33.4</v>
      </c>
      <c r="AP2587">
        <v>-5.15</v>
      </c>
      <c r="AQ2587">
        <v>-1.81</v>
      </c>
      <c r="AR2587">
        <v>35.21</v>
      </c>
      <c r="AS2587">
        <v>12.68</v>
      </c>
      <c r="AT2587">
        <v>-28.82</v>
      </c>
      <c r="AU2587">
        <v>-5.14</v>
      </c>
      <c r="AV2587">
        <v>17.82</v>
      </c>
    </row>
    <row r="2588" spans="1:48" x14ac:dyDescent="0.35">
      <c r="A2588" t="s">
        <v>127</v>
      </c>
      <c r="B2588" t="s">
        <v>31</v>
      </c>
      <c r="C2588" t="s">
        <v>140</v>
      </c>
      <c r="D2588" t="s">
        <v>203</v>
      </c>
      <c r="E2588">
        <v>1282142.98</v>
      </c>
      <c r="F2588">
        <v>14.2</v>
      </c>
      <c r="G2588">
        <v>159429.26</v>
      </c>
      <c r="H2588">
        <v>1122713.72</v>
      </c>
      <c r="I2588">
        <v>59.4</v>
      </c>
      <c r="J2588">
        <v>0</v>
      </c>
      <c r="K2588">
        <v>0.78</v>
      </c>
      <c r="L2588">
        <v>58.62</v>
      </c>
      <c r="M2588">
        <v>174109.74</v>
      </c>
      <c r="N2588">
        <v>16.53</v>
      </c>
      <c r="O2588">
        <v>24692.15</v>
      </c>
      <c r="P2588">
        <v>149417.59</v>
      </c>
      <c r="Q2588">
        <v>60.89</v>
      </c>
      <c r="R2588">
        <v>0</v>
      </c>
      <c r="S2588">
        <v>0.92</v>
      </c>
      <c r="T2588">
        <v>59.97</v>
      </c>
      <c r="U2588">
        <v>2.59</v>
      </c>
      <c r="V2588">
        <v>-2</v>
      </c>
      <c r="W2588">
        <v>-0.05</v>
      </c>
      <c r="X2588">
        <v>2.65</v>
      </c>
      <c r="Y2588">
        <v>494489.46</v>
      </c>
      <c r="Z2588">
        <v>16.53</v>
      </c>
      <c r="AA2588">
        <v>70128.23</v>
      </c>
      <c r="AB2588">
        <v>424361.23</v>
      </c>
      <c r="AC2588">
        <v>26.14</v>
      </c>
      <c r="AD2588">
        <v>-4.42</v>
      </c>
      <c r="AE2588">
        <v>-1.21</v>
      </c>
      <c r="AF2588">
        <v>27.34</v>
      </c>
      <c r="AG2588">
        <v>100</v>
      </c>
      <c r="AH2588">
        <v>0</v>
      </c>
      <c r="AI2588">
        <v>0</v>
      </c>
      <c r="AJ2588">
        <v>100</v>
      </c>
      <c r="AK2588">
        <v>82.97</v>
      </c>
      <c r="AL2588">
        <v>-10.29</v>
      </c>
      <c r="AM2588">
        <v>-9.52</v>
      </c>
      <c r="AN2588">
        <v>92.49</v>
      </c>
      <c r="AO2588">
        <v>61.89</v>
      </c>
      <c r="AP2588">
        <v>2.52</v>
      </c>
      <c r="AQ2588">
        <v>1.52</v>
      </c>
      <c r="AR2588">
        <v>60.37</v>
      </c>
      <c r="AS2588">
        <v>27.99</v>
      </c>
      <c r="AT2588">
        <v>-7.4</v>
      </c>
      <c r="AU2588">
        <v>-2.2400000000000002</v>
      </c>
      <c r="AV2588">
        <v>30.23</v>
      </c>
    </row>
    <row r="2589" spans="1:48" x14ac:dyDescent="0.35">
      <c r="A2589" t="s">
        <v>127</v>
      </c>
      <c r="B2589" t="s">
        <v>31</v>
      </c>
      <c r="C2589" t="s">
        <v>140</v>
      </c>
      <c r="D2589" t="s">
        <v>204</v>
      </c>
      <c r="E2589">
        <v>164648.73000000001</v>
      </c>
      <c r="F2589">
        <v>-12.17</v>
      </c>
      <c r="G2589">
        <v>-22812.720000000001</v>
      </c>
      <c r="H2589">
        <v>187461.45</v>
      </c>
      <c r="I2589">
        <v>7.63</v>
      </c>
      <c r="J2589">
        <v>0</v>
      </c>
      <c r="K2589">
        <v>-2.16</v>
      </c>
      <c r="L2589">
        <v>9.7899999999999991</v>
      </c>
      <c r="M2589">
        <v>19701.05</v>
      </c>
      <c r="N2589">
        <v>-10.07</v>
      </c>
      <c r="O2589">
        <v>-2205.63</v>
      </c>
      <c r="P2589">
        <v>21906.68</v>
      </c>
      <c r="Q2589">
        <v>6.89</v>
      </c>
      <c r="R2589">
        <v>0</v>
      </c>
      <c r="S2589">
        <v>-1.9</v>
      </c>
      <c r="T2589">
        <v>8.7899999999999991</v>
      </c>
      <c r="U2589">
        <v>2.94</v>
      </c>
      <c r="V2589">
        <v>-2.34</v>
      </c>
      <c r="W2589">
        <v>-7.0000000000000007E-2</v>
      </c>
      <c r="X2589">
        <v>3.01</v>
      </c>
      <c r="Y2589">
        <v>55953</v>
      </c>
      <c r="Z2589">
        <v>-10.07</v>
      </c>
      <c r="AA2589">
        <v>-6264.21</v>
      </c>
      <c r="AB2589">
        <v>62217.21</v>
      </c>
      <c r="AC2589">
        <v>6.45</v>
      </c>
      <c r="AD2589">
        <v>-45.81</v>
      </c>
      <c r="AE2589">
        <v>-5.46</v>
      </c>
      <c r="AF2589">
        <v>11.91</v>
      </c>
      <c r="AG2589">
        <v>98.57</v>
      </c>
      <c r="AH2589">
        <v>0</v>
      </c>
      <c r="AI2589">
        <v>-0.11</v>
      </c>
      <c r="AJ2589">
        <v>98.68</v>
      </c>
      <c r="AK2589">
        <v>30.14</v>
      </c>
      <c r="AL2589">
        <v>-3.41</v>
      </c>
      <c r="AM2589">
        <v>-1.06</v>
      </c>
      <c r="AN2589">
        <v>31.21</v>
      </c>
      <c r="AO2589">
        <v>9.52</v>
      </c>
      <c r="AP2589">
        <v>-34.520000000000003</v>
      </c>
      <c r="AQ2589">
        <v>-5.0199999999999996</v>
      </c>
      <c r="AR2589">
        <v>14.54</v>
      </c>
      <c r="AS2589">
        <v>5.39</v>
      </c>
      <c r="AT2589">
        <v>-55.17</v>
      </c>
      <c r="AU2589">
        <v>-6.63</v>
      </c>
      <c r="AV2589">
        <v>12.02</v>
      </c>
    </row>
    <row r="2590" spans="1:48" x14ac:dyDescent="0.35">
      <c r="A2590" t="s">
        <v>127</v>
      </c>
      <c r="B2590" t="s">
        <v>31</v>
      </c>
      <c r="C2590" t="s">
        <v>140</v>
      </c>
      <c r="D2590" t="s">
        <v>205</v>
      </c>
      <c r="E2590">
        <v>164648.73000000001</v>
      </c>
      <c r="F2590">
        <v>-12.17</v>
      </c>
      <c r="G2590">
        <v>-22812.720000000001</v>
      </c>
      <c r="H2590">
        <v>187461.45</v>
      </c>
      <c r="I2590">
        <v>7.63</v>
      </c>
      <c r="J2590">
        <v>0</v>
      </c>
      <c r="K2590">
        <v>-2.16</v>
      </c>
      <c r="L2590">
        <v>9.7899999999999991</v>
      </c>
      <c r="M2590">
        <v>19701.05</v>
      </c>
      <c r="N2590">
        <v>-10.07</v>
      </c>
      <c r="O2590">
        <v>-2205.63</v>
      </c>
      <c r="P2590">
        <v>21906.68</v>
      </c>
      <c r="Q2590">
        <v>6.89</v>
      </c>
      <c r="R2590">
        <v>0</v>
      </c>
      <c r="S2590">
        <v>-1.9</v>
      </c>
      <c r="T2590">
        <v>8.7899999999999991</v>
      </c>
      <c r="U2590">
        <v>2.94</v>
      </c>
      <c r="V2590">
        <v>-2.34</v>
      </c>
      <c r="W2590">
        <v>-7.0000000000000007E-2</v>
      </c>
      <c r="X2590">
        <v>3.01</v>
      </c>
      <c r="Y2590">
        <v>55953</v>
      </c>
      <c r="Z2590">
        <v>-10.07</v>
      </c>
      <c r="AA2590">
        <v>-6264.21</v>
      </c>
      <c r="AB2590">
        <v>62217.21</v>
      </c>
      <c r="AC2590">
        <v>6.45</v>
      </c>
      <c r="AD2590">
        <v>-45.81</v>
      </c>
      <c r="AE2590">
        <v>-5.46</v>
      </c>
      <c r="AF2590">
        <v>11.91</v>
      </c>
      <c r="AG2590">
        <v>98.57</v>
      </c>
      <c r="AH2590">
        <v>0</v>
      </c>
      <c r="AI2590">
        <v>-0.11</v>
      </c>
      <c r="AJ2590">
        <v>98.68</v>
      </c>
      <c r="AK2590">
        <v>30.14</v>
      </c>
      <c r="AL2590">
        <v>-3.41</v>
      </c>
      <c r="AM2590">
        <v>-1.06</v>
      </c>
      <c r="AN2590">
        <v>31.21</v>
      </c>
      <c r="AO2590">
        <v>9.52</v>
      </c>
      <c r="AP2590">
        <v>-34.520000000000003</v>
      </c>
      <c r="AQ2590">
        <v>-5.0199999999999996</v>
      </c>
      <c r="AR2590">
        <v>14.54</v>
      </c>
      <c r="AS2590">
        <v>5.39</v>
      </c>
      <c r="AT2590">
        <v>-55.17</v>
      </c>
      <c r="AU2590">
        <v>-6.63</v>
      </c>
      <c r="AV2590">
        <v>12.02</v>
      </c>
    </row>
    <row r="2591" spans="1:48" x14ac:dyDescent="0.35">
      <c r="A2591" t="s">
        <v>127</v>
      </c>
      <c r="B2591" t="s">
        <v>31</v>
      </c>
      <c r="C2591" t="s">
        <v>140</v>
      </c>
      <c r="D2591" t="s">
        <v>206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</row>
    <row r="2592" spans="1:48" x14ac:dyDescent="0.35">
      <c r="A2592" t="s">
        <v>127</v>
      </c>
      <c r="B2592" t="s">
        <v>31</v>
      </c>
      <c r="C2592" t="s">
        <v>141</v>
      </c>
      <c r="D2592" t="s">
        <v>129</v>
      </c>
      <c r="E2592">
        <v>2408297.48</v>
      </c>
      <c r="F2592">
        <v>-9.1999999999999993</v>
      </c>
      <c r="G2592">
        <v>-243919.91</v>
      </c>
      <c r="H2592">
        <v>2652217.39</v>
      </c>
      <c r="I2592">
        <v>0</v>
      </c>
      <c r="J2592">
        <v>0</v>
      </c>
      <c r="K2592">
        <v>0</v>
      </c>
      <c r="L2592">
        <v>0</v>
      </c>
      <c r="M2592">
        <v>463111.81</v>
      </c>
      <c r="N2592">
        <v>-8.6999999999999993</v>
      </c>
      <c r="O2592">
        <v>-44131.65</v>
      </c>
      <c r="P2592">
        <v>507243.46</v>
      </c>
      <c r="Q2592">
        <v>0</v>
      </c>
      <c r="R2592">
        <v>0</v>
      </c>
      <c r="S2592">
        <v>0</v>
      </c>
      <c r="T2592">
        <v>0</v>
      </c>
      <c r="U2592">
        <v>1.22</v>
      </c>
      <c r="V2592">
        <v>-0.54</v>
      </c>
      <c r="W2592">
        <v>-0.01</v>
      </c>
      <c r="X2592">
        <v>1.23</v>
      </c>
      <c r="Y2592">
        <v>1973215.79</v>
      </c>
      <c r="Z2592">
        <v>-8.6999999999999993</v>
      </c>
      <c r="AA2592">
        <v>-188021.48</v>
      </c>
      <c r="AB2592">
        <v>2161237.2799999998</v>
      </c>
      <c r="AC2592">
        <v>13.65</v>
      </c>
      <c r="AD2592">
        <v>-8.4700000000000006</v>
      </c>
      <c r="AE2592">
        <v>-1.26</v>
      </c>
      <c r="AF2592">
        <v>14.92</v>
      </c>
      <c r="AG2592">
        <v>100</v>
      </c>
      <c r="AH2592">
        <v>0</v>
      </c>
      <c r="AI2592">
        <v>0</v>
      </c>
      <c r="AJ2592">
        <v>100</v>
      </c>
      <c r="AK2592">
        <v>100</v>
      </c>
      <c r="AL2592">
        <v>9.16</v>
      </c>
      <c r="AM2592">
        <v>8.39</v>
      </c>
      <c r="AN2592">
        <v>91.61</v>
      </c>
      <c r="AO2592">
        <v>77.290000000000006</v>
      </c>
      <c r="AP2592">
        <v>-0.9</v>
      </c>
      <c r="AQ2592">
        <v>-0.7</v>
      </c>
      <c r="AR2592">
        <v>77.989999999999995</v>
      </c>
      <c r="AS2592">
        <v>15.33</v>
      </c>
      <c r="AT2592">
        <v>-7.94</v>
      </c>
      <c r="AU2592">
        <v>-1.32</v>
      </c>
      <c r="AV2592">
        <v>16.66</v>
      </c>
    </row>
    <row r="2593" spans="1:48" x14ac:dyDescent="0.35">
      <c r="A2593" t="s">
        <v>127</v>
      </c>
      <c r="B2593" t="s">
        <v>31</v>
      </c>
      <c r="C2593" t="s">
        <v>141</v>
      </c>
      <c r="D2593" t="s">
        <v>130</v>
      </c>
      <c r="E2593">
        <v>663138.82999999996</v>
      </c>
      <c r="F2593">
        <v>-7.74</v>
      </c>
      <c r="G2593">
        <v>-55607.54</v>
      </c>
      <c r="H2593">
        <v>718746.37</v>
      </c>
      <c r="I2593">
        <v>27.54</v>
      </c>
      <c r="J2593">
        <v>0</v>
      </c>
      <c r="K2593">
        <v>0.44</v>
      </c>
      <c r="L2593">
        <v>27.1</v>
      </c>
      <c r="M2593">
        <v>135804.4</v>
      </c>
      <c r="N2593">
        <v>-5.83</v>
      </c>
      <c r="O2593">
        <v>-8406.17</v>
      </c>
      <c r="P2593">
        <v>144210.57999999999</v>
      </c>
      <c r="Q2593">
        <v>29.32</v>
      </c>
      <c r="R2593">
        <v>0</v>
      </c>
      <c r="S2593">
        <v>0.89</v>
      </c>
      <c r="T2593">
        <v>28.43</v>
      </c>
      <c r="U2593">
        <v>1.1499999999999999</v>
      </c>
      <c r="V2593">
        <v>-2.0299999999999998</v>
      </c>
      <c r="W2593">
        <v>-0.02</v>
      </c>
      <c r="X2593">
        <v>1.17</v>
      </c>
      <c r="Y2593">
        <v>578629.76</v>
      </c>
      <c r="Z2593">
        <v>-5.83</v>
      </c>
      <c r="AA2593">
        <v>-35816.67</v>
      </c>
      <c r="AB2593">
        <v>614446.42000000004</v>
      </c>
      <c r="AC2593">
        <v>15.48</v>
      </c>
      <c r="AD2593">
        <v>-21.33</v>
      </c>
      <c r="AE2593">
        <v>-4.2</v>
      </c>
      <c r="AF2593">
        <v>19.68</v>
      </c>
      <c r="AG2593">
        <v>100</v>
      </c>
      <c r="AH2593">
        <v>0</v>
      </c>
      <c r="AI2593">
        <v>0</v>
      </c>
      <c r="AJ2593">
        <v>100</v>
      </c>
      <c r="AK2593">
        <v>91.93</v>
      </c>
      <c r="AL2593">
        <v>19.510000000000002</v>
      </c>
      <c r="AM2593">
        <v>15.01</v>
      </c>
      <c r="AN2593">
        <v>76.92</v>
      </c>
      <c r="AO2593">
        <v>62.15</v>
      </c>
      <c r="AP2593">
        <v>2.35</v>
      </c>
      <c r="AQ2593">
        <v>1.43</v>
      </c>
      <c r="AR2593">
        <v>60.72</v>
      </c>
      <c r="AS2593">
        <v>15.64</v>
      </c>
      <c r="AT2593">
        <v>-27.87</v>
      </c>
      <c r="AU2593">
        <v>-6.04</v>
      </c>
      <c r="AV2593">
        <v>21.69</v>
      </c>
    </row>
    <row r="2594" spans="1:48" x14ac:dyDescent="0.35">
      <c r="A2594" t="s">
        <v>127</v>
      </c>
      <c r="B2594" t="s">
        <v>31</v>
      </c>
      <c r="C2594" t="s">
        <v>141</v>
      </c>
      <c r="D2594" t="s">
        <v>131</v>
      </c>
      <c r="E2594">
        <v>774454.85</v>
      </c>
      <c r="F2594">
        <v>-10.119999999999999</v>
      </c>
      <c r="G2594">
        <v>-87182.76</v>
      </c>
      <c r="H2594">
        <v>861637.61</v>
      </c>
      <c r="I2594">
        <v>32.159999999999997</v>
      </c>
      <c r="J2594">
        <v>0</v>
      </c>
      <c r="K2594">
        <v>-0.33</v>
      </c>
      <c r="L2594">
        <v>32.49</v>
      </c>
      <c r="M2594">
        <v>135353.68</v>
      </c>
      <c r="N2594">
        <v>-11.67</v>
      </c>
      <c r="O2594">
        <v>-17884.2</v>
      </c>
      <c r="P2594">
        <v>153237.88</v>
      </c>
      <c r="Q2594">
        <v>29.23</v>
      </c>
      <c r="R2594">
        <v>0</v>
      </c>
      <c r="S2594">
        <v>-0.98</v>
      </c>
      <c r="T2594">
        <v>30.21</v>
      </c>
      <c r="U2594">
        <v>1.34</v>
      </c>
      <c r="V2594">
        <v>1.76</v>
      </c>
      <c r="W2594">
        <v>0.02</v>
      </c>
      <c r="X2594">
        <v>1.32</v>
      </c>
      <c r="Y2594">
        <v>576709.34</v>
      </c>
      <c r="Z2594">
        <v>-11.67</v>
      </c>
      <c r="AA2594">
        <v>-76200.25</v>
      </c>
      <c r="AB2594">
        <v>652909.59</v>
      </c>
      <c r="AC2594">
        <v>16.739999999999998</v>
      </c>
      <c r="AD2594">
        <v>45.02</v>
      </c>
      <c r="AE2594">
        <v>5.2</v>
      </c>
      <c r="AF2594">
        <v>11.54</v>
      </c>
      <c r="AG2594">
        <v>100</v>
      </c>
      <c r="AH2594">
        <v>0</v>
      </c>
      <c r="AI2594">
        <v>0</v>
      </c>
      <c r="AJ2594">
        <v>100</v>
      </c>
      <c r="AK2594">
        <v>84.48</v>
      </c>
      <c r="AL2594">
        <v>30.44</v>
      </c>
      <c r="AM2594">
        <v>19.71</v>
      </c>
      <c r="AN2594">
        <v>64.77</v>
      </c>
      <c r="AO2594">
        <v>48.21</v>
      </c>
      <c r="AP2594">
        <v>24.7</v>
      </c>
      <c r="AQ2594">
        <v>9.5500000000000007</v>
      </c>
      <c r="AR2594">
        <v>38.659999999999997</v>
      </c>
      <c r="AS2594">
        <v>18.55</v>
      </c>
      <c r="AT2594">
        <v>42.83</v>
      </c>
      <c r="AU2594">
        <v>5.56</v>
      </c>
      <c r="AV2594">
        <v>12.99</v>
      </c>
    </row>
    <row r="2595" spans="1:48" x14ac:dyDescent="0.35">
      <c r="A2595" t="s">
        <v>127</v>
      </c>
      <c r="B2595" t="s">
        <v>31</v>
      </c>
      <c r="C2595" t="s">
        <v>141</v>
      </c>
      <c r="D2595" t="s">
        <v>132</v>
      </c>
      <c r="E2595">
        <v>714843.14</v>
      </c>
      <c r="F2595">
        <v>-11.69</v>
      </c>
      <c r="G2595">
        <v>-94586.93</v>
      </c>
      <c r="H2595">
        <v>809430.07</v>
      </c>
      <c r="I2595">
        <v>29.68</v>
      </c>
      <c r="J2595">
        <v>0</v>
      </c>
      <c r="K2595">
        <v>-0.84</v>
      </c>
      <c r="L2595">
        <v>30.52</v>
      </c>
      <c r="M2595">
        <v>127303.97</v>
      </c>
      <c r="N2595">
        <v>-8.9499999999999993</v>
      </c>
      <c r="O2595">
        <v>-12506.53</v>
      </c>
      <c r="P2595">
        <v>139810.5</v>
      </c>
      <c r="Q2595">
        <v>27.49</v>
      </c>
      <c r="R2595">
        <v>0</v>
      </c>
      <c r="S2595">
        <v>-7.0000000000000007E-2</v>
      </c>
      <c r="T2595">
        <v>27.56</v>
      </c>
      <c r="U2595">
        <v>1.32</v>
      </c>
      <c r="V2595">
        <v>-3.01</v>
      </c>
      <c r="W2595">
        <v>-0.04</v>
      </c>
      <c r="X2595">
        <v>1.36</v>
      </c>
      <c r="Y2595">
        <v>542411.41</v>
      </c>
      <c r="Z2595">
        <v>-8.9499999999999993</v>
      </c>
      <c r="AA2595">
        <v>-53287.33</v>
      </c>
      <c r="AB2595">
        <v>595698.74</v>
      </c>
      <c r="AC2595">
        <v>14.49</v>
      </c>
      <c r="AD2595">
        <v>-22.35</v>
      </c>
      <c r="AE2595">
        <v>-4.17</v>
      </c>
      <c r="AF2595">
        <v>18.66</v>
      </c>
      <c r="AG2595">
        <v>100</v>
      </c>
      <c r="AH2595">
        <v>0</v>
      </c>
      <c r="AI2595">
        <v>0</v>
      </c>
      <c r="AJ2595">
        <v>100</v>
      </c>
      <c r="AK2595">
        <v>73.97</v>
      </c>
      <c r="AL2595">
        <v>-14.41</v>
      </c>
      <c r="AM2595">
        <v>-12.46</v>
      </c>
      <c r="AN2595">
        <v>86.43</v>
      </c>
      <c r="AO2595">
        <v>39.520000000000003</v>
      </c>
      <c r="AP2595">
        <v>-24.78</v>
      </c>
      <c r="AQ2595">
        <v>-13.02</v>
      </c>
      <c r="AR2595">
        <v>52.53</v>
      </c>
      <c r="AS2595">
        <v>16.41</v>
      </c>
      <c r="AT2595">
        <v>-17.600000000000001</v>
      </c>
      <c r="AU2595">
        <v>-3.51</v>
      </c>
      <c r="AV2595">
        <v>19.920000000000002</v>
      </c>
    </row>
    <row r="2596" spans="1:48" x14ac:dyDescent="0.35">
      <c r="A2596" t="s">
        <v>127</v>
      </c>
      <c r="B2596" t="s">
        <v>31</v>
      </c>
      <c r="C2596" t="s">
        <v>141</v>
      </c>
      <c r="D2596" t="s">
        <v>133</v>
      </c>
      <c r="E2596">
        <v>190523.36</v>
      </c>
      <c r="F2596">
        <v>-0.08</v>
      </c>
      <c r="G2596">
        <v>-147.55000000000001</v>
      </c>
      <c r="H2596">
        <v>190670.92</v>
      </c>
      <c r="I2596">
        <v>7.91</v>
      </c>
      <c r="J2596">
        <v>0</v>
      </c>
      <c r="K2596">
        <v>0.72</v>
      </c>
      <c r="L2596">
        <v>7.19</v>
      </c>
      <c r="M2596">
        <v>52114.51</v>
      </c>
      <c r="N2596">
        <v>-6.18</v>
      </c>
      <c r="O2596">
        <v>-3431.56</v>
      </c>
      <c r="P2596">
        <v>55546.07</v>
      </c>
      <c r="Q2596">
        <v>11.25</v>
      </c>
      <c r="R2596">
        <v>0</v>
      </c>
      <c r="S2596">
        <v>0.3</v>
      </c>
      <c r="T2596">
        <v>10.95</v>
      </c>
      <c r="U2596">
        <v>0.86</v>
      </c>
      <c r="V2596">
        <v>6.5</v>
      </c>
      <c r="W2596">
        <v>0.05</v>
      </c>
      <c r="X2596">
        <v>0.81</v>
      </c>
      <c r="Y2596">
        <v>222047.17</v>
      </c>
      <c r="Z2596">
        <v>-6.18</v>
      </c>
      <c r="AA2596">
        <v>-14621.09</v>
      </c>
      <c r="AB2596">
        <v>236668.26</v>
      </c>
      <c r="AC2596">
        <v>1.53</v>
      </c>
      <c r="AD2596">
        <v>-71.739999999999995</v>
      </c>
      <c r="AE2596">
        <v>-3.88</v>
      </c>
      <c r="AF2596">
        <v>5.41</v>
      </c>
      <c r="AG2596">
        <v>91.69</v>
      </c>
      <c r="AH2596">
        <v>0</v>
      </c>
      <c r="AI2596">
        <v>-1.86</v>
      </c>
      <c r="AJ2596">
        <v>93.55</v>
      </c>
      <c r="AK2596">
        <v>19.7</v>
      </c>
      <c r="AL2596">
        <v>4.57</v>
      </c>
      <c r="AM2596">
        <v>0.86</v>
      </c>
      <c r="AN2596">
        <v>18.84</v>
      </c>
      <c r="AO2596">
        <v>6.12</v>
      </c>
      <c r="AP2596">
        <v>-43.18</v>
      </c>
      <c r="AQ2596">
        <v>-4.6500000000000004</v>
      </c>
      <c r="AR2596">
        <v>10.77</v>
      </c>
      <c r="AS2596">
        <v>1.58</v>
      </c>
      <c r="AT2596">
        <v>-70.75</v>
      </c>
      <c r="AU2596">
        <v>-3.83</v>
      </c>
      <c r="AV2596">
        <v>5.42</v>
      </c>
    </row>
    <row r="2597" spans="1:48" x14ac:dyDescent="0.35">
      <c r="A2597" t="s">
        <v>127</v>
      </c>
      <c r="B2597" t="s">
        <v>31</v>
      </c>
      <c r="C2597" t="s">
        <v>141</v>
      </c>
      <c r="D2597" t="s">
        <v>202</v>
      </c>
      <c r="E2597">
        <v>774454.85</v>
      </c>
      <c r="F2597">
        <v>-10.119999999999999</v>
      </c>
      <c r="G2597">
        <v>-87182.76</v>
      </c>
      <c r="H2597">
        <v>861637.61</v>
      </c>
      <c r="I2597">
        <v>32.159999999999997</v>
      </c>
      <c r="J2597">
        <v>0</v>
      </c>
      <c r="K2597">
        <v>-0.33</v>
      </c>
      <c r="L2597">
        <v>32.49</v>
      </c>
      <c r="M2597">
        <v>135353.68</v>
      </c>
      <c r="N2597">
        <v>-11.67</v>
      </c>
      <c r="O2597">
        <v>-17884.2</v>
      </c>
      <c r="P2597">
        <v>153237.88</v>
      </c>
      <c r="Q2597">
        <v>29.23</v>
      </c>
      <c r="R2597">
        <v>0</v>
      </c>
      <c r="S2597">
        <v>-0.98</v>
      </c>
      <c r="T2597">
        <v>30.21</v>
      </c>
      <c r="U2597">
        <v>1.34</v>
      </c>
      <c r="V2597">
        <v>1.76</v>
      </c>
      <c r="W2597">
        <v>0.02</v>
      </c>
      <c r="X2597">
        <v>1.32</v>
      </c>
      <c r="Y2597">
        <v>576709.34</v>
      </c>
      <c r="Z2597">
        <v>-11.67</v>
      </c>
      <c r="AA2597">
        <v>-76200.25</v>
      </c>
      <c r="AB2597">
        <v>652909.59</v>
      </c>
      <c r="AC2597">
        <v>16.739999999999998</v>
      </c>
      <c r="AD2597">
        <v>45.02</v>
      </c>
      <c r="AE2597">
        <v>5.2</v>
      </c>
      <c r="AF2597">
        <v>11.54</v>
      </c>
      <c r="AG2597">
        <v>100</v>
      </c>
      <c r="AH2597">
        <v>0</v>
      </c>
      <c r="AI2597">
        <v>0</v>
      </c>
      <c r="AJ2597">
        <v>100</v>
      </c>
      <c r="AK2597">
        <v>84.48</v>
      </c>
      <c r="AL2597">
        <v>30.44</v>
      </c>
      <c r="AM2597">
        <v>19.71</v>
      </c>
      <c r="AN2597">
        <v>64.77</v>
      </c>
      <c r="AO2597">
        <v>48.21</v>
      </c>
      <c r="AP2597">
        <v>24.7</v>
      </c>
      <c r="AQ2597">
        <v>9.5500000000000007</v>
      </c>
      <c r="AR2597">
        <v>38.659999999999997</v>
      </c>
      <c r="AS2597">
        <v>18.55</v>
      </c>
      <c r="AT2597">
        <v>42.83</v>
      </c>
      <c r="AU2597">
        <v>5.56</v>
      </c>
      <c r="AV2597">
        <v>12.99</v>
      </c>
    </row>
    <row r="2598" spans="1:48" x14ac:dyDescent="0.35">
      <c r="A2598" t="s">
        <v>127</v>
      </c>
      <c r="B2598" t="s">
        <v>31</v>
      </c>
      <c r="C2598" t="s">
        <v>141</v>
      </c>
      <c r="D2598" t="s">
        <v>203</v>
      </c>
      <c r="E2598">
        <v>832692.21</v>
      </c>
      <c r="F2598">
        <v>-9.59</v>
      </c>
      <c r="G2598">
        <v>-88367.9</v>
      </c>
      <c r="H2598">
        <v>921060.11</v>
      </c>
      <c r="I2598">
        <v>34.58</v>
      </c>
      <c r="J2598">
        <v>0</v>
      </c>
      <c r="K2598">
        <v>-0.15</v>
      </c>
      <c r="L2598">
        <v>34.729999999999997</v>
      </c>
      <c r="M2598">
        <v>146960.95999999999</v>
      </c>
      <c r="N2598">
        <v>-7.39</v>
      </c>
      <c r="O2598">
        <v>-11729.96</v>
      </c>
      <c r="P2598">
        <v>158690.93</v>
      </c>
      <c r="Q2598">
        <v>31.73</v>
      </c>
      <c r="R2598">
        <v>0</v>
      </c>
      <c r="S2598">
        <v>0.45</v>
      </c>
      <c r="T2598">
        <v>31.28</v>
      </c>
      <c r="U2598">
        <v>1.33</v>
      </c>
      <c r="V2598">
        <v>-2.38</v>
      </c>
      <c r="W2598">
        <v>-0.03</v>
      </c>
      <c r="X2598">
        <v>1.36</v>
      </c>
      <c r="Y2598">
        <v>626165.1</v>
      </c>
      <c r="Z2598">
        <v>-7.39</v>
      </c>
      <c r="AA2598">
        <v>-49978.559999999998</v>
      </c>
      <c r="AB2598">
        <v>676143.67</v>
      </c>
      <c r="AC2598">
        <v>14.88</v>
      </c>
      <c r="AD2598">
        <v>-19.399999999999999</v>
      </c>
      <c r="AE2598">
        <v>-3.58</v>
      </c>
      <c r="AF2598">
        <v>18.46</v>
      </c>
      <c r="AG2598">
        <v>100</v>
      </c>
      <c r="AH2598">
        <v>0</v>
      </c>
      <c r="AI2598">
        <v>0</v>
      </c>
      <c r="AJ2598">
        <v>100</v>
      </c>
      <c r="AK2598">
        <v>80.31</v>
      </c>
      <c r="AL2598">
        <v>-9.4499999999999993</v>
      </c>
      <c r="AM2598">
        <v>-8.3800000000000008</v>
      </c>
      <c r="AN2598">
        <v>88.7</v>
      </c>
      <c r="AO2598">
        <v>47.61</v>
      </c>
      <c r="AP2598">
        <v>-13.72</v>
      </c>
      <c r="AQ2598">
        <v>-7.57</v>
      </c>
      <c r="AR2598">
        <v>55.17</v>
      </c>
      <c r="AS2598">
        <v>16.73</v>
      </c>
      <c r="AT2598">
        <v>-15.13</v>
      </c>
      <c r="AU2598">
        <v>-2.98</v>
      </c>
      <c r="AV2598">
        <v>19.71</v>
      </c>
    </row>
    <row r="2599" spans="1:48" x14ac:dyDescent="0.35">
      <c r="A2599" t="s">
        <v>127</v>
      </c>
      <c r="B2599" t="s">
        <v>31</v>
      </c>
      <c r="C2599" t="s">
        <v>141</v>
      </c>
      <c r="D2599" t="s">
        <v>204</v>
      </c>
      <c r="E2599">
        <v>467359.87</v>
      </c>
      <c r="F2599">
        <v>-13.82</v>
      </c>
      <c r="G2599">
        <v>-74960.03</v>
      </c>
      <c r="H2599">
        <v>542319.89</v>
      </c>
      <c r="I2599">
        <v>19.41</v>
      </c>
      <c r="J2599">
        <v>0</v>
      </c>
      <c r="K2599">
        <v>-1.04</v>
      </c>
      <c r="L2599">
        <v>20.45</v>
      </c>
      <c r="M2599">
        <v>101603.82</v>
      </c>
      <c r="N2599">
        <v>-11.67</v>
      </c>
      <c r="O2599">
        <v>-13428.74</v>
      </c>
      <c r="P2599">
        <v>115032.56</v>
      </c>
      <c r="Q2599">
        <v>21.94</v>
      </c>
      <c r="R2599">
        <v>0</v>
      </c>
      <c r="S2599">
        <v>-0.74</v>
      </c>
      <c r="T2599">
        <v>22.68</v>
      </c>
      <c r="U2599">
        <v>1.08</v>
      </c>
      <c r="V2599">
        <v>-2.4300000000000002</v>
      </c>
      <c r="W2599">
        <v>-0.03</v>
      </c>
      <c r="X2599">
        <v>1.1100000000000001</v>
      </c>
      <c r="Y2599">
        <v>432909.32</v>
      </c>
      <c r="Z2599">
        <v>-11.67</v>
      </c>
      <c r="AA2599">
        <v>-57216.61</v>
      </c>
      <c r="AB2599">
        <v>490125.93</v>
      </c>
      <c r="AC2599">
        <v>14.63</v>
      </c>
      <c r="AD2599">
        <v>-25.62</v>
      </c>
      <c r="AE2599">
        <v>-5.04</v>
      </c>
      <c r="AF2599">
        <v>19.670000000000002</v>
      </c>
      <c r="AG2599">
        <v>100</v>
      </c>
      <c r="AH2599">
        <v>0</v>
      </c>
      <c r="AI2599">
        <v>0</v>
      </c>
      <c r="AJ2599">
        <v>100</v>
      </c>
      <c r="AK2599">
        <v>79.38</v>
      </c>
      <c r="AL2599">
        <v>34.06</v>
      </c>
      <c r="AM2599">
        <v>20.170000000000002</v>
      </c>
      <c r="AN2599">
        <v>59.21</v>
      </c>
      <c r="AO2599">
        <v>51.8</v>
      </c>
      <c r="AP2599">
        <v>10.39</v>
      </c>
      <c r="AQ2599">
        <v>4.88</v>
      </c>
      <c r="AR2599">
        <v>46.93</v>
      </c>
      <c r="AS2599">
        <v>14.28</v>
      </c>
      <c r="AT2599">
        <v>-34.42</v>
      </c>
      <c r="AU2599">
        <v>-7.49</v>
      </c>
      <c r="AV2599">
        <v>21.77</v>
      </c>
    </row>
    <row r="2600" spans="1:48" x14ac:dyDescent="0.35">
      <c r="A2600" t="s">
        <v>127</v>
      </c>
      <c r="B2600" t="s">
        <v>31</v>
      </c>
      <c r="C2600" t="s">
        <v>141</v>
      </c>
      <c r="D2600" t="s">
        <v>205</v>
      </c>
      <c r="E2600">
        <v>463653.21</v>
      </c>
      <c r="F2600">
        <v>-13.56</v>
      </c>
      <c r="G2600">
        <v>-72725.59</v>
      </c>
      <c r="H2600">
        <v>536378.80000000005</v>
      </c>
      <c r="I2600">
        <v>19.25</v>
      </c>
      <c r="J2600">
        <v>0</v>
      </c>
      <c r="K2600">
        <v>-0.97</v>
      </c>
      <c r="L2600">
        <v>20.22</v>
      </c>
      <c r="M2600">
        <v>100812.51</v>
      </c>
      <c r="N2600">
        <v>-11.43</v>
      </c>
      <c r="O2600">
        <v>-13010.38</v>
      </c>
      <c r="P2600">
        <v>113822.88</v>
      </c>
      <c r="Q2600">
        <v>21.77</v>
      </c>
      <c r="R2600">
        <v>0</v>
      </c>
      <c r="S2600">
        <v>-0.67</v>
      </c>
      <c r="T2600">
        <v>22.44</v>
      </c>
      <c r="U2600">
        <v>1.08</v>
      </c>
      <c r="V2600">
        <v>-2.4</v>
      </c>
      <c r="W2600">
        <v>-0.03</v>
      </c>
      <c r="X2600">
        <v>1.1100000000000001</v>
      </c>
      <c r="Y2600">
        <v>429537.74</v>
      </c>
      <c r="Z2600">
        <v>-11.43</v>
      </c>
      <c r="AA2600">
        <v>-55434.07</v>
      </c>
      <c r="AB2600">
        <v>484971.81</v>
      </c>
      <c r="AC2600">
        <v>14.64</v>
      </c>
      <c r="AD2600">
        <v>-26.03</v>
      </c>
      <c r="AE2600">
        <v>-5.15</v>
      </c>
      <c r="AF2600">
        <v>19.79</v>
      </c>
      <c r="AG2600">
        <v>100</v>
      </c>
      <c r="AH2600">
        <v>0</v>
      </c>
      <c r="AI2600">
        <v>0</v>
      </c>
      <c r="AJ2600">
        <v>100</v>
      </c>
      <c r="AK2600">
        <v>79.38</v>
      </c>
      <c r="AL2600">
        <v>42.38</v>
      </c>
      <c r="AM2600">
        <v>23.63</v>
      </c>
      <c r="AN2600">
        <v>55.75</v>
      </c>
      <c r="AO2600">
        <v>51.4</v>
      </c>
      <c r="AP2600">
        <v>13.58</v>
      </c>
      <c r="AQ2600">
        <v>6.14</v>
      </c>
      <c r="AR2600">
        <v>45.25</v>
      </c>
      <c r="AS2600">
        <v>14.3</v>
      </c>
      <c r="AT2600">
        <v>-34.76</v>
      </c>
      <c r="AU2600">
        <v>-7.62</v>
      </c>
      <c r="AV2600">
        <v>21.91</v>
      </c>
    </row>
    <row r="2601" spans="1:48" x14ac:dyDescent="0.35">
      <c r="A2601" t="s">
        <v>127</v>
      </c>
      <c r="B2601" t="s">
        <v>31</v>
      </c>
      <c r="C2601" t="s">
        <v>141</v>
      </c>
      <c r="D2601" t="s">
        <v>206</v>
      </c>
      <c r="E2601">
        <v>1955.97</v>
      </c>
      <c r="F2601">
        <v>14.53</v>
      </c>
      <c r="G2601">
        <v>248.1</v>
      </c>
      <c r="H2601">
        <v>1707.86</v>
      </c>
      <c r="I2601">
        <v>0.08</v>
      </c>
      <c r="J2601">
        <v>0</v>
      </c>
      <c r="K2601">
        <v>0.02</v>
      </c>
      <c r="L2601">
        <v>0.06</v>
      </c>
      <c r="M2601">
        <v>302.08999999999997</v>
      </c>
      <c r="N2601">
        <v>-17.899999999999999</v>
      </c>
      <c r="O2601">
        <v>-65.86</v>
      </c>
      <c r="P2601">
        <v>367.95</v>
      </c>
      <c r="Q2601">
        <v>7.0000000000000007E-2</v>
      </c>
      <c r="R2601">
        <v>0</v>
      </c>
      <c r="S2601">
        <v>-0.01</v>
      </c>
      <c r="T2601">
        <v>7.0000000000000007E-2</v>
      </c>
      <c r="U2601">
        <v>1.52</v>
      </c>
      <c r="V2601">
        <v>39.5</v>
      </c>
      <c r="W2601">
        <v>0.43</v>
      </c>
      <c r="X2601">
        <v>1.0900000000000001</v>
      </c>
      <c r="Y2601">
        <v>1287.1300000000001</v>
      </c>
      <c r="Z2601">
        <v>-17.899999999999999</v>
      </c>
      <c r="AA2601">
        <v>-280.62</v>
      </c>
      <c r="AB2601">
        <v>1567.75</v>
      </c>
      <c r="AC2601">
        <v>4.92</v>
      </c>
      <c r="AD2601">
        <v>-85.75</v>
      </c>
      <c r="AE2601">
        <v>-29.6</v>
      </c>
      <c r="AF2601">
        <v>34.520000000000003</v>
      </c>
      <c r="AG2601">
        <v>58.23</v>
      </c>
      <c r="AH2601">
        <v>0</v>
      </c>
      <c r="AI2601">
        <v>-9.93</v>
      </c>
      <c r="AJ2601">
        <v>68.16</v>
      </c>
      <c r="AK2601">
        <v>0.88</v>
      </c>
      <c r="AL2601">
        <v>-94.04</v>
      </c>
      <c r="AM2601">
        <v>-13.86</v>
      </c>
      <c r="AN2601">
        <v>14.73</v>
      </c>
      <c r="AO2601">
        <v>0.67</v>
      </c>
      <c r="AP2601">
        <v>-89.43</v>
      </c>
      <c r="AQ2601">
        <v>-5.63</v>
      </c>
      <c r="AR2601">
        <v>6.29</v>
      </c>
      <c r="AS2601">
        <v>3.2</v>
      </c>
      <c r="AT2601">
        <v>-89.01</v>
      </c>
      <c r="AU2601">
        <v>-25.95</v>
      </c>
      <c r="AV2601">
        <v>29.15</v>
      </c>
    </row>
    <row r="2602" spans="1:48" x14ac:dyDescent="0.35">
      <c r="A2602" t="s">
        <v>127</v>
      </c>
      <c r="B2602" t="s">
        <v>31</v>
      </c>
      <c r="C2602" t="s">
        <v>142</v>
      </c>
      <c r="D2602" t="s">
        <v>129</v>
      </c>
      <c r="E2602">
        <v>693168.83</v>
      </c>
      <c r="F2602">
        <v>-0.88</v>
      </c>
      <c r="G2602">
        <v>-6152.42</v>
      </c>
      <c r="H2602">
        <v>699321.26</v>
      </c>
      <c r="I2602">
        <v>0</v>
      </c>
      <c r="J2602">
        <v>0</v>
      </c>
      <c r="K2602">
        <v>0</v>
      </c>
      <c r="L2602">
        <v>0</v>
      </c>
      <c r="M2602">
        <v>27877.57</v>
      </c>
      <c r="N2602">
        <v>-4.57</v>
      </c>
      <c r="O2602">
        <v>-1335.92</v>
      </c>
      <c r="P2602">
        <v>29213.49</v>
      </c>
      <c r="Q2602">
        <v>0</v>
      </c>
      <c r="R2602">
        <v>0</v>
      </c>
      <c r="S2602">
        <v>0</v>
      </c>
      <c r="T2602">
        <v>0</v>
      </c>
      <c r="U2602">
        <v>1.73</v>
      </c>
      <c r="V2602">
        <v>3.87</v>
      </c>
      <c r="W2602">
        <v>0.06</v>
      </c>
      <c r="X2602">
        <v>1.66</v>
      </c>
      <c r="Y2602">
        <v>401694.07</v>
      </c>
      <c r="Z2602">
        <v>-4.57</v>
      </c>
      <c r="AA2602">
        <v>-19249.64</v>
      </c>
      <c r="AB2602">
        <v>420943.7</v>
      </c>
      <c r="AC2602">
        <v>0.15</v>
      </c>
      <c r="AD2602">
        <v>-71.010000000000005</v>
      </c>
      <c r="AE2602">
        <v>-0.37</v>
      </c>
      <c r="AF2602">
        <v>0.52</v>
      </c>
      <c r="AG2602">
        <v>100</v>
      </c>
      <c r="AH2602">
        <v>0</v>
      </c>
      <c r="AI2602">
        <v>0</v>
      </c>
      <c r="AJ2602">
        <v>100</v>
      </c>
      <c r="AK2602">
        <v>3.34</v>
      </c>
      <c r="AL2602">
        <v>-13.33</v>
      </c>
      <c r="AM2602">
        <v>-0.51</v>
      </c>
      <c r="AN2602">
        <v>3.85</v>
      </c>
      <c r="AO2602">
        <v>1.32</v>
      </c>
      <c r="AP2602">
        <v>-46.12</v>
      </c>
      <c r="AQ2602">
        <v>-1.1299999999999999</v>
      </c>
      <c r="AR2602">
        <v>2.46</v>
      </c>
      <c r="AS2602">
        <v>0.16</v>
      </c>
      <c r="AT2602">
        <v>-59.67</v>
      </c>
      <c r="AU2602">
        <v>-0.23</v>
      </c>
      <c r="AV2602">
        <v>0.39</v>
      </c>
    </row>
    <row r="2603" spans="1:48" x14ac:dyDescent="0.35">
      <c r="A2603" t="s">
        <v>127</v>
      </c>
      <c r="B2603" t="s">
        <v>31</v>
      </c>
      <c r="C2603" t="s">
        <v>142</v>
      </c>
      <c r="D2603" t="s">
        <v>130</v>
      </c>
      <c r="E2603">
        <v>25.73</v>
      </c>
      <c r="F2603">
        <v>-62.09</v>
      </c>
      <c r="G2603">
        <v>-42.15</v>
      </c>
      <c r="H2603">
        <v>67.88</v>
      </c>
      <c r="I2603">
        <v>0</v>
      </c>
      <c r="J2603">
        <v>0</v>
      </c>
      <c r="K2603">
        <v>-0.01</v>
      </c>
      <c r="L2603">
        <v>0.01</v>
      </c>
      <c r="M2603">
        <v>1.77</v>
      </c>
      <c r="N2603">
        <v>-62.04</v>
      </c>
      <c r="O2603">
        <v>-2.89</v>
      </c>
      <c r="P2603">
        <v>4.66</v>
      </c>
      <c r="Q2603">
        <v>0.01</v>
      </c>
      <c r="R2603">
        <v>0</v>
      </c>
      <c r="S2603">
        <v>-0.01</v>
      </c>
      <c r="T2603">
        <v>0.02</v>
      </c>
      <c r="U2603">
        <v>1.01</v>
      </c>
      <c r="V2603">
        <v>-0.15</v>
      </c>
      <c r="W2603">
        <v>0</v>
      </c>
      <c r="X2603">
        <v>1.01</v>
      </c>
      <c r="Y2603">
        <v>25.48</v>
      </c>
      <c r="Z2603">
        <v>-62.04</v>
      </c>
      <c r="AA2603">
        <v>-41.63</v>
      </c>
      <c r="AB2603">
        <v>67.11</v>
      </c>
      <c r="AC2603">
        <v>0</v>
      </c>
      <c r="AD2603">
        <v>0</v>
      </c>
      <c r="AE2603">
        <v>0</v>
      </c>
      <c r="AF2603">
        <v>0</v>
      </c>
      <c r="AG2603">
        <v>0.62</v>
      </c>
      <c r="AH2603">
        <v>0</v>
      </c>
      <c r="AI2603">
        <v>0.26</v>
      </c>
      <c r="AJ2603">
        <v>0.37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</row>
    <row r="2604" spans="1:48" x14ac:dyDescent="0.35">
      <c r="A2604" t="s">
        <v>127</v>
      </c>
      <c r="B2604" t="s">
        <v>31</v>
      </c>
      <c r="C2604" t="s">
        <v>142</v>
      </c>
      <c r="D2604" t="s">
        <v>131</v>
      </c>
      <c r="E2604">
        <v>365112.55</v>
      </c>
      <c r="F2604">
        <v>3.16</v>
      </c>
      <c r="G2604">
        <v>11190.42</v>
      </c>
      <c r="H2604">
        <v>353922.14</v>
      </c>
      <c r="I2604">
        <v>52.67</v>
      </c>
      <c r="J2604">
        <v>0</v>
      </c>
      <c r="K2604">
        <v>2.06</v>
      </c>
      <c r="L2604">
        <v>50.61</v>
      </c>
      <c r="M2604">
        <v>13459.65</v>
      </c>
      <c r="N2604">
        <v>0</v>
      </c>
      <c r="O2604">
        <v>0.5</v>
      </c>
      <c r="P2604">
        <v>13459.15</v>
      </c>
      <c r="Q2604">
        <v>48.28</v>
      </c>
      <c r="R2604">
        <v>0</v>
      </c>
      <c r="S2604">
        <v>2.21</v>
      </c>
      <c r="T2604">
        <v>46.07</v>
      </c>
      <c r="U2604">
        <v>1.88</v>
      </c>
      <c r="V2604">
        <v>3.16</v>
      </c>
      <c r="W2604">
        <v>0.06</v>
      </c>
      <c r="X2604">
        <v>1.82</v>
      </c>
      <c r="Y2604">
        <v>193943.11</v>
      </c>
      <c r="Z2604">
        <v>0</v>
      </c>
      <c r="AA2604">
        <v>7.17</v>
      </c>
      <c r="AB2604">
        <v>193935.94</v>
      </c>
      <c r="AC2604">
        <v>0.28999999999999998</v>
      </c>
      <c r="AD2604">
        <v>-49.55</v>
      </c>
      <c r="AE2604">
        <v>-0.28000000000000003</v>
      </c>
      <c r="AF2604">
        <v>0.56999999999999995</v>
      </c>
      <c r="AG2604">
        <v>100</v>
      </c>
      <c r="AH2604">
        <v>0</v>
      </c>
      <c r="AI2604">
        <v>0</v>
      </c>
      <c r="AJ2604">
        <v>100</v>
      </c>
      <c r="AK2604">
        <v>2.2400000000000002</v>
      </c>
      <c r="AL2604">
        <v>-31.21</v>
      </c>
      <c r="AM2604">
        <v>-1.02</v>
      </c>
      <c r="AN2604">
        <v>3.25</v>
      </c>
      <c r="AO2604">
        <v>1.05</v>
      </c>
      <c r="AP2604">
        <v>-26</v>
      </c>
      <c r="AQ2604">
        <v>-0.37</v>
      </c>
      <c r="AR2604">
        <v>1.42</v>
      </c>
      <c r="AS2604">
        <v>0.27</v>
      </c>
      <c r="AT2604">
        <v>-53.57</v>
      </c>
      <c r="AU2604">
        <v>-0.31</v>
      </c>
      <c r="AV2604">
        <v>0.59</v>
      </c>
    </row>
    <row r="2605" spans="1:48" x14ac:dyDescent="0.35">
      <c r="A2605" t="s">
        <v>127</v>
      </c>
      <c r="B2605" t="s">
        <v>31</v>
      </c>
      <c r="C2605" t="s">
        <v>142</v>
      </c>
      <c r="D2605" t="s">
        <v>132</v>
      </c>
      <c r="E2605">
        <v>300104.14</v>
      </c>
      <c r="F2605">
        <v>-4.79</v>
      </c>
      <c r="G2605">
        <v>-15086.58</v>
      </c>
      <c r="H2605">
        <v>315190.71999999997</v>
      </c>
      <c r="I2605">
        <v>43.29</v>
      </c>
      <c r="J2605">
        <v>0</v>
      </c>
      <c r="K2605">
        <v>-1.78</v>
      </c>
      <c r="L2605">
        <v>45.07</v>
      </c>
      <c r="M2605">
        <v>11438.45</v>
      </c>
      <c r="N2605">
        <v>-8.48</v>
      </c>
      <c r="O2605">
        <v>-1059.4000000000001</v>
      </c>
      <c r="P2605">
        <v>12497.85</v>
      </c>
      <c r="Q2605">
        <v>41.03</v>
      </c>
      <c r="R2605">
        <v>0</v>
      </c>
      <c r="S2605">
        <v>-1.75</v>
      </c>
      <c r="T2605">
        <v>42.78</v>
      </c>
      <c r="U2605">
        <v>1.82</v>
      </c>
      <c r="V2605">
        <v>4.03</v>
      </c>
      <c r="W2605">
        <v>7.0000000000000007E-2</v>
      </c>
      <c r="X2605">
        <v>1.75</v>
      </c>
      <c r="Y2605">
        <v>164819.15</v>
      </c>
      <c r="Z2605">
        <v>-8.48</v>
      </c>
      <c r="AA2605">
        <v>-15265.1</v>
      </c>
      <c r="AB2605">
        <v>180084.25</v>
      </c>
      <c r="AC2605">
        <v>0.03</v>
      </c>
      <c r="AD2605">
        <v>0</v>
      </c>
      <c r="AE2605">
        <v>0.03</v>
      </c>
      <c r="AF2605">
        <v>0</v>
      </c>
      <c r="AG2605">
        <v>100</v>
      </c>
      <c r="AH2605">
        <v>0</v>
      </c>
      <c r="AI2605">
        <v>0</v>
      </c>
      <c r="AJ2605">
        <v>100</v>
      </c>
      <c r="AK2605">
        <v>1.33</v>
      </c>
      <c r="AL2605">
        <v>0</v>
      </c>
      <c r="AM2605">
        <v>1.33</v>
      </c>
      <c r="AN2605">
        <v>0</v>
      </c>
      <c r="AO2605">
        <v>0.45</v>
      </c>
      <c r="AP2605">
        <v>0</v>
      </c>
      <c r="AQ2605">
        <v>0.45</v>
      </c>
      <c r="AR2605">
        <v>0</v>
      </c>
      <c r="AS2605">
        <v>0.03</v>
      </c>
      <c r="AT2605">
        <v>0</v>
      </c>
      <c r="AU2605">
        <v>0.03</v>
      </c>
      <c r="AV2605">
        <v>0</v>
      </c>
    </row>
    <row r="2606" spans="1:48" x14ac:dyDescent="0.35">
      <c r="A2606" t="s">
        <v>127</v>
      </c>
      <c r="B2606" t="s">
        <v>31</v>
      </c>
      <c r="C2606" t="s">
        <v>142</v>
      </c>
      <c r="D2606" t="s">
        <v>133</v>
      </c>
      <c r="E2606">
        <v>0</v>
      </c>
      <c r="F2606">
        <v>-100</v>
      </c>
      <c r="G2606">
        <v>-3.51</v>
      </c>
      <c r="H2606">
        <v>3.51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-100</v>
      </c>
      <c r="O2606">
        <v>-0.21</v>
      </c>
      <c r="P2606">
        <v>0.21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-100</v>
      </c>
      <c r="W2606">
        <v>-1.1399999999999999</v>
      </c>
      <c r="X2606">
        <v>1.1399999999999999</v>
      </c>
      <c r="Y2606">
        <v>0</v>
      </c>
      <c r="Z2606">
        <v>-100</v>
      </c>
      <c r="AA2606">
        <v>-3.08</v>
      </c>
      <c r="AB2606">
        <v>3.08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-2.0699999999999998</v>
      </c>
      <c r="AJ2606">
        <v>2.0699999999999998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</row>
    <row r="2607" spans="1:48" x14ac:dyDescent="0.35">
      <c r="A2607" t="s">
        <v>127</v>
      </c>
      <c r="B2607" t="s">
        <v>31</v>
      </c>
      <c r="C2607" t="s">
        <v>142</v>
      </c>
      <c r="D2607" t="s">
        <v>202</v>
      </c>
      <c r="E2607">
        <v>365112.55</v>
      </c>
      <c r="F2607">
        <v>3.16</v>
      </c>
      <c r="G2607">
        <v>11190.42</v>
      </c>
      <c r="H2607">
        <v>353922.14</v>
      </c>
      <c r="I2607">
        <v>52.67</v>
      </c>
      <c r="J2607">
        <v>0</v>
      </c>
      <c r="K2607">
        <v>2.06</v>
      </c>
      <c r="L2607">
        <v>50.61</v>
      </c>
      <c r="M2607">
        <v>13459.65</v>
      </c>
      <c r="N2607">
        <v>0</v>
      </c>
      <c r="O2607">
        <v>0.5</v>
      </c>
      <c r="P2607">
        <v>13459.15</v>
      </c>
      <c r="Q2607">
        <v>48.28</v>
      </c>
      <c r="R2607">
        <v>0</v>
      </c>
      <c r="S2607">
        <v>2.21</v>
      </c>
      <c r="T2607">
        <v>46.07</v>
      </c>
      <c r="U2607">
        <v>1.88</v>
      </c>
      <c r="V2607">
        <v>3.16</v>
      </c>
      <c r="W2607">
        <v>0.06</v>
      </c>
      <c r="X2607">
        <v>1.82</v>
      </c>
      <c r="Y2607">
        <v>193943.11</v>
      </c>
      <c r="Z2607">
        <v>0</v>
      </c>
      <c r="AA2607">
        <v>7.17</v>
      </c>
      <c r="AB2607">
        <v>193935.94</v>
      </c>
      <c r="AC2607">
        <v>0.28999999999999998</v>
      </c>
      <c r="AD2607">
        <v>-49.55</v>
      </c>
      <c r="AE2607">
        <v>-0.28000000000000003</v>
      </c>
      <c r="AF2607">
        <v>0.56999999999999995</v>
      </c>
      <c r="AG2607">
        <v>100</v>
      </c>
      <c r="AH2607">
        <v>0</v>
      </c>
      <c r="AI2607">
        <v>0</v>
      </c>
      <c r="AJ2607">
        <v>100</v>
      </c>
      <c r="AK2607">
        <v>2.2400000000000002</v>
      </c>
      <c r="AL2607">
        <v>-31.21</v>
      </c>
      <c r="AM2607">
        <v>-1.02</v>
      </c>
      <c r="AN2607">
        <v>3.25</v>
      </c>
      <c r="AO2607">
        <v>1.05</v>
      </c>
      <c r="AP2607">
        <v>-26</v>
      </c>
      <c r="AQ2607">
        <v>-0.37</v>
      </c>
      <c r="AR2607">
        <v>1.42</v>
      </c>
      <c r="AS2607">
        <v>0.27</v>
      </c>
      <c r="AT2607">
        <v>-53.57</v>
      </c>
      <c r="AU2607">
        <v>-0.31</v>
      </c>
      <c r="AV2607">
        <v>0.59</v>
      </c>
    </row>
    <row r="2608" spans="1:48" x14ac:dyDescent="0.35">
      <c r="A2608" t="s">
        <v>127</v>
      </c>
      <c r="B2608" t="s">
        <v>31</v>
      </c>
      <c r="C2608" t="s">
        <v>142</v>
      </c>
      <c r="D2608" t="s">
        <v>203</v>
      </c>
      <c r="E2608">
        <v>300104.14</v>
      </c>
      <c r="F2608">
        <v>-4.79</v>
      </c>
      <c r="G2608">
        <v>-15086.58</v>
      </c>
      <c r="H2608">
        <v>315190.71999999997</v>
      </c>
      <c r="I2608">
        <v>43.29</v>
      </c>
      <c r="J2608">
        <v>0</v>
      </c>
      <c r="K2608">
        <v>-1.78</v>
      </c>
      <c r="L2608">
        <v>45.07</v>
      </c>
      <c r="M2608">
        <v>11438.45</v>
      </c>
      <c r="N2608">
        <v>-8.48</v>
      </c>
      <c r="O2608">
        <v>-1059.4000000000001</v>
      </c>
      <c r="P2608">
        <v>12497.85</v>
      </c>
      <c r="Q2608">
        <v>41.03</v>
      </c>
      <c r="R2608">
        <v>0</v>
      </c>
      <c r="S2608">
        <v>-1.75</v>
      </c>
      <c r="T2608">
        <v>42.78</v>
      </c>
      <c r="U2608">
        <v>1.82</v>
      </c>
      <c r="V2608">
        <v>4.03</v>
      </c>
      <c r="W2608">
        <v>7.0000000000000007E-2</v>
      </c>
      <c r="X2608">
        <v>1.75</v>
      </c>
      <c r="Y2608">
        <v>164819.15</v>
      </c>
      <c r="Z2608">
        <v>-8.48</v>
      </c>
      <c r="AA2608">
        <v>-15265.1</v>
      </c>
      <c r="AB2608">
        <v>180084.25</v>
      </c>
      <c r="AC2608">
        <v>0.03</v>
      </c>
      <c r="AD2608">
        <v>0</v>
      </c>
      <c r="AE2608">
        <v>0.03</v>
      </c>
      <c r="AF2608">
        <v>0</v>
      </c>
      <c r="AG2608">
        <v>100</v>
      </c>
      <c r="AH2608">
        <v>0</v>
      </c>
      <c r="AI2608">
        <v>0</v>
      </c>
      <c r="AJ2608">
        <v>100</v>
      </c>
      <c r="AK2608">
        <v>1.33</v>
      </c>
      <c r="AL2608">
        <v>0</v>
      </c>
      <c r="AM2608">
        <v>1.33</v>
      </c>
      <c r="AN2608">
        <v>0</v>
      </c>
      <c r="AO2608">
        <v>0.45</v>
      </c>
      <c r="AP2608">
        <v>0</v>
      </c>
      <c r="AQ2608">
        <v>0.45</v>
      </c>
      <c r="AR2608">
        <v>0</v>
      </c>
      <c r="AS2608">
        <v>0.03</v>
      </c>
      <c r="AT2608">
        <v>0</v>
      </c>
      <c r="AU2608">
        <v>0.03</v>
      </c>
      <c r="AV2608">
        <v>0</v>
      </c>
    </row>
    <row r="2609" spans="1:48" x14ac:dyDescent="0.35">
      <c r="A2609" t="s">
        <v>127</v>
      </c>
      <c r="B2609" t="s">
        <v>31</v>
      </c>
      <c r="C2609" t="s">
        <v>142</v>
      </c>
      <c r="D2609" t="s">
        <v>204</v>
      </c>
      <c r="E2609">
        <v>25.73</v>
      </c>
      <c r="F2609">
        <v>-62.09</v>
      </c>
      <c r="G2609">
        <v>-42.15</v>
      </c>
      <c r="H2609">
        <v>67.88</v>
      </c>
      <c r="I2609">
        <v>0</v>
      </c>
      <c r="J2609">
        <v>0</v>
      </c>
      <c r="K2609">
        <v>0</v>
      </c>
      <c r="L2609">
        <v>0</v>
      </c>
      <c r="M2609">
        <v>1.77</v>
      </c>
      <c r="N2609">
        <v>-62.04</v>
      </c>
      <c r="O2609">
        <v>-2.89</v>
      </c>
      <c r="P2609">
        <v>4.66</v>
      </c>
      <c r="Q2609">
        <v>0</v>
      </c>
      <c r="R2609">
        <v>0</v>
      </c>
      <c r="S2609">
        <v>0</v>
      </c>
      <c r="T2609">
        <v>0</v>
      </c>
      <c r="U2609">
        <v>1.01</v>
      </c>
      <c r="V2609">
        <v>-0.15</v>
      </c>
      <c r="W2609">
        <v>0</v>
      </c>
      <c r="X2609">
        <v>1.01</v>
      </c>
      <c r="Y2609">
        <v>25.48</v>
      </c>
      <c r="Z2609">
        <v>-62.04</v>
      </c>
      <c r="AA2609">
        <v>-41.63</v>
      </c>
      <c r="AB2609">
        <v>67.11</v>
      </c>
      <c r="AC2609">
        <v>0</v>
      </c>
      <c r="AD2609">
        <v>0</v>
      </c>
      <c r="AE2609">
        <v>0</v>
      </c>
      <c r="AF2609">
        <v>0</v>
      </c>
      <c r="AG2609">
        <v>0.62</v>
      </c>
      <c r="AH2609">
        <v>0</v>
      </c>
      <c r="AI2609">
        <v>0.26</v>
      </c>
      <c r="AJ2609">
        <v>0.37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48" x14ac:dyDescent="0.35">
      <c r="A2610" t="s">
        <v>127</v>
      </c>
      <c r="B2610" t="s">
        <v>31</v>
      </c>
      <c r="C2610" t="s">
        <v>142</v>
      </c>
      <c r="D2610" t="s">
        <v>205</v>
      </c>
      <c r="E2610">
        <v>25.73</v>
      </c>
      <c r="F2610">
        <v>-62.09</v>
      </c>
      <c r="G2610">
        <v>-42.15</v>
      </c>
      <c r="H2610">
        <v>67.88</v>
      </c>
      <c r="I2610">
        <v>0</v>
      </c>
      <c r="J2610">
        <v>0</v>
      </c>
      <c r="K2610">
        <v>0</v>
      </c>
      <c r="L2610">
        <v>0</v>
      </c>
      <c r="M2610">
        <v>1.77</v>
      </c>
      <c r="N2610">
        <v>-62.04</v>
      </c>
      <c r="O2610">
        <v>-2.89</v>
      </c>
      <c r="P2610">
        <v>4.66</v>
      </c>
      <c r="Q2610">
        <v>0</v>
      </c>
      <c r="R2610">
        <v>0</v>
      </c>
      <c r="S2610">
        <v>0</v>
      </c>
      <c r="T2610">
        <v>0</v>
      </c>
      <c r="U2610">
        <v>1.01</v>
      </c>
      <c r="V2610">
        <v>-0.15</v>
      </c>
      <c r="W2610">
        <v>0</v>
      </c>
      <c r="X2610">
        <v>1.01</v>
      </c>
      <c r="Y2610">
        <v>25.48</v>
      </c>
      <c r="Z2610">
        <v>-62.04</v>
      </c>
      <c r="AA2610">
        <v>-41.63</v>
      </c>
      <c r="AB2610">
        <v>67.11</v>
      </c>
      <c r="AC2610">
        <v>0</v>
      </c>
      <c r="AD2610">
        <v>0</v>
      </c>
      <c r="AE2610">
        <v>0</v>
      </c>
      <c r="AF2610">
        <v>0</v>
      </c>
      <c r="AG2610">
        <v>0.62</v>
      </c>
      <c r="AH2610">
        <v>0</v>
      </c>
      <c r="AI2610">
        <v>0.26</v>
      </c>
      <c r="AJ2610">
        <v>0.37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</row>
    <row r="2611" spans="1:48" x14ac:dyDescent="0.35">
      <c r="A2611" t="s">
        <v>127</v>
      </c>
      <c r="B2611" t="s">
        <v>31</v>
      </c>
      <c r="C2611" t="s">
        <v>142</v>
      </c>
      <c r="D2611" t="s">
        <v>206</v>
      </c>
      <c r="E2611">
        <v>153.47</v>
      </c>
      <c r="F2611">
        <v>-44.88</v>
      </c>
      <c r="G2611">
        <v>-124.98</v>
      </c>
      <c r="H2611">
        <v>278.45</v>
      </c>
      <c r="I2611">
        <v>0.02</v>
      </c>
      <c r="J2611">
        <v>0</v>
      </c>
      <c r="K2611">
        <v>-0.02</v>
      </c>
      <c r="L2611">
        <v>0.04</v>
      </c>
      <c r="M2611">
        <v>7.07</v>
      </c>
      <c r="N2611">
        <v>-44.27</v>
      </c>
      <c r="O2611">
        <v>-5.62</v>
      </c>
      <c r="P2611">
        <v>12.69</v>
      </c>
      <c r="Q2611">
        <v>0.03</v>
      </c>
      <c r="R2611">
        <v>0</v>
      </c>
      <c r="S2611">
        <v>-0.02</v>
      </c>
      <c r="T2611">
        <v>0.04</v>
      </c>
      <c r="U2611">
        <v>1.51</v>
      </c>
      <c r="V2611">
        <v>-1.1000000000000001</v>
      </c>
      <c r="W2611">
        <v>-0.02</v>
      </c>
      <c r="X2611">
        <v>1.52</v>
      </c>
      <c r="Y2611">
        <v>101.91</v>
      </c>
      <c r="Z2611">
        <v>-44.27</v>
      </c>
      <c r="AA2611">
        <v>-80.95</v>
      </c>
      <c r="AB2611">
        <v>182.86</v>
      </c>
      <c r="AC2611">
        <v>0</v>
      </c>
      <c r="AD2611">
        <v>0</v>
      </c>
      <c r="AE2611">
        <v>0</v>
      </c>
      <c r="AF2611">
        <v>0</v>
      </c>
      <c r="AG2611">
        <v>2.77</v>
      </c>
      <c r="AH2611">
        <v>0</v>
      </c>
      <c r="AI2611">
        <v>-8.36</v>
      </c>
      <c r="AJ2611">
        <v>11.13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</row>
    <row r="2612" spans="1:48" x14ac:dyDescent="0.35">
      <c r="A2612" t="s">
        <v>127</v>
      </c>
      <c r="B2612" t="s">
        <v>31</v>
      </c>
      <c r="C2612" t="s">
        <v>143</v>
      </c>
      <c r="D2612" t="s">
        <v>129</v>
      </c>
      <c r="E2612">
        <v>38047.54</v>
      </c>
      <c r="F2612">
        <v>59.82</v>
      </c>
      <c r="G2612">
        <v>14241.79</v>
      </c>
      <c r="H2612">
        <v>23805.759999999998</v>
      </c>
      <c r="I2612">
        <v>0</v>
      </c>
      <c r="J2612">
        <v>0</v>
      </c>
      <c r="K2612">
        <v>0</v>
      </c>
      <c r="L2612">
        <v>0</v>
      </c>
      <c r="M2612">
        <v>2109.14</v>
      </c>
      <c r="N2612">
        <v>33.47</v>
      </c>
      <c r="O2612">
        <v>528.92999999999995</v>
      </c>
      <c r="P2612">
        <v>1580.21</v>
      </c>
      <c r="Q2612">
        <v>0</v>
      </c>
      <c r="R2612">
        <v>0</v>
      </c>
      <c r="S2612">
        <v>0</v>
      </c>
      <c r="T2612">
        <v>0</v>
      </c>
      <c r="U2612">
        <v>2.82</v>
      </c>
      <c r="V2612">
        <v>-9.99</v>
      </c>
      <c r="W2612">
        <v>-0.31</v>
      </c>
      <c r="X2612">
        <v>3.14</v>
      </c>
      <c r="Y2612">
        <v>13470</v>
      </c>
      <c r="Z2612">
        <v>77.56</v>
      </c>
      <c r="AA2612">
        <v>5883.78</v>
      </c>
      <c r="AB2612">
        <v>7586.21</v>
      </c>
      <c r="AC2612">
        <v>4.29</v>
      </c>
      <c r="AD2612">
        <v>1.1399999999999999</v>
      </c>
      <c r="AE2612">
        <v>0.05</v>
      </c>
      <c r="AF2612">
        <v>4.24</v>
      </c>
      <c r="AG2612">
        <v>91.11</v>
      </c>
      <c r="AH2612">
        <v>0</v>
      </c>
      <c r="AI2612">
        <v>-4.51</v>
      </c>
      <c r="AJ2612">
        <v>95.62</v>
      </c>
      <c r="AK2612">
        <v>11.38</v>
      </c>
      <c r="AL2612">
        <v>11.56</v>
      </c>
      <c r="AM2612">
        <v>1.18</v>
      </c>
      <c r="AN2612">
        <v>10.199999999999999</v>
      </c>
      <c r="AO2612">
        <v>6.05</v>
      </c>
      <c r="AP2612">
        <v>20.74</v>
      </c>
      <c r="AQ2612">
        <v>1.04</v>
      </c>
      <c r="AR2612">
        <v>5.01</v>
      </c>
      <c r="AS2612">
        <v>4.33</v>
      </c>
      <c r="AT2612">
        <v>-14.43</v>
      </c>
      <c r="AU2612">
        <v>-0.73</v>
      </c>
      <c r="AV2612">
        <v>5.0599999999999996</v>
      </c>
    </row>
    <row r="2613" spans="1:48" x14ac:dyDescent="0.35">
      <c r="A2613" t="s">
        <v>127</v>
      </c>
      <c r="B2613" t="s">
        <v>31</v>
      </c>
      <c r="C2613" t="s">
        <v>143</v>
      </c>
      <c r="D2613" t="s">
        <v>130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 x14ac:dyDescent="0.35">
      <c r="A2614" t="s">
        <v>127</v>
      </c>
      <c r="B2614" t="s">
        <v>31</v>
      </c>
      <c r="C2614" t="s">
        <v>143</v>
      </c>
      <c r="D2614" t="s">
        <v>131</v>
      </c>
      <c r="E2614">
        <v>37721.39</v>
      </c>
      <c r="F2614">
        <v>0</v>
      </c>
      <c r="G2614">
        <v>37721.39</v>
      </c>
      <c r="H2614">
        <v>0</v>
      </c>
      <c r="I2614">
        <v>99.14</v>
      </c>
      <c r="J2614">
        <v>0</v>
      </c>
      <c r="K2614">
        <v>99.14</v>
      </c>
      <c r="L2614">
        <v>0</v>
      </c>
      <c r="M2614">
        <v>2094.0100000000002</v>
      </c>
      <c r="N2614">
        <v>0</v>
      </c>
      <c r="O2614">
        <v>2094.0100000000002</v>
      </c>
      <c r="P2614">
        <v>0</v>
      </c>
      <c r="Q2614">
        <v>99.28</v>
      </c>
      <c r="R2614">
        <v>0</v>
      </c>
      <c r="S2614">
        <v>99.28</v>
      </c>
      <c r="T2614">
        <v>0</v>
      </c>
      <c r="U2614">
        <v>2.82</v>
      </c>
      <c r="V2614">
        <v>0</v>
      </c>
      <c r="W2614">
        <v>2.82</v>
      </c>
      <c r="X2614">
        <v>0</v>
      </c>
      <c r="Y2614">
        <v>13397.36</v>
      </c>
      <c r="Z2614">
        <v>0</v>
      </c>
      <c r="AA2614">
        <v>13397.36</v>
      </c>
      <c r="AB2614">
        <v>0</v>
      </c>
      <c r="AC2614">
        <v>4.3099999999999996</v>
      </c>
      <c r="AD2614">
        <v>0</v>
      </c>
      <c r="AE2614">
        <v>4.3099999999999996</v>
      </c>
      <c r="AF2614">
        <v>0</v>
      </c>
      <c r="AG2614">
        <v>91</v>
      </c>
      <c r="AH2614">
        <v>0</v>
      </c>
      <c r="AI2614">
        <v>91</v>
      </c>
      <c r="AJ2614">
        <v>0</v>
      </c>
      <c r="AK2614">
        <v>11.38</v>
      </c>
      <c r="AL2614">
        <v>0</v>
      </c>
      <c r="AM2614">
        <v>11.38</v>
      </c>
      <c r="AN2614">
        <v>0</v>
      </c>
      <c r="AO2614">
        <v>6.05</v>
      </c>
      <c r="AP2614">
        <v>0</v>
      </c>
      <c r="AQ2614">
        <v>6.05</v>
      </c>
      <c r="AR2614">
        <v>0</v>
      </c>
      <c r="AS2614">
        <v>4.37</v>
      </c>
      <c r="AT2614">
        <v>0</v>
      </c>
      <c r="AU2614">
        <v>4.37</v>
      </c>
      <c r="AV2614">
        <v>0</v>
      </c>
    </row>
    <row r="2615" spans="1:48" x14ac:dyDescent="0.35">
      <c r="A2615" t="s">
        <v>127</v>
      </c>
      <c r="B2615" t="s">
        <v>31</v>
      </c>
      <c r="C2615" t="s">
        <v>143</v>
      </c>
      <c r="D2615" t="s">
        <v>132</v>
      </c>
      <c r="E2615">
        <v>326.14999999999998</v>
      </c>
      <c r="F2615">
        <v>-98.63</v>
      </c>
      <c r="G2615">
        <v>-23479.599999999999</v>
      </c>
      <c r="H2615">
        <v>23805.759999999998</v>
      </c>
      <c r="I2615">
        <v>0.86</v>
      </c>
      <c r="J2615">
        <v>0</v>
      </c>
      <c r="K2615">
        <v>-99.14</v>
      </c>
      <c r="L2615">
        <v>100</v>
      </c>
      <c r="M2615">
        <v>15.13</v>
      </c>
      <c r="N2615">
        <v>-99.04</v>
      </c>
      <c r="O2615">
        <v>-1565.08</v>
      </c>
      <c r="P2615">
        <v>1580.21</v>
      </c>
      <c r="Q2615">
        <v>0.72</v>
      </c>
      <c r="R2615">
        <v>0</v>
      </c>
      <c r="S2615">
        <v>-99.28</v>
      </c>
      <c r="T2615">
        <v>100</v>
      </c>
      <c r="U2615">
        <v>4.49</v>
      </c>
      <c r="V2615">
        <v>43.08</v>
      </c>
      <c r="W2615">
        <v>1.35</v>
      </c>
      <c r="X2615">
        <v>3.14</v>
      </c>
      <c r="Y2615">
        <v>72.64</v>
      </c>
      <c r="Z2615">
        <v>-99.04</v>
      </c>
      <c r="AA2615">
        <v>-7513.57</v>
      </c>
      <c r="AB2615">
        <v>7586.21</v>
      </c>
      <c r="AC2615">
        <v>0</v>
      </c>
      <c r="AD2615">
        <v>-100</v>
      </c>
      <c r="AE2615">
        <v>-4.24</v>
      </c>
      <c r="AF2615">
        <v>4.24</v>
      </c>
      <c r="AG2615">
        <v>7.97</v>
      </c>
      <c r="AH2615">
        <v>0</v>
      </c>
      <c r="AI2615">
        <v>-87.65</v>
      </c>
      <c r="AJ2615">
        <v>95.62</v>
      </c>
      <c r="AK2615">
        <v>0</v>
      </c>
      <c r="AL2615">
        <v>-100</v>
      </c>
      <c r="AM2615">
        <v>-10.199999999999999</v>
      </c>
      <c r="AN2615">
        <v>10.199999999999999</v>
      </c>
      <c r="AO2615">
        <v>0</v>
      </c>
      <c r="AP2615">
        <v>-100</v>
      </c>
      <c r="AQ2615">
        <v>-5.01</v>
      </c>
      <c r="AR2615">
        <v>5.01</v>
      </c>
      <c r="AS2615">
        <v>0</v>
      </c>
      <c r="AT2615">
        <v>-100</v>
      </c>
      <c r="AU2615">
        <v>-5.0599999999999996</v>
      </c>
      <c r="AV2615">
        <v>5.0599999999999996</v>
      </c>
    </row>
    <row r="2616" spans="1:48" x14ac:dyDescent="0.35">
      <c r="A2616" t="s">
        <v>127</v>
      </c>
      <c r="B2616" t="s">
        <v>31</v>
      </c>
      <c r="C2616" t="s">
        <v>143</v>
      </c>
      <c r="D2616" t="s">
        <v>133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</row>
    <row r="2617" spans="1:48" x14ac:dyDescent="0.35">
      <c r="A2617" t="s">
        <v>127</v>
      </c>
      <c r="B2617" t="s">
        <v>31</v>
      </c>
      <c r="C2617" t="s">
        <v>143</v>
      </c>
      <c r="D2617" t="s">
        <v>202</v>
      </c>
      <c r="E2617">
        <v>37721.39</v>
      </c>
      <c r="F2617">
        <v>0</v>
      </c>
      <c r="G2617">
        <v>37721.39</v>
      </c>
      <c r="H2617">
        <v>0</v>
      </c>
      <c r="I2617">
        <v>99.14</v>
      </c>
      <c r="J2617">
        <v>0</v>
      </c>
      <c r="K2617">
        <v>99.14</v>
      </c>
      <c r="L2617">
        <v>0</v>
      </c>
      <c r="M2617">
        <v>2094.0100000000002</v>
      </c>
      <c r="N2617">
        <v>0</v>
      </c>
      <c r="O2617">
        <v>2094.0100000000002</v>
      </c>
      <c r="P2617">
        <v>0</v>
      </c>
      <c r="Q2617">
        <v>99.28</v>
      </c>
      <c r="R2617">
        <v>0</v>
      </c>
      <c r="S2617">
        <v>99.28</v>
      </c>
      <c r="T2617">
        <v>0</v>
      </c>
      <c r="U2617">
        <v>2.82</v>
      </c>
      <c r="V2617">
        <v>0</v>
      </c>
      <c r="W2617">
        <v>2.82</v>
      </c>
      <c r="X2617">
        <v>0</v>
      </c>
      <c r="Y2617">
        <v>13397.36</v>
      </c>
      <c r="Z2617">
        <v>0</v>
      </c>
      <c r="AA2617">
        <v>13397.36</v>
      </c>
      <c r="AB2617">
        <v>0</v>
      </c>
      <c r="AC2617">
        <v>4.3099999999999996</v>
      </c>
      <c r="AD2617">
        <v>0</v>
      </c>
      <c r="AE2617">
        <v>4.3099999999999996</v>
      </c>
      <c r="AF2617">
        <v>0</v>
      </c>
      <c r="AG2617">
        <v>91</v>
      </c>
      <c r="AH2617">
        <v>0</v>
      </c>
      <c r="AI2617">
        <v>91</v>
      </c>
      <c r="AJ2617">
        <v>0</v>
      </c>
      <c r="AK2617">
        <v>11.38</v>
      </c>
      <c r="AL2617">
        <v>0</v>
      </c>
      <c r="AM2617">
        <v>11.38</v>
      </c>
      <c r="AN2617">
        <v>0</v>
      </c>
      <c r="AO2617">
        <v>6.05</v>
      </c>
      <c r="AP2617">
        <v>0</v>
      </c>
      <c r="AQ2617">
        <v>6.05</v>
      </c>
      <c r="AR2617">
        <v>0</v>
      </c>
      <c r="AS2617">
        <v>4.37</v>
      </c>
      <c r="AT2617">
        <v>0</v>
      </c>
      <c r="AU2617">
        <v>4.37</v>
      </c>
      <c r="AV2617">
        <v>0</v>
      </c>
    </row>
    <row r="2618" spans="1:48" x14ac:dyDescent="0.35">
      <c r="A2618" t="s">
        <v>127</v>
      </c>
      <c r="B2618" t="s">
        <v>31</v>
      </c>
      <c r="C2618" t="s">
        <v>143</v>
      </c>
      <c r="D2618" t="s">
        <v>203</v>
      </c>
      <c r="E2618">
        <v>326.14999999999998</v>
      </c>
      <c r="F2618">
        <v>-98.63</v>
      </c>
      <c r="G2618">
        <v>-23479.599999999999</v>
      </c>
      <c r="H2618">
        <v>23805.759999999998</v>
      </c>
      <c r="I2618">
        <v>0.86</v>
      </c>
      <c r="J2618">
        <v>0</v>
      </c>
      <c r="K2618">
        <v>-99.14</v>
      </c>
      <c r="L2618">
        <v>100</v>
      </c>
      <c r="M2618">
        <v>15.13</v>
      </c>
      <c r="N2618">
        <v>-99.04</v>
      </c>
      <c r="O2618">
        <v>-1565.08</v>
      </c>
      <c r="P2618">
        <v>1580.21</v>
      </c>
      <c r="Q2618">
        <v>0.72</v>
      </c>
      <c r="R2618">
        <v>0</v>
      </c>
      <c r="S2618">
        <v>-99.28</v>
      </c>
      <c r="T2618">
        <v>100</v>
      </c>
      <c r="U2618">
        <v>4.49</v>
      </c>
      <c r="V2618">
        <v>43.08</v>
      </c>
      <c r="W2618">
        <v>1.35</v>
      </c>
      <c r="X2618">
        <v>3.14</v>
      </c>
      <c r="Y2618">
        <v>72.64</v>
      </c>
      <c r="Z2618">
        <v>-99.04</v>
      </c>
      <c r="AA2618">
        <v>-7513.57</v>
      </c>
      <c r="AB2618">
        <v>7586.21</v>
      </c>
      <c r="AC2618">
        <v>0</v>
      </c>
      <c r="AD2618">
        <v>-100</v>
      </c>
      <c r="AE2618">
        <v>-4.24</v>
      </c>
      <c r="AF2618">
        <v>4.24</v>
      </c>
      <c r="AG2618">
        <v>7.97</v>
      </c>
      <c r="AH2618">
        <v>0</v>
      </c>
      <c r="AI2618">
        <v>-87.65</v>
      </c>
      <c r="AJ2618">
        <v>95.62</v>
      </c>
      <c r="AK2618">
        <v>0</v>
      </c>
      <c r="AL2618">
        <v>-100</v>
      </c>
      <c r="AM2618">
        <v>-10.199999999999999</v>
      </c>
      <c r="AN2618">
        <v>10.199999999999999</v>
      </c>
      <c r="AO2618">
        <v>0</v>
      </c>
      <c r="AP2618">
        <v>-100</v>
      </c>
      <c r="AQ2618">
        <v>-5.01</v>
      </c>
      <c r="AR2618">
        <v>5.01</v>
      </c>
      <c r="AS2618">
        <v>0</v>
      </c>
      <c r="AT2618">
        <v>-100</v>
      </c>
      <c r="AU2618">
        <v>-5.0599999999999996</v>
      </c>
      <c r="AV2618">
        <v>5.0599999999999996</v>
      </c>
    </row>
    <row r="2619" spans="1:48" x14ac:dyDescent="0.35">
      <c r="A2619" t="s">
        <v>127</v>
      </c>
      <c r="B2619" t="s">
        <v>31</v>
      </c>
      <c r="C2619" t="s">
        <v>143</v>
      </c>
      <c r="D2619" t="s">
        <v>204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 x14ac:dyDescent="0.35">
      <c r="A2620" t="s">
        <v>127</v>
      </c>
      <c r="B2620" t="s">
        <v>31</v>
      </c>
      <c r="C2620" t="s">
        <v>143</v>
      </c>
      <c r="D2620" t="s">
        <v>205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</row>
    <row r="2621" spans="1:48" x14ac:dyDescent="0.35">
      <c r="A2621" t="s">
        <v>127</v>
      </c>
      <c r="B2621" t="s">
        <v>31</v>
      </c>
      <c r="C2621" t="s">
        <v>143</v>
      </c>
      <c r="D2621" t="s">
        <v>206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</row>
    <row r="2622" spans="1:48" x14ac:dyDescent="0.35">
      <c r="A2622" t="s">
        <v>127</v>
      </c>
      <c r="B2622" t="s">
        <v>31</v>
      </c>
      <c r="C2622" t="s">
        <v>144</v>
      </c>
      <c r="D2622" t="s">
        <v>129</v>
      </c>
      <c r="E2622">
        <v>578450.77</v>
      </c>
      <c r="F2622">
        <v>34.049999999999997</v>
      </c>
      <c r="G2622">
        <v>146935.95000000001</v>
      </c>
      <c r="H2622">
        <v>431514.82</v>
      </c>
      <c r="I2622">
        <v>0</v>
      </c>
      <c r="J2622">
        <v>0</v>
      </c>
      <c r="K2622">
        <v>0</v>
      </c>
      <c r="L2622">
        <v>0</v>
      </c>
      <c r="M2622">
        <v>90304.6</v>
      </c>
      <c r="N2622">
        <v>26.82</v>
      </c>
      <c r="O2622">
        <v>19100.18</v>
      </c>
      <c r="P2622">
        <v>71204.42</v>
      </c>
      <c r="Q2622">
        <v>0</v>
      </c>
      <c r="R2622">
        <v>0</v>
      </c>
      <c r="S2622">
        <v>0</v>
      </c>
      <c r="T2622">
        <v>0</v>
      </c>
      <c r="U2622">
        <v>6.41</v>
      </c>
      <c r="V2622">
        <v>5.7</v>
      </c>
      <c r="W2622">
        <v>0.35</v>
      </c>
      <c r="X2622">
        <v>6.06</v>
      </c>
      <c r="Y2622">
        <v>90304.6</v>
      </c>
      <c r="Z2622">
        <v>26.82</v>
      </c>
      <c r="AA2622">
        <v>19100.18</v>
      </c>
      <c r="AB2622">
        <v>71204.42</v>
      </c>
      <c r="AC2622">
        <v>24.04</v>
      </c>
      <c r="AD2622">
        <v>-9.42</v>
      </c>
      <c r="AE2622">
        <v>-2.5</v>
      </c>
      <c r="AF2622">
        <v>26.54</v>
      </c>
      <c r="AG2622">
        <v>55.33</v>
      </c>
      <c r="AH2622">
        <v>0</v>
      </c>
      <c r="AI2622">
        <v>-1.26</v>
      </c>
      <c r="AJ2622">
        <v>56.58</v>
      </c>
      <c r="AK2622">
        <v>30.56</v>
      </c>
      <c r="AL2622">
        <v>-20.16</v>
      </c>
      <c r="AM2622">
        <v>-7.72</v>
      </c>
      <c r="AN2622">
        <v>38.270000000000003</v>
      </c>
      <c r="AO2622">
        <v>18.350000000000001</v>
      </c>
      <c r="AP2622">
        <v>-32.61</v>
      </c>
      <c r="AQ2622">
        <v>-8.8800000000000008</v>
      </c>
      <c r="AR2622">
        <v>27.23</v>
      </c>
      <c r="AS2622">
        <v>31.17</v>
      </c>
      <c r="AT2622">
        <v>-9.3699999999999992</v>
      </c>
      <c r="AU2622">
        <v>-3.22</v>
      </c>
      <c r="AV2622">
        <v>34.39</v>
      </c>
    </row>
    <row r="2623" spans="1:48" x14ac:dyDescent="0.35">
      <c r="A2623" t="s">
        <v>127</v>
      </c>
      <c r="B2623" t="s">
        <v>31</v>
      </c>
      <c r="C2623" t="s">
        <v>144</v>
      </c>
      <c r="D2623" t="s">
        <v>130</v>
      </c>
      <c r="E2623">
        <v>89590.09</v>
      </c>
      <c r="F2623">
        <v>71.66</v>
      </c>
      <c r="G2623">
        <v>37398.379999999997</v>
      </c>
      <c r="H2623">
        <v>52191.71</v>
      </c>
      <c r="I2623">
        <v>15.49</v>
      </c>
      <c r="J2623">
        <v>0</v>
      </c>
      <c r="K2623">
        <v>3.39</v>
      </c>
      <c r="L2623">
        <v>12.09</v>
      </c>
      <c r="M2623">
        <v>13129.14</v>
      </c>
      <c r="N2623">
        <v>78.36</v>
      </c>
      <c r="O2623">
        <v>5768.12</v>
      </c>
      <c r="P2623">
        <v>7361.02</v>
      </c>
      <c r="Q2623">
        <v>14.54</v>
      </c>
      <c r="R2623">
        <v>0</v>
      </c>
      <c r="S2623">
        <v>4.2</v>
      </c>
      <c r="T2623">
        <v>10.34</v>
      </c>
      <c r="U2623">
        <v>6.82</v>
      </c>
      <c r="V2623">
        <v>-3.76</v>
      </c>
      <c r="W2623">
        <v>-0.27</v>
      </c>
      <c r="X2623">
        <v>7.09</v>
      </c>
      <c r="Y2623">
        <v>13129.14</v>
      </c>
      <c r="Z2623">
        <v>78.36</v>
      </c>
      <c r="AA2623">
        <v>5768.12</v>
      </c>
      <c r="AB2623">
        <v>7361.02</v>
      </c>
      <c r="AC2623">
        <v>55.22</v>
      </c>
      <c r="AD2623">
        <v>-1.4</v>
      </c>
      <c r="AE2623">
        <v>-0.79</v>
      </c>
      <c r="AF2623">
        <v>56.01</v>
      </c>
      <c r="AG2623">
        <v>46.89</v>
      </c>
      <c r="AH2623">
        <v>0</v>
      </c>
      <c r="AI2623">
        <v>-6.58</v>
      </c>
      <c r="AJ2623">
        <v>53.47</v>
      </c>
      <c r="AK2623">
        <v>25.89</v>
      </c>
      <c r="AL2623">
        <v>-8.5399999999999991</v>
      </c>
      <c r="AM2623">
        <v>-2.42</v>
      </c>
      <c r="AN2623">
        <v>28.3</v>
      </c>
      <c r="AO2623">
        <v>15.91</v>
      </c>
      <c r="AP2623">
        <v>-6.81</v>
      </c>
      <c r="AQ2623">
        <v>-1.1599999999999999</v>
      </c>
      <c r="AR2623">
        <v>17.07</v>
      </c>
      <c r="AS2623">
        <v>61.76</v>
      </c>
      <c r="AT2623">
        <v>-3.39</v>
      </c>
      <c r="AU2623">
        <v>-2.17</v>
      </c>
      <c r="AV2623">
        <v>63.93</v>
      </c>
    </row>
    <row r="2624" spans="1:48" x14ac:dyDescent="0.35">
      <c r="A2624" t="s">
        <v>127</v>
      </c>
      <c r="B2624" t="s">
        <v>31</v>
      </c>
      <c r="C2624" t="s">
        <v>144</v>
      </c>
      <c r="D2624" t="s">
        <v>131</v>
      </c>
      <c r="E2624">
        <v>3350.78</v>
      </c>
      <c r="F2624">
        <v>1377.15</v>
      </c>
      <c r="G2624">
        <v>3123.94</v>
      </c>
      <c r="H2624">
        <v>226.84</v>
      </c>
      <c r="I2624">
        <v>0.57999999999999996</v>
      </c>
      <c r="J2624">
        <v>0</v>
      </c>
      <c r="K2624">
        <v>0.53</v>
      </c>
      <c r="L2624">
        <v>0.05</v>
      </c>
      <c r="M2624">
        <v>559.47</v>
      </c>
      <c r="N2624">
        <v>1952.16</v>
      </c>
      <c r="O2624">
        <v>532.21</v>
      </c>
      <c r="P2624">
        <v>27.26</v>
      </c>
      <c r="Q2624">
        <v>0.62</v>
      </c>
      <c r="R2624">
        <v>0</v>
      </c>
      <c r="S2624">
        <v>0.57999999999999996</v>
      </c>
      <c r="T2624">
        <v>0.04</v>
      </c>
      <c r="U2624">
        <v>5.99</v>
      </c>
      <c r="V2624">
        <v>-28.02</v>
      </c>
      <c r="W2624">
        <v>-2.33</v>
      </c>
      <c r="X2624">
        <v>8.32</v>
      </c>
      <c r="Y2624">
        <v>559.47</v>
      </c>
      <c r="Z2624">
        <v>1952.16</v>
      </c>
      <c r="AA2624">
        <v>532.21</v>
      </c>
      <c r="AB2624">
        <v>27.26</v>
      </c>
      <c r="AC2624">
        <v>20.22</v>
      </c>
      <c r="AD2624">
        <v>0</v>
      </c>
      <c r="AE2624">
        <v>20.22</v>
      </c>
      <c r="AF2624">
        <v>0</v>
      </c>
      <c r="AG2624">
        <v>2.87</v>
      </c>
      <c r="AH2624">
        <v>0</v>
      </c>
      <c r="AI2624">
        <v>1.37</v>
      </c>
      <c r="AJ2624">
        <v>1.49</v>
      </c>
      <c r="AK2624">
        <v>0.74</v>
      </c>
      <c r="AL2624">
        <v>0</v>
      </c>
      <c r="AM2624">
        <v>0.74</v>
      </c>
      <c r="AN2624">
        <v>0</v>
      </c>
      <c r="AO2624">
        <v>0.46</v>
      </c>
      <c r="AP2624">
        <v>0</v>
      </c>
      <c r="AQ2624">
        <v>0.46</v>
      </c>
      <c r="AR2624">
        <v>0</v>
      </c>
      <c r="AS2624">
        <v>23.94</v>
      </c>
      <c r="AT2624">
        <v>0</v>
      </c>
      <c r="AU2624">
        <v>23.94</v>
      </c>
      <c r="AV2624">
        <v>0</v>
      </c>
    </row>
    <row r="2625" spans="1:48" x14ac:dyDescent="0.35">
      <c r="A2625" t="s">
        <v>127</v>
      </c>
      <c r="B2625" t="s">
        <v>31</v>
      </c>
      <c r="C2625" t="s">
        <v>144</v>
      </c>
      <c r="D2625" t="s">
        <v>132</v>
      </c>
      <c r="E2625">
        <v>485497.7</v>
      </c>
      <c r="F2625">
        <v>28.07</v>
      </c>
      <c r="G2625">
        <v>106401.43</v>
      </c>
      <c r="H2625">
        <v>379096.27</v>
      </c>
      <c r="I2625">
        <v>83.93</v>
      </c>
      <c r="J2625">
        <v>0</v>
      </c>
      <c r="K2625">
        <v>-3.92</v>
      </c>
      <c r="L2625">
        <v>87.85</v>
      </c>
      <c r="M2625">
        <v>76613.95</v>
      </c>
      <c r="N2625">
        <v>20.05</v>
      </c>
      <c r="O2625">
        <v>12797.81</v>
      </c>
      <c r="P2625">
        <v>63816.14</v>
      </c>
      <c r="Q2625">
        <v>84.84</v>
      </c>
      <c r="R2625">
        <v>0</v>
      </c>
      <c r="S2625">
        <v>-4.78</v>
      </c>
      <c r="T2625">
        <v>89.62</v>
      </c>
      <c r="U2625">
        <v>6.34</v>
      </c>
      <c r="V2625">
        <v>6.67</v>
      </c>
      <c r="W2625">
        <v>0.4</v>
      </c>
      <c r="X2625">
        <v>5.94</v>
      </c>
      <c r="Y2625">
        <v>76613.95</v>
      </c>
      <c r="Z2625">
        <v>20.05</v>
      </c>
      <c r="AA2625">
        <v>12797.81</v>
      </c>
      <c r="AB2625">
        <v>63816.14</v>
      </c>
      <c r="AC2625">
        <v>18.73</v>
      </c>
      <c r="AD2625">
        <v>-19.12</v>
      </c>
      <c r="AE2625">
        <v>-4.43</v>
      </c>
      <c r="AF2625">
        <v>23.16</v>
      </c>
      <c r="AG2625">
        <v>52.68</v>
      </c>
      <c r="AH2625">
        <v>0</v>
      </c>
      <c r="AI2625">
        <v>-2.34</v>
      </c>
      <c r="AJ2625">
        <v>55.02</v>
      </c>
      <c r="AK2625">
        <v>15.63</v>
      </c>
      <c r="AL2625">
        <v>-55.91</v>
      </c>
      <c r="AM2625">
        <v>-19.809999999999999</v>
      </c>
      <c r="AN2625">
        <v>35.44</v>
      </c>
      <c r="AO2625">
        <v>10.130000000000001</v>
      </c>
      <c r="AP2625">
        <v>-57.16</v>
      </c>
      <c r="AQ2625">
        <v>-13.52</v>
      </c>
      <c r="AR2625">
        <v>23.65</v>
      </c>
      <c r="AS2625">
        <v>25.57</v>
      </c>
      <c r="AT2625">
        <v>-15.72</v>
      </c>
      <c r="AU2625">
        <v>-4.7699999999999996</v>
      </c>
      <c r="AV2625">
        <v>30.35</v>
      </c>
    </row>
    <row r="2626" spans="1:48" x14ac:dyDescent="0.35">
      <c r="A2626" t="s">
        <v>127</v>
      </c>
      <c r="B2626" t="s">
        <v>31</v>
      </c>
      <c r="C2626" t="s">
        <v>144</v>
      </c>
      <c r="D2626" t="s">
        <v>133</v>
      </c>
      <c r="E2626">
        <v>12.21</v>
      </c>
      <c r="F2626">
        <v>0</v>
      </c>
      <c r="G2626">
        <v>12.21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2.04</v>
      </c>
      <c r="N2626">
        <v>0</v>
      </c>
      <c r="O2626">
        <v>2.04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5.99</v>
      </c>
      <c r="V2626">
        <v>0</v>
      </c>
      <c r="W2626">
        <v>5.99</v>
      </c>
      <c r="X2626">
        <v>0</v>
      </c>
      <c r="Y2626">
        <v>2.04</v>
      </c>
      <c r="Z2626">
        <v>0</v>
      </c>
      <c r="AA2626">
        <v>2.04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0.25</v>
      </c>
      <c r="AH2626">
        <v>0</v>
      </c>
      <c r="AI2626">
        <v>0.25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</row>
    <row r="2627" spans="1:48" x14ac:dyDescent="0.35">
      <c r="A2627" t="s">
        <v>127</v>
      </c>
      <c r="B2627" t="s">
        <v>31</v>
      </c>
      <c r="C2627" t="s">
        <v>144</v>
      </c>
      <c r="D2627" t="s">
        <v>202</v>
      </c>
      <c r="E2627">
        <v>3350.78</v>
      </c>
      <c r="F2627">
        <v>1377.15</v>
      </c>
      <c r="G2627">
        <v>3123.94</v>
      </c>
      <c r="H2627">
        <v>226.84</v>
      </c>
      <c r="I2627">
        <v>0.57999999999999996</v>
      </c>
      <c r="J2627">
        <v>0</v>
      </c>
      <c r="K2627">
        <v>0.53</v>
      </c>
      <c r="L2627">
        <v>0.05</v>
      </c>
      <c r="M2627">
        <v>559.47</v>
      </c>
      <c r="N2627">
        <v>1952.16</v>
      </c>
      <c r="O2627">
        <v>532.21</v>
      </c>
      <c r="P2627">
        <v>27.26</v>
      </c>
      <c r="Q2627">
        <v>0.62</v>
      </c>
      <c r="R2627">
        <v>0</v>
      </c>
      <c r="S2627">
        <v>0.57999999999999996</v>
      </c>
      <c r="T2627">
        <v>0.04</v>
      </c>
      <c r="U2627">
        <v>5.99</v>
      </c>
      <c r="V2627">
        <v>-28.02</v>
      </c>
      <c r="W2627">
        <v>-2.33</v>
      </c>
      <c r="X2627">
        <v>8.32</v>
      </c>
      <c r="Y2627">
        <v>559.47</v>
      </c>
      <c r="Z2627">
        <v>1952.16</v>
      </c>
      <c r="AA2627">
        <v>532.21</v>
      </c>
      <c r="AB2627">
        <v>27.26</v>
      </c>
      <c r="AC2627">
        <v>20.22</v>
      </c>
      <c r="AD2627">
        <v>0</v>
      </c>
      <c r="AE2627">
        <v>20.22</v>
      </c>
      <c r="AF2627">
        <v>0</v>
      </c>
      <c r="AG2627">
        <v>2.87</v>
      </c>
      <c r="AH2627">
        <v>0</v>
      </c>
      <c r="AI2627">
        <v>1.37</v>
      </c>
      <c r="AJ2627">
        <v>1.49</v>
      </c>
      <c r="AK2627">
        <v>0.74</v>
      </c>
      <c r="AL2627">
        <v>0</v>
      </c>
      <c r="AM2627">
        <v>0.74</v>
      </c>
      <c r="AN2627">
        <v>0</v>
      </c>
      <c r="AO2627">
        <v>0.46</v>
      </c>
      <c r="AP2627">
        <v>0</v>
      </c>
      <c r="AQ2627">
        <v>0.46</v>
      </c>
      <c r="AR2627">
        <v>0</v>
      </c>
      <c r="AS2627">
        <v>23.94</v>
      </c>
      <c r="AT2627">
        <v>0</v>
      </c>
      <c r="AU2627">
        <v>23.94</v>
      </c>
      <c r="AV2627">
        <v>0</v>
      </c>
    </row>
    <row r="2628" spans="1:48" x14ac:dyDescent="0.35">
      <c r="A2628" t="s">
        <v>127</v>
      </c>
      <c r="B2628" t="s">
        <v>31</v>
      </c>
      <c r="C2628" t="s">
        <v>144</v>
      </c>
      <c r="D2628" t="s">
        <v>203</v>
      </c>
      <c r="E2628">
        <v>552704.09</v>
      </c>
      <c r="F2628">
        <v>33.06</v>
      </c>
      <c r="G2628">
        <v>137336.70000000001</v>
      </c>
      <c r="H2628">
        <v>415367.38</v>
      </c>
      <c r="I2628">
        <v>95.55</v>
      </c>
      <c r="J2628">
        <v>0</v>
      </c>
      <c r="K2628">
        <v>-0.71</v>
      </c>
      <c r="L2628">
        <v>96.26</v>
      </c>
      <c r="M2628">
        <v>86632.22</v>
      </c>
      <c r="N2628">
        <v>25.49</v>
      </c>
      <c r="O2628">
        <v>17597.18</v>
      </c>
      <c r="P2628">
        <v>69035.03</v>
      </c>
      <c r="Q2628">
        <v>95.93</v>
      </c>
      <c r="R2628">
        <v>0</v>
      </c>
      <c r="S2628">
        <v>-1.02</v>
      </c>
      <c r="T2628">
        <v>96.95</v>
      </c>
      <c r="U2628">
        <v>6.38</v>
      </c>
      <c r="V2628">
        <v>6.04</v>
      </c>
      <c r="W2628">
        <v>0.36</v>
      </c>
      <c r="X2628">
        <v>6.02</v>
      </c>
      <c r="Y2628">
        <v>86632.22</v>
      </c>
      <c r="Z2628">
        <v>25.49</v>
      </c>
      <c r="AA2628">
        <v>17597.18</v>
      </c>
      <c r="AB2628">
        <v>69035.03</v>
      </c>
      <c r="AC2628">
        <v>22.58</v>
      </c>
      <c r="AD2628">
        <v>-12.05</v>
      </c>
      <c r="AE2628">
        <v>-3.09</v>
      </c>
      <c r="AF2628">
        <v>25.67</v>
      </c>
      <c r="AG2628">
        <v>55.06</v>
      </c>
      <c r="AH2628">
        <v>0</v>
      </c>
      <c r="AI2628">
        <v>0.03</v>
      </c>
      <c r="AJ2628">
        <v>55.02</v>
      </c>
      <c r="AK2628">
        <v>27.72</v>
      </c>
      <c r="AL2628">
        <v>-25.34</v>
      </c>
      <c r="AM2628">
        <v>-9.41</v>
      </c>
      <c r="AN2628">
        <v>37.130000000000003</v>
      </c>
      <c r="AO2628">
        <v>17.25</v>
      </c>
      <c r="AP2628">
        <v>-35.380000000000003</v>
      </c>
      <c r="AQ2628">
        <v>-9.44</v>
      </c>
      <c r="AR2628">
        <v>26.69</v>
      </c>
      <c r="AS2628">
        <v>29.63</v>
      </c>
      <c r="AT2628">
        <v>-11.22</v>
      </c>
      <c r="AU2628">
        <v>-3.75</v>
      </c>
      <c r="AV2628">
        <v>33.369999999999997</v>
      </c>
    </row>
    <row r="2629" spans="1:48" x14ac:dyDescent="0.35">
      <c r="A2629" t="s">
        <v>127</v>
      </c>
      <c r="B2629" t="s">
        <v>31</v>
      </c>
      <c r="C2629" t="s">
        <v>144</v>
      </c>
      <c r="D2629" t="s">
        <v>204</v>
      </c>
      <c r="E2629">
        <v>1041.31</v>
      </c>
      <c r="F2629">
        <v>-67.099999999999994</v>
      </c>
      <c r="G2629">
        <v>-2123.6999999999998</v>
      </c>
      <c r="H2629">
        <v>3165.01</v>
      </c>
      <c r="I2629">
        <v>0.18</v>
      </c>
      <c r="J2629">
        <v>0</v>
      </c>
      <c r="K2629">
        <v>-0.55000000000000004</v>
      </c>
      <c r="L2629">
        <v>0.73</v>
      </c>
      <c r="M2629">
        <v>151.96</v>
      </c>
      <c r="N2629">
        <v>-65.08</v>
      </c>
      <c r="O2629">
        <v>-283.22000000000003</v>
      </c>
      <c r="P2629">
        <v>435.18</v>
      </c>
      <c r="Q2629">
        <v>0.17</v>
      </c>
      <c r="R2629">
        <v>0</v>
      </c>
      <c r="S2629">
        <v>-0.44</v>
      </c>
      <c r="T2629">
        <v>0.61</v>
      </c>
      <c r="U2629">
        <v>6.85</v>
      </c>
      <c r="V2629">
        <v>-5.78</v>
      </c>
      <c r="W2629">
        <v>-0.42</v>
      </c>
      <c r="X2629">
        <v>7.27</v>
      </c>
      <c r="Y2629">
        <v>151.96</v>
      </c>
      <c r="Z2629">
        <v>-65.08</v>
      </c>
      <c r="AA2629">
        <v>-283.22000000000003</v>
      </c>
      <c r="AB2629">
        <v>435.18</v>
      </c>
      <c r="AC2629">
        <v>0</v>
      </c>
      <c r="AD2629">
        <v>0</v>
      </c>
      <c r="AE2629">
        <v>0</v>
      </c>
      <c r="AF2629">
        <v>0</v>
      </c>
      <c r="AG2629">
        <v>4.79</v>
      </c>
      <c r="AH2629">
        <v>0</v>
      </c>
      <c r="AI2629">
        <v>-0.42</v>
      </c>
      <c r="AJ2629">
        <v>5.2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</row>
    <row r="2630" spans="1:48" x14ac:dyDescent="0.35">
      <c r="A2630" t="s">
        <v>127</v>
      </c>
      <c r="B2630" t="s">
        <v>31</v>
      </c>
      <c r="C2630" t="s">
        <v>144</v>
      </c>
      <c r="D2630" t="s">
        <v>205</v>
      </c>
      <c r="E2630">
        <v>1041.31</v>
      </c>
      <c r="F2630">
        <v>-67.099999999999994</v>
      </c>
      <c r="G2630">
        <v>-2123.6999999999998</v>
      </c>
      <c r="H2630">
        <v>3165.01</v>
      </c>
      <c r="I2630">
        <v>0.18</v>
      </c>
      <c r="J2630">
        <v>0</v>
      </c>
      <c r="K2630">
        <v>-0.55000000000000004</v>
      </c>
      <c r="L2630">
        <v>0.73</v>
      </c>
      <c r="M2630">
        <v>151.96</v>
      </c>
      <c r="N2630">
        <v>-65.08</v>
      </c>
      <c r="O2630">
        <v>-283.22000000000003</v>
      </c>
      <c r="P2630">
        <v>435.18</v>
      </c>
      <c r="Q2630">
        <v>0.17</v>
      </c>
      <c r="R2630">
        <v>0</v>
      </c>
      <c r="S2630">
        <v>-0.44</v>
      </c>
      <c r="T2630">
        <v>0.61</v>
      </c>
      <c r="U2630">
        <v>6.85</v>
      </c>
      <c r="V2630">
        <v>-5.78</v>
      </c>
      <c r="W2630">
        <v>-0.42</v>
      </c>
      <c r="X2630">
        <v>7.27</v>
      </c>
      <c r="Y2630">
        <v>151.96</v>
      </c>
      <c r="Z2630">
        <v>-65.08</v>
      </c>
      <c r="AA2630">
        <v>-283.22000000000003</v>
      </c>
      <c r="AB2630">
        <v>435.18</v>
      </c>
      <c r="AC2630">
        <v>0</v>
      </c>
      <c r="AD2630">
        <v>0</v>
      </c>
      <c r="AE2630">
        <v>0</v>
      </c>
      <c r="AF2630">
        <v>0</v>
      </c>
      <c r="AG2630">
        <v>4.79</v>
      </c>
      <c r="AH2630">
        <v>0</v>
      </c>
      <c r="AI2630">
        <v>-0.42</v>
      </c>
      <c r="AJ2630">
        <v>5.2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</row>
    <row r="2631" spans="1:48" x14ac:dyDescent="0.35">
      <c r="A2631" t="s">
        <v>127</v>
      </c>
      <c r="B2631" t="s">
        <v>31</v>
      </c>
      <c r="C2631" t="s">
        <v>144</v>
      </c>
      <c r="D2631" t="s">
        <v>206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</row>
    <row r="2632" spans="1:48" x14ac:dyDescent="0.35">
      <c r="A2632" t="s">
        <v>127</v>
      </c>
      <c r="B2632" t="s">
        <v>31</v>
      </c>
      <c r="C2632" t="s">
        <v>145</v>
      </c>
      <c r="D2632" t="s">
        <v>129</v>
      </c>
      <c r="E2632">
        <v>105543.44</v>
      </c>
      <c r="F2632">
        <v>-8.6</v>
      </c>
      <c r="G2632">
        <v>-9934.73</v>
      </c>
      <c r="H2632">
        <v>115478.17</v>
      </c>
      <c r="I2632">
        <v>0</v>
      </c>
      <c r="J2632">
        <v>0</v>
      </c>
      <c r="K2632">
        <v>0</v>
      </c>
      <c r="L2632">
        <v>0</v>
      </c>
      <c r="M2632">
        <v>4320.2299999999996</v>
      </c>
      <c r="N2632">
        <v>-14.05</v>
      </c>
      <c r="O2632">
        <v>-706.03</v>
      </c>
      <c r="P2632">
        <v>5026.26</v>
      </c>
      <c r="Q2632">
        <v>0</v>
      </c>
      <c r="R2632">
        <v>0</v>
      </c>
      <c r="S2632">
        <v>0</v>
      </c>
      <c r="T2632">
        <v>0</v>
      </c>
      <c r="U2632">
        <v>1.7</v>
      </c>
      <c r="V2632">
        <v>6.33</v>
      </c>
      <c r="W2632">
        <v>0.1</v>
      </c>
      <c r="X2632">
        <v>1.59</v>
      </c>
      <c r="Y2632">
        <v>62251.21</v>
      </c>
      <c r="Z2632">
        <v>-14.05</v>
      </c>
      <c r="AA2632">
        <v>-10173.31</v>
      </c>
      <c r="AB2632">
        <v>72424.52</v>
      </c>
      <c r="AC2632">
        <v>0.08</v>
      </c>
      <c r="AD2632">
        <v>-75.040000000000006</v>
      </c>
      <c r="AE2632">
        <v>-0.23</v>
      </c>
      <c r="AF2632">
        <v>0.3</v>
      </c>
      <c r="AG2632">
        <v>99.31</v>
      </c>
      <c r="AH2632">
        <v>0</v>
      </c>
      <c r="AI2632">
        <v>0.04</v>
      </c>
      <c r="AJ2632">
        <v>99.26</v>
      </c>
      <c r="AK2632">
        <v>0.23</v>
      </c>
      <c r="AL2632">
        <v>-90.19</v>
      </c>
      <c r="AM2632">
        <v>-2.1</v>
      </c>
      <c r="AN2632">
        <v>2.3199999999999998</v>
      </c>
      <c r="AO2632">
        <v>0.23</v>
      </c>
      <c r="AP2632">
        <v>-71.7</v>
      </c>
      <c r="AQ2632">
        <v>-0.59</v>
      </c>
      <c r="AR2632">
        <v>0.83</v>
      </c>
      <c r="AS2632">
        <v>0.08</v>
      </c>
      <c r="AT2632">
        <v>-78.17</v>
      </c>
      <c r="AU2632">
        <v>-0.28000000000000003</v>
      </c>
      <c r="AV2632">
        <v>0.36</v>
      </c>
    </row>
    <row r="2633" spans="1:48" x14ac:dyDescent="0.35">
      <c r="A2633" t="s">
        <v>127</v>
      </c>
      <c r="B2633" t="s">
        <v>31</v>
      </c>
      <c r="C2633" t="s">
        <v>145</v>
      </c>
      <c r="D2633" t="s">
        <v>130</v>
      </c>
      <c r="E2633">
        <v>105543.44</v>
      </c>
      <c r="F2633">
        <v>-8.6</v>
      </c>
      <c r="G2633">
        <v>-9934.73</v>
      </c>
      <c r="H2633">
        <v>115478.17</v>
      </c>
      <c r="I2633">
        <v>100</v>
      </c>
      <c r="J2633">
        <v>0</v>
      </c>
      <c r="K2633">
        <v>0</v>
      </c>
      <c r="L2633">
        <v>100</v>
      </c>
      <c r="M2633">
        <v>4320.2299999999996</v>
      </c>
      <c r="N2633">
        <v>-14.05</v>
      </c>
      <c r="O2633">
        <v>-706.03</v>
      </c>
      <c r="P2633">
        <v>5026.26</v>
      </c>
      <c r="Q2633">
        <v>100</v>
      </c>
      <c r="R2633">
        <v>0</v>
      </c>
      <c r="S2633">
        <v>0</v>
      </c>
      <c r="T2633">
        <v>100</v>
      </c>
      <c r="U2633">
        <v>1.7</v>
      </c>
      <c r="V2633">
        <v>6.33</v>
      </c>
      <c r="W2633">
        <v>0.1</v>
      </c>
      <c r="X2633">
        <v>1.59</v>
      </c>
      <c r="Y2633">
        <v>62251.21</v>
      </c>
      <c r="Z2633">
        <v>-14.05</v>
      </c>
      <c r="AA2633">
        <v>-10173.31</v>
      </c>
      <c r="AB2633">
        <v>72424.52</v>
      </c>
      <c r="AC2633">
        <v>0.08</v>
      </c>
      <c r="AD2633">
        <v>-75.040000000000006</v>
      </c>
      <c r="AE2633">
        <v>-0.23</v>
      </c>
      <c r="AF2633">
        <v>0.3</v>
      </c>
      <c r="AG2633">
        <v>99.31</v>
      </c>
      <c r="AH2633">
        <v>0</v>
      </c>
      <c r="AI2633">
        <v>0.04</v>
      </c>
      <c r="AJ2633">
        <v>99.26</v>
      </c>
      <c r="AK2633">
        <v>0.23</v>
      </c>
      <c r="AL2633">
        <v>-90.19</v>
      </c>
      <c r="AM2633">
        <v>-2.1</v>
      </c>
      <c r="AN2633">
        <v>2.3199999999999998</v>
      </c>
      <c r="AO2633">
        <v>0.23</v>
      </c>
      <c r="AP2633">
        <v>-71.7</v>
      </c>
      <c r="AQ2633">
        <v>-0.59</v>
      </c>
      <c r="AR2633">
        <v>0.83</v>
      </c>
      <c r="AS2633">
        <v>0.08</v>
      </c>
      <c r="AT2633">
        <v>-78.17</v>
      </c>
      <c r="AU2633">
        <v>-0.28000000000000003</v>
      </c>
      <c r="AV2633">
        <v>0.36</v>
      </c>
    </row>
    <row r="2634" spans="1:48" x14ac:dyDescent="0.35">
      <c r="A2634" t="s">
        <v>127</v>
      </c>
      <c r="B2634" t="s">
        <v>31</v>
      </c>
      <c r="C2634" t="s">
        <v>145</v>
      </c>
      <c r="D2634" t="s">
        <v>131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</row>
    <row r="2635" spans="1:48" x14ac:dyDescent="0.35">
      <c r="A2635" t="s">
        <v>127</v>
      </c>
      <c r="B2635" t="s">
        <v>31</v>
      </c>
      <c r="C2635" t="s">
        <v>145</v>
      </c>
      <c r="D2635" t="s">
        <v>132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</row>
    <row r="2636" spans="1:48" x14ac:dyDescent="0.35">
      <c r="A2636" t="s">
        <v>127</v>
      </c>
      <c r="B2636" t="s">
        <v>31</v>
      </c>
      <c r="C2636" t="s">
        <v>145</v>
      </c>
      <c r="D2636" t="s">
        <v>133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</row>
    <row r="2637" spans="1:48" x14ac:dyDescent="0.35">
      <c r="A2637" t="s">
        <v>127</v>
      </c>
      <c r="B2637" t="s">
        <v>31</v>
      </c>
      <c r="C2637" t="s">
        <v>145</v>
      </c>
      <c r="D2637" t="s">
        <v>202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</row>
    <row r="2638" spans="1:48" x14ac:dyDescent="0.35">
      <c r="A2638" t="s">
        <v>127</v>
      </c>
      <c r="B2638" t="s">
        <v>31</v>
      </c>
      <c r="C2638" t="s">
        <v>145</v>
      </c>
      <c r="D2638" t="s">
        <v>203</v>
      </c>
      <c r="E2638">
        <v>56981.69</v>
      </c>
      <c r="F2638">
        <v>-5.74</v>
      </c>
      <c r="G2638">
        <v>-3468.04</v>
      </c>
      <c r="H2638">
        <v>60449.73</v>
      </c>
      <c r="I2638">
        <v>0</v>
      </c>
      <c r="J2638">
        <v>0</v>
      </c>
      <c r="K2638">
        <v>0</v>
      </c>
      <c r="L2638">
        <v>0</v>
      </c>
      <c r="M2638">
        <v>2146.19</v>
      </c>
      <c r="N2638">
        <v>-9.2799999999999994</v>
      </c>
      <c r="O2638">
        <v>-219.59</v>
      </c>
      <c r="P2638">
        <v>2365.7800000000002</v>
      </c>
      <c r="Q2638">
        <v>0</v>
      </c>
      <c r="R2638">
        <v>0</v>
      </c>
      <c r="S2638">
        <v>0</v>
      </c>
      <c r="T2638">
        <v>0</v>
      </c>
      <c r="U2638">
        <v>1.84</v>
      </c>
      <c r="V2638">
        <v>3.91</v>
      </c>
      <c r="W2638">
        <v>7.0000000000000007E-2</v>
      </c>
      <c r="X2638">
        <v>1.77</v>
      </c>
      <c r="Y2638">
        <v>30924.95</v>
      </c>
      <c r="Z2638">
        <v>-9.2799999999999994</v>
      </c>
      <c r="AA2638">
        <v>-3164.13</v>
      </c>
      <c r="AB2638">
        <v>34089.08</v>
      </c>
      <c r="AC2638">
        <v>0.05</v>
      </c>
      <c r="AD2638">
        <v>-91.77</v>
      </c>
      <c r="AE2638">
        <v>-0.59</v>
      </c>
      <c r="AF2638">
        <v>0.64</v>
      </c>
      <c r="AG2638">
        <v>99.1</v>
      </c>
      <c r="AH2638">
        <v>0</v>
      </c>
      <c r="AI2638">
        <v>0.27</v>
      </c>
      <c r="AJ2638">
        <v>98.83</v>
      </c>
      <c r="AK2638">
        <v>0.23</v>
      </c>
      <c r="AL2638">
        <v>-90.19</v>
      </c>
      <c r="AM2638">
        <v>-2.1</v>
      </c>
      <c r="AN2638">
        <v>2.3199999999999998</v>
      </c>
      <c r="AO2638">
        <v>0.12</v>
      </c>
      <c r="AP2638">
        <v>-85.89</v>
      </c>
      <c r="AQ2638">
        <v>-0.71</v>
      </c>
      <c r="AR2638">
        <v>0.83</v>
      </c>
      <c r="AS2638">
        <v>0.05</v>
      </c>
      <c r="AT2638">
        <v>-92.91</v>
      </c>
      <c r="AU2638">
        <v>-0.63</v>
      </c>
      <c r="AV2638">
        <v>0.68</v>
      </c>
    </row>
    <row r="2639" spans="1:48" x14ac:dyDescent="0.35">
      <c r="A2639" t="s">
        <v>127</v>
      </c>
      <c r="B2639" t="s">
        <v>31</v>
      </c>
      <c r="C2639" t="s">
        <v>145</v>
      </c>
      <c r="D2639" t="s">
        <v>204</v>
      </c>
      <c r="E2639">
        <v>38700.129999999997</v>
      </c>
      <c r="F2639">
        <v>-18.579999999999998</v>
      </c>
      <c r="G2639">
        <v>-8829.85</v>
      </c>
      <c r="H2639">
        <v>47529.98</v>
      </c>
      <c r="I2639">
        <v>36.67</v>
      </c>
      <c r="J2639">
        <v>0</v>
      </c>
      <c r="K2639">
        <v>-4.49</v>
      </c>
      <c r="L2639">
        <v>41.16</v>
      </c>
      <c r="M2639">
        <v>1769.6</v>
      </c>
      <c r="N2639">
        <v>-22.63</v>
      </c>
      <c r="O2639">
        <v>-517.47</v>
      </c>
      <c r="P2639">
        <v>2287.0700000000002</v>
      </c>
      <c r="Q2639">
        <v>40.96</v>
      </c>
      <c r="R2639">
        <v>0</v>
      </c>
      <c r="S2639">
        <v>-4.54</v>
      </c>
      <c r="T2639">
        <v>45.5</v>
      </c>
      <c r="U2639">
        <v>1.52</v>
      </c>
      <c r="V2639">
        <v>5.23</v>
      </c>
      <c r="W2639">
        <v>0.08</v>
      </c>
      <c r="X2639">
        <v>1.44</v>
      </c>
      <c r="Y2639">
        <v>25498.53</v>
      </c>
      <c r="Z2639">
        <v>-22.63</v>
      </c>
      <c r="AA2639">
        <v>-7456.3</v>
      </c>
      <c r="AB2639">
        <v>32954.83</v>
      </c>
      <c r="AC2639">
        <v>0</v>
      </c>
      <c r="AD2639">
        <v>0</v>
      </c>
      <c r="AE2639">
        <v>0</v>
      </c>
      <c r="AF2639">
        <v>0</v>
      </c>
      <c r="AG2639">
        <v>67.150000000000006</v>
      </c>
      <c r="AH2639">
        <v>0</v>
      </c>
      <c r="AI2639">
        <v>1.53</v>
      </c>
      <c r="AJ2639">
        <v>65.62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</row>
    <row r="2640" spans="1:48" x14ac:dyDescent="0.35">
      <c r="A2640" t="s">
        <v>127</v>
      </c>
      <c r="B2640" t="s">
        <v>31</v>
      </c>
      <c r="C2640" t="s">
        <v>145</v>
      </c>
      <c r="D2640" t="s">
        <v>205</v>
      </c>
      <c r="E2640">
        <v>38700.129999999997</v>
      </c>
      <c r="F2640">
        <v>-18.579999999999998</v>
      </c>
      <c r="G2640">
        <v>-8829.85</v>
      </c>
      <c r="H2640">
        <v>47529.98</v>
      </c>
      <c r="I2640">
        <v>36.67</v>
      </c>
      <c r="J2640">
        <v>0</v>
      </c>
      <c r="K2640">
        <v>-4.49</v>
      </c>
      <c r="L2640">
        <v>41.16</v>
      </c>
      <c r="M2640">
        <v>1769.6</v>
      </c>
      <c r="N2640">
        <v>-22.63</v>
      </c>
      <c r="O2640">
        <v>-517.47</v>
      </c>
      <c r="P2640">
        <v>2287.0700000000002</v>
      </c>
      <c r="Q2640">
        <v>40.96</v>
      </c>
      <c r="R2640">
        <v>0</v>
      </c>
      <c r="S2640">
        <v>-4.54</v>
      </c>
      <c r="T2640">
        <v>45.5</v>
      </c>
      <c r="U2640">
        <v>1.52</v>
      </c>
      <c r="V2640">
        <v>5.23</v>
      </c>
      <c r="W2640">
        <v>0.08</v>
      </c>
      <c r="X2640">
        <v>1.44</v>
      </c>
      <c r="Y2640">
        <v>25498.53</v>
      </c>
      <c r="Z2640">
        <v>-22.63</v>
      </c>
      <c r="AA2640">
        <v>-7456.3</v>
      </c>
      <c r="AB2640">
        <v>32954.83</v>
      </c>
      <c r="AC2640">
        <v>0</v>
      </c>
      <c r="AD2640">
        <v>0</v>
      </c>
      <c r="AE2640">
        <v>0</v>
      </c>
      <c r="AF2640">
        <v>0</v>
      </c>
      <c r="AG2640">
        <v>67.150000000000006</v>
      </c>
      <c r="AH2640">
        <v>0</v>
      </c>
      <c r="AI2640">
        <v>1.53</v>
      </c>
      <c r="AJ2640">
        <v>65.62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 x14ac:dyDescent="0.35">
      <c r="A2641" t="s">
        <v>127</v>
      </c>
      <c r="B2641" t="s">
        <v>31</v>
      </c>
      <c r="C2641" t="s">
        <v>145</v>
      </c>
      <c r="D2641" t="s">
        <v>206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</row>
    <row r="2642" spans="1:48" x14ac:dyDescent="0.35">
      <c r="A2642" t="s">
        <v>146</v>
      </c>
      <c r="B2642" t="s">
        <v>31</v>
      </c>
      <c r="C2642" t="s">
        <v>128</v>
      </c>
      <c r="D2642" t="s">
        <v>129</v>
      </c>
      <c r="E2642">
        <v>136589898.11000001</v>
      </c>
      <c r="F2642">
        <v>-0.69</v>
      </c>
      <c r="G2642">
        <v>-950538.74</v>
      </c>
      <c r="H2642">
        <v>137540436.84999999</v>
      </c>
      <c r="I2642">
        <v>0</v>
      </c>
      <c r="J2642">
        <v>0</v>
      </c>
      <c r="K2642">
        <v>0</v>
      </c>
      <c r="L2642">
        <v>0</v>
      </c>
      <c r="M2642">
        <v>16979388.960000001</v>
      </c>
      <c r="N2642">
        <v>-1.44</v>
      </c>
      <c r="O2642">
        <v>-248046.74</v>
      </c>
      <c r="P2642">
        <v>17227435.710000001</v>
      </c>
      <c r="Q2642">
        <v>0</v>
      </c>
      <c r="R2642">
        <v>0</v>
      </c>
      <c r="S2642">
        <v>0</v>
      </c>
      <c r="T2642">
        <v>0</v>
      </c>
      <c r="U2642">
        <v>2.37</v>
      </c>
      <c r="V2642">
        <v>1.72</v>
      </c>
      <c r="W2642">
        <v>0.04</v>
      </c>
      <c r="X2642">
        <v>2.33</v>
      </c>
      <c r="Y2642">
        <v>57653625.850000001</v>
      </c>
      <c r="Z2642">
        <v>-2.37</v>
      </c>
      <c r="AA2642">
        <v>-1397792.96</v>
      </c>
      <c r="AB2642">
        <v>59051418.810000002</v>
      </c>
      <c r="AC2642">
        <v>16.66</v>
      </c>
      <c r="AD2642">
        <v>-14.92</v>
      </c>
      <c r="AE2642">
        <v>-2.92</v>
      </c>
      <c r="AF2642">
        <v>19.579999999999998</v>
      </c>
      <c r="AG2642">
        <v>100</v>
      </c>
      <c r="AH2642">
        <v>0</v>
      </c>
      <c r="AI2642">
        <v>0</v>
      </c>
      <c r="AJ2642">
        <v>100</v>
      </c>
      <c r="AK2642">
        <v>100</v>
      </c>
      <c r="AL2642">
        <v>0</v>
      </c>
      <c r="AM2642">
        <v>0</v>
      </c>
      <c r="AN2642">
        <v>100</v>
      </c>
      <c r="AO2642">
        <v>97.23</v>
      </c>
      <c r="AP2642">
        <v>-0.21</v>
      </c>
      <c r="AQ2642">
        <v>-0.2</v>
      </c>
      <c r="AR2642">
        <v>97.43</v>
      </c>
      <c r="AS2642">
        <v>19.48</v>
      </c>
      <c r="AT2642">
        <v>-15.29</v>
      </c>
      <c r="AU2642">
        <v>-3.52</v>
      </c>
      <c r="AV2642">
        <v>23</v>
      </c>
    </row>
    <row r="2643" spans="1:48" x14ac:dyDescent="0.35">
      <c r="A2643" t="s">
        <v>146</v>
      </c>
      <c r="B2643" t="s">
        <v>31</v>
      </c>
      <c r="C2643" t="s">
        <v>128</v>
      </c>
      <c r="D2643" t="s">
        <v>130</v>
      </c>
      <c r="E2643">
        <v>25577250.379999999</v>
      </c>
      <c r="F2643">
        <v>1.84</v>
      </c>
      <c r="G2643">
        <v>460988.44</v>
      </c>
      <c r="H2643">
        <v>25116261.940000001</v>
      </c>
      <c r="I2643">
        <v>18.73</v>
      </c>
      <c r="J2643">
        <v>0</v>
      </c>
      <c r="K2643">
        <v>0.46</v>
      </c>
      <c r="L2643">
        <v>18.260000000000002</v>
      </c>
      <c r="M2643">
        <v>3216350.95</v>
      </c>
      <c r="N2643">
        <v>3.36</v>
      </c>
      <c r="O2643">
        <v>104497.77</v>
      </c>
      <c r="P2643">
        <v>3111853.17</v>
      </c>
      <c r="Q2643">
        <v>18.940000000000001</v>
      </c>
      <c r="R2643">
        <v>0</v>
      </c>
      <c r="S2643">
        <v>0.88</v>
      </c>
      <c r="T2643">
        <v>18.059999999999999</v>
      </c>
      <c r="U2643">
        <v>2.2999999999999998</v>
      </c>
      <c r="V2643">
        <v>-1.0900000000000001</v>
      </c>
      <c r="W2643">
        <v>-0.03</v>
      </c>
      <c r="X2643">
        <v>2.33</v>
      </c>
      <c r="Y2643">
        <v>11104753.460000001</v>
      </c>
      <c r="Z2643">
        <v>2.96</v>
      </c>
      <c r="AA2643">
        <v>319172.37</v>
      </c>
      <c r="AB2643">
        <v>10785581.09</v>
      </c>
      <c r="AC2643">
        <v>17.11</v>
      </c>
      <c r="AD2643">
        <v>-13.89</v>
      </c>
      <c r="AE2643">
        <v>-2.76</v>
      </c>
      <c r="AF2643">
        <v>19.86</v>
      </c>
      <c r="AG2643">
        <v>100</v>
      </c>
      <c r="AH2643">
        <v>0</v>
      </c>
      <c r="AI2643">
        <v>0</v>
      </c>
      <c r="AJ2643">
        <v>100</v>
      </c>
      <c r="AK2643">
        <v>100</v>
      </c>
      <c r="AL2643">
        <v>0</v>
      </c>
      <c r="AM2643">
        <v>0</v>
      </c>
      <c r="AN2643">
        <v>100</v>
      </c>
      <c r="AO2643">
        <v>91.74</v>
      </c>
      <c r="AP2643">
        <v>-3.09</v>
      </c>
      <c r="AQ2643">
        <v>-2.92</v>
      </c>
      <c r="AR2643">
        <v>94.66</v>
      </c>
      <c r="AS2643">
        <v>17.87</v>
      </c>
      <c r="AT2643">
        <v>-17.190000000000001</v>
      </c>
      <c r="AU2643">
        <v>-3.71</v>
      </c>
      <c r="AV2643">
        <v>21.58</v>
      </c>
    </row>
    <row r="2644" spans="1:48" x14ac:dyDescent="0.35">
      <c r="A2644" t="s">
        <v>146</v>
      </c>
      <c r="B2644" t="s">
        <v>31</v>
      </c>
      <c r="C2644" t="s">
        <v>128</v>
      </c>
      <c r="D2644" t="s">
        <v>131</v>
      </c>
      <c r="E2644">
        <v>51182945.710000001</v>
      </c>
      <c r="F2644">
        <v>1.55</v>
      </c>
      <c r="G2644">
        <v>780134.87</v>
      </c>
      <c r="H2644">
        <v>50402810.840000004</v>
      </c>
      <c r="I2644">
        <v>37.47</v>
      </c>
      <c r="J2644">
        <v>0</v>
      </c>
      <c r="K2644">
        <v>0.83</v>
      </c>
      <c r="L2644">
        <v>36.65</v>
      </c>
      <c r="M2644">
        <v>5791197.5300000003</v>
      </c>
      <c r="N2644">
        <v>-0.65</v>
      </c>
      <c r="O2644">
        <v>-37808.47</v>
      </c>
      <c r="P2644">
        <v>5829006.0099999998</v>
      </c>
      <c r="Q2644">
        <v>34.11</v>
      </c>
      <c r="R2644">
        <v>0</v>
      </c>
      <c r="S2644">
        <v>0.27</v>
      </c>
      <c r="T2644">
        <v>33.840000000000003</v>
      </c>
      <c r="U2644">
        <v>2.71</v>
      </c>
      <c r="V2644">
        <v>3.6</v>
      </c>
      <c r="W2644">
        <v>0.09</v>
      </c>
      <c r="X2644">
        <v>2.62</v>
      </c>
      <c r="Y2644">
        <v>18875024.440000001</v>
      </c>
      <c r="Z2644">
        <v>-1.98</v>
      </c>
      <c r="AA2644">
        <v>-380736.41</v>
      </c>
      <c r="AB2644">
        <v>19255760.850000001</v>
      </c>
      <c r="AC2644">
        <v>17.850000000000001</v>
      </c>
      <c r="AD2644">
        <v>-17.37</v>
      </c>
      <c r="AE2644">
        <v>-3.75</v>
      </c>
      <c r="AF2644">
        <v>21.6</v>
      </c>
      <c r="AG2644">
        <v>100</v>
      </c>
      <c r="AH2644">
        <v>0</v>
      </c>
      <c r="AI2644">
        <v>0</v>
      </c>
      <c r="AJ2644">
        <v>100</v>
      </c>
      <c r="AK2644">
        <v>99.6</v>
      </c>
      <c r="AL2644">
        <v>-0.08</v>
      </c>
      <c r="AM2644">
        <v>-0.08</v>
      </c>
      <c r="AN2644">
        <v>99.67</v>
      </c>
      <c r="AO2644">
        <v>92.87</v>
      </c>
      <c r="AP2644">
        <v>-1.28</v>
      </c>
      <c r="AQ2644">
        <v>-1.2</v>
      </c>
      <c r="AR2644">
        <v>94.07</v>
      </c>
      <c r="AS2644">
        <v>20.350000000000001</v>
      </c>
      <c r="AT2644">
        <v>-17.32</v>
      </c>
      <c r="AU2644">
        <v>-4.26</v>
      </c>
      <c r="AV2644">
        <v>24.61</v>
      </c>
    </row>
    <row r="2645" spans="1:48" x14ac:dyDescent="0.35">
      <c r="A2645" t="s">
        <v>146</v>
      </c>
      <c r="B2645" t="s">
        <v>31</v>
      </c>
      <c r="C2645" t="s">
        <v>128</v>
      </c>
      <c r="D2645" t="s">
        <v>132</v>
      </c>
      <c r="E2645">
        <v>49024959.520000003</v>
      </c>
      <c r="F2645">
        <v>-3.43</v>
      </c>
      <c r="G2645">
        <v>-1739346.84</v>
      </c>
      <c r="H2645">
        <v>50764306.359999999</v>
      </c>
      <c r="I2645">
        <v>35.89</v>
      </c>
      <c r="J2645">
        <v>0</v>
      </c>
      <c r="K2645">
        <v>-1.02</v>
      </c>
      <c r="L2645">
        <v>36.909999999999997</v>
      </c>
      <c r="M2645">
        <v>6132620.6600000001</v>
      </c>
      <c r="N2645">
        <v>-4.18</v>
      </c>
      <c r="O2645">
        <v>-267669.34000000003</v>
      </c>
      <c r="P2645">
        <v>6400290</v>
      </c>
      <c r="Q2645">
        <v>36.119999999999997</v>
      </c>
      <c r="R2645">
        <v>0</v>
      </c>
      <c r="S2645">
        <v>-1.03</v>
      </c>
      <c r="T2645">
        <v>37.15</v>
      </c>
      <c r="U2645">
        <v>2.44</v>
      </c>
      <c r="V2645">
        <v>2.2200000000000002</v>
      </c>
      <c r="W2645">
        <v>0.05</v>
      </c>
      <c r="X2645">
        <v>2.39</v>
      </c>
      <c r="Y2645">
        <v>20074388.449999999</v>
      </c>
      <c r="Z2645">
        <v>-5.52</v>
      </c>
      <c r="AA2645">
        <v>-1173879.3799999999</v>
      </c>
      <c r="AB2645">
        <v>21248267.829999998</v>
      </c>
      <c r="AC2645">
        <v>19.05</v>
      </c>
      <c r="AD2645">
        <v>-13.59</v>
      </c>
      <c r="AE2645">
        <v>-3</v>
      </c>
      <c r="AF2645">
        <v>22.05</v>
      </c>
      <c r="AG2645">
        <v>100</v>
      </c>
      <c r="AH2645">
        <v>0</v>
      </c>
      <c r="AI2645">
        <v>0</v>
      </c>
      <c r="AJ2645">
        <v>100</v>
      </c>
      <c r="AK2645">
        <v>99.6</v>
      </c>
      <c r="AL2645">
        <v>-0.08</v>
      </c>
      <c r="AM2645">
        <v>-0.08</v>
      </c>
      <c r="AN2645">
        <v>99.67</v>
      </c>
      <c r="AO2645">
        <v>92.13</v>
      </c>
      <c r="AP2645">
        <v>-0.8</v>
      </c>
      <c r="AQ2645">
        <v>-0.75</v>
      </c>
      <c r="AR2645">
        <v>92.88</v>
      </c>
      <c r="AS2645">
        <v>22.04</v>
      </c>
      <c r="AT2645">
        <v>-13.47</v>
      </c>
      <c r="AU2645">
        <v>-3.43</v>
      </c>
      <c r="AV2645">
        <v>25.47</v>
      </c>
    </row>
    <row r="2646" spans="1:48" x14ac:dyDescent="0.35">
      <c r="A2646" t="s">
        <v>146</v>
      </c>
      <c r="B2646" t="s">
        <v>31</v>
      </c>
      <c r="C2646" t="s">
        <v>128</v>
      </c>
      <c r="D2646" t="s">
        <v>133</v>
      </c>
      <c r="E2646">
        <v>6843081.8899999997</v>
      </c>
      <c r="F2646">
        <v>-9.19</v>
      </c>
      <c r="G2646">
        <v>-692352.53</v>
      </c>
      <c r="H2646">
        <v>7535434.4199999999</v>
      </c>
      <c r="I2646">
        <v>5.01</v>
      </c>
      <c r="J2646">
        <v>0</v>
      </c>
      <c r="K2646">
        <v>-0.47</v>
      </c>
      <c r="L2646">
        <v>5.48</v>
      </c>
      <c r="M2646">
        <v>1455786.65</v>
      </c>
      <c r="N2646">
        <v>-4.9000000000000004</v>
      </c>
      <c r="O2646">
        <v>-75042.41</v>
      </c>
      <c r="P2646">
        <v>1530829.06</v>
      </c>
      <c r="Q2646">
        <v>8.57</v>
      </c>
      <c r="R2646">
        <v>0</v>
      </c>
      <c r="S2646">
        <v>-0.31</v>
      </c>
      <c r="T2646">
        <v>8.89</v>
      </c>
      <c r="U2646">
        <v>1.33</v>
      </c>
      <c r="V2646">
        <v>-1.58</v>
      </c>
      <c r="W2646">
        <v>-0.02</v>
      </c>
      <c r="X2646">
        <v>1.35</v>
      </c>
      <c r="Y2646">
        <v>5154198.83</v>
      </c>
      <c r="Z2646">
        <v>-7.73</v>
      </c>
      <c r="AA2646">
        <v>-431611.31</v>
      </c>
      <c r="AB2646">
        <v>5585810.1399999997</v>
      </c>
      <c r="AC2646">
        <v>8.08</v>
      </c>
      <c r="AD2646">
        <v>-4.88</v>
      </c>
      <c r="AE2646">
        <v>-0.42</v>
      </c>
      <c r="AF2646">
        <v>8.5</v>
      </c>
      <c r="AG2646">
        <v>94.12</v>
      </c>
      <c r="AH2646">
        <v>0</v>
      </c>
      <c r="AI2646">
        <v>-0.12</v>
      </c>
      <c r="AJ2646">
        <v>94.24</v>
      </c>
      <c r="AK2646">
        <v>78.92</v>
      </c>
      <c r="AL2646">
        <v>1.28</v>
      </c>
      <c r="AM2646">
        <v>1</v>
      </c>
      <c r="AN2646">
        <v>77.930000000000007</v>
      </c>
      <c r="AO2646">
        <v>26.77</v>
      </c>
      <c r="AP2646">
        <v>-22.72</v>
      </c>
      <c r="AQ2646">
        <v>-7.87</v>
      </c>
      <c r="AR2646">
        <v>34.64</v>
      </c>
      <c r="AS2646">
        <v>9.16</v>
      </c>
      <c r="AT2646">
        <v>4.05</v>
      </c>
      <c r="AU2646">
        <v>0.36</v>
      </c>
      <c r="AV2646">
        <v>8.8000000000000007</v>
      </c>
    </row>
    <row r="2647" spans="1:48" x14ac:dyDescent="0.35">
      <c r="A2647" t="s">
        <v>146</v>
      </c>
      <c r="B2647" t="s">
        <v>31</v>
      </c>
      <c r="C2647" t="s">
        <v>128</v>
      </c>
      <c r="D2647" t="s">
        <v>202</v>
      </c>
      <c r="E2647">
        <v>51182945.710000001</v>
      </c>
      <c r="F2647">
        <v>1.55</v>
      </c>
      <c r="G2647">
        <v>780134.87</v>
      </c>
      <c r="H2647">
        <v>50402810.840000004</v>
      </c>
      <c r="I2647">
        <v>37.47</v>
      </c>
      <c r="J2647">
        <v>0</v>
      </c>
      <c r="K2647">
        <v>0.83</v>
      </c>
      <c r="L2647">
        <v>36.65</v>
      </c>
      <c r="M2647">
        <v>5791197.5300000003</v>
      </c>
      <c r="N2647">
        <v>-0.65</v>
      </c>
      <c r="O2647">
        <v>-37808.47</v>
      </c>
      <c r="P2647">
        <v>5829006.0099999998</v>
      </c>
      <c r="Q2647">
        <v>34.11</v>
      </c>
      <c r="R2647">
        <v>0</v>
      </c>
      <c r="S2647">
        <v>0.27</v>
      </c>
      <c r="T2647">
        <v>33.840000000000003</v>
      </c>
      <c r="U2647">
        <v>2.71</v>
      </c>
      <c r="V2647">
        <v>3.6</v>
      </c>
      <c r="W2647">
        <v>0.09</v>
      </c>
      <c r="X2647">
        <v>2.62</v>
      </c>
      <c r="Y2647">
        <v>18875024.440000001</v>
      </c>
      <c r="Z2647">
        <v>-1.98</v>
      </c>
      <c r="AA2647">
        <v>-380736.41</v>
      </c>
      <c r="AB2647">
        <v>19255760.850000001</v>
      </c>
      <c r="AC2647">
        <v>17.850000000000001</v>
      </c>
      <c r="AD2647">
        <v>-17.37</v>
      </c>
      <c r="AE2647">
        <v>-3.75</v>
      </c>
      <c r="AF2647">
        <v>21.6</v>
      </c>
      <c r="AG2647">
        <v>100</v>
      </c>
      <c r="AH2647">
        <v>0</v>
      </c>
      <c r="AI2647">
        <v>0</v>
      </c>
      <c r="AJ2647">
        <v>100</v>
      </c>
      <c r="AK2647">
        <v>99.6</v>
      </c>
      <c r="AL2647">
        <v>-0.08</v>
      </c>
      <c r="AM2647">
        <v>-0.08</v>
      </c>
      <c r="AN2647">
        <v>99.67</v>
      </c>
      <c r="AO2647">
        <v>92.87</v>
      </c>
      <c r="AP2647">
        <v>-1.28</v>
      </c>
      <c r="AQ2647">
        <v>-1.2</v>
      </c>
      <c r="AR2647">
        <v>94.07</v>
      </c>
      <c r="AS2647">
        <v>20.350000000000001</v>
      </c>
      <c r="AT2647">
        <v>-17.32</v>
      </c>
      <c r="AU2647">
        <v>-4.26</v>
      </c>
      <c r="AV2647">
        <v>24.61</v>
      </c>
    </row>
    <row r="2648" spans="1:48" x14ac:dyDescent="0.35">
      <c r="A2648" t="s">
        <v>146</v>
      </c>
      <c r="B2648" t="s">
        <v>31</v>
      </c>
      <c r="C2648" t="s">
        <v>128</v>
      </c>
      <c r="D2648" t="s">
        <v>203</v>
      </c>
      <c r="E2648">
        <v>56909604.469999999</v>
      </c>
      <c r="F2648">
        <v>-2.5499999999999998</v>
      </c>
      <c r="G2648">
        <v>-1489897.82</v>
      </c>
      <c r="H2648">
        <v>58399502.289999999</v>
      </c>
      <c r="I2648">
        <v>41.66</v>
      </c>
      <c r="J2648">
        <v>0</v>
      </c>
      <c r="K2648">
        <v>-0.8</v>
      </c>
      <c r="L2648">
        <v>42.46</v>
      </c>
      <c r="M2648">
        <v>7071588.6699999999</v>
      </c>
      <c r="N2648">
        <v>-3.29</v>
      </c>
      <c r="O2648">
        <v>-240501.85</v>
      </c>
      <c r="P2648">
        <v>7312090.5199999996</v>
      </c>
      <c r="Q2648">
        <v>41.65</v>
      </c>
      <c r="R2648">
        <v>0</v>
      </c>
      <c r="S2648">
        <v>-0.8</v>
      </c>
      <c r="T2648">
        <v>42.44</v>
      </c>
      <c r="U2648">
        <v>2.46</v>
      </c>
      <c r="V2648">
        <v>1.91</v>
      </c>
      <c r="W2648">
        <v>0.05</v>
      </c>
      <c r="X2648">
        <v>2.42</v>
      </c>
      <c r="Y2648">
        <v>23114193.739999998</v>
      </c>
      <c r="Z2648">
        <v>-4.38</v>
      </c>
      <c r="AA2648">
        <v>-1057617.96</v>
      </c>
      <c r="AB2648">
        <v>24171811.699999999</v>
      </c>
      <c r="AC2648">
        <v>19.93</v>
      </c>
      <c r="AD2648">
        <v>-14.08</v>
      </c>
      <c r="AE2648">
        <v>-3.26</v>
      </c>
      <c r="AF2648">
        <v>23.19</v>
      </c>
      <c r="AG2648">
        <v>100</v>
      </c>
      <c r="AH2648">
        <v>0</v>
      </c>
      <c r="AI2648">
        <v>0</v>
      </c>
      <c r="AJ2648">
        <v>100</v>
      </c>
      <c r="AK2648">
        <v>99.6</v>
      </c>
      <c r="AL2648">
        <v>-0.08</v>
      </c>
      <c r="AM2648">
        <v>-0.08</v>
      </c>
      <c r="AN2648">
        <v>99.67</v>
      </c>
      <c r="AO2648">
        <v>94.04</v>
      </c>
      <c r="AP2648">
        <v>-1.82</v>
      </c>
      <c r="AQ2648">
        <v>-1.75</v>
      </c>
      <c r="AR2648">
        <v>95.79</v>
      </c>
      <c r="AS2648">
        <v>22.97</v>
      </c>
      <c r="AT2648">
        <v>-13.76</v>
      </c>
      <c r="AU2648">
        <v>-3.66</v>
      </c>
      <c r="AV2648">
        <v>26.63</v>
      </c>
    </row>
    <row r="2649" spans="1:48" x14ac:dyDescent="0.35">
      <c r="A2649" t="s">
        <v>146</v>
      </c>
      <c r="B2649" t="s">
        <v>31</v>
      </c>
      <c r="C2649" t="s">
        <v>128</v>
      </c>
      <c r="D2649" t="s">
        <v>204</v>
      </c>
      <c r="E2649">
        <v>13429346.51</v>
      </c>
      <c r="F2649">
        <v>0.81</v>
      </c>
      <c r="G2649">
        <v>107734.31</v>
      </c>
      <c r="H2649">
        <v>13321612.210000001</v>
      </c>
      <c r="I2649">
        <v>9.83</v>
      </c>
      <c r="J2649">
        <v>0</v>
      </c>
      <c r="K2649">
        <v>0.15</v>
      </c>
      <c r="L2649">
        <v>9.69</v>
      </c>
      <c r="M2649">
        <v>1854710.86</v>
      </c>
      <c r="N2649">
        <v>3.72</v>
      </c>
      <c r="O2649">
        <v>66489.98</v>
      </c>
      <c r="P2649">
        <v>1788220.88</v>
      </c>
      <c r="Q2649">
        <v>10.92</v>
      </c>
      <c r="R2649">
        <v>0</v>
      </c>
      <c r="S2649">
        <v>0.54</v>
      </c>
      <c r="T2649">
        <v>10.38</v>
      </c>
      <c r="U2649">
        <v>2.0699999999999998</v>
      </c>
      <c r="V2649">
        <v>-1.73</v>
      </c>
      <c r="W2649">
        <v>-0.04</v>
      </c>
      <c r="X2649">
        <v>2.11</v>
      </c>
      <c r="Y2649">
        <v>6483914.0499999998</v>
      </c>
      <c r="Z2649">
        <v>2.58</v>
      </c>
      <c r="AA2649">
        <v>163340.57999999999</v>
      </c>
      <c r="AB2649">
        <v>6320573.4699999997</v>
      </c>
      <c r="AC2649">
        <v>13.38</v>
      </c>
      <c r="AD2649">
        <v>-9.92</v>
      </c>
      <c r="AE2649">
        <v>-1.47</v>
      </c>
      <c r="AF2649">
        <v>14.85</v>
      </c>
      <c r="AG2649">
        <v>100</v>
      </c>
      <c r="AH2649">
        <v>0</v>
      </c>
      <c r="AI2649">
        <v>0</v>
      </c>
      <c r="AJ2649">
        <v>100</v>
      </c>
      <c r="AK2649">
        <v>99.36</v>
      </c>
      <c r="AL2649">
        <v>0.83</v>
      </c>
      <c r="AM2649">
        <v>0.82</v>
      </c>
      <c r="AN2649">
        <v>98.54</v>
      </c>
      <c r="AO2649">
        <v>65.150000000000006</v>
      </c>
      <c r="AP2649">
        <v>13.08</v>
      </c>
      <c r="AQ2649">
        <v>7.53</v>
      </c>
      <c r="AR2649">
        <v>57.61</v>
      </c>
      <c r="AS2649">
        <v>11.63</v>
      </c>
      <c r="AT2649">
        <v>-23.55</v>
      </c>
      <c r="AU2649">
        <v>-3.58</v>
      </c>
      <c r="AV2649">
        <v>15.21</v>
      </c>
    </row>
    <row r="2650" spans="1:48" x14ac:dyDescent="0.35">
      <c r="A2650" t="s">
        <v>146</v>
      </c>
      <c r="B2650" t="s">
        <v>31</v>
      </c>
      <c r="C2650" t="s">
        <v>128</v>
      </c>
      <c r="D2650" t="s">
        <v>205</v>
      </c>
      <c r="E2650">
        <v>13326502.039999999</v>
      </c>
      <c r="F2650">
        <v>0.96</v>
      </c>
      <c r="G2650">
        <v>126152.55</v>
      </c>
      <c r="H2650">
        <v>13200349.5</v>
      </c>
      <c r="I2650">
        <v>9.76</v>
      </c>
      <c r="J2650">
        <v>0</v>
      </c>
      <c r="K2650">
        <v>0.16</v>
      </c>
      <c r="L2650">
        <v>9.6</v>
      </c>
      <c r="M2650">
        <v>1839489.73</v>
      </c>
      <c r="N2650">
        <v>3.9</v>
      </c>
      <c r="O2650">
        <v>68994.22</v>
      </c>
      <c r="P2650">
        <v>1770495.51</v>
      </c>
      <c r="Q2650">
        <v>10.83</v>
      </c>
      <c r="R2650">
        <v>0</v>
      </c>
      <c r="S2650">
        <v>0.56000000000000005</v>
      </c>
      <c r="T2650">
        <v>10.28</v>
      </c>
      <c r="U2650">
        <v>2.0699999999999998</v>
      </c>
      <c r="V2650">
        <v>-1.75</v>
      </c>
      <c r="W2650">
        <v>-0.04</v>
      </c>
      <c r="X2650">
        <v>2.11</v>
      </c>
      <c r="Y2650">
        <v>6439076.4900000002</v>
      </c>
      <c r="Z2650">
        <v>2.75</v>
      </c>
      <c r="AA2650">
        <v>172286.73</v>
      </c>
      <c r="AB2650">
        <v>6266789.7599999998</v>
      </c>
      <c r="AC2650">
        <v>13.4</v>
      </c>
      <c r="AD2650">
        <v>-9.8699999999999992</v>
      </c>
      <c r="AE2650">
        <v>-1.47</v>
      </c>
      <c r="AF2650">
        <v>14.86</v>
      </c>
      <c r="AG2650">
        <v>100</v>
      </c>
      <c r="AH2650">
        <v>0</v>
      </c>
      <c r="AI2650">
        <v>0</v>
      </c>
      <c r="AJ2650">
        <v>100</v>
      </c>
      <c r="AK2650">
        <v>99.36</v>
      </c>
      <c r="AL2650">
        <v>0.83</v>
      </c>
      <c r="AM2650">
        <v>0.82</v>
      </c>
      <c r="AN2650">
        <v>98.54</v>
      </c>
      <c r="AO2650">
        <v>64.3</v>
      </c>
      <c r="AP2650">
        <v>13.44</v>
      </c>
      <c r="AQ2650">
        <v>7.62</v>
      </c>
      <c r="AR2650">
        <v>56.69</v>
      </c>
      <c r="AS2650">
        <v>11.62</v>
      </c>
      <c r="AT2650">
        <v>-23.31</v>
      </c>
      <c r="AU2650">
        <v>-3.53</v>
      </c>
      <c r="AV2650">
        <v>15.15</v>
      </c>
    </row>
    <row r="2651" spans="1:48" x14ac:dyDescent="0.35">
      <c r="A2651" t="s">
        <v>146</v>
      </c>
      <c r="B2651" t="s">
        <v>31</v>
      </c>
      <c r="C2651" t="s">
        <v>128</v>
      </c>
      <c r="D2651" t="s">
        <v>206</v>
      </c>
      <c r="E2651">
        <v>97024.77</v>
      </c>
      <c r="F2651">
        <v>-25.6</v>
      </c>
      <c r="G2651">
        <v>-33382.620000000003</v>
      </c>
      <c r="H2651">
        <v>130407.38</v>
      </c>
      <c r="I2651">
        <v>7.0000000000000007E-2</v>
      </c>
      <c r="J2651">
        <v>0</v>
      </c>
      <c r="K2651">
        <v>-0.02</v>
      </c>
      <c r="L2651">
        <v>0.09</v>
      </c>
      <c r="M2651">
        <v>9516.5400000000009</v>
      </c>
      <c r="N2651">
        <v>-29.31</v>
      </c>
      <c r="O2651">
        <v>-3945.14</v>
      </c>
      <c r="P2651">
        <v>13461.68</v>
      </c>
      <c r="Q2651">
        <v>0.06</v>
      </c>
      <c r="R2651">
        <v>0</v>
      </c>
      <c r="S2651">
        <v>-0.02</v>
      </c>
      <c r="T2651">
        <v>0.08</v>
      </c>
      <c r="U2651">
        <v>2.71</v>
      </c>
      <c r="V2651">
        <v>8</v>
      </c>
      <c r="W2651">
        <v>0.2</v>
      </c>
      <c r="X2651">
        <v>2.5099999999999998</v>
      </c>
      <c r="Y2651">
        <v>35809.269999999997</v>
      </c>
      <c r="Z2651">
        <v>-31.11</v>
      </c>
      <c r="AA2651">
        <v>-16168.78</v>
      </c>
      <c r="AB2651">
        <v>51978.06</v>
      </c>
      <c r="AC2651">
        <v>7.45</v>
      </c>
      <c r="AD2651">
        <v>-42.49</v>
      </c>
      <c r="AE2651">
        <v>-5.5</v>
      </c>
      <c r="AF2651">
        <v>12.95</v>
      </c>
      <c r="AG2651">
        <v>78.12</v>
      </c>
      <c r="AH2651">
        <v>0</v>
      </c>
      <c r="AI2651">
        <v>1.1599999999999999</v>
      </c>
      <c r="AJ2651">
        <v>76.97</v>
      </c>
      <c r="AK2651">
        <v>34.729999999999997</v>
      </c>
      <c r="AL2651">
        <v>-36.119999999999997</v>
      </c>
      <c r="AM2651">
        <v>-19.64</v>
      </c>
      <c r="AN2651">
        <v>54.36</v>
      </c>
      <c r="AO2651">
        <v>2.8</v>
      </c>
      <c r="AP2651">
        <v>-66.88</v>
      </c>
      <c r="AQ2651">
        <v>-5.65</v>
      </c>
      <c r="AR2651">
        <v>8.4499999999999993</v>
      </c>
      <c r="AS2651">
        <v>3.41</v>
      </c>
      <c r="AT2651">
        <v>-56.57</v>
      </c>
      <c r="AU2651">
        <v>-4.4400000000000004</v>
      </c>
      <c r="AV2651">
        <v>7.85</v>
      </c>
    </row>
    <row r="2652" spans="1:48" x14ac:dyDescent="0.35">
      <c r="A2652" t="s">
        <v>146</v>
      </c>
      <c r="B2652" t="s">
        <v>31</v>
      </c>
      <c r="C2652" t="s">
        <v>139</v>
      </c>
      <c r="D2652" t="s">
        <v>129</v>
      </c>
      <c r="E2652">
        <v>44349819.200000003</v>
      </c>
      <c r="F2652">
        <v>-8.2100000000000009</v>
      </c>
      <c r="G2652">
        <v>-3967690.99</v>
      </c>
      <c r="H2652">
        <v>48317510.200000003</v>
      </c>
      <c r="I2652">
        <v>0</v>
      </c>
      <c r="J2652">
        <v>0</v>
      </c>
      <c r="K2652">
        <v>0</v>
      </c>
      <c r="L2652">
        <v>0</v>
      </c>
      <c r="M2652">
        <v>5691223.9500000002</v>
      </c>
      <c r="N2652">
        <v>-10.42</v>
      </c>
      <c r="O2652">
        <v>-661812.88</v>
      </c>
      <c r="P2652">
        <v>6353036.8300000001</v>
      </c>
      <c r="Q2652">
        <v>0</v>
      </c>
      <c r="R2652">
        <v>0</v>
      </c>
      <c r="S2652">
        <v>0</v>
      </c>
      <c r="T2652">
        <v>0</v>
      </c>
      <c r="U2652">
        <v>3.89</v>
      </c>
      <c r="V2652">
        <v>2.2999999999999998</v>
      </c>
      <c r="W2652">
        <v>0.09</v>
      </c>
      <c r="X2652">
        <v>3.8</v>
      </c>
      <c r="Y2652">
        <v>11400502.640000001</v>
      </c>
      <c r="Z2652">
        <v>-10.28</v>
      </c>
      <c r="AA2652">
        <v>-1305576.24</v>
      </c>
      <c r="AB2652">
        <v>12706078.869999999</v>
      </c>
      <c r="AC2652">
        <v>17.54</v>
      </c>
      <c r="AD2652">
        <v>-24.24</v>
      </c>
      <c r="AE2652">
        <v>-5.61</v>
      </c>
      <c r="AF2652">
        <v>23.15</v>
      </c>
      <c r="AG2652">
        <v>100</v>
      </c>
      <c r="AH2652">
        <v>0</v>
      </c>
      <c r="AI2652">
        <v>0</v>
      </c>
      <c r="AJ2652">
        <v>100</v>
      </c>
      <c r="AK2652">
        <v>99.25</v>
      </c>
      <c r="AL2652">
        <v>-0.43</v>
      </c>
      <c r="AM2652">
        <v>-0.43</v>
      </c>
      <c r="AN2652">
        <v>99.67</v>
      </c>
      <c r="AO2652">
        <v>84.08</v>
      </c>
      <c r="AP2652">
        <v>3.3</v>
      </c>
      <c r="AQ2652">
        <v>2.69</v>
      </c>
      <c r="AR2652">
        <v>81.400000000000006</v>
      </c>
      <c r="AS2652">
        <v>18.97</v>
      </c>
      <c r="AT2652">
        <v>-23.62</v>
      </c>
      <c r="AU2652">
        <v>-5.87</v>
      </c>
      <c r="AV2652">
        <v>24.84</v>
      </c>
    </row>
    <row r="2653" spans="1:48" x14ac:dyDescent="0.35">
      <c r="A2653" t="s">
        <v>146</v>
      </c>
      <c r="B2653" t="s">
        <v>31</v>
      </c>
      <c r="C2653" t="s">
        <v>139</v>
      </c>
      <c r="D2653" t="s">
        <v>130</v>
      </c>
      <c r="E2653">
        <v>7762898.54</v>
      </c>
      <c r="F2653">
        <v>-5.93</v>
      </c>
      <c r="G2653">
        <v>-489729.53</v>
      </c>
      <c r="H2653">
        <v>8252628.0700000003</v>
      </c>
      <c r="I2653">
        <v>17.5</v>
      </c>
      <c r="J2653">
        <v>0</v>
      </c>
      <c r="K2653">
        <v>0.42</v>
      </c>
      <c r="L2653">
        <v>17.079999999999998</v>
      </c>
      <c r="M2653">
        <v>975448.37</v>
      </c>
      <c r="N2653">
        <v>-6.85</v>
      </c>
      <c r="O2653">
        <v>-71677.83</v>
      </c>
      <c r="P2653">
        <v>1047126.2</v>
      </c>
      <c r="Q2653">
        <v>17.14</v>
      </c>
      <c r="R2653">
        <v>0</v>
      </c>
      <c r="S2653">
        <v>0.66</v>
      </c>
      <c r="T2653">
        <v>16.48</v>
      </c>
      <c r="U2653">
        <v>3.98</v>
      </c>
      <c r="V2653">
        <v>0.98</v>
      </c>
      <c r="W2653">
        <v>0.04</v>
      </c>
      <c r="X2653">
        <v>3.94</v>
      </c>
      <c r="Y2653">
        <v>1950896.75</v>
      </c>
      <c r="Z2653">
        <v>-6.85</v>
      </c>
      <c r="AA2653">
        <v>-143355.65</v>
      </c>
      <c r="AB2653">
        <v>2094252.4</v>
      </c>
      <c r="AC2653">
        <v>15.61</v>
      </c>
      <c r="AD2653">
        <v>-29.77</v>
      </c>
      <c r="AE2653">
        <v>-6.62</v>
      </c>
      <c r="AF2653">
        <v>22.23</v>
      </c>
      <c r="AG2653">
        <v>100</v>
      </c>
      <c r="AH2653">
        <v>0</v>
      </c>
      <c r="AI2653">
        <v>0</v>
      </c>
      <c r="AJ2653">
        <v>100</v>
      </c>
      <c r="AK2653">
        <v>97.99</v>
      </c>
      <c r="AL2653">
        <v>-0.9</v>
      </c>
      <c r="AM2653">
        <v>-0.89</v>
      </c>
      <c r="AN2653">
        <v>98.88</v>
      </c>
      <c r="AO2653">
        <v>58.46</v>
      </c>
      <c r="AP2653">
        <v>1.02</v>
      </c>
      <c r="AQ2653">
        <v>0.59</v>
      </c>
      <c r="AR2653">
        <v>57.87</v>
      </c>
      <c r="AS2653">
        <v>16.079999999999998</v>
      </c>
      <c r="AT2653">
        <v>-31.71</v>
      </c>
      <c r="AU2653">
        <v>-7.47</v>
      </c>
      <c r="AV2653">
        <v>23.55</v>
      </c>
    </row>
    <row r="2654" spans="1:48" x14ac:dyDescent="0.35">
      <c r="A2654" t="s">
        <v>146</v>
      </c>
      <c r="B2654" t="s">
        <v>31</v>
      </c>
      <c r="C2654" t="s">
        <v>139</v>
      </c>
      <c r="D2654" t="s">
        <v>131</v>
      </c>
      <c r="E2654">
        <v>20108530.800000001</v>
      </c>
      <c r="F2654">
        <v>-6.14</v>
      </c>
      <c r="G2654">
        <v>-1315249.1499999999</v>
      </c>
      <c r="H2654">
        <v>21423779.949999999</v>
      </c>
      <c r="I2654">
        <v>45.34</v>
      </c>
      <c r="J2654">
        <v>0</v>
      </c>
      <c r="K2654">
        <v>1</v>
      </c>
      <c r="L2654">
        <v>44.34</v>
      </c>
      <c r="M2654">
        <v>2407648.5</v>
      </c>
      <c r="N2654">
        <v>-9.19</v>
      </c>
      <c r="O2654">
        <v>-243611.84</v>
      </c>
      <c r="P2654">
        <v>2651260.34</v>
      </c>
      <c r="Q2654">
        <v>42.3</v>
      </c>
      <c r="R2654">
        <v>0</v>
      </c>
      <c r="S2654">
        <v>0.56999999999999995</v>
      </c>
      <c r="T2654">
        <v>41.73</v>
      </c>
      <c r="U2654">
        <v>4.18</v>
      </c>
      <c r="V2654">
        <v>3.36</v>
      </c>
      <c r="W2654">
        <v>0.14000000000000001</v>
      </c>
      <c r="X2654">
        <v>4.04</v>
      </c>
      <c r="Y2654">
        <v>4815296.99</v>
      </c>
      <c r="Z2654">
        <v>-9.19</v>
      </c>
      <c r="AA2654">
        <v>-487223.68</v>
      </c>
      <c r="AB2654">
        <v>5302520.68</v>
      </c>
      <c r="AC2654">
        <v>20.75</v>
      </c>
      <c r="AD2654">
        <v>-24.43</v>
      </c>
      <c r="AE2654">
        <v>-6.71</v>
      </c>
      <c r="AF2654">
        <v>27.46</v>
      </c>
      <c r="AG2654">
        <v>100</v>
      </c>
      <c r="AH2654">
        <v>0</v>
      </c>
      <c r="AI2654">
        <v>0</v>
      </c>
      <c r="AJ2654">
        <v>100</v>
      </c>
      <c r="AK2654">
        <v>99.25</v>
      </c>
      <c r="AL2654">
        <v>0.83</v>
      </c>
      <c r="AM2654">
        <v>0.82</v>
      </c>
      <c r="AN2654">
        <v>98.43</v>
      </c>
      <c r="AO2654">
        <v>61.02</v>
      </c>
      <c r="AP2654">
        <v>-1.4</v>
      </c>
      <c r="AQ2654">
        <v>-0.86</v>
      </c>
      <c r="AR2654">
        <v>61.89</v>
      </c>
      <c r="AS2654">
        <v>22.35</v>
      </c>
      <c r="AT2654">
        <v>-22.13</v>
      </c>
      <c r="AU2654">
        <v>-6.35</v>
      </c>
      <c r="AV2654">
        <v>28.7</v>
      </c>
    </row>
    <row r="2655" spans="1:48" x14ac:dyDescent="0.35">
      <c r="A2655" t="s">
        <v>146</v>
      </c>
      <c r="B2655" t="s">
        <v>31</v>
      </c>
      <c r="C2655" t="s">
        <v>139</v>
      </c>
      <c r="D2655" t="s">
        <v>132</v>
      </c>
      <c r="E2655">
        <v>12624876.15</v>
      </c>
      <c r="F2655">
        <v>-12.42</v>
      </c>
      <c r="G2655">
        <v>-1790693.9</v>
      </c>
      <c r="H2655">
        <v>14415570.060000001</v>
      </c>
      <c r="I2655">
        <v>28.47</v>
      </c>
      <c r="J2655">
        <v>0</v>
      </c>
      <c r="K2655">
        <v>-1.37</v>
      </c>
      <c r="L2655">
        <v>29.84</v>
      </c>
      <c r="M2655">
        <v>1603686.55</v>
      </c>
      <c r="N2655">
        <v>-16.420000000000002</v>
      </c>
      <c r="O2655">
        <v>-314945.42</v>
      </c>
      <c r="P2655">
        <v>1918631.97</v>
      </c>
      <c r="Q2655">
        <v>28.18</v>
      </c>
      <c r="R2655">
        <v>0</v>
      </c>
      <c r="S2655">
        <v>-2.02</v>
      </c>
      <c r="T2655">
        <v>30.2</v>
      </c>
      <c r="U2655">
        <v>3.91</v>
      </c>
      <c r="V2655">
        <v>4.1900000000000004</v>
      </c>
      <c r="W2655">
        <v>0.16</v>
      </c>
      <c r="X2655">
        <v>3.76</v>
      </c>
      <c r="Y2655">
        <v>3225422.29</v>
      </c>
      <c r="Z2655">
        <v>-15.94</v>
      </c>
      <c r="AA2655">
        <v>-611841.64</v>
      </c>
      <c r="AB2655">
        <v>3837263.94</v>
      </c>
      <c r="AC2655">
        <v>16.899999999999999</v>
      </c>
      <c r="AD2655">
        <v>-27.31</v>
      </c>
      <c r="AE2655">
        <v>-6.35</v>
      </c>
      <c r="AF2655">
        <v>23.25</v>
      </c>
      <c r="AG2655">
        <v>100</v>
      </c>
      <c r="AH2655">
        <v>0</v>
      </c>
      <c r="AI2655">
        <v>0</v>
      </c>
      <c r="AJ2655">
        <v>100</v>
      </c>
      <c r="AK2655">
        <v>99.25</v>
      </c>
      <c r="AL2655">
        <v>0.45</v>
      </c>
      <c r="AM2655">
        <v>0.44</v>
      </c>
      <c r="AN2655">
        <v>98.81</v>
      </c>
      <c r="AO2655">
        <v>46.14</v>
      </c>
      <c r="AP2655">
        <v>-4.51</v>
      </c>
      <c r="AQ2655">
        <v>-2.1800000000000002</v>
      </c>
      <c r="AR2655">
        <v>48.32</v>
      </c>
      <c r="AS2655">
        <v>17.940000000000001</v>
      </c>
      <c r="AT2655">
        <v>-26.76</v>
      </c>
      <c r="AU2655">
        <v>-6.55</v>
      </c>
      <c r="AV2655">
        <v>24.5</v>
      </c>
    </row>
    <row r="2656" spans="1:48" x14ac:dyDescent="0.35">
      <c r="A2656" t="s">
        <v>146</v>
      </c>
      <c r="B2656" t="s">
        <v>31</v>
      </c>
      <c r="C2656" t="s">
        <v>139</v>
      </c>
      <c r="D2656" t="s">
        <v>133</v>
      </c>
      <c r="E2656">
        <v>3669286.47</v>
      </c>
      <c r="F2656">
        <v>-8.0399999999999991</v>
      </c>
      <c r="G2656">
        <v>-320894.43</v>
      </c>
      <c r="H2656">
        <v>3990180.9</v>
      </c>
      <c r="I2656">
        <v>8.27</v>
      </c>
      <c r="J2656">
        <v>0</v>
      </c>
      <c r="K2656">
        <v>0.02</v>
      </c>
      <c r="L2656">
        <v>8.26</v>
      </c>
      <c r="M2656">
        <v>681938.69</v>
      </c>
      <c r="N2656">
        <v>-3.32</v>
      </c>
      <c r="O2656">
        <v>-23447.96</v>
      </c>
      <c r="P2656">
        <v>705386.65</v>
      </c>
      <c r="Q2656">
        <v>11.98</v>
      </c>
      <c r="R2656">
        <v>0</v>
      </c>
      <c r="S2656">
        <v>0.88</v>
      </c>
      <c r="T2656">
        <v>11.1</v>
      </c>
      <c r="U2656">
        <v>2.69</v>
      </c>
      <c r="V2656">
        <v>-4.88</v>
      </c>
      <c r="W2656">
        <v>-0.14000000000000001</v>
      </c>
      <c r="X2656">
        <v>2.83</v>
      </c>
      <c r="Y2656">
        <v>1363877.38</v>
      </c>
      <c r="Z2656">
        <v>-3.32</v>
      </c>
      <c r="AA2656">
        <v>-46895.91</v>
      </c>
      <c r="AB2656">
        <v>1410773.3</v>
      </c>
      <c r="AC2656">
        <v>10.72</v>
      </c>
      <c r="AD2656">
        <v>25.9</v>
      </c>
      <c r="AE2656">
        <v>2.21</v>
      </c>
      <c r="AF2656">
        <v>8.52</v>
      </c>
      <c r="AG2656">
        <v>94.12</v>
      </c>
      <c r="AH2656">
        <v>0</v>
      </c>
      <c r="AI2656">
        <v>-0.12</v>
      </c>
      <c r="AJ2656">
        <v>94.24</v>
      </c>
      <c r="AK2656">
        <v>68.83</v>
      </c>
      <c r="AL2656">
        <v>15.34</v>
      </c>
      <c r="AM2656">
        <v>9.15</v>
      </c>
      <c r="AN2656">
        <v>59.67</v>
      </c>
      <c r="AO2656">
        <v>14.93</v>
      </c>
      <c r="AP2656">
        <v>-3.11</v>
      </c>
      <c r="AQ2656">
        <v>-0.48</v>
      </c>
      <c r="AR2656">
        <v>15.41</v>
      </c>
      <c r="AS2656">
        <v>10.67</v>
      </c>
      <c r="AT2656">
        <v>22.16</v>
      </c>
      <c r="AU2656">
        <v>1.94</v>
      </c>
      <c r="AV2656">
        <v>8.73</v>
      </c>
    </row>
    <row r="2657" spans="1:48" x14ac:dyDescent="0.35">
      <c r="A2657" t="s">
        <v>146</v>
      </c>
      <c r="B2657" t="s">
        <v>31</v>
      </c>
      <c r="C2657" t="s">
        <v>139</v>
      </c>
      <c r="D2657" t="s">
        <v>202</v>
      </c>
      <c r="E2657">
        <v>20108530.800000001</v>
      </c>
      <c r="F2657">
        <v>-6.14</v>
      </c>
      <c r="G2657">
        <v>-1315249.1499999999</v>
      </c>
      <c r="H2657">
        <v>21423779.949999999</v>
      </c>
      <c r="I2657">
        <v>45.34</v>
      </c>
      <c r="J2657">
        <v>0</v>
      </c>
      <c r="K2657">
        <v>1</v>
      </c>
      <c r="L2657">
        <v>44.34</v>
      </c>
      <c r="M2657">
        <v>2407648.5</v>
      </c>
      <c r="N2657">
        <v>-9.19</v>
      </c>
      <c r="O2657">
        <v>-243611.84</v>
      </c>
      <c r="P2657">
        <v>2651260.34</v>
      </c>
      <c r="Q2657">
        <v>42.3</v>
      </c>
      <c r="R2657">
        <v>0</v>
      </c>
      <c r="S2657">
        <v>0.56999999999999995</v>
      </c>
      <c r="T2657">
        <v>41.73</v>
      </c>
      <c r="U2657">
        <v>4.18</v>
      </c>
      <c r="V2657">
        <v>3.36</v>
      </c>
      <c r="W2657">
        <v>0.14000000000000001</v>
      </c>
      <c r="X2657">
        <v>4.04</v>
      </c>
      <c r="Y2657">
        <v>4815296.99</v>
      </c>
      <c r="Z2657">
        <v>-9.19</v>
      </c>
      <c r="AA2657">
        <v>-487223.68</v>
      </c>
      <c r="AB2657">
        <v>5302520.68</v>
      </c>
      <c r="AC2657">
        <v>20.75</v>
      </c>
      <c r="AD2657">
        <v>-24.43</v>
      </c>
      <c r="AE2657">
        <v>-6.71</v>
      </c>
      <c r="AF2657">
        <v>27.46</v>
      </c>
      <c r="AG2657">
        <v>100</v>
      </c>
      <c r="AH2657">
        <v>0</v>
      </c>
      <c r="AI2657">
        <v>0</v>
      </c>
      <c r="AJ2657">
        <v>100</v>
      </c>
      <c r="AK2657">
        <v>99.25</v>
      </c>
      <c r="AL2657">
        <v>0.83</v>
      </c>
      <c r="AM2657">
        <v>0.82</v>
      </c>
      <c r="AN2657">
        <v>98.43</v>
      </c>
      <c r="AO2657">
        <v>61.02</v>
      </c>
      <c r="AP2657">
        <v>-1.4</v>
      </c>
      <c r="AQ2657">
        <v>-0.86</v>
      </c>
      <c r="AR2657">
        <v>61.89</v>
      </c>
      <c r="AS2657">
        <v>22.35</v>
      </c>
      <c r="AT2657">
        <v>-22.13</v>
      </c>
      <c r="AU2657">
        <v>-6.35</v>
      </c>
      <c r="AV2657">
        <v>28.7</v>
      </c>
    </row>
    <row r="2658" spans="1:48" x14ac:dyDescent="0.35">
      <c r="A2658" t="s">
        <v>146</v>
      </c>
      <c r="B2658" t="s">
        <v>31</v>
      </c>
      <c r="C2658" t="s">
        <v>139</v>
      </c>
      <c r="D2658" t="s">
        <v>203</v>
      </c>
      <c r="E2658">
        <v>15228416.43</v>
      </c>
      <c r="F2658">
        <v>-11.86</v>
      </c>
      <c r="G2658">
        <v>-2049426.09</v>
      </c>
      <c r="H2658">
        <v>17277842.52</v>
      </c>
      <c r="I2658">
        <v>34.340000000000003</v>
      </c>
      <c r="J2658">
        <v>0</v>
      </c>
      <c r="K2658">
        <v>-1.42</v>
      </c>
      <c r="L2658">
        <v>35.76</v>
      </c>
      <c r="M2658">
        <v>1913928.86</v>
      </c>
      <c r="N2658">
        <v>-15.75</v>
      </c>
      <c r="O2658">
        <v>-357669.75</v>
      </c>
      <c r="P2658">
        <v>2271598.61</v>
      </c>
      <c r="Q2658">
        <v>33.630000000000003</v>
      </c>
      <c r="R2658">
        <v>0</v>
      </c>
      <c r="S2658">
        <v>-2.13</v>
      </c>
      <c r="T2658">
        <v>35.76</v>
      </c>
      <c r="U2658">
        <v>3.96</v>
      </c>
      <c r="V2658">
        <v>4.12</v>
      </c>
      <c r="W2658">
        <v>0.16</v>
      </c>
      <c r="X2658">
        <v>3.8</v>
      </c>
      <c r="Y2658">
        <v>3845906.92</v>
      </c>
      <c r="Z2658">
        <v>-15.35</v>
      </c>
      <c r="AA2658">
        <v>-697290.3</v>
      </c>
      <c r="AB2658">
        <v>4543197.22</v>
      </c>
      <c r="AC2658">
        <v>18.809999999999999</v>
      </c>
      <c r="AD2658">
        <v>-24.89</v>
      </c>
      <c r="AE2658">
        <v>-6.23</v>
      </c>
      <c r="AF2658">
        <v>25.04</v>
      </c>
      <c r="AG2658">
        <v>100</v>
      </c>
      <c r="AH2658">
        <v>0</v>
      </c>
      <c r="AI2658">
        <v>0</v>
      </c>
      <c r="AJ2658">
        <v>100</v>
      </c>
      <c r="AK2658">
        <v>99.25</v>
      </c>
      <c r="AL2658">
        <v>0.45</v>
      </c>
      <c r="AM2658">
        <v>0.44</v>
      </c>
      <c r="AN2658">
        <v>98.81</v>
      </c>
      <c r="AO2658">
        <v>58.79</v>
      </c>
      <c r="AP2658">
        <v>-2.39</v>
      </c>
      <c r="AQ2658">
        <v>-1.44</v>
      </c>
      <c r="AR2658">
        <v>60.24</v>
      </c>
      <c r="AS2658">
        <v>19.59</v>
      </c>
      <c r="AT2658">
        <v>-24.83</v>
      </c>
      <c r="AU2658">
        <v>-6.47</v>
      </c>
      <c r="AV2658">
        <v>26.06</v>
      </c>
    </row>
    <row r="2659" spans="1:48" x14ac:dyDescent="0.35">
      <c r="A2659" t="s">
        <v>146</v>
      </c>
      <c r="B2659" t="s">
        <v>31</v>
      </c>
      <c r="C2659" t="s">
        <v>139</v>
      </c>
      <c r="D2659" t="s">
        <v>204</v>
      </c>
      <c r="E2659">
        <v>4237682.24</v>
      </c>
      <c r="F2659">
        <v>-5.82</v>
      </c>
      <c r="G2659">
        <v>-262033.86</v>
      </c>
      <c r="H2659">
        <v>4499716.0999999996</v>
      </c>
      <c r="I2659">
        <v>9.56</v>
      </c>
      <c r="J2659">
        <v>0</v>
      </c>
      <c r="K2659">
        <v>0.24</v>
      </c>
      <c r="L2659">
        <v>9.31</v>
      </c>
      <c r="M2659">
        <v>558256.37</v>
      </c>
      <c r="N2659">
        <v>-4.47</v>
      </c>
      <c r="O2659">
        <v>-26094.19</v>
      </c>
      <c r="P2659">
        <v>584350.56000000006</v>
      </c>
      <c r="Q2659">
        <v>9.81</v>
      </c>
      <c r="R2659">
        <v>0</v>
      </c>
      <c r="S2659">
        <v>0.61</v>
      </c>
      <c r="T2659">
        <v>9.1999999999999993</v>
      </c>
      <c r="U2659">
        <v>3.8</v>
      </c>
      <c r="V2659">
        <v>-1.42</v>
      </c>
      <c r="W2659">
        <v>-0.05</v>
      </c>
      <c r="X2659">
        <v>3.85</v>
      </c>
      <c r="Y2659">
        <v>1116512.74</v>
      </c>
      <c r="Z2659">
        <v>-4.47</v>
      </c>
      <c r="AA2659">
        <v>-52188.38</v>
      </c>
      <c r="AB2659">
        <v>1168701.1200000001</v>
      </c>
      <c r="AC2659">
        <v>7.31</v>
      </c>
      <c r="AD2659">
        <v>-49.49</v>
      </c>
      <c r="AE2659">
        <v>-7.16</v>
      </c>
      <c r="AF2659">
        <v>14.46</v>
      </c>
      <c r="AG2659">
        <v>100</v>
      </c>
      <c r="AH2659">
        <v>0</v>
      </c>
      <c r="AI2659">
        <v>0</v>
      </c>
      <c r="AJ2659">
        <v>100</v>
      </c>
      <c r="AK2659">
        <v>81.77</v>
      </c>
      <c r="AL2659">
        <v>-9.09</v>
      </c>
      <c r="AM2659">
        <v>-8.18</v>
      </c>
      <c r="AN2659">
        <v>89.95</v>
      </c>
      <c r="AO2659">
        <v>22.53</v>
      </c>
      <c r="AP2659">
        <v>29.22</v>
      </c>
      <c r="AQ2659">
        <v>5.09</v>
      </c>
      <c r="AR2659">
        <v>17.43</v>
      </c>
      <c r="AS2659">
        <v>8.1199999999999992</v>
      </c>
      <c r="AT2659">
        <v>-53.16</v>
      </c>
      <c r="AU2659">
        <v>-9.2200000000000006</v>
      </c>
      <c r="AV2659">
        <v>17.34</v>
      </c>
    </row>
    <row r="2660" spans="1:48" x14ac:dyDescent="0.35">
      <c r="A2660" t="s">
        <v>146</v>
      </c>
      <c r="B2660" t="s">
        <v>31</v>
      </c>
      <c r="C2660" t="s">
        <v>139</v>
      </c>
      <c r="D2660" t="s">
        <v>205</v>
      </c>
      <c r="E2660">
        <v>4169652.6</v>
      </c>
      <c r="F2660">
        <v>-5.76</v>
      </c>
      <c r="G2660">
        <v>-254971.7</v>
      </c>
      <c r="H2660">
        <v>4424624.3099999996</v>
      </c>
      <c r="I2660">
        <v>9.4</v>
      </c>
      <c r="J2660">
        <v>0</v>
      </c>
      <c r="K2660">
        <v>0.24</v>
      </c>
      <c r="L2660">
        <v>9.16</v>
      </c>
      <c r="M2660">
        <v>549402.72</v>
      </c>
      <c r="N2660">
        <v>-4.41</v>
      </c>
      <c r="O2660">
        <v>-25331.69</v>
      </c>
      <c r="P2660">
        <v>574734.41</v>
      </c>
      <c r="Q2660">
        <v>9.65</v>
      </c>
      <c r="R2660">
        <v>0</v>
      </c>
      <c r="S2660">
        <v>0.61</v>
      </c>
      <c r="T2660">
        <v>9.0500000000000007</v>
      </c>
      <c r="U2660">
        <v>3.79</v>
      </c>
      <c r="V2660">
        <v>-1.42</v>
      </c>
      <c r="W2660">
        <v>-0.05</v>
      </c>
      <c r="X2660">
        <v>3.85</v>
      </c>
      <c r="Y2660">
        <v>1098805.44</v>
      </c>
      <c r="Z2660">
        <v>-4.41</v>
      </c>
      <c r="AA2660">
        <v>-50663.39</v>
      </c>
      <c r="AB2660">
        <v>1149468.82</v>
      </c>
      <c r="AC2660">
        <v>7.15</v>
      </c>
      <c r="AD2660">
        <v>-49.83</v>
      </c>
      <c r="AE2660">
        <v>-7.1</v>
      </c>
      <c r="AF2660">
        <v>14.25</v>
      </c>
      <c r="AG2660">
        <v>100</v>
      </c>
      <c r="AH2660">
        <v>0</v>
      </c>
      <c r="AI2660">
        <v>0</v>
      </c>
      <c r="AJ2660">
        <v>100</v>
      </c>
      <c r="AK2660">
        <v>81.77</v>
      </c>
      <c r="AL2660">
        <v>-9.09</v>
      </c>
      <c r="AM2660">
        <v>-8.18</v>
      </c>
      <c r="AN2660">
        <v>89.95</v>
      </c>
      <c r="AO2660">
        <v>21.46</v>
      </c>
      <c r="AP2660">
        <v>27.64</v>
      </c>
      <c r="AQ2660">
        <v>4.6500000000000004</v>
      </c>
      <c r="AR2660">
        <v>16.82</v>
      </c>
      <c r="AS2660">
        <v>7.98</v>
      </c>
      <c r="AT2660">
        <v>-53.32</v>
      </c>
      <c r="AU2660">
        <v>-9.11</v>
      </c>
      <c r="AV2660">
        <v>17.09</v>
      </c>
    </row>
    <row r="2661" spans="1:48" x14ac:dyDescent="0.35">
      <c r="A2661" t="s">
        <v>146</v>
      </c>
      <c r="B2661" t="s">
        <v>31</v>
      </c>
      <c r="C2661" t="s">
        <v>139</v>
      </c>
      <c r="D2661" t="s">
        <v>206</v>
      </c>
      <c r="E2661">
        <v>17647.48</v>
      </c>
      <c r="F2661">
        <v>-27.34</v>
      </c>
      <c r="G2661">
        <v>-6641.4</v>
      </c>
      <c r="H2661">
        <v>24288.87</v>
      </c>
      <c r="I2661">
        <v>0.04</v>
      </c>
      <c r="J2661">
        <v>0</v>
      </c>
      <c r="K2661">
        <v>-0.01</v>
      </c>
      <c r="L2661">
        <v>0.05</v>
      </c>
      <c r="M2661">
        <v>2130.37</v>
      </c>
      <c r="N2661">
        <v>-32</v>
      </c>
      <c r="O2661">
        <v>-1002.49</v>
      </c>
      <c r="P2661">
        <v>3132.86</v>
      </c>
      <c r="Q2661">
        <v>0.04</v>
      </c>
      <c r="R2661">
        <v>0</v>
      </c>
      <c r="S2661">
        <v>-0.01</v>
      </c>
      <c r="T2661">
        <v>0.05</v>
      </c>
      <c r="U2661">
        <v>4.1399999999999997</v>
      </c>
      <c r="V2661">
        <v>6.85</v>
      </c>
      <c r="W2661">
        <v>0.27</v>
      </c>
      <c r="X2661">
        <v>3.88</v>
      </c>
      <c r="Y2661">
        <v>4260.74</v>
      </c>
      <c r="Z2661">
        <v>-32</v>
      </c>
      <c r="AA2661">
        <v>-2004.97</v>
      </c>
      <c r="AB2661">
        <v>6265.72</v>
      </c>
      <c r="AC2661">
        <v>6.32</v>
      </c>
      <c r="AD2661">
        <v>-36.35</v>
      </c>
      <c r="AE2661">
        <v>-3.61</v>
      </c>
      <c r="AF2661">
        <v>9.93</v>
      </c>
      <c r="AG2661">
        <v>69.180000000000007</v>
      </c>
      <c r="AH2661">
        <v>0</v>
      </c>
      <c r="AI2661">
        <v>0.15</v>
      </c>
      <c r="AJ2661">
        <v>69.03</v>
      </c>
      <c r="AK2661">
        <v>18.97</v>
      </c>
      <c r="AL2661">
        <v>-18.91</v>
      </c>
      <c r="AM2661">
        <v>-4.42</v>
      </c>
      <c r="AN2661">
        <v>23.4</v>
      </c>
      <c r="AO2661">
        <v>0.72</v>
      </c>
      <c r="AP2661">
        <v>-27.78</v>
      </c>
      <c r="AQ2661">
        <v>-0.28000000000000003</v>
      </c>
      <c r="AR2661">
        <v>1</v>
      </c>
      <c r="AS2661">
        <v>5.0999999999999996</v>
      </c>
      <c r="AT2661">
        <v>-47.49</v>
      </c>
      <c r="AU2661">
        <v>-4.6100000000000003</v>
      </c>
      <c r="AV2661">
        <v>9.7100000000000009</v>
      </c>
    </row>
    <row r="2662" spans="1:48" x14ac:dyDescent="0.35">
      <c r="A2662" t="s">
        <v>146</v>
      </c>
      <c r="B2662" t="s">
        <v>31</v>
      </c>
      <c r="C2662" t="s">
        <v>140</v>
      </c>
      <c r="D2662" t="s">
        <v>129</v>
      </c>
      <c r="E2662">
        <v>24893480.760000002</v>
      </c>
      <c r="F2662">
        <v>12.92</v>
      </c>
      <c r="G2662">
        <v>2848786.48</v>
      </c>
      <c r="H2662">
        <v>22044694.280000001</v>
      </c>
      <c r="I2662">
        <v>0</v>
      </c>
      <c r="J2662">
        <v>0</v>
      </c>
      <c r="K2662">
        <v>0</v>
      </c>
      <c r="L2662">
        <v>0</v>
      </c>
      <c r="M2662">
        <v>3249510.99</v>
      </c>
      <c r="N2662">
        <v>15.46</v>
      </c>
      <c r="O2662">
        <v>435037.14</v>
      </c>
      <c r="P2662">
        <v>2814473.85</v>
      </c>
      <c r="Q2662">
        <v>0</v>
      </c>
      <c r="R2662">
        <v>0</v>
      </c>
      <c r="S2662">
        <v>0</v>
      </c>
      <c r="T2662">
        <v>0</v>
      </c>
      <c r="U2662">
        <v>2.7</v>
      </c>
      <c r="V2662">
        <v>-2.2000000000000002</v>
      </c>
      <c r="W2662">
        <v>-0.06</v>
      </c>
      <c r="X2662">
        <v>2.76</v>
      </c>
      <c r="Y2662">
        <v>9228943.4600000009</v>
      </c>
      <c r="Z2662">
        <v>15.46</v>
      </c>
      <c r="AA2662">
        <v>1235549.96</v>
      </c>
      <c r="AB2662">
        <v>7993393.5</v>
      </c>
      <c r="AC2662">
        <v>23.54</v>
      </c>
      <c r="AD2662">
        <v>-9.1199999999999992</v>
      </c>
      <c r="AE2662">
        <v>-2.36</v>
      </c>
      <c r="AF2662">
        <v>25.9</v>
      </c>
      <c r="AG2662">
        <v>100</v>
      </c>
      <c r="AH2662">
        <v>0</v>
      </c>
      <c r="AI2662">
        <v>0</v>
      </c>
      <c r="AJ2662">
        <v>100</v>
      </c>
      <c r="AK2662">
        <v>98.95</v>
      </c>
      <c r="AL2662">
        <v>-0.14000000000000001</v>
      </c>
      <c r="AM2662">
        <v>-0.14000000000000001</v>
      </c>
      <c r="AN2662">
        <v>99.1</v>
      </c>
      <c r="AO2662">
        <v>80.900000000000006</v>
      </c>
      <c r="AP2662">
        <v>3.03</v>
      </c>
      <c r="AQ2662">
        <v>2.38</v>
      </c>
      <c r="AR2662">
        <v>78.52</v>
      </c>
      <c r="AS2662">
        <v>25.37</v>
      </c>
      <c r="AT2662">
        <v>-9.08</v>
      </c>
      <c r="AU2662">
        <v>-2.5299999999999998</v>
      </c>
      <c r="AV2662">
        <v>27.91</v>
      </c>
    </row>
    <row r="2663" spans="1:48" x14ac:dyDescent="0.35">
      <c r="A2663" t="s">
        <v>146</v>
      </c>
      <c r="B2663" t="s">
        <v>31</v>
      </c>
      <c r="C2663" t="s">
        <v>140</v>
      </c>
      <c r="D2663" t="s">
        <v>130</v>
      </c>
      <c r="E2663">
        <v>4694403.68</v>
      </c>
      <c r="F2663">
        <v>14.15</v>
      </c>
      <c r="G2663">
        <v>581768.32999999996</v>
      </c>
      <c r="H2663">
        <v>4112635.35</v>
      </c>
      <c r="I2663">
        <v>18.86</v>
      </c>
      <c r="J2663">
        <v>0</v>
      </c>
      <c r="K2663">
        <v>0.2</v>
      </c>
      <c r="L2663">
        <v>18.66</v>
      </c>
      <c r="M2663">
        <v>582075.74</v>
      </c>
      <c r="N2663">
        <v>17.63</v>
      </c>
      <c r="O2663">
        <v>87236.94</v>
      </c>
      <c r="P2663">
        <v>494838.8</v>
      </c>
      <c r="Q2663">
        <v>17.91</v>
      </c>
      <c r="R2663">
        <v>0</v>
      </c>
      <c r="S2663">
        <v>0.33</v>
      </c>
      <c r="T2663">
        <v>17.579999999999998</v>
      </c>
      <c r="U2663">
        <v>2.84</v>
      </c>
      <c r="V2663">
        <v>-2.96</v>
      </c>
      <c r="W2663">
        <v>-0.09</v>
      </c>
      <c r="X2663">
        <v>2.93</v>
      </c>
      <c r="Y2663">
        <v>1653154.61</v>
      </c>
      <c r="Z2663">
        <v>17.63</v>
      </c>
      <c r="AA2663">
        <v>247761.83</v>
      </c>
      <c r="AB2663">
        <v>1405392.78</v>
      </c>
      <c r="AC2663">
        <v>24.17</v>
      </c>
      <c r="AD2663">
        <v>-23.02</v>
      </c>
      <c r="AE2663">
        <v>-7.23</v>
      </c>
      <c r="AF2663">
        <v>31.4</v>
      </c>
      <c r="AG2663">
        <v>100</v>
      </c>
      <c r="AH2663">
        <v>0</v>
      </c>
      <c r="AI2663">
        <v>0</v>
      </c>
      <c r="AJ2663">
        <v>100</v>
      </c>
      <c r="AK2663">
        <v>98.95</v>
      </c>
      <c r="AL2663">
        <v>1.35</v>
      </c>
      <c r="AM2663">
        <v>1.32</v>
      </c>
      <c r="AN2663">
        <v>97.63</v>
      </c>
      <c r="AO2663">
        <v>58.52</v>
      </c>
      <c r="AP2663">
        <v>0.4</v>
      </c>
      <c r="AQ2663">
        <v>0.23</v>
      </c>
      <c r="AR2663">
        <v>58.29</v>
      </c>
      <c r="AS2663">
        <v>24.54</v>
      </c>
      <c r="AT2663">
        <v>-21.35</v>
      </c>
      <c r="AU2663">
        <v>-6.66</v>
      </c>
      <c r="AV2663">
        <v>31.2</v>
      </c>
    </row>
    <row r="2664" spans="1:48" x14ac:dyDescent="0.35">
      <c r="A2664" t="s">
        <v>146</v>
      </c>
      <c r="B2664" t="s">
        <v>31</v>
      </c>
      <c r="C2664" t="s">
        <v>140</v>
      </c>
      <c r="D2664" t="s">
        <v>131</v>
      </c>
      <c r="E2664">
        <v>7396171.7999999998</v>
      </c>
      <c r="F2664">
        <v>21.09</v>
      </c>
      <c r="G2664">
        <v>1288287.3899999999</v>
      </c>
      <c r="H2664">
        <v>6107884.4199999999</v>
      </c>
      <c r="I2664">
        <v>29.71</v>
      </c>
      <c r="J2664">
        <v>0</v>
      </c>
      <c r="K2664">
        <v>2</v>
      </c>
      <c r="L2664">
        <v>27.71</v>
      </c>
      <c r="M2664">
        <v>949415.87</v>
      </c>
      <c r="N2664">
        <v>25.27</v>
      </c>
      <c r="O2664">
        <v>191524.55</v>
      </c>
      <c r="P2664">
        <v>757891.32</v>
      </c>
      <c r="Q2664">
        <v>29.22</v>
      </c>
      <c r="R2664">
        <v>0</v>
      </c>
      <c r="S2664">
        <v>2.29</v>
      </c>
      <c r="T2664">
        <v>26.93</v>
      </c>
      <c r="U2664">
        <v>2.74</v>
      </c>
      <c r="V2664">
        <v>-3.34</v>
      </c>
      <c r="W2664">
        <v>-0.09</v>
      </c>
      <c r="X2664">
        <v>2.84</v>
      </c>
      <c r="Y2664">
        <v>2696438.14</v>
      </c>
      <c r="Z2664">
        <v>25.27</v>
      </c>
      <c r="AA2664">
        <v>543949.30000000005</v>
      </c>
      <c r="AB2664">
        <v>2152488.84</v>
      </c>
      <c r="AC2664">
        <v>18.3</v>
      </c>
      <c r="AD2664">
        <v>-11.69</v>
      </c>
      <c r="AE2664">
        <v>-2.42</v>
      </c>
      <c r="AF2664">
        <v>20.72</v>
      </c>
      <c r="AG2664">
        <v>100</v>
      </c>
      <c r="AH2664">
        <v>0</v>
      </c>
      <c r="AI2664">
        <v>0</v>
      </c>
      <c r="AJ2664">
        <v>100</v>
      </c>
      <c r="AK2664">
        <v>98.51</v>
      </c>
      <c r="AL2664">
        <v>-0.38</v>
      </c>
      <c r="AM2664">
        <v>-0.38</v>
      </c>
      <c r="AN2664">
        <v>98.88</v>
      </c>
      <c r="AO2664">
        <v>39.94</v>
      </c>
      <c r="AP2664">
        <v>6.26</v>
      </c>
      <c r="AQ2664">
        <v>2.35</v>
      </c>
      <c r="AR2664">
        <v>37.590000000000003</v>
      </c>
      <c r="AS2664">
        <v>20.420000000000002</v>
      </c>
      <c r="AT2664">
        <v>-10.63</v>
      </c>
      <c r="AU2664">
        <v>-2.4300000000000002</v>
      </c>
      <c r="AV2664">
        <v>22.85</v>
      </c>
    </row>
    <row r="2665" spans="1:48" x14ac:dyDescent="0.35">
      <c r="A2665" t="s">
        <v>146</v>
      </c>
      <c r="B2665" t="s">
        <v>31</v>
      </c>
      <c r="C2665" t="s">
        <v>140</v>
      </c>
      <c r="D2665" t="s">
        <v>132</v>
      </c>
      <c r="E2665">
        <v>12802905.27</v>
      </c>
      <c r="F2665">
        <v>8.2799999999999994</v>
      </c>
      <c r="G2665">
        <v>978730.76</v>
      </c>
      <c r="H2665">
        <v>11824174.51</v>
      </c>
      <c r="I2665">
        <v>51.43</v>
      </c>
      <c r="J2665">
        <v>0</v>
      </c>
      <c r="K2665">
        <v>-2.21</v>
      </c>
      <c r="L2665">
        <v>53.64</v>
      </c>
      <c r="M2665">
        <v>1718019.38</v>
      </c>
      <c r="N2665">
        <v>10.01</v>
      </c>
      <c r="O2665">
        <v>156275.65</v>
      </c>
      <c r="P2665">
        <v>1561743.73</v>
      </c>
      <c r="Q2665">
        <v>52.87</v>
      </c>
      <c r="R2665">
        <v>0</v>
      </c>
      <c r="S2665">
        <v>-2.62</v>
      </c>
      <c r="T2665">
        <v>55.49</v>
      </c>
      <c r="U2665">
        <v>2.62</v>
      </c>
      <c r="V2665">
        <v>-1.57</v>
      </c>
      <c r="W2665">
        <v>-0.04</v>
      </c>
      <c r="X2665">
        <v>2.67</v>
      </c>
      <c r="Y2665">
        <v>4879350.71</v>
      </c>
      <c r="Z2665">
        <v>10.01</v>
      </c>
      <c r="AA2665">
        <v>443838.83</v>
      </c>
      <c r="AB2665">
        <v>4435511.88</v>
      </c>
      <c r="AC2665">
        <v>26.22</v>
      </c>
      <c r="AD2665">
        <v>-1.69</v>
      </c>
      <c r="AE2665">
        <v>-0.45</v>
      </c>
      <c r="AF2665">
        <v>26.68</v>
      </c>
      <c r="AG2665">
        <v>100</v>
      </c>
      <c r="AH2665">
        <v>0</v>
      </c>
      <c r="AI2665">
        <v>0</v>
      </c>
      <c r="AJ2665">
        <v>100</v>
      </c>
      <c r="AK2665">
        <v>98.95</v>
      </c>
      <c r="AL2665">
        <v>0.25</v>
      </c>
      <c r="AM2665">
        <v>0.24</v>
      </c>
      <c r="AN2665">
        <v>98.71</v>
      </c>
      <c r="AO2665">
        <v>58.61</v>
      </c>
      <c r="AP2665">
        <v>17.04</v>
      </c>
      <c r="AQ2665">
        <v>8.5299999999999994</v>
      </c>
      <c r="AR2665">
        <v>50.07</v>
      </c>
      <c r="AS2665">
        <v>28.54</v>
      </c>
      <c r="AT2665">
        <v>-2.84</v>
      </c>
      <c r="AU2665">
        <v>-0.83</v>
      </c>
      <c r="AV2665">
        <v>29.37</v>
      </c>
    </row>
    <row r="2666" spans="1:48" x14ac:dyDescent="0.35">
      <c r="A2666" t="s">
        <v>146</v>
      </c>
      <c r="B2666" t="s">
        <v>31</v>
      </c>
      <c r="C2666" t="s">
        <v>140</v>
      </c>
      <c r="D2666" t="s">
        <v>133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</row>
    <row r="2667" spans="1:48" x14ac:dyDescent="0.35">
      <c r="A2667" t="s">
        <v>146</v>
      </c>
      <c r="B2667" t="s">
        <v>31</v>
      </c>
      <c r="C2667" t="s">
        <v>140</v>
      </c>
      <c r="D2667" t="s">
        <v>202</v>
      </c>
      <c r="E2667">
        <v>7396171.7999999998</v>
      </c>
      <c r="F2667">
        <v>21.09</v>
      </c>
      <c r="G2667">
        <v>1288287.3899999999</v>
      </c>
      <c r="H2667">
        <v>6107884.4199999999</v>
      </c>
      <c r="I2667">
        <v>29.71</v>
      </c>
      <c r="J2667">
        <v>0</v>
      </c>
      <c r="K2667">
        <v>2</v>
      </c>
      <c r="L2667">
        <v>27.71</v>
      </c>
      <c r="M2667">
        <v>949415.87</v>
      </c>
      <c r="N2667">
        <v>25.27</v>
      </c>
      <c r="O2667">
        <v>191524.55</v>
      </c>
      <c r="P2667">
        <v>757891.32</v>
      </c>
      <c r="Q2667">
        <v>29.22</v>
      </c>
      <c r="R2667">
        <v>0</v>
      </c>
      <c r="S2667">
        <v>2.29</v>
      </c>
      <c r="T2667">
        <v>26.93</v>
      </c>
      <c r="U2667">
        <v>2.74</v>
      </c>
      <c r="V2667">
        <v>-3.34</v>
      </c>
      <c r="W2667">
        <v>-0.09</v>
      </c>
      <c r="X2667">
        <v>2.84</v>
      </c>
      <c r="Y2667">
        <v>2696438.14</v>
      </c>
      <c r="Z2667">
        <v>25.27</v>
      </c>
      <c r="AA2667">
        <v>543949.30000000005</v>
      </c>
      <c r="AB2667">
        <v>2152488.84</v>
      </c>
      <c r="AC2667">
        <v>18.3</v>
      </c>
      <c r="AD2667">
        <v>-11.69</v>
      </c>
      <c r="AE2667">
        <v>-2.42</v>
      </c>
      <c r="AF2667">
        <v>20.72</v>
      </c>
      <c r="AG2667">
        <v>100</v>
      </c>
      <c r="AH2667">
        <v>0</v>
      </c>
      <c r="AI2667">
        <v>0</v>
      </c>
      <c r="AJ2667">
        <v>100</v>
      </c>
      <c r="AK2667">
        <v>98.51</v>
      </c>
      <c r="AL2667">
        <v>-0.38</v>
      </c>
      <c r="AM2667">
        <v>-0.38</v>
      </c>
      <c r="AN2667">
        <v>98.88</v>
      </c>
      <c r="AO2667">
        <v>39.94</v>
      </c>
      <c r="AP2667">
        <v>6.26</v>
      </c>
      <c r="AQ2667">
        <v>2.35</v>
      </c>
      <c r="AR2667">
        <v>37.590000000000003</v>
      </c>
      <c r="AS2667">
        <v>20.420000000000002</v>
      </c>
      <c r="AT2667">
        <v>-10.63</v>
      </c>
      <c r="AU2667">
        <v>-2.4300000000000002</v>
      </c>
      <c r="AV2667">
        <v>22.85</v>
      </c>
    </row>
    <row r="2668" spans="1:48" x14ac:dyDescent="0.35">
      <c r="A2668" t="s">
        <v>146</v>
      </c>
      <c r="B2668" t="s">
        <v>31</v>
      </c>
      <c r="C2668" t="s">
        <v>140</v>
      </c>
      <c r="D2668" t="s">
        <v>203</v>
      </c>
      <c r="E2668">
        <v>14642109.5</v>
      </c>
      <c r="F2668">
        <v>9.07</v>
      </c>
      <c r="G2668">
        <v>1217450.52</v>
      </c>
      <c r="H2668">
        <v>13424658.99</v>
      </c>
      <c r="I2668">
        <v>58.82</v>
      </c>
      <c r="J2668">
        <v>0</v>
      </c>
      <c r="K2668">
        <v>-2.08</v>
      </c>
      <c r="L2668">
        <v>60.9</v>
      </c>
      <c r="M2668">
        <v>1944980.93</v>
      </c>
      <c r="N2668">
        <v>10.54</v>
      </c>
      <c r="O2668">
        <v>185512.02</v>
      </c>
      <c r="P2668">
        <v>1759468.91</v>
      </c>
      <c r="Q2668">
        <v>59.85</v>
      </c>
      <c r="R2668">
        <v>0</v>
      </c>
      <c r="S2668">
        <v>-2.66</v>
      </c>
      <c r="T2668">
        <v>62.52</v>
      </c>
      <c r="U2668">
        <v>2.65</v>
      </c>
      <c r="V2668">
        <v>-1.33</v>
      </c>
      <c r="W2668">
        <v>-0.04</v>
      </c>
      <c r="X2668">
        <v>2.69</v>
      </c>
      <c r="Y2668">
        <v>5523944.7199999997</v>
      </c>
      <c r="Z2668">
        <v>10.54</v>
      </c>
      <c r="AA2668">
        <v>526873.1</v>
      </c>
      <c r="AB2668">
        <v>4997071.6100000003</v>
      </c>
      <c r="AC2668">
        <v>27.63</v>
      </c>
      <c r="AD2668">
        <v>-5.58</v>
      </c>
      <c r="AE2668">
        <v>-1.63</v>
      </c>
      <c r="AF2668">
        <v>29.27</v>
      </c>
      <c r="AG2668">
        <v>100</v>
      </c>
      <c r="AH2668">
        <v>0</v>
      </c>
      <c r="AI2668">
        <v>0</v>
      </c>
      <c r="AJ2668">
        <v>100</v>
      </c>
      <c r="AK2668">
        <v>98.95</v>
      </c>
      <c r="AL2668">
        <v>0.25</v>
      </c>
      <c r="AM2668">
        <v>0.24</v>
      </c>
      <c r="AN2668">
        <v>98.71</v>
      </c>
      <c r="AO2668">
        <v>68.06</v>
      </c>
      <c r="AP2668">
        <v>1.92</v>
      </c>
      <c r="AQ2668">
        <v>1.28</v>
      </c>
      <c r="AR2668">
        <v>66.77</v>
      </c>
      <c r="AS2668">
        <v>29.88</v>
      </c>
      <c r="AT2668">
        <v>-6.46</v>
      </c>
      <c r="AU2668">
        <v>-2.06</v>
      </c>
      <c r="AV2668">
        <v>31.94</v>
      </c>
    </row>
    <row r="2669" spans="1:48" x14ac:dyDescent="0.35">
      <c r="A2669" t="s">
        <v>146</v>
      </c>
      <c r="B2669" t="s">
        <v>31</v>
      </c>
      <c r="C2669" t="s">
        <v>140</v>
      </c>
      <c r="D2669" t="s">
        <v>204</v>
      </c>
      <c r="E2669">
        <v>2361093.46</v>
      </c>
      <c r="F2669">
        <v>12.75</v>
      </c>
      <c r="G2669">
        <v>266916.65999999997</v>
      </c>
      <c r="H2669">
        <v>2094176.8</v>
      </c>
      <c r="I2669">
        <v>9.48</v>
      </c>
      <c r="J2669">
        <v>0</v>
      </c>
      <c r="K2669">
        <v>-0.01</v>
      </c>
      <c r="L2669">
        <v>9.5</v>
      </c>
      <c r="M2669">
        <v>292905.7</v>
      </c>
      <c r="N2669">
        <v>19.760000000000002</v>
      </c>
      <c r="O2669">
        <v>48321.22</v>
      </c>
      <c r="P2669">
        <v>244584.48</v>
      </c>
      <c r="Q2669">
        <v>9.01</v>
      </c>
      <c r="R2669">
        <v>0</v>
      </c>
      <c r="S2669">
        <v>0.32</v>
      </c>
      <c r="T2669">
        <v>8.69</v>
      </c>
      <c r="U2669">
        <v>2.84</v>
      </c>
      <c r="V2669">
        <v>-5.85</v>
      </c>
      <c r="W2669">
        <v>-0.18</v>
      </c>
      <c r="X2669">
        <v>3.01</v>
      </c>
      <c r="Y2669">
        <v>831882.14</v>
      </c>
      <c r="Z2669">
        <v>19.760000000000002</v>
      </c>
      <c r="AA2669">
        <v>137237.21</v>
      </c>
      <c r="AB2669">
        <v>694644.93</v>
      </c>
      <c r="AC2669">
        <v>13.16</v>
      </c>
      <c r="AD2669">
        <v>-26.28</v>
      </c>
      <c r="AE2669">
        <v>-4.6900000000000004</v>
      </c>
      <c r="AF2669">
        <v>17.850000000000001</v>
      </c>
      <c r="AG2669">
        <v>98.94</v>
      </c>
      <c r="AH2669">
        <v>0</v>
      </c>
      <c r="AI2669">
        <v>-0.85</v>
      </c>
      <c r="AJ2669">
        <v>99.79</v>
      </c>
      <c r="AK2669">
        <v>83.95</v>
      </c>
      <c r="AL2669">
        <v>-4.01</v>
      </c>
      <c r="AM2669">
        <v>-3.5</v>
      </c>
      <c r="AN2669">
        <v>87.45</v>
      </c>
      <c r="AO2669">
        <v>25.75</v>
      </c>
      <c r="AP2669">
        <v>37.22</v>
      </c>
      <c r="AQ2669">
        <v>6.99</v>
      </c>
      <c r="AR2669">
        <v>18.77</v>
      </c>
      <c r="AS2669">
        <v>13.04</v>
      </c>
      <c r="AT2669">
        <v>-23.65</v>
      </c>
      <c r="AU2669">
        <v>-4.04</v>
      </c>
      <c r="AV2669">
        <v>17.079999999999998</v>
      </c>
    </row>
    <row r="2670" spans="1:48" x14ac:dyDescent="0.35">
      <c r="A2670" t="s">
        <v>146</v>
      </c>
      <c r="B2670" t="s">
        <v>31</v>
      </c>
      <c r="C2670" t="s">
        <v>140</v>
      </c>
      <c r="D2670" t="s">
        <v>205</v>
      </c>
      <c r="E2670">
        <v>2361093.46</v>
      </c>
      <c r="F2670">
        <v>12.75</v>
      </c>
      <c r="G2670">
        <v>266916.65999999997</v>
      </c>
      <c r="H2670">
        <v>2094176.8</v>
      </c>
      <c r="I2670">
        <v>9.48</v>
      </c>
      <c r="J2670">
        <v>0</v>
      </c>
      <c r="K2670">
        <v>-0.01</v>
      </c>
      <c r="L2670">
        <v>9.5</v>
      </c>
      <c r="M2670">
        <v>292905.7</v>
      </c>
      <c r="N2670">
        <v>19.760000000000002</v>
      </c>
      <c r="O2670">
        <v>48321.22</v>
      </c>
      <c r="P2670">
        <v>244584.48</v>
      </c>
      <c r="Q2670">
        <v>9.01</v>
      </c>
      <c r="R2670">
        <v>0</v>
      </c>
      <c r="S2670">
        <v>0.32</v>
      </c>
      <c r="T2670">
        <v>8.69</v>
      </c>
      <c r="U2670">
        <v>2.84</v>
      </c>
      <c r="V2670">
        <v>-5.85</v>
      </c>
      <c r="W2670">
        <v>-0.18</v>
      </c>
      <c r="X2670">
        <v>3.01</v>
      </c>
      <c r="Y2670">
        <v>831882.14</v>
      </c>
      <c r="Z2670">
        <v>19.760000000000002</v>
      </c>
      <c r="AA2670">
        <v>137237.21</v>
      </c>
      <c r="AB2670">
        <v>694644.93</v>
      </c>
      <c r="AC2670">
        <v>13.16</v>
      </c>
      <c r="AD2670">
        <v>-26.28</v>
      </c>
      <c r="AE2670">
        <v>-4.6900000000000004</v>
      </c>
      <c r="AF2670">
        <v>17.850000000000001</v>
      </c>
      <c r="AG2670">
        <v>98.94</v>
      </c>
      <c r="AH2670">
        <v>0</v>
      </c>
      <c r="AI2670">
        <v>-0.85</v>
      </c>
      <c r="AJ2670">
        <v>99.79</v>
      </c>
      <c r="AK2670">
        <v>83.95</v>
      </c>
      <c r="AL2670">
        <v>-4.01</v>
      </c>
      <c r="AM2670">
        <v>-3.5</v>
      </c>
      <c r="AN2670">
        <v>87.45</v>
      </c>
      <c r="AO2670">
        <v>25.75</v>
      </c>
      <c r="AP2670">
        <v>37.22</v>
      </c>
      <c r="AQ2670">
        <v>6.99</v>
      </c>
      <c r="AR2670">
        <v>18.77</v>
      </c>
      <c r="AS2670">
        <v>13.04</v>
      </c>
      <c r="AT2670">
        <v>-23.65</v>
      </c>
      <c r="AU2670">
        <v>-4.04</v>
      </c>
      <c r="AV2670">
        <v>17.079999999999998</v>
      </c>
    </row>
    <row r="2671" spans="1:48" x14ac:dyDescent="0.35">
      <c r="A2671" t="s">
        <v>146</v>
      </c>
      <c r="B2671" t="s">
        <v>31</v>
      </c>
      <c r="C2671" t="s">
        <v>140</v>
      </c>
      <c r="D2671" t="s">
        <v>206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 x14ac:dyDescent="0.35">
      <c r="A2672" t="s">
        <v>146</v>
      </c>
      <c r="B2672" t="s">
        <v>31</v>
      </c>
      <c r="C2672" t="s">
        <v>141</v>
      </c>
      <c r="D2672" t="s">
        <v>129</v>
      </c>
      <c r="E2672">
        <v>26421812.670000002</v>
      </c>
      <c r="F2672">
        <v>-4.68</v>
      </c>
      <c r="G2672">
        <v>-1295880.8899999999</v>
      </c>
      <c r="H2672">
        <v>27717693.57</v>
      </c>
      <c r="I2672">
        <v>0</v>
      </c>
      <c r="J2672">
        <v>0</v>
      </c>
      <c r="K2672">
        <v>0</v>
      </c>
      <c r="L2672">
        <v>0</v>
      </c>
      <c r="M2672">
        <v>4708333.33</v>
      </c>
      <c r="N2672">
        <v>-4.3</v>
      </c>
      <c r="O2672">
        <v>-211360.58</v>
      </c>
      <c r="P2672">
        <v>4919693.91</v>
      </c>
      <c r="Q2672">
        <v>0</v>
      </c>
      <c r="R2672">
        <v>0</v>
      </c>
      <c r="S2672">
        <v>0</v>
      </c>
      <c r="T2672">
        <v>0</v>
      </c>
      <c r="U2672">
        <v>1.32</v>
      </c>
      <c r="V2672">
        <v>-0.4</v>
      </c>
      <c r="W2672">
        <v>-0.01</v>
      </c>
      <c r="X2672">
        <v>1.32</v>
      </c>
      <c r="Y2672">
        <v>20061061.77</v>
      </c>
      <c r="Z2672">
        <v>-4.3</v>
      </c>
      <c r="AA2672">
        <v>-900433.97</v>
      </c>
      <c r="AB2672">
        <v>20961495.739999998</v>
      </c>
      <c r="AC2672">
        <v>16.13</v>
      </c>
      <c r="AD2672">
        <v>-11.04</v>
      </c>
      <c r="AE2672">
        <v>-2</v>
      </c>
      <c r="AF2672">
        <v>18.13</v>
      </c>
      <c r="AG2672">
        <v>100</v>
      </c>
      <c r="AH2672">
        <v>0</v>
      </c>
      <c r="AI2672">
        <v>0</v>
      </c>
      <c r="AJ2672">
        <v>100</v>
      </c>
      <c r="AK2672">
        <v>100</v>
      </c>
      <c r="AL2672">
        <v>0</v>
      </c>
      <c r="AM2672">
        <v>0</v>
      </c>
      <c r="AN2672">
        <v>100</v>
      </c>
      <c r="AO2672">
        <v>78.55</v>
      </c>
      <c r="AP2672">
        <v>0.47</v>
      </c>
      <c r="AQ2672">
        <v>0.37</v>
      </c>
      <c r="AR2672">
        <v>78.180000000000007</v>
      </c>
      <c r="AS2672">
        <v>17.920000000000002</v>
      </c>
      <c r="AT2672">
        <v>-11.28</v>
      </c>
      <c r="AU2672">
        <v>-2.2799999999999998</v>
      </c>
      <c r="AV2672">
        <v>20.2</v>
      </c>
    </row>
    <row r="2673" spans="1:48" x14ac:dyDescent="0.35">
      <c r="A2673" t="s">
        <v>146</v>
      </c>
      <c r="B2673" t="s">
        <v>31</v>
      </c>
      <c r="C2673" t="s">
        <v>141</v>
      </c>
      <c r="D2673" t="s">
        <v>130</v>
      </c>
      <c r="E2673">
        <v>6471668.4500000002</v>
      </c>
      <c r="F2673">
        <v>-2.09</v>
      </c>
      <c r="G2673">
        <v>-137941.06</v>
      </c>
      <c r="H2673">
        <v>6609609.5199999996</v>
      </c>
      <c r="I2673">
        <v>24.49</v>
      </c>
      <c r="J2673">
        <v>0</v>
      </c>
      <c r="K2673">
        <v>0.65</v>
      </c>
      <c r="L2673">
        <v>23.85</v>
      </c>
      <c r="M2673">
        <v>1180241.3999999999</v>
      </c>
      <c r="N2673">
        <v>3.86</v>
      </c>
      <c r="O2673">
        <v>43859.89</v>
      </c>
      <c r="P2673">
        <v>1136381.51</v>
      </c>
      <c r="Q2673">
        <v>25.07</v>
      </c>
      <c r="R2673">
        <v>0</v>
      </c>
      <c r="S2673">
        <v>1.97</v>
      </c>
      <c r="T2673">
        <v>23.1</v>
      </c>
      <c r="U2673">
        <v>1.29</v>
      </c>
      <c r="V2673">
        <v>-5.73</v>
      </c>
      <c r="W2673">
        <v>-0.08</v>
      </c>
      <c r="X2673">
        <v>1.37</v>
      </c>
      <c r="Y2673">
        <v>5028723.49</v>
      </c>
      <c r="Z2673">
        <v>3.86</v>
      </c>
      <c r="AA2673">
        <v>186876.41</v>
      </c>
      <c r="AB2673">
        <v>4841847.07</v>
      </c>
      <c r="AC2673">
        <v>18.88</v>
      </c>
      <c r="AD2673">
        <v>-8.1999999999999993</v>
      </c>
      <c r="AE2673">
        <v>-1.69</v>
      </c>
      <c r="AF2673">
        <v>20.57</v>
      </c>
      <c r="AG2673">
        <v>100</v>
      </c>
      <c r="AH2673">
        <v>0</v>
      </c>
      <c r="AI2673">
        <v>0</v>
      </c>
      <c r="AJ2673">
        <v>100</v>
      </c>
      <c r="AK2673">
        <v>98.65</v>
      </c>
      <c r="AL2673">
        <v>-1.35</v>
      </c>
      <c r="AM2673">
        <v>-1.35</v>
      </c>
      <c r="AN2673">
        <v>100</v>
      </c>
      <c r="AO2673">
        <v>61.48</v>
      </c>
      <c r="AP2673">
        <v>-2.85</v>
      </c>
      <c r="AQ2673">
        <v>-1.8</v>
      </c>
      <c r="AR2673">
        <v>63.28</v>
      </c>
      <c r="AS2673">
        <v>19.64</v>
      </c>
      <c r="AT2673">
        <v>-8.2899999999999991</v>
      </c>
      <c r="AU2673">
        <v>-1.78</v>
      </c>
      <c r="AV2673">
        <v>21.41</v>
      </c>
    </row>
    <row r="2674" spans="1:48" x14ac:dyDescent="0.35">
      <c r="A2674" t="s">
        <v>146</v>
      </c>
      <c r="B2674" t="s">
        <v>31</v>
      </c>
      <c r="C2674" t="s">
        <v>141</v>
      </c>
      <c r="D2674" t="s">
        <v>131</v>
      </c>
      <c r="E2674">
        <v>8185399.8499999996</v>
      </c>
      <c r="F2674">
        <v>-8.65</v>
      </c>
      <c r="G2674">
        <v>-774778.81</v>
      </c>
      <c r="H2674">
        <v>8960178.6600000001</v>
      </c>
      <c r="I2674">
        <v>30.98</v>
      </c>
      <c r="J2674">
        <v>0</v>
      </c>
      <c r="K2674">
        <v>-1.35</v>
      </c>
      <c r="L2674">
        <v>32.33</v>
      </c>
      <c r="M2674">
        <v>1301521.77</v>
      </c>
      <c r="N2674">
        <v>-10.7</v>
      </c>
      <c r="O2674">
        <v>-156018.14000000001</v>
      </c>
      <c r="P2674">
        <v>1457539.91</v>
      </c>
      <c r="Q2674">
        <v>27.64</v>
      </c>
      <c r="R2674">
        <v>0</v>
      </c>
      <c r="S2674">
        <v>-1.98</v>
      </c>
      <c r="T2674">
        <v>29.63</v>
      </c>
      <c r="U2674">
        <v>1.48</v>
      </c>
      <c r="V2674">
        <v>2.2999999999999998</v>
      </c>
      <c r="W2674">
        <v>0.03</v>
      </c>
      <c r="X2674">
        <v>1.44</v>
      </c>
      <c r="Y2674">
        <v>5545469.8099999996</v>
      </c>
      <c r="Z2674">
        <v>-10.7</v>
      </c>
      <c r="AA2674">
        <v>-664755.62</v>
      </c>
      <c r="AB2674">
        <v>6210225.4299999997</v>
      </c>
      <c r="AC2674">
        <v>17.18</v>
      </c>
      <c r="AD2674">
        <v>-8.3699999999999992</v>
      </c>
      <c r="AE2674">
        <v>-1.57</v>
      </c>
      <c r="AF2674">
        <v>18.75</v>
      </c>
      <c r="AG2674">
        <v>100</v>
      </c>
      <c r="AH2674">
        <v>0</v>
      </c>
      <c r="AI2674">
        <v>0</v>
      </c>
      <c r="AJ2674">
        <v>100</v>
      </c>
      <c r="AK2674">
        <v>98.34</v>
      </c>
      <c r="AL2674">
        <v>-0.76</v>
      </c>
      <c r="AM2674">
        <v>-0.75</v>
      </c>
      <c r="AN2674">
        <v>99.1</v>
      </c>
      <c r="AO2674">
        <v>35.159999999999997</v>
      </c>
      <c r="AP2674">
        <v>-5.61</v>
      </c>
      <c r="AQ2674">
        <v>-2.09</v>
      </c>
      <c r="AR2674">
        <v>37.26</v>
      </c>
      <c r="AS2674">
        <v>18.309999999999999</v>
      </c>
      <c r="AT2674">
        <v>-7.15</v>
      </c>
      <c r="AU2674">
        <v>-1.41</v>
      </c>
      <c r="AV2674">
        <v>19.72</v>
      </c>
    </row>
    <row r="2675" spans="1:48" x14ac:dyDescent="0.35">
      <c r="A2675" t="s">
        <v>146</v>
      </c>
      <c r="B2675" t="s">
        <v>31</v>
      </c>
      <c r="C2675" t="s">
        <v>141</v>
      </c>
      <c r="D2675" t="s">
        <v>132</v>
      </c>
      <c r="E2675">
        <v>8532176.5299999993</v>
      </c>
      <c r="F2675">
        <v>-4.3600000000000003</v>
      </c>
      <c r="G2675">
        <v>-388737.53</v>
      </c>
      <c r="H2675">
        <v>8920914.0600000005</v>
      </c>
      <c r="I2675">
        <v>32.29</v>
      </c>
      <c r="J2675">
        <v>0</v>
      </c>
      <c r="K2675">
        <v>0.11</v>
      </c>
      <c r="L2675">
        <v>32.18</v>
      </c>
      <c r="M2675">
        <v>1395920.18</v>
      </c>
      <c r="N2675">
        <v>-5.67</v>
      </c>
      <c r="O2675">
        <v>-83871.73</v>
      </c>
      <c r="P2675">
        <v>1479791.91</v>
      </c>
      <c r="Q2675">
        <v>29.65</v>
      </c>
      <c r="R2675">
        <v>0</v>
      </c>
      <c r="S2675">
        <v>-0.43</v>
      </c>
      <c r="T2675">
        <v>30.08</v>
      </c>
      <c r="U2675">
        <v>1.43</v>
      </c>
      <c r="V2675">
        <v>1.39</v>
      </c>
      <c r="W2675">
        <v>0.02</v>
      </c>
      <c r="X2675">
        <v>1.41</v>
      </c>
      <c r="Y2675">
        <v>5947678.0800000001</v>
      </c>
      <c r="Z2675">
        <v>-5.67</v>
      </c>
      <c r="AA2675">
        <v>-357357.24</v>
      </c>
      <c r="AB2675">
        <v>6305035.3200000003</v>
      </c>
      <c r="AC2675">
        <v>18.59</v>
      </c>
      <c r="AD2675">
        <v>-17.87</v>
      </c>
      <c r="AE2675">
        <v>-4.05</v>
      </c>
      <c r="AF2675">
        <v>22.64</v>
      </c>
      <c r="AG2675">
        <v>100</v>
      </c>
      <c r="AH2675">
        <v>0</v>
      </c>
      <c r="AI2675">
        <v>0</v>
      </c>
      <c r="AJ2675">
        <v>100</v>
      </c>
      <c r="AK2675">
        <v>99.6</v>
      </c>
      <c r="AL2675">
        <v>0.79</v>
      </c>
      <c r="AM2675">
        <v>0.78</v>
      </c>
      <c r="AN2675">
        <v>98.82</v>
      </c>
      <c r="AO2675">
        <v>41.77</v>
      </c>
      <c r="AP2675">
        <v>-10.16</v>
      </c>
      <c r="AQ2675">
        <v>-4.72</v>
      </c>
      <c r="AR2675">
        <v>46.49</v>
      </c>
      <c r="AS2675">
        <v>20.62</v>
      </c>
      <c r="AT2675">
        <v>-17.649999999999999</v>
      </c>
      <c r="AU2675">
        <v>-4.42</v>
      </c>
      <c r="AV2675">
        <v>25.04</v>
      </c>
    </row>
    <row r="2676" spans="1:48" x14ac:dyDescent="0.35">
      <c r="A2676" t="s">
        <v>146</v>
      </c>
      <c r="B2676" t="s">
        <v>31</v>
      </c>
      <c r="C2676" t="s">
        <v>141</v>
      </c>
      <c r="D2676" t="s">
        <v>133</v>
      </c>
      <c r="E2676">
        <v>2430889.33</v>
      </c>
      <c r="F2676">
        <v>-2.57</v>
      </c>
      <c r="G2676">
        <v>-64150.71</v>
      </c>
      <c r="H2676">
        <v>2495040.04</v>
      </c>
      <c r="I2676">
        <v>9.1999999999999993</v>
      </c>
      <c r="J2676">
        <v>0</v>
      </c>
      <c r="K2676">
        <v>0.2</v>
      </c>
      <c r="L2676">
        <v>9</v>
      </c>
      <c r="M2676">
        <v>680722.69</v>
      </c>
      <c r="N2676">
        <v>-4.5599999999999996</v>
      </c>
      <c r="O2676">
        <v>-32488.04</v>
      </c>
      <c r="P2676">
        <v>713210.72</v>
      </c>
      <c r="Q2676">
        <v>14.46</v>
      </c>
      <c r="R2676">
        <v>0</v>
      </c>
      <c r="S2676">
        <v>-0.04</v>
      </c>
      <c r="T2676">
        <v>14.5</v>
      </c>
      <c r="U2676">
        <v>0.84</v>
      </c>
      <c r="V2676">
        <v>2.08</v>
      </c>
      <c r="W2676">
        <v>0.02</v>
      </c>
      <c r="X2676">
        <v>0.82</v>
      </c>
      <c r="Y2676">
        <v>2900393</v>
      </c>
      <c r="Z2676">
        <v>-4.5599999999999996</v>
      </c>
      <c r="AA2676">
        <v>-138424.24</v>
      </c>
      <c r="AB2676">
        <v>3038817.24</v>
      </c>
      <c r="AC2676">
        <v>7</v>
      </c>
      <c r="AD2676">
        <v>13.06</v>
      </c>
      <c r="AE2676">
        <v>0.81</v>
      </c>
      <c r="AF2676">
        <v>6.19</v>
      </c>
      <c r="AG2676">
        <v>93.77</v>
      </c>
      <c r="AH2676">
        <v>0</v>
      </c>
      <c r="AI2676">
        <v>-0.18</v>
      </c>
      <c r="AJ2676">
        <v>93.95</v>
      </c>
      <c r="AK2676">
        <v>62.71</v>
      </c>
      <c r="AL2676">
        <v>-8.68</v>
      </c>
      <c r="AM2676">
        <v>-5.96</v>
      </c>
      <c r="AN2676">
        <v>68.680000000000007</v>
      </c>
      <c r="AO2676">
        <v>14.72</v>
      </c>
      <c r="AP2676">
        <v>2.0499999999999998</v>
      </c>
      <c r="AQ2676">
        <v>0.3</v>
      </c>
      <c r="AR2676">
        <v>14.42</v>
      </c>
      <c r="AS2676">
        <v>7.25</v>
      </c>
      <c r="AT2676">
        <v>17.41</v>
      </c>
      <c r="AU2676">
        <v>1.07</v>
      </c>
      <c r="AV2676">
        <v>6.17</v>
      </c>
    </row>
    <row r="2677" spans="1:48" x14ac:dyDescent="0.35">
      <c r="A2677" t="s">
        <v>146</v>
      </c>
      <c r="B2677" t="s">
        <v>31</v>
      </c>
      <c r="C2677" t="s">
        <v>141</v>
      </c>
      <c r="D2677" t="s">
        <v>202</v>
      </c>
      <c r="E2677">
        <v>8185399.8499999996</v>
      </c>
      <c r="F2677">
        <v>-8.65</v>
      </c>
      <c r="G2677">
        <v>-774778.81</v>
      </c>
      <c r="H2677">
        <v>8960178.6600000001</v>
      </c>
      <c r="I2677">
        <v>30.98</v>
      </c>
      <c r="J2677">
        <v>0</v>
      </c>
      <c r="K2677">
        <v>-1.35</v>
      </c>
      <c r="L2677">
        <v>32.33</v>
      </c>
      <c r="M2677">
        <v>1301521.77</v>
      </c>
      <c r="N2677">
        <v>-10.7</v>
      </c>
      <c r="O2677">
        <v>-156018.14000000001</v>
      </c>
      <c r="P2677">
        <v>1457539.91</v>
      </c>
      <c r="Q2677">
        <v>27.64</v>
      </c>
      <c r="R2677">
        <v>0</v>
      </c>
      <c r="S2677">
        <v>-1.98</v>
      </c>
      <c r="T2677">
        <v>29.63</v>
      </c>
      <c r="U2677">
        <v>1.48</v>
      </c>
      <c r="V2677">
        <v>2.2999999999999998</v>
      </c>
      <c r="W2677">
        <v>0.03</v>
      </c>
      <c r="X2677">
        <v>1.44</v>
      </c>
      <c r="Y2677">
        <v>5545469.8099999996</v>
      </c>
      <c r="Z2677">
        <v>-10.7</v>
      </c>
      <c r="AA2677">
        <v>-664755.62</v>
      </c>
      <c r="AB2677">
        <v>6210225.4299999997</v>
      </c>
      <c r="AC2677">
        <v>17.18</v>
      </c>
      <c r="AD2677">
        <v>-8.3699999999999992</v>
      </c>
      <c r="AE2677">
        <v>-1.57</v>
      </c>
      <c r="AF2677">
        <v>18.75</v>
      </c>
      <c r="AG2677">
        <v>100</v>
      </c>
      <c r="AH2677">
        <v>0</v>
      </c>
      <c r="AI2677">
        <v>0</v>
      </c>
      <c r="AJ2677">
        <v>100</v>
      </c>
      <c r="AK2677">
        <v>98.34</v>
      </c>
      <c r="AL2677">
        <v>-0.76</v>
      </c>
      <c r="AM2677">
        <v>-0.75</v>
      </c>
      <c r="AN2677">
        <v>99.1</v>
      </c>
      <c r="AO2677">
        <v>35.159999999999997</v>
      </c>
      <c r="AP2677">
        <v>-5.61</v>
      </c>
      <c r="AQ2677">
        <v>-2.09</v>
      </c>
      <c r="AR2677">
        <v>37.26</v>
      </c>
      <c r="AS2677">
        <v>18.309999999999999</v>
      </c>
      <c r="AT2677">
        <v>-7.15</v>
      </c>
      <c r="AU2677">
        <v>-1.41</v>
      </c>
      <c r="AV2677">
        <v>19.72</v>
      </c>
    </row>
    <row r="2678" spans="1:48" x14ac:dyDescent="0.35">
      <c r="A2678" t="s">
        <v>146</v>
      </c>
      <c r="B2678" t="s">
        <v>31</v>
      </c>
      <c r="C2678" t="s">
        <v>141</v>
      </c>
      <c r="D2678" t="s">
        <v>203</v>
      </c>
      <c r="E2678">
        <v>9926020.3000000007</v>
      </c>
      <c r="F2678">
        <v>-2.99</v>
      </c>
      <c r="G2678">
        <v>-306240.87</v>
      </c>
      <c r="H2678">
        <v>10232261.16</v>
      </c>
      <c r="I2678">
        <v>37.57</v>
      </c>
      <c r="J2678">
        <v>0</v>
      </c>
      <c r="K2678">
        <v>0.65</v>
      </c>
      <c r="L2678">
        <v>36.92</v>
      </c>
      <c r="M2678">
        <v>1626559.02</v>
      </c>
      <c r="N2678">
        <v>-3.71</v>
      </c>
      <c r="O2678">
        <v>-62582.85</v>
      </c>
      <c r="P2678">
        <v>1689141.87</v>
      </c>
      <c r="Q2678">
        <v>34.549999999999997</v>
      </c>
      <c r="R2678">
        <v>0</v>
      </c>
      <c r="S2678">
        <v>0.21</v>
      </c>
      <c r="T2678">
        <v>34.33</v>
      </c>
      <c r="U2678">
        <v>1.43</v>
      </c>
      <c r="V2678">
        <v>0.74</v>
      </c>
      <c r="W2678">
        <v>0.01</v>
      </c>
      <c r="X2678">
        <v>1.42</v>
      </c>
      <c r="Y2678">
        <v>6930374.46</v>
      </c>
      <c r="Z2678">
        <v>-3.71</v>
      </c>
      <c r="AA2678">
        <v>-266650.46999999997</v>
      </c>
      <c r="AB2678">
        <v>7197024.9400000004</v>
      </c>
      <c r="AC2678">
        <v>19.22</v>
      </c>
      <c r="AD2678">
        <v>-18.48</v>
      </c>
      <c r="AE2678">
        <v>-4.3600000000000003</v>
      </c>
      <c r="AF2678">
        <v>23.58</v>
      </c>
      <c r="AG2678">
        <v>100</v>
      </c>
      <c r="AH2678">
        <v>0</v>
      </c>
      <c r="AI2678">
        <v>0</v>
      </c>
      <c r="AJ2678">
        <v>100</v>
      </c>
      <c r="AK2678">
        <v>99.6</v>
      </c>
      <c r="AL2678">
        <v>-0.08</v>
      </c>
      <c r="AM2678">
        <v>-0.08</v>
      </c>
      <c r="AN2678">
        <v>99.67</v>
      </c>
      <c r="AO2678">
        <v>52.9</v>
      </c>
      <c r="AP2678">
        <v>-9.6300000000000008</v>
      </c>
      <c r="AQ2678">
        <v>-5.64</v>
      </c>
      <c r="AR2678">
        <v>58.54</v>
      </c>
      <c r="AS2678">
        <v>21.14</v>
      </c>
      <c r="AT2678">
        <v>-18.21</v>
      </c>
      <c r="AU2678">
        <v>-4.71</v>
      </c>
      <c r="AV2678">
        <v>25.85</v>
      </c>
    </row>
    <row r="2679" spans="1:48" x14ac:dyDescent="0.35">
      <c r="A2679" t="s">
        <v>146</v>
      </c>
      <c r="B2679" t="s">
        <v>31</v>
      </c>
      <c r="C2679" t="s">
        <v>141</v>
      </c>
      <c r="D2679" t="s">
        <v>204</v>
      </c>
      <c r="E2679">
        <v>4422883.53</v>
      </c>
      <c r="F2679">
        <v>-4.09</v>
      </c>
      <c r="G2679">
        <v>-188610.02</v>
      </c>
      <c r="H2679">
        <v>4611493.55</v>
      </c>
      <c r="I2679">
        <v>16.739999999999998</v>
      </c>
      <c r="J2679">
        <v>0</v>
      </c>
      <c r="K2679">
        <v>0.1</v>
      </c>
      <c r="L2679">
        <v>16.64</v>
      </c>
      <c r="M2679">
        <v>841981.14</v>
      </c>
      <c r="N2679">
        <v>2.73</v>
      </c>
      <c r="O2679">
        <v>22342.42</v>
      </c>
      <c r="P2679">
        <v>819638.72</v>
      </c>
      <c r="Q2679">
        <v>17.88</v>
      </c>
      <c r="R2679">
        <v>0</v>
      </c>
      <c r="S2679">
        <v>1.22</v>
      </c>
      <c r="T2679">
        <v>16.66</v>
      </c>
      <c r="U2679">
        <v>1.23</v>
      </c>
      <c r="V2679">
        <v>-6.64</v>
      </c>
      <c r="W2679">
        <v>-0.09</v>
      </c>
      <c r="X2679">
        <v>1.32</v>
      </c>
      <c r="Y2679">
        <v>3587478.24</v>
      </c>
      <c r="Z2679">
        <v>2.73</v>
      </c>
      <c r="AA2679">
        <v>95195.67</v>
      </c>
      <c r="AB2679">
        <v>3492282.57</v>
      </c>
      <c r="AC2679">
        <v>18.03</v>
      </c>
      <c r="AD2679">
        <v>0.35</v>
      </c>
      <c r="AE2679">
        <v>0.06</v>
      </c>
      <c r="AF2679">
        <v>17.97</v>
      </c>
      <c r="AG2679">
        <v>100</v>
      </c>
      <c r="AH2679">
        <v>0</v>
      </c>
      <c r="AI2679">
        <v>0</v>
      </c>
      <c r="AJ2679">
        <v>100</v>
      </c>
      <c r="AK2679">
        <v>97.91</v>
      </c>
      <c r="AL2679">
        <v>0.81</v>
      </c>
      <c r="AM2679">
        <v>0.79</v>
      </c>
      <c r="AN2679">
        <v>97.12</v>
      </c>
      <c r="AO2679">
        <v>43.2</v>
      </c>
      <c r="AP2679">
        <v>18.28</v>
      </c>
      <c r="AQ2679">
        <v>6.68</v>
      </c>
      <c r="AR2679">
        <v>36.520000000000003</v>
      </c>
      <c r="AS2679">
        <v>18.53</v>
      </c>
      <c r="AT2679">
        <v>0.83</v>
      </c>
      <c r="AU2679">
        <v>0.15</v>
      </c>
      <c r="AV2679">
        <v>18.38</v>
      </c>
    </row>
    <row r="2680" spans="1:48" x14ac:dyDescent="0.35">
      <c r="A2680" t="s">
        <v>146</v>
      </c>
      <c r="B2680" t="s">
        <v>31</v>
      </c>
      <c r="C2680" t="s">
        <v>141</v>
      </c>
      <c r="D2680" t="s">
        <v>205</v>
      </c>
      <c r="E2680">
        <v>4388068.7</v>
      </c>
      <c r="F2680">
        <v>-3.88</v>
      </c>
      <c r="G2680">
        <v>-177253.94</v>
      </c>
      <c r="H2680">
        <v>4565322.6399999997</v>
      </c>
      <c r="I2680">
        <v>16.61</v>
      </c>
      <c r="J2680">
        <v>0</v>
      </c>
      <c r="K2680">
        <v>0.14000000000000001</v>
      </c>
      <c r="L2680">
        <v>16.47</v>
      </c>
      <c r="M2680">
        <v>835613.67</v>
      </c>
      <c r="N2680">
        <v>2.97</v>
      </c>
      <c r="O2680">
        <v>24084.17</v>
      </c>
      <c r="P2680">
        <v>811529.5</v>
      </c>
      <c r="Q2680">
        <v>17.75</v>
      </c>
      <c r="R2680">
        <v>0</v>
      </c>
      <c r="S2680">
        <v>1.25</v>
      </c>
      <c r="T2680">
        <v>16.5</v>
      </c>
      <c r="U2680">
        <v>1.23</v>
      </c>
      <c r="V2680">
        <v>-6.65</v>
      </c>
      <c r="W2680">
        <v>-0.09</v>
      </c>
      <c r="X2680">
        <v>1.32</v>
      </c>
      <c r="Y2680">
        <v>3560347.98</v>
      </c>
      <c r="Z2680">
        <v>2.97</v>
      </c>
      <c r="AA2680">
        <v>102616.83</v>
      </c>
      <c r="AB2680">
        <v>3457731.15</v>
      </c>
      <c r="AC2680">
        <v>18.11</v>
      </c>
      <c r="AD2680">
        <v>0.15</v>
      </c>
      <c r="AE2680">
        <v>0.03</v>
      </c>
      <c r="AF2680">
        <v>18.079999999999998</v>
      </c>
      <c r="AG2680">
        <v>100</v>
      </c>
      <c r="AH2680">
        <v>0</v>
      </c>
      <c r="AI2680">
        <v>0</v>
      </c>
      <c r="AJ2680">
        <v>100</v>
      </c>
      <c r="AK2680">
        <v>97.91</v>
      </c>
      <c r="AL2680">
        <v>0.81</v>
      </c>
      <c r="AM2680">
        <v>0.79</v>
      </c>
      <c r="AN2680">
        <v>97.12</v>
      </c>
      <c r="AO2680">
        <v>42.81</v>
      </c>
      <c r="AP2680">
        <v>19.09</v>
      </c>
      <c r="AQ2680">
        <v>6.86</v>
      </c>
      <c r="AR2680">
        <v>35.950000000000003</v>
      </c>
      <c r="AS2680">
        <v>18.63</v>
      </c>
      <c r="AT2680">
        <v>0.65</v>
      </c>
      <c r="AU2680">
        <v>0.12</v>
      </c>
      <c r="AV2680">
        <v>18.510000000000002</v>
      </c>
    </row>
    <row r="2681" spans="1:48" x14ac:dyDescent="0.35">
      <c r="A2681" t="s">
        <v>146</v>
      </c>
      <c r="B2681" t="s">
        <v>31</v>
      </c>
      <c r="C2681" t="s">
        <v>141</v>
      </c>
      <c r="D2681" t="s">
        <v>206</v>
      </c>
      <c r="E2681">
        <v>18574.939999999999</v>
      </c>
      <c r="F2681">
        <v>-35.06</v>
      </c>
      <c r="G2681">
        <v>-10029.93</v>
      </c>
      <c r="H2681">
        <v>28604.87</v>
      </c>
      <c r="I2681">
        <v>7.0000000000000007E-2</v>
      </c>
      <c r="J2681">
        <v>0</v>
      </c>
      <c r="K2681">
        <v>-0.03</v>
      </c>
      <c r="L2681">
        <v>0.1</v>
      </c>
      <c r="M2681">
        <v>3192.38</v>
      </c>
      <c r="N2681">
        <v>-38.659999999999997</v>
      </c>
      <c r="O2681">
        <v>-2011.92</v>
      </c>
      <c r="P2681">
        <v>5204.3</v>
      </c>
      <c r="Q2681">
        <v>7.0000000000000007E-2</v>
      </c>
      <c r="R2681">
        <v>0</v>
      </c>
      <c r="S2681">
        <v>-0.04</v>
      </c>
      <c r="T2681">
        <v>0.11</v>
      </c>
      <c r="U2681">
        <v>1.37</v>
      </c>
      <c r="V2681">
        <v>5.86</v>
      </c>
      <c r="W2681">
        <v>0.08</v>
      </c>
      <c r="X2681">
        <v>1.29</v>
      </c>
      <c r="Y2681">
        <v>13601.95</v>
      </c>
      <c r="Z2681">
        <v>-38.659999999999997</v>
      </c>
      <c r="AA2681">
        <v>-8572.33</v>
      </c>
      <c r="AB2681">
        <v>22174.27</v>
      </c>
      <c r="AC2681">
        <v>17.63</v>
      </c>
      <c r="AD2681">
        <v>-33.26</v>
      </c>
      <c r="AE2681">
        <v>-8.7899999999999991</v>
      </c>
      <c r="AF2681">
        <v>26.42</v>
      </c>
      <c r="AG2681">
        <v>71.28</v>
      </c>
      <c r="AH2681">
        <v>0</v>
      </c>
      <c r="AI2681">
        <v>0.11</v>
      </c>
      <c r="AJ2681">
        <v>71.17</v>
      </c>
      <c r="AK2681">
        <v>21.87</v>
      </c>
      <c r="AL2681">
        <v>-54.51</v>
      </c>
      <c r="AM2681">
        <v>-26.2</v>
      </c>
      <c r="AN2681">
        <v>48.07</v>
      </c>
      <c r="AO2681">
        <v>2.08</v>
      </c>
      <c r="AP2681">
        <v>-68.34</v>
      </c>
      <c r="AQ2681">
        <v>-4.4800000000000004</v>
      </c>
      <c r="AR2681">
        <v>6.56</v>
      </c>
      <c r="AS2681">
        <v>12.96</v>
      </c>
      <c r="AT2681">
        <v>-47.39</v>
      </c>
      <c r="AU2681">
        <v>-11.67</v>
      </c>
      <c r="AV2681">
        <v>24.63</v>
      </c>
    </row>
    <row r="2682" spans="1:48" x14ac:dyDescent="0.35">
      <c r="A2682" t="s">
        <v>146</v>
      </c>
      <c r="B2682" t="s">
        <v>31</v>
      </c>
      <c r="C2682" t="s">
        <v>142</v>
      </c>
      <c r="D2682" t="s">
        <v>129</v>
      </c>
      <c r="E2682">
        <v>8999749.8800000008</v>
      </c>
      <c r="F2682">
        <v>2.4300000000000002</v>
      </c>
      <c r="G2682">
        <v>213133.57</v>
      </c>
      <c r="H2682">
        <v>8786616.3100000005</v>
      </c>
      <c r="I2682">
        <v>0</v>
      </c>
      <c r="J2682">
        <v>0</v>
      </c>
      <c r="K2682">
        <v>0</v>
      </c>
      <c r="L2682">
        <v>0</v>
      </c>
      <c r="M2682">
        <v>365022.14</v>
      </c>
      <c r="N2682">
        <v>1.75</v>
      </c>
      <c r="O2682">
        <v>6280.49</v>
      </c>
      <c r="P2682">
        <v>358741.66</v>
      </c>
      <c r="Q2682">
        <v>0</v>
      </c>
      <c r="R2682">
        <v>0</v>
      </c>
      <c r="S2682">
        <v>0</v>
      </c>
      <c r="T2682">
        <v>0</v>
      </c>
      <c r="U2682">
        <v>1.71</v>
      </c>
      <c r="V2682">
        <v>0.66</v>
      </c>
      <c r="W2682">
        <v>0.01</v>
      </c>
      <c r="X2682">
        <v>1.7</v>
      </c>
      <c r="Y2682">
        <v>5259685.04</v>
      </c>
      <c r="Z2682">
        <v>1.75</v>
      </c>
      <c r="AA2682">
        <v>90496.91</v>
      </c>
      <c r="AB2682">
        <v>5169188.13</v>
      </c>
      <c r="AC2682">
        <v>2.84</v>
      </c>
      <c r="AD2682">
        <v>-50.03</v>
      </c>
      <c r="AE2682">
        <v>-2.84</v>
      </c>
      <c r="AF2682">
        <v>5.68</v>
      </c>
      <c r="AG2682">
        <v>100</v>
      </c>
      <c r="AH2682">
        <v>0</v>
      </c>
      <c r="AI2682">
        <v>0</v>
      </c>
      <c r="AJ2682">
        <v>100</v>
      </c>
      <c r="AK2682">
        <v>64.03</v>
      </c>
      <c r="AL2682">
        <v>-20.51</v>
      </c>
      <c r="AM2682">
        <v>-16.52</v>
      </c>
      <c r="AN2682">
        <v>80.55</v>
      </c>
      <c r="AO2682">
        <v>9.99</v>
      </c>
      <c r="AP2682">
        <v>-57.08</v>
      </c>
      <c r="AQ2682">
        <v>-13.28</v>
      </c>
      <c r="AR2682">
        <v>23.27</v>
      </c>
      <c r="AS2682">
        <v>3.11</v>
      </c>
      <c r="AT2682">
        <v>-48.15</v>
      </c>
      <c r="AU2682">
        <v>-2.89</v>
      </c>
      <c r="AV2682">
        <v>6</v>
      </c>
    </row>
    <row r="2683" spans="1:48" x14ac:dyDescent="0.35">
      <c r="A2683" t="s">
        <v>146</v>
      </c>
      <c r="B2683" t="s">
        <v>31</v>
      </c>
      <c r="C2683" t="s">
        <v>142</v>
      </c>
      <c r="D2683" t="s">
        <v>130</v>
      </c>
      <c r="E2683">
        <v>550.58000000000004</v>
      </c>
      <c r="F2683">
        <v>208.56</v>
      </c>
      <c r="G2683">
        <v>372.15</v>
      </c>
      <c r="H2683">
        <v>178.44</v>
      </c>
      <c r="I2683">
        <v>0.01</v>
      </c>
      <c r="J2683">
        <v>0</v>
      </c>
      <c r="K2683">
        <v>0</v>
      </c>
      <c r="L2683">
        <v>0</v>
      </c>
      <c r="M2683">
        <v>38.56</v>
      </c>
      <c r="N2683">
        <v>248.37</v>
      </c>
      <c r="O2683">
        <v>27.49</v>
      </c>
      <c r="P2683">
        <v>11.07</v>
      </c>
      <c r="Q2683">
        <v>0.01</v>
      </c>
      <c r="R2683">
        <v>0</v>
      </c>
      <c r="S2683">
        <v>0.01</v>
      </c>
      <c r="T2683">
        <v>0</v>
      </c>
      <c r="U2683">
        <v>0.99</v>
      </c>
      <c r="V2683">
        <v>-11.43</v>
      </c>
      <c r="W2683">
        <v>-0.13</v>
      </c>
      <c r="X2683">
        <v>1.1200000000000001</v>
      </c>
      <c r="Y2683">
        <v>555.63</v>
      </c>
      <c r="Z2683">
        <v>248.37</v>
      </c>
      <c r="AA2683">
        <v>396.14</v>
      </c>
      <c r="AB2683">
        <v>159.49</v>
      </c>
      <c r="AC2683">
        <v>0</v>
      </c>
      <c r="AD2683">
        <v>0</v>
      </c>
      <c r="AE2683">
        <v>0</v>
      </c>
      <c r="AF2683">
        <v>0</v>
      </c>
      <c r="AG2683">
        <v>0.6</v>
      </c>
      <c r="AH2683">
        <v>0</v>
      </c>
      <c r="AI2683">
        <v>-0.59</v>
      </c>
      <c r="AJ2683">
        <v>1.19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</row>
    <row r="2684" spans="1:48" x14ac:dyDescent="0.35">
      <c r="A2684" t="s">
        <v>146</v>
      </c>
      <c r="B2684" t="s">
        <v>31</v>
      </c>
      <c r="C2684" t="s">
        <v>142</v>
      </c>
      <c r="D2684" t="s">
        <v>131</v>
      </c>
      <c r="E2684">
        <v>4669180.07</v>
      </c>
      <c r="F2684">
        <v>5.28</v>
      </c>
      <c r="G2684">
        <v>234121.2</v>
      </c>
      <c r="H2684">
        <v>4435058.87</v>
      </c>
      <c r="I2684">
        <v>51.88</v>
      </c>
      <c r="J2684">
        <v>0</v>
      </c>
      <c r="K2684">
        <v>1.41</v>
      </c>
      <c r="L2684">
        <v>50.48</v>
      </c>
      <c r="M2684">
        <v>172917.83</v>
      </c>
      <c r="N2684">
        <v>2.52</v>
      </c>
      <c r="O2684">
        <v>4242.45</v>
      </c>
      <c r="P2684">
        <v>168675.38</v>
      </c>
      <c r="Q2684">
        <v>47.37</v>
      </c>
      <c r="R2684">
        <v>0</v>
      </c>
      <c r="S2684">
        <v>0.35</v>
      </c>
      <c r="T2684">
        <v>47.02</v>
      </c>
      <c r="U2684">
        <v>1.87</v>
      </c>
      <c r="V2684">
        <v>2.7</v>
      </c>
      <c r="W2684">
        <v>0.05</v>
      </c>
      <c r="X2684">
        <v>1.82</v>
      </c>
      <c r="Y2684">
        <v>2491611.44</v>
      </c>
      <c r="Z2684">
        <v>2.52</v>
      </c>
      <c r="AA2684">
        <v>61130.47</v>
      </c>
      <c r="AB2684">
        <v>2430480.96</v>
      </c>
      <c r="AC2684">
        <v>5.85</v>
      </c>
      <c r="AD2684">
        <v>-21.08</v>
      </c>
      <c r="AE2684">
        <v>-1.56</v>
      </c>
      <c r="AF2684">
        <v>7.41</v>
      </c>
      <c r="AG2684">
        <v>100</v>
      </c>
      <c r="AH2684">
        <v>0</v>
      </c>
      <c r="AI2684">
        <v>0</v>
      </c>
      <c r="AJ2684">
        <v>100</v>
      </c>
      <c r="AK2684">
        <v>59.53</v>
      </c>
      <c r="AL2684">
        <v>-1.52</v>
      </c>
      <c r="AM2684">
        <v>-0.92</v>
      </c>
      <c r="AN2684">
        <v>60.45</v>
      </c>
      <c r="AO2684">
        <v>9.68</v>
      </c>
      <c r="AP2684">
        <v>-34.340000000000003</v>
      </c>
      <c r="AQ2684">
        <v>-5.0599999999999996</v>
      </c>
      <c r="AR2684">
        <v>14.74</v>
      </c>
      <c r="AS2684">
        <v>5.88</v>
      </c>
      <c r="AT2684">
        <v>-21.65</v>
      </c>
      <c r="AU2684">
        <v>-1.62</v>
      </c>
      <c r="AV2684">
        <v>7.51</v>
      </c>
    </row>
    <row r="2685" spans="1:48" x14ac:dyDescent="0.35">
      <c r="A2685" t="s">
        <v>146</v>
      </c>
      <c r="B2685" t="s">
        <v>31</v>
      </c>
      <c r="C2685" t="s">
        <v>142</v>
      </c>
      <c r="D2685" t="s">
        <v>132</v>
      </c>
      <c r="E2685">
        <v>3953771.71</v>
      </c>
      <c r="F2685">
        <v>-2.6</v>
      </c>
      <c r="G2685">
        <v>-105403.17</v>
      </c>
      <c r="H2685">
        <v>4059174.88</v>
      </c>
      <c r="I2685">
        <v>43.93</v>
      </c>
      <c r="J2685">
        <v>0</v>
      </c>
      <c r="K2685">
        <v>-2.27</v>
      </c>
      <c r="L2685">
        <v>46.2</v>
      </c>
      <c r="M2685">
        <v>151839.98000000001</v>
      </c>
      <c r="N2685">
        <v>-6.07</v>
      </c>
      <c r="O2685">
        <v>-9811.11</v>
      </c>
      <c r="P2685">
        <v>161651.09</v>
      </c>
      <c r="Q2685">
        <v>41.6</v>
      </c>
      <c r="R2685">
        <v>0</v>
      </c>
      <c r="S2685">
        <v>-3.46</v>
      </c>
      <c r="T2685">
        <v>45.06</v>
      </c>
      <c r="U2685">
        <v>1.81</v>
      </c>
      <c r="V2685">
        <v>3.7</v>
      </c>
      <c r="W2685">
        <v>0.06</v>
      </c>
      <c r="X2685">
        <v>1.74</v>
      </c>
      <c r="Y2685">
        <v>2187895.94</v>
      </c>
      <c r="Z2685">
        <v>-6.07</v>
      </c>
      <c r="AA2685">
        <v>-141370.5</v>
      </c>
      <c r="AB2685">
        <v>2329266.44</v>
      </c>
      <c r="AC2685">
        <v>0.13</v>
      </c>
      <c r="AD2685">
        <v>-97.2</v>
      </c>
      <c r="AE2685">
        <v>-4.58</v>
      </c>
      <c r="AF2685">
        <v>4.71</v>
      </c>
      <c r="AG2685">
        <v>100</v>
      </c>
      <c r="AH2685">
        <v>0</v>
      </c>
      <c r="AI2685">
        <v>0</v>
      </c>
      <c r="AJ2685">
        <v>100</v>
      </c>
      <c r="AK2685">
        <v>5.78</v>
      </c>
      <c r="AL2685">
        <v>-91.55</v>
      </c>
      <c r="AM2685">
        <v>-62.67</v>
      </c>
      <c r="AN2685">
        <v>68.45</v>
      </c>
      <c r="AO2685">
        <v>0.33</v>
      </c>
      <c r="AP2685">
        <v>-97.44</v>
      </c>
      <c r="AQ2685">
        <v>-12.36</v>
      </c>
      <c r="AR2685">
        <v>12.68</v>
      </c>
      <c r="AS2685">
        <v>0.12</v>
      </c>
      <c r="AT2685">
        <v>-97.4</v>
      </c>
      <c r="AU2685">
        <v>-4.6100000000000003</v>
      </c>
      <c r="AV2685">
        <v>4.7300000000000004</v>
      </c>
    </row>
    <row r="2686" spans="1:48" x14ac:dyDescent="0.35">
      <c r="A2686" t="s">
        <v>146</v>
      </c>
      <c r="B2686" t="s">
        <v>31</v>
      </c>
      <c r="C2686" t="s">
        <v>142</v>
      </c>
      <c r="D2686" t="s">
        <v>133</v>
      </c>
      <c r="E2686">
        <v>0</v>
      </c>
      <c r="F2686">
        <v>-100</v>
      </c>
      <c r="G2686">
        <v>-11713.89</v>
      </c>
      <c r="H2686">
        <v>11713.89</v>
      </c>
      <c r="I2686">
        <v>0</v>
      </c>
      <c r="J2686">
        <v>0</v>
      </c>
      <c r="K2686">
        <v>-0.13</v>
      </c>
      <c r="L2686">
        <v>0.13</v>
      </c>
      <c r="M2686">
        <v>0</v>
      </c>
      <c r="N2686">
        <v>-100</v>
      </c>
      <c r="O2686">
        <v>-546.19000000000005</v>
      </c>
      <c r="P2686">
        <v>546.19000000000005</v>
      </c>
      <c r="Q2686">
        <v>0</v>
      </c>
      <c r="R2686">
        <v>0</v>
      </c>
      <c r="S2686">
        <v>-0.15</v>
      </c>
      <c r="T2686">
        <v>0.15</v>
      </c>
      <c r="U2686">
        <v>0</v>
      </c>
      <c r="V2686">
        <v>-100</v>
      </c>
      <c r="W2686">
        <v>-1.49</v>
      </c>
      <c r="X2686">
        <v>1.49</v>
      </c>
      <c r="Y2686">
        <v>0</v>
      </c>
      <c r="Z2686">
        <v>-100</v>
      </c>
      <c r="AA2686">
        <v>-7870.17</v>
      </c>
      <c r="AB2686">
        <v>7870.17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-6.38</v>
      </c>
      <c r="AJ2686">
        <v>6.38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</row>
    <row r="2687" spans="1:48" x14ac:dyDescent="0.35">
      <c r="A2687" t="s">
        <v>146</v>
      </c>
      <c r="B2687" t="s">
        <v>31</v>
      </c>
      <c r="C2687" t="s">
        <v>142</v>
      </c>
      <c r="D2687" t="s">
        <v>202</v>
      </c>
      <c r="E2687">
        <v>4669180.07</v>
      </c>
      <c r="F2687">
        <v>5.28</v>
      </c>
      <c r="G2687">
        <v>234121.2</v>
      </c>
      <c r="H2687">
        <v>4435058.87</v>
      </c>
      <c r="I2687">
        <v>51.88</v>
      </c>
      <c r="J2687">
        <v>0</v>
      </c>
      <c r="K2687">
        <v>1.41</v>
      </c>
      <c r="L2687">
        <v>50.48</v>
      </c>
      <c r="M2687">
        <v>172917.83</v>
      </c>
      <c r="N2687">
        <v>2.52</v>
      </c>
      <c r="O2687">
        <v>4242.45</v>
      </c>
      <c r="P2687">
        <v>168675.38</v>
      </c>
      <c r="Q2687">
        <v>47.37</v>
      </c>
      <c r="R2687">
        <v>0</v>
      </c>
      <c r="S2687">
        <v>0.35</v>
      </c>
      <c r="T2687">
        <v>47.02</v>
      </c>
      <c r="U2687">
        <v>1.87</v>
      </c>
      <c r="V2687">
        <v>2.7</v>
      </c>
      <c r="W2687">
        <v>0.05</v>
      </c>
      <c r="X2687">
        <v>1.82</v>
      </c>
      <c r="Y2687">
        <v>2491611.44</v>
      </c>
      <c r="Z2687">
        <v>2.52</v>
      </c>
      <c r="AA2687">
        <v>61130.47</v>
      </c>
      <c r="AB2687">
        <v>2430480.96</v>
      </c>
      <c r="AC2687">
        <v>5.85</v>
      </c>
      <c r="AD2687">
        <v>-21.08</v>
      </c>
      <c r="AE2687">
        <v>-1.56</v>
      </c>
      <c r="AF2687">
        <v>7.41</v>
      </c>
      <c r="AG2687">
        <v>100</v>
      </c>
      <c r="AH2687">
        <v>0</v>
      </c>
      <c r="AI2687">
        <v>0</v>
      </c>
      <c r="AJ2687">
        <v>100</v>
      </c>
      <c r="AK2687">
        <v>59.53</v>
      </c>
      <c r="AL2687">
        <v>-1.52</v>
      </c>
      <c r="AM2687">
        <v>-0.92</v>
      </c>
      <c r="AN2687">
        <v>60.45</v>
      </c>
      <c r="AO2687">
        <v>9.68</v>
      </c>
      <c r="AP2687">
        <v>-34.340000000000003</v>
      </c>
      <c r="AQ2687">
        <v>-5.0599999999999996</v>
      </c>
      <c r="AR2687">
        <v>14.74</v>
      </c>
      <c r="AS2687">
        <v>5.88</v>
      </c>
      <c r="AT2687">
        <v>-21.65</v>
      </c>
      <c r="AU2687">
        <v>-1.62</v>
      </c>
      <c r="AV2687">
        <v>7.51</v>
      </c>
    </row>
    <row r="2688" spans="1:48" x14ac:dyDescent="0.35">
      <c r="A2688" t="s">
        <v>146</v>
      </c>
      <c r="B2688" t="s">
        <v>31</v>
      </c>
      <c r="C2688" t="s">
        <v>142</v>
      </c>
      <c r="D2688" t="s">
        <v>203</v>
      </c>
      <c r="E2688">
        <v>3953771.71</v>
      </c>
      <c r="F2688">
        <v>-2.6</v>
      </c>
      <c r="G2688">
        <v>-105403.17</v>
      </c>
      <c r="H2688">
        <v>4059174.88</v>
      </c>
      <c r="I2688">
        <v>43.93</v>
      </c>
      <c r="J2688">
        <v>0</v>
      </c>
      <c r="K2688">
        <v>-2.27</v>
      </c>
      <c r="L2688">
        <v>46.2</v>
      </c>
      <c r="M2688">
        <v>151839.98000000001</v>
      </c>
      <c r="N2688">
        <v>-6.07</v>
      </c>
      <c r="O2688">
        <v>-9811.11</v>
      </c>
      <c r="P2688">
        <v>161651.09</v>
      </c>
      <c r="Q2688">
        <v>41.6</v>
      </c>
      <c r="R2688">
        <v>0</v>
      </c>
      <c r="S2688">
        <v>-3.46</v>
      </c>
      <c r="T2688">
        <v>45.06</v>
      </c>
      <c r="U2688">
        <v>1.81</v>
      </c>
      <c r="V2688">
        <v>3.7</v>
      </c>
      <c r="W2688">
        <v>0.06</v>
      </c>
      <c r="X2688">
        <v>1.74</v>
      </c>
      <c r="Y2688">
        <v>2187895.94</v>
      </c>
      <c r="Z2688">
        <v>-6.07</v>
      </c>
      <c r="AA2688">
        <v>-141370.5</v>
      </c>
      <c r="AB2688">
        <v>2329266.44</v>
      </c>
      <c r="AC2688">
        <v>0.13</v>
      </c>
      <c r="AD2688">
        <v>-97.2</v>
      </c>
      <c r="AE2688">
        <v>-4.58</v>
      </c>
      <c r="AF2688">
        <v>4.71</v>
      </c>
      <c r="AG2688">
        <v>100</v>
      </c>
      <c r="AH2688">
        <v>0</v>
      </c>
      <c r="AI2688">
        <v>0</v>
      </c>
      <c r="AJ2688">
        <v>100</v>
      </c>
      <c r="AK2688">
        <v>5.78</v>
      </c>
      <c r="AL2688">
        <v>-91.55</v>
      </c>
      <c r="AM2688">
        <v>-62.67</v>
      </c>
      <c r="AN2688">
        <v>68.45</v>
      </c>
      <c r="AO2688">
        <v>0.33</v>
      </c>
      <c r="AP2688">
        <v>-97.44</v>
      </c>
      <c r="AQ2688">
        <v>-12.36</v>
      </c>
      <c r="AR2688">
        <v>12.68</v>
      </c>
      <c r="AS2688">
        <v>0.12</v>
      </c>
      <c r="AT2688">
        <v>-97.4</v>
      </c>
      <c r="AU2688">
        <v>-4.6100000000000003</v>
      </c>
      <c r="AV2688">
        <v>4.7300000000000004</v>
      </c>
    </row>
    <row r="2689" spans="1:48" x14ac:dyDescent="0.35">
      <c r="A2689" t="s">
        <v>146</v>
      </c>
      <c r="B2689" t="s">
        <v>31</v>
      </c>
      <c r="C2689" t="s">
        <v>142</v>
      </c>
      <c r="D2689" t="s">
        <v>204</v>
      </c>
      <c r="E2689">
        <v>550.58000000000004</v>
      </c>
      <c r="F2689">
        <v>208.56</v>
      </c>
      <c r="G2689">
        <v>372.15</v>
      </c>
      <c r="H2689">
        <v>178.44</v>
      </c>
      <c r="I2689">
        <v>0</v>
      </c>
      <c r="J2689">
        <v>0</v>
      </c>
      <c r="K2689">
        <v>0</v>
      </c>
      <c r="L2689">
        <v>0</v>
      </c>
      <c r="M2689">
        <v>38.56</v>
      </c>
      <c r="N2689">
        <v>248.37</v>
      </c>
      <c r="O2689">
        <v>27.49</v>
      </c>
      <c r="P2689">
        <v>11.07</v>
      </c>
      <c r="Q2689">
        <v>0</v>
      </c>
      <c r="R2689">
        <v>0</v>
      </c>
      <c r="S2689">
        <v>0</v>
      </c>
      <c r="T2689">
        <v>0</v>
      </c>
      <c r="U2689">
        <v>0.99</v>
      </c>
      <c r="V2689">
        <v>-11.43</v>
      </c>
      <c r="W2689">
        <v>-0.13</v>
      </c>
      <c r="X2689">
        <v>1.1200000000000001</v>
      </c>
      <c r="Y2689">
        <v>555.63</v>
      </c>
      <c r="Z2689">
        <v>248.37</v>
      </c>
      <c r="AA2689">
        <v>396.14</v>
      </c>
      <c r="AB2689">
        <v>159.49</v>
      </c>
      <c r="AC2689">
        <v>0</v>
      </c>
      <c r="AD2689">
        <v>0</v>
      </c>
      <c r="AE2689">
        <v>0</v>
      </c>
      <c r="AF2689">
        <v>0</v>
      </c>
      <c r="AG2689">
        <v>0.6</v>
      </c>
      <c r="AH2689">
        <v>0</v>
      </c>
      <c r="AI2689">
        <v>-0.59</v>
      </c>
      <c r="AJ2689">
        <v>1.19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</row>
    <row r="2690" spans="1:48" x14ac:dyDescent="0.35">
      <c r="A2690" t="s">
        <v>146</v>
      </c>
      <c r="B2690" t="s">
        <v>31</v>
      </c>
      <c r="C2690" t="s">
        <v>142</v>
      </c>
      <c r="D2690" t="s">
        <v>205</v>
      </c>
      <c r="E2690">
        <v>550.58000000000004</v>
      </c>
      <c r="F2690">
        <v>208.56</v>
      </c>
      <c r="G2690">
        <v>372.15</v>
      </c>
      <c r="H2690">
        <v>178.44</v>
      </c>
      <c r="I2690">
        <v>0</v>
      </c>
      <c r="J2690">
        <v>0</v>
      </c>
      <c r="K2690">
        <v>0</v>
      </c>
      <c r="L2690">
        <v>0</v>
      </c>
      <c r="M2690">
        <v>38.56</v>
      </c>
      <c r="N2690">
        <v>248.37</v>
      </c>
      <c r="O2690">
        <v>27.49</v>
      </c>
      <c r="P2690">
        <v>11.07</v>
      </c>
      <c r="Q2690">
        <v>0</v>
      </c>
      <c r="R2690">
        <v>0</v>
      </c>
      <c r="S2690">
        <v>0</v>
      </c>
      <c r="T2690">
        <v>0</v>
      </c>
      <c r="U2690">
        <v>0.99</v>
      </c>
      <c r="V2690">
        <v>-11.43</v>
      </c>
      <c r="W2690">
        <v>-0.13</v>
      </c>
      <c r="X2690">
        <v>1.1200000000000001</v>
      </c>
      <c r="Y2690">
        <v>555.63</v>
      </c>
      <c r="Z2690">
        <v>248.37</v>
      </c>
      <c r="AA2690">
        <v>396.14</v>
      </c>
      <c r="AB2690">
        <v>159.49</v>
      </c>
      <c r="AC2690">
        <v>0</v>
      </c>
      <c r="AD2690">
        <v>0</v>
      </c>
      <c r="AE2690">
        <v>0</v>
      </c>
      <c r="AF2690">
        <v>0</v>
      </c>
      <c r="AG2690">
        <v>0.6</v>
      </c>
      <c r="AH2690">
        <v>0</v>
      </c>
      <c r="AI2690">
        <v>-0.59</v>
      </c>
      <c r="AJ2690">
        <v>1.19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</row>
    <row r="2691" spans="1:48" x14ac:dyDescent="0.35">
      <c r="A2691" t="s">
        <v>146</v>
      </c>
      <c r="B2691" t="s">
        <v>31</v>
      </c>
      <c r="C2691" t="s">
        <v>142</v>
      </c>
      <c r="D2691" t="s">
        <v>206</v>
      </c>
      <c r="E2691">
        <v>2425.5500000000002</v>
      </c>
      <c r="F2691">
        <v>-62.03</v>
      </c>
      <c r="G2691">
        <v>-3962.76</v>
      </c>
      <c r="H2691">
        <v>6388.31</v>
      </c>
      <c r="I2691">
        <v>0.03</v>
      </c>
      <c r="J2691">
        <v>0</v>
      </c>
      <c r="K2691">
        <v>-0.05</v>
      </c>
      <c r="L2691">
        <v>7.0000000000000007E-2</v>
      </c>
      <c r="M2691">
        <v>112.54</v>
      </c>
      <c r="N2691">
        <v>-61.47</v>
      </c>
      <c r="O2691">
        <v>-179.51</v>
      </c>
      <c r="P2691">
        <v>292.05</v>
      </c>
      <c r="Q2691">
        <v>0.03</v>
      </c>
      <c r="R2691">
        <v>0</v>
      </c>
      <c r="S2691">
        <v>-0.05</v>
      </c>
      <c r="T2691">
        <v>0.08</v>
      </c>
      <c r="U2691">
        <v>1.5</v>
      </c>
      <c r="V2691">
        <v>-1.47</v>
      </c>
      <c r="W2691">
        <v>-0.02</v>
      </c>
      <c r="X2691">
        <v>1.52</v>
      </c>
      <c r="Y2691">
        <v>1621.59</v>
      </c>
      <c r="Z2691">
        <v>-61.47</v>
      </c>
      <c r="AA2691">
        <v>-2586.6</v>
      </c>
      <c r="AB2691">
        <v>4208.1899999999996</v>
      </c>
      <c r="AC2691">
        <v>0</v>
      </c>
      <c r="AD2691">
        <v>0</v>
      </c>
      <c r="AE2691">
        <v>0</v>
      </c>
      <c r="AF2691">
        <v>0</v>
      </c>
      <c r="AG2691">
        <v>10.96</v>
      </c>
      <c r="AH2691">
        <v>0</v>
      </c>
      <c r="AI2691">
        <v>-5.27</v>
      </c>
      <c r="AJ2691">
        <v>16.23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 x14ac:dyDescent="0.35">
      <c r="A2692" t="s">
        <v>146</v>
      </c>
      <c r="B2692" t="s">
        <v>31</v>
      </c>
      <c r="C2692" t="s">
        <v>143</v>
      </c>
      <c r="D2692" t="s">
        <v>129</v>
      </c>
      <c r="E2692">
        <v>459797.19</v>
      </c>
      <c r="F2692">
        <v>54.53</v>
      </c>
      <c r="G2692">
        <v>162244.04</v>
      </c>
      <c r="H2692">
        <v>297553.15000000002</v>
      </c>
      <c r="I2692">
        <v>0</v>
      </c>
      <c r="J2692">
        <v>0</v>
      </c>
      <c r="K2692">
        <v>0</v>
      </c>
      <c r="L2692">
        <v>0</v>
      </c>
      <c r="M2692">
        <v>27605.15</v>
      </c>
      <c r="N2692">
        <v>38.21</v>
      </c>
      <c r="O2692">
        <v>7632.1</v>
      </c>
      <c r="P2692">
        <v>19973.04</v>
      </c>
      <c r="Q2692">
        <v>0</v>
      </c>
      <c r="R2692">
        <v>0</v>
      </c>
      <c r="S2692">
        <v>0</v>
      </c>
      <c r="T2692">
        <v>0</v>
      </c>
      <c r="U2692">
        <v>2.9</v>
      </c>
      <c r="V2692">
        <v>-4.79</v>
      </c>
      <c r="W2692">
        <v>-0.15</v>
      </c>
      <c r="X2692">
        <v>3.05</v>
      </c>
      <c r="Y2692">
        <v>158476.76</v>
      </c>
      <c r="Z2692">
        <v>62.3</v>
      </c>
      <c r="AA2692">
        <v>60832.61</v>
      </c>
      <c r="AB2692">
        <v>97644.160000000003</v>
      </c>
      <c r="AC2692">
        <v>6.01</v>
      </c>
      <c r="AD2692">
        <v>-37.82</v>
      </c>
      <c r="AE2692">
        <v>-3.65</v>
      </c>
      <c r="AF2692">
        <v>9.66</v>
      </c>
      <c r="AG2692">
        <v>98.33</v>
      </c>
      <c r="AH2692">
        <v>0</v>
      </c>
      <c r="AI2692">
        <v>-0.09</v>
      </c>
      <c r="AJ2692">
        <v>98.43</v>
      </c>
      <c r="AK2692">
        <v>64.86</v>
      </c>
      <c r="AL2692">
        <v>-4.5999999999999996</v>
      </c>
      <c r="AM2692">
        <v>-3.12</v>
      </c>
      <c r="AN2692">
        <v>67.98</v>
      </c>
      <c r="AO2692">
        <v>10.79</v>
      </c>
      <c r="AP2692">
        <v>-13.3</v>
      </c>
      <c r="AQ2692">
        <v>-1.66</v>
      </c>
      <c r="AR2692">
        <v>12.45</v>
      </c>
      <c r="AS2692">
        <v>6.41</v>
      </c>
      <c r="AT2692">
        <v>-34.69</v>
      </c>
      <c r="AU2692">
        <v>-3.41</v>
      </c>
      <c r="AV2692">
        <v>9.82</v>
      </c>
    </row>
    <row r="2693" spans="1:48" x14ac:dyDescent="0.35">
      <c r="A2693" t="s">
        <v>146</v>
      </c>
      <c r="B2693" t="s">
        <v>31</v>
      </c>
      <c r="C2693" t="s">
        <v>143</v>
      </c>
      <c r="D2693" t="s">
        <v>130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</row>
    <row r="2694" spans="1:48" x14ac:dyDescent="0.35">
      <c r="A2694" t="s">
        <v>146</v>
      </c>
      <c r="B2694" t="s">
        <v>31</v>
      </c>
      <c r="C2694" t="s">
        <v>143</v>
      </c>
      <c r="D2694" t="s">
        <v>131</v>
      </c>
      <c r="E2694">
        <v>286224.65000000002</v>
      </c>
      <c r="F2694">
        <v>0</v>
      </c>
      <c r="G2694">
        <v>286224.65000000002</v>
      </c>
      <c r="H2694">
        <v>0</v>
      </c>
      <c r="I2694">
        <v>62.25</v>
      </c>
      <c r="J2694">
        <v>0</v>
      </c>
      <c r="K2694">
        <v>62.25</v>
      </c>
      <c r="L2694">
        <v>0</v>
      </c>
      <c r="M2694">
        <v>16247.88</v>
      </c>
      <c r="N2694">
        <v>0</v>
      </c>
      <c r="O2694">
        <v>16247.88</v>
      </c>
      <c r="P2694">
        <v>0</v>
      </c>
      <c r="Q2694">
        <v>58.86</v>
      </c>
      <c r="R2694">
        <v>0</v>
      </c>
      <c r="S2694">
        <v>58.86</v>
      </c>
      <c r="T2694">
        <v>0</v>
      </c>
      <c r="U2694">
        <v>2.75</v>
      </c>
      <c r="V2694">
        <v>0</v>
      </c>
      <c r="W2694">
        <v>2.75</v>
      </c>
      <c r="X2694">
        <v>0</v>
      </c>
      <c r="Y2694">
        <v>103953.16</v>
      </c>
      <c r="Z2694">
        <v>0</v>
      </c>
      <c r="AA2694">
        <v>103953.16</v>
      </c>
      <c r="AB2694">
        <v>0</v>
      </c>
      <c r="AC2694">
        <v>4.58</v>
      </c>
      <c r="AD2694">
        <v>0</v>
      </c>
      <c r="AE2694">
        <v>4.58</v>
      </c>
      <c r="AF2694">
        <v>0</v>
      </c>
      <c r="AG2694">
        <v>93.05</v>
      </c>
      <c r="AH2694">
        <v>0</v>
      </c>
      <c r="AI2694">
        <v>93.05</v>
      </c>
      <c r="AJ2694">
        <v>0</v>
      </c>
      <c r="AK2694">
        <v>48.08</v>
      </c>
      <c r="AL2694">
        <v>0</v>
      </c>
      <c r="AM2694">
        <v>48.08</v>
      </c>
      <c r="AN2694">
        <v>0</v>
      </c>
      <c r="AO2694">
        <v>6.86</v>
      </c>
      <c r="AP2694">
        <v>0</v>
      </c>
      <c r="AQ2694">
        <v>6.86</v>
      </c>
      <c r="AR2694">
        <v>0</v>
      </c>
      <c r="AS2694">
        <v>4.45</v>
      </c>
      <c r="AT2694">
        <v>0</v>
      </c>
      <c r="AU2694">
        <v>4.45</v>
      </c>
      <c r="AV2694">
        <v>0</v>
      </c>
    </row>
    <row r="2695" spans="1:48" x14ac:dyDescent="0.35">
      <c r="A2695" t="s">
        <v>146</v>
      </c>
      <c r="B2695" t="s">
        <v>31</v>
      </c>
      <c r="C2695" t="s">
        <v>143</v>
      </c>
      <c r="D2695" t="s">
        <v>132</v>
      </c>
      <c r="E2695">
        <v>173572.54</v>
      </c>
      <c r="F2695">
        <v>-41.17</v>
      </c>
      <c r="G2695">
        <v>-121484.37</v>
      </c>
      <c r="H2695">
        <v>295056.90000000002</v>
      </c>
      <c r="I2695">
        <v>37.75</v>
      </c>
      <c r="J2695">
        <v>0</v>
      </c>
      <c r="K2695">
        <v>-61.41</v>
      </c>
      <c r="L2695">
        <v>99.16</v>
      </c>
      <c r="M2695">
        <v>11357.27</v>
      </c>
      <c r="N2695">
        <v>-42.98</v>
      </c>
      <c r="O2695">
        <v>-8559.3700000000008</v>
      </c>
      <c r="P2695">
        <v>19916.64</v>
      </c>
      <c r="Q2695">
        <v>41.14</v>
      </c>
      <c r="R2695">
        <v>0</v>
      </c>
      <c r="S2695">
        <v>-58.58</v>
      </c>
      <c r="T2695">
        <v>99.72</v>
      </c>
      <c r="U2695">
        <v>3.18</v>
      </c>
      <c r="V2695">
        <v>3.16</v>
      </c>
      <c r="W2695">
        <v>0.1</v>
      </c>
      <c r="X2695">
        <v>3.09</v>
      </c>
      <c r="Y2695">
        <v>54523.61</v>
      </c>
      <c r="Z2695">
        <v>-42.98</v>
      </c>
      <c r="AA2695">
        <v>-41091.550000000003</v>
      </c>
      <c r="AB2695">
        <v>95615.16</v>
      </c>
      <c r="AC2695">
        <v>8.73</v>
      </c>
      <c r="AD2695">
        <v>4.59</v>
      </c>
      <c r="AE2695">
        <v>0.38</v>
      </c>
      <c r="AF2695">
        <v>8.35</v>
      </c>
      <c r="AG2695">
        <v>96.97</v>
      </c>
      <c r="AH2695">
        <v>0</v>
      </c>
      <c r="AI2695">
        <v>-1.45</v>
      </c>
      <c r="AJ2695">
        <v>98.43</v>
      </c>
      <c r="AK2695">
        <v>40.57</v>
      </c>
      <c r="AL2695">
        <v>-40.31</v>
      </c>
      <c r="AM2695">
        <v>-27.4</v>
      </c>
      <c r="AN2695">
        <v>67.98</v>
      </c>
      <c r="AO2695">
        <v>5.23</v>
      </c>
      <c r="AP2695">
        <v>-57.94</v>
      </c>
      <c r="AQ2695">
        <v>-7.21</v>
      </c>
      <c r="AR2695">
        <v>12.45</v>
      </c>
      <c r="AS2695">
        <v>9.65</v>
      </c>
      <c r="AT2695">
        <v>3.85</v>
      </c>
      <c r="AU2695">
        <v>0.36</v>
      </c>
      <c r="AV2695">
        <v>9.3000000000000007</v>
      </c>
    </row>
    <row r="2696" spans="1:48" x14ac:dyDescent="0.35">
      <c r="A2696" t="s">
        <v>146</v>
      </c>
      <c r="B2696" t="s">
        <v>31</v>
      </c>
      <c r="C2696" t="s">
        <v>143</v>
      </c>
      <c r="D2696" t="s">
        <v>133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</row>
    <row r="2697" spans="1:48" x14ac:dyDescent="0.35">
      <c r="A2697" t="s">
        <v>146</v>
      </c>
      <c r="B2697" t="s">
        <v>31</v>
      </c>
      <c r="C2697" t="s">
        <v>143</v>
      </c>
      <c r="D2697" t="s">
        <v>202</v>
      </c>
      <c r="E2697">
        <v>286224.65000000002</v>
      </c>
      <c r="F2697">
        <v>0</v>
      </c>
      <c r="G2697">
        <v>286224.65000000002</v>
      </c>
      <c r="H2697">
        <v>0</v>
      </c>
      <c r="I2697">
        <v>62.25</v>
      </c>
      <c r="J2697">
        <v>0</v>
      </c>
      <c r="K2697">
        <v>62.25</v>
      </c>
      <c r="L2697">
        <v>0</v>
      </c>
      <c r="M2697">
        <v>16247.88</v>
      </c>
      <c r="N2697">
        <v>0</v>
      </c>
      <c r="O2697">
        <v>16247.88</v>
      </c>
      <c r="P2697">
        <v>0</v>
      </c>
      <c r="Q2697">
        <v>58.86</v>
      </c>
      <c r="R2697">
        <v>0</v>
      </c>
      <c r="S2697">
        <v>58.86</v>
      </c>
      <c r="T2697">
        <v>0</v>
      </c>
      <c r="U2697">
        <v>2.75</v>
      </c>
      <c r="V2697">
        <v>0</v>
      </c>
      <c r="W2697">
        <v>2.75</v>
      </c>
      <c r="X2697">
        <v>0</v>
      </c>
      <c r="Y2697">
        <v>103953.16</v>
      </c>
      <c r="Z2697">
        <v>0</v>
      </c>
      <c r="AA2697">
        <v>103953.16</v>
      </c>
      <c r="AB2697">
        <v>0</v>
      </c>
      <c r="AC2697">
        <v>4.58</v>
      </c>
      <c r="AD2697">
        <v>0</v>
      </c>
      <c r="AE2697">
        <v>4.58</v>
      </c>
      <c r="AF2697">
        <v>0</v>
      </c>
      <c r="AG2697">
        <v>93.05</v>
      </c>
      <c r="AH2697">
        <v>0</v>
      </c>
      <c r="AI2697">
        <v>93.05</v>
      </c>
      <c r="AJ2697">
        <v>0</v>
      </c>
      <c r="AK2697">
        <v>48.08</v>
      </c>
      <c r="AL2697">
        <v>0</v>
      </c>
      <c r="AM2697">
        <v>48.08</v>
      </c>
      <c r="AN2697">
        <v>0</v>
      </c>
      <c r="AO2697">
        <v>6.86</v>
      </c>
      <c r="AP2697">
        <v>0</v>
      </c>
      <c r="AQ2697">
        <v>6.86</v>
      </c>
      <c r="AR2697">
        <v>0</v>
      </c>
      <c r="AS2697">
        <v>4.45</v>
      </c>
      <c r="AT2697">
        <v>0</v>
      </c>
      <c r="AU2697">
        <v>4.45</v>
      </c>
      <c r="AV2697">
        <v>0</v>
      </c>
    </row>
    <row r="2698" spans="1:48" x14ac:dyDescent="0.35">
      <c r="A2698" t="s">
        <v>146</v>
      </c>
      <c r="B2698" t="s">
        <v>31</v>
      </c>
      <c r="C2698" t="s">
        <v>143</v>
      </c>
      <c r="D2698" t="s">
        <v>203</v>
      </c>
      <c r="E2698">
        <v>173572.54</v>
      </c>
      <c r="F2698">
        <v>-41.17</v>
      </c>
      <c r="G2698">
        <v>-121484.37</v>
      </c>
      <c r="H2698">
        <v>295056.90000000002</v>
      </c>
      <c r="I2698">
        <v>37.75</v>
      </c>
      <c r="J2698">
        <v>0</v>
      </c>
      <c r="K2698">
        <v>-61.41</v>
      </c>
      <c r="L2698">
        <v>99.16</v>
      </c>
      <c r="M2698">
        <v>11357.27</v>
      </c>
      <c r="N2698">
        <v>-42.98</v>
      </c>
      <c r="O2698">
        <v>-8559.3700000000008</v>
      </c>
      <c r="P2698">
        <v>19916.64</v>
      </c>
      <c r="Q2698">
        <v>41.14</v>
      </c>
      <c r="R2698">
        <v>0</v>
      </c>
      <c r="S2698">
        <v>-58.58</v>
      </c>
      <c r="T2698">
        <v>99.72</v>
      </c>
      <c r="U2698">
        <v>3.18</v>
      </c>
      <c r="V2698">
        <v>3.16</v>
      </c>
      <c r="W2698">
        <v>0.1</v>
      </c>
      <c r="X2698">
        <v>3.09</v>
      </c>
      <c r="Y2698">
        <v>54523.61</v>
      </c>
      <c r="Z2698">
        <v>-42.98</v>
      </c>
      <c r="AA2698">
        <v>-41091.550000000003</v>
      </c>
      <c r="AB2698">
        <v>95615.16</v>
      </c>
      <c r="AC2698">
        <v>8.73</v>
      </c>
      <c r="AD2698">
        <v>4.59</v>
      </c>
      <c r="AE2698">
        <v>0.38</v>
      </c>
      <c r="AF2698">
        <v>8.35</v>
      </c>
      <c r="AG2698">
        <v>96.97</v>
      </c>
      <c r="AH2698">
        <v>0</v>
      </c>
      <c r="AI2698">
        <v>-1.45</v>
      </c>
      <c r="AJ2698">
        <v>98.43</v>
      </c>
      <c r="AK2698">
        <v>40.57</v>
      </c>
      <c r="AL2698">
        <v>-40.31</v>
      </c>
      <c r="AM2698">
        <v>-27.4</v>
      </c>
      <c r="AN2698">
        <v>67.98</v>
      </c>
      <c r="AO2698">
        <v>5.23</v>
      </c>
      <c r="AP2698">
        <v>-57.94</v>
      </c>
      <c r="AQ2698">
        <v>-7.21</v>
      </c>
      <c r="AR2698">
        <v>12.45</v>
      </c>
      <c r="AS2698">
        <v>9.65</v>
      </c>
      <c r="AT2698">
        <v>3.85</v>
      </c>
      <c r="AU2698">
        <v>0.36</v>
      </c>
      <c r="AV2698">
        <v>9.3000000000000007</v>
      </c>
    </row>
    <row r="2699" spans="1:48" x14ac:dyDescent="0.35">
      <c r="A2699" t="s">
        <v>146</v>
      </c>
      <c r="B2699" t="s">
        <v>31</v>
      </c>
      <c r="C2699" t="s">
        <v>143</v>
      </c>
      <c r="D2699" t="s">
        <v>204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</row>
    <row r="2700" spans="1:48" x14ac:dyDescent="0.35">
      <c r="A2700" t="s">
        <v>146</v>
      </c>
      <c r="B2700" t="s">
        <v>31</v>
      </c>
      <c r="C2700" t="s">
        <v>143</v>
      </c>
      <c r="D2700" t="s">
        <v>205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</row>
    <row r="2701" spans="1:48" x14ac:dyDescent="0.35">
      <c r="A2701" t="s">
        <v>146</v>
      </c>
      <c r="B2701" t="s">
        <v>31</v>
      </c>
      <c r="C2701" t="s">
        <v>143</v>
      </c>
      <c r="D2701" t="s">
        <v>206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</row>
    <row r="2702" spans="1:48" x14ac:dyDescent="0.35">
      <c r="A2702" t="s">
        <v>146</v>
      </c>
      <c r="B2702" t="s">
        <v>31</v>
      </c>
      <c r="C2702" t="s">
        <v>144</v>
      </c>
      <c r="D2702" t="s">
        <v>129</v>
      </c>
      <c r="E2702">
        <v>5172924.6500000004</v>
      </c>
      <c r="F2702">
        <v>13.85</v>
      </c>
      <c r="G2702">
        <v>629141.74</v>
      </c>
      <c r="H2702">
        <v>4543782.91</v>
      </c>
      <c r="I2702">
        <v>0</v>
      </c>
      <c r="J2702">
        <v>0</v>
      </c>
      <c r="K2702">
        <v>0</v>
      </c>
      <c r="L2702">
        <v>0</v>
      </c>
      <c r="M2702">
        <v>786152.6</v>
      </c>
      <c r="N2702">
        <v>16.920000000000002</v>
      </c>
      <c r="O2702">
        <v>113757.12</v>
      </c>
      <c r="P2702">
        <v>672395.48</v>
      </c>
      <c r="Q2702">
        <v>0</v>
      </c>
      <c r="R2702">
        <v>0</v>
      </c>
      <c r="S2702">
        <v>0</v>
      </c>
      <c r="T2702">
        <v>0</v>
      </c>
      <c r="U2702">
        <v>6.58</v>
      </c>
      <c r="V2702">
        <v>-2.63</v>
      </c>
      <c r="W2702">
        <v>-0.18</v>
      </c>
      <c r="X2702">
        <v>6.76</v>
      </c>
      <c r="Y2702">
        <v>786152.6</v>
      </c>
      <c r="Z2702">
        <v>16.920000000000002</v>
      </c>
      <c r="AA2702">
        <v>113757.12</v>
      </c>
      <c r="AB2702">
        <v>672395.48</v>
      </c>
      <c r="AC2702">
        <v>41.38</v>
      </c>
      <c r="AD2702">
        <v>-6.52</v>
      </c>
      <c r="AE2702">
        <v>-2.88</v>
      </c>
      <c r="AF2702">
        <v>44.26</v>
      </c>
      <c r="AG2702">
        <v>67.98</v>
      </c>
      <c r="AH2702">
        <v>0</v>
      </c>
      <c r="AI2702">
        <v>-22.44</v>
      </c>
      <c r="AJ2702">
        <v>90.41</v>
      </c>
      <c r="AK2702">
        <v>63.2</v>
      </c>
      <c r="AL2702">
        <v>-26.53</v>
      </c>
      <c r="AM2702">
        <v>-22.82</v>
      </c>
      <c r="AN2702">
        <v>86.02</v>
      </c>
      <c r="AO2702">
        <v>28.28</v>
      </c>
      <c r="AP2702">
        <v>-8.2200000000000006</v>
      </c>
      <c r="AQ2702">
        <v>-2.5299999999999998</v>
      </c>
      <c r="AR2702">
        <v>30.82</v>
      </c>
      <c r="AS2702">
        <v>47</v>
      </c>
      <c r="AT2702">
        <v>-7.15</v>
      </c>
      <c r="AU2702">
        <v>-3.62</v>
      </c>
      <c r="AV2702">
        <v>50.62</v>
      </c>
    </row>
    <row r="2703" spans="1:48" x14ac:dyDescent="0.35">
      <c r="A2703" t="s">
        <v>146</v>
      </c>
      <c r="B2703" t="s">
        <v>31</v>
      </c>
      <c r="C2703" t="s">
        <v>144</v>
      </c>
      <c r="D2703" t="s">
        <v>130</v>
      </c>
      <c r="E2703">
        <v>684673.79</v>
      </c>
      <c r="F2703">
        <v>37.39</v>
      </c>
      <c r="G2703">
        <v>186348.22</v>
      </c>
      <c r="H2703">
        <v>498325.56</v>
      </c>
      <c r="I2703">
        <v>13.24</v>
      </c>
      <c r="J2703">
        <v>0</v>
      </c>
      <c r="K2703">
        <v>2.27</v>
      </c>
      <c r="L2703">
        <v>10.97</v>
      </c>
      <c r="M2703">
        <v>98308.96</v>
      </c>
      <c r="N2703">
        <v>39.68</v>
      </c>
      <c r="O2703">
        <v>27925.46</v>
      </c>
      <c r="P2703">
        <v>70383.5</v>
      </c>
      <c r="Q2703">
        <v>12.51</v>
      </c>
      <c r="R2703">
        <v>0</v>
      </c>
      <c r="S2703">
        <v>2.04</v>
      </c>
      <c r="T2703">
        <v>10.47</v>
      </c>
      <c r="U2703">
        <v>6.96</v>
      </c>
      <c r="V2703">
        <v>-1.63</v>
      </c>
      <c r="W2703">
        <v>-0.12</v>
      </c>
      <c r="X2703">
        <v>7.08</v>
      </c>
      <c r="Y2703">
        <v>98308.96</v>
      </c>
      <c r="Z2703">
        <v>39.68</v>
      </c>
      <c r="AA2703">
        <v>27925.46</v>
      </c>
      <c r="AB2703">
        <v>70383.5</v>
      </c>
      <c r="AC2703">
        <v>52.35</v>
      </c>
      <c r="AD2703">
        <v>1.22</v>
      </c>
      <c r="AE2703">
        <v>0.63</v>
      </c>
      <c r="AF2703">
        <v>51.72</v>
      </c>
      <c r="AG2703">
        <v>62.46</v>
      </c>
      <c r="AH2703">
        <v>0</v>
      </c>
      <c r="AI2703">
        <v>-21.76</v>
      </c>
      <c r="AJ2703">
        <v>84.22</v>
      </c>
      <c r="AK2703">
        <v>48.37</v>
      </c>
      <c r="AL2703">
        <v>-30.73</v>
      </c>
      <c r="AM2703">
        <v>-21.46</v>
      </c>
      <c r="AN2703">
        <v>69.83</v>
      </c>
      <c r="AO2703">
        <v>17.899999999999999</v>
      </c>
      <c r="AP2703">
        <v>4.28</v>
      </c>
      <c r="AQ2703">
        <v>0.73</v>
      </c>
      <c r="AR2703">
        <v>17.16</v>
      </c>
      <c r="AS2703">
        <v>56.68</v>
      </c>
      <c r="AT2703">
        <v>1.02</v>
      </c>
      <c r="AU2703">
        <v>0.56999999999999995</v>
      </c>
      <c r="AV2703">
        <v>56.1</v>
      </c>
    </row>
    <row r="2704" spans="1:48" x14ac:dyDescent="0.35">
      <c r="A2704" t="s">
        <v>146</v>
      </c>
      <c r="B2704" t="s">
        <v>31</v>
      </c>
      <c r="C2704" t="s">
        <v>144</v>
      </c>
      <c r="D2704" t="s">
        <v>131</v>
      </c>
      <c r="E2704">
        <v>46803.24</v>
      </c>
      <c r="F2704">
        <v>1436.3</v>
      </c>
      <c r="G2704">
        <v>43756.74</v>
      </c>
      <c r="H2704">
        <v>3046.5</v>
      </c>
      <c r="I2704">
        <v>0.9</v>
      </c>
      <c r="J2704">
        <v>0</v>
      </c>
      <c r="K2704">
        <v>0.84</v>
      </c>
      <c r="L2704">
        <v>7.0000000000000007E-2</v>
      </c>
      <c r="M2704">
        <v>7087.98</v>
      </c>
      <c r="N2704">
        <v>1806.93</v>
      </c>
      <c r="O2704">
        <v>6716.29</v>
      </c>
      <c r="P2704">
        <v>371.7</v>
      </c>
      <c r="Q2704">
        <v>0.9</v>
      </c>
      <c r="R2704">
        <v>0</v>
      </c>
      <c r="S2704">
        <v>0.85</v>
      </c>
      <c r="T2704">
        <v>0.06</v>
      </c>
      <c r="U2704">
        <v>6.6</v>
      </c>
      <c r="V2704">
        <v>-19.440000000000001</v>
      </c>
      <c r="W2704">
        <v>-1.59</v>
      </c>
      <c r="X2704">
        <v>8.1999999999999993</v>
      </c>
      <c r="Y2704">
        <v>7087.98</v>
      </c>
      <c r="Z2704">
        <v>1806.93</v>
      </c>
      <c r="AA2704">
        <v>6716.29</v>
      </c>
      <c r="AB2704">
        <v>371.7</v>
      </c>
      <c r="AC2704">
        <v>52.99</v>
      </c>
      <c r="AD2704">
        <v>19265.11</v>
      </c>
      <c r="AE2704">
        <v>52.72</v>
      </c>
      <c r="AF2704">
        <v>0.27</v>
      </c>
      <c r="AG2704">
        <v>6.2</v>
      </c>
      <c r="AH2704">
        <v>0</v>
      </c>
      <c r="AI2704">
        <v>4.07</v>
      </c>
      <c r="AJ2704">
        <v>2.12</v>
      </c>
      <c r="AK2704">
        <v>2.4900000000000002</v>
      </c>
      <c r="AL2704">
        <v>1855.68</v>
      </c>
      <c r="AM2704">
        <v>2.36</v>
      </c>
      <c r="AN2704">
        <v>0.13</v>
      </c>
      <c r="AO2704">
        <v>0.99</v>
      </c>
      <c r="AP2704">
        <v>11078.28</v>
      </c>
      <c r="AQ2704">
        <v>0.98</v>
      </c>
      <c r="AR2704">
        <v>0.01</v>
      </c>
      <c r="AS2704">
        <v>54.74</v>
      </c>
      <c r="AT2704">
        <v>21790.080000000002</v>
      </c>
      <c r="AU2704">
        <v>54.49</v>
      </c>
      <c r="AV2704">
        <v>0.25</v>
      </c>
    </row>
    <row r="2705" spans="1:48" x14ac:dyDescent="0.35">
      <c r="A2705" t="s">
        <v>146</v>
      </c>
      <c r="B2705" t="s">
        <v>31</v>
      </c>
      <c r="C2705" t="s">
        <v>144</v>
      </c>
      <c r="D2705" t="s">
        <v>132</v>
      </c>
      <c r="E2705">
        <v>4441126.3099999996</v>
      </c>
      <c r="F2705">
        <v>9.86</v>
      </c>
      <c r="G2705">
        <v>398741.91</v>
      </c>
      <c r="H2705">
        <v>4042384.39</v>
      </c>
      <c r="I2705">
        <v>85.85</v>
      </c>
      <c r="J2705">
        <v>0</v>
      </c>
      <c r="K2705">
        <v>-3.11</v>
      </c>
      <c r="L2705">
        <v>88.97</v>
      </c>
      <c r="M2705">
        <v>680701.65</v>
      </c>
      <c r="N2705">
        <v>13.14</v>
      </c>
      <c r="O2705">
        <v>79074.59</v>
      </c>
      <c r="P2705">
        <v>601627.06000000006</v>
      </c>
      <c r="Q2705">
        <v>86.59</v>
      </c>
      <c r="R2705">
        <v>0</v>
      </c>
      <c r="S2705">
        <v>-2.89</v>
      </c>
      <c r="T2705">
        <v>89.48</v>
      </c>
      <c r="U2705">
        <v>6.52</v>
      </c>
      <c r="V2705">
        <v>-2.9</v>
      </c>
      <c r="W2705">
        <v>-0.19</v>
      </c>
      <c r="X2705">
        <v>6.72</v>
      </c>
      <c r="Y2705">
        <v>680701.65</v>
      </c>
      <c r="Z2705">
        <v>13.14</v>
      </c>
      <c r="AA2705">
        <v>79074.59</v>
      </c>
      <c r="AB2705">
        <v>601627.06000000006</v>
      </c>
      <c r="AC2705">
        <v>39.67</v>
      </c>
      <c r="AD2705">
        <v>-8.6199999999999992</v>
      </c>
      <c r="AE2705">
        <v>-3.74</v>
      </c>
      <c r="AF2705">
        <v>43.42</v>
      </c>
      <c r="AG2705">
        <v>66.47</v>
      </c>
      <c r="AH2705">
        <v>0</v>
      </c>
      <c r="AI2705">
        <v>-22.82</v>
      </c>
      <c r="AJ2705">
        <v>89.29</v>
      </c>
      <c r="AK2705">
        <v>61.98</v>
      </c>
      <c r="AL2705">
        <v>-27.85</v>
      </c>
      <c r="AM2705">
        <v>-23.93</v>
      </c>
      <c r="AN2705">
        <v>85.91</v>
      </c>
      <c r="AO2705">
        <v>23.56</v>
      </c>
      <c r="AP2705">
        <v>-15.75</v>
      </c>
      <c r="AQ2705">
        <v>-4.41</v>
      </c>
      <c r="AR2705">
        <v>27.97</v>
      </c>
      <c r="AS2705">
        <v>45.43</v>
      </c>
      <c r="AT2705">
        <v>-9.11</v>
      </c>
      <c r="AU2705">
        <v>-4.55</v>
      </c>
      <c r="AV2705">
        <v>49.98</v>
      </c>
    </row>
    <row r="2706" spans="1:48" x14ac:dyDescent="0.35">
      <c r="A2706" t="s">
        <v>146</v>
      </c>
      <c r="B2706" t="s">
        <v>31</v>
      </c>
      <c r="C2706" t="s">
        <v>144</v>
      </c>
      <c r="D2706" t="s">
        <v>133</v>
      </c>
      <c r="E2706">
        <v>321.32</v>
      </c>
      <c r="F2706">
        <v>1114.68</v>
      </c>
      <c r="G2706">
        <v>294.87</v>
      </c>
      <c r="H2706">
        <v>26.45</v>
      </c>
      <c r="I2706">
        <v>0.01</v>
      </c>
      <c r="J2706">
        <v>0</v>
      </c>
      <c r="K2706">
        <v>0.01</v>
      </c>
      <c r="L2706">
        <v>0</v>
      </c>
      <c r="M2706">
        <v>54.01</v>
      </c>
      <c r="N2706">
        <v>308.31</v>
      </c>
      <c r="O2706">
        <v>40.78</v>
      </c>
      <c r="P2706">
        <v>13.23</v>
      </c>
      <c r="Q2706">
        <v>0.01</v>
      </c>
      <c r="R2706">
        <v>0</v>
      </c>
      <c r="S2706">
        <v>0</v>
      </c>
      <c r="T2706">
        <v>0</v>
      </c>
      <c r="U2706">
        <v>5.95</v>
      </c>
      <c r="V2706">
        <v>197.49</v>
      </c>
      <c r="W2706">
        <v>3.95</v>
      </c>
      <c r="X2706">
        <v>2</v>
      </c>
      <c r="Y2706">
        <v>54.01</v>
      </c>
      <c r="Z2706">
        <v>308.31</v>
      </c>
      <c r="AA2706">
        <v>40.78</v>
      </c>
      <c r="AB2706">
        <v>13.23</v>
      </c>
      <c r="AC2706">
        <v>0</v>
      </c>
      <c r="AD2706">
        <v>0</v>
      </c>
      <c r="AE2706">
        <v>0</v>
      </c>
      <c r="AF2706">
        <v>0</v>
      </c>
      <c r="AG2706">
        <v>0.25</v>
      </c>
      <c r="AH2706">
        <v>0</v>
      </c>
      <c r="AI2706">
        <v>0.12</v>
      </c>
      <c r="AJ2706">
        <v>0.13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 x14ac:dyDescent="0.35">
      <c r="A2707" t="s">
        <v>146</v>
      </c>
      <c r="B2707" t="s">
        <v>31</v>
      </c>
      <c r="C2707" t="s">
        <v>144</v>
      </c>
      <c r="D2707" t="s">
        <v>202</v>
      </c>
      <c r="E2707">
        <v>46803.24</v>
      </c>
      <c r="F2707">
        <v>1436.3</v>
      </c>
      <c r="G2707">
        <v>43756.74</v>
      </c>
      <c r="H2707">
        <v>3046.5</v>
      </c>
      <c r="I2707">
        <v>0.9</v>
      </c>
      <c r="J2707">
        <v>0</v>
      </c>
      <c r="K2707">
        <v>0.84</v>
      </c>
      <c r="L2707">
        <v>7.0000000000000007E-2</v>
      </c>
      <c r="M2707">
        <v>7087.98</v>
      </c>
      <c r="N2707">
        <v>1806.93</v>
      </c>
      <c r="O2707">
        <v>6716.29</v>
      </c>
      <c r="P2707">
        <v>371.7</v>
      </c>
      <c r="Q2707">
        <v>0.9</v>
      </c>
      <c r="R2707">
        <v>0</v>
      </c>
      <c r="S2707">
        <v>0.85</v>
      </c>
      <c r="T2707">
        <v>0.06</v>
      </c>
      <c r="U2707">
        <v>6.6</v>
      </c>
      <c r="V2707">
        <v>-19.440000000000001</v>
      </c>
      <c r="W2707">
        <v>-1.59</v>
      </c>
      <c r="X2707">
        <v>8.1999999999999993</v>
      </c>
      <c r="Y2707">
        <v>7087.98</v>
      </c>
      <c r="Z2707">
        <v>1806.93</v>
      </c>
      <c r="AA2707">
        <v>6716.29</v>
      </c>
      <c r="AB2707">
        <v>371.7</v>
      </c>
      <c r="AC2707">
        <v>52.99</v>
      </c>
      <c r="AD2707">
        <v>19265.11</v>
      </c>
      <c r="AE2707">
        <v>52.72</v>
      </c>
      <c r="AF2707">
        <v>0.27</v>
      </c>
      <c r="AG2707">
        <v>6.2</v>
      </c>
      <c r="AH2707">
        <v>0</v>
      </c>
      <c r="AI2707">
        <v>4.07</v>
      </c>
      <c r="AJ2707">
        <v>2.12</v>
      </c>
      <c r="AK2707">
        <v>2.4900000000000002</v>
      </c>
      <c r="AL2707">
        <v>1855.68</v>
      </c>
      <c r="AM2707">
        <v>2.36</v>
      </c>
      <c r="AN2707">
        <v>0.13</v>
      </c>
      <c r="AO2707">
        <v>0.99</v>
      </c>
      <c r="AP2707">
        <v>11078.28</v>
      </c>
      <c r="AQ2707">
        <v>0.98</v>
      </c>
      <c r="AR2707">
        <v>0.01</v>
      </c>
      <c r="AS2707">
        <v>54.74</v>
      </c>
      <c r="AT2707">
        <v>21790.080000000002</v>
      </c>
      <c r="AU2707">
        <v>54.49</v>
      </c>
      <c r="AV2707">
        <v>0.25</v>
      </c>
    </row>
    <row r="2708" spans="1:48" x14ac:dyDescent="0.35">
      <c r="A2708" t="s">
        <v>146</v>
      </c>
      <c r="B2708" t="s">
        <v>31</v>
      </c>
      <c r="C2708" t="s">
        <v>144</v>
      </c>
      <c r="D2708" t="s">
        <v>203</v>
      </c>
      <c r="E2708">
        <v>4956058.75</v>
      </c>
      <c r="F2708">
        <v>11.95</v>
      </c>
      <c r="G2708">
        <v>529208.31000000006</v>
      </c>
      <c r="H2708">
        <v>4426850.4400000004</v>
      </c>
      <c r="I2708">
        <v>95.81</v>
      </c>
      <c r="J2708">
        <v>0</v>
      </c>
      <c r="K2708">
        <v>-1.62</v>
      </c>
      <c r="L2708">
        <v>97.43</v>
      </c>
      <c r="M2708">
        <v>754951.1</v>
      </c>
      <c r="N2708">
        <v>15.15</v>
      </c>
      <c r="O2708">
        <v>99350.37</v>
      </c>
      <c r="P2708">
        <v>655600.73</v>
      </c>
      <c r="Q2708">
        <v>96.03</v>
      </c>
      <c r="R2708">
        <v>0</v>
      </c>
      <c r="S2708">
        <v>-1.47</v>
      </c>
      <c r="T2708">
        <v>97.5</v>
      </c>
      <c r="U2708">
        <v>6.56</v>
      </c>
      <c r="V2708">
        <v>-2.78</v>
      </c>
      <c r="W2708">
        <v>-0.19</v>
      </c>
      <c r="X2708">
        <v>6.75</v>
      </c>
      <c r="Y2708">
        <v>754951.1</v>
      </c>
      <c r="Z2708">
        <v>15.15</v>
      </c>
      <c r="AA2708">
        <v>99350.37</v>
      </c>
      <c r="AB2708">
        <v>655600.73</v>
      </c>
      <c r="AC2708">
        <v>41.26</v>
      </c>
      <c r="AD2708">
        <v>-7.07</v>
      </c>
      <c r="AE2708">
        <v>-3.14</v>
      </c>
      <c r="AF2708">
        <v>44.4</v>
      </c>
      <c r="AG2708">
        <v>66.47</v>
      </c>
      <c r="AH2708">
        <v>0</v>
      </c>
      <c r="AI2708">
        <v>-22.82</v>
      </c>
      <c r="AJ2708">
        <v>89.29</v>
      </c>
      <c r="AK2708">
        <v>61.98</v>
      </c>
      <c r="AL2708">
        <v>-27.85</v>
      </c>
      <c r="AM2708">
        <v>-23.93</v>
      </c>
      <c r="AN2708">
        <v>85.91</v>
      </c>
      <c r="AO2708">
        <v>27.28</v>
      </c>
      <c r="AP2708">
        <v>-9.8800000000000008</v>
      </c>
      <c r="AQ2708">
        <v>-2.99</v>
      </c>
      <c r="AR2708">
        <v>30.28</v>
      </c>
      <c r="AS2708">
        <v>46.94</v>
      </c>
      <c r="AT2708">
        <v>-7.66</v>
      </c>
      <c r="AU2708">
        <v>-3.9</v>
      </c>
      <c r="AV2708">
        <v>50.84</v>
      </c>
    </row>
    <row r="2709" spans="1:48" x14ac:dyDescent="0.35">
      <c r="A2709" t="s">
        <v>146</v>
      </c>
      <c r="B2709" t="s">
        <v>31</v>
      </c>
      <c r="C2709" t="s">
        <v>144</v>
      </c>
      <c r="D2709" t="s">
        <v>204</v>
      </c>
      <c r="E2709">
        <v>23296.45</v>
      </c>
      <c r="F2709">
        <v>286.02</v>
      </c>
      <c r="G2709">
        <v>17261.349999999999</v>
      </c>
      <c r="H2709">
        <v>6035.1</v>
      </c>
      <c r="I2709">
        <v>0.45</v>
      </c>
      <c r="J2709">
        <v>0</v>
      </c>
      <c r="K2709">
        <v>0.32</v>
      </c>
      <c r="L2709">
        <v>0.13</v>
      </c>
      <c r="M2709">
        <v>3281.61</v>
      </c>
      <c r="N2709">
        <v>237.49</v>
      </c>
      <c r="O2709">
        <v>2309.25</v>
      </c>
      <c r="P2709">
        <v>972.36</v>
      </c>
      <c r="Q2709">
        <v>0.42</v>
      </c>
      <c r="R2709">
        <v>0</v>
      </c>
      <c r="S2709">
        <v>0.27</v>
      </c>
      <c r="T2709">
        <v>0.14000000000000001</v>
      </c>
      <c r="U2709">
        <v>7.1</v>
      </c>
      <c r="V2709">
        <v>14.38</v>
      </c>
      <c r="W2709">
        <v>0.89</v>
      </c>
      <c r="X2709">
        <v>6.21</v>
      </c>
      <c r="Y2709">
        <v>3281.61</v>
      </c>
      <c r="Z2709">
        <v>237.49</v>
      </c>
      <c r="AA2709">
        <v>2309.25</v>
      </c>
      <c r="AB2709">
        <v>972.36</v>
      </c>
      <c r="AC2709">
        <v>8.9499999999999993</v>
      </c>
      <c r="AD2709">
        <v>-70.81</v>
      </c>
      <c r="AE2709">
        <v>-21.7</v>
      </c>
      <c r="AF2709">
        <v>30.65</v>
      </c>
      <c r="AG2709">
        <v>5.04</v>
      </c>
      <c r="AH2709">
        <v>0</v>
      </c>
      <c r="AI2709">
        <v>-1.23</v>
      </c>
      <c r="AJ2709">
        <v>6.27</v>
      </c>
      <c r="AK2709">
        <v>2.5299999999999998</v>
      </c>
      <c r="AL2709">
        <v>814.48</v>
      </c>
      <c r="AM2709">
        <v>2.25</v>
      </c>
      <c r="AN2709">
        <v>0.28000000000000003</v>
      </c>
      <c r="AO2709">
        <v>0.17</v>
      </c>
      <c r="AP2709">
        <v>94.75</v>
      </c>
      <c r="AQ2709">
        <v>0.08</v>
      </c>
      <c r="AR2709">
        <v>0.09</v>
      </c>
      <c r="AS2709">
        <v>9.8800000000000008</v>
      </c>
      <c r="AT2709">
        <v>-59.58</v>
      </c>
      <c r="AU2709">
        <v>-14.56</v>
      </c>
      <c r="AV2709">
        <v>24.44</v>
      </c>
    </row>
    <row r="2710" spans="1:48" x14ac:dyDescent="0.35">
      <c r="A2710" t="s">
        <v>146</v>
      </c>
      <c r="B2710" t="s">
        <v>31</v>
      </c>
      <c r="C2710" t="s">
        <v>144</v>
      </c>
      <c r="D2710" t="s">
        <v>205</v>
      </c>
      <c r="E2710">
        <v>23296.45</v>
      </c>
      <c r="F2710">
        <v>286.02</v>
      </c>
      <c r="G2710">
        <v>17261.349999999999</v>
      </c>
      <c r="H2710">
        <v>6035.1</v>
      </c>
      <c r="I2710">
        <v>0.45</v>
      </c>
      <c r="J2710">
        <v>0</v>
      </c>
      <c r="K2710">
        <v>0.32</v>
      </c>
      <c r="L2710">
        <v>0.13</v>
      </c>
      <c r="M2710">
        <v>3281.61</v>
      </c>
      <c r="N2710">
        <v>237.49</v>
      </c>
      <c r="O2710">
        <v>2309.25</v>
      </c>
      <c r="P2710">
        <v>972.36</v>
      </c>
      <c r="Q2710">
        <v>0.42</v>
      </c>
      <c r="R2710">
        <v>0</v>
      </c>
      <c r="S2710">
        <v>0.27</v>
      </c>
      <c r="T2710">
        <v>0.14000000000000001</v>
      </c>
      <c r="U2710">
        <v>7.1</v>
      </c>
      <c r="V2710">
        <v>14.38</v>
      </c>
      <c r="W2710">
        <v>0.89</v>
      </c>
      <c r="X2710">
        <v>6.21</v>
      </c>
      <c r="Y2710">
        <v>3281.61</v>
      </c>
      <c r="Z2710">
        <v>237.49</v>
      </c>
      <c r="AA2710">
        <v>2309.25</v>
      </c>
      <c r="AB2710">
        <v>972.36</v>
      </c>
      <c r="AC2710">
        <v>8.9499999999999993</v>
      </c>
      <c r="AD2710">
        <v>-70.81</v>
      </c>
      <c r="AE2710">
        <v>-21.7</v>
      </c>
      <c r="AF2710">
        <v>30.65</v>
      </c>
      <c r="AG2710">
        <v>5.04</v>
      </c>
      <c r="AH2710">
        <v>0</v>
      </c>
      <c r="AI2710">
        <v>-1.23</v>
      </c>
      <c r="AJ2710">
        <v>6.27</v>
      </c>
      <c r="AK2710">
        <v>2.5299999999999998</v>
      </c>
      <c r="AL2710">
        <v>814.48</v>
      </c>
      <c r="AM2710">
        <v>2.25</v>
      </c>
      <c r="AN2710">
        <v>0.28000000000000003</v>
      </c>
      <c r="AO2710">
        <v>0.17</v>
      </c>
      <c r="AP2710">
        <v>94.75</v>
      </c>
      <c r="AQ2710">
        <v>0.08</v>
      </c>
      <c r="AR2710">
        <v>0.09</v>
      </c>
      <c r="AS2710">
        <v>9.8800000000000008</v>
      </c>
      <c r="AT2710">
        <v>-59.58</v>
      </c>
      <c r="AU2710">
        <v>-14.56</v>
      </c>
      <c r="AV2710">
        <v>24.44</v>
      </c>
    </row>
    <row r="2711" spans="1:48" x14ac:dyDescent="0.35">
      <c r="A2711" t="s">
        <v>146</v>
      </c>
      <c r="B2711" t="s">
        <v>31</v>
      </c>
      <c r="C2711" t="s">
        <v>144</v>
      </c>
      <c r="D2711" t="s">
        <v>206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</row>
    <row r="2712" spans="1:48" x14ac:dyDescent="0.35">
      <c r="A2712" t="s">
        <v>146</v>
      </c>
      <c r="B2712" t="s">
        <v>31</v>
      </c>
      <c r="C2712" t="s">
        <v>145</v>
      </c>
      <c r="D2712" t="s">
        <v>129</v>
      </c>
      <c r="E2712">
        <v>1379168.21</v>
      </c>
      <c r="F2712">
        <v>3.95</v>
      </c>
      <c r="G2712">
        <v>52413.55</v>
      </c>
      <c r="H2712">
        <v>1326754.6599999999</v>
      </c>
      <c r="I2712">
        <v>0</v>
      </c>
      <c r="J2712">
        <v>0</v>
      </c>
      <c r="K2712">
        <v>0</v>
      </c>
      <c r="L2712">
        <v>0</v>
      </c>
      <c r="M2712">
        <v>58485.85</v>
      </c>
      <c r="N2712">
        <v>0.92</v>
      </c>
      <c r="O2712">
        <v>534.05999999999995</v>
      </c>
      <c r="P2712">
        <v>57951.79</v>
      </c>
      <c r="Q2712">
        <v>0</v>
      </c>
      <c r="R2712">
        <v>0</v>
      </c>
      <c r="S2712">
        <v>0</v>
      </c>
      <c r="T2712">
        <v>0</v>
      </c>
      <c r="U2712">
        <v>1.64</v>
      </c>
      <c r="V2712">
        <v>3</v>
      </c>
      <c r="W2712">
        <v>0.05</v>
      </c>
      <c r="X2712">
        <v>1.59</v>
      </c>
      <c r="Y2712">
        <v>842735.6</v>
      </c>
      <c r="Z2712">
        <v>0.92</v>
      </c>
      <c r="AA2712">
        <v>7695.44</v>
      </c>
      <c r="AB2712">
        <v>835040.16</v>
      </c>
      <c r="AC2712">
        <v>0.92</v>
      </c>
      <c r="AD2712">
        <v>66.180000000000007</v>
      </c>
      <c r="AE2712">
        <v>0.37</v>
      </c>
      <c r="AF2712">
        <v>0.55000000000000004</v>
      </c>
      <c r="AG2712">
        <v>99.44</v>
      </c>
      <c r="AH2712">
        <v>0</v>
      </c>
      <c r="AI2712">
        <v>0.22</v>
      </c>
      <c r="AJ2712">
        <v>99.22</v>
      </c>
      <c r="AK2712">
        <v>27.71</v>
      </c>
      <c r="AL2712">
        <v>73.760000000000005</v>
      </c>
      <c r="AM2712">
        <v>11.76</v>
      </c>
      <c r="AN2712">
        <v>15.95</v>
      </c>
      <c r="AO2712">
        <v>2.29</v>
      </c>
      <c r="AP2712">
        <v>48.08</v>
      </c>
      <c r="AQ2712">
        <v>0.74</v>
      </c>
      <c r="AR2712">
        <v>1.55</v>
      </c>
      <c r="AS2712">
        <v>0.97</v>
      </c>
      <c r="AT2712">
        <v>52.43</v>
      </c>
      <c r="AU2712">
        <v>0.33</v>
      </c>
      <c r="AV2712">
        <v>0.64</v>
      </c>
    </row>
    <row r="2713" spans="1:48" x14ac:dyDescent="0.35">
      <c r="A2713" t="s">
        <v>146</v>
      </c>
      <c r="B2713" t="s">
        <v>31</v>
      </c>
      <c r="C2713" t="s">
        <v>145</v>
      </c>
      <c r="D2713" t="s">
        <v>130</v>
      </c>
      <c r="E2713">
        <v>1379168.21</v>
      </c>
      <c r="F2713">
        <v>3.95</v>
      </c>
      <c r="G2713">
        <v>52413.55</v>
      </c>
      <c r="H2713">
        <v>1326754.6599999999</v>
      </c>
      <c r="I2713">
        <v>100</v>
      </c>
      <c r="J2713">
        <v>0</v>
      </c>
      <c r="K2713">
        <v>0</v>
      </c>
      <c r="L2713">
        <v>100</v>
      </c>
      <c r="M2713">
        <v>58485.85</v>
      </c>
      <c r="N2713">
        <v>0.92</v>
      </c>
      <c r="O2713">
        <v>534.05999999999995</v>
      </c>
      <c r="P2713">
        <v>57951.79</v>
      </c>
      <c r="Q2713">
        <v>100</v>
      </c>
      <c r="R2713">
        <v>0</v>
      </c>
      <c r="S2713">
        <v>0</v>
      </c>
      <c r="T2713">
        <v>100</v>
      </c>
      <c r="U2713">
        <v>1.64</v>
      </c>
      <c r="V2713">
        <v>3</v>
      </c>
      <c r="W2713">
        <v>0.05</v>
      </c>
      <c r="X2713">
        <v>1.59</v>
      </c>
      <c r="Y2713">
        <v>842735.6</v>
      </c>
      <c r="Z2713">
        <v>0.92</v>
      </c>
      <c r="AA2713">
        <v>7695.44</v>
      </c>
      <c r="AB2713">
        <v>835040.16</v>
      </c>
      <c r="AC2713">
        <v>0.92</v>
      </c>
      <c r="AD2713">
        <v>66.180000000000007</v>
      </c>
      <c r="AE2713">
        <v>0.37</v>
      </c>
      <c r="AF2713">
        <v>0.55000000000000004</v>
      </c>
      <c r="AG2713">
        <v>99.44</v>
      </c>
      <c r="AH2713">
        <v>0</v>
      </c>
      <c r="AI2713">
        <v>0.22</v>
      </c>
      <c r="AJ2713">
        <v>99.22</v>
      </c>
      <c r="AK2713">
        <v>27.71</v>
      </c>
      <c r="AL2713">
        <v>73.760000000000005</v>
      </c>
      <c r="AM2713">
        <v>11.76</v>
      </c>
      <c r="AN2713">
        <v>15.95</v>
      </c>
      <c r="AO2713">
        <v>2.29</v>
      </c>
      <c r="AP2713">
        <v>48.08</v>
      </c>
      <c r="AQ2713">
        <v>0.74</v>
      </c>
      <c r="AR2713">
        <v>1.55</v>
      </c>
      <c r="AS2713">
        <v>0.97</v>
      </c>
      <c r="AT2713">
        <v>52.43</v>
      </c>
      <c r="AU2713">
        <v>0.33</v>
      </c>
      <c r="AV2713">
        <v>0.64</v>
      </c>
    </row>
    <row r="2714" spans="1:48" x14ac:dyDescent="0.35">
      <c r="A2714" t="s">
        <v>146</v>
      </c>
      <c r="B2714" t="s">
        <v>31</v>
      </c>
      <c r="C2714" t="s">
        <v>145</v>
      </c>
      <c r="D2714" t="s">
        <v>131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</row>
    <row r="2715" spans="1:48" x14ac:dyDescent="0.35">
      <c r="A2715" t="s">
        <v>146</v>
      </c>
      <c r="B2715" t="s">
        <v>31</v>
      </c>
      <c r="C2715" t="s">
        <v>145</v>
      </c>
      <c r="D2715" t="s">
        <v>132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 x14ac:dyDescent="0.35">
      <c r="A2716" t="s">
        <v>146</v>
      </c>
      <c r="B2716" t="s">
        <v>31</v>
      </c>
      <c r="C2716" t="s">
        <v>145</v>
      </c>
      <c r="D2716" t="s">
        <v>133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 x14ac:dyDescent="0.35">
      <c r="A2717" t="s">
        <v>146</v>
      </c>
      <c r="B2717" t="s">
        <v>31</v>
      </c>
      <c r="C2717" t="s">
        <v>145</v>
      </c>
      <c r="D2717" t="s">
        <v>202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 x14ac:dyDescent="0.35">
      <c r="A2718" t="s">
        <v>146</v>
      </c>
      <c r="B2718" t="s">
        <v>31</v>
      </c>
      <c r="C2718" t="s">
        <v>145</v>
      </c>
      <c r="D2718" t="s">
        <v>203</v>
      </c>
      <c r="E2718">
        <v>742321.64</v>
      </c>
      <c r="F2718">
        <v>10.5</v>
      </c>
      <c r="G2718">
        <v>70509.13</v>
      </c>
      <c r="H2718">
        <v>671812.51</v>
      </c>
      <c r="I2718">
        <v>0</v>
      </c>
      <c r="J2718">
        <v>0</v>
      </c>
      <c r="K2718">
        <v>0</v>
      </c>
      <c r="L2718">
        <v>0</v>
      </c>
      <c r="M2718">
        <v>28155.35</v>
      </c>
      <c r="N2718">
        <v>6.91</v>
      </c>
      <c r="O2718">
        <v>1820.94</v>
      </c>
      <c r="P2718">
        <v>26334.41</v>
      </c>
      <c r="Q2718">
        <v>0</v>
      </c>
      <c r="R2718">
        <v>0</v>
      </c>
      <c r="S2718">
        <v>0</v>
      </c>
      <c r="T2718">
        <v>0</v>
      </c>
      <c r="U2718">
        <v>1.83</v>
      </c>
      <c r="V2718">
        <v>3.35</v>
      </c>
      <c r="W2718">
        <v>0.06</v>
      </c>
      <c r="X2718">
        <v>1.77</v>
      </c>
      <c r="Y2718">
        <v>405696.64</v>
      </c>
      <c r="Z2718">
        <v>6.91</v>
      </c>
      <c r="AA2718">
        <v>26238.32</v>
      </c>
      <c r="AB2718">
        <v>379458.32</v>
      </c>
      <c r="AC2718">
        <v>1.63</v>
      </c>
      <c r="AD2718">
        <v>45.96</v>
      </c>
      <c r="AE2718">
        <v>0.51</v>
      </c>
      <c r="AF2718">
        <v>1.1200000000000001</v>
      </c>
      <c r="AG2718">
        <v>99.44</v>
      </c>
      <c r="AH2718">
        <v>0</v>
      </c>
      <c r="AI2718">
        <v>0.55000000000000004</v>
      </c>
      <c r="AJ2718">
        <v>98.89</v>
      </c>
      <c r="AK2718">
        <v>27.64</v>
      </c>
      <c r="AL2718">
        <v>77.010000000000005</v>
      </c>
      <c r="AM2718">
        <v>12.03</v>
      </c>
      <c r="AN2718">
        <v>15.62</v>
      </c>
      <c r="AO2718">
        <v>2.2000000000000002</v>
      </c>
      <c r="AP2718">
        <v>45.82</v>
      </c>
      <c r="AQ2718">
        <v>0.69</v>
      </c>
      <c r="AR2718">
        <v>1.51</v>
      </c>
      <c r="AS2718">
        <v>1.61</v>
      </c>
      <c r="AT2718">
        <v>37.89</v>
      </c>
      <c r="AU2718">
        <v>0.44</v>
      </c>
      <c r="AV2718">
        <v>1.17</v>
      </c>
    </row>
    <row r="2719" spans="1:48" x14ac:dyDescent="0.35">
      <c r="A2719" t="s">
        <v>146</v>
      </c>
      <c r="B2719" t="s">
        <v>31</v>
      </c>
      <c r="C2719" t="s">
        <v>145</v>
      </c>
      <c r="D2719" t="s">
        <v>204</v>
      </c>
      <c r="E2719">
        <v>526092.22</v>
      </c>
      <c r="F2719">
        <v>-9.8000000000000007</v>
      </c>
      <c r="G2719">
        <v>-57177.84</v>
      </c>
      <c r="H2719">
        <v>583270.06000000006</v>
      </c>
      <c r="I2719">
        <v>38.15</v>
      </c>
      <c r="J2719">
        <v>0</v>
      </c>
      <c r="K2719">
        <v>-5.82</v>
      </c>
      <c r="L2719">
        <v>43.96</v>
      </c>
      <c r="M2719">
        <v>25264.45</v>
      </c>
      <c r="N2719">
        <v>-9.98</v>
      </c>
      <c r="O2719">
        <v>-2802.34</v>
      </c>
      <c r="P2719">
        <v>28066.78</v>
      </c>
      <c r="Q2719">
        <v>43.2</v>
      </c>
      <c r="R2719">
        <v>0</v>
      </c>
      <c r="S2719">
        <v>-5.23</v>
      </c>
      <c r="T2719">
        <v>48.43</v>
      </c>
      <c r="U2719">
        <v>1.45</v>
      </c>
      <c r="V2719">
        <v>0.2</v>
      </c>
      <c r="W2719">
        <v>0</v>
      </c>
      <c r="X2719">
        <v>1.44</v>
      </c>
      <c r="Y2719">
        <v>364041</v>
      </c>
      <c r="Z2719">
        <v>-9.98</v>
      </c>
      <c r="AA2719">
        <v>-40379.49</v>
      </c>
      <c r="AB2719">
        <v>404420.49</v>
      </c>
      <c r="AC2719">
        <v>0.23</v>
      </c>
      <c r="AD2719">
        <v>145.91</v>
      </c>
      <c r="AE2719">
        <v>0.14000000000000001</v>
      </c>
      <c r="AF2719">
        <v>0.09</v>
      </c>
      <c r="AG2719">
        <v>75.260000000000005</v>
      </c>
      <c r="AH2719">
        <v>0</v>
      </c>
      <c r="AI2719">
        <v>3.58</v>
      </c>
      <c r="AJ2719">
        <v>71.680000000000007</v>
      </c>
      <c r="AK2719">
        <v>3.65</v>
      </c>
      <c r="AL2719">
        <v>300.87</v>
      </c>
      <c r="AM2719">
        <v>2.74</v>
      </c>
      <c r="AN2719">
        <v>0.91</v>
      </c>
      <c r="AO2719">
        <v>0.09</v>
      </c>
      <c r="AP2719">
        <v>47.37</v>
      </c>
      <c r="AQ2719">
        <v>0.03</v>
      </c>
      <c r="AR2719">
        <v>0.06</v>
      </c>
      <c r="AS2719">
        <v>0.17</v>
      </c>
      <c r="AT2719">
        <v>68.84</v>
      </c>
      <c r="AU2719">
        <v>7.0000000000000007E-2</v>
      </c>
      <c r="AV2719">
        <v>0.1</v>
      </c>
    </row>
    <row r="2720" spans="1:48" x14ac:dyDescent="0.35">
      <c r="A2720" t="s">
        <v>146</v>
      </c>
      <c r="B2720" t="s">
        <v>31</v>
      </c>
      <c r="C2720" t="s">
        <v>145</v>
      </c>
      <c r="D2720" t="s">
        <v>205</v>
      </c>
      <c r="E2720">
        <v>526092.22</v>
      </c>
      <c r="F2720">
        <v>-9.8000000000000007</v>
      </c>
      <c r="G2720">
        <v>-57177.84</v>
      </c>
      <c r="H2720">
        <v>583270.06000000006</v>
      </c>
      <c r="I2720">
        <v>38.15</v>
      </c>
      <c r="J2720">
        <v>0</v>
      </c>
      <c r="K2720">
        <v>-5.82</v>
      </c>
      <c r="L2720">
        <v>43.96</v>
      </c>
      <c r="M2720">
        <v>25264.45</v>
      </c>
      <c r="N2720">
        <v>-9.98</v>
      </c>
      <c r="O2720">
        <v>-2802.34</v>
      </c>
      <c r="P2720">
        <v>28066.78</v>
      </c>
      <c r="Q2720">
        <v>43.2</v>
      </c>
      <c r="R2720">
        <v>0</v>
      </c>
      <c r="S2720">
        <v>-5.23</v>
      </c>
      <c r="T2720">
        <v>48.43</v>
      </c>
      <c r="U2720">
        <v>1.45</v>
      </c>
      <c r="V2720">
        <v>0.2</v>
      </c>
      <c r="W2720">
        <v>0</v>
      </c>
      <c r="X2720">
        <v>1.44</v>
      </c>
      <c r="Y2720">
        <v>364041</v>
      </c>
      <c r="Z2720">
        <v>-9.98</v>
      </c>
      <c r="AA2720">
        <v>-40379.49</v>
      </c>
      <c r="AB2720">
        <v>404420.49</v>
      </c>
      <c r="AC2720">
        <v>0.23</v>
      </c>
      <c r="AD2720">
        <v>145.91</v>
      </c>
      <c r="AE2720">
        <v>0.14000000000000001</v>
      </c>
      <c r="AF2720">
        <v>0.09</v>
      </c>
      <c r="AG2720">
        <v>75.260000000000005</v>
      </c>
      <c r="AH2720">
        <v>0</v>
      </c>
      <c r="AI2720">
        <v>3.58</v>
      </c>
      <c r="AJ2720">
        <v>71.680000000000007</v>
      </c>
      <c r="AK2720">
        <v>3.65</v>
      </c>
      <c r="AL2720">
        <v>300.87</v>
      </c>
      <c r="AM2720">
        <v>2.74</v>
      </c>
      <c r="AN2720">
        <v>0.91</v>
      </c>
      <c r="AO2720">
        <v>0.09</v>
      </c>
      <c r="AP2720">
        <v>47.37</v>
      </c>
      <c r="AQ2720">
        <v>0.03</v>
      </c>
      <c r="AR2720">
        <v>0.06</v>
      </c>
      <c r="AS2720">
        <v>0.17</v>
      </c>
      <c r="AT2720">
        <v>68.84</v>
      </c>
      <c r="AU2720">
        <v>7.0000000000000007E-2</v>
      </c>
      <c r="AV2720">
        <v>0.1</v>
      </c>
    </row>
    <row r="2721" spans="1:48" x14ac:dyDescent="0.35">
      <c r="A2721" t="s">
        <v>146</v>
      </c>
      <c r="B2721" t="s">
        <v>31</v>
      </c>
      <c r="C2721" t="s">
        <v>145</v>
      </c>
      <c r="D2721" t="s">
        <v>206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</row>
    <row r="2722" spans="1:48" x14ac:dyDescent="0.35">
      <c r="A2722" t="s">
        <v>127</v>
      </c>
      <c r="B2722" t="s">
        <v>32</v>
      </c>
      <c r="C2722" t="s">
        <v>128</v>
      </c>
      <c r="D2722" t="s">
        <v>129</v>
      </c>
      <c r="E2722">
        <v>7224105.8600000003</v>
      </c>
      <c r="F2722">
        <v>0.61</v>
      </c>
      <c r="G2722">
        <v>43959.22</v>
      </c>
      <c r="H2722">
        <v>7180146.6299999999</v>
      </c>
      <c r="I2722">
        <v>0</v>
      </c>
      <c r="J2722">
        <v>0</v>
      </c>
      <c r="K2722">
        <v>0</v>
      </c>
      <c r="L2722">
        <v>0</v>
      </c>
      <c r="M2722">
        <v>890797.05</v>
      </c>
      <c r="N2722">
        <v>-1.35</v>
      </c>
      <c r="O2722">
        <v>-12156.79</v>
      </c>
      <c r="P2722">
        <v>902953.84</v>
      </c>
      <c r="Q2722">
        <v>0</v>
      </c>
      <c r="R2722">
        <v>0</v>
      </c>
      <c r="S2722">
        <v>0</v>
      </c>
      <c r="T2722">
        <v>0</v>
      </c>
      <c r="U2722">
        <v>2.06</v>
      </c>
      <c r="V2722">
        <v>3.14</v>
      </c>
      <c r="W2722">
        <v>0.06</v>
      </c>
      <c r="X2722">
        <v>2</v>
      </c>
      <c r="Y2722">
        <v>3500935.88</v>
      </c>
      <c r="Z2722">
        <v>-2.4500000000000002</v>
      </c>
      <c r="AA2722">
        <v>-87854.39</v>
      </c>
      <c r="AB2722">
        <v>3588790.27</v>
      </c>
      <c r="AC2722">
        <v>10.7</v>
      </c>
      <c r="AD2722">
        <v>-3.24</v>
      </c>
      <c r="AE2722">
        <v>-0.36</v>
      </c>
      <c r="AF2722">
        <v>11.05</v>
      </c>
      <c r="AG2722">
        <v>100</v>
      </c>
      <c r="AH2722">
        <v>0</v>
      </c>
      <c r="AI2722">
        <v>0</v>
      </c>
      <c r="AJ2722">
        <v>100</v>
      </c>
      <c r="AK2722">
        <v>99.57</v>
      </c>
      <c r="AL2722">
        <v>0.1</v>
      </c>
      <c r="AM2722">
        <v>0.1</v>
      </c>
      <c r="AN2722">
        <v>99.47</v>
      </c>
      <c r="AO2722">
        <v>95.5</v>
      </c>
      <c r="AP2722">
        <v>-0.32</v>
      </c>
      <c r="AQ2722">
        <v>-0.31</v>
      </c>
      <c r="AR2722">
        <v>95.81</v>
      </c>
      <c r="AS2722">
        <v>9.8800000000000008</v>
      </c>
      <c r="AT2722">
        <v>-2.4</v>
      </c>
      <c r="AU2722">
        <v>-0.24</v>
      </c>
      <c r="AV2722">
        <v>10.119999999999999</v>
      </c>
    </row>
    <row r="2723" spans="1:48" x14ac:dyDescent="0.35">
      <c r="A2723" t="s">
        <v>127</v>
      </c>
      <c r="B2723" t="s">
        <v>32</v>
      </c>
      <c r="C2723" t="s">
        <v>128</v>
      </c>
      <c r="D2723" t="s">
        <v>130</v>
      </c>
      <c r="E2723">
        <v>1644356.88</v>
      </c>
      <c r="F2723">
        <v>1.43</v>
      </c>
      <c r="G2723">
        <v>23126.01</v>
      </c>
      <c r="H2723">
        <v>1621230.87</v>
      </c>
      <c r="I2723">
        <v>22.76</v>
      </c>
      <c r="J2723">
        <v>0</v>
      </c>
      <c r="K2723">
        <v>0.18</v>
      </c>
      <c r="L2723">
        <v>22.58</v>
      </c>
      <c r="M2723">
        <v>199110.3</v>
      </c>
      <c r="N2723">
        <v>1.42</v>
      </c>
      <c r="O2723">
        <v>2781.37</v>
      </c>
      <c r="P2723">
        <v>196328.93</v>
      </c>
      <c r="Q2723">
        <v>22.35</v>
      </c>
      <c r="R2723">
        <v>0</v>
      </c>
      <c r="S2723">
        <v>0.61</v>
      </c>
      <c r="T2723">
        <v>21.74</v>
      </c>
      <c r="U2723">
        <v>2.11</v>
      </c>
      <c r="V2723">
        <v>-0.04</v>
      </c>
      <c r="W2723">
        <v>0</v>
      </c>
      <c r="X2723">
        <v>2.11</v>
      </c>
      <c r="Y2723">
        <v>779371.81</v>
      </c>
      <c r="Z2723">
        <v>1.46</v>
      </c>
      <c r="AA2723">
        <v>11248.51</v>
      </c>
      <c r="AB2723">
        <v>768123.3</v>
      </c>
      <c r="AC2723">
        <v>10.7</v>
      </c>
      <c r="AD2723">
        <v>-45.6</v>
      </c>
      <c r="AE2723">
        <v>-8.9700000000000006</v>
      </c>
      <c r="AF2723">
        <v>19.66</v>
      </c>
      <c r="AG2723">
        <v>100</v>
      </c>
      <c r="AH2723">
        <v>0</v>
      </c>
      <c r="AI2723">
        <v>0</v>
      </c>
      <c r="AJ2723">
        <v>100</v>
      </c>
      <c r="AK2723">
        <v>97.86</v>
      </c>
      <c r="AL2723">
        <v>-1.1299999999999999</v>
      </c>
      <c r="AM2723">
        <v>-1.1200000000000001</v>
      </c>
      <c r="AN2723">
        <v>98.98</v>
      </c>
      <c r="AO2723">
        <v>80.92</v>
      </c>
      <c r="AP2723">
        <v>-4.18</v>
      </c>
      <c r="AQ2723">
        <v>-3.53</v>
      </c>
      <c r="AR2723">
        <v>84.45</v>
      </c>
      <c r="AS2723">
        <v>10.18</v>
      </c>
      <c r="AT2723">
        <v>-36.64</v>
      </c>
      <c r="AU2723">
        <v>-5.89</v>
      </c>
      <c r="AV2723">
        <v>16.059999999999999</v>
      </c>
    </row>
    <row r="2724" spans="1:48" x14ac:dyDescent="0.35">
      <c r="A2724" t="s">
        <v>127</v>
      </c>
      <c r="B2724" t="s">
        <v>32</v>
      </c>
      <c r="C2724" t="s">
        <v>128</v>
      </c>
      <c r="D2724" t="s">
        <v>131</v>
      </c>
      <c r="E2724">
        <v>3447047.29</v>
      </c>
      <c r="F2724">
        <v>1.62</v>
      </c>
      <c r="G2724">
        <v>55049.45</v>
      </c>
      <c r="H2724">
        <v>3391997.84</v>
      </c>
      <c r="I2724">
        <v>47.72</v>
      </c>
      <c r="J2724">
        <v>0</v>
      </c>
      <c r="K2724">
        <v>0.47</v>
      </c>
      <c r="L2724">
        <v>47.24</v>
      </c>
      <c r="M2724">
        <v>416895.76</v>
      </c>
      <c r="N2724">
        <v>-1.79</v>
      </c>
      <c r="O2724">
        <v>-7594.83</v>
      </c>
      <c r="P2724">
        <v>424490.58</v>
      </c>
      <c r="Q2724">
        <v>46.8</v>
      </c>
      <c r="R2724">
        <v>0</v>
      </c>
      <c r="S2724">
        <v>-0.21</v>
      </c>
      <c r="T2724">
        <v>47.01</v>
      </c>
      <c r="U2724">
        <v>2.25</v>
      </c>
      <c r="V2724">
        <v>5.66</v>
      </c>
      <c r="W2724">
        <v>0.12</v>
      </c>
      <c r="X2724">
        <v>2.13</v>
      </c>
      <c r="Y2724">
        <v>1529798.2</v>
      </c>
      <c r="Z2724">
        <v>-3.82</v>
      </c>
      <c r="AA2724">
        <v>-60770.85</v>
      </c>
      <c r="AB2724">
        <v>1590569.04</v>
      </c>
      <c r="AC2724">
        <v>12.79</v>
      </c>
      <c r="AD2724">
        <v>13.22</v>
      </c>
      <c r="AE2724">
        <v>1.49</v>
      </c>
      <c r="AF2724">
        <v>11.3</v>
      </c>
      <c r="AG2724">
        <v>100</v>
      </c>
      <c r="AH2724">
        <v>0</v>
      </c>
      <c r="AI2724">
        <v>0</v>
      </c>
      <c r="AJ2724">
        <v>100</v>
      </c>
      <c r="AK2724">
        <v>97.74</v>
      </c>
      <c r="AL2724">
        <v>-1.74</v>
      </c>
      <c r="AM2724">
        <v>-1.73</v>
      </c>
      <c r="AN2724">
        <v>99.47</v>
      </c>
      <c r="AO2724">
        <v>87.82</v>
      </c>
      <c r="AP2724">
        <v>10.11</v>
      </c>
      <c r="AQ2724">
        <v>8.07</v>
      </c>
      <c r="AR2724">
        <v>79.760000000000005</v>
      </c>
      <c r="AS2724">
        <v>10.46</v>
      </c>
      <c r="AT2724">
        <v>9.42</v>
      </c>
      <c r="AU2724">
        <v>0.9</v>
      </c>
      <c r="AV2724">
        <v>9.56</v>
      </c>
    </row>
    <row r="2725" spans="1:48" x14ac:dyDescent="0.35">
      <c r="A2725" t="s">
        <v>127</v>
      </c>
      <c r="B2725" t="s">
        <v>32</v>
      </c>
      <c r="C2725" t="s">
        <v>128</v>
      </c>
      <c r="D2725" t="s">
        <v>132</v>
      </c>
      <c r="E2725">
        <v>1450057.82</v>
      </c>
      <c r="F2725">
        <v>-0.6</v>
      </c>
      <c r="G2725">
        <v>-8728.99</v>
      </c>
      <c r="H2725">
        <v>1458786.81</v>
      </c>
      <c r="I2725">
        <v>20.07</v>
      </c>
      <c r="J2725">
        <v>0</v>
      </c>
      <c r="K2725">
        <v>-0.24</v>
      </c>
      <c r="L2725">
        <v>20.32</v>
      </c>
      <c r="M2725">
        <v>168435.09</v>
      </c>
      <c r="N2725">
        <v>-0.68</v>
      </c>
      <c r="O2725">
        <v>-1150.26</v>
      </c>
      <c r="P2725">
        <v>169585.35</v>
      </c>
      <c r="Q2725">
        <v>18.91</v>
      </c>
      <c r="R2725">
        <v>0</v>
      </c>
      <c r="S2725">
        <v>0.13</v>
      </c>
      <c r="T2725">
        <v>18.78</v>
      </c>
      <c r="U2725">
        <v>2.25</v>
      </c>
      <c r="V2725">
        <v>2.2799999999999998</v>
      </c>
      <c r="W2725">
        <v>0.05</v>
      </c>
      <c r="X2725">
        <v>2.2000000000000002</v>
      </c>
      <c r="Y2725">
        <v>644015.81999999995</v>
      </c>
      <c r="Z2725">
        <v>-2.82</v>
      </c>
      <c r="AA2725">
        <v>-18675.27</v>
      </c>
      <c r="AB2725">
        <v>662691.09</v>
      </c>
      <c r="AC2725">
        <v>6.68</v>
      </c>
      <c r="AD2725">
        <v>-15.56</v>
      </c>
      <c r="AE2725">
        <v>-1.23</v>
      </c>
      <c r="AF2725">
        <v>7.92</v>
      </c>
      <c r="AG2725">
        <v>100</v>
      </c>
      <c r="AH2725">
        <v>0</v>
      </c>
      <c r="AI2725">
        <v>0</v>
      </c>
      <c r="AJ2725">
        <v>100</v>
      </c>
      <c r="AK2725">
        <v>94.44</v>
      </c>
      <c r="AL2725">
        <v>-5.0599999999999996</v>
      </c>
      <c r="AM2725">
        <v>-5.03</v>
      </c>
      <c r="AN2725">
        <v>99.47</v>
      </c>
      <c r="AO2725">
        <v>69.27</v>
      </c>
      <c r="AP2725">
        <v>-16.89</v>
      </c>
      <c r="AQ2725">
        <v>-14.08</v>
      </c>
      <c r="AR2725">
        <v>83.35</v>
      </c>
      <c r="AS2725">
        <v>8.66</v>
      </c>
      <c r="AT2725">
        <v>0.47</v>
      </c>
      <c r="AU2725">
        <v>0.04</v>
      </c>
      <c r="AV2725">
        <v>8.6199999999999992</v>
      </c>
    </row>
    <row r="2726" spans="1:48" x14ac:dyDescent="0.35">
      <c r="A2726" t="s">
        <v>127</v>
      </c>
      <c r="B2726" t="s">
        <v>32</v>
      </c>
      <c r="C2726" t="s">
        <v>128</v>
      </c>
      <c r="D2726" t="s">
        <v>133</v>
      </c>
      <c r="E2726">
        <v>274604.65999999997</v>
      </c>
      <c r="F2726">
        <v>-9.17</v>
      </c>
      <c r="G2726">
        <v>-27731.09</v>
      </c>
      <c r="H2726">
        <v>302335.75</v>
      </c>
      <c r="I2726">
        <v>3.8</v>
      </c>
      <c r="J2726">
        <v>0</v>
      </c>
      <c r="K2726">
        <v>-0.41</v>
      </c>
      <c r="L2726">
        <v>4.21</v>
      </c>
      <c r="M2726">
        <v>66836.73</v>
      </c>
      <c r="N2726">
        <v>-4.04</v>
      </c>
      <c r="O2726">
        <v>-2814.42</v>
      </c>
      <c r="P2726">
        <v>69651.16</v>
      </c>
      <c r="Q2726">
        <v>7.5</v>
      </c>
      <c r="R2726">
        <v>0</v>
      </c>
      <c r="S2726">
        <v>-0.21</v>
      </c>
      <c r="T2726">
        <v>7.71</v>
      </c>
      <c r="U2726">
        <v>1.03</v>
      </c>
      <c r="V2726">
        <v>-5.77</v>
      </c>
      <c r="W2726">
        <v>-0.06</v>
      </c>
      <c r="X2726">
        <v>1.0900000000000001</v>
      </c>
      <c r="Y2726">
        <v>267446.83</v>
      </c>
      <c r="Z2726">
        <v>-3.61</v>
      </c>
      <c r="AA2726">
        <v>-10025.85</v>
      </c>
      <c r="AB2726">
        <v>277472.68</v>
      </c>
      <c r="AC2726">
        <v>17.510000000000002</v>
      </c>
      <c r="AD2726">
        <v>705.24</v>
      </c>
      <c r="AE2726">
        <v>15.34</v>
      </c>
      <c r="AF2726">
        <v>2.1800000000000002</v>
      </c>
      <c r="AG2726">
        <v>87.77</v>
      </c>
      <c r="AH2726">
        <v>0</v>
      </c>
      <c r="AI2726">
        <v>-0.06</v>
      </c>
      <c r="AJ2726">
        <v>87.84</v>
      </c>
      <c r="AK2726">
        <v>45.3</v>
      </c>
      <c r="AL2726">
        <v>96.71</v>
      </c>
      <c r="AM2726">
        <v>22.27</v>
      </c>
      <c r="AN2726">
        <v>23.03</v>
      </c>
      <c r="AO2726">
        <v>31.2</v>
      </c>
      <c r="AP2726">
        <v>286.29000000000002</v>
      </c>
      <c r="AQ2726">
        <v>23.12</v>
      </c>
      <c r="AR2726">
        <v>8.08</v>
      </c>
      <c r="AS2726">
        <v>18.8</v>
      </c>
      <c r="AT2726">
        <v>974.47</v>
      </c>
      <c r="AU2726">
        <v>17.05</v>
      </c>
      <c r="AV2726">
        <v>1.75</v>
      </c>
    </row>
    <row r="2727" spans="1:48" x14ac:dyDescent="0.35">
      <c r="A2727" t="s">
        <v>127</v>
      </c>
      <c r="B2727" t="s">
        <v>32</v>
      </c>
      <c r="C2727" t="s">
        <v>128</v>
      </c>
      <c r="D2727" t="s">
        <v>207</v>
      </c>
      <c r="E2727">
        <v>4215356.22</v>
      </c>
      <c r="F2727">
        <v>1.43</v>
      </c>
      <c r="G2727">
        <v>59616.68</v>
      </c>
      <c r="H2727">
        <v>4155739.54</v>
      </c>
      <c r="I2727">
        <v>58.35</v>
      </c>
      <c r="J2727">
        <v>0</v>
      </c>
      <c r="K2727">
        <v>0.47</v>
      </c>
      <c r="L2727">
        <v>57.88</v>
      </c>
      <c r="M2727">
        <v>510121.15</v>
      </c>
      <c r="N2727">
        <v>-1.76</v>
      </c>
      <c r="O2727">
        <v>-9150.7999999999993</v>
      </c>
      <c r="P2727">
        <v>519271.95</v>
      </c>
      <c r="Q2727">
        <v>57.27</v>
      </c>
      <c r="R2727">
        <v>0</v>
      </c>
      <c r="S2727">
        <v>-0.24</v>
      </c>
      <c r="T2727">
        <v>57.51</v>
      </c>
      <c r="U2727">
        <v>2.23</v>
      </c>
      <c r="V2727">
        <v>4.6900000000000004</v>
      </c>
      <c r="W2727">
        <v>0.1</v>
      </c>
      <c r="X2727">
        <v>2.13</v>
      </c>
      <c r="Y2727">
        <v>1888161.38</v>
      </c>
      <c r="Z2727">
        <v>-3.11</v>
      </c>
      <c r="AA2727">
        <v>-60568.34</v>
      </c>
      <c r="AB2727">
        <v>1948729.73</v>
      </c>
      <c r="AC2727">
        <v>12.85</v>
      </c>
      <c r="AD2727">
        <v>-14.62</v>
      </c>
      <c r="AE2727">
        <v>-2.2000000000000002</v>
      </c>
      <c r="AF2727">
        <v>15.05</v>
      </c>
      <c r="AG2727">
        <v>100</v>
      </c>
      <c r="AH2727">
        <v>0</v>
      </c>
      <c r="AI2727">
        <v>0</v>
      </c>
      <c r="AJ2727">
        <v>100</v>
      </c>
      <c r="AK2727">
        <v>98.93</v>
      </c>
      <c r="AL2727">
        <v>-0.55000000000000004</v>
      </c>
      <c r="AM2727">
        <v>-0.55000000000000004</v>
      </c>
      <c r="AN2727">
        <v>99.47</v>
      </c>
      <c r="AO2727">
        <v>91.96</v>
      </c>
      <c r="AP2727">
        <v>12.14</v>
      </c>
      <c r="AQ2727">
        <v>9.9600000000000009</v>
      </c>
      <c r="AR2727">
        <v>82</v>
      </c>
      <c r="AS2727">
        <v>10.71</v>
      </c>
      <c r="AT2727">
        <v>-11.57</v>
      </c>
      <c r="AU2727">
        <v>-1.4</v>
      </c>
      <c r="AV2727">
        <v>12.11</v>
      </c>
    </row>
    <row r="2728" spans="1:48" x14ac:dyDescent="0.35">
      <c r="A2728" t="s">
        <v>127</v>
      </c>
      <c r="B2728" t="s">
        <v>32</v>
      </c>
      <c r="C2728" t="s">
        <v>128</v>
      </c>
      <c r="D2728" t="s">
        <v>208</v>
      </c>
      <c r="E2728">
        <v>2040363.06</v>
      </c>
      <c r="F2728">
        <v>-0.14000000000000001</v>
      </c>
      <c r="G2728">
        <v>-2914.88</v>
      </c>
      <c r="H2728">
        <v>2043277.94</v>
      </c>
      <c r="I2728">
        <v>28.24</v>
      </c>
      <c r="J2728">
        <v>0</v>
      </c>
      <c r="K2728">
        <v>-0.21</v>
      </c>
      <c r="L2728">
        <v>28.46</v>
      </c>
      <c r="M2728">
        <v>237758.57</v>
      </c>
      <c r="N2728">
        <v>0.42</v>
      </c>
      <c r="O2728">
        <v>1000.53</v>
      </c>
      <c r="P2728">
        <v>236758.03</v>
      </c>
      <c r="Q2728">
        <v>26.69</v>
      </c>
      <c r="R2728">
        <v>0</v>
      </c>
      <c r="S2728">
        <v>0.47</v>
      </c>
      <c r="T2728">
        <v>26.22</v>
      </c>
      <c r="U2728">
        <v>2.25</v>
      </c>
      <c r="V2728">
        <v>1.07</v>
      </c>
      <c r="W2728">
        <v>0.02</v>
      </c>
      <c r="X2728">
        <v>2.2200000000000002</v>
      </c>
      <c r="Y2728">
        <v>908010.22</v>
      </c>
      <c r="Z2728">
        <v>-1.2</v>
      </c>
      <c r="AA2728">
        <v>-11069.49</v>
      </c>
      <c r="AB2728">
        <v>919079.71</v>
      </c>
      <c r="AC2728">
        <v>8.1300000000000008</v>
      </c>
      <c r="AD2728">
        <v>-13.95</v>
      </c>
      <c r="AE2728">
        <v>-1.32</v>
      </c>
      <c r="AF2728">
        <v>9.4499999999999993</v>
      </c>
      <c r="AG2728">
        <v>100</v>
      </c>
      <c r="AH2728">
        <v>0</v>
      </c>
      <c r="AI2728">
        <v>0</v>
      </c>
      <c r="AJ2728">
        <v>100</v>
      </c>
      <c r="AK2728">
        <v>94.87</v>
      </c>
      <c r="AL2728">
        <v>-4.63</v>
      </c>
      <c r="AM2728">
        <v>-4.6100000000000003</v>
      </c>
      <c r="AN2728">
        <v>99.47</v>
      </c>
      <c r="AO2728">
        <v>85.75</v>
      </c>
      <c r="AP2728">
        <v>-2.2999999999999998</v>
      </c>
      <c r="AQ2728">
        <v>-2.02</v>
      </c>
      <c r="AR2728">
        <v>87.78</v>
      </c>
      <c r="AS2728">
        <v>9.5299999999999994</v>
      </c>
      <c r="AT2728">
        <v>-3.92</v>
      </c>
      <c r="AU2728">
        <v>-0.39</v>
      </c>
      <c r="AV2728">
        <v>9.92</v>
      </c>
    </row>
    <row r="2729" spans="1:48" x14ac:dyDescent="0.35">
      <c r="A2729" t="s">
        <v>127</v>
      </c>
      <c r="B2729" t="s">
        <v>32</v>
      </c>
      <c r="C2729" t="s">
        <v>128</v>
      </c>
      <c r="D2729" t="s">
        <v>209</v>
      </c>
      <c r="E2729">
        <v>206583.09</v>
      </c>
      <c r="F2729">
        <v>3.25</v>
      </c>
      <c r="G2729">
        <v>6496.28</v>
      </c>
      <c r="H2729">
        <v>200086.81</v>
      </c>
      <c r="I2729">
        <v>2.86</v>
      </c>
      <c r="J2729">
        <v>0</v>
      </c>
      <c r="K2729">
        <v>7.0000000000000007E-2</v>
      </c>
      <c r="L2729">
        <v>2.79</v>
      </c>
      <c r="M2729">
        <v>31541.94</v>
      </c>
      <c r="N2729">
        <v>5.0199999999999996</v>
      </c>
      <c r="O2729">
        <v>1507.11</v>
      </c>
      <c r="P2729">
        <v>30034.82</v>
      </c>
      <c r="Q2729">
        <v>3.54</v>
      </c>
      <c r="R2729">
        <v>0</v>
      </c>
      <c r="S2729">
        <v>0.21</v>
      </c>
      <c r="T2729">
        <v>3.33</v>
      </c>
      <c r="U2729">
        <v>1.61</v>
      </c>
      <c r="V2729">
        <v>2.69</v>
      </c>
      <c r="W2729">
        <v>0.04</v>
      </c>
      <c r="X2729">
        <v>1.57</v>
      </c>
      <c r="Y2729">
        <v>128227.55</v>
      </c>
      <c r="Z2729">
        <v>0.55000000000000004</v>
      </c>
      <c r="AA2729">
        <v>695.14</v>
      </c>
      <c r="AB2729">
        <v>127532.41</v>
      </c>
      <c r="AC2729">
        <v>3.91</v>
      </c>
      <c r="AD2729">
        <v>71.650000000000006</v>
      </c>
      <c r="AE2729">
        <v>1.63</v>
      </c>
      <c r="AF2729">
        <v>2.2799999999999998</v>
      </c>
      <c r="AG2729">
        <v>99.5</v>
      </c>
      <c r="AH2729">
        <v>0</v>
      </c>
      <c r="AI2729">
        <v>0.95</v>
      </c>
      <c r="AJ2729">
        <v>98.55</v>
      </c>
      <c r="AK2729">
        <v>30.41</v>
      </c>
      <c r="AL2729">
        <v>-17.47</v>
      </c>
      <c r="AM2729">
        <v>-6.44</v>
      </c>
      <c r="AN2729">
        <v>36.85</v>
      </c>
      <c r="AO2729">
        <v>18.61</v>
      </c>
      <c r="AP2729">
        <v>0.43</v>
      </c>
      <c r="AQ2729">
        <v>0.08</v>
      </c>
      <c r="AR2729">
        <v>18.52</v>
      </c>
      <c r="AS2729">
        <v>2.74</v>
      </c>
      <c r="AT2729">
        <v>48.47</v>
      </c>
      <c r="AU2729">
        <v>0.89</v>
      </c>
      <c r="AV2729">
        <v>1.84</v>
      </c>
    </row>
    <row r="2730" spans="1:48" x14ac:dyDescent="0.35">
      <c r="A2730" t="s">
        <v>127</v>
      </c>
      <c r="B2730" t="s">
        <v>32</v>
      </c>
      <c r="C2730" t="s">
        <v>139</v>
      </c>
      <c r="D2730" t="s">
        <v>129</v>
      </c>
      <c r="E2730">
        <v>2490474.48</v>
      </c>
      <c r="F2730">
        <v>8.94</v>
      </c>
      <c r="G2730">
        <v>204436.39</v>
      </c>
      <c r="H2730">
        <v>2286038.09</v>
      </c>
      <c r="I2730">
        <v>0</v>
      </c>
      <c r="J2730">
        <v>0</v>
      </c>
      <c r="K2730">
        <v>0</v>
      </c>
      <c r="L2730">
        <v>0</v>
      </c>
      <c r="M2730">
        <v>291879.26</v>
      </c>
      <c r="N2730">
        <v>8.66</v>
      </c>
      <c r="O2730">
        <v>23264.94</v>
      </c>
      <c r="P2730">
        <v>268614.32</v>
      </c>
      <c r="Q2730">
        <v>0</v>
      </c>
      <c r="R2730">
        <v>0</v>
      </c>
      <c r="S2730">
        <v>0</v>
      </c>
      <c r="T2730">
        <v>0</v>
      </c>
      <c r="U2730">
        <v>4.2699999999999996</v>
      </c>
      <c r="V2730">
        <v>0.25</v>
      </c>
      <c r="W2730">
        <v>0.01</v>
      </c>
      <c r="X2730">
        <v>4.26</v>
      </c>
      <c r="Y2730">
        <v>583808.98</v>
      </c>
      <c r="Z2730">
        <v>8.67</v>
      </c>
      <c r="AA2730">
        <v>46580.19</v>
      </c>
      <c r="AB2730">
        <v>537228.79</v>
      </c>
      <c r="AC2730">
        <v>9.66</v>
      </c>
      <c r="AD2730">
        <v>50.24</v>
      </c>
      <c r="AE2730">
        <v>3.23</v>
      </c>
      <c r="AF2730">
        <v>6.43</v>
      </c>
      <c r="AG2730">
        <v>100</v>
      </c>
      <c r="AH2730">
        <v>0</v>
      </c>
      <c r="AI2730">
        <v>0</v>
      </c>
      <c r="AJ2730">
        <v>100</v>
      </c>
      <c r="AK2730">
        <v>88.14</v>
      </c>
      <c r="AL2730">
        <v>1.06</v>
      </c>
      <c r="AM2730">
        <v>0.92</v>
      </c>
      <c r="AN2730">
        <v>87.21</v>
      </c>
      <c r="AO2730">
        <v>68.430000000000007</v>
      </c>
      <c r="AP2730">
        <v>22.4</v>
      </c>
      <c r="AQ2730">
        <v>12.52</v>
      </c>
      <c r="AR2730">
        <v>55.91</v>
      </c>
      <c r="AS2730">
        <v>10.18</v>
      </c>
      <c r="AT2730">
        <v>42.65</v>
      </c>
      <c r="AU2730">
        <v>3.04</v>
      </c>
      <c r="AV2730">
        <v>7.14</v>
      </c>
    </row>
    <row r="2731" spans="1:48" x14ac:dyDescent="0.35">
      <c r="A2731" t="s">
        <v>127</v>
      </c>
      <c r="B2731" t="s">
        <v>32</v>
      </c>
      <c r="C2731" t="s">
        <v>139</v>
      </c>
      <c r="D2731" t="s">
        <v>130</v>
      </c>
      <c r="E2731">
        <v>541420.30000000005</v>
      </c>
      <c r="F2731">
        <v>5.55</v>
      </c>
      <c r="G2731">
        <v>28467.17</v>
      </c>
      <c r="H2731">
        <v>512953.13</v>
      </c>
      <c r="I2731">
        <v>21.74</v>
      </c>
      <c r="J2731">
        <v>0</v>
      </c>
      <c r="K2731">
        <v>-0.7</v>
      </c>
      <c r="L2731">
        <v>22.44</v>
      </c>
      <c r="M2731">
        <v>60115.86</v>
      </c>
      <c r="N2731">
        <v>4.26</v>
      </c>
      <c r="O2731">
        <v>2454.56</v>
      </c>
      <c r="P2731">
        <v>57661.3</v>
      </c>
      <c r="Q2731">
        <v>20.6</v>
      </c>
      <c r="R2731">
        <v>0</v>
      </c>
      <c r="S2731">
        <v>-0.87</v>
      </c>
      <c r="T2731">
        <v>21.47</v>
      </c>
      <c r="U2731">
        <v>4.5</v>
      </c>
      <c r="V2731">
        <v>1.24</v>
      </c>
      <c r="W2731">
        <v>0.06</v>
      </c>
      <c r="X2731">
        <v>4.45</v>
      </c>
      <c r="Y2731">
        <v>120231.72</v>
      </c>
      <c r="Z2731">
        <v>4.26</v>
      </c>
      <c r="AA2731">
        <v>4909.12</v>
      </c>
      <c r="AB2731">
        <v>115322.6</v>
      </c>
      <c r="AC2731">
        <v>10.97</v>
      </c>
      <c r="AD2731">
        <v>-0.87</v>
      </c>
      <c r="AE2731">
        <v>-0.1</v>
      </c>
      <c r="AF2731">
        <v>11.07</v>
      </c>
      <c r="AG2731">
        <v>100</v>
      </c>
      <c r="AH2731">
        <v>0</v>
      </c>
      <c r="AI2731">
        <v>0</v>
      </c>
      <c r="AJ2731">
        <v>100</v>
      </c>
      <c r="AK2731">
        <v>86.15</v>
      </c>
      <c r="AL2731">
        <v>10.26</v>
      </c>
      <c r="AM2731">
        <v>8.02</v>
      </c>
      <c r="AN2731">
        <v>78.13</v>
      </c>
      <c r="AO2731">
        <v>34.630000000000003</v>
      </c>
      <c r="AP2731">
        <v>-15.16</v>
      </c>
      <c r="AQ2731">
        <v>-6.19</v>
      </c>
      <c r="AR2731">
        <v>40.81</v>
      </c>
      <c r="AS2731">
        <v>11.13</v>
      </c>
      <c r="AT2731">
        <v>-3.28</v>
      </c>
      <c r="AU2731">
        <v>-0.38</v>
      </c>
      <c r="AV2731">
        <v>11.51</v>
      </c>
    </row>
    <row r="2732" spans="1:48" x14ac:dyDescent="0.35">
      <c r="A2732" t="s">
        <v>127</v>
      </c>
      <c r="B2732" t="s">
        <v>32</v>
      </c>
      <c r="C2732" t="s">
        <v>139</v>
      </c>
      <c r="D2732" t="s">
        <v>131</v>
      </c>
      <c r="E2732">
        <v>1320945.8</v>
      </c>
      <c r="F2732">
        <v>11.67</v>
      </c>
      <c r="G2732">
        <v>137992.91</v>
      </c>
      <c r="H2732">
        <v>1182952.8899999999</v>
      </c>
      <c r="I2732">
        <v>53.04</v>
      </c>
      <c r="J2732">
        <v>0</v>
      </c>
      <c r="K2732">
        <v>1.29</v>
      </c>
      <c r="L2732">
        <v>51.75</v>
      </c>
      <c r="M2732">
        <v>152326.99</v>
      </c>
      <c r="N2732">
        <v>10.9</v>
      </c>
      <c r="O2732">
        <v>14975.14</v>
      </c>
      <c r="P2732">
        <v>137351.85</v>
      </c>
      <c r="Q2732">
        <v>52.19</v>
      </c>
      <c r="R2732">
        <v>0</v>
      </c>
      <c r="S2732">
        <v>1.05</v>
      </c>
      <c r="T2732">
        <v>51.13</v>
      </c>
      <c r="U2732">
        <v>4.34</v>
      </c>
      <c r="V2732">
        <v>0.69</v>
      </c>
      <c r="W2732">
        <v>0.03</v>
      </c>
      <c r="X2732">
        <v>4.3099999999999996</v>
      </c>
      <c r="Y2732">
        <v>304653.99</v>
      </c>
      <c r="Z2732">
        <v>10.9</v>
      </c>
      <c r="AA2732">
        <v>29950.29</v>
      </c>
      <c r="AB2732">
        <v>274703.7</v>
      </c>
      <c r="AC2732">
        <v>7.39</v>
      </c>
      <c r="AD2732">
        <v>68.5</v>
      </c>
      <c r="AE2732">
        <v>3</v>
      </c>
      <c r="AF2732">
        <v>4.3899999999999997</v>
      </c>
      <c r="AG2732">
        <v>100</v>
      </c>
      <c r="AH2732">
        <v>0</v>
      </c>
      <c r="AI2732">
        <v>0</v>
      </c>
      <c r="AJ2732">
        <v>100</v>
      </c>
      <c r="AK2732">
        <v>81.260000000000005</v>
      </c>
      <c r="AL2732">
        <v>17.28</v>
      </c>
      <c r="AM2732">
        <v>11.97</v>
      </c>
      <c r="AN2732">
        <v>69.28</v>
      </c>
      <c r="AO2732">
        <v>27.24</v>
      </c>
      <c r="AP2732">
        <v>10.82</v>
      </c>
      <c r="AQ2732">
        <v>2.66</v>
      </c>
      <c r="AR2732">
        <v>24.58</v>
      </c>
      <c r="AS2732">
        <v>8.18</v>
      </c>
      <c r="AT2732">
        <v>67.25</v>
      </c>
      <c r="AU2732">
        <v>3.29</v>
      </c>
      <c r="AV2732">
        <v>4.8899999999999997</v>
      </c>
    </row>
    <row r="2733" spans="1:48" x14ac:dyDescent="0.35">
      <c r="A2733" t="s">
        <v>127</v>
      </c>
      <c r="B2733" t="s">
        <v>32</v>
      </c>
      <c r="C2733" t="s">
        <v>139</v>
      </c>
      <c r="D2733" t="s">
        <v>132</v>
      </c>
      <c r="E2733">
        <v>512892.43</v>
      </c>
      <c r="F2733">
        <v>13.66</v>
      </c>
      <c r="G2733">
        <v>61649.23</v>
      </c>
      <c r="H2733">
        <v>451243.2</v>
      </c>
      <c r="I2733">
        <v>20.59</v>
      </c>
      <c r="J2733">
        <v>0</v>
      </c>
      <c r="K2733">
        <v>0.86</v>
      </c>
      <c r="L2733">
        <v>19.739999999999998</v>
      </c>
      <c r="M2733">
        <v>60293.72</v>
      </c>
      <c r="N2733">
        <v>20.54</v>
      </c>
      <c r="O2733">
        <v>10274.1</v>
      </c>
      <c r="P2733">
        <v>50019.63</v>
      </c>
      <c r="Q2733">
        <v>20.66</v>
      </c>
      <c r="R2733">
        <v>0</v>
      </c>
      <c r="S2733">
        <v>2.04</v>
      </c>
      <c r="T2733">
        <v>18.62</v>
      </c>
      <c r="U2733">
        <v>4.25</v>
      </c>
      <c r="V2733">
        <v>-5.75</v>
      </c>
      <c r="W2733">
        <v>-0.26</v>
      </c>
      <c r="X2733">
        <v>4.51</v>
      </c>
      <c r="Y2733">
        <v>120637.71</v>
      </c>
      <c r="Z2733">
        <v>20.59</v>
      </c>
      <c r="AA2733">
        <v>20598.45</v>
      </c>
      <c r="AB2733">
        <v>100039.26</v>
      </c>
      <c r="AC2733">
        <v>11.32</v>
      </c>
      <c r="AD2733">
        <v>26.98</v>
      </c>
      <c r="AE2733">
        <v>2.4</v>
      </c>
      <c r="AF2733">
        <v>8.91</v>
      </c>
      <c r="AG2733">
        <v>100</v>
      </c>
      <c r="AH2733">
        <v>0</v>
      </c>
      <c r="AI2733">
        <v>0</v>
      </c>
      <c r="AJ2733">
        <v>100</v>
      </c>
      <c r="AK2733">
        <v>81.77</v>
      </c>
      <c r="AL2733">
        <v>6.13</v>
      </c>
      <c r="AM2733">
        <v>4.72</v>
      </c>
      <c r="AN2733">
        <v>77.05</v>
      </c>
      <c r="AO2733">
        <v>38.89</v>
      </c>
      <c r="AP2733">
        <v>-1.24</v>
      </c>
      <c r="AQ2733">
        <v>-0.49</v>
      </c>
      <c r="AR2733">
        <v>39.380000000000003</v>
      </c>
      <c r="AS2733">
        <v>12.94</v>
      </c>
      <c r="AT2733">
        <v>32.25</v>
      </c>
      <c r="AU2733">
        <v>3.16</v>
      </c>
      <c r="AV2733">
        <v>9.7899999999999991</v>
      </c>
    </row>
    <row r="2734" spans="1:48" x14ac:dyDescent="0.35">
      <c r="A2734" t="s">
        <v>127</v>
      </c>
      <c r="B2734" t="s">
        <v>32</v>
      </c>
      <c r="C2734" t="s">
        <v>139</v>
      </c>
      <c r="D2734" t="s">
        <v>133</v>
      </c>
      <c r="E2734">
        <v>88151.71</v>
      </c>
      <c r="F2734">
        <v>-16.53</v>
      </c>
      <c r="G2734">
        <v>-17456.060000000001</v>
      </c>
      <c r="H2734">
        <v>105607.77</v>
      </c>
      <c r="I2734">
        <v>3.54</v>
      </c>
      <c r="J2734">
        <v>0</v>
      </c>
      <c r="K2734">
        <v>-1.08</v>
      </c>
      <c r="L2734">
        <v>4.62</v>
      </c>
      <c r="M2734">
        <v>15830.73</v>
      </c>
      <c r="N2734">
        <v>-14.2</v>
      </c>
      <c r="O2734">
        <v>-2620.5300000000002</v>
      </c>
      <c r="P2734">
        <v>18451.27</v>
      </c>
      <c r="Q2734">
        <v>5.42</v>
      </c>
      <c r="R2734">
        <v>0</v>
      </c>
      <c r="S2734">
        <v>-1.45</v>
      </c>
      <c r="T2734">
        <v>6.87</v>
      </c>
      <c r="U2734">
        <v>2.78</v>
      </c>
      <c r="V2734">
        <v>-2.71</v>
      </c>
      <c r="W2734">
        <v>-0.08</v>
      </c>
      <c r="X2734">
        <v>2.86</v>
      </c>
      <c r="Y2734">
        <v>31661.47</v>
      </c>
      <c r="Z2734">
        <v>-14.2</v>
      </c>
      <c r="AA2734">
        <v>-5241.07</v>
      </c>
      <c r="AB2734">
        <v>36902.54</v>
      </c>
      <c r="AC2734">
        <v>22.23</v>
      </c>
      <c r="AD2734">
        <v>8614.73</v>
      </c>
      <c r="AE2734">
        <v>21.97</v>
      </c>
      <c r="AF2734">
        <v>0.26</v>
      </c>
      <c r="AG2734">
        <v>84.97</v>
      </c>
      <c r="AH2734">
        <v>0</v>
      </c>
      <c r="AI2734">
        <v>-2.86</v>
      </c>
      <c r="AJ2734">
        <v>87.84</v>
      </c>
      <c r="AK2734">
        <v>29.48</v>
      </c>
      <c r="AL2734">
        <v>2002.8</v>
      </c>
      <c r="AM2734">
        <v>28.08</v>
      </c>
      <c r="AN2734">
        <v>1.4</v>
      </c>
      <c r="AO2734">
        <v>22.06</v>
      </c>
      <c r="AP2734">
        <v>2708.3</v>
      </c>
      <c r="AQ2734">
        <v>21.27</v>
      </c>
      <c r="AR2734">
        <v>0.79</v>
      </c>
      <c r="AS2734">
        <v>21.46</v>
      </c>
      <c r="AT2734">
        <v>7012.09</v>
      </c>
      <c r="AU2734">
        <v>21.16</v>
      </c>
      <c r="AV2734">
        <v>0.3</v>
      </c>
    </row>
    <row r="2735" spans="1:48" x14ac:dyDescent="0.35">
      <c r="A2735" t="s">
        <v>127</v>
      </c>
      <c r="B2735" t="s">
        <v>32</v>
      </c>
      <c r="C2735" t="s">
        <v>139</v>
      </c>
      <c r="D2735" t="s">
        <v>207</v>
      </c>
      <c r="E2735">
        <v>1563326.56</v>
      </c>
      <c r="F2735">
        <v>9.5500000000000007</v>
      </c>
      <c r="G2735">
        <v>136272.04</v>
      </c>
      <c r="H2735">
        <v>1427054.52</v>
      </c>
      <c r="I2735">
        <v>62.77</v>
      </c>
      <c r="J2735">
        <v>0</v>
      </c>
      <c r="K2735">
        <v>0.35</v>
      </c>
      <c r="L2735">
        <v>62.42</v>
      </c>
      <c r="M2735">
        <v>178751.75</v>
      </c>
      <c r="N2735">
        <v>8.24</v>
      </c>
      <c r="O2735">
        <v>13601.09</v>
      </c>
      <c r="P2735">
        <v>165150.66</v>
      </c>
      <c r="Q2735">
        <v>61.24</v>
      </c>
      <c r="R2735">
        <v>0</v>
      </c>
      <c r="S2735">
        <v>-0.24</v>
      </c>
      <c r="T2735">
        <v>61.48</v>
      </c>
      <c r="U2735">
        <v>4.37</v>
      </c>
      <c r="V2735">
        <v>1.21</v>
      </c>
      <c r="W2735">
        <v>0.05</v>
      </c>
      <c r="X2735">
        <v>4.32</v>
      </c>
      <c r="Y2735">
        <v>357503.51</v>
      </c>
      <c r="Z2735">
        <v>8.24</v>
      </c>
      <c r="AA2735">
        <v>27202.18</v>
      </c>
      <c r="AB2735">
        <v>330301.33</v>
      </c>
      <c r="AC2735">
        <v>8.2799999999999994</v>
      </c>
      <c r="AD2735">
        <v>46.69</v>
      </c>
      <c r="AE2735">
        <v>2.63</v>
      </c>
      <c r="AF2735">
        <v>5.64</v>
      </c>
      <c r="AG2735">
        <v>100</v>
      </c>
      <c r="AH2735">
        <v>0</v>
      </c>
      <c r="AI2735">
        <v>0</v>
      </c>
      <c r="AJ2735">
        <v>100</v>
      </c>
      <c r="AK2735">
        <v>86.95</v>
      </c>
      <c r="AL2735">
        <v>23.22</v>
      </c>
      <c r="AM2735">
        <v>16.39</v>
      </c>
      <c r="AN2735">
        <v>70.56</v>
      </c>
      <c r="AO2735">
        <v>32.74</v>
      </c>
      <c r="AP2735">
        <v>15.83</v>
      </c>
      <c r="AQ2735">
        <v>4.47</v>
      </c>
      <c r="AR2735">
        <v>28.27</v>
      </c>
      <c r="AS2735">
        <v>8.83</v>
      </c>
      <c r="AT2735">
        <v>43.71</v>
      </c>
      <c r="AU2735">
        <v>2.68</v>
      </c>
      <c r="AV2735">
        <v>6.14</v>
      </c>
    </row>
    <row r="2736" spans="1:48" x14ac:dyDescent="0.35">
      <c r="A2736" t="s">
        <v>127</v>
      </c>
      <c r="B2736" t="s">
        <v>32</v>
      </c>
      <c r="C2736" t="s">
        <v>139</v>
      </c>
      <c r="D2736" t="s">
        <v>208</v>
      </c>
      <c r="E2736">
        <v>724217.06</v>
      </c>
      <c r="F2736">
        <v>12.94</v>
      </c>
      <c r="G2736">
        <v>82977.2</v>
      </c>
      <c r="H2736">
        <v>641239.87</v>
      </c>
      <c r="I2736">
        <v>29.08</v>
      </c>
      <c r="J2736">
        <v>0</v>
      </c>
      <c r="K2736">
        <v>1.03</v>
      </c>
      <c r="L2736">
        <v>28.05</v>
      </c>
      <c r="M2736">
        <v>82091.199999999997</v>
      </c>
      <c r="N2736">
        <v>17.760000000000002</v>
      </c>
      <c r="O2736">
        <v>12381.76</v>
      </c>
      <c r="P2736">
        <v>69709.440000000002</v>
      </c>
      <c r="Q2736">
        <v>28.13</v>
      </c>
      <c r="R2736">
        <v>0</v>
      </c>
      <c r="S2736">
        <v>2.17</v>
      </c>
      <c r="T2736">
        <v>25.95</v>
      </c>
      <c r="U2736">
        <v>4.41</v>
      </c>
      <c r="V2736">
        <v>-4.12</v>
      </c>
      <c r="W2736">
        <v>-0.19</v>
      </c>
      <c r="X2736">
        <v>4.5999999999999996</v>
      </c>
      <c r="Y2736">
        <v>164232.65</v>
      </c>
      <c r="Z2736">
        <v>17.8</v>
      </c>
      <c r="AA2736">
        <v>24813.78</v>
      </c>
      <c r="AB2736">
        <v>139418.87</v>
      </c>
      <c r="AC2736">
        <v>12.02</v>
      </c>
      <c r="AD2736">
        <v>12.39</v>
      </c>
      <c r="AE2736">
        <v>1.32</v>
      </c>
      <c r="AF2736">
        <v>10.69</v>
      </c>
      <c r="AG2736">
        <v>100</v>
      </c>
      <c r="AH2736">
        <v>0</v>
      </c>
      <c r="AI2736">
        <v>0</v>
      </c>
      <c r="AJ2736">
        <v>100</v>
      </c>
      <c r="AK2736">
        <v>82.49</v>
      </c>
      <c r="AL2736">
        <v>0.62</v>
      </c>
      <c r="AM2736">
        <v>0.51</v>
      </c>
      <c r="AN2736">
        <v>81.98</v>
      </c>
      <c r="AO2736">
        <v>41.79</v>
      </c>
      <c r="AP2736">
        <v>-7.36</v>
      </c>
      <c r="AQ2736">
        <v>-3.32</v>
      </c>
      <c r="AR2736">
        <v>45.12</v>
      </c>
      <c r="AS2736">
        <v>13.32</v>
      </c>
      <c r="AT2736">
        <v>17.97</v>
      </c>
      <c r="AU2736">
        <v>2.0299999999999998</v>
      </c>
      <c r="AV2736">
        <v>11.29</v>
      </c>
    </row>
    <row r="2737" spans="1:48" x14ac:dyDescent="0.35">
      <c r="A2737" t="s">
        <v>127</v>
      </c>
      <c r="B2737" t="s">
        <v>32</v>
      </c>
      <c r="C2737" t="s">
        <v>139</v>
      </c>
      <c r="D2737" t="s">
        <v>209</v>
      </c>
      <c r="E2737">
        <v>80408.02</v>
      </c>
      <c r="F2737">
        <v>9.16</v>
      </c>
      <c r="G2737">
        <v>6748.58</v>
      </c>
      <c r="H2737">
        <v>73659.44</v>
      </c>
      <c r="I2737">
        <v>3.23</v>
      </c>
      <c r="J2737">
        <v>0</v>
      </c>
      <c r="K2737">
        <v>0.01</v>
      </c>
      <c r="L2737">
        <v>3.22</v>
      </c>
      <c r="M2737">
        <v>11138.74</v>
      </c>
      <c r="N2737">
        <v>15.61</v>
      </c>
      <c r="O2737">
        <v>1504.35</v>
      </c>
      <c r="P2737">
        <v>9634.39</v>
      </c>
      <c r="Q2737">
        <v>3.82</v>
      </c>
      <c r="R2737">
        <v>0</v>
      </c>
      <c r="S2737">
        <v>0.23</v>
      </c>
      <c r="T2737">
        <v>3.59</v>
      </c>
      <c r="U2737">
        <v>3.61</v>
      </c>
      <c r="V2737">
        <v>-5.58</v>
      </c>
      <c r="W2737">
        <v>-0.21</v>
      </c>
      <c r="X2737">
        <v>3.82</v>
      </c>
      <c r="Y2737">
        <v>22277.49</v>
      </c>
      <c r="Z2737">
        <v>15.61</v>
      </c>
      <c r="AA2737">
        <v>3008.7</v>
      </c>
      <c r="AB2737">
        <v>19268.79</v>
      </c>
      <c r="AC2737">
        <v>0.18</v>
      </c>
      <c r="AD2737">
        <v>-44.67</v>
      </c>
      <c r="AE2737">
        <v>-0.14000000000000001</v>
      </c>
      <c r="AF2737">
        <v>0.32</v>
      </c>
      <c r="AG2737">
        <v>92.62</v>
      </c>
      <c r="AH2737">
        <v>0</v>
      </c>
      <c r="AI2737">
        <v>0.28000000000000003</v>
      </c>
      <c r="AJ2737">
        <v>92.34</v>
      </c>
      <c r="AK2737">
        <v>4.2699999999999996</v>
      </c>
      <c r="AL2737">
        <v>49.54</v>
      </c>
      <c r="AM2737">
        <v>1.41</v>
      </c>
      <c r="AN2737">
        <v>2.86</v>
      </c>
      <c r="AO2737">
        <v>1.07</v>
      </c>
      <c r="AP2737">
        <v>-1.92</v>
      </c>
      <c r="AQ2737">
        <v>-0.02</v>
      </c>
      <c r="AR2737">
        <v>1.0900000000000001</v>
      </c>
      <c r="AS2737">
        <v>0.25</v>
      </c>
      <c r="AT2737">
        <v>-44.68</v>
      </c>
      <c r="AU2737">
        <v>-0.2</v>
      </c>
      <c r="AV2737">
        <v>0.45</v>
      </c>
    </row>
    <row r="2738" spans="1:48" x14ac:dyDescent="0.35">
      <c r="A2738" t="s">
        <v>127</v>
      </c>
      <c r="B2738" t="s">
        <v>32</v>
      </c>
      <c r="C2738" t="s">
        <v>140</v>
      </c>
      <c r="D2738" t="s">
        <v>129</v>
      </c>
      <c r="E2738">
        <v>493598.38</v>
      </c>
      <c r="F2738">
        <v>4.12</v>
      </c>
      <c r="G2738">
        <v>19516.759999999998</v>
      </c>
      <c r="H2738">
        <v>474081.62</v>
      </c>
      <c r="I2738">
        <v>0</v>
      </c>
      <c r="J2738">
        <v>0</v>
      </c>
      <c r="K2738">
        <v>0</v>
      </c>
      <c r="L2738">
        <v>0</v>
      </c>
      <c r="M2738">
        <v>54805.22</v>
      </c>
      <c r="N2738">
        <v>4.55</v>
      </c>
      <c r="O2738">
        <v>2385.17</v>
      </c>
      <c r="P2738">
        <v>52420.05</v>
      </c>
      <c r="Q2738">
        <v>0</v>
      </c>
      <c r="R2738">
        <v>0</v>
      </c>
      <c r="S2738">
        <v>0</v>
      </c>
      <c r="T2738">
        <v>0</v>
      </c>
      <c r="U2738">
        <v>3.17</v>
      </c>
      <c r="V2738">
        <v>-0.41</v>
      </c>
      <c r="W2738">
        <v>-0.01</v>
      </c>
      <c r="X2738">
        <v>3.18</v>
      </c>
      <c r="Y2738">
        <v>155652.41</v>
      </c>
      <c r="Z2738">
        <v>4.55</v>
      </c>
      <c r="AA2738">
        <v>6774.12</v>
      </c>
      <c r="AB2738">
        <v>148878.29999999999</v>
      </c>
      <c r="AC2738">
        <v>9.99</v>
      </c>
      <c r="AD2738">
        <v>2.0099999999999998</v>
      </c>
      <c r="AE2738">
        <v>0.2</v>
      </c>
      <c r="AF2738">
        <v>9.7899999999999991</v>
      </c>
      <c r="AG2738">
        <v>100</v>
      </c>
      <c r="AH2738">
        <v>0</v>
      </c>
      <c r="AI2738">
        <v>0</v>
      </c>
      <c r="AJ2738">
        <v>100</v>
      </c>
      <c r="AK2738">
        <v>68.7</v>
      </c>
      <c r="AL2738">
        <v>0.94</v>
      </c>
      <c r="AM2738">
        <v>0.64</v>
      </c>
      <c r="AN2738">
        <v>68.06</v>
      </c>
      <c r="AO2738">
        <v>35.409999999999997</v>
      </c>
      <c r="AP2738">
        <v>-1.37</v>
      </c>
      <c r="AQ2738">
        <v>-0.49</v>
      </c>
      <c r="AR2738">
        <v>35.9</v>
      </c>
      <c r="AS2738">
        <v>9.5399999999999991</v>
      </c>
      <c r="AT2738">
        <v>-4.3499999999999996</v>
      </c>
      <c r="AU2738">
        <v>-0.43</v>
      </c>
      <c r="AV2738">
        <v>9.9700000000000006</v>
      </c>
    </row>
    <row r="2739" spans="1:48" x14ac:dyDescent="0.35">
      <c r="A2739" t="s">
        <v>127</v>
      </c>
      <c r="B2739" t="s">
        <v>32</v>
      </c>
      <c r="C2739" t="s">
        <v>140</v>
      </c>
      <c r="D2739" t="s">
        <v>130</v>
      </c>
      <c r="E2739">
        <v>98855.08</v>
      </c>
      <c r="F2739">
        <v>8.15</v>
      </c>
      <c r="G2739">
        <v>7452.69</v>
      </c>
      <c r="H2739">
        <v>91402.39</v>
      </c>
      <c r="I2739">
        <v>20.03</v>
      </c>
      <c r="J2739">
        <v>0</v>
      </c>
      <c r="K2739">
        <v>0.75</v>
      </c>
      <c r="L2739">
        <v>19.28</v>
      </c>
      <c r="M2739">
        <v>10511.76</v>
      </c>
      <c r="N2739">
        <v>8.58</v>
      </c>
      <c r="O2739">
        <v>831.03</v>
      </c>
      <c r="P2739">
        <v>9680.73</v>
      </c>
      <c r="Q2739">
        <v>19.18</v>
      </c>
      <c r="R2739">
        <v>0</v>
      </c>
      <c r="S2739">
        <v>0.71</v>
      </c>
      <c r="T2739">
        <v>18.47</v>
      </c>
      <c r="U2739">
        <v>3.31</v>
      </c>
      <c r="V2739">
        <v>-0.4</v>
      </c>
      <c r="W2739">
        <v>-0.01</v>
      </c>
      <c r="X2739">
        <v>3.32</v>
      </c>
      <c r="Y2739">
        <v>29854.49</v>
      </c>
      <c r="Z2739">
        <v>8.58</v>
      </c>
      <c r="AA2739">
        <v>2360.2199999999998</v>
      </c>
      <c r="AB2739">
        <v>27494.27</v>
      </c>
      <c r="AC2739">
        <v>12.15</v>
      </c>
      <c r="AD2739">
        <v>-1.39</v>
      </c>
      <c r="AE2739">
        <v>-0.17</v>
      </c>
      <c r="AF2739">
        <v>12.32</v>
      </c>
      <c r="AG2739">
        <v>99.88</v>
      </c>
      <c r="AH2739">
        <v>0</v>
      </c>
      <c r="AI2739">
        <v>0</v>
      </c>
      <c r="AJ2739">
        <v>99.87</v>
      </c>
      <c r="AK2739">
        <v>42.89</v>
      </c>
      <c r="AL2739">
        <v>3.76</v>
      </c>
      <c r="AM2739">
        <v>1.55</v>
      </c>
      <c r="AN2739">
        <v>41.33</v>
      </c>
      <c r="AO2739">
        <v>22</v>
      </c>
      <c r="AP2739">
        <v>14.67</v>
      </c>
      <c r="AQ2739">
        <v>2.81</v>
      </c>
      <c r="AR2739">
        <v>19.190000000000001</v>
      </c>
      <c r="AS2739">
        <v>11.12</v>
      </c>
      <c r="AT2739">
        <v>0.37</v>
      </c>
      <c r="AU2739">
        <v>0.04</v>
      </c>
      <c r="AV2739">
        <v>11.08</v>
      </c>
    </row>
    <row r="2740" spans="1:48" x14ac:dyDescent="0.35">
      <c r="A2740" t="s">
        <v>127</v>
      </c>
      <c r="B2740" t="s">
        <v>32</v>
      </c>
      <c r="C2740" t="s">
        <v>140</v>
      </c>
      <c r="D2740" t="s">
        <v>131</v>
      </c>
      <c r="E2740">
        <v>241140.1</v>
      </c>
      <c r="F2740">
        <v>3.55</v>
      </c>
      <c r="G2740">
        <v>8275.4500000000007</v>
      </c>
      <c r="H2740">
        <v>232864.65</v>
      </c>
      <c r="I2740">
        <v>48.85</v>
      </c>
      <c r="J2740">
        <v>0</v>
      </c>
      <c r="K2740">
        <v>-0.27</v>
      </c>
      <c r="L2740">
        <v>49.12</v>
      </c>
      <c r="M2740">
        <v>27872.04</v>
      </c>
      <c r="N2740">
        <v>6.76</v>
      </c>
      <c r="O2740">
        <v>1765.25</v>
      </c>
      <c r="P2740">
        <v>26106.79</v>
      </c>
      <c r="Q2740">
        <v>50.86</v>
      </c>
      <c r="R2740">
        <v>0</v>
      </c>
      <c r="S2740">
        <v>1.05</v>
      </c>
      <c r="T2740">
        <v>49.8</v>
      </c>
      <c r="U2740">
        <v>3.05</v>
      </c>
      <c r="V2740">
        <v>-3</v>
      </c>
      <c r="W2740">
        <v>-0.09</v>
      </c>
      <c r="X2740">
        <v>3.14</v>
      </c>
      <c r="Y2740">
        <v>79159.44</v>
      </c>
      <c r="Z2740">
        <v>6.76</v>
      </c>
      <c r="AA2740">
        <v>5013.49</v>
      </c>
      <c r="AB2740">
        <v>74145.95</v>
      </c>
      <c r="AC2740">
        <v>10.93</v>
      </c>
      <c r="AD2740">
        <v>-6.53</v>
      </c>
      <c r="AE2740">
        <v>-0.76</v>
      </c>
      <c r="AF2740">
        <v>11.69</v>
      </c>
      <c r="AG2740">
        <v>100</v>
      </c>
      <c r="AH2740">
        <v>0</v>
      </c>
      <c r="AI2740">
        <v>0</v>
      </c>
      <c r="AJ2740">
        <v>100</v>
      </c>
      <c r="AK2740">
        <v>43.5</v>
      </c>
      <c r="AL2740">
        <v>-9.59</v>
      </c>
      <c r="AM2740">
        <v>-4.6100000000000003</v>
      </c>
      <c r="AN2740">
        <v>48.11</v>
      </c>
      <c r="AO2740">
        <v>15.14</v>
      </c>
      <c r="AP2740">
        <v>-30.55</v>
      </c>
      <c r="AQ2740">
        <v>-6.66</v>
      </c>
      <c r="AR2740">
        <v>21.8</v>
      </c>
      <c r="AS2740">
        <v>9.9499999999999993</v>
      </c>
      <c r="AT2740">
        <v>-19.3</v>
      </c>
      <c r="AU2740">
        <v>-2.38</v>
      </c>
      <c r="AV2740">
        <v>12.33</v>
      </c>
    </row>
    <row r="2741" spans="1:48" x14ac:dyDescent="0.35">
      <c r="A2741" t="s">
        <v>127</v>
      </c>
      <c r="B2741" t="s">
        <v>32</v>
      </c>
      <c r="C2741" t="s">
        <v>140</v>
      </c>
      <c r="D2741" t="s">
        <v>132</v>
      </c>
      <c r="E2741">
        <v>153603.21</v>
      </c>
      <c r="F2741">
        <v>2.5299999999999998</v>
      </c>
      <c r="G2741">
        <v>3788.62</v>
      </c>
      <c r="H2741">
        <v>149814.59</v>
      </c>
      <c r="I2741">
        <v>31.12</v>
      </c>
      <c r="J2741">
        <v>0</v>
      </c>
      <c r="K2741">
        <v>-0.48</v>
      </c>
      <c r="L2741">
        <v>31.6</v>
      </c>
      <c r="M2741">
        <v>16421.41</v>
      </c>
      <c r="N2741">
        <v>-1.27</v>
      </c>
      <c r="O2741">
        <v>-211.12</v>
      </c>
      <c r="P2741">
        <v>16632.53</v>
      </c>
      <c r="Q2741">
        <v>29.96</v>
      </c>
      <c r="R2741">
        <v>0</v>
      </c>
      <c r="S2741">
        <v>-1.77</v>
      </c>
      <c r="T2741">
        <v>31.73</v>
      </c>
      <c r="U2741">
        <v>3.29</v>
      </c>
      <c r="V2741">
        <v>3.85</v>
      </c>
      <c r="W2741">
        <v>0.12</v>
      </c>
      <c r="X2741">
        <v>3.17</v>
      </c>
      <c r="Y2741">
        <v>46638.48</v>
      </c>
      <c r="Z2741">
        <v>-1.27</v>
      </c>
      <c r="AA2741">
        <v>-599.59</v>
      </c>
      <c r="AB2741">
        <v>47238.080000000002</v>
      </c>
      <c r="AC2741">
        <v>7</v>
      </c>
      <c r="AD2741">
        <v>31.35</v>
      </c>
      <c r="AE2741">
        <v>1.67</v>
      </c>
      <c r="AF2741">
        <v>5.33</v>
      </c>
      <c r="AG2741">
        <v>100</v>
      </c>
      <c r="AH2741">
        <v>0</v>
      </c>
      <c r="AI2741">
        <v>0</v>
      </c>
      <c r="AJ2741">
        <v>100</v>
      </c>
      <c r="AK2741">
        <v>38.5</v>
      </c>
      <c r="AL2741">
        <v>-17.52</v>
      </c>
      <c r="AM2741">
        <v>-8.18</v>
      </c>
      <c r="AN2741">
        <v>46.68</v>
      </c>
      <c r="AO2741">
        <v>18.47</v>
      </c>
      <c r="AP2741">
        <v>-2.2200000000000002</v>
      </c>
      <c r="AQ2741">
        <v>-0.42</v>
      </c>
      <c r="AR2741">
        <v>18.89</v>
      </c>
      <c r="AS2741">
        <v>7.87</v>
      </c>
      <c r="AT2741">
        <v>39.840000000000003</v>
      </c>
      <c r="AU2741">
        <v>2.2400000000000002</v>
      </c>
      <c r="AV2741">
        <v>5.63</v>
      </c>
    </row>
    <row r="2742" spans="1:48" x14ac:dyDescent="0.35">
      <c r="A2742" t="s">
        <v>127</v>
      </c>
      <c r="B2742" t="s">
        <v>32</v>
      </c>
      <c r="C2742" t="s">
        <v>140</v>
      </c>
      <c r="D2742" t="s">
        <v>133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 x14ac:dyDescent="0.35">
      <c r="A2743" t="s">
        <v>127</v>
      </c>
      <c r="B2743" t="s">
        <v>32</v>
      </c>
      <c r="C2743" t="s">
        <v>140</v>
      </c>
      <c r="D2743" t="s">
        <v>207</v>
      </c>
      <c r="E2743">
        <v>285827.21000000002</v>
      </c>
      <c r="F2743">
        <v>4.53</v>
      </c>
      <c r="G2743">
        <v>12393.11</v>
      </c>
      <c r="H2743">
        <v>273434.09000000003</v>
      </c>
      <c r="I2743">
        <v>57.91</v>
      </c>
      <c r="J2743">
        <v>0</v>
      </c>
      <c r="K2743">
        <v>0.23</v>
      </c>
      <c r="L2743">
        <v>57.68</v>
      </c>
      <c r="M2743">
        <v>32738.32</v>
      </c>
      <c r="N2743">
        <v>7.55</v>
      </c>
      <c r="O2743">
        <v>2297.15</v>
      </c>
      <c r="P2743">
        <v>30441.17</v>
      </c>
      <c r="Q2743">
        <v>59.74</v>
      </c>
      <c r="R2743">
        <v>0</v>
      </c>
      <c r="S2743">
        <v>1.66</v>
      </c>
      <c r="T2743">
        <v>58.07</v>
      </c>
      <c r="U2743">
        <v>3.07</v>
      </c>
      <c r="V2743">
        <v>-2.8</v>
      </c>
      <c r="W2743">
        <v>-0.09</v>
      </c>
      <c r="X2743">
        <v>3.16</v>
      </c>
      <c r="Y2743">
        <v>92980.17</v>
      </c>
      <c r="Z2743">
        <v>7.55</v>
      </c>
      <c r="AA2743">
        <v>6524.15</v>
      </c>
      <c r="AB2743">
        <v>86456.03</v>
      </c>
      <c r="AC2743">
        <v>11.65</v>
      </c>
      <c r="AD2743">
        <v>-6.56</v>
      </c>
      <c r="AE2743">
        <v>-0.82</v>
      </c>
      <c r="AF2743">
        <v>12.47</v>
      </c>
      <c r="AG2743">
        <v>100</v>
      </c>
      <c r="AH2743">
        <v>0</v>
      </c>
      <c r="AI2743">
        <v>0</v>
      </c>
      <c r="AJ2743">
        <v>100</v>
      </c>
      <c r="AK2743">
        <v>54.29</v>
      </c>
      <c r="AL2743">
        <v>9.07</v>
      </c>
      <c r="AM2743">
        <v>4.51</v>
      </c>
      <c r="AN2743">
        <v>49.77</v>
      </c>
      <c r="AO2743">
        <v>19.48</v>
      </c>
      <c r="AP2743">
        <v>-14.95</v>
      </c>
      <c r="AQ2743">
        <v>-3.42</v>
      </c>
      <c r="AR2743">
        <v>22.9</v>
      </c>
      <c r="AS2743">
        <v>10.61</v>
      </c>
      <c r="AT2743">
        <v>-16.170000000000002</v>
      </c>
      <c r="AU2743">
        <v>-2.0499999999999998</v>
      </c>
      <c r="AV2743">
        <v>12.66</v>
      </c>
    </row>
    <row r="2744" spans="1:48" x14ac:dyDescent="0.35">
      <c r="A2744" t="s">
        <v>127</v>
      </c>
      <c r="B2744" t="s">
        <v>32</v>
      </c>
      <c r="C2744" t="s">
        <v>140</v>
      </c>
      <c r="D2744" t="s">
        <v>208</v>
      </c>
      <c r="E2744">
        <v>195089.91</v>
      </c>
      <c r="F2744">
        <v>3.76</v>
      </c>
      <c r="G2744">
        <v>7071.62</v>
      </c>
      <c r="H2744">
        <v>188018.29</v>
      </c>
      <c r="I2744">
        <v>39.520000000000003</v>
      </c>
      <c r="J2744">
        <v>0</v>
      </c>
      <c r="K2744">
        <v>-0.14000000000000001</v>
      </c>
      <c r="L2744">
        <v>39.659999999999997</v>
      </c>
      <c r="M2744">
        <v>20624.07</v>
      </c>
      <c r="N2744">
        <v>-0.28000000000000003</v>
      </c>
      <c r="O2744">
        <v>-58.35</v>
      </c>
      <c r="P2744">
        <v>20682.419999999998</v>
      </c>
      <c r="Q2744">
        <v>37.630000000000003</v>
      </c>
      <c r="R2744">
        <v>0</v>
      </c>
      <c r="S2744">
        <v>-1.82</v>
      </c>
      <c r="T2744">
        <v>39.46</v>
      </c>
      <c r="U2744">
        <v>3.33</v>
      </c>
      <c r="V2744">
        <v>4.05</v>
      </c>
      <c r="W2744">
        <v>0.13</v>
      </c>
      <c r="X2744">
        <v>3.2</v>
      </c>
      <c r="Y2744">
        <v>58574.47</v>
      </c>
      <c r="Z2744">
        <v>-0.28000000000000003</v>
      </c>
      <c r="AA2744">
        <v>-165.71</v>
      </c>
      <c r="AB2744">
        <v>58740.18</v>
      </c>
      <c r="AC2744">
        <v>7.76</v>
      </c>
      <c r="AD2744">
        <v>21.48</v>
      </c>
      <c r="AE2744">
        <v>1.37</v>
      </c>
      <c r="AF2744">
        <v>6.39</v>
      </c>
      <c r="AG2744">
        <v>100</v>
      </c>
      <c r="AH2744">
        <v>0</v>
      </c>
      <c r="AI2744">
        <v>0</v>
      </c>
      <c r="AJ2744">
        <v>100</v>
      </c>
      <c r="AK2744">
        <v>39.770000000000003</v>
      </c>
      <c r="AL2744">
        <v>-28.14</v>
      </c>
      <c r="AM2744">
        <v>-15.58</v>
      </c>
      <c r="AN2744">
        <v>55.35</v>
      </c>
      <c r="AO2744">
        <v>22.33</v>
      </c>
      <c r="AP2744">
        <v>-10.76</v>
      </c>
      <c r="AQ2744">
        <v>-2.69</v>
      </c>
      <c r="AR2744">
        <v>25.02</v>
      </c>
      <c r="AS2744">
        <v>8.4</v>
      </c>
      <c r="AT2744">
        <v>26.13</v>
      </c>
      <c r="AU2744">
        <v>1.74</v>
      </c>
      <c r="AV2744">
        <v>6.66</v>
      </c>
    </row>
    <row r="2745" spans="1:48" x14ac:dyDescent="0.35">
      <c r="A2745" t="s">
        <v>127</v>
      </c>
      <c r="B2745" t="s">
        <v>32</v>
      </c>
      <c r="C2745" t="s">
        <v>140</v>
      </c>
      <c r="D2745" t="s">
        <v>209</v>
      </c>
      <c r="E2745">
        <v>12681.27</v>
      </c>
      <c r="F2745">
        <v>0.41</v>
      </c>
      <c r="G2745">
        <v>52.02</v>
      </c>
      <c r="H2745">
        <v>12629.24</v>
      </c>
      <c r="I2745">
        <v>2.57</v>
      </c>
      <c r="J2745">
        <v>0</v>
      </c>
      <c r="K2745">
        <v>-0.09</v>
      </c>
      <c r="L2745">
        <v>2.66</v>
      </c>
      <c r="M2745">
        <v>1442.83</v>
      </c>
      <c r="N2745">
        <v>11.29</v>
      </c>
      <c r="O2745">
        <v>146.36000000000001</v>
      </c>
      <c r="P2745">
        <v>1296.46</v>
      </c>
      <c r="Q2745">
        <v>2.63</v>
      </c>
      <c r="R2745">
        <v>0</v>
      </c>
      <c r="S2745">
        <v>0.16</v>
      </c>
      <c r="T2745">
        <v>2.4700000000000002</v>
      </c>
      <c r="U2745">
        <v>3.09</v>
      </c>
      <c r="V2745">
        <v>-9.77</v>
      </c>
      <c r="W2745">
        <v>-0.34</v>
      </c>
      <c r="X2745">
        <v>3.43</v>
      </c>
      <c r="Y2745">
        <v>4097.7700000000004</v>
      </c>
      <c r="Z2745">
        <v>11.29</v>
      </c>
      <c r="AA2745">
        <v>415.68</v>
      </c>
      <c r="AB2745">
        <v>3682.09</v>
      </c>
      <c r="AC2745">
        <v>3.97</v>
      </c>
      <c r="AD2745">
        <v>266.42</v>
      </c>
      <c r="AE2745">
        <v>2.89</v>
      </c>
      <c r="AF2745">
        <v>1.08</v>
      </c>
      <c r="AG2745">
        <v>78.7</v>
      </c>
      <c r="AH2745">
        <v>0</v>
      </c>
      <c r="AI2745">
        <v>-0.53</v>
      </c>
      <c r="AJ2745">
        <v>79.22</v>
      </c>
      <c r="AK2745">
        <v>4.66</v>
      </c>
      <c r="AL2745">
        <v>-6.88</v>
      </c>
      <c r="AM2745">
        <v>-0.34</v>
      </c>
      <c r="AN2745">
        <v>5</v>
      </c>
      <c r="AO2745">
        <v>1.17</v>
      </c>
      <c r="AP2745">
        <v>-6.45</v>
      </c>
      <c r="AQ2745">
        <v>-0.08</v>
      </c>
      <c r="AR2745">
        <v>1.25</v>
      </c>
      <c r="AS2745">
        <v>2.74</v>
      </c>
      <c r="AT2745">
        <v>181.67</v>
      </c>
      <c r="AU2745">
        <v>1.77</v>
      </c>
      <c r="AV2745">
        <v>0.97</v>
      </c>
    </row>
    <row r="2746" spans="1:48" x14ac:dyDescent="0.35">
      <c r="A2746" t="s">
        <v>127</v>
      </c>
      <c r="B2746" t="s">
        <v>32</v>
      </c>
      <c r="C2746" t="s">
        <v>141</v>
      </c>
      <c r="D2746" t="s">
        <v>129</v>
      </c>
      <c r="E2746">
        <v>2115078.98</v>
      </c>
      <c r="F2746">
        <v>-5.95</v>
      </c>
      <c r="G2746">
        <v>-133917.93</v>
      </c>
      <c r="H2746">
        <v>2248996.91</v>
      </c>
      <c r="I2746">
        <v>0</v>
      </c>
      <c r="J2746">
        <v>0</v>
      </c>
      <c r="K2746">
        <v>0</v>
      </c>
      <c r="L2746">
        <v>0</v>
      </c>
      <c r="M2746">
        <v>405540.59</v>
      </c>
      <c r="N2746">
        <v>-5.34</v>
      </c>
      <c r="O2746">
        <v>-22872.35</v>
      </c>
      <c r="P2746">
        <v>428412.94</v>
      </c>
      <c r="Q2746">
        <v>0</v>
      </c>
      <c r="R2746">
        <v>0</v>
      </c>
      <c r="S2746">
        <v>0</v>
      </c>
      <c r="T2746">
        <v>0</v>
      </c>
      <c r="U2746">
        <v>1.22</v>
      </c>
      <c r="V2746">
        <v>-0.65</v>
      </c>
      <c r="W2746">
        <v>-0.01</v>
      </c>
      <c r="X2746">
        <v>1.23</v>
      </c>
      <c r="Y2746">
        <v>1727910.13</v>
      </c>
      <c r="Z2746">
        <v>-5.34</v>
      </c>
      <c r="AA2746">
        <v>-97453.65</v>
      </c>
      <c r="AB2746">
        <v>1825363.77</v>
      </c>
      <c r="AC2746">
        <v>13.57</v>
      </c>
      <c r="AD2746">
        <v>-10.16</v>
      </c>
      <c r="AE2746">
        <v>-1.54</v>
      </c>
      <c r="AF2746">
        <v>15.1</v>
      </c>
      <c r="AG2746">
        <v>100</v>
      </c>
      <c r="AH2746">
        <v>0</v>
      </c>
      <c r="AI2746">
        <v>0</v>
      </c>
      <c r="AJ2746">
        <v>100</v>
      </c>
      <c r="AK2746">
        <v>97.22</v>
      </c>
      <c r="AL2746">
        <v>-0.61</v>
      </c>
      <c r="AM2746">
        <v>-0.6</v>
      </c>
      <c r="AN2746">
        <v>97.82</v>
      </c>
      <c r="AO2746">
        <v>86.66</v>
      </c>
      <c r="AP2746">
        <v>14.99</v>
      </c>
      <c r="AQ2746">
        <v>11.3</v>
      </c>
      <c r="AR2746">
        <v>75.36</v>
      </c>
      <c r="AS2746">
        <v>13.81</v>
      </c>
      <c r="AT2746">
        <v>-14.24</v>
      </c>
      <c r="AU2746">
        <v>-2.29</v>
      </c>
      <c r="AV2746">
        <v>16.100000000000001</v>
      </c>
    </row>
    <row r="2747" spans="1:48" x14ac:dyDescent="0.35">
      <c r="A2747" t="s">
        <v>127</v>
      </c>
      <c r="B2747" t="s">
        <v>32</v>
      </c>
      <c r="C2747" t="s">
        <v>141</v>
      </c>
      <c r="D2747" t="s">
        <v>130</v>
      </c>
      <c r="E2747">
        <v>537282.43999999994</v>
      </c>
      <c r="F2747">
        <v>-2.46</v>
      </c>
      <c r="G2747">
        <v>-13538.73</v>
      </c>
      <c r="H2747">
        <v>550821.17000000004</v>
      </c>
      <c r="I2747">
        <v>25.4</v>
      </c>
      <c r="J2747">
        <v>0</v>
      </c>
      <c r="K2747">
        <v>0.91</v>
      </c>
      <c r="L2747">
        <v>24.49</v>
      </c>
      <c r="M2747">
        <v>99936.47</v>
      </c>
      <c r="N2747">
        <v>1.02</v>
      </c>
      <c r="O2747">
        <v>1011.91</v>
      </c>
      <c r="P2747">
        <v>98924.56</v>
      </c>
      <c r="Q2747">
        <v>24.64</v>
      </c>
      <c r="R2747">
        <v>0</v>
      </c>
      <c r="S2747">
        <v>1.55</v>
      </c>
      <c r="T2747">
        <v>23.09</v>
      </c>
      <c r="U2747">
        <v>1.26</v>
      </c>
      <c r="V2747">
        <v>-3.45</v>
      </c>
      <c r="W2747">
        <v>-0.05</v>
      </c>
      <c r="X2747">
        <v>1.31</v>
      </c>
      <c r="Y2747">
        <v>425805.15</v>
      </c>
      <c r="Z2747">
        <v>1.02</v>
      </c>
      <c r="AA2747">
        <v>4311.5200000000004</v>
      </c>
      <c r="AB2747">
        <v>421493.63</v>
      </c>
      <c r="AC2747">
        <v>12.65</v>
      </c>
      <c r="AD2747">
        <v>-55.21</v>
      </c>
      <c r="AE2747">
        <v>-15.59</v>
      </c>
      <c r="AF2747">
        <v>28.23</v>
      </c>
      <c r="AG2747">
        <v>99.88</v>
      </c>
      <c r="AH2747">
        <v>0</v>
      </c>
      <c r="AI2747">
        <v>0</v>
      </c>
      <c r="AJ2747">
        <v>99.87</v>
      </c>
      <c r="AK2747">
        <v>95.57</v>
      </c>
      <c r="AL2747">
        <v>15.35</v>
      </c>
      <c r="AM2747">
        <v>12.72</v>
      </c>
      <c r="AN2747">
        <v>82.85</v>
      </c>
      <c r="AO2747">
        <v>66.59</v>
      </c>
      <c r="AP2747">
        <v>5.0999999999999996</v>
      </c>
      <c r="AQ2747">
        <v>3.23</v>
      </c>
      <c r="AR2747">
        <v>63.36</v>
      </c>
      <c r="AS2747">
        <v>13.23</v>
      </c>
      <c r="AT2747">
        <v>-52.74</v>
      </c>
      <c r="AU2747">
        <v>-14.76</v>
      </c>
      <c r="AV2747">
        <v>27.99</v>
      </c>
    </row>
    <row r="2748" spans="1:48" x14ac:dyDescent="0.35">
      <c r="A2748" t="s">
        <v>127</v>
      </c>
      <c r="B2748" t="s">
        <v>32</v>
      </c>
      <c r="C2748" t="s">
        <v>141</v>
      </c>
      <c r="D2748" t="s">
        <v>131</v>
      </c>
      <c r="E2748">
        <v>925317.42</v>
      </c>
      <c r="F2748">
        <v>-9.9</v>
      </c>
      <c r="G2748">
        <v>-101681</v>
      </c>
      <c r="H2748">
        <v>1026998.42</v>
      </c>
      <c r="I2748">
        <v>43.75</v>
      </c>
      <c r="J2748">
        <v>0</v>
      </c>
      <c r="K2748">
        <v>-1.92</v>
      </c>
      <c r="L2748">
        <v>45.66</v>
      </c>
      <c r="M2748">
        <v>173252.74</v>
      </c>
      <c r="N2748">
        <v>-11.41</v>
      </c>
      <c r="O2748">
        <v>-22319.73</v>
      </c>
      <c r="P2748">
        <v>195572.48000000001</v>
      </c>
      <c r="Q2748">
        <v>42.72</v>
      </c>
      <c r="R2748">
        <v>0</v>
      </c>
      <c r="S2748">
        <v>-2.93</v>
      </c>
      <c r="T2748">
        <v>45.65</v>
      </c>
      <c r="U2748">
        <v>1.25</v>
      </c>
      <c r="V2748">
        <v>1.71</v>
      </c>
      <c r="W2748">
        <v>0.02</v>
      </c>
      <c r="X2748">
        <v>1.23</v>
      </c>
      <c r="Y2748">
        <v>738188.08</v>
      </c>
      <c r="Z2748">
        <v>-11.41</v>
      </c>
      <c r="AA2748">
        <v>-95099</v>
      </c>
      <c r="AB2748">
        <v>833287.07</v>
      </c>
      <c r="AC2748">
        <v>16.03</v>
      </c>
      <c r="AD2748">
        <v>10.42</v>
      </c>
      <c r="AE2748">
        <v>1.51</v>
      </c>
      <c r="AF2748">
        <v>14.52</v>
      </c>
      <c r="AG2748">
        <v>100</v>
      </c>
      <c r="AH2748">
        <v>0</v>
      </c>
      <c r="AI2748">
        <v>0</v>
      </c>
      <c r="AJ2748">
        <v>100</v>
      </c>
      <c r="AK2748">
        <v>83</v>
      </c>
      <c r="AL2748">
        <v>-8</v>
      </c>
      <c r="AM2748">
        <v>-7.22</v>
      </c>
      <c r="AN2748">
        <v>90.22</v>
      </c>
      <c r="AO2748">
        <v>47.72</v>
      </c>
      <c r="AP2748">
        <v>-12.67</v>
      </c>
      <c r="AQ2748">
        <v>-6.93</v>
      </c>
      <c r="AR2748">
        <v>54.65</v>
      </c>
      <c r="AS2748">
        <v>16.440000000000001</v>
      </c>
      <c r="AT2748">
        <v>8.43</v>
      </c>
      <c r="AU2748">
        <v>1.28</v>
      </c>
      <c r="AV2748">
        <v>15.16</v>
      </c>
    </row>
    <row r="2749" spans="1:48" x14ac:dyDescent="0.35">
      <c r="A2749" t="s">
        <v>127</v>
      </c>
      <c r="B2749" t="s">
        <v>32</v>
      </c>
      <c r="C2749" t="s">
        <v>141</v>
      </c>
      <c r="D2749" t="s">
        <v>132</v>
      </c>
      <c r="E2749">
        <v>422410.27</v>
      </c>
      <c r="F2749">
        <v>-3.28</v>
      </c>
      <c r="G2749">
        <v>-14340.86</v>
      </c>
      <c r="H2749">
        <v>436751.13</v>
      </c>
      <c r="I2749">
        <v>19.97</v>
      </c>
      <c r="J2749">
        <v>0</v>
      </c>
      <c r="K2749">
        <v>0.55000000000000004</v>
      </c>
      <c r="L2749">
        <v>19.420000000000002</v>
      </c>
      <c r="M2749">
        <v>71616.600000000006</v>
      </c>
      <c r="N2749">
        <v>-3.76</v>
      </c>
      <c r="O2749">
        <v>-2797.2</v>
      </c>
      <c r="P2749">
        <v>74413.789999999994</v>
      </c>
      <c r="Q2749">
        <v>17.66</v>
      </c>
      <c r="R2749">
        <v>0</v>
      </c>
      <c r="S2749">
        <v>0.28999999999999998</v>
      </c>
      <c r="T2749">
        <v>17.37</v>
      </c>
      <c r="U2749">
        <v>1.38</v>
      </c>
      <c r="V2749">
        <v>0.49</v>
      </c>
      <c r="W2749">
        <v>0.01</v>
      </c>
      <c r="X2749">
        <v>1.38</v>
      </c>
      <c r="Y2749">
        <v>305140.67</v>
      </c>
      <c r="Z2749">
        <v>-3.76</v>
      </c>
      <c r="AA2749">
        <v>-11918.27</v>
      </c>
      <c r="AB2749">
        <v>317058.95</v>
      </c>
      <c r="AC2749">
        <v>7.35</v>
      </c>
      <c r="AD2749">
        <v>-22.39</v>
      </c>
      <c r="AE2749">
        <v>-2.12</v>
      </c>
      <c r="AF2749">
        <v>9.4700000000000006</v>
      </c>
      <c r="AG2749">
        <v>100</v>
      </c>
      <c r="AH2749">
        <v>0</v>
      </c>
      <c r="AI2749">
        <v>0</v>
      </c>
      <c r="AJ2749">
        <v>100</v>
      </c>
      <c r="AK2749">
        <v>89.2</v>
      </c>
      <c r="AL2749">
        <v>23.74</v>
      </c>
      <c r="AM2749">
        <v>17.11</v>
      </c>
      <c r="AN2749">
        <v>72.08</v>
      </c>
      <c r="AO2749">
        <v>32</v>
      </c>
      <c r="AP2749">
        <v>-25.37</v>
      </c>
      <c r="AQ2749">
        <v>-10.87</v>
      </c>
      <c r="AR2749">
        <v>42.87</v>
      </c>
      <c r="AS2749">
        <v>8.5500000000000007</v>
      </c>
      <c r="AT2749">
        <v>-21.37</v>
      </c>
      <c r="AU2749">
        <v>-2.3199999999999998</v>
      </c>
      <c r="AV2749">
        <v>10.88</v>
      </c>
    </row>
    <row r="2750" spans="1:48" x14ac:dyDescent="0.35">
      <c r="A2750" t="s">
        <v>127</v>
      </c>
      <c r="B2750" t="s">
        <v>32</v>
      </c>
      <c r="C2750" t="s">
        <v>141</v>
      </c>
      <c r="D2750" t="s">
        <v>133</v>
      </c>
      <c r="E2750">
        <v>161992.17000000001</v>
      </c>
      <c r="F2750">
        <v>-0.97</v>
      </c>
      <c r="G2750">
        <v>-1581.48</v>
      </c>
      <c r="H2750">
        <v>163573.65</v>
      </c>
      <c r="I2750">
        <v>7.66</v>
      </c>
      <c r="J2750">
        <v>0</v>
      </c>
      <c r="K2750">
        <v>0.39</v>
      </c>
      <c r="L2750">
        <v>7.27</v>
      </c>
      <c r="M2750">
        <v>48217.16</v>
      </c>
      <c r="N2750">
        <v>2.78</v>
      </c>
      <c r="O2750">
        <v>1303.0899999999999</v>
      </c>
      <c r="P2750">
        <v>46914.07</v>
      </c>
      <c r="Q2750">
        <v>11.89</v>
      </c>
      <c r="R2750">
        <v>0</v>
      </c>
      <c r="S2750">
        <v>0.94</v>
      </c>
      <c r="T2750">
        <v>10.95</v>
      </c>
      <c r="U2750">
        <v>0.79</v>
      </c>
      <c r="V2750">
        <v>-3.64</v>
      </c>
      <c r="W2750">
        <v>-0.03</v>
      </c>
      <c r="X2750">
        <v>0.82</v>
      </c>
      <c r="Y2750">
        <v>205441.65</v>
      </c>
      <c r="Z2750">
        <v>2.78</v>
      </c>
      <c r="AA2750">
        <v>5552.14</v>
      </c>
      <c r="AB2750">
        <v>199889.51</v>
      </c>
      <c r="AC2750">
        <v>19.37</v>
      </c>
      <c r="AD2750">
        <v>576.38</v>
      </c>
      <c r="AE2750">
        <v>16.510000000000002</v>
      </c>
      <c r="AF2750">
        <v>2.86</v>
      </c>
      <c r="AG2750">
        <v>87.27</v>
      </c>
      <c r="AH2750">
        <v>0</v>
      </c>
      <c r="AI2750">
        <v>-0.56000000000000005</v>
      </c>
      <c r="AJ2750">
        <v>87.84</v>
      </c>
      <c r="AK2750">
        <v>44.34</v>
      </c>
      <c r="AL2750">
        <v>226.12</v>
      </c>
      <c r="AM2750">
        <v>30.74</v>
      </c>
      <c r="AN2750">
        <v>13.6</v>
      </c>
      <c r="AO2750">
        <v>30.96</v>
      </c>
      <c r="AP2750">
        <v>555.25</v>
      </c>
      <c r="AQ2750">
        <v>26.23</v>
      </c>
      <c r="AR2750">
        <v>4.72</v>
      </c>
      <c r="AS2750">
        <v>20.18</v>
      </c>
      <c r="AT2750">
        <v>590.71</v>
      </c>
      <c r="AU2750">
        <v>17.260000000000002</v>
      </c>
      <c r="AV2750">
        <v>2.92</v>
      </c>
    </row>
    <row r="2751" spans="1:48" x14ac:dyDescent="0.35">
      <c r="A2751" t="s">
        <v>127</v>
      </c>
      <c r="B2751" t="s">
        <v>32</v>
      </c>
      <c r="C2751" t="s">
        <v>141</v>
      </c>
      <c r="D2751" t="s">
        <v>207</v>
      </c>
      <c r="E2751">
        <v>1168828.28</v>
      </c>
      <c r="F2751">
        <v>-9</v>
      </c>
      <c r="G2751">
        <v>-115573.38</v>
      </c>
      <c r="H2751">
        <v>1284401.6499999999</v>
      </c>
      <c r="I2751">
        <v>55.26</v>
      </c>
      <c r="J2751">
        <v>0</v>
      </c>
      <c r="K2751">
        <v>-1.85</v>
      </c>
      <c r="L2751">
        <v>57.11</v>
      </c>
      <c r="M2751">
        <v>219416.95999999999</v>
      </c>
      <c r="N2751">
        <v>-9.68</v>
      </c>
      <c r="O2751">
        <v>-23509.46</v>
      </c>
      <c r="P2751">
        <v>242926.43</v>
      </c>
      <c r="Q2751">
        <v>54.1</v>
      </c>
      <c r="R2751">
        <v>0</v>
      </c>
      <c r="S2751">
        <v>-2.6</v>
      </c>
      <c r="T2751">
        <v>56.7</v>
      </c>
      <c r="U2751">
        <v>1.25</v>
      </c>
      <c r="V2751">
        <v>0.75</v>
      </c>
      <c r="W2751">
        <v>0.01</v>
      </c>
      <c r="X2751">
        <v>1.24</v>
      </c>
      <c r="Y2751">
        <v>934882.67</v>
      </c>
      <c r="Z2751">
        <v>-9.68</v>
      </c>
      <c r="AA2751">
        <v>-100168.15</v>
      </c>
      <c r="AB2751">
        <v>1035050.82</v>
      </c>
      <c r="AC2751">
        <v>15.51</v>
      </c>
      <c r="AD2751">
        <v>-25.18</v>
      </c>
      <c r="AE2751">
        <v>-5.22</v>
      </c>
      <c r="AF2751">
        <v>20.72</v>
      </c>
      <c r="AG2751">
        <v>100</v>
      </c>
      <c r="AH2751">
        <v>0</v>
      </c>
      <c r="AI2751">
        <v>0</v>
      </c>
      <c r="AJ2751">
        <v>100</v>
      </c>
      <c r="AK2751">
        <v>91.32</v>
      </c>
      <c r="AL2751">
        <v>0.74</v>
      </c>
      <c r="AM2751">
        <v>0.67</v>
      </c>
      <c r="AN2751">
        <v>90.65</v>
      </c>
      <c r="AO2751">
        <v>56.65</v>
      </c>
      <c r="AP2751">
        <v>-4.59</v>
      </c>
      <c r="AQ2751">
        <v>-2.72</v>
      </c>
      <c r="AR2751">
        <v>59.38</v>
      </c>
      <c r="AS2751">
        <v>15.95</v>
      </c>
      <c r="AT2751">
        <v>-24.98</v>
      </c>
      <c r="AU2751">
        <v>-5.31</v>
      </c>
      <c r="AV2751">
        <v>21.26</v>
      </c>
    </row>
    <row r="2752" spans="1:48" x14ac:dyDescent="0.35">
      <c r="A2752" t="s">
        <v>127</v>
      </c>
      <c r="B2752" t="s">
        <v>32</v>
      </c>
      <c r="C2752" t="s">
        <v>141</v>
      </c>
      <c r="D2752" t="s">
        <v>208</v>
      </c>
      <c r="E2752">
        <v>623478.26</v>
      </c>
      <c r="F2752">
        <v>-2.04</v>
      </c>
      <c r="G2752">
        <v>-12960.6</v>
      </c>
      <c r="H2752">
        <v>636438.86</v>
      </c>
      <c r="I2752">
        <v>29.48</v>
      </c>
      <c r="J2752">
        <v>0</v>
      </c>
      <c r="K2752">
        <v>1.18</v>
      </c>
      <c r="L2752">
        <v>28.3</v>
      </c>
      <c r="M2752">
        <v>106834.93</v>
      </c>
      <c r="N2752">
        <v>-0.46</v>
      </c>
      <c r="O2752">
        <v>-497.99</v>
      </c>
      <c r="P2752">
        <v>107332.92</v>
      </c>
      <c r="Q2752">
        <v>26.34</v>
      </c>
      <c r="R2752">
        <v>0</v>
      </c>
      <c r="S2752">
        <v>1.29</v>
      </c>
      <c r="T2752">
        <v>25.05</v>
      </c>
      <c r="U2752">
        <v>1.37</v>
      </c>
      <c r="V2752">
        <v>-1.58</v>
      </c>
      <c r="W2752">
        <v>-0.02</v>
      </c>
      <c r="X2752">
        <v>1.39</v>
      </c>
      <c r="Y2752">
        <v>455197.48</v>
      </c>
      <c r="Z2752">
        <v>-0.46</v>
      </c>
      <c r="AA2752">
        <v>-2121.89</v>
      </c>
      <c r="AB2752">
        <v>457319.37</v>
      </c>
      <c r="AC2752">
        <v>9.8000000000000007</v>
      </c>
      <c r="AD2752">
        <v>-14.83</v>
      </c>
      <c r="AE2752">
        <v>-1.71</v>
      </c>
      <c r="AF2752">
        <v>11.5</v>
      </c>
      <c r="AG2752">
        <v>100</v>
      </c>
      <c r="AH2752">
        <v>0</v>
      </c>
      <c r="AI2752">
        <v>0</v>
      </c>
      <c r="AJ2752">
        <v>100</v>
      </c>
      <c r="AK2752">
        <v>91.62</v>
      </c>
      <c r="AL2752">
        <v>19.5</v>
      </c>
      <c r="AM2752">
        <v>14.95</v>
      </c>
      <c r="AN2752">
        <v>76.67</v>
      </c>
      <c r="AO2752">
        <v>57.09</v>
      </c>
      <c r="AP2752">
        <v>13.49</v>
      </c>
      <c r="AQ2752">
        <v>6.78</v>
      </c>
      <c r="AR2752">
        <v>50.3</v>
      </c>
      <c r="AS2752">
        <v>10.81</v>
      </c>
      <c r="AT2752">
        <v>-15.02</v>
      </c>
      <c r="AU2752">
        <v>-1.91</v>
      </c>
      <c r="AV2752">
        <v>12.72</v>
      </c>
    </row>
    <row r="2753" spans="1:48" x14ac:dyDescent="0.35">
      <c r="A2753" t="s">
        <v>127</v>
      </c>
      <c r="B2753" t="s">
        <v>32</v>
      </c>
      <c r="C2753" t="s">
        <v>141</v>
      </c>
      <c r="D2753" t="s">
        <v>209</v>
      </c>
      <c r="E2753">
        <v>85904.42</v>
      </c>
      <c r="F2753">
        <v>-2.74</v>
      </c>
      <c r="G2753">
        <v>-2424.0100000000002</v>
      </c>
      <c r="H2753">
        <v>88328.43</v>
      </c>
      <c r="I2753">
        <v>4.0599999999999996</v>
      </c>
      <c r="J2753">
        <v>0</v>
      </c>
      <c r="K2753">
        <v>0.13</v>
      </c>
      <c r="L2753">
        <v>3.93</v>
      </c>
      <c r="M2753">
        <v>17520.580000000002</v>
      </c>
      <c r="N2753">
        <v>-1.63</v>
      </c>
      <c r="O2753">
        <v>-290.73</v>
      </c>
      <c r="P2753">
        <v>17811.310000000001</v>
      </c>
      <c r="Q2753">
        <v>4.32</v>
      </c>
      <c r="R2753">
        <v>0</v>
      </c>
      <c r="S2753">
        <v>0.16</v>
      </c>
      <c r="T2753">
        <v>4.16</v>
      </c>
      <c r="U2753">
        <v>1.1499999999999999</v>
      </c>
      <c r="V2753">
        <v>-1.1299999999999999</v>
      </c>
      <c r="W2753">
        <v>-0.01</v>
      </c>
      <c r="X2753">
        <v>1.1599999999999999</v>
      </c>
      <c r="Y2753">
        <v>74650.960000000006</v>
      </c>
      <c r="Z2753">
        <v>-1.63</v>
      </c>
      <c r="AA2753">
        <v>-1238.73</v>
      </c>
      <c r="AB2753">
        <v>75889.69</v>
      </c>
      <c r="AC2753">
        <v>6.44</v>
      </c>
      <c r="AD2753">
        <v>74.489999999999995</v>
      </c>
      <c r="AE2753">
        <v>2.75</v>
      </c>
      <c r="AF2753">
        <v>3.69</v>
      </c>
      <c r="AG2753">
        <v>94.67</v>
      </c>
      <c r="AH2753">
        <v>0</v>
      </c>
      <c r="AI2753">
        <v>-3.75</v>
      </c>
      <c r="AJ2753">
        <v>98.43</v>
      </c>
      <c r="AK2753">
        <v>29.23</v>
      </c>
      <c r="AL2753">
        <v>-7.62</v>
      </c>
      <c r="AM2753">
        <v>-2.41</v>
      </c>
      <c r="AN2753">
        <v>31.64</v>
      </c>
      <c r="AO2753">
        <v>17.239999999999998</v>
      </c>
      <c r="AP2753">
        <v>4.5199999999999996</v>
      </c>
      <c r="AQ2753">
        <v>0.74</v>
      </c>
      <c r="AR2753">
        <v>16.5</v>
      </c>
      <c r="AS2753">
        <v>5.95</v>
      </c>
      <c r="AT2753">
        <v>62.25</v>
      </c>
      <c r="AU2753">
        <v>2.2799999999999998</v>
      </c>
      <c r="AV2753">
        <v>3.66</v>
      </c>
    </row>
    <row r="2754" spans="1:48" x14ac:dyDescent="0.35">
      <c r="A2754" t="s">
        <v>127</v>
      </c>
      <c r="B2754" t="s">
        <v>32</v>
      </c>
      <c r="C2754" t="s">
        <v>142</v>
      </c>
      <c r="D2754" t="s">
        <v>129</v>
      </c>
      <c r="E2754">
        <v>446570.82</v>
      </c>
      <c r="F2754">
        <v>-2.33</v>
      </c>
      <c r="G2754">
        <v>-10645.62</v>
      </c>
      <c r="H2754">
        <v>457216.45</v>
      </c>
      <c r="I2754">
        <v>0</v>
      </c>
      <c r="J2754">
        <v>0</v>
      </c>
      <c r="K2754">
        <v>0</v>
      </c>
      <c r="L2754">
        <v>0</v>
      </c>
      <c r="M2754">
        <v>16325.92</v>
      </c>
      <c r="N2754">
        <v>-6.96</v>
      </c>
      <c r="O2754">
        <v>-1222.17</v>
      </c>
      <c r="P2754">
        <v>17548.09</v>
      </c>
      <c r="Q2754">
        <v>0</v>
      </c>
      <c r="R2754">
        <v>0</v>
      </c>
      <c r="S2754">
        <v>0</v>
      </c>
      <c r="T2754">
        <v>0</v>
      </c>
      <c r="U2754">
        <v>1.9</v>
      </c>
      <c r="V2754">
        <v>4.9800000000000004</v>
      </c>
      <c r="W2754">
        <v>0.09</v>
      </c>
      <c r="X2754">
        <v>1.81</v>
      </c>
      <c r="Y2754">
        <v>235243.75</v>
      </c>
      <c r="Z2754">
        <v>-6.96</v>
      </c>
      <c r="AA2754">
        <v>-17610.560000000001</v>
      </c>
      <c r="AB2754">
        <v>252854.3</v>
      </c>
      <c r="AC2754">
        <v>1.1100000000000001</v>
      </c>
      <c r="AD2754">
        <v>-76.540000000000006</v>
      </c>
      <c r="AE2754">
        <v>-3.61</v>
      </c>
      <c r="AF2754">
        <v>4.72</v>
      </c>
      <c r="AG2754">
        <v>100</v>
      </c>
      <c r="AH2754">
        <v>0</v>
      </c>
      <c r="AI2754">
        <v>0</v>
      </c>
      <c r="AJ2754">
        <v>100</v>
      </c>
      <c r="AK2754">
        <v>9.41</v>
      </c>
      <c r="AL2754">
        <v>-0.28000000000000003</v>
      </c>
      <c r="AM2754">
        <v>-0.03</v>
      </c>
      <c r="AN2754">
        <v>9.43</v>
      </c>
      <c r="AO2754">
        <v>9.06</v>
      </c>
      <c r="AP2754">
        <v>98.86</v>
      </c>
      <c r="AQ2754">
        <v>4.51</v>
      </c>
      <c r="AR2754">
        <v>4.5599999999999996</v>
      </c>
      <c r="AS2754">
        <v>1.05</v>
      </c>
      <c r="AT2754">
        <v>-76.12</v>
      </c>
      <c r="AU2754">
        <v>-3.35</v>
      </c>
      <c r="AV2754">
        <v>4.4000000000000004</v>
      </c>
    </row>
    <row r="2755" spans="1:48" x14ac:dyDescent="0.35">
      <c r="A2755" t="s">
        <v>127</v>
      </c>
      <c r="B2755" t="s">
        <v>32</v>
      </c>
      <c r="C2755" t="s">
        <v>142</v>
      </c>
      <c r="D2755" t="s">
        <v>130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 x14ac:dyDescent="0.35">
      <c r="A2756" t="s">
        <v>127</v>
      </c>
      <c r="B2756" t="s">
        <v>32</v>
      </c>
      <c r="C2756" t="s">
        <v>142</v>
      </c>
      <c r="D2756" t="s">
        <v>131</v>
      </c>
      <c r="E2756">
        <v>296648.77</v>
      </c>
      <c r="F2756">
        <v>-0.55000000000000004</v>
      </c>
      <c r="G2756">
        <v>-1635.18</v>
      </c>
      <c r="H2756">
        <v>298283.95</v>
      </c>
      <c r="I2756">
        <v>66.430000000000007</v>
      </c>
      <c r="J2756">
        <v>0</v>
      </c>
      <c r="K2756">
        <v>1.19</v>
      </c>
      <c r="L2756">
        <v>65.239999999999995</v>
      </c>
      <c r="M2756">
        <v>10776.47</v>
      </c>
      <c r="N2756">
        <v>-6.12</v>
      </c>
      <c r="O2756">
        <v>-702.57</v>
      </c>
      <c r="P2756">
        <v>11479.03</v>
      </c>
      <c r="Q2756">
        <v>66.010000000000005</v>
      </c>
      <c r="R2756">
        <v>0</v>
      </c>
      <c r="S2756">
        <v>0.59</v>
      </c>
      <c r="T2756">
        <v>65.41</v>
      </c>
      <c r="U2756">
        <v>1.91</v>
      </c>
      <c r="V2756">
        <v>5.94</v>
      </c>
      <c r="W2756">
        <v>0.11</v>
      </c>
      <c r="X2756">
        <v>1.8</v>
      </c>
      <c r="Y2756">
        <v>155280.49</v>
      </c>
      <c r="Z2756">
        <v>-6.12</v>
      </c>
      <c r="AA2756">
        <v>-10123.44</v>
      </c>
      <c r="AB2756">
        <v>165403.94</v>
      </c>
      <c r="AC2756">
        <v>0.41</v>
      </c>
      <c r="AD2756">
        <v>-91.89</v>
      </c>
      <c r="AE2756">
        <v>-4.67</v>
      </c>
      <c r="AF2756">
        <v>5.08</v>
      </c>
      <c r="AG2756">
        <v>100</v>
      </c>
      <c r="AH2756">
        <v>0</v>
      </c>
      <c r="AI2756">
        <v>0</v>
      </c>
      <c r="AJ2756">
        <v>100</v>
      </c>
      <c r="AK2756">
        <v>0.96</v>
      </c>
      <c r="AL2756">
        <v>-89.84</v>
      </c>
      <c r="AM2756">
        <v>-8.4700000000000006</v>
      </c>
      <c r="AN2756">
        <v>9.43</v>
      </c>
      <c r="AO2756">
        <v>1.18</v>
      </c>
      <c r="AP2756">
        <v>-74.05</v>
      </c>
      <c r="AQ2756">
        <v>-3.38</v>
      </c>
      <c r="AR2756">
        <v>4.5599999999999996</v>
      </c>
      <c r="AS2756">
        <v>0.36</v>
      </c>
      <c r="AT2756">
        <v>-92.11</v>
      </c>
      <c r="AU2756">
        <v>-4.25</v>
      </c>
      <c r="AV2756">
        <v>4.62</v>
      </c>
    </row>
    <row r="2757" spans="1:48" x14ac:dyDescent="0.35">
      <c r="A2757" t="s">
        <v>127</v>
      </c>
      <c r="B2757" t="s">
        <v>32</v>
      </c>
      <c r="C2757" t="s">
        <v>142</v>
      </c>
      <c r="D2757" t="s">
        <v>132</v>
      </c>
      <c r="E2757">
        <v>148922.65</v>
      </c>
      <c r="F2757">
        <v>-5.83</v>
      </c>
      <c r="G2757">
        <v>-9212.73</v>
      </c>
      <c r="H2757">
        <v>158135.38</v>
      </c>
      <c r="I2757">
        <v>33.35</v>
      </c>
      <c r="J2757">
        <v>0</v>
      </c>
      <c r="K2757">
        <v>-1.24</v>
      </c>
      <c r="L2757">
        <v>34.590000000000003</v>
      </c>
      <c r="M2757">
        <v>5491.02</v>
      </c>
      <c r="N2757">
        <v>-8.83</v>
      </c>
      <c r="O2757">
        <v>-531.5</v>
      </c>
      <c r="P2757">
        <v>6022.52</v>
      </c>
      <c r="Q2757">
        <v>33.630000000000003</v>
      </c>
      <c r="R2757">
        <v>0</v>
      </c>
      <c r="S2757">
        <v>-0.69</v>
      </c>
      <c r="T2757">
        <v>34.32</v>
      </c>
      <c r="U2757">
        <v>1.88</v>
      </c>
      <c r="V2757">
        <v>3.29</v>
      </c>
      <c r="W2757">
        <v>0.06</v>
      </c>
      <c r="X2757">
        <v>1.82</v>
      </c>
      <c r="Y2757">
        <v>79121.289999999994</v>
      </c>
      <c r="Z2757">
        <v>-8.83</v>
      </c>
      <c r="AA2757">
        <v>-7658.54</v>
      </c>
      <c r="AB2757">
        <v>86779.83</v>
      </c>
      <c r="AC2757">
        <v>2.4900000000000002</v>
      </c>
      <c r="AD2757">
        <v>-39.03</v>
      </c>
      <c r="AE2757">
        <v>-1.59</v>
      </c>
      <c r="AF2757">
        <v>4.08</v>
      </c>
      <c r="AG2757">
        <v>100</v>
      </c>
      <c r="AH2757">
        <v>0</v>
      </c>
      <c r="AI2757">
        <v>0</v>
      </c>
      <c r="AJ2757">
        <v>100</v>
      </c>
      <c r="AK2757">
        <v>9.41</v>
      </c>
      <c r="AL2757">
        <v>-0.28000000000000003</v>
      </c>
      <c r="AM2757">
        <v>-0.03</v>
      </c>
      <c r="AN2757">
        <v>9.43</v>
      </c>
      <c r="AO2757">
        <v>9.06</v>
      </c>
      <c r="AP2757">
        <v>98.86</v>
      </c>
      <c r="AQ2757">
        <v>4.51</v>
      </c>
      <c r="AR2757">
        <v>4.5599999999999996</v>
      </c>
      <c r="AS2757">
        <v>2.42</v>
      </c>
      <c r="AT2757">
        <v>-39.53</v>
      </c>
      <c r="AU2757">
        <v>-1.58</v>
      </c>
      <c r="AV2757">
        <v>4.01</v>
      </c>
    </row>
    <row r="2758" spans="1:48" x14ac:dyDescent="0.35">
      <c r="A2758" t="s">
        <v>127</v>
      </c>
      <c r="B2758" t="s">
        <v>32</v>
      </c>
      <c r="C2758" t="s">
        <v>142</v>
      </c>
      <c r="D2758" t="s">
        <v>133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</row>
    <row r="2759" spans="1:48" x14ac:dyDescent="0.35">
      <c r="A2759" t="s">
        <v>127</v>
      </c>
      <c r="B2759" t="s">
        <v>32</v>
      </c>
      <c r="C2759" t="s">
        <v>142</v>
      </c>
      <c r="D2759" t="s">
        <v>207</v>
      </c>
      <c r="E2759">
        <v>296648.77</v>
      </c>
      <c r="F2759">
        <v>-0.55000000000000004</v>
      </c>
      <c r="G2759">
        <v>-1635.18</v>
      </c>
      <c r="H2759">
        <v>298283.95</v>
      </c>
      <c r="I2759">
        <v>66.430000000000007</v>
      </c>
      <c r="J2759">
        <v>0</v>
      </c>
      <c r="K2759">
        <v>1.19</v>
      </c>
      <c r="L2759">
        <v>65.239999999999995</v>
      </c>
      <c r="M2759">
        <v>10776.47</v>
      </c>
      <c r="N2759">
        <v>-6.12</v>
      </c>
      <c r="O2759">
        <v>-702.57</v>
      </c>
      <c r="P2759">
        <v>11479.03</v>
      </c>
      <c r="Q2759">
        <v>66.010000000000005</v>
      </c>
      <c r="R2759">
        <v>0</v>
      </c>
      <c r="S2759">
        <v>0.59</v>
      </c>
      <c r="T2759">
        <v>65.41</v>
      </c>
      <c r="U2759">
        <v>1.91</v>
      </c>
      <c r="V2759">
        <v>5.94</v>
      </c>
      <c r="W2759">
        <v>0.11</v>
      </c>
      <c r="X2759">
        <v>1.8</v>
      </c>
      <c r="Y2759">
        <v>155280.49</v>
      </c>
      <c r="Z2759">
        <v>-6.12</v>
      </c>
      <c r="AA2759">
        <v>-10123.44</v>
      </c>
      <c r="AB2759">
        <v>165403.94</v>
      </c>
      <c r="AC2759">
        <v>0.41</v>
      </c>
      <c r="AD2759">
        <v>-91.89</v>
      </c>
      <c r="AE2759">
        <v>-4.67</v>
      </c>
      <c r="AF2759">
        <v>5.08</v>
      </c>
      <c r="AG2759">
        <v>100</v>
      </c>
      <c r="AH2759">
        <v>0</v>
      </c>
      <c r="AI2759">
        <v>0</v>
      </c>
      <c r="AJ2759">
        <v>100</v>
      </c>
      <c r="AK2759">
        <v>0.96</v>
      </c>
      <c r="AL2759">
        <v>-89.84</v>
      </c>
      <c r="AM2759">
        <v>-8.4700000000000006</v>
      </c>
      <c r="AN2759">
        <v>9.43</v>
      </c>
      <c r="AO2759">
        <v>1.18</v>
      </c>
      <c r="AP2759">
        <v>-74.05</v>
      </c>
      <c r="AQ2759">
        <v>-3.38</v>
      </c>
      <c r="AR2759">
        <v>4.5599999999999996</v>
      </c>
      <c r="AS2759">
        <v>0.36</v>
      </c>
      <c r="AT2759">
        <v>-92.11</v>
      </c>
      <c r="AU2759">
        <v>-4.25</v>
      </c>
      <c r="AV2759">
        <v>4.62</v>
      </c>
    </row>
    <row r="2760" spans="1:48" x14ac:dyDescent="0.35">
      <c r="A2760" t="s">
        <v>127</v>
      </c>
      <c r="B2760" t="s">
        <v>32</v>
      </c>
      <c r="C2760" t="s">
        <v>142</v>
      </c>
      <c r="D2760" t="s">
        <v>208</v>
      </c>
      <c r="E2760">
        <v>148922.65</v>
      </c>
      <c r="F2760">
        <v>-5.83</v>
      </c>
      <c r="G2760">
        <v>-9212.73</v>
      </c>
      <c r="H2760">
        <v>158135.38</v>
      </c>
      <c r="I2760">
        <v>33.35</v>
      </c>
      <c r="J2760">
        <v>0</v>
      </c>
      <c r="K2760">
        <v>-1.24</v>
      </c>
      <c r="L2760">
        <v>34.590000000000003</v>
      </c>
      <c r="M2760">
        <v>5491.02</v>
      </c>
      <c r="N2760">
        <v>-8.83</v>
      </c>
      <c r="O2760">
        <v>-531.5</v>
      </c>
      <c r="P2760">
        <v>6022.52</v>
      </c>
      <c r="Q2760">
        <v>33.630000000000003</v>
      </c>
      <c r="R2760">
        <v>0</v>
      </c>
      <c r="S2760">
        <v>-0.69</v>
      </c>
      <c r="T2760">
        <v>34.32</v>
      </c>
      <c r="U2760">
        <v>1.88</v>
      </c>
      <c r="V2760">
        <v>3.29</v>
      </c>
      <c r="W2760">
        <v>0.06</v>
      </c>
      <c r="X2760">
        <v>1.82</v>
      </c>
      <c r="Y2760">
        <v>79121.289999999994</v>
      </c>
      <c r="Z2760">
        <v>-8.83</v>
      </c>
      <c r="AA2760">
        <v>-7658.54</v>
      </c>
      <c r="AB2760">
        <v>86779.83</v>
      </c>
      <c r="AC2760">
        <v>2.4900000000000002</v>
      </c>
      <c r="AD2760">
        <v>-39.03</v>
      </c>
      <c r="AE2760">
        <v>-1.59</v>
      </c>
      <c r="AF2760">
        <v>4.08</v>
      </c>
      <c r="AG2760">
        <v>100</v>
      </c>
      <c r="AH2760">
        <v>0</v>
      </c>
      <c r="AI2760">
        <v>0</v>
      </c>
      <c r="AJ2760">
        <v>100</v>
      </c>
      <c r="AK2760">
        <v>9.41</v>
      </c>
      <c r="AL2760">
        <v>-0.28000000000000003</v>
      </c>
      <c r="AM2760">
        <v>-0.03</v>
      </c>
      <c r="AN2760">
        <v>9.43</v>
      </c>
      <c r="AO2760">
        <v>9.06</v>
      </c>
      <c r="AP2760">
        <v>98.86</v>
      </c>
      <c r="AQ2760">
        <v>4.51</v>
      </c>
      <c r="AR2760">
        <v>4.5599999999999996</v>
      </c>
      <c r="AS2760">
        <v>2.42</v>
      </c>
      <c r="AT2760">
        <v>-39.53</v>
      </c>
      <c r="AU2760">
        <v>-1.58</v>
      </c>
      <c r="AV2760">
        <v>4.01</v>
      </c>
    </row>
    <row r="2761" spans="1:48" x14ac:dyDescent="0.35">
      <c r="A2761" t="s">
        <v>127</v>
      </c>
      <c r="B2761" t="s">
        <v>32</v>
      </c>
      <c r="C2761" t="s">
        <v>142</v>
      </c>
      <c r="D2761" t="s">
        <v>209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 x14ac:dyDescent="0.35">
      <c r="A2762" t="s">
        <v>127</v>
      </c>
      <c r="B2762" t="s">
        <v>32</v>
      </c>
      <c r="C2762" t="s">
        <v>143</v>
      </c>
      <c r="D2762" t="s">
        <v>129</v>
      </c>
      <c r="E2762">
        <v>30616.05</v>
      </c>
      <c r="F2762">
        <v>75.7</v>
      </c>
      <c r="G2762">
        <v>13190.4</v>
      </c>
      <c r="H2762">
        <v>17425.650000000001</v>
      </c>
      <c r="I2762">
        <v>0</v>
      </c>
      <c r="J2762">
        <v>0</v>
      </c>
      <c r="K2762">
        <v>0</v>
      </c>
      <c r="L2762">
        <v>0</v>
      </c>
      <c r="M2762">
        <v>1513.81</v>
      </c>
      <c r="N2762">
        <v>71.7</v>
      </c>
      <c r="O2762">
        <v>632.14</v>
      </c>
      <c r="P2762">
        <v>881.68</v>
      </c>
      <c r="Q2762">
        <v>0</v>
      </c>
      <c r="R2762">
        <v>0</v>
      </c>
      <c r="S2762">
        <v>0</v>
      </c>
      <c r="T2762">
        <v>0</v>
      </c>
      <c r="U2762">
        <v>2.87</v>
      </c>
      <c r="V2762">
        <v>-10.89</v>
      </c>
      <c r="W2762">
        <v>-0.35</v>
      </c>
      <c r="X2762">
        <v>3.23</v>
      </c>
      <c r="Y2762">
        <v>10649.3</v>
      </c>
      <c r="Z2762">
        <v>97.16</v>
      </c>
      <c r="AA2762">
        <v>5247.99</v>
      </c>
      <c r="AB2762">
        <v>5401.3</v>
      </c>
      <c r="AC2762">
        <v>2.44</v>
      </c>
      <c r="AD2762">
        <v>323.70999999999998</v>
      </c>
      <c r="AE2762">
        <v>1.86</v>
      </c>
      <c r="AF2762">
        <v>0.57999999999999996</v>
      </c>
      <c r="AG2762">
        <v>100</v>
      </c>
      <c r="AH2762">
        <v>0</v>
      </c>
      <c r="AI2762">
        <v>11.92</v>
      </c>
      <c r="AJ2762">
        <v>88.08</v>
      </c>
      <c r="AK2762">
        <v>10.17</v>
      </c>
      <c r="AL2762">
        <v>429.21</v>
      </c>
      <c r="AM2762">
        <v>8.25</v>
      </c>
      <c r="AN2762">
        <v>1.92</v>
      </c>
      <c r="AO2762">
        <v>4.1100000000000003</v>
      </c>
      <c r="AP2762">
        <v>242.39</v>
      </c>
      <c r="AQ2762">
        <v>2.91</v>
      </c>
      <c r="AR2762">
        <v>1.2</v>
      </c>
      <c r="AS2762">
        <v>2.48</v>
      </c>
      <c r="AT2762">
        <v>268.26</v>
      </c>
      <c r="AU2762">
        <v>1.81</v>
      </c>
      <c r="AV2762">
        <v>0.67</v>
      </c>
    </row>
    <row r="2763" spans="1:48" x14ac:dyDescent="0.35">
      <c r="A2763" t="s">
        <v>127</v>
      </c>
      <c r="B2763" t="s">
        <v>32</v>
      </c>
      <c r="C2763" t="s">
        <v>143</v>
      </c>
      <c r="D2763" t="s">
        <v>130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</row>
    <row r="2764" spans="1:48" x14ac:dyDescent="0.35">
      <c r="A2764" t="s">
        <v>127</v>
      </c>
      <c r="B2764" t="s">
        <v>32</v>
      </c>
      <c r="C2764" t="s">
        <v>143</v>
      </c>
      <c r="D2764" t="s">
        <v>131</v>
      </c>
      <c r="E2764">
        <v>25131.98</v>
      </c>
      <c r="F2764">
        <v>0</v>
      </c>
      <c r="G2764">
        <v>25131.98</v>
      </c>
      <c r="H2764">
        <v>0</v>
      </c>
      <c r="I2764">
        <v>82.09</v>
      </c>
      <c r="J2764">
        <v>0</v>
      </c>
      <c r="K2764">
        <v>82.09</v>
      </c>
      <c r="L2764">
        <v>0</v>
      </c>
      <c r="M2764">
        <v>1347.54</v>
      </c>
      <c r="N2764">
        <v>0</v>
      </c>
      <c r="O2764">
        <v>1347.54</v>
      </c>
      <c r="P2764">
        <v>0</v>
      </c>
      <c r="Q2764">
        <v>89.02</v>
      </c>
      <c r="R2764">
        <v>0</v>
      </c>
      <c r="S2764">
        <v>89.02</v>
      </c>
      <c r="T2764">
        <v>0</v>
      </c>
      <c r="U2764">
        <v>2.92</v>
      </c>
      <c r="V2764">
        <v>0</v>
      </c>
      <c r="W2764">
        <v>2.92</v>
      </c>
      <c r="X2764">
        <v>0</v>
      </c>
      <c r="Y2764">
        <v>8621.49</v>
      </c>
      <c r="Z2764">
        <v>0</v>
      </c>
      <c r="AA2764">
        <v>8621.49</v>
      </c>
      <c r="AB2764">
        <v>0</v>
      </c>
      <c r="AC2764">
        <v>3.02</v>
      </c>
      <c r="AD2764">
        <v>0</v>
      </c>
      <c r="AE2764">
        <v>3.02</v>
      </c>
      <c r="AF2764">
        <v>0</v>
      </c>
      <c r="AG2764">
        <v>99.88</v>
      </c>
      <c r="AH2764">
        <v>0</v>
      </c>
      <c r="AI2764">
        <v>99.88</v>
      </c>
      <c r="AJ2764">
        <v>0</v>
      </c>
      <c r="AK2764">
        <v>10.17</v>
      </c>
      <c r="AL2764">
        <v>0</v>
      </c>
      <c r="AM2764">
        <v>10.17</v>
      </c>
      <c r="AN2764">
        <v>0</v>
      </c>
      <c r="AO2764">
        <v>4.1100000000000003</v>
      </c>
      <c r="AP2764">
        <v>0</v>
      </c>
      <c r="AQ2764">
        <v>4.1100000000000003</v>
      </c>
      <c r="AR2764">
        <v>0</v>
      </c>
      <c r="AS2764">
        <v>3.02</v>
      </c>
      <c r="AT2764">
        <v>0</v>
      </c>
      <c r="AU2764">
        <v>3.02</v>
      </c>
      <c r="AV2764">
        <v>0</v>
      </c>
    </row>
    <row r="2765" spans="1:48" x14ac:dyDescent="0.35">
      <c r="A2765" t="s">
        <v>127</v>
      </c>
      <c r="B2765" t="s">
        <v>32</v>
      </c>
      <c r="C2765" t="s">
        <v>143</v>
      </c>
      <c r="D2765" t="s">
        <v>132</v>
      </c>
      <c r="E2765">
        <v>133.05000000000001</v>
      </c>
      <c r="F2765">
        <v>-98.91</v>
      </c>
      <c r="G2765">
        <v>-12073.91</v>
      </c>
      <c r="H2765">
        <v>12206.96</v>
      </c>
      <c r="I2765">
        <v>0.43</v>
      </c>
      <c r="J2765">
        <v>0</v>
      </c>
      <c r="K2765">
        <v>-69.62</v>
      </c>
      <c r="L2765">
        <v>70.05</v>
      </c>
      <c r="M2765">
        <v>6.17</v>
      </c>
      <c r="N2765">
        <v>-99.14</v>
      </c>
      <c r="O2765">
        <v>-712.49</v>
      </c>
      <c r="P2765">
        <v>718.65</v>
      </c>
      <c r="Q2765">
        <v>0.41</v>
      </c>
      <c r="R2765">
        <v>0</v>
      </c>
      <c r="S2765">
        <v>-81.099999999999994</v>
      </c>
      <c r="T2765">
        <v>81.510000000000005</v>
      </c>
      <c r="U2765">
        <v>3.9</v>
      </c>
      <c r="V2765">
        <v>10.220000000000001</v>
      </c>
      <c r="W2765">
        <v>0.36</v>
      </c>
      <c r="X2765">
        <v>3.54</v>
      </c>
      <c r="Y2765">
        <v>34.119999999999997</v>
      </c>
      <c r="Z2765">
        <v>-99.01</v>
      </c>
      <c r="AA2765">
        <v>-3415.98</v>
      </c>
      <c r="AB2765">
        <v>3450.1</v>
      </c>
      <c r="AC2765">
        <v>0</v>
      </c>
      <c r="AD2765">
        <v>-100</v>
      </c>
      <c r="AE2765">
        <v>-0.9</v>
      </c>
      <c r="AF2765">
        <v>0.9</v>
      </c>
      <c r="AG2765">
        <v>7.82</v>
      </c>
      <c r="AH2765">
        <v>0</v>
      </c>
      <c r="AI2765">
        <v>-71.290000000000006</v>
      </c>
      <c r="AJ2765">
        <v>79.11</v>
      </c>
      <c r="AK2765">
        <v>0</v>
      </c>
      <c r="AL2765">
        <v>-100</v>
      </c>
      <c r="AM2765">
        <v>-1.92</v>
      </c>
      <c r="AN2765">
        <v>1.92</v>
      </c>
      <c r="AO2765">
        <v>0</v>
      </c>
      <c r="AP2765">
        <v>-100</v>
      </c>
      <c r="AQ2765">
        <v>-1.2</v>
      </c>
      <c r="AR2765">
        <v>1.2</v>
      </c>
      <c r="AS2765">
        <v>0</v>
      </c>
      <c r="AT2765">
        <v>-100</v>
      </c>
      <c r="AU2765">
        <v>-0.96</v>
      </c>
      <c r="AV2765">
        <v>0.96</v>
      </c>
    </row>
    <row r="2766" spans="1:48" x14ac:dyDescent="0.35">
      <c r="A2766" t="s">
        <v>127</v>
      </c>
      <c r="B2766" t="s">
        <v>32</v>
      </c>
      <c r="C2766" t="s">
        <v>143</v>
      </c>
      <c r="D2766" t="s">
        <v>133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</row>
    <row r="2767" spans="1:48" x14ac:dyDescent="0.35">
      <c r="A2767" t="s">
        <v>127</v>
      </c>
      <c r="B2767" t="s">
        <v>32</v>
      </c>
      <c r="C2767" t="s">
        <v>143</v>
      </c>
      <c r="D2767" t="s">
        <v>207</v>
      </c>
      <c r="E2767">
        <v>25131.98</v>
      </c>
      <c r="F2767">
        <v>0</v>
      </c>
      <c r="G2767">
        <v>25131.98</v>
      </c>
      <c r="H2767">
        <v>0</v>
      </c>
      <c r="I2767">
        <v>82.09</v>
      </c>
      <c r="J2767">
        <v>0</v>
      </c>
      <c r="K2767">
        <v>82.09</v>
      </c>
      <c r="L2767">
        <v>0</v>
      </c>
      <c r="M2767">
        <v>1347.54</v>
      </c>
      <c r="N2767">
        <v>0</v>
      </c>
      <c r="O2767">
        <v>1347.54</v>
      </c>
      <c r="P2767">
        <v>0</v>
      </c>
      <c r="Q2767">
        <v>89.02</v>
      </c>
      <c r="R2767">
        <v>0</v>
      </c>
      <c r="S2767">
        <v>89.02</v>
      </c>
      <c r="T2767">
        <v>0</v>
      </c>
      <c r="U2767">
        <v>2.92</v>
      </c>
      <c r="V2767">
        <v>0</v>
      </c>
      <c r="W2767">
        <v>2.92</v>
      </c>
      <c r="X2767">
        <v>0</v>
      </c>
      <c r="Y2767">
        <v>8621.49</v>
      </c>
      <c r="Z2767">
        <v>0</v>
      </c>
      <c r="AA2767">
        <v>8621.49</v>
      </c>
      <c r="AB2767">
        <v>0</v>
      </c>
      <c r="AC2767">
        <v>3.02</v>
      </c>
      <c r="AD2767">
        <v>0</v>
      </c>
      <c r="AE2767">
        <v>3.02</v>
      </c>
      <c r="AF2767">
        <v>0</v>
      </c>
      <c r="AG2767">
        <v>99.88</v>
      </c>
      <c r="AH2767">
        <v>0</v>
      </c>
      <c r="AI2767">
        <v>99.88</v>
      </c>
      <c r="AJ2767">
        <v>0</v>
      </c>
      <c r="AK2767">
        <v>10.17</v>
      </c>
      <c r="AL2767">
        <v>0</v>
      </c>
      <c r="AM2767">
        <v>10.17</v>
      </c>
      <c r="AN2767">
        <v>0</v>
      </c>
      <c r="AO2767">
        <v>4.1100000000000003</v>
      </c>
      <c r="AP2767">
        <v>0</v>
      </c>
      <c r="AQ2767">
        <v>4.1100000000000003</v>
      </c>
      <c r="AR2767">
        <v>0</v>
      </c>
      <c r="AS2767">
        <v>3.02</v>
      </c>
      <c r="AT2767">
        <v>0</v>
      </c>
      <c r="AU2767">
        <v>3.02</v>
      </c>
      <c r="AV2767">
        <v>0</v>
      </c>
    </row>
    <row r="2768" spans="1:48" x14ac:dyDescent="0.35">
      <c r="A2768" t="s">
        <v>127</v>
      </c>
      <c r="B2768" t="s">
        <v>32</v>
      </c>
      <c r="C2768" t="s">
        <v>143</v>
      </c>
      <c r="D2768" t="s">
        <v>208</v>
      </c>
      <c r="E2768">
        <v>133.05000000000001</v>
      </c>
      <c r="F2768">
        <v>-98.91</v>
      </c>
      <c r="G2768">
        <v>-12073.91</v>
      </c>
      <c r="H2768">
        <v>12206.96</v>
      </c>
      <c r="I2768">
        <v>0.43</v>
      </c>
      <c r="J2768">
        <v>0</v>
      </c>
      <c r="K2768">
        <v>-69.62</v>
      </c>
      <c r="L2768">
        <v>70.05</v>
      </c>
      <c r="M2768">
        <v>6.17</v>
      </c>
      <c r="N2768">
        <v>-99.14</v>
      </c>
      <c r="O2768">
        <v>-712.49</v>
      </c>
      <c r="P2768">
        <v>718.65</v>
      </c>
      <c r="Q2768">
        <v>0.41</v>
      </c>
      <c r="R2768">
        <v>0</v>
      </c>
      <c r="S2768">
        <v>-81.099999999999994</v>
      </c>
      <c r="T2768">
        <v>81.510000000000005</v>
      </c>
      <c r="U2768">
        <v>3.9</v>
      </c>
      <c r="V2768">
        <v>10.220000000000001</v>
      </c>
      <c r="W2768">
        <v>0.36</v>
      </c>
      <c r="X2768">
        <v>3.54</v>
      </c>
      <c r="Y2768">
        <v>34.119999999999997</v>
      </c>
      <c r="Z2768">
        <v>-99.01</v>
      </c>
      <c r="AA2768">
        <v>-3415.98</v>
      </c>
      <c r="AB2768">
        <v>3450.1</v>
      </c>
      <c r="AC2768">
        <v>0</v>
      </c>
      <c r="AD2768">
        <v>-100</v>
      </c>
      <c r="AE2768">
        <v>-0.9</v>
      </c>
      <c r="AF2768">
        <v>0.9</v>
      </c>
      <c r="AG2768">
        <v>7.82</v>
      </c>
      <c r="AH2768">
        <v>0</v>
      </c>
      <c r="AI2768">
        <v>-71.290000000000006</v>
      </c>
      <c r="AJ2768">
        <v>79.11</v>
      </c>
      <c r="AK2768">
        <v>0</v>
      </c>
      <c r="AL2768">
        <v>-100</v>
      </c>
      <c r="AM2768">
        <v>-1.92</v>
      </c>
      <c r="AN2768">
        <v>1.92</v>
      </c>
      <c r="AO2768">
        <v>0</v>
      </c>
      <c r="AP2768">
        <v>-100</v>
      </c>
      <c r="AQ2768">
        <v>-1.2</v>
      </c>
      <c r="AR2768">
        <v>1.2</v>
      </c>
      <c r="AS2768">
        <v>0</v>
      </c>
      <c r="AT2768">
        <v>-100</v>
      </c>
      <c r="AU2768">
        <v>-0.96</v>
      </c>
      <c r="AV2768">
        <v>0.96</v>
      </c>
    </row>
    <row r="2769" spans="1:48" x14ac:dyDescent="0.35">
      <c r="A2769" t="s">
        <v>127</v>
      </c>
      <c r="B2769" t="s">
        <v>32</v>
      </c>
      <c r="C2769" t="s">
        <v>143</v>
      </c>
      <c r="D2769" t="s">
        <v>209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</row>
    <row r="2770" spans="1:48" x14ac:dyDescent="0.35">
      <c r="A2770" t="s">
        <v>127</v>
      </c>
      <c r="B2770" t="s">
        <v>32</v>
      </c>
      <c r="C2770" t="s">
        <v>144</v>
      </c>
      <c r="D2770" t="s">
        <v>129</v>
      </c>
      <c r="E2770">
        <v>15069.49</v>
      </c>
      <c r="F2770">
        <v>-77.33</v>
      </c>
      <c r="G2770">
        <v>-51408.53</v>
      </c>
      <c r="H2770">
        <v>66478.02</v>
      </c>
      <c r="I2770">
        <v>0</v>
      </c>
      <c r="J2770">
        <v>0</v>
      </c>
      <c r="K2770">
        <v>0</v>
      </c>
      <c r="L2770">
        <v>0</v>
      </c>
      <c r="M2770">
        <v>1981.41</v>
      </c>
      <c r="N2770">
        <v>-80.040000000000006</v>
      </c>
      <c r="O2770">
        <v>-7946.92</v>
      </c>
      <c r="P2770">
        <v>9928.33</v>
      </c>
      <c r="Q2770">
        <v>0</v>
      </c>
      <c r="R2770">
        <v>0</v>
      </c>
      <c r="S2770">
        <v>0</v>
      </c>
      <c r="T2770">
        <v>0</v>
      </c>
      <c r="U2770">
        <v>7.61</v>
      </c>
      <c r="V2770">
        <v>13.59</v>
      </c>
      <c r="W2770">
        <v>0.91</v>
      </c>
      <c r="X2770">
        <v>6.7</v>
      </c>
      <c r="Y2770">
        <v>1981.41</v>
      </c>
      <c r="Z2770">
        <v>-80.040000000000006</v>
      </c>
      <c r="AA2770">
        <v>-7946.92</v>
      </c>
      <c r="AB2770">
        <v>9928.33</v>
      </c>
      <c r="AC2770">
        <v>8.94</v>
      </c>
      <c r="AD2770">
        <v>38.72</v>
      </c>
      <c r="AE2770">
        <v>2.5</v>
      </c>
      <c r="AF2770">
        <v>6.45</v>
      </c>
      <c r="AG2770">
        <v>7.17</v>
      </c>
      <c r="AH2770">
        <v>0</v>
      </c>
      <c r="AI2770">
        <v>-18.52</v>
      </c>
      <c r="AJ2770">
        <v>25.69</v>
      </c>
      <c r="AK2770">
        <v>3.12</v>
      </c>
      <c r="AL2770">
        <v>-80.05</v>
      </c>
      <c r="AM2770">
        <v>-12.51</v>
      </c>
      <c r="AN2770">
        <v>15.62</v>
      </c>
      <c r="AO2770">
        <v>1.41</v>
      </c>
      <c r="AP2770">
        <v>-73.73</v>
      </c>
      <c r="AQ2770">
        <v>-3.96</v>
      </c>
      <c r="AR2770">
        <v>5.38</v>
      </c>
      <c r="AS2770">
        <v>11.4</v>
      </c>
      <c r="AT2770">
        <v>48.31</v>
      </c>
      <c r="AU2770">
        <v>3.71</v>
      </c>
      <c r="AV2770">
        <v>7.69</v>
      </c>
    </row>
    <row r="2771" spans="1:48" x14ac:dyDescent="0.35">
      <c r="A2771" t="s">
        <v>127</v>
      </c>
      <c r="B2771" t="s">
        <v>32</v>
      </c>
      <c r="C2771" t="s">
        <v>144</v>
      </c>
      <c r="D2771" t="s">
        <v>130</v>
      </c>
      <c r="E2771">
        <v>3302.44</v>
      </c>
      <c r="F2771">
        <v>-73.2</v>
      </c>
      <c r="G2771">
        <v>-9018.24</v>
      </c>
      <c r="H2771">
        <v>12320.69</v>
      </c>
      <c r="I2771">
        <v>21.91</v>
      </c>
      <c r="J2771">
        <v>0</v>
      </c>
      <c r="K2771">
        <v>3.38</v>
      </c>
      <c r="L2771">
        <v>18.53</v>
      </c>
      <c r="M2771">
        <v>435.47</v>
      </c>
      <c r="N2771">
        <v>-75.2</v>
      </c>
      <c r="O2771">
        <v>-1320.45</v>
      </c>
      <c r="P2771">
        <v>1755.92</v>
      </c>
      <c r="Q2771">
        <v>21.98</v>
      </c>
      <c r="R2771">
        <v>0</v>
      </c>
      <c r="S2771">
        <v>4.29</v>
      </c>
      <c r="T2771">
        <v>17.690000000000001</v>
      </c>
      <c r="U2771">
        <v>7.58</v>
      </c>
      <c r="V2771">
        <v>8.08</v>
      </c>
      <c r="W2771">
        <v>0.56999999999999995</v>
      </c>
      <c r="X2771">
        <v>7.02</v>
      </c>
      <c r="Y2771">
        <v>435.47</v>
      </c>
      <c r="Z2771">
        <v>-75.2</v>
      </c>
      <c r="AA2771">
        <v>-1320.45</v>
      </c>
      <c r="AB2771">
        <v>1755.92</v>
      </c>
      <c r="AC2771">
        <v>7.52</v>
      </c>
      <c r="AD2771">
        <v>20.62</v>
      </c>
      <c r="AE2771">
        <v>1.29</v>
      </c>
      <c r="AF2771">
        <v>6.24</v>
      </c>
      <c r="AG2771">
        <v>6.09</v>
      </c>
      <c r="AH2771">
        <v>0</v>
      </c>
      <c r="AI2771">
        <v>-12.74</v>
      </c>
      <c r="AJ2771">
        <v>18.829999999999998</v>
      </c>
      <c r="AK2771">
        <v>2.31</v>
      </c>
      <c r="AL2771">
        <v>7.82</v>
      </c>
      <c r="AM2771">
        <v>0.17</v>
      </c>
      <c r="AN2771">
        <v>2.14</v>
      </c>
      <c r="AO2771">
        <v>0.66</v>
      </c>
      <c r="AP2771">
        <v>24.07</v>
      </c>
      <c r="AQ2771">
        <v>0.13</v>
      </c>
      <c r="AR2771">
        <v>0.53</v>
      </c>
      <c r="AS2771">
        <v>9.91</v>
      </c>
      <c r="AT2771">
        <v>38.090000000000003</v>
      </c>
      <c r="AU2771">
        <v>2.73</v>
      </c>
      <c r="AV2771">
        <v>7.18</v>
      </c>
    </row>
    <row r="2772" spans="1:48" x14ac:dyDescent="0.35">
      <c r="A2772" t="s">
        <v>127</v>
      </c>
      <c r="B2772" t="s">
        <v>32</v>
      </c>
      <c r="C2772" t="s">
        <v>144</v>
      </c>
      <c r="D2772" t="s">
        <v>131</v>
      </c>
      <c r="E2772">
        <v>1458.71</v>
      </c>
      <c r="F2772">
        <v>0</v>
      </c>
      <c r="G2772">
        <v>1458.71</v>
      </c>
      <c r="H2772">
        <v>0</v>
      </c>
      <c r="I2772">
        <v>9.68</v>
      </c>
      <c r="J2772">
        <v>0</v>
      </c>
      <c r="K2772">
        <v>9.68</v>
      </c>
      <c r="L2772">
        <v>0</v>
      </c>
      <c r="M2772">
        <v>194.55</v>
      </c>
      <c r="N2772">
        <v>0</v>
      </c>
      <c r="O2772">
        <v>194.55</v>
      </c>
      <c r="P2772">
        <v>0</v>
      </c>
      <c r="Q2772">
        <v>9.82</v>
      </c>
      <c r="R2772">
        <v>0</v>
      </c>
      <c r="S2772">
        <v>9.82</v>
      </c>
      <c r="T2772">
        <v>0</v>
      </c>
      <c r="U2772">
        <v>7.5</v>
      </c>
      <c r="V2772">
        <v>0</v>
      </c>
      <c r="W2772">
        <v>7.5</v>
      </c>
      <c r="X2772">
        <v>0</v>
      </c>
      <c r="Y2772">
        <v>194.55</v>
      </c>
      <c r="Z2772">
        <v>0</v>
      </c>
      <c r="AA2772">
        <v>194.55</v>
      </c>
      <c r="AB2772">
        <v>0</v>
      </c>
      <c r="AC2772">
        <v>10.53</v>
      </c>
      <c r="AD2772">
        <v>0</v>
      </c>
      <c r="AE2772">
        <v>10.53</v>
      </c>
      <c r="AF2772">
        <v>0</v>
      </c>
      <c r="AG2772">
        <v>1.0900000000000001</v>
      </c>
      <c r="AH2772">
        <v>0</v>
      </c>
      <c r="AI2772">
        <v>1.0900000000000001</v>
      </c>
      <c r="AJ2772">
        <v>0</v>
      </c>
      <c r="AK2772">
        <v>0.5</v>
      </c>
      <c r="AL2772">
        <v>0</v>
      </c>
      <c r="AM2772">
        <v>0.5</v>
      </c>
      <c r="AN2772">
        <v>0</v>
      </c>
      <c r="AO2772">
        <v>0.33</v>
      </c>
      <c r="AP2772">
        <v>0</v>
      </c>
      <c r="AQ2772">
        <v>0.33</v>
      </c>
      <c r="AR2772">
        <v>0</v>
      </c>
      <c r="AS2772">
        <v>10.52</v>
      </c>
      <c r="AT2772">
        <v>0</v>
      </c>
      <c r="AU2772">
        <v>10.52</v>
      </c>
      <c r="AV2772">
        <v>0</v>
      </c>
    </row>
    <row r="2773" spans="1:48" x14ac:dyDescent="0.35">
      <c r="A2773" t="s">
        <v>127</v>
      </c>
      <c r="B2773" t="s">
        <v>32</v>
      </c>
      <c r="C2773" t="s">
        <v>144</v>
      </c>
      <c r="D2773" t="s">
        <v>132</v>
      </c>
      <c r="E2773">
        <v>10308.33</v>
      </c>
      <c r="F2773">
        <v>-80.97</v>
      </c>
      <c r="G2773">
        <v>-43849</v>
      </c>
      <c r="H2773">
        <v>54157.34</v>
      </c>
      <c r="I2773">
        <v>68.41</v>
      </c>
      <c r="J2773">
        <v>0</v>
      </c>
      <c r="K2773">
        <v>-13.06</v>
      </c>
      <c r="L2773">
        <v>81.47</v>
      </c>
      <c r="M2773">
        <v>1351.39</v>
      </c>
      <c r="N2773">
        <v>-83.46</v>
      </c>
      <c r="O2773">
        <v>-6821.02</v>
      </c>
      <c r="P2773">
        <v>8172.41</v>
      </c>
      <c r="Q2773">
        <v>68.2</v>
      </c>
      <c r="R2773">
        <v>0</v>
      </c>
      <c r="S2773">
        <v>-14.11</v>
      </c>
      <c r="T2773">
        <v>82.31</v>
      </c>
      <c r="U2773">
        <v>7.63</v>
      </c>
      <c r="V2773">
        <v>15.11</v>
      </c>
      <c r="W2773">
        <v>1</v>
      </c>
      <c r="X2773">
        <v>6.63</v>
      </c>
      <c r="Y2773">
        <v>1351.39</v>
      </c>
      <c r="Z2773">
        <v>-83.46</v>
      </c>
      <c r="AA2773">
        <v>-6821.02</v>
      </c>
      <c r="AB2773">
        <v>8172.41</v>
      </c>
      <c r="AC2773">
        <v>9.17</v>
      </c>
      <c r="AD2773">
        <v>41.28</v>
      </c>
      <c r="AE2773">
        <v>2.68</v>
      </c>
      <c r="AF2773">
        <v>6.49</v>
      </c>
      <c r="AG2773">
        <v>5.17</v>
      </c>
      <c r="AH2773">
        <v>0</v>
      </c>
      <c r="AI2773">
        <v>-20.52</v>
      </c>
      <c r="AJ2773">
        <v>25.69</v>
      </c>
      <c r="AK2773">
        <v>2.11</v>
      </c>
      <c r="AL2773">
        <v>-85.83</v>
      </c>
      <c r="AM2773">
        <v>-12.81</v>
      </c>
      <c r="AN2773">
        <v>14.93</v>
      </c>
      <c r="AO2773">
        <v>1.04</v>
      </c>
      <c r="AP2773">
        <v>-80.040000000000006</v>
      </c>
      <c r="AQ2773">
        <v>-4.16</v>
      </c>
      <c r="AR2773">
        <v>5.2</v>
      </c>
      <c r="AS2773">
        <v>12.01</v>
      </c>
      <c r="AT2773">
        <v>53.84</v>
      </c>
      <c r="AU2773">
        <v>4.2</v>
      </c>
      <c r="AV2773">
        <v>7.81</v>
      </c>
    </row>
    <row r="2774" spans="1:48" x14ac:dyDescent="0.35">
      <c r="A2774" t="s">
        <v>127</v>
      </c>
      <c r="B2774" t="s">
        <v>32</v>
      </c>
      <c r="C2774" t="s">
        <v>144</v>
      </c>
      <c r="D2774" t="s">
        <v>133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</row>
    <row r="2775" spans="1:48" x14ac:dyDescent="0.35">
      <c r="A2775" t="s">
        <v>127</v>
      </c>
      <c r="B2775" t="s">
        <v>32</v>
      </c>
      <c r="C2775" t="s">
        <v>144</v>
      </c>
      <c r="D2775" t="s">
        <v>207</v>
      </c>
      <c r="E2775">
        <v>1658.12</v>
      </c>
      <c r="F2775">
        <v>0</v>
      </c>
      <c r="G2775">
        <v>1658.12</v>
      </c>
      <c r="H2775">
        <v>0</v>
      </c>
      <c r="I2775">
        <v>11</v>
      </c>
      <c r="J2775">
        <v>0</v>
      </c>
      <c r="K2775">
        <v>11</v>
      </c>
      <c r="L2775">
        <v>0</v>
      </c>
      <c r="M2775">
        <v>221.17</v>
      </c>
      <c r="N2775">
        <v>0</v>
      </c>
      <c r="O2775">
        <v>221.17</v>
      </c>
      <c r="P2775">
        <v>0</v>
      </c>
      <c r="Q2775">
        <v>11.16</v>
      </c>
      <c r="R2775">
        <v>0</v>
      </c>
      <c r="S2775">
        <v>11.16</v>
      </c>
      <c r="T2775">
        <v>0</v>
      </c>
      <c r="U2775">
        <v>7.5</v>
      </c>
      <c r="V2775">
        <v>0</v>
      </c>
      <c r="W2775">
        <v>7.5</v>
      </c>
      <c r="X2775">
        <v>0</v>
      </c>
      <c r="Y2775">
        <v>221.17</v>
      </c>
      <c r="Z2775">
        <v>0</v>
      </c>
      <c r="AA2775">
        <v>221.17</v>
      </c>
      <c r="AB2775">
        <v>0</v>
      </c>
      <c r="AC2775">
        <v>9.26</v>
      </c>
      <c r="AD2775">
        <v>0</v>
      </c>
      <c r="AE2775">
        <v>9.26</v>
      </c>
      <c r="AF2775">
        <v>0</v>
      </c>
      <c r="AG2775">
        <v>1.0900000000000001</v>
      </c>
      <c r="AH2775">
        <v>0</v>
      </c>
      <c r="AI2775">
        <v>1.0900000000000001</v>
      </c>
      <c r="AJ2775">
        <v>0</v>
      </c>
      <c r="AK2775">
        <v>0.5</v>
      </c>
      <c r="AL2775">
        <v>0</v>
      </c>
      <c r="AM2775">
        <v>0.5</v>
      </c>
      <c r="AN2775">
        <v>0</v>
      </c>
      <c r="AO2775">
        <v>0.33</v>
      </c>
      <c r="AP2775">
        <v>0</v>
      </c>
      <c r="AQ2775">
        <v>0.33</v>
      </c>
      <c r="AR2775">
        <v>0</v>
      </c>
      <c r="AS2775">
        <v>9.25</v>
      </c>
      <c r="AT2775">
        <v>0</v>
      </c>
      <c r="AU2775">
        <v>9.25</v>
      </c>
      <c r="AV2775">
        <v>0</v>
      </c>
    </row>
    <row r="2776" spans="1:48" x14ac:dyDescent="0.35">
      <c r="A2776" t="s">
        <v>127</v>
      </c>
      <c r="B2776" t="s">
        <v>32</v>
      </c>
      <c r="C2776" t="s">
        <v>144</v>
      </c>
      <c r="D2776" t="s">
        <v>208</v>
      </c>
      <c r="E2776">
        <v>13411.37</v>
      </c>
      <c r="F2776">
        <v>-79.83</v>
      </c>
      <c r="G2776">
        <v>-53066.65</v>
      </c>
      <c r="H2776">
        <v>66478.02</v>
      </c>
      <c r="I2776">
        <v>89</v>
      </c>
      <c r="J2776">
        <v>0</v>
      </c>
      <c r="K2776">
        <v>-11</v>
      </c>
      <c r="L2776">
        <v>100</v>
      </c>
      <c r="M2776">
        <v>1760.24</v>
      </c>
      <c r="N2776">
        <v>-82.27</v>
      </c>
      <c r="O2776">
        <v>-8168.09</v>
      </c>
      <c r="P2776">
        <v>9928.33</v>
      </c>
      <c r="Q2776">
        <v>88.84</v>
      </c>
      <c r="R2776">
        <v>0</v>
      </c>
      <c r="S2776">
        <v>-11.16</v>
      </c>
      <c r="T2776">
        <v>100</v>
      </c>
      <c r="U2776">
        <v>7.62</v>
      </c>
      <c r="V2776">
        <v>13.79</v>
      </c>
      <c r="W2776">
        <v>0.92</v>
      </c>
      <c r="X2776">
        <v>6.7</v>
      </c>
      <c r="Y2776">
        <v>1760.24</v>
      </c>
      <c r="Z2776">
        <v>-82.27</v>
      </c>
      <c r="AA2776">
        <v>-8168.09</v>
      </c>
      <c r="AB2776">
        <v>9928.33</v>
      </c>
      <c r="AC2776">
        <v>8.9</v>
      </c>
      <c r="AD2776">
        <v>38.1</v>
      </c>
      <c r="AE2776">
        <v>2.46</v>
      </c>
      <c r="AF2776">
        <v>6.45</v>
      </c>
      <c r="AG2776">
        <v>6.09</v>
      </c>
      <c r="AH2776">
        <v>0</v>
      </c>
      <c r="AI2776">
        <v>-19.600000000000001</v>
      </c>
      <c r="AJ2776">
        <v>25.69</v>
      </c>
      <c r="AK2776">
        <v>2.62</v>
      </c>
      <c r="AL2776">
        <v>-83.25</v>
      </c>
      <c r="AM2776">
        <v>-13.01</v>
      </c>
      <c r="AN2776">
        <v>15.62</v>
      </c>
      <c r="AO2776">
        <v>1.1599999999999999</v>
      </c>
      <c r="AP2776">
        <v>-78.36</v>
      </c>
      <c r="AQ2776">
        <v>-4.21</v>
      </c>
      <c r="AR2776">
        <v>5.38</v>
      </c>
      <c r="AS2776">
        <v>11.67</v>
      </c>
      <c r="AT2776">
        <v>51.77</v>
      </c>
      <c r="AU2776">
        <v>3.98</v>
      </c>
      <c r="AV2776">
        <v>7.69</v>
      </c>
    </row>
    <row r="2777" spans="1:48" x14ac:dyDescent="0.35">
      <c r="A2777" t="s">
        <v>127</v>
      </c>
      <c r="B2777" t="s">
        <v>32</v>
      </c>
      <c r="C2777" t="s">
        <v>144</v>
      </c>
      <c r="D2777" t="s">
        <v>209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</row>
    <row r="2778" spans="1:48" x14ac:dyDescent="0.35">
      <c r="A2778" t="s">
        <v>127</v>
      </c>
      <c r="B2778" t="s">
        <v>32</v>
      </c>
      <c r="C2778" t="s">
        <v>145</v>
      </c>
      <c r="D2778" t="s">
        <v>129</v>
      </c>
      <c r="E2778">
        <v>97721.4</v>
      </c>
      <c r="F2778">
        <v>1.68</v>
      </c>
      <c r="G2778">
        <v>1609.94</v>
      </c>
      <c r="H2778">
        <v>96111.46</v>
      </c>
      <c r="I2778">
        <v>0</v>
      </c>
      <c r="J2778">
        <v>0</v>
      </c>
      <c r="K2778">
        <v>0</v>
      </c>
      <c r="L2778">
        <v>0</v>
      </c>
      <c r="M2778">
        <v>3653.91</v>
      </c>
      <c r="N2778">
        <v>-1.2</v>
      </c>
      <c r="O2778">
        <v>-44.29</v>
      </c>
      <c r="P2778">
        <v>3698.2</v>
      </c>
      <c r="Q2778">
        <v>0</v>
      </c>
      <c r="R2778">
        <v>0</v>
      </c>
      <c r="S2778">
        <v>0</v>
      </c>
      <c r="T2778">
        <v>0</v>
      </c>
      <c r="U2778">
        <v>1.86</v>
      </c>
      <c r="V2778">
        <v>2.91</v>
      </c>
      <c r="W2778">
        <v>0.05</v>
      </c>
      <c r="X2778">
        <v>1.8</v>
      </c>
      <c r="Y2778">
        <v>52649.96</v>
      </c>
      <c r="Z2778">
        <v>-1.2</v>
      </c>
      <c r="AA2778">
        <v>-638.24</v>
      </c>
      <c r="AB2778">
        <v>53288.19</v>
      </c>
      <c r="AC2778">
        <v>0.05</v>
      </c>
      <c r="AD2778">
        <v>-98.78</v>
      </c>
      <c r="AE2778">
        <v>-3.77</v>
      </c>
      <c r="AF2778">
        <v>3.82</v>
      </c>
      <c r="AG2778">
        <v>100</v>
      </c>
      <c r="AH2778">
        <v>0</v>
      </c>
      <c r="AI2778">
        <v>0</v>
      </c>
      <c r="AJ2778">
        <v>100</v>
      </c>
      <c r="AK2778">
        <v>1.08</v>
      </c>
      <c r="AL2778">
        <v>-84.71</v>
      </c>
      <c r="AM2778">
        <v>-5.97</v>
      </c>
      <c r="AN2778">
        <v>7.05</v>
      </c>
      <c r="AO2778">
        <v>0.27</v>
      </c>
      <c r="AP2778">
        <v>-90.06</v>
      </c>
      <c r="AQ2778">
        <v>-2.44</v>
      </c>
      <c r="AR2778">
        <v>2.71</v>
      </c>
      <c r="AS2778">
        <v>0.05</v>
      </c>
      <c r="AT2778">
        <v>-98.69</v>
      </c>
      <c r="AU2778">
        <v>-3.58</v>
      </c>
      <c r="AV2778">
        <v>3.63</v>
      </c>
    </row>
    <row r="2779" spans="1:48" x14ac:dyDescent="0.35">
      <c r="A2779" t="s">
        <v>127</v>
      </c>
      <c r="B2779" t="s">
        <v>32</v>
      </c>
      <c r="C2779" t="s">
        <v>145</v>
      </c>
      <c r="D2779" t="s">
        <v>130</v>
      </c>
      <c r="E2779">
        <v>97721.4</v>
      </c>
      <c r="F2779">
        <v>1.68</v>
      </c>
      <c r="G2779">
        <v>1609.94</v>
      </c>
      <c r="H2779">
        <v>96111.46</v>
      </c>
      <c r="I2779">
        <v>100</v>
      </c>
      <c r="J2779">
        <v>0</v>
      </c>
      <c r="K2779">
        <v>0</v>
      </c>
      <c r="L2779">
        <v>100</v>
      </c>
      <c r="M2779">
        <v>3653.91</v>
      </c>
      <c r="N2779">
        <v>-1.2</v>
      </c>
      <c r="O2779">
        <v>-44.29</v>
      </c>
      <c r="P2779">
        <v>3698.2</v>
      </c>
      <c r="Q2779">
        <v>100</v>
      </c>
      <c r="R2779">
        <v>0</v>
      </c>
      <c r="S2779">
        <v>0</v>
      </c>
      <c r="T2779">
        <v>100</v>
      </c>
      <c r="U2779">
        <v>1.86</v>
      </c>
      <c r="V2779">
        <v>2.91</v>
      </c>
      <c r="W2779">
        <v>0.05</v>
      </c>
      <c r="X2779">
        <v>1.8</v>
      </c>
      <c r="Y2779">
        <v>52649.96</v>
      </c>
      <c r="Z2779">
        <v>-1.2</v>
      </c>
      <c r="AA2779">
        <v>-638.24</v>
      </c>
      <c r="AB2779">
        <v>53288.19</v>
      </c>
      <c r="AC2779">
        <v>0.05</v>
      </c>
      <c r="AD2779">
        <v>-98.78</v>
      </c>
      <c r="AE2779">
        <v>-3.77</v>
      </c>
      <c r="AF2779">
        <v>3.82</v>
      </c>
      <c r="AG2779">
        <v>100</v>
      </c>
      <c r="AH2779">
        <v>0</v>
      </c>
      <c r="AI2779">
        <v>0</v>
      </c>
      <c r="AJ2779">
        <v>100</v>
      </c>
      <c r="AK2779">
        <v>1.08</v>
      </c>
      <c r="AL2779">
        <v>-84.71</v>
      </c>
      <c r="AM2779">
        <v>-5.97</v>
      </c>
      <c r="AN2779">
        <v>7.05</v>
      </c>
      <c r="AO2779">
        <v>0.27</v>
      </c>
      <c r="AP2779">
        <v>-90.06</v>
      </c>
      <c r="AQ2779">
        <v>-2.44</v>
      </c>
      <c r="AR2779">
        <v>2.71</v>
      </c>
      <c r="AS2779">
        <v>0.05</v>
      </c>
      <c r="AT2779">
        <v>-98.69</v>
      </c>
      <c r="AU2779">
        <v>-3.58</v>
      </c>
      <c r="AV2779">
        <v>3.63</v>
      </c>
    </row>
    <row r="2780" spans="1:48" x14ac:dyDescent="0.35">
      <c r="A2780" t="s">
        <v>127</v>
      </c>
      <c r="B2780" t="s">
        <v>32</v>
      </c>
      <c r="C2780" t="s">
        <v>145</v>
      </c>
      <c r="D2780" t="s">
        <v>131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 x14ac:dyDescent="0.35">
      <c r="A2781" t="s">
        <v>127</v>
      </c>
      <c r="B2781" t="s">
        <v>32</v>
      </c>
      <c r="C2781" t="s">
        <v>145</v>
      </c>
      <c r="D2781" t="s">
        <v>132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 x14ac:dyDescent="0.35">
      <c r="A2782" t="s">
        <v>127</v>
      </c>
      <c r="B2782" t="s">
        <v>32</v>
      </c>
      <c r="C2782" t="s">
        <v>145</v>
      </c>
      <c r="D2782" t="s">
        <v>133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</row>
    <row r="2783" spans="1:48" x14ac:dyDescent="0.35">
      <c r="A2783" t="s">
        <v>127</v>
      </c>
      <c r="B2783" t="s">
        <v>32</v>
      </c>
      <c r="C2783" t="s">
        <v>145</v>
      </c>
      <c r="D2783" t="s">
        <v>207</v>
      </c>
      <c r="E2783">
        <v>43572.9</v>
      </c>
      <c r="F2783">
        <v>12.81</v>
      </c>
      <c r="G2783">
        <v>4947.55</v>
      </c>
      <c r="H2783">
        <v>38625.35</v>
      </c>
      <c r="I2783">
        <v>0</v>
      </c>
      <c r="J2783">
        <v>0</v>
      </c>
      <c r="K2783">
        <v>0</v>
      </c>
      <c r="L2783">
        <v>0</v>
      </c>
      <c r="M2783">
        <v>1586</v>
      </c>
      <c r="N2783">
        <v>7.47</v>
      </c>
      <c r="O2783">
        <v>110.3</v>
      </c>
      <c r="P2783">
        <v>1475.7</v>
      </c>
      <c r="Q2783">
        <v>0</v>
      </c>
      <c r="R2783">
        <v>0</v>
      </c>
      <c r="S2783">
        <v>0</v>
      </c>
      <c r="T2783">
        <v>0</v>
      </c>
      <c r="U2783">
        <v>1.91</v>
      </c>
      <c r="V2783">
        <v>4.96</v>
      </c>
      <c r="W2783">
        <v>0.09</v>
      </c>
      <c r="X2783">
        <v>1.82</v>
      </c>
      <c r="Y2783">
        <v>22853.06</v>
      </c>
      <c r="Z2783">
        <v>7.47</v>
      </c>
      <c r="AA2783">
        <v>1589.33</v>
      </c>
      <c r="AB2783">
        <v>21263.74</v>
      </c>
      <c r="AC2783">
        <v>0</v>
      </c>
      <c r="AD2783">
        <v>-100</v>
      </c>
      <c r="AE2783">
        <v>-5.77</v>
      </c>
      <c r="AF2783">
        <v>5.77</v>
      </c>
      <c r="AG2783">
        <v>98.89</v>
      </c>
      <c r="AH2783">
        <v>0</v>
      </c>
      <c r="AI2783">
        <v>1.98</v>
      </c>
      <c r="AJ2783">
        <v>96.91</v>
      </c>
      <c r="AK2783">
        <v>0</v>
      </c>
      <c r="AL2783">
        <v>-100</v>
      </c>
      <c r="AM2783">
        <v>-7.05</v>
      </c>
      <c r="AN2783">
        <v>7.05</v>
      </c>
      <c r="AO2783">
        <v>0</v>
      </c>
      <c r="AP2783">
        <v>-100</v>
      </c>
      <c r="AQ2783">
        <v>-2.71</v>
      </c>
      <c r="AR2783">
        <v>2.71</v>
      </c>
      <c r="AS2783">
        <v>0</v>
      </c>
      <c r="AT2783">
        <v>-100</v>
      </c>
      <c r="AU2783">
        <v>-5.25</v>
      </c>
      <c r="AV2783">
        <v>5.25</v>
      </c>
    </row>
    <row r="2784" spans="1:48" x14ac:dyDescent="0.35">
      <c r="A2784" t="s">
        <v>127</v>
      </c>
      <c r="B2784" t="s">
        <v>32</v>
      </c>
      <c r="C2784" t="s">
        <v>145</v>
      </c>
      <c r="D2784" t="s">
        <v>208</v>
      </c>
      <c r="E2784">
        <v>43186.58</v>
      </c>
      <c r="F2784">
        <v>-10.23</v>
      </c>
      <c r="G2784">
        <v>-4924.0600000000004</v>
      </c>
      <c r="H2784">
        <v>48110.64</v>
      </c>
      <c r="I2784">
        <v>0</v>
      </c>
      <c r="J2784">
        <v>0</v>
      </c>
      <c r="K2784">
        <v>0</v>
      </c>
      <c r="L2784">
        <v>0</v>
      </c>
      <c r="M2784">
        <v>1597.24</v>
      </c>
      <c r="N2784">
        <v>-12.46</v>
      </c>
      <c r="O2784">
        <v>-227.35</v>
      </c>
      <c r="P2784">
        <v>1824.6</v>
      </c>
      <c r="Q2784">
        <v>0</v>
      </c>
      <c r="R2784">
        <v>0</v>
      </c>
      <c r="S2784">
        <v>0</v>
      </c>
      <c r="T2784">
        <v>0</v>
      </c>
      <c r="U2784">
        <v>1.88</v>
      </c>
      <c r="V2784">
        <v>2.54</v>
      </c>
      <c r="W2784">
        <v>0.05</v>
      </c>
      <c r="X2784">
        <v>1.83</v>
      </c>
      <c r="Y2784">
        <v>23015.03</v>
      </c>
      <c r="Z2784">
        <v>-12.46</v>
      </c>
      <c r="AA2784">
        <v>-3275.98</v>
      </c>
      <c r="AB2784">
        <v>26291.01</v>
      </c>
      <c r="AC2784">
        <v>0.11</v>
      </c>
      <c r="AD2784">
        <v>-96.52</v>
      </c>
      <c r="AE2784">
        <v>-2.96</v>
      </c>
      <c r="AF2784">
        <v>3.07</v>
      </c>
      <c r="AG2784">
        <v>97.9</v>
      </c>
      <c r="AH2784">
        <v>0</v>
      </c>
      <c r="AI2784">
        <v>-1.97</v>
      </c>
      <c r="AJ2784">
        <v>99.87</v>
      </c>
      <c r="AK2784">
        <v>1.08</v>
      </c>
      <c r="AL2784">
        <v>-48.53</v>
      </c>
      <c r="AM2784">
        <v>-1.02</v>
      </c>
      <c r="AN2784">
        <v>2.1</v>
      </c>
      <c r="AO2784">
        <v>0.27</v>
      </c>
      <c r="AP2784">
        <v>-81.88</v>
      </c>
      <c r="AQ2784">
        <v>-1.22</v>
      </c>
      <c r="AR2784">
        <v>1.49</v>
      </c>
      <c r="AS2784">
        <v>0.11</v>
      </c>
      <c r="AT2784">
        <v>-96.45</v>
      </c>
      <c r="AU2784">
        <v>-2.93</v>
      </c>
      <c r="AV2784">
        <v>3.03</v>
      </c>
    </row>
    <row r="2785" spans="1:48" x14ac:dyDescent="0.35">
      <c r="A2785" t="s">
        <v>127</v>
      </c>
      <c r="B2785" t="s">
        <v>32</v>
      </c>
      <c r="C2785" t="s">
        <v>145</v>
      </c>
      <c r="D2785" t="s">
        <v>209</v>
      </c>
      <c r="E2785">
        <v>10961.93</v>
      </c>
      <c r="F2785">
        <v>16.920000000000002</v>
      </c>
      <c r="G2785">
        <v>1586.45</v>
      </c>
      <c r="H2785">
        <v>9375.48</v>
      </c>
      <c r="I2785">
        <v>11.22</v>
      </c>
      <c r="J2785">
        <v>0</v>
      </c>
      <c r="K2785">
        <v>1.46</v>
      </c>
      <c r="L2785">
        <v>9.75</v>
      </c>
      <c r="M2785">
        <v>470.66</v>
      </c>
      <c r="N2785">
        <v>18.29</v>
      </c>
      <c r="O2785">
        <v>72.760000000000005</v>
      </c>
      <c r="P2785">
        <v>397.9</v>
      </c>
      <c r="Q2785">
        <v>12.88</v>
      </c>
      <c r="R2785">
        <v>0</v>
      </c>
      <c r="S2785">
        <v>2.12</v>
      </c>
      <c r="T2785">
        <v>10.76</v>
      </c>
      <c r="U2785">
        <v>1.62</v>
      </c>
      <c r="V2785">
        <v>-1.1499999999999999</v>
      </c>
      <c r="W2785">
        <v>-0.02</v>
      </c>
      <c r="X2785">
        <v>1.64</v>
      </c>
      <c r="Y2785">
        <v>6781.87</v>
      </c>
      <c r="Z2785">
        <v>18.29</v>
      </c>
      <c r="AA2785">
        <v>1048.42</v>
      </c>
      <c r="AB2785">
        <v>5733.45</v>
      </c>
      <c r="AC2785">
        <v>0</v>
      </c>
      <c r="AD2785">
        <v>0</v>
      </c>
      <c r="AE2785">
        <v>0</v>
      </c>
      <c r="AF2785">
        <v>0</v>
      </c>
      <c r="AG2785">
        <v>68.38</v>
      </c>
      <c r="AH2785">
        <v>0</v>
      </c>
      <c r="AI2785">
        <v>4.55</v>
      </c>
      <c r="AJ2785">
        <v>63.83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 x14ac:dyDescent="0.35">
      <c r="A2786" t="s">
        <v>146</v>
      </c>
      <c r="B2786" t="s">
        <v>32</v>
      </c>
      <c r="C2786" t="s">
        <v>128</v>
      </c>
      <c r="D2786" t="s">
        <v>129</v>
      </c>
      <c r="E2786">
        <v>81536027</v>
      </c>
      <c r="F2786">
        <v>-1.34</v>
      </c>
      <c r="G2786">
        <v>-1108699.93</v>
      </c>
      <c r="H2786">
        <v>82644726.930000007</v>
      </c>
      <c r="I2786">
        <v>0</v>
      </c>
      <c r="J2786">
        <v>0</v>
      </c>
      <c r="K2786">
        <v>0</v>
      </c>
      <c r="L2786">
        <v>0</v>
      </c>
      <c r="M2786">
        <v>9808295.9499999993</v>
      </c>
      <c r="N2786">
        <v>-2.94</v>
      </c>
      <c r="O2786">
        <v>-297199.02</v>
      </c>
      <c r="P2786">
        <v>10105494.970000001</v>
      </c>
      <c r="Q2786">
        <v>0</v>
      </c>
      <c r="R2786">
        <v>0</v>
      </c>
      <c r="S2786">
        <v>0</v>
      </c>
      <c r="T2786">
        <v>0</v>
      </c>
      <c r="U2786">
        <v>2.14</v>
      </c>
      <c r="V2786">
        <v>1.6</v>
      </c>
      <c r="W2786">
        <v>0.03</v>
      </c>
      <c r="X2786">
        <v>2.1</v>
      </c>
      <c r="Y2786">
        <v>38172291.520000003</v>
      </c>
      <c r="Z2786">
        <v>-2.89</v>
      </c>
      <c r="AA2786">
        <v>-1137692.6000000001</v>
      </c>
      <c r="AB2786">
        <v>39309984.119999997</v>
      </c>
      <c r="AC2786">
        <v>11.5</v>
      </c>
      <c r="AD2786">
        <v>-4.25</v>
      </c>
      <c r="AE2786">
        <v>-0.51</v>
      </c>
      <c r="AF2786">
        <v>12.01</v>
      </c>
      <c r="AG2786">
        <v>100</v>
      </c>
      <c r="AH2786">
        <v>0</v>
      </c>
      <c r="AI2786">
        <v>0</v>
      </c>
      <c r="AJ2786">
        <v>100</v>
      </c>
      <c r="AK2786">
        <v>100</v>
      </c>
      <c r="AL2786">
        <v>0</v>
      </c>
      <c r="AM2786">
        <v>0</v>
      </c>
      <c r="AN2786">
        <v>100</v>
      </c>
      <c r="AO2786">
        <v>98.8</v>
      </c>
      <c r="AP2786">
        <v>0.98</v>
      </c>
      <c r="AQ2786">
        <v>0.96</v>
      </c>
      <c r="AR2786">
        <v>97.84</v>
      </c>
      <c r="AS2786">
        <v>11.75</v>
      </c>
      <c r="AT2786">
        <v>-4.3099999999999996</v>
      </c>
      <c r="AU2786">
        <v>-0.53</v>
      </c>
      <c r="AV2786">
        <v>12.28</v>
      </c>
    </row>
    <row r="2787" spans="1:48" x14ac:dyDescent="0.35">
      <c r="A2787" t="s">
        <v>146</v>
      </c>
      <c r="B2787" t="s">
        <v>32</v>
      </c>
      <c r="C2787" t="s">
        <v>128</v>
      </c>
      <c r="D2787" t="s">
        <v>130</v>
      </c>
      <c r="E2787">
        <v>17832846.949999999</v>
      </c>
      <c r="F2787">
        <v>2.2000000000000002</v>
      </c>
      <c r="G2787">
        <v>383780.47</v>
      </c>
      <c r="H2787">
        <v>17449066.469999999</v>
      </c>
      <c r="I2787">
        <v>21.87</v>
      </c>
      <c r="J2787">
        <v>0</v>
      </c>
      <c r="K2787">
        <v>0.76</v>
      </c>
      <c r="L2787">
        <v>21.11</v>
      </c>
      <c r="M2787">
        <v>2042771.95</v>
      </c>
      <c r="N2787">
        <v>2.84</v>
      </c>
      <c r="O2787">
        <v>56428.959999999999</v>
      </c>
      <c r="P2787">
        <v>1986342.99</v>
      </c>
      <c r="Q2787">
        <v>20.83</v>
      </c>
      <c r="R2787">
        <v>0</v>
      </c>
      <c r="S2787">
        <v>1.17</v>
      </c>
      <c r="T2787">
        <v>19.66</v>
      </c>
      <c r="U2787">
        <v>2.2599999999999998</v>
      </c>
      <c r="V2787">
        <v>-0.62</v>
      </c>
      <c r="W2787">
        <v>-0.01</v>
      </c>
      <c r="X2787">
        <v>2.2799999999999998</v>
      </c>
      <c r="Y2787">
        <v>7874735.3899999997</v>
      </c>
      <c r="Z2787">
        <v>2.84</v>
      </c>
      <c r="AA2787">
        <v>217351.32</v>
      </c>
      <c r="AB2787">
        <v>7657384.0700000003</v>
      </c>
      <c r="AC2787">
        <v>15.55</v>
      </c>
      <c r="AD2787">
        <v>-11.63</v>
      </c>
      <c r="AE2787">
        <v>-2.0499999999999998</v>
      </c>
      <c r="AF2787">
        <v>17.59</v>
      </c>
      <c r="AG2787">
        <v>100</v>
      </c>
      <c r="AH2787">
        <v>0</v>
      </c>
      <c r="AI2787">
        <v>0</v>
      </c>
      <c r="AJ2787">
        <v>100</v>
      </c>
      <c r="AK2787">
        <v>100</v>
      </c>
      <c r="AL2787">
        <v>0.45</v>
      </c>
      <c r="AM2787">
        <v>0.45</v>
      </c>
      <c r="AN2787">
        <v>99.55</v>
      </c>
      <c r="AO2787">
        <v>85.19</v>
      </c>
      <c r="AP2787">
        <v>0.77</v>
      </c>
      <c r="AQ2787">
        <v>0.65</v>
      </c>
      <c r="AR2787">
        <v>84.54</v>
      </c>
      <c r="AS2787">
        <v>14.98</v>
      </c>
      <c r="AT2787">
        <v>-12.02</v>
      </c>
      <c r="AU2787">
        <v>-2.0499999999999998</v>
      </c>
      <c r="AV2787">
        <v>17.03</v>
      </c>
    </row>
    <row r="2788" spans="1:48" x14ac:dyDescent="0.35">
      <c r="A2788" t="s">
        <v>146</v>
      </c>
      <c r="B2788" t="s">
        <v>32</v>
      </c>
      <c r="C2788" t="s">
        <v>128</v>
      </c>
      <c r="D2788" t="s">
        <v>131</v>
      </c>
      <c r="E2788">
        <v>37621106.229999997</v>
      </c>
      <c r="F2788">
        <v>0.16</v>
      </c>
      <c r="G2788">
        <v>59583.3</v>
      </c>
      <c r="H2788">
        <v>37561522.939999998</v>
      </c>
      <c r="I2788">
        <v>46.14</v>
      </c>
      <c r="J2788">
        <v>0</v>
      </c>
      <c r="K2788">
        <v>0.69</v>
      </c>
      <c r="L2788">
        <v>45.45</v>
      </c>
      <c r="M2788">
        <v>4439328.9800000004</v>
      </c>
      <c r="N2788">
        <v>-1.06</v>
      </c>
      <c r="O2788">
        <v>-47401.440000000002</v>
      </c>
      <c r="P2788">
        <v>4486730.43</v>
      </c>
      <c r="Q2788">
        <v>45.26</v>
      </c>
      <c r="R2788">
        <v>0</v>
      </c>
      <c r="S2788">
        <v>0.86</v>
      </c>
      <c r="T2788">
        <v>44.4</v>
      </c>
      <c r="U2788">
        <v>2.35</v>
      </c>
      <c r="V2788">
        <v>2.37</v>
      </c>
      <c r="W2788">
        <v>0.05</v>
      </c>
      <c r="X2788">
        <v>2.29</v>
      </c>
      <c r="Y2788">
        <v>16033573.52</v>
      </c>
      <c r="Z2788">
        <v>-2.16</v>
      </c>
      <c r="AA2788">
        <v>-354271.97</v>
      </c>
      <c r="AB2788">
        <v>16387845.49</v>
      </c>
      <c r="AC2788">
        <v>13.18</v>
      </c>
      <c r="AD2788">
        <v>4.68</v>
      </c>
      <c r="AE2788">
        <v>0.59</v>
      </c>
      <c r="AF2788">
        <v>12.59</v>
      </c>
      <c r="AG2788">
        <v>100</v>
      </c>
      <c r="AH2788">
        <v>0</v>
      </c>
      <c r="AI2788">
        <v>0</v>
      </c>
      <c r="AJ2788">
        <v>100</v>
      </c>
      <c r="AK2788">
        <v>100</v>
      </c>
      <c r="AL2788">
        <v>0</v>
      </c>
      <c r="AM2788">
        <v>0</v>
      </c>
      <c r="AN2788">
        <v>100</v>
      </c>
      <c r="AO2788">
        <v>92.47</v>
      </c>
      <c r="AP2788">
        <v>5.19</v>
      </c>
      <c r="AQ2788">
        <v>4.5599999999999996</v>
      </c>
      <c r="AR2788">
        <v>87.91</v>
      </c>
      <c r="AS2788">
        <v>12.3</v>
      </c>
      <c r="AT2788">
        <v>2.2200000000000002</v>
      </c>
      <c r="AU2788">
        <v>0.27</v>
      </c>
      <c r="AV2788">
        <v>12.03</v>
      </c>
    </row>
    <row r="2789" spans="1:48" x14ac:dyDescent="0.35">
      <c r="A2789" t="s">
        <v>146</v>
      </c>
      <c r="B2789" t="s">
        <v>32</v>
      </c>
      <c r="C2789" t="s">
        <v>128</v>
      </c>
      <c r="D2789" t="s">
        <v>132</v>
      </c>
      <c r="E2789">
        <v>17567688.16</v>
      </c>
      <c r="F2789">
        <v>-7.17</v>
      </c>
      <c r="G2789">
        <v>-1357783.51</v>
      </c>
      <c r="H2789">
        <v>18925471.670000002</v>
      </c>
      <c r="I2789">
        <v>21.55</v>
      </c>
      <c r="J2789">
        <v>0</v>
      </c>
      <c r="K2789">
        <v>-1.35</v>
      </c>
      <c r="L2789">
        <v>22.9</v>
      </c>
      <c r="M2789">
        <v>2042005.91</v>
      </c>
      <c r="N2789">
        <v>-8.36</v>
      </c>
      <c r="O2789">
        <v>-186247.6</v>
      </c>
      <c r="P2789">
        <v>2228253.5099999998</v>
      </c>
      <c r="Q2789">
        <v>20.82</v>
      </c>
      <c r="R2789">
        <v>0</v>
      </c>
      <c r="S2789">
        <v>-1.23</v>
      </c>
      <c r="T2789">
        <v>22.05</v>
      </c>
      <c r="U2789">
        <v>2.2599999999999998</v>
      </c>
      <c r="V2789">
        <v>0.75</v>
      </c>
      <c r="W2789">
        <v>0.02</v>
      </c>
      <c r="X2789">
        <v>2.2400000000000002</v>
      </c>
      <c r="Y2789">
        <v>7779478.7300000004</v>
      </c>
      <c r="Z2789">
        <v>-7.87</v>
      </c>
      <c r="AA2789">
        <v>-664472.87</v>
      </c>
      <c r="AB2789">
        <v>8443951.5999999996</v>
      </c>
      <c r="AC2789">
        <v>7.85</v>
      </c>
      <c r="AD2789">
        <v>-25.25</v>
      </c>
      <c r="AE2789">
        <v>-2.65</v>
      </c>
      <c r="AF2789">
        <v>10.5</v>
      </c>
      <c r="AG2789">
        <v>100</v>
      </c>
      <c r="AH2789">
        <v>0</v>
      </c>
      <c r="AI2789">
        <v>0</v>
      </c>
      <c r="AJ2789">
        <v>100</v>
      </c>
      <c r="AK2789">
        <v>100</v>
      </c>
      <c r="AL2789">
        <v>0.45</v>
      </c>
      <c r="AM2789">
        <v>0.45</v>
      </c>
      <c r="AN2789">
        <v>99.55</v>
      </c>
      <c r="AO2789">
        <v>81.13</v>
      </c>
      <c r="AP2789">
        <v>-3.15</v>
      </c>
      <c r="AQ2789">
        <v>-2.63</v>
      </c>
      <c r="AR2789">
        <v>83.77</v>
      </c>
      <c r="AS2789">
        <v>9.77</v>
      </c>
      <c r="AT2789">
        <v>-15.68</v>
      </c>
      <c r="AU2789">
        <v>-1.82</v>
      </c>
      <c r="AV2789">
        <v>11.58</v>
      </c>
    </row>
    <row r="2790" spans="1:48" x14ac:dyDescent="0.35">
      <c r="A2790" t="s">
        <v>146</v>
      </c>
      <c r="B2790" t="s">
        <v>32</v>
      </c>
      <c r="C2790" t="s">
        <v>128</v>
      </c>
      <c r="D2790" t="s">
        <v>133</v>
      </c>
      <c r="E2790">
        <v>3504745.88</v>
      </c>
      <c r="F2790">
        <v>-8.8800000000000008</v>
      </c>
      <c r="G2790">
        <v>-341410.9</v>
      </c>
      <c r="H2790">
        <v>3846156.78</v>
      </c>
      <c r="I2790">
        <v>4.3</v>
      </c>
      <c r="J2790">
        <v>0</v>
      </c>
      <c r="K2790">
        <v>-0.36</v>
      </c>
      <c r="L2790">
        <v>4.6500000000000004</v>
      </c>
      <c r="M2790">
        <v>805375.68</v>
      </c>
      <c r="N2790">
        <v>-10.55</v>
      </c>
      <c r="O2790">
        <v>-95023.5</v>
      </c>
      <c r="P2790">
        <v>900399.18</v>
      </c>
      <c r="Q2790">
        <v>8.2100000000000009</v>
      </c>
      <c r="R2790">
        <v>0</v>
      </c>
      <c r="S2790">
        <v>-0.7</v>
      </c>
      <c r="T2790">
        <v>8.91</v>
      </c>
      <c r="U2790">
        <v>1.0900000000000001</v>
      </c>
      <c r="V2790">
        <v>0.96</v>
      </c>
      <c r="W2790">
        <v>0.01</v>
      </c>
      <c r="X2790">
        <v>1.08</v>
      </c>
      <c r="Y2790">
        <v>3206748.9</v>
      </c>
      <c r="Z2790">
        <v>-9.74</v>
      </c>
      <c r="AA2790">
        <v>-346044.36</v>
      </c>
      <c r="AB2790">
        <v>3552793.25</v>
      </c>
      <c r="AC2790">
        <v>10.14</v>
      </c>
      <c r="AD2790">
        <v>6.03</v>
      </c>
      <c r="AE2790">
        <v>0.57999999999999996</v>
      </c>
      <c r="AF2790">
        <v>9.57</v>
      </c>
      <c r="AG2790">
        <v>89</v>
      </c>
      <c r="AH2790">
        <v>0</v>
      </c>
      <c r="AI2790">
        <v>-1.7</v>
      </c>
      <c r="AJ2790">
        <v>90.7</v>
      </c>
      <c r="AK2790">
        <v>79.98</v>
      </c>
      <c r="AL2790">
        <v>-7.4</v>
      </c>
      <c r="AM2790">
        <v>-6.39</v>
      </c>
      <c r="AN2790">
        <v>86.37</v>
      </c>
      <c r="AO2790">
        <v>33.15</v>
      </c>
      <c r="AP2790">
        <v>-2.71</v>
      </c>
      <c r="AQ2790">
        <v>-0.92</v>
      </c>
      <c r="AR2790">
        <v>34.07</v>
      </c>
      <c r="AS2790">
        <v>10.15</v>
      </c>
      <c r="AT2790">
        <v>22.97</v>
      </c>
      <c r="AU2790">
        <v>1.9</v>
      </c>
      <c r="AV2790">
        <v>8.26</v>
      </c>
    </row>
    <row r="2791" spans="1:48" x14ac:dyDescent="0.35">
      <c r="A2791" t="s">
        <v>146</v>
      </c>
      <c r="B2791" t="s">
        <v>32</v>
      </c>
      <c r="C2791" t="s">
        <v>128</v>
      </c>
      <c r="D2791" t="s">
        <v>207</v>
      </c>
      <c r="E2791">
        <v>45531122.549999997</v>
      </c>
      <c r="F2791">
        <v>0.84</v>
      </c>
      <c r="G2791">
        <v>378621.87</v>
      </c>
      <c r="H2791">
        <v>45152500.68</v>
      </c>
      <c r="I2791">
        <v>55.84</v>
      </c>
      <c r="J2791">
        <v>0</v>
      </c>
      <c r="K2791">
        <v>1.21</v>
      </c>
      <c r="L2791">
        <v>54.63</v>
      </c>
      <c r="M2791">
        <v>5344363.68</v>
      </c>
      <c r="N2791">
        <v>-0.16</v>
      </c>
      <c r="O2791">
        <v>-8735.67</v>
      </c>
      <c r="P2791">
        <v>5353099.3499999996</v>
      </c>
      <c r="Q2791">
        <v>54.49</v>
      </c>
      <c r="R2791">
        <v>0</v>
      </c>
      <c r="S2791">
        <v>1.52</v>
      </c>
      <c r="T2791">
        <v>52.97</v>
      </c>
      <c r="U2791">
        <v>2.35</v>
      </c>
      <c r="V2791">
        <v>1.98</v>
      </c>
      <c r="W2791">
        <v>0.05</v>
      </c>
      <c r="X2791">
        <v>2.2999999999999998</v>
      </c>
      <c r="Y2791">
        <v>19379973</v>
      </c>
      <c r="Z2791">
        <v>-1.1200000000000001</v>
      </c>
      <c r="AA2791">
        <v>-220121.60000000001</v>
      </c>
      <c r="AB2791">
        <v>19600094.600000001</v>
      </c>
      <c r="AC2791">
        <v>14.97</v>
      </c>
      <c r="AD2791">
        <v>0.44</v>
      </c>
      <c r="AE2791">
        <v>7.0000000000000007E-2</v>
      </c>
      <c r="AF2791">
        <v>14.9</v>
      </c>
      <c r="AG2791">
        <v>100</v>
      </c>
      <c r="AH2791">
        <v>0</v>
      </c>
      <c r="AI2791">
        <v>0</v>
      </c>
      <c r="AJ2791">
        <v>100</v>
      </c>
      <c r="AK2791">
        <v>100</v>
      </c>
      <c r="AL2791">
        <v>0</v>
      </c>
      <c r="AM2791">
        <v>0</v>
      </c>
      <c r="AN2791">
        <v>100</v>
      </c>
      <c r="AO2791">
        <v>94.55</v>
      </c>
      <c r="AP2791">
        <v>3.83</v>
      </c>
      <c r="AQ2791">
        <v>3.49</v>
      </c>
      <c r="AR2791">
        <v>91.06</v>
      </c>
      <c r="AS2791">
        <v>13.8</v>
      </c>
      <c r="AT2791">
        <v>-1.51</v>
      </c>
      <c r="AU2791">
        <v>-0.21</v>
      </c>
      <c r="AV2791">
        <v>14.01</v>
      </c>
    </row>
    <row r="2792" spans="1:48" x14ac:dyDescent="0.35">
      <c r="A2792" t="s">
        <v>146</v>
      </c>
      <c r="B2792" t="s">
        <v>32</v>
      </c>
      <c r="C2792" t="s">
        <v>128</v>
      </c>
      <c r="D2792" t="s">
        <v>208</v>
      </c>
      <c r="E2792">
        <v>24322221.989999998</v>
      </c>
      <c r="F2792">
        <v>-5.29</v>
      </c>
      <c r="G2792">
        <v>-1359665.99</v>
      </c>
      <c r="H2792">
        <v>25681887.98</v>
      </c>
      <c r="I2792">
        <v>29.83</v>
      </c>
      <c r="J2792">
        <v>0</v>
      </c>
      <c r="K2792">
        <v>-1.25</v>
      </c>
      <c r="L2792">
        <v>31.08</v>
      </c>
      <c r="M2792">
        <v>2814822.57</v>
      </c>
      <c r="N2792">
        <v>-6.15</v>
      </c>
      <c r="O2792">
        <v>-184364.64</v>
      </c>
      <c r="P2792">
        <v>2999187.21</v>
      </c>
      <c r="Q2792">
        <v>28.7</v>
      </c>
      <c r="R2792">
        <v>0</v>
      </c>
      <c r="S2792">
        <v>-0.98</v>
      </c>
      <c r="T2792">
        <v>29.68</v>
      </c>
      <c r="U2792">
        <v>2.29</v>
      </c>
      <c r="V2792">
        <v>0.47</v>
      </c>
      <c r="W2792">
        <v>0.01</v>
      </c>
      <c r="X2792">
        <v>2.2799999999999998</v>
      </c>
      <c r="Y2792">
        <v>10623438.130000001</v>
      </c>
      <c r="Z2792">
        <v>-5.74</v>
      </c>
      <c r="AA2792">
        <v>-646944.30000000005</v>
      </c>
      <c r="AB2792">
        <v>11270382.43</v>
      </c>
      <c r="AC2792">
        <v>9.39</v>
      </c>
      <c r="AD2792">
        <v>-20.76</v>
      </c>
      <c r="AE2792">
        <v>-2.46</v>
      </c>
      <c r="AF2792">
        <v>11.85</v>
      </c>
      <c r="AG2792">
        <v>100</v>
      </c>
      <c r="AH2792">
        <v>0</v>
      </c>
      <c r="AI2792">
        <v>0</v>
      </c>
      <c r="AJ2792">
        <v>100</v>
      </c>
      <c r="AK2792">
        <v>100</v>
      </c>
      <c r="AL2792">
        <v>0.45</v>
      </c>
      <c r="AM2792">
        <v>0.45</v>
      </c>
      <c r="AN2792">
        <v>99.55</v>
      </c>
      <c r="AO2792">
        <v>88.1</v>
      </c>
      <c r="AP2792">
        <v>-0.48</v>
      </c>
      <c r="AQ2792">
        <v>-0.43</v>
      </c>
      <c r="AR2792">
        <v>88.53</v>
      </c>
      <c r="AS2792">
        <v>10.88</v>
      </c>
      <c r="AT2792">
        <v>-14.71</v>
      </c>
      <c r="AU2792">
        <v>-1.88</v>
      </c>
      <c r="AV2792">
        <v>12.75</v>
      </c>
    </row>
    <row r="2793" spans="1:48" x14ac:dyDescent="0.35">
      <c r="A2793" t="s">
        <v>146</v>
      </c>
      <c r="B2793" t="s">
        <v>32</v>
      </c>
      <c r="C2793" t="s">
        <v>128</v>
      </c>
      <c r="D2793" t="s">
        <v>209</v>
      </c>
      <c r="E2793">
        <v>2223183.0099999998</v>
      </c>
      <c r="F2793">
        <v>2.98</v>
      </c>
      <c r="G2793">
        <v>64259.97</v>
      </c>
      <c r="H2793">
        <v>2158923.0499999998</v>
      </c>
      <c r="I2793">
        <v>2.73</v>
      </c>
      <c r="J2793">
        <v>0</v>
      </c>
      <c r="K2793">
        <v>0.11</v>
      </c>
      <c r="L2793">
        <v>2.61</v>
      </c>
      <c r="M2793">
        <v>306038.33</v>
      </c>
      <c r="N2793">
        <v>5.71</v>
      </c>
      <c r="O2793">
        <v>16539.16</v>
      </c>
      <c r="P2793">
        <v>289499.17</v>
      </c>
      <c r="Q2793">
        <v>3.12</v>
      </c>
      <c r="R2793">
        <v>0</v>
      </c>
      <c r="S2793">
        <v>0.26</v>
      </c>
      <c r="T2793">
        <v>2.86</v>
      </c>
      <c r="U2793">
        <v>1.66</v>
      </c>
      <c r="V2793">
        <v>-1.18</v>
      </c>
      <c r="W2793">
        <v>-0.02</v>
      </c>
      <c r="X2793">
        <v>1.68</v>
      </c>
      <c r="Y2793">
        <v>1340231.3899999999</v>
      </c>
      <c r="Z2793">
        <v>4.21</v>
      </c>
      <c r="AA2793">
        <v>54106.59</v>
      </c>
      <c r="AB2793">
        <v>1286124.8</v>
      </c>
      <c r="AC2793">
        <v>3.15</v>
      </c>
      <c r="AD2793">
        <v>24.42</v>
      </c>
      <c r="AE2793">
        <v>0.62</v>
      </c>
      <c r="AF2793">
        <v>2.5299999999999998</v>
      </c>
      <c r="AG2793">
        <v>99.5</v>
      </c>
      <c r="AH2793">
        <v>0</v>
      </c>
      <c r="AI2793">
        <v>0.99</v>
      </c>
      <c r="AJ2793">
        <v>98.51</v>
      </c>
      <c r="AK2793">
        <v>94.59</v>
      </c>
      <c r="AL2793">
        <v>2.86</v>
      </c>
      <c r="AM2793">
        <v>2.63</v>
      </c>
      <c r="AN2793">
        <v>91.97</v>
      </c>
      <c r="AO2793">
        <v>16.010000000000002</v>
      </c>
      <c r="AP2793">
        <v>6.61</v>
      </c>
      <c r="AQ2793">
        <v>0.99</v>
      </c>
      <c r="AR2793">
        <v>15.01</v>
      </c>
      <c r="AS2793">
        <v>2.76</v>
      </c>
      <c r="AT2793">
        <v>8.64</v>
      </c>
      <c r="AU2793">
        <v>0.22</v>
      </c>
      <c r="AV2793">
        <v>2.54</v>
      </c>
    </row>
    <row r="2794" spans="1:48" x14ac:dyDescent="0.35">
      <c r="A2794" t="s">
        <v>146</v>
      </c>
      <c r="B2794" t="s">
        <v>32</v>
      </c>
      <c r="C2794" t="s">
        <v>139</v>
      </c>
      <c r="D2794" t="s">
        <v>129</v>
      </c>
      <c r="E2794">
        <v>28255739.489999998</v>
      </c>
      <c r="F2794">
        <v>-1.99</v>
      </c>
      <c r="G2794">
        <v>-574700.88</v>
      </c>
      <c r="H2794">
        <v>28830440.379999999</v>
      </c>
      <c r="I2794">
        <v>0</v>
      </c>
      <c r="J2794">
        <v>0</v>
      </c>
      <c r="K2794">
        <v>0</v>
      </c>
      <c r="L2794">
        <v>0</v>
      </c>
      <c r="M2794">
        <v>3478854.01</v>
      </c>
      <c r="N2794">
        <v>-1.69</v>
      </c>
      <c r="O2794">
        <v>-59733.64</v>
      </c>
      <c r="P2794">
        <v>3538587.66</v>
      </c>
      <c r="Q2794">
        <v>0</v>
      </c>
      <c r="R2794">
        <v>0</v>
      </c>
      <c r="S2794">
        <v>0</v>
      </c>
      <c r="T2794">
        <v>0</v>
      </c>
      <c r="U2794">
        <v>4.0599999999999996</v>
      </c>
      <c r="V2794">
        <v>-0.46</v>
      </c>
      <c r="W2794">
        <v>-0.02</v>
      </c>
      <c r="X2794">
        <v>4.07</v>
      </c>
      <c r="Y2794">
        <v>6967924.4900000002</v>
      </c>
      <c r="Z2794">
        <v>-1.54</v>
      </c>
      <c r="AA2794">
        <v>-109252.67</v>
      </c>
      <c r="AB2794">
        <v>7077177.1600000001</v>
      </c>
      <c r="AC2794">
        <v>11.84</v>
      </c>
      <c r="AD2794">
        <v>12.37</v>
      </c>
      <c r="AE2794">
        <v>1.3</v>
      </c>
      <c r="AF2794">
        <v>10.54</v>
      </c>
      <c r="AG2794">
        <v>100</v>
      </c>
      <c r="AH2794">
        <v>0</v>
      </c>
      <c r="AI2794">
        <v>0</v>
      </c>
      <c r="AJ2794">
        <v>100</v>
      </c>
      <c r="AK2794">
        <v>96.28</v>
      </c>
      <c r="AL2794">
        <v>0.43</v>
      </c>
      <c r="AM2794">
        <v>0.41</v>
      </c>
      <c r="AN2794">
        <v>95.88</v>
      </c>
      <c r="AO2794">
        <v>69.459999999999994</v>
      </c>
      <c r="AP2794">
        <v>5.49</v>
      </c>
      <c r="AQ2794">
        <v>3.62</v>
      </c>
      <c r="AR2794">
        <v>65.84</v>
      </c>
      <c r="AS2794">
        <v>11.96</v>
      </c>
      <c r="AT2794">
        <v>8.58</v>
      </c>
      <c r="AU2794">
        <v>0.95</v>
      </c>
      <c r="AV2794">
        <v>11.02</v>
      </c>
    </row>
    <row r="2795" spans="1:48" x14ac:dyDescent="0.35">
      <c r="A2795" t="s">
        <v>146</v>
      </c>
      <c r="B2795" t="s">
        <v>32</v>
      </c>
      <c r="C2795" t="s">
        <v>139</v>
      </c>
      <c r="D2795" t="s">
        <v>130</v>
      </c>
      <c r="E2795">
        <v>6087415.0300000003</v>
      </c>
      <c r="F2795">
        <v>-0.22</v>
      </c>
      <c r="G2795">
        <v>-13558.85</v>
      </c>
      <c r="H2795">
        <v>6100973.8899999997</v>
      </c>
      <c r="I2795">
        <v>21.54</v>
      </c>
      <c r="J2795">
        <v>0</v>
      </c>
      <c r="K2795">
        <v>0.38</v>
      </c>
      <c r="L2795">
        <v>21.16</v>
      </c>
      <c r="M2795">
        <v>698792.13</v>
      </c>
      <c r="N2795">
        <v>1.1200000000000001</v>
      </c>
      <c r="O2795">
        <v>7770.87</v>
      </c>
      <c r="P2795">
        <v>691021.25</v>
      </c>
      <c r="Q2795">
        <v>20.09</v>
      </c>
      <c r="R2795">
        <v>0</v>
      </c>
      <c r="S2795">
        <v>0.56000000000000005</v>
      </c>
      <c r="T2795">
        <v>19.53</v>
      </c>
      <c r="U2795">
        <v>4.3600000000000003</v>
      </c>
      <c r="V2795">
        <v>-1.33</v>
      </c>
      <c r="W2795">
        <v>-0.06</v>
      </c>
      <c r="X2795">
        <v>4.41</v>
      </c>
      <c r="Y2795">
        <v>1397584.26</v>
      </c>
      <c r="Z2795">
        <v>1.1200000000000001</v>
      </c>
      <c r="AA2795">
        <v>15541.75</v>
      </c>
      <c r="AB2795">
        <v>1382042.51</v>
      </c>
      <c r="AC2795">
        <v>19.309999999999999</v>
      </c>
      <c r="AD2795">
        <v>2.08</v>
      </c>
      <c r="AE2795">
        <v>0.39</v>
      </c>
      <c r="AF2795">
        <v>18.920000000000002</v>
      </c>
      <c r="AG2795">
        <v>100</v>
      </c>
      <c r="AH2795">
        <v>0</v>
      </c>
      <c r="AI2795">
        <v>0</v>
      </c>
      <c r="AJ2795">
        <v>100</v>
      </c>
      <c r="AK2795">
        <v>95.62</v>
      </c>
      <c r="AL2795">
        <v>3.2</v>
      </c>
      <c r="AM2795">
        <v>2.97</v>
      </c>
      <c r="AN2795">
        <v>92.65</v>
      </c>
      <c r="AO2795">
        <v>45.84</v>
      </c>
      <c r="AP2795">
        <v>-2.04</v>
      </c>
      <c r="AQ2795">
        <v>-0.95</v>
      </c>
      <c r="AR2795">
        <v>46.8</v>
      </c>
      <c r="AS2795">
        <v>17.41</v>
      </c>
      <c r="AT2795">
        <v>-1.39</v>
      </c>
      <c r="AU2795">
        <v>-0.25</v>
      </c>
      <c r="AV2795">
        <v>17.66</v>
      </c>
    </row>
    <row r="2796" spans="1:48" x14ac:dyDescent="0.35">
      <c r="A2796" t="s">
        <v>146</v>
      </c>
      <c r="B2796" t="s">
        <v>32</v>
      </c>
      <c r="C2796" t="s">
        <v>139</v>
      </c>
      <c r="D2796" t="s">
        <v>131</v>
      </c>
      <c r="E2796">
        <v>14368268.9</v>
      </c>
      <c r="F2796">
        <v>1.43</v>
      </c>
      <c r="G2796">
        <v>202706.02</v>
      </c>
      <c r="H2796">
        <v>14165562.880000001</v>
      </c>
      <c r="I2796">
        <v>50.85</v>
      </c>
      <c r="J2796">
        <v>0</v>
      </c>
      <c r="K2796">
        <v>1.72</v>
      </c>
      <c r="L2796">
        <v>49.13</v>
      </c>
      <c r="M2796">
        <v>1784308.01</v>
      </c>
      <c r="N2796">
        <v>2.93</v>
      </c>
      <c r="O2796">
        <v>50853.88</v>
      </c>
      <c r="P2796">
        <v>1733454.14</v>
      </c>
      <c r="Q2796">
        <v>51.29</v>
      </c>
      <c r="R2796">
        <v>0</v>
      </c>
      <c r="S2796">
        <v>2.2999999999999998</v>
      </c>
      <c r="T2796">
        <v>48.99</v>
      </c>
      <c r="U2796">
        <v>4.03</v>
      </c>
      <c r="V2796">
        <v>-1.46</v>
      </c>
      <c r="W2796">
        <v>-0.06</v>
      </c>
      <c r="X2796">
        <v>4.09</v>
      </c>
      <c r="Y2796">
        <v>3568616.03</v>
      </c>
      <c r="Z2796">
        <v>2.93</v>
      </c>
      <c r="AA2796">
        <v>101707.75</v>
      </c>
      <c r="AB2796">
        <v>3466908.27</v>
      </c>
      <c r="AC2796">
        <v>9.56</v>
      </c>
      <c r="AD2796">
        <v>18.03</v>
      </c>
      <c r="AE2796">
        <v>1.46</v>
      </c>
      <c r="AF2796">
        <v>8.1</v>
      </c>
      <c r="AG2796">
        <v>100</v>
      </c>
      <c r="AH2796">
        <v>0</v>
      </c>
      <c r="AI2796">
        <v>0</v>
      </c>
      <c r="AJ2796">
        <v>100</v>
      </c>
      <c r="AK2796">
        <v>95.04</v>
      </c>
      <c r="AL2796">
        <v>2.58</v>
      </c>
      <c r="AM2796">
        <v>2.39</v>
      </c>
      <c r="AN2796">
        <v>92.65</v>
      </c>
      <c r="AO2796">
        <v>37.380000000000003</v>
      </c>
      <c r="AP2796">
        <v>20.78</v>
      </c>
      <c r="AQ2796">
        <v>6.43</v>
      </c>
      <c r="AR2796">
        <v>30.95</v>
      </c>
      <c r="AS2796">
        <v>9.61</v>
      </c>
      <c r="AT2796">
        <v>13.76</v>
      </c>
      <c r="AU2796">
        <v>1.1599999999999999</v>
      </c>
      <c r="AV2796">
        <v>8.4499999999999993</v>
      </c>
    </row>
    <row r="2797" spans="1:48" x14ac:dyDescent="0.35">
      <c r="A2797" t="s">
        <v>146</v>
      </c>
      <c r="B2797" t="s">
        <v>32</v>
      </c>
      <c r="C2797" t="s">
        <v>139</v>
      </c>
      <c r="D2797" t="s">
        <v>132</v>
      </c>
      <c r="E2797">
        <v>6266145.9000000004</v>
      </c>
      <c r="F2797">
        <v>-9.1199999999999992</v>
      </c>
      <c r="G2797">
        <v>-628683.79</v>
      </c>
      <c r="H2797">
        <v>6894829.6799999997</v>
      </c>
      <c r="I2797">
        <v>22.18</v>
      </c>
      <c r="J2797">
        <v>0</v>
      </c>
      <c r="K2797">
        <v>-1.74</v>
      </c>
      <c r="L2797">
        <v>23.92</v>
      </c>
      <c r="M2797">
        <v>736841.53</v>
      </c>
      <c r="N2797">
        <v>-11.63</v>
      </c>
      <c r="O2797">
        <v>-96967.67</v>
      </c>
      <c r="P2797">
        <v>833809.2</v>
      </c>
      <c r="Q2797">
        <v>21.18</v>
      </c>
      <c r="R2797">
        <v>0</v>
      </c>
      <c r="S2797">
        <v>-2.38</v>
      </c>
      <c r="T2797">
        <v>23.56</v>
      </c>
      <c r="U2797">
        <v>4.22</v>
      </c>
      <c r="V2797">
        <v>2.13</v>
      </c>
      <c r="W2797">
        <v>0.09</v>
      </c>
      <c r="X2797">
        <v>4.13</v>
      </c>
      <c r="Y2797">
        <v>1483897.99</v>
      </c>
      <c r="Z2797">
        <v>-11.02</v>
      </c>
      <c r="AA2797">
        <v>-183720.42</v>
      </c>
      <c r="AB2797">
        <v>1667618.41</v>
      </c>
      <c r="AC2797">
        <v>11.37</v>
      </c>
      <c r="AD2797">
        <v>5.47</v>
      </c>
      <c r="AE2797">
        <v>0.59</v>
      </c>
      <c r="AF2797">
        <v>10.78</v>
      </c>
      <c r="AG2797">
        <v>100</v>
      </c>
      <c r="AH2797">
        <v>0</v>
      </c>
      <c r="AI2797">
        <v>0</v>
      </c>
      <c r="AJ2797">
        <v>100</v>
      </c>
      <c r="AK2797">
        <v>88.87</v>
      </c>
      <c r="AL2797">
        <v>-5.15</v>
      </c>
      <c r="AM2797">
        <v>-4.83</v>
      </c>
      <c r="AN2797">
        <v>93.7</v>
      </c>
      <c r="AO2797">
        <v>35.36</v>
      </c>
      <c r="AP2797">
        <v>-3.89</v>
      </c>
      <c r="AQ2797">
        <v>-1.43</v>
      </c>
      <c r="AR2797">
        <v>36.79</v>
      </c>
      <c r="AS2797">
        <v>13.09</v>
      </c>
      <c r="AT2797">
        <v>7.73</v>
      </c>
      <c r="AU2797">
        <v>0.94</v>
      </c>
      <c r="AV2797">
        <v>12.15</v>
      </c>
    </row>
    <row r="2798" spans="1:48" x14ac:dyDescent="0.35">
      <c r="A2798" t="s">
        <v>146</v>
      </c>
      <c r="B2798" t="s">
        <v>32</v>
      </c>
      <c r="C2798" t="s">
        <v>139</v>
      </c>
      <c r="D2798" t="s">
        <v>133</v>
      </c>
      <c r="E2798">
        <v>1170794.45</v>
      </c>
      <c r="F2798">
        <v>-9.2799999999999994</v>
      </c>
      <c r="G2798">
        <v>-119790.56</v>
      </c>
      <c r="H2798">
        <v>1290585</v>
      </c>
      <c r="I2798">
        <v>4.1399999999999997</v>
      </c>
      <c r="J2798">
        <v>0</v>
      </c>
      <c r="K2798">
        <v>-0.33</v>
      </c>
      <c r="L2798">
        <v>4.4800000000000004</v>
      </c>
      <c r="M2798">
        <v>209713.09</v>
      </c>
      <c r="N2798">
        <v>-7.44</v>
      </c>
      <c r="O2798">
        <v>-16852.650000000001</v>
      </c>
      <c r="P2798">
        <v>226565.74</v>
      </c>
      <c r="Q2798">
        <v>6.03</v>
      </c>
      <c r="R2798">
        <v>0</v>
      </c>
      <c r="S2798">
        <v>-0.37</v>
      </c>
      <c r="T2798">
        <v>6.4</v>
      </c>
      <c r="U2798">
        <v>2.79</v>
      </c>
      <c r="V2798">
        <v>-1.99</v>
      </c>
      <c r="W2798">
        <v>-0.06</v>
      </c>
      <c r="X2798">
        <v>2.85</v>
      </c>
      <c r="Y2798">
        <v>419426.18</v>
      </c>
      <c r="Z2798">
        <v>-7.44</v>
      </c>
      <c r="AA2798">
        <v>-33705.300000000003</v>
      </c>
      <c r="AB2798">
        <v>453131.48</v>
      </c>
      <c r="AC2798">
        <v>10.65</v>
      </c>
      <c r="AD2798">
        <v>120.01</v>
      </c>
      <c r="AE2798">
        <v>5.81</v>
      </c>
      <c r="AF2798">
        <v>4.84</v>
      </c>
      <c r="AG2798">
        <v>87.68</v>
      </c>
      <c r="AH2798">
        <v>0</v>
      </c>
      <c r="AI2798">
        <v>-2.89</v>
      </c>
      <c r="AJ2798">
        <v>90.57</v>
      </c>
      <c r="AK2798">
        <v>67.72</v>
      </c>
      <c r="AL2798">
        <v>21.93</v>
      </c>
      <c r="AM2798">
        <v>12.18</v>
      </c>
      <c r="AN2798">
        <v>55.54</v>
      </c>
      <c r="AO2798">
        <v>15.5</v>
      </c>
      <c r="AP2798">
        <v>104.16</v>
      </c>
      <c r="AQ2798">
        <v>7.91</v>
      </c>
      <c r="AR2798">
        <v>7.59</v>
      </c>
      <c r="AS2798">
        <v>10.130000000000001</v>
      </c>
      <c r="AT2798">
        <v>114.36</v>
      </c>
      <c r="AU2798">
        <v>5.4</v>
      </c>
      <c r="AV2798">
        <v>4.72</v>
      </c>
    </row>
    <row r="2799" spans="1:48" x14ac:dyDescent="0.35">
      <c r="A2799" t="s">
        <v>146</v>
      </c>
      <c r="B2799" t="s">
        <v>32</v>
      </c>
      <c r="C2799" t="s">
        <v>139</v>
      </c>
      <c r="D2799" t="s">
        <v>207</v>
      </c>
      <c r="E2799">
        <v>17067088.109999999</v>
      </c>
      <c r="F2799">
        <v>2.0099999999999998</v>
      </c>
      <c r="G2799">
        <v>335716.64</v>
      </c>
      <c r="H2799">
        <v>16731371.48</v>
      </c>
      <c r="I2799">
        <v>60.4</v>
      </c>
      <c r="J2799">
        <v>0</v>
      </c>
      <c r="K2799">
        <v>2.37</v>
      </c>
      <c r="L2799">
        <v>58.03</v>
      </c>
      <c r="M2799">
        <v>2102511.33</v>
      </c>
      <c r="N2799">
        <v>3.71</v>
      </c>
      <c r="O2799">
        <v>75121.52</v>
      </c>
      <c r="P2799">
        <v>2027389.81</v>
      </c>
      <c r="Q2799">
        <v>60.44</v>
      </c>
      <c r="R2799">
        <v>0</v>
      </c>
      <c r="S2799">
        <v>3.14</v>
      </c>
      <c r="T2799">
        <v>57.29</v>
      </c>
      <c r="U2799">
        <v>4.0599999999999996</v>
      </c>
      <c r="V2799">
        <v>-1.64</v>
      </c>
      <c r="W2799">
        <v>-7.0000000000000007E-2</v>
      </c>
      <c r="X2799">
        <v>4.13</v>
      </c>
      <c r="Y2799">
        <v>4205022.66</v>
      </c>
      <c r="Z2799">
        <v>3.71</v>
      </c>
      <c r="AA2799">
        <v>150243.04</v>
      </c>
      <c r="AB2799">
        <v>4054779.62</v>
      </c>
      <c r="AC2799">
        <v>11.98</v>
      </c>
      <c r="AD2799">
        <v>14.3</v>
      </c>
      <c r="AE2799">
        <v>1.5</v>
      </c>
      <c r="AF2799">
        <v>10.49</v>
      </c>
      <c r="AG2799">
        <v>100</v>
      </c>
      <c r="AH2799">
        <v>0</v>
      </c>
      <c r="AI2799">
        <v>0</v>
      </c>
      <c r="AJ2799">
        <v>100</v>
      </c>
      <c r="AK2799">
        <v>95.04</v>
      </c>
      <c r="AL2799">
        <v>2.58</v>
      </c>
      <c r="AM2799">
        <v>2.39</v>
      </c>
      <c r="AN2799">
        <v>92.65</v>
      </c>
      <c r="AO2799">
        <v>40.97</v>
      </c>
      <c r="AP2799">
        <v>16.27</v>
      </c>
      <c r="AQ2799">
        <v>5.73</v>
      </c>
      <c r="AR2799">
        <v>35.24</v>
      </c>
      <c r="AS2799">
        <v>11.52</v>
      </c>
      <c r="AT2799">
        <v>9.48</v>
      </c>
      <c r="AU2799">
        <v>1</v>
      </c>
      <c r="AV2799">
        <v>10.52</v>
      </c>
    </row>
    <row r="2800" spans="1:48" x14ac:dyDescent="0.35">
      <c r="A2800" t="s">
        <v>146</v>
      </c>
      <c r="B2800" t="s">
        <v>32</v>
      </c>
      <c r="C2800" t="s">
        <v>139</v>
      </c>
      <c r="D2800" t="s">
        <v>208</v>
      </c>
      <c r="E2800">
        <v>8781647.1500000004</v>
      </c>
      <c r="F2800">
        <v>-7.86</v>
      </c>
      <c r="G2800">
        <v>-749264.54</v>
      </c>
      <c r="H2800">
        <v>9530911.6799999997</v>
      </c>
      <c r="I2800">
        <v>31.08</v>
      </c>
      <c r="J2800">
        <v>0</v>
      </c>
      <c r="K2800">
        <v>-1.98</v>
      </c>
      <c r="L2800">
        <v>33.06</v>
      </c>
      <c r="M2800">
        <v>1008467.85</v>
      </c>
      <c r="N2800">
        <v>-10.19</v>
      </c>
      <c r="O2800">
        <v>-114430.25</v>
      </c>
      <c r="P2800">
        <v>1122898.1000000001</v>
      </c>
      <c r="Q2800">
        <v>28.99</v>
      </c>
      <c r="R2800">
        <v>0</v>
      </c>
      <c r="S2800">
        <v>-2.74</v>
      </c>
      <c r="T2800">
        <v>31.73</v>
      </c>
      <c r="U2800">
        <v>4.33</v>
      </c>
      <c r="V2800">
        <v>2.08</v>
      </c>
      <c r="W2800">
        <v>0.09</v>
      </c>
      <c r="X2800">
        <v>4.24</v>
      </c>
      <c r="Y2800">
        <v>2027150.62</v>
      </c>
      <c r="Z2800">
        <v>-9.74</v>
      </c>
      <c r="AA2800">
        <v>-218645.57</v>
      </c>
      <c r="AB2800">
        <v>2245796.19</v>
      </c>
      <c r="AC2800">
        <v>13.45</v>
      </c>
      <c r="AD2800">
        <v>3.81</v>
      </c>
      <c r="AE2800">
        <v>0.49</v>
      </c>
      <c r="AF2800">
        <v>12.95</v>
      </c>
      <c r="AG2800">
        <v>100</v>
      </c>
      <c r="AH2800">
        <v>0</v>
      </c>
      <c r="AI2800">
        <v>0</v>
      </c>
      <c r="AJ2800">
        <v>100</v>
      </c>
      <c r="AK2800">
        <v>88.87</v>
      </c>
      <c r="AL2800">
        <v>-5.28</v>
      </c>
      <c r="AM2800">
        <v>-4.96</v>
      </c>
      <c r="AN2800">
        <v>93.83</v>
      </c>
      <c r="AO2800">
        <v>43.25</v>
      </c>
      <c r="AP2800">
        <v>-10.16</v>
      </c>
      <c r="AQ2800">
        <v>-4.8899999999999997</v>
      </c>
      <c r="AR2800">
        <v>48.14</v>
      </c>
      <c r="AS2800">
        <v>14.6</v>
      </c>
      <c r="AT2800">
        <v>4.8099999999999996</v>
      </c>
      <c r="AU2800">
        <v>0.67</v>
      </c>
      <c r="AV2800">
        <v>13.93</v>
      </c>
    </row>
    <row r="2801" spans="1:48" x14ac:dyDescent="0.35">
      <c r="A2801" t="s">
        <v>146</v>
      </c>
      <c r="B2801" t="s">
        <v>32</v>
      </c>
      <c r="C2801" t="s">
        <v>139</v>
      </c>
      <c r="D2801" t="s">
        <v>209</v>
      </c>
      <c r="E2801">
        <v>780154.88</v>
      </c>
      <c r="F2801">
        <v>-3.34</v>
      </c>
      <c r="G2801">
        <v>-26997.8</v>
      </c>
      <c r="H2801">
        <v>807152.68</v>
      </c>
      <c r="I2801">
        <v>2.76</v>
      </c>
      <c r="J2801">
        <v>0</v>
      </c>
      <c r="K2801">
        <v>-0.04</v>
      </c>
      <c r="L2801">
        <v>2.8</v>
      </c>
      <c r="M2801">
        <v>98874.08</v>
      </c>
      <c r="N2801">
        <v>1.34</v>
      </c>
      <c r="O2801">
        <v>1303.81</v>
      </c>
      <c r="P2801">
        <v>97570.27</v>
      </c>
      <c r="Q2801">
        <v>2.84</v>
      </c>
      <c r="R2801">
        <v>0</v>
      </c>
      <c r="S2801">
        <v>0.08</v>
      </c>
      <c r="T2801">
        <v>2.76</v>
      </c>
      <c r="U2801">
        <v>3.95</v>
      </c>
      <c r="V2801">
        <v>-4.62</v>
      </c>
      <c r="W2801">
        <v>-0.19</v>
      </c>
      <c r="X2801">
        <v>4.1399999999999997</v>
      </c>
      <c r="Y2801">
        <v>197748.16</v>
      </c>
      <c r="Z2801">
        <v>1.34</v>
      </c>
      <c r="AA2801">
        <v>2607.62</v>
      </c>
      <c r="AB2801">
        <v>195140.54</v>
      </c>
      <c r="AC2801">
        <v>1.53</v>
      </c>
      <c r="AD2801">
        <v>-41.51</v>
      </c>
      <c r="AE2801">
        <v>-1.08</v>
      </c>
      <c r="AF2801">
        <v>2.61</v>
      </c>
      <c r="AG2801">
        <v>92.59</v>
      </c>
      <c r="AH2801">
        <v>0</v>
      </c>
      <c r="AI2801">
        <v>-2.34</v>
      </c>
      <c r="AJ2801">
        <v>94.93</v>
      </c>
      <c r="AK2801">
        <v>49.75</v>
      </c>
      <c r="AL2801">
        <v>-19.09</v>
      </c>
      <c r="AM2801">
        <v>-11.74</v>
      </c>
      <c r="AN2801">
        <v>61.49</v>
      </c>
      <c r="AO2801">
        <v>2.2999999999999998</v>
      </c>
      <c r="AP2801">
        <v>-20.09</v>
      </c>
      <c r="AQ2801">
        <v>-0.57999999999999996</v>
      </c>
      <c r="AR2801">
        <v>2.88</v>
      </c>
      <c r="AS2801">
        <v>1.45</v>
      </c>
      <c r="AT2801">
        <v>-37.61</v>
      </c>
      <c r="AU2801">
        <v>-0.88</v>
      </c>
      <c r="AV2801">
        <v>2.33</v>
      </c>
    </row>
    <row r="2802" spans="1:48" x14ac:dyDescent="0.35">
      <c r="A2802" t="s">
        <v>146</v>
      </c>
      <c r="B2802" t="s">
        <v>32</v>
      </c>
      <c r="C2802" t="s">
        <v>140</v>
      </c>
      <c r="D2802" t="s">
        <v>129</v>
      </c>
      <c r="E2802">
        <v>6127870.0099999998</v>
      </c>
      <c r="F2802">
        <v>5.5</v>
      </c>
      <c r="G2802">
        <v>319555.78999999998</v>
      </c>
      <c r="H2802">
        <v>5808314.2300000004</v>
      </c>
      <c r="I2802">
        <v>0</v>
      </c>
      <c r="J2802">
        <v>0</v>
      </c>
      <c r="K2802">
        <v>0</v>
      </c>
      <c r="L2802">
        <v>0</v>
      </c>
      <c r="M2802">
        <v>689061.72</v>
      </c>
      <c r="N2802">
        <v>3.21</v>
      </c>
      <c r="O2802">
        <v>21413.57</v>
      </c>
      <c r="P2802">
        <v>667648.15</v>
      </c>
      <c r="Q2802">
        <v>0</v>
      </c>
      <c r="R2802">
        <v>0</v>
      </c>
      <c r="S2802">
        <v>0</v>
      </c>
      <c r="T2802">
        <v>0</v>
      </c>
      <c r="U2802">
        <v>3.13</v>
      </c>
      <c r="V2802">
        <v>2.2200000000000002</v>
      </c>
      <c r="W2802">
        <v>7.0000000000000007E-2</v>
      </c>
      <c r="X2802">
        <v>3.06</v>
      </c>
      <c r="Y2802">
        <v>1957005.73</v>
      </c>
      <c r="Z2802">
        <v>3.21</v>
      </c>
      <c r="AA2802">
        <v>60816.73</v>
      </c>
      <c r="AB2802">
        <v>1896189</v>
      </c>
      <c r="AC2802">
        <v>14.33</v>
      </c>
      <c r="AD2802">
        <v>-4.82</v>
      </c>
      <c r="AE2802">
        <v>-0.73</v>
      </c>
      <c r="AF2802">
        <v>15.05</v>
      </c>
      <c r="AG2802">
        <v>99.86</v>
      </c>
      <c r="AH2802">
        <v>0</v>
      </c>
      <c r="AI2802">
        <v>-0.02</v>
      </c>
      <c r="AJ2802">
        <v>99.87</v>
      </c>
      <c r="AK2802">
        <v>95.18</v>
      </c>
      <c r="AL2802">
        <v>-1.1599999999999999</v>
      </c>
      <c r="AM2802">
        <v>-1.1100000000000001</v>
      </c>
      <c r="AN2802">
        <v>96.29</v>
      </c>
      <c r="AO2802">
        <v>53.98</v>
      </c>
      <c r="AP2802">
        <v>4.4800000000000004</v>
      </c>
      <c r="AQ2802">
        <v>2.3199999999999998</v>
      </c>
      <c r="AR2802">
        <v>51.67</v>
      </c>
      <c r="AS2802">
        <v>15.44</v>
      </c>
      <c r="AT2802">
        <v>-2.82</v>
      </c>
      <c r="AU2802">
        <v>-0.45</v>
      </c>
      <c r="AV2802">
        <v>15.88</v>
      </c>
    </row>
    <row r="2803" spans="1:48" x14ac:dyDescent="0.35">
      <c r="A2803" t="s">
        <v>146</v>
      </c>
      <c r="B2803" t="s">
        <v>32</v>
      </c>
      <c r="C2803" t="s">
        <v>140</v>
      </c>
      <c r="D2803" t="s">
        <v>130</v>
      </c>
      <c r="E2803">
        <v>1171096.6200000001</v>
      </c>
      <c r="F2803">
        <v>10.43</v>
      </c>
      <c r="G2803">
        <v>110649.45</v>
      </c>
      <c r="H2803">
        <v>1060447.18</v>
      </c>
      <c r="I2803">
        <v>19.11</v>
      </c>
      <c r="J2803">
        <v>0</v>
      </c>
      <c r="K2803">
        <v>0.85</v>
      </c>
      <c r="L2803">
        <v>18.260000000000002</v>
      </c>
      <c r="M2803">
        <v>127135.23</v>
      </c>
      <c r="N2803">
        <v>9.77</v>
      </c>
      <c r="O2803">
        <v>11318.02</v>
      </c>
      <c r="P2803">
        <v>115817.2</v>
      </c>
      <c r="Q2803">
        <v>18.45</v>
      </c>
      <c r="R2803">
        <v>0</v>
      </c>
      <c r="S2803">
        <v>1.1000000000000001</v>
      </c>
      <c r="T2803">
        <v>17.350000000000001</v>
      </c>
      <c r="U2803">
        <v>3.24</v>
      </c>
      <c r="V2803">
        <v>0.6</v>
      </c>
      <c r="W2803">
        <v>0.02</v>
      </c>
      <c r="X2803">
        <v>3.22</v>
      </c>
      <c r="Y2803">
        <v>361077.04</v>
      </c>
      <c r="Z2803">
        <v>9.77</v>
      </c>
      <c r="AA2803">
        <v>32144.34</v>
      </c>
      <c r="AB2803">
        <v>328932.7</v>
      </c>
      <c r="AC2803">
        <v>15.69</v>
      </c>
      <c r="AD2803">
        <v>-12.64</v>
      </c>
      <c r="AE2803">
        <v>-2.27</v>
      </c>
      <c r="AF2803">
        <v>17.96</v>
      </c>
      <c r="AG2803">
        <v>99.73</v>
      </c>
      <c r="AH2803">
        <v>0</v>
      </c>
      <c r="AI2803">
        <v>-0.01</v>
      </c>
      <c r="AJ2803">
        <v>99.74</v>
      </c>
      <c r="AK2803">
        <v>94.71</v>
      </c>
      <c r="AL2803">
        <v>-1.51</v>
      </c>
      <c r="AM2803">
        <v>-1.45</v>
      </c>
      <c r="AN2803">
        <v>96.16</v>
      </c>
      <c r="AO2803">
        <v>27.19</v>
      </c>
      <c r="AP2803">
        <v>-13.44</v>
      </c>
      <c r="AQ2803">
        <v>-4.22</v>
      </c>
      <c r="AR2803">
        <v>31.41</v>
      </c>
      <c r="AS2803">
        <v>15.36</v>
      </c>
      <c r="AT2803">
        <v>-10.48</v>
      </c>
      <c r="AU2803">
        <v>-1.8</v>
      </c>
      <c r="AV2803">
        <v>17.16</v>
      </c>
    </row>
    <row r="2804" spans="1:48" x14ac:dyDescent="0.35">
      <c r="A2804" t="s">
        <v>146</v>
      </c>
      <c r="B2804" t="s">
        <v>32</v>
      </c>
      <c r="C2804" t="s">
        <v>140</v>
      </c>
      <c r="D2804" t="s">
        <v>131</v>
      </c>
      <c r="E2804">
        <v>3040983.06</v>
      </c>
      <c r="F2804">
        <v>8.61</v>
      </c>
      <c r="G2804">
        <v>241024.77</v>
      </c>
      <c r="H2804">
        <v>2799958.28</v>
      </c>
      <c r="I2804">
        <v>49.63</v>
      </c>
      <c r="J2804">
        <v>0</v>
      </c>
      <c r="K2804">
        <v>1.42</v>
      </c>
      <c r="L2804">
        <v>48.21</v>
      </c>
      <c r="M2804">
        <v>346880.11</v>
      </c>
      <c r="N2804">
        <v>7.43</v>
      </c>
      <c r="O2804">
        <v>24005.39</v>
      </c>
      <c r="P2804">
        <v>322874.71999999997</v>
      </c>
      <c r="Q2804">
        <v>50.34</v>
      </c>
      <c r="R2804">
        <v>0</v>
      </c>
      <c r="S2804">
        <v>1.98</v>
      </c>
      <c r="T2804">
        <v>48.36</v>
      </c>
      <c r="U2804">
        <v>3.09</v>
      </c>
      <c r="V2804">
        <v>1.0900000000000001</v>
      </c>
      <c r="W2804">
        <v>0.03</v>
      </c>
      <c r="X2804">
        <v>3.05</v>
      </c>
      <c r="Y2804">
        <v>985174.97</v>
      </c>
      <c r="Z2804">
        <v>7.43</v>
      </c>
      <c r="AA2804">
        <v>68177.759999999995</v>
      </c>
      <c r="AB2804">
        <v>916997.21</v>
      </c>
      <c r="AC2804">
        <v>15.79</v>
      </c>
      <c r="AD2804">
        <v>0.39</v>
      </c>
      <c r="AE2804">
        <v>0.06</v>
      </c>
      <c r="AF2804">
        <v>15.73</v>
      </c>
      <c r="AG2804">
        <v>99.86</v>
      </c>
      <c r="AH2804">
        <v>0</v>
      </c>
      <c r="AI2804">
        <v>-0.02</v>
      </c>
      <c r="AJ2804">
        <v>99.87</v>
      </c>
      <c r="AK2804">
        <v>93.42</v>
      </c>
      <c r="AL2804">
        <v>-2.0299999999999998</v>
      </c>
      <c r="AM2804">
        <v>-1.93</v>
      </c>
      <c r="AN2804">
        <v>95.35</v>
      </c>
      <c r="AO2804">
        <v>32.79</v>
      </c>
      <c r="AP2804">
        <v>4.5599999999999996</v>
      </c>
      <c r="AQ2804">
        <v>1.43</v>
      </c>
      <c r="AR2804">
        <v>31.36</v>
      </c>
      <c r="AS2804">
        <v>17.309999999999999</v>
      </c>
      <c r="AT2804">
        <v>1.41</v>
      </c>
      <c r="AU2804">
        <v>0.24</v>
      </c>
      <c r="AV2804">
        <v>17.07</v>
      </c>
    </row>
    <row r="2805" spans="1:48" x14ac:dyDescent="0.35">
      <c r="A2805" t="s">
        <v>146</v>
      </c>
      <c r="B2805" t="s">
        <v>32</v>
      </c>
      <c r="C2805" t="s">
        <v>140</v>
      </c>
      <c r="D2805" t="s">
        <v>132</v>
      </c>
      <c r="E2805">
        <v>1915790.33</v>
      </c>
      <c r="F2805">
        <v>-1.65</v>
      </c>
      <c r="G2805">
        <v>-32118.43</v>
      </c>
      <c r="H2805">
        <v>1947908.77</v>
      </c>
      <c r="I2805">
        <v>31.26</v>
      </c>
      <c r="J2805">
        <v>0</v>
      </c>
      <c r="K2805">
        <v>-2.27</v>
      </c>
      <c r="L2805">
        <v>33.54</v>
      </c>
      <c r="M2805">
        <v>215046.39</v>
      </c>
      <c r="N2805">
        <v>-6.08</v>
      </c>
      <c r="O2805">
        <v>-13909.84</v>
      </c>
      <c r="P2805">
        <v>228956.22</v>
      </c>
      <c r="Q2805">
        <v>31.21</v>
      </c>
      <c r="R2805">
        <v>0</v>
      </c>
      <c r="S2805">
        <v>-3.08</v>
      </c>
      <c r="T2805">
        <v>34.29</v>
      </c>
      <c r="U2805">
        <v>3.14</v>
      </c>
      <c r="V2805">
        <v>4.71</v>
      </c>
      <c r="W2805">
        <v>0.14000000000000001</v>
      </c>
      <c r="X2805">
        <v>3</v>
      </c>
      <c r="Y2805">
        <v>610753.72</v>
      </c>
      <c r="Z2805">
        <v>-6.08</v>
      </c>
      <c r="AA2805">
        <v>-39505.360000000001</v>
      </c>
      <c r="AB2805">
        <v>650259.07999999996</v>
      </c>
      <c r="AC2805">
        <v>11.16</v>
      </c>
      <c r="AD2805">
        <v>-11.63</v>
      </c>
      <c r="AE2805">
        <v>-1.47</v>
      </c>
      <c r="AF2805">
        <v>12.63</v>
      </c>
      <c r="AG2805">
        <v>99.86</v>
      </c>
      <c r="AH2805">
        <v>0</v>
      </c>
      <c r="AI2805">
        <v>-0.02</v>
      </c>
      <c r="AJ2805">
        <v>99.87</v>
      </c>
      <c r="AK2805">
        <v>94.51</v>
      </c>
      <c r="AL2805">
        <v>-0.74</v>
      </c>
      <c r="AM2805">
        <v>-0.7</v>
      </c>
      <c r="AN2805">
        <v>95.21</v>
      </c>
      <c r="AO2805">
        <v>26.28</v>
      </c>
      <c r="AP2805">
        <v>-6.41</v>
      </c>
      <c r="AQ2805">
        <v>-1.8</v>
      </c>
      <c r="AR2805">
        <v>28.08</v>
      </c>
      <c r="AS2805">
        <v>12.5</v>
      </c>
      <c r="AT2805">
        <v>-7.26</v>
      </c>
      <c r="AU2805">
        <v>-0.98</v>
      </c>
      <c r="AV2805">
        <v>13.48</v>
      </c>
    </row>
    <row r="2806" spans="1:48" x14ac:dyDescent="0.35">
      <c r="A2806" t="s">
        <v>146</v>
      </c>
      <c r="B2806" t="s">
        <v>32</v>
      </c>
      <c r="C2806" t="s">
        <v>140</v>
      </c>
      <c r="D2806" t="s">
        <v>133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 x14ac:dyDescent="0.35">
      <c r="A2807" t="s">
        <v>146</v>
      </c>
      <c r="B2807" t="s">
        <v>32</v>
      </c>
      <c r="C2807" t="s">
        <v>140</v>
      </c>
      <c r="D2807" t="s">
        <v>207</v>
      </c>
      <c r="E2807">
        <v>3557667.5</v>
      </c>
      <c r="F2807">
        <v>9.1999999999999993</v>
      </c>
      <c r="G2807">
        <v>299634.56</v>
      </c>
      <c r="H2807">
        <v>3258032.94</v>
      </c>
      <c r="I2807">
        <v>58.06</v>
      </c>
      <c r="J2807">
        <v>0</v>
      </c>
      <c r="K2807">
        <v>1.96</v>
      </c>
      <c r="L2807">
        <v>56.09</v>
      </c>
      <c r="M2807">
        <v>401679.1</v>
      </c>
      <c r="N2807">
        <v>7.95</v>
      </c>
      <c r="O2807">
        <v>29585.55</v>
      </c>
      <c r="P2807">
        <v>372093.55</v>
      </c>
      <c r="Q2807">
        <v>58.29</v>
      </c>
      <c r="R2807">
        <v>0</v>
      </c>
      <c r="S2807">
        <v>2.56</v>
      </c>
      <c r="T2807">
        <v>55.73</v>
      </c>
      <c r="U2807">
        <v>3.12</v>
      </c>
      <c r="V2807">
        <v>1.1499999999999999</v>
      </c>
      <c r="W2807">
        <v>0.04</v>
      </c>
      <c r="X2807">
        <v>3.08</v>
      </c>
      <c r="Y2807">
        <v>1140809.72</v>
      </c>
      <c r="Z2807">
        <v>7.95</v>
      </c>
      <c r="AA2807">
        <v>84026</v>
      </c>
      <c r="AB2807">
        <v>1056783.72</v>
      </c>
      <c r="AC2807">
        <v>17.03</v>
      </c>
      <c r="AD2807">
        <v>2.52</v>
      </c>
      <c r="AE2807">
        <v>0.42</v>
      </c>
      <c r="AF2807">
        <v>16.61</v>
      </c>
      <c r="AG2807">
        <v>99.86</v>
      </c>
      <c r="AH2807">
        <v>0</v>
      </c>
      <c r="AI2807">
        <v>-0.02</v>
      </c>
      <c r="AJ2807">
        <v>99.87</v>
      </c>
      <c r="AK2807">
        <v>94.77</v>
      </c>
      <c r="AL2807">
        <v>-1.58</v>
      </c>
      <c r="AM2807">
        <v>-1.52</v>
      </c>
      <c r="AN2807">
        <v>96.29</v>
      </c>
      <c r="AO2807">
        <v>36.229999999999997</v>
      </c>
      <c r="AP2807">
        <v>5.55</v>
      </c>
      <c r="AQ2807">
        <v>1.9</v>
      </c>
      <c r="AR2807">
        <v>34.33</v>
      </c>
      <c r="AS2807">
        <v>18.29</v>
      </c>
      <c r="AT2807">
        <v>4.18</v>
      </c>
      <c r="AU2807">
        <v>0.73</v>
      </c>
      <c r="AV2807">
        <v>17.559999999999999</v>
      </c>
    </row>
    <row r="2808" spans="1:48" x14ac:dyDescent="0.35">
      <c r="A2808" t="s">
        <v>146</v>
      </c>
      <c r="B2808" t="s">
        <v>32</v>
      </c>
      <c r="C2808" t="s">
        <v>140</v>
      </c>
      <c r="D2808" t="s">
        <v>208</v>
      </c>
      <c r="E2808">
        <v>2408886.75</v>
      </c>
      <c r="F2808">
        <v>0.38</v>
      </c>
      <c r="G2808">
        <v>9193.2000000000007</v>
      </c>
      <c r="H2808">
        <v>2399693.5499999998</v>
      </c>
      <c r="I2808">
        <v>39.31</v>
      </c>
      <c r="J2808">
        <v>0</v>
      </c>
      <c r="K2808">
        <v>-2</v>
      </c>
      <c r="L2808">
        <v>41.31</v>
      </c>
      <c r="M2808">
        <v>269265.18</v>
      </c>
      <c r="N2808">
        <v>-3.61</v>
      </c>
      <c r="O2808">
        <v>-10075.23</v>
      </c>
      <c r="P2808">
        <v>279340.40000000002</v>
      </c>
      <c r="Q2808">
        <v>39.08</v>
      </c>
      <c r="R2808">
        <v>0</v>
      </c>
      <c r="S2808">
        <v>-2.76</v>
      </c>
      <c r="T2808">
        <v>41.84</v>
      </c>
      <c r="U2808">
        <v>3.15</v>
      </c>
      <c r="V2808">
        <v>4.1399999999999997</v>
      </c>
      <c r="W2808">
        <v>0.13</v>
      </c>
      <c r="X2808">
        <v>3.02</v>
      </c>
      <c r="Y2808">
        <v>764740.63</v>
      </c>
      <c r="Z2808">
        <v>-3.61</v>
      </c>
      <c r="AA2808">
        <v>-28614.68</v>
      </c>
      <c r="AB2808">
        <v>793355.31</v>
      </c>
      <c r="AC2808">
        <v>10.94</v>
      </c>
      <c r="AD2808">
        <v>-19.13</v>
      </c>
      <c r="AE2808">
        <v>-2.59</v>
      </c>
      <c r="AF2808">
        <v>13.53</v>
      </c>
      <c r="AG2808">
        <v>99.86</v>
      </c>
      <c r="AH2808">
        <v>0</v>
      </c>
      <c r="AI2808">
        <v>-0.02</v>
      </c>
      <c r="AJ2808">
        <v>99.87</v>
      </c>
      <c r="AK2808">
        <v>94.51</v>
      </c>
      <c r="AL2808">
        <v>-1.1100000000000001</v>
      </c>
      <c r="AM2808">
        <v>-1.06</v>
      </c>
      <c r="AN2808">
        <v>95.57</v>
      </c>
      <c r="AO2808">
        <v>30.65</v>
      </c>
      <c r="AP2808">
        <v>-6.42</v>
      </c>
      <c r="AQ2808">
        <v>-2.1</v>
      </c>
      <c r="AR2808">
        <v>32.75</v>
      </c>
      <c r="AS2808">
        <v>11.99</v>
      </c>
      <c r="AT2808">
        <v>-16.23</v>
      </c>
      <c r="AU2808">
        <v>-2.3199999999999998</v>
      </c>
      <c r="AV2808">
        <v>14.31</v>
      </c>
    </row>
    <row r="2809" spans="1:48" x14ac:dyDescent="0.35">
      <c r="A2809" t="s">
        <v>146</v>
      </c>
      <c r="B2809" t="s">
        <v>32</v>
      </c>
      <c r="C2809" t="s">
        <v>140</v>
      </c>
      <c r="D2809" t="s">
        <v>209</v>
      </c>
      <c r="E2809">
        <v>161315.76</v>
      </c>
      <c r="F2809">
        <v>7.12</v>
      </c>
      <c r="G2809">
        <v>10728.02</v>
      </c>
      <c r="H2809">
        <v>150587.74</v>
      </c>
      <c r="I2809">
        <v>2.63</v>
      </c>
      <c r="J2809">
        <v>0</v>
      </c>
      <c r="K2809">
        <v>0.04</v>
      </c>
      <c r="L2809">
        <v>2.59</v>
      </c>
      <c r="M2809">
        <v>18117.439999999999</v>
      </c>
      <c r="N2809">
        <v>11.74</v>
      </c>
      <c r="O2809">
        <v>1903.25</v>
      </c>
      <c r="P2809">
        <v>16214.19</v>
      </c>
      <c r="Q2809">
        <v>2.63</v>
      </c>
      <c r="R2809">
        <v>0</v>
      </c>
      <c r="S2809">
        <v>0.2</v>
      </c>
      <c r="T2809">
        <v>2.4300000000000002</v>
      </c>
      <c r="U2809">
        <v>3.14</v>
      </c>
      <c r="V2809">
        <v>-4.13</v>
      </c>
      <c r="W2809">
        <v>-0.14000000000000001</v>
      </c>
      <c r="X2809">
        <v>3.27</v>
      </c>
      <c r="Y2809">
        <v>51455.38</v>
      </c>
      <c r="Z2809">
        <v>11.74</v>
      </c>
      <c r="AA2809">
        <v>5405.41</v>
      </c>
      <c r="AB2809">
        <v>46049.97</v>
      </c>
      <c r="AC2809">
        <v>4.8600000000000003</v>
      </c>
      <c r="AD2809">
        <v>-14.54</v>
      </c>
      <c r="AE2809">
        <v>-0.83</v>
      </c>
      <c r="AF2809">
        <v>5.69</v>
      </c>
      <c r="AG2809">
        <v>82.39</v>
      </c>
      <c r="AH2809">
        <v>0</v>
      </c>
      <c r="AI2809">
        <v>-1.67</v>
      </c>
      <c r="AJ2809">
        <v>84.06</v>
      </c>
      <c r="AK2809">
        <v>50</v>
      </c>
      <c r="AL2809">
        <v>-1.03</v>
      </c>
      <c r="AM2809">
        <v>-0.52</v>
      </c>
      <c r="AN2809">
        <v>50.52</v>
      </c>
      <c r="AO2809">
        <v>2.6</v>
      </c>
      <c r="AP2809">
        <v>-34.299999999999997</v>
      </c>
      <c r="AQ2809">
        <v>-1.36</v>
      </c>
      <c r="AR2809">
        <v>3.96</v>
      </c>
      <c r="AS2809">
        <v>3.98</v>
      </c>
      <c r="AT2809">
        <v>-16.899999999999999</v>
      </c>
      <c r="AU2809">
        <v>-0.81</v>
      </c>
      <c r="AV2809">
        <v>4.79</v>
      </c>
    </row>
    <row r="2810" spans="1:48" x14ac:dyDescent="0.35">
      <c r="A2810" t="s">
        <v>146</v>
      </c>
      <c r="B2810" t="s">
        <v>32</v>
      </c>
      <c r="C2810" t="s">
        <v>141</v>
      </c>
      <c r="D2810" t="s">
        <v>129</v>
      </c>
      <c r="E2810">
        <v>21950647.059999999</v>
      </c>
      <c r="F2810">
        <v>-3.2</v>
      </c>
      <c r="G2810">
        <v>-726471.95</v>
      </c>
      <c r="H2810">
        <v>22677119.010000002</v>
      </c>
      <c r="I2810">
        <v>0</v>
      </c>
      <c r="J2810">
        <v>0</v>
      </c>
      <c r="K2810">
        <v>0</v>
      </c>
      <c r="L2810">
        <v>0</v>
      </c>
      <c r="M2810">
        <v>3979331.71</v>
      </c>
      <c r="N2810">
        <v>-4.3600000000000003</v>
      </c>
      <c r="O2810">
        <v>-181383.4</v>
      </c>
      <c r="P2810">
        <v>4160715.11</v>
      </c>
      <c r="Q2810">
        <v>0</v>
      </c>
      <c r="R2810">
        <v>0</v>
      </c>
      <c r="S2810">
        <v>0</v>
      </c>
      <c r="T2810">
        <v>0</v>
      </c>
      <c r="U2810">
        <v>1.29</v>
      </c>
      <c r="V2810">
        <v>1.21</v>
      </c>
      <c r="W2810">
        <v>0.02</v>
      </c>
      <c r="X2810">
        <v>1.28</v>
      </c>
      <c r="Y2810">
        <v>16954967.460000001</v>
      </c>
      <c r="Z2810">
        <v>-4.3600000000000003</v>
      </c>
      <c r="AA2810">
        <v>-772831.1</v>
      </c>
      <c r="AB2810">
        <v>17727798.559999999</v>
      </c>
      <c r="AC2810">
        <v>12.35</v>
      </c>
      <c r="AD2810">
        <v>-2.06</v>
      </c>
      <c r="AE2810">
        <v>-0.26</v>
      </c>
      <c r="AF2810">
        <v>12.62</v>
      </c>
      <c r="AG2810">
        <v>100</v>
      </c>
      <c r="AH2810">
        <v>0</v>
      </c>
      <c r="AI2810">
        <v>0</v>
      </c>
      <c r="AJ2810">
        <v>100</v>
      </c>
      <c r="AK2810">
        <v>99.61</v>
      </c>
      <c r="AL2810">
        <v>1.8</v>
      </c>
      <c r="AM2810">
        <v>1.76</v>
      </c>
      <c r="AN2810">
        <v>97.85</v>
      </c>
      <c r="AO2810">
        <v>77.83</v>
      </c>
      <c r="AP2810">
        <v>3.22</v>
      </c>
      <c r="AQ2810">
        <v>2.4300000000000002</v>
      </c>
      <c r="AR2810">
        <v>75.41</v>
      </c>
      <c r="AS2810">
        <v>12.75</v>
      </c>
      <c r="AT2810">
        <v>-3.01</v>
      </c>
      <c r="AU2810">
        <v>-0.4</v>
      </c>
      <c r="AV2810">
        <v>13.15</v>
      </c>
    </row>
    <row r="2811" spans="1:48" x14ac:dyDescent="0.35">
      <c r="A2811" t="s">
        <v>146</v>
      </c>
      <c r="B2811" t="s">
        <v>32</v>
      </c>
      <c r="C2811" t="s">
        <v>141</v>
      </c>
      <c r="D2811" t="s">
        <v>130</v>
      </c>
      <c r="E2811">
        <v>5171044.47</v>
      </c>
      <c r="F2811">
        <v>3.29</v>
      </c>
      <c r="G2811">
        <v>164476.57</v>
      </c>
      <c r="H2811">
        <v>5006567.91</v>
      </c>
      <c r="I2811">
        <v>23.56</v>
      </c>
      <c r="J2811">
        <v>0</v>
      </c>
      <c r="K2811">
        <v>1.48</v>
      </c>
      <c r="L2811">
        <v>22.08</v>
      </c>
      <c r="M2811">
        <v>878124.69</v>
      </c>
      <c r="N2811">
        <v>4.13</v>
      </c>
      <c r="O2811">
        <v>34794.550000000003</v>
      </c>
      <c r="P2811">
        <v>843330.14</v>
      </c>
      <c r="Q2811">
        <v>22.07</v>
      </c>
      <c r="R2811">
        <v>0</v>
      </c>
      <c r="S2811">
        <v>1.8</v>
      </c>
      <c r="T2811">
        <v>20.27</v>
      </c>
      <c r="U2811">
        <v>1.38</v>
      </c>
      <c r="V2811">
        <v>-0.81</v>
      </c>
      <c r="W2811">
        <v>-0.01</v>
      </c>
      <c r="X2811">
        <v>1.39</v>
      </c>
      <c r="Y2811">
        <v>3741477.17</v>
      </c>
      <c r="Z2811">
        <v>4.13</v>
      </c>
      <c r="AA2811">
        <v>148251.17000000001</v>
      </c>
      <c r="AB2811">
        <v>3593226</v>
      </c>
      <c r="AC2811">
        <v>18.97</v>
      </c>
      <c r="AD2811">
        <v>-11.41</v>
      </c>
      <c r="AE2811">
        <v>-2.44</v>
      </c>
      <c r="AF2811">
        <v>21.42</v>
      </c>
      <c r="AG2811">
        <v>99.88</v>
      </c>
      <c r="AH2811">
        <v>0</v>
      </c>
      <c r="AI2811">
        <v>0.01</v>
      </c>
      <c r="AJ2811">
        <v>99.87</v>
      </c>
      <c r="AK2811">
        <v>98</v>
      </c>
      <c r="AL2811">
        <v>0.28999999999999998</v>
      </c>
      <c r="AM2811">
        <v>0.28000000000000003</v>
      </c>
      <c r="AN2811">
        <v>97.72</v>
      </c>
      <c r="AO2811">
        <v>50.15</v>
      </c>
      <c r="AP2811">
        <v>-7.55</v>
      </c>
      <c r="AQ2811">
        <v>-4.09</v>
      </c>
      <c r="AR2811">
        <v>54.24</v>
      </c>
      <c r="AS2811">
        <v>18.690000000000001</v>
      </c>
      <c r="AT2811">
        <v>-11.84</v>
      </c>
      <c r="AU2811">
        <v>-2.5099999999999998</v>
      </c>
      <c r="AV2811">
        <v>21.2</v>
      </c>
    </row>
    <row r="2812" spans="1:48" x14ac:dyDescent="0.35">
      <c r="A2812" t="s">
        <v>146</v>
      </c>
      <c r="B2812" t="s">
        <v>32</v>
      </c>
      <c r="C2812" t="s">
        <v>141</v>
      </c>
      <c r="D2812" t="s">
        <v>131</v>
      </c>
      <c r="E2812">
        <v>9186752.6500000004</v>
      </c>
      <c r="F2812">
        <v>-4.78</v>
      </c>
      <c r="G2812">
        <v>-461304.27</v>
      </c>
      <c r="H2812">
        <v>9648056.9199999999</v>
      </c>
      <c r="I2812">
        <v>41.85</v>
      </c>
      <c r="J2812">
        <v>0</v>
      </c>
      <c r="K2812">
        <v>-0.69</v>
      </c>
      <c r="L2812">
        <v>42.55</v>
      </c>
      <c r="M2812">
        <v>1579415.8</v>
      </c>
      <c r="N2812">
        <v>-5.95</v>
      </c>
      <c r="O2812">
        <v>-99997.65</v>
      </c>
      <c r="P2812">
        <v>1679413.45</v>
      </c>
      <c r="Q2812">
        <v>39.69</v>
      </c>
      <c r="R2812">
        <v>0</v>
      </c>
      <c r="S2812">
        <v>-0.67</v>
      </c>
      <c r="T2812">
        <v>40.36</v>
      </c>
      <c r="U2812">
        <v>1.37</v>
      </c>
      <c r="V2812">
        <v>1.25</v>
      </c>
      <c r="W2812">
        <v>0.02</v>
      </c>
      <c r="X2812">
        <v>1.35</v>
      </c>
      <c r="Y2812">
        <v>6729509.1600000001</v>
      </c>
      <c r="Z2812">
        <v>-5.95</v>
      </c>
      <c r="AA2812">
        <v>-426065.84</v>
      </c>
      <c r="AB2812">
        <v>7155575</v>
      </c>
      <c r="AC2812">
        <v>12.36</v>
      </c>
      <c r="AD2812">
        <v>6.82</v>
      </c>
      <c r="AE2812">
        <v>0.79</v>
      </c>
      <c r="AF2812">
        <v>11.57</v>
      </c>
      <c r="AG2812">
        <v>100</v>
      </c>
      <c r="AH2812">
        <v>0</v>
      </c>
      <c r="AI2812">
        <v>0</v>
      </c>
      <c r="AJ2812">
        <v>100</v>
      </c>
      <c r="AK2812">
        <v>96.42</v>
      </c>
      <c r="AL2812">
        <v>0</v>
      </c>
      <c r="AM2812">
        <v>0</v>
      </c>
      <c r="AN2812">
        <v>96.42</v>
      </c>
      <c r="AO2812">
        <v>40.46</v>
      </c>
      <c r="AP2812">
        <v>-3.19</v>
      </c>
      <c r="AQ2812">
        <v>-1.33</v>
      </c>
      <c r="AR2812">
        <v>41.79</v>
      </c>
      <c r="AS2812">
        <v>12.85</v>
      </c>
      <c r="AT2812">
        <v>4.5199999999999996</v>
      </c>
      <c r="AU2812">
        <v>0.56000000000000005</v>
      </c>
      <c r="AV2812">
        <v>12.29</v>
      </c>
    </row>
    <row r="2813" spans="1:48" x14ac:dyDescent="0.35">
      <c r="A2813" t="s">
        <v>146</v>
      </c>
      <c r="B2813" t="s">
        <v>32</v>
      </c>
      <c r="C2813" t="s">
        <v>141</v>
      </c>
      <c r="D2813" t="s">
        <v>132</v>
      </c>
      <c r="E2813">
        <v>4728094.9800000004</v>
      </c>
      <c r="F2813">
        <v>-5.43</v>
      </c>
      <c r="G2813">
        <v>-271664.44</v>
      </c>
      <c r="H2813">
        <v>4999759.42</v>
      </c>
      <c r="I2813">
        <v>21.54</v>
      </c>
      <c r="J2813">
        <v>0</v>
      </c>
      <c r="K2813">
        <v>-0.51</v>
      </c>
      <c r="L2813">
        <v>22.05</v>
      </c>
      <c r="M2813">
        <v>808975.61</v>
      </c>
      <c r="N2813">
        <v>-5.53</v>
      </c>
      <c r="O2813">
        <v>-47321.36</v>
      </c>
      <c r="P2813">
        <v>856296.97</v>
      </c>
      <c r="Q2813">
        <v>20.329999999999998</v>
      </c>
      <c r="R2813">
        <v>0</v>
      </c>
      <c r="S2813">
        <v>-0.25</v>
      </c>
      <c r="T2813">
        <v>20.58</v>
      </c>
      <c r="U2813">
        <v>1.37</v>
      </c>
      <c r="V2813">
        <v>0.1</v>
      </c>
      <c r="W2813">
        <v>0</v>
      </c>
      <c r="X2813">
        <v>1.37</v>
      </c>
      <c r="Y2813">
        <v>3446846.03</v>
      </c>
      <c r="Z2813">
        <v>-5.53</v>
      </c>
      <c r="AA2813">
        <v>-201625.13</v>
      </c>
      <c r="AB2813">
        <v>3648471.16</v>
      </c>
      <c r="AC2813">
        <v>7.89</v>
      </c>
      <c r="AD2813">
        <v>-14.78</v>
      </c>
      <c r="AE2813">
        <v>-1.37</v>
      </c>
      <c r="AF2813">
        <v>9.26</v>
      </c>
      <c r="AG2813">
        <v>100</v>
      </c>
      <c r="AH2813">
        <v>0</v>
      </c>
      <c r="AI2813">
        <v>0</v>
      </c>
      <c r="AJ2813">
        <v>100</v>
      </c>
      <c r="AK2813">
        <v>98.86</v>
      </c>
      <c r="AL2813">
        <v>2.78</v>
      </c>
      <c r="AM2813">
        <v>2.67</v>
      </c>
      <c r="AN2813">
        <v>96.19</v>
      </c>
      <c r="AO2813">
        <v>34.96</v>
      </c>
      <c r="AP2813">
        <v>-3.26</v>
      </c>
      <c r="AQ2813">
        <v>-1.18</v>
      </c>
      <c r="AR2813">
        <v>36.14</v>
      </c>
      <c r="AS2813">
        <v>8.7200000000000006</v>
      </c>
      <c r="AT2813">
        <v>-12.44</v>
      </c>
      <c r="AU2813">
        <v>-1.24</v>
      </c>
      <c r="AV2813">
        <v>9.9600000000000009</v>
      </c>
    </row>
    <row r="2814" spans="1:48" x14ac:dyDescent="0.35">
      <c r="A2814" t="s">
        <v>146</v>
      </c>
      <c r="B2814" t="s">
        <v>32</v>
      </c>
      <c r="C2814" t="s">
        <v>141</v>
      </c>
      <c r="D2814" t="s">
        <v>133</v>
      </c>
      <c r="E2814">
        <v>2005011.21</v>
      </c>
      <c r="F2814">
        <v>-2.35</v>
      </c>
      <c r="G2814">
        <v>-48220.93</v>
      </c>
      <c r="H2814">
        <v>2053232.14</v>
      </c>
      <c r="I2814">
        <v>9.1300000000000008</v>
      </c>
      <c r="J2814">
        <v>0</v>
      </c>
      <c r="K2814">
        <v>0.08</v>
      </c>
      <c r="L2814">
        <v>9.0500000000000007</v>
      </c>
      <c r="M2814">
        <v>555544.31000000006</v>
      </c>
      <c r="N2814">
        <v>-7.1</v>
      </c>
      <c r="O2814">
        <v>-42458.54</v>
      </c>
      <c r="P2814">
        <v>598002.84</v>
      </c>
      <c r="Q2814">
        <v>13.96</v>
      </c>
      <c r="R2814">
        <v>0</v>
      </c>
      <c r="S2814">
        <v>-0.41</v>
      </c>
      <c r="T2814">
        <v>14.37</v>
      </c>
      <c r="U2814">
        <v>0.85</v>
      </c>
      <c r="V2814">
        <v>5.1100000000000003</v>
      </c>
      <c r="W2814">
        <v>0.04</v>
      </c>
      <c r="X2814">
        <v>0.81</v>
      </c>
      <c r="Y2814">
        <v>2367040.08</v>
      </c>
      <c r="Z2814">
        <v>-7.1</v>
      </c>
      <c r="AA2814">
        <v>-180905.57</v>
      </c>
      <c r="AB2814">
        <v>2547945.65</v>
      </c>
      <c r="AC2814">
        <v>11.68</v>
      </c>
      <c r="AD2814">
        <v>1.04</v>
      </c>
      <c r="AE2814">
        <v>0.12</v>
      </c>
      <c r="AF2814">
        <v>11.56</v>
      </c>
      <c r="AG2814">
        <v>88.49</v>
      </c>
      <c r="AH2814">
        <v>0</v>
      </c>
      <c r="AI2814">
        <v>-1.65</v>
      </c>
      <c r="AJ2814">
        <v>90.14</v>
      </c>
      <c r="AK2814">
        <v>76.56</v>
      </c>
      <c r="AL2814">
        <v>-3.12</v>
      </c>
      <c r="AM2814">
        <v>-2.46</v>
      </c>
      <c r="AN2814">
        <v>79.02</v>
      </c>
      <c r="AO2814">
        <v>22.85</v>
      </c>
      <c r="AP2814">
        <v>2.96</v>
      </c>
      <c r="AQ2814">
        <v>0.66</v>
      </c>
      <c r="AR2814">
        <v>22.2</v>
      </c>
      <c r="AS2814">
        <v>11.71</v>
      </c>
      <c r="AT2814">
        <v>5.34</v>
      </c>
      <c r="AU2814">
        <v>0.59</v>
      </c>
      <c r="AV2814">
        <v>11.12</v>
      </c>
    </row>
    <row r="2815" spans="1:48" x14ac:dyDescent="0.35">
      <c r="A2815" t="s">
        <v>146</v>
      </c>
      <c r="B2815" t="s">
        <v>32</v>
      </c>
      <c r="C2815" t="s">
        <v>141</v>
      </c>
      <c r="D2815" t="s">
        <v>207</v>
      </c>
      <c r="E2815">
        <v>11310014.34</v>
      </c>
      <c r="F2815">
        <v>-3.92</v>
      </c>
      <c r="G2815">
        <v>-461079.05</v>
      </c>
      <c r="H2815">
        <v>11771093.4</v>
      </c>
      <c r="I2815">
        <v>51.52</v>
      </c>
      <c r="J2815">
        <v>0</v>
      </c>
      <c r="K2815">
        <v>-0.38</v>
      </c>
      <c r="L2815">
        <v>51.91</v>
      </c>
      <c r="M2815">
        <v>1938654.15</v>
      </c>
      <c r="N2815">
        <v>-4.6100000000000003</v>
      </c>
      <c r="O2815">
        <v>-93761.95</v>
      </c>
      <c r="P2815">
        <v>2032416.09</v>
      </c>
      <c r="Q2815">
        <v>48.72</v>
      </c>
      <c r="R2815">
        <v>0</v>
      </c>
      <c r="S2815">
        <v>-0.13</v>
      </c>
      <c r="T2815">
        <v>48.85</v>
      </c>
      <c r="U2815">
        <v>1.37</v>
      </c>
      <c r="V2815">
        <v>0.73</v>
      </c>
      <c r="W2815">
        <v>0.01</v>
      </c>
      <c r="X2815">
        <v>1.36</v>
      </c>
      <c r="Y2815">
        <v>8260136.9699999997</v>
      </c>
      <c r="Z2815">
        <v>-4.6100000000000003</v>
      </c>
      <c r="AA2815">
        <v>-399497</v>
      </c>
      <c r="AB2815">
        <v>8659633.9800000004</v>
      </c>
      <c r="AC2815">
        <v>15.38</v>
      </c>
      <c r="AD2815">
        <v>0.49</v>
      </c>
      <c r="AE2815">
        <v>7.0000000000000007E-2</v>
      </c>
      <c r="AF2815">
        <v>15.3</v>
      </c>
      <c r="AG2815">
        <v>100</v>
      </c>
      <c r="AH2815">
        <v>0</v>
      </c>
      <c r="AI2815">
        <v>0</v>
      </c>
      <c r="AJ2815">
        <v>100</v>
      </c>
      <c r="AK2815">
        <v>96.42</v>
      </c>
      <c r="AL2815">
        <v>-1.46</v>
      </c>
      <c r="AM2815">
        <v>-1.43</v>
      </c>
      <c r="AN2815">
        <v>97.85</v>
      </c>
      <c r="AO2815">
        <v>47.1</v>
      </c>
      <c r="AP2815">
        <v>-3.53</v>
      </c>
      <c r="AQ2815">
        <v>-1.72</v>
      </c>
      <c r="AR2815">
        <v>48.82</v>
      </c>
      <c r="AS2815">
        <v>15.71</v>
      </c>
      <c r="AT2815">
        <v>-1.51</v>
      </c>
      <c r="AU2815">
        <v>-0.24</v>
      </c>
      <c r="AV2815">
        <v>15.95</v>
      </c>
    </row>
    <row r="2816" spans="1:48" x14ac:dyDescent="0.35">
      <c r="A2816" t="s">
        <v>146</v>
      </c>
      <c r="B2816" t="s">
        <v>32</v>
      </c>
      <c r="C2816" t="s">
        <v>141</v>
      </c>
      <c r="D2816" t="s">
        <v>208</v>
      </c>
      <c r="E2816">
        <v>6781973.9400000004</v>
      </c>
      <c r="F2816">
        <v>-2.39</v>
      </c>
      <c r="G2816">
        <v>-166041.97</v>
      </c>
      <c r="H2816">
        <v>6948015.9100000001</v>
      </c>
      <c r="I2816">
        <v>30.9</v>
      </c>
      <c r="J2816">
        <v>0</v>
      </c>
      <c r="K2816">
        <v>0.26</v>
      </c>
      <c r="L2816">
        <v>30.64</v>
      </c>
      <c r="M2816">
        <v>1147202.47</v>
      </c>
      <c r="N2816">
        <v>-2.66</v>
      </c>
      <c r="O2816">
        <v>-31365.62</v>
      </c>
      <c r="P2816">
        <v>1178568.0900000001</v>
      </c>
      <c r="Q2816">
        <v>28.83</v>
      </c>
      <c r="R2816">
        <v>0</v>
      </c>
      <c r="S2816">
        <v>0.5</v>
      </c>
      <c r="T2816">
        <v>28.33</v>
      </c>
      <c r="U2816">
        <v>1.39</v>
      </c>
      <c r="V2816">
        <v>0.28000000000000003</v>
      </c>
      <c r="W2816">
        <v>0</v>
      </c>
      <c r="X2816">
        <v>1.38</v>
      </c>
      <c r="Y2816">
        <v>4887948.97</v>
      </c>
      <c r="Z2816">
        <v>-2.66</v>
      </c>
      <c r="AA2816">
        <v>-133641.59</v>
      </c>
      <c r="AB2816">
        <v>5021590.5599999996</v>
      </c>
      <c r="AC2816">
        <v>10.34</v>
      </c>
      <c r="AD2816">
        <v>-11.2</v>
      </c>
      <c r="AE2816">
        <v>-1.3</v>
      </c>
      <c r="AF2816">
        <v>11.64</v>
      </c>
      <c r="AG2816">
        <v>100</v>
      </c>
      <c r="AH2816">
        <v>0</v>
      </c>
      <c r="AI2816">
        <v>0</v>
      </c>
      <c r="AJ2816">
        <v>100</v>
      </c>
      <c r="AK2816">
        <v>98.86</v>
      </c>
      <c r="AL2816">
        <v>2.02</v>
      </c>
      <c r="AM2816">
        <v>1.95</v>
      </c>
      <c r="AN2816">
        <v>96.91</v>
      </c>
      <c r="AO2816">
        <v>46.11</v>
      </c>
      <c r="AP2816">
        <v>-2.74</v>
      </c>
      <c r="AQ2816">
        <v>-1.3</v>
      </c>
      <c r="AR2816">
        <v>47.41</v>
      </c>
      <c r="AS2816">
        <v>10.86</v>
      </c>
      <c r="AT2816">
        <v>-9.84</v>
      </c>
      <c r="AU2816">
        <v>-1.18</v>
      </c>
      <c r="AV2816">
        <v>12.04</v>
      </c>
    </row>
    <row r="2817" spans="1:48" x14ac:dyDescent="0.35">
      <c r="A2817" t="s">
        <v>146</v>
      </c>
      <c r="B2817" t="s">
        <v>32</v>
      </c>
      <c r="C2817" t="s">
        <v>141</v>
      </c>
      <c r="D2817" t="s">
        <v>209</v>
      </c>
      <c r="E2817">
        <v>932199.61</v>
      </c>
      <c r="F2817">
        <v>6.06</v>
      </c>
      <c r="G2817">
        <v>53302.92</v>
      </c>
      <c r="H2817">
        <v>878896.69</v>
      </c>
      <c r="I2817">
        <v>4.25</v>
      </c>
      <c r="J2817">
        <v>0</v>
      </c>
      <c r="K2817">
        <v>0.37</v>
      </c>
      <c r="L2817">
        <v>3.88</v>
      </c>
      <c r="M2817">
        <v>171075.45</v>
      </c>
      <c r="N2817">
        <v>7.43</v>
      </c>
      <c r="O2817">
        <v>11837.19</v>
      </c>
      <c r="P2817">
        <v>159238.25</v>
      </c>
      <c r="Q2817">
        <v>4.3</v>
      </c>
      <c r="R2817">
        <v>0</v>
      </c>
      <c r="S2817">
        <v>0.47</v>
      </c>
      <c r="T2817">
        <v>3.83</v>
      </c>
      <c r="U2817">
        <v>1.28</v>
      </c>
      <c r="V2817">
        <v>-1.27</v>
      </c>
      <c r="W2817">
        <v>-0.02</v>
      </c>
      <c r="X2817">
        <v>1.3</v>
      </c>
      <c r="Y2817">
        <v>728911.15</v>
      </c>
      <c r="Z2817">
        <v>7.43</v>
      </c>
      <c r="AA2817">
        <v>50435.42</v>
      </c>
      <c r="AB2817">
        <v>678475.73</v>
      </c>
      <c r="AC2817">
        <v>4.97</v>
      </c>
      <c r="AD2817">
        <v>40.340000000000003</v>
      </c>
      <c r="AE2817">
        <v>1.43</v>
      </c>
      <c r="AF2817">
        <v>3.54</v>
      </c>
      <c r="AG2817">
        <v>99.37</v>
      </c>
      <c r="AH2817">
        <v>0</v>
      </c>
      <c r="AI2817">
        <v>1</v>
      </c>
      <c r="AJ2817">
        <v>98.38</v>
      </c>
      <c r="AK2817">
        <v>92.87</v>
      </c>
      <c r="AL2817">
        <v>13.96</v>
      </c>
      <c r="AM2817">
        <v>11.38</v>
      </c>
      <c r="AN2817">
        <v>81.489999999999995</v>
      </c>
      <c r="AO2817">
        <v>11.44</v>
      </c>
      <c r="AP2817">
        <v>34.72</v>
      </c>
      <c r="AQ2817">
        <v>2.95</v>
      </c>
      <c r="AR2817">
        <v>8.5</v>
      </c>
      <c r="AS2817">
        <v>4.5999999999999996</v>
      </c>
      <c r="AT2817">
        <v>43.94</v>
      </c>
      <c r="AU2817">
        <v>1.4</v>
      </c>
      <c r="AV2817">
        <v>3.19</v>
      </c>
    </row>
    <row r="2818" spans="1:48" x14ac:dyDescent="0.35">
      <c r="A2818" t="s">
        <v>146</v>
      </c>
      <c r="B2818" t="s">
        <v>32</v>
      </c>
      <c r="C2818" t="s">
        <v>142</v>
      </c>
      <c r="D2818" t="s">
        <v>129</v>
      </c>
      <c r="E2818">
        <v>5642010.8399999999</v>
      </c>
      <c r="F2818">
        <v>-2.69</v>
      </c>
      <c r="G2818">
        <v>-155945.4</v>
      </c>
      <c r="H2818">
        <v>5797956.2300000004</v>
      </c>
      <c r="I2818">
        <v>0</v>
      </c>
      <c r="J2818">
        <v>0</v>
      </c>
      <c r="K2818">
        <v>0</v>
      </c>
      <c r="L2818">
        <v>0</v>
      </c>
      <c r="M2818">
        <v>209069.99</v>
      </c>
      <c r="N2818">
        <v>-6.32</v>
      </c>
      <c r="O2818">
        <v>-14116</v>
      </c>
      <c r="P2818">
        <v>223185.99</v>
      </c>
      <c r="Q2818">
        <v>0</v>
      </c>
      <c r="R2818">
        <v>0</v>
      </c>
      <c r="S2818">
        <v>0</v>
      </c>
      <c r="T2818">
        <v>0</v>
      </c>
      <c r="U2818">
        <v>1.87</v>
      </c>
      <c r="V2818">
        <v>3.88</v>
      </c>
      <c r="W2818">
        <v>7.0000000000000007E-2</v>
      </c>
      <c r="X2818">
        <v>1.8</v>
      </c>
      <c r="Y2818">
        <v>3012535.92</v>
      </c>
      <c r="Z2818">
        <v>-6.32</v>
      </c>
      <c r="AA2818">
        <v>-203400.57</v>
      </c>
      <c r="AB2818">
        <v>3215936.48</v>
      </c>
      <c r="AC2818">
        <v>10.4</v>
      </c>
      <c r="AD2818">
        <v>-20.81</v>
      </c>
      <c r="AE2818">
        <v>-2.73</v>
      </c>
      <c r="AF2818">
        <v>13.13</v>
      </c>
      <c r="AG2818">
        <v>100</v>
      </c>
      <c r="AH2818">
        <v>0</v>
      </c>
      <c r="AI2818">
        <v>0</v>
      </c>
      <c r="AJ2818">
        <v>100</v>
      </c>
      <c r="AK2818">
        <v>94.19</v>
      </c>
      <c r="AL2818">
        <v>-2.13</v>
      </c>
      <c r="AM2818">
        <v>-2.0499999999999998</v>
      </c>
      <c r="AN2818">
        <v>96.23</v>
      </c>
      <c r="AO2818">
        <v>20.66</v>
      </c>
      <c r="AP2818">
        <v>-23.61</v>
      </c>
      <c r="AQ2818">
        <v>-6.38</v>
      </c>
      <c r="AR2818">
        <v>27.05</v>
      </c>
      <c r="AS2818">
        <v>10.28</v>
      </c>
      <c r="AT2818">
        <v>-18.66</v>
      </c>
      <c r="AU2818">
        <v>-2.36</v>
      </c>
      <c r="AV2818">
        <v>12.64</v>
      </c>
    </row>
    <row r="2819" spans="1:48" x14ac:dyDescent="0.35">
      <c r="A2819" t="s">
        <v>146</v>
      </c>
      <c r="B2819" t="s">
        <v>32</v>
      </c>
      <c r="C2819" t="s">
        <v>142</v>
      </c>
      <c r="D2819" t="s">
        <v>130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 x14ac:dyDescent="0.35">
      <c r="A2820" t="s">
        <v>146</v>
      </c>
      <c r="B2820" t="s">
        <v>32</v>
      </c>
      <c r="C2820" t="s">
        <v>142</v>
      </c>
      <c r="D2820" t="s">
        <v>131</v>
      </c>
      <c r="E2820">
        <v>3716308.68</v>
      </c>
      <c r="F2820">
        <v>0.27</v>
      </c>
      <c r="G2820">
        <v>9888.2099999999991</v>
      </c>
      <c r="H2820">
        <v>3706420.47</v>
      </c>
      <c r="I2820">
        <v>65.87</v>
      </c>
      <c r="J2820">
        <v>0</v>
      </c>
      <c r="K2820">
        <v>1.94</v>
      </c>
      <c r="L2820">
        <v>63.93</v>
      </c>
      <c r="M2820">
        <v>136701.72</v>
      </c>
      <c r="N2820">
        <v>-4.01</v>
      </c>
      <c r="O2820">
        <v>-5713.56</v>
      </c>
      <c r="P2820">
        <v>142415.28</v>
      </c>
      <c r="Q2820">
        <v>65.39</v>
      </c>
      <c r="R2820">
        <v>0</v>
      </c>
      <c r="S2820">
        <v>1.58</v>
      </c>
      <c r="T2820">
        <v>63.81</v>
      </c>
      <c r="U2820">
        <v>1.89</v>
      </c>
      <c r="V2820">
        <v>4.46</v>
      </c>
      <c r="W2820">
        <v>0.08</v>
      </c>
      <c r="X2820">
        <v>1.81</v>
      </c>
      <c r="Y2820">
        <v>1969765.42</v>
      </c>
      <c r="Z2820">
        <v>-4.01</v>
      </c>
      <c r="AA2820">
        <v>-82327.98</v>
      </c>
      <c r="AB2820">
        <v>2052093.4</v>
      </c>
      <c r="AC2820">
        <v>13.84</v>
      </c>
      <c r="AD2820">
        <v>10.42</v>
      </c>
      <c r="AE2820">
        <v>1.31</v>
      </c>
      <c r="AF2820">
        <v>12.53</v>
      </c>
      <c r="AG2820">
        <v>100</v>
      </c>
      <c r="AH2820">
        <v>0</v>
      </c>
      <c r="AI2820">
        <v>0</v>
      </c>
      <c r="AJ2820">
        <v>100</v>
      </c>
      <c r="AK2820">
        <v>92.77</v>
      </c>
      <c r="AL2820">
        <v>8.1999999999999993</v>
      </c>
      <c r="AM2820">
        <v>7.03</v>
      </c>
      <c r="AN2820">
        <v>85.74</v>
      </c>
      <c r="AO2820">
        <v>19.21</v>
      </c>
      <c r="AP2820">
        <v>22.11</v>
      </c>
      <c r="AQ2820">
        <v>3.48</v>
      </c>
      <c r="AR2820">
        <v>15.74</v>
      </c>
      <c r="AS2820">
        <v>13.65</v>
      </c>
      <c r="AT2820">
        <v>14.69</v>
      </c>
      <c r="AU2820">
        <v>1.75</v>
      </c>
      <c r="AV2820">
        <v>11.9</v>
      </c>
    </row>
    <row r="2821" spans="1:48" x14ac:dyDescent="0.35">
      <c r="A2821" t="s">
        <v>146</v>
      </c>
      <c r="B2821" t="s">
        <v>32</v>
      </c>
      <c r="C2821" t="s">
        <v>142</v>
      </c>
      <c r="D2821" t="s">
        <v>132</v>
      </c>
      <c r="E2821">
        <v>1914722.76</v>
      </c>
      <c r="F2821">
        <v>-7.89</v>
      </c>
      <c r="G2821">
        <v>-164101.28</v>
      </c>
      <c r="H2821">
        <v>2078824.03</v>
      </c>
      <c r="I2821">
        <v>33.94</v>
      </c>
      <c r="J2821">
        <v>0</v>
      </c>
      <c r="K2821">
        <v>-1.92</v>
      </c>
      <c r="L2821">
        <v>35.85</v>
      </c>
      <c r="M2821">
        <v>71671.490000000005</v>
      </c>
      <c r="N2821">
        <v>-10.34</v>
      </c>
      <c r="O2821">
        <v>-8268.25</v>
      </c>
      <c r="P2821">
        <v>79939.740000000005</v>
      </c>
      <c r="Q2821">
        <v>34.28</v>
      </c>
      <c r="R2821">
        <v>0</v>
      </c>
      <c r="S2821">
        <v>-1.54</v>
      </c>
      <c r="T2821">
        <v>35.82</v>
      </c>
      <c r="U2821">
        <v>1.85</v>
      </c>
      <c r="V2821">
        <v>2.73</v>
      </c>
      <c r="W2821">
        <v>0.05</v>
      </c>
      <c r="X2821">
        <v>1.8</v>
      </c>
      <c r="Y2821">
        <v>1032730.38</v>
      </c>
      <c r="Z2821">
        <v>-10.34</v>
      </c>
      <c r="AA2821">
        <v>-119139.12</v>
      </c>
      <c r="AB2821">
        <v>1151869.49</v>
      </c>
      <c r="AC2821">
        <v>3.94</v>
      </c>
      <c r="AD2821">
        <v>-72.53</v>
      </c>
      <c r="AE2821">
        <v>-10.4</v>
      </c>
      <c r="AF2821">
        <v>14.34</v>
      </c>
      <c r="AG2821">
        <v>100</v>
      </c>
      <c r="AH2821">
        <v>0</v>
      </c>
      <c r="AI2821">
        <v>0</v>
      </c>
      <c r="AJ2821">
        <v>100</v>
      </c>
      <c r="AK2821">
        <v>42.07</v>
      </c>
      <c r="AL2821">
        <v>-53.92</v>
      </c>
      <c r="AM2821">
        <v>-49.22</v>
      </c>
      <c r="AN2821">
        <v>91.29</v>
      </c>
      <c r="AO2821">
        <v>4.6399999999999997</v>
      </c>
      <c r="AP2821">
        <v>-79.430000000000007</v>
      </c>
      <c r="AQ2821">
        <v>-17.940000000000001</v>
      </c>
      <c r="AR2821">
        <v>22.59</v>
      </c>
      <c r="AS2821">
        <v>3.81</v>
      </c>
      <c r="AT2821">
        <v>-72.88</v>
      </c>
      <c r="AU2821">
        <v>-10.23</v>
      </c>
      <c r="AV2821">
        <v>14.04</v>
      </c>
    </row>
    <row r="2822" spans="1:48" x14ac:dyDescent="0.35">
      <c r="A2822" t="s">
        <v>146</v>
      </c>
      <c r="B2822" t="s">
        <v>32</v>
      </c>
      <c r="C2822" t="s">
        <v>142</v>
      </c>
      <c r="D2822" t="s">
        <v>133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</row>
    <row r="2823" spans="1:48" x14ac:dyDescent="0.35">
      <c r="A2823" t="s">
        <v>146</v>
      </c>
      <c r="B2823" t="s">
        <v>32</v>
      </c>
      <c r="C2823" t="s">
        <v>142</v>
      </c>
      <c r="D2823" t="s">
        <v>207</v>
      </c>
      <c r="E2823">
        <v>3716308.68</v>
      </c>
      <c r="F2823">
        <v>0.27</v>
      </c>
      <c r="G2823">
        <v>9888.2099999999991</v>
      </c>
      <c r="H2823">
        <v>3706420.47</v>
      </c>
      <c r="I2823">
        <v>65.87</v>
      </c>
      <c r="J2823">
        <v>0</v>
      </c>
      <c r="K2823">
        <v>1.94</v>
      </c>
      <c r="L2823">
        <v>63.93</v>
      </c>
      <c r="M2823">
        <v>136701.72</v>
      </c>
      <c r="N2823">
        <v>-4.01</v>
      </c>
      <c r="O2823">
        <v>-5713.56</v>
      </c>
      <c r="P2823">
        <v>142415.28</v>
      </c>
      <c r="Q2823">
        <v>65.39</v>
      </c>
      <c r="R2823">
        <v>0</v>
      </c>
      <c r="S2823">
        <v>1.58</v>
      </c>
      <c r="T2823">
        <v>63.81</v>
      </c>
      <c r="U2823">
        <v>1.89</v>
      </c>
      <c r="V2823">
        <v>4.46</v>
      </c>
      <c r="W2823">
        <v>0.08</v>
      </c>
      <c r="X2823">
        <v>1.81</v>
      </c>
      <c r="Y2823">
        <v>1969765.42</v>
      </c>
      <c r="Z2823">
        <v>-4.01</v>
      </c>
      <c r="AA2823">
        <v>-82327.98</v>
      </c>
      <c r="AB2823">
        <v>2052093.4</v>
      </c>
      <c r="AC2823">
        <v>13.84</v>
      </c>
      <c r="AD2823">
        <v>10.42</v>
      </c>
      <c r="AE2823">
        <v>1.31</v>
      </c>
      <c r="AF2823">
        <v>12.53</v>
      </c>
      <c r="AG2823">
        <v>100</v>
      </c>
      <c r="AH2823">
        <v>0</v>
      </c>
      <c r="AI2823">
        <v>0</v>
      </c>
      <c r="AJ2823">
        <v>100</v>
      </c>
      <c r="AK2823">
        <v>92.77</v>
      </c>
      <c r="AL2823">
        <v>8.1999999999999993</v>
      </c>
      <c r="AM2823">
        <v>7.03</v>
      </c>
      <c r="AN2823">
        <v>85.74</v>
      </c>
      <c r="AO2823">
        <v>19.21</v>
      </c>
      <c r="AP2823">
        <v>22.11</v>
      </c>
      <c r="AQ2823">
        <v>3.48</v>
      </c>
      <c r="AR2823">
        <v>15.74</v>
      </c>
      <c r="AS2823">
        <v>13.65</v>
      </c>
      <c r="AT2823">
        <v>14.69</v>
      </c>
      <c r="AU2823">
        <v>1.75</v>
      </c>
      <c r="AV2823">
        <v>11.9</v>
      </c>
    </row>
    <row r="2824" spans="1:48" x14ac:dyDescent="0.35">
      <c r="A2824" t="s">
        <v>146</v>
      </c>
      <c r="B2824" t="s">
        <v>32</v>
      </c>
      <c r="C2824" t="s">
        <v>142</v>
      </c>
      <c r="D2824" t="s">
        <v>208</v>
      </c>
      <c r="E2824">
        <v>1914722.76</v>
      </c>
      <c r="F2824">
        <v>-7.89</v>
      </c>
      <c r="G2824">
        <v>-164101.28</v>
      </c>
      <c r="H2824">
        <v>2078824.03</v>
      </c>
      <c r="I2824">
        <v>33.94</v>
      </c>
      <c r="J2824">
        <v>0</v>
      </c>
      <c r="K2824">
        <v>-1.92</v>
      </c>
      <c r="L2824">
        <v>35.85</v>
      </c>
      <c r="M2824">
        <v>71671.490000000005</v>
      </c>
      <c r="N2824">
        <v>-10.34</v>
      </c>
      <c r="O2824">
        <v>-8268.25</v>
      </c>
      <c r="P2824">
        <v>79939.740000000005</v>
      </c>
      <c r="Q2824">
        <v>34.28</v>
      </c>
      <c r="R2824">
        <v>0</v>
      </c>
      <c r="S2824">
        <v>-1.54</v>
      </c>
      <c r="T2824">
        <v>35.82</v>
      </c>
      <c r="U2824">
        <v>1.85</v>
      </c>
      <c r="V2824">
        <v>2.73</v>
      </c>
      <c r="W2824">
        <v>0.05</v>
      </c>
      <c r="X2824">
        <v>1.8</v>
      </c>
      <c r="Y2824">
        <v>1032730.38</v>
      </c>
      <c r="Z2824">
        <v>-10.34</v>
      </c>
      <c r="AA2824">
        <v>-119139.12</v>
      </c>
      <c r="AB2824">
        <v>1151869.49</v>
      </c>
      <c r="AC2824">
        <v>3.94</v>
      </c>
      <c r="AD2824">
        <v>-72.53</v>
      </c>
      <c r="AE2824">
        <v>-10.4</v>
      </c>
      <c r="AF2824">
        <v>14.34</v>
      </c>
      <c r="AG2824">
        <v>100</v>
      </c>
      <c r="AH2824">
        <v>0</v>
      </c>
      <c r="AI2824">
        <v>0</v>
      </c>
      <c r="AJ2824">
        <v>100</v>
      </c>
      <c r="AK2824">
        <v>42.07</v>
      </c>
      <c r="AL2824">
        <v>-53.92</v>
      </c>
      <c r="AM2824">
        <v>-49.22</v>
      </c>
      <c r="AN2824">
        <v>91.29</v>
      </c>
      <c r="AO2824">
        <v>4.6399999999999997</v>
      </c>
      <c r="AP2824">
        <v>-79.430000000000007</v>
      </c>
      <c r="AQ2824">
        <v>-17.940000000000001</v>
      </c>
      <c r="AR2824">
        <v>22.59</v>
      </c>
      <c r="AS2824">
        <v>3.81</v>
      </c>
      <c r="AT2824">
        <v>-72.88</v>
      </c>
      <c r="AU2824">
        <v>-10.23</v>
      </c>
      <c r="AV2824">
        <v>14.04</v>
      </c>
    </row>
    <row r="2825" spans="1:48" x14ac:dyDescent="0.35">
      <c r="A2825" t="s">
        <v>146</v>
      </c>
      <c r="B2825" t="s">
        <v>32</v>
      </c>
      <c r="C2825" t="s">
        <v>142</v>
      </c>
      <c r="D2825" t="s">
        <v>209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</row>
    <row r="2826" spans="1:48" x14ac:dyDescent="0.35">
      <c r="A2826" t="s">
        <v>146</v>
      </c>
      <c r="B2826" t="s">
        <v>32</v>
      </c>
      <c r="C2826" t="s">
        <v>143</v>
      </c>
      <c r="D2826" t="s">
        <v>129</v>
      </c>
      <c r="E2826">
        <v>374475.16</v>
      </c>
      <c r="F2826">
        <v>69.58</v>
      </c>
      <c r="G2826">
        <v>153648.14000000001</v>
      </c>
      <c r="H2826">
        <v>220827.02</v>
      </c>
      <c r="I2826">
        <v>0</v>
      </c>
      <c r="J2826">
        <v>0</v>
      </c>
      <c r="K2826">
        <v>0</v>
      </c>
      <c r="L2826">
        <v>0</v>
      </c>
      <c r="M2826">
        <v>19057.490000000002</v>
      </c>
      <c r="N2826">
        <v>61.63</v>
      </c>
      <c r="O2826">
        <v>7266.9</v>
      </c>
      <c r="P2826">
        <v>11790.6</v>
      </c>
      <c r="Q2826">
        <v>0</v>
      </c>
      <c r="R2826">
        <v>0</v>
      </c>
      <c r="S2826">
        <v>0</v>
      </c>
      <c r="T2826">
        <v>0</v>
      </c>
      <c r="U2826">
        <v>3.03</v>
      </c>
      <c r="V2826">
        <v>-5.43</v>
      </c>
      <c r="W2826">
        <v>-0.17</v>
      </c>
      <c r="X2826">
        <v>3.2</v>
      </c>
      <c r="Y2826">
        <v>123597.59</v>
      </c>
      <c r="Z2826">
        <v>79.319999999999993</v>
      </c>
      <c r="AA2826">
        <v>54670.93</v>
      </c>
      <c r="AB2826">
        <v>68926.66</v>
      </c>
      <c r="AC2826">
        <v>2.59</v>
      </c>
      <c r="AD2826">
        <v>41.64</v>
      </c>
      <c r="AE2826">
        <v>0.76</v>
      </c>
      <c r="AF2826">
        <v>1.83</v>
      </c>
      <c r="AG2826">
        <v>100</v>
      </c>
      <c r="AH2826">
        <v>0</v>
      </c>
      <c r="AI2826">
        <v>4.58</v>
      </c>
      <c r="AJ2826">
        <v>95.42</v>
      </c>
      <c r="AK2826">
        <v>52.48</v>
      </c>
      <c r="AL2826">
        <v>36.130000000000003</v>
      </c>
      <c r="AM2826">
        <v>13.93</v>
      </c>
      <c r="AN2826">
        <v>38.549999999999997</v>
      </c>
      <c r="AO2826">
        <v>4.7699999999999996</v>
      </c>
      <c r="AP2826">
        <v>55.77</v>
      </c>
      <c r="AQ2826">
        <v>1.71</v>
      </c>
      <c r="AR2826">
        <v>3.06</v>
      </c>
      <c r="AS2826">
        <v>2.65</v>
      </c>
      <c r="AT2826">
        <v>32.54</v>
      </c>
      <c r="AU2826">
        <v>0.65</v>
      </c>
      <c r="AV2826">
        <v>2</v>
      </c>
    </row>
    <row r="2827" spans="1:48" x14ac:dyDescent="0.35">
      <c r="A2827" t="s">
        <v>146</v>
      </c>
      <c r="B2827" t="s">
        <v>32</v>
      </c>
      <c r="C2827" t="s">
        <v>143</v>
      </c>
      <c r="D2827" t="s">
        <v>130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</row>
    <row r="2828" spans="1:48" x14ac:dyDescent="0.35">
      <c r="A2828" t="s">
        <v>146</v>
      </c>
      <c r="B2828" t="s">
        <v>32</v>
      </c>
      <c r="C2828" t="s">
        <v>143</v>
      </c>
      <c r="D2828" t="s">
        <v>131</v>
      </c>
      <c r="E2828">
        <v>221780.43</v>
      </c>
      <c r="F2828">
        <v>0</v>
      </c>
      <c r="G2828">
        <v>221780.43</v>
      </c>
      <c r="H2828">
        <v>0</v>
      </c>
      <c r="I2828">
        <v>59.22</v>
      </c>
      <c r="J2828">
        <v>0</v>
      </c>
      <c r="K2828">
        <v>59.22</v>
      </c>
      <c r="L2828">
        <v>0</v>
      </c>
      <c r="M2828">
        <v>11723.59</v>
      </c>
      <c r="N2828">
        <v>0</v>
      </c>
      <c r="O2828">
        <v>11723.59</v>
      </c>
      <c r="P2828">
        <v>0</v>
      </c>
      <c r="Q2828">
        <v>61.52</v>
      </c>
      <c r="R2828">
        <v>0</v>
      </c>
      <c r="S2828">
        <v>61.52</v>
      </c>
      <c r="T2828">
        <v>0</v>
      </c>
      <c r="U2828">
        <v>2.96</v>
      </c>
      <c r="V2828">
        <v>0</v>
      </c>
      <c r="W2828">
        <v>2.96</v>
      </c>
      <c r="X2828">
        <v>0</v>
      </c>
      <c r="Y2828">
        <v>75006.97</v>
      </c>
      <c r="Z2828">
        <v>0</v>
      </c>
      <c r="AA2828">
        <v>75006.97</v>
      </c>
      <c r="AB2828">
        <v>0</v>
      </c>
      <c r="AC2828">
        <v>4.0599999999999996</v>
      </c>
      <c r="AD2828">
        <v>0</v>
      </c>
      <c r="AE2828">
        <v>4.0599999999999996</v>
      </c>
      <c r="AF2828">
        <v>0</v>
      </c>
      <c r="AG2828">
        <v>99.73</v>
      </c>
      <c r="AH2828">
        <v>0</v>
      </c>
      <c r="AI2828">
        <v>99.73</v>
      </c>
      <c r="AJ2828">
        <v>0</v>
      </c>
      <c r="AK2828">
        <v>47.98</v>
      </c>
      <c r="AL2828">
        <v>0</v>
      </c>
      <c r="AM2828">
        <v>47.98</v>
      </c>
      <c r="AN2828">
        <v>0</v>
      </c>
      <c r="AO2828">
        <v>4.92</v>
      </c>
      <c r="AP2828">
        <v>0</v>
      </c>
      <c r="AQ2828">
        <v>4.92</v>
      </c>
      <c r="AR2828">
        <v>0</v>
      </c>
      <c r="AS2828">
        <v>4.2</v>
      </c>
      <c r="AT2828">
        <v>0</v>
      </c>
      <c r="AU2828">
        <v>4.2</v>
      </c>
      <c r="AV2828">
        <v>0</v>
      </c>
    </row>
    <row r="2829" spans="1:48" x14ac:dyDescent="0.35">
      <c r="A2829" t="s">
        <v>146</v>
      </c>
      <c r="B2829" t="s">
        <v>32</v>
      </c>
      <c r="C2829" t="s">
        <v>143</v>
      </c>
      <c r="D2829" t="s">
        <v>132</v>
      </c>
      <c r="E2829">
        <v>93313.76</v>
      </c>
      <c r="F2829">
        <v>-43.31</v>
      </c>
      <c r="G2829">
        <v>-71277.66</v>
      </c>
      <c r="H2829">
        <v>164591.41</v>
      </c>
      <c r="I2829">
        <v>24.92</v>
      </c>
      <c r="J2829">
        <v>0</v>
      </c>
      <c r="K2829">
        <v>-49.62</v>
      </c>
      <c r="L2829">
        <v>74.53</v>
      </c>
      <c r="M2829">
        <v>5494.39</v>
      </c>
      <c r="N2829">
        <v>-45.06</v>
      </c>
      <c r="O2829">
        <v>-4506.53</v>
      </c>
      <c r="P2829">
        <v>10000.92</v>
      </c>
      <c r="Q2829">
        <v>28.83</v>
      </c>
      <c r="R2829">
        <v>0</v>
      </c>
      <c r="S2829">
        <v>-55.99</v>
      </c>
      <c r="T2829">
        <v>84.82</v>
      </c>
      <c r="U2829">
        <v>3.53</v>
      </c>
      <c r="V2829">
        <v>3.07</v>
      </c>
      <c r="W2829">
        <v>0.11</v>
      </c>
      <c r="X2829">
        <v>3.43</v>
      </c>
      <c r="Y2829">
        <v>26409.23</v>
      </c>
      <c r="Z2829">
        <v>-44.99</v>
      </c>
      <c r="AA2829">
        <v>-21602.880000000001</v>
      </c>
      <c r="AB2829">
        <v>48012.11</v>
      </c>
      <c r="AC2829">
        <v>0.59</v>
      </c>
      <c r="AD2829">
        <v>-77.510000000000005</v>
      </c>
      <c r="AE2829">
        <v>-2.0299999999999998</v>
      </c>
      <c r="AF2829">
        <v>2.62</v>
      </c>
      <c r="AG2829">
        <v>81.58</v>
      </c>
      <c r="AH2829">
        <v>0</v>
      </c>
      <c r="AI2829">
        <v>-9.99</v>
      </c>
      <c r="AJ2829">
        <v>91.57</v>
      </c>
      <c r="AK2829">
        <v>8.42</v>
      </c>
      <c r="AL2829">
        <v>-77.92</v>
      </c>
      <c r="AM2829">
        <v>-29.72</v>
      </c>
      <c r="AN2829">
        <v>38.15</v>
      </c>
      <c r="AO2829">
        <v>0.56999999999999995</v>
      </c>
      <c r="AP2829">
        <v>-81.349999999999994</v>
      </c>
      <c r="AQ2829">
        <v>-2.4900000000000002</v>
      </c>
      <c r="AR2829">
        <v>3.06</v>
      </c>
      <c r="AS2829">
        <v>0.64</v>
      </c>
      <c r="AT2829">
        <v>-76.069999999999993</v>
      </c>
      <c r="AU2829">
        <v>-2.04</v>
      </c>
      <c r="AV2829">
        <v>2.68</v>
      </c>
    </row>
    <row r="2830" spans="1:48" x14ac:dyDescent="0.35">
      <c r="A2830" t="s">
        <v>146</v>
      </c>
      <c r="B2830" t="s">
        <v>32</v>
      </c>
      <c r="C2830" t="s">
        <v>143</v>
      </c>
      <c r="D2830" t="s">
        <v>133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</row>
    <row r="2831" spans="1:48" x14ac:dyDescent="0.35">
      <c r="A2831" t="s">
        <v>146</v>
      </c>
      <c r="B2831" t="s">
        <v>32</v>
      </c>
      <c r="C2831" t="s">
        <v>143</v>
      </c>
      <c r="D2831" t="s">
        <v>207</v>
      </c>
      <c r="E2831">
        <v>221780.43</v>
      </c>
      <c r="F2831">
        <v>0</v>
      </c>
      <c r="G2831">
        <v>221780.43</v>
      </c>
      <c r="H2831">
        <v>0</v>
      </c>
      <c r="I2831">
        <v>59.22</v>
      </c>
      <c r="J2831">
        <v>0</v>
      </c>
      <c r="K2831">
        <v>59.22</v>
      </c>
      <c r="L2831">
        <v>0</v>
      </c>
      <c r="M2831">
        <v>11723.59</v>
      </c>
      <c r="N2831">
        <v>0</v>
      </c>
      <c r="O2831">
        <v>11723.59</v>
      </c>
      <c r="P2831">
        <v>0</v>
      </c>
      <c r="Q2831">
        <v>61.52</v>
      </c>
      <c r="R2831">
        <v>0</v>
      </c>
      <c r="S2831">
        <v>61.52</v>
      </c>
      <c r="T2831">
        <v>0</v>
      </c>
      <c r="U2831">
        <v>2.96</v>
      </c>
      <c r="V2831">
        <v>0</v>
      </c>
      <c r="W2831">
        <v>2.96</v>
      </c>
      <c r="X2831">
        <v>0</v>
      </c>
      <c r="Y2831">
        <v>75006.97</v>
      </c>
      <c r="Z2831">
        <v>0</v>
      </c>
      <c r="AA2831">
        <v>75006.97</v>
      </c>
      <c r="AB2831">
        <v>0</v>
      </c>
      <c r="AC2831">
        <v>4.0599999999999996</v>
      </c>
      <c r="AD2831">
        <v>0</v>
      </c>
      <c r="AE2831">
        <v>4.0599999999999996</v>
      </c>
      <c r="AF2831">
        <v>0</v>
      </c>
      <c r="AG2831">
        <v>99.73</v>
      </c>
      <c r="AH2831">
        <v>0</v>
      </c>
      <c r="AI2831">
        <v>99.73</v>
      </c>
      <c r="AJ2831">
        <v>0</v>
      </c>
      <c r="AK2831">
        <v>47.98</v>
      </c>
      <c r="AL2831">
        <v>0</v>
      </c>
      <c r="AM2831">
        <v>47.98</v>
      </c>
      <c r="AN2831">
        <v>0</v>
      </c>
      <c r="AO2831">
        <v>4.92</v>
      </c>
      <c r="AP2831">
        <v>0</v>
      </c>
      <c r="AQ2831">
        <v>4.92</v>
      </c>
      <c r="AR2831">
        <v>0</v>
      </c>
      <c r="AS2831">
        <v>4.2</v>
      </c>
      <c r="AT2831">
        <v>0</v>
      </c>
      <c r="AU2831">
        <v>4.2</v>
      </c>
      <c r="AV2831">
        <v>0</v>
      </c>
    </row>
    <row r="2832" spans="1:48" x14ac:dyDescent="0.35">
      <c r="A2832" t="s">
        <v>146</v>
      </c>
      <c r="B2832" t="s">
        <v>32</v>
      </c>
      <c r="C2832" t="s">
        <v>143</v>
      </c>
      <c r="D2832" t="s">
        <v>208</v>
      </c>
      <c r="E2832">
        <v>93313.76</v>
      </c>
      <c r="F2832">
        <v>-43.31</v>
      </c>
      <c r="G2832">
        <v>-71277.66</v>
      </c>
      <c r="H2832">
        <v>164591.41</v>
      </c>
      <c r="I2832">
        <v>24.92</v>
      </c>
      <c r="J2832">
        <v>0</v>
      </c>
      <c r="K2832">
        <v>-49.62</v>
      </c>
      <c r="L2832">
        <v>74.53</v>
      </c>
      <c r="M2832">
        <v>5494.39</v>
      </c>
      <c r="N2832">
        <v>-45.06</v>
      </c>
      <c r="O2832">
        <v>-4506.53</v>
      </c>
      <c r="P2832">
        <v>10000.92</v>
      </c>
      <c r="Q2832">
        <v>28.83</v>
      </c>
      <c r="R2832">
        <v>0</v>
      </c>
      <c r="S2832">
        <v>-55.99</v>
      </c>
      <c r="T2832">
        <v>84.82</v>
      </c>
      <c r="U2832">
        <v>3.53</v>
      </c>
      <c r="V2832">
        <v>3.07</v>
      </c>
      <c r="W2832">
        <v>0.11</v>
      </c>
      <c r="X2832">
        <v>3.43</v>
      </c>
      <c r="Y2832">
        <v>26409.23</v>
      </c>
      <c r="Z2832">
        <v>-44.99</v>
      </c>
      <c r="AA2832">
        <v>-21602.880000000001</v>
      </c>
      <c r="AB2832">
        <v>48012.11</v>
      </c>
      <c r="AC2832">
        <v>0.59</v>
      </c>
      <c r="AD2832">
        <v>-77.510000000000005</v>
      </c>
      <c r="AE2832">
        <v>-2.0299999999999998</v>
      </c>
      <c r="AF2832">
        <v>2.62</v>
      </c>
      <c r="AG2832">
        <v>81.58</v>
      </c>
      <c r="AH2832">
        <v>0</v>
      </c>
      <c r="AI2832">
        <v>-9.99</v>
      </c>
      <c r="AJ2832">
        <v>91.57</v>
      </c>
      <c r="AK2832">
        <v>8.42</v>
      </c>
      <c r="AL2832">
        <v>-77.92</v>
      </c>
      <c r="AM2832">
        <v>-29.72</v>
      </c>
      <c r="AN2832">
        <v>38.15</v>
      </c>
      <c r="AO2832">
        <v>0.56999999999999995</v>
      </c>
      <c r="AP2832">
        <v>-81.349999999999994</v>
      </c>
      <c r="AQ2832">
        <v>-2.4900000000000002</v>
      </c>
      <c r="AR2832">
        <v>3.06</v>
      </c>
      <c r="AS2832">
        <v>0.64</v>
      </c>
      <c r="AT2832">
        <v>-76.069999999999993</v>
      </c>
      <c r="AU2832">
        <v>-2.04</v>
      </c>
      <c r="AV2832">
        <v>2.68</v>
      </c>
    </row>
    <row r="2833" spans="1:48" x14ac:dyDescent="0.35">
      <c r="A2833" t="s">
        <v>146</v>
      </c>
      <c r="B2833" t="s">
        <v>32</v>
      </c>
      <c r="C2833" t="s">
        <v>143</v>
      </c>
      <c r="D2833" t="s">
        <v>209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</row>
    <row r="2834" spans="1:48" x14ac:dyDescent="0.35">
      <c r="A2834" t="s">
        <v>146</v>
      </c>
      <c r="B2834" t="s">
        <v>32</v>
      </c>
      <c r="C2834" t="s">
        <v>144</v>
      </c>
      <c r="D2834" t="s">
        <v>129</v>
      </c>
      <c r="E2834">
        <v>375474.48</v>
      </c>
      <c r="F2834">
        <v>-14.93</v>
      </c>
      <c r="G2834">
        <v>-65909.52</v>
      </c>
      <c r="H2834">
        <v>441384.01</v>
      </c>
      <c r="I2834">
        <v>0</v>
      </c>
      <c r="J2834">
        <v>0</v>
      </c>
      <c r="K2834">
        <v>0</v>
      </c>
      <c r="L2834">
        <v>0</v>
      </c>
      <c r="M2834">
        <v>55012.3</v>
      </c>
      <c r="N2834">
        <v>-8.75</v>
      </c>
      <c r="O2834">
        <v>-5274.24</v>
      </c>
      <c r="P2834">
        <v>60286.54</v>
      </c>
      <c r="Q2834">
        <v>0</v>
      </c>
      <c r="R2834">
        <v>0</v>
      </c>
      <c r="S2834">
        <v>0</v>
      </c>
      <c r="T2834">
        <v>0</v>
      </c>
      <c r="U2834">
        <v>6.83</v>
      </c>
      <c r="V2834">
        <v>-6.78</v>
      </c>
      <c r="W2834">
        <v>-0.5</v>
      </c>
      <c r="X2834">
        <v>7.32</v>
      </c>
      <c r="Y2834">
        <v>55012.3</v>
      </c>
      <c r="Z2834">
        <v>-8.75</v>
      </c>
      <c r="AA2834">
        <v>-5274.24</v>
      </c>
      <c r="AB2834">
        <v>60286.54</v>
      </c>
      <c r="AC2834">
        <v>7.98</v>
      </c>
      <c r="AD2834">
        <v>-43.5</v>
      </c>
      <c r="AE2834">
        <v>-6.14</v>
      </c>
      <c r="AF2834">
        <v>14.13</v>
      </c>
      <c r="AG2834">
        <v>33.29</v>
      </c>
      <c r="AH2834">
        <v>0</v>
      </c>
      <c r="AI2834">
        <v>-15.93</v>
      </c>
      <c r="AJ2834">
        <v>49.22</v>
      </c>
      <c r="AK2834">
        <v>16.96</v>
      </c>
      <c r="AL2834">
        <v>-52.7</v>
      </c>
      <c r="AM2834">
        <v>-18.899999999999999</v>
      </c>
      <c r="AN2834">
        <v>35.86</v>
      </c>
      <c r="AO2834">
        <v>1.73</v>
      </c>
      <c r="AP2834">
        <v>-66.45</v>
      </c>
      <c r="AQ2834">
        <v>-3.44</v>
      </c>
      <c r="AR2834">
        <v>5.17</v>
      </c>
      <c r="AS2834">
        <v>9.56</v>
      </c>
      <c r="AT2834">
        <v>-39.979999999999997</v>
      </c>
      <c r="AU2834">
        <v>-6.37</v>
      </c>
      <c r="AV2834">
        <v>15.93</v>
      </c>
    </row>
    <row r="2835" spans="1:48" x14ac:dyDescent="0.35">
      <c r="A2835" t="s">
        <v>146</v>
      </c>
      <c r="B2835" t="s">
        <v>32</v>
      </c>
      <c r="C2835" t="s">
        <v>144</v>
      </c>
      <c r="D2835" t="s">
        <v>130</v>
      </c>
      <c r="E2835">
        <v>81385.05</v>
      </c>
      <c r="F2835">
        <v>11.7</v>
      </c>
      <c r="G2835">
        <v>8527.68</v>
      </c>
      <c r="H2835">
        <v>72857.37</v>
      </c>
      <c r="I2835">
        <v>21.68</v>
      </c>
      <c r="J2835">
        <v>0</v>
      </c>
      <c r="K2835">
        <v>5.17</v>
      </c>
      <c r="L2835">
        <v>16.510000000000002</v>
      </c>
      <c r="M2835">
        <v>10886.1</v>
      </c>
      <c r="N2835">
        <v>16.11</v>
      </c>
      <c r="O2835">
        <v>1510.78</v>
      </c>
      <c r="P2835">
        <v>9375.31</v>
      </c>
      <c r="Q2835">
        <v>19.79</v>
      </c>
      <c r="R2835">
        <v>0</v>
      </c>
      <c r="S2835">
        <v>4.24</v>
      </c>
      <c r="T2835">
        <v>15.55</v>
      </c>
      <c r="U2835">
        <v>7.48</v>
      </c>
      <c r="V2835">
        <v>-3.8</v>
      </c>
      <c r="W2835">
        <v>-0.3</v>
      </c>
      <c r="X2835">
        <v>7.77</v>
      </c>
      <c r="Y2835">
        <v>10886.1</v>
      </c>
      <c r="Z2835">
        <v>16.11</v>
      </c>
      <c r="AA2835">
        <v>1510.78</v>
      </c>
      <c r="AB2835">
        <v>9375.31</v>
      </c>
      <c r="AC2835">
        <v>7.51</v>
      </c>
      <c r="AD2835">
        <v>-67.069999999999993</v>
      </c>
      <c r="AE2835">
        <v>-15.3</v>
      </c>
      <c r="AF2835">
        <v>22.81</v>
      </c>
      <c r="AG2835">
        <v>21.65</v>
      </c>
      <c r="AH2835">
        <v>0</v>
      </c>
      <c r="AI2835">
        <v>-17.010000000000002</v>
      </c>
      <c r="AJ2835">
        <v>38.67</v>
      </c>
      <c r="AK2835">
        <v>6.24</v>
      </c>
      <c r="AL2835">
        <v>-73.06</v>
      </c>
      <c r="AM2835">
        <v>-16.93</v>
      </c>
      <c r="AN2835">
        <v>23.17</v>
      </c>
      <c r="AO2835">
        <v>0.76</v>
      </c>
      <c r="AP2835">
        <v>-63</v>
      </c>
      <c r="AQ2835">
        <v>-1.29</v>
      </c>
      <c r="AR2835">
        <v>2.04</v>
      </c>
      <c r="AS2835">
        <v>9.5500000000000007</v>
      </c>
      <c r="AT2835">
        <v>-60.9</v>
      </c>
      <c r="AU2835">
        <v>-14.88</v>
      </c>
      <c r="AV2835">
        <v>24.43</v>
      </c>
    </row>
    <row r="2836" spans="1:48" x14ac:dyDescent="0.35">
      <c r="A2836" t="s">
        <v>146</v>
      </c>
      <c r="B2836" t="s">
        <v>32</v>
      </c>
      <c r="C2836" t="s">
        <v>144</v>
      </c>
      <c r="D2836" t="s">
        <v>131</v>
      </c>
      <c r="E2836">
        <v>1591.11</v>
      </c>
      <c r="F2836">
        <v>2090.2600000000002</v>
      </c>
      <c r="G2836">
        <v>1518.46</v>
      </c>
      <c r="H2836">
        <v>72.64</v>
      </c>
      <c r="I2836">
        <v>0.42</v>
      </c>
      <c r="J2836">
        <v>0</v>
      </c>
      <c r="K2836">
        <v>0.41</v>
      </c>
      <c r="L2836">
        <v>0.02</v>
      </c>
      <c r="M2836">
        <v>211.29</v>
      </c>
      <c r="N2836">
        <v>2022.83</v>
      </c>
      <c r="O2836">
        <v>201.34</v>
      </c>
      <c r="P2836">
        <v>9.9499999999999993</v>
      </c>
      <c r="Q2836">
        <v>0.38</v>
      </c>
      <c r="R2836">
        <v>0</v>
      </c>
      <c r="S2836">
        <v>0.37</v>
      </c>
      <c r="T2836">
        <v>0.02</v>
      </c>
      <c r="U2836">
        <v>7.53</v>
      </c>
      <c r="V2836">
        <v>3.18</v>
      </c>
      <c r="W2836">
        <v>0.23</v>
      </c>
      <c r="X2836">
        <v>7.3</v>
      </c>
      <c r="Y2836">
        <v>211.29</v>
      </c>
      <c r="Z2836">
        <v>2022.83</v>
      </c>
      <c r="AA2836">
        <v>201.34</v>
      </c>
      <c r="AB2836">
        <v>9.9499999999999993</v>
      </c>
      <c r="AC2836">
        <v>9.69</v>
      </c>
      <c r="AD2836">
        <v>0</v>
      </c>
      <c r="AE2836">
        <v>9.69</v>
      </c>
      <c r="AF2836">
        <v>0</v>
      </c>
      <c r="AG2836">
        <v>4.28</v>
      </c>
      <c r="AH2836">
        <v>0</v>
      </c>
      <c r="AI2836">
        <v>2.38</v>
      </c>
      <c r="AJ2836">
        <v>1.9</v>
      </c>
      <c r="AK2836">
        <v>0.51</v>
      </c>
      <c r="AL2836">
        <v>0</v>
      </c>
      <c r="AM2836">
        <v>0.51</v>
      </c>
      <c r="AN2836">
        <v>0</v>
      </c>
      <c r="AO2836">
        <v>0.14000000000000001</v>
      </c>
      <c r="AP2836">
        <v>0</v>
      </c>
      <c r="AQ2836">
        <v>0.14000000000000001</v>
      </c>
      <c r="AR2836">
        <v>0</v>
      </c>
      <c r="AS2836">
        <v>9.64</v>
      </c>
      <c r="AT2836">
        <v>0</v>
      </c>
      <c r="AU2836">
        <v>9.64</v>
      </c>
      <c r="AV2836">
        <v>0</v>
      </c>
    </row>
    <row r="2837" spans="1:48" x14ac:dyDescent="0.35">
      <c r="A2837" t="s">
        <v>146</v>
      </c>
      <c r="B2837" t="s">
        <v>32</v>
      </c>
      <c r="C2837" t="s">
        <v>144</v>
      </c>
      <c r="D2837" t="s">
        <v>132</v>
      </c>
      <c r="E2837">
        <v>292498.33</v>
      </c>
      <c r="F2837">
        <v>-20.61</v>
      </c>
      <c r="G2837">
        <v>-75955.66</v>
      </c>
      <c r="H2837">
        <v>368454</v>
      </c>
      <c r="I2837">
        <v>77.900000000000006</v>
      </c>
      <c r="J2837">
        <v>0</v>
      </c>
      <c r="K2837">
        <v>-5.58</v>
      </c>
      <c r="L2837">
        <v>83.48</v>
      </c>
      <c r="M2837">
        <v>43914.91</v>
      </c>
      <c r="N2837">
        <v>-13.73</v>
      </c>
      <c r="O2837">
        <v>-6986.36</v>
      </c>
      <c r="P2837">
        <v>50901.279999999999</v>
      </c>
      <c r="Q2837">
        <v>79.83</v>
      </c>
      <c r="R2837">
        <v>0</v>
      </c>
      <c r="S2837">
        <v>-4.5999999999999996</v>
      </c>
      <c r="T2837">
        <v>84.43</v>
      </c>
      <c r="U2837">
        <v>6.66</v>
      </c>
      <c r="V2837">
        <v>-7.99</v>
      </c>
      <c r="W2837">
        <v>-0.57999999999999996</v>
      </c>
      <c r="X2837">
        <v>7.24</v>
      </c>
      <c r="Y2837">
        <v>43914.91</v>
      </c>
      <c r="Z2837">
        <v>-13.73</v>
      </c>
      <c r="AA2837">
        <v>-6986.36</v>
      </c>
      <c r="AB2837">
        <v>50901.279999999999</v>
      </c>
      <c r="AC2837">
        <v>8.09</v>
      </c>
      <c r="AD2837">
        <v>-35.43</v>
      </c>
      <c r="AE2837">
        <v>-4.4400000000000004</v>
      </c>
      <c r="AF2837">
        <v>12.53</v>
      </c>
      <c r="AG2837">
        <v>29.52</v>
      </c>
      <c r="AH2837">
        <v>0</v>
      </c>
      <c r="AI2837">
        <v>-18.52</v>
      </c>
      <c r="AJ2837">
        <v>48.04</v>
      </c>
      <c r="AK2837">
        <v>16.96</v>
      </c>
      <c r="AL2837">
        <v>-52.7</v>
      </c>
      <c r="AM2837">
        <v>-18.899999999999999</v>
      </c>
      <c r="AN2837">
        <v>35.86</v>
      </c>
      <c r="AO2837">
        <v>1.41</v>
      </c>
      <c r="AP2837">
        <v>-67.5</v>
      </c>
      <c r="AQ2837">
        <v>-2.92</v>
      </c>
      <c r="AR2837">
        <v>4.33</v>
      </c>
      <c r="AS2837">
        <v>9.56</v>
      </c>
      <c r="AT2837">
        <v>-32.9</v>
      </c>
      <c r="AU2837">
        <v>-4.6900000000000004</v>
      </c>
      <c r="AV2837">
        <v>14.25</v>
      </c>
    </row>
    <row r="2838" spans="1:48" x14ac:dyDescent="0.35">
      <c r="A2838" t="s">
        <v>146</v>
      </c>
      <c r="B2838" t="s">
        <v>32</v>
      </c>
      <c r="C2838" t="s">
        <v>144</v>
      </c>
      <c r="D2838" t="s">
        <v>133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</row>
    <row r="2839" spans="1:48" x14ac:dyDescent="0.35">
      <c r="A2839" t="s">
        <v>146</v>
      </c>
      <c r="B2839" t="s">
        <v>32</v>
      </c>
      <c r="C2839" t="s">
        <v>144</v>
      </c>
      <c r="D2839" t="s">
        <v>207</v>
      </c>
      <c r="E2839">
        <v>1790.51</v>
      </c>
      <c r="F2839">
        <v>2364.7600000000002</v>
      </c>
      <c r="G2839">
        <v>1717.87</v>
      </c>
      <c r="H2839">
        <v>72.64</v>
      </c>
      <c r="I2839">
        <v>0.48</v>
      </c>
      <c r="J2839">
        <v>0</v>
      </c>
      <c r="K2839">
        <v>0.46</v>
      </c>
      <c r="L2839">
        <v>0.02</v>
      </c>
      <c r="M2839">
        <v>237.91</v>
      </c>
      <c r="N2839">
        <v>2290.31</v>
      </c>
      <c r="O2839">
        <v>227.96</v>
      </c>
      <c r="P2839">
        <v>9.9499999999999993</v>
      </c>
      <c r="Q2839">
        <v>0.43</v>
      </c>
      <c r="R2839">
        <v>0</v>
      </c>
      <c r="S2839">
        <v>0.42</v>
      </c>
      <c r="T2839">
        <v>0.02</v>
      </c>
      <c r="U2839">
        <v>7.53</v>
      </c>
      <c r="V2839">
        <v>3.11</v>
      </c>
      <c r="W2839">
        <v>0.23</v>
      </c>
      <c r="X2839">
        <v>7.3</v>
      </c>
      <c r="Y2839">
        <v>237.91</v>
      </c>
      <c r="Z2839">
        <v>2290.31</v>
      </c>
      <c r="AA2839">
        <v>227.96</v>
      </c>
      <c r="AB2839">
        <v>9.9499999999999993</v>
      </c>
      <c r="AC2839">
        <v>8.61</v>
      </c>
      <c r="AD2839">
        <v>0</v>
      </c>
      <c r="AE2839">
        <v>8.61</v>
      </c>
      <c r="AF2839">
        <v>0</v>
      </c>
      <c r="AG2839">
        <v>4.28</v>
      </c>
      <c r="AH2839">
        <v>0</v>
      </c>
      <c r="AI2839">
        <v>2.38</v>
      </c>
      <c r="AJ2839">
        <v>1.9</v>
      </c>
      <c r="AK2839">
        <v>0.51</v>
      </c>
      <c r="AL2839">
        <v>0</v>
      </c>
      <c r="AM2839">
        <v>0.51</v>
      </c>
      <c r="AN2839">
        <v>0</v>
      </c>
      <c r="AO2839">
        <v>0.14000000000000001</v>
      </c>
      <c r="AP2839">
        <v>0</v>
      </c>
      <c r="AQ2839">
        <v>0.14000000000000001</v>
      </c>
      <c r="AR2839">
        <v>0</v>
      </c>
      <c r="AS2839">
        <v>8.57</v>
      </c>
      <c r="AT2839">
        <v>0</v>
      </c>
      <c r="AU2839">
        <v>8.57</v>
      </c>
      <c r="AV2839">
        <v>0</v>
      </c>
    </row>
    <row r="2840" spans="1:48" x14ac:dyDescent="0.35">
      <c r="A2840" t="s">
        <v>146</v>
      </c>
      <c r="B2840" t="s">
        <v>32</v>
      </c>
      <c r="C2840" t="s">
        <v>144</v>
      </c>
      <c r="D2840" t="s">
        <v>208</v>
      </c>
      <c r="E2840">
        <v>373683.97</v>
      </c>
      <c r="F2840">
        <v>-15.32</v>
      </c>
      <c r="G2840">
        <v>-67627.39</v>
      </c>
      <c r="H2840">
        <v>441311.36</v>
      </c>
      <c r="I2840">
        <v>99.52</v>
      </c>
      <c r="J2840">
        <v>0</v>
      </c>
      <c r="K2840">
        <v>-0.46</v>
      </c>
      <c r="L2840">
        <v>99.98</v>
      </c>
      <c r="M2840">
        <v>54774.38</v>
      </c>
      <c r="N2840">
        <v>-9.1300000000000008</v>
      </c>
      <c r="O2840">
        <v>-5502.2</v>
      </c>
      <c r="P2840">
        <v>60276.59</v>
      </c>
      <c r="Q2840">
        <v>99.57</v>
      </c>
      <c r="R2840">
        <v>0</v>
      </c>
      <c r="S2840">
        <v>-0.42</v>
      </c>
      <c r="T2840">
        <v>99.98</v>
      </c>
      <c r="U2840">
        <v>6.82</v>
      </c>
      <c r="V2840">
        <v>-6.82</v>
      </c>
      <c r="W2840">
        <v>-0.5</v>
      </c>
      <c r="X2840">
        <v>7.32</v>
      </c>
      <c r="Y2840">
        <v>54774.38</v>
      </c>
      <c r="Z2840">
        <v>-9.1300000000000008</v>
      </c>
      <c r="AA2840">
        <v>-5502.2</v>
      </c>
      <c r="AB2840">
        <v>60276.59</v>
      </c>
      <c r="AC2840">
        <v>7.98</v>
      </c>
      <c r="AD2840">
        <v>-43.53</v>
      </c>
      <c r="AE2840">
        <v>-6.15</v>
      </c>
      <c r="AF2840">
        <v>14.13</v>
      </c>
      <c r="AG2840">
        <v>29.52</v>
      </c>
      <c r="AH2840">
        <v>0</v>
      </c>
      <c r="AI2840">
        <v>-18.52</v>
      </c>
      <c r="AJ2840">
        <v>48.04</v>
      </c>
      <c r="AK2840">
        <v>16.96</v>
      </c>
      <c r="AL2840">
        <v>-52.7</v>
      </c>
      <c r="AM2840">
        <v>-18.899999999999999</v>
      </c>
      <c r="AN2840">
        <v>35.86</v>
      </c>
      <c r="AO2840">
        <v>1.71</v>
      </c>
      <c r="AP2840">
        <v>-66.86</v>
      </c>
      <c r="AQ2840">
        <v>-3.46</v>
      </c>
      <c r="AR2840">
        <v>5.17</v>
      </c>
      <c r="AS2840">
        <v>9.57</v>
      </c>
      <c r="AT2840">
        <v>-39.96</v>
      </c>
      <c r="AU2840">
        <v>-6.37</v>
      </c>
      <c r="AV2840">
        <v>15.93</v>
      </c>
    </row>
    <row r="2841" spans="1:48" x14ac:dyDescent="0.35">
      <c r="A2841" t="s">
        <v>146</v>
      </c>
      <c r="B2841" t="s">
        <v>32</v>
      </c>
      <c r="C2841" t="s">
        <v>144</v>
      </c>
      <c r="D2841" t="s">
        <v>209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</row>
    <row r="2842" spans="1:48" x14ac:dyDescent="0.35">
      <c r="A2842" t="s">
        <v>146</v>
      </c>
      <c r="B2842" t="s">
        <v>32</v>
      </c>
      <c r="C2842" t="s">
        <v>145</v>
      </c>
      <c r="D2842" t="s">
        <v>129</v>
      </c>
      <c r="E2842">
        <v>1145471.1499999999</v>
      </c>
      <c r="F2842">
        <v>0.28000000000000003</v>
      </c>
      <c r="G2842">
        <v>3198.69</v>
      </c>
      <c r="H2842">
        <v>1142272.46</v>
      </c>
      <c r="I2842">
        <v>0</v>
      </c>
      <c r="J2842">
        <v>0</v>
      </c>
      <c r="K2842">
        <v>0</v>
      </c>
      <c r="L2842">
        <v>0</v>
      </c>
      <c r="M2842">
        <v>43376.78</v>
      </c>
      <c r="N2842">
        <v>-1.72</v>
      </c>
      <c r="O2842">
        <v>-758.87</v>
      </c>
      <c r="P2842">
        <v>44135.64</v>
      </c>
      <c r="Q2842">
        <v>0</v>
      </c>
      <c r="R2842">
        <v>0</v>
      </c>
      <c r="S2842">
        <v>0</v>
      </c>
      <c r="T2842">
        <v>0</v>
      </c>
      <c r="U2842">
        <v>1.83</v>
      </c>
      <c r="V2842">
        <v>2.0299999999999998</v>
      </c>
      <c r="W2842">
        <v>0.04</v>
      </c>
      <c r="X2842">
        <v>1.8</v>
      </c>
      <c r="Y2842">
        <v>625025.64</v>
      </c>
      <c r="Z2842">
        <v>-1.72</v>
      </c>
      <c r="AA2842">
        <v>-10934.66</v>
      </c>
      <c r="AB2842">
        <v>635960.29</v>
      </c>
      <c r="AC2842">
        <v>3.2</v>
      </c>
      <c r="AD2842">
        <v>-41.56</v>
      </c>
      <c r="AE2842">
        <v>-2.2799999999999998</v>
      </c>
      <c r="AF2842">
        <v>5.48</v>
      </c>
      <c r="AG2842">
        <v>100</v>
      </c>
      <c r="AH2842">
        <v>0</v>
      </c>
      <c r="AI2842">
        <v>0</v>
      </c>
      <c r="AJ2842">
        <v>100</v>
      </c>
      <c r="AK2842">
        <v>31.15</v>
      </c>
      <c r="AL2842">
        <v>4.26</v>
      </c>
      <c r="AM2842">
        <v>1.27</v>
      </c>
      <c r="AN2842">
        <v>29.88</v>
      </c>
      <c r="AO2842">
        <v>2.68</v>
      </c>
      <c r="AP2842">
        <v>-32.9</v>
      </c>
      <c r="AQ2842">
        <v>-1.31</v>
      </c>
      <c r="AR2842">
        <v>3.99</v>
      </c>
      <c r="AS2842">
        <v>3.19</v>
      </c>
      <c r="AT2842">
        <v>-38.270000000000003</v>
      </c>
      <c r="AU2842">
        <v>-1.98</v>
      </c>
      <c r="AV2842">
        <v>5.17</v>
      </c>
    </row>
    <row r="2843" spans="1:48" x14ac:dyDescent="0.35">
      <c r="A2843" t="s">
        <v>146</v>
      </c>
      <c r="B2843" t="s">
        <v>32</v>
      </c>
      <c r="C2843" t="s">
        <v>145</v>
      </c>
      <c r="D2843" t="s">
        <v>130</v>
      </c>
      <c r="E2843">
        <v>1145471.1499999999</v>
      </c>
      <c r="F2843">
        <v>0.28000000000000003</v>
      </c>
      <c r="G2843">
        <v>3198.69</v>
      </c>
      <c r="H2843">
        <v>1142272.46</v>
      </c>
      <c r="I2843">
        <v>100</v>
      </c>
      <c r="J2843">
        <v>0</v>
      </c>
      <c r="K2843">
        <v>0</v>
      </c>
      <c r="L2843">
        <v>100</v>
      </c>
      <c r="M2843">
        <v>43376.78</v>
      </c>
      <c r="N2843">
        <v>-1.72</v>
      </c>
      <c r="O2843">
        <v>-758.87</v>
      </c>
      <c r="P2843">
        <v>44135.64</v>
      </c>
      <c r="Q2843">
        <v>100</v>
      </c>
      <c r="R2843">
        <v>0</v>
      </c>
      <c r="S2843">
        <v>0</v>
      </c>
      <c r="T2843">
        <v>100</v>
      </c>
      <c r="U2843">
        <v>1.83</v>
      </c>
      <c r="V2843">
        <v>2.0299999999999998</v>
      </c>
      <c r="W2843">
        <v>0.04</v>
      </c>
      <c r="X2843">
        <v>1.8</v>
      </c>
      <c r="Y2843">
        <v>625025.64</v>
      </c>
      <c r="Z2843">
        <v>-1.72</v>
      </c>
      <c r="AA2843">
        <v>-10934.66</v>
      </c>
      <c r="AB2843">
        <v>635960.29</v>
      </c>
      <c r="AC2843">
        <v>3.2</v>
      </c>
      <c r="AD2843">
        <v>-41.56</v>
      </c>
      <c r="AE2843">
        <v>-2.2799999999999998</v>
      </c>
      <c r="AF2843">
        <v>5.48</v>
      </c>
      <c r="AG2843">
        <v>100</v>
      </c>
      <c r="AH2843">
        <v>0</v>
      </c>
      <c r="AI2843">
        <v>0</v>
      </c>
      <c r="AJ2843">
        <v>100</v>
      </c>
      <c r="AK2843">
        <v>31.15</v>
      </c>
      <c r="AL2843">
        <v>4.26</v>
      </c>
      <c r="AM2843">
        <v>1.27</v>
      </c>
      <c r="AN2843">
        <v>29.88</v>
      </c>
      <c r="AO2843">
        <v>2.68</v>
      </c>
      <c r="AP2843">
        <v>-32.9</v>
      </c>
      <c r="AQ2843">
        <v>-1.31</v>
      </c>
      <c r="AR2843">
        <v>3.99</v>
      </c>
      <c r="AS2843">
        <v>3.19</v>
      </c>
      <c r="AT2843">
        <v>-38.270000000000003</v>
      </c>
      <c r="AU2843">
        <v>-1.98</v>
      </c>
      <c r="AV2843">
        <v>5.17</v>
      </c>
    </row>
    <row r="2844" spans="1:48" x14ac:dyDescent="0.35">
      <c r="A2844" t="s">
        <v>146</v>
      </c>
      <c r="B2844" t="s">
        <v>32</v>
      </c>
      <c r="C2844" t="s">
        <v>145</v>
      </c>
      <c r="D2844" t="s">
        <v>131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48" x14ac:dyDescent="0.35">
      <c r="A2845" t="s">
        <v>146</v>
      </c>
      <c r="B2845" t="s">
        <v>32</v>
      </c>
      <c r="C2845" t="s">
        <v>145</v>
      </c>
      <c r="D2845" t="s">
        <v>132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</row>
    <row r="2846" spans="1:48" x14ac:dyDescent="0.35">
      <c r="A2846" t="s">
        <v>146</v>
      </c>
      <c r="B2846" t="s">
        <v>32</v>
      </c>
      <c r="C2846" t="s">
        <v>145</v>
      </c>
      <c r="D2846" t="s">
        <v>133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</row>
    <row r="2847" spans="1:48" x14ac:dyDescent="0.35">
      <c r="A2847" t="s">
        <v>146</v>
      </c>
      <c r="B2847" t="s">
        <v>32</v>
      </c>
      <c r="C2847" t="s">
        <v>145</v>
      </c>
      <c r="D2847" t="s">
        <v>207</v>
      </c>
      <c r="E2847">
        <v>511386.16</v>
      </c>
      <c r="F2847">
        <v>11.96</v>
      </c>
      <c r="G2847">
        <v>54635.51</v>
      </c>
      <c r="H2847">
        <v>456750.66</v>
      </c>
      <c r="I2847">
        <v>0</v>
      </c>
      <c r="J2847">
        <v>0</v>
      </c>
      <c r="K2847">
        <v>0</v>
      </c>
      <c r="L2847">
        <v>0</v>
      </c>
      <c r="M2847">
        <v>18896.919999999998</v>
      </c>
      <c r="N2847">
        <v>7.87</v>
      </c>
      <c r="O2847">
        <v>1379.4</v>
      </c>
      <c r="P2847">
        <v>17517.509999999998</v>
      </c>
      <c r="Q2847">
        <v>0</v>
      </c>
      <c r="R2847">
        <v>0</v>
      </c>
      <c r="S2847">
        <v>0</v>
      </c>
      <c r="T2847">
        <v>0</v>
      </c>
      <c r="U2847">
        <v>1.88</v>
      </c>
      <c r="V2847">
        <v>3.79</v>
      </c>
      <c r="W2847">
        <v>7.0000000000000007E-2</v>
      </c>
      <c r="X2847">
        <v>1.81</v>
      </c>
      <c r="Y2847">
        <v>272289.87</v>
      </c>
      <c r="Z2847">
        <v>7.87</v>
      </c>
      <c r="AA2847">
        <v>19876.150000000001</v>
      </c>
      <c r="AB2847">
        <v>252413.72</v>
      </c>
      <c r="AC2847">
        <v>4.55</v>
      </c>
      <c r="AD2847">
        <v>-40.35</v>
      </c>
      <c r="AE2847">
        <v>-3.08</v>
      </c>
      <c r="AF2847">
        <v>7.63</v>
      </c>
      <c r="AG2847">
        <v>99.88</v>
      </c>
      <c r="AH2847">
        <v>0</v>
      </c>
      <c r="AI2847">
        <v>1.74</v>
      </c>
      <c r="AJ2847">
        <v>98.14</v>
      </c>
      <c r="AK2847">
        <v>23.28</v>
      </c>
      <c r="AL2847">
        <v>8.89</v>
      </c>
      <c r="AM2847">
        <v>1.9</v>
      </c>
      <c r="AN2847">
        <v>21.38</v>
      </c>
      <c r="AO2847">
        <v>2.2200000000000002</v>
      </c>
      <c r="AP2847">
        <v>-18.420000000000002</v>
      </c>
      <c r="AQ2847">
        <v>-0.5</v>
      </c>
      <c r="AR2847">
        <v>2.72</v>
      </c>
      <c r="AS2847">
        <v>4.45</v>
      </c>
      <c r="AT2847">
        <v>-35.01</v>
      </c>
      <c r="AU2847">
        <v>-2.4</v>
      </c>
      <c r="AV2847">
        <v>6.85</v>
      </c>
    </row>
    <row r="2848" spans="1:48" x14ac:dyDescent="0.35">
      <c r="A2848" t="s">
        <v>146</v>
      </c>
      <c r="B2848" t="s">
        <v>32</v>
      </c>
      <c r="C2848" t="s">
        <v>145</v>
      </c>
      <c r="D2848" t="s">
        <v>208</v>
      </c>
      <c r="E2848">
        <v>488532.02</v>
      </c>
      <c r="F2848">
        <v>-13.24</v>
      </c>
      <c r="G2848">
        <v>-74575.320000000007</v>
      </c>
      <c r="H2848">
        <v>563107.34</v>
      </c>
      <c r="I2848">
        <v>0</v>
      </c>
      <c r="J2848">
        <v>0</v>
      </c>
      <c r="K2848">
        <v>0</v>
      </c>
      <c r="L2848">
        <v>0</v>
      </c>
      <c r="M2848">
        <v>18224.79</v>
      </c>
      <c r="N2848">
        <v>-14.91</v>
      </c>
      <c r="O2848">
        <v>-3194.28</v>
      </c>
      <c r="P2848">
        <v>21419.06</v>
      </c>
      <c r="Q2848">
        <v>0</v>
      </c>
      <c r="R2848">
        <v>0</v>
      </c>
      <c r="S2848">
        <v>0</v>
      </c>
      <c r="T2848">
        <v>0</v>
      </c>
      <c r="U2848">
        <v>1.86</v>
      </c>
      <c r="V2848">
        <v>1.96</v>
      </c>
      <c r="W2848">
        <v>0.04</v>
      </c>
      <c r="X2848">
        <v>1.82</v>
      </c>
      <c r="Y2848">
        <v>262604.98</v>
      </c>
      <c r="Z2848">
        <v>-14.91</v>
      </c>
      <c r="AA2848">
        <v>-46027.03</v>
      </c>
      <c r="AB2848">
        <v>308632.01</v>
      </c>
      <c r="AC2848">
        <v>2.72</v>
      </c>
      <c r="AD2848">
        <v>-46.11</v>
      </c>
      <c r="AE2848">
        <v>-2.33</v>
      </c>
      <c r="AF2848">
        <v>5.0599999999999996</v>
      </c>
      <c r="AG2848">
        <v>99.88</v>
      </c>
      <c r="AH2848">
        <v>0</v>
      </c>
      <c r="AI2848">
        <v>0.01</v>
      </c>
      <c r="AJ2848">
        <v>99.87</v>
      </c>
      <c r="AK2848">
        <v>25.28</v>
      </c>
      <c r="AL2848">
        <v>-10.130000000000001</v>
      </c>
      <c r="AM2848">
        <v>-2.85</v>
      </c>
      <c r="AN2848">
        <v>28.12</v>
      </c>
      <c r="AO2848">
        <v>1.88</v>
      </c>
      <c r="AP2848">
        <v>-41.28</v>
      </c>
      <c r="AQ2848">
        <v>-1.32</v>
      </c>
      <c r="AR2848">
        <v>3.21</v>
      </c>
      <c r="AS2848">
        <v>2.67</v>
      </c>
      <c r="AT2848">
        <v>-45.75</v>
      </c>
      <c r="AU2848">
        <v>-2.25</v>
      </c>
      <c r="AV2848">
        <v>4.93</v>
      </c>
    </row>
    <row r="2849" spans="1:48" x14ac:dyDescent="0.35">
      <c r="A2849" t="s">
        <v>146</v>
      </c>
      <c r="B2849" t="s">
        <v>32</v>
      </c>
      <c r="C2849" t="s">
        <v>145</v>
      </c>
      <c r="D2849" t="s">
        <v>209</v>
      </c>
      <c r="E2849">
        <v>145552.97</v>
      </c>
      <c r="F2849">
        <v>18.899999999999999</v>
      </c>
      <c r="G2849">
        <v>23138.5</v>
      </c>
      <c r="H2849">
        <v>122414.46</v>
      </c>
      <c r="I2849">
        <v>12.71</v>
      </c>
      <c r="J2849">
        <v>0</v>
      </c>
      <c r="K2849">
        <v>1.99</v>
      </c>
      <c r="L2849">
        <v>10.72</v>
      </c>
      <c r="M2849">
        <v>6255.08</v>
      </c>
      <c r="N2849">
        <v>20.309999999999999</v>
      </c>
      <c r="O2849">
        <v>1056.01</v>
      </c>
      <c r="P2849">
        <v>5199.07</v>
      </c>
      <c r="Q2849">
        <v>14.42</v>
      </c>
      <c r="R2849">
        <v>0</v>
      </c>
      <c r="S2849">
        <v>2.64</v>
      </c>
      <c r="T2849">
        <v>11.78</v>
      </c>
      <c r="U2849">
        <v>1.61</v>
      </c>
      <c r="V2849">
        <v>-1.17</v>
      </c>
      <c r="W2849">
        <v>-0.02</v>
      </c>
      <c r="X2849">
        <v>1.63</v>
      </c>
      <c r="Y2849">
        <v>90130.79</v>
      </c>
      <c r="Z2849">
        <v>20.309999999999999</v>
      </c>
      <c r="AA2849">
        <v>15216.23</v>
      </c>
      <c r="AB2849">
        <v>74914.559999999998</v>
      </c>
      <c r="AC2849">
        <v>0.53</v>
      </c>
      <c r="AD2849">
        <v>0</v>
      </c>
      <c r="AE2849">
        <v>0.53</v>
      </c>
      <c r="AF2849">
        <v>0</v>
      </c>
      <c r="AG2849">
        <v>72.25</v>
      </c>
      <c r="AH2849">
        <v>0</v>
      </c>
      <c r="AI2849">
        <v>6.53</v>
      </c>
      <c r="AJ2849">
        <v>65.73</v>
      </c>
      <c r="AK2849">
        <v>13.2</v>
      </c>
      <c r="AL2849">
        <v>0</v>
      </c>
      <c r="AM2849">
        <v>13.2</v>
      </c>
      <c r="AN2849">
        <v>0</v>
      </c>
      <c r="AO2849">
        <v>0.56000000000000005</v>
      </c>
      <c r="AP2849">
        <v>0</v>
      </c>
      <c r="AQ2849">
        <v>0.56000000000000005</v>
      </c>
      <c r="AR2849">
        <v>0</v>
      </c>
      <c r="AS2849">
        <v>0.49</v>
      </c>
      <c r="AT2849">
        <v>0</v>
      </c>
      <c r="AU2849">
        <v>0.49</v>
      </c>
      <c r="AV2849">
        <v>0</v>
      </c>
    </row>
    <row r="2850" spans="1:48" x14ac:dyDescent="0.35">
      <c r="A2850" t="s">
        <v>127</v>
      </c>
      <c r="B2850" t="s">
        <v>33</v>
      </c>
      <c r="C2850" t="s">
        <v>128</v>
      </c>
      <c r="D2850" t="s">
        <v>129</v>
      </c>
      <c r="E2850">
        <v>18088769.899999999</v>
      </c>
      <c r="F2850">
        <v>4.13</v>
      </c>
      <c r="G2850">
        <v>716808.73</v>
      </c>
      <c r="H2850">
        <v>17371961.170000002</v>
      </c>
      <c r="I2850">
        <v>0</v>
      </c>
      <c r="J2850">
        <v>0</v>
      </c>
      <c r="K2850">
        <v>0</v>
      </c>
      <c r="L2850">
        <v>0</v>
      </c>
      <c r="M2850">
        <v>2215666.69</v>
      </c>
      <c r="N2850">
        <v>2.67</v>
      </c>
      <c r="O2850">
        <v>57542.17</v>
      </c>
      <c r="P2850">
        <v>2158124.5099999998</v>
      </c>
      <c r="Q2850">
        <v>0</v>
      </c>
      <c r="R2850">
        <v>0</v>
      </c>
      <c r="S2850">
        <v>0</v>
      </c>
      <c r="T2850">
        <v>0</v>
      </c>
      <c r="U2850">
        <v>2.5</v>
      </c>
      <c r="V2850">
        <v>0.56000000000000005</v>
      </c>
      <c r="W2850">
        <v>0.01</v>
      </c>
      <c r="X2850">
        <v>2.48</v>
      </c>
      <c r="Y2850">
        <v>7246631.0800000001</v>
      </c>
      <c r="Z2850">
        <v>3.55</v>
      </c>
      <c r="AA2850">
        <v>248297.25</v>
      </c>
      <c r="AB2850">
        <v>6998333.8300000001</v>
      </c>
      <c r="AC2850">
        <v>7.36</v>
      </c>
      <c r="AD2850">
        <v>-21.71</v>
      </c>
      <c r="AE2850">
        <v>-2.04</v>
      </c>
      <c r="AF2850">
        <v>9.4</v>
      </c>
      <c r="AG2850">
        <v>100</v>
      </c>
      <c r="AH2850">
        <v>0</v>
      </c>
      <c r="AI2850">
        <v>0</v>
      </c>
      <c r="AJ2850">
        <v>100</v>
      </c>
      <c r="AK2850">
        <v>99.3</v>
      </c>
      <c r="AL2850">
        <v>-0.7</v>
      </c>
      <c r="AM2850">
        <v>-0.7</v>
      </c>
      <c r="AN2850">
        <v>100</v>
      </c>
      <c r="AO2850">
        <v>90.52</v>
      </c>
      <c r="AP2850">
        <v>-7.58</v>
      </c>
      <c r="AQ2850">
        <v>-7.42</v>
      </c>
      <c r="AR2850">
        <v>97.94</v>
      </c>
      <c r="AS2850">
        <v>6.32</v>
      </c>
      <c r="AT2850">
        <v>-24.32</v>
      </c>
      <c r="AU2850">
        <v>-2.0299999999999998</v>
      </c>
      <c r="AV2850">
        <v>8.36</v>
      </c>
    </row>
    <row r="2851" spans="1:48" x14ac:dyDescent="0.35">
      <c r="A2851" t="s">
        <v>127</v>
      </c>
      <c r="B2851" t="s">
        <v>33</v>
      </c>
      <c r="C2851" t="s">
        <v>128</v>
      </c>
      <c r="D2851" t="s">
        <v>130</v>
      </c>
      <c r="E2851">
        <v>5309473.83</v>
      </c>
      <c r="F2851">
        <v>4.1399999999999997</v>
      </c>
      <c r="G2851">
        <v>210882.99</v>
      </c>
      <c r="H2851">
        <v>5098590.84</v>
      </c>
      <c r="I2851">
        <v>29.35</v>
      </c>
      <c r="J2851">
        <v>0</v>
      </c>
      <c r="K2851">
        <v>0</v>
      </c>
      <c r="L2851">
        <v>29.35</v>
      </c>
      <c r="M2851">
        <v>686362.66</v>
      </c>
      <c r="N2851">
        <v>1.29</v>
      </c>
      <c r="O2851">
        <v>8767.81</v>
      </c>
      <c r="P2851">
        <v>677594.85</v>
      </c>
      <c r="Q2851">
        <v>30.98</v>
      </c>
      <c r="R2851">
        <v>0</v>
      </c>
      <c r="S2851">
        <v>-0.42</v>
      </c>
      <c r="T2851">
        <v>31.4</v>
      </c>
      <c r="U2851">
        <v>2.4900000000000002</v>
      </c>
      <c r="V2851">
        <v>1.35</v>
      </c>
      <c r="W2851">
        <v>0.03</v>
      </c>
      <c r="X2851">
        <v>2.46</v>
      </c>
      <c r="Y2851">
        <v>2128782.5099999998</v>
      </c>
      <c r="Z2851">
        <v>2.75</v>
      </c>
      <c r="AA2851">
        <v>56994.45</v>
      </c>
      <c r="AB2851">
        <v>2071788.06</v>
      </c>
      <c r="AC2851">
        <v>6.62</v>
      </c>
      <c r="AD2851">
        <v>-29.37</v>
      </c>
      <c r="AE2851">
        <v>-2.75</v>
      </c>
      <c r="AF2851">
        <v>9.3800000000000008</v>
      </c>
      <c r="AG2851">
        <v>100</v>
      </c>
      <c r="AH2851">
        <v>0</v>
      </c>
      <c r="AI2851">
        <v>0</v>
      </c>
      <c r="AJ2851">
        <v>100</v>
      </c>
      <c r="AK2851">
        <v>91.14</v>
      </c>
      <c r="AL2851">
        <v>-5.52</v>
      </c>
      <c r="AM2851">
        <v>-5.33</v>
      </c>
      <c r="AN2851">
        <v>96.46</v>
      </c>
      <c r="AO2851">
        <v>70.38</v>
      </c>
      <c r="AP2851">
        <v>-9.18</v>
      </c>
      <c r="AQ2851">
        <v>-7.12</v>
      </c>
      <c r="AR2851">
        <v>77.5</v>
      </c>
      <c r="AS2851">
        <v>5.96</v>
      </c>
      <c r="AT2851">
        <v>-17.25</v>
      </c>
      <c r="AU2851">
        <v>-1.24</v>
      </c>
      <c r="AV2851">
        <v>7.21</v>
      </c>
    </row>
    <row r="2852" spans="1:48" x14ac:dyDescent="0.35">
      <c r="A2852" t="s">
        <v>127</v>
      </c>
      <c r="B2852" t="s">
        <v>33</v>
      </c>
      <c r="C2852" t="s">
        <v>128</v>
      </c>
      <c r="D2852" t="s">
        <v>131</v>
      </c>
      <c r="E2852">
        <v>9945278.8200000003</v>
      </c>
      <c r="F2852">
        <v>7.03</v>
      </c>
      <c r="G2852">
        <v>653271.27</v>
      </c>
      <c r="H2852">
        <v>9292007.5500000007</v>
      </c>
      <c r="I2852">
        <v>54.98</v>
      </c>
      <c r="J2852">
        <v>0</v>
      </c>
      <c r="K2852">
        <v>1.49</v>
      </c>
      <c r="L2852">
        <v>53.49</v>
      </c>
      <c r="M2852">
        <v>1136167.05</v>
      </c>
      <c r="N2852">
        <v>7.61</v>
      </c>
      <c r="O2852">
        <v>80325.14</v>
      </c>
      <c r="P2852">
        <v>1055841.9099999999</v>
      </c>
      <c r="Q2852">
        <v>51.28</v>
      </c>
      <c r="R2852">
        <v>0</v>
      </c>
      <c r="S2852">
        <v>2.35</v>
      </c>
      <c r="T2852">
        <v>48.92</v>
      </c>
      <c r="U2852">
        <v>2.81</v>
      </c>
      <c r="V2852">
        <v>-0.08</v>
      </c>
      <c r="W2852">
        <v>0</v>
      </c>
      <c r="X2852">
        <v>2.81</v>
      </c>
      <c r="Y2852">
        <v>3539403.08</v>
      </c>
      <c r="Z2852">
        <v>7.11</v>
      </c>
      <c r="AA2852">
        <v>235023.06</v>
      </c>
      <c r="AB2852">
        <v>3304380.01</v>
      </c>
      <c r="AC2852">
        <v>8.1300000000000008</v>
      </c>
      <c r="AD2852">
        <v>-25.43</v>
      </c>
      <c r="AE2852">
        <v>-2.77</v>
      </c>
      <c r="AF2852">
        <v>10.9</v>
      </c>
      <c r="AG2852">
        <v>100</v>
      </c>
      <c r="AH2852">
        <v>0</v>
      </c>
      <c r="AI2852">
        <v>0</v>
      </c>
      <c r="AJ2852">
        <v>100</v>
      </c>
      <c r="AK2852">
        <v>96.79</v>
      </c>
      <c r="AL2852">
        <v>1.94</v>
      </c>
      <c r="AM2852">
        <v>1.84</v>
      </c>
      <c r="AN2852">
        <v>94.95</v>
      </c>
      <c r="AO2852">
        <v>72.150000000000006</v>
      </c>
      <c r="AP2852">
        <v>-21.09</v>
      </c>
      <c r="AQ2852">
        <v>-19.29</v>
      </c>
      <c r="AR2852">
        <v>91.44</v>
      </c>
      <c r="AS2852">
        <v>6.33</v>
      </c>
      <c r="AT2852">
        <v>-33.51</v>
      </c>
      <c r="AU2852">
        <v>-3.19</v>
      </c>
      <c r="AV2852">
        <v>9.52</v>
      </c>
    </row>
    <row r="2853" spans="1:48" x14ac:dyDescent="0.35">
      <c r="A2853" t="s">
        <v>127</v>
      </c>
      <c r="B2853" t="s">
        <v>33</v>
      </c>
      <c r="C2853" t="s">
        <v>128</v>
      </c>
      <c r="D2853" t="s">
        <v>132</v>
      </c>
      <c r="E2853">
        <v>1491740.92</v>
      </c>
      <c r="F2853">
        <v>-7.77</v>
      </c>
      <c r="G2853">
        <v>-125741.94</v>
      </c>
      <c r="H2853">
        <v>1617482.86</v>
      </c>
      <c r="I2853">
        <v>8.25</v>
      </c>
      <c r="J2853">
        <v>0</v>
      </c>
      <c r="K2853">
        <v>-1.06</v>
      </c>
      <c r="L2853">
        <v>9.31</v>
      </c>
      <c r="M2853">
        <v>191829.48</v>
      </c>
      <c r="N2853">
        <v>-6.81</v>
      </c>
      <c r="O2853">
        <v>-14008.59</v>
      </c>
      <c r="P2853">
        <v>205838.07</v>
      </c>
      <c r="Q2853">
        <v>8.66</v>
      </c>
      <c r="R2853">
        <v>0</v>
      </c>
      <c r="S2853">
        <v>-0.88</v>
      </c>
      <c r="T2853">
        <v>9.5399999999999991</v>
      </c>
      <c r="U2853">
        <v>2.31</v>
      </c>
      <c r="V2853">
        <v>-9.61</v>
      </c>
      <c r="W2853">
        <v>-0.25</v>
      </c>
      <c r="X2853">
        <v>2.5499999999999998</v>
      </c>
      <c r="Y2853">
        <v>646938.68000000005</v>
      </c>
      <c r="Z2853">
        <v>2.0299999999999998</v>
      </c>
      <c r="AA2853">
        <v>12884.89</v>
      </c>
      <c r="AB2853">
        <v>634053.80000000005</v>
      </c>
      <c r="AC2853">
        <v>6.12</v>
      </c>
      <c r="AD2853">
        <v>3.91</v>
      </c>
      <c r="AE2853">
        <v>0.23</v>
      </c>
      <c r="AF2853">
        <v>5.89</v>
      </c>
      <c r="AG2853">
        <v>100</v>
      </c>
      <c r="AH2853">
        <v>0</v>
      </c>
      <c r="AI2853">
        <v>0</v>
      </c>
      <c r="AJ2853">
        <v>100</v>
      </c>
      <c r="AK2853">
        <v>90.25</v>
      </c>
      <c r="AL2853">
        <v>18.420000000000002</v>
      </c>
      <c r="AM2853">
        <v>14.04</v>
      </c>
      <c r="AN2853">
        <v>76.209999999999994</v>
      </c>
      <c r="AO2853">
        <v>61.09</v>
      </c>
      <c r="AP2853">
        <v>6.31</v>
      </c>
      <c r="AQ2853">
        <v>3.62</v>
      </c>
      <c r="AR2853">
        <v>57.46</v>
      </c>
      <c r="AS2853">
        <v>7.24</v>
      </c>
      <c r="AT2853">
        <v>6.23</v>
      </c>
      <c r="AU2853">
        <v>0.42</v>
      </c>
      <c r="AV2853">
        <v>6.82</v>
      </c>
    </row>
    <row r="2854" spans="1:48" x14ac:dyDescent="0.35">
      <c r="A2854" t="s">
        <v>127</v>
      </c>
      <c r="B2854" t="s">
        <v>33</v>
      </c>
      <c r="C2854" t="s">
        <v>128</v>
      </c>
      <c r="D2854" t="s">
        <v>133</v>
      </c>
      <c r="E2854">
        <v>455597.13</v>
      </c>
      <c r="F2854">
        <v>-13.08</v>
      </c>
      <c r="G2854">
        <v>-68552.19</v>
      </c>
      <c r="H2854">
        <v>524149.32</v>
      </c>
      <c r="I2854">
        <v>2.52</v>
      </c>
      <c r="J2854">
        <v>0</v>
      </c>
      <c r="K2854">
        <v>-0.5</v>
      </c>
      <c r="L2854">
        <v>3.02</v>
      </c>
      <c r="M2854">
        <v>107425.27</v>
      </c>
      <c r="N2854">
        <v>-14.3</v>
      </c>
      <c r="O2854">
        <v>-17931.599999999999</v>
      </c>
      <c r="P2854">
        <v>125356.87</v>
      </c>
      <c r="Q2854">
        <v>4.8499999999999996</v>
      </c>
      <c r="R2854">
        <v>0</v>
      </c>
      <c r="S2854">
        <v>-0.96</v>
      </c>
      <c r="T2854">
        <v>5.81</v>
      </c>
      <c r="U2854">
        <v>1.48</v>
      </c>
      <c r="V2854">
        <v>0.88</v>
      </c>
      <c r="W2854">
        <v>0.01</v>
      </c>
      <c r="X2854">
        <v>1.47</v>
      </c>
      <c r="Y2854">
        <v>308206.12</v>
      </c>
      <c r="Z2854">
        <v>-13.84</v>
      </c>
      <c r="AA2854">
        <v>-49487.12</v>
      </c>
      <c r="AB2854">
        <v>357693.24</v>
      </c>
      <c r="AC2854">
        <v>5.56</v>
      </c>
      <c r="AD2854">
        <v>-6.9</v>
      </c>
      <c r="AE2854">
        <v>-0.41</v>
      </c>
      <c r="AF2854">
        <v>5.97</v>
      </c>
      <c r="AG2854">
        <v>47.58</v>
      </c>
      <c r="AH2854">
        <v>0</v>
      </c>
      <c r="AI2854">
        <v>0.21</v>
      </c>
      <c r="AJ2854">
        <v>47.37</v>
      </c>
      <c r="AK2854">
        <v>36.11</v>
      </c>
      <c r="AL2854">
        <v>25.93</v>
      </c>
      <c r="AM2854">
        <v>7.44</v>
      </c>
      <c r="AN2854">
        <v>28.67</v>
      </c>
      <c r="AO2854">
        <v>15.82</v>
      </c>
      <c r="AP2854">
        <v>-27.24</v>
      </c>
      <c r="AQ2854">
        <v>-5.92</v>
      </c>
      <c r="AR2854">
        <v>21.74</v>
      </c>
      <c r="AS2854">
        <v>7.32</v>
      </c>
      <c r="AT2854">
        <v>-7.76</v>
      </c>
      <c r="AU2854">
        <v>-0.62</v>
      </c>
      <c r="AV2854">
        <v>7.94</v>
      </c>
    </row>
    <row r="2855" spans="1:48" x14ac:dyDescent="0.35">
      <c r="A2855" t="s">
        <v>127</v>
      </c>
      <c r="B2855" t="s">
        <v>33</v>
      </c>
      <c r="C2855" t="s">
        <v>128</v>
      </c>
      <c r="D2855" t="s">
        <v>210</v>
      </c>
      <c r="E2855">
        <v>9945278.8200000003</v>
      </c>
      <c r="F2855">
        <v>7.03</v>
      </c>
      <c r="G2855">
        <v>653271.27</v>
      </c>
      <c r="H2855">
        <v>9292007.5500000007</v>
      </c>
      <c r="I2855">
        <v>54.98</v>
      </c>
      <c r="J2855">
        <v>0</v>
      </c>
      <c r="K2855">
        <v>1.49</v>
      </c>
      <c r="L2855">
        <v>53.49</v>
      </c>
      <c r="M2855">
        <v>1136167.05</v>
      </c>
      <c r="N2855">
        <v>7.61</v>
      </c>
      <c r="O2855">
        <v>80325.14</v>
      </c>
      <c r="P2855">
        <v>1055841.9099999999</v>
      </c>
      <c r="Q2855">
        <v>51.28</v>
      </c>
      <c r="R2855">
        <v>0</v>
      </c>
      <c r="S2855">
        <v>2.35</v>
      </c>
      <c r="T2855">
        <v>48.92</v>
      </c>
      <c r="U2855">
        <v>2.81</v>
      </c>
      <c r="V2855">
        <v>-0.08</v>
      </c>
      <c r="W2855">
        <v>0</v>
      </c>
      <c r="X2855">
        <v>2.81</v>
      </c>
      <c r="Y2855">
        <v>3539403.08</v>
      </c>
      <c r="Z2855">
        <v>7.11</v>
      </c>
      <c r="AA2855">
        <v>235023.06</v>
      </c>
      <c r="AB2855">
        <v>3304380.01</v>
      </c>
      <c r="AC2855">
        <v>8.1300000000000008</v>
      </c>
      <c r="AD2855">
        <v>-25.43</v>
      </c>
      <c r="AE2855">
        <v>-2.77</v>
      </c>
      <c r="AF2855">
        <v>10.9</v>
      </c>
      <c r="AG2855">
        <v>100</v>
      </c>
      <c r="AH2855">
        <v>0</v>
      </c>
      <c r="AI2855">
        <v>0</v>
      </c>
      <c r="AJ2855">
        <v>100</v>
      </c>
      <c r="AK2855">
        <v>96.79</v>
      </c>
      <c r="AL2855">
        <v>1.94</v>
      </c>
      <c r="AM2855">
        <v>1.84</v>
      </c>
      <c r="AN2855">
        <v>94.95</v>
      </c>
      <c r="AO2855">
        <v>72.150000000000006</v>
      </c>
      <c r="AP2855">
        <v>-21.09</v>
      </c>
      <c r="AQ2855">
        <v>-19.29</v>
      </c>
      <c r="AR2855">
        <v>91.44</v>
      </c>
      <c r="AS2855">
        <v>6.33</v>
      </c>
      <c r="AT2855">
        <v>-33.51</v>
      </c>
      <c r="AU2855">
        <v>-3.19</v>
      </c>
      <c r="AV2855">
        <v>9.52</v>
      </c>
    </row>
    <row r="2856" spans="1:48" x14ac:dyDescent="0.35">
      <c r="A2856" t="s">
        <v>127</v>
      </c>
      <c r="B2856" t="s">
        <v>33</v>
      </c>
      <c r="C2856" t="s">
        <v>128</v>
      </c>
      <c r="D2856" t="s">
        <v>211</v>
      </c>
      <c r="E2856">
        <v>5204224.62</v>
      </c>
      <c r="F2856">
        <v>4.4400000000000004</v>
      </c>
      <c r="G2856">
        <v>221155.35</v>
      </c>
      <c r="H2856">
        <v>4983069.2699999996</v>
      </c>
      <c r="I2856">
        <v>28.77</v>
      </c>
      <c r="J2856">
        <v>0</v>
      </c>
      <c r="K2856">
        <v>0.09</v>
      </c>
      <c r="L2856">
        <v>28.68</v>
      </c>
      <c r="M2856">
        <v>669395.03</v>
      </c>
      <c r="N2856">
        <v>1.1399999999999999</v>
      </c>
      <c r="O2856">
        <v>7554.62</v>
      </c>
      <c r="P2856">
        <v>661840.41</v>
      </c>
      <c r="Q2856">
        <v>30.21</v>
      </c>
      <c r="R2856">
        <v>0</v>
      </c>
      <c r="S2856">
        <v>-0.46</v>
      </c>
      <c r="T2856">
        <v>30.67</v>
      </c>
      <c r="U2856">
        <v>2.4900000000000002</v>
      </c>
      <c r="V2856">
        <v>1.1599999999999999</v>
      </c>
      <c r="W2856">
        <v>0.03</v>
      </c>
      <c r="X2856">
        <v>2.46</v>
      </c>
      <c r="Y2856">
        <v>2092663.97</v>
      </c>
      <c r="Z2856">
        <v>3.24</v>
      </c>
      <c r="AA2856">
        <v>65651.48</v>
      </c>
      <c r="AB2856">
        <v>2027012.48</v>
      </c>
      <c r="AC2856">
        <v>6.55</v>
      </c>
      <c r="AD2856">
        <v>-32.07</v>
      </c>
      <c r="AE2856">
        <v>-3.09</v>
      </c>
      <c r="AF2856">
        <v>9.64</v>
      </c>
      <c r="AG2856">
        <v>100</v>
      </c>
      <c r="AH2856">
        <v>0</v>
      </c>
      <c r="AI2856">
        <v>0</v>
      </c>
      <c r="AJ2856">
        <v>100</v>
      </c>
      <c r="AK2856">
        <v>87.5</v>
      </c>
      <c r="AL2856">
        <v>-9.1300000000000008</v>
      </c>
      <c r="AM2856">
        <v>-8.7899999999999991</v>
      </c>
      <c r="AN2856">
        <v>96.29</v>
      </c>
      <c r="AO2856">
        <v>61.57</v>
      </c>
      <c r="AP2856">
        <v>-20.56</v>
      </c>
      <c r="AQ2856">
        <v>-15.93</v>
      </c>
      <c r="AR2856">
        <v>77.5</v>
      </c>
      <c r="AS2856">
        <v>5.78</v>
      </c>
      <c r="AT2856">
        <v>-22.62</v>
      </c>
      <c r="AU2856">
        <v>-1.69</v>
      </c>
      <c r="AV2856">
        <v>7.47</v>
      </c>
    </row>
    <row r="2857" spans="1:48" x14ac:dyDescent="0.35">
      <c r="A2857" t="s">
        <v>127</v>
      </c>
      <c r="B2857" t="s">
        <v>33</v>
      </c>
      <c r="C2857" t="s">
        <v>128</v>
      </c>
      <c r="D2857" t="s">
        <v>212</v>
      </c>
      <c r="E2857">
        <v>1798863.79</v>
      </c>
      <c r="F2857">
        <v>-5.26</v>
      </c>
      <c r="G2857">
        <v>-99838.42</v>
      </c>
      <c r="H2857">
        <v>1898702.21</v>
      </c>
      <c r="I2857">
        <v>9.94</v>
      </c>
      <c r="J2857">
        <v>0</v>
      </c>
      <c r="K2857">
        <v>-0.99</v>
      </c>
      <c r="L2857">
        <v>10.93</v>
      </c>
      <c r="M2857">
        <v>237139.38</v>
      </c>
      <c r="N2857">
        <v>-4.09</v>
      </c>
      <c r="O2857">
        <v>-10102.89</v>
      </c>
      <c r="P2857">
        <v>247242.27</v>
      </c>
      <c r="Q2857">
        <v>10.7</v>
      </c>
      <c r="R2857">
        <v>0</v>
      </c>
      <c r="S2857">
        <v>-0.75</v>
      </c>
      <c r="T2857">
        <v>11.46</v>
      </c>
      <c r="U2857">
        <v>2.33</v>
      </c>
      <c r="V2857">
        <v>-7.33</v>
      </c>
      <c r="W2857">
        <v>-0.18</v>
      </c>
      <c r="X2857">
        <v>2.5099999999999998</v>
      </c>
      <c r="Y2857">
        <v>772442.51</v>
      </c>
      <c r="Z2857">
        <v>2.2400000000000002</v>
      </c>
      <c r="AA2857">
        <v>16916.62</v>
      </c>
      <c r="AB2857">
        <v>755525.89</v>
      </c>
      <c r="AC2857">
        <v>6.76</v>
      </c>
      <c r="AD2857">
        <v>18.670000000000002</v>
      </c>
      <c r="AE2857">
        <v>1.06</v>
      </c>
      <c r="AF2857">
        <v>5.69</v>
      </c>
      <c r="AG2857">
        <v>100</v>
      </c>
      <c r="AH2857">
        <v>0</v>
      </c>
      <c r="AI2857">
        <v>0</v>
      </c>
      <c r="AJ2857">
        <v>100</v>
      </c>
      <c r="AK2857">
        <v>91.24</v>
      </c>
      <c r="AL2857">
        <v>16.48</v>
      </c>
      <c r="AM2857">
        <v>12.91</v>
      </c>
      <c r="AN2857">
        <v>78.34</v>
      </c>
      <c r="AO2857">
        <v>62.49</v>
      </c>
      <c r="AP2857">
        <v>3.88</v>
      </c>
      <c r="AQ2857">
        <v>2.33</v>
      </c>
      <c r="AR2857">
        <v>60.15</v>
      </c>
      <c r="AS2857">
        <v>8</v>
      </c>
      <c r="AT2857">
        <v>23.07</v>
      </c>
      <c r="AU2857">
        <v>1.5</v>
      </c>
      <c r="AV2857">
        <v>6.5</v>
      </c>
    </row>
    <row r="2858" spans="1:48" x14ac:dyDescent="0.35">
      <c r="A2858" t="s">
        <v>127</v>
      </c>
      <c r="B2858" t="s">
        <v>33</v>
      </c>
      <c r="C2858" t="s">
        <v>139</v>
      </c>
      <c r="D2858" t="s">
        <v>129</v>
      </c>
      <c r="E2858">
        <v>8416744.0399999991</v>
      </c>
      <c r="F2858">
        <v>3.1</v>
      </c>
      <c r="G2858">
        <v>252683.67</v>
      </c>
      <c r="H2858">
        <v>8164060.3700000001</v>
      </c>
      <c r="I2858">
        <v>0</v>
      </c>
      <c r="J2858">
        <v>0</v>
      </c>
      <c r="K2858">
        <v>0</v>
      </c>
      <c r="L2858">
        <v>0</v>
      </c>
      <c r="M2858">
        <v>1085720.49</v>
      </c>
      <c r="N2858">
        <v>1.48</v>
      </c>
      <c r="O2858">
        <v>15864.21</v>
      </c>
      <c r="P2858">
        <v>1069856.28</v>
      </c>
      <c r="Q2858">
        <v>0</v>
      </c>
      <c r="R2858">
        <v>0</v>
      </c>
      <c r="S2858">
        <v>0</v>
      </c>
      <c r="T2858">
        <v>0</v>
      </c>
      <c r="U2858">
        <v>3.88</v>
      </c>
      <c r="V2858">
        <v>1.59</v>
      </c>
      <c r="W2858">
        <v>0.06</v>
      </c>
      <c r="X2858">
        <v>3.82</v>
      </c>
      <c r="Y2858">
        <v>2171452.04</v>
      </c>
      <c r="Z2858">
        <v>1.48</v>
      </c>
      <c r="AA2858">
        <v>31734.400000000001</v>
      </c>
      <c r="AB2858">
        <v>2139717.64</v>
      </c>
      <c r="AC2858">
        <v>5.63</v>
      </c>
      <c r="AD2858">
        <v>-26.03</v>
      </c>
      <c r="AE2858">
        <v>-1.98</v>
      </c>
      <c r="AF2858">
        <v>7.62</v>
      </c>
      <c r="AG2858">
        <v>100</v>
      </c>
      <c r="AH2858">
        <v>0</v>
      </c>
      <c r="AI2858">
        <v>0</v>
      </c>
      <c r="AJ2858">
        <v>100</v>
      </c>
      <c r="AK2858">
        <v>84.76</v>
      </c>
      <c r="AL2858">
        <v>7.31</v>
      </c>
      <c r="AM2858">
        <v>5.77</v>
      </c>
      <c r="AN2858">
        <v>78.989999999999995</v>
      </c>
      <c r="AO2858">
        <v>49.58</v>
      </c>
      <c r="AP2858">
        <v>-14.31</v>
      </c>
      <c r="AQ2858">
        <v>-8.2799999999999994</v>
      </c>
      <c r="AR2858">
        <v>57.86</v>
      </c>
      <c r="AS2858">
        <v>5.21</v>
      </c>
      <c r="AT2858">
        <v>-30.38</v>
      </c>
      <c r="AU2858">
        <v>-2.2799999999999998</v>
      </c>
      <c r="AV2858">
        <v>7.49</v>
      </c>
    </row>
    <row r="2859" spans="1:48" x14ac:dyDescent="0.35">
      <c r="A2859" t="s">
        <v>127</v>
      </c>
      <c r="B2859" t="s">
        <v>33</v>
      </c>
      <c r="C2859" t="s">
        <v>139</v>
      </c>
      <c r="D2859" t="s">
        <v>130</v>
      </c>
      <c r="E2859">
        <v>2592229.6</v>
      </c>
      <c r="F2859">
        <v>4.09</v>
      </c>
      <c r="G2859">
        <v>101884.25</v>
      </c>
      <c r="H2859">
        <v>2490345.35</v>
      </c>
      <c r="I2859">
        <v>30.8</v>
      </c>
      <c r="J2859">
        <v>0</v>
      </c>
      <c r="K2859">
        <v>0.28999999999999998</v>
      </c>
      <c r="L2859">
        <v>30.5</v>
      </c>
      <c r="M2859">
        <v>337322.72</v>
      </c>
      <c r="N2859">
        <v>1.9</v>
      </c>
      <c r="O2859">
        <v>6273.86</v>
      </c>
      <c r="P2859">
        <v>331048.86</v>
      </c>
      <c r="Q2859">
        <v>31.07</v>
      </c>
      <c r="R2859">
        <v>0</v>
      </c>
      <c r="S2859">
        <v>0.13</v>
      </c>
      <c r="T2859">
        <v>30.94</v>
      </c>
      <c r="U2859">
        <v>3.84</v>
      </c>
      <c r="V2859">
        <v>2.16</v>
      </c>
      <c r="W2859">
        <v>0.08</v>
      </c>
      <c r="X2859">
        <v>3.76</v>
      </c>
      <c r="Y2859">
        <v>674645.43</v>
      </c>
      <c r="Z2859">
        <v>1.9</v>
      </c>
      <c r="AA2859">
        <v>12547.72</v>
      </c>
      <c r="AB2859">
        <v>662097.72</v>
      </c>
      <c r="AC2859">
        <v>6.92</v>
      </c>
      <c r="AD2859">
        <v>40.33</v>
      </c>
      <c r="AE2859">
        <v>1.99</v>
      </c>
      <c r="AF2859">
        <v>4.93</v>
      </c>
      <c r="AG2859">
        <v>100</v>
      </c>
      <c r="AH2859">
        <v>0</v>
      </c>
      <c r="AI2859">
        <v>0</v>
      </c>
      <c r="AJ2859">
        <v>100</v>
      </c>
      <c r="AK2859">
        <v>63.19</v>
      </c>
      <c r="AL2859">
        <v>-0.76</v>
      </c>
      <c r="AM2859">
        <v>-0.48</v>
      </c>
      <c r="AN2859">
        <v>63.67</v>
      </c>
      <c r="AO2859">
        <v>33.5</v>
      </c>
      <c r="AP2859">
        <v>-7.37</v>
      </c>
      <c r="AQ2859">
        <v>-2.67</v>
      </c>
      <c r="AR2859">
        <v>36.17</v>
      </c>
      <c r="AS2859">
        <v>6.45</v>
      </c>
      <c r="AT2859">
        <v>33.42</v>
      </c>
      <c r="AU2859">
        <v>1.62</v>
      </c>
      <c r="AV2859">
        <v>4.84</v>
      </c>
    </row>
    <row r="2860" spans="1:48" x14ac:dyDescent="0.35">
      <c r="A2860" t="s">
        <v>127</v>
      </c>
      <c r="B2860" t="s">
        <v>33</v>
      </c>
      <c r="C2860" t="s">
        <v>139</v>
      </c>
      <c r="D2860" t="s">
        <v>131</v>
      </c>
      <c r="E2860">
        <v>4619218.87</v>
      </c>
      <c r="F2860">
        <v>6.18</v>
      </c>
      <c r="G2860">
        <v>268690.25</v>
      </c>
      <c r="H2860">
        <v>4350528.62</v>
      </c>
      <c r="I2860">
        <v>54.88</v>
      </c>
      <c r="J2860">
        <v>0</v>
      </c>
      <c r="K2860">
        <v>1.59</v>
      </c>
      <c r="L2860">
        <v>53.29</v>
      </c>
      <c r="M2860">
        <v>558442.85</v>
      </c>
      <c r="N2860">
        <v>6.85</v>
      </c>
      <c r="O2860">
        <v>35778.339999999997</v>
      </c>
      <c r="P2860">
        <v>522664.51</v>
      </c>
      <c r="Q2860">
        <v>51.44</v>
      </c>
      <c r="R2860">
        <v>0</v>
      </c>
      <c r="S2860">
        <v>2.58</v>
      </c>
      <c r="T2860">
        <v>48.85</v>
      </c>
      <c r="U2860">
        <v>4.1399999999999997</v>
      </c>
      <c r="V2860">
        <v>-0.63</v>
      </c>
      <c r="W2860">
        <v>-0.03</v>
      </c>
      <c r="X2860">
        <v>4.16</v>
      </c>
      <c r="Y2860">
        <v>1116885.7</v>
      </c>
      <c r="Z2860">
        <v>6.85</v>
      </c>
      <c r="AA2860">
        <v>71556.679999999993</v>
      </c>
      <c r="AB2860">
        <v>1045329.01</v>
      </c>
      <c r="AC2860">
        <v>3.67</v>
      </c>
      <c r="AD2860">
        <v>-59.46</v>
      </c>
      <c r="AE2860">
        <v>-5.38</v>
      </c>
      <c r="AF2860">
        <v>9.0500000000000007</v>
      </c>
      <c r="AG2860">
        <v>100</v>
      </c>
      <c r="AH2860">
        <v>0</v>
      </c>
      <c r="AI2860">
        <v>0</v>
      </c>
      <c r="AJ2860">
        <v>100</v>
      </c>
      <c r="AK2860">
        <v>31.71</v>
      </c>
      <c r="AL2860">
        <v>-48.57</v>
      </c>
      <c r="AM2860">
        <v>-29.95</v>
      </c>
      <c r="AN2860">
        <v>61.66</v>
      </c>
      <c r="AO2860">
        <v>18.11</v>
      </c>
      <c r="AP2860">
        <v>-55.35</v>
      </c>
      <c r="AQ2860">
        <v>-22.45</v>
      </c>
      <c r="AR2860">
        <v>40.56</v>
      </c>
      <c r="AS2860">
        <v>3.59</v>
      </c>
      <c r="AT2860">
        <v>-59.5</v>
      </c>
      <c r="AU2860">
        <v>-5.27</v>
      </c>
      <c r="AV2860">
        <v>8.86</v>
      </c>
    </row>
    <row r="2861" spans="1:48" x14ac:dyDescent="0.35">
      <c r="A2861" t="s">
        <v>127</v>
      </c>
      <c r="B2861" t="s">
        <v>33</v>
      </c>
      <c r="C2861" t="s">
        <v>139</v>
      </c>
      <c r="D2861" t="s">
        <v>132</v>
      </c>
      <c r="E2861">
        <v>719907.04</v>
      </c>
      <c r="F2861">
        <v>-10.41</v>
      </c>
      <c r="G2861">
        <v>-83652.98</v>
      </c>
      <c r="H2861">
        <v>803560.02</v>
      </c>
      <c r="I2861">
        <v>8.5500000000000007</v>
      </c>
      <c r="J2861">
        <v>0</v>
      </c>
      <c r="K2861">
        <v>-1.29</v>
      </c>
      <c r="L2861">
        <v>9.84</v>
      </c>
      <c r="M2861">
        <v>96137.5</v>
      </c>
      <c r="N2861">
        <v>-13.13</v>
      </c>
      <c r="O2861">
        <v>-14527.12</v>
      </c>
      <c r="P2861">
        <v>110664.63</v>
      </c>
      <c r="Q2861">
        <v>8.85</v>
      </c>
      <c r="R2861">
        <v>0</v>
      </c>
      <c r="S2861">
        <v>-1.49</v>
      </c>
      <c r="T2861">
        <v>10.34</v>
      </c>
      <c r="U2861">
        <v>3.74</v>
      </c>
      <c r="V2861">
        <v>3.12</v>
      </c>
      <c r="W2861">
        <v>0.11</v>
      </c>
      <c r="X2861">
        <v>3.63</v>
      </c>
      <c r="Y2861">
        <v>192281.3</v>
      </c>
      <c r="Z2861">
        <v>-13.12</v>
      </c>
      <c r="AA2861">
        <v>-29047.95</v>
      </c>
      <c r="AB2861">
        <v>221329.25</v>
      </c>
      <c r="AC2861">
        <v>9.41</v>
      </c>
      <c r="AD2861">
        <v>36.840000000000003</v>
      </c>
      <c r="AE2861">
        <v>2.5299999999999998</v>
      </c>
      <c r="AF2861">
        <v>6.87</v>
      </c>
      <c r="AG2861">
        <v>100</v>
      </c>
      <c r="AH2861">
        <v>0</v>
      </c>
      <c r="AI2861">
        <v>0</v>
      </c>
      <c r="AJ2861">
        <v>100</v>
      </c>
      <c r="AK2861">
        <v>65.34</v>
      </c>
      <c r="AL2861">
        <v>26.6</v>
      </c>
      <c r="AM2861">
        <v>13.73</v>
      </c>
      <c r="AN2861">
        <v>51.61</v>
      </c>
      <c r="AO2861">
        <v>27.5</v>
      </c>
      <c r="AP2861">
        <v>-27.37</v>
      </c>
      <c r="AQ2861">
        <v>-10.36</v>
      </c>
      <c r="AR2861">
        <v>37.869999999999997</v>
      </c>
      <c r="AS2861">
        <v>8.99</v>
      </c>
      <c r="AT2861">
        <v>28.03</v>
      </c>
      <c r="AU2861">
        <v>1.97</v>
      </c>
      <c r="AV2861">
        <v>7.02</v>
      </c>
    </row>
    <row r="2862" spans="1:48" x14ac:dyDescent="0.35">
      <c r="A2862" t="s">
        <v>127</v>
      </c>
      <c r="B2862" t="s">
        <v>33</v>
      </c>
      <c r="C2862" t="s">
        <v>139</v>
      </c>
      <c r="D2862" t="s">
        <v>133</v>
      </c>
      <c r="E2862">
        <v>312447.21999999997</v>
      </c>
      <c r="F2862">
        <v>-11</v>
      </c>
      <c r="G2862">
        <v>-38602.6</v>
      </c>
      <c r="H2862">
        <v>351049.83</v>
      </c>
      <c r="I2862">
        <v>3.71</v>
      </c>
      <c r="J2862">
        <v>0</v>
      </c>
      <c r="K2862">
        <v>-0.59</v>
      </c>
      <c r="L2862">
        <v>4.3</v>
      </c>
      <c r="M2862">
        <v>69241.39</v>
      </c>
      <c r="N2862">
        <v>-14.14</v>
      </c>
      <c r="O2862">
        <v>-11401.84</v>
      </c>
      <c r="P2862">
        <v>80643.23</v>
      </c>
      <c r="Q2862">
        <v>6.38</v>
      </c>
      <c r="R2862">
        <v>0</v>
      </c>
      <c r="S2862">
        <v>-1.1599999999999999</v>
      </c>
      <c r="T2862">
        <v>7.54</v>
      </c>
      <c r="U2862">
        <v>2.2599999999999998</v>
      </c>
      <c r="V2862">
        <v>3.66</v>
      </c>
      <c r="W2862">
        <v>0.08</v>
      </c>
      <c r="X2862">
        <v>2.1800000000000002</v>
      </c>
      <c r="Y2862">
        <v>138482.78</v>
      </c>
      <c r="Z2862">
        <v>-14.14</v>
      </c>
      <c r="AA2862">
        <v>-22803.69</v>
      </c>
      <c r="AB2862">
        <v>161286.46</v>
      </c>
      <c r="AC2862">
        <v>9.8000000000000007</v>
      </c>
      <c r="AD2862">
        <v>-5.42</v>
      </c>
      <c r="AE2862">
        <v>-0.56000000000000005</v>
      </c>
      <c r="AF2862">
        <v>10.36</v>
      </c>
      <c r="AG2862">
        <v>47.58</v>
      </c>
      <c r="AH2862">
        <v>0</v>
      </c>
      <c r="AI2862">
        <v>0.21</v>
      </c>
      <c r="AJ2862">
        <v>47.37</v>
      </c>
      <c r="AK2862">
        <v>11.81</v>
      </c>
      <c r="AL2862">
        <v>-10.220000000000001</v>
      </c>
      <c r="AM2862">
        <v>-1.34</v>
      </c>
      <c r="AN2862">
        <v>13.15</v>
      </c>
      <c r="AO2862">
        <v>9.57</v>
      </c>
      <c r="AP2862">
        <v>-7.54</v>
      </c>
      <c r="AQ2862">
        <v>-0.78</v>
      </c>
      <c r="AR2862">
        <v>10.35</v>
      </c>
      <c r="AS2862">
        <v>9.81</v>
      </c>
      <c r="AT2862">
        <v>-4.4000000000000004</v>
      </c>
      <c r="AU2862">
        <v>-0.45</v>
      </c>
      <c r="AV2862">
        <v>10.26</v>
      </c>
    </row>
    <row r="2863" spans="1:48" x14ac:dyDescent="0.35">
      <c r="A2863" t="s">
        <v>127</v>
      </c>
      <c r="B2863" t="s">
        <v>33</v>
      </c>
      <c r="C2863" t="s">
        <v>139</v>
      </c>
      <c r="D2863" t="s">
        <v>210</v>
      </c>
      <c r="E2863">
        <v>4619218.87</v>
      </c>
      <c r="F2863">
        <v>6.18</v>
      </c>
      <c r="G2863">
        <v>268690.25</v>
      </c>
      <c r="H2863">
        <v>4350528.62</v>
      </c>
      <c r="I2863">
        <v>54.88</v>
      </c>
      <c r="J2863">
        <v>0</v>
      </c>
      <c r="K2863">
        <v>1.59</v>
      </c>
      <c r="L2863">
        <v>53.29</v>
      </c>
      <c r="M2863">
        <v>558442.85</v>
      </c>
      <c r="N2863">
        <v>6.85</v>
      </c>
      <c r="O2863">
        <v>35778.339999999997</v>
      </c>
      <c r="P2863">
        <v>522664.51</v>
      </c>
      <c r="Q2863">
        <v>51.44</v>
      </c>
      <c r="R2863">
        <v>0</v>
      </c>
      <c r="S2863">
        <v>2.58</v>
      </c>
      <c r="T2863">
        <v>48.85</v>
      </c>
      <c r="U2863">
        <v>4.1399999999999997</v>
      </c>
      <c r="V2863">
        <v>-0.63</v>
      </c>
      <c r="W2863">
        <v>-0.03</v>
      </c>
      <c r="X2863">
        <v>4.16</v>
      </c>
      <c r="Y2863">
        <v>1116885.7</v>
      </c>
      <c r="Z2863">
        <v>6.85</v>
      </c>
      <c r="AA2863">
        <v>71556.679999999993</v>
      </c>
      <c r="AB2863">
        <v>1045329.01</v>
      </c>
      <c r="AC2863">
        <v>3.67</v>
      </c>
      <c r="AD2863">
        <v>-59.46</v>
      </c>
      <c r="AE2863">
        <v>-5.38</v>
      </c>
      <c r="AF2863">
        <v>9.0500000000000007</v>
      </c>
      <c r="AG2863">
        <v>100</v>
      </c>
      <c r="AH2863">
        <v>0</v>
      </c>
      <c r="AI2863">
        <v>0</v>
      </c>
      <c r="AJ2863">
        <v>100</v>
      </c>
      <c r="AK2863">
        <v>31.71</v>
      </c>
      <c r="AL2863">
        <v>-48.57</v>
      </c>
      <c r="AM2863">
        <v>-29.95</v>
      </c>
      <c r="AN2863">
        <v>61.66</v>
      </c>
      <c r="AO2863">
        <v>18.11</v>
      </c>
      <c r="AP2863">
        <v>-55.35</v>
      </c>
      <c r="AQ2863">
        <v>-22.45</v>
      </c>
      <c r="AR2863">
        <v>40.56</v>
      </c>
      <c r="AS2863">
        <v>3.59</v>
      </c>
      <c r="AT2863">
        <v>-59.5</v>
      </c>
      <c r="AU2863">
        <v>-5.27</v>
      </c>
      <c r="AV2863">
        <v>8.86</v>
      </c>
    </row>
    <row r="2864" spans="1:48" x14ac:dyDescent="0.35">
      <c r="A2864" t="s">
        <v>127</v>
      </c>
      <c r="B2864" t="s">
        <v>33</v>
      </c>
      <c r="C2864" t="s">
        <v>139</v>
      </c>
      <c r="D2864" t="s">
        <v>211</v>
      </c>
      <c r="E2864">
        <v>2507229.14</v>
      </c>
      <c r="F2864">
        <v>3.64</v>
      </c>
      <c r="G2864">
        <v>88083.520000000004</v>
      </c>
      <c r="H2864">
        <v>2419145.61</v>
      </c>
      <c r="I2864">
        <v>29.79</v>
      </c>
      <c r="J2864">
        <v>0</v>
      </c>
      <c r="K2864">
        <v>0.16</v>
      </c>
      <c r="L2864">
        <v>29.63</v>
      </c>
      <c r="M2864">
        <v>324030.86</v>
      </c>
      <c r="N2864">
        <v>1.27</v>
      </c>
      <c r="O2864">
        <v>4077.6</v>
      </c>
      <c r="P2864">
        <v>319953.26</v>
      </c>
      <c r="Q2864">
        <v>29.84</v>
      </c>
      <c r="R2864">
        <v>0</v>
      </c>
      <c r="S2864">
        <v>-0.06</v>
      </c>
      <c r="T2864">
        <v>29.91</v>
      </c>
      <c r="U2864">
        <v>3.87</v>
      </c>
      <c r="V2864">
        <v>2.34</v>
      </c>
      <c r="W2864">
        <v>0.09</v>
      </c>
      <c r="X2864">
        <v>3.78</v>
      </c>
      <c r="Y2864">
        <v>648061.72</v>
      </c>
      <c r="Z2864">
        <v>1.27</v>
      </c>
      <c r="AA2864">
        <v>8155.21</v>
      </c>
      <c r="AB2864">
        <v>639906.52</v>
      </c>
      <c r="AC2864">
        <v>6.4</v>
      </c>
      <c r="AD2864">
        <v>22.7</v>
      </c>
      <c r="AE2864">
        <v>1.18</v>
      </c>
      <c r="AF2864">
        <v>5.21</v>
      </c>
      <c r="AG2864">
        <v>100</v>
      </c>
      <c r="AH2864">
        <v>0</v>
      </c>
      <c r="AI2864">
        <v>0</v>
      </c>
      <c r="AJ2864">
        <v>100</v>
      </c>
      <c r="AK2864">
        <v>47.58</v>
      </c>
      <c r="AL2864">
        <v>-24.42</v>
      </c>
      <c r="AM2864">
        <v>-15.37</v>
      </c>
      <c r="AN2864">
        <v>62.95</v>
      </c>
      <c r="AO2864">
        <v>26.25</v>
      </c>
      <c r="AP2864">
        <v>-25.28</v>
      </c>
      <c r="AQ2864">
        <v>-8.8800000000000008</v>
      </c>
      <c r="AR2864">
        <v>35.130000000000003</v>
      </c>
      <c r="AS2864">
        <v>5.95</v>
      </c>
      <c r="AT2864">
        <v>16.73</v>
      </c>
      <c r="AU2864">
        <v>0.85</v>
      </c>
      <c r="AV2864">
        <v>5.09</v>
      </c>
    </row>
    <row r="2865" spans="1:48" x14ac:dyDescent="0.35">
      <c r="A2865" t="s">
        <v>127</v>
      </c>
      <c r="B2865" t="s">
        <v>33</v>
      </c>
      <c r="C2865" t="s">
        <v>139</v>
      </c>
      <c r="D2865" t="s">
        <v>212</v>
      </c>
      <c r="E2865">
        <v>917085.18</v>
      </c>
      <c r="F2865">
        <v>-6.29</v>
      </c>
      <c r="G2865">
        <v>-61531.77</v>
      </c>
      <c r="H2865">
        <v>978616.95</v>
      </c>
      <c r="I2865">
        <v>10.9</v>
      </c>
      <c r="J2865">
        <v>0</v>
      </c>
      <c r="K2865">
        <v>-1.0900000000000001</v>
      </c>
      <c r="L2865">
        <v>11.99</v>
      </c>
      <c r="M2865">
        <v>124557.55</v>
      </c>
      <c r="N2865">
        <v>-8.68</v>
      </c>
      <c r="O2865">
        <v>-11837.23</v>
      </c>
      <c r="P2865">
        <v>136394.78</v>
      </c>
      <c r="Q2865">
        <v>11.47</v>
      </c>
      <c r="R2865">
        <v>0</v>
      </c>
      <c r="S2865">
        <v>-1.28</v>
      </c>
      <c r="T2865">
        <v>12.75</v>
      </c>
      <c r="U2865">
        <v>3.68</v>
      </c>
      <c r="V2865">
        <v>2.62</v>
      </c>
      <c r="W2865">
        <v>0.09</v>
      </c>
      <c r="X2865">
        <v>3.59</v>
      </c>
      <c r="Y2865">
        <v>249121.39</v>
      </c>
      <c r="Z2865">
        <v>-8.68</v>
      </c>
      <c r="AA2865">
        <v>-23668.17</v>
      </c>
      <c r="AB2865">
        <v>272789.56</v>
      </c>
      <c r="AC2865">
        <v>10.5</v>
      </c>
      <c r="AD2865">
        <v>61.98</v>
      </c>
      <c r="AE2865">
        <v>4.0199999999999996</v>
      </c>
      <c r="AF2865">
        <v>6.48</v>
      </c>
      <c r="AG2865">
        <v>100</v>
      </c>
      <c r="AH2865">
        <v>0</v>
      </c>
      <c r="AI2865">
        <v>0</v>
      </c>
      <c r="AJ2865">
        <v>100</v>
      </c>
      <c r="AK2865">
        <v>66.94</v>
      </c>
      <c r="AL2865">
        <v>29.7</v>
      </c>
      <c r="AM2865">
        <v>15.33</v>
      </c>
      <c r="AN2865">
        <v>51.61</v>
      </c>
      <c r="AO2865">
        <v>29.02</v>
      </c>
      <c r="AP2865">
        <v>-25.04</v>
      </c>
      <c r="AQ2865">
        <v>-9.6999999999999993</v>
      </c>
      <c r="AR2865">
        <v>38.72</v>
      </c>
      <c r="AS2865">
        <v>10.11</v>
      </c>
      <c r="AT2865">
        <v>52.59</v>
      </c>
      <c r="AU2865">
        <v>3.49</v>
      </c>
      <c r="AV2865">
        <v>6.63</v>
      </c>
    </row>
    <row r="2866" spans="1:48" x14ac:dyDescent="0.35">
      <c r="A2866" t="s">
        <v>127</v>
      </c>
      <c r="B2866" t="s">
        <v>33</v>
      </c>
      <c r="C2866" t="s">
        <v>140</v>
      </c>
      <c r="D2866" t="s">
        <v>129</v>
      </c>
      <c r="E2866">
        <v>1525385.78</v>
      </c>
      <c r="F2866">
        <v>8.43</v>
      </c>
      <c r="G2866">
        <v>118589.11</v>
      </c>
      <c r="H2866">
        <v>1406796.67</v>
      </c>
      <c r="I2866">
        <v>0</v>
      </c>
      <c r="J2866">
        <v>0</v>
      </c>
      <c r="K2866">
        <v>0</v>
      </c>
      <c r="L2866">
        <v>0</v>
      </c>
      <c r="M2866">
        <v>196677.42</v>
      </c>
      <c r="N2866">
        <v>10.91</v>
      </c>
      <c r="O2866">
        <v>19346.009999999998</v>
      </c>
      <c r="P2866">
        <v>177331.41</v>
      </c>
      <c r="Q2866">
        <v>0</v>
      </c>
      <c r="R2866">
        <v>0</v>
      </c>
      <c r="S2866">
        <v>0</v>
      </c>
      <c r="T2866">
        <v>0</v>
      </c>
      <c r="U2866">
        <v>2.73</v>
      </c>
      <c r="V2866">
        <v>-2.2400000000000002</v>
      </c>
      <c r="W2866">
        <v>-0.06</v>
      </c>
      <c r="X2866">
        <v>2.79</v>
      </c>
      <c r="Y2866">
        <v>558583.98</v>
      </c>
      <c r="Z2866">
        <v>10.91</v>
      </c>
      <c r="AA2866">
        <v>54944.65</v>
      </c>
      <c r="AB2866">
        <v>503639.33</v>
      </c>
      <c r="AC2866">
        <v>5.61</v>
      </c>
      <c r="AD2866">
        <v>-24.97</v>
      </c>
      <c r="AE2866">
        <v>-1.87</v>
      </c>
      <c r="AF2866">
        <v>7.48</v>
      </c>
      <c r="AG2866">
        <v>100</v>
      </c>
      <c r="AH2866">
        <v>0</v>
      </c>
      <c r="AI2866">
        <v>0</v>
      </c>
      <c r="AJ2866">
        <v>100</v>
      </c>
      <c r="AK2866">
        <v>62.29</v>
      </c>
      <c r="AL2866">
        <v>-8.57</v>
      </c>
      <c r="AM2866">
        <v>-5.84</v>
      </c>
      <c r="AN2866">
        <v>68.13</v>
      </c>
      <c r="AO2866">
        <v>42.6</v>
      </c>
      <c r="AP2866">
        <v>25.27</v>
      </c>
      <c r="AQ2866">
        <v>8.59</v>
      </c>
      <c r="AR2866">
        <v>34.01</v>
      </c>
      <c r="AS2866">
        <v>5.09</v>
      </c>
      <c r="AT2866">
        <v>-29.7</v>
      </c>
      <c r="AU2866">
        <v>-2.15</v>
      </c>
      <c r="AV2866">
        <v>7.24</v>
      </c>
    </row>
    <row r="2867" spans="1:48" x14ac:dyDescent="0.35">
      <c r="A2867" t="s">
        <v>127</v>
      </c>
      <c r="B2867" t="s">
        <v>33</v>
      </c>
      <c r="C2867" t="s">
        <v>140</v>
      </c>
      <c r="D2867" t="s">
        <v>130</v>
      </c>
      <c r="E2867">
        <v>602484.86</v>
      </c>
      <c r="F2867">
        <v>15.35</v>
      </c>
      <c r="G2867">
        <v>80154.55</v>
      </c>
      <c r="H2867">
        <v>522330.32</v>
      </c>
      <c r="I2867">
        <v>39.5</v>
      </c>
      <c r="J2867">
        <v>0</v>
      </c>
      <c r="K2867">
        <v>2.37</v>
      </c>
      <c r="L2867">
        <v>37.130000000000003</v>
      </c>
      <c r="M2867">
        <v>84238.41</v>
      </c>
      <c r="N2867">
        <v>20.34</v>
      </c>
      <c r="O2867">
        <v>14236.11</v>
      </c>
      <c r="P2867">
        <v>70002.3</v>
      </c>
      <c r="Q2867">
        <v>42.83</v>
      </c>
      <c r="R2867">
        <v>0</v>
      </c>
      <c r="S2867">
        <v>3.36</v>
      </c>
      <c r="T2867">
        <v>39.479999999999997</v>
      </c>
      <c r="U2867">
        <v>2.52</v>
      </c>
      <c r="V2867">
        <v>-4.1500000000000004</v>
      </c>
      <c r="W2867">
        <v>-0.11</v>
      </c>
      <c r="X2867">
        <v>2.63</v>
      </c>
      <c r="Y2867">
        <v>239245.69</v>
      </c>
      <c r="Z2867">
        <v>20.34</v>
      </c>
      <c r="AA2867">
        <v>40432.01</v>
      </c>
      <c r="AB2867">
        <v>198813.69</v>
      </c>
      <c r="AC2867">
        <v>6.16</v>
      </c>
      <c r="AD2867">
        <v>-12.3</v>
      </c>
      <c r="AE2867">
        <v>-0.86</v>
      </c>
      <c r="AF2867">
        <v>7.02</v>
      </c>
      <c r="AG2867">
        <v>100</v>
      </c>
      <c r="AH2867">
        <v>0</v>
      </c>
      <c r="AI2867">
        <v>0</v>
      </c>
      <c r="AJ2867">
        <v>100</v>
      </c>
      <c r="AK2867">
        <v>54.32</v>
      </c>
      <c r="AL2867">
        <v>42.55</v>
      </c>
      <c r="AM2867">
        <v>16.21</v>
      </c>
      <c r="AN2867">
        <v>38.11</v>
      </c>
      <c r="AO2867">
        <v>27.53</v>
      </c>
      <c r="AP2867">
        <v>35.42</v>
      </c>
      <c r="AQ2867">
        <v>7.2</v>
      </c>
      <c r="AR2867">
        <v>20.329999999999998</v>
      </c>
      <c r="AS2867">
        <v>5.6</v>
      </c>
      <c r="AT2867">
        <v>-18.579999999999998</v>
      </c>
      <c r="AU2867">
        <v>-1.28</v>
      </c>
      <c r="AV2867">
        <v>6.88</v>
      </c>
    </row>
    <row r="2868" spans="1:48" x14ac:dyDescent="0.35">
      <c r="A2868" t="s">
        <v>127</v>
      </c>
      <c r="B2868" t="s">
        <v>33</v>
      </c>
      <c r="C2868" t="s">
        <v>140</v>
      </c>
      <c r="D2868" t="s">
        <v>131</v>
      </c>
      <c r="E2868">
        <v>723295.16</v>
      </c>
      <c r="F2868">
        <v>5.9</v>
      </c>
      <c r="G2868">
        <v>40265.67</v>
      </c>
      <c r="H2868">
        <v>683029.49</v>
      </c>
      <c r="I2868">
        <v>47.42</v>
      </c>
      <c r="J2868">
        <v>0</v>
      </c>
      <c r="K2868">
        <v>-1.1299999999999999</v>
      </c>
      <c r="L2868">
        <v>48.55</v>
      </c>
      <c r="M2868">
        <v>85754.3</v>
      </c>
      <c r="N2868">
        <v>6.42</v>
      </c>
      <c r="O2868">
        <v>5169.6000000000004</v>
      </c>
      <c r="P2868">
        <v>80584.7</v>
      </c>
      <c r="Q2868">
        <v>43.6</v>
      </c>
      <c r="R2868">
        <v>0</v>
      </c>
      <c r="S2868">
        <v>-1.84</v>
      </c>
      <c r="T2868">
        <v>45.44</v>
      </c>
      <c r="U2868">
        <v>2.97</v>
      </c>
      <c r="V2868">
        <v>-0.49</v>
      </c>
      <c r="W2868">
        <v>-0.01</v>
      </c>
      <c r="X2868">
        <v>2.98</v>
      </c>
      <c r="Y2868">
        <v>243550.99</v>
      </c>
      <c r="Z2868">
        <v>6.42</v>
      </c>
      <c r="AA2868">
        <v>14682.19</v>
      </c>
      <c r="AB2868">
        <v>228868.8</v>
      </c>
      <c r="AC2868">
        <v>4.63</v>
      </c>
      <c r="AD2868">
        <v>-25.66</v>
      </c>
      <c r="AE2868">
        <v>-1.6</v>
      </c>
      <c r="AF2868">
        <v>6.22</v>
      </c>
      <c r="AG2868">
        <v>100</v>
      </c>
      <c r="AH2868">
        <v>0</v>
      </c>
      <c r="AI2868">
        <v>0</v>
      </c>
      <c r="AJ2868">
        <v>100</v>
      </c>
      <c r="AK2868">
        <v>48.14</v>
      </c>
      <c r="AL2868">
        <v>83.12</v>
      </c>
      <c r="AM2868">
        <v>21.85</v>
      </c>
      <c r="AN2868">
        <v>26.29</v>
      </c>
      <c r="AO2868">
        <v>16.73</v>
      </c>
      <c r="AP2868">
        <v>23.01</v>
      </c>
      <c r="AQ2868">
        <v>3.13</v>
      </c>
      <c r="AR2868">
        <v>13.6</v>
      </c>
      <c r="AS2868">
        <v>4.1399999999999997</v>
      </c>
      <c r="AT2868">
        <v>-33.51</v>
      </c>
      <c r="AU2868">
        <v>-2.08</v>
      </c>
      <c r="AV2868">
        <v>6.22</v>
      </c>
    </row>
    <row r="2869" spans="1:48" x14ac:dyDescent="0.35">
      <c r="A2869" t="s">
        <v>127</v>
      </c>
      <c r="B2869" t="s">
        <v>33</v>
      </c>
      <c r="C2869" t="s">
        <v>140</v>
      </c>
      <c r="D2869" t="s">
        <v>132</v>
      </c>
      <c r="E2869">
        <v>169407.07</v>
      </c>
      <c r="F2869">
        <v>-2.99</v>
      </c>
      <c r="G2869">
        <v>-5217.53</v>
      </c>
      <c r="H2869">
        <v>174624.6</v>
      </c>
      <c r="I2869">
        <v>11.11</v>
      </c>
      <c r="J2869">
        <v>0</v>
      </c>
      <c r="K2869">
        <v>-1.31</v>
      </c>
      <c r="L2869">
        <v>12.41</v>
      </c>
      <c r="M2869">
        <v>22345.27</v>
      </c>
      <c r="N2869">
        <v>-2.57</v>
      </c>
      <c r="O2869">
        <v>-589.55999999999995</v>
      </c>
      <c r="P2869">
        <v>22934.83</v>
      </c>
      <c r="Q2869">
        <v>11.36</v>
      </c>
      <c r="R2869">
        <v>0</v>
      </c>
      <c r="S2869">
        <v>-1.57</v>
      </c>
      <c r="T2869">
        <v>12.93</v>
      </c>
      <c r="U2869">
        <v>2.67</v>
      </c>
      <c r="V2869">
        <v>-0.43</v>
      </c>
      <c r="W2869">
        <v>-0.01</v>
      </c>
      <c r="X2869">
        <v>2.68</v>
      </c>
      <c r="Y2869">
        <v>63462.85</v>
      </c>
      <c r="Z2869">
        <v>-2.57</v>
      </c>
      <c r="AA2869">
        <v>-1674.4</v>
      </c>
      <c r="AB2869">
        <v>65137.25</v>
      </c>
      <c r="AC2869">
        <v>6.04</v>
      </c>
      <c r="AD2869">
        <v>-53.15</v>
      </c>
      <c r="AE2869">
        <v>-6.85</v>
      </c>
      <c r="AF2869">
        <v>12.89</v>
      </c>
      <c r="AG2869">
        <v>99.88</v>
      </c>
      <c r="AH2869">
        <v>0</v>
      </c>
      <c r="AI2869">
        <v>0.01</v>
      </c>
      <c r="AJ2869">
        <v>99.87</v>
      </c>
      <c r="AK2869">
        <v>42.66</v>
      </c>
      <c r="AL2869">
        <v>-7.64</v>
      </c>
      <c r="AM2869">
        <v>-3.53</v>
      </c>
      <c r="AN2869">
        <v>46.19</v>
      </c>
      <c r="AO2869">
        <v>17.39</v>
      </c>
      <c r="AP2869">
        <v>1.48</v>
      </c>
      <c r="AQ2869">
        <v>0.25</v>
      </c>
      <c r="AR2869">
        <v>17.14</v>
      </c>
      <c r="AS2869">
        <v>6.31</v>
      </c>
      <c r="AT2869">
        <v>-47.52</v>
      </c>
      <c r="AU2869">
        <v>-5.72</v>
      </c>
      <c r="AV2869">
        <v>12.03</v>
      </c>
    </row>
    <row r="2870" spans="1:48" x14ac:dyDescent="0.35">
      <c r="A2870" t="s">
        <v>127</v>
      </c>
      <c r="B2870" t="s">
        <v>33</v>
      </c>
      <c r="C2870" t="s">
        <v>140</v>
      </c>
      <c r="D2870" t="s">
        <v>133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</row>
    <row r="2871" spans="1:48" x14ac:dyDescent="0.35">
      <c r="A2871" t="s">
        <v>127</v>
      </c>
      <c r="B2871" t="s">
        <v>33</v>
      </c>
      <c r="C2871" t="s">
        <v>140</v>
      </c>
      <c r="D2871" t="s">
        <v>210</v>
      </c>
      <c r="E2871">
        <v>723295.16</v>
      </c>
      <c r="F2871">
        <v>5.9</v>
      </c>
      <c r="G2871">
        <v>40265.67</v>
      </c>
      <c r="H2871">
        <v>683029.49</v>
      </c>
      <c r="I2871">
        <v>47.42</v>
      </c>
      <c r="J2871">
        <v>0</v>
      </c>
      <c r="K2871">
        <v>-1.1299999999999999</v>
      </c>
      <c r="L2871">
        <v>48.55</v>
      </c>
      <c r="M2871">
        <v>85754.3</v>
      </c>
      <c r="N2871">
        <v>6.42</v>
      </c>
      <c r="O2871">
        <v>5169.6000000000004</v>
      </c>
      <c r="P2871">
        <v>80584.7</v>
      </c>
      <c r="Q2871">
        <v>43.6</v>
      </c>
      <c r="R2871">
        <v>0</v>
      </c>
      <c r="S2871">
        <v>-1.84</v>
      </c>
      <c r="T2871">
        <v>45.44</v>
      </c>
      <c r="U2871">
        <v>2.97</v>
      </c>
      <c r="V2871">
        <v>-0.49</v>
      </c>
      <c r="W2871">
        <v>-0.01</v>
      </c>
      <c r="X2871">
        <v>2.98</v>
      </c>
      <c r="Y2871">
        <v>243550.99</v>
      </c>
      <c r="Z2871">
        <v>6.42</v>
      </c>
      <c r="AA2871">
        <v>14682.19</v>
      </c>
      <c r="AB2871">
        <v>228868.8</v>
      </c>
      <c r="AC2871">
        <v>4.63</v>
      </c>
      <c r="AD2871">
        <v>-25.66</v>
      </c>
      <c r="AE2871">
        <v>-1.6</v>
      </c>
      <c r="AF2871">
        <v>6.22</v>
      </c>
      <c r="AG2871">
        <v>100</v>
      </c>
      <c r="AH2871">
        <v>0</v>
      </c>
      <c r="AI2871">
        <v>0</v>
      </c>
      <c r="AJ2871">
        <v>100</v>
      </c>
      <c r="AK2871">
        <v>48.14</v>
      </c>
      <c r="AL2871">
        <v>83.12</v>
      </c>
      <c r="AM2871">
        <v>21.85</v>
      </c>
      <c r="AN2871">
        <v>26.29</v>
      </c>
      <c r="AO2871">
        <v>16.73</v>
      </c>
      <c r="AP2871">
        <v>23.01</v>
      </c>
      <c r="AQ2871">
        <v>3.13</v>
      </c>
      <c r="AR2871">
        <v>13.6</v>
      </c>
      <c r="AS2871">
        <v>4.1399999999999997</v>
      </c>
      <c r="AT2871">
        <v>-33.51</v>
      </c>
      <c r="AU2871">
        <v>-2.08</v>
      </c>
      <c r="AV2871">
        <v>6.22</v>
      </c>
    </row>
    <row r="2872" spans="1:48" x14ac:dyDescent="0.35">
      <c r="A2872" t="s">
        <v>127</v>
      </c>
      <c r="B2872" t="s">
        <v>33</v>
      </c>
      <c r="C2872" t="s">
        <v>140</v>
      </c>
      <c r="D2872" t="s">
        <v>211</v>
      </c>
      <c r="E2872">
        <v>596965.89</v>
      </c>
      <c r="F2872">
        <v>13.59</v>
      </c>
      <c r="G2872">
        <v>71401.06</v>
      </c>
      <c r="H2872">
        <v>525564.81999999995</v>
      </c>
      <c r="I2872">
        <v>39.14</v>
      </c>
      <c r="J2872">
        <v>0</v>
      </c>
      <c r="K2872">
        <v>1.78</v>
      </c>
      <c r="L2872">
        <v>37.36</v>
      </c>
      <c r="M2872">
        <v>82926.73</v>
      </c>
      <c r="N2872">
        <v>17.440000000000001</v>
      </c>
      <c r="O2872">
        <v>12317.21</v>
      </c>
      <c r="P2872">
        <v>70609.53</v>
      </c>
      <c r="Q2872">
        <v>42.16</v>
      </c>
      <c r="R2872">
        <v>0</v>
      </c>
      <c r="S2872">
        <v>2.35</v>
      </c>
      <c r="T2872">
        <v>39.82</v>
      </c>
      <c r="U2872">
        <v>2.5299999999999998</v>
      </c>
      <c r="V2872">
        <v>-3.29</v>
      </c>
      <c r="W2872">
        <v>-0.09</v>
      </c>
      <c r="X2872">
        <v>2.62</v>
      </c>
      <c r="Y2872">
        <v>235520.41</v>
      </c>
      <c r="Z2872">
        <v>17.440000000000001</v>
      </c>
      <c r="AA2872">
        <v>34982.129999999997</v>
      </c>
      <c r="AB2872">
        <v>200538.28</v>
      </c>
      <c r="AC2872">
        <v>6.15</v>
      </c>
      <c r="AD2872">
        <v>-14.02</v>
      </c>
      <c r="AE2872">
        <v>-1</v>
      </c>
      <c r="AF2872">
        <v>7.16</v>
      </c>
      <c r="AG2872">
        <v>100</v>
      </c>
      <c r="AH2872">
        <v>0</v>
      </c>
      <c r="AI2872">
        <v>0</v>
      </c>
      <c r="AJ2872">
        <v>100</v>
      </c>
      <c r="AK2872">
        <v>49.11</v>
      </c>
      <c r="AL2872">
        <v>49.68</v>
      </c>
      <c r="AM2872">
        <v>16.3</v>
      </c>
      <c r="AN2872">
        <v>32.81</v>
      </c>
      <c r="AO2872">
        <v>25.52</v>
      </c>
      <c r="AP2872">
        <v>39.909999999999997</v>
      </c>
      <c r="AQ2872">
        <v>7.28</v>
      </c>
      <c r="AR2872">
        <v>18.239999999999998</v>
      </c>
      <c r="AS2872">
        <v>5.56</v>
      </c>
      <c r="AT2872">
        <v>-19.86</v>
      </c>
      <c r="AU2872">
        <v>-1.38</v>
      </c>
      <c r="AV2872">
        <v>6.94</v>
      </c>
    </row>
    <row r="2873" spans="1:48" x14ac:dyDescent="0.35">
      <c r="A2873" t="s">
        <v>127</v>
      </c>
      <c r="B2873" t="s">
        <v>33</v>
      </c>
      <c r="C2873" t="s">
        <v>140</v>
      </c>
      <c r="D2873" t="s">
        <v>212</v>
      </c>
      <c r="E2873">
        <v>205124.73</v>
      </c>
      <c r="F2873">
        <v>3.49</v>
      </c>
      <c r="G2873">
        <v>6922.38</v>
      </c>
      <c r="H2873">
        <v>198202.35</v>
      </c>
      <c r="I2873">
        <v>13.45</v>
      </c>
      <c r="J2873">
        <v>0</v>
      </c>
      <c r="K2873">
        <v>-0.64</v>
      </c>
      <c r="L2873">
        <v>14.09</v>
      </c>
      <c r="M2873">
        <v>27996.38</v>
      </c>
      <c r="N2873">
        <v>7.11</v>
      </c>
      <c r="O2873">
        <v>1859.2</v>
      </c>
      <c r="P2873">
        <v>26137.18</v>
      </c>
      <c r="Q2873">
        <v>14.23</v>
      </c>
      <c r="R2873">
        <v>0</v>
      </c>
      <c r="S2873">
        <v>-0.5</v>
      </c>
      <c r="T2873">
        <v>14.74</v>
      </c>
      <c r="U2873">
        <v>2.58</v>
      </c>
      <c r="V2873">
        <v>-3.38</v>
      </c>
      <c r="W2873">
        <v>-0.09</v>
      </c>
      <c r="X2873">
        <v>2.67</v>
      </c>
      <c r="Y2873">
        <v>79512.58</v>
      </c>
      <c r="Z2873">
        <v>7.11</v>
      </c>
      <c r="AA2873">
        <v>5280.33</v>
      </c>
      <c r="AB2873">
        <v>74232.25</v>
      </c>
      <c r="AC2873">
        <v>7</v>
      </c>
      <c r="AD2873">
        <v>-42.59</v>
      </c>
      <c r="AE2873">
        <v>-5.19</v>
      </c>
      <c r="AF2873">
        <v>12.19</v>
      </c>
      <c r="AG2873">
        <v>99.88</v>
      </c>
      <c r="AH2873">
        <v>0</v>
      </c>
      <c r="AI2873">
        <v>0.01</v>
      </c>
      <c r="AJ2873">
        <v>99.87</v>
      </c>
      <c r="AK2873">
        <v>42.66</v>
      </c>
      <c r="AL2873">
        <v>-19.59</v>
      </c>
      <c r="AM2873">
        <v>-10.39</v>
      </c>
      <c r="AN2873">
        <v>53.06</v>
      </c>
      <c r="AO2873">
        <v>18.45</v>
      </c>
      <c r="AP2873">
        <v>-14.36</v>
      </c>
      <c r="AQ2873">
        <v>-3.09</v>
      </c>
      <c r="AR2873">
        <v>21.54</v>
      </c>
      <c r="AS2873">
        <v>7.06</v>
      </c>
      <c r="AT2873">
        <v>-38.76</v>
      </c>
      <c r="AU2873">
        <v>-4.47</v>
      </c>
      <c r="AV2873">
        <v>11.52</v>
      </c>
    </row>
    <row r="2874" spans="1:48" x14ac:dyDescent="0.35">
      <c r="A2874" t="s">
        <v>127</v>
      </c>
      <c r="B2874" t="s">
        <v>33</v>
      </c>
      <c r="C2874" t="s">
        <v>141</v>
      </c>
      <c r="D2874" t="s">
        <v>129</v>
      </c>
      <c r="E2874">
        <v>2401228.67</v>
      </c>
      <c r="F2874">
        <v>-3.95</v>
      </c>
      <c r="G2874">
        <v>-98863.3</v>
      </c>
      <c r="H2874">
        <v>2500091.9700000002</v>
      </c>
      <c r="I2874">
        <v>0</v>
      </c>
      <c r="J2874">
        <v>0</v>
      </c>
      <c r="K2874">
        <v>0</v>
      </c>
      <c r="L2874">
        <v>0</v>
      </c>
      <c r="M2874">
        <v>460809.68</v>
      </c>
      <c r="N2874">
        <v>-0.14000000000000001</v>
      </c>
      <c r="O2874">
        <v>-662.69</v>
      </c>
      <c r="P2874">
        <v>461472.37</v>
      </c>
      <c r="Q2874">
        <v>0</v>
      </c>
      <c r="R2874">
        <v>0</v>
      </c>
      <c r="S2874">
        <v>0</v>
      </c>
      <c r="T2874">
        <v>0</v>
      </c>
      <c r="U2874">
        <v>1.22</v>
      </c>
      <c r="V2874">
        <v>-3.82</v>
      </c>
      <c r="W2874">
        <v>-0.05</v>
      </c>
      <c r="X2874">
        <v>1.27</v>
      </c>
      <c r="Y2874">
        <v>1963398.14</v>
      </c>
      <c r="Z2874">
        <v>-0.14000000000000001</v>
      </c>
      <c r="AA2874">
        <v>-2823.67</v>
      </c>
      <c r="AB2874">
        <v>1966221.81</v>
      </c>
      <c r="AC2874">
        <v>12.98</v>
      </c>
      <c r="AD2874">
        <v>-6.88</v>
      </c>
      <c r="AE2874">
        <v>-0.96</v>
      </c>
      <c r="AF2874">
        <v>13.94</v>
      </c>
      <c r="AG2874">
        <v>100</v>
      </c>
      <c r="AH2874">
        <v>0</v>
      </c>
      <c r="AI2874">
        <v>0</v>
      </c>
      <c r="AJ2874">
        <v>100</v>
      </c>
      <c r="AK2874">
        <v>96.96</v>
      </c>
      <c r="AL2874">
        <v>1.86</v>
      </c>
      <c r="AM2874">
        <v>1.77</v>
      </c>
      <c r="AN2874">
        <v>95.2</v>
      </c>
      <c r="AO2874">
        <v>71.3</v>
      </c>
      <c r="AP2874">
        <v>11.83</v>
      </c>
      <c r="AQ2874">
        <v>7.54</v>
      </c>
      <c r="AR2874">
        <v>63.76</v>
      </c>
      <c r="AS2874">
        <v>14.16</v>
      </c>
      <c r="AT2874">
        <v>-2.21</v>
      </c>
      <c r="AU2874">
        <v>-0.32</v>
      </c>
      <c r="AV2874">
        <v>14.48</v>
      </c>
    </row>
    <row r="2875" spans="1:48" x14ac:dyDescent="0.35">
      <c r="A2875" t="s">
        <v>127</v>
      </c>
      <c r="B2875" t="s">
        <v>33</v>
      </c>
      <c r="C2875" t="s">
        <v>141</v>
      </c>
      <c r="D2875" t="s">
        <v>130</v>
      </c>
      <c r="E2875">
        <v>873660.19</v>
      </c>
      <c r="F2875">
        <v>-4.6500000000000004</v>
      </c>
      <c r="G2875">
        <v>-42615.34</v>
      </c>
      <c r="H2875">
        <v>916275.53</v>
      </c>
      <c r="I2875">
        <v>36.380000000000003</v>
      </c>
      <c r="J2875">
        <v>0</v>
      </c>
      <c r="K2875">
        <v>-0.27</v>
      </c>
      <c r="L2875">
        <v>36.65</v>
      </c>
      <c r="M2875">
        <v>171563.09</v>
      </c>
      <c r="N2875">
        <v>-3.96</v>
      </c>
      <c r="O2875">
        <v>-7067.99</v>
      </c>
      <c r="P2875">
        <v>178631.08</v>
      </c>
      <c r="Q2875">
        <v>37.229999999999997</v>
      </c>
      <c r="R2875">
        <v>0</v>
      </c>
      <c r="S2875">
        <v>-1.48</v>
      </c>
      <c r="T2875">
        <v>38.71</v>
      </c>
      <c r="U2875">
        <v>1.2</v>
      </c>
      <c r="V2875">
        <v>-0.72</v>
      </c>
      <c r="W2875">
        <v>-0.01</v>
      </c>
      <c r="X2875">
        <v>1.2</v>
      </c>
      <c r="Y2875">
        <v>730988.9</v>
      </c>
      <c r="Z2875">
        <v>-3.96</v>
      </c>
      <c r="AA2875">
        <v>-30115</v>
      </c>
      <c r="AB2875">
        <v>761103.9</v>
      </c>
      <c r="AC2875">
        <v>9.85</v>
      </c>
      <c r="AD2875">
        <v>-45.16</v>
      </c>
      <c r="AE2875">
        <v>-8.11</v>
      </c>
      <c r="AF2875">
        <v>17.96</v>
      </c>
      <c r="AG2875">
        <v>100</v>
      </c>
      <c r="AH2875">
        <v>0</v>
      </c>
      <c r="AI2875">
        <v>0</v>
      </c>
      <c r="AJ2875">
        <v>100</v>
      </c>
      <c r="AK2875">
        <v>77.91</v>
      </c>
      <c r="AL2875">
        <v>-10.61</v>
      </c>
      <c r="AM2875">
        <v>-9.25</v>
      </c>
      <c r="AN2875">
        <v>87.16</v>
      </c>
      <c r="AO2875">
        <v>39.54</v>
      </c>
      <c r="AP2875">
        <v>-21.23</v>
      </c>
      <c r="AQ2875">
        <v>-10.65</v>
      </c>
      <c r="AR2875">
        <v>50.19</v>
      </c>
      <c r="AS2875">
        <v>9.41</v>
      </c>
      <c r="AT2875">
        <v>-50.13</v>
      </c>
      <c r="AU2875">
        <v>-9.4499999999999993</v>
      </c>
      <c r="AV2875">
        <v>18.86</v>
      </c>
    </row>
    <row r="2876" spans="1:48" x14ac:dyDescent="0.35">
      <c r="A2876" t="s">
        <v>127</v>
      </c>
      <c r="B2876" t="s">
        <v>33</v>
      </c>
      <c r="C2876" t="s">
        <v>141</v>
      </c>
      <c r="D2876" t="s">
        <v>131</v>
      </c>
      <c r="E2876">
        <v>1148412</v>
      </c>
      <c r="F2876">
        <v>-1.88</v>
      </c>
      <c r="G2876">
        <v>-21950.93</v>
      </c>
      <c r="H2876">
        <v>1170362.94</v>
      </c>
      <c r="I2876">
        <v>47.83</v>
      </c>
      <c r="J2876">
        <v>0</v>
      </c>
      <c r="K2876">
        <v>1.01</v>
      </c>
      <c r="L2876">
        <v>46.81</v>
      </c>
      <c r="M2876">
        <v>195513.96</v>
      </c>
      <c r="N2876">
        <v>2.33</v>
      </c>
      <c r="O2876">
        <v>4448.53</v>
      </c>
      <c r="P2876">
        <v>191065.43</v>
      </c>
      <c r="Q2876">
        <v>42.43</v>
      </c>
      <c r="R2876">
        <v>0</v>
      </c>
      <c r="S2876">
        <v>1.02</v>
      </c>
      <c r="T2876">
        <v>41.4</v>
      </c>
      <c r="U2876">
        <v>1.38</v>
      </c>
      <c r="V2876">
        <v>-4.1100000000000003</v>
      </c>
      <c r="W2876">
        <v>-0.06</v>
      </c>
      <c r="X2876">
        <v>1.44</v>
      </c>
      <c r="Y2876">
        <v>833037.76</v>
      </c>
      <c r="Z2876">
        <v>2.33</v>
      </c>
      <c r="AA2876">
        <v>18954.12</v>
      </c>
      <c r="AB2876">
        <v>814083.64</v>
      </c>
      <c r="AC2876">
        <v>19.12</v>
      </c>
      <c r="AD2876">
        <v>28.16</v>
      </c>
      <c r="AE2876">
        <v>4.2</v>
      </c>
      <c r="AF2876">
        <v>14.92</v>
      </c>
      <c r="AG2876">
        <v>100</v>
      </c>
      <c r="AH2876">
        <v>0</v>
      </c>
      <c r="AI2876">
        <v>0</v>
      </c>
      <c r="AJ2876">
        <v>100</v>
      </c>
      <c r="AK2876">
        <v>87.51</v>
      </c>
      <c r="AL2876">
        <v>56.89</v>
      </c>
      <c r="AM2876">
        <v>31.73</v>
      </c>
      <c r="AN2876">
        <v>55.78</v>
      </c>
      <c r="AO2876">
        <v>51.69</v>
      </c>
      <c r="AP2876">
        <v>48.24</v>
      </c>
      <c r="AQ2876">
        <v>16.82</v>
      </c>
      <c r="AR2876">
        <v>34.869999999999997</v>
      </c>
      <c r="AS2876">
        <v>20.100000000000001</v>
      </c>
      <c r="AT2876">
        <v>38.01</v>
      </c>
      <c r="AU2876">
        <v>5.54</v>
      </c>
      <c r="AV2876">
        <v>14.56</v>
      </c>
    </row>
    <row r="2877" spans="1:48" x14ac:dyDescent="0.35">
      <c r="A2877" t="s">
        <v>127</v>
      </c>
      <c r="B2877" t="s">
        <v>33</v>
      </c>
      <c r="C2877" t="s">
        <v>141</v>
      </c>
      <c r="D2877" t="s">
        <v>132</v>
      </c>
      <c r="E2877">
        <v>192687.25</v>
      </c>
      <c r="F2877">
        <v>1.56</v>
      </c>
      <c r="G2877">
        <v>2955.18</v>
      </c>
      <c r="H2877">
        <v>189732.06</v>
      </c>
      <c r="I2877">
        <v>8.02</v>
      </c>
      <c r="J2877">
        <v>0</v>
      </c>
      <c r="K2877">
        <v>0.44</v>
      </c>
      <c r="L2877">
        <v>7.59</v>
      </c>
      <c r="M2877">
        <v>43743.39</v>
      </c>
      <c r="N2877">
        <v>29.77</v>
      </c>
      <c r="O2877">
        <v>10034.32</v>
      </c>
      <c r="P2877">
        <v>33709.08</v>
      </c>
      <c r="Q2877">
        <v>9.49</v>
      </c>
      <c r="R2877">
        <v>0</v>
      </c>
      <c r="S2877">
        <v>2.19</v>
      </c>
      <c r="T2877">
        <v>7.3</v>
      </c>
      <c r="U2877">
        <v>1.03</v>
      </c>
      <c r="V2877">
        <v>-21.74</v>
      </c>
      <c r="W2877">
        <v>-0.28999999999999998</v>
      </c>
      <c r="X2877">
        <v>1.32</v>
      </c>
      <c r="Y2877">
        <v>186379.47</v>
      </c>
      <c r="Z2877">
        <v>29.77</v>
      </c>
      <c r="AA2877">
        <v>42753.69</v>
      </c>
      <c r="AB2877">
        <v>143625.78</v>
      </c>
      <c r="AC2877">
        <v>7.27</v>
      </c>
      <c r="AD2877">
        <v>19.88</v>
      </c>
      <c r="AE2877">
        <v>1.21</v>
      </c>
      <c r="AF2877">
        <v>6.06</v>
      </c>
      <c r="AG2877">
        <v>100</v>
      </c>
      <c r="AH2877">
        <v>0</v>
      </c>
      <c r="AI2877">
        <v>0</v>
      </c>
      <c r="AJ2877">
        <v>100</v>
      </c>
      <c r="AK2877">
        <v>53.46</v>
      </c>
      <c r="AL2877">
        <v>164.3</v>
      </c>
      <c r="AM2877">
        <v>33.24</v>
      </c>
      <c r="AN2877">
        <v>20.23</v>
      </c>
      <c r="AO2877">
        <v>26.64</v>
      </c>
      <c r="AP2877">
        <v>125.67</v>
      </c>
      <c r="AQ2877">
        <v>14.83</v>
      </c>
      <c r="AR2877">
        <v>11.8</v>
      </c>
      <c r="AS2877">
        <v>8.6199999999999992</v>
      </c>
      <c r="AT2877">
        <v>39.44</v>
      </c>
      <c r="AU2877">
        <v>2.44</v>
      </c>
      <c r="AV2877">
        <v>6.18</v>
      </c>
    </row>
    <row r="2878" spans="1:48" x14ac:dyDescent="0.35">
      <c r="A2878" t="s">
        <v>127</v>
      </c>
      <c r="B2878" t="s">
        <v>33</v>
      </c>
      <c r="C2878" t="s">
        <v>141</v>
      </c>
      <c r="D2878" t="s">
        <v>133</v>
      </c>
      <c r="E2878">
        <v>105734.14</v>
      </c>
      <c r="F2878">
        <v>-23.82</v>
      </c>
      <c r="G2878">
        <v>-33063.33</v>
      </c>
      <c r="H2878">
        <v>138797.46</v>
      </c>
      <c r="I2878">
        <v>4.4000000000000004</v>
      </c>
      <c r="J2878">
        <v>0</v>
      </c>
      <c r="K2878">
        <v>-1.1499999999999999</v>
      </c>
      <c r="L2878">
        <v>5.55</v>
      </c>
      <c r="M2878">
        <v>34164.9</v>
      </c>
      <c r="N2878">
        <v>-17.55</v>
      </c>
      <c r="O2878">
        <v>-7272.76</v>
      </c>
      <c r="P2878">
        <v>41437.67</v>
      </c>
      <c r="Q2878">
        <v>7.41</v>
      </c>
      <c r="R2878">
        <v>0</v>
      </c>
      <c r="S2878">
        <v>-1.57</v>
      </c>
      <c r="T2878">
        <v>8.98</v>
      </c>
      <c r="U2878">
        <v>0.73</v>
      </c>
      <c r="V2878">
        <v>-7.6</v>
      </c>
      <c r="W2878">
        <v>-0.06</v>
      </c>
      <c r="X2878">
        <v>0.79</v>
      </c>
      <c r="Y2878">
        <v>145568.4</v>
      </c>
      <c r="Z2878">
        <v>-17.55</v>
      </c>
      <c r="AA2878">
        <v>-30987.49</v>
      </c>
      <c r="AB2878">
        <v>176555.89</v>
      </c>
      <c r="AC2878">
        <v>2.4500000000000002</v>
      </c>
      <c r="AD2878">
        <v>27.71</v>
      </c>
      <c r="AE2878">
        <v>0.53</v>
      </c>
      <c r="AF2878">
        <v>1.92</v>
      </c>
      <c r="AG2878">
        <v>47.58</v>
      </c>
      <c r="AH2878">
        <v>0</v>
      </c>
      <c r="AI2878">
        <v>0.21</v>
      </c>
      <c r="AJ2878">
        <v>47.37</v>
      </c>
      <c r="AK2878">
        <v>34.24</v>
      </c>
      <c r="AL2878">
        <v>165.22</v>
      </c>
      <c r="AM2878">
        <v>21.33</v>
      </c>
      <c r="AN2878">
        <v>12.91</v>
      </c>
      <c r="AO2878">
        <v>8.65</v>
      </c>
      <c r="AP2878">
        <v>165.32</v>
      </c>
      <c r="AQ2878">
        <v>5.39</v>
      </c>
      <c r="AR2878">
        <v>3.26</v>
      </c>
      <c r="AS2878">
        <v>2.56</v>
      </c>
      <c r="AT2878">
        <v>34.74</v>
      </c>
      <c r="AU2878">
        <v>0.66</v>
      </c>
      <c r="AV2878">
        <v>1.9</v>
      </c>
    </row>
    <row r="2879" spans="1:48" x14ac:dyDescent="0.35">
      <c r="A2879" t="s">
        <v>127</v>
      </c>
      <c r="B2879" t="s">
        <v>33</v>
      </c>
      <c r="C2879" t="s">
        <v>141</v>
      </c>
      <c r="D2879" t="s">
        <v>210</v>
      </c>
      <c r="E2879">
        <v>1148412</v>
      </c>
      <c r="F2879">
        <v>-1.88</v>
      </c>
      <c r="G2879">
        <v>-21950.93</v>
      </c>
      <c r="H2879">
        <v>1170362.94</v>
      </c>
      <c r="I2879">
        <v>47.83</v>
      </c>
      <c r="J2879">
        <v>0</v>
      </c>
      <c r="K2879">
        <v>1.01</v>
      </c>
      <c r="L2879">
        <v>46.81</v>
      </c>
      <c r="M2879">
        <v>195513.96</v>
      </c>
      <c r="N2879">
        <v>2.33</v>
      </c>
      <c r="O2879">
        <v>4448.53</v>
      </c>
      <c r="P2879">
        <v>191065.43</v>
      </c>
      <c r="Q2879">
        <v>42.43</v>
      </c>
      <c r="R2879">
        <v>0</v>
      </c>
      <c r="S2879">
        <v>1.02</v>
      </c>
      <c r="T2879">
        <v>41.4</v>
      </c>
      <c r="U2879">
        <v>1.38</v>
      </c>
      <c r="V2879">
        <v>-4.1100000000000003</v>
      </c>
      <c r="W2879">
        <v>-0.06</v>
      </c>
      <c r="X2879">
        <v>1.44</v>
      </c>
      <c r="Y2879">
        <v>833037.76</v>
      </c>
      <c r="Z2879">
        <v>2.33</v>
      </c>
      <c r="AA2879">
        <v>18954.12</v>
      </c>
      <c r="AB2879">
        <v>814083.64</v>
      </c>
      <c r="AC2879">
        <v>19.12</v>
      </c>
      <c r="AD2879">
        <v>28.16</v>
      </c>
      <c r="AE2879">
        <v>4.2</v>
      </c>
      <c r="AF2879">
        <v>14.92</v>
      </c>
      <c r="AG2879">
        <v>100</v>
      </c>
      <c r="AH2879">
        <v>0</v>
      </c>
      <c r="AI2879">
        <v>0</v>
      </c>
      <c r="AJ2879">
        <v>100</v>
      </c>
      <c r="AK2879">
        <v>87.51</v>
      </c>
      <c r="AL2879">
        <v>56.89</v>
      </c>
      <c r="AM2879">
        <v>31.73</v>
      </c>
      <c r="AN2879">
        <v>55.78</v>
      </c>
      <c r="AO2879">
        <v>51.69</v>
      </c>
      <c r="AP2879">
        <v>48.24</v>
      </c>
      <c r="AQ2879">
        <v>16.82</v>
      </c>
      <c r="AR2879">
        <v>34.869999999999997</v>
      </c>
      <c r="AS2879">
        <v>20.100000000000001</v>
      </c>
      <c r="AT2879">
        <v>38.01</v>
      </c>
      <c r="AU2879">
        <v>5.54</v>
      </c>
      <c r="AV2879">
        <v>14.56</v>
      </c>
    </row>
    <row r="2880" spans="1:48" x14ac:dyDescent="0.35">
      <c r="A2880" t="s">
        <v>127</v>
      </c>
      <c r="B2880" t="s">
        <v>33</v>
      </c>
      <c r="C2880" t="s">
        <v>141</v>
      </c>
      <c r="D2880" t="s">
        <v>211</v>
      </c>
      <c r="E2880">
        <v>870362.33</v>
      </c>
      <c r="F2880">
        <v>-4.54</v>
      </c>
      <c r="G2880">
        <v>-41372.11</v>
      </c>
      <c r="H2880">
        <v>911734.44</v>
      </c>
      <c r="I2880">
        <v>36.25</v>
      </c>
      <c r="J2880">
        <v>0</v>
      </c>
      <c r="K2880">
        <v>-0.22</v>
      </c>
      <c r="L2880">
        <v>36.47</v>
      </c>
      <c r="M2880">
        <v>170463.52</v>
      </c>
      <c r="N2880">
        <v>-3.49</v>
      </c>
      <c r="O2880">
        <v>-6166.29</v>
      </c>
      <c r="P2880">
        <v>176629.8</v>
      </c>
      <c r="Q2880">
        <v>36.99</v>
      </c>
      <c r="R2880">
        <v>0</v>
      </c>
      <c r="S2880">
        <v>-1.28</v>
      </c>
      <c r="T2880">
        <v>38.28</v>
      </c>
      <c r="U2880">
        <v>1.2</v>
      </c>
      <c r="V2880">
        <v>-1.08</v>
      </c>
      <c r="W2880">
        <v>-0.01</v>
      </c>
      <c r="X2880">
        <v>1.21</v>
      </c>
      <c r="Y2880">
        <v>726303.86</v>
      </c>
      <c r="Z2880">
        <v>-3.49</v>
      </c>
      <c r="AA2880">
        <v>-26273.06</v>
      </c>
      <c r="AB2880">
        <v>752576.92</v>
      </c>
      <c r="AC2880">
        <v>10.050000000000001</v>
      </c>
      <c r="AD2880">
        <v>-44.57</v>
      </c>
      <c r="AE2880">
        <v>-8.08</v>
      </c>
      <c r="AF2880">
        <v>18.12</v>
      </c>
      <c r="AG2880">
        <v>100</v>
      </c>
      <c r="AH2880">
        <v>0</v>
      </c>
      <c r="AI2880">
        <v>0</v>
      </c>
      <c r="AJ2880">
        <v>100</v>
      </c>
      <c r="AK2880">
        <v>73.97</v>
      </c>
      <c r="AL2880">
        <v>-16.72</v>
      </c>
      <c r="AM2880">
        <v>-14.85</v>
      </c>
      <c r="AN2880">
        <v>88.82</v>
      </c>
      <c r="AO2880">
        <v>35.5</v>
      </c>
      <c r="AP2880">
        <v>-30.96</v>
      </c>
      <c r="AQ2880">
        <v>-15.91</v>
      </c>
      <c r="AR2880">
        <v>51.41</v>
      </c>
      <c r="AS2880">
        <v>9.5500000000000007</v>
      </c>
      <c r="AT2880">
        <v>-49.65</v>
      </c>
      <c r="AU2880">
        <v>-9.42</v>
      </c>
      <c r="AV2880">
        <v>18.97</v>
      </c>
    </row>
    <row r="2881" spans="1:48" x14ac:dyDescent="0.35">
      <c r="A2881" t="s">
        <v>127</v>
      </c>
      <c r="B2881" t="s">
        <v>33</v>
      </c>
      <c r="C2881" t="s">
        <v>141</v>
      </c>
      <c r="D2881" t="s">
        <v>212</v>
      </c>
      <c r="E2881">
        <v>237433.75</v>
      </c>
      <c r="F2881">
        <v>0.56999999999999995</v>
      </c>
      <c r="G2881">
        <v>1343.76</v>
      </c>
      <c r="H2881">
        <v>236090</v>
      </c>
      <c r="I2881">
        <v>9.89</v>
      </c>
      <c r="J2881">
        <v>0</v>
      </c>
      <c r="K2881">
        <v>0.44</v>
      </c>
      <c r="L2881">
        <v>9.44</v>
      </c>
      <c r="M2881">
        <v>53184.43</v>
      </c>
      <c r="N2881">
        <v>20.87</v>
      </c>
      <c r="O2881">
        <v>9183.32</v>
      </c>
      <c r="P2881">
        <v>44001.11</v>
      </c>
      <c r="Q2881">
        <v>11.54</v>
      </c>
      <c r="R2881">
        <v>0</v>
      </c>
      <c r="S2881">
        <v>2.0099999999999998</v>
      </c>
      <c r="T2881">
        <v>9.5299999999999994</v>
      </c>
      <c r="U2881">
        <v>1.05</v>
      </c>
      <c r="V2881">
        <v>-16.8</v>
      </c>
      <c r="W2881">
        <v>-0.21</v>
      </c>
      <c r="X2881">
        <v>1.26</v>
      </c>
      <c r="Y2881">
        <v>226605.45</v>
      </c>
      <c r="Z2881">
        <v>20.87</v>
      </c>
      <c r="AA2881">
        <v>39127.82</v>
      </c>
      <c r="AB2881">
        <v>187477.63</v>
      </c>
      <c r="AC2881">
        <v>7.14</v>
      </c>
      <c r="AD2881">
        <v>20.91</v>
      </c>
      <c r="AE2881">
        <v>1.23</v>
      </c>
      <c r="AF2881">
        <v>5.9</v>
      </c>
      <c r="AG2881">
        <v>100</v>
      </c>
      <c r="AH2881">
        <v>0</v>
      </c>
      <c r="AI2881">
        <v>0</v>
      </c>
      <c r="AJ2881">
        <v>100</v>
      </c>
      <c r="AK2881">
        <v>54.66</v>
      </c>
      <c r="AL2881">
        <v>166.88</v>
      </c>
      <c r="AM2881">
        <v>34.18</v>
      </c>
      <c r="AN2881">
        <v>20.48</v>
      </c>
      <c r="AO2881">
        <v>27.44</v>
      </c>
      <c r="AP2881">
        <v>118.54</v>
      </c>
      <c r="AQ2881">
        <v>14.88</v>
      </c>
      <c r="AR2881">
        <v>12.56</v>
      </c>
      <c r="AS2881">
        <v>8.43</v>
      </c>
      <c r="AT2881">
        <v>40.22</v>
      </c>
      <c r="AU2881">
        <v>2.42</v>
      </c>
      <c r="AV2881">
        <v>6.01</v>
      </c>
    </row>
    <row r="2882" spans="1:48" x14ac:dyDescent="0.35">
      <c r="A2882" t="s">
        <v>127</v>
      </c>
      <c r="B2882" t="s">
        <v>33</v>
      </c>
      <c r="C2882" t="s">
        <v>142</v>
      </c>
      <c r="D2882" t="s">
        <v>129</v>
      </c>
      <c r="E2882">
        <v>937975.35</v>
      </c>
      <c r="F2882">
        <v>15.22</v>
      </c>
      <c r="G2882">
        <v>123876.81</v>
      </c>
      <c r="H2882">
        <v>814098.54</v>
      </c>
      <c r="I2882">
        <v>0</v>
      </c>
      <c r="J2882">
        <v>0</v>
      </c>
      <c r="K2882">
        <v>0</v>
      </c>
      <c r="L2882">
        <v>0</v>
      </c>
      <c r="M2882">
        <v>37645.75</v>
      </c>
      <c r="N2882">
        <v>11.86</v>
      </c>
      <c r="O2882">
        <v>3991.33</v>
      </c>
      <c r="P2882">
        <v>33654.42</v>
      </c>
      <c r="Q2882">
        <v>0</v>
      </c>
      <c r="R2882">
        <v>0</v>
      </c>
      <c r="S2882">
        <v>0</v>
      </c>
      <c r="T2882">
        <v>0</v>
      </c>
      <c r="U2882">
        <v>1.73</v>
      </c>
      <c r="V2882">
        <v>3</v>
      </c>
      <c r="W2882">
        <v>0.05</v>
      </c>
      <c r="X2882">
        <v>1.68</v>
      </c>
      <c r="Y2882">
        <v>542445.94999999995</v>
      </c>
      <c r="Z2882">
        <v>11.86</v>
      </c>
      <c r="AA2882">
        <v>57511.93</v>
      </c>
      <c r="AB2882">
        <v>484934.01</v>
      </c>
      <c r="AC2882">
        <v>0.2</v>
      </c>
      <c r="AD2882">
        <v>-81.33</v>
      </c>
      <c r="AE2882">
        <v>-0.88</v>
      </c>
      <c r="AF2882">
        <v>1.08</v>
      </c>
      <c r="AG2882">
        <v>100</v>
      </c>
      <c r="AH2882">
        <v>0</v>
      </c>
      <c r="AI2882">
        <v>0</v>
      </c>
      <c r="AJ2882">
        <v>100</v>
      </c>
      <c r="AK2882">
        <v>15.74</v>
      </c>
      <c r="AL2882">
        <v>19.25</v>
      </c>
      <c r="AM2882">
        <v>2.54</v>
      </c>
      <c r="AN2882">
        <v>13.2</v>
      </c>
      <c r="AO2882">
        <v>4.0599999999999996</v>
      </c>
      <c r="AP2882">
        <v>22.66</v>
      </c>
      <c r="AQ2882">
        <v>0.75</v>
      </c>
      <c r="AR2882">
        <v>3.31</v>
      </c>
      <c r="AS2882">
        <v>0.21</v>
      </c>
      <c r="AT2882">
        <v>-81.08</v>
      </c>
      <c r="AU2882">
        <v>-0.88</v>
      </c>
      <c r="AV2882">
        <v>1.0900000000000001</v>
      </c>
    </row>
    <row r="2883" spans="1:48" x14ac:dyDescent="0.35">
      <c r="A2883" t="s">
        <v>127</v>
      </c>
      <c r="B2883" t="s">
        <v>33</v>
      </c>
      <c r="C2883" t="s">
        <v>142</v>
      </c>
      <c r="D2883" t="s">
        <v>130</v>
      </c>
      <c r="E2883">
        <v>12637.49</v>
      </c>
      <c r="F2883">
        <v>101.15</v>
      </c>
      <c r="G2883">
        <v>6354.72</v>
      </c>
      <c r="H2883">
        <v>6282.77</v>
      </c>
      <c r="I2883">
        <v>1.35</v>
      </c>
      <c r="J2883">
        <v>0</v>
      </c>
      <c r="K2883">
        <v>0.57999999999999996</v>
      </c>
      <c r="L2883">
        <v>0.77</v>
      </c>
      <c r="M2883">
        <v>534.48</v>
      </c>
      <c r="N2883">
        <v>80.98</v>
      </c>
      <c r="O2883">
        <v>239.16</v>
      </c>
      <c r="P2883">
        <v>295.32</v>
      </c>
      <c r="Q2883">
        <v>1.42</v>
      </c>
      <c r="R2883">
        <v>0</v>
      </c>
      <c r="S2883">
        <v>0.54</v>
      </c>
      <c r="T2883">
        <v>0.88</v>
      </c>
      <c r="U2883">
        <v>1.64</v>
      </c>
      <c r="V2883">
        <v>11.14</v>
      </c>
      <c r="W2883">
        <v>0.16</v>
      </c>
      <c r="X2883">
        <v>1.48</v>
      </c>
      <c r="Y2883">
        <v>7701.51</v>
      </c>
      <c r="Z2883">
        <v>80.98</v>
      </c>
      <c r="AA2883">
        <v>3446.12</v>
      </c>
      <c r="AB2883">
        <v>4255.3900000000003</v>
      </c>
      <c r="AC2883">
        <v>0</v>
      </c>
      <c r="AD2883">
        <v>0</v>
      </c>
      <c r="AE2883">
        <v>0</v>
      </c>
      <c r="AF2883">
        <v>0</v>
      </c>
      <c r="AG2883">
        <v>27.47</v>
      </c>
      <c r="AH2883">
        <v>0</v>
      </c>
      <c r="AI2883">
        <v>2.9</v>
      </c>
      <c r="AJ2883">
        <v>24.56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 x14ac:dyDescent="0.35">
      <c r="A2884" t="s">
        <v>127</v>
      </c>
      <c r="B2884" t="s">
        <v>33</v>
      </c>
      <c r="C2884" t="s">
        <v>142</v>
      </c>
      <c r="D2884" t="s">
        <v>131</v>
      </c>
      <c r="E2884">
        <v>715712.2</v>
      </c>
      <c r="F2884">
        <v>16.14</v>
      </c>
      <c r="G2884">
        <v>99454.39</v>
      </c>
      <c r="H2884">
        <v>616257.81999999995</v>
      </c>
      <c r="I2884">
        <v>76.3</v>
      </c>
      <c r="J2884">
        <v>0</v>
      </c>
      <c r="K2884">
        <v>0.61</v>
      </c>
      <c r="L2884">
        <v>75.7</v>
      </c>
      <c r="M2884">
        <v>28051.39</v>
      </c>
      <c r="N2884">
        <v>12.18</v>
      </c>
      <c r="O2884">
        <v>3046.71</v>
      </c>
      <c r="P2884">
        <v>25004.68</v>
      </c>
      <c r="Q2884">
        <v>74.510000000000005</v>
      </c>
      <c r="R2884">
        <v>0</v>
      </c>
      <c r="S2884">
        <v>0.22</v>
      </c>
      <c r="T2884">
        <v>74.3</v>
      </c>
      <c r="U2884">
        <v>1.77</v>
      </c>
      <c r="V2884">
        <v>3.52</v>
      </c>
      <c r="W2884">
        <v>0.06</v>
      </c>
      <c r="X2884">
        <v>1.71</v>
      </c>
      <c r="Y2884">
        <v>404198.7</v>
      </c>
      <c r="Z2884">
        <v>12.18</v>
      </c>
      <c r="AA2884">
        <v>43900.76</v>
      </c>
      <c r="AB2884">
        <v>360297.93</v>
      </c>
      <c r="AC2884">
        <v>0.04</v>
      </c>
      <c r="AD2884">
        <v>-97.4</v>
      </c>
      <c r="AE2884">
        <v>-1.38</v>
      </c>
      <c r="AF2884">
        <v>1.41</v>
      </c>
      <c r="AG2884">
        <v>100</v>
      </c>
      <c r="AH2884">
        <v>0</v>
      </c>
      <c r="AI2884">
        <v>0</v>
      </c>
      <c r="AJ2884">
        <v>100</v>
      </c>
      <c r="AK2884">
        <v>1.26</v>
      </c>
      <c r="AL2884">
        <v>-89.81</v>
      </c>
      <c r="AM2884">
        <v>-11.08</v>
      </c>
      <c r="AN2884">
        <v>12.34</v>
      </c>
      <c r="AO2884">
        <v>0.32</v>
      </c>
      <c r="AP2884">
        <v>-89.8</v>
      </c>
      <c r="AQ2884">
        <v>-2.78</v>
      </c>
      <c r="AR2884">
        <v>3.09</v>
      </c>
      <c r="AS2884">
        <v>0.04</v>
      </c>
      <c r="AT2884">
        <v>-97.37</v>
      </c>
      <c r="AU2884">
        <v>-1.36</v>
      </c>
      <c r="AV2884">
        <v>1.4</v>
      </c>
    </row>
    <row r="2885" spans="1:48" x14ac:dyDescent="0.35">
      <c r="A2885" t="s">
        <v>127</v>
      </c>
      <c r="B2885" t="s">
        <v>33</v>
      </c>
      <c r="C2885" t="s">
        <v>142</v>
      </c>
      <c r="D2885" t="s">
        <v>132</v>
      </c>
      <c r="E2885">
        <v>147602.98000000001</v>
      </c>
      <c r="F2885">
        <v>0</v>
      </c>
      <c r="G2885">
        <v>-3.24</v>
      </c>
      <c r="H2885">
        <v>147606.22</v>
      </c>
      <c r="I2885">
        <v>15.74</v>
      </c>
      <c r="J2885">
        <v>0</v>
      </c>
      <c r="K2885">
        <v>-2.39</v>
      </c>
      <c r="L2885">
        <v>18.13</v>
      </c>
      <c r="M2885">
        <v>5854.32</v>
      </c>
      <c r="N2885">
        <v>-2.19</v>
      </c>
      <c r="O2885">
        <v>-130.96</v>
      </c>
      <c r="P2885">
        <v>5985.28</v>
      </c>
      <c r="Q2885">
        <v>15.55</v>
      </c>
      <c r="R2885">
        <v>0</v>
      </c>
      <c r="S2885">
        <v>-2.23</v>
      </c>
      <c r="T2885">
        <v>17.78</v>
      </c>
      <c r="U2885">
        <v>1.75</v>
      </c>
      <c r="V2885">
        <v>2.23</v>
      </c>
      <c r="W2885">
        <v>0.04</v>
      </c>
      <c r="X2885">
        <v>1.71</v>
      </c>
      <c r="Y2885">
        <v>84356.22</v>
      </c>
      <c r="Z2885">
        <v>-2.19</v>
      </c>
      <c r="AA2885">
        <v>-1887</v>
      </c>
      <c r="AB2885">
        <v>86243.22</v>
      </c>
      <c r="AC2885">
        <v>1.1200000000000001</v>
      </c>
      <c r="AD2885">
        <v>558.55999999999995</v>
      </c>
      <c r="AE2885">
        <v>0.95</v>
      </c>
      <c r="AF2885">
        <v>0.17</v>
      </c>
      <c r="AG2885">
        <v>91.52</v>
      </c>
      <c r="AH2885">
        <v>0</v>
      </c>
      <c r="AI2885">
        <v>-5.12</v>
      </c>
      <c r="AJ2885">
        <v>96.63</v>
      </c>
      <c r="AK2885">
        <v>14.95</v>
      </c>
      <c r="AL2885">
        <v>1633.71</v>
      </c>
      <c r="AM2885">
        <v>14.09</v>
      </c>
      <c r="AN2885">
        <v>0.86</v>
      </c>
      <c r="AO2885">
        <v>3.74</v>
      </c>
      <c r="AP2885">
        <v>1634.48</v>
      </c>
      <c r="AQ2885">
        <v>3.53</v>
      </c>
      <c r="AR2885">
        <v>0.22</v>
      </c>
      <c r="AS2885">
        <v>1.1299999999999999</v>
      </c>
      <c r="AT2885">
        <v>573.77</v>
      </c>
      <c r="AU2885">
        <v>0.96</v>
      </c>
      <c r="AV2885">
        <v>0.17</v>
      </c>
    </row>
    <row r="2886" spans="1:48" x14ac:dyDescent="0.35">
      <c r="A2886" t="s">
        <v>127</v>
      </c>
      <c r="B2886" t="s">
        <v>33</v>
      </c>
      <c r="C2886" t="s">
        <v>142</v>
      </c>
      <c r="D2886" t="s">
        <v>133</v>
      </c>
      <c r="E2886">
        <v>158.19</v>
      </c>
      <c r="F2886">
        <v>-57.8</v>
      </c>
      <c r="G2886">
        <v>-216.71</v>
      </c>
      <c r="H2886">
        <v>374.89</v>
      </c>
      <c r="I2886">
        <v>0.02</v>
      </c>
      <c r="J2886">
        <v>0</v>
      </c>
      <c r="K2886">
        <v>-0.03</v>
      </c>
      <c r="L2886">
        <v>0.05</v>
      </c>
      <c r="M2886">
        <v>11.17</v>
      </c>
      <c r="N2886">
        <v>-60.55</v>
      </c>
      <c r="O2886">
        <v>-17.149999999999999</v>
      </c>
      <c r="P2886">
        <v>28.32</v>
      </c>
      <c r="Q2886">
        <v>0.03</v>
      </c>
      <c r="R2886">
        <v>0</v>
      </c>
      <c r="S2886">
        <v>-0.05</v>
      </c>
      <c r="T2886">
        <v>0.08</v>
      </c>
      <c r="U2886">
        <v>0.98</v>
      </c>
      <c r="V2886">
        <v>6.96</v>
      </c>
      <c r="W2886">
        <v>0.06</v>
      </c>
      <c r="X2886">
        <v>0.92</v>
      </c>
      <c r="Y2886">
        <v>161</v>
      </c>
      <c r="Z2886">
        <v>-60.55</v>
      </c>
      <c r="AA2886">
        <v>-247.12</v>
      </c>
      <c r="AB2886">
        <v>408.12</v>
      </c>
      <c r="AC2886">
        <v>0</v>
      </c>
      <c r="AD2886">
        <v>0</v>
      </c>
      <c r="AE2886">
        <v>0</v>
      </c>
      <c r="AF2886">
        <v>0</v>
      </c>
      <c r="AG2886">
        <v>2.3199999999999998</v>
      </c>
      <c r="AH2886">
        <v>0</v>
      </c>
      <c r="AI2886">
        <v>-1.55</v>
      </c>
      <c r="AJ2886">
        <v>3.88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 x14ac:dyDescent="0.35">
      <c r="A2887" t="s">
        <v>127</v>
      </c>
      <c r="B2887" t="s">
        <v>33</v>
      </c>
      <c r="C2887" t="s">
        <v>142</v>
      </c>
      <c r="D2887" t="s">
        <v>210</v>
      </c>
      <c r="E2887">
        <v>715712.2</v>
      </c>
      <c r="F2887">
        <v>16.14</v>
      </c>
      <c r="G2887">
        <v>99454.39</v>
      </c>
      <c r="H2887">
        <v>616257.81999999995</v>
      </c>
      <c r="I2887">
        <v>76.3</v>
      </c>
      <c r="J2887">
        <v>0</v>
      </c>
      <c r="K2887">
        <v>0.61</v>
      </c>
      <c r="L2887">
        <v>75.7</v>
      </c>
      <c r="M2887">
        <v>28051.39</v>
      </c>
      <c r="N2887">
        <v>12.18</v>
      </c>
      <c r="O2887">
        <v>3046.71</v>
      </c>
      <c r="P2887">
        <v>25004.68</v>
      </c>
      <c r="Q2887">
        <v>74.510000000000005</v>
      </c>
      <c r="R2887">
        <v>0</v>
      </c>
      <c r="S2887">
        <v>0.22</v>
      </c>
      <c r="T2887">
        <v>74.3</v>
      </c>
      <c r="U2887">
        <v>1.77</v>
      </c>
      <c r="V2887">
        <v>3.52</v>
      </c>
      <c r="W2887">
        <v>0.06</v>
      </c>
      <c r="X2887">
        <v>1.71</v>
      </c>
      <c r="Y2887">
        <v>404198.7</v>
      </c>
      <c r="Z2887">
        <v>12.18</v>
      </c>
      <c r="AA2887">
        <v>43900.76</v>
      </c>
      <c r="AB2887">
        <v>360297.93</v>
      </c>
      <c r="AC2887">
        <v>0.04</v>
      </c>
      <c r="AD2887">
        <v>-97.4</v>
      </c>
      <c r="AE2887">
        <v>-1.38</v>
      </c>
      <c r="AF2887">
        <v>1.41</v>
      </c>
      <c r="AG2887">
        <v>100</v>
      </c>
      <c r="AH2887">
        <v>0</v>
      </c>
      <c r="AI2887">
        <v>0</v>
      </c>
      <c r="AJ2887">
        <v>100</v>
      </c>
      <c r="AK2887">
        <v>1.26</v>
      </c>
      <c r="AL2887">
        <v>-89.81</v>
      </c>
      <c r="AM2887">
        <v>-11.08</v>
      </c>
      <c r="AN2887">
        <v>12.34</v>
      </c>
      <c r="AO2887">
        <v>0.32</v>
      </c>
      <c r="AP2887">
        <v>-89.8</v>
      </c>
      <c r="AQ2887">
        <v>-2.78</v>
      </c>
      <c r="AR2887">
        <v>3.09</v>
      </c>
      <c r="AS2887">
        <v>0.04</v>
      </c>
      <c r="AT2887">
        <v>-97.37</v>
      </c>
      <c r="AU2887">
        <v>-1.36</v>
      </c>
      <c r="AV2887">
        <v>1.4</v>
      </c>
    </row>
    <row r="2888" spans="1:48" x14ac:dyDescent="0.35">
      <c r="A2888" t="s">
        <v>127</v>
      </c>
      <c r="B2888" t="s">
        <v>33</v>
      </c>
      <c r="C2888" t="s">
        <v>142</v>
      </c>
      <c r="D2888" t="s">
        <v>211</v>
      </c>
      <c r="E2888">
        <v>65871.009999999995</v>
      </c>
      <c r="F2888">
        <v>50.92</v>
      </c>
      <c r="G2888">
        <v>22223.46</v>
      </c>
      <c r="H2888">
        <v>43647.55</v>
      </c>
      <c r="I2888">
        <v>0</v>
      </c>
      <c r="J2888">
        <v>0</v>
      </c>
      <c r="K2888">
        <v>0</v>
      </c>
      <c r="L2888">
        <v>0</v>
      </c>
      <c r="M2888">
        <v>2686.86</v>
      </c>
      <c r="N2888">
        <v>39.53</v>
      </c>
      <c r="O2888">
        <v>761.21</v>
      </c>
      <c r="P2888">
        <v>1925.65</v>
      </c>
      <c r="Q2888">
        <v>0</v>
      </c>
      <c r="R2888">
        <v>0</v>
      </c>
      <c r="S2888">
        <v>0</v>
      </c>
      <c r="T2888">
        <v>0</v>
      </c>
      <c r="U2888">
        <v>1.7</v>
      </c>
      <c r="V2888">
        <v>8.16</v>
      </c>
      <c r="W2888">
        <v>0.13</v>
      </c>
      <c r="X2888">
        <v>1.57</v>
      </c>
      <c r="Y2888">
        <v>38715.58</v>
      </c>
      <c r="Z2888">
        <v>39.53</v>
      </c>
      <c r="AA2888">
        <v>10968.41</v>
      </c>
      <c r="AB2888">
        <v>27747.18</v>
      </c>
      <c r="AC2888">
        <v>0</v>
      </c>
      <c r="AD2888">
        <v>0</v>
      </c>
      <c r="AE2888">
        <v>0</v>
      </c>
      <c r="AF2888">
        <v>0</v>
      </c>
      <c r="AG2888">
        <v>98.88</v>
      </c>
      <c r="AH2888">
        <v>0</v>
      </c>
      <c r="AI2888">
        <v>3.01</v>
      </c>
      <c r="AJ2888">
        <v>95.87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 x14ac:dyDescent="0.35">
      <c r="A2889" t="s">
        <v>127</v>
      </c>
      <c r="B2889" t="s">
        <v>33</v>
      </c>
      <c r="C2889" t="s">
        <v>142</v>
      </c>
      <c r="D2889" t="s">
        <v>212</v>
      </c>
      <c r="E2889">
        <v>147602.98000000001</v>
      </c>
      <c r="F2889">
        <v>0</v>
      </c>
      <c r="G2889">
        <v>-3.24</v>
      </c>
      <c r="H2889">
        <v>147606.22</v>
      </c>
      <c r="I2889">
        <v>15.74</v>
      </c>
      <c r="J2889">
        <v>0</v>
      </c>
      <c r="K2889">
        <v>-2.39</v>
      </c>
      <c r="L2889">
        <v>18.13</v>
      </c>
      <c r="M2889">
        <v>5854.32</v>
      </c>
      <c r="N2889">
        <v>-2.19</v>
      </c>
      <c r="O2889">
        <v>-130.96</v>
      </c>
      <c r="P2889">
        <v>5985.28</v>
      </c>
      <c r="Q2889">
        <v>15.55</v>
      </c>
      <c r="R2889">
        <v>0</v>
      </c>
      <c r="S2889">
        <v>-2.23</v>
      </c>
      <c r="T2889">
        <v>17.78</v>
      </c>
      <c r="U2889">
        <v>1.75</v>
      </c>
      <c r="V2889">
        <v>2.23</v>
      </c>
      <c r="W2889">
        <v>0.04</v>
      </c>
      <c r="X2889">
        <v>1.71</v>
      </c>
      <c r="Y2889">
        <v>84356.22</v>
      </c>
      <c r="Z2889">
        <v>-2.19</v>
      </c>
      <c r="AA2889">
        <v>-1887</v>
      </c>
      <c r="AB2889">
        <v>86243.22</v>
      </c>
      <c r="AC2889">
        <v>1.1200000000000001</v>
      </c>
      <c r="AD2889">
        <v>558.55999999999995</v>
      </c>
      <c r="AE2889">
        <v>0.95</v>
      </c>
      <c r="AF2889">
        <v>0.17</v>
      </c>
      <c r="AG2889">
        <v>91.52</v>
      </c>
      <c r="AH2889">
        <v>0</v>
      </c>
      <c r="AI2889">
        <v>-5.12</v>
      </c>
      <c r="AJ2889">
        <v>96.63</v>
      </c>
      <c r="AK2889">
        <v>14.95</v>
      </c>
      <c r="AL2889">
        <v>1633.71</v>
      </c>
      <c r="AM2889">
        <v>14.09</v>
      </c>
      <c r="AN2889">
        <v>0.86</v>
      </c>
      <c r="AO2889">
        <v>3.74</v>
      </c>
      <c r="AP2889">
        <v>1634.48</v>
      </c>
      <c r="AQ2889">
        <v>3.53</v>
      </c>
      <c r="AR2889">
        <v>0.22</v>
      </c>
      <c r="AS2889">
        <v>1.1299999999999999</v>
      </c>
      <c r="AT2889">
        <v>573.77</v>
      </c>
      <c r="AU2889">
        <v>0.96</v>
      </c>
      <c r="AV2889">
        <v>0.17</v>
      </c>
    </row>
    <row r="2890" spans="1:48" x14ac:dyDescent="0.35">
      <c r="A2890" t="s">
        <v>127</v>
      </c>
      <c r="B2890" t="s">
        <v>33</v>
      </c>
      <c r="C2890" t="s">
        <v>143</v>
      </c>
      <c r="D2890" t="s">
        <v>129</v>
      </c>
      <c r="E2890">
        <v>22433.68</v>
      </c>
      <c r="F2890">
        <v>349.16</v>
      </c>
      <c r="G2890">
        <v>17439.13</v>
      </c>
      <c r="H2890">
        <v>4994.55</v>
      </c>
      <c r="I2890">
        <v>0</v>
      </c>
      <c r="J2890">
        <v>0</v>
      </c>
      <c r="K2890">
        <v>0</v>
      </c>
      <c r="L2890">
        <v>0</v>
      </c>
      <c r="M2890">
        <v>1376.6</v>
      </c>
      <c r="N2890">
        <v>300.81</v>
      </c>
      <c r="O2890">
        <v>1033.1400000000001</v>
      </c>
      <c r="P2890">
        <v>343.46</v>
      </c>
      <c r="Q2890">
        <v>0</v>
      </c>
      <c r="R2890">
        <v>0</v>
      </c>
      <c r="S2890">
        <v>0</v>
      </c>
      <c r="T2890">
        <v>0</v>
      </c>
      <c r="U2890">
        <v>2.54</v>
      </c>
      <c r="V2890">
        <v>-15.99</v>
      </c>
      <c r="W2890">
        <v>-0.48</v>
      </c>
      <c r="X2890">
        <v>3.03</v>
      </c>
      <c r="Y2890">
        <v>8819.69</v>
      </c>
      <c r="Z2890">
        <v>434.63</v>
      </c>
      <c r="AA2890">
        <v>7170</v>
      </c>
      <c r="AB2890">
        <v>1649.69</v>
      </c>
      <c r="AC2890">
        <v>6.85</v>
      </c>
      <c r="AD2890">
        <v>904.34</v>
      </c>
      <c r="AE2890">
        <v>6.17</v>
      </c>
      <c r="AF2890">
        <v>0.68</v>
      </c>
      <c r="AG2890">
        <v>85.46</v>
      </c>
      <c r="AH2890">
        <v>0</v>
      </c>
      <c r="AI2890">
        <v>22.03</v>
      </c>
      <c r="AJ2890">
        <v>63.43</v>
      </c>
      <c r="AK2890">
        <v>8.06</v>
      </c>
      <c r="AL2890">
        <v>634.73</v>
      </c>
      <c r="AM2890">
        <v>6.97</v>
      </c>
      <c r="AN2890">
        <v>1.1000000000000001</v>
      </c>
      <c r="AO2890">
        <v>4.24</v>
      </c>
      <c r="AP2890">
        <v>1450.74</v>
      </c>
      <c r="AQ2890">
        <v>3.96</v>
      </c>
      <c r="AR2890">
        <v>0.27</v>
      </c>
      <c r="AS2890">
        <v>6.81</v>
      </c>
      <c r="AT2890">
        <v>911.43</v>
      </c>
      <c r="AU2890">
        <v>6.14</v>
      </c>
      <c r="AV2890">
        <v>0.67</v>
      </c>
    </row>
    <row r="2891" spans="1:48" x14ac:dyDescent="0.35">
      <c r="A2891" t="s">
        <v>127</v>
      </c>
      <c r="B2891" t="s">
        <v>33</v>
      </c>
      <c r="C2891" t="s">
        <v>143</v>
      </c>
      <c r="D2891" t="s">
        <v>130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 x14ac:dyDescent="0.35">
      <c r="A2892" t="s">
        <v>127</v>
      </c>
      <c r="B2892" t="s">
        <v>33</v>
      </c>
      <c r="C2892" t="s">
        <v>143</v>
      </c>
      <c r="D2892" t="s">
        <v>131</v>
      </c>
      <c r="E2892">
        <v>22418.97</v>
      </c>
      <c r="F2892">
        <v>0</v>
      </c>
      <c r="G2892">
        <v>22418.97</v>
      </c>
      <c r="H2892">
        <v>0</v>
      </c>
      <c r="I2892">
        <v>99.93</v>
      </c>
      <c r="J2892">
        <v>0</v>
      </c>
      <c r="K2892">
        <v>99.93</v>
      </c>
      <c r="L2892">
        <v>0</v>
      </c>
      <c r="M2892">
        <v>1376.22</v>
      </c>
      <c r="N2892">
        <v>0</v>
      </c>
      <c r="O2892">
        <v>1376.22</v>
      </c>
      <c r="P2892">
        <v>0</v>
      </c>
      <c r="Q2892">
        <v>99.97</v>
      </c>
      <c r="R2892">
        <v>0</v>
      </c>
      <c r="S2892">
        <v>99.97</v>
      </c>
      <c r="T2892">
        <v>0</v>
      </c>
      <c r="U2892">
        <v>2.5499999999999998</v>
      </c>
      <c r="V2892">
        <v>0</v>
      </c>
      <c r="W2892">
        <v>2.5499999999999998</v>
      </c>
      <c r="X2892">
        <v>0</v>
      </c>
      <c r="Y2892">
        <v>8804.98</v>
      </c>
      <c r="Z2892">
        <v>0</v>
      </c>
      <c r="AA2892">
        <v>8804.98</v>
      </c>
      <c r="AB2892">
        <v>0</v>
      </c>
      <c r="AC2892">
        <v>6.86</v>
      </c>
      <c r="AD2892">
        <v>0</v>
      </c>
      <c r="AE2892">
        <v>6.86</v>
      </c>
      <c r="AF2892">
        <v>0</v>
      </c>
      <c r="AG2892">
        <v>85.46</v>
      </c>
      <c r="AH2892">
        <v>0</v>
      </c>
      <c r="AI2892">
        <v>85.46</v>
      </c>
      <c r="AJ2892">
        <v>0</v>
      </c>
      <c r="AK2892">
        <v>8.06</v>
      </c>
      <c r="AL2892">
        <v>0</v>
      </c>
      <c r="AM2892">
        <v>8.06</v>
      </c>
      <c r="AN2892">
        <v>0</v>
      </c>
      <c r="AO2892">
        <v>4.24</v>
      </c>
      <c r="AP2892">
        <v>0</v>
      </c>
      <c r="AQ2892">
        <v>4.24</v>
      </c>
      <c r="AR2892">
        <v>0</v>
      </c>
      <c r="AS2892">
        <v>6.82</v>
      </c>
      <c r="AT2892">
        <v>0</v>
      </c>
      <c r="AU2892">
        <v>6.82</v>
      </c>
      <c r="AV2892">
        <v>0</v>
      </c>
    </row>
    <row r="2893" spans="1:48" x14ac:dyDescent="0.35">
      <c r="A2893" t="s">
        <v>127</v>
      </c>
      <c r="B2893" t="s">
        <v>33</v>
      </c>
      <c r="C2893" t="s">
        <v>143</v>
      </c>
      <c r="D2893" t="s">
        <v>132</v>
      </c>
      <c r="E2893">
        <v>0</v>
      </c>
      <c r="F2893">
        <v>-100</v>
      </c>
      <c r="G2893">
        <v>-4994.55</v>
      </c>
      <c r="H2893">
        <v>4994.55</v>
      </c>
      <c r="I2893">
        <v>0</v>
      </c>
      <c r="J2893">
        <v>0</v>
      </c>
      <c r="K2893">
        <v>-100</v>
      </c>
      <c r="L2893">
        <v>100</v>
      </c>
      <c r="M2893">
        <v>0</v>
      </c>
      <c r="N2893">
        <v>-100</v>
      </c>
      <c r="O2893">
        <v>-343.46</v>
      </c>
      <c r="P2893">
        <v>343.46</v>
      </c>
      <c r="Q2893">
        <v>0</v>
      </c>
      <c r="R2893">
        <v>0</v>
      </c>
      <c r="S2893">
        <v>-100</v>
      </c>
      <c r="T2893">
        <v>100</v>
      </c>
      <c r="U2893">
        <v>0</v>
      </c>
      <c r="V2893">
        <v>-100</v>
      </c>
      <c r="W2893">
        <v>-3.03</v>
      </c>
      <c r="X2893">
        <v>3.03</v>
      </c>
      <c r="Y2893">
        <v>0</v>
      </c>
      <c r="Z2893">
        <v>-100</v>
      </c>
      <c r="AA2893">
        <v>-1649.69</v>
      </c>
      <c r="AB2893">
        <v>1649.69</v>
      </c>
      <c r="AC2893">
        <v>0</v>
      </c>
      <c r="AD2893">
        <v>-100</v>
      </c>
      <c r="AE2893">
        <v>-0.68</v>
      </c>
      <c r="AF2893">
        <v>0.68</v>
      </c>
      <c r="AG2893">
        <v>0</v>
      </c>
      <c r="AH2893">
        <v>0</v>
      </c>
      <c r="AI2893">
        <v>-63.43</v>
      </c>
      <c r="AJ2893">
        <v>63.43</v>
      </c>
      <c r="AK2893">
        <v>0</v>
      </c>
      <c r="AL2893">
        <v>-100</v>
      </c>
      <c r="AM2893">
        <v>-1.1000000000000001</v>
      </c>
      <c r="AN2893">
        <v>1.1000000000000001</v>
      </c>
      <c r="AO2893">
        <v>0</v>
      </c>
      <c r="AP2893">
        <v>-100</v>
      </c>
      <c r="AQ2893">
        <v>-0.27</v>
      </c>
      <c r="AR2893">
        <v>0.27</v>
      </c>
      <c r="AS2893">
        <v>0</v>
      </c>
      <c r="AT2893">
        <v>-100</v>
      </c>
      <c r="AU2893">
        <v>-0.67</v>
      </c>
      <c r="AV2893">
        <v>0.67</v>
      </c>
    </row>
    <row r="2894" spans="1:48" x14ac:dyDescent="0.35">
      <c r="A2894" t="s">
        <v>127</v>
      </c>
      <c r="B2894" t="s">
        <v>33</v>
      </c>
      <c r="C2894" t="s">
        <v>143</v>
      </c>
      <c r="D2894" t="s">
        <v>133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</row>
    <row r="2895" spans="1:48" x14ac:dyDescent="0.35">
      <c r="A2895" t="s">
        <v>127</v>
      </c>
      <c r="B2895" t="s">
        <v>33</v>
      </c>
      <c r="C2895" t="s">
        <v>143</v>
      </c>
      <c r="D2895" t="s">
        <v>210</v>
      </c>
      <c r="E2895">
        <v>22418.97</v>
      </c>
      <c r="F2895">
        <v>0</v>
      </c>
      <c r="G2895">
        <v>22418.97</v>
      </c>
      <c r="H2895">
        <v>0</v>
      </c>
      <c r="I2895">
        <v>99.93</v>
      </c>
      <c r="J2895">
        <v>0</v>
      </c>
      <c r="K2895">
        <v>99.93</v>
      </c>
      <c r="L2895">
        <v>0</v>
      </c>
      <c r="M2895">
        <v>1376.22</v>
      </c>
      <c r="N2895">
        <v>0</v>
      </c>
      <c r="O2895">
        <v>1376.22</v>
      </c>
      <c r="P2895">
        <v>0</v>
      </c>
      <c r="Q2895">
        <v>99.97</v>
      </c>
      <c r="R2895">
        <v>0</v>
      </c>
      <c r="S2895">
        <v>99.97</v>
      </c>
      <c r="T2895">
        <v>0</v>
      </c>
      <c r="U2895">
        <v>2.5499999999999998</v>
      </c>
      <c r="V2895">
        <v>0</v>
      </c>
      <c r="W2895">
        <v>2.5499999999999998</v>
      </c>
      <c r="X2895">
        <v>0</v>
      </c>
      <c r="Y2895">
        <v>8804.98</v>
      </c>
      <c r="Z2895">
        <v>0</v>
      </c>
      <c r="AA2895">
        <v>8804.98</v>
      </c>
      <c r="AB2895">
        <v>0</v>
      </c>
      <c r="AC2895">
        <v>6.86</v>
      </c>
      <c r="AD2895">
        <v>0</v>
      </c>
      <c r="AE2895">
        <v>6.86</v>
      </c>
      <c r="AF2895">
        <v>0</v>
      </c>
      <c r="AG2895">
        <v>85.46</v>
      </c>
      <c r="AH2895">
        <v>0</v>
      </c>
      <c r="AI2895">
        <v>85.46</v>
      </c>
      <c r="AJ2895">
        <v>0</v>
      </c>
      <c r="AK2895">
        <v>8.06</v>
      </c>
      <c r="AL2895">
        <v>0</v>
      </c>
      <c r="AM2895">
        <v>8.06</v>
      </c>
      <c r="AN2895">
        <v>0</v>
      </c>
      <c r="AO2895">
        <v>4.24</v>
      </c>
      <c r="AP2895">
        <v>0</v>
      </c>
      <c r="AQ2895">
        <v>4.24</v>
      </c>
      <c r="AR2895">
        <v>0</v>
      </c>
      <c r="AS2895">
        <v>6.82</v>
      </c>
      <c r="AT2895">
        <v>0</v>
      </c>
      <c r="AU2895">
        <v>6.82</v>
      </c>
      <c r="AV2895">
        <v>0</v>
      </c>
    </row>
    <row r="2896" spans="1:48" x14ac:dyDescent="0.35">
      <c r="A2896" t="s">
        <v>127</v>
      </c>
      <c r="B2896" t="s">
        <v>33</v>
      </c>
      <c r="C2896" t="s">
        <v>143</v>
      </c>
      <c r="D2896" t="s">
        <v>211</v>
      </c>
      <c r="E2896">
        <v>14.71</v>
      </c>
      <c r="F2896">
        <v>0</v>
      </c>
      <c r="G2896">
        <v>14.71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0.38</v>
      </c>
      <c r="N2896">
        <v>0</v>
      </c>
      <c r="O2896">
        <v>0.38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14.71</v>
      </c>
      <c r="Z2896">
        <v>0</v>
      </c>
      <c r="AA2896">
        <v>14.71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1.24</v>
      </c>
      <c r="AH2896">
        <v>0</v>
      </c>
      <c r="AI2896">
        <v>1.24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 x14ac:dyDescent="0.35">
      <c r="A2897" t="s">
        <v>127</v>
      </c>
      <c r="B2897" t="s">
        <v>33</v>
      </c>
      <c r="C2897" t="s">
        <v>143</v>
      </c>
      <c r="D2897" t="s">
        <v>212</v>
      </c>
      <c r="E2897">
        <v>0</v>
      </c>
      <c r="F2897">
        <v>-100</v>
      </c>
      <c r="G2897">
        <v>-4994.55</v>
      </c>
      <c r="H2897">
        <v>4994.55</v>
      </c>
      <c r="I2897">
        <v>0</v>
      </c>
      <c r="J2897">
        <v>0</v>
      </c>
      <c r="K2897">
        <v>-100</v>
      </c>
      <c r="L2897">
        <v>100</v>
      </c>
      <c r="M2897">
        <v>0</v>
      </c>
      <c r="N2897">
        <v>-100</v>
      </c>
      <c r="O2897">
        <v>-343.46</v>
      </c>
      <c r="P2897">
        <v>343.46</v>
      </c>
      <c r="Q2897">
        <v>0</v>
      </c>
      <c r="R2897">
        <v>0</v>
      </c>
      <c r="S2897">
        <v>-100</v>
      </c>
      <c r="T2897">
        <v>100</v>
      </c>
      <c r="U2897">
        <v>0</v>
      </c>
      <c r="V2897">
        <v>-100</v>
      </c>
      <c r="W2897">
        <v>-3.03</v>
      </c>
      <c r="X2897">
        <v>3.03</v>
      </c>
      <c r="Y2897">
        <v>0</v>
      </c>
      <c r="Z2897">
        <v>-100</v>
      </c>
      <c r="AA2897">
        <v>-1649.69</v>
      </c>
      <c r="AB2897">
        <v>1649.69</v>
      </c>
      <c r="AC2897">
        <v>0</v>
      </c>
      <c r="AD2897">
        <v>-100</v>
      </c>
      <c r="AE2897">
        <v>-0.68</v>
      </c>
      <c r="AF2897">
        <v>0.68</v>
      </c>
      <c r="AG2897">
        <v>0</v>
      </c>
      <c r="AH2897">
        <v>0</v>
      </c>
      <c r="AI2897">
        <v>-63.43</v>
      </c>
      <c r="AJ2897">
        <v>63.43</v>
      </c>
      <c r="AK2897">
        <v>0</v>
      </c>
      <c r="AL2897">
        <v>-100</v>
      </c>
      <c r="AM2897">
        <v>-1.1000000000000001</v>
      </c>
      <c r="AN2897">
        <v>1.1000000000000001</v>
      </c>
      <c r="AO2897">
        <v>0</v>
      </c>
      <c r="AP2897">
        <v>-100</v>
      </c>
      <c r="AQ2897">
        <v>-0.27</v>
      </c>
      <c r="AR2897">
        <v>0.27</v>
      </c>
      <c r="AS2897">
        <v>0</v>
      </c>
      <c r="AT2897">
        <v>-100</v>
      </c>
      <c r="AU2897">
        <v>-0.67</v>
      </c>
      <c r="AV2897">
        <v>0.67</v>
      </c>
    </row>
    <row r="2898" spans="1:48" x14ac:dyDescent="0.35">
      <c r="A2898" t="s">
        <v>127</v>
      </c>
      <c r="B2898" t="s">
        <v>33</v>
      </c>
      <c r="C2898" t="s">
        <v>144</v>
      </c>
      <c r="D2898" t="s">
        <v>129</v>
      </c>
      <c r="E2898">
        <v>311293.7</v>
      </c>
      <c r="F2898">
        <v>-20.7</v>
      </c>
      <c r="G2898">
        <v>-81269.95</v>
      </c>
      <c r="H2898">
        <v>392563.65</v>
      </c>
      <c r="I2898">
        <v>0</v>
      </c>
      <c r="J2898">
        <v>0</v>
      </c>
      <c r="K2898">
        <v>0</v>
      </c>
      <c r="L2898">
        <v>0</v>
      </c>
      <c r="M2898">
        <v>45345.25</v>
      </c>
      <c r="N2898">
        <v>-28.65</v>
      </c>
      <c r="O2898">
        <v>-18210.16</v>
      </c>
      <c r="P2898">
        <v>63555.41</v>
      </c>
      <c r="Q2898">
        <v>0</v>
      </c>
      <c r="R2898">
        <v>0</v>
      </c>
      <c r="S2898">
        <v>0</v>
      </c>
      <c r="T2898">
        <v>0</v>
      </c>
      <c r="U2898">
        <v>6.86</v>
      </c>
      <c r="V2898">
        <v>11.14</v>
      </c>
      <c r="W2898">
        <v>0.69</v>
      </c>
      <c r="X2898">
        <v>6.18</v>
      </c>
      <c r="Y2898">
        <v>45345.25</v>
      </c>
      <c r="Z2898">
        <v>-28.65</v>
      </c>
      <c r="AA2898">
        <v>-18210.16</v>
      </c>
      <c r="AB2898">
        <v>63555.41</v>
      </c>
      <c r="AC2898">
        <v>12.18</v>
      </c>
      <c r="AD2898">
        <v>74.52</v>
      </c>
      <c r="AE2898">
        <v>5.2</v>
      </c>
      <c r="AF2898">
        <v>6.98</v>
      </c>
      <c r="AG2898">
        <v>63.56</v>
      </c>
      <c r="AH2898">
        <v>0</v>
      </c>
      <c r="AI2898">
        <v>-3.92</v>
      </c>
      <c r="AJ2898">
        <v>67.48</v>
      </c>
      <c r="AK2898">
        <v>7.64</v>
      </c>
      <c r="AL2898">
        <v>-77.319999999999993</v>
      </c>
      <c r="AM2898">
        <v>-26.07</v>
      </c>
      <c r="AN2898">
        <v>33.71</v>
      </c>
      <c r="AO2898">
        <v>5.18</v>
      </c>
      <c r="AP2898">
        <v>-68.150000000000006</v>
      </c>
      <c r="AQ2898">
        <v>-11.08</v>
      </c>
      <c r="AR2898">
        <v>16.260000000000002</v>
      </c>
      <c r="AS2898">
        <v>11.97</v>
      </c>
      <c r="AT2898">
        <v>58.61</v>
      </c>
      <c r="AU2898">
        <v>4.42</v>
      </c>
      <c r="AV2898">
        <v>7.55</v>
      </c>
    </row>
    <row r="2899" spans="1:48" x14ac:dyDescent="0.35">
      <c r="A2899" t="s">
        <v>127</v>
      </c>
      <c r="B2899" t="s">
        <v>33</v>
      </c>
      <c r="C2899" t="s">
        <v>144</v>
      </c>
      <c r="D2899" t="s">
        <v>130</v>
      </c>
      <c r="E2899">
        <v>186765.92</v>
      </c>
      <c r="F2899">
        <v>-19.54</v>
      </c>
      <c r="G2899">
        <v>-45347.94</v>
      </c>
      <c r="H2899">
        <v>232113.86</v>
      </c>
      <c r="I2899">
        <v>60</v>
      </c>
      <c r="J2899">
        <v>0</v>
      </c>
      <c r="K2899">
        <v>0.87</v>
      </c>
      <c r="L2899">
        <v>59.13</v>
      </c>
      <c r="M2899">
        <v>29070.1</v>
      </c>
      <c r="N2899">
        <v>-25.17</v>
      </c>
      <c r="O2899">
        <v>-9776.02</v>
      </c>
      <c r="P2899">
        <v>38846.129999999997</v>
      </c>
      <c r="Q2899">
        <v>64.11</v>
      </c>
      <c r="R2899">
        <v>0</v>
      </c>
      <c r="S2899">
        <v>2.99</v>
      </c>
      <c r="T2899">
        <v>61.12</v>
      </c>
      <c r="U2899">
        <v>6.42</v>
      </c>
      <c r="V2899">
        <v>7.52</v>
      </c>
      <c r="W2899">
        <v>0.45</v>
      </c>
      <c r="X2899">
        <v>5.98</v>
      </c>
      <c r="Y2899">
        <v>29070.1</v>
      </c>
      <c r="Z2899">
        <v>-25.17</v>
      </c>
      <c r="AA2899">
        <v>-9776.02</v>
      </c>
      <c r="AB2899">
        <v>38846.129999999997</v>
      </c>
      <c r="AC2899">
        <v>9.15</v>
      </c>
      <c r="AD2899">
        <v>367.67</v>
      </c>
      <c r="AE2899">
        <v>7.2</v>
      </c>
      <c r="AF2899">
        <v>1.96</v>
      </c>
      <c r="AG2899">
        <v>62.97</v>
      </c>
      <c r="AH2899">
        <v>0</v>
      </c>
      <c r="AI2899">
        <v>-3.86</v>
      </c>
      <c r="AJ2899">
        <v>66.83</v>
      </c>
      <c r="AK2899">
        <v>3.5</v>
      </c>
      <c r="AL2899">
        <v>-58.36</v>
      </c>
      <c r="AM2899">
        <v>-4.91</v>
      </c>
      <c r="AN2899">
        <v>8.42</v>
      </c>
      <c r="AO2899">
        <v>2.83</v>
      </c>
      <c r="AP2899">
        <v>-27.43</v>
      </c>
      <c r="AQ2899">
        <v>-1.07</v>
      </c>
      <c r="AR2899">
        <v>3.91</v>
      </c>
      <c r="AS2899">
        <v>8.75</v>
      </c>
      <c r="AT2899">
        <v>298.13</v>
      </c>
      <c r="AU2899">
        <v>6.55</v>
      </c>
      <c r="AV2899">
        <v>2.2000000000000002</v>
      </c>
    </row>
    <row r="2900" spans="1:48" x14ac:dyDescent="0.35">
      <c r="A2900" t="s">
        <v>127</v>
      </c>
      <c r="B2900" t="s">
        <v>33</v>
      </c>
      <c r="C2900" t="s">
        <v>144</v>
      </c>
      <c r="D2900" t="s">
        <v>131</v>
      </c>
      <c r="E2900">
        <v>47896.02</v>
      </c>
      <c r="F2900">
        <v>-9.44</v>
      </c>
      <c r="G2900">
        <v>-4995.37</v>
      </c>
      <c r="H2900">
        <v>52891.39</v>
      </c>
      <c r="I2900">
        <v>15.39</v>
      </c>
      <c r="J2900">
        <v>0</v>
      </c>
      <c r="K2900">
        <v>1.91</v>
      </c>
      <c r="L2900">
        <v>13.47</v>
      </c>
      <c r="M2900">
        <v>5644.03</v>
      </c>
      <c r="N2900">
        <v>-9.6199999999999992</v>
      </c>
      <c r="O2900">
        <v>-600.75</v>
      </c>
      <c r="P2900">
        <v>6244.78</v>
      </c>
      <c r="Q2900">
        <v>12.45</v>
      </c>
      <c r="R2900">
        <v>0</v>
      </c>
      <c r="S2900">
        <v>2.62</v>
      </c>
      <c r="T2900">
        <v>9.83</v>
      </c>
      <c r="U2900">
        <v>8.49</v>
      </c>
      <c r="V2900">
        <v>0.19</v>
      </c>
      <c r="W2900">
        <v>0.02</v>
      </c>
      <c r="X2900">
        <v>8.4700000000000006</v>
      </c>
      <c r="Y2900">
        <v>5644.03</v>
      </c>
      <c r="Z2900">
        <v>-9.6199999999999992</v>
      </c>
      <c r="AA2900">
        <v>-600.75</v>
      </c>
      <c r="AB2900">
        <v>6244.78</v>
      </c>
      <c r="AC2900">
        <v>16.39</v>
      </c>
      <c r="AD2900">
        <v>11.89</v>
      </c>
      <c r="AE2900">
        <v>1.74</v>
      </c>
      <c r="AF2900">
        <v>14.65</v>
      </c>
      <c r="AG2900">
        <v>6.62</v>
      </c>
      <c r="AH2900">
        <v>0</v>
      </c>
      <c r="AI2900">
        <v>-1.31</v>
      </c>
      <c r="AJ2900">
        <v>7.93</v>
      </c>
      <c r="AK2900">
        <v>2.1</v>
      </c>
      <c r="AL2900">
        <v>81.290000000000006</v>
      </c>
      <c r="AM2900">
        <v>0.94</v>
      </c>
      <c r="AN2900">
        <v>1.1599999999999999</v>
      </c>
      <c r="AO2900">
        <v>1.84</v>
      </c>
      <c r="AP2900">
        <v>59.31</v>
      </c>
      <c r="AQ2900">
        <v>0.69</v>
      </c>
      <c r="AR2900">
        <v>1.1599999999999999</v>
      </c>
      <c r="AS2900">
        <v>16.3</v>
      </c>
      <c r="AT2900">
        <v>11.68</v>
      </c>
      <c r="AU2900">
        <v>1.7</v>
      </c>
      <c r="AV2900">
        <v>14.6</v>
      </c>
    </row>
    <row r="2901" spans="1:48" x14ac:dyDescent="0.35">
      <c r="A2901" t="s">
        <v>127</v>
      </c>
      <c r="B2901" t="s">
        <v>33</v>
      </c>
      <c r="C2901" t="s">
        <v>144</v>
      </c>
      <c r="D2901" t="s">
        <v>132</v>
      </c>
      <c r="E2901">
        <v>69982.509999999995</v>
      </c>
      <c r="F2901">
        <v>-31.72</v>
      </c>
      <c r="G2901">
        <v>-32508.42</v>
      </c>
      <c r="H2901">
        <v>102490.93</v>
      </c>
      <c r="I2901">
        <v>22.48</v>
      </c>
      <c r="J2901">
        <v>0</v>
      </c>
      <c r="K2901">
        <v>-3.63</v>
      </c>
      <c r="L2901">
        <v>26.11</v>
      </c>
      <c r="M2901">
        <v>9550.7999999999993</v>
      </c>
      <c r="N2901">
        <v>-46.07</v>
      </c>
      <c r="O2901">
        <v>-8159.93</v>
      </c>
      <c r="P2901">
        <v>17710.740000000002</v>
      </c>
      <c r="Q2901">
        <v>21.06</v>
      </c>
      <c r="R2901">
        <v>0</v>
      </c>
      <c r="S2901">
        <v>-6.8</v>
      </c>
      <c r="T2901">
        <v>27.87</v>
      </c>
      <c r="U2901">
        <v>7.33</v>
      </c>
      <c r="V2901">
        <v>26.62</v>
      </c>
      <c r="W2901">
        <v>1.54</v>
      </c>
      <c r="X2901">
        <v>5.79</v>
      </c>
      <c r="Y2901">
        <v>9550.7999999999993</v>
      </c>
      <c r="Z2901">
        <v>-46.07</v>
      </c>
      <c r="AA2901">
        <v>-8159.93</v>
      </c>
      <c r="AB2901">
        <v>17710.740000000002</v>
      </c>
      <c r="AC2901">
        <v>18.53</v>
      </c>
      <c r="AD2901">
        <v>22.66</v>
      </c>
      <c r="AE2901">
        <v>3.42</v>
      </c>
      <c r="AF2901">
        <v>15.11</v>
      </c>
      <c r="AG2901">
        <v>54.2</v>
      </c>
      <c r="AH2901">
        <v>0</v>
      </c>
      <c r="AI2901">
        <v>1.1399999999999999</v>
      </c>
      <c r="AJ2901">
        <v>53.07</v>
      </c>
      <c r="AK2901">
        <v>6.35</v>
      </c>
      <c r="AL2901">
        <v>-75.62</v>
      </c>
      <c r="AM2901">
        <v>-19.7</v>
      </c>
      <c r="AN2901">
        <v>26.06</v>
      </c>
      <c r="AO2901">
        <v>4.13</v>
      </c>
      <c r="AP2901">
        <v>-67.459999999999994</v>
      </c>
      <c r="AQ2901">
        <v>-8.56</v>
      </c>
      <c r="AR2901">
        <v>12.68</v>
      </c>
      <c r="AS2901">
        <v>17.21</v>
      </c>
      <c r="AT2901">
        <v>8.7200000000000006</v>
      </c>
      <c r="AU2901">
        <v>1.38</v>
      </c>
      <c r="AV2901">
        <v>15.83</v>
      </c>
    </row>
    <row r="2902" spans="1:48" x14ac:dyDescent="0.35">
      <c r="A2902" t="s">
        <v>127</v>
      </c>
      <c r="B2902" t="s">
        <v>33</v>
      </c>
      <c r="C2902" t="s">
        <v>144</v>
      </c>
      <c r="D2902" t="s">
        <v>133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 x14ac:dyDescent="0.35">
      <c r="A2903" t="s">
        <v>127</v>
      </c>
      <c r="B2903" t="s">
        <v>33</v>
      </c>
      <c r="C2903" t="s">
        <v>144</v>
      </c>
      <c r="D2903" t="s">
        <v>210</v>
      </c>
      <c r="E2903">
        <v>47896.02</v>
      </c>
      <c r="F2903">
        <v>-9.44</v>
      </c>
      <c r="G2903">
        <v>-4995.37</v>
      </c>
      <c r="H2903">
        <v>52891.39</v>
      </c>
      <c r="I2903">
        <v>15.39</v>
      </c>
      <c r="J2903">
        <v>0</v>
      </c>
      <c r="K2903">
        <v>1.91</v>
      </c>
      <c r="L2903">
        <v>13.47</v>
      </c>
      <c r="M2903">
        <v>5644.03</v>
      </c>
      <c r="N2903">
        <v>-9.6199999999999992</v>
      </c>
      <c r="O2903">
        <v>-600.75</v>
      </c>
      <c r="P2903">
        <v>6244.78</v>
      </c>
      <c r="Q2903">
        <v>12.45</v>
      </c>
      <c r="R2903">
        <v>0</v>
      </c>
      <c r="S2903">
        <v>2.62</v>
      </c>
      <c r="T2903">
        <v>9.83</v>
      </c>
      <c r="U2903">
        <v>8.49</v>
      </c>
      <c r="V2903">
        <v>0.19</v>
      </c>
      <c r="W2903">
        <v>0.02</v>
      </c>
      <c r="X2903">
        <v>8.4700000000000006</v>
      </c>
      <c r="Y2903">
        <v>5644.03</v>
      </c>
      <c r="Z2903">
        <v>-9.6199999999999992</v>
      </c>
      <c r="AA2903">
        <v>-600.75</v>
      </c>
      <c r="AB2903">
        <v>6244.78</v>
      </c>
      <c r="AC2903">
        <v>16.39</v>
      </c>
      <c r="AD2903">
        <v>11.89</v>
      </c>
      <c r="AE2903">
        <v>1.74</v>
      </c>
      <c r="AF2903">
        <v>14.65</v>
      </c>
      <c r="AG2903">
        <v>6.62</v>
      </c>
      <c r="AH2903">
        <v>0</v>
      </c>
      <c r="AI2903">
        <v>-1.31</v>
      </c>
      <c r="AJ2903">
        <v>7.93</v>
      </c>
      <c r="AK2903">
        <v>2.1</v>
      </c>
      <c r="AL2903">
        <v>81.290000000000006</v>
      </c>
      <c r="AM2903">
        <v>0.94</v>
      </c>
      <c r="AN2903">
        <v>1.1599999999999999</v>
      </c>
      <c r="AO2903">
        <v>1.84</v>
      </c>
      <c r="AP2903">
        <v>59.31</v>
      </c>
      <c r="AQ2903">
        <v>0.69</v>
      </c>
      <c r="AR2903">
        <v>1.1599999999999999</v>
      </c>
      <c r="AS2903">
        <v>16.3</v>
      </c>
      <c r="AT2903">
        <v>11.68</v>
      </c>
      <c r="AU2903">
        <v>1.7</v>
      </c>
      <c r="AV2903">
        <v>14.6</v>
      </c>
    </row>
    <row r="2904" spans="1:48" x14ac:dyDescent="0.35">
      <c r="A2904" t="s">
        <v>127</v>
      </c>
      <c r="B2904" t="s">
        <v>33</v>
      </c>
      <c r="C2904" t="s">
        <v>144</v>
      </c>
      <c r="D2904" t="s">
        <v>211</v>
      </c>
      <c r="E2904">
        <v>191498.35</v>
      </c>
      <c r="F2904">
        <v>-18.95</v>
      </c>
      <c r="G2904">
        <v>-44763.81</v>
      </c>
      <c r="H2904">
        <v>236262.16</v>
      </c>
      <c r="I2904">
        <v>61.52</v>
      </c>
      <c r="J2904">
        <v>0</v>
      </c>
      <c r="K2904">
        <v>1.33</v>
      </c>
      <c r="L2904">
        <v>60.18</v>
      </c>
      <c r="M2904">
        <v>29865.51</v>
      </c>
      <c r="N2904">
        <v>-24.33</v>
      </c>
      <c r="O2904">
        <v>-9601.08</v>
      </c>
      <c r="P2904">
        <v>39466.589999999997</v>
      </c>
      <c r="Q2904">
        <v>65.86</v>
      </c>
      <c r="R2904">
        <v>0</v>
      </c>
      <c r="S2904">
        <v>3.76</v>
      </c>
      <c r="T2904">
        <v>62.1</v>
      </c>
      <c r="U2904">
        <v>6.41</v>
      </c>
      <c r="V2904">
        <v>7.11</v>
      </c>
      <c r="W2904">
        <v>0.43</v>
      </c>
      <c r="X2904">
        <v>5.99</v>
      </c>
      <c r="Y2904">
        <v>29865.51</v>
      </c>
      <c r="Z2904">
        <v>-24.33</v>
      </c>
      <c r="AA2904">
        <v>-9601.08</v>
      </c>
      <c r="AB2904">
        <v>39466.589999999997</v>
      </c>
      <c r="AC2904">
        <v>9.17</v>
      </c>
      <c r="AD2904">
        <v>341.24</v>
      </c>
      <c r="AE2904">
        <v>7.09</v>
      </c>
      <c r="AF2904">
        <v>2.08</v>
      </c>
      <c r="AG2904">
        <v>62.97</v>
      </c>
      <c r="AH2904">
        <v>0</v>
      </c>
      <c r="AI2904">
        <v>-3.86</v>
      </c>
      <c r="AJ2904">
        <v>66.83</v>
      </c>
      <c r="AK2904">
        <v>3.53</v>
      </c>
      <c r="AL2904">
        <v>-62.86</v>
      </c>
      <c r="AM2904">
        <v>-5.98</v>
      </c>
      <c r="AN2904">
        <v>9.51</v>
      </c>
      <c r="AO2904">
        <v>2.4</v>
      </c>
      <c r="AP2904">
        <v>-44.44</v>
      </c>
      <c r="AQ2904">
        <v>-1.92</v>
      </c>
      <c r="AR2904">
        <v>4.33</v>
      </c>
      <c r="AS2904">
        <v>8.81</v>
      </c>
      <c r="AT2904">
        <v>277.67</v>
      </c>
      <c r="AU2904">
        <v>6.48</v>
      </c>
      <c r="AV2904">
        <v>2.33</v>
      </c>
    </row>
    <row r="2905" spans="1:48" x14ac:dyDescent="0.35">
      <c r="A2905" t="s">
        <v>127</v>
      </c>
      <c r="B2905" t="s">
        <v>33</v>
      </c>
      <c r="C2905" t="s">
        <v>144</v>
      </c>
      <c r="D2905" t="s">
        <v>212</v>
      </c>
      <c r="E2905">
        <v>71899.33</v>
      </c>
      <c r="F2905">
        <v>-30.47</v>
      </c>
      <c r="G2905">
        <v>-31510.77</v>
      </c>
      <c r="H2905">
        <v>103410.1</v>
      </c>
      <c r="I2905">
        <v>23.1</v>
      </c>
      <c r="J2905">
        <v>0</v>
      </c>
      <c r="K2905">
        <v>-3.25</v>
      </c>
      <c r="L2905">
        <v>26.34</v>
      </c>
      <c r="M2905">
        <v>9835.7099999999991</v>
      </c>
      <c r="N2905">
        <v>-44.88</v>
      </c>
      <c r="O2905">
        <v>-8008.33</v>
      </c>
      <c r="P2905">
        <v>17844.04</v>
      </c>
      <c r="Q2905">
        <v>21.69</v>
      </c>
      <c r="R2905">
        <v>0</v>
      </c>
      <c r="S2905">
        <v>-6.39</v>
      </c>
      <c r="T2905">
        <v>28.08</v>
      </c>
      <c r="U2905">
        <v>7.31</v>
      </c>
      <c r="V2905">
        <v>26.14</v>
      </c>
      <c r="W2905">
        <v>1.51</v>
      </c>
      <c r="X2905">
        <v>5.8</v>
      </c>
      <c r="Y2905">
        <v>9835.7099999999991</v>
      </c>
      <c r="Z2905">
        <v>-44.88</v>
      </c>
      <c r="AA2905">
        <v>-8008.33</v>
      </c>
      <c r="AB2905">
        <v>17844.04</v>
      </c>
      <c r="AC2905">
        <v>18.89</v>
      </c>
      <c r="AD2905">
        <v>24.84</v>
      </c>
      <c r="AE2905">
        <v>3.76</v>
      </c>
      <c r="AF2905">
        <v>15.13</v>
      </c>
      <c r="AG2905">
        <v>54.2</v>
      </c>
      <c r="AH2905">
        <v>0</v>
      </c>
      <c r="AI2905">
        <v>1.1399999999999999</v>
      </c>
      <c r="AJ2905">
        <v>53.07</v>
      </c>
      <c r="AK2905">
        <v>6.35</v>
      </c>
      <c r="AL2905">
        <v>-75.62</v>
      </c>
      <c r="AM2905">
        <v>-19.7</v>
      </c>
      <c r="AN2905">
        <v>26.06</v>
      </c>
      <c r="AO2905">
        <v>4.13</v>
      </c>
      <c r="AP2905">
        <v>-67.81</v>
      </c>
      <c r="AQ2905">
        <v>-8.69</v>
      </c>
      <c r="AR2905">
        <v>12.82</v>
      </c>
      <c r="AS2905">
        <v>17.5</v>
      </c>
      <c r="AT2905">
        <v>10.38</v>
      </c>
      <c r="AU2905">
        <v>1.65</v>
      </c>
      <c r="AV2905">
        <v>15.86</v>
      </c>
    </row>
    <row r="2906" spans="1:48" x14ac:dyDescent="0.35">
      <c r="A2906" t="s">
        <v>127</v>
      </c>
      <c r="B2906" t="s">
        <v>33</v>
      </c>
      <c r="C2906" t="s">
        <v>145</v>
      </c>
      <c r="D2906" t="s">
        <v>129</v>
      </c>
      <c r="E2906">
        <v>410054.81</v>
      </c>
      <c r="F2906">
        <v>10.7</v>
      </c>
      <c r="G2906">
        <v>39625.85</v>
      </c>
      <c r="H2906">
        <v>370428.96</v>
      </c>
      <c r="I2906">
        <v>0</v>
      </c>
      <c r="J2906">
        <v>0</v>
      </c>
      <c r="K2906">
        <v>0</v>
      </c>
      <c r="L2906">
        <v>0</v>
      </c>
      <c r="M2906">
        <v>17254.53</v>
      </c>
      <c r="N2906">
        <v>9.89</v>
      </c>
      <c r="O2906">
        <v>1553.2</v>
      </c>
      <c r="P2906">
        <v>15701.33</v>
      </c>
      <c r="Q2906">
        <v>0</v>
      </c>
      <c r="R2906">
        <v>0</v>
      </c>
      <c r="S2906">
        <v>0</v>
      </c>
      <c r="T2906">
        <v>0</v>
      </c>
      <c r="U2906">
        <v>1.65</v>
      </c>
      <c r="V2906">
        <v>0.73</v>
      </c>
      <c r="W2906">
        <v>0.01</v>
      </c>
      <c r="X2906">
        <v>1.64</v>
      </c>
      <c r="Y2906">
        <v>248624.3</v>
      </c>
      <c r="Z2906">
        <v>9.89</v>
      </c>
      <c r="AA2906">
        <v>22380.37</v>
      </c>
      <c r="AB2906">
        <v>226243.92</v>
      </c>
      <c r="AC2906">
        <v>0</v>
      </c>
      <c r="AD2906">
        <v>0</v>
      </c>
      <c r="AE2906">
        <v>0</v>
      </c>
      <c r="AF2906">
        <v>0</v>
      </c>
      <c r="AG2906">
        <v>100</v>
      </c>
      <c r="AH2906">
        <v>0</v>
      </c>
      <c r="AI2906">
        <v>1.55</v>
      </c>
      <c r="AJ2906">
        <v>98.45</v>
      </c>
      <c r="AK2906">
        <v>2.35</v>
      </c>
      <c r="AL2906">
        <v>0</v>
      </c>
      <c r="AM2906">
        <v>2.35</v>
      </c>
      <c r="AN2906">
        <v>0</v>
      </c>
      <c r="AO2906">
        <v>0.59</v>
      </c>
      <c r="AP2906">
        <v>0</v>
      </c>
      <c r="AQ2906">
        <v>0.59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 x14ac:dyDescent="0.35">
      <c r="A2907" t="s">
        <v>127</v>
      </c>
      <c r="B2907" t="s">
        <v>33</v>
      </c>
      <c r="C2907" t="s">
        <v>145</v>
      </c>
      <c r="D2907" t="s">
        <v>130</v>
      </c>
      <c r="E2907">
        <v>410054.81</v>
      </c>
      <c r="F2907">
        <v>10.7</v>
      </c>
      <c r="G2907">
        <v>39625.85</v>
      </c>
      <c r="H2907">
        <v>370428.96</v>
      </c>
      <c r="I2907">
        <v>100</v>
      </c>
      <c r="J2907">
        <v>0</v>
      </c>
      <c r="K2907">
        <v>0</v>
      </c>
      <c r="L2907">
        <v>100</v>
      </c>
      <c r="M2907">
        <v>17254.53</v>
      </c>
      <c r="N2907">
        <v>9.89</v>
      </c>
      <c r="O2907">
        <v>1553.2</v>
      </c>
      <c r="P2907">
        <v>15701.33</v>
      </c>
      <c r="Q2907">
        <v>100</v>
      </c>
      <c r="R2907">
        <v>0</v>
      </c>
      <c r="S2907">
        <v>0</v>
      </c>
      <c r="T2907">
        <v>100</v>
      </c>
      <c r="U2907">
        <v>1.65</v>
      </c>
      <c r="V2907">
        <v>0.73</v>
      </c>
      <c r="W2907">
        <v>0.01</v>
      </c>
      <c r="X2907">
        <v>1.64</v>
      </c>
      <c r="Y2907">
        <v>248624.3</v>
      </c>
      <c r="Z2907">
        <v>9.89</v>
      </c>
      <c r="AA2907">
        <v>22380.37</v>
      </c>
      <c r="AB2907">
        <v>226243.92</v>
      </c>
      <c r="AC2907">
        <v>0</v>
      </c>
      <c r="AD2907">
        <v>0</v>
      </c>
      <c r="AE2907">
        <v>0</v>
      </c>
      <c r="AF2907">
        <v>0</v>
      </c>
      <c r="AG2907">
        <v>100</v>
      </c>
      <c r="AH2907">
        <v>0</v>
      </c>
      <c r="AI2907">
        <v>1.55</v>
      </c>
      <c r="AJ2907">
        <v>98.45</v>
      </c>
      <c r="AK2907">
        <v>2.35</v>
      </c>
      <c r="AL2907">
        <v>0</v>
      </c>
      <c r="AM2907">
        <v>2.35</v>
      </c>
      <c r="AN2907">
        <v>0</v>
      </c>
      <c r="AO2907">
        <v>0.59</v>
      </c>
      <c r="AP2907">
        <v>0</v>
      </c>
      <c r="AQ2907">
        <v>0.59</v>
      </c>
      <c r="AR2907">
        <v>0</v>
      </c>
      <c r="AS2907">
        <v>0</v>
      </c>
      <c r="AT2907">
        <v>0</v>
      </c>
      <c r="AU2907">
        <v>0</v>
      </c>
      <c r="AV2907">
        <v>0</v>
      </c>
    </row>
    <row r="2908" spans="1:48" x14ac:dyDescent="0.35">
      <c r="A2908" t="s">
        <v>127</v>
      </c>
      <c r="B2908" t="s">
        <v>33</v>
      </c>
      <c r="C2908" t="s">
        <v>145</v>
      </c>
      <c r="D2908" t="s">
        <v>131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 x14ac:dyDescent="0.35">
      <c r="A2909" t="s">
        <v>127</v>
      </c>
      <c r="B2909" t="s">
        <v>33</v>
      </c>
      <c r="C2909" t="s">
        <v>145</v>
      </c>
      <c r="D2909" t="s">
        <v>132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 x14ac:dyDescent="0.35">
      <c r="A2910" t="s">
        <v>127</v>
      </c>
      <c r="B2910" t="s">
        <v>33</v>
      </c>
      <c r="C2910" t="s">
        <v>145</v>
      </c>
      <c r="D2910" t="s">
        <v>133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 x14ac:dyDescent="0.35">
      <c r="A2911" t="s">
        <v>127</v>
      </c>
      <c r="B2911" t="s">
        <v>33</v>
      </c>
      <c r="C2911" t="s">
        <v>145</v>
      </c>
      <c r="D2911" t="s">
        <v>210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 x14ac:dyDescent="0.35">
      <c r="A2912" t="s">
        <v>127</v>
      </c>
      <c r="B2912" t="s">
        <v>33</v>
      </c>
      <c r="C2912" t="s">
        <v>145</v>
      </c>
      <c r="D2912" t="s">
        <v>211</v>
      </c>
      <c r="E2912">
        <v>397076.07</v>
      </c>
      <c r="F2912">
        <v>12.54</v>
      </c>
      <c r="G2912">
        <v>44256.25</v>
      </c>
      <c r="H2912">
        <v>352819.82</v>
      </c>
      <c r="I2912">
        <v>96.83</v>
      </c>
      <c r="J2912">
        <v>0</v>
      </c>
      <c r="K2912">
        <v>1.59</v>
      </c>
      <c r="L2912">
        <v>95.25</v>
      </c>
      <c r="M2912">
        <v>16735.099999999999</v>
      </c>
      <c r="N2912">
        <v>11.73</v>
      </c>
      <c r="O2912">
        <v>1756.32</v>
      </c>
      <c r="P2912">
        <v>14978.78</v>
      </c>
      <c r="Q2912">
        <v>96.99</v>
      </c>
      <c r="R2912">
        <v>0</v>
      </c>
      <c r="S2912">
        <v>1.59</v>
      </c>
      <c r="T2912">
        <v>95.4</v>
      </c>
      <c r="U2912">
        <v>1.65</v>
      </c>
      <c r="V2912">
        <v>0.73</v>
      </c>
      <c r="W2912">
        <v>0.01</v>
      </c>
      <c r="X2912">
        <v>1.63</v>
      </c>
      <c r="Y2912">
        <v>241139.75</v>
      </c>
      <c r="Z2912">
        <v>11.73</v>
      </c>
      <c r="AA2912">
        <v>25307.21</v>
      </c>
      <c r="AB2912">
        <v>215832.55</v>
      </c>
      <c r="AC2912">
        <v>0</v>
      </c>
      <c r="AD2912">
        <v>0</v>
      </c>
      <c r="AE2912">
        <v>0</v>
      </c>
      <c r="AF2912">
        <v>0</v>
      </c>
      <c r="AG2912">
        <v>100</v>
      </c>
      <c r="AH2912">
        <v>0</v>
      </c>
      <c r="AI2912">
        <v>1.55</v>
      </c>
      <c r="AJ2912">
        <v>98.45</v>
      </c>
      <c r="AK2912">
        <v>1.1200000000000001</v>
      </c>
      <c r="AL2912">
        <v>0</v>
      </c>
      <c r="AM2912">
        <v>1.1200000000000001</v>
      </c>
      <c r="AN2912">
        <v>0</v>
      </c>
      <c r="AO2912">
        <v>0.28000000000000003</v>
      </c>
      <c r="AP2912">
        <v>0</v>
      </c>
      <c r="AQ2912">
        <v>0.28000000000000003</v>
      </c>
      <c r="AR2912">
        <v>0</v>
      </c>
      <c r="AS2912">
        <v>0</v>
      </c>
      <c r="AT2912">
        <v>0</v>
      </c>
      <c r="AU2912">
        <v>0</v>
      </c>
      <c r="AV2912">
        <v>0</v>
      </c>
    </row>
    <row r="2913" spans="1:48" x14ac:dyDescent="0.35">
      <c r="A2913" t="s">
        <v>127</v>
      </c>
      <c r="B2913" t="s">
        <v>33</v>
      </c>
      <c r="C2913" t="s">
        <v>145</v>
      </c>
      <c r="D2913" t="s">
        <v>212</v>
      </c>
      <c r="E2913">
        <v>12978.74</v>
      </c>
      <c r="F2913">
        <v>-26.3</v>
      </c>
      <c r="G2913">
        <v>-4630.3999999999996</v>
      </c>
      <c r="H2913">
        <v>17609.14</v>
      </c>
      <c r="I2913">
        <v>0</v>
      </c>
      <c r="J2913">
        <v>0</v>
      </c>
      <c r="K2913">
        <v>0</v>
      </c>
      <c r="L2913">
        <v>0</v>
      </c>
      <c r="M2913">
        <v>519.42999999999995</v>
      </c>
      <c r="N2913">
        <v>-28.11</v>
      </c>
      <c r="O2913">
        <v>-203.12</v>
      </c>
      <c r="P2913">
        <v>722.55</v>
      </c>
      <c r="Q2913">
        <v>0</v>
      </c>
      <c r="R2913">
        <v>0</v>
      </c>
      <c r="S2913">
        <v>0</v>
      </c>
      <c r="T2913">
        <v>0</v>
      </c>
      <c r="U2913">
        <v>1.73</v>
      </c>
      <c r="V2913">
        <v>2.5299999999999998</v>
      </c>
      <c r="W2913">
        <v>0.04</v>
      </c>
      <c r="X2913">
        <v>1.69</v>
      </c>
      <c r="Y2913">
        <v>7484.54</v>
      </c>
      <c r="Z2913">
        <v>-28.11</v>
      </c>
      <c r="AA2913">
        <v>-2926.83</v>
      </c>
      <c r="AB2913">
        <v>10411.370000000001</v>
      </c>
      <c r="AC2913">
        <v>0.09</v>
      </c>
      <c r="AD2913">
        <v>0</v>
      </c>
      <c r="AE2913">
        <v>0.09</v>
      </c>
      <c r="AF2913">
        <v>0</v>
      </c>
      <c r="AG2913">
        <v>60.97</v>
      </c>
      <c r="AH2913">
        <v>0</v>
      </c>
      <c r="AI2913">
        <v>-15.15</v>
      </c>
      <c r="AJ2913">
        <v>76.12</v>
      </c>
      <c r="AK2913">
        <v>1.23</v>
      </c>
      <c r="AL2913">
        <v>0</v>
      </c>
      <c r="AM2913">
        <v>1.23</v>
      </c>
      <c r="AN2913">
        <v>0</v>
      </c>
      <c r="AO2913">
        <v>0.31</v>
      </c>
      <c r="AP2913">
        <v>0</v>
      </c>
      <c r="AQ2913">
        <v>0.31</v>
      </c>
      <c r="AR2913">
        <v>0</v>
      </c>
      <c r="AS2913">
        <v>0.09</v>
      </c>
      <c r="AT2913">
        <v>0</v>
      </c>
      <c r="AU2913">
        <v>0.09</v>
      </c>
      <c r="AV2913">
        <v>0</v>
      </c>
    </row>
    <row r="2914" spans="1:48" x14ac:dyDescent="0.35">
      <c r="A2914" t="s">
        <v>146</v>
      </c>
      <c r="B2914" t="s">
        <v>33</v>
      </c>
      <c r="C2914" t="s">
        <v>128</v>
      </c>
      <c r="D2914" t="s">
        <v>129</v>
      </c>
      <c r="E2914">
        <v>202503977.56</v>
      </c>
      <c r="F2914">
        <v>2.75</v>
      </c>
      <c r="G2914">
        <v>5418929.2699999996</v>
      </c>
      <c r="H2914">
        <v>197085048.28999999</v>
      </c>
      <c r="I2914">
        <v>0</v>
      </c>
      <c r="J2914">
        <v>0</v>
      </c>
      <c r="K2914">
        <v>0</v>
      </c>
      <c r="L2914">
        <v>0</v>
      </c>
      <c r="M2914">
        <v>24788232.489999998</v>
      </c>
      <c r="N2914">
        <v>0.41</v>
      </c>
      <c r="O2914">
        <v>101290.73</v>
      </c>
      <c r="P2914">
        <v>24686941.760000002</v>
      </c>
      <c r="Q2914">
        <v>0</v>
      </c>
      <c r="R2914">
        <v>0</v>
      </c>
      <c r="S2914">
        <v>0</v>
      </c>
      <c r="T2914">
        <v>0</v>
      </c>
      <c r="U2914">
        <v>2.4300000000000002</v>
      </c>
      <c r="V2914">
        <v>2.3199999999999998</v>
      </c>
      <c r="W2914">
        <v>0.06</v>
      </c>
      <c r="X2914">
        <v>2.37</v>
      </c>
      <c r="Y2914">
        <v>83374090.980000004</v>
      </c>
      <c r="Z2914">
        <v>0.42</v>
      </c>
      <c r="AA2914">
        <v>345828.88</v>
      </c>
      <c r="AB2914">
        <v>83028262.099999994</v>
      </c>
      <c r="AC2914">
        <v>9.61</v>
      </c>
      <c r="AD2914">
        <v>-16.100000000000001</v>
      </c>
      <c r="AE2914">
        <v>-1.84</v>
      </c>
      <c r="AF2914">
        <v>11.45</v>
      </c>
      <c r="AG2914">
        <v>99.77</v>
      </c>
      <c r="AH2914">
        <v>0</v>
      </c>
      <c r="AI2914">
        <v>-0.23</v>
      </c>
      <c r="AJ2914">
        <v>100</v>
      </c>
      <c r="AK2914">
        <v>99.77</v>
      </c>
      <c r="AL2914">
        <v>-0.23</v>
      </c>
      <c r="AM2914">
        <v>-0.23</v>
      </c>
      <c r="AN2914">
        <v>100</v>
      </c>
      <c r="AO2914">
        <v>94.93</v>
      </c>
      <c r="AP2914">
        <v>-3.05</v>
      </c>
      <c r="AQ2914">
        <v>-2.99</v>
      </c>
      <c r="AR2914">
        <v>97.92</v>
      </c>
      <c r="AS2914">
        <v>8.65</v>
      </c>
      <c r="AT2914">
        <v>-24.3</v>
      </c>
      <c r="AU2914">
        <v>-2.78</v>
      </c>
      <c r="AV2914">
        <v>11.43</v>
      </c>
    </row>
    <row r="2915" spans="1:48" x14ac:dyDescent="0.35">
      <c r="A2915" t="s">
        <v>146</v>
      </c>
      <c r="B2915" t="s">
        <v>33</v>
      </c>
      <c r="C2915" t="s">
        <v>128</v>
      </c>
      <c r="D2915" t="s">
        <v>130</v>
      </c>
      <c r="E2915">
        <v>59845790.649999999</v>
      </c>
      <c r="F2915">
        <v>4.3600000000000003</v>
      </c>
      <c r="G2915">
        <v>2499398.7200000002</v>
      </c>
      <c r="H2915">
        <v>57346391.93</v>
      </c>
      <c r="I2915">
        <v>29.55</v>
      </c>
      <c r="J2915">
        <v>0</v>
      </c>
      <c r="K2915">
        <v>0.46</v>
      </c>
      <c r="L2915">
        <v>29.1</v>
      </c>
      <c r="M2915">
        <v>7647314.2800000003</v>
      </c>
      <c r="N2915">
        <v>0.56999999999999995</v>
      </c>
      <c r="O2915">
        <v>42999.67</v>
      </c>
      <c r="P2915">
        <v>7604314.6100000003</v>
      </c>
      <c r="Q2915">
        <v>30.85</v>
      </c>
      <c r="R2915">
        <v>0</v>
      </c>
      <c r="S2915">
        <v>0.05</v>
      </c>
      <c r="T2915">
        <v>30.8</v>
      </c>
      <c r="U2915">
        <v>2.52</v>
      </c>
      <c r="V2915">
        <v>4.0999999999999996</v>
      </c>
      <c r="W2915">
        <v>0.1</v>
      </c>
      <c r="X2915">
        <v>2.4300000000000002</v>
      </c>
      <c r="Y2915">
        <v>23703849.07</v>
      </c>
      <c r="Z2915">
        <v>0.25</v>
      </c>
      <c r="AA2915">
        <v>59772.07</v>
      </c>
      <c r="AB2915">
        <v>23644077</v>
      </c>
      <c r="AC2915">
        <v>7.74</v>
      </c>
      <c r="AD2915">
        <v>-13.72</v>
      </c>
      <c r="AE2915">
        <v>-1.23</v>
      </c>
      <c r="AF2915">
        <v>8.9700000000000006</v>
      </c>
      <c r="AG2915">
        <v>99.77</v>
      </c>
      <c r="AH2915">
        <v>0</v>
      </c>
      <c r="AI2915">
        <v>-0.23</v>
      </c>
      <c r="AJ2915">
        <v>100</v>
      </c>
      <c r="AK2915">
        <v>99.77</v>
      </c>
      <c r="AL2915">
        <v>-0.23</v>
      </c>
      <c r="AM2915">
        <v>-0.23</v>
      </c>
      <c r="AN2915">
        <v>100</v>
      </c>
      <c r="AO2915">
        <v>71.55</v>
      </c>
      <c r="AP2915">
        <v>2.13</v>
      </c>
      <c r="AQ2915">
        <v>1.5</v>
      </c>
      <c r="AR2915">
        <v>70.05</v>
      </c>
      <c r="AS2915">
        <v>7.17</v>
      </c>
      <c r="AT2915">
        <v>-18.93</v>
      </c>
      <c r="AU2915">
        <v>-1.67</v>
      </c>
      <c r="AV2915">
        <v>8.84</v>
      </c>
    </row>
    <row r="2916" spans="1:48" x14ac:dyDescent="0.35">
      <c r="A2916" t="s">
        <v>146</v>
      </c>
      <c r="B2916" t="s">
        <v>33</v>
      </c>
      <c r="C2916" t="s">
        <v>128</v>
      </c>
      <c r="D2916" t="s">
        <v>131</v>
      </c>
      <c r="E2916">
        <v>107637048.03</v>
      </c>
      <c r="F2916">
        <v>3.43</v>
      </c>
      <c r="G2916">
        <v>3572662.38</v>
      </c>
      <c r="H2916">
        <v>104064385.66</v>
      </c>
      <c r="I2916">
        <v>53.15</v>
      </c>
      <c r="J2916">
        <v>0</v>
      </c>
      <c r="K2916">
        <v>0.35</v>
      </c>
      <c r="L2916">
        <v>52.8</v>
      </c>
      <c r="M2916">
        <v>12336187.300000001</v>
      </c>
      <c r="N2916">
        <v>2.4900000000000002</v>
      </c>
      <c r="O2916">
        <v>300027.24</v>
      </c>
      <c r="P2916">
        <v>12036160.060000001</v>
      </c>
      <c r="Q2916">
        <v>49.77</v>
      </c>
      <c r="R2916">
        <v>0</v>
      </c>
      <c r="S2916">
        <v>1.01</v>
      </c>
      <c r="T2916">
        <v>48.76</v>
      </c>
      <c r="U2916">
        <v>2.69</v>
      </c>
      <c r="V2916">
        <v>0.91</v>
      </c>
      <c r="W2916">
        <v>0.02</v>
      </c>
      <c r="X2916">
        <v>2.67</v>
      </c>
      <c r="Y2916">
        <v>39961240.369999997</v>
      </c>
      <c r="Z2916">
        <v>2.5</v>
      </c>
      <c r="AA2916">
        <v>973001.98</v>
      </c>
      <c r="AB2916">
        <v>38988238.390000001</v>
      </c>
      <c r="AC2916">
        <v>11.42</v>
      </c>
      <c r="AD2916">
        <v>-18.3</v>
      </c>
      <c r="AE2916">
        <v>-2.56</v>
      </c>
      <c r="AF2916">
        <v>13.98</v>
      </c>
      <c r="AG2916">
        <v>99.77</v>
      </c>
      <c r="AH2916">
        <v>0</v>
      </c>
      <c r="AI2916">
        <v>-0.23</v>
      </c>
      <c r="AJ2916">
        <v>100</v>
      </c>
      <c r="AK2916">
        <v>99.77</v>
      </c>
      <c r="AL2916">
        <v>0.26</v>
      </c>
      <c r="AM2916">
        <v>0.26</v>
      </c>
      <c r="AN2916">
        <v>99.51</v>
      </c>
      <c r="AO2916">
        <v>78.8</v>
      </c>
      <c r="AP2916">
        <v>-10.63</v>
      </c>
      <c r="AQ2916">
        <v>-9.3699999999999992</v>
      </c>
      <c r="AR2916">
        <v>88.17</v>
      </c>
      <c r="AS2916">
        <v>9.92</v>
      </c>
      <c r="AT2916">
        <v>-28.15</v>
      </c>
      <c r="AU2916">
        <v>-3.89</v>
      </c>
      <c r="AV2916">
        <v>13.81</v>
      </c>
    </row>
    <row r="2917" spans="1:48" x14ac:dyDescent="0.35">
      <c r="A2917" t="s">
        <v>146</v>
      </c>
      <c r="B2917" t="s">
        <v>33</v>
      </c>
      <c r="C2917" t="s">
        <v>128</v>
      </c>
      <c r="D2917" t="s">
        <v>132</v>
      </c>
      <c r="E2917">
        <v>18173401.530000001</v>
      </c>
      <c r="F2917">
        <v>-3.61</v>
      </c>
      <c r="G2917">
        <v>-680631.06</v>
      </c>
      <c r="H2917">
        <v>18854032.59</v>
      </c>
      <c r="I2917">
        <v>8.9700000000000006</v>
      </c>
      <c r="J2917">
        <v>0</v>
      </c>
      <c r="K2917">
        <v>-0.59</v>
      </c>
      <c r="L2917">
        <v>9.57</v>
      </c>
      <c r="M2917">
        <v>2253710.7999999998</v>
      </c>
      <c r="N2917">
        <v>-5.62</v>
      </c>
      <c r="O2917">
        <v>-134312.26999999999</v>
      </c>
      <c r="P2917">
        <v>2388023.06</v>
      </c>
      <c r="Q2917">
        <v>9.09</v>
      </c>
      <c r="R2917">
        <v>0</v>
      </c>
      <c r="S2917">
        <v>-0.57999999999999996</v>
      </c>
      <c r="T2917">
        <v>9.67</v>
      </c>
      <c r="U2917">
        <v>2.42</v>
      </c>
      <c r="V2917">
        <v>1.49</v>
      </c>
      <c r="W2917">
        <v>0.04</v>
      </c>
      <c r="X2917">
        <v>2.39</v>
      </c>
      <c r="Y2917">
        <v>7500812.2599999998</v>
      </c>
      <c r="Z2917">
        <v>-5.03</v>
      </c>
      <c r="AA2917">
        <v>-397109.85</v>
      </c>
      <c r="AB2917">
        <v>7897922.1200000001</v>
      </c>
      <c r="AC2917">
        <v>7.69</v>
      </c>
      <c r="AD2917">
        <v>-4.95</v>
      </c>
      <c r="AE2917">
        <v>-0.4</v>
      </c>
      <c r="AF2917">
        <v>8.09</v>
      </c>
      <c r="AG2917">
        <v>99.77</v>
      </c>
      <c r="AH2917">
        <v>0</v>
      </c>
      <c r="AI2917">
        <v>-0.23</v>
      </c>
      <c r="AJ2917">
        <v>100</v>
      </c>
      <c r="AK2917">
        <v>99.46</v>
      </c>
      <c r="AL2917">
        <v>0.99</v>
      </c>
      <c r="AM2917">
        <v>0.98</v>
      </c>
      <c r="AN2917">
        <v>98.48</v>
      </c>
      <c r="AO2917">
        <v>67.52</v>
      </c>
      <c r="AP2917">
        <v>5.27</v>
      </c>
      <c r="AQ2917">
        <v>3.38</v>
      </c>
      <c r="AR2917">
        <v>64.14</v>
      </c>
      <c r="AS2917">
        <v>7.77</v>
      </c>
      <c r="AT2917">
        <v>-4.13</v>
      </c>
      <c r="AU2917">
        <v>-0.33</v>
      </c>
      <c r="AV2917">
        <v>8.1</v>
      </c>
    </row>
    <row r="2918" spans="1:48" x14ac:dyDescent="0.35">
      <c r="A2918" t="s">
        <v>146</v>
      </c>
      <c r="B2918" t="s">
        <v>33</v>
      </c>
      <c r="C2918" t="s">
        <v>128</v>
      </c>
      <c r="D2918" t="s">
        <v>133</v>
      </c>
      <c r="E2918">
        <v>5879364.0800000001</v>
      </c>
      <c r="F2918">
        <v>-2.36</v>
      </c>
      <c r="G2918">
        <v>-142160.59</v>
      </c>
      <c r="H2918">
        <v>6021524.6699999999</v>
      </c>
      <c r="I2918">
        <v>2.9</v>
      </c>
      <c r="J2918">
        <v>0</v>
      </c>
      <c r="K2918">
        <v>-0.15</v>
      </c>
      <c r="L2918">
        <v>3.06</v>
      </c>
      <c r="M2918">
        <v>1370581.61</v>
      </c>
      <c r="N2918">
        <v>-4.4000000000000004</v>
      </c>
      <c r="O2918">
        <v>-63145.35</v>
      </c>
      <c r="P2918">
        <v>1433726.96</v>
      </c>
      <c r="Q2918">
        <v>5.53</v>
      </c>
      <c r="R2918">
        <v>0</v>
      </c>
      <c r="S2918">
        <v>-0.28000000000000003</v>
      </c>
      <c r="T2918">
        <v>5.81</v>
      </c>
      <c r="U2918">
        <v>1.5</v>
      </c>
      <c r="V2918">
        <v>0.23</v>
      </c>
      <c r="W2918">
        <v>0</v>
      </c>
      <c r="X2918">
        <v>1.49</v>
      </c>
      <c r="Y2918">
        <v>3931329.53</v>
      </c>
      <c r="Z2918">
        <v>-2.59</v>
      </c>
      <c r="AA2918">
        <v>-104333.59</v>
      </c>
      <c r="AB2918">
        <v>4035663.12</v>
      </c>
      <c r="AC2918">
        <v>4.8099999999999996</v>
      </c>
      <c r="AD2918">
        <v>-44.32</v>
      </c>
      <c r="AE2918">
        <v>-3.83</v>
      </c>
      <c r="AF2918">
        <v>8.64</v>
      </c>
      <c r="AG2918">
        <v>48.97</v>
      </c>
      <c r="AH2918">
        <v>0</v>
      </c>
      <c r="AI2918">
        <v>-15.26</v>
      </c>
      <c r="AJ2918">
        <v>64.23</v>
      </c>
      <c r="AK2918">
        <v>48.66</v>
      </c>
      <c r="AL2918">
        <v>-4.45</v>
      </c>
      <c r="AM2918">
        <v>-2.2599999999999998</v>
      </c>
      <c r="AN2918">
        <v>50.93</v>
      </c>
      <c r="AO2918">
        <v>14.47</v>
      </c>
      <c r="AP2918">
        <v>-32.36</v>
      </c>
      <c r="AQ2918">
        <v>-6.92</v>
      </c>
      <c r="AR2918">
        <v>21.4</v>
      </c>
      <c r="AS2918">
        <v>5.19</v>
      </c>
      <c r="AT2918">
        <v>-40.1</v>
      </c>
      <c r="AU2918">
        <v>-3.47</v>
      </c>
      <c r="AV2918">
        <v>8.66</v>
      </c>
    </row>
    <row r="2919" spans="1:48" x14ac:dyDescent="0.35">
      <c r="A2919" t="s">
        <v>146</v>
      </c>
      <c r="B2919" t="s">
        <v>33</v>
      </c>
      <c r="C2919" t="s">
        <v>128</v>
      </c>
      <c r="D2919" t="s">
        <v>210</v>
      </c>
      <c r="E2919">
        <v>107637048.03</v>
      </c>
      <c r="F2919">
        <v>3.43</v>
      </c>
      <c r="G2919">
        <v>3572662.38</v>
      </c>
      <c r="H2919">
        <v>104064385.66</v>
      </c>
      <c r="I2919">
        <v>53.15</v>
      </c>
      <c r="J2919">
        <v>0</v>
      </c>
      <c r="K2919">
        <v>0.35</v>
      </c>
      <c r="L2919">
        <v>52.8</v>
      </c>
      <c r="M2919">
        <v>12336187.300000001</v>
      </c>
      <c r="N2919">
        <v>2.4900000000000002</v>
      </c>
      <c r="O2919">
        <v>300027.24</v>
      </c>
      <c r="P2919">
        <v>12036160.060000001</v>
      </c>
      <c r="Q2919">
        <v>49.77</v>
      </c>
      <c r="R2919">
        <v>0</v>
      </c>
      <c r="S2919">
        <v>1.01</v>
      </c>
      <c r="T2919">
        <v>48.76</v>
      </c>
      <c r="U2919">
        <v>2.69</v>
      </c>
      <c r="V2919">
        <v>0.91</v>
      </c>
      <c r="W2919">
        <v>0.02</v>
      </c>
      <c r="X2919">
        <v>2.67</v>
      </c>
      <c r="Y2919">
        <v>39961240.369999997</v>
      </c>
      <c r="Z2919">
        <v>2.5</v>
      </c>
      <c r="AA2919">
        <v>973001.98</v>
      </c>
      <c r="AB2919">
        <v>38988238.390000001</v>
      </c>
      <c r="AC2919">
        <v>11.42</v>
      </c>
      <c r="AD2919">
        <v>-18.3</v>
      </c>
      <c r="AE2919">
        <v>-2.56</v>
      </c>
      <c r="AF2919">
        <v>13.98</v>
      </c>
      <c r="AG2919">
        <v>99.77</v>
      </c>
      <c r="AH2919">
        <v>0</v>
      </c>
      <c r="AI2919">
        <v>-0.23</v>
      </c>
      <c r="AJ2919">
        <v>100</v>
      </c>
      <c r="AK2919">
        <v>99.77</v>
      </c>
      <c r="AL2919">
        <v>0.26</v>
      </c>
      <c r="AM2919">
        <v>0.26</v>
      </c>
      <c r="AN2919">
        <v>99.51</v>
      </c>
      <c r="AO2919">
        <v>78.8</v>
      </c>
      <c r="AP2919">
        <v>-10.63</v>
      </c>
      <c r="AQ2919">
        <v>-9.3699999999999992</v>
      </c>
      <c r="AR2919">
        <v>88.17</v>
      </c>
      <c r="AS2919">
        <v>9.92</v>
      </c>
      <c r="AT2919">
        <v>-28.15</v>
      </c>
      <c r="AU2919">
        <v>-3.89</v>
      </c>
      <c r="AV2919">
        <v>13.81</v>
      </c>
    </row>
    <row r="2920" spans="1:48" x14ac:dyDescent="0.35">
      <c r="A2920" t="s">
        <v>146</v>
      </c>
      <c r="B2920" t="s">
        <v>33</v>
      </c>
      <c r="C2920" t="s">
        <v>128</v>
      </c>
      <c r="D2920" t="s">
        <v>211</v>
      </c>
      <c r="E2920">
        <v>58480932.460000001</v>
      </c>
      <c r="F2920">
        <v>4.37</v>
      </c>
      <c r="G2920">
        <v>2448874.92</v>
      </c>
      <c r="H2920">
        <v>56032057.539999999</v>
      </c>
      <c r="I2920">
        <v>28.88</v>
      </c>
      <c r="J2920">
        <v>0</v>
      </c>
      <c r="K2920">
        <v>0.45</v>
      </c>
      <c r="L2920">
        <v>28.43</v>
      </c>
      <c r="M2920">
        <v>7436539.5899999999</v>
      </c>
      <c r="N2920">
        <v>-7.0000000000000007E-2</v>
      </c>
      <c r="O2920">
        <v>-5151.91</v>
      </c>
      <c r="P2920">
        <v>7441691.5</v>
      </c>
      <c r="Q2920">
        <v>30</v>
      </c>
      <c r="R2920">
        <v>0</v>
      </c>
      <c r="S2920">
        <v>-0.14000000000000001</v>
      </c>
      <c r="T2920">
        <v>30.14</v>
      </c>
      <c r="U2920">
        <v>2.52</v>
      </c>
      <c r="V2920">
        <v>4.8099999999999996</v>
      </c>
      <c r="W2920">
        <v>0.12</v>
      </c>
      <c r="X2920">
        <v>2.4</v>
      </c>
      <c r="Y2920">
        <v>23220733.239999998</v>
      </c>
      <c r="Z2920">
        <v>-0.42</v>
      </c>
      <c r="AA2920">
        <v>-97689.19</v>
      </c>
      <c r="AB2920">
        <v>23318422.440000001</v>
      </c>
      <c r="AC2920">
        <v>7.65</v>
      </c>
      <c r="AD2920">
        <v>-20.010000000000002</v>
      </c>
      <c r="AE2920">
        <v>-1.91</v>
      </c>
      <c r="AF2920">
        <v>9.57</v>
      </c>
      <c r="AG2920">
        <v>99.77</v>
      </c>
      <c r="AH2920">
        <v>0</v>
      </c>
      <c r="AI2920">
        <v>-0.23</v>
      </c>
      <c r="AJ2920">
        <v>100</v>
      </c>
      <c r="AK2920">
        <v>99.77</v>
      </c>
      <c r="AL2920">
        <v>-0.23</v>
      </c>
      <c r="AM2920">
        <v>-0.23</v>
      </c>
      <c r="AN2920">
        <v>100</v>
      </c>
      <c r="AO2920">
        <v>64.67</v>
      </c>
      <c r="AP2920">
        <v>-7.19</v>
      </c>
      <c r="AQ2920">
        <v>-5.01</v>
      </c>
      <c r="AR2920">
        <v>69.67</v>
      </c>
      <c r="AS2920">
        <v>7.08</v>
      </c>
      <c r="AT2920">
        <v>-25.09</v>
      </c>
      <c r="AU2920">
        <v>-2.37</v>
      </c>
      <c r="AV2920">
        <v>9.4499999999999993</v>
      </c>
    </row>
    <row r="2921" spans="1:48" x14ac:dyDescent="0.35">
      <c r="A2921" t="s">
        <v>146</v>
      </c>
      <c r="B2921" t="s">
        <v>33</v>
      </c>
      <c r="C2921" t="s">
        <v>128</v>
      </c>
      <c r="D2921" t="s">
        <v>212</v>
      </c>
      <c r="E2921">
        <v>21680281.449999999</v>
      </c>
      <c r="F2921">
        <v>-2.0699999999999998</v>
      </c>
      <c r="G2921">
        <v>-458034.15</v>
      </c>
      <c r="H2921">
        <v>22138315.600000001</v>
      </c>
      <c r="I2921">
        <v>10.71</v>
      </c>
      <c r="J2921">
        <v>0</v>
      </c>
      <c r="K2921">
        <v>-0.53</v>
      </c>
      <c r="L2921">
        <v>11.23</v>
      </c>
      <c r="M2921">
        <v>2769390.36</v>
      </c>
      <c r="N2921">
        <v>-3.04</v>
      </c>
      <c r="O2921">
        <v>-86957.17</v>
      </c>
      <c r="P2921">
        <v>2856347.53</v>
      </c>
      <c r="Q2921">
        <v>11.17</v>
      </c>
      <c r="R2921">
        <v>0</v>
      </c>
      <c r="S2921">
        <v>-0.4</v>
      </c>
      <c r="T2921">
        <v>11.57</v>
      </c>
      <c r="U2921">
        <v>2.42</v>
      </c>
      <c r="V2921">
        <v>0.72</v>
      </c>
      <c r="W2921">
        <v>0.02</v>
      </c>
      <c r="X2921">
        <v>2.4</v>
      </c>
      <c r="Y2921">
        <v>8975612.9399999995</v>
      </c>
      <c r="Z2921">
        <v>-2.77</v>
      </c>
      <c r="AA2921">
        <v>-255837.69</v>
      </c>
      <c r="AB2921">
        <v>9231450.6300000008</v>
      </c>
      <c r="AC2921">
        <v>8.25</v>
      </c>
      <c r="AD2921">
        <v>4.76</v>
      </c>
      <c r="AE2921">
        <v>0.37</v>
      </c>
      <c r="AF2921">
        <v>7.87</v>
      </c>
      <c r="AG2921">
        <v>99.77</v>
      </c>
      <c r="AH2921">
        <v>0</v>
      </c>
      <c r="AI2921">
        <v>-0.23</v>
      </c>
      <c r="AJ2921">
        <v>100</v>
      </c>
      <c r="AK2921">
        <v>99.46</v>
      </c>
      <c r="AL2921">
        <v>0.99</v>
      </c>
      <c r="AM2921">
        <v>0.98</v>
      </c>
      <c r="AN2921">
        <v>98.48</v>
      </c>
      <c r="AO2921">
        <v>70.05</v>
      </c>
      <c r="AP2921">
        <v>6.64</v>
      </c>
      <c r="AQ2921">
        <v>4.3600000000000003</v>
      </c>
      <c r="AR2921">
        <v>65.69</v>
      </c>
      <c r="AS2921">
        <v>8.35</v>
      </c>
      <c r="AT2921">
        <v>5.17</v>
      </c>
      <c r="AU2921">
        <v>0.41</v>
      </c>
      <c r="AV2921">
        <v>7.94</v>
      </c>
    </row>
    <row r="2922" spans="1:48" x14ac:dyDescent="0.35">
      <c r="A2922" t="s">
        <v>146</v>
      </c>
      <c r="B2922" t="s">
        <v>33</v>
      </c>
      <c r="C2922" t="s">
        <v>139</v>
      </c>
      <c r="D2922" t="s">
        <v>129</v>
      </c>
      <c r="E2922">
        <v>86813097.989999995</v>
      </c>
      <c r="F2922">
        <v>1.06</v>
      </c>
      <c r="G2922">
        <v>911839.35</v>
      </c>
      <c r="H2922">
        <v>85901258.650000006</v>
      </c>
      <c r="I2922">
        <v>0</v>
      </c>
      <c r="J2922">
        <v>0</v>
      </c>
      <c r="K2922">
        <v>0</v>
      </c>
      <c r="L2922">
        <v>0</v>
      </c>
      <c r="M2922">
        <v>11199355.050000001</v>
      </c>
      <c r="N2922">
        <v>-0.2</v>
      </c>
      <c r="O2922">
        <v>-22144.38</v>
      </c>
      <c r="P2922">
        <v>11221499.43</v>
      </c>
      <c r="Q2922">
        <v>0</v>
      </c>
      <c r="R2922">
        <v>0</v>
      </c>
      <c r="S2922">
        <v>0</v>
      </c>
      <c r="T2922">
        <v>0</v>
      </c>
      <c r="U2922">
        <v>3.87</v>
      </c>
      <c r="V2922">
        <v>1.22</v>
      </c>
      <c r="W2922">
        <v>0.05</v>
      </c>
      <c r="X2922">
        <v>3.83</v>
      </c>
      <c r="Y2922">
        <v>22408569.68</v>
      </c>
      <c r="Z2922">
        <v>-0.15</v>
      </c>
      <c r="AA2922">
        <v>-34492.870000000003</v>
      </c>
      <c r="AB2922">
        <v>22443062.539999999</v>
      </c>
      <c r="AC2922">
        <v>7.2</v>
      </c>
      <c r="AD2922">
        <v>-41.64</v>
      </c>
      <c r="AE2922">
        <v>-5.14</v>
      </c>
      <c r="AF2922">
        <v>12.34</v>
      </c>
      <c r="AG2922">
        <v>99.77</v>
      </c>
      <c r="AH2922">
        <v>0</v>
      </c>
      <c r="AI2922">
        <v>-0.23</v>
      </c>
      <c r="AJ2922">
        <v>100</v>
      </c>
      <c r="AK2922">
        <v>99.46</v>
      </c>
      <c r="AL2922">
        <v>1.73</v>
      </c>
      <c r="AM2922">
        <v>1.69</v>
      </c>
      <c r="AN2922">
        <v>97.77</v>
      </c>
      <c r="AO2922">
        <v>50.9</v>
      </c>
      <c r="AP2922">
        <v>-17.98</v>
      </c>
      <c r="AQ2922">
        <v>-11.16</v>
      </c>
      <c r="AR2922">
        <v>62.06</v>
      </c>
      <c r="AS2922">
        <v>7.23</v>
      </c>
      <c r="AT2922">
        <v>-40.24</v>
      </c>
      <c r="AU2922">
        <v>-4.87</v>
      </c>
      <c r="AV2922">
        <v>12.09</v>
      </c>
    </row>
    <row r="2923" spans="1:48" x14ac:dyDescent="0.35">
      <c r="A2923" t="s">
        <v>146</v>
      </c>
      <c r="B2923" t="s">
        <v>33</v>
      </c>
      <c r="C2923" t="s">
        <v>139</v>
      </c>
      <c r="D2923" t="s">
        <v>130</v>
      </c>
      <c r="E2923">
        <v>28593951.050000001</v>
      </c>
      <c r="F2923">
        <v>2.08</v>
      </c>
      <c r="G2923">
        <v>583758.62</v>
      </c>
      <c r="H2923">
        <v>28010192.43</v>
      </c>
      <c r="I2923">
        <v>32.94</v>
      </c>
      <c r="J2923">
        <v>0</v>
      </c>
      <c r="K2923">
        <v>0.33</v>
      </c>
      <c r="L2923">
        <v>32.61</v>
      </c>
      <c r="M2923">
        <v>3708494.21</v>
      </c>
      <c r="N2923">
        <v>-0.25</v>
      </c>
      <c r="O2923">
        <v>-9254.5300000000007</v>
      </c>
      <c r="P2923">
        <v>3717748.74</v>
      </c>
      <c r="Q2923">
        <v>33.11</v>
      </c>
      <c r="R2923">
        <v>0</v>
      </c>
      <c r="S2923">
        <v>-0.02</v>
      </c>
      <c r="T2923">
        <v>33.130000000000003</v>
      </c>
      <c r="U2923">
        <v>3.86</v>
      </c>
      <c r="V2923">
        <v>2.34</v>
      </c>
      <c r="W2923">
        <v>0.09</v>
      </c>
      <c r="X2923">
        <v>3.77</v>
      </c>
      <c r="Y2923">
        <v>7416988.4199999999</v>
      </c>
      <c r="Z2923">
        <v>-0.25</v>
      </c>
      <c r="AA2923">
        <v>-18509.05</v>
      </c>
      <c r="AB2923">
        <v>7435497.4800000004</v>
      </c>
      <c r="AC2923">
        <v>7.37</v>
      </c>
      <c r="AD2923">
        <v>-22.97</v>
      </c>
      <c r="AE2923">
        <v>-2.2000000000000002</v>
      </c>
      <c r="AF2923">
        <v>9.57</v>
      </c>
      <c r="AG2923">
        <v>99.77</v>
      </c>
      <c r="AH2923">
        <v>0</v>
      </c>
      <c r="AI2923">
        <v>-0.23</v>
      </c>
      <c r="AJ2923">
        <v>100</v>
      </c>
      <c r="AK2923">
        <v>97.38</v>
      </c>
      <c r="AL2923">
        <v>1.1599999999999999</v>
      </c>
      <c r="AM2923">
        <v>1.1200000000000001</v>
      </c>
      <c r="AN2923">
        <v>96.27</v>
      </c>
      <c r="AO2923">
        <v>30.31</v>
      </c>
      <c r="AP2923">
        <v>-19.57</v>
      </c>
      <c r="AQ2923">
        <v>-7.37</v>
      </c>
      <c r="AR2923">
        <v>37.68</v>
      </c>
      <c r="AS2923">
        <v>7.2</v>
      </c>
      <c r="AT2923">
        <v>-21.81</v>
      </c>
      <c r="AU2923">
        <v>-2.0099999999999998</v>
      </c>
      <c r="AV2923">
        <v>9.1999999999999993</v>
      </c>
    </row>
    <row r="2924" spans="1:48" x14ac:dyDescent="0.35">
      <c r="A2924" t="s">
        <v>146</v>
      </c>
      <c r="B2924" t="s">
        <v>33</v>
      </c>
      <c r="C2924" t="s">
        <v>139</v>
      </c>
      <c r="D2924" t="s">
        <v>131</v>
      </c>
      <c r="E2924">
        <v>44194727.07</v>
      </c>
      <c r="F2924">
        <v>2.97</v>
      </c>
      <c r="G2924">
        <v>1275695.2</v>
      </c>
      <c r="H2924">
        <v>42919031.880000003</v>
      </c>
      <c r="I2924">
        <v>50.91</v>
      </c>
      <c r="J2924">
        <v>0</v>
      </c>
      <c r="K2924">
        <v>0.94</v>
      </c>
      <c r="L2924">
        <v>49.96</v>
      </c>
      <c r="M2924">
        <v>5251904.45</v>
      </c>
      <c r="N2924">
        <v>3.87</v>
      </c>
      <c r="O2924">
        <v>195528.02</v>
      </c>
      <c r="P2924">
        <v>5056376.43</v>
      </c>
      <c r="Q2924">
        <v>46.89</v>
      </c>
      <c r="R2924">
        <v>0</v>
      </c>
      <c r="S2924">
        <v>1.83</v>
      </c>
      <c r="T2924">
        <v>45.06</v>
      </c>
      <c r="U2924">
        <v>4.21</v>
      </c>
      <c r="V2924">
        <v>-0.86</v>
      </c>
      <c r="W2924">
        <v>-0.04</v>
      </c>
      <c r="X2924">
        <v>4.24</v>
      </c>
      <c r="Y2924">
        <v>10503808.9</v>
      </c>
      <c r="Z2924">
        <v>3.87</v>
      </c>
      <c r="AA2924">
        <v>391056.05</v>
      </c>
      <c r="AB2924">
        <v>10112752.85</v>
      </c>
      <c r="AC2924">
        <v>7.27</v>
      </c>
      <c r="AD2924">
        <v>-54.02</v>
      </c>
      <c r="AE2924">
        <v>-8.5399999999999991</v>
      </c>
      <c r="AF2924">
        <v>15.82</v>
      </c>
      <c r="AG2924">
        <v>99.77</v>
      </c>
      <c r="AH2924">
        <v>0</v>
      </c>
      <c r="AI2924">
        <v>-0.23</v>
      </c>
      <c r="AJ2924">
        <v>100</v>
      </c>
      <c r="AK2924">
        <v>92.54</v>
      </c>
      <c r="AL2924">
        <v>18.43</v>
      </c>
      <c r="AM2924">
        <v>14.4</v>
      </c>
      <c r="AN2924">
        <v>78.14</v>
      </c>
      <c r="AO2924">
        <v>23.81</v>
      </c>
      <c r="AP2924">
        <v>-39.880000000000003</v>
      </c>
      <c r="AQ2924">
        <v>-15.8</v>
      </c>
      <c r="AR2924">
        <v>39.61</v>
      </c>
      <c r="AS2924">
        <v>7.29</v>
      </c>
      <c r="AT2924">
        <v>-51.06</v>
      </c>
      <c r="AU2924">
        <v>-7.61</v>
      </c>
      <c r="AV2924">
        <v>14.91</v>
      </c>
    </row>
    <row r="2925" spans="1:48" x14ac:dyDescent="0.35">
      <c r="A2925" t="s">
        <v>146</v>
      </c>
      <c r="B2925" t="s">
        <v>33</v>
      </c>
      <c r="C2925" t="s">
        <v>139</v>
      </c>
      <c r="D2925" t="s">
        <v>132</v>
      </c>
      <c r="E2925">
        <v>8109340.5099999998</v>
      </c>
      <c r="F2925">
        <v>-8.5399999999999991</v>
      </c>
      <c r="G2925">
        <v>-757300.5</v>
      </c>
      <c r="H2925">
        <v>8866641</v>
      </c>
      <c r="I2925">
        <v>9.34</v>
      </c>
      <c r="J2925">
        <v>0</v>
      </c>
      <c r="K2925">
        <v>-0.98</v>
      </c>
      <c r="L2925">
        <v>10.32</v>
      </c>
      <c r="M2925">
        <v>1075106.43</v>
      </c>
      <c r="N2925">
        <v>-11.65</v>
      </c>
      <c r="O2925">
        <v>-141826.79</v>
      </c>
      <c r="P2925">
        <v>1216933.22</v>
      </c>
      <c r="Q2925">
        <v>9.6</v>
      </c>
      <c r="R2925">
        <v>0</v>
      </c>
      <c r="S2925">
        <v>-1.24</v>
      </c>
      <c r="T2925">
        <v>10.84</v>
      </c>
      <c r="U2925">
        <v>3.75</v>
      </c>
      <c r="V2925">
        <v>3.05</v>
      </c>
      <c r="W2925">
        <v>0.11</v>
      </c>
      <c r="X2925">
        <v>3.64</v>
      </c>
      <c r="Y2925">
        <v>2160022.1</v>
      </c>
      <c r="Z2925">
        <v>-11.25</v>
      </c>
      <c r="AA2925">
        <v>-273844.34999999998</v>
      </c>
      <c r="AB2925">
        <v>2433866.4500000002</v>
      </c>
      <c r="AC2925">
        <v>7.31</v>
      </c>
      <c r="AD2925">
        <v>-17.34</v>
      </c>
      <c r="AE2925">
        <v>-1.53</v>
      </c>
      <c r="AF2925">
        <v>8.84</v>
      </c>
      <c r="AG2925">
        <v>99.77</v>
      </c>
      <c r="AH2925">
        <v>0</v>
      </c>
      <c r="AI2925">
        <v>-0.23</v>
      </c>
      <c r="AJ2925">
        <v>100</v>
      </c>
      <c r="AK2925">
        <v>96.65</v>
      </c>
      <c r="AL2925">
        <v>0.84</v>
      </c>
      <c r="AM2925">
        <v>0.8</v>
      </c>
      <c r="AN2925">
        <v>95.85</v>
      </c>
      <c r="AO2925">
        <v>24.8</v>
      </c>
      <c r="AP2925">
        <v>-13.66</v>
      </c>
      <c r="AQ2925">
        <v>-3.92</v>
      </c>
      <c r="AR2925">
        <v>28.72</v>
      </c>
      <c r="AS2925">
        <v>7.45</v>
      </c>
      <c r="AT2925">
        <v>-13.4</v>
      </c>
      <c r="AU2925">
        <v>-1.1499999999999999</v>
      </c>
      <c r="AV2925">
        <v>8.6</v>
      </c>
    </row>
    <row r="2926" spans="1:48" x14ac:dyDescent="0.35">
      <c r="A2926" t="s">
        <v>146</v>
      </c>
      <c r="B2926" t="s">
        <v>33</v>
      </c>
      <c r="C2926" t="s">
        <v>139</v>
      </c>
      <c r="D2926" t="s">
        <v>133</v>
      </c>
      <c r="E2926">
        <v>3939275.67</v>
      </c>
      <c r="F2926">
        <v>-1.32</v>
      </c>
      <c r="G2926">
        <v>-52861.99</v>
      </c>
      <c r="H2926">
        <v>3992137.67</v>
      </c>
      <c r="I2926">
        <v>4.54</v>
      </c>
      <c r="J2926">
        <v>0</v>
      </c>
      <c r="K2926">
        <v>-0.11</v>
      </c>
      <c r="L2926">
        <v>4.6500000000000004</v>
      </c>
      <c r="M2926">
        <v>880601.46</v>
      </c>
      <c r="N2926">
        <v>-3.6</v>
      </c>
      <c r="O2926">
        <v>-32896.6</v>
      </c>
      <c r="P2926">
        <v>913498.06</v>
      </c>
      <c r="Q2926">
        <v>7.86</v>
      </c>
      <c r="R2926">
        <v>0</v>
      </c>
      <c r="S2926">
        <v>-0.28000000000000003</v>
      </c>
      <c r="T2926">
        <v>8.14</v>
      </c>
      <c r="U2926">
        <v>2.2400000000000002</v>
      </c>
      <c r="V2926">
        <v>2.36</v>
      </c>
      <c r="W2926">
        <v>0.05</v>
      </c>
      <c r="X2926">
        <v>2.19</v>
      </c>
      <c r="Y2926">
        <v>1761202.92</v>
      </c>
      <c r="Z2926">
        <v>-3.6</v>
      </c>
      <c r="AA2926">
        <v>-65793.2</v>
      </c>
      <c r="AB2926">
        <v>1826996.11</v>
      </c>
      <c r="AC2926">
        <v>5.68</v>
      </c>
      <c r="AD2926">
        <v>-33.92</v>
      </c>
      <c r="AE2926">
        <v>-2.92</v>
      </c>
      <c r="AF2926">
        <v>8.6</v>
      </c>
      <c r="AG2926">
        <v>48.97</v>
      </c>
      <c r="AH2926">
        <v>0</v>
      </c>
      <c r="AI2926">
        <v>-10.7</v>
      </c>
      <c r="AJ2926">
        <v>59.67</v>
      </c>
      <c r="AK2926">
        <v>31.4</v>
      </c>
      <c r="AL2926">
        <v>-27.92</v>
      </c>
      <c r="AM2926">
        <v>-12.16</v>
      </c>
      <c r="AN2926">
        <v>43.56</v>
      </c>
      <c r="AO2926">
        <v>7.01</v>
      </c>
      <c r="AP2926">
        <v>-28.67</v>
      </c>
      <c r="AQ2926">
        <v>-2.82</v>
      </c>
      <c r="AR2926">
        <v>9.82</v>
      </c>
      <c r="AS2926">
        <v>5.78</v>
      </c>
      <c r="AT2926">
        <v>-33.299999999999997</v>
      </c>
      <c r="AU2926">
        <v>-2.88</v>
      </c>
      <c r="AV2926">
        <v>8.66</v>
      </c>
    </row>
    <row r="2927" spans="1:48" x14ac:dyDescent="0.35">
      <c r="A2927" t="s">
        <v>146</v>
      </c>
      <c r="B2927" t="s">
        <v>33</v>
      </c>
      <c r="C2927" t="s">
        <v>139</v>
      </c>
      <c r="D2927" t="s">
        <v>210</v>
      </c>
      <c r="E2927">
        <v>44194727.07</v>
      </c>
      <c r="F2927">
        <v>2.97</v>
      </c>
      <c r="G2927">
        <v>1275695.2</v>
      </c>
      <c r="H2927">
        <v>42919031.880000003</v>
      </c>
      <c r="I2927">
        <v>50.91</v>
      </c>
      <c r="J2927">
        <v>0</v>
      </c>
      <c r="K2927">
        <v>0.94</v>
      </c>
      <c r="L2927">
        <v>49.96</v>
      </c>
      <c r="M2927">
        <v>5251904.45</v>
      </c>
      <c r="N2927">
        <v>3.87</v>
      </c>
      <c r="O2927">
        <v>195528.02</v>
      </c>
      <c r="P2927">
        <v>5056376.43</v>
      </c>
      <c r="Q2927">
        <v>46.89</v>
      </c>
      <c r="R2927">
        <v>0</v>
      </c>
      <c r="S2927">
        <v>1.83</v>
      </c>
      <c r="T2927">
        <v>45.06</v>
      </c>
      <c r="U2927">
        <v>4.21</v>
      </c>
      <c r="V2927">
        <v>-0.86</v>
      </c>
      <c r="W2927">
        <v>-0.04</v>
      </c>
      <c r="X2927">
        <v>4.24</v>
      </c>
      <c r="Y2927">
        <v>10503808.9</v>
      </c>
      <c r="Z2927">
        <v>3.87</v>
      </c>
      <c r="AA2927">
        <v>391056.05</v>
      </c>
      <c r="AB2927">
        <v>10112752.85</v>
      </c>
      <c r="AC2927">
        <v>7.27</v>
      </c>
      <c r="AD2927">
        <v>-54.02</v>
      </c>
      <c r="AE2927">
        <v>-8.5399999999999991</v>
      </c>
      <c r="AF2927">
        <v>15.82</v>
      </c>
      <c r="AG2927">
        <v>99.77</v>
      </c>
      <c r="AH2927">
        <v>0</v>
      </c>
      <c r="AI2927">
        <v>-0.23</v>
      </c>
      <c r="AJ2927">
        <v>100</v>
      </c>
      <c r="AK2927">
        <v>92.54</v>
      </c>
      <c r="AL2927">
        <v>18.43</v>
      </c>
      <c r="AM2927">
        <v>14.4</v>
      </c>
      <c r="AN2927">
        <v>78.14</v>
      </c>
      <c r="AO2927">
        <v>23.81</v>
      </c>
      <c r="AP2927">
        <v>-39.880000000000003</v>
      </c>
      <c r="AQ2927">
        <v>-15.8</v>
      </c>
      <c r="AR2927">
        <v>39.61</v>
      </c>
      <c r="AS2927">
        <v>7.29</v>
      </c>
      <c r="AT2927">
        <v>-51.06</v>
      </c>
      <c r="AU2927">
        <v>-7.61</v>
      </c>
      <c r="AV2927">
        <v>14.91</v>
      </c>
    </row>
    <row r="2928" spans="1:48" x14ac:dyDescent="0.35">
      <c r="A2928" t="s">
        <v>146</v>
      </c>
      <c r="B2928" t="s">
        <v>33</v>
      </c>
      <c r="C2928" t="s">
        <v>139</v>
      </c>
      <c r="D2928" t="s">
        <v>211</v>
      </c>
      <c r="E2928">
        <v>27659448.91</v>
      </c>
      <c r="F2928">
        <v>2.2999999999999998</v>
      </c>
      <c r="G2928">
        <v>622117.43999999994</v>
      </c>
      <c r="H2928">
        <v>27037331.469999999</v>
      </c>
      <c r="I2928">
        <v>31.86</v>
      </c>
      <c r="J2928">
        <v>0</v>
      </c>
      <c r="K2928">
        <v>0.39</v>
      </c>
      <c r="L2928">
        <v>31.47</v>
      </c>
      <c r="M2928">
        <v>3553034.86</v>
      </c>
      <c r="N2928">
        <v>-0.1</v>
      </c>
      <c r="O2928">
        <v>-3702.3</v>
      </c>
      <c r="P2928">
        <v>3556737.15</v>
      </c>
      <c r="Q2928">
        <v>31.73</v>
      </c>
      <c r="R2928">
        <v>0</v>
      </c>
      <c r="S2928">
        <v>0.03</v>
      </c>
      <c r="T2928">
        <v>31.7</v>
      </c>
      <c r="U2928">
        <v>3.89</v>
      </c>
      <c r="V2928">
        <v>2.41</v>
      </c>
      <c r="W2928">
        <v>0.09</v>
      </c>
      <c r="X2928">
        <v>3.8</v>
      </c>
      <c r="Y2928">
        <v>7106069.71</v>
      </c>
      <c r="Z2928">
        <v>-0.1</v>
      </c>
      <c r="AA2928">
        <v>-7404.59</v>
      </c>
      <c r="AB2928">
        <v>7113474.2999999998</v>
      </c>
      <c r="AC2928">
        <v>7.04</v>
      </c>
      <c r="AD2928">
        <v>-31.95</v>
      </c>
      <c r="AE2928">
        <v>-3.3</v>
      </c>
      <c r="AF2928">
        <v>10.34</v>
      </c>
      <c r="AG2928">
        <v>99.77</v>
      </c>
      <c r="AH2928">
        <v>0</v>
      </c>
      <c r="AI2928">
        <v>-0.23</v>
      </c>
      <c r="AJ2928">
        <v>100</v>
      </c>
      <c r="AK2928">
        <v>94.57</v>
      </c>
      <c r="AL2928">
        <v>8.5500000000000007</v>
      </c>
      <c r="AM2928">
        <v>7.45</v>
      </c>
      <c r="AN2928">
        <v>87.12</v>
      </c>
      <c r="AO2928">
        <v>26.32</v>
      </c>
      <c r="AP2928">
        <v>-26.77</v>
      </c>
      <c r="AQ2928">
        <v>-9.6199999999999992</v>
      </c>
      <c r="AR2928">
        <v>35.94</v>
      </c>
      <c r="AS2928">
        <v>6.92</v>
      </c>
      <c r="AT2928">
        <v>-30.14</v>
      </c>
      <c r="AU2928">
        <v>-2.98</v>
      </c>
      <c r="AV2928">
        <v>9.9</v>
      </c>
    </row>
    <row r="2929" spans="1:48" x14ac:dyDescent="0.35">
      <c r="A2929" t="s">
        <v>146</v>
      </c>
      <c r="B2929" t="s">
        <v>33</v>
      </c>
      <c r="C2929" t="s">
        <v>139</v>
      </c>
      <c r="D2929" t="s">
        <v>212</v>
      </c>
      <c r="E2929">
        <v>10211232.369999999</v>
      </c>
      <c r="F2929">
        <v>-6.74</v>
      </c>
      <c r="G2929">
        <v>-738159.8</v>
      </c>
      <c r="H2929">
        <v>10949392.17</v>
      </c>
      <c r="I2929">
        <v>11.76</v>
      </c>
      <c r="J2929">
        <v>0</v>
      </c>
      <c r="K2929">
        <v>-0.98</v>
      </c>
      <c r="L2929">
        <v>12.75</v>
      </c>
      <c r="M2929">
        <v>1387419.03</v>
      </c>
      <c r="N2929">
        <v>-9.32</v>
      </c>
      <c r="O2929">
        <v>-142542.68</v>
      </c>
      <c r="P2929">
        <v>1529961.71</v>
      </c>
      <c r="Q2929">
        <v>12.39</v>
      </c>
      <c r="R2929">
        <v>0</v>
      </c>
      <c r="S2929">
        <v>-1.25</v>
      </c>
      <c r="T2929">
        <v>13.63</v>
      </c>
      <c r="U2929">
        <v>3.67</v>
      </c>
      <c r="V2929">
        <v>2.48</v>
      </c>
      <c r="W2929">
        <v>0.09</v>
      </c>
      <c r="X2929">
        <v>3.58</v>
      </c>
      <c r="Y2929">
        <v>2784647.31</v>
      </c>
      <c r="Z2929">
        <v>-9</v>
      </c>
      <c r="AA2929">
        <v>-275276.11</v>
      </c>
      <c r="AB2929">
        <v>3059923.42</v>
      </c>
      <c r="AC2929">
        <v>8.65</v>
      </c>
      <c r="AD2929">
        <v>1.73</v>
      </c>
      <c r="AE2929">
        <v>0.15</v>
      </c>
      <c r="AF2929">
        <v>8.5</v>
      </c>
      <c r="AG2929">
        <v>99.77</v>
      </c>
      <c r="AH2929">
        <v>0</v>
      </c>
      <c r="AI2929">
        <v>-0.23</v>
      </c>
      <c r="AJ2929">
        <v>100</v>
      </c>
      <c r="AK2929">
        <v>96.65</v>
      </c>
      <c r="AL2929">
        <v>0.84</v>
      </c>
      <c r="AM2929">
        <v>0.8</v>
      </c>
      <c r="AN2929">
        <v>95.85</v>
      </c>
      <c r="AO2929">
        <v>26.57</v>
      </c>
      <c r="AP2929">
        <v>-10.83</v>
      </c>
      <c r="AQ2929">
        <v>-3.23</v>
      </c>
      <c r="AR2929">
        <v>29.79</v>
      </c>
      <c r="AS2929">
        <v>8.6</v>
      </c>
      <c r="AT2929">
        <v>3.01</v>
      </c>
      <c r="AU2929">
        <v>0.25</v>
      </c>
      <c r="AV2929">
        <v>8.35</v>
      </c>
    </row>
    <row r="2930" spans="1:48" x14ac:dyDescent="0.35">
      <c r="A2930" t="s">
        <v>146</v>
      </c>
      <c r="B2930" t="s">
        <v>33</v>
      </c>
      <c r="C2930" t="s">
        <v>140</v>
      </c>
      <c r="D2930" t="s">
        <v>129</v>
      </c>
      <c r="E2930">
        <v>19677938.550000001</v>
      </c>
      <c r="F2930">
        <v>7.88</v>
      </c>
      <c r="G2930">
        <v>1437090.61</v>
      </c>
      <c r="H2930">
        <v>18240847.949999999</v>
      </c>
      <c r="I2930">
        <v>0</v>
      </c>
      <c r="J2930">
        <v>0</v>
      </c>
      <c r="K2930">
        <v>0</v>
      </c>
      <c r="L2930">
        <v>0</v>
      </c>
      <c r="M2930">
        <v>2604559.33</v>
      </c>
      <c r="N2930">
        <v>6.42</v>
      </c>
      <c r="O2930">
        <v>157206.93</v>
      </c>
      <c r="P2930">
        <v>2447352.4</v>
      </c>
      <c r="Q2930">
        <v>0</v>
      </c>
      <c r="R2930">
        <v>0</v>
      </c>
      <c r="S2930">
        <v>0</v>
      </c>
      <c r="T2930">
        <v>0</v>
      </c>
      <c r="U2930">
        <v>2.66</v>
      </c>
      <c r="V2930">
        <v>1.37</v>
      </c>
      <c r="W2930">
        <v>0.04</v>
      </c>
      <c r="X2930">
        <v>2.62</v>
      </c>
      <c r="Y2930">
        <v>7397214.79</v>
      </c>
      <c r="Z2930">
        <v>6.42</v>
      </c>
      <c r="AA2930">
        <v>446483.75</v>
      </c>
      <c r="AB2930">
        <v>6950731.0499999998</v>
      </c>
      <c r="AC2930">
        <v>9.66</v>
      </c>
      <c r="AD2930">
        <v>-12.33</v>
      </c>
      <c r="AE2930">
        <v>-1.36</v>
      </c>
      <c r="AF2930">
        <v>11.01</v>
      </c>
      <c r="AG2930">
        <v>99.77</v>
      </c>
      <c r="AH2930">
        <v>0</v>
      </c>
      <c r="AI2930">
        <v>-0.23</v>
      </c>
      <c r="AJ2930">
        <v>100</v>
      </c>
      <c r="AK2930">
        <v>99.06</v>
      </c>
      <c r="AL2930">
        <v>0.76</v>
      </c>
      <c r="AM2930">
        <v>0.75</v>
      </c>
      <c r="AN2930">
        <v>98.31</v>
      </c>
      <c r="AO2930">
        <v>58.02</v>
      </c>
      <c r="AP2930">
        <v>16.690000000000001</v>
      </c>
      <c r="AQ2930">
        <v>8.3000000000000007</v>
      </c>
      <c r="AR2930">
        <v>49.72</v>
      </c>
      <c r="AS2930">
        <v>9.5</v>
      </c>
      <c r="AT2930">
        <v>-13.23</v>
      </c>
      <c r="AU2930">
        <v>-1.45</v>
      </c>
      <c r="AV2930">
        <v>10.95</v>
      </c>
    </row>
    <row r="2931" spans="1:48" x14ac:dyDescent="0.35">
      <c r="A2931" t="s">
        <v>146</v>
      </c>
      <c r="B2931" t="s">
        <v>33</v>
      </c>
      <c r="C2931" t="s">
        <v>140</v>
      </c>
      <c r="D2931" t="s">
        <v>130</v>
      </c>
      <c r="E2931">
        <v>7177437.4000000004</v>
      </c>
      <c r="F2931">
        <v>12.8</v>
      </c>
      <c r="G2931">
        <v>814572.69</v>
      </c>
      <c r="H2931">
        <v>6362864.71</v>
      </c>
      <c r="I2931">
        <v>36.47</v>
      </c>
      <c r="J2931">
        <v>0</v>
      </c>
      <c r="K2931">
        <v>1.59</v>
      </c>
      <c r="L2931">
        <v>34.880000000000003</v>
      </c>
      <c r="M2931">
        <v>999649.4</v>
      </c>
      <c r="N2931">
        <v>12.13</v>
      </c>
      <c r="O2931">
        <v>108102.79</v>
      </c>
      <c r="P2931">
        <v>891546.61</v>
      </c>
      <c r="Q2931">
        <v>38.380000000000003</v>
      </c>
      <c r="R2931">
        <v>0</v>
      </c>
      <c r="S2931">
        <v>1.95</v>
      </c>
      <c r="T2931">
        <v>36.43</v>
      </c>
      <c r="U2931">
        <v>2.5299999999999998</v>
      </c>
      <c r="V2931">
        <v>0.6</v>
      </c>
      <c r="W2931">
        <v>0.02</v>
      </c>
      <c r="X2931">
        <v>2.5099999999999998</v>
      </c>
      <c r="Y2931">
        <v>2839106.49</v>
      </c>
      <c r="Z2931">
        <v>12.13</v>
      </c>
      <c r="AA2931">
        <v>307022.96999999997</v>
      </c>
      <c r="AB2931">
        <v>2532083.5299999998</v>
      </c>
      <c r="AC2931">
        <v>9.61</v>
      </c>
      <c r="AD2931">
        <v>-17.02</v>
      </c>
      <c r="AE2931">
        <v>-1.97</v>
      </c>
      <c r="AF2931">
        <v>11.59</v>
      </c>
      <c r="AG2931">
        <v>99.77</v>
      </c>
      <c r="AH2931">
        <v>0</v>
      </c>
      <c r="AI2931">
        <v>-0.23</v>
      </c>
      <c r="AJ2931">
        <v>100</v>
      </c>
      <c r="AK2931">
        <v>97.48</v>
      </c>
      <c r="AL2931">
        <v>3.63</v>
      </c>
      <c r="AM2931">
        <v>3.41</v>
      </c>
      <c r="AN2931">
        <v>94.06</v>
      </c>
      <c r="AO2931">
        <v>35.840000000000003</v>
      </c>
      <c r="AP2931">
        <v>23.49</v>
      </c>
      <c r="AQ2931">
        <v>6.82</v>
      </c>
      <c r="AR2931">
        <v>29.02</v>
      </c>
      <c r="AS2931">
        <v>9.44</v>
      </c>
      <c r="AT2931">
        <v>-17.27</v>
      </c>
      <c r="AU2931">
        <v>-1.97</v>
      </c>
      <c r="AV2931">
        <v>11.41</v>
      </c>
    </row>
    <row r="2932" spans="1:48" x14ac:dyDescent="0.35">
      <c r="A2932" t="s">
        <v>146</v>
      </c>
      <c r="B2932" t="s">
        <v>33</v>
      </c>
      <c r="C2932" t="s">
        <v>140</v>
      </c>
      <c r="D2932" t="s">
        <v>131</v>
      </c>
      <c r="E2932">
        <v>9775683.3200000003</v>
      </c>
      <c r="F2932">
        <v>5.71</v>
      </c>
      <c r="G2932">
        <v>528318.42000000004</v>
      </c>
      <c r="H2932">
        <v>9247364.9000000004</v>
      </c>
      <c r="I2932">
        <v>49.68</v>
      </c>
      <c r="J2932">
        <v>0</v>
      </c>
      <c r="K2932">
        <v>-1.02</v>
      </c>
      <c r="L2932">
        <v>50.7</v>
      </c>
      <c r="M2932">
        <v>1225787.68</v>
      </c>
      <c r="N2932">
        <v>3.23</v>
      </c>
      <c r="O2932">
        <v>38381.129999999997</v>
      </c>
      <c r="P2932">
        <v>1187406.55</v>
      </c>
      <c r="Q2932">
        <v>47.06</v>
      </c>
      <c r="R2932">
        <v>0</v>
      </c>
      <c r="S2932">
        <v>-1.45</v>
      </c>
      <c r="T2932">
        <v>48.52</v>
      </c>
      <c r="U2932">
        <v>2.81</v>
      </c>
      <c r="V2932">
        <v>2.4</v>
      </c>
      <c r="W2932">
        <v>7.0000000000000007E-2</v>
      </c>
      <c r="X2932">
        <v>2.74</v>
      </c>
      <c r="Y2932">
        <v>3481362.35</v>
      </c>
      <c r="Z2932">
        <v>3.23</v>
      </c>
      <c r="AA2932">
        <v>109006.34</v>
      </c>
      <c r="AB2932">
        <v>3372356.02</v>
      </c>
      <c r="AC2932">
        <v>8.8699999999999992</v>
      </c>
      <c r="AD2932">
        <v>-14.36</v>
      </c>
      <c r="AE2932">
        <v>-1.49</v>
      </c>
      <c r="AF2932">
        <v>10.36</v>
      </c>
      <c r="AG2932">
        <v>99.77</v>
      </c>
      <c r="AH2932">
        <v>0</v>
      </c>
      <c r="AI2932">
        <v>-0.23</v>
      </c>
      <c r="AJ2932">
        <v>100</v>
      </c>
      <c r="AK2932">
        <v>95.24</v>
      </c>
      <c r="AL2932">
        <v>18.71</v>
      </c>
      <c r="AM2932">
        <v>15.01</v>
      </c>
      <c r="AN2932">
        <v>80.23</v>
      </c>
      <c r="AO2932">
        <v>24.97</v>
      </c>
      <c r="AP2932">
        <v>7.1</v>
      </c>
      <c r="AQ2932">
        <v>1.66</v>
      </c>
      <c r="AR2932">
        <v>23.32</v>
      </c>
      <c r="AS2932">
        <v>8.82</v>
      </c>
      <c r="AT2932">
        <v>-15.92</v>
      </c>
      <c r="AU2932">
        <v>-1.67</v>
      </c>
      <c r="AV2932">
        <v>10.49</v>
      </c>
    </row>
    <row r="2933" spans="1:48" x14ac:dyDescent="0.35">
      <c r="A2933" t="s">
        <v>146</v>
      </c>
      <c r="B2933" t="s">
        <v>33</v>
      </c>
      <c r="C2933" t="s">
        <v>140</v>
      </c>
      <c r="D2933" t="s">
        <v>132</v>
      </c>
      <c r="E2933">
        <v>2361269.5299999998</v>
      </c>
      <c r="F2933">
        <v>3.69</v>
      </c>
      <c r="G2933">
        <v>84020.47</v>
      </c>
      <c r="H2933">
        <v>2277249.0499999998</v>
      </c>
      <c r="I2933">
        <v>12</v>
      </c>
      <c r="J2933">
        <v>0</v>
      </c>
      <c r="K2933">
        <v>-0.48</v>
      </c>
      <c r="L2933">
        <v>12.48</v>
      </c>
      <c r="M2933">
        <v>327738.94</v>
      </c>
      <c r="N2933">
        <v>3.19</v>
      </c>
      <c r="O2933">
        <v>10143.44</v>
      </c>
      <c r="P2933">
        <v>317595.5</v>
      </c>
      <c r="Q2933">
        <v>12.58</v>
      </c>
      <c r="R2933">
        <v>0</v>
      </c>
      <c r="S2933">
        <v>-0.39</v>
      </c>
      <c r="T2933">
        <v>12.98</v>
      </c>
      <c r="U2933">
        <v>2.54</v>
      </c>
      <c r="V2933">
        <v>0.48</v>
      </c>
      <c r="W2933">
        <v>0.01</v>
      </c>
      <c r="X2933">
        <v>2.52</v>
      </c>
      <c r="Y2933">
        <v>930812.11</v>
      </c>
      <c r="Z2933">
        <v>3.19</v>
      </c>
      <c r="AA2933">
        <v>28808.41</v>
      </c>
      <c r="AB2933">
        <v>902003.7</v>
      </c>
      <c r="AC2933">
        <v>12.53</v>
      </c>
      <c r="AD2933">
        <v>14.33</v>
      </c>
      <c r="AE2933">
        <v>1.57</v>
      </c>
      <c r="AF2933">
        <v>10.96</v>
      </c>
      <c r="AG2933">
        <v>99.66</v>
      </c>
      <c r="AH2933">
        <v>0</v>
      </c>
      <c r="AI2933">
        <v>-0.21</v>
      </c>
      <c r="AJ2933">
        <v>99.88</v>
      </c>
      <c r="AK2933">
        <v>95.61</v>
      </c>
      <c r="AL2933">
        <v>5.49</v>
      </c>
      <c r="AM2933">
        <v>4.97</v>
      </c>
      <c r="AN2933">
        <v>90.63</v>
      </c>
      <c r="AO2933">
        <v>29.3</v>
      </c>
      <c r="AP2933">
        <v>35.42</v>
      </c>
      <c r="AQ2933">
        <v>7.66</v>
      </c>
      <c r="AR2933">
        <v>21.64</v>
      </c>
      <c r="AS2933">
        <v>12.34</v>
      </c>
      <c r="AT2933">
        <v>15.46</v>
      </c>
      <c r="AU2933">
        <v>1.65</v>
      </c>
      <c r="AV2933">
        <v>10.69</v>
      </c>
    </row>
    <row r="2934" spans="1:48" x14ac:dyDescent="0.35">
      <c r="A2934" t="s">
        <v>146</v>
      </c>
      <c r="B2934" t="s">
        <v>33</v>
      </c>
      <c r="C2934" t="s">
        <v>140</v>
      </c>
      <c r="D2934" t="s">
        <v>133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 x14ac:dyDescent="0.35">
      <c r="A2935" t="s">
        <v>146</v>
      </c>
      <c r="B2935" t="s">
        <v>33</v>
      </c>
      <c r="C2935" t="s">
        <v>140</v>
      </c>
      <c r="D2935" t="s">
        <v>210</v>
      </c>
      <c r="E2935">
        <v>9775683.3200000003</v>
      </c>
      <c r="F2935">
        <v>5.71</v>
      </c>
      <c r="G2935">
        <v>528318.42000000004</v>
      </c>
      <c r="H2935">
        <v>9247364.9000000004</v>
      </c>
      <c r="I2935">
        <v>49.68</v>
      </c>
      <c r="J2935">
        <v>0</v>
      </c>
      <c r="K2935">
        <v>-1.02</v>
      </c>
      <c r="L2935">
        <v>50.7</v>
      </c>
      <c r="M2935">
        <v>1225787.68</v>
      </c>
      <c r="N2935">
        <v>3.23</v>
      </c>
      <c r="O2935">
        <v>38381.129999999997</v>
      </c>
      <c r="P2935">
        <v>1187406.55</v>
      </c>
      <c r="Q2935">
        <v>47.06</v>
      </c>
      <c r="R2935">
        <v>0</v>
      </c>
      <c r="S2935">
        <v>-1.45</v>
      </c>
      <c r="T2935">
        <v>48.52</v>
      </c>
      <c r="U2935">
        <v>2.81</v>
      </c>
      <c r="V2935">
        <v>2.4</v>
      </c>
      <c r="W2935">
        <v>7.0000000000000007E-2</v>
      </c>
      <c r="X2935">
        <v>2.74</v>
      </c>
      <c r="Y2935">
        <v>3481362.35</v>
      </c>
      <c r="Z2935">
        <v>3.23</v>
      </c>
      <c r="AA2935">
        <v>109006.34</v>
      </c>
      <c r="AB2935">
        <v>3372356.02</v>
      </c>
      <c r="AC2935">
        <v>8.8699999999999992</v>
      </c>
      <c r="AD2935">
        <v>-14.36</v>
      </c>
      <c r="AE2935">
        <v>-1.49</v>
      </c>
      <c r="AF2935">
        <v>10.36</v>
      </c>
      <c r="AG2935">
        <v>99.77</v>
      </c>
      <c r="AH2935">
        <v>0</v>
      </c>
      <c r="AI2935">
        <v>-0.23</v>
      </c>
      <c r="AJ2935">
        <v>100</v>
      </c>
      <c r="AK2935">
        <v>95.24</v>
      </c>
      <c r="AL2935">
        <v>18.71</v>
      </c>
      <c r="AM2935">
        <v>15.01</v>
      </c>
      <c r="AN2935">
        <v>80.23</v>
      </c>
      <c r="AO2935">
        <v>24.97</v>
      </c>
      <c r="AP2935">
        <v>7.1</v>
      </c>
      <c r="AQ2935">
        <v>1.66</v>
      </c>
      <c r="AR2935">
        <v>23.32</v>
      </c>
      <c r="AS2935">
        <v>8.82</v>
      </c>
      <c r="AT2935">
        <v>-15.92</v>
      </c>
      <c r="AU2935">
        <v>-1.67</v>
      </c>
      <c r="AV2935">
        <v>10.49</v>
      </c>
    </row>
    <row r="2936" spans="1:48" x14ac:dyDescent="0.35">
      <c r="A2936" t="s">
        <v>146</v>
      </c>
      <c r="B2936" t="s">
        <v>33</v>
      </c>
      <c r="C2936" t="s">
        <v>140</v>
      </c>
      <c r="D2936" t="s">
        <v>211</v>
      </c>
      <c r="E2936">
        <v>7118321.6600000001</v>
      </c>
      <c r="F2936">
        <v>10.9</v>
      </c>
      <c r="G2936">
        <v>699551.28</v>
      </c>
      <c r="H2936">
        <v>6418770.3799999999</v>
      </c>
      <c r="I2936">
        <v>36.17</v>
      </c>
      <c r="J2936">
        <v>0</v>
      </c>
      <c r="K2936">
        <v>0.99</v>
      </c>
      <c r="L2936">
        <v>35.19</v>
      </c>
      <c r="M2936">
        <v>988019.34</v>
      </c>
      <c r="N2936">
        <v>9.75</v>
      </c>
      <c r="O2936">
        <v>87782.05</v>
      </c>
      <c r="P2936">
        <v>900237.29</v>
      </c>
      <c r="Q2936">
        <v>37.93</v>
      </c>
      <c r="R2936">
        <v>0</v>
      </c>
      <c r="S2936">
        <v>1.1499999999999999</v>
      </c>
      <c r="T2936">
        <v>36.78</v>
      </c>
      <c r="U2936">
        <v>2.54</v>
      </c>
      <c r="V2936">
        <v>1.05</v>
      </c>
      <c r="W2936">
        <v>0.03</v>
      </c>
      <c r="X2936">
        <v>2.5099999999999998</v>
      </c>
      <c r="Y2936">
        <v>2806075.94</v>
      </c>
      <c r="Z2936">
        <v>9.75</v>
      </c>
      <c r="AA2936">
        <v>249309.99</v>
      </c>
      <c r="AB2936">
        <v>2556765.9500000002</v>
      </c>
      <c r="AC2936">
        <v>9.57</v>
      </c>
      <c r="AD2936">
        <v>-18.79</v>
      </c>
      <c r="AE2936">
        <v>-2.21</v>
      </c>
      <c r="AF2936">
        <v>11.78</v>
      </c>
      <c r="AG2936">
        <v>99.77</v>
      </c>
      <c r="AH2936">
        <v>0</v>
      </c>
      <c r="AI2936">
        <v>-0.23</v>
      </c>
      <c r="AJ2936">
        <v>100</v>
      </c>
      <c r="AK2936">
        <v>96.85</v>
      </c>
      <c r="AL2936">
        <v>3.07</v>
      </c>
      <c r="AM2936">
        <v>2.89</v>
      </c>
      <c r="AN2936">
        <v>93.96</v>
      </c>
      <c r="AO2936">
        <v>32.119999999999997</v>
      </c>
      <c r="AP2936">
        <v>21.12</v>
      </c>
      <c r="AQ2936">
        <v>5.6</v>
      </c>
      <c r="AR2936">
        <v>26.52</v>
      </c>
      <c r="AS2936">
        <v>9.3800000000000008</v>
      </c>
      <c r="AT2936">
        <v>-19.059999999999999</v>
      </c>
      <c r="AU2936">
        <v>-2.21</v>
      </c>
      <c r="AV2936">
        <v>11.59</v>
      </c>
    </row>
    <row r="2937" spans="1:48" x14ac:dyDescent="0.35">
      <c r="A2937" t="s">
        <v>146</v>
      </c>
      <c r="B2937" t="s">
        <v>33</v>
      </c>
      <c r="C2937" t="s">
        <v>140</v>
      </c>
      <c r="D2937" t="s">
        <v>212</v>
      </c>
      <c r="E2937">
        <v>2783933.58</v>
      </c>
      <c r="F2937">
        <v>8.1300000000000008</v>
      </c>
      <c r="G2937">
        <v>209220.91</v>
      </c>
      <c r="H2937">
        <v>2574712.67</v>
      </c>
      <c r="I2937">
        <v>14.15</v>
      </c>
      <c r="J2937">
        <v>0</v>
      </c>
      <c r="K2937">
        <v>0.03</v>
      </c>
      <c r="L2937">
        <v>14.12</v>
      </c>
      <c r="M2937">
        <v>390752.3</v>
      </c>
      <c r="N2937">
        <v>8.6300000000000008</v>
      </c>
      <c r="O2937">
        <v>31043.75</v>
      </c>
      <c r="P2937">
        <v>359708.55</v>
      </c>
      <c r="Q2937">
        <v>15</v>
      </c>
      <c r="R2937">
        <v>0</v>
      </c>
      <c r="S2937">
        <v>0.3</v>
      </c>
      <c r="T2937">
        <v>14.7</v>
      </c>
      <c r="U2937">
        <v>2.5099999999999998</v>
      </c>
      <c r="V2937">
        <v>-0.46</v>
      </c>
      <c r="W2937">
        <v>-0.01</v>
      </c>
      <c r="X2937">
        <v>2.52</v>
      </c>
      <c r="Y2937">
        <v>1109776.5</v>
      </c>
      <c r="Z2937">
        <v>8.6300000000000008</v>
      </c>
      <c r="AA2937">
        <v>88167.42</v>
      </c>
      <c r="AB2937">
        <v>1021609.07</v>
      </c>
      <c r="AC2937">
        <v>12.34</v>
      </c>
      <c r="AD2937">
        <v>9.64</v>
      </c>
      <c r="AE2937">
        <v>1.0900000000000001</v>
      </c>
      <c r="AF2937">
        <v>11.26</v>
      </c>
      <c r="AG2937">
        <v>99.66</v>
      </c>
      <c r="AH2937">
        <v>0</v>
      </c>
      <c r="AI2937">
        <v>-0.21</v>
      </c>
      <c r="AJ2937">
        <v>99.88</v>
      </c>
      <c r="AK2937">
        <v>97.68</v>
      </c>
      <c r="AL2937">
        <v>2.72</v>
      </c>
      <c r="AM2937">
        <v>2.59</v>
      </c>
      <c r="AN2937">
        <v>95.1</v>
      </c>
      <c r="AO2937">
        <v>31.65</v>
      </c>
      <c r="AP2937">
        <v>21.02</v>
      </c>
      <c r="AQ2937">
        <v>5.5</v>
      </c>
      <c r="AR2937">
        <v>26.15</v>
      </c>
      <c r="AS2937">
        <v>12.19</v>
      </c>
      <c r="AT2937">
        <v>10.83</v>
      </c>
      <c r="AU2937">
        <v>1.19</v>
      </c>
      <c r="AV2937">
        <v>11</v>
      </c>
    </row>
    <row r="2938" spans="1:48" x14ac:dyDescent="0.35">
      <c r="A2938" t="s">
        <v>146</v>
      </c>
      <c r="B2938" t="s">
        <v>33</v>
      </c>
      <c r="C2938" t="s">
        <v>141</v>
      </c>
      <c r="D2938" t="s">
        <v>129</v>
      </c>
      <c r="E2938">
        <v>28515817.77</v>
      </c>
      <c r="F2938">
        <v>-1.77</v>
      </c>
      <c r="G2938">
        <v>-514285.67</v>
      </c>
      <c r="H2938">
        <v>29030103.440000001</v>
      </c>
      <c r="I2938">
        <v>0</v>
      </c>
      <c r="J2938">
        <v>0</v>
      </c>
      <c r="K2938">
        <v>0</v>
      </c>
      <c r="L2938">
        <v>0</v>
      </c>
      <c r="M2938">
        <v>5347380.8099999996</v>
      </c>
      <c r="N2938">
        <v>-3.83</v>
      </c>
      <c r="O2938">
        <v>-213178.64</v>
      </c>
      <c r="P2938">
        <v>5560559.4500000002</v>
      </c>
      <c r="Q2938">
        <v>0</v>
      </c>
      <c r="R2938">
        <v>0</v>
      </c>
      <c r="S2938">
        <v>0</v>
      </c>
      <c r="T2938">
        <v>0</v>
      </c>
      <c r="U2938">
        <v>1.25</v>
      </c>
      <c r="V2938">
        <v>2.14</v>
      </c>
      <c r="W2938">
        <v>0.03</v>
      </c>
      <c r="X2938">
        <v>1.23</v>
      </c>
      <c r="Y2938">
        <v>22783892.300000001</v>
      </c>
      <c r="Z2938">
        <v>-3.83</v>
      </c>
      <c r="AA2938">
        <v>-908302.56</v>
      </c>
      <c r="AB2938">
        <v>23692194.859999999</v>
      </c>
      <c r="AC2938">
        <v>14.2</v>
      </c>
      <c r="AD2938">
        <v>15.21</v>
      </c>
      <c r="AE2938">
        <v>1.88</v>
      </c>
      <c r="AF2938">
        <v>12.33</v>
      </c>
      <c r="AG2938">
        <v>99.77</v>
      </c>
      <c r="AH2938">
        <v>0</v>
      </c>
      <c r="AI2938">
        <v>-0.23</v>
      </c>
      <c r="AJ2938">
        <v>100</v>
      </c>
      <c r="AK2938">
        <v>99.46</v>
      </c>
      <c r="AL2938">
        <v>-0.54</v>
      </c>
      <c r="AM2938">
        <v>-0.54</v>
      </c>
      <c r="AN2938">
        <v>100</v>
      </c>
      <c r="AO2938">
        <v>67.64</v>
      </c>
      <c r="AP2938">
        <v>2.39</v>
      </c>
      <c r="AQ2938">
        <v>1.58</v>
      </c>
      <c r="AR2938">
        <v>66.06</v>
      </c>
      <c r="AS2938">
        <v>14.8</v>
      </c>
      <c r="AT2938">
        <v>12.8</v>
      </c>
      <c r="AU2938">
        <v>1.68</v>
      </c>
      <c r="AV2938">
        <v>13.12</v>
      </c>
    </row>
    <row r="2939" spans="1:48" x14ac:dyDescent="0.35">
      <c r="A2939" t="s">
        <v>146</v>
      </c>
      <c r="B2939" t="s">
        <v>33</v>
      </c>
      <c r="C2939" t="s">
        <v>141</v>
      </c>
      <c r="D2939" t="s">
        <v>130</v>
      </c>
      <c r="E2939">
        <v>9642999.5199999996</v>
      </c>
      <c r="F2939">
        <v>-1.96</v>
      </c>
      <c r="G2939">
        <v>-192413.3</v>
      </c>
      <c r="H2939">
        <v>9835412.8200000003</v>
      </c>
      <c r="I2939">
        <v>33.82</v>
      </c>
      <c r="J2939">
        <v>0</v>
      </c>
      <c r="K2939">
        <v>-0.06</v>
      </c>
      <c r="L2939">
        <v>33.880000000000003</v>
      </c>
      <c r="M2939">
        <v>1850201.48</v>
      </c>
      <c r="N2939">
        <v>-6.04</v>
      </c>
      <c r="O2939">
        <v>-118866.42</v>
      </c>
      <c r="P2939">
        <v>1969067.89</v>
      </c>
      <c r="Q2939">
        <v>34.6</v>
      </c>
      <c r="R2939">
        <v>0</v>
      </c>
      <c r="S2939">
        <v>-0.81</v>
      </c>
      <c r="T2939">
        <v>35.409999999999997</v>
      </c>
      <c r="U2939">
        <v>1.22</v>
      </c>
      <c r="V2939">
        <v>4.34</v>
      </c>
      <c r="W2939">
        <v>0.05</v>
      </c>
      <c r="X2939">
        <v>1.17</v>
      </c>
      <c r="Y2939">
        <v>7883261.5199999996</v>
      </c>
      <c r="Z2939">
        <v>-6.04</v>
      </c>
      <c r="AA2939">
        <v>-506461.07</v>
      </c>
      <c r="AB2939">
        <v>8389722.5899999999</v>
      </c>
      <c r="AC2939">
        <v>10.98</v>
      </c>
      <c r="AD2939">
        <v>3.43</v>
      </c>
      <c r="AE2939">
        <v>0.36</v>
      </c>
      <c r="AF2939">
        <v>10.61</v>
      </c>
      <c r="AG2939">
        <v>99.77</v>
      </c>
      <c r="AH2939">
        <v>0</v>
      </c>
      <c r="AI2939">
        <v>-0.23</v>
      </c>
      <c r="AJ2939">
        <v>100</v>
      </c>
      <c r="AK2939">
        <v>99.13</v>
      </c>
      <c r="AL2939">
        <v>0.3</v>
      </c>
      <c r="AM2939">
        <v>0.28999999999999998</v>
      </c>
      <c r="AN2939">
        <v>98.83</v>
      </c>
      <c r="AO2939">
        <v>38.94</v>
      </c>
      <c r="AP2939">
        <v>13.9</v>
      </c>
      <c r="AQ2939">
        <v>4.75</v>
      </c>
      <c r="AR2939">
        <v>34.19</v>
      </c>
      <c r="AS2939">
        <v>10.84</v>
      </c>
      <c r="AT2939">
        <v>0.17</v>
      </c>
      <c r="AU2939">
        <v>0.02</v>
      </c>
      <c r="AV2939">
        <v>10.82</v>
      </c>
    </row>
    <row r="2940" spans="1:48" x14ac:dyDescent="0.35">
      <c r="A2940" t="s">
        <v>146</v>
      </c>
      <c r="B2940" t="s">
        <v>33</v>
      </c>
      <c r="C2940" t="s">
        <v>141</v>
      </c>
      <c r="D2940" t="s">
        <v>131</v>
      </c>
      <c r="E2940">
        <v>13995128.35</v>
      </c>
      <c r="F2940">
        <v>-1.22</v>
      </c>
      <c r="G2940">
        <v>-173156.57</v>
      </c>
      <c r="H2940">
        <v>14168284.92</v>
      </c>
      <c r="I2940">
        <v>49.08</v>
      </c>
      <c r="J2940">
        <v>0</v>
      </c>
      <c r="K2940">
        <v>0.27</v>
      </c>
      <c r="L2940">
        <v>48.81</v>
      </c>
      <c r="M2940">
        <v>2414094.5</v>
      </c>
      <c r="N2940">
        <v>-2.4</v>
      </c>
      <c r="O2940">
        <v>-59420.38</v>
      </c>
      <c r="P2940">
        <v>2473514.88</v>
      </c>
      <c r="Q2940">
        <v>45.15</v>
      </c>
      <c r="R2940">
        <v>0</v>
      </c>
      <c r="S2940">
        <v>0.66</v>
      </c>
      <c r="T2940">
        <v>44.48</v>
      </c>
      <c r="U2940">
        <v>1.36</v>
      </c>
      <c r="V2940">
        <v>1.21</v>
      </c>
      <c r="W2940">
        <v>0.02</v>
      </c>
      <c r="X2940">
        <v>1.34</v>
      </c>
      <c r="Y2940">
        <v>10285873.460000001</v>
      </c>
      <c r="Z2940">
        <v>-2.4</v>
      </c>
      <c r="AA2940">
        <v>-253175.89</v>
      </c>
      <c r="AB2940">
        <v>10539049.35</v>
      </c>
      <c r="AC2940">
        <v>19.059999999999999</v>
      </c>
      <c r="AD2940">
        <v>33.65</v>
      </c>
      <c r="AE2940">
        <v>4.8</v>
      </c>
      <c r="AF2940">
        <v>14.26</v>
      </c>
      <c r="AG2940">
        <v>99.77</v>
      </c>
      <c r="AH2940">
        <v>0</v>
      </c>
      <c r="AI2940">
        <v>-0.23</v>
      </c>
      <c r="AJ2940">
        <v>100</v>
      </c>
      <c r="AK2940">
        <v>99.06</v>
      </c>
      <c r="AL2940">
        <v>0.32</v>
      </c>
      <c r="AM2940">
        <v>0.32</v>
      </c>
      <c r="AN2940">
        <v>98.74</v>
      </c>
      <c r="AO2940">
        <v>40.200000000000003</v>
      </c>
      <c r="AP2940">
        <v>8.85</v>
      </c>
      <c r="AQ2940">
        <v>3.27</v>
      </c>
      <c r="AR2940">
        <v>36.93</v>
      </c>
      <c r="AS2940">
        <v>19.239999999999998</v>
      </c>
      <c r="AT2940">
        <v>26.18</v>
      </c>
      <c r="AU2940">
        <v>3.99</v>
      </c>
      <c r="AV2940">
        <v>15.25</v>
      </c>
    </row>
    <row r="2941" spans="1:48" x14ac:dyDescent="0.35">
      <c r="A2941" t="s">
        <v>146</v>
      </c>
      <c r="B2941" t="s">
        <v>33</v>
      </c>
      <c r="C2941" t="s">
        <v>141</v>
      </c>
      <c r="D2941" t="s">
        <v>132</v>
      </c>
      <c r="E2941">
        <v>2363523.9500000002</v>
      </c>
      <c r="F2941">
        <v>-0.81</v>
      </c>
      <c r="G2941">
        <v>-19346.89</v>
      </c>
      <c r="H2941">
        <v>2382870.83</v>
      </c>
      <c r="I2941">
        <v>8.2899999999999991</v>
      </c>
      <c r="J2941">
        <v>0</v>
      </c>
      <c r="K2941">
        <v>0.08</v>
      </c>
      <c r="L2941">
        <v>8.2100000000000009</v>
      </c>
      <c r="M2941">
        <v>440618.05</v>
      </c>
      <c r="N2941">
        <v>-0.28999999999999998</v>
      </c>
      <c r="O2941">
        <v>-1291.8699999999999</v>
      </c>
      <c r="P2941">
        <v>441909.92</v>
      </c>
      <c r="Q2941">
        <v>8.24</v>
      </c>
      <c r="R2941">
        <v>0</v>
      </c>
      <c r="S2941">
        <v>0.28999999999999998</v>
      </c>
      <c r="T2941">
        <v>7.95</v>
      </c>
      <c r="U2941">
        <v>1.26</v>
      </c>
      <c r="V2941">
        <v>-0.52</v>
      </c>
      <c r="W2941">
        <v>-0.01</v>
      </c>
      <c r="X2941">
        <v>1.27</v>
      </c>
      <c r="Y2941">
        <v>1877361.57</v>
      </c>
      <c r="Z2941">
        <v>-0.28999999999999998</v>
      </c>
      <c r="AA2941">
        <v>-5504.24</v>
      </c>
      <c r="AB2941">
        <v>1882865.81</v>
      </c>
      <c r="AC2941">
        <v>12.9</v>
      </c>
      <c r="AD2941">
        <v>24.34</v>
      </c>
      <c r="AE2941">
        <v>2.52</v>
      </c>
      <c r="AF2941">
        <v>10.37</v>
      </c>
      <c r="AG2941">
        <v>99.77</v>
      </c>
      <c r="AH2941">
        <v>0</v>
      </c>
      <c r="AI2941">
        <v>-0.23</v>
      </c>
      <c r="AJ2941">
        <v>100</v>
      </c>
      <c r="AK2941">
        <v>97.73</v>
      </c>
      <c r="AL2941">
        <v>0.42</v>
      </c>
      <c r="AM2941">
        <v>0.41</v>
      </c>
      <c r="AN2941">
        <v>97.32</v>
      </c>
      <c r="AO2941">
        <v>29.77</v>
      </c>
      <c r="AP2941">
        <v>33.950000000000003</v>
      </c>
      <c r="AQ2941">
        <v>7.55</v>
      </c>
      <c r="AR2941">
        <v>22.22</v>
      </c>
      <c r="AS2941">
        <v>13.26</v>
      </c>
      <c r="AT2941">
        <v>23.57</v>
      </c>
      <c r="AU2941">
        <v>2.5299999999999998</v>
      </c>
      <c r="AV2941">
        <v>10.73</v>
      </c>
    </row>
    <row r="2942" spans="1:48" x14ac:dyDescent="0.35">
      <c r="A2942" t="s">
        <v>146</v>
      </c>
      <c r="B2942" t="s">
        <v>33</v>
      </c>
      <c r="C2942" t="s">
        <v>141</v>
      </c>
      <c r="D2942" t="s">
        <v>133</v>
      </c>
      <c r="E2942">
        <v>1480154.65</v>
      </c>
      <c r="F2942">
        <v>-2.87</v>
      </c>
      <c r="G2942">
        <v>-43804.7</v>
      </c>
      <c r="H2942">
        <v>1523959.35</v>
      </c>
      <c r="I2942">
        <v>5.19</v>
      </c>
      <c r="J2942">
        <v>0</v>
      </c>
      <c r="K2942">
        <v>-0.06</v>
      </c>
      <c r="L2942">
        <v>5.25</v>
      </c>
      <c r="M2942">
        <v>439930.29</v>
      </c>
      <c r="N2942">
        <v>-2.74</v>
      </c>
      <c r="O2942">
        <v>-12372.22</v>
      </c>
      <c r="P2942">
        <v>452302.52</v>
      </c>
      <c r="Q2942">
        <v>8.23</v>
      </c>
      <c r="R2942">
        <v>0</v>
      </c>
      <c r="S2942">
        <v>0.09</v>
      </c>
      <c r="T2942">
        <v>8.1300000000000008</v>
      </c>
      <c r="U2942">
        <v>0.79</v>
      </c>
      <c r="V2942">
        <v>-0.14000000000000001</v>
      </c>
      <c r="W2942">
        <v>0</v>
      </c>
      <c r="X2942">
        <v>0.79</v>
      </c>
      <c r="Y2942">
        <v>1874436.7</v>
      </c>
      <c r="Z2942">
        <v>-2.74</v>
      </c>
      <c r="AA2942">
        <v>-52715.05</v>
      </c>
      <c r="AB2942">
        <v>1927151.75</v>
      </c>
      <c r="AC2942">
        <v>4.5</v>
      </c>
      <c r="AD2942">
        <v>-51.45</v>
      </c>
      <c r="AE2942">
        <v>-4.7699999999999996</v>
      </c>
      <c r="AF2942">
        <v>9.27</v>
      </c>
      <c r="AG2942">
        <v>48.97</v>
      </c>
      <c r="AH2942">
        <v>0</v>
      </c>
      <c r="AI2942">
        <v>-15.26</v>
      </c>
      <c r="AJ2942">
        <v>64.23</v>
      </c>
      <c r="AK2942">
        <v>46.85</v>
      </c>
      <c r="AL2942">
        <v>12.1</v>
      </c>
      <c r="AM2942">
        <v>5.0599999999999996</v>
      </c>
      <c r="AN2942">
        <v>41.79</v>
      </c>
      <c r="AO2942">
        <v>7.02</v>
      </c>
      <c r="AP2942">
        <v>-35.130000000000003</v>
      </c>
      <c r="AQ2942">
        <v>-3.8</v>
      </c>
      <c r="AR2942">
        <v>10.83</v>
      </c>
      <c r="AS2942">
        <v>4.57</v>
      </c>
      <c r="AT2942">
        <v>-52.29</v>
      </c>
      <c r="AU2942">
        <v>-5.01</v>
      </c>
      <c r="AV2942">
        <v>9.59</v>
      </c>
    </row>
    <row r="2943" spans="1:48" x14ac:dyDescent="0.35">
      <c r="A2943" t="s">
        <v>146</v>
      </c>
      <c r="B2943" t="s">
        <v>33</v>
      </c>
      <c r="C2943" t="s">
        <v>141</v>
      </c>
      <c r="D2943" t="s">
        <v>210</v>
      </c>
      <c r="E2943">
        <v>13995128.35</v>
      </c>
      <c r="F2943">
        <v>-1.22</v>
      </c>
      <c r="G2943">
        <v>-173156.57</v>
      </c>
      <c r="H2943">
        <v>14168284.92</v>
      </c>
      <c r="I2943">
        <v>49.08</v>
      </c>
      <c r="J2943">
        <v>0</v>
      </c>
      <c r="K2943">
        <v>0.27</v>
      </c>
      <c r="L2943">
        <v>48.81</v>
      </c>
      <c r="M2943">
        <v>2414094.5</v>
      </c>
      <c r="N2943">
        <v>-2.4</v>
      </c>
      <c r="O2943">
        <v>-59420.38</v>
      </c>
      <c r="P2943">
        <v>2473514.88</v>
      </c>
      <c r="Q2943">
        <v>45.15</v>
      </c>
      <c r="R2943">
        <v>0</v>
      </c>
      <c r="S2943">
        <v>0.66</v>
      </c>
      <c r="T2943">
        <v>44.48</v>
      </c>
      <c r="U2943">
        <v>1.36</v>
      </c>
      <c r="V2943">
        <v>1.21</v>
      </c>
      <c r="W2943">
        <v>0.02</v>
      </c>
      <c r="X2943">
        <v>1.34</v>
      </c>
      <c r="Y2943">
        <v>10285873.460000001</v>
      </c>
      <c r="Z2943">
        <v>-2.4</v>
      </c>
      <c r="AA2943">
        <v>-253175.89</v>
      </c>
      <c r="AB2943">
        <v>10539049.35</v>
      </c>
      <c r="AC2943">
        <v>19.059999999999999</v>
      </c>
      <c r="AD2943">
        <v>33.65</v>
      </c>
      <c r="AE2943">
        <v>4.8</v>
      </c>
      <c r="AF2943">
        <v>14.26</v>
      </c>
      <c r="AG2943">
        <v>99.77</v>
      </c>
      <c r="AH2943">
        <v>0</v>
      </c>
      <c r="AI2943">
        <v>-0.23</v>
      </c>
      <c r="AJ2943">
        <v>100</v>
      </c>
      <c r="AK2943">
        <v>99.06</v>
      </c>
      <c r="AL2943">
        <v>0.32</v>
      </c>
      <c r="AM2943">
        <v>0.32</v>
      </c>
      <c r="AN2943">
        <v>98.74</v>
      </c>
      <c r="AO2943">
        <v>40.200000000000003</v>
      </c>
      <c r="AP2943">
        <v>8.85</v>
      </c>
      <c r="AQ2943">
        <v>3.27</v>
      </c>
      <c r="AR2943">
        <v>36.93</v>
      </c>
      <c r="AS2943">
        <v>19.239999999999998</v>
      </c>
      <c r="AT2943">
        <v>26.18</v>
      </c>
      <c r="AU2943">
        <v>3.99</v>
      </c>
      <c r="AV2943">
        <v>15.25</v>
      </c>
    </row>
    <row r="2944" spans="1:48" x14ac:dyDescent="0.35">
      <c r="A2944" t="s">
        <v>146</v>
      </c>
      <c r="B2944" t="s">
        <v>33</v>
      </c>
      <c r="C2944" t="s">
        <v>141</v>
      </c>
      <c r="D2944" t="s">
        <v>211</v>
      </c>
      <c r="E2944">
        <v>9556001.4299999997</v>
      </c>
      <c r="F2944">
        <v>-3.93</v>
      </c>
      <c r="G2944">
        <v>-390448.84</v>
      </c>
      <c r="H2944">
        <v>9946450.2699999996</v>
      </c>
      <c r="I2944">
        <v>33.51</v>
      </c>
      <c r="J2944">
        <v>0</v>
      </c>
      <c r="K2944">
        <v>-0.75</v>
      </c>
      <c r="L2944">
        <v>34.26</v>
      </c>
      <c r="M2944">
        <v>1829417.26</v>
      </c>
      <c r="N2944">
        <v>-8.31</v>
      </c>
      <c r="O2944">
        <v>-165751.17000000001</v>
      </c>
      <c r="P2944">
        <v>1995168.43</v>
      </c>
      <c r="Q2944">
        <v>34.21</v>
      </c>
      <c r="R2944">
        <v>0</v>
      </c>
      <c r="S2944">
        <v>-1.67</v>
      </c>
      <c r="T2944">
        <v>35.880000000000003</v>
      </c>
      <c r="U2944">
        <v>1.23</v>
      </c>
      <c r="V2944">
        <v>4.78</v>
      </c>
      <c r="W2944">
        <v>0.06</v>
      </c>
      <c r="X2944">
        <v>1.17</v>
      </c>
      <c r="Y2944">
        <v>7794704.9900000002</v>
      </c>
      <c r="Z2944">
        <v>-8.31</v>
      </c>
      <c r="AA2944">
        <v>-706225.67</v>
      </c>
      <c r="AB2944">
        <v>8500930.6699999999</v>
      </c>
      <c r="AC2944">
        <v>10.95</v>
      </c>
      <c r="AD2944">
        <v>-3.3</v>
      </c>
      <c r="AE2944">
        <v>-0.37</v>
      </c>
      <c r="AF2944">
        <v>11.33</v>
      </c>
      <c r="AG2944">
        <v>99.77</v>
      </c>
      <c r="AH2944">
        <v>0</v>
      </c>
      <c r="AI2944">
        <v>-0.23</v>
      </c>
      <c r="AJ2944">
        <v>100</v>
      </c>
      <c r="AK2944">
        <v>99.13</v>
      </c>
      <c r="AL2944">
        <v>-0.23</v>
      </c>
      <c r="AM2944">
        <v>-0.23</v>
      </c>
      <c r="AN2944">
        <v>99.36</v>
      </c>
      <c r="AO2944">
        <v>34.700000000000003</v>
      </c>
      <c r="AP2944">
        <v>-3.1</v>
      </c>
      <c r="AQ2944">
        <v>-1.1100000000000001</v>
      </c>
      <c r="AR2944">
        <v>35.81</v>
      </c>
      <c r="AS2944">
        <v>10.81</v>
      </c>
      <c r="AT2944">
        <v>-6.35</v>
      </c>
      <c r="AU2944">
        <v>-0.73</v>
      </c>
      <c r="AV2944">
        <v>11.54</v>
      </c>
    </row>
    <row r="2945" spans="1:48" x14ac:dyDescent="0.35">
      <c r="A2945" t="s">
        <v>146</v>
      </c>
      <c r="B2945" t="s">
        <v>33</v>
      </c>
      <c r="C2945" t="s">
        <v>141</v>
      </c>
      <c r="D2945" t="s">
        <v>212</v>
      </c>
      <c r="E2945">
        <v>2939659.3</v>
      </c>
      <c r="F2945">
        <v>3.57</v>
      </c>
      <c r="G2945">
        <v>101261.16</v>
      </c>
      <c r="H2945">
        <v>2838398.14</v>
      </c>
      <c r="I2945">
        <v>10.31</v>
      </c>
      <c r="J2945">
        <v>0</v>
      </c>
      <c r="K2945">
        <v>0.53</v>
      </c>
      <c r="L2945">
        <v>9.7799999999999994</v>
      </c>
      <c r="M2945">
        <v>556610.29</v>
      </c>
      <c r="N2945">
        <v>5.22</v>
      </c>
      <c r="O2945">
        <v>27608.76</v>
      </c>
      <c r="P2945">
        <v>529001.53</v>
      </c>
      <c r="Q2945">
        <v>10.41</v>
      </c>
      <c r="R2945">
        <v>0</v>
      </c>
      <c r="S2945">
        <v>0.9</v>
      </c>
      <c r="T2945">
        <v>9.51</v>
      </c>
      <c r="U2945">
        <v>1.24</v>
      </c>
      <c r="V2945">
        <v>-1.57</v>
      </c>
      <c r="W2945">
        <v>-0.02</v>
      </c>
      <c r="X2945">
        <v>1.26</v>
      </c>
      <c r="Y2945">
        <v>2371576.4900000002</v>
      </c>
      <c r="Z2945">
        <v>5.22</v>
      </c>
      <c r="AA2945">
        <v>117634.36</v>
      </c>
      <c r="AB2945">
        <v>2253942.13</v>
      </c>
      <c r="AC2945">
        <v>12.62</v>
      </c>
      <c r="AD2945">
        <v>29.7</v>
      </c>
      <c r="AE2945">
        <v>2.89</v>
      </c>
      <c r="AF2945">
        <v>9.73</v>
      </c>
      <c r="AG2945">
        <v>99.77</v>
      </c>
      <c r="AH2945">
        <v>0</v>
      </c>
      <c r="AI2945">
        <v>-0.23</v>
      </c>
      <c r="AJ2945">
        <v>100</v>
      </c>
      <c r="AK2945">
        <v>98.12</v>
      </c>
      <c r="AL2945">
        <v>0.4</v>
      </c>
      <c r="AM2945">
        <v>0.39</v>
      </c>
      <c r="AN2945">
        <v>97.73</v>
      </c>
      <c r="AO2945">
        <v>32.090000000000003</v>
      </c>
      <c r="AP2945">
        <v>38.840000000000003</v>
      </c>
      <c r="AQ2945">
        <v>8.98</v>
      </c>
      <c r="AR2945">
        <v>23.11</v>
      </c>
      <c r="AS2945">
        <v>12.98</v>
      </c>
      <c r="AT2945">
        <v>28.17</v>
      </c>
      <c r="AU2945">
        <v>2.85</v>
      </c>
      <c r="AV2945">
        <v>10.130000000000001</v>
      </c>
    </row>
    <row r="2946" spans="1:48" x14ac:dyDescent="0.35">
      <c r="A2946" t="s">
        <v>146</v>
      </c>
      <c r="B2946" t="s">
        <v>33</v>
      </c>
      <c r="C2946" t="s">
        <v>142</v>
      </c>
      <c r="D2946" t="s">
        <v>129</v>
      </c>
      <c r="E2946">
        <v>11137787.82</v>
      </c>
      <c r="F2946">
        <v>8.99</v>
      </c>
      <c r="G2946">
        <v>918474.5</v>
      </c>
      <c r="H2946">
        <v>10219313.32</v>
      </c>
      <c r="I2946">
        <v>0</v>
      </c>
      <c r="J2946">
        <v>0</v>
      </c>
      <c r="K2946">
        <v>0</v>
      </c>
      <c r="L2946">
        <v>0</v>
      </c>
      <c r="M2946">
        <v>448994.96</v>
      </c>
      <c r="N2946">
        <v>5.34</v>
      </c>
      <c r="O2946">
        <v>22773.25</v>
      </c>
      <c r="P2946">
        <v>426221.71</v>
      </c>
      <c r="Q2946">
        <v>0</v>
      </c>
      <c r="R2946">
        <v>0</v>
      </c>
      <c r="S2946">
        <v>0</v>
      </c>
      <c r="T2946">
        <v>0</v>
      </c>
      <c r="U2946">
        <v>1.72</v>
      </c>
      <c r="V2946">
        <v>3.46</v>
      </c>
      <c r="W2946">
        <v>0.06</v>
      </c>
      <c r="X2946">
        <v>1.66</v>
      </c>
      <c r="Y2946">
        <v>6469668.0700000003</v>
      </c>
      <c r="Z2946">
        <v>5.34</v>
      </c>
      <c r="AA2946">
        <v>328144.81</v>
      </c>
      <c r="AB2946">
        <v>6141523.2599999998</v>
      </c>
      <c r="AC2946">
        <v>2.41</v>
      </c>
      <c r="AD2946">
        <v>-41.22</v>
      </c>
      <c r="AE2946">
        <v>-1.69</v>
      </c>
      <c r="AF2946">
        <v>4.0999999999999996</v>
      </c>
      <c r="AG2946">
        <v>99.77</v>
      </c>
      <c r="AH2946">
        <v>0</v>
      </c>
      <c r="AI2946">
        <v>-0.23</v>
      </c>
      <c r="AJ2946">
        <v>100</v>
      </c>
      <c r="AK2946">
        <v>72.64</v>
      </c>
      <c r="AL2946">
        <v>-14.65</v>
      </c>
      <c r="AM2946">
        <v>-12.46</v>
      </c>
      <c r="AN2946">
        <v>85.11</v>
      </c>
      <c r="AO2946">
        <v>9.19</v>
      </c>
      <c r="AP2946">
        <v>-40.49</v>
      </c>
      <c r="AQ2946">
        <v>-6.25</v>
      </c>
      <c r="AR2946">
        <v>15.44</v>
      </c>
      <c r="AS2946">
        <v>2.4300000000000002</v>
      </c>
      <c r="AT2946">
        <v>-41.78</v>
      </c>
      <c r="AU2946">
        <v>-1.74</v>
      </c>
      <c r="AV2946">
        <v>4.17</v>
      </c>
    </row>
    <row r="2947" spans="1:48" x14ac:dyDescent="0.35">
      <c r="A2947" t="s">
        <v>146</v>
      </c>
      <c r="B2947" t="s">
        <v>33</v>
      </c>
      <c r="C2947" t="s">
        <v>142</v>
      </c>
      <c r="D2947" t="s">
        <v>130</v>
      </c>
      <c r="E2947">
        <v>118982.29</v>
      </c>
      <c r="F2947">
        <v>31.69</v>
      </c>
      <c r="G2947">
        <v>28634.48</v>
      </c>
      <c r="H2947">
        <v>90347.8</v>
      </c>
      <c r="I2947">
        <v>1.07</v>
      </c>
      <c r="J2947">
        <v>0</v>
      </c>
      <c r="K2947">
        <v>0.18</v>
      </c>
      <c r="L2947">
        <v>0.88</v>
      </c>
      <c r="M2947">
        <v>5175.79</v>
      </c>
      <c r="N2947">
        <v>22.25</v>
      </c>
      <c r="O2947">
        <v>942.04</v>
      </c>
      <c r="P2947">
        <v>4233.75</v>
      </c>
      <c r="Q2947">
        <v>1.1499999999999999</v>
      </c>
      <c r="R2947">
        <v>0</v>
      </c>
      <c r="S2947">
        <v>0.16</v>
      </c>
      <c r="T2947">
        <v>0.99</v>
      </c>
      <c r="U2947">
        <v>1.6</v>
      </c>
      <c r="V2947">
        <v>7.72</v>
      </c>
      <c r="W2947">
        <v>0.11</v>
      </c>
      <c r="X2947">
        <v>1.48</v>
      </c>
      <c r="Y2947">
        <v>74579.13</v>
      </c>
      <c r="Z2947">
        <v>22.25</v>
      </c>
      <c r="AA2947">
        <v>13574.03</v>
      </c>
      <c r="AB2947">
        <v>61005.09</v>
      </c>
      <c r="AC2947">
        <v>0</v>
      </c>
      <c r="AD2947">
        <v>-100</v>
      </c>
      <c r="AE2947">
        <v>-0.08</v>
      </c>
      <c r="AF2947">
        <v>0.08</v>
      </c>
      <c r="AG2947">
        <v>41.72</v>
      </c>
      <c r="AH2947">
        <v>0</v>
      </c>
      <c r="AI2947">
        <v>5.84</v>
      </c>
      <c r="AJ2947">
        <v>35.880000000000003</v>
      </c>
      <c r="AK2947">
        <v>0</v>
      </c>
      <c r="AL2947">
        <v>-100</v>
      </c>
      <c r="AM2947">
        <v>-0.21</v>
      </c>
      <c r="AN2947">
        <v>0.21</v>
      </c>
      <c r="AO2947">
        <v>0</v>
      </c>
      <c r="AP2947">
        <v>-100</v>
      </c>
      <c r="AQ2947">
        <v>-0.02</v>
      </c>
      <c r="AR2947">
        <v>0.02</v>
      </c>
      <c r="AS2947">
        <v>0</v>
      </c>
      <c r="AT2947">
        <v>-100</v>
      </c>
      <c r="AU2947">
        <v>-0.09</v>
      </c>
      <c r="AV2947">
        <v>0.09</v>
      </c>
    </row>
    <row r="2948" spans="1:48" x14ac:dyDescent="0.35">
      <c r="A2948" t="s">
        <v>146</v>
      </c>
      <c r="B2948" t="s">
        <v>33</v>
      </c>
      <c r="C2948" t="s">
        <v>142</v>
      </c>
      <c r="D2948" t="s">
        <v>131</v>
      </c>
      <c r="E2948">
        <v>8426331.7200000007</v>
      </c>
      <c r="F2948">
        <v>10.23</v>
      </c>
      <c r="G2948">
        <v>781970.32</v>
      </c>
      <c r="H2948">
        <v>7644361.4000000004</v>
      </c>
      <c r="I2948">
        <v>75.66</v>
      </c>
      <c r="J2948">
        <v>0</v>
      </c>
      <c r="K2948">
        <v>0.85</v>
      </c>
      <c r="L2948">
        <v>74.8</v>
      </c>
      <c r="M2948">
        <v>332735.51</v>
      </c>
      <c r="N2948">
        <v>6.98</v>
      </c>
      <c r="O2948">
        <v>21718.19</v>
      </c>
      <c r="P2948">
        <v>311017.32</v>
      </c>
      <c r="Q2948">
        <v>74.11</v>
      </c>
      <c r="R2948">
        <v>0</v>
      </c>
      <c r="S2948">
        <v>1.1399999999999999</v>
      </c>
      <c r="T2948">
        <v>72.97</v>
      </c>
      <c r="U2948">
        <v>1.76</v>
      </c>
      <c r="V2948">
        <v>3.03</v>
      </c>
      <c r="W2948">
        <v>0.05</v>
      </c>
      <c r="X2948">
        <v>1.71</v>
      </c>
      <c r="Y2948">
        <v>4794459.83</v>
      </c>
      <c r="Z2948">
        <v>6.98</v>
      </c>
      <c r="AA2948">
        <v>312942.21000000002</v>
      </c>
      <c r="AB2948">
        <v>4481517.62</v>
      </c>
      <c r="AC2948">
        <v>2.99</v>
      </c>
      <c r="AD2948">
        <v>-34.03</v>
      </c>
      <c r="AE2948">
        <v>-1.55</v>
      </c>
      <c r="AF2948">
        <v>4.54</v>
      </c>
      <c r="AG2948">
        <v>99.77</v>
      </c>
      <c r="AH2948">
        <v>0</v>
      </c>
      <c r="AI2948">
        <v>-0.23</v>
      </c>
      <c r="AJ2948">
        <v>100</v>
      </c>
      <c r="AK2948">
        <v>71.319999999999993</v>
      </c>
      <c r="AL2948">
        <v>8.98</v>
      </c>
      <c r="AM2948">
        <v>5.88</v>
      </c>
      <c r="AN2948">
        <v>65.44</v>
      </c>
      <c r="AO2948">
        <v>7.29</v>
      </c>
      <c r="AP2948">
        <v>-19.420000000000002</v>
      </c>
      <c r="AQ2948">
        <v>-1.76</v>
      </c>
      <c r="AR2948">
        <v>9.0500000000000007</v>
      </c>
      <c r="AS2948">
        <v>2.98</v>
      </c>
      <c r="AT2948">
        <v>-34.299999999999997</v>
      </c>
      <c r="AU2948">
        <v>-1.56</v>
      </c>
      <c r="AV2948">
        <v>4.54</v>
      </c>
    </row>
    <row r="2949" spans="1:48" x14ac:dyDescent="0.35">
      <c r="A2949" t="s">
        <v>146</v>
      </c>
      <c r="B2949" t="s">
        <v>33</v>
      </c>
      <c r="C2949" t="s">
        <v>142</v>
      </c>
      <c r="D2949" t="s">
        <v>132</v>
      </c>
      <c r="E2949">
        <v>1910079.27</v>
      </c>
      <c r="F2949">
        <v>0.82</v>
      </c>
      <c r="G2949">
        <v>15597.4</v>
      </c>
      <c r="H2949">
        <v>1894481.87</v>
      </c>
      <c r="I2949">
        <v>17.149999999999999</v>
      </c>
      <c r="J2949">
        <v>0</v>
      </c>
      <c r="K2949">
        <v>-1.39</v>
      </c>
      <c r="L2949">
        <v>18.54</v>
      </c>
      <c r="M2949">
        <v>75915.94</v>
      </c>
      <c r="N2949">
        <v>-1.49</v>
      </c>
      <c r="O2949">
        <v>-1147.92</v>
      </c>
      <c r="P2949">
        <v>77063.86</v>
      </c>
      <c r="Q2949">
        <v>16.91</v>
      </c>
      <c r="R2949">
        <v>0</v>
      </c>
      <c r="S2949">
        <v>-1.17</v>
      </c>
      <c r="T2949">
        <v>18.079999999999998</v>
      </c>
      <c r="U2949">
        <v>1.75</v>
      </c>
      <c r="V2949">
        <v>2.35</v>
      </c>
      <c r="W2949">
        <v>0.04</v>
      </c>
      <c r="X2949">
        <v>1.71</v>
      </c>
      <c r="Y2949">
        <v>1093889.55</v>
      </c>
      <c r="Z2949">
        <v>-1.49</v>
      </c>
      <c r="AA2949">
        <v>-16540.7</v>
      </c>
      <c r="AB2949">
        <v>1110430.25</v>
      </c>
      <c r="AC2949">
        <v>0.81</v>
      </c>
      <c r="AD2949">
        <v>-78.56</v>
      </c>
      <c r="AE2949">
        <v>-2.97</v>
      </c>
      <c r="AF2949">
        <v>3.78</v>
      </c>
      <c r="AG2949">
        <v>98.4</v>
      </c>
      <c r="AH2949">
        <v>0</v>
      </c>
      <c r="AI2949">
        <v>-0.79</v>
      </c>
      <c r="AJ2949">
        <v>99.19</v>
      </c>
      <c r="AK2949">
        <v>44.74</v>
      </c>
      <c r="AL2949">
        <v>-26.54</v>
      </c>
      <c r="AM2949">
        <v>-16.170000000000002</v>
      </c>
      <c r="AN2949">
        <v>60.91</v>
      </c>
      <c r="AO2949">
        <v>3.4</v>
      </c>
      <c r="AP2949">
        <v>-68.569999999999993</v>
      </c>
      <c r="AQ2949">
        <v>-7.42</v>
      </c>
      <c r="AR2949">
        <v>10.83</v>
      </c>
      <c r="AS2949">
        <v>0.82</v>
      </c>
      <c r="AT2949">
        <v>-78.739999999999995</v>
      </c>
      <c r="AU2949">
        <v>-3.03</v>
      </c>
      <c r="AV2949">
        <v>3.84</v>
      </c>
    </row>
    <row r="2950" spans="1:48" x14ac:dyDescent="0.35">
      <c r="A2950" t="s">
        <v>146</v>
      </c>
      <c r="B2950" t="s">
        <v>33</v>
      </c>
      <c r="C2950" t="s">
        <v>142</v>
      </c>
      <c r="D2950" t="s">
        <v>133</v>
      </c>
      <c r="E2950">
        <v>3787.93</v>
      </c>
      <c r="F2950">
        <v>-74.489999999999995</v>
      </c>
      <c r="G2950">
        <v>-11058.24</v>
      </c>
      <c r="H2950">
        <v>14846.17</v>
      </c>
      <c r="I2950">
        <v>0.03</v>
      </c>
      <c r="J2950">
        <v>0</v>
      </c>
      <c r="K2950">
        <v>-0.11</v>
      </c>
      <c r="L2950">
        <v>0.15</v>
      </c>
      <c r="M2950">
        <v>291.58999999999997</v>
      </c>
      <c r="N2950">
        <v>-73.739999999999995</v>
      </c>
      <c r="O2950">
        <v>-818.75</v>
      </c>
      <c r="P2950">
        <v>1110.3399999999999</v>
      </c>
      <c r="Q2950">
        <v>0.06</v>
      </c>
      <c r="R2950">
        <v>0</v>
      </c>
      <c r="S2950">
        <v>-0.2</v>
      </c>
      <c r="T2950">
        <v>0.26</v>
      </c>
      <c r="U2950">
        <v>0.9</v>
      </c>
      <c r="V2950">
        <v>-2.84</v>
      </c>
      <c r="W2950">
        <v>-0.03</v>
      </c>
      <c r="X2950">
        <v>0.93</v>
      </c>
      <c r="Y2950">
        <v>4201.59</v>
      </c>
      <c r="Z2950">
        <v>-73.739999999999995</v>
      </c>
      <c r="AA2950">
        <v>-11797.48</v>
      </c>
      <c r="AB2950">
        <v>15999.07</v>
      </c>
      <c r="AC2950">
        <v>0</v>
      </c>
      <c r="AD2950">
        <v>-100</v>
      </c>
      <c r="AE2950">
        <v>-0.22</v>
      </c>
      <c r="AF2950">
        <v>0.22</v>
      </c>
      <c r="AG2950">
        <v>4.91</v>
      </c>
      <c r="AH2950">
        <v>0</v>
      </c>
      <c r="AI2950">
        <v>-0.62</v>
      </c>
      <c r="AJ2950">
        <v>5.54</v>
      </c>
      <c r="AK2950">
        <v>0</v>
      </c>
      <c r="AL2950">
        <v>-100</v>
      </c>
      <c r="AM2950">
        <v>-0.33</v>
      </c>
      <c r="AN2950">
        <v>0.33</v>
      </c>
      <c r="AO2950">
        <v>0</v>
      </c>
      <c r="AP2950">
        <v>-100</v>
      </c>
      <c r="AQ2950">
        <v>-0.01</v>
      </c>
      <c r="AR2950">
        <v>0.01</v>
      </c>
      <c r="AS2950">
        <v>0</v>
      </c>
      <c r="AT2950">
        <v>-100</v>
      </c>
      <c r="AU2950">
        <v>-0.22</v>
      </c>
      <c r="AV2950">
        <v>0.22</v>
      </c>
    </row>
    <row r="2951" spans="1:48" x14ac:dyDescent="0.35">
      <c r="A2951" t="s">
        <v>146</v>
      </c>
      <c r="B2951" t="s">
        <v>33</v>
      </c>
      <c r="C2951" t="s">
        <v>142</v>
      </c>
      <c r="D2951" t="s">
        <v>210</v>
      </c>
      <c r="E2951">
        <v>8426331.7200000007</v>
      </c>
      <c r="F2951">
        <v>10.23</v>
      </c>
      <c r="G2951">
        <v>781970.32</v>
      </c>
      <c r="H2951">
        <v>7644361.4000000004</v>
      </c>
      <c r="I2951">
        <v>75.66</v>
      </c>
      <c r="J2951">
        <v>0</v>
      </c>
      <c r="K2951">
        <v>0.85</v>
      </c>
      <c r="L2951">
        <v>74.8</v>
      </c>
      <c r="M2951">
        <v>332735.51</v>
      </c>
      <c r="N2951">
        <v>6.98</v>
      </c>
      <c r="O2951">
        <v>21718.19</v>
      </c>
      <c r="P2951">
        <v>311017.32</v>
      </c>
      <c r="Q2951">
        <v>74.11</v>
      </c>
      <c r="R2951">
        <v>0</v>
      </c>
      <c r="S2951">
        <v>1.1399999999999999</v>
      </c>
      <c r="T2951">
        <v>72.97</v>
      </c>
      <c r="U2951">
        <v>1.76</v>
      </c>
      <c r="V2951">
        <v>3.03</v>
      </c>
      <c r="W2951">
        <v>0.05</v>
      </c>
      <c r="X2951">
        <v>1.71</v>
      </c>
      <c r="Y2951">
        <v>4794459.83</v>
      </c>
      <c r="Z2951">
        <v>6.98</v>
      </c>
      <c r="AA2951">
        <v>312942.21000000002</v>
      </c>
      <c r="AB2951">
        <v>4481517.62</v>
      </c>
      <c r="AC2951">
        <v>2.99</v>
      </c>
      <c r="AD2951">
        <v>-34.03</v>
      </c>
      <c r="AE2951">
        <v>-1.55</v>
      </c>
      <c r="AF2951">
        <v>4.54</v>
      </c>
      <c r="AG2951">
        <v>99.77</v>
      </c>
      <c r="AH2951">
        <v>0</v>
      </c>
      <c r="AI2951">
        <v>-0.23</v>
      </c>
      <c r="AJ2951">
        <v>100</v>
      </c>
      <c r="AK2951">
        <v>71.319999999999993</v>
      </c>
      <c r="AL2951">
        <v>8.98</v>
      </c>
      <c r="AM2951">
        <v>5.88</v>
      </c>
      <c r="AN2951">
        <v>65.44</v>
      </c>
      <c r="AO2951">
        <v>7.29</v>
      </c>
      <c r="AP2951">
        <v>-19.420000000000002</v>
      </c>
      <c r="AQ2951">
        <v>-1.76</v>
      </c>
      <c r="AR2951">
        <v>9.0500000000000007</v>
      </c>
      <c r="AS2951">
        <v>2.98</v>
      </c>
      <c r="AT2951">
        <v>-34.299999999999997</v>
      </c>
      <c r="AU2951">
        <v>-1.56</v>
      </c>
      <c r="AV2951">
        <v>4.54</v>
      </c>
    </row>
    <row r="2952" spans="1:48" x14ac:dyDescent="0.35">
      <c r="A2952" t="s">
        <v>146</v>
      </c>
      <c r="B2952" t="s">
        <v>33</v>
      </c>
      <c r="C2952" t="s">
        <v>142</v>
      </c>
      <c r="D2952" t="s">
        <v>211</v>
      </c>
      <c r="E2952">
        <v>702111.63</v>
      </c>
      <c r="F2952">
        <v>26.32</v>
      </c>
      <c r="G2952">
        <v>146311.29999999999</v>
      </c>
      <c r="H2952">
        <v>555800.32999999996</v>
      </c>
      <c r="I2952">
        <v>0</v>
      </c>
      <c r="J2952">
        <v>0</v>
      </c>
      <c r="K2952">
        <v>0</v>
      </c>
      <c r="L2952">
        <v>0</v>
      </c>
      <c r="M2952">
        <v>28984.799999999999</v>
      </c>
      <c r="N2952">
        <v>17.850000000000001</v>
      </c>
      <c r="O2952">
        <v>4390.57</v>
      </c>
      <c r="P2952">
        <v>24594.23</v>
      </c>
      <c r="Q2952">
        <v>0</v>
      </c>
      <c r="R2952">
        <v>0</v>
      </c>
      <c r="S2952">
        <v>0</v>
      </c>
      <c r="T2952">
        <v>0</v>
      </c>
      <c r="U2952">
        <v>1.68</v>
      </c>
      <c r="V2952">
        <v>7.19</v>
      </c>
      <c r="W2952">
        <v>0.11</v>
      </c>
      <c r="X2952">
        <v>1.57</v>
      </c>
      <c r="Y2952">
        <v>417648.42</v>
      </c>
      <c r="Z2952">
        <v>17.850000000000001</v>
      </c>
      <c r="AA2952">
        <v>63264.76</v>
      </c>
      <c r="AB2952">
        <v>354383.66</v>
      </c>
      <c r="AC2952">
        <v>0.24</v>
      </c>
      <c r="AD2952">
        <v>-58.55</v>
      </c>
      <c r="AE2952">
        <v>-0.34</v>
      </c>
      <c r="AF2952">
        <v>0.57999999999999996</v>
      </c>
      <c r="AG2952">
        <v>99.66</v>
      </c>
      <c r="AH2952">
        <v>0</v>
      </c>
      <c r="AI2952">
        <v>0.96</v>
      </c>
      <c r="AJ2952">
        <v>98.71</v>
      </c>
      <c r="AK2952">
        <v>2.5499999999999998</v>
      </c>
      <c r="AL2952">
        <v>-66.989999999999995</v>
      </c>
      <c r="AM2952">
        <v>-5.17</v>
      </c>
      <c r="AN2952">
        <v>7.72</v>
      </c>
      <c r="AO2952">
        <v>0.16</v>
      </c>
      <c r="AP2952">
        <v>-81.72</v>
      </c>
      <c r="AQ2952">
        <v>-0.7</v>
      </c>
      <c r="AR2952">
        <v>0.86</v>
      </c>
      <c r="AS2952">
        <v>0.25</v>
      </c>
      <c r="AT2952">
        <v>-61.15</v>
      </c>
      <c r="AU2952">
        <v>-0.4</v>
      </c>
      <c r="AV2952">
        <v>0.65</v>
      </c>
    </row>
    <row r="2953" spans="1:48" x14ac:dyDescent="0.35">
      <c r="A2953" t="s">
        <v>146</v>
      </c>
      <c r="B2953" t="s">
        <v>33</v>
      </c>
      <c r="C2953" t="s">
        <v>142</v>
      </c>
      <c r="D2953" t="s">
        <v>212</v>
      </c>
      <c r="E2953">
        <v>1910079.27</v>
      </c>
      <c r="F2953">
        <v>0.82</v>
      </c>
      <c r="G2953">
        <v>15597.4</v>
      </c>
      <c r="H2953">
        <v>1894481.87</v>
      </c>
      <c r="I2953">
        <v>17.149999999999999</v>
      </c>
      <c r="J2953">
        <v>0</v>
      </c>
      <c r="K2953">
        <v>-1.39</v>
      </c>
      <c r="L2953">
        <v>18.54</v>
      </c>
      <c r="M2953">
        <v>75915.94</v>
      </c>
      <c r="N2953">
        <v>-1.49</v>
      </c>
      <c r="O2953">
        <v>-1147.92</v>
      </c>
      <c r="P2953">
        <v>77063.86</v>
      </c>
      <c r="Q2953">
        <v>16.91</v>
      </c>
      <c r="R2953">
        <v>0</v>
      </c>
      <c r="S2953">
        <v>-1.17</v>
      </c>
      <c r="T2953">
        <v>18.079999999999998</v>
      </c>
      <c r="U2953">
        <v>1.75</v>
      </c>
      <c r="V2953">
        <v>2.35</v>
      </c>
      <c r="W2953">
        <v>0.04</v>
      </c>
      <c r="X2953">
        <v>1.71</v>
      </c>
      <c r="Y2953">
        <v>1093889.55</v>
      </c>
      <c r="Z2953">
        <v>-1.49</v>
      </c>
      <c r="AA2953">
        <v>-16540.7</v>
      </c>
      <c r="AB2953">
        <v>1110430.25</v>
      </c>
      <c r="AC2953">
        <v>0.81</v>
      </c>
      <c r="AD2953">
        <v>-78.56</v>
      </c>
      <c r="AE2953">
        <v>-2.97</v>
      </c>
      <c r="AF2953">
        <v>3.78</v>
      </c>
      <c r="AG2953">
        <v>98.4</v>
      </c>
      <c r="AH2953">
        <v>0</v>
      </c>
      <c r="AI2953">
        <v>-0.79</v>
      </c>
      <c r="AJ2953">
        <v>99.19</v>
      </c>
      <c r="AK2953">
        <v>44.74</v>
      </c>
      <c r="AL2953">
        <v>-26.54</v>
      </c>
      <c r="AM2953">
        <v>-16.170000000000002</v>
      </c>
      <c r="AN2953">
        <v>60.91</v>
      </c>
      <c r="AO2953">
        <v>3.4</v>
      </c>
      <c r="AP2953">
        <v>-68.569999999999993</v>
      </c>
      <c r="AQ2953">
        <v>-7.42</v>
      </c>
      <c r="AR2953">
        <v>10.83</v>
      </c>
      <c r="AS2953">
        <v>0.82</v>
      </c>
      <c r="AT2953">
        <v>-78.739999999999995</v>
      </c>
      <c r="AU2953">
        <v>-3.03</v>
      </c>
      <c r="AV2953">
        <v>3.84</v>
      </c>
    </row>
    <row r="2954" spans="1:48" x14ac:dyDescent="0.35">
      <c r="A2954" t="s">
        <v>146</v>
      </c>
      <c r="B2954" t="s">
        <v>33</v>
      </c>
      <c r="C2954" t="s">
        <v>143</v>
      </c>
      <c r="D2954" t="s">
        <v>129</v>
      </c>
      <c r="E2954">
        <v>253319.66</v>
      </c>
      <c r="F2954">
        <v>229.01</v>
      </c>
      <c r="G2954">
        <v>176324.38</v>
      </c>
      <c r="H2954">
        <v>76995.28</v>
      </c>
      <c r="I2954">
        <v>0</v>
      </c>
      <c r="J2954">
        <v>0</v>
      </c>
      <c r="K2954">
        <v>0</v>
      </c>
      <c r="L2954">
        <v>0</v>
      </c>
      <c r="M2954">
        <v>16854.11</v>
      </c>
      <c r="N2954">
        <v>228.51</v>
      </c>
      <c r="O2954">
        <v>11723.67</v>
      </c>
      <c r="P2954">
        <v>5130.4399999999996</v>
      </c>
      <c r="Q2954">
        <v>0</v>
      </c>
      <c r="R2954">
        <v>0</v>
      </c>
      <c r="S2954">
        <v>0</v>
      </c>
      <c r="T2954">
        <v>0</v>
      </c>
      <c r="U2954">
        <v>2.0099999999999998</v>
      </c>
      <c r="V2954">
        <v>-12.36</v>
      </c>
      <c r="W2954">
        <v>-0.28000000000000003</v>
      </c>
      <c r="X2954">
        <v>2.2999999999999998</v>
      </c>
      <c r="Y2954">
        <v>125721.3</v>
      </c>
      <c r="Z2954">
        <v>275.39</v>
      </c>
      <c r="AA2954">
        <v>92230.86</v>
      </c>
      <c r="AB2954">
        <v>33490.44</v>
      </c>
      <c r="AC2954">
        <v>7.27</v>
      </c>
      <c r="AD2954">
        <v>541</v>
      </c>
      <c r="AE2954">
        <v>6.13</v>
      </c>
      <c r="AF2954">
        <v>1.1299999999999999</v>
      </c>
      <c r="AG2954">
        <v>99.01</v>
      </c>
      <c r="AH2954">
        <v>0</v>
      </c>
      <c r="AI2954">
        <v>2.83</v>
      </c>
      <c r="AJ2954">
        <v>96.18</v>
      </c>
      <c r="AK2954">
        <v>30.59</v>
      </c>
      <c r="AL2954">
        <v>381.31</v>
      </c>
      <c r="AM2954">
        <v>24.23</v>
      </c>
      <c r="AN2954">
        <v>6.36</v>
      </c>
      <c r="AO2954">
        <v>4.76</v>
      </c>
      <c r="AP2954">
        <v>556.16</v>
      </c>
      <c r="AQ2954">
        <v>4.03</v>
      </c>
      <c r="AR2954">
        <v>0.73</v>
      </c>
      <c r="AS2954">
        <v>6.14</v>
      </c>
      <c r="AT2954">
        <v>297.06</v>
      </c>
      <c r="AU2954">
        <v>4.59</v>
      </c>
      <c r="AV2954">
        <v>1.55</v>
      </c>
    </row>
    <row r="2955" spans="1:48" x14ac:dyDescent="0.35">
      <c r="A2955" t="s">
        <v>146</v>
      </c>
      <c r="B2955" t="s">
        <v>33</v>
      </c>
      <c r="C2955" t="s">
        <v>143</v>
      </c>
      <c r="D2955" t="s">
        <v>130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</row>
    <row r="2956" spans="1:48" x14ac:dyDescent="0.35">
      <c r="A2956" t="s">
        <v>146</v>
      </c>
      <c r="B2956" t="s">
        <v>33</v>
      </c>
      <c r="C2956" t="s">
        <v>143</v>
      </c>
      <c r="D2956" t="s">
        <v>131</v>
      </c>
      <c r="E2956">
        <v>198887.94</v>
      </c>
      <c r="F2956">
        <v>0</v>
      </c>
      <c r="G2956">
        <v>198887.94</v>
      </c>
      <c r="H2956">
        <v>0</v>
      </c>
      <c r="I2956">
        <v>78.510000000000005</v>
      </c>
      <c r="J2956">
        <v>0</v>
      </c>
      <c r="K2956">
        <v>78.510000000000005</v>
      </c>
      <c r="L2956">
        <v>0</v>
      </c>
      <c r="M2956">
        <v>13007.68</v>
      </c>
      <c r="N2956">
        <v>0</v>
      </c>
      <c r="O2956">
        <v>13007.68</v>
      </c>
      <c r="P2956">
        <v>0</v>
      </c>
      <c r="Q2956">
        <v>77.180000000000007</v>
      </c>
      <c r="R2956">
        <v>0</v>
      </c>
      <c r="S2956">
        <v>77.180000000000007</v>
      </c>
      <c r="T2956">
        <v>0</v>
      </c>
      <c r="U2956">
        <v>2.39</v>
      </c>
      <c r="V2956">
        <v>0</v>
      </c>
      <c r="W2956">
        <v>2.39</v>
      </c>
      <c r="X2956">
        <v>0</v>
      </c>
      <c r="Y2956">
        <v>83222.539999999994</v>
      </c>
      <c r="Z2956">
        <v>0</v>
      </c>
      <c r="AA2956">
        <v>83222.539999999994</v>
      </c>
      <c r="AB2956">
        <v>0</v>
      </c>
      <c r="AC2956">
        <v>7.4</v>
      </c>
      <c r="AD2956">
        <v>0</v>
      </c>
      <c r="AE2956">
        <v>7.4</v>
      </c>
      <c r="AF2956">
        <v>0</v>
      </c>
      <c r="AG2956">
        <v>85.2</v>
      </c>
      <c r="AH2956">
        <v>0</v>
      </c>
      <c r="AI2956">
        <v>85.2</v>
      </c>
      <c r="AJ2956">
        <v>0</v>
      </c>
      <c r="AK2956">
        <v>25.46</v>
      </c>
      <c r="AL2956">
        <v>0</v>
      </c>
      <c r="AM2956">
        <v>25.46</v>
      </c>
      <c r="AN2956">
        <v>0</v>
      </c>
      <c r="AO2956">
        <v>4.55</v>
      </c>
      <c r="AP2956">
        <v>0</v>
      </c>
      <c r="AQ2956">
        <v>4.55</v>
      </c>
      <c r="AR2956">
        <v>0</v>
      </c>
      <c r="AS2956">
        <v>7.06</v>
      </c>
      <c r="AT2956">
        <v>0</v>
      </c>
      <c r="AU2956">
        <v>7.06</v>
      </c>
      <c r="AV2956">
        <v>0</v>
      </c>
    </row>
    <row r="2957" spans="1:48" x14ac:dyDescent="0.35">
      <c r="A2957" t="s">
        <v>146</v>
      </c>
      <c r="B2957" t="s">
        <v>33</v>
      </c>
      <c r="C2957" t="s">
        <v>143</v>
      </c>
      <c r="D2957" t="s">
        <v>132</v>
      </c>
      <c r="E2957">
        <v>46711.53</v>
      </c>
      <c r="F2957">
        <v>-35.69</v>
      </c>
      <c r="G2957">
        <v>-25922.11</v>
      </c>
      <c r="H2957">
        <v>72633.64</v>
      </c>
      <c r="I2957">
        <v>18.440000000000001</v>
      </c>
      <c r="J2957">
        <v>0</v>
      </c>
      <c r="K2957">
        <v>-75.900000000000006</v>
      </c>
      <c r="L2957">
        <v>94.34</v>
      </c>
      <c r="M2957">
        <v>3133.22</v>
      </c>
      <c r="N2957">
        <v>-35.35</v>
      </c>
      <c r="O2957">
        <v>-1713.36</v>
      </c>
      <c r="P2957">
        <v>4846.59</v>
      </c>
      <c r="Q2957">
        <v>18.59</v>
      </c>
      <c r="R2957">
        <v>0</v>
      </c>
      <c r="S2957">
        <v>-75.88</v>
      </c>
      <c r="T2957">
        <v>94.47</v>
      </c>
      <c r="U2957">
        <v>3.1</v>
      </c>
      <c r="V2957">
        <v>-0.64</v>
      </c>
      <c r="W2957">
        <v>-0.02</v>
      </c>
      <c r="X2957">
        <v>3.12</v>
      </c>
      <c r="Y2957">
        <v>15067.95</v>
      </c>
      <c r="Z2957">
        <v>-35.270000000000003</v>
      </c>
      <c r="AA2957">
        <v>-8211.86</v>
      </c>
      <c r="AB2957">
        <v>23279.8</v>
      </c>
      <c r="AC2957">
        <v>1.5</v>
      </c>
      <c r="AD2957">
        <v>-8.06</v>
      </c>
      <c r="AE2957">
        <v>-0.13</v>
      </c>
      <c r="AF2957">
        <v>1.63</v>
      </c>
      <c r="AG2957">
        <v>72.599999999999994</v>
      </c>
      <c r="AH2957">
        <v>0</v>
      </c>
      <c r="AI2957">
        <v>-18.27</v>
      </c>
      <c r="AJ2957">
        <v>90.87</v>
      </c>
      <c r="AK2957">
        <v>3.28</v>
      </c>
      <c r="AL2957">
        <v>-48.44</v>
      </c>
      <c r="AM2957">
        <v>-3.08</v>
      </c>
      <c r="AN2957">
        <v>6.36</v>
      </c>
      <c r="AO2957">
        <v>0.59</v>
      </c>
      <c r="AP2957">
        <v>-18.32</v>
      </c>
      <c r="AQ2957">
        <v>-0.13</v>
      </c>
      <c r="AR2957">
        <v>0.73</v>
      </c>
      <c r="AS2957">
        <v>1.49</v>
      </c>
      <c r="AT2957">
        <v>-8.7799999999999994</v>
      </c>
      <c r="AU2957">
        <v>-0.14000000000000001</v>
      </c>
      <c r="AV2957">
        <v>1.64</v>
      </c>
    </row>
    <row r="2958" spans="1:48" x14ac:dyDescent="0.35">
      <c r="A2958" t="s">
        <v>146</v>
      </c>
      <c r="B2958" t="s">
        <v>33</v>
      </c>
      <c r="C2958" t="s">
        <v>143</v>
      </c>
      <c r="D2958" t="s">
        <v>133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 x14ac:dyDescent="0.35">
      <c r="A2959" t="s">
        <v>146</v>
      </c>
      <c r="B2959" t="s">
        <v>33</v>
      </c>
      <c r="C2959" t="s">
        <v>143</v>
      </c>
      <c r="D2959" t="s">
        <v>210</v>
      </c>
      <c r="E2959">
        <v>198887.94</v>
      </c>
      <c r="F2959">
        <v>0</v>
      </c>
      <c r="G2959">
        <v>198887.94</v>
      </c>
      <c r="H2959">
        <v>0</v>
      </c>
      <c r="I2959">
        <v>78.510000000000005</v>
      </c>
      <c r="J2959">
        <v>0</v>
      </c>
      <c r="K2959">
        <v>78.510000000000005</v>
      </c>
      <c r="L2959">
        <v>0</v>
      </c>
      <c r="M2959">
        <v>13007.68</v>
      </c>
      <c r="N2959">
        <v>0</v>
      </c>
      <c r="O2959">
        <v>13007.68</v>
      </c>
      <c r="P2959">
        <v>0</v>
      </c>
      <c r="Q2959">
        <v>77.180000000000007</v>
      </c>
      <c r="R2959">
        <v>0</v>
      </c>
      <c r="S2959">
        <v>77.180000000000007</v>
      </c>
      <c r="T2959">
        <v>0</v>
      </c>
      <c r="U2959">
        <v>2.39</v>
      </c>
      <c r="V2959">
        <v>0</v>
      </c>
      <c r="W2959">
        <v>2.39</v>
      </c>
      <c r="X2959">
        <v>0</v>
      </c>
      <c r="Y2959">
        <v>83222.539999999994</v>
      </c>
      <c r="Z2959">
        <v>0</v>
      </c>
      <c r="AA2959">
        <v>83222.539999999994</v>
      </c>
      <c r="AB2959">
        <v>0</v>
      </c>
      <c r="AC2959">
        <v>7.4</v>
      </c>
      <c r="AD2959">
        <v>0</v>
      </c>
      <c r="AE2959">
        <v>7.4</v>
      </c>
      <c r="AF2959">
        <v>0</v>
      </c>
      <c r="AG2959">
        <v>85.2</v>
      </c>
      <c r="AH2959">
        <v>0</v>
      </c>
      <c r="AI2959">
        <v>85.2</v>
      </c>
      <c r="AJ2959">
        <v>0</v>
      </c>
      <c r="AK2959">
        <v>25.46</v>
      </c>
      <c r="AL2959">
        <v>0</v>
      </c>
      <c r="AM2959">
        <v>25.46</v>
      </c>
      <c r="AN2959">
        <v>0</v>
      </c>
      <c r="AO2959">
        <v>4.55</v>
      </c>
      <c r="AP2959">
        <v>0</v>
      </c>
      <c r="AQ2959">
        <v>4.55</v>
      </c>
      <c r="AR2959">
        <v>0</v>
      </c>
      <c r="AS2959">
        <v>7.06</v>
      </c>
      <c r="AT2959">
        <v>0</v>
      </c>
      <c r="AU2959">
        <v>7.06</v>
      </c>
      <c r="AV2959">
        <v>0</v>
      </c>
    </row>
    <row r="2960" spans="1:48" x14ac:dyDescent="0.35">
      <c r="A2960" t="s">
        <v>146</v>
      </c>
      <c r="B2960" t="s">
        <v>33</v>
      </c>
      <c r="C2960" t="s">
        <v>143</v>
      </c>
      <c r="D2960" t="s">
        <v>211</v>
      </c>
      <c r="E2960">
        <v>7720.2</v>
      </c>
      <c r="F2960">
        <v>77.12</v>
      </c>
      <c r="G2960">
        <v>3361.41</v>
      </c>
      <c r="H2960">
        <v>4358.78</v>
      </c>
      <c r="I2960">
        <v>0</v>
      </c>
      <c r="J2960">
        <v>0</v>
      </c>
      <c r="K2960">
        <v>0</v>
      </c>
      <c r="L2960">
        <v>0</v>
      </c>
      <c r="M2960">
        <v>713.2</v>
      </c>
      <c r="N2960">
        <v>151.31</v>
      </c>
      <c r="O2960">
        <v>429.4</v>
      </c>
      <c r="P2960">
        <v>283.8</v>
      </c>
      <c r="Q2960">
        <v>0</v>
      </c>
      <c r="R2960">
        <v>0</v>
      </c>
      <c r="S2960">
        <v>0</v>
      </c>
      <c r="T2960">
        <v>0</v>
      </c>
      <c r="U2960">
        <v>0.28000000000000003</v>
      </c>
      <c r="V2960">
        <v>-34.08</v>
      </c>
      <c r="W2960">
        <v>-0.15</v>
      </c>
      <c r="X2960">
        <v>0.43</v>
      </c>
      <c r="Y2960">
        <v>27430.82</v>
      </c>
      <c r="Z2960">
        <v>168.7</v>
      </c>
      <c r="AA2960">
        <v>17222.240000000002</v>
      </c>
      <c r="AB2960">
        <v>10208.58</v>
      </c>
      <c r="AC2960">
        <v>10.029999999999999</v>
      </c>
      <c r="AD2960">
        <v>0</v>
      </c>
      <c r="AE2960">
        <v>10.029999999999999</v>
      </c>
      <c r="AF2960">
        <v>0</v>
      </c>
      <c r="AG2960">
        <v>19.22</v>
      </c>
      <c r="AH2960">
        <v>0</v>
      </c>
      <c r="AI2960">
        <v>-16.05</v>
      </c>
      <c r="AJ2960">
        <v>35.270000000000003</v>
      </c>
      <c r="AK2960">
        <v>8.83</v>
      </c>
      <c r="AL2960">
        <v>0</v>
      </c>
      <c r="AM2960">
        <v>8.83</v>
      </c>
      <c r="AN2960">
        <v>0</v>
      </c>
      <c r="AO2960">
        <v>0.43</v>
      </c>
      <c r="AP2960">
        <v>0</v>
      </c>
      <c r="AQ2960">
        <v>0.43</v>
      </c>
      <c r="AR2960">
        <v>0</v>
      </c>
      <c r="AS2960">
        <v>10.58</v>
      </c>
      <c r="AT2960">
        <v>0</v>
      </c>
      <c r="AU2960">
        <v>10.58</v>
      </c>
      <c r="AV2960">
        <v>0</v>
      </c>
    </row>
    <row r="2961" spans="1:48" x14ac:dyDescent="0.35">
      <c r="A2961" t="s">
        <v>146</v>
      </c>
      <c r="B2961" t="s">
        <v>33</v>
      </c>
      <c r="C2961" t="s">
        <v>143</v>
      </c>
      <c r="D2961" t="s">
        <v>212</v>
      </c>
      <c r="E2961">
        <v>46711.53</v>
      </c>
      <c r="F2961">
        <v>-35.69</v>
      </c>
      <c r="G2961">
        <v>-25922.11</v>
      </c>
      <c r="H2961">
        <v>72633.64</v>
      </c>
      <c r="I2961">
        <v>18.440000000000001</v>
      </c>
      <c r="J2961">
        <v>0</v>
      </c>
      <c r="K2961">
        <v>-75.900000000000006</v>
      </c>
      <c r="L2961">
        <v>94.34</v>
      </c>
      <c r="M2961">
        <v>3133.22</v>
      </c>
      <c r="N2961">
        <v>-35.35</v>
      </c>
      <c r="O2961">
        <v>-1713.36</v>
      </c>
      <c r="P2961">
        <v>4846.59</v>
      </c>
      <c r="Q2961">
        <v>18.59</v>
      </c>
      <c r="R2961">
        <v>0</v>
      </c>
      <c r="S2961">
        <v>-75.88</v>
      </c>
      <c r="T2961">
        <v>94.47</v>
      </c>
      <c r="U2961">
        <v>3.1</v>
      </c>
      <c r="V2961">
        <v>-0.64</v>
      </c>
      <c r="W2961">
        <v>-0.02</v>
      </c>
      <c r="X2961">
        <v>3.12</v>
      </c>
      <c r="Y2961">
        <v>15067.95</v>
      </c>
      <c r="Z2961">
        <v>-35.270000000000003</v>
      </c>
      <c r="AA2961">
        <v>-8211.86</v>
      </c>
      <c r="AB2961">
        <v>23279.8</v>
      </c>
      <c r="AC2961">
        <v>1.5</v>
      </c>
      <c r="AD2961">
        <v>-8.06</v>
      </c>
      <c r="AE2961">
        <v>-0.13</v>
      </c>
      <c r="AF2961">
        <v>1.63</v>
      </c>
      <c r="AG2961">
        <v>72.599999999999994</v>
      </c>
      <c r="AH2961">
        <v>0</v>
      </c>
      <c r="AI2961">
        <v>-18.27</v>
      </c>
      <c r="AJ2961">
        <v>90.87</v>
      </c>
      <c r="AK2961">
        <v>3.28</v>
      </c>
      <c r="AL2961">
        <v>-48.44</v>
      </c>
      <c r="AM2961">
        <v>-3.08</v>
      </c>
      <c r="AN2961">
        <v>6.36</v>
      </c>
      <c r="AO2961">
        <v>0.59</v>
      </c>
      <c r="AP2961">
        <v>-18.32</v>
      </c>
      <c r="AQ2961">
        <v>-0.13</v>
      </c>
      <c r="AR2961">
        <v>0.73</v>
      </c>
      <c r="AS2961">
        <v>1.49</v>
      </c>
      <c r="AT2961">
        <v>-8.7799999999999994</v>
      </c>
      <c r="AU2961">
        <v>-0.14000000000000001</v>
      </c>
      <c r="AV2961">
        <v>1.64</v>
      </c>
    </row>
    <row r="2962" spans="1:48" x14ac:dyDescent="0.35">
      <c r="A2962" t="s">
        <v>146</v>
      </c>
      <c r="B2962" t="s">
        <v>33</v>
      </c>
      <c r="C2962" t="s">
        <v>144</v>
      </c>
      <c r="D2962" t="s">
        <v>129</v>
      </c>
      <c r="E2962">
        <v>4402455.88</v>
      </c>
      <c r="F2962">
        <v>16.88</v>
      </c>
      <c r="G2962">
        <v>635663.94999999995</v>
      </c>
      <c r="H2962">
        <v>3766791.93</v>
      </c>
      <c r="I2962">
        <v>0</v>
      </c>
      <c r="J2962">
        <v>0</v>
      </c>
      <c r="K2962">
        <v>0</v>
      </c>
      <c r="L2962">
        <v>0</v>
      </c>
      <c r="M2962">
        <v>666267.17000000004</v>
      </c>
      <c r="N2962">
        <v>15.72</v>
      </c>
      <c r="O2962">
        <v>90512.21</v>
      </c>
      <c r="P2962">
        <v>575754.96</v>
      </c>
      <c r="Q2962">
        <v>0</v>
      </c>
      <c r="R2962">
        <v>0</v>
      </c>
      <c r="S2962">
        <v>0</v>
      </c>
      <c r="T2962">
        <v>0</v>
      </c>
      <c r="U2962">
        <v>6.61</v>
      </c>
      <c r="V2962">
        <v>1</v>
      </c>
      <c r="W2962">
        <v>7.0000000000000007E-2</v>
      </c>
      <c r="X2962">
        <v>6.54</v>
      </c>
      <c r="Y2962">
        <v>666267.17000000004</v>
      </c>
      <c r="Z2962">
        <v>15.72</v>
      </c>
      <c r="AA2962">
        <v>90512.21</v>
      </c>
      <c r="AB2962">
        <v>575754.96</v>
      </c>
      <c r="AC2962">
        <v>11.2</v>
      </c>
      <c r="AD2962">
        <v>56.61</v>
      </c>
      <c r="AE2962">
        <v>4.05</v>
      </c>
      <c r="AF2962">
        <v>7.15</v>
      </c>
      <c r="AG2962">
        <v>77.38</v>
      </c>
      <c r="AH2962">
        <v>0</v>
      </c>
      <c r="AI2962">
        <v>4.21</v>
      </c>
      <c r="AJ2962">
        <v>73.17</v>
      </c>
      <c r="AK2962">
        <v>68.89</v>
      </c>
      <c r="AL2962">
        <v>11.33</v>
      </c>
      <c r="AM2962">
        <v>7.01</v>
      </c>
      <c r="AN2962">
        <v>61.87</v>
      </c>
      <c r="AO2962">
        <v>9.35</v>
      </c>
      <c r="AP2962">
        <v>6.39</v>
      </c>
      <c r="AQ2962">
        <v>0.56000000000000005</v>
      </c>
      <c r="AR2962">
        <v>8.7899999999999991</v>
      </c>
      <c r="AS2962">
        <v>11.43</v>
      </c>
      <c r="AT2962">
        <v>54.05</v>
      </c>
      <c r="AU2962">
        <v>4.01</v>
      </c>
      <c r="AV2962">
        <v>7.42</v>
      </c>
    </row>
    <row r="2963" spans="1:48" x14ac:dyDescent="0.35">
      <c r="A2963" t="s">
        <v>146</v>
      </c>
      <c r="B2963" t="s">
        <v>33</v>
      </c>
      <c r="C2963" t="s">
        <v>144</v>
      </c>
      <c r="D2963" t="s">
        <v>130</v>
      </c>
      <c r="E2963">
        <v>2343198.2999999998</v>
      </c>
      <c r="F2963">
        <v>12.02</v>
      </c>
      <c r="G2963">
        <v>251500.38</v>
      </c>
      <c r="H2963">
        <v>2091697.92</v>
      </c>
      <c r="I2963">
        <v>53.22</v>
      </c>
      <c r="J2963">
        <v>0</v>
      </c>
      <c r="K2963">
        <v>-2.31</v>
      </c>
      <c r="L2963">
        <v>55.53</v>
      </c>
      <c r="M2963">
        <v>364992.6</v>
      </c>
      <c r="N2963">
        <v>9.9499999999999993</v>
      </c>
      <c r="O2963">
        <v>33039.919999999998</v>
      </c>
      <c r="P2963">
        <v>331952.69</v>
      </c>
      <c r="Q2963">
        <v>54.78</v>
      </c>
      <c r="R2963">
        <v>0</v>
      </c>
      <c r="S2963">
        <v>-2.87</v>
      </c>
      <c r="T2963">
        <v>57.66</v>
      </c>
      <c r="U2963">
        <v>6.42</v>
      </c>
      <c r="V2963">
        <v>1.88</v>
      </c>
      <c r="W2963">
        <v>0.12</v>
      </c>
      <c r="X2963">
        <v>6.3</v>
      </c>
      <c r="Y2963">
        <v>364992.6</v>
      </c>
      <c r="Z2963">
        <v>9.9499999999999993</v>
      </c>
      <c r="AA2963">
        <v>33039.919999999998</v>
      </c>
      <c r="AB2963">
        <v>331952.69</v>
      </c>
      <c r="AC2963">
        <v>6.71</v>
      </c>
      <c r="AD2963">
        <v>26.88</v>
      </c>
      <c r="AE2963">
        <v>1.42</v>
      </c>
      <c r="AF2963">
        <v>5.29</v>
      </c>
      <c r="AG2963">
        <v>74.680000000000007</v>
      </c>
      <c r="AH2963">
        <v>0</v>
      </c>
      <c r="AI2963">
        <v>3.8</v>
      </c>
      <c r="AJ2963">
        <v>70.89</v>
      </c>
      <c r="AK2963">
        <v>45.48</v>
      </c>
      <c r="AL2963">
        <v>21.31</v>
      </c>
      <c r="AM2963">
        <v>7.99</v>
      </c>
      <c r="AN2963">
        <v>37.5</v>
      </c>
      <c r="AO2963">
        <v>3.93</v>
      </c>
      <c r="AP2963">
        <v>-5.22</v>
      </c>
      <c r="AQ2963">
        <v>-0.22</v>
      </c>
      <c r="AR2963">
        <v>4.1399999999999997</v>
      </c>
      <c r="AS2963">
        <v>6.65</v>
      </c>
      <c r="AT2963">
        <v>24.89</v>
      </c>
      <c r="AU2963">
        <v>1.33</v>
      </c>
      <c r="AV2963">
        <v>5.32</v>
      </c>
    </row>
    <row r="2964" spans="1:48" x14ac:dyDescent="0.35">
      <c r="A2964" t="s">
        <v>146</v>
      </c>
      <c r="B2964" t="s">
        <v>33</v>
      </c>
      <c r="C2964" t="s">
        <v>144</v>
      </c>
      <c r="D2964" t="s">
        <v>131</v>
      </c>
      <c r="E2964">
        <v>959951.26</v>
      </c>
      <c r="F2964">
        <v>38.880000000000003</v>
      </c>
      <c r="G2964">
        <v>268735.33</v>
      </c>
      <c r="H2964">
        <v>691215.93</v>
      </c>
      <c r="I2964">
        <v>21.8</v>
      </c>
      <c r="J2964">
        <v>0</v>
      </c>
      <c r="K2964">
        <v>3.45</v>
      </c>
      <c r="L2964">
        <v>18.350000000000001</v>
      </c>
      <c r="M2964">
        <v>130610.03</v>
      </c>
      <c r="N2964">
        <v>57.99</v>
      </c>
      <c r="O2964">
        <v>47938.63</v>
      </c>
      <c r="P2964">
        <v>82671.39</v>
      </c>
      <c r="Q2964">
        <v>19.600000000000001</v>
      </c>
      <c r="R2964">
        <v>0</v>
      </c>
      <c r="S2964">
        <v>5.24</v>
      </c>
      <c r="T2964">
        <v>14.36</v>
      </c>
      <c r="U2964">
        <v>7.35</v>
      </c>
      <c r="V2964">
        <v>-12.09</v>
      </c>
      <c r="W2964">
        <v>-1.01</v>
      </c>
      <c r="X2964">
        <v>8.36</v>
      </c>
      <c r="Y2964">
        <v>130610.03</v>
      </c>
      <c r="Z2964">
        <v>57.99</v>
      </c>
      <c r="AA2964">
        <v>47938.63</v>
      </c>
      <c r="AB2964">
        <v>82671.39</v>
      </c>
      <c r="AC2964">
        <v>22.8</v>
      </c>
      <c r="AD2964">
        <v>136.9</v>
      </c>
      <c r="AE2964">
        <v>13.18</v>
      </c>
      <c r="AF2964">
        <v>9.6199999999999992</v>
      </c>
      <c r="AG2964">
        <v>11.29</v>
      </c>
      <c r="AH2964">
        <v>0</v>
      </c>
      <c r="AI2964">
        <v>0.68</v>
      </c>
      <c r="AJ2964">
        <v>10.61</v>
      </c>
      <c r="AK2964">
        <v>8.9</v>
      </c>
      <c r="AL2964">
        <v>307.58</v>
      </c>
      <c r="AM2964">
        <v>6.72</v>
      </c>
      <c r="AN2964">
        <v>2.1800000000000002</v>
      </c>
      <c r="AO2964">
        <v>1.94</v>
      </c>
      <c r="AP2964">
        <v>83.12</v>
      </c>
      <c r="AQ2964">
        <v>0.88</v>
      </c>
      <c r="AR2964">
        <v>1.06</v>
      </c>
      <c r="AS2964">
        <v>21.85</v>
      </c>
      <c r="AT2964">
        <v>126.62</v>
      </c>
      <c r="AU2964">
        <v>12.21</v>
      </c>
      <c r="AV2964">
        <v>9.64</v>
      </c>
    </row>
    <row r="2965" spans="1:48" x14ac:dyDescent="0.35">
      <c r="A2965" t="s">
        <v>146</v>
      </c>
      <c r="B2965" t="s">
        <v>33</v>
      </c>
      <c r="C2965" t="s">
        <v>144</v>
      </c>
      <c r="D2965" t="s">
        <v>132</v>
      </c>
      <c r="E2965">
        <v>1033341.72</v>
      </c>
      <c r="F2965">
        <v>31.26</v>
      </c>
      <c r="G2965">
        <v>246091.67</v>
      </c>
      <c r="H2965">
        <v>787250.05</v>
      </c>
      <c r="I2965">
        <v>23.47</v>
      </c>
      <c r="J2965">
        <v>0</v>
      </c>
      <c r="K2965">
        <v>2.57</v>
      </c>
      <c r="L2965">
        <v>20.9</v>
      </c>
      <c r="M2965">
        <v>160341.19</v>
      </c>
      <c r="N2965">
        <v>33.15</v>
      </c>
      <c r="O2965">
        <v>39918.89</v>
      </c>
      <c r="P2965">
        <v>120422.3</v>
      </c>
      <c r="Q2965">
        <v>24.07</v>
      </c>
      <c r="R2965">
        <v>0</v>
      </c>
      <c r="S2965">
        <v>3.15</v>
      </c>
      <c r="T2965">
        <v>20.92</v>
      </c>
      <c r="U2965">
        <v>6.44</v>
      </c>
      <c r="V2965">
        <v>-1.42</v>
      </c>
      <c r="W2965">
        <v>-0.09</v>
      </c>
      <c r="X2965">
        <v>6.54</v>
      </c>
      <c r="Y2965">
        <v>160341.19</v>
      </c>
      <c r="Z2965">
        <v>33.15</v>
      </c>
      <c r="AA2965">
        <v>39918.89</v>
      </c>
      <c r="AB2965">
        <v>120422.3</v>
      </c>
      <c r="AC2965">
        <v>12.1</v>
      </c>
      <c r="AD2965">
        <v>9.82</v>
      </c>
      <c r="AE2965">
        <v>1.08</v>
      </c>
      <c r="AF2965">
        <v>11.02</v>
      </c>
      <c r="AG2965">
        <v>60.46</v>
      </c>
      <c r="AH2965">
        <v>0</v>
      </c>
      <c r="AI2965">
        <v>2.68</v>
      </c>
      <c r="AJ2965">
        <v>57.78</v>
      </c>
      <c r="AK2965">
        <v>55.57</v>
      </c>
      <c r="AL2965">
        <v>21.9</v>
      </c>
      <c r="AM2965">
        <v>9.98</v>
      </c>
      <c r="AN2965">
        <v>45.59</v>
      </c>
      <c r="AO2965">
        <v>6.03</v>
      </c>
      <c r="AP2965">
        <v>22.08</v>
      </c>
      <c r="AQ2965">
        <v>1.0900000000000001</v>
      </c>
      <c r="AR2965">
        <v>4.9400000000000004</v>
      </c>
      <c r="AS2965">
        <v>12.72</v>
      </c>
      <c r="AT2965">
        <v>12.84</v>
      </c>
      <c r="AU2965">
        <v>1.45</v>
      </c>
      <c r="AV2965">
        <v>11.27</v>
      </c>
    </row>
    <row r="2966" spans="1:48" x14ac:dyDescent="0.35">
      <c r="A2966" t="s">
        <v>146</v>
      </c>
      <c r="B2966" t="s">
        <v>33</v>
      </c>
      <c r="C2966" t="s">
        <v>144</v>
      </c>
      <c r="D2966" t="s">
        <v>133</v>
      </c>
      <c r="E2966">
        <v>0</v>
      </c>
      <c r="F2966">
        <v>-100</v>
      </c>
      <c r="G2966">
        <v>-136518.99</v>
      </c>
      <c r="H2966">
        <v>136518.99</v>
      </c>
      <c r="I2966">
        <v>0</v>
      </c>
      <c r="J2966">
        <v>0</v>
      </c>
      <c r="K2966">
        <v>-3.62</v>
      </c>
      <c r="L2966">
        <v>3.62</v>
      </c>
      <c r="M2966">
        <v>0</v>
      </c>
      <c r="N2966">
        <v>-100</v>
      </c>
      <c r="O2966">
        <v>-31298.58</v>
      </c>
      <c r="P2966">
        <v>31298.58</v>
      </c>
      <c r="Q2966">
        <v>0</v>
      </c>
      <c r="R2966">
        <v>0</v>
      </c>
      <c r="S2966">
        <v>-5.44</v>
      </c>
      <c r="T2966">
        <v>5.44</v>
      </c>
      <c r="U2966">
        <v>0</v>
      </c>
      <c r="V2966">
        <v>-100</v>
      </c>
      <c r="W2966">
        <v>-4.3600000000000003</v>
      </c>
      <c r="X2966">
        <v>4.3600000000000003</v>
      </c>
      <c r="Y2966">
        <v>0</v>
      </c>
      <c r="Z2966">
        <v>-100</v>
      </c>
      <c r="AA2966">
        <v>-31298.58</v>
      </c>
      <c r="AB2966">
        <v>31298.58</v>
      </c>
      <c r="AC2966">
        <v>0</v>
      </c>
      <c r="AD2966">
        <v>-100</v>
      </c>
      <c r="AE2966">
        <v>-4.37</v>
      </c>
      <c r="AF2966">
        <v>4.37</v>
      </c>
      <c r="AG2966">
        <v>0</v>
      </c>
      <c r="AH2966">
        <v>0</v>
      </c>
      <c r="AI2966">
        <v>-41.57</v>
      </c>
      <c r="AJ2966">
        <v>41.57</v>
      </c>
      <c r="AK2966">
        <v>0</v>
      </c>
      <c r="AL2966">
        <v>-100</v>
      </c>
      <c r="AM2966">
        <v>-3.7</v>
      </c>
      <c r="AN2966">
        <v>3.7</v>
      </c>
      <c r="AO2966">
        <v>0</v>
      </c>
      <c r="AP2966">
        <v>-100</v>
      </c>
      <c r="AQ2966">
        <v>-0.28000000000000003</v>
      </c>
      <c r="AR2966">
        <v>0.28000000000000003</v>
      </c>
      <c r="AS2966">
        <v>0</v>
      </c>
      <c r="AT2966">
        <v>-100</v>
      </c>
      <c r="AU2966">
        <v>-4.42</v>
      </c>
      <c r="AV2966">
        <v>4.42</v>
      </c>
    </row>
    <row r="2967" spans="1:48" x14ac:dyDescent="0.35">
      <c r="A2967" t="s">
        <v>146</v>
      </c>
      <c r="B2967" t="s">
        <v>33</v>
      </c>
      <c r="C2967" t="s">
        <v>144</v>
      </c>
      <c r="D2967" t="s">
        <v>210</v>
      </c>
      <c r="E2967">
        <v>959951.26</v>
      </c>
      <c r="F2967">
        <v>38.880000000000003</v>
      </c>
      <c r="G2967">
        <v>268735.33</v>
      </c>
      <c r="H2967">
        <v>691215.93</v>
      </c>
      <c r="I2967">
        <v>21.8</v>
      </c>
      <c r="J2967">
        <v>0</v>
      </c>
      <c r="K2967">
        <v>3.45</v>
      </c>
      <c r="L2967">
        <v>18.350000000000001</v>
      </c>
      <c r="M2967">
        <v>130610.03</v>
      </c>
      <c r="N2967">
        <v>57.99</v>
      </c>
      <c r="O2967">
        <v>47938.63</v>
      </c>
      <c r="P2967">
        <v>82671.39</v>
      </c>
      <c r="Q2967">
        <v>19.600000000000001</v>
      </c>
      <c r="R2967">
        <v>0</v>
      </c>
      <c r="S2967">
        <v>5.24</v>
      </c>
      <c r="T2967">
        <v>14.36</v>
      </c>
      <c r="U2967">
        <v>7.35</v>
      </c>
      <c r="V2967">
        <v>-12.09</v>
      </c>
      <c r="W2967">
        <v>-1.01</v>
      </c>
      <c r="X2967">
        <v>8.36</v>
      </c>
      <c r="Y2967">
        <v>130610.03</v>
      </c>
      <c r="Z2967">
        <v>57.99</v>
      </c>
      <c r="AA2967">
        <v>47938.63</v>
      </c>
      <c r="AB2967">
        <v>82671.39</v>
      </c>
      <c r="AC2967">
        <v>22.8</v>
      </c>
      <c r="AD2967">
        <v>136.9</v>
      </c>
      <c r="AE2967">
        <v>13.18</v>
      </c>
      <c r="AF2967">
        <v>9.6199999999999992</v>
      </c>
      <c r="AG2967">
        <v>11.29</v>
      </c>
      <c r="AH2967">
        <v>0</v>
      </c>
      <c r="AI2967">
        <v>0.68</v>
      </c>
      <c r="AJ2967">
        <v>10.61</v>
      </c>
      <c r="AK2967">
        <v>8.9</v>
      </c>
      <c r="AL2967">
        <v>307.58</v>
      </c>
      <c r="AM2967">
        <v>6.72</v>
      </c>
      <c r="AN2967">
        <v>2.1800000000000002</v>
      </c>
      <c r="AO2967">
        <v>1.94</v>
      </c>
      <c r="AP2967">
        <v>83.12</v>
      </c>
      <c r="AQ2967">
        <v>0.88</v>
      </c>
      <c r="AR2967">
        <v>1.06</v>
      </c>
      <c r="AS2967">
        <v>21.85</v>
      </c>
      <c r="AT2967">
        <v>126.62</v>
      </c>
      <c r="AU2967">
        <v>12.21</v>
      </c>
      <c r="AV2967">
        <v>9.64</v>
      </c>
    </row>
    <row r="2968" spans="1:48" x14ac:dyDescent="0.35">
      <c r="A2968" t="s">
        <v>146</v>
      </c>
      <c r="B2968" t="s">
        <v>33</v>
      </c>
      <c r="C2968" t="s">
        <v>144</v>
      </c>
      <c r="D2968" t="s">
        <v>211</v>
      </c>
      <c r="E2968">
        <v>2387121.2799999998</v>
      </c>
      <c r="F2968">
        <v>11.5</v>
      </c>
      <c r="G2968">
        <v>246123.32</v>
      </c>
      <c r="H2968">
        <v>2140997.96</v>
      </c>
      <c r="I2968">
        <v>54.22</v>
      </c>
      <c r="J2968">
        <v>0</v>
      </c>
      <c r="K2968">
        <v>-2.62</v>
      </c>
      <c r="L2968">
        <v>56.84</v>
      </c>
      <c r="M2968">
        <v>372006.47</v>
      </c>
      <c r="N2968">
        <v>9.48</v>
      </c>
      <c r="O2968">
        <v>32207.68</v>
      </c>
      <c r="P2968">
        <v>339798.79</v>
      </c>
      <c r="Q2968">
        <v>55.83</v>
      </c>
      <c r="R2968">
        <v>0</v>
      </c>
      <c r="S2968">
        <v>-3.18</v>
      </c>
      <c r="T2968">
        <v>59.02</v>
      </c>
      <c r="U2968">
        <v>6.42</v>
      </c>
      <c r="V2968">
        <v>1.84</v>
      </c>
      <c r="W2968">
        <v>0.12</v>
      </c>
      <c r="X2968">
        <v>6.3</v>
      </c>
      <c r="Y2968">
        <v>372006.47</v>
      </c>
      <c r="Z2968">
        <v>9.48</v>
      </c>
      <c r="AA2968">
        <v>32207.68</v>
      </c>
      <c r="AB2968">
        <v>339798.79</v>
      </c>
      <c r="AC2968">
        <v>6.7</v>
      </c>
      <c r="AD2968">
        <v>23.5</v>
      </c>
      <c r="AE2968">
        <v>1.27</v>
      </c>
      <c r="AF2968">
        <v>5.42</v>
      </c>
      <c r="AG2968">
        <v>73.97</v>
      </c>
      <c r="AH2968">
        <v>0</v>
      </c>
      <c r="AI2968">
        <v>2.81</v>
      </c>
      <c r="AJ2968">
        <v>71.16</v>
      </c>
      <c r="AK2968">
        <v>43.67</v>
      </c>
      <c r="AL2968">
        <v>11.62</v>
      </c>
      <c r="AM2968">
        <v>4.55</v>
      </c>
      <c r="AN2968">
        <v>39.119999999999997</v>
      </c>
      <c r="AO2968">
        <v>3.86</v>
      </c>
      <c r="AP2968">
        <v>-13.11</v>
      </c>
      <c r="AQ2968">
        <v>-0.57999999999999996</v>
      </c>
      <c r="AR2968">
        <v>4.4400000000000004</v>
      </c>
      <c r="AS2968">
        <v>6.64</v>
      </c>
      <c r="AT2968">
        <v>21.65</v>
      </c>
      <c r="AU2968">
        <v>1.18</v>
      </c>
      <c r="AV2968">
        <v>5.46</v>
      </c>
    </row>
    <row r="2969" spans="1:48" x14ac:dyDescent="0.35">
      <c r="A2969" t="s">
        <v>146</v>
      </c>
      <c r="B2969" t="s">
        <v>33</v>
      </c>
      <c r="C2969" t="s">
        <v>144</v>
      </c>
      <c r="D2969" t="s">
        <v>212</v>
      </c>
      <c r="E2969">
        <v>1055383.33</v>
      </c>
      <c r="F2969">
        <v>32.24</v>
      </c>
      <c r="G2969">
        <v>257324.29</v>
      </c>
      <c r="H2969">
        <v>798059.04</v>
      </c>
      <c r="I2969">
        <v>23.97</v>
      </c>
      <c r="J2969">
        <v>0</v>
      </c>
      <c r="K2969">
        <v>2.79</v>
      </c>
      <c r="L2969">
        <v>21.19</v>
      </c>
      <c r="M2969">
        <v>163650.67000000001</v>
      </c>
      <c r="N2969">
        <v>34.159999999999997</v>
      </c>
      <c r="O2969">
        <v>41664.47</v>
      </c>
      <c r="P2969">
        <v>121986.2</v>
      </c>
      <c r="Q2969">
        <v>24.56</v>
      </c>
      <c r="R2969">
        <v>0</v>
      </c>
      <c r="S2969">
        <v>3.38</v>
      </c>
      <c r="T2969">
        <v>21.19</v>
      </c>
      <c r="U2969">
        <v>6.45</v>
      </c>
      <c r="V2969">
        <v>-1.42</v>
      </c>
      <c r="W2969">
        <v>-0.09</v>
      </c>
      <c r="X2969">
        <v>6.54</v>
      </c>
      <c r="Y2969">
        <v>163650.67000000001</v>
      </c>
      <c r="Z2969">
        <v>34.159999999999997</v>
      </c>
      <c r="AA2969">
        <v>41664.47</v>
      </c>
      <c r="AB2969">
        <v>121986.2</v>
      </c>
      <c r="AC2969">
        <v>12.2</v>
      </c>
      <c r="AD2969">
        <v>10.68</v>
      </c>
      <c r="AE2969">
        <v>1.18</v>
      </c>
      <c r="AF2969">
        <v>11.02</v>
      </c>
      <c r="AG2969">
        <v>60.46</v>
      </c>
      <c r="AH2969">
        <v>0</v>
      </c>
      <c r="AI2969">
        <v>2.68</v>
      </c>
      <c r="AJ2969">
        <v>57.78</v>
      </c>
      <c r="AK2969">
        <v>56.05</v>
      </c>
      <c r="AL2969">
        <v>22.95</v>
      </c>
      <c r="AM2969">
        <v>10.46</v>
      </c>
      <c r="AN2969">
        <v>45.59</v>
      </c>
      <c r="AO2969">
        <v>6.13</v>
      </c>
      <c r="AP2969">
        <v>23.01</v>
      </c>
      <c r="AQ2969">
        <v>1.1499999999999999</v>
      </c>
      <c r="AR2969">
        <v>4.9800000000000004</v>
      </c>
      <c r="AS2969">
        <v>12.79</v>
      </c>
      <c r="AT2969">
        <v>13.45</v>
      </c>
      <c r="AU2969">
        <v>1.52</v>
      </c>
      <c r="AV2969">
        <v>11.27</v>
      </c>
    </row>
    <row r="2970" spans="1:48" x14ac:dyDescent="0.35">
      <c r="A2970" t="s">
        <v>146</v>
      </c>
      <c r="B2970" t="s">
        <v>33</v>
      </c>
      <c r="C2970" t="s">
        <v>145</v>
      </c>
      <c r="D2970" t="s">
        <v>129</v>
      </c>
      <c r="E2970">
        <v>4912788.34</v>
      </c>
      <c r="F2970">
        <v>7.51</v>
      </c>
      <c r="G2970">
        <v>343154.65</v>
      </c>
      <c r="H2970">
        <v>4569633.6900000004</v>
      </c>
      <c r="I2970">
        <v>0</v>
      </c>
      <c r="J2970">
        <v>0</v>
      </c>
      <c r="K2970">
        <v>0</v>
      </c>
      <c r="L2970">
        <v>0</v>
      </c>
      <c r="M2970">
        <v>202793.29</v>
      </c>
      <c r="N2970">
        <v>3.82</v>
      </c>
      <c r="O2970">
        <v>7461.31</v>
      </c>
      <c r="P2970">
        <v>195331.99</v>
      </c>
      <c r="Q2970">
        <v>0</v>
      </c>
      <c r="R2970">
        <v>0</v>
      </c>
      <c r="S2970">
        <v>0</v>
      </c>
      <c r="T2970">
        <v>0</v>
      </c>
      <c r="U2970">
        <v>1.68</v>
      </c>
      <c r="V2970">
        <v>3.55</v>
      </c>
      <c r="W2970">
        <v>0.06</v>
      </c>
      <c r="X2970">
        <v>1.62</v>
      </c>
      <c r="Y2970">
        <v>2922093.57</v>
      </c>
      <c r="Z2970">
        <v>3.82</v>
      </c>
      <c r="AA2970">
        <v>107511.65</v>
      </c>
      <c r="AB2970">
        <v>2814581.92</v>
      </c>
      <c r="AC2970">
        <v>1.35</v>
      </c>
      <c r="AD2970">
        <v>-55.25</v>
      </c>
      <c r="AE2970">
        <v>-1.67</v>
      </c>
      <c r="AF2970">
        <v>3.01</v>
      </c>
      <c r="AG2970">
        <v>99.77</v>
      </c>
      <c r="AH2970">
        <v>0</v>
      </c>
      <c r="AI2970">
        <v>-0.23</v>
      </c>
      <c r="AJ2970">
        <v>100</v>
      </c>
      <c r="AK2970">
        <v>32.43</v>
      </c>
      <c r="AL2970">
        <v>-29.07</v>
      </c>
      <c r="AM2970">
        <v>-13.29</v>
      </c>
      <c r="AN2970">
        <v>45.72</v>
      </c>
      <c r="AO2970">
        <v>2.5299999999999998</v>
      </c>
      <c r="AP2970">
        <v>-70.55</v>
      </c>
      <c r="AQ2970">
        <v>-6.07</v>
      </c>
      <c r="AR2970">
        <v>8.6</v>
      </c>
      <c r="AS2970">
        <v>1.31</v>
      </c>
      <c r="AT2970">
        <v>-58.79</v>
      </c>
      <c r="AU2970">
        <v>-1.87</v>
      </c>
      <c r="AV2970">
        <v>3.19</v>
      </c>
    </row>
    <row r="2971" spans="1:48" x14ac:dyDescent="0.35">
      <c r="A2971" t="s">
        <v>146</v>
      </c>
      <c r="B2971" t="s">
        <v>33</v>
      </c>
      <c r="C2971" t="s">
        <v>145</v>
      </c>
      <c r="D2971" t="s">
        <v>130</v>
      </c>
      <c r="E2971">
        <v>4912788.34</v>
      </c>
      <c r="F2971">
        <v>7.51</v>
      </c>
      <c r="G2971">
        <v>343154.65</v>
      </c>
      <c r="H2971">
        <v>4569633.6900000004</v>
      </c>
      <c r="I2971">
        <v>100</v>
      </c>
      <c r="J2971">
        <v>0</v>
      </c>
      <c r="K2971">
        <v>0</v>
      </c>
      <c r="L2971">
        <v>100</v>
      </c>
      <c r="M2971">
        <v>202793.29</v>
      </c>
      <c r="N2971">
        <v>3.82</v>
      </c>
      <c r="O2971">
        <v>7461.31</v>
      </c>
      <c r="P2971">
        <v>195331.99</v>
      </c>
      <c r="Q2971">
        <v>100</v>
      </c>
      <c r="R2971">
        <v>0</v>
      </c>
      <c r="S2971">
        <v>0</v>
      </c>
      <c r="T2971">
        <v>100</v>
      </c>
      <c r="U2971">
        <v>1.68</v>
      </c>
      <c r="V2971">
        <v>3.55</v>
      </c>
      <c r="W2971">
        <v>0.06</v>
      </c>
      <c r="X2971">
        <v>1.62</v>
      </c>
      <c r="Y2971">
        <v>2922093.57</v>
      </c>
      <c r="Z2971">
        <v>3.82</v>
      </c>
      <c r="AA2971">
        <v>107511.65</v>
      </c>
      <c r="AB2971">
        <v>2814581.92</v>
      </c>
      <c r="AC2971">
        <v>1.35</v>
      </c>
      <c r="AD2971">
        <v>-55.25</v>
      </c>
      <c r="AE2971">
        <v>-1.67</v>
      </c>
      <c r="AF2971">
        <v>3.01</v>
      </c>
      <c r="AG2971">
        <v>99.77</v>
      </c>
      <c r="AH2971">
        <v>0</v>
      </c>
      <c r="AI2971">
        <v>-0.23</v>
      </c>
      <c r="AJ2971">
        <v>100</v>
      </c>
      <c r="AK2971">
        <v>32.43</v>
      </c>
      <c r="AL2971">
        <v>-29.07</v>
      </c>
      <c r="AM2971">
        <v>-13.29</v>
      </c>
      <c r="AN2971">
        <v>45.72</v>
      </c>
      <c r="AO2971">
        <v>2.5299999999999998</v>
      </c>
      <c r="AP2971">
        <v>-70.55</v>
      </c>
      <c r="AQ2971">
        <v>-6.07</v>
      </c>
      <c r="AR2971">
        <v>8.6</v>
      </c>
      <c r="AS2971">
        <v>1.31</v>
      </c>
      <c r="AT2971">
        <v>-58.79</v>
      </c>
      <c r="AU2971">
        <v>-1.87</v>
      </c>
      <c r="AV2971">
        <v>3.19</v>
      </c>
    </row>
    <row r="2972" spans="1:48" x14ac:dyDescent="0.35">
      <c r="A2972" t="s">
        <v>146</v>
      </c>
      <c r="B2972" t="s">
        <v>33</v>
      </c>
      <c r="C2972" t="s">
        <v>145</v>
      </c>
      <c r="D2972" t="s">
        <v>131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 x14ac:dyDescent="0.35">
      <c r="A2973" t="s">
        <v>146</v>
      </c>
      <c r="B2973" t="s">
        <v>33</v>
      </c>
      <c r="C2973" t="s">
        <v>145</v>
      </c>
      <c r="D2973" t="s">
        <v>132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</row>
    <row r="2974" spans="1:48" x14ac:dyDescent="0.35">
      <c r="A2974" t="s">
        <v>146</v>
      </c>
      <c r="B2974" t="s">
        <v>33</v>
      </c>
      <c r="C2974" t="s">
        <v>145</v>
      </c>
      <c r="D2974" t="s">
        <v>133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</row>
    <row r="2975" spans="1:48" x14ac:dyDescent="0.35">
      <c r="A2975" t="s">
        <v>146</v>
      </c>
      <c r="B2975" t="s">
        <v>33</v>
      </c>
      <c r="C2975" t="s">
        <v>145</v>
      </c>
      <c r="D2975" t="s">
        <v>210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 x14ac:dyDescent="0.35">
      <c r="A2976" t="s">
        <v>146</v>
      </c>
      <c r="B2976" t="s">
        <v>33</v>
      </c>
      <c r="C2976" t="s">
        <v>145</v>
      </c>
      <c r="D2976" t="s">
        <v>211</v>
      </c>
      <c r="E2976">
        <v>4719700.22</v>
      </c>
      <c r="F2976">
        <v>9.09</v>
      </c>
      <c r="G2976">
        <v>393220.03</v>
      </c>
      <c r="H2976">
        <v>4326480.1900000004</v>
      </c>
      <c r="I2976">
        <v>96.07</v>
      </c>
      <c r="J2976">
        <v>0</v>
      </c>
      <c r="K2976">
        <v>1.39</v>
      </c>
      <c r="L2976">
        <v>94.68</v>
      </c>
      <c r="M2976">
        <v>195071.06</v>
      </c>
      <c r="N2976">
        <v>5.28</v>
      </c>
      <c r="O2976">
        <v>9789.08</v>
      </c>
      <c r="P2976">
        <v>185281.98</v>
      </c>
      <c r="Q2976">
        <v>96.19</v>
      </c>
      <c r="R2976">
        <v>0</v>
      </c>
      <c r="S2976">
        <v>1.34</v>
      </c>
      <c r="T2976">
        <v>94.85</v>
      </c>
      <c r="U2976">
        <v>1.68</v>
      </c>
      <c r="V2976">
        <v>3.61</v>
      </c>
      <c r="W2976">
        <v>0.06</v>
      </c>
      <c r="X2976">
        <v>1.62</v>
      </c>
      <c r="Y2976">
        <v>2810822.19</v>
      </c>
      <c r="Z2976">
        <v>5.28</v>
      </c>
      <c r="AA2976">
        <v>141052.96</v>
      </c>
      <c r="AB2976">
        <v>2669769.2400000002</v>
      </c>
      <c r="AC2976">
        <v>1.4</v>
      </c>
      <c r="AD2976">
        <v>-55.84</v>
      </c>
      <c r="AE2976">
        <v>-1.77</v>
      </c>
      <c r="AF2976">
        <v>3.17</v>
      </c>
      <c r="AG2976">
        <v>99.77</v>
      </c>
      <c r="AH2976">
        <v>0</v>
      </c>
      <c r="AI2976">
        <v>-0.23</v>
      </c>
      <c r="AJ2976">
        <v>100</v>
      </c>
      <c r="AK2976">
        <v>30.93</v>
      </c>
      <c r="AL2976">
        <v>-32.340000000000003</v>
      </c>
      <c r="AM2976">
        <v>-14.78</v>
      </c>
      <c r="AN2976">
        <v>45.72</v>
      </c>
      <c r="AO2976">
        <v>2.5</v>
      </c>
      <c r="AP2976">
        <v>-70.95</v>
      </c>
      <c r="AQ2976">
        <v>-6.1</v>
      </c>
      <c r="AR2976">
        <v>8.6</v>
      </c>
      <c r="AS2976">
        <v>1.36</v>
      </c>
      <c r="AT2976">
        <v>-59.37</v>
      </c>
      <c r="AU2976">
        <v>-1.99</v>
      </c>
      <c r="AV2976">
        <v>3.35</v>
      </c>
    </row>
    <row r="2977" spans="1:48" x14ac:dyDescent="0.35">
      <c r="A2977" t="s">
        <v>146</v>
      </c>
      <c r="B2977" t="s">
        <v>33</v>
      </c>
      <c r="C2977" t="s">
        <v>145</v>
      </c>
      <c r="D2977" t="s">
        <v>212</v>
      </c>
      <c r="E2977">
        <v>193088.12</v>
      </c>
      <c r="F2977">
        <v>-20.59</v>
      </c>
      <c r="G2977">
        <v>-50065.38</v>
      </c>
      <c r="H2977">
        <v>243153.5</v>
      </c>
      <c r="I2977">
        <v>0</v>
      </c>
      <c r="J2977">
        <v>0</v>
      </c>
      <c r="K2977">
        <v>0</v>
      </c>
      <c r="L2977">
        <v>0</v>
      </c>
      <c r="M2977">
        <v>7722.23</v>
      </c>
      <c r="N2977">
        <v>-23.16</v>
      </c>
      <c r="O2977">
        <v>-2327.77</v>
      </c>
      <c r="P2977">
        <v>10050</v>
      </c>
      <c r="Q2977">
        <v>0</v>
      </c>
      <c r="R2977">
        <v>0</v>
      </c>
      <c r="S2977">
        <v>0</v>
      </c>
      <c r="T2977">
        <v>0</v>
      </c>
      <c r="U2977">
        <v>1.74</v>
      </c>
      <c r="V2977">
        <v>3.35</v>
      </c>
      <c r="W2977">
        <v>0.06</v>
      </c>
      <c r="X2977">
        <v>1.68</v>
      </c>
      <c r="Y2977">
        <v>111271.38</v>
      </c>
      <c r="Z2977">
        <v>-23.16</v>
      </c>
      <c r="AA2977">
        <v>-33541.31</v>
      </c>
      <c r="AB2977">
        <v>144812.69</v>
      </c>
      <c r="AC2977">
        <v>0.12</v>
      </c>
      <c r="AD2977">
        <v>-48.8</v>
      </c>
      <c r="AE2977">
        <v>-0.11</v>
      </c>
      <c r="AF2977">
        <v>0.23</v>
      </c>
      <c r="AG2977">
        <v>83.23</v>
      </c>
      <c r="AH2977">
        <v>0</v>
      </c>
      <c r="AI2977">
        <v>1.61</v>
      </c>
      <c r="AJ2977">
        <v>81.62</v>
      </c>
      <c r="AK2977">
        <v>2</v>
      </c>
      <c r="AL2977">
        <v>63.89</v>
      </c>
      <c r="AM2977">
        <v>0.78</v>
      </c>
      <c r="AN2977">
        <v>1.22</v>
      </c>
      <c r="AO2977">
        <v>0.09</v>
      </c>
      <c r="AP2977">
        <v>-33.19</v>
      </c>
      <c r="AQ2977">
        <v>-0.04</v>
      </c>
      <c r="AR2977">
        <v>0.13</v>
      </c>
      <c r="AS2977">
        <v>0.11</v>
      </c>
      <c r="AT2977">
        <v>-49.96</v>
      </c>
      <c r="AU2977">
        <v>-0.11</v>
      </c>
      <c r="AV2977">
        <v>0.23</v>
      </c>
    </row>
    <row r="2978" spans="1:48" x14ac:dyDescent="0.35">
      <c r="A2978" t="s">
        <v>127</v>
      </c>
      <c r="B2978" t="s">
        <v>34</v>
      </c>
      <c r="C2978" t="s">
        <v>128</v>
      </c>
      <c r="D2978" t="s">
        <v>129</v>
      </c>
      <c r="E2978">
        <v>7401038.5300000003</v>
      </c>
      <c r="F2978">
        <v>-12.23</v>
      </c>
      <c r="G2978">
        <v>-1031379.16</v>
      </c>
      <c r="H2978">
        <v>8432417.6899999995</v>
      </c>
      <c r="I2978">
        <v>0</v>
      </c>
      <c r="J2978">
        <v>0</v>
      </c>
      <c r="K2978">
        <v>0</v>
      </c>
      <c r="L2978">
        <v>0</v>
      </c>
      <c r="M2978">
        <v>1012339.84</v>
      </c>
      <c r="N2978">
        <v>-10.7</v>
      </c>
      <c r="O2978">
        <v>-121276.09</v>
      </c>
      <c r="P2978">
        <v>1133615.93</v>
      </c>
      <c r="Q2978">
        <v>0</v>
      </c>
      <c r="R2978">
        <v>0</v>
      </c>
      <c r="S2978">
        <v>0</v>
      </c>
      <c r="T2978">
        <v>0</v>
      </c>
      <c r="U2978">
        <v>2.5</v>
      </c>
      <c r="V2978">
        <v>-5.52</v>
      </c>
      <c r="W2978">
        <v>-0.15</v>
      </c>
      <c r="X2978">
        <v>2.65</v>
      </c>
      <c r="Y2978">
        <v>2957197.97</v>
      </c>
      <c r="Z2978">
        <v>-7.1</v>
      </c>
      <c r="AA2978">
        <v>-225982.05</v>
      </c>
      <c r="AB2978">
        <v>3183180.02</v>
      </c>
      <c r="AC2978">
        <v>13.17</v>
      </c>
      <c r="AD2978">
        <v>-7.27</v>
      </c>
      <c r="AE2978">
        <v>-1.03</v>
      </c>
      <c r="AF2978">
        <v>14.2</v>
      </c>
      <c r="AG2978">
        <v>100</v>
      </c>
      <c r="AH2978">
        <v>0</v>
      </c>
      <c r="AI2978">
        <v>0</v>
      </c>
      <c r="AJ2978">
        <v>100</v>
      </c>
      <c r="AK2978">
        <v>100</v>
      </c>
      <c r="AL2978">
        <v>0</v>
      </c>
      <c r="AM2978">
        <v>0</v>
      </c>
      <c r="AN2978">
        <v>100</v>
      </c>
      <c r="AO2978">
        <v>99.06</v>
      </c>
      <c r="AP2978">
        <v>0.17</v>
      </c>
      <c r="AQ2978">
        <v>0.16</v>
      </c>
      <c r="AR2978">
        <v>98.9</v>
      </c>
      <c r="AS2978">
        <v>13.48</v>
      </c>
      <c r="AT2978">
        <v>-4.84</v>
      </c>
      <c r="AU2978">
        <v>-0.69</v>
      </c>
      <c r="AV2978">
        <v>14.17</v>
      </c>
    </row>
    <row r="2979" spans="1:48" x14ac:dyDescent="0.35">
      <c r="A2979" t="s">
        <v>127</v>
      </c>
      <c r="B2979" t="s">
        <v>34</v>
      </c>
      <c r="C2979" t="s">
        <v>128</v>
      </c>
      <c r="D2979" t="s">
        <v>130</v>
      </c>
      <c r="E2979">
        <v>1363944.7</v>
      </c>
      <c r="F2979">
        <v>-13.12</v>
      </c>
      <c r="G2979">
        <v>-205972.36</v>
      </c>
      <c r="H2979">
        <v>1569917.06</v>
      </c>
      <c r="I2979">
        <v>18.43</v>
      </c>
      <c r="J2979">
        <v>0</v>
      </c>
      <c r="K2979">
        <v>-0.19</v>
      </c>
      <c r="L2979">
        <v>18.62</v>
      </c>
      <c r="M2979">
        <v>181472.44</v>
      </c>
      <c r="N2979">
        <v>-15.36</v>
      </c>
      <c r="O2979">
        <v>-32925.5</v>
      </c>
      <c r="P2979">
        <v>214397.93</v>
      </c>
      <c r="Q2979">
        <v>17.93</v>
      </c>
      <c r="R2979">
        <v>0</v>
      </c>
      <c r="S2979">
        <v>-0.99</v>
      </c>
      <c r="T2979">
        <v>18.91</v>
      </c>
      <c r="U2979">
        <v>2.44</v>
      </c>
      <c r="V2979">
        <v>-3.18</v>
      </c>
      <c r="W2979">
        <v>-0.08</v>
      </c>
      <c r="X2979">
        <v>2.52</v>
      </c>
      <c r="Y2979">
        <v>558968.42000000004</v>
      </c>
      <c r="Z2979">
        <v>-10.27</v>
      </c>
      <c r="AA2979">
        <v>-63950.75</v>
      </c>
      <c r="AB2979">
        <v>622919.17000000004</v>
      </c>
      <c r="AC2979">
        <v>17.13</v>
      </c>
      <c r="AD2979">
        <v>-31.75</v>
      </c>
      <c r="AE2979">
        <v>-7.97</v>
      </c>
      <c r="AF2979">
        <v>25.09</v>
      </c>
      <c r="AG2979">
        <v>100</v>
      </c>
      <c r="AH2979">
        <v>0</v>
      </c>
      <c r="AI2979">
        <v>0</v>
      </c>
      <c r="AJ2979">
        <v>100</v>
      </c>
      <c r="AK2979">
        <v>100</v>
      </c>
      <c r="AL2979">
        <v>0</v>
      </c>
      <c r="AM2979">
        <v>0</v>
      </c>
      <c r="AN2979">
        <v>100</v>
      </c>
      <c r="AO2979">
        <v>89.89</v>
      </c>
      <c r="AP2979">
        <v>-7.03</v>
      </c>
      <c r="AQ2979">
        <v>-6.8</v>
      </c>
      <c r="AR2979">
        <v>96.7</v>
      </c>
      <c r="AS2979">
        <v>17.86</v>
      </c>
      <c r="AT2979">
        <v>-34.619999999999997</v>
      </c>
      <c r="AU2979">
        <v>-9.4600000000000009</v>
      </c>
      <c r="AV2979">
        <v>27.31</v>
      </c>
    </row>
    <row r="2980" spans="1:48" x14ac:dyDescent="0.35">
      <c r="A2980" t="s">
        <v>127</v>
      </c>
      <c r="B2980" t="s">
        <v>34</v>
      </c>
      <c r="C2980" t="s">
        <v>128</v>
      </c>
      <c r="D2980" t="s">
        <v>131</v>
      </c>
      <c r="E2980">
        <v>3019409.51</v>
      </c>
      <c r="F2980">
        <v>-9</v>
      </c>
      <c r="G2980">
        <v>-298448.15000000002</v>
      </c>
      <c r="H2980">
        <v>3317857.66</v>
      </c>
      <c r="I2980">
        <v>40.799999999999997</v>
      </c>
      <c r="J2980">
        <v>0</v>
      </c>
      <c r="K2980">
        <v>1.45</v>
      </c>
      <c r="L2980">
        <v>39.35</v>
      </c>
      <c r="M2980">
        <v>389779.77</v>
      </c>
      <c r="N2980">
        <v>-4.57</v>
      </c>
      <c r="O2980">
        <v>-18682.080000000002</v>
      </c>
      <c r="P2980">
        <v>408461.85</v>
      </c>
      <c r="Q2980">
        <v>38.5</v>
      </c>
      <c r="R2980">
        <v>0</v>
      </c>
      <c r="S2980">
        <v>2.4700000000000002</v>
      </c>
      <c r="T2980">
        <v>36.03</v>
      </c>
      <c r="U2980">
        <v>2.83</v>
      </c>
      <c r="V2980">
        <v>-4.95</v>
      </c>
      <c r="W2980">
        <v>-0.15</v>
      </c>
      <c r="X2980">
        <v>2.98</v>
      </c>
      <c r="Y2980">
        <v>1066809.26</v>
      </c>
      <c r="Z2980">
        <v>-4.26</v>
      </c>
      <c r="AA2980">
        <v>-47457.8</v>
      </c>
      <c r="AB2980">
        <v>1114267.07</v>
      </c>
      <c r="AC2980">
        <v>8.39</v>
      </c>
      <c r="AD2980">
        <v>-6.18</v>
      </c>
      <c r="AE2980">
        <v>-0.55000000000000004</v>
      </c>
      <c r="AF2980">
        <v>8.9499999999999993</v>
      </c>
      <c r="AG2980">
        <v>100</v>
      </c>
      <c r="AH2980">
        <v>0</v>
      </c>
      <c r="AI2980">
        <v>0</v>
      </c>
      <c r="AJ2980">
        <v>100</v>
      </c>
      <c r="AK2980">
        <v>97.89</v>
      </c>
      <c r="AL2980">
        <v>-0.92</v>
      </c>
      <c r="AM2980">
        <v>-0.91</v>
      </c>
      <c r="AN2980">
        <v>98.8</v>
      </c>
      <c r="AO2980">
        <v>90.65</v>
      </c>
      <c r="AP2980">
        <v>6.08</v>
      </c>
      <c r="AQ2980">
        <v>5.2</v>
      </c>
      <c r="AR2980">
        <v>85.45</v>
      </c>
      <c r="AS2980">
        <v>7.94</v>
      </c>
      <c r="AT2980">
        <v>5.19</v>
      </c>
      <c r="AU2980">
        <v>0.39</v>
      </c>
      <c r="AV2980">
        <v>7.55</v>
      </c>
    </row>
    <row r="2981" spans="1:48" x14ac:dyDescent="0.35">
      <c r="A2981" t="s">
        <v>127</v>
      </c>
      <c r="B2981" t="s">
        <v>34</v>
      </c>
      <c r="C2981" t="s">
        <v>128</v>
      </c>
      <c r="D2981" t="s">
        <v>132</v>
      </c>
      <c r="E2981">
        <v>2380898.6</v>
      </c>
      <c r="F2981">
        <v>-17.14</v>
      </c>
      <c r="G2981">
        <v>-492420.21</v>
      </c>
      <c r="H2981">
        <v>2873318.81</v>
      </c>
      <c r="I2981">
        <v>32.17</v>
      </c>
      <c r="J2981">
        <v>0</v>
      </c>
      <c r="K2981">
        <v>-1.9</v>
      </c>
      <c r="L2981">
        <v>34.07</v>
      </c>
      <c r="M2981">
        <v>315963.43</v>
      </c>
      <c r="N2981">
        <v>-17.63</v>
      </c>
      <c r="O2981">
        <v>-67635.05</v>
      </c>
      <c r="P2981">
        <v>383598.48</v>
      </c>
      <c r="Q2981">
        <v>31.21</v>
      </c>
      <c r="R2981">
        <v>0</v>
      </c>
      <c r="S2981">
        <v>-2.63</v>
      </c>
      <c r="T2981">
        <v>33.840000000000003</v>
      </c>
      <c r="U2981">
        <v>2.67</v>
      </c>
      <c r="V2981">
        <v>-7.82</v>
      </c>
      <c r="W2981">
        <v>-0.23</v>
      </c>
      <c r="X2981">
        <v>2.9</v>
      </c>
      <c r="Y2981">
        <v>891249.98</v>
      </c>
      <c r="Z2981">
        <v>-10.11</v>
      </c>
      <c r="AA2981">
        <v>-100231.13</v>
      </c>
      <c r="AB2981">
        <v>991481.11</v>
      </c>
      <c r="AC2981">
        <v>17.73</v>
      </c>
      <c r="AD2981">
        <v>10.59</v>
      </c>
      <c r="AE2981">
        <v>1.7</v>
      </c>
      <c r="AF2981">
        <v>16.03</v>
      </c>
      <c r="AG2981">
        <v>100</v>
      </c>
      <c r="AH2981">
        <v>0</v>
      </c>
      <c r="AI2981">
        <v>0</v>
      </c>
      <c r="AJ2981">
        <v>100</v>
      </c>
      <c r="AK2981">
        <v>100</v>
      </c>
      <c r="AL2981">
        <v>1.1000000000000001</v>
      </c>
      <c r="AM2981">
        <v>1.0900000000000001</v>
      </c>
      <c r="AN2981">
        <v>98.91</v>
      </c>
      <c r="AO2981">
        <v>96.55</v>
      </c>
      <c r="AP2981">
        <v>2.68</v>
      </c>
      <c r="AQ2981">
        <v>2.52</v>
      </c>
      <c r="AR2981">
        <v>94.03</v>
      </c>
      <c r="AS2981">
        <v>18.46</v>
      </c>
      <c r="AT2981">
        <v>17.93</v>
      </c>
      <c r="AU2981">
        <v>2.81</v>
      </c>
      <c r="AV2981">
        <v>15.66</v>
      </c>
    </row>
    <row r="2982" spans="1:48" x14ac:dyDescent="0.35">
      <c r="A2982" t="s">
        <v>127</v>
      </c>
      <c r="B2982" t="s">
        <v>34</v>
      </c>
      <c r="C2982" t="s">
        <v>128</v>
      </c>
      <c r="D2982" t="s">
        <v>133</v>
      </c>
      <c r="E2982">
        <v>447693.95</v>
      </c>
      <c r="F2982">
        <v>7.23</v>
      </c>
      <c r="G2982">
        <v>30175.41</v>
      </c>
      <c r="H2982">
        <v>417518.54</v>
      </c>
      <c r="I2982">
        <v>6.05</v>
      </c>
      <c r="J2982">
        <v>0</v>
      </c>
      <c r="K2982">
        <v>1.1000000000000001</v>
      </c>
      <c r="L2982">
        <v>4.95</v>
      </c>
      <c r="M2982">
        <v>107590.48</v>
      </c>
      <c r="N2982">
        <v>11.06</v>
      </c>
      <c r="O2982">
        <v>10712.02</v>
      </c>
      <c r="P2982">
        <v>96878.46</v>
      </c>
      <c r="Q2982">
        <v>10.63</v>
      </c>
      <c r="R2982">
        <v>0</v>
      </c>
      <c r="S2982">
        <v>2.08</v>
      </c>
      <c r="T2982">
        <v>8.5500000000000007</v>
      </c>
      <c r="U2982">
        <v>1.38</v>
      </c>
      <c r="V2982">
        <v>-4.0199999999999996</v>
      </c>
      <c r="W2982">
        <v>-0.06</v>
      </c>
      <c r="X2982">
        <v>1.44</v>
      </c>
      <c r="Y2982">
        <v>324512.27</v>
      </c>
      <c r="Z2982">
        <v>11.72</v>
      </c>
      <c r="AA2982">
        <v>34031.449999999997</v>
      </c>
      <c r="AB2982">
        <v>290480.82</v>
      </c>
      <c r="AC2982">
        <v>12.32</v>
      </c>
      <c r="AD2982">
        <v>22.96</v>
      </c>
      <c r="AE2982">
        <v>2.2999999999999998</v>
      </c>
      <c r="AF2982">
        <v>10.02</v>
      </c>
      <c r="AG2982">
        <v>100</v>
      </c>
      <c r="AH2982">
        <v>0</v>
      </c>
      <c r="AI2982">
        <v>14.51</v>
      </c>
      <c r="AJ2982">
        <v>85.49</v>
      </c>
      <c r="AK2982">
        <v>65.989999999999995</v>
      </c>
      <c r="AL2982">
        <v>19.829999999999998</v>
      </c>
      <c r="AM2982">
        <v>10.92</v>
      </c>
      <c r="AN2982">
        <v>55.07</v>
      </c>
      <c r="AO2982">
        <v>54.62</v>
      </c>
      <c r="AP2982">
        <v>15.34</v>
      </c>
      <c r="AQ2982">
        <v>7.27</v>
      </c>
      <c r="AR2982">
        <v>47.36</v>
      </c>
      <c r="AS2982">
        <v>14.61</v>
      </c>
      <c r="AT2982">
        <v>24.68</v>
      </c>
      <c r="AU2982">
        <v>2.89</v>
      </c>
      <c r="AV2982">
        <v>11.72</v>
      </c>
    </row>
    <row r="2983" spans="1:48" x14ac:dyDescent="0.35">
      <c r="A2983" t="s">
        <v>127</v>
      </c>
      <c r="B2983" t="s">
        <v>34</v>
      </c>
      <c r="C2983" t="s">
        <v>128</v>
      </c>
      <c r="D2983" t="s">
        <v>213</v>
      </c>
      <c r="E2983">
        <v>3019409.51</v>
      </c>
      <c r="F2983">
        <v>-9</v>
      </c>
      <c r="G2983">
        <v>-298448.15000000002</v>
      </c>
      <c r="H2983">
        <v>3317857.66</v>
      </c>
      <c r="I2983">
        <v>40.799999999999997</v>
      </c>
      <c r="J2983">
        <v>0</v>
      </c>
      <c r="K2983">
        <v>1.45</v>
      </c>
      <c r="L2983">
        <v>39.35</v>
      </c>
      <c r="M2983">
        <v>389779.77</v>
      </c>
      <c r="N2983">
        <v>-4.57</v>
      </c>
      <c r="O2983">
        <v>-18682.080000000002</v>
      </c>
      <c r="P2983">
        <v>408461.85</v>
      </c>
      <c r="Q2983">
        <v>38.5</v>
      </c>
      <c r="R2983">
        <v>0</v>
      </c>
      <c r="S2983">
        <v>2.4700000000000002</v>
      </c>
      <c r="T2983">
        <v>36.03</v>
      </c>
      <c r="U2983">
        <v>2.83</v>
      </c>
      <c r="V2983">
        <v>-4.95</v>
      </c>
      <c r="W2983">
        <v>-0.15</v>
      </c>
      <c r="X2983">
        <v>2.98</v>
      </c>
      <c r="Y2983">
        <v>1066809.26</v>
      </c>
      <c r="Z2983">
        <v>-4.26</v>
      </c>
      <c r="AA2983">
        <v>-47457.8</v>
      </c>
      <c r="AB2983">
        <v>1114267.07</v>
      </c>
      <c r="AC2983">
        <v>8.39</v>
      </c>
      <c r="AD2983">
        <v>-6.18</v>
      </c>
      <c r="AE2983">
        <v>-0.55000000000000004</v>
      </c>
      <c r="AF2983">
        <v>8.9499999999999993</v>
      </c>
      <c r="AG2983">
        <v>100</v>
      </c>
      <c r="AH2983">
        <v>0</v>
      </c>
      <c r="AI2983">
        <v>0</v>
      </c>
      <c r="AJ2983">
        <v>100</v>
      </c>
      <c r="AK2983">
        <v>97.89</v>
      </c>
      <c r="AL2983">
        <v>-0.92</v>
      </c>
      <c r="AM2983">
        <v>-0.91</v>
      </c>
      <c r="AN2983">
        <v>98.8</v>
      </c>
      <c r="AO2983">
        <v>90.65</v>
      </c>
      <c r="AP2983">
        <v>6.08</v>
      </c>
      <c r="AQ2983">
        <v>5.2</v>
      </c>
      <c r="AR2983">
        <v>85.45</v>
      </c>
      <c r="AS2983">
        <v>7.94</v>
      </c>
      <c r="AT2983">
        <v>5.19</v>
      </c>
      <c r="AU2983">
        <v>0.39</v>
      </c>
      <c r="AV2983">
        <v>7.55</v>
      </c>
    </row>
    <row r="2984" spans="1:48" x14ac:dyDescent="0.35">
      <c r="A2984" t="s">
        <v>127</v>
      </c>
      <c r="B2984" t="s">
        <v>34</v>
      </c>
      <c r="C2984" t="s">
        <v>128</v>
      </c>
      <c r="D2984" t="s">
        <v>214</v>
      </c>
      <c r="E2984">
        <v>812404.36</v>
      </c>
      <c r="F2984">
        <v>-11.63</v>
      </c>
      <c r="G2984">
        <v>-106947.52</v>
      </c>
      <c r="H2984">
        <v>919351.89</v>
      </c>
      <c r="I2984">
        <v>10.98</v>
      </c>
      <c r="J2984">
        <v>0</v>
      </c>
      <c r="K2984">
        <v>7.0000000000000007E-2</v>
      </c>
      <c r="L2984">
        <v>10.9</v>
      </c>
      <c r="M2984">
        <v>112505.18</v>
      </c>
      <c r="N2984">
        <v>-13.54</v>
      </c>
      <c r="O2984">
        <v>-17617.36</v>
      </c>
      <c r="P2984">
        <v>130122.54</v>
      </c>
      <c r="Q2984">
        <v>11.11</v>
      </c>
      <c r="R2984">
        <v>0</v>
      </c>
      <c r="S2984">
        <v>-0.37</v>
      </c>
      <c r="T2984">
        <v>11.48</v>
      </c>
      <c r="U2984">
        <v>2.21</v>
      </c>
      <c r="V2984">
        <v>-3.63</v>
      </c>
      <c r="W2984">
        <v>-0.08</v>
      </c>
      <c r="X2984">
        <v>2.29</v>
      </c>
      <c r="Y2984">
        <v>367470.13</v>
      </c>
      <c r="Z2984">
        <v>-8.31</v>
      </c>
      <c r="AA2984">
        <v>-33299.370000000003</v>
      </c>
      <c r="AB2984">
        <v>400769.5</v>
      </c>
      <c r="AC2984">
        <v>14.96</v>
      </c>
      <c r="AD2984">
        <v>-20.53</v>
      </c>
      <c r="AE2984">
        <v>-3.87</v>
      </c>
      <c r="AF2984">
        <v>18.829999999999998</v>
      </c>
      <c r="AG2984">
        <v>100</v>
      </c>
      <c r="AH2984">
        <v>0</v>
      </c>
      <c r="AI2984">
        <v>0</v>
      </c>
      <c r="AJ2984">
        <v>100</v>
      </c>
      <c r="AK2984">
        <v>87.41</v>
      </c>
      <c r="AL2984">
        <v>-11.53</v>
      </c>
      <c r="AM2984">
        <v>-11.39</v>
      </c>
      <c r="AN2984">
        <v>98.8</v>
      </c>
      <c r="AO2984">
        <v>82.16</v>
      </c>
      <c r="AP2984">
        <v>-10.51</v>
      </c>
      <c r="AQ2984">
        <v>-9.65</v>
      </c>
      <c r="AR2984">
        <v>91.81</v>
      </c>
      <c r="AS2984">
        <v>13.96</v>
      </c>
      <c r="AT2984">
        <v>-24.94</v>
      </c>
      <c r="AU2984">
        <v>-4.6399999999999997</v>
      </c>
      <c r="AV2984">
        <v>18.600000000000001</v>
      </c>
    </row>
    <row r="2985" spans="1:48" x14ac:dyDescent="0.35">
      <c r="A2985" t="s">
        <v>127</v>
      </c>
      <c r="B2985" t="s">
        <v>34</v>
      </c>
      <c r="C2985" t="s">
        <v>128</v>
      </c>
      <c r="D2985" t="s">
        <v>215</v>
      </c>
      <c r="E2985">
        <v>2923868.95</v>
      </c>
      <c r="F2985">
        <v>-16.440000000000001</v>
      </c>
      <c r="G2985">
        <v>-575124.99</v>
      </c>
      <c r="H2985">
        <v>3498993.94</v>
      </c>
      <c r="I2985">
        <v>39.51</v>
      </c>
      <c r="J2985">
        <v>0</v>
      </c>
      <c r="K2985">
        <v>-1.99</v>
      </c>
      <c r="L2985">
        <v>41.49</v>
      </c>
      <c r="M2985">
        <v>385618.7</v>
      </c>
      <c r="N2985">
        <v>-17.41</v>
      </c>
      <c r="O2985">
        <v>-81313.17</v>
      </c>
      <c r="P2985">
        <v>466931.87</v>
      </c>
      <c r="Q2985">
        <v>38.090000000000003</v>
      </c>
      <c r="R2985">
        <v>0</v>
      </c>
      <c r="S2985">
        <v>-3.1</v>
      </c>
      <c r="T2985">
        <v>41.19</v>
      </c>
      <c r="U2985">
        <v>2.7</v>
      </c>
      <c r="V2985">
        <v>-7.05</v>
      </c>
      <c r="W2985">
        <v>-0.21</v>
      </c>
      <c r="X2985">
        <v>2.91</v>
      </c>
      <c r="Y2985">
        <v>1081901.6100000001</v>
      </c>
      <c r="Z2985">
        <v>-10.1</v>
      </c>
      <c r="AA2985">
        <v>-121520.36</v>
      </c>
      <c r="AB2985">
        <v>1203421.96</v>
      </c>
      <c r="AC2985">
        <v>18.46</v>
      </c>
      <c r="AD2985">
        <v>-7.32</v>
      </c>
      <c r="AE2985">
        <v>-1.46</v>
      </c>
      <c r="AF2985">
        <v>19.920000000000002</v>
      </c>
      <c r="AG2985">
        <v>100</v>
      </c>
      <c r="AH2985">
        <v>0</v>
      </c>
      <c r="AI2985">
        <v>0</v>
      </c>
      <c r="AJ2985">
        <v>100</v>
      </c>
      <c r="AK2985">
        <v>100</v>
      </c>
      <c r="AL2985">
        <v>0</v>
      </c>
      <c r="AM2985">
        <v>0</v>
      </c>
      <c r="AN2985">
        <v>100</v>
      </c>
      <c r="AO2985">
        <v>98.16</v>
      </c>
      <c r="AP2985">
        <v>-0.75</v>
      </c>
      <c r="AQ2985">
        <v>-0.74</v>
      </c>
      <c r="AR2985">
        <v>98.9</v>
      </c>
      <c r="AS2985">
        <v>19.5</v>
      </c>
      <c r="AT2985">
        <v>-3.61</v>
      </c>
      <c r="AU2985">
        <v>-0.73</v>
      </c>
      <c r="AV2985">
        <v>20.23</v>
      </c>
    </row>
    <row r="2986" spans="1:48" x14ac:dyDescent="0.35">
      <c r="A2986" t="s">
        <v>127</v>
      </c>
      <c r="B2986" t="s">
        <v>34</v>
      </c>
      <c r="C2986" t="s">
        <v>139</v>
      </c>
      <c r="D2986" t="s">
        <v>129</v>
      </c>
      <c r="E2986">
        <v>3199869.42</v>
      </c>
      <c r="F2986">
        <v>-19.329999999999998</v>
      </c>
      <c r="G2986">
        <v>-766695.31</v>
      </c>
      <c r="H2986">
        <v>3966564.73</v>
      </c>
      <c r="I2986">
        <v>0</v>
      </c>
      <c r="J2986">
        <v>0</v>
      </c>
      <c r="K2986">
        <v>0</v>
      </c>
      <c r="L2986">
        <v>0</v>
      </c>
      <c r="M2986">
        <v>467855.87</v>
      </c>
      <c r="N2986">
        <v>-17.14</v>
      </c>
      <c r="O2986">
        <v>-96806.55</v>
      </c>
      <c r="P2986">
        <v>564662.42000000004</v>
      </c>
      <c r="Q2986">
        <v>0</v>
      </c>
      <c r="R2986">
        <v>0</v>
      </c>
      <c r="S2986">
        <v>0</v>
      </c>
      <c r="T2986">
        <v>0</v>
      </c>
      <c r="U2986">
        <v>3.42</v>
      </c>
      <c r="V2986">
        <v>-2.64</v>
      </c>
      <c r="W2986">
        <v>-0.09</v>
      </c>
      <c r="X2986">
        <v>3.51</v>
      </c>
      <c r="Y2986">
        <v>935716.46</v>
      </c>
      <c r="Z2986">
        <v>-17.14</v>
      </c>
      <c r="AA2986">
        <v>-193608.38</v>
      </c>
      <c r="AB2986">
        <v>1129324.8500000001</v>
      </c>
      <c r="AC2986">
        <v>15.49</v>
      </c>
      <c r="AD2986">
        <v>-4.38</v>
      </c>
      <c r="AE2986">
        <v>-0.71</v>
      </c>
      <c r="AF2986">
        <v>16.2</v>
      </c>
      <c r="AG2986">
        <v>100</v>
      </c>
      <c r="AH2986">
        <v>0</v>
      </c>
      <c r="AI2986">
        <v>0</v>
      </c>
      <c r="AJ2986">
        <v>100</v>
      </c>
      <c r="AK2986">
        <v>100</v>
      </c>
      <c r="AL2986">
        <v>3.34</v>
      </c>
      <c r="AM2986">
        <v>3.24</v>
      </c>
      <c r="AN2986">
        <v>96.76</v>
      </c>
      <c r="AO2986">
        <v>91.33</v>
      </c>
      <c r="AP2986">
        <v>0.23</v>
      </c>
      <c r="AQ2986">
        <v>0.21</v>
      </c>
      <c r="AR2986">
        <v>91.13</v>
      </c>
      <c r="AS2986">
        <v>15.31</v>
      </c>
      <c r="AT2986">
        <v>-2.16</v>
      </c>
      <c r="AU2986">
        <v>-0.34</v>
      </c>
      <c r="AV2986">
        <v>15.65</v>
      </c>
    </row>
    <row r="2987" spans="1:48" x14ac:dyDescent="0.35">
      <c r="A2987" t="s">
        <v>127</v>
      </c>
      <c r="B2987" t="s">
        <v>34</v>
      </c>
      <c r="C2987" t="s">
        <v>139</v>
      </c>
      <c r="D2987" t="s">
        <v>130</v>
      </c>
      <c r="E2987">
        <v>573510.63</v>
      </c>
      <c r="F2987">
        <v>-21.17</v>
      </c>
      <c r="G2987">
        <v>-154000.35</v>
      </c>
      <c r="H2987">
        <v>727510.98</v>
      </c>
      <c r="I2987">
        <v>17.920000000000002</v>
      </c>
      <c r="J2987">
        <v>0</v>
      </c>
      <c r="K2987">
        <v>-0.42</v>
      </c>
      <c r="L2987">
        <v>18.34</v>
      </c>
      <c r="M2987">
        <v>78188.02</v>
      </c>
      <c r="N2987">
        <v>-21.5</v>
      </c>
      <c r="O2987">
        <v>-21416.65</v>
      </c>
      <c r="P2987">
        <v>99604.68</v>
      </c>
      <c r="Q2987">
        <v>16.71</v>
      </c>
      <c r="R2987">
        <v>0</v>
      </c>
      <c r="S2987">
        <v>-0.93</v>
      </c>
      <c r="T2987">
        <v>17.64</v>
      </c>
      <c r="U2987">
        <v>3.67</v>
      </c>
      <c r="V2987">
        <v>0.42</v>
      </c>
      <c r="W2987">
        <v>0.02</v>
      </c>
      <c r="X2987">
        <v>3.65</v>
      </c>
      <c r="Y2987">
        <v>156376.04999999999</v>
      </c>
      <c r="Z2987">
        <v>-21.5</v>
      </c>
      <c r="AA2987">
        <v>-42833.31</v>
      </c>
      <c r="AB2987">
        <v>199209.36</v>
      </c>
      <c r="AC2987">
        <v>24.25</v>
      </c>
      <c r="AD2987">
        <v>-33.22</v>
      </c>
      <c r="AE2987">
        <v>-12.06</v>
      </c>
      <c r="AF2987">
        <v>36.32</v>
      </c>
      <c r="AG2987">
        <v>100</v>
      </c>
      <c r="AH2987">
        <v>0</v>
      </c>
      <c r="AI2987">
        <v>0</v>
      </c>
      <c r="AJ2987">
        <v>100</v>
      </c>
      <c r="AK2987">
        <v>98.21</v>
      </c>
      <c r="AL2987">
        <v>4.28</v>
      </c>
      <c r="AM2987">
        <v>4.03</v>
      </c>
      <c r="AN2987">
        <v>94.18</v>
      </c>
      <c r="AO2987">
        <v>72.319999999999993</v>
      </c>
      <c r="AP2987">
        <v>1.71</v>
      </c>
      <c r="AQ2987">
        <v>1.22</v>
      </c>
      <c r="AR2987">
        <v>71.099999999999994</v>
      </c>
      <c r="AS2987">
        <v>23.71</v>
      </c>
      <c r="AT2987">
        <v>-32.869999999999997</v>
      </c>
      <c r="AU2987">
        <v>-11.61</v>
      </c>
      <c r="AV2987">
        <v>35.33</v>
      </c>
    </row>
    <row r="2988" spans="1:48" x14ac:dyDescent="0.35">
      <c r="A2988" t="s">
        <v>127</v>
      </c>
      <c r="B2988" t="s">
        <v>34</v>
      </c>
      <c r="C2988" t="s">
        <v>139</v>
      </c>
      <c r="D2988" t="s">
        <v>131</v>
      </c>
      <c r="E2988">
        <v>1396983.33</v>
      </c>
      <c r="F2988">
        <v>-19.57</v>
      </c>
      <c r="G2988">
        <v>-339951.33</v>
      </c>
      <c r="H2988">
        <v>1736934.66</v>
      </c>
      <c r="I2988">
        <v>43.66</v>
      </c>
      <c r="J2988">
        <v>0</v>
      </c>
      <c r="K2988">
        <v>-0.13</v>
      </c>
      <c r="L2988">
        <v>43.79</v>
      </c>
      <c r="M2988">
        <v>192701.57</v>
      </c>
      <c r="N2988">
        <v>-17.420000000000002</v>
      </c>
      <c r="O2988">
        <v>-40663.769999999997</v>
      </c>
      <c r="P2988">
        <v>233365.35</v>
      </c>
      <c r="Q2988">
        <v>41.19</v>
      </c>
      <c r="R2988">
        <v>0</v>
      </c>
      <c r="S2988">
        <v>-0.14000000000000001</v>
      </c>
      <c r="T2988">
        <v>41.33</v>
      </c>
      <c r="U2988">
        <v>3.62</v>
      </c>
      <c r="V2988">
        <v>-2.6</v>
      </c>
      <c r="W2988">
        <v>-0.1</v>
      </c>
      <c r="X2988">
        <v>3.72</v>
      </c>
      <c r="Y2988">
        <v>385403.15</v>
      </c>
      <c r="Z2988">
        <v>-17.420000000000002</v>
      </c>
      <c r="AA2988">
        <v>-81327.55</v>
      </c>
      <c r="AB2988">
        <v>466730.69</v>
      </c>
      <c r="AC2988">
        <v>7.58</v>
      </c>
      <c r="AD2988">
        <v>3.69</v>
      </c>
      <c r="AE2988">
        <v>0.27</v>
      </c>
      <c r="AF2988">
        <v>7.31</v>
      </c>
      <c r="AG2988">
        <v>100</v>
      </c>
      <c r="AH2988">
        <v>0</v>
      </c>
      <c r="AI2988">
        <v>0</v>
      </c>
      <c r="AJ2988">
        <v>100</v>
      </c>
      <c r="AK2988">
        <v>70.59</v>
      </c>
      <c r="AL2988">
        <v>-11.18</v>
      </c>
      <c r="AM2988">
        <v>-8.89</v>
      </c>
      <c r="AN2988">
        <v>79.48</v>
      </c>
      <c r="AO2988">
        <v>52.48</v>
      </c>
      <c r="AP2988">
        <v>10.79</v>
      </c>
      <c r="AQ2988">
        <v>5.1100000000000003</v>
      </c>
      <c r="AR2988">
        <v>47.37</v>
      </c>
      <c r="AS2988">
        <v>7.76</v>
      </c>
      <c r="AT2988">
        <v>4.72</v>
      </c>
      <c r="AU2988">
        <v>0.35</v>
      </c>
      <c r="AV2988">
        <v>7.41</v>
      </c>
    </row>
    <row r="2989" spans="1:48" x14ac:dyDescent="0.35">
      <c r="A2989" t="s">
        <v>127</v>
      </c>
      <c r="B2989" t="s">
        <v>34</v>
      </c>
      <c r="C2989" t="s">
        <v>139</v>
      </c>
      <c r="D2989" t="s">
        <v>132</v>
      </c>
      <c r="E2989">
        <v>913089.37</v>
      </c>
      <c r="F2989">
        <v>-22.55</v>
      </c>
      <c r="G2989">
        <v>-265846.19</v>
      </c>
      <c r="H2989">
        <v>1178935.56</v>
      </c>
      <c r="I2989">
        <v>28.54</v>
      </c>
      <c r="J2989">
        <v>0</v>
      </c>
      <c r="K2989">
        <v>-1.19</v>
      </c>
      <c r="L2989">
        <v>29.72</v>
      </c>
      <c r="M2989">
        <v>129962.92</v>
      </c>
      <c r="N2989">
        <v>-21.45</v>
      </c>
      <c r="O2989">
        <v>-35498.379999999997</v>
      </c>
      <c r="P2989">
        <v>165461.29999999999</v>
      </c>
      <c r="Q2989">
        <v>27.78</v>
      </c>
      <c r="R2989">
        <v>0</v>
      </c>
      <c r="S2989">
        <v>-1.52</v>
      </c>
      <c r="T2989">
        <v>29.3</v>
      </c>
      <c r="U2989">
        <v>3.51</v>
      </c>
      <c r="V2989">
        <v>-1.4</v>
      </c>
      <c r="W2989">
        <v>-0.05</v>
      </c>
      <c r="X2989">
        <v>3.56</v>
      </c>
      <c r="Y2989">
        <v>259930.57</v>
      </c>
      <c r="Z2989">
        <v>-21.45</v>
      </c>
      <c r="AA2989">
        <v>-70992.03</v>
      </c>
      <c r="AB2989">
        <v>330922.61</v>
      </c>
      <c r="AC2989">
        <v>20.71</v>
      </c>
      <c r="AD2989">
        <v>20.079999999999998</v>
      </c>
      <c r="AE2989">
        <v>3.46</v>
      </c>
      <c r="AF2989">
        <v>17.239999999999998</v>
      </c>
      <c r="AG2989">
        <v>100</v>
      </c>
      <c r="AH2989">
        <v>0</v>
      </c>
      <c r="AI2989">
        <v>0</v>
      </c>
      <c r="AJ2989">
        <v>100</v>
      </c>
      <c r="AK2989">
        <v>98.89</v>
      </c>
      <c r="AL2989">
        <v>18.350000000000001</v>
      </c>
      <c r="AM2989">
        <v>15.33</v>
      </c>
      <c r="AN2989">
        <v>83.56</v>
      </c>
      <c r="AO2989">
        <v>69.09</v>
      </c>
      <c r="AP2989">
        <v>21.22</v>
      </c>
      <c r="AQ2989">
        <v>12.1</v>
      </c>
      <c r="AR2989">
        <v>56.99</v>
      </c>
      <c r="AS2989">
        <v>20.92</v>
      </c>
      <c r="AT2989">
        <v>30.47</v>
      </c>
      <c r="AU2989">
        <v>4.8899999999999997</v>
      </c>
      <c r="AV2989">
        <v>16.04</v>
      </c>
    </row>
    <row r="2990" spans="1:48" x14ac:dyDescent="0.35">
      <c r="A2990" t="s">
        <v>127</v>
      </c>
      <c r="B2990" t="s">
        <v>34</v>
      </c>
      <c r="C2990" t="s">
        <v>139</v>
      </c>
      <c r="D2990" t="s">
        <v>133</v>
      </c>
      <c r="E2990">
        <v>282445.32</v>
      </c>
      <c r="F2990">
        <v>9.7799999999999994</v>
      </c>
      <c r="G2990">
        <v>25169.119999999999</v>
      </c>
      <c r="H2990">
        <v>257276.2</v>
      </c>
      <c r="I2990">
        <v>8.83</v>
      </c>
      <c r="J2990">
        <v>0</v>
      </c>
      <c r="K2990">
        <v>2.34</v>
      </c>
      <c r="L2990">
        <v>6.49</v>
      </c>
      <c r="M2990">
        <v>61892.88</v>
      </c>
      <c r="N2990">
        <v>12</v>
      </c>
      <c r="O2990">
        <v>6631.78</v>
      </c>
      <c r="P2990">
        <v>55261.09</v>
      </c>
      <c r="Q2990">
        <v>13.23</v>
      </c>
      <c r="R2990">
        <v>0</v>
      </c>
      <c r="S2990">
        <v>3.44</v>
      </c>
      <c r="T2990">
        <v>9.7899999999999991</v>
      </c>
      <c r="U2990">
        <v>2.2799999999999998</v>
      </c>
      <c r="V2990">
        <v>-1.98</v>
      </c>
      <c r="W2990">
        <v>-0.05</v>
      </c>
      <c r="X2990">
        <v>2.33</v>
      </c>
      <c r="Y2990">
        <v>123785.76</v>
      </c>
      <c r="Z2990">
        <v>12</v>
      </c>
      <c r="AA2990">
        <v>13263.57</v>
      </c>
      <c r="AB2990">
        <v>110522.19</v>
      </c>
      <c r="AC2990">
        <v>19.02</v>
      </c>
      <c r="AD2990">
        <v>24.21</v>
      </c>
      <c r="AE2990">
        <v>3.71</v>
      </c>
      <c r="AF2990">
        <v>15.31</v>
      </c>
      <c r="AG2990">
        <v>97.06</v>
      </c>
      <c r="AH2990">
        <v>0</v>
      </c>
      <c r="AI2990">
        <v>15.47</v>
      </c>
      <c r="AJ2990">
        <v>81.59</v>
      </c>
      <c r="AK2990">
        <v>37.950000000000003</v>
      </c>
      <c r="AL2990">
        <v>-11.15</v>
      </c>
      <c r="AM2990">
        <v>-4.76</v>
      </c>
      <c r="AN2990">
        <v>42.72</v>
      </c>
      <c r="AO2990">
        <v>26.49</v>
      </c>
      <c r="AP2990">
        <v>-22.95</v>
      </c>
      <c r="AQ2990">
        <v>-7.89</v>
      </c>
      <c r="AR2990">
        <v>34.380000000000003</v>
      </c>
      <c r="AS2990">
        <v>18.79</v>
      </c>
      <c r="AT2990">
        <v>24.4</v>
      </c>
      <c r="AU2990">
        <v>3.68</v>
      </c>
      <c r="AV2990">
        <v>15.1</v>
      </c>
    </row>
    <row r="2991" spans="1:48" x14ac:dyDescent="0.35">
      <c r="A2991" t="s">
        <v>127</v>
      </c>
      <c r="B2991" t="s">
        <v>34</v>
      </c>
      <c r="C2991" t="s">
        <v>139</v>
      </c>
      <c r="D2991" t="s">
        <v>213</v>
      </c>
      <c r="E2991">
        <v>1396983.33</v>
      </c>
      <c r="F2991">
        <v>-19.57</v>
      </c>
      <c r="G2991">
        <v>-339951.33</v>
      </c>
      <c r="H2991">
        <v>1736934.66</v>
      </c>
      <c r="I2991">
        <v>43.66</v>
      </c>
      <c r="J2991">
        <v>0</v>
      </c>
      <c r="K2991">
        <v>-0.13</v>
      </c>
      <c r="L2991">
        <v>43.79</v>
      </c>
      <c r="M2991">
        <v>192701.57</v>
      </c>
      <c r="N2991">
        <v>-17.420000000000002</v>
      </c>
      <c r="O2991">
        <v>-40663.769999999997</v>
      </c>
      <c r="P2991">
        <v>233365.35</v>
      </c>
      <c r="Q2991">
        <v>41.19</v>
      </c>
      <c r="R2991">
        <v>0</v>
      </c>
      <c r="S2991">
        <v>-0.14000000000000001</v>
      </c>
      <c r="T2991">
        <v>41.33</v>
      </c>
      <c r="U2991">
        <v>3.62</v>
      </c>
      <c r="V2991">
        <v>-2.6</v>
      </c>
      <c r="W2991">
        <v>-0.1</v>
      </c>
      <c r="X2991">
        <v>3.72</v>
      </c>
      <c r="Y2991">
        <v>385403.15</v>
      </c>
      <c r="Z2991">
        <v>-17.420000000000002</v>
      </c>
      <c r="AA2991">
        <v>-81327.55</v>
      </c>
      <c r="AB2991">
        <v>466730.69</v>
      </c>
      <c r="AC2991">
        <v>7.58</v>
      </c>
      <c r="AD2991">
        <v>3.69</v>
      </c>
      <c r="AE2991">
        <v>0.27</v>
      </c>
      <c r="AF2991">
        <v>7.31</v>
      </c>
      <c r="AG2991">
        <v>100</v>
      </c>
      <c r="AH2991">
        <v>0</v>
      </c>
      <c r="AI2991">
        <v>0</v>
      </c>
      <c r="AJ2991">
        <v>100</v>
      </c>
      <c r="AK2991">
        <v>70.59</v>
      </c>
      <c r="AL2991">
        <v>-11.18</v>
      </c>
      <c r="AM2991">
        <v>-8.89</v>
      </c>
      <c r="AN2991">
        <v>79.48</v>
      </c>
      <c r="AO2991">
        <v>52.48</v>
      </c>
      <c r="AP2991">
        <v>10.79</v>
      </c>
      <c r="AQ2991">
        <v>5.1100000000000003</v>
      </c>
      <c r="AR2991">
        <v>47.37</v>
      </c>
      <c r="AS2991">
        <v>7.76</v>
      </c>
      <c r="AT2991">
        <v>4.72</v>
      </c>
      <c r="AU2991">
        <v>0.35</v>
      </c>
      <c r="AV2991">
        <v>7.41</v>
      </c>
    </row>
    <row r="2992" spans="1:48" x14ac:dyDescent="0.35">
      <c r="A2992" t="s">
        <v>127</v>
      </c>
      <c r="B2992" t="s">
        <v>34</v>
      </c>
      <c r="C2992" t="s">
        <v>139</v>
      </c>
      <c r="D2992" t="s">
        <v>214</v>
      </c>
      <c r="E2992">
        <v>367742.71999999997</v>
      </c>
      <c r="F2992">
        <v>-19.89</v>
      </c>
      <c r="G2992">
        <v>-91297.32</v>
      </c>
      <c r="H2992">
        <v>459040.04</v>
      </c>
      <c r="I2992">
        <v>0</v>
      </c>
      <c r="J2992">
        <v>0</v>
      </c>
      <c r="K2992">
        <v>0</v>
      </c>
      <c r="L2992">
        <v>0</v>
      </c>
      <c r="M2992">
        <v>49694.73</v>
      </c>
      <c r="N2992">
        <v>-20.83</v>
      </c>
      <c r="O2992">
        <v>-13074.18</v>
      </c>
      <c r="P2992">
        <v>62768.91</v>
      </c>
      <c r="Q2992">
        <v>0</v>
      </c>
      <c r="R2992">
        <v>0</v>
      </c>
      <c r="S2992">
        <v>0</v>
      </c>
      <c r="T2992">
        <v>0</v>
      </c>
      <c r="U2992">
        <v>3.7</v>
      </c>
      <c r="V2992">
        <v>1.19</v>
      </c>
      <c r="W2992">
        <v>0.04</v>
      </c>
      <c r="X2992">
        <v>3.66</v>
      </c>
      <c r="Y2992">
        <v>99389.46</v>
      </c>
      <c r="Z2992">
        <v>-20.83</v>
      </c>
      <c r="AA2992">
        <v>-26148.37</v>
      </c>
      <c r="AB2992">
        <v>125537.83</v>
      </c>
      <c r="AC2992">
        <v>16.75</v>
      </c>
      <c r="AD2992">
        <v>-18.04</v>
      </c>
      <c r="AE2992">
        <v>-3.69</v>
      </c>
      <c r="AF2992">
        <v>20.43</v>
      </c>
      <c r="AG2992">
        <v>100</v>
      </c>
      <c r="AH2992">
        <v>0</v>
      </c>
      <c r="AI2992">
        <v>0</v>
      </c>
      <c r="AJ2992">
        <v>100</v>
      </c>
      <c r="AK2992">
        <v>69.489999999999995</v>
      </c>
      <c r="AL2992">
        <v>-23.68</v>
      </c>
      <c r="AM2992">
        <v>-21.56</v>
      </c>
      <c r="AN2992">
        <v>91.04</v>
      </c>
      <c r="AO2992">
        <v>52.47</v>
      </c>
      <c r="AP2992">
        <v>13.41</v>
      </c>
      <c r="AQ2992">
        <v>6.2</v>
      </c>
      <c r="AR2992">
        <v>46.27</v>
      </c>
      <c r="AS2992">
        <v>16.260000000000002</v>
      </c>
      <c r="AT2992">
        <v>-21.8</v>
      </c>
      <c r="AU2992">
        <v>-4.53</v>
      </c>
      <c r="AV2992">
        <v>20.79</v>
      </c>
    </row>
    <row r="2993" spans="1:48" x14ac:dyDescent="0.35">
      <c r="A2993" t="s">
        <v>127</v>
      </c>
      <c r="B2993" t="s">
        <v>34</v>
      </c>
      <c r="C2993" t="s">
        <v>139</v>
      </c>
      <c r="D2993" t="s">
        <v>215</v>
      </c>
      <c r="E2993">
        <v>1124158.82</v>
      </c>
      <c r="F2993">
        <v>-22.5</v>
      </c>
      <c r="G2993">
        <v>-326392.23</v>
      </c>
      <c r="H2993">
        <v>1450551.05</v>
      </c>
      <c r="I2993">
        <v>35.130000000000003</v>
      </c>
      <c r="J2993">
        <v>0</v>
      </c>
      <c r="K2993">
        <v>-1.44</v>
      </c>
      <c r="L2993">
        <v>36.57</v>
      </c>
      <c r="M2993">
        <v>159093.51999999999</v>
      </c>
      <c r="N2993">
        <v>-21.47</v>
      </c>
      <c r="O2993">
        <v>-43485.78</v>
      </c>
      <c r="P2993">
        <v>202579.3</v>
      </c>
      <c r="Q2993">
        <v>34</v>
      </c>
      <c r="R2993">
        <v>0</v>
      </c>
      <c r="S2993">
        <v>-1.87</v>
      </c>
      <c r="T2993">
        <v>35.880000000000003</v>
      </c>
      <c r="U2993">
        <v>3.53</v>
      </c>
      <c r="V2993">
        <v>-1.32</v>
      </c>
      <c r="W2993">
        <v>-0.05</v>
      </c>
      <c r="X2993">
        <v>3.58</v>
      </c>
      <c r="Y2993">
        <v>318191.76</v>
      </c>
      <c r="Z2993">
        <v>-21.46</v>
      </c>
      <c r="AA2993">
        <v>-86966.84</v>
      </c>
      <c r="AB2993">
        <v>405158.61</v>
      </c>
      <c r="AC2993">
        <v>23.49</v>
      </c>
      <c r="AD2993">
        <v>-8.02</v>
      </c>
      <c r="AE2993">
        <v>-2.0499999999999998</v>
      </c>
      <c r="AF2993">
        <v>25.54</v>
      </c>
      <c r="AG2993">
        <v>100</v>
      </c>
      <c r="AH2993">
        <v>0</v>
      </c>
      <c r="AI2993">
        <v>0</v>
      </c>
      <c r="AJ2993">
        <v>100</v>
      </c>
      <c r="AK2993">
        <v>100</v>
      </c>
      <c r="AL2993">
        <v>3.75</v>
      </c>
      <c r="AM2993">
        <v>3.62</v>
      </c>
      <c r="AN2993">
        <v>96.38</v>
      </c>
      <c r="AO2993">
        <v>73.69</v>
      </c>
      <c r="AP2993">
        <v>-6.85</v>
      </c>
      <c r="AQ2993">
        <v>-5.42</v>
      </c>
      <c r="AR2993">
        <v>79.12</v>
      </c>
      <c r="AS2993">
        <v>23.67</v>
      </c>
      <c r="AT2993">
        <v>-1.91</v>
      </c>
      <c r="AU2993">
        <v>-0.46</v>
      </c>
      <c r="AV2993">
        <v>24.13</v>
      </c>
    </row>
    <row r="2994" spans="1:48" x14ac:dyDescent="0.35">
      <c r="A2994" t="s">
        <v>127</v>
      </c>
      <c r="B2994" t="s">
        <v>34</v>
      </c>
      <c r="C2994" t="s">
        <v>140</v>
      </c>
      <c r="D2994" t="s">
        <v>129</v>
      </c>
      <c r="E2994">
        <v>790178.57</v>
      </c>
      <c r="F2994">
        <v>-0.92</v>
      </c>
      <c r="G2994">
        <v>-7360.28</v>
      </c>
      <c r="H2994">
        <v>797538.85</v>
      </c>
      <c r="I2994">
        <v>0</v>
      </c>
      <c r="J2994">
        <v>0</v>
      </c>
      <c r="K2994">
        <v>0</v>
      </c>
      <c r="L2994">
        <v>0</v>
      </c>
      <c r="M2994">
        <v>104296.25</v>
      </c>
      <c r="N2994">
        <v>2.0099999999999998</v>
      </c>
      <c r="O2994">
        <v>2054.77</v>
      </c>
      <c r="P2994">
        <v>102241.49</v>
      </c>
      <c r="Q2994">
        <v>0</v>
      </c>
      <c r="R2994">
        <v>0</v>
      </c>
      <c r="S2994">
        <v>0</v>
      </c>
      <c r="T2994">
        <v>0</v>
      </c>
      <c r="U2994">
        <v>2.67</v>
      </c>
      <c r="V2994">
        <v>-2.87</v>
      </c>
      <c r="W2994">
        <v>-0.08</v>
      </c>
      <c r="X2994">
        <v>2.75</v>
      </c>
      <c r="Y2994">
        <v>296212.02</v>
      </c>
      <c r="Z2994">
        <v>2.0099999999999998</v>
      </c>
      <c r="AA2994">
        <v>5835.75</v>
      </c>
      <c r="AB2994">
        <v>290376.27</v>
      </c>
      <c r="AC2994">
        <v>14.39</v>
      </c>
      <c r="AD2994">
        <v>-34.15</v>
      </c>
      <c r="AE2994">
        <v>-7.47</v>
      </c>
      <c r="AF2994">
        <v>21.86</v>
      </c>
      <c r="AG2994">
        <v>100</v>
      </c>
      <c r="AH2994">
        <v>0</v>
      </c>
      <c r="AI2994">
        <v>0</v>
      </c>
      <c r="AJ2994">
        <v>100</v>
      </c>
      <c r="AK2994">
        <v>96.31</v>
      </c>
      <c r="AL2994">
        <v>13.87</v>
      </c>
      <c r="AM2994">
        <v>11.73</v>
      </c>
      <c r="AN2994">
        <v>84.58</v>
      </c>
      <c r="AO2994">
        <v>59.67</v>
      </c>
      <c r="AP2994">
        <v>-18.100000000000001</v>
      </c>
      <c r="AQ2994">
        <v>-13.19</v>
      </c>
      <c r="AR2994">
        <v>72.86</v>
      </c>
      <c r="AS2994">
        <v>13.5</v>
      </c>
      <c r="AT2994">
        <v>-31.63</v>
      </c>
      <c r="AU2994">
        <v>-6.25</v>
      </c>
      <c r="AV2994">
        <v>19.739999999999998</v>
      </c>
    </row>
    <row r="2995" spans="1:48" x14ac:dyDescent="0.35">
      <c r="A2995" t="s">
        <v>127</v>
      </c>
      <c r="B2995" t="s">
        <v>34</v>
      </c>
      <c r="C2995" t="s">
        <v>140</v>
      </c>
      <c r="D2995" t="s">
        <v>130</v>
      </c>
      <c r="E2995">
        <v>160535.54</v>
      </c>
      <c r="F2995">
        <v>0.18</v>
      </c>
      <c r="G2995">
        <v>284.58</v>
      </c>
      <c r="H2995">
        <v>160250.96</v>
      </c>
      <c r="I2995">
        <v>20.32</v>
      </c>
      <c r="J2995">
        <v>0</v>
      </c>
      <c r="K2995">
        <v>0.22</v>
      </c>
      <c r="L2995">
        <v>20.09</v>
      </c>
      <c r="M2995">
        <v>20958.88</v>
      </c>
      <c r="N2995">
        <v>-2.73</v>
      </c>
      <c r="O2995">
        <v>-588.04</v>
      </c>
      <c r="P2995">
        <v>21546.92</v>
      </c>
      <c r="Q2995">
        <v>20.100000000000001</v>
      </c>
      <c r="R2995">
        <v>0</v>
      </c>
      <c r="S2995">
        <v>-0.98</v>
      </c>
      <c r="T2995">
        <v>21.07</v>
      </c>
      <c r="U2995">
        <v>2.7</v>
      </c>
      <c r="V2995">
        <v>2.99</v>
      </c>
      <c r="W2995">
        <v>0.08</v>
      </c>
      <c r="X2995">
        <v>2.62</v>
      </c>
      <c r="Y2995">
        <v>59525.37</v>
      </c>
      <c r="Z2995">
        <v>-2.73</v>
      </c>
      <c r="AA2995">
        <v>-1670.08</v>
      </c>
      <c r="AB2995">
        <v>61195.45</v>
      </c>
      <c r="AC2995">
        <v>13.51</v>
      </c>
      <c r="AD2995">
        <v>-53.83</v>
      </c>
      <c r="AE2995">
        <v>-15.75</v>
      </c>
      <c r="AF2995">
        <v>29.26</v>
      </c>
      <c r="AG2995">
        <v>100</v>
      </c>
      <c r="AH2995">
        <v>0</v>
      </c>
      <c r="AI2995">
        <v>0</v>
      </c>
      <c r="AJ2995">
        <v>100</v>
      </c>
      <c r="AK2995">
        <v>64.739999999999995</v>
      </c>
      <c r="AL2995">
        <v>1.4</v>
      </c>
      <c r="AM2995">
        <v>0.89</v>
      </c>
      <c r="AN2995">
        <v>63.85</v>
      </c>
      <c r="AO2995">
        <v>34.74</v>
      </c>
      <c r="AP2995">
        <v>-34.51</v>
      </c>
      <c r="AQ2995">
        <v>-18.309999999999999</v>
      </c>
      <c r="AR2995">
        <v>53.05</v>
      </c>
      <c r="AS2995">
        <v>12.31</v>
      </c>
      <c r="AT2995">
        <v>-54.68</v>
      </c>
      <c r="AU2995">
        <v>-14.86</v>
      </c>
      <c r="AV2995">
        <v>27.17</v>
      </c>
    </row>
    <row r="2996" spans="1:48" x14ac:dyDescent="0.35">
      <c r="A2996" t="s">
        <v>127</v>
      </c>
      <c r="B2996" t="s">
        <v>34</v>
      </c>
      <c r="C2996" t="s">
        <v>140</v>
      </c>
      <c r="D2996" t="s">
        <v>131</v>
      </c>
      <c r="E2996">
        <v>277020.45</v>
      </c>
      <c r="F2996">
        <v>10.85</v>
      </c>
      <c r="G2996">
        <v>27119.31</v>
      </c>
      <c r="H2996">
        <v>249901.14</v>
      </c>
      <c r="I2996">
        <v>35.06</v>
      </c>
      <c r="J2996">
        <v>0</v>
      </c>
      <c r="K2996">
        <v>3.72</v>
      </c>
      <c r="L2996">
        <v>31.33</v>
      </c>
      <c r="M2996">
        <v>34168.080000000002</v>
      </c>
      <c r="N2996">
        <v>23.74</v>
      </c>
      <c r="O2996">
        <v>6556.03</v>
      </c>
      <c r="P2996">
        <v>27612.05</v>
      </c>
      <c r="Q2996">
        <v>32.76</v>
      </c>
      <c r="R2996">
        <v>0</v>
      </c>
      <c r="S2996">
        <v>5.75</v>
      </c>
      <c r="T2996">
        <v>27.01</v>
      </c>
      <c r="U2996">
        <v>2.85</v>
      </c>
      <c r="V2996">
        <v>-10.42</v>
      </c>
      <c r="W2996">
        <v>-0.33</v>
      </c>
      <c r="X2996">
        <v>3.19</v>
      </c>
      <c r="Y2996">
        <v>97040.84</v>
      </c>
      <c r="Z2996">
        <v>23.74</v>
      </c>
      <c r="AA2996">
        <v>18619.78</v>
      </c>
      <c r="AB2996">
        <v>78421.05</v>
      </c>
      <c r="AC2996">
        <v>3.35</v>
      </c>
      <c r="AD2996">
        <v>36.450000000000003</v>
      </c>
      <c r="AE2996">
        <v>0.89</v>
      </c>
      <c r="AF2996">
        <v>2.4500000000000002</v>
      </c>
      <c r="AG2996">
        <v>100</v>
      </c>
      <c r="AH2996">
        <v>0</v>
      </c>
      <c r="AI2996">
        <v>0</v>
      </c>
      <c r="AJ2996">
        <v>100</v>
      </c>
      <c r="AK2996">
        <v>48.43</v>
      </c>
      <c r="AL2996">
        <v>876.77</v>
      </c>
      <c r="AM2996">
        <v>43.47</v>
      </c>
      <c r="AN2996">
        <v>4.96</v>
      </c>
      <c r="AO2996">
        <v>14.6</v>
      </c>
      <c r="AP2996">
        <v>419.88</v>
      </c>
      <c r="AQ2996">
        <v>11.8</v>
      </c>
      <c r="AR2996">
        <v>2.81</v>
      </c>
      <c r="AS2996">
        <v>3.28</v>
      </c>
      <c r="AT2996">
        <v>51.98</v>
      </c>
      <c r="AU2996">
        <v>1.1200000000000001</v>
      </c>
      <c r="AV2996">
        <v>2.16</v>
      </c>
    </row>
    <row r="2997" spans="1:48" x14ac:dyDescent="0.35">
      <c r="A2997" t="s">
        <v>127</v>
      </c>
      <c r="B2997" t="s">
        <v>34</v>
      </c>
      <c r="C2997" t="s">
        <v>140</v>
      </c>
      <c r="D2997" t="s">
        <v>132</v>
      </c>
      <c r="E2997">
        <v>352565.15</v>
      </c>
      <c r="F2997">
        <v>-8.73</v>
      </c>
      <c r="G2997">
        <v>-33736.97</v>
      </c>
      <c r="H2997">
        <v>386302.12</v>
      </c>
      <c r="I2997">
        <v>44.62</v>
      </c>
      <c r="J2997">
        <v>0</v>
      </c>
      <c r="K2997">
        <v>-3.82</v>
      </c>
      <c r="L2997">
        <v>48.44</v>
      </c>
      <c r="M2997">
        <v>49164.05</v>
      </c>
      <c r="N2997">
        <v>-7.14</v>
      </c>
      <c r="O2997">
        <v>-3782.89</v>
      </c>
      <c r="P2997">
        <v>52946.94</v>
      </c>
      <c r="Q2997">
        <v>47.14</v>
      </c>
      <c r="R2997">
        <v>0</v>
      </c>
      <c r="S2997">
        <v>-4.6500000000000004</v>
      </c>
      <c r="T2997">
        <v>51.79</v>
      </c>
      <c r="U2997">
        <v>2.52</v>
      </c>
      <c r="V2997">
        <v>-1.71</v>
      </c>
      <c r="W2997">
        <v>-0.04</v>
      </c>
      <c r="X2997">
        <v>2.57</v>
      </c>
      <c r="Y2997">
        <v>139630.92000000001</v>
      </c>
      <c r="Z2997">
        <v>-7.14</v>
      </c>
      <c r="AA2997">
        <v>-10743.8</v>
      </c>
      <c r="AB2997">
        <v>150374.72</v>
      </c>
      <c r="AC2997">
        <v>22.45</v>
      </c>
      <c r="AD2997">
        <v>-22.65</v>
      </c>
      <c r="AE2997">
        <v>-6.57</v>
      </c>
      <c r="AF2997">
        <v>29.03</v>
      </c>
      <c r="AG2997">
        <v>100</v>
      </c>
      <c r="AH2997">
        <v>0</v>
      </c>
      <c r="AI2997">
        <v>0</v>
      </c>
      <c r="AJ2997">
        <v>100</v>
      </c>
      <c r="AK2997">
        <v>93.04</v>
      </c>
      <c r="AL2997">
        <v>19.02</v>
      </c>
      <c r="AM2997">
        <v>14.87</v>
      </c>
      <c r="AN2997">
        <v>78.17</v>
      </c>
      <c r="AO2997">
        <v>50.9</v>
      </c>
      <c r="AP2997">
        <v>17.72</v>
      </c>
      <c r="AQ2997">
        <v>7.66</v>
      </c>
      <c r="AR2997">
        <v>43.24</v>
      </c>
      <c r="AS2997">
        <v>22.07</v>
      </c>
      <c r="AT2997">
        <v>-21.44</v>
      </c>
      <c r="AU2997">
        <v>-6.02</v>
      </c>
      <c r="AV2997">
        <v>28.1</v>
      </c>
    </row>
    <row r="2998" spans="1:48" x14ac:dyDescent="0.35">
      <c r="A2998" t="s">
        <v>127</v>
      </c>
      <c r="B2998" t="s">
        <v>34</v>
      </c>
      <c r="C2998" t="s">
        <v>140</v>
      </c>
      <c r="D2998" t="s">
        <v>133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</row>
    <row r="2999" spans="1:48" x14ac:dyDescent="0.35">
      <c r="A2999" t="s">
        <v>127</v>
      </c>
      <c r="B2999" t="s">
        <v>34</v>
      </c>
      <c r="C2999" t="s">
        <v>140</v>
      </c>
      <c r="D2999" t="s">
        <v>213</v>
      </c>
      <c r="E2999">
        <v>277020.45</v>
      </c>
      <c r="F2999">
        <v>10.85</v>
      </c>
      <c r="G2999">
        <v>27119.31</v>
      </c>
      <c r="H2999">
        <v>249901.14</v>
      </c>
      <c r="I2999">
        <v>35.06</v>
      </c>
      <c r="J2999">
        <v>0</v>
      </c>
      <c r="K2999">
        <v>3.72</v>
      </c>
      <c r="L2999">
        <v>31.33</v>
      </c>
      <c r="M2999">
        <v>34168.080000000002</v>
      </c>
      <c r="N2999">
        <v>23.74</v>
      </c>
      <c r="O2999">
        <v>6556.03</v>
      </c>
      <c r="P2999">
        <v>27612.05</v>
      </c>
      <c r="Q2999">
        <v>32.76</v>
      </c>
      <c r="R2999">
        <v>0</v>
      </c>
      <c r="S2999">
        <v>5.75</v>
      </c>
      <c r="T2999">
        <v>27.01</v>
      </c>
      <c r="U2999">
        <v>2.85</v>
      </c>
      <c r="V2999">
        <v>-10.42</v>
      </c>
      <c r="W2999">
        <v>-0.33</v>
      </c>
      <c r="X2999">
        <v>3.19</v>
      </c>
      <c r="Y2999">
        <v>97040.84</v>
      </c>
      <c r="Z2999">
        <v>23.74</v>
      </c>
      <c r="AA2999">
        <v>18619.78</v>
      </c>
      <c r="AB2999">
        <v>78421.05</v>
      </c>
      <c r="AC2999">
        <v>3.35</v>
      </c>
      <c r="AD2999">
        <v>36.450000000000003</v>
      </c>
      <c r="AE2999">
        <v>0.89</v>
      </c>
      <c r="AF2999">
        <v>2.4500000000000002</v>
      </c>
      <c r="AG2999">
        <v>100</v>
      </c>
      <c r="AH2999">
        <v>0</v>
      </c>
      <c r="AI2999">
        <v>0</v>
      </c>
      <c r="AJ2999">
        <v>100</v>
      </c>
      <c r="AK2999">
        <v>48.43</v>
      </c>
      <c r="AL2999">
        <v>876.77</v>
      </c>
      <c r="AM2999">
        <v>43.47</v>
      </c>
      <c r="AN2999">
        <v>4.96</v>
      </c>
      <c r="AO2999">
        <v>14.6</v>
      </c>
      <c r="AP2999">
        <v>419.88</v>
      </c>
      <c r="AQ2999">
        <v>11.8</v>
      </c>
      <c r="AR2999">
        <v>2.81</v>
      </c>
      <c r="AS2999">
        <v>3.28</v>
      </c>
      <c r="AT2999">
        <v>51.98</v>
      </c>
      <c r="AU2999">
        <v>1.1200000000000001</v>
      </c>
      <c r="AV2999">
        <v>2.16</v>
      </c>
    </row>
    <row r="3000" spans="1:48" x14ac:dyDescent="0.35">
      <c r="A3000" t="s">
        <v>127</v>
      </c>
      <c r="B3000" t="s">
        <v>34</v>
      </c>
      <c r="C3000" t="s">
        <v>140</v>
      </c>
      <c r="D3000" t="s">
        <v>214</v>
      </c>
      <c r="E3000">
        <v>91233.13</v>
      </c>
      <c r="F3000">
        <v>3.71</v>
      </c>
      <c r="G3000">
        <v>3264.16</v>
      </c>
      <c r="H3000">
        <v>87968.98</v>
      </c>
      <c r="I3000">
        <v>0</v>
      </c>
      <c r="J3000">
        <v>0</v>
      </c>
      <c r="K3000">
        <v>0</v>
      </c>
      <c r="L3000">
        <v>0</v>
      </c>
      <c r="M3000">
        <v>11648.06</v>
      </c>
      <c r="N3000">
        <v>3.71</v>
      </c>
      <c r="O3000">
        <v>417.17</v>
      </c>
      <c r="P3000">
        <v>11230.88</v>
      </c>
      <c r="Q3000">
        <v>0</v>
      </c>
      <c r="R3000">
        <v>0</v>
      </c>
      <c r="S3000">
        <v>0</v>
      </c>
      <c r="T3000">
        <v>0</v>
      </c>
      <c r="U3000">
        <v>2.76</v>
      </c>
      <c r="V3000">
        <v>0</v>
      </c>
      <c r="W3000">
        <v>0</v>
      </c>
      <c r="X3000">
        <v>2.76</v>
      </c>
      <c r="Y3000">
        <v>33081.67</v>
      </c>
      <c r="Z3000">
        <v>3.71</v>
      </c>
      <c r="AA3000">
        <v>1184.81</v>
      </c>
      <c r="AB3000">
        <v>31896.86</v>
      </c>
      <c r="AC3000">
        <v>12.04</v>
      </c>
      <c r="AD3000">
        <v>-37.049999999999997</v>
      </c>
      <c r="AE3000">
        <v>-7.09</v>
      </c>
      <c r="AF3000">
        <v>19.13</v>
      </c>
      <c r="AG3000">
        <v>100</v>
      </c>
      <c r="AH3000">
        <v>0</v>
      </c>
      <c r="AI3000">
        <v>1.18</v>
      </c>
      <c r="AJ3000">
        <v>98.82</v>
      </c>
      <c r="AK3000">
        <v>62.42</v>
      </c>
      <c r="AL3000">
        <v>9.6999999999999993</v>
      </c>
      <c r="AM3000">
        <v>5.52</v>
      </c>
      <c r="AN3000">
        <v>56.91</v>
      </c>
      <c r="AO3000">
        <v>23.82</v>
      </c>
      <c r="AP3000">
        <v>-37.229999999999997</v>
      </c>
      <c r="AQ3000">
        <v>-14.13</v>
      </c>
      <c r="AR3000">
        <v>37.950000000000003</v>
      </c>
      <c r="AS3000">
        <v>10.35</v>
      </c>
      <c r="AT3000">
        <v>-39.29</v>
      </c>
      <c r="AU3000">
        <v>-6.7</v>
      </c>
      <c r="AV3000">
        <v>17.05</v>
      </c>
    </row>
    <row r="3001" spans="1:48" x14ac:dyDescent="0.35">
      <c r="A3001" t="s">
        <v>127</v>
      </c>
      <c r="B3001" t="s">
        <v>34</v>
      </c>
      <c r="C3001" t="s">
        <v>140</v>
      </c>
      <c r="D3001" t="s">
        <v>215</v>
      </c>
      <c r="E3001">
        <v>421924.98</v>
      </c>
      <c r="F3001">
        <v>-8.2100000000000009</v>
      </c>
      <c r="G3001">
        <v>-37743.75</v>
      </c>
      <c r="H3001">
        <v>459668.74</v>
      </c>
      <c r="I3001">
        <v>53.4</v>
      </c>
      <c r="J3001">
        <v>0</v>
      </c>
      <c r="K3001">
        <v>-4.24</v>
      </c>
      <c r="L3001">
        <v>57.64</v>
      </c>
      <c r="M3001">
        <v>58480.12</v>
      </c>
      <c r="N3001">
        <v>-7.76</v>
      </c>
      <c r="O3001">
        <v>-4918.43</v>
      </c>
      <c r="P3001">
        <v>63398.55</v>
      </c>
      <c r="Q3001">
        <v>56.07</v>
      </c>
      <c r="R3001">
        <v>0</v>
      </c>
      <c r="S3001">
        <v>-5.94</v>
      </c>
      <c r="T3001">
        <v>62.01</v>
      </c>
      <c r="U3001">
        <v>2.54</v>
      </c>
      <c r="V3001">
        <v>-0.49</v>
      </c>
      <c r="W3001">
        <v>-0.01</v>
      </c>
      <c r="X3001">
        <v>2.5499999999999998</v>
      </c>
      <c r="Y3001">
        <v>166089.51</v>
      </c>
      <c r="Z3001">
        <v>-7.76</v>
      </c>
      <c r="AA3001">
        <v>-13968.85</v>
      </c>
      <c r="AB3001">
        <v>180058.36</v>
      </c>
      <c r="AC3001">
        <v>21.32</v>
      </c>
      <c r="AD3001">
        <v>-30.78</v>
      </c>
      <c r="AE3001">
        <v>-9.48</v>
      </c>
      <c r="AF3001">
        <v>30.8</v>
      </c>
      <c r="AG3001">
        <v>100</v>
      </c>
      <c r="AH3001">
        <v>0</v>
      </c>
      <c r="AI3001">
        <v>0</v>
      </c>
      <c r="AJ3001">
        <v>100</v>
      </c>
      <c r="AK3001">
        <v>94.83</v>
      </c>
      <c r="AL3001">
        <v>17.14</v>
      </c>
      <c r="AM3001">
        <v>13.88</v>
      </c>
      <c r="AN3001">
        <v>80.959999999999994</v>
      </c>
      <c r="AO3001">
        <v>51.87</v>
      </c>
      <c r="AP3001">
        <v>-24.19</v>
      </c>
      <c r="AQ3001">
        <v>-16.55</v>
      </c>
      <c r="AR3001">
        <v>68.42</v>
      </c>
      <c r="AS3001">
        <v>20.89</v>
      </c>
      <c r="AT3001">
        <v>-29.95</v>
      </c>
      <c r="AU3001">
        <v>-8.93</v>
      </c>
      <c r="AV3001">
        <v>29.82</v>
      </c>
    </row>
    <row r="3002" spans="1:48" x14ac:dyDescent="0.35">
      <c r="A3002" t="s">
        <v>127</v>
      </c>
      <c r="B3002" t="s">
        <v>34</v>
      </c>
      <c r="C3002" t="s">
        <v>141</v>
      </c>
      <c r="D3002" t="s">
        <v>129</v>
      </c>
      <c r="E3002">
        <v>1063442.28</v>
      </c>
      <c r="F3002">
        <v>-7.05</v>
      </c>
      <c r="G3002">
        <v>-80711.360000000001</v>
      </c>
      <c r="H3002">
        <v>1144153.6399999999</v>
      </c>
      <c r="I3002">
        <v>0</v>
      </c>
      <c r="J3002">
        <v>0</v>
      </c>
      <c r="K3002">
        <v>0</v>
      </c>
      <c r="L3002">
        <v>0</v>
      </c>
      <c r="M3002">
        <v>209984.1</v>
      </c>
      <c r="N3002">
        <v>-0.83</v>
      </c>
      <c r="O3002">
        <v>-1752.62</v>
      </c>
      <c r="P3002">
        <v>211736.73</v>
      </c>
      <c r="Q3002">
        <v>0</v>
      </c>
      <c r="R3002">
        <v>0</v>
      </c>
      <c r="S3002">
        <v>0</v>
      </c>
      <c r="T3002">
        <v>0</v>
      </c>
      <c r="U3002">
        <v>1.19</v>
      </c>
      <c r="V3002">
        <v>-6.28</v>
      </c>
      <c r="W3002">
        <v>-0.08</v>
      </c>
      <c r="X3002">
        <v>1.27</v>
      </c>
      <c r="Y3002">
        <v>894775.92</v>
      </c>
      <c r="Z3002">
        <v>-0.82</v>
      </c>
      <c r="AA3002">
        <v>-7428.24</v>
      </c>
      <c r="AB3002">
        <v>902204.16</v>
      </c>
      <c r="AC3002">
        <v>13.62</v>
      </c>
      <c r="AD3002">
        <v>1.1299999999999999</v>
      </c>
      <c r="AE3002">
        <v>0.15</v>
      </c>
      <c r="AF3002">
        <v>13.47</v>
      </c>
      <c r="AG3002">
        <v>100</v>
      </c>
      <c r="AH3002">
        <v>0</v>
      </c>
      <c r="AI3002">
        <v>0</v>
      </c>
      <c r="AJ3002">
        <v>100</v>
      </c>
      <c r="AK3002">
        <v>98.68</v>
      </c>
      <c r="AL3002">
        <v>12.54</v>
      </c>
      <c r="AM3002">
        <v>11</v>
      </c>
      <c r="AN3002">
        <v>87.69</v>
      </c>
      <c r="AO3002">
        <v>85.55</v>
      </c>
      <c r="AP3002">
        <v>18.59</v>
      </c>
      <c r="AQ3002">
        <v>13.41</v>
      </c>
      <c r="AR3002">
        <v>72.14</v>
      </c>
      <c r="AS3002">
        <v>14.33</v>
      </c>
      <c r="AT3002">
        <v>4.79</v>
      </c>
      <c r="AU3002">
        <v>0.65</v>
      </c>
      <c r="AV3002">
        <v>13.68</v>
      </c>
    </row>
    <row r="3003" spans="1:48" x14ac:dyDescent="0.35">
      <c r="A3003" t="s">
        <v>127</v>
      </c>
      <c r="B3003" t="s">
        <v>34</v>
      </c>
      <c r="C3003" t="s">
        <v>141</v>
      </c>
      <c r="D3003" t="s">
        <v>130</v>
      </c>
      <c r="E3003">
        <v>272742.92</v>
      </c>
      <c r="F3003">
        <v>-4.8</v>
      </c>
      <c r="G3003">
        <v>-13738.25</v>
      </c>
      <c r="H3003">
        <v>286481.17</v>
      </c>
      <c r="I3003">
        <v>25.65</v>
      </c>
      <c r="J3003">
        <v>0</v>
      </c>
      <c r="K3003">
        <v>0.61</v>
      </c>
      <c r="L3003">
        <v>25.04</v>
      </c>
      <c r="M3003">
        <v>50694.95</v>
      </c>
      <c r="N3003">
        <v>-5.46</v>
      </c>
      <c r="O3003">
        <v>-2927.08</v>
      </c>
      <c r="P3003">
        <v>53622.03</v>
      </c>
      <c r="Q3003">
        <v>24.14</v>
      </c>
      <c r="R3003">
        <v>0</v>
      </c>
      <c r="S3003">
        <v>-1.18</v>
      </c>
      <c r="T3003">
        <v>25.32</v>
      </c>
      <c r="U3003">
        <v>1.26</v>
      </c>
      <c r="V3003">
        <v>0.68</v>
      </c>
      <c r="W3003">
        <v>0.01</v>
      </c>
      <c r="X3003">
        <v>1.25</v>
      </c>
      <c r="Y3003">
        <v>216075.74</v>
      </c>
      <c r="Z3003">
        <v>-5.44</v>
      </c>
      <c r="AA3003">
        <v>-12438.22</v>
      </c>
      <c r="AB3003">
        <v>228513.96</v>
      </c>
      <c r="AC3003">
        <v>17.239999999999998</v>
      </c>
      <c r="AD3003">
        <v>-13.28</v>
      </c>
      <c r="AE3003">
        <v>-2.64</v>
      </c>
      <c r="AF3003">
        <v>19.88</v>
      </c>
      <c r="AG3003">
        <v>100</v>
      </c>
      <c r="AH3003">
        <v>0</v>
      </c>
      <c r="AI3003">
        <v>0</v>
      </c>
      <c r="AJ3003">
        <v>100</v>
      </c>
      <c r="AK3003">
        <v>87.2</v>
      </c>
      <c r="AL3003">
        <v>3.06</v>
      </c>
      <c r="AM3003">
        <v>2.59</v>
      </c>
      <c r="AN3003">
        <v>84.62</v>
      </c>
      <c r="AO3003">
        <v>66.87</v>
      </c>
      <c r="AP3003">
        <v>19.62</v>
      </c>
      <c r="AQ3003">
        <v>10.97</v>
      </c>
      <c r="AR3003">
        <v>55.9</v>
      </c>
      <c r="AS3003">
        <v>16.579999999999998</v>
      </c>
      <c r="AT3003">
        <v>-14.11</v>
      </c>
      <c r="AU3003">
        <v>-2.72</v>
      </c>
      <c r="AV3003">
        <v>19.3</v>
      </c>
    </row>
    <row r="3004" spans="1:48" x14ac:dyDescent="0.35">
      <c r="A3004" t="s">
        <v>127</v>
      </c>
      <c r="B3004" t="s">
        <v>34</v>
      </c>
      <c r="C3004" t="s">
        <v>141</v>
      </c>
      <c r="D3004" t="s">
        <v>131</v>
      </c>
      <c r="E3004">
        <v>398477.26</v>
      </c>
      <c r="F3004">
        <v>-3.27</v>
      </c>
      <c r="G3004">
        <v>-13482.35</v>
      </c>
      <c r="H3004">
        <v>411959.61</v>
      </c>
      <c r="I3004">
        <v>37.47</v>
      </c>
      <c r="J3004">
        <v>0</v>
      </c>
      <c r="K3004">
        <v>1.46</v>
      </c>
      <c r="L3004">
        <v>36.01</v>
      </c>
      <c r="M3004">
        <v>68362.929999999993</v>
      </c>
      <c r="N3004">
        <v>0.43</v>
      </c>
      <c r="O3004">
        <v>295.95999999999998</v>
      </c>
      <c r="P3004">
        <v>68066.97</v>
      </c>
      <c r="Q3004">
        <v>32.56</v>
      </c>
      <c r="R3004">
        <v>0</v>
      </c>
      <c r="S3004">
        <v>0.41</v>
      </c>
      <c r="T3004">
        <v>32.15</v>
      </c>
      <c r="U3004">
        <v>1.37</v>
      </c>
      <c r="V3004">
        <v>-3.69</v>
      </c>
      <c r="W3004">
        <v>-0.05</v>
      </c>
      <c r="X3004">
        <v>1.42</v>
      </c>
      <c r="Y3004">
        <v>291277.94</v>
      </c>
      <c r="Z3004">
        <v>0.43</v>
      </c>
      <c r="AA3004">
        <v>1261.02</v>
      </c>
      <c r="AB3004">
        <v>290016.92</v>
      </c>
      <c r="AC3004">
        <v>11.53</v>
      </c>
      <c r="AD3004">
        <v>-19.37</v>
      </c>
      <c r="AE3004">
        <v>-2.77</v>
      </c>
      <c r="AF3004">
        <v>14.3</v>
      </c>
      <c r="AG3004">
        <v>100</v>
      </c>
      <c r="AH3004">
        <v>0</v>
      </c>
      <c r="AI3004">
        <v>0</v>
      </c>
      <c r="AJ3004">
        <v>100</v>
      </c>
      <c r="AK3004">
        <v>88.5</v>
      </c>
      <c r="AL3004">
        <v>37.14</v>
      </c>
      <c r="AM3004">
        <v>23.97</v>
      </c>
      <c r="AN3004">
        <v>64.53</v>
      </c>
      <c r="AO3004">
        <v>54.87</v>
      </c>
      <c r="AP3004">
        <v>16.75</v>
      </c>
      <c r="AQ3004">
        <v>7.87</v>
      </c>
      <c r="AR3004">
        <v>47</v>
      </c>
      <c r="AS3004">
        <v>11.56</v>
      </c>
      <c r="AT3004">
        <v>-26.49</v>
      </c>
      <c r="AU3004">
        <v>-4.17</v>
      </c>
      <c r="AV3004">
        <v>15.73</v>
      </c>
    </row>
    <row r="3005" spans="1:48" x14ac:dyDescent="0.35">
      <c r="A3005" t="s">
        <v>127</v>
      </c>
      <c r="B3005" t="s">
        <v>34</v>
      </c>
      <c r="C3005" t="s">
        <v>141</v>
      </c>
      <c r="D3005" t="s">
        <v>132</v>
      </c>
      <c r="E3005">
        <v>241665.22</v>
      </c>
      <c r="F3005">
        <v>-13.25</v>
      </c>
      <c r="G3005">
        <v>-36911.589999999997</v>
      </c>
      <c r="H3005">
        <v>278576.81</v>
      </c>
      <c r="I3005">
        <v>22.72</v>
      </c>
      <c r="J3005">
        <v>0</v>
      </c>
      <c r="K3005">
        <v>-1.62</v>
      </c>
      <c r="L3005">
        <v>24.35</v>
      </c>
      <c r="M3005">
        <v>45428.02</v>
      </c>
      <c r="N3005">
        <v>3.57</v>
      </c>
      <c r="O3005">
        <v>1564.31</v>
      </c>
      <c r="P3005">
        <v>43863.71</v>
      </c>
      <c r="Q3005">
        <v>21.63</v>
      </c>
      <c r="R3005">
        <v>0</v>
      </c>
      <c r="S3005">
        <v>0.92</v>
      </c>
      <c r="T3005">
        <v>20.72</v>
      </c>
      <c r="U3005">
        <v>1.25</v>
      </c>
      <c r="V3005">
        <v>-16.239999999999998</v>
      </c>
      <c r="W3005">
        <v>-0.24</v>
      </c>
      <c r="X3005">
        <v>1.49</v>
      </c>
      <c r="Y3005">
        <v>193557.83</v>
      </c>
      <c r="Z3005">
        <v>3.57</v>
      </c>
      <c r="AA3005">
        <v>6665.13</v>
      </c>
      <c r="AB3005">
        <v>186892.69</v>
      </c>
      <c r="AC3005">
        <v>17.05</v>
      </c>
      <c r="AD3005">
        <v>59.32</v>
      </c>
      <c r="AE3005">
        <v>6.35</v>
      </c>
      <c r="AF3005">
        <v>10.7</v>
      </c>
      <c r="AG3005">
        <v>100</v>
      </c>
      <c r="AH3005">
        <v>0</v>
      </c>
      <c r="AI3005">
        <v>0</v>
      </c>
      <c r="AJ3005">
        <v>100</v>
      </c>
      <c r="AK3005">
        <v>91.55</v>
      </c>
      <c r="AL3005">
        <v>235.07</v>
      </c>
      <c r="AM3005">
        <v>64.23</v>
      </c>
      <c r="AN3005">
        <v>27.32</v>
      </c>
      <c r="AO3005">
        <v>45.03</v>
      </c>
      <c r="AP3005">
        <v>193.03</v>
      </c>
      <c r="AQ3005">
        <v>29.66</v>
      </c>
      <c r="AR3005">
        <v>15.37</v>
      </c>
      <c r="AS3005">
        <v>19.2</v>
      </c>
      <c r="AT3005">
        <v>120.09</v>
      </c>
      <c r="AU3005">
        <v>10.48</v>
      </c>
      <c r="AV3005">
        <v>8.73</v>
      </c>
    </row>
    <row r="3006" spans="1:48" x14ac:dyDescent="0.35">
      <c r="A3006" t="s">
        <v>127</v>
      </c>
      <c r="B3006" t="s">
        <v>34</v>
      </c>
      <c r="C3006" t="s">
        <v>141</v>
      </c>
      <c r="D3006" t="s">
        <v>133</v>
      </c>
      <c r="E3006">
        <v>131948.87</v>
      </c>
      <c r="F3006">
        <v>1.1000000000000001</v>
      </c>
      <c r="G3006">
        <v>1431.05</v>
      </c>
      <c r="H3006">
        <v>130517.82</v>
      </c>
      <c r="I3006">
        <v>12.41</v>
      </c>
      <c r="J3006">
        <v>0</v>
      </c>
      <c r="K3006">
        <v>1</v>
      </c>
      <c r="L3006">
        <v>11.41</v>
      </c>
      <c r="M3006">
        <v>41641.25</v>
      </c>
      <c r="N3006">
        <v>9.44</v>
      </c>
      <c r="O3006">
        <v>3593.26</v>
      </c>
      <c r="P3006">
        <v>38047.99</v>
      </c>
      <c r="Q3006">
        <v>19.829999999999998</v>
      </c>
      <c r="R3006">
        <v>0</v>
      </c>
      <c r="S3006">
        <v>1.86</v>
      </c>
      <c r="T3006">
        <v>17.97</v>
      </c>
      <c r="U3006">
        <v>0.74</v>
      </c>
      <c r="V3006">
        <v>-7.63</v>
      </c>
      <c r="W3006">
        <v>-0.06</v>
      </c>
      <c r="X3006">
        <v>0.81</v>
      </c>
      <c r="Y3006">
        <v>177423.3</v>
      </c>
      <c r="Z3006">
        <v>9.44</v>
      </c>
      <c r="AA3006">
        <v>15310.01</v>
      </c>
      <c r="AB3006">
        <v>162113.29</v>
      </c>
      <c r="AC3006">
        <v>8.34</v>
      </c>
      <c r="AD3006">
        <v>18.850000000000001</v>
      </c>
      <c r="AE3006">
        <v>1.32</v>
      </c>
      <c r="AF3006">
        <v>7.02</v>
      </c>
      <c r="AG3006">
        <v>97.46</v>
      </c>
      <c r="AH3006">
        <v>0</v>
      </c>
      <c r="AI3006">
        <v>14.29</v>
      </c>
      <c r="AJ3006">
        <v>83.17</v>
      </c>
      <c r="AK3006">
        <v>60.01</v>
      </c>
      <c r="AL3006">
        <v>24.66</v>
      </c>
      <c r="AM3006">
        <v>11.87</v>
      </c>
      <c r="AN3006">
        <v>48.14</v>
      </c>
      <c r="AO3006">
        <v>19.87</v>
      </c>
      <c r="AP3006">
        <v>54.7</v>
      </c>
      <c r="AQ3006">
        <v>7.03</v>
      </c>
      <c r="AR3006">
        <v>12.84</v>
      </c>
      <c r="AS3006">
        <v>8.4700000000000006</v>
      </c>
      <c r="AT3006">
        <v>27.5</v>
      </c>
      <c r="AU3006">
        <v>1.83</v>
      </c>
      <c r="AV3006">
        <v>6.64</v>
      </c>
    </row>
    <row r="3007" spans="1:48" x14ac:dyDescent="0.35">
      <c r="A3007" t="s">
        <v>127</v>
      </c>
      <c r="B3007" t="s">
        <v>34</v>
      </c>
      <c r="C3007" t="s">
        <v>141</v>
      </c>
      <c r="D3007" t="s">
        <v>213</v>
      </c>
      <c r="E3007">
        <v>398477.26</v>
      </c>
      <c r="F3007">
        <v>-3.27</v>
      </c>
      <c r="G3007">
        <v>-13482.35</v>
      </c>
      <c r="H3007">
        <v>411959.61</v>
      </c>
      <c r="I3007">
        <v>37.47</v>
      </c>
      <c r="J3007">
        <v>0</v>
      </c>
      <c r="K3007">
        <v>1.46</v>
      </c>
      <c r="L3007">
        <v>36.01</v>
      </c>
      <c r="M3007">
        <v>68362.929999999993</v>
      </c>
      <c r="N3007">
        <v>0.43</v>
      </c>
      <c r="O3007">
        <v>295.95999999999998</v>
      </c>
      <c r="P3007">
        <v>68066.97</v>
      </c>
      <c r="Q3007">
        <v>32.56</v>
      </c>
      <c r="R3007">
        <v>0</v>
      </c>
      <c r="S3007">
        <v>0.41</v>
      </c>
      <c r="T3007">
        <v>32.15</v>
      </c>
      <c r="U3007">
        <v>1.37</v>
      </c>
      <c r="V3007">
        <v>-3.69</v>
      </c>
      <c r="W3007">
        <v>-0.05</v>
      </c>
      <c r="X3007">
        <v>1.42</v>
      </c>
      <c r="Y3007">
        <v>291277.94</v>
      </c>
      <c r="Z3007">
        <v>0.43</v>
      </c>
      <c r="AA3007">
        <v>1261.02</v>
      </c>
      <c r="AB3007">
        <v>290016.92</v>
      </c>
      <c r="AC3007">
        <v>11.53</v>
      </c>
      <c r="AD3007">
        <v>-19.37</v>
      </c>
      <c r="AE3007">
        <v>-2.77</v>
      </c>
      <c r="AF3007">
        <v>14.3</v>
      </c>
      <c r="AG3007">
        <v>100</v>
      </c>
      <c r="AH3007">
        <v>0</v>
      </c>
      <c r="AI3007">
        <v>0</v>
      </c>
      <c r="AJ3007">
        <v>100</v>
      </c>
      <c r="AK3007">
        <v>88.5</v>
      </c>
      <c r="AL3007">
        <v>37.14</v>
      </c>
      <c r="AM3007">
        <v>23.97</v>
      </c>
      <c r="AN3007">
        <v>64.53</v>
      </c>
      <c r="AO3007">
        <v>54.87</v>
      </c>
      <c r="AP3007">
        <v>16.75</v>
      </c>
      <c r="AQ3007">
        <v>7.87</v>
      </c>
      <c r="AR3007">
        <v>47</v>
      </c>
      <c r="AS3007">
        <v>11.56</v>
      </c>
      <c r="AT3007">
        <v>-26.49</v>
      </c>
      <c r="AU3007">
        <v>-4.17</v>
      </c>
      <c r="AV3007">
        <v>15.73</v>
      </c>
    </row>
    <row r="3008" spans="1:48" x14ac:dyDescent="0.35">
      <c r="A3008" t="s">
        <v>127</v>
      </c>
      <c r="B3008" t="s">
        <v>34</v>
      </c>
      <c r="C3008" t="s">
        <v>141</v>
      </c>
      <c r="D3008" t="s">
        <v>214</v>
      </c>
      <c r="E3008">
        <v>216256.55</v>
      </c>
      <c r="F3008">
        <v>-3.33</v>
      </c>
      <c r="G3008">
        <v>-7456.66</v>
      </c>
      <c r="H3008">
        <v>223713.22</v>
      </c>
      <c r="I3008">
        <v>20.34</v>
      </c>
      <c r="J3008">
        <v>0</v>
      </c>
      <c r="K3008">
        <v>0.78</v>
      </c>
      <c r="L3008">
        <v>19.55</v>
      </c>
      <c r="M3008">
        <v>41384.35</v>
      </c>
      <c r="N3008">
        <v>-5.61</v>
      </c>
      <c r="O3008">
        <v>-2458.69</v>
      </c>
      <c r="P3008">
        <v>43843.040000000001</v>
      </c>
      <c r="Q3008">
        <v>19.71</v>
      </c>
      <c r="R3008">
        <v>0</v>
      </c>
      <c r="S3008">
        <v>-1</v>
      </c>
      <c r="T3008">
        <v>20.71</v>
      </c>
      <c r="U3008">
        <v>1.23</v>
      </c>
      <c r="V3008">
        <v>2.39</v>
      </c>
      <c r="W3008">
        <v>0.03</v>
      </c>
      <c r="X3008">
        <v>1.2</v>
      </c>
      <c r="Y3008">
        <v>176405.53</v>
      </c>
      <c r="Z3008">
        <v>-5.59</v>
      </c>
      <c r="AA3008">
        <v>-10442.5</v>
      </c>
      <c r="AB3008">
        <v>186848.03</v>
      </c>
      <c r="AC3008">
        <v>16.66</v>
      </c>
      <c r="AD3008">
        <v>-23.47</v>
      </c>
      <c r="AE3008">
        <v>-5.1100000000000003</v>
      </c>
      <c r="AF3008">
        <v>21.76</v>
      </c>
      <c r="AG3008">
        <v>100</v>
      </c>
      <c r="AH3008">
        <v>0</v>
      </c>
      <c r="AI3008">
        <v>0</v>
      </c>
      <c r="AJ3008">
        <v>100</v>
      </c>
      <c r="AK3008">
        <v>83.75</v>
      </c>
      <c r="AL3008">
        <v>-0.5</v>
      </c>
      <c r="AM3008">
        <v>-0.42</v>
      </c>
      <c r="AN3008">
        <v>84.18</v>
      </c>
      <c r="AO3008">
        <v>43.42</v>
      </c>
      <c r="AP3008">
        <v>-21.06</v>
      </c>
      <c r="AQ3008">
        <v>-11.58</v>
      </c>
      <c r="AR3008">
        <v>55</v>
      </c>
      <c r="AS3008">
        <v>16.16</v>
      </c>
      <c r="AT3008">
        <v>-27.17</v>
      </c>
      <c r="AU3008">
        <v>-6.03</v>
      </c>
      <c r="AV3008">
        <v>22.19</v>
      </c>
    </row>
    <row r="3009" spans="1:48" x14ac:dyDescent="0.35">
      <c r="A3009" t="s">
        <v>127</v>
      </c>
      <c r="B3009" t="s">
        <v>34</v>
      </c>
      <c r="C3009" t="s">
        <v>141</v>
      </c>
      <c r="D3009" t="s">
        <v>215</v>
      </c>
      <c r="E3009">
        <v>302135.59999999998</v>
      </c>
      <c r="F3009">
        <v>-11.33</v>
      </c>
      <c r="G3009">
        <v>-38597.910000000003</v>
      </c>
      <c r="H3009">
        <v>340733.51</v>
      </c>
      <c r="I3009">
        <v>28.41</v>
      </c>
      <c r="J3009">
        <v>0</v>
      </c>
      <c r="K3009">
        <v>-1.37</v>
      </c>
      <c r="L3009">
        <v>29.78</v>
      </c>
      <c r="M3009">
        <v>55640.32</v>
      </c>
      <c r="N3009">
        <v>3.99</v>
      </c>
      <c r="O3009">
        <v>2135.2800000000002</v>
      </c>
      <c r="P3009">
        <v>53505.04</v>
      </c>
      <c r="Q3009">
        <v>26.5</v>
      </c>
      <c r="R3009">
        <v>0</v>
      </c>
      <c r="S3009">
        <v>1.23</v>
      </c>
      <c r="T3009">
        <v>25.27</v>
      </c>
      <c r="U3009">
        <v>1.27</v>
      </c>
      <c r="V3009">
        <v>-14.73</v>
      </c>
      <c r="W3009">
        <v>-0.22</v>
      </c>
      <c r="X3009">
        <v>1.49</v>
      </c>
      <c r="Y3009">
        <v>237069.98</v>
      </c>
      <c r="Z3009">
        <v>3.99</v>
      </c>
      <c r="AA3009">
        <v>9097.91</v>
      </c>
      <c r="AB3009">
        <v>227972.07</v>
      </c>
      <c r="AC3009">
        <v>17.8</v>
      </c>
      <c r="AD3009">
        <v>63.52</v>
      </c>
      <c r="AE3009">
        <v>6.91</v>
      </c>
      <c r="AF3009">
        <v>10.88</v>
      </c>
      <c r="AG3009">
        <v>100</v>
      </c>
      <c r="AH3009">
        <v>0</v>
      </c>
      <c r="AI3009">
        <v>0</v>
      </c>
      <c r="AJ3009">
        <v>100</v>
      </c>
      <c r="AK3009">
        <v>95.77</v>
      </c>
      <c r="AL3009">
        <v>142.30000000000001</v>
      </c>
      <c r="AM3009">
        <v>56.24</v>
      </c>
      <c r="AN3009">
        <v>39.520000000000003</v>
      </c>
      <c r="AO3009">
        <v>53.71</v>
      </c>
      <c r="AP3009">
        <v>102.47</v>
      </c>
      <c r="AQ3009">
        <v>27.18</v>
      </c>
      <c r="AR3009">
        <v>26.53</v>
      </c>
      <c r="AS3009">
        <v>19.2</v>
      </c>
      <c r="AT3009">
        <v>117.84</v>
      </c>
      <c r="AU3009">
        <v>10.38</v>
      </c>
      <c r="AV3009">
        <v>8.81</v>
      </c>
    </row>
    <row r="3010" spans="1:48" x14ac:dyDescent="0.35">
      <c r="A3010" t="s">
        <v>127</v>
      </c>
      <c r="B3010" t="s">
        <v>34</v>
      </c>
      <c r="C3010" t="s">
        <v>142</v>
      </c>
      <c r="D3010" t="s">
        <v>129</v>
      </c>
      <c r="E3010">
        <v>386422.29</v>
      </c>
      <c r="F3010">
        <v>-9.35</v>
      </c>
      <c r="G3010">
        <v>-39834.26</v>
      </c>
      <c r="H3010">
        <v>426256.55</v>
      </c>
      <c r="I3010">
        <v>0</v>
      </c>
      <c r="J3010">
        <v>0</v>
      </c>
      <c r="K3010">
        <v>0</v>
      </c>
      <c r="L3010">
        <v>0</v>
      </c>
      <c r="M3010">
        <v>16808.66</v>
      </c>
      <c r="N3010">
        <v>-15.69</v>
      </c>
      <c r="O3010">
        <v>-3128.08</v>
      </c>
      <c r="P3010">
        <v>19936.740000000002</v>
      </c>
      <c r="Q3010">
        <v>0</v>
      </c>
      <c r="R3010">
        <v>0</v>
      </c>
      <c r="S3010">
        <v>0</v>
      </c>
      <c r="T3010">
        <v>0</v>
      </c>
      <c r="U3010">
        <v>1.6</v>
      </c>
      <c r="V3010">
        <v>7.53</v>
      </c>
      <c r="W3010">
        <v>0.11</v>
      </c>
      <c r="X3010">
        <v>1.48</v>
      </c>
      <c r="Y3010">
        <v>242199.74</v>
      </c>
      <c r="Z3010">
        <v>-15.69</v>
      </c>
      <c r="AA3010">
        <v>-45073.16</v>
      </c>
      <c r="AB3010">
        <v>287272.90999999997</v>
      </c>
      <c r="AC3010">
        <v>7.36</v>
      </c>
      <c r="AD3010">
        <v>20.36</v>
      </c>
      <c r="AE3010">
        <v>1.24</v>
      </c>
      <c r="AF3010">
        <v>6.11</v>
      </c>
      <c r="AG3010">
        <v>100</v>
      </c>
      <c r="AH3010">
        <v>0</v>
      </c>
      <c r="AI3010">
        <v>0</v>
      </c>
      <c r="AJ3010">
        <v>100</v>
      </c>
      <c r="AK3010">
        <v>25.56</v>
      </c>
      <c r="AL3010">
        <v>-42.05</v>
      </c>
      <c r="AM3010">
        <v>-18.55</v>
      </c>
      <c r="AN3010">
        <v>44.11</v>
      </c>
      <c r="AO3010">
        <v>20.6</v>
      </c>
      <c r="AP3010">
        <v>-33.25</v>
      </c>
      <c r="AQ3010">
        <v>-10.26</v>
      </c>
      <c r="AR3010">
        <v>30.87</v>
      </c>
      <c r="AS3010">
        <v>8.1</v>
      </c>
      <c r="AT3010">
        <v>17.149999999999999</v>
      </c>
      <c r="AU3010">
        <v>1.19</v>
      </c>
      <c r="AV3010">
        <v>6.92</v>
      </c>
    </row>
    <row r="3011" spans="1:48" x14ac:dyDescent="0.35">
      <c r="A3011" t="s">
        <v>127</v>
      </c>
      <c r="B3011" t="s">
        <v>34</v>
      </c>
      <c r="C3011" t="s">
        <v>142</v>
      </c>
      <c r="D3011" t="s">
        <v>130</v>
      </c>
      <c r="E3011">
        <v>347.95</v>
      </c>
      <c r="F3011">
        <v>-26.38</v>
      </c>
      <c r="G3011">
        <v>-124.68</v>
      </c>
      <c r="H3011">
        <v>472.63</v>
      </c>
      <c r="I3011">
        <v>0.09</v>
      </c>
      <c r="J3011">
        <v>0</v>
      </c>
      <c r="K3011">
        <v>-0.02</v>
      </c>
      <c r="L3011">
        <v>0.11</v>
      </c>
      <c r="M3011">
        <v>13.14</v>
      </c>
      <c r="N3011">
        <v>-33.659999999999997</v>
      </c>
      <c r="O3011">
        <v>-6.67</v>
      </c>
      <c r="P3011">
        <v>19.809999999999999</v>
      </c>
      <c r="Q3011">
        <v>0.08</v>
      </c>
      <c r="R3011">
        <v>0</v>
      </c>
      <c r="S3011">
        <v>-0.02</v>
      </c>
      <c r="T3011">
        <v>0.1</v>
      </c>
      <c r="U3011">
        <v>1.84</v>
      </c>
      <c r="V3011">
        <v>10.98</v>
      </c>
      <c r="W3011">
        <v>0.18</v>
      </c>
      <c r="X3011">
        <v>1.66</v>
      </c>
      <c r="Y3011">
        <v>189.36</v>
      </c>
      <c r="Z3011">
        <v>-33.659999999999997</v>
      </c>
      <c r="AA3011">
        <v>-96.09</v>
      </c>
      <c r="AB3011">
        <v>285.44</v>
      </c>
      <c r="AC3011">
        <v>0</v>
      </c>
      <c r="AD3011">
        <v>0</v>
      </c>
      <c r="AE3011">
        <v>0</v>
      </c>
      <c r="AF3011">
        <v>0</v>
      </c>
      <c r="AG3011">
        <v>11.9</v>
      </c>
      <c r="AH3011">
        <v>0</v>
      </c>
      <c r="AI3011">
        <v>0.52</v>
      </c>
      <c r="AJ3011">
        <v>11.38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</row>
    <row r="3012" spans="1:48" x14ac:dyDescent="0.35">
      <c r="A3012" t="s">
        <v>127</v>
      </c>
      <c r="B3012" t="s">
        <v>34</v>
      </c>
      <c r="C3012" t="s">
        <v>142</v>
      </c>
      <c r="D3012" t="s">
        <v>131</v>
      </c>
      <c r="E3012">
        <v>170867.23</v>
      </c>
      <c r="F3012">
        <v>-8.2100000000000009</v>
      </c>
      <c r="G3012">
        <v>-15288.14</v>
      </c>
      <c r="H3012">
        <v>186155.38</v>
      </c>
      <c r="I3012">
        <v>44.22</v>
      </c>
      <c r="J3012">
        <v>0</v>
      </c>
      <c r="K3012">
        <v>0.55000000000000004</v>
      </c>
      <c r="L3012">
        <v>43.67</v>
      </c>
      <c r="M3012">
        <v>6649.6</v>
      </c>
      <c r="N3012">
        <v>-12.34</v>
      </c>
      <c r="O3012">
        <v>-936.14</v>
      </c>
      <c r="P3012">
        <v>7585.75</v>
      </c>
      <c r="Q3012">
        <v>39.56</v>
      </c>
      <c r="R3012">
        <v>0</v>
      </c>
      <c r="S3012">
        <v>1.51</v>
      </c>
      <c r="T3012">
        <v>38.049999999999997</v>
      </c>
      <c r="U3012">
        <v>1.78</v>
      </c>
      <c r="V3012">
        <v>4.71</v>
      </c>
      <c r="W3012">
        <v>0.08</v>
      </c>
      <c r="X3012">
        <v>1.7</v>
      </c>
      <c r="Y3012">
        <v>95815.6</v>
      </c>
      <c r="Z3012">
        <v>-12.34</v>
      </c>
      <c r="AA3012">
        <v>-13489.11</v>
      </c>
      <c r="AB3012">
        <v>109304.71</v>
      </c>
      <c r="AC3012">
        <v>6.33</v>
      </c>
      <c r="AD3012">
        <v>-8.33</v>
      </c>
      <c r="AE3012">
        <v>-0.56999999999999995</v>
      </c>
      <c r="AF3012">
        <v>6.9</v>
      </c>
      <c r="AG3012">
        <v>100</v>
      </c>
      <c r="AH3012">
        <v>0</v>
      </c>
      <c r="AI3012">
        <v>0</v>
      </c>
      <c r="AJ3012">
        <v>100</v>
      </c>
      <c r="AK3012">
        <v>24.41</v>
      </c>
      <c r="AL3012">
        <v>-6.54</v>
      </c>
      <c r="AM3012">
        <v>-1.71</v>
      </c>
      <c r="AN3012">
        <v>26.12</v>
      </c>
      <c r="AO3012">
        <v>18.350000000000001</v>
      </c>
      <c r="AP3012">
        <v>-1.05</v>
      </c>
      <c r="AQ3012">
        <v>-0.19</v>
      </c>
      <c r="AR3012">
        <v>18.55</v>
      </c>
      <c r="AS3012">
        <v>6.25</v>
      </c>
      <c r="AT3012">
        <v>-8.7799999999999994</v>
      </c>
      <c r="AU3012">
        <v>-0.6</v>
      </c>
      <c r="AV3012">
        <v>6.85</v>
      </c>
    </row>
    <row r="3013" spans="1:48" x14ac:dyDescent="0.35">
      <c r="A3013" t="s">
        <v>127</v>
      </c>
      <c r="B3013" t="s">
        <v>34</v>
      </c>
      <c r="C3013" t="s">
        <v>142</v>
      </c>
      <c r="D3013" t="s">
        <v>132</v>
      </c>
      <c r="E3013">
        <v>190851.54</v>
      </c>
      <c r="F3013">
        <v>-7.09</v>
      </c>
      <c r="G3013">
        <v>-14563.61</v>
      </c>
      <c r="H3013">
        <v>205415.14</v>
      </c>
      <c r="I3013">
        <v>49.39</v>
      </c>
      <c r="J3013">
        <v>0</v>
      </c>
      <c r="K3013">
        <v>1.2</v>
      </c>
      <c r="L3013">
        <v>48.19</v>
      </c>
      <c r="M3013">
        <v>7394.86</v>
      </c>
      <c r="N3013">
        <v>-11.69</v>
      </c>
      <c r="O3013">
        <v>-978.55</v>
      </c>
      <c r="P3013">
        <v>8373.4</v>
      </c>
      <c r="Q3013">
        <v>43.99</v>
      </c>
      <c r="R3013">
        <v>0</v>
      </c>
      <c r="S3013">
        <v>1.99</v>
      </c>
      <c r="T3013">
        <v>42</v>
      </c>
      <c r="U3013">
        <v>1.79</v>
      </c>
      <c r="V3013">
        <v>5.2</v>
      </c>
      <c r="W3013">
        <v>0.09</v>
      </c>
      <c r="X3013">
        <v>1.7</v>
      </c>
      <c r="Y3013">
        <v>106554.11</v>
      </c>
      <c r="Z3013">
        <v>-11.69</v>
      </c>
      <c r="AA3013">
        <v>-14100.13</v>
      </c>
      <c r="AB3013">
        <v>120654.24</v>
      </c>
      <c r="AC3013">
        <v>11.03</v>
      </c>
      <c r="AD3013">
        <v>32.92</v>
      </c>
      <c r="AE3013">
        <v>2.73</v>
      </c>
      <c r="AF3013">
        <v>8.3000000000000007</v>
      </c>
      <c r="AG3013">
        <v>100</v>
      </c>
      <c r="AH3013">
        <v>0</v>
      </c>
      <c r="AI3013">
        <v>0</v>
      </c>
      <c r="AJ3013">
        <v>100</v>
      </c>
      <c r="AK3013">
        <v>25.56</v>
      </c>
      <c r="AL3013">
        <v>-39.380000000000003</v>
      </c>
      <c r="AM3013">
        <v>-16.61</v>
      </c>
      <c r="AN3013">
        <v>42.17</v>
      </c>
      <c r="AO3013">
        <v>20.6</v>
      </c>
      <c r="AP3013">
        <v>-28.69</v>
      </c>
      <c r="AQ3013">
        <v>-8.2899999999999991</v>
      </c>
      <c r="AR3013">
        <v>28.89</v>
      </c>
      <c r="AS3013">
        <v>10.82</v>
      </c>
      <c r="AT3013">
        <v>32.729999999999997</v>
      </c>
      <c r="AU3013">
        <v>2.67</v>
      </c>
      <c r="AV3013">
        <v>8.15</v>
      </c>
    </row>
    <row r="3014" spans="1:48" x14ac:dyDescent="0.35">
      <c r="A3014" t="s">
        <v>127</v>
      </c>
      <c r="B3014" t="s">
        <v>34</v>
      </c>
      <c r="C3014" t="s">
        <v>142</v>
      </c>
      <c r="D3014" t="s">
        <v>133</v>
      </c>
      <c r="E3014">
        <v>3362.21</v>
      </c>
      <c r="F3014">
        <v>16.309999999999999</v>
      </c>
      <c r="G3014">
        <v>471.46</v>
      </c>
      <c r="H3014">
        <v>2890.75</v>
      </c>
      <c r="I3014">
        <v>0.87</v>
      </c>
      <c r="J3014">
        <v>0</v>
      </c>
      <c r="K3014">
        <v>0.19</v>
      </c>
      <c r="L3014">
        <v>0.68</v>
      </c>
      <c r="M3014">
        <v>238.82</v>
      </c>
      <c r="N3014">
        <v>16.32</v>
      </c>
      <c r="O3014">
        <v>33.5</v>
      </c>
      <c r="P3014">
        <v>205.32</v>
      </c>
      <c r="Q3014">
        <v>1.42</v>
      </c>
      <c r="R3014">
        <v>0</v>
      </c>
      <c r="S3014">
        <v>0.39</v>
      </c>
      <c r="T3014">
        <v>1.03</v>
      </c>
      <c r="U3014">
        <v>0.98</v>
      </c>
      <c r="V3014">
        <v>-0.01</v>
      </c>
      <c r="W3014">
        <v>0</v>
      </c>
      <c r="X3014">
        <v>0.98</v>
      </c>
      <c r="Y3014">
        <v>3441.26</v>
      </c>
      <c r="Z3014">
        <v>16.32</v>
      </c>
      <c r="AA3014">
        <v>482.74</v>
      </c>
      <c r="AB3014">
        <v>2958.53</v>
      </c>
      <c r="AC3014">
        <v>0</v>
      </c>
      <c r="AD3014">
        <v>0</v>
      </c>
      <c r="AE3014">
        <v>0</v>
      </c>
      <c r="AF3014">
        <v>0</v>
      </c>
      <c r="AG3014">
        <v>25.38</v>
      </c>
      <c r="AH3014">
        <v>0</v>
      </c>
      <c r="AI3014">
        <v>4.6900000000000004</v>
      </c>
      <c r="AJ3014">
        <v>20.69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</row>
    <row r="3015" spans="1:48" x14ac:dyDescent="0.35">
      <c r="A3015" t="s">
        <v>127</v>
      </c>
      <c r="B3015" t="s">
        <v>34</v>
      </c>
      <c r="C3015" t="s">
        <v>142</v>
      </c>
      <c r="D3015" t="s">
        <v>213</v>
      </c>
      <c r="E3015">
        <v>170867.23</v>
      </c>
      <c r="F3015">
        <v>-8.2100000000000009</v>
      </c>
      <c r="G3015">
        <v>-15288.14</v>
      </c>
      <c r="H3015">
        <v>186155.38</v>
      </c>
      <c r="I3015">
        <v>44.22</v>
      </c>
      <c r="J3015">
        <v>0</v>
      </c>
      <c r="K3015">
        <v>0.55000000000000004</v>
      </c>
      <c r="L3015">
        <v>43.67</v>
      </c>
      <c r="M3015">
        <v>6649.6</v>
      </c>
      <c r="N3015">
        <v>-12.34</v>
      </c>
      <c r="O3015">
        <v>-936.14</v>
      </c>
      <c r="P3015">
        <v>7585.75</v>
      </c>
      <c r="Q3015">
        <v>39.56</v>
      </c>
      <c r="R3015">
        <v>0</v>
      </c>
      <c r="S3015">
        <v>1.51</v>
      </c>
      <c r="T3015">
        <v>38.049999999999997</v>
      </c>
      <c r="U3015">
        <v>1.78</v>
      </c>
      <c r="V3015">
        <v>4.71</v>
      </c>
      <c r="W3015">
        <v>0.08</v>
      </c>
      <c r="X3015">
        <v>1.7</v>
      </c>
      <c r="Y3015">
        <v>95815.6</v>
      </c>
      <c r="Z3015">
        <v>-12.34</v>
      </c>
      <c r="AA3015">
        <v>-13489.11</v>
      </c>
      <c r="AB3015">
        <v>109304.71</v>
      </c>
      <c r="AC3015">
        <v>6.33</v>
      </c>
      <c r="AD3015">
        <v>-8.33</v>
      </c>
      <c r="AE3015">
        <v>-0.56999999999999995</v>
      </c>
      <c r="AF3015">
        <v>6.9</v>
      </c>
      <c r="AG3015">
        <v>100</v>
      </c>
      <c r="AH3015">
        <v>0</v>
      </c>
      <c r="AI3015">
        <v>0</v>
      </c>
      <c r="AJ3015">
        <v>100</v>
      </c>
      <c r="AK3015">
        <v>24.41</v>
      </c>
      <c r="AL3015">
        <v>-6.54</v>
      </c>
      <c r="AM3015">
        <v>-1.71</v>
      </c>
      <c r="AN3015">
        <v>26.12</v>
      </c>
      <c r="AO3015">
        <v>18.350000000000001</v>
      </c>
      <c r="AP3015">
        <v>-1.05</v>
      </c>
      <c r="AQ3015">
        <v>-0.19</v>
      </c>
      <c r="AR3015">
        <v>18.55</v>
      </c>
      <c r="AS3015">
        <v>6.25</v>
      </c>
      <c r="AT3015">
        <v>-8.7799999999999994</v>
      </c>
      <c r="AU3015">
        <v>-0.6</v>
      </c>
      <c r="AV3015">
        <v>6.85</v>
      </c>
    </row>
    <row r="3016" spans="1:48" x14ac:dyDescent="0.35">
      <c r="A3016" t="s">
        <v>127</v>
      </c>
      <c r="B3016" t="s">
        <v>34</v>
      </c>
      <c r="C3016" t="s">
        <v>142</v>
      </c>
      <c r="D3016" t="s">
        <v>214</v>
      </c>
      <c r="E3016">
        <v>698.38</v>
      </c>
      <c r="F3016">
        <v>3.28</v>
      </c>
      <c r="G3016">
        <v>22.17</v>
      </c>
      <c r="H3016">
        <v>676.2</v>
      </c>
      <c r="I3016">
        <v>0</v>
      </c>
      <c r="J3016">
        <v>0</v>
      </c>
      <c r="K3016">
        <v>0</v>
      </c>
      <c r="L3016">
        <v>0</v>
      </c>
      <c r="M3016">
        <v>38.090000000000003</v>
      </c>
      <c r="N3016">
        <v>22.79</v>
      </c>
      <c r="O3016">
        <v>7.07</v>
      </c>
      <c r="P3016">
        <v>31.02</v>
      </c>
      <c r="Q3016">
        <v>0</v>
      </c>
      <c r="R3016">
        <v>0</v>
      </c>
      <c r="S3016">
        <v>0</v>
      </c>
      <c r="T3016">
        <v>0</v>
      </c>
      <c r="U3016">
        <v>1.27</v>
      </c>
      <c r="V3016">
        <v>-15.89</v>
      </c>
      <c r="W3016">
        <v>-0.24</v>
      </c>
      <c r="X3016">
        <v>1.51</v>
      </c>
      <c r="Y3016">
        <v>548.79</v>
      </c>
      <c r="Z3016">
        <v>22.79</v>
      </c>
      <c r="AA3016">
        <v>101.84</v>
      </c>
      <c r="AB3016">
        <v>446.95</v>
      </c>
      <c r="AC3016">
        <v>0</v>
      </c>
      <c r="AD3016">
        <v>0</v>
      </c>
      <c r="AE3016">
        <v>0</v>
      </c>
      <c r="AF3016">
        <v>0</v>
      </c>
      <c r="AG3016">
        <v>14.34</v>
      </c>
      <c r="AH3016">
        <v>0</v>
      </c>
      <c r="AI3016">
        <v>1.2</v>
      </c>
      <c r="AJ3016">
        <v>13.14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</row>
    <row r="3017" spans="1:48" x14ac:dyDescent="0.35">
      <c r="A3017" t="s">
        <v>127</v>
      </c>
      <c r="B3017" t="s">
        <v>34</v>
      </c>
      <c r="C3017" t="s">
        <v>142</v>
      </c>
      <c r="D3017" t="s">
        <v>215</v>
      </c>
      <c r="E3017">
        <v>190851.54</v>
      </c>
      <c r="F3017">
        <v>-7.09</v>
      </c>
      <c r="G3017">
        <v>-14563.61</v>
      </c>
      <c r="H3017">
        <v>205415.14</v>
      </c>
      <c r="I3017">
        <v>0</v>
      </c>
      <c r="J3017">
        <v>0</v>
      </c>
      <c r="K3017">
        <v>0</v>
      </c>
      <c r="L3017">
        <v>0</v>
      </c>
      <c r="M3017">
        <v>7394.86</v>
      </c>
      <c r="N3017">
        <v>-11.69</v>
      </c>
      <c r="O3017">
        <v>-978.55</v>
      </c>
      <c r="P3017">
        <v>8373.4</v>
      </c>
      <c r="Q3017">
        <v>0</v>
      </c>
      <c r="R3017">
        <v>0</v>
      </c>
      <c r="S3017">
        <v>0</v>
      </c>
      <c r="T3017">
        <v>0</v>
      </c>
      <c r="U3017">
        <v>1.79</v>
      </c>
      <c r="V3017">
        <v>5.2</v>
      </c>
      <c r="W3017">
        <v>0.09</v>
      </c>
      <c r="X3017">
        <v>1.7</v>
      </c>
      <c r="Y3017">
        <v>106554.11</v>
      </c>
      <c r="Z3017">
        <v>-11.69</v>
      </c>
      <c r="AA3017">
        <v>-14100.13</v>
      </c>
      <c r="AB3017">
        <v>120654.24</v>
      </c>
      <c r="AC3017">
        <v>11.03</v>
      </c>
      <c r="AD3017">
        <v>32.92</v>
      </c>
      <c r="AE3017">
        <v>2.73</v>
      </c>
      <c r="AF3017">
        <v>8.3000000000000007</v>
      </c>
      <c r="AG3017">
        <v>100</v>
      </c>
      <c r="AH3017">
        <v>0</v>
      </c>
      <c r="AI3017">
        <v>0</v>
      </c>
      <c r="AJ3017">
        <v>100</v>
      </c>
      <c r="AK3017">
        <v>25.56</v>
      </c>
      <c r="AL3017">
        <v>-39.380000000000003</v>
      </c>
      <c r="AM3017">
        <v>-16.61</v>
      </c>
      <c r="AN3017">
        <v>42.17</v>
      </c>
      <c r="AO3017">
        <v>20.6</v>
      </c>
      <c r="AP3017">
        <v>-28.69</v>
      </c>
      <c r="AQ3017">
        <v>-8.2899999999999991</v>
      </c>
      <c r="AR3017">
        <v>28.89</v>
      </c>
      <c r="AS3017">
        <v>10.82</v>
      </c>
      <c r="AT3017">
        <v>32.729999999999997</v>
      </c>
      <c r="AU3017">
        <v>2.67</v>
      </c>
      <c r="AV3017">
        <v>8.15</v>
      </c>
    </row>
    <row r="3018" spans="1:48" x14ac:dyDescent="0.35">
      <c r="A3018" t="s">
        <v>127</v>
      </c>
      <c r="B3018" t="s">
        <v>34</v>
      </c>
      <c r="C3018" t="s">
        <v>143</v>
      </c>
      <c r="D3018" t="s">
        <v>129</v>
      </c>
      <c r="E3018">
        <v>4271.42</v>
      </c>
      <c r="F3018">
        <v>-38.76</v>
      </c>
      <c r="G3018">
        <v>-2703.09</v>
      </c>
      <c r="H3018">
        <v>6974.51</v>
      </c>
      <c r="I3018">
        <v>0</v>
      </c>
      <c r="J3018">
        <v>0</v>
      </c>
      <c r="K3018">
        <v>0</v>
      </c>
      <c r="L3018">
        <v>0</v>
      </c>
      <c r="M3018">
        <v>277.95999999999998</v>
      </c>
      <c r="N3018">
        <v>-43.32</v>
      </c>
      <c r="O3018">
        <v>-212.41</v>
      </c>
      <c r="P3018">
        <v>490.37</v>
      </c>
      <c r="Q3018">
        <v>0</v>
      </c>
      <c r="R3018">
        <v>0</v>
      </c>
      <c r="S3018">
        <v>0</v>
      </c>
      <c r="T3018">
        <v>0</v>
      </c>
      <c r="U3018">
        <v>2.41</v>
      </c>
      <c r="V3018">
        <v>-18.75</v>
      </c>
      <c r="W3018">
        <v>-0.56000000000000005</v>
      </c>
      <c r="X3018">
        <v>2.96</v>
      </c>
      <c r="Y3018">
        <v>1774.48</v>
      </c>
      <c r="Z3018">
        <v>-24.62</v>
      </c>
      <c r="AA3018">
        <v>-579.66999999999996</v>
      </c>
      <c r="AB3018">
        <v>2354.15</v>
      </c>
      <c r="AC3018">
        <v>0</v>
      </c>
      <c r="AD3018">
        <v>-100</v>
      </c>
      <c r="AE3018">
        <v>-15.38</v>
      </c>
      <c r="AF3018">
        <v>15.38</v>
      </c>
      <c r="AG3018">
        <v>71.63</v>
      </c>
      <c r="AH3018">
        <v>0</v>
      </c>
      <c r="AI3018">
        <v>-19.579999999999998</v>
      </c>
      <c r="AJ3018">
        <v>91.21</v>
      </c>
      <c r="AK3018">
        <v>0</v>
      </c>
      <c r="AL3018">
        <v>-100</v>
      </c>
      <c r="AM3018">
        <v>-20.23</v>
      </c>
      <c r="AN3018">
        <v>20.23</v>
      </c>
      <c r="AO3018">
        <v>0</v>
      </c>
      <c r="AP3018">
        <v>-100</v>
      </c>
      <c r="AQ3018">
        <v>-17.22</v>
      </c>
      <c r="AR3018">
        <v>17.22</v>
      </c>
      <c r="AS3018">
        <v>0</v>
      </c>
      <c r="AT3018">
        <v>-100</v>
      </c>
      <c r="AU3018">
        <v>-15.51</v>
      </c>
      <c r="AV3018">
        <v>15.51</v>
      </c>
    </row>
    <row r="3019" spans="1:48" x14ac:dyDescent="0.35">
      <c r="A3019" t="s">
        <v>127</v>
      </c>
      <c r="B3019" t="s">
        <v>34</v>
      </c>
      <c r="C3019" t="s">
        <v>143</v>
      </c>
      <c r="D3019" t="s">
        <v>130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 x14ac:dyDescent="0.35">
      <c r="A3020" t="s">
        <v>127</v>
      </c>
      <c r="B3020" t="s">
        <v>34</v>
      </c>
      <c r="C3020" t="s">
        <v>143</v>
      </c>
      <c r="D3020" t="s">
        <v>131</v>
      </c>
      <c r="E3020">
        <v>4156.2299999999996</v>
      </c>
      <c r="F3020">
        <v>0</v>
      </c>
      <c r="G3020">
        <v>4156.2299999999996</v>
      </c>
      <c r="H3020">
        <v>0</v>
      </c>
      <c r="I3020">
        <v>97.3</v>
      </c>
      <c r="J3020">
        <v>0</v>
      </c>
      <c r="K3020">
        <v>97.3</v>
      </c>
      <c r="L3020">
        <v>0</v>
      </c>
      <c r="M3020">
        <v>271.61</v>
      </c>
      <c r="N3020">
        <v>0</v>
      </c>
      <c r="O3020">
        <v>271.61</v>
      </c>
      <c r="P3020">
        <v>0</v>
      </c>
      <c r="Q3020">
        <v>97.72</v>
      </c>
      <c r="R3020">
        <v>0</v>
      </c>
      <c r="S3020">
        <v>97.72</v>
      </c>
      <c r="T3020">
        <v>0</v>
      </c>
      <c r="U3020">
        <v>2.39</v>
      </c>
      <c r="V3020">
        <v>0</v>
      </c>
      <c r="W3020">
        <v>2.39</v>
      </c>
      <c r="X3020">
        <v>0</v>
      </c>
      <c r="Y3020">
        <v>1737.75</v>
      </c>
      <c r="Z3020">
        <v>0</v>
      </c>
      <c r="AA3020">
        <v>1737.75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68.78</v>
      </c>
      <c r="AH3020">
        <v>0</v>
      </c>
      <c r="AI3020">
        <v>68.78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 x14ac:dyDescent="0.35">
      <c r="A3021" t="s">
        <v>127</v>
      </c>
      <c r="B3021" t="s">
        <v>34</v>
      </c>
      <c r="C3021" t="s">
        <v>143</v>
      </c>
      <c r="D3021" t="s">
        <v>132</v>
      </c>
      <c r="E3021">
        <v>115.19</v>
      </c>
      <c r="F3021">
        <v>-98.35</v>
      </c>
      <c r="G3021">
        <v>-6859.32</v>
      </c>
      <c r="H3021">
        <v>6974.51</v>
      </c>
      <c r="I3021">
        <v>2.7</v>
      </c>
      <c r="J3021">
        <v>0</v>
      </c>
      <c r="K3021">
        <v>-97.3</v>
      </c>
      <c r="L3021">
        <v>100</v>
      </c>
      <c r="M3021">
        <v>6.35</v>
      </c>
      <c r="N3021">
        <v>-98.71</v>
      </c>
      <c r="O3021">
        <v>-484.02</v>
      </c>
      <c r="P3021">
        <v>490.37</v>
      </c>
      <c r="Q3021">
        <v>2.2799999999999998</v>
      </c>
      <c r="R3021">
        <v>0</v>
      </c>
      <c r="S3021">
        <v>-97.72</v>
      </c>
      <c r="T3021">
        <v>100</v>
      </c>
      <c r="U3021">
        <v>3.14</v>
      </c>
      <c r="V3021">
        <v>5.85</v>
      </c>
      <c r="W3021">
        <v>0.17</v>
      </c>
      <c r="X3021">
        <v>2.96</v>
      </c>
      <c r="Y3021">
        <v>36.729999999999997</v>
      </c>
      <c r="Z3021">
        <v>-98.44</v>
      </c>
      <c r="AA3021">
        <v>-2317.42</v>
      </c>
      <c r="AB3021">
        <v>2354.15</v>
      </c>
      <c r="AC3021">
        <v>0</v>
      </c>
      <c r="AD3021">
        <v>-100</v>
      </c>
      <c r="AE3021">
        <v>-15.38</v>
      </c>
      <c r="AF3021">
        <v>15.38</v>
      </c>
      <c r="AG3021">
        <v>2.86</v>
      </c>
      <c r="AH3021">
        <v>0</v>
      </c>
      <c r="AI3021">
        <v>-88.36</v>
      </c>
      <c r="AJ3021">
        <v>91.21</v>
      </c>
      <c r="AK3021">
        <v>0</v>
      </c>
      <c r="AL3021">
        <v>-100</v>
      </c>
      <c r="AM3021">
        <v>-20.23</v>
      </c>
      <c r="AN3021">
        <v>20.23</v>
      </c>
      <c r="AO3021">
        <v>0</v>
      </c>
      <c r="AP3021">
        <v>-100</v>
      </c>
      <c r="AQ3021">
        <v>-17.22</v>
      </c>
      <c r="AR3021">
        <v>17.22</v>
      </c>
      <c r="AS3021">
        <v>0</v>
      </c>
      <c r="AT3021">
        <v>-100</v>
      </c>
      <c r="AU3021">
        <v>-15.51</v>
      </c>
      <c r="AV3021">
        <v>15.51</v>
      </c>
    </row>
    <row r="3022" spans="1:48" x14ac:dyDescent="0.35">
      <c r="A3022" t="s">
        <v>127</v>
      </c>
      <c r="B3022" t="s">
        <v>34</v>
      </c>
      <c r="C3022" t="s">
        <v>143</v>
      </c>
      <c r="D3022" t="s">
        <v>133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</row>
    <row r="3023" spans="1:48" x14ac:dyDescent="0.35">
      <c r="A3023" t="s">
        <v>127</v>
      </c>
      <c r="B3023" t="s">
        <v>34</v>
      </c>
      <c r="C3023" t="s">
        <v>143</v>
      </c>
      <c r="D3023" t="s">
        <v>213</v>
      </c>
      <c r="E3023">
        <v>4156.2299999999996</v>
      </c>
      <c r="F3023">
        <v>0</v>
      </c>
      <c r="G3023">
        <v>4156.2299999999996</v>
      </c>
      <c r="H3023">
        <v>0</v>
      </c>
      <c r="I3023">
        <v>97.3</v>
      </c>
      <c r="J3023">
        <v>0</v>
      </c>
      <c r="K3023">
        <v>97.3</v>
      </c>
      <c r="L3023">
        <v>0</v>
      </c>
      <c r="M3023">
        <v>271.61</v>
      </c>
      <c r="N3023">
        <v>0</v>
      </c>
      <c r="O3023">
        <v>271.61</v>
      </c>
      <c r="P3023">
        <v>0</v>
      </c>
      <c r="Q3023">
        <v>97.72</v>
      </c>
      <c r="R3023">
        <v>0</v>
      </c>
      <c r="S3023">
        <v>97.72</v>
      </c>
      <c r="T3023">
        <v>0</v>
      </c>
      <c r="U3023">
        <v>2.39</v>
      </c>
      <c r="V3023">
        <v>0</v>
      </c>
      <c r="W3023">
        <v>2.39</v>
      </c>
      <c r="X3023">
        <v>0</v>
      </c>
      <c r="Y3023">
        <v>1737.75</v>
      </c>
      <c r="Z3023">
        <v>0</v>
      </c>
      <c r="AA3023">
        <v>1737.75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68.78</v>
      </c>
      <c r="AH3023">
        <v>0</v>
      </c>
      <c r="AI3023">
        <v>68.78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 x14ac:dyDescent="0.35">
      <c r="A3024" t="s">
        <v>127</v>
      </c>
      <c r="B3024" t="s">
        <v>34</v>
      </c>
      <c r="C3024" t="s">
        <v>143</v>
      </c>
      <c r="D3024" t="s">
        <v>214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</row>
    <row r="3025" spans="1:48" x14ac:dyDescent="0.35">
      <c r="A3025" t="s">
        <v>127</v>
      </c>
      <c r="B3025" t="s">
        <v>34</v>
      </c>
      <c r="C3025" t="s">
        <v>143</v>
      </c>
      <c r="D3025" t="s">
        <v>215</v>
      </c>
      <c r="E3025">
        <v>115.19</v>
      </c>
      <c r="F3025">
        <v>-98.35</v>
      </c>
      <c r="G3025">
        <v>-6859.32</v>
      </c>
      <c r="H3025">
        <v>6974.51</v>
      </c>
      <c r="I3025">
        <v>0</v>
      </c>
      <c r="J3025">
        <v>0</v>
      </c>
      <c r="K3025">
        <v>0</v>
      </c>
      <c r="L3025">
        <v>0</v>
      </c>
      <c r="M3025">
        <v>6.35</v>
      </c>
      <c r="N3025">
        <v>-98.71</v>
      </c>
      <c r="O3025">
        <v>-484.02</v>
      </c>
      <c r="P3025">
        <v>490.37</v>
      </c>
      <c r="Q3025">
        <v>0</v>
      </c>
      <c r="R3025">
        <v>0</v>
      </c>
      <c r="S3025">
        <v>0</v>
      </c>
      <c r="T3025">
        <v>0</v>
      </c>
      <c r="U3025">
        <v>3.14</v>
      </c>
      <c r="V3025">
        <v>5.85</v>
      </c>
      <c r="W3025">
        <v>0.17</v>
      </c>
      <c r="X3025">
        <v>2.96</v>
      </c>
      <c r="Y3025">
        <v>36.729999999999997</v>
      </c>
      <c r="Z3025">
        <v>-98.44</v>
      </c>
      <c r="AA3025">
        <v>-2317.42</v>
      </c>
      <c r="AB3025">
        <v>2354.15</v>
      </c>
      <c r="AC3025">
        <v>0</v>
      </c>
      <c r="AD3025">
        <v>-100</v>
      </c>
      <c r="AE3025">
        <v>-15.38</v>
      </c>
      <c r="AF3025">
        <v>15.38</v>
      </c>
      <c r="AG3025">
        <v>2.86</v>
      </c>
      <c r="AH3025">
        <v>0</v>
      </c>
      <c r="AI3025">
        <v>-88.36</v>
      </c>
      <c r="AJ3025">
        <v>91.21</v>
      </c>
      <c r="AK3025">
        <v>0</v>
      </c>
      <c r="AL3025">
        <v>-100</v>
      </c>
      <c r="AM3025">
        <v>-20.23</v>
      </c>
      <c r="AN3025">
        <v>20.23</v>
      </c>
      <c r="AO3025">
        <v>0</v>
      </c>
      <c r="AP3025">
        <v>-100</v>
      </c>
      <c r="AQ3025">
        <v>-17.22</v>
      </c>
      <c r="AR3025">
        <v>17.22</v>
      </c>
      <c r="AS3025">
        <v>0</v>
      </c>
      <c r="AT3025">
        <v>-100</v>
      </c>
      <c r="AU3025">
        <v>-15.51</v>
      </c>
      <c r="AV3025">
        <v>15.51</v>
      </c>
    </row>
    <row r="3026" spans="1:48" x14ac:dyDescent="0.35">
      <c r="A3026" t="s">
        <v>127</v>
      </c>
      <c r="B3026" t="s">
        <v>34</v>
      </c>
      <c r="C3026" t="s">
        <v>144</v>
      </c>
      <c r="D3026" t="s">
        <v>129</v>
      </c>
      <c r="E3026">
        <v>967093.49</v>
      </c>
      <c r="F3026">
        <v>-5.9</v>
      </c>
      <c r="G3026">
        <v>-60646.57</v>
      </c>
      <c r="H3026">
        <v>1027740.06</v>
      </c>
      <c r="I3026">
        <v>0</v>
      </c>
      <c r="J3026">
        <v>0</v>
      </c>
      <c r="K3026">
        <v>0</v>
      </c>
      <c r="L3026">
        <v>0</v>
      </c>
      <c r="M3026">
        <v>141993.70000000001</v>
      </c>
      <c r="N3026">
        <v>-10.9</v>
      </c>
      <c r="O3026">
        <v>-17363.48</v>
      </c>
      <c r="P3026">
        <v>159357.18</v>
      </c>
      <c r="Q3026">
        <v>0</v>
      </c>
      <c r="R3026">
        <v>0</v>
      </c>
      <c r="S3026">
        <v>0</v>
      </c>
      <c r="T3026">
        <v>0</v>
      </c>
      <c r="U3026">
        <v>6.81</v>
      </c>
      <c r="V3026">
        <v>5.61</v>
      </c>
      <c r="W3026">
        <v>0.36</v>
      </c>
      <c r="X3026">
        <v>6.45</v>
      </c>
      <c r="Y3026">
        <v>141993.70000000001</v>
      </c>
      <c r="Z3026">
        <v>-10.9</v>
      </c>
      <c r="AA3026">
        <v>-17363.48</v>
      </c>
      <c r="AB3026">
        <v>159357.18</v>
      </c>
      <c r="AC3026">
        <v>13.11</v>
      </c>
      <c r="AD3026">
        <v>1.07</v>
      </c>
      <c r="AE3026">
        <v>0.14000000000000001</v>
      </c>
      <c r="AF3026">
        <v>12.97</v>
      </c>
      <c r="AG3026">
        <v>100</v>
      </c>
      <c r="AH3026">
        <v>0</v>
      </c>
      <c r="AI3026">
        <v>0</v>
      </c>
      <c r="AJ3026">
        <v>100</v>
      </c>
      <c r="AK3026">
        <v>93.36</v>
      </c>
      <c r="AL3026">
        <v>18.78</v>
      </c>
      <c r="AM3026">
        <v>14.76</v>
      </c>
      <c r="AN3026">
        <v>78.599999999999994</v>
      </c>
      <c r="AO3026">
        <v>32</v>
      </c>
      <c r="AP3026">
        <v>-7.8</v>
      </c>
      <c r="AQ3026">
        <v>-2.71</v>
      </c>
      <c r="AR3026">
        <v>34.71</v>
      </c>
      <c r="AS3026">
        <v>13.35</v>
      </c>
      <c r="AT3026">
        <v>13</v>
      </c>
      <c r="AU3026">
        <v>1.54</v>
      </c>
      <c r="AV3026">
        <v>11.81</v>
      </c>
    </row>
    <row r="3027" spans="1:48" x14ac:dyDescent="0.35">
      <c r="A3027" t="s">
        <v>127</v>
      </c>
      <c r="B3027" t="s">
        <v>34</v>
      </c>
      <c r="C3027" t="s">
        <v>144</v>
      </c>
      <c r="D3027" t="s">
        <v>130</v>
      </c>
      <c r="E3027">
        <v>108468.5</v>
      </c>
      <c r="F3027">
        <v>-21.18</v>
      </c>
      <c r="G3027">
        <v>-29146.38</v>
      </c>
      <c r="H3027">
        <v>137614.88</v>
      </c>
      <c r="I3027">
        <v>11.22</v>
      </c>
      <c r="J3027">
        <v>0</v>
      </c>
      <c r="K3027">
        <v>-2.17</v>
      </c>
      <c r="L3027">
        <v>13.39</v>
      </c>
      <c r="M3027">
        <v>15949.09</v>
      </c>
      <c r="N3027">
        <v>-33.049999999999997</v>
      </c>
      <c r="O3027">
        <v>-7874.74</v>
      </c>
      <c r="P3027">
        <v>23823.83</v>
      </c>
      <c r="Q3027">
        <v>11.23</v>
      </c>
      <c r="R3027">
        <v>0</v>
      </c>
      <c r="S3027">
        <v>-3.72</v>
      </c>
      <c r="T3027">
        <v>14.95</v>
      </c>
      <c r="U3027">
        <v>6.8</v>
      </c>
      <c r="V3027">
        <v>17.739999999999998</v>
      </c>
      <c r="W3027">
        <v>1.02</v>
      </c>
      <c r="X3027">
        <v>5.78</v>
      </c>
      <c r="Y3027">
        <v>15949.09</v>
      </c>
      <c r="Z3027">
        <v>-33.049999999999997</v>
      </c>
      <c r="AA3027">
        <v>-7874.74</v>
      </c>
      <c r="AB3027">
        <v>23823.83</v>
      </c>
      <c r="AC3027">
        <v>24.27</v>
      </c>
      <c r="AD3027">
        <v>-30.45</v>
      </c>
      <c r="AE3027">
        <v>-10.63</v>
      </c>
      <c r="AF3027">
        <v>34.89</v>
      </c>
      <c r="AG3027">
        <v>100</v>
      </c>
      <c r="AH3027">
        <v>0</v>
      </c>
      <c r="AI3027">
        <v>1.58</v>
      </c>
      <c r="AJ3027">
        <v>98.42</v>
      </c>
      <c r="AK3027">
        <v>78.87</v>
      </c>
      <c r="AL3027">
        <v>1.75</v>
      </c>
      <c r="AM3027">
        <v>1.35</v>
      </c>
      <c r="AN3027">
        <v>77.510000000000005</v>
      </c>
      <c r="AO3027">
        <v>28.17</v>
      </c>
      <c r="AP3027">
        <v>-5.34</v>
      </c>
      <c r="AQ3027">
        <v>-1.59</v>
      </c>
      <c r="AR3027">
        <v>29.76</v>
      </c>
      <c r="AS3027">
        <v>24.22</v>
      </c>
      <c r="AT3027">
        <v>-28.39</v>
      </c>
      <c r="AU3027">
        <v>-9.6</v>
      </c>
      <c r="AV3027">
        <v>33.82</v>
      </c>
    </row>
    <row r="3028" spans="1:48" x14ac:dyDescent="0.35">
      <c r="A3028" t="s">
        <v>127</v>
      </c>
      <c r="B3028" t="s">
        <v>34</v>
      </c>
      <c r="C3028" t="s">
        <v>144</v>
      </c>
      <c r="D3028" t="s">
        <v>131</v>
      </c>
      <c r="E3028">
        <v>409964.46</v>
      </c>
      <c r="F3028">
        <v>29.33</v>
      </c>
      <c r="G3028">
        <v>92983.77</v>
      </c>
      <c r="H3028">
        <v>316980.7</v>
      </c>
      <c r="I3028">
        <v>42.39</v>
      </c>
      <c r="J3028">
        <v>0</v>
      </c>
      <c r="K3028">
        <v>11.55</v>
      </c>
      <c r="L3028">
        <v>30.84</v>
      </c>
      <c r="M3028">
        <v>60433.34</v>
      </c>
      <c r="N3028">
        <v>44.18</v>
      </c>
      <c r="O3028">
        <v>18518.919999999998</v>
      </c>
      <c r="P3028">
        <v>41914.42</v>
      </c>
      <c r="Q3028">
        <v>42.56</v>
      </c>
      <c r="R3028">
        <v>0</v>
      </c>
      <c r="S3028">
        <v>16.260000000000002</v>
      </c>
      <c r="T3028">
        <v>26.3</v>
      </c>
      <c r="U3028">
        <v>6.78</v>
      </c>
      <c r="V3028">
        <v>-10.3</v>
      </c>
      <c r="W3028">
        <v>-0.78</v>
      </c>
      <c r="X3028">
        <v>7.56</v>
      </c>
      <c r="Y3028">
        <v>60433.34</v>
      </c>
      <c r="Z3028">
        <v>44.18</v>
      </c>
      <c r="AA3028">
        <v>18518.919999999998</v>
      </c>
      <c r="AB3028">
        <v>41914.42</v>
      </c>
      <c r="AC3028">
        <v>7.07</v>
      </c>
      <c r="AD3028">
        <v>550.91999999999996</v>
      </c>
      <c r="AE3028">
        <v>5.98</v>
      </c>
      <c r="AF3028">
        <v>1.0900000000000001</v>
      </c>
      <c r="AG3028">
        <v>96.8</v>
      </c>
      <c r="AH3028">
        <v>0</v>
      </c>
      <c r="AI3028">
        <v>3.1</v>
      </c>
      <c r="AJ3028">
        <v>93.7</v>
      </c>
      <c r="AK3028">
        <v>74.430000000000007</v>
      </c>
      <c r="AL3028">
        <v>2759.54</v>
      </c>
      <c r="AM3028">
        <v>71.819999999999993</v>
      </c>
      <c r="AN3028">
        <v>2.6</v>
      </c>
      <c r="AO3028">
        <v>23.82</v>
      </c>
      <c r="AP3028">
        <v>1838.52</v>
      </c>
      <c r="AQ3028">
        <v>22.59</v>
      </c>
      <c r="AR3028">
        <v>1.23</v>
      </c>
      <c r="AS3028">
        <v>7.58</v>
      </c>
      <c r="AT3028">
        <v>490.08</v>
      </c>
      <c r="AU3028">
        <v>6.29</v>
      </c>
      <c r="AV3028">
        <v>1.28</v>
      </c>
    </row>
    <row r="3029" spans="1:48" x14ac:dyDescent="0.35">
      <c r="A3029" t="s">
        <v>127</v>
      </c>
      <c r="B3029" t="s">
        <v>34</v>
      </c>
      <c r="C3029" t="s">
        <v>144</v>
      </c>
      <c r="D3029" t="s">
        <v>132</v>
      </c>
      <c r="E3029">
        <v>447528.72</v>
      </c>
      <c r="F3029">
        <v>-21.53</v>
      </c>
      <c r="G3029">
        <v>-122769.79</v>
      </c>
      <c r="H3029">
        <v>570298.51</v>
      </c>
      <c r="I3029">
        <v>46.28</v>
      </c>
      <c r="J3029">
        <v>0</v>
      </c>
      <c r="K3029">
        <v>-9.2100000000000009</v>
      </c>
      <c r="L3029">
        <v>55.49</v>
      </c>
      <c r="M3029">
        <v>65438.15</v>
      </c>
      <c r="N3029">
        <v>-29.69</v>
      </c>
      <c r="O3029">
        <v>-27633.62</v>
      </c>
      <c r="P3029">
        <v>93071.77</v>
      </c>
      <c r="Q3029">
        <v>46.09</v>
      </c>
      <c r="R3029">
        <v>0</v>
      </c>
      <c r="S3029">
        <v>-12.32</v>
      </c>
      <c r="T3029">
        <v>58.4</v>
      </c>
      <c r="U3029">
        <v>6.84</v>
      </c>
      <c r="V3029">
        <v>11.61</v>
      </c>
      <c r="W3029">
        <v>0.71</v>
      </c>
      <c r="X3029">
        <v>6.13</v>
      </c>
      <c r="Y3029">
        <v>65438.15</v>
      </c>
      <c r="Z3029">
        <v>-29.69</v>
      </c>
      <c r="AA3029">
        <v>-27633.62</v>
      </c>
      <c r="AB3029">
        <v>93071.77</v>
      </c>
      <c r="AC3029">
        <v>15.89</v>
      </c>
      <c r="AD3029">
        <v>25.94</v>
      </c>
      <c r="AE3029">
        <v>3.27</v>
      </c>
      <c r="AF3029">
        <v>12.62</v>
      </c>
      <c r="AG3029">
        <v>99.58</v>
      </c>
      <c r="AH3029">
        <v>0</v>
      </c>
      <c r="AI3029">
        <v>-0.04</v>
      </c>
      <c r="AJ3029">
        <v>99.62</v>
      </c>
      <c r="AK3029">
        <v>86.93</v>
      </c>
      <c r="AL3029">
        <v>31.91</v>
      </c>
      <c r="AM3029">
        <v>21.03</v>
      </c>
      <c r="AN3029">
        <v>65.900000000000006</v>
      </c>
      <c r="AO3029">
        <v>27.53</v>
      </c>
      <c r="AP3029">
        <v>16.72</v>
      </c>
      <c r="AQ3029">
        <v>3.94</v>
      </c>
      <c r="AR3029">
        <v>23.59</v>
      </c>
      <c r="AS3029">
        <v>15.93</v>
      </c>
      <c r="AT3029">
        <v>29.87</v>
      </c>
      <c r="AU3029">
        <v>3.67</v>
      </c>
      <c r="AV3029">
        <v>12.27</v>
      </c>
    </row>
    <row r="3030" spans="1:48" x14ac:dyDescent="0.35">
      <c r="A3030" t="s">
        <v>127</v>
      </c>
      <c r="B3030" t="s">
        <v>34</v>
      </c>
      <c r="C3030" t="s">
        <v>144</v>
      </c>
      <c r="D3030" t="s">
        <v>133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</row>
    <row r="3031" spans="1:48" x14ac:dyDescent="0.35">
      <c r="A3031" t="s">
        <v>127</v>
      </c>
      <c r="B3031" t="s">
        <v>34</v>
      </c>
      <c r="C3031" t="s">
        <v>144</v>
      </c>
      <c r="D3031" t="s">
        <v>213</v>
      </c>
      <c r="E3031">
        <v>409964.46</v>
      </c>
      <c r="F3031">
        <v>29.33</v>
      </c>
      <c r="G3031">
        <v>92983.77</v>
      </c>
      <c r="H3031">
        <v>316980.7</v>
      </c>
      <c r="I3031">
        <v>42.39</v>
      </c>
      <c r="J3031">
        <v>0</v>
      </c>
      <c r="K3031">
        <v>11.55</v>
      </c>
      <c r="L3031">
        <v>30.84</v>
      </c>
      <c r="M3031">
        <v>60433.34</v>
      </c>
      <c r="N3031">
        <v>44.18</v>
      </c>
      <c r="O3031">
        <v>18518.919999999998</v>
      </c>
      <c r="P3031">
        <v>41914.42</v>
      </c>
      <c r="Q3031">
        <v>42.56</v>
      </c>
      <c r="R3031">
        <v>0</v>
      </c>
      <c r="S3031">
        <v>16.260000000000002</v>
      </c>
      <c r="T3031">
        <v>26.3</v>
      </c>
      <c r="U3031">
        <v>6.78</v>
      </c>
      <c r="V3031">
        <v>-10.3</v>
      </c>
      <c r="W3031">
        <v>-0.78</v>
      </c>
      <c r="X3031">
        <v>7.56</v>
      </c>
      <c r="Y3031">
        <v>60433.34</v>
      </c>
      <c r="Z3031">
        <v>44.18</v>
      </c>
      <c r="AA3031">
        <v>18518.919999999998</v>
      </c>
      <c r="AB3031">
        <v>41914.42</v>
      </c>
      <c r="AC3031">
        <v>7.07</v>
      </c>
      <c r="AD3031">
        <v>550.91999999999996</v>
      </c>
      <c r="AE3031">
        <v>5.98</v>
      </c>
      <c r="AF3031">
        <v>1.0900000000000001</v>
      </c>
      <c r="AG3031">
        <v>96.8</v>
      </c>
      <c r="AH3031">
        <v>0</v>
      </c>
      <c r="AI3031">
        <v>3.1</v>
      </c>
      <c r="AJ3031">
        <v>93.7</v>
      </c>
      <c r="AK3031">
        <v>74.430000000000007</v>
      </c>
      <c r="AL3031">
        <v>2759.54</v>
      </c>
      <c r="AM3031">
        <v>71.819999999999993</v>
      </c>
      <c r="AN3031">
        <v>2.6</v>
      </c>
      <c r="AO3031">
        <v>23.82</v>
      </c>
      <c r="AP3031">
        <v>1838.52</v>
      </c>
      <c r="AQ3031">
        <v>22.59</v>
      </c>
      <c r="AR3031">
        <v>1.23</v>
      </c>
      <c r="AS3031">
        <v>7.58</v>
      </c>
      <c r="AT3031">
        <v>490.08</v>
      </c>
      <c r="AU3031">
        <v>6.29</v>
      </c>
      <c r="AV3031">
        <v>1.28</v>
      </c>
    </row>
    <row r="3032" spans="1:48" x14ac:dyDescent="0.35">
      <c r="A3032" t="s">
        <v>127</v>
      </c>
      <c r="B3032" t="s">
        <v>34</v>
      </c>
      <c r="C3032" t="s">
        <v>144</v>
      </c>
      <c r="D3032" t="s">
        <v>214</v>
      </c>
      <c r="E3032">
        <v>7754.15</v>
      </c>
      <c r="F3032">
        <v>-66.739999999999995</v>
      </c>
      <c r="G3032">
        <v>-15559.5</v>
      </c>
      <c r="H3032">
        <v>23313.66</v>
      </c>
      <c r="I3032">
        <v>0</v>
      </c>
      <c r="J3032">
        <v>0</v>
      </c>
      <c r="K3032">
        <v>0</v>
      </c>
      <c r="L3032">
        <v>0</v>
      </c>
      <c r="M3032">
        <v>1212.6300000000001</v>
      </c>
      <c r="N3032">
        <v>-73.02</v>
      </c>
      <c r="O3032">
        <v>-3281.79</v>
      </c>
      <c r="P3032">
        <v>4494.42</v>
      </c>
      <c r="Q3032">
        <v>0</v>
      </c>
      <c r="R3032">
        <v>0</v>
      </c>
      <c r="S3032">
        <v>0</v>
      </c>
      <c r="T3032">
        <v>0</v>
      </c>
      <c r="U3032">
        <v>6.39</v>
      </c>
      <c r="V3032">
        <v>23.27</v>
      </c>
      <c r="W3032">
        <v>1.21</v>
      </c>
      <c r="X3032">
        <v>5.19</v>
      </c>
      <c r="Y3032">
        <v>1212.6300000000001</v>
      </c>
      <c r="Z3032">
        <v>-73.02</v>
      </c>
      <c r="AA3032">
        <v>-3281.79</v>
      </c>
      <c r="AB3032">
        <v>4494.42</v>
      </c>
      <c r="AC3032">
        <v>25.11</v>
      </c>
      <c r="AD3032">
        <v>3</v>
      </c>
      <c r="AE3032">
        <v>0.73</v>
      </c>
      <c r="AF3032">
        <v>24.37</v>
      </c>
      <c r="AG3032">
        <v>66.33</v>
      </c>
      <c r="AH3032">
        <v>0</v>
      </c>
      <c r="AI3032">
        <v>10.35</v>
      </c>
      <c r="AJ3032">
        <v>55.98</v>
      </c>
      <c r="AK3032">
        <v>53.91</v>
      </c>
      <c r="AL3032">
        <v>61.55</v>
      </c>
      <c r="AM3032">
        <v>20.54</v>
      </c>
      <c r="AN3032">
        <v>33.369999999999997</v>
      </c>
      <c r="AO3032">
        <v>15.65</v>
      </c>
      <c r="AP3032">
        <v>54.52</v>
      </c>
      <c r="AQ3032">
        <v>5.52</v>
      </c>
      <c r="AR3032">
        <v>10.130000000000001</v>
      </c>
      <c r="AS3032">
        <v>25.55</v>
      </c>
      <c r="AT3032">
        <v>2.15</v>
      </c>
      <c r="AU3032">
        <v>0.54</v>
      </c>
      <c r="AV3032">
        <v>25.01</v>
      </c>
    </row>
    <row r="3033" spans="1:48" x14ac:dyDescent="0.35">
      <c r="A3033" t="s">
        <v>127</v>
      </c>
      <c r="B3033" t="s">
        <v>34</v>
      </c>
      <c r="C3033" t="s">
        <v>144</v>
      </c>
      <c r="D3033" t="s">
        <v>215</v>
      </c>
      <c r="E3033">
        <v>549374.88</v>
      </c>
      <c r="F3033">
        <v>-20.079999999999998</v>
      </c>
      <c r="G3033">
        <v>-138070.82999999999</v>
      </c>
      <c r="H3033">
        <v>687445.71</v>
      </c>
      <c r="I3033">
        <v>56.81</v>
      </c>
      <c r="J3033">
        <v>0</v>
      </c>
      <c r="K3033">
        <v>-10.08</v>
      </c>
      <c r="L3033">
        <v>66.89</v>
      </c>
      <c r="M3033">
        <v>80347.740000000005</v>
      </c>
      <c r="N3033">
        <v>-28.86</v>
      </c>
      <c r="O3033">
        <v>-32600.61</v>
      </c>
      <c r="P3033">
        <v>112948.35</v>
      </c>
      <c r="Q3033">
        <v>56.59</v>
      </c>
      <c r="R3033">
        <v>0</v>
      </c>
      <c r="S3033">
        <v>-14.29</v>
      </c>
      <c r="T3033">
        <v>70.88</v>
      </c>
      <c r="U3033">
        <v>6.84</v>
      </c>
      <c r="V3033">
        <v>12.34</v>
      </c>
      <c r="W3033">
        <v>0.75</v>
      </c>
      <c r="X3033">
        <v>6.09</v>
      </c>
      <c r="Y3033">
        <v>80347.740000000005</v>
      </c>
      <c r="Z3033">
        <v>-28.86</v>
      </c>
      <c r="AA3033">
        <v>-32600.61</v>
      </c>
      <c r="AB3033">
        <v>112948.35</v>
      </c>
      <c r="AC3033">
        <v>17.46</v>
      </c>
      <c r="AD3033">
        <v>3.21</v>
      </c>
      <c r="AE3033">
        <v>0.54</v>
      </c>
      <c r="AF3033">
        <v>16.920000000000002</v>
      </c>
      <c r="AG3033">
        <v>100</v>
      </c>
      <c r="AH3033">
        <v>0</v>
      </c>
      <c r="AI3033">
        <v>0.38</v>
      </c>
      <c r="AJ3033">
        <v>99.62</v>
      </c>
      <c r="AK3033">
        <v>92.25</v>
      </c>
      <c r="AL3033">
        <v>17.36</v>
      </c>
      <c r="AM3033">
        <v>13.65</v>
      </c>
      <c r="AN3033">
        <v>78.599999999999994</v>
      </c>
      <c r="AO3033">
        <v>30.36</v>
      </c>
      <c r="AP3033">
        <v>-8.4499999999999993</v>
      </c>
      <c r="AQ3033">
        <v>-2.8</v>
      </c>
      <c r="AR3033">
        <v>33.17</v>
      </c>
      <c r="AS3033">
        <v>17.48</v>
      </c>
      <c r="AT3033">
        <v>7.79</v>
      </c>
      <c r="AU3033">
        <v>1.26</v>
      </c>
      <c r="AV3033">
        <v>16.22</v>
      </c>
    </row>
    <row r="3034" spans="1:48" x14ac:dyDescent="0.35">
      <c r="A3034" t="s">
        <v>127</v>
      </c>
      <c r="B3034" t="s">
        <v>34</v>
      </c>
      <c r="C3034" t="s">
        <v>145</v>
      </c>
      <c r="D3034" t="s">
        <v>129</v>
      </c>
      <c r="E3034">
        <v>98508.95</v>
      </c>
      <c r="F3034">
        <v>1.71</v>
      </c>
      <c r="G3034">
        <v>1654.76</v>
      </c>
      <c r="H3034">
        <v>96854.19</v>
      </c>
      <c r="I3034">
        <v>0</v>
      </c>
      <c r="J3034">
        <v>0</v>
      </c>
      <c r="K3034">
        <v>0</v>
      </c>
      <c r="L3034">
        <v>0</v>
      </c>
      <c r="M3034">
        <v>4316.53</v>
      </c>
      <c r="N3034">
        <v>6.89</v>
      </c>
      <c r="O3034">
        <v>278.31</v>
      </c>
      <c r="P3034">
        <v>4038.23</v>
      </c>
      <c r="Q3034">
        <v>0</v>
      </c>
      <c r="R3034">
        <v>0</v>
      </c>
      <c r="S3034">
        <v>0</v>
      </c>
      <c r="T3034">
        <v>0</v>
      </c>
      <c r="U3034">
        <v>1.58</v>
      </c>
      <c r="V3034">
        <v>-4.8499999999999996</v>
      </c>
      <c r="W3034">
        <v>-0.08</v>
      </c>
      <c r="X3034">
        <v>1.66</v>
      </c>
      <c r="Y3034">
        <v>62197.87</v>
      </c>
      <c r="Z3034">
        <v>6.89</v>
      </c>
      <c r="AA3034">
        <v>4010.34</v>
      </c>
      <c r="AB3034">
        <v>58187.53</v>
      </c>
      <c r="AC3034">
        <v>10.48</v>
      </c>
      <c r="AD3034">
        <v>-25.54</v>
      </c>
      <c r="AE3034">
        <v>-3.6</v>
      </c>
      <c r="AF3034">
        <v>14.08</v>
      </c>
      <c r="AG3034">
        <v>100</v>
      </c>
      <c r="AH3034">
        <v>0</v>
      </c>
      <c r="AI3034">
        <v>0</v>
      </c>
      <c r="AJ3034">
        <v>100</v>
      </c>
      <c r="AK3034">
        <v>31.06</v>
      </c>
      <c r="AL3034">
        <v>-26.25</v>
      </c>
      <c r="AM3034">
        <v>-11.05</v>
      </c>
      <c r="AN3034">
        <v>42.11</v>
      </c>
      <c r="AO3034">
        <v>22.42</v>
      </c>
      <c r="AP3034">
        <v>-41.6</v>
      </c>
      <c r="AQ3034">
        <v>-15.97</v>
      </c>
      <c r="AR3034">
        <v>38.39</v>
      </c>
      <c r="AS3034">
        <v>9.3000000000000007</v>
      </c>
      <c r="AT3034">
        <v>-34.19</v>
      </c>
      <c r="AU3034">
        <v>-4.83</v>
      </c>
      <c r="AV3034">
        <v>14.14</v>
      </c>
    </row>
    <row r="3035" spans="1:48" x14ac:dyDescent="0.35">
      <c r="A3035" t="s">
        <v>127</v>
      </c>
      <c r="B3035" t="s">
        <v>34</v>
      </c>
      <c r="C3035" t="s">
        <v>145</v>
      </c>
      <c r="D3035" t="s">
        <v>130</v>
      </c>
      <c r="E3035">
        <v>98508.95</v>
      </c>
      <c r="F3035">
        <v>1.71</v>
      </c>
      <c r="G3035">
        <v>1654.76</v>
      </c>
      <c r="H3035">
        <v>96854.19</v>
      </c>
      <c r="I3035">
        <v>100</v>
      </c>
      <c r="J3035">
        <v>0</v>
      </c>
      <c r="K3035">
        <v>0</v>
      </c>
      <c r="L3035">
        <v>100</v>
      </c>
      <c r="M3035">
        <v>4316.53</v>
      </c>
      <c r="N3035">
        <v>6.89</v>
      </c>
      <c r="O3035">
        <v>278.31</v>
      </c>
      <c r="P3035">
        <v>4038.23</v>
      </c>
      <c r="Q3035">
        <v>100</v>
      </c>
      <c r="R3035">
        <v>0</v>
      </c>
      <c r="S3035">
        <v>0</v>
      </c>
      <c r="T3035">
        <v>100</v>
      </c>
      <c r="U3035">
        <v>1.58</v>
      </c>
      <c r="V3035">
        <v>-4.8499999999999996</v>
      </c>
      <c r="W3035">
        <v>-0.08</v>
      </c>
      <c r="X3035">
        <v>1.66</v>
      </c>
      <c r="Y3035">
        <v>62197.87</v>
      </c>
      <c r="Z3035">
        <v>6.89</v>
      </c>
      <c r="AA3035">
        <v>4010.34</v>
      </c>
      <c r="AB3035">
        <v>58187.53</v>
      </c>
      <c r="AC3035">
        <v>10.48</v>
      </c>
      <c r="AD3035">
        <v>-25.54</v>
      </c>
      <c r="AE3035">
        <v>-3.6</v>
      </c>
      <c r="AF3035">
        <v>14.08</v>
      </c>
      <c r="AG3035">
        <v>100</v>
      </c>
      <c r="AH3035">
        <v>0</v>
      </c>
      <c r="AI3035">
        <v>0</v>
      </c>
      <c r="AJ3035">
        <v>100</v>
      </c>
      <c r="AK3035">
        <v>31.06</v>
      </c>
      <c r="AL3035">
        <v>-26.25</v>
      </c>
      <c r="AM3035">
        <v>-11.05</v>
      </c>
      <c r="AN3035">
        <v>42.11</v>
      </c>
      <c r="AO3035">
        <v>22.42</v>
      </c>
      <c r="AP3035">
        <v>-41.6</v>
      </c>
      <c r="AQ3035">
        <v>-15.97</v>
      </c>
      <c r="AR3035">
        <v>38.39</v>
      </c>
      <c r="AS3035">
        <v>9.3000000000000007</v>
      </c>
      <c r="AT3035">
        <v>-34.19</v>
      </c>
      <c r="AU3035">
        <v>-4.83</v>
      </c>
      <c r="AV3035">
        <v>14.14</v>
      </c>
    </row>
    <row r="3036" spans="1:48" x14ac:dyDescent="0.35">
      <c r="A3036" t="s">
        <v>127</v>
      </c>
      <c r="B3036" t="s">
        <v>34</v>
      </c>
      <c r="C3036" t="s">
        <v>145</v>
      </c>
      <c r="D3036" t="s">
        <v>131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</row>
    <row r="3037" spans="1:48" x14ac:dyDescent="0.35">
      <c r="A3037" t="s">
        <v>127</v>
      </c>
      <c r="B3037" t="s">
        <v>34</v>
      </c>
      <c r="C3037" t="s">
        <v>145</v>
      </c>
      <c r="D3037" t="s">
        <v>132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 x14ac:dyDescent="0.35">
      <c r="A3038" t="s">
        <v>127</v>
      </c>
      <c r="B3038" t="s">
        <v>34</v>
      </c>
      <c r="C3038" t="s">
        <v>145</v>
      </c>
      <c r="D3038" t="s">
        <v>133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 x14ac:dyDescent="0.35">
      <c r="A3039" t="s">
        <v>127</v>
      </c>
      <c r="B3039" t="s">
        <v>34</v>
      </c>
      <c r="C3039" t="s">
        <v>145</v>
      </c>
      <c r="D3039" t="s">
        <v>213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</row>
    <row r="3040" spans="1:48" x14ac:dyDescent="0.35">
      <c r="A3040" t="s">
        <v>127</v>
      </c>
      <c r="B3040" t="s">
        <v>34</v>
      </c>
      <c r="C3040" t="s">
        <v>145</v>
      </c>
      <c r="D3040" t="s">
        <v>214</v>
      </c>
      <c r="E3040">
        <v>43393.25</v>
      </c>
      <c r="F3040">
        <v>-7.77</v>
      </c>
      <c r="G3040">
        <v>-3653.84</v>
      </c>
      <c r="H3040">
        <v>47047.09</v>
      </c>
      <c r="I3040">
        <v>0</v>
      </c>
      <c r="J3040">
        <v>0</v>
      </c>
      <c r="K3040">
        <v>0</v>
      </c>
      <c r="L3040">
        <v>0</v>
      </c>
      <c r="M3040">
        <v>2181.98</v>
      </c>
      <c r="N3040">
        <v>8.9700000000000006</v>
      </c>
      <c r="O3040">
        <v>179.53</v>
      </c>
      <c r="P3040">
        <v>2002.45</v>
      </c>
      <c r="Q3040">
        <v>0</v>
      </c>
      <c r="R3040">
        <v>0</v>
      </c>
      <c r="S3040">
        <v>0</v>
      </c>
      <c r="T3040">
        <v>0</v>
      </c>
      <c r="U3040">
        <v>1.38</v>
      </c>
      <c r="V3040">
        <v>-15.36</v>
      </c>
      <c r="W3040">
        <v>-0.25</v>
      </c>
      <c r="X3040">
        <v>1.63</v>
      </c>
      <c r="Y3040">
        <v>31440.61</v>
      </c>
      <c r="Z3040">
        <v>8.9700000000000006</v>
      </c>
      <c r="AA3040">
        <v>2586.92</v>
      </c>
      <c r="AB3040">
        <v>28853.69</v>
      </c>
      <c r="AC3040">
        <v>11.1</v>
      </c>
      <c r="AD3040">
        <v>165.55</v>
      </c>
      <c r="AE3040">
        <v>6.92</v>
      </c>
      <c r="AF3040">
        <v>4.18</v>
      </c>
      <c r="AG3040">
        <v>95.97</v>
      </c>
      <c r="AH3040">
        <v>0</v>
      </c>
      <c r="AI3040">
        <v>1.5</v>
      </c>
      <c r="AJ3040">
        <v>94.47</v>
      </c>
      <c r="AK3040">
        <v>29.23</v>
      </c>
      <c r="AL3040">
        <v>-10.01</v>
      </c>
      <c r="AM3040">
        <v>-3.25</v>
      </c>
      <c r="AN3040">
        <v>32.479999999999997</v>
      </c>
      <c r="AO3040">
        <v>19.510000000000002</v>
      </c>
      <c r="AP3040">
        <v>-7.0000000000000007E-2</v>
      </c>
      <c r="AQ3040">
        <v>-0.01</v>
      </c>
      <c r="AR3040">
        <v>19.53</v>
      </c>
      <c r="AS3040">
        <v>8.7799999999999994</v>
      </c>
      <c r="AT3040">
        <v>104.51</v>
      </c>
      <c r="AU3040">
        <v>4.49</v>
      </c>
      <c r="AV3040">
        <v>4.29</v>
      </c>
    </row>
    <row r="3041" spans="1:48" x14ac:dyDescent="0.35">
      <c r="A3041" t="s">
        <v>127</v>
      </c>
      <c r="B3041" t="s">
        <v>34</v>
      </c>
      <c r="C3041" t="s">
        <v>145</v>
      </c>
      <c r="D3041" t="s">
        <v>215</v>
      </c>
      <c r="E3041">
        <v>55115.7</v>
      </c>
      <c r="F3041">
        <v>10.66</v>
      </c>
      <c r="G3041">
        <v>5308.6</v>
      </c>
      <c r="H3041">
        <v>49807.1</v>
      </c>
      <c r="I3041">
        <v>55.95</v>
      </c>
      <c r="J3041">
        <v>0</v>
      </c>
      <c r="K3041">
        <v>4.53</v>
      </c>
      <c r="L3041">
        <v>51.42</v>
      </c>
      <c r="M3041">
        <v>2134.5500000000002</v>
      </c>
      <c r="N3041">
        <v>4.8499999999999996</v>
      </c>
      <c r="O3041">
        <v>98.77</v>
      </c>
      <c r="P3041">
        <v>2035.78</v>
      </c>
      <c r="Q3041">
        <v>49.45</v>
      </c>
      <c r="R3041">
        <v>0</v>
      </c>
      <c r="S3041">
        <v>-0.96</v>
      </c>
      <c r="T3041">
        <v>50.41</v>
      </c>
      <c r="U3041">
        <v>1.79</v>
      </c>
      <c r="V3041">
        <v>5.54</v>
      </c>
      <c r="W3041">
        <v>0.09</v>
      </c>
      <c r="X3041">
        <v>1.7</v>
      </c>
      <c r="Y3041">
        <v>30757.26</v>
      </c>
      <c r="Z3041">
        <v>4.8499999999999996</v>
      </c>
      <c r="AA3041">
        <v>1423.42</v>
      </c>
      <c r="AB3041">
        <v>29333.84</v>
      </c>
      <c r="AC3041">
        <v>9.85</v>
      </c>
      <c r="AD3041">
        <v>-58.63</v>
      </c>
      <c r="AE3041">
        <v>-13.96</v>
      </c>
      <c r="AF3041">
        <v>23.82</v>
      </c>
      <c r="AG3041">
        <v>100</v>
      </c>
      <c r="AH3041">
        <v>0</v>
      </c>
      <c r="AI3041">
        <v>0.15</v>
      </c>
      <c r="AJ3041">
        <v>99.85</v>
      </c>
      <c r="AK3041">
        <v>24.41</v>
      </c>
      <c r="AL3041">
        <v>-42.03</v>
      </c>
      <c r="AM3041">
        <v>-17.7</v>
      </c>
      <c r="AN3041">
        <v>42.11</v>
      </c>
      <c r="AO3041">
        <v>18.920000000000002</v>
      </c>
      <c r="AP3041">
        <v>-46.53</v>
      </c>
      <c r="AQ3041">
        <v>-16.47</v>
      </c>
      <c r="AR3041">
        <v>35.39</v>
      </c>
      <c r="AS3041">
        <v>9.7100000000000009</v>
      </c>
      <c r="AT3041">
        <v>-58.55</v>
      </c>
      <c r="AU3041">
        <v>-13.72</v>
      </c>
      <c r="AV3041">
        <v>23.43</v>
      </c>
    </row>
    <row r="3042" spans="1:48" x14ac:dyDescent="0.35">
      <c r="A3042" t="s">
        <v>146</v>
      </c>
      <c r="B3042" t="s">
        <v>34</v>
      </c>
      <c r="C3042" t="s">
        <v>128</v>
      </c>
      <c r="D3042" t="s">
        <v>129</v>
      </c>
      <c r="E3042">
        <v>88517513.620000005</v>
      </c>
      <c r="F3042">
        <v>-7.22</v>
      </c>
      <c r="G3042">
        <v>-6889937.0999999996</v>
      </c>
      <c r="H3042">
        <v>95407450.709999993</v>
      </c>
      <c r="I3042">
        <v>0</v>
      </c>
      <c r="J3042">
        <v>0</v>
      </c>
      <c r="K3042">
        <v>0</v>
      </c>
      <c r="L3042">
        <v>0</v>
      </c>
      <c r="M3042">
        <v>11690485.93</v>
      </c>
      <c r="N3042">
        <v>-6.73</v>
      </c>
      <c r="O3042">
        <v>-843873.11</v>
      </c>
      <c r="P3042">
        <v>12534359.050000001</v>
      </c>
      <c r="Q3042">
        <v>0</v>
      </c>
      <c r="R3042">
        <v>0</v>
      </c>
      <c r="S3042">
        <v>0</v>
      </c>
      <c r="T3042">
        <v>0</v>
      </c>
      <c r="U3042">
        <v>2.58</v>
      </c>
      <c r="V3042">
        <v>-1</v>
      </c>
      <c r="W3042">
        <v>-0.03</v>
      </c>
      <c r="X3042">
        <v>2.61</v>
      </c>
      <c r="Y3042">
        <v>34306075.32</v>
      </c>
      <c r="Z3042">
        <v>-6.28</v>
      </c>
      <c r="AA3042">
        <v>-2299192.02</v>
      </c>
      <c r="AB3042">
        <v>36605267.340000004</v>
      </c>
      <c r="AC3042">
        <v>14.54</v>
      </c>
      <c r="AD3042">
        <v>-10.050000000000001</v>
      </c>
      <c r="AE3042">
        <v>-1.62</v>
      </c>
      <c r="AF3042">
        <v>16.16</v>
      </c>
      <c r="AG3042">
        <v>100</v>
      </c>
      <c r="AH3042">
        <v>0</v>
      </c>
      <c r="AI3042">
        <v>0</v>
      </c>
      <c r="AJ3042">
        <v>100</v>
      </c>
      <c r="AK3042">
        <v>100</v>
      </c>
      <c r="AL3042">
        <v>0</v>
      </c>
      <c r="AM3042">
        <v>0</v>
      </c>
      <c r="AN3042">
        <v>100</v>
      </c>
      <c r="AO3042">
        <v>98.9</v>
      </c>
      <c r="AP3042">
        <v>0</v>
      </c>
      <c r="AQ3042">
        <v>0</v>
      </c>
      <c r="AR3042">
        <v>98.9</v>
      </c>
      <c r="AS3042">
        <v>14.56</v>
      </c>
      <c r="AT3042">
        <v>-11.38</v>
      </c>
      <c r="AU3042">
        <v>-1.87</v>
      </c>
      <c r="AV3042">
        <v>16.43</v>
      </c>
    </row>
    <row r="3043" spans="1:48" x14ac:dyDescent="0.35">
      <c r="A3043" t="s">
        <v>146</v>
      </c>
      <c r="B3043" t="s">
        <v>34</v>
      </c>
      <c r="C3043" t="s">
        <v>128</v>
      </c>
      <c r="D3043" t="s">
        <v>130</v>
      </c>
      <c r="E3043">
        <v>16166286.18</v>
      </c>
      <c r="F3043">
        <v>-5.62</v>
      </c>
      <c r="G3043">
        <v>-962701.83</v>
      </c>
      <c r="H3043">
        <v>17128988.010000002</v>
      </c>
      <c r="I3043">
        <v>18.260000000000002</v>
      </c>
      <c r="J3043">
        <v>0</v>
      </c>
      <c r="K3043">
        <v>0.31</v>
      </c>
      <c r="L3043">
        <v>17.95</v>
      </c>
      <c r="M3043">
        <v>2059248.72</v>
      </c>
      <c r="N3043">
        <v>-6</v>
      </c>
      <c r="O3043">
        <v>-131472.66</v>
      </c>
      <c r="P3043">
        <v>2190721.37</v>
      </c>
      <c r="Q3043">
        <v>17.61</v>
      </c>
      <c r="R3043">
        <v>0</v>
      </c>
      <c r="S3043">
        <v>0.14000000000000001</v>
      </c>
      <c r="T3043">
        <v>17.48</v>
      </c>
      <c r="U3043">
        <v>2.58</v>
      </c>
      <c r="V3043">
        <v>0.6</v>
      </c>
      <c r="W3043">
        <v>0.02</v>
      </c>
      <c r="X3043">
        <v>2.57</v>
      </c>
      <c r="Y3043">
        <v>6260375.7699999996</v>
      </c>
      <c r="Z3043">
        <v>-6.19</v>
      </c>
      <c r="AA3043">
        <v>-412924.83</v>
      </c>
      <c r="AB3043">
        <v>6673300.5999999996</v>
      </c>
      <c r="AC3043">
        <v>18.010000000000002</v>
      </c>
      <c r="AD3043">
        <v>-11.82</v>
      </c>
      <c r="AE3043">
        <v>-2.41</v>
      </c>
      <c r="AF3043">
        <v>20.43</v>
      </c>
      <c r="AG3043">
        <v>100</v>
      </c>
      <c r="AH3043">
        <v>0</v>
      </c>
      <c r="AI3043">
        <v>0</v>
      </c>
      <c r="AJ3043">
        <v>100</v>
      </c>
      <c r="AK3043">
        <v>100</v>
      </c>
      <c r="AL3043">
        <v>0</v>
      </c>
      <c r="AM3043">
        <v>0</v>
      </c>
      <c r="AN3043">
        <v>100</v>
      </c>
      <c r="AO3043">
        <v>95.68</v>
      </c>
      <c r="AP3043">
        <v>-0.68</v>
      </c>
      <c r="AQ3043">
        <v>-0.66</v>
      </c>
      <c r="AR3043">
        <v>96.33</v>
      </c>
      <c r="AS3043">
        <v>18.52</v>
      </c>
      <c r="AT3043">
        <v>-13.37</v>
      </c>
      <c r="AU3043">
        <v>-2.86</v>
      </c>
      <c r="AV3043">
        <v>21.38</v>
      </c>
    </row>
    <row r="3044" spans="1:48" x14ac:dyDescent="0.35">
      <c r="A3044" t="s">
        <v>146</v>
      </c>
      <c r="B3044" t="s">
        <v>34</v>
      </c>
      <c r="C3044" t="s">
        <v>128</v>
      </c>
      <c r="D3044" t="s">
        <v>131</v>
      </c>
      <c r="E3044">
        <v>34686100.560000002</v>
      </c>
      <c r="F3044">
        <v>-4.1900000000000004</v>
      </c>
      <c r="G3044">
        <v>-1517248.51</v>
      </c>
      <c r="H3044">
        <v>36203349.07</v>
      </c>
      <c r="I3044">
        <v>39.19</v>
      </c>
      <c r="J3044">
        <v>0</v>
      </c>
      <c r="K3044">
        <v>1.24</v>
      </c>
      <c r="L3044">
        <v>37.950000000000003</v>
      </c>
      <c r="M3044">
        <v>4264766.8499999996</v>
      </c>
      <c r="N3044">
        <v>-2.52</v>
      </c>
      <c r="O3044">
        <v>-110350.27</v>
      </c>
      <c r="P3044">
        <v>4375117.12</v>
      </c>
      <c r="Q3044">
        <v>36.479999999999997</v>
      </c>
      <c r="R3044">
        <v>0</v>
      </c>
      <c r="S3044">
        <v>1.58</v>
      </c>
      <c r="T3044">
        <v>34.9</v>
      </c>
      <c r="U3044">
        <v>2.95</v>
      </c>
      <c r="V3044">
        <v>-1.78</v>
      </c>
      <c r="W3044">
        <v>-0.05</v>
      </c>
      <c r="X3044">
        <v>3.01</v>
      </c>
      <c r="Y3044">
        <v>11738505.25</v>
      </c>
      <c r="Z3044">
        <v>-2.4500000000000002</v>
      </c>
      <c r="AA3044">
        <v>-295424.65999999997</v>
      </c>
      <c r="AB3044">
        <v>12033929.91</v>
      </c>
      <c r="AC3044">
        <v>10.27</v>
      </c>
      <c r="AD3044">
        <v>-16.91</v>
      </c>
      <c r="AE3044">
        <v>-2.09</v>
      </c>
      <c r="AF3044">
        <v>12.37</v>
      </c>
      <c r="AG3044">
        <v>100</v>
      </c>
      <c r="AH3044">
        <v>0</v>
      </c>
      <c r="AI3044">
        <v>0</v>
      </c>
      <c r="AJ3044">
        <v>100</v>
      </c>
      <c r="AK3044">
        <v>100</v>
      </c>
      <c r="AL3044">
        <v>0</v>
      </c>
      <c r="AM3044">
        <v>0</v>
      </c>
      <c r="AN3044">
        <v>100</v>
      </c>
      <c r="AO3044">
        <v>84.69</v>
      </c>
      <c r="AP3044">
        <v>-5.15</v>
      </c>
      <c r="AQ3044">
        <v>-4.5999999999999996</v>
      </c>
      <c r="AR3044">
        <v>89.29</v>
      </c>
      <c r="AS3044">
        <v>9.2799999999999994</v>
      </c>
      <c r="AT3044">
        <v>-24.13</v>
      </c>
      <c r="AU3044">
        <v>-2.95</v>
      </c>
      <c r="AV3044">
        <v>12.23</v>
      </c>
    </row>
    <row r="3045" spans="1:48" x14ac:dyDescent="0.35">
      <c r="A3045" t="s">
        <v>146</v>
      </c>
      <c r="B3045" t="s">
        <v>34</v>
      </c>
      <c r="C3045" t="s">
        <v>128</v>
      </c>
      <c r="D3045" t="s">
        <v>132</v>
      </c>
      <c r="E3045">
        <v>29564311.469999999</v>
      </c>
      <c r="F3045">
        <v>-11.42</v>
      </c>
      <c r="G3045">
        <v>-3813289.95</v>
      </c>
      <c r="H3045">
        <v>33377601.43</v>
      </c>
      <c r="I3045">
        <v>33.4</v>
      </c>
      <c r="J3045">
        <v>0</v>
      </c>
      <c r="K3045">
        <v>-1.58</v>
      </c>
      <c r="L3045">
        <v>34.979999999999997</v>
      </c>
      <c r="M3045">
        <v>3832386.6</v>
      </c>
      <c r="N3045">
        <v>-10.65</v>
      </c>
      <c r="O3045">
        <v>-456717.37</v>
      </c>
      <c r="P3045">
        <v>4289103.96</v>
      </c>
      <c r="Q3045">
        <v>32.78</v>
      </c>
      <c r="R3045">
        <v>0</v>
      </c>
      <c r="S3045">
        <v>-1.44</v>
      </c>
      <c r="T3045">
        <v>34.22</v>
      </c>
      <c r="U3045">
        <v>2.75</v>
      </c>
      <c r="V3045">
        <v>-1.51</v>
      </c>
      <c r="W3045">
        <v>-0.04</v>
      </c>
      <c r="X3045">
        <v>2.79</v>
      </c>
      <c r="Y3045">
        <v>10758590.18</v>
      </c>
      <c r="Z3045">
        <v>-10.07</v>
      </c>
      <c r="AA3045">
        <v>-1204826.6599999999</v>
      </c>
      <c r="AB3045">
        <v>11963416.84</v>
      </c>
      <c r="AC3045">
        <v>20.2</v>
      </c>
      <c r="AD3045">
        <v>0.94</v>
      </c>
      <c r="AE3045">
        <v>0.19</v>
      </c>
      <c r="AF3045">
        <v>20.010000000000002</v>
      </c>
      <c r="AG3045">
        <v>100</v>
      </c>
      <c r="AH3045">
        <v>0</v>
      </c>
      <c r="AI3045">
        <v>0</v>
      </c>
      <c r="AJ3045">
        <v>100</v>
      </c>
      <c r="AK3045">
        <v>100</v>
      </c>
      <c r="AL3045">
        <v>0</v>
      </c>
      <c r="AM3045">
        <v>0</v>
      </c>
      <c r="AN3045">
        <v>100</v>
      </c>
      <c r="AO3045">
        <v>95.22</v>
      </c>
      <c r="AP3045">
        <v>-1.02</v>
      </c>
      <c r="AQ3045">
        <v>-0.98</v>
      </c>
      <c r="AR3045">
        <v>96.19</v>
      </c>
      <c r="AS3045">
        <v>20.21</v>
      </c>
      <c r="AT3045">
        <v>2.94</v>
      </c>
      <c r="AU3045">
        <v>0.57999999999999996</v>
      </c>
      <c r="AV3045">
        <v>19.63</v>
      </c>
    </row>
    <row r="3046" spans="1:48" x14ac:dyDescent="0.35">
      <c r="A3046" t="s">
        <v>146</v>
      </c>
      <c r="B3046" t="s">
        <v>34</v>
      </c>
      <c r="C3046" t="s">
        <v>128</v>
      </c>
      <c r="D3046" t="s">
        <v>133</v>
      </c>
      <c r="E3046">
        <v>5153435.72</v>
      </c>
      <c r="F3046">
        <v>-2.4700000000000002</v>
      </c>
      <c r="G3046">
        <v>-130620.49</v>
      </c>
      <c r="H3046">
        <v>5284056.21</v>
      </c>
      <c r="I3046">
        <v>5.82</v>
      </c>
      <c r="J3046">
        <v>0</v>
      </c>
      <c r="K3046">
        <v>0.28000000000000003</v>
      </c>
      <c r="L3046">
        <v>5.54</v>
      </c>
      <c r="M3046">
        <v>1201673.6299999999</v>
      </c>
      <c r="N3046">
        <v>-2.85</v>
      </c>
      <c r="O3046">
        <v>-35265.89</v>
      </c>
      <c r="P3046">
        <v>1236939.51</v>
      </c>
      <c r="Q3046">
        <v>10.28</v>
      </c>
      <c r="R3046">
        <v>0</v>
      </c>
      <c r="S3046">
        <v>0.41</v>
      </c>
      <c r="T3046">
        <v>9.8699999999999992</v>
      </c>
      <c r="U3046">
        <v>1.44</v>
      </c>
      <c r="V3046">
        <v>-1.91</v>
      </c>
      <c r="W3046">
        <v>-0.03</v>
      </c>
      <c r="X3046">
        <v>1.47</v>
      </c>
      <c r="Y3046">
        <v>3571775.43</v>
      </c>
      <c r="Z3046">
        <v>-0.56999999999999995</v>
      </c>
      <c r="AA3046">
        <v>-20620.060000000001</v>
      </c>
      <c r="AB3046">
        <v>3592395.48</v>
      </c>
      <c r="AC3046">
        <v>9.74</v>
      </c>
      <c r="AD3046">
        <v>-14.89</v>
      </c>
      <c r="AE3046">
        <v>-1.7</v>
      </c>
      <c r="AF3046">
        <v>11.45</v>
      </c>
      <c r="AG3046">
        <v>96.8</v>
      </c>
      <c r="AH3046">
        <v>0</v>
      </c>
      <c r="AI3046">
        <v>11.6</v>
      </c>
      <c r="AJ3046">
        <v>85.21</v>
      </c>
      <c r="AK3046">
        <v>87.11</v>
      </c>
      <c r="AL3046">
        <v>8.6</v>
      </c>
      <c r="AM3046">
        <v>6.9</v>
      </c>
      <c r="AN3046">
        <v>80.209999999999994</v>
      </c>
      <c r="AO3046">
        <v>39.68</v>
      </c>
      <c r="AP3046">
        <v>-18.14</v>
      </c>
      <c r="AQ3046">
        <v>-8.7899999999999991</v>
      </c>
      <c r="AR3046">
        <v>48.47</v>
      </c>
      <c r="AS3046">
        <v>9.24</v>
      </c>
      <c r="AT3046">
        <v>-14.92</v>
      </c>
      <c r="AU3046">
        <v>-1.62</v>
      </c>
      <c r="AV3046">
        <v>10.87</v>
      </c>
    </row>
    <row r="3047" spans="1:48" x14ac:dyDescent="0.35">
      <c r="A3047" t="s">
        <v>146</v>
      </c>
      <c r="B3047" t="s">
        <v>34</v>
      </c>
      <c r="C3047" t="s">
        <v>128</v>
      </c>
      <c r="D3047" t="s">
        <v>213</v>
      </c>
      <c r="E3047">
        <v>34686100.560000002</v>
      </c>
      <c r="F3047">
        <v>-4.1900000000000004</v>
      </c>
      <c r="G3047">
        <v>-1517248.51</v>
      </c>
      <c r="H3047">
        <v>36203349.07</v>
      </c>
      <c r="I3047">
        <v>39.19</v>
      </c>
      <c r="J3047">
        <v>0</v>
      </c>
      <c r="K3047">
        <v>1.24</v>
      </c>
      <c r="L3047">
        <v>37.950000000000003</v>
      </c>
      <c r="M3047">
        <v>4264766.8499999996</v>
      </c>
      <c r="N3047">
        <v>-2.52</v>
      </c>
      <c r="O3047">
        <v>-110350.27</v>
      </c>
      <c r="P3047">
        <v>4375117.12</v>
      </c>
      <c r="Q3047">
        <v>36.479999999999997</v>
      </c>
      <c r="R3047">
        <v>0</v>
      </c>
      <c r="S3047">
        <v>1.58</v>
      </c>
      <c r="T3047">
        <v>34.9</v>
      </c>
      <c r="U3047">
        <v>2.95</v>
      </c>
      <c r="V3047">
        <v>-1.78</v>
      </c>
      <c r="W3047">
        <v>-0.05</v>
      </c>
      <c r="X3047">
        <v>3.01</v>
      </c>
      <c r="Y3047">
        <v>11738505.25</v>
      </c>
      <c r="Z3047">
        <v>-2.4500000000000002</v>
      </c>
      <c r="AA3047">
        <v>-295424.65999999997</v>
      </c>
      <c r="AB3047">
        <v>12033929.91</v>
      </c>
      <c r="AC3047">
        <v>10.27</v>
      </c>
      <c r="AD3047">
        <v>-16.91</v>
      </c>
      <c r="AE3047">
        <v>-2.09</v>
      </c>
      <c r="AF3047">
        <v>12.37</v>
      </c>
      <c r="AG3047">
        <v>100</v>
      </c>
      <c r="AH3047">
        <v>0</v>
      </c>
      <c r="AI3047">
        <v>0</v>
      </c>
      <c r="AJ3047">
        <v>100</v>
      </c>
      <c r="AK3047">
        <v>100</v>
      </c>
      <c r="AL3047">
        <v>0</v>
      </c>
      <c r="AM3047">
        <v>0</v>
      </c>
      <c r="AN3047">
        <v>100</v>
      </c>
      <c r="AO3047">
        <v>84.69</v>
      </c>
      <c r="AP3047">
        <v>-5.15</v>
      </c>
      <c r="AQ3047">
        <v>-4.5999999999999996</v>
      </c>
      <c r="AR3047">
        <v>89.29</v>
      </c>
      <c r="AS3047">
        <v>9.2799999999999994</v>
      </c>
      <c r="AT3047">
        <v>-24.13</v>
      </c>
      <c r="AU3047">
        <v>-2.95</v>
      </c>
      <c r="AV3047">
        <v>12.23</v>
      </c>
    </row>
    <row r="3048" spans="1:48" x14ac:dyDescent="0.35">
      <c r="A3048" t="s">
        <v>146</v>
      </c>
      <c r="B3048" t="s">
        <v>34</v>
      </c>
      <c r="C3048" t="s">
        <v>128</v>
      </c>
      <c r="D3048" t="s">
        <v>214</v>
      </c>
      <c r="E3048">
        <v>9381788.1899999995</v>
      </c>
      <c r="F3048">
        <v>-4.37</v>
      </c>
      <c r="G3048">
        <v>-428956.14</v>
      </c>
      <c r="H3048">
        <v>9810744.3300000001</v>
      </c>
      <c r="I3048">
        <v>10.6</v>
      </c>
      <c r="J3048">
        <v>0</v>
      </c>
      <c r="K3048">
        <v>0.32</v>
      </c>
      <c r="L3048">
        <v>10.28</v>
      </c>
      <c r="M3048">
        <v>1222986.01</v>
      </c>
      <c r="N3048">
        <v>-5.59</v>
      </c>
      <c r="O3048">
        <v>-72356.05</v>
      </c>
      <c r="P3048">
        <v>1295342.06</v>
      </c>
      <c r="Q3048">
        <v>10.46</v>
      </c>
      <c r="R3048">
        <v>0</v>
      </c>
      <c r="S3048">
        <v>0.13</v>
      </c>
      <c r="T3048">
        <v>10.33</v>
      </c>
      <c r="U3048">
        <v>2.4</v>
      </c>
      <c r="V3048">
        <v>1.65</v>
      </c>
      <c r="W3048">
        <v>0.04</v>
      </c>
      <c r="X3048">
        <v>2.36</v>
      </c>
      <c r="Y3048">
        <v>3902732.85</v>
      </c>
      <c r="Z3048">
        <v>-5.92</v>
      </c>
      <c r="AA3048">
        <v>-245783.49</v>
      </c>
      <c r="AB3048">
        <v>4148516.34</v>
      </c>
      <c r="AC3048">
        <v>14.69</v>
      </c>
      <c r="AD3048">
        <v>-10.8</v>
      </c>
      <c r="AE3048">
        <v>-1.78</v>
      </c>
      <c r="AF3048">
        <v>16.47</v>
      </c>
      <c r="AG3048">
        <v>100</v>
      </c>
      <c r="AH3048">
        <v>0</v>
      </c>
      <c r="AI3048">
        <v>0</v>
      </c>
      <c r="AJ3048">
        <v>100</v>
      </c>
      <c r="AK3048">
        <v>98.9</v>
      </c>
      <c r="AL3048">
        <v>0.09</v>
      </c>
      <c r="AM3048">
        <v>0.09</v>
      </c>
      <c r="AN3048">
        <v>98.82</v>
      </c>
      <c r="AO3048">
        <v>84.93</v>
      </c>
      <c r="AP3048">
        <v>-1.47</v>
      </c>
      <c r="AQ3048">
        <v>-1.26</v>
      </c>
      <c r="AR3048">
        <v>86.19</v>
      </c>
      <c r="AS3048">
        <v>13.22</v>
      </c>
      <c r="AT3048">
        <v>-15.76</v>
      </c>
      <c r="AU3048">
        <v>-2.4700000000000002</v>
      </c>
      <c r="AV3048">
        <v>15.69</v>
      </c>
    </row>
    <row r="3049" spans="1:48" x14ac:dyDescent="0.35">
      <c r="A3049" t="s">
        <v>146</v>
      </c>
      <c r="B3049" t="s">
        <v>34</v>
      </c>
      <c r="C3049" t="s">
        <v>128</v>
      </c>
      <c r="D3049" t="s">
        <v>215</v>
      </c>
      <c r="E3049">
        <v>36124086.210000001</v>
      </c>
      <c r="F3049">
        <v>-10.42</v>
      </c>
      <c r="G3049">
        <v>-4203256.9400000004</v>
      </c>
      <c r="H3049">
        <v>40327343.149999999</v>
      </c>
      <c r="I3049">
        <v>40.81</v>
      </c>
      <c r="J3049">
        <v>0</v>
      </c>
      <c r="K3049">
        <v>-1.46</v>
      </c>
      <c r="L3049">
        <v>42.27</v>
      </c>
      <c r="M3049">
        <v>4665324.9800000004</v>
      </c>
      <c r="N3049">
        <v>-9.6999999999999993</v>
      </c>
      <c r="O3049">
        <v>-501100.96</v>
      </c>
      <c r="P3049">
        <v>5166425.9400000004</v>
      </c>
      <c r="Q3049">
        <v>39.909999999999997</v>
      </c>
      <c r="R3049">
        <v>0</v>
      </c>
      <c r="S3049">
        <v>-1.31</v>
      </c>
      <c r="T3049">
        <v>41.22</v>
      </c>
      <c r="U3049">
        <v>2.77</v>
      </c>
      <c r="V3049">
        <v>-1.36</v>
      </c>
      <c r="W3049">
        <v>-0.04</v>
      </c>
      <c r="X3049">
        <v>2.81</v>
      </c>
      <c r="Y3049">
        <v>13047424.23</v>
      </c>
      <c r="Z3049">
        <v>-9.19</v>
      </c>
      <c r="AA3049">
        <v>-1320574.72</v>
      </c>
      <c r="AB3049">
        <v>14367998.949999999</v>
      </c>
      <c r="AC3049">
        <v>20.92</v>
      </c>
      <c r="AD3049">
        <v>-2.21</v>
      </c>
      <c r="AE3049">
        <v>-0.47</v>
      </c>
      <c r="AF3049">
        <v>21.39</v>
      </c>
      <c r="AG3049">
        <v>100</v>
      </c>
      <c r="AH3049">
        <v>0</v>
      </c>
      <c r="AI3049">
        <v>0</v>
      </c>
      <c r="AJ3049">
        <v>100</v>
      </c>
      <c r="AK3049">
        <v>100</v>
      </c>
      <c r="AL3049">
        <v>0</v>
      </c>
      <c r="AM3049">
        <v>0</v>
      </c>
      <c r="AN3049">
        <v>100</v>
      </c>
      <c r="AO3049">
        <v>96.71</v>
      </c>
      <c r="AP3049">
        <v>-1.72</v>
      </c>
      <c r="AQ3049">
        <v>-1.69</v>
      </c>
      <c r="AR3049">
        <v>98.4</v>
      </c>
      <c r="AS3049">
        <v>21.39</v>
      </c>
      <c r="AT3049">
        <v>-0.57999999999999996</v>
      </c>
      <c r="AU3049">
        <v>-0.12</v>
      </c>
      <c r="AV3049">
        <v>21.52</v>
      </c>
    </row>
    <row r="3050" spans="1:48" x14ac:dyDescent="0.35">
      <c r="A3050" t="s">
        <v>146</v>
      </c>
      <c r="B3050" t="s">
        <v>34</v>
      </c>
      <c r="C3050" t="s">
        <v>139</v>
      </c>
      <c r="D3050" t="s">
        <v>129</v>
      </c>
      <c r="E3050">
        <v>37059765.479999997</v>
      </c>
      <c r="F3050">
        <v>-8.4</v>
      </c>
      <c r="G3050">
        <v>-3400508.94</v>
      </c>
      <c r="H3050">
        <v>40460274.409999996</v>
      </c>
      <c r="I3050">
        <v>0</v>
      </c>
      <c r="J3050">
        <v>0</v>
      </c>
      <c r="K3050">
        <v>0</v>
      </c>
      <c r="L3050">
        <v>0</v>
      </c>
      <c r="M3050">
        <v>5031395.55</v>
      </c>
      <c r="N3050">
        <v>-7.79</v>
      </c>
      <c r="O3050">
        <v>-425134.59</v>
      </c>
      <c r="P3050">
        <v>5456530.1299999999</v>
      </c>
      <c r="Q3050">
        <v>0</v>
      </c>
      <c r="R3050">
        <v>0</v>
      </c>
      <c r="S3050">
        <v>0</v>
      </c>
      <c r="T3050">
        <v>0</v>
      </c>
      <c r="U3050">
        <v>3.68</v>
      </c>
      <c r="V3050">
        <v>-0.81</v>
      </c>
      <c r="W3050">
        <v>-0.03</v>
      </c>
      <c r="X3050">
        <v>3.71</v>
      </c>
      <c r="Y3050">
        <v>10077612.52</v>
      </c>
      <c r="Z3050">
        <v>-7.66</v>
      </c>
      <c r="AA3050">
        <v>-835447.74</v>
      </c>
      <c r="AB3050">
        <v>10913060.26</v>
      </c>
      <c r="AC3050">
        <v>14.46</v>
      </c>
      <c r="AD3050">
        <v>-10.61</v>
      </c>
      <c r="AE3050">
        <v>-1.72</v>
      </c>
      <c r="AF3050">
        <v>16.170000000000002</v>
      </c>
      <c r="AG3050">
        <v>100</v>
      </c>
      <c r="AH3050">
        <v>0</v>
      </c>
      <c r="AI3050">
        <v>0</v>
      </c>
      <c r="AJ3050">
        <v>100</v>
      </c>
      <c r="AK3050">
        <v>100</v>
      </c>
      <c r="AL3050">
        <v>0</v>
      </c>
      <c r="AM3050">
        <v>0</v>
      </c>
      <c r="AN3050">
        <v>100</v>
      </c>
      <c r="AO3050">
        <v>81.760000000000005</v>
      </c>
      <c r="AP3050">
        <v>2.0499999999999998</v>
      </c>
      <c r="AQ3050">
        <v>1.64</v>
      </c>
      <c r="AR3050">
        <v>80.12</v>
      </c>
      <c r="AS3050">
        <v>14.83</v>
      </c>
      <c r="AT3050">
        <v>-9.66</v>
      </c>
      <c r="AU3050">
        <v>-1.59</v>
      </c>
      <c r="AV3050">
        <v>16.420000000000002</v>
      </c>
    </row>
    <row r="3051" spans="1:48" x14ac:dyDescent="0.35">
      <c r="A3051" t="s">
        <v>146</v>
      </c>
      <c r="B3051" t="s">
        <v>34</v>
      </c>
      <c r="C3051" t="s">
        <v>139</v>
      </c>
      <c r="D3051" t="s">
        <v>130</v>
      </c>
      <c r="E3051">
        <v>6804146.9900000002</v>
      </c>
      <c r="F3051">
        <v>-8.23</v>
      </c>
      <c r="G3051">
        <v>-610522.75</v>
      </c>
      <c r="H3051">
        <v>7414669.7400000002</v>
      </c>
      <c r="I3051">
        <v>18.36</v>
      </c>
      <c r="J3051">
        <v>0</v>
      </c>
      <c r="K3051">
        <v>0.03</v>
      </c>
      <c r="L3051">
        <v>18.329999999999998</v>
      </c>
      <c r="M3051">
        <v>860272.55</v>
      </c>
      <c r="N3051">
        <v>-8.6</v>
      </c>
      <c r="O3051">
        <v>-80987.210000000006</v>
      </c>
      <c r="P3051">
        <v>941259.77</v>
      </c>
      <c r="Q3051">
        <v>17.100000000000001</v>
      </c>
      <c r="R3051">
        <v>0</v>
      </c>
      <c r="S3051">
        <v>-0.15</v>
      </c>
      <c r="T3051">
        <v>17.25</v>
      </c>
      <c r="U3051">
        <v>3.95</v>
      </c>
      <c r="V3051">
        <v>0.4</v>
      </c>
      <c r="W3051">
        <v>0.02</v>
      </c>
      <c r="X3051">
        <v>3.94</v>
      </c>
      <c r="Y3051">
        <v>1720545.11</v>
      </c>
      <c r="Z3051">
        <v>-8.6</v>
      </c>
      <c r="AA3051">
        <v>-161974.43</v>
      </c>
      <c r="AB3051">
        <v>1882519.54</v>
      </c>
      <c r="AC3051">
        <v>21.68</v>
      </c>
      <c r="AD3051">
        <v>-7.51</v>
      </c>
      <c r="AE3051">
        <v>-1.76</v>
      </c>
      <c r="AF3051">
        <v>23.44</v>
      </c>
      <c r="AG3051">
        <v>100</v>
      </c>
      <c r="AH3051">
        <v>0</v>
      </c>
      <c r="AI3051">
        <v>0</v>
      </c>
      <c r="AJ3051">
        <v>100</v>
      </c>
      <c r="AK3051">
        <v>100</v>
      </c>
      <c r="AL3051">
        <v>0</v>
      </c>
      <c r="AM3051">
        <v>0</v>
      </c>
      <c r="AN3051">
        <v>100</v>
      </c>
      <c r="AO3051">
        <v>63.27</v>
      </c>
      <c r="AP3051">
        <v>8.07</v>
      </c>
      <c r="AQ3051">
        <v>4.72</v>
      </c>
      <c r="AR3051">
        <v>58.54</v>
      </c>
      <c r="AS3051">
        <v>21.07</v>
      </c>
      <c r="AT3051">
        <v>-8.0399999999999991</v>
      </c>
      <c r="AU3051">
        <v>-1.84</v>
      </c>
      <c r="AV3051">
        <v>22.91</v>
      </c>
    </row>
    <row r="3052" spans="1:48" x14ac:dyDescent="0.35">
      <c r="A3052" t="s">
        <v>146</v>
      </c>
      <c r="B3052" t="s">
        <v>34</v>
      </c>
      <c r="C3052" t="s">
        <v>139</v>
      </c>
      <c r="D3052" t="s">
        <v>131</v>
      </c>
      <c r="E3052">
        <v>15682825.43</v>
      </c>
      <c r="F3052">
        <v>-3.79</v>
      </c>
      <c r="G3052">
        <v>-617475.64</v>
      </c>
      <c r="H3052">
        <v>16300301.08</v>
      </c>
      <c r="I3052">
        <v>42.32</v>
      </c>
      <c r="J3052">
        <v>0</v>
      </c>
      <c r="K3052">
        <v>2.0299999999999998</v>
      </c>
      <c r="L3052">
        <v>40.29</v>
      </c>
      <c r="M3052">
        <v>1971682.42</v>
      </c>
      <c r="N3052">
        <v>-1.64</v>
      </c>
      <c r="O3052">
        <v>-32928.36</v>
      </c>
      <c r="P3052">
        <v>2004610.78</v>
      </c>
      <c r="Q3052">
        <v>39.19</v>
      </c>
      <c r="R3052">
        <v>0</v>
      </c>
      <c r="S3052">
        <v>2.4500000000000002</v>
      </c>
      <c r="T3052">
        <v>36.74</v>
      </c>
      <c r="U3052">
        <v>3.98</v>
      </c>
      <c r="V3052">
        <v>-2.1800000000000002</v>
      </c>
      <c r="W3052">
        <v>-0.09</v>
      </c>
      <c r="X3052">
        <v>4.07</v>
      </c>
      <c r="Y3052">
        <v>3943364.84</v>
      </c>
      <c r="Z3052">
        <v>-1.64</v>
      </c>
      <c r="AA3052">
        <v>-65856.73</v>
      </c>
      <c r="AB3052">
        <v>4009221.56</v>
      </c>
      <c r="AC3052">
        <v>8.58</v>
      </c>
      <c r="AD3052">
        <v>-29.76</v>
      </c>
      <c r="AE3052">
        <v>-3.63</v>
      </c>
      <c r="AF3052">
        <v>12.21</v>
      </c>
      <c r="AG3052">
        <v>100</v>
      </c>
      <c r="AH3052">
        <v>0</v>
      </c>
      <c r="AI3052">
        <v>0</v>
      </c>
      <c r="AJ3052">
        <v>100</v>
      </c>
      <c r="AK3052">
        <v>98.9</v>
      </c>
      <c r="AL3052">
        <v>0.09</v>
      </c>
      <c r="AM3052">
        <v>0.09</v>
      </c>
      <c r="AN3052">
        <v>98.82</v>
      </c>
      <c r="AO3052">
        <v>36.54</v>
      </c>
      <c r="AP3052">
        <v>2.8</v>
      </c>
      <c r="AQ3052">
        <v>0.99</v>
      </c>
      <c r="AR3052">
        <v>35.54</v>
      </c>
      <c r="AS3052">
        <v>9.1300000000000008</v>
      </c>
      <c r="AT3052">
        <v>-27.64</v>
      </c>
      <c r="AU3052">
        <v>-3.49</v>
      </c>
      <c r="AV3052">
        <v>12.62</v>
      </c>
    </row>
    <row r="3053" spans="1:48" x14ac:dyDescent="0.35">
      <c r="A3053" t="s">
        <v>146</v>
      </c>
      <c r="B3053" t="s">
        <v>34</v>
      </c>
      <c r="C3053" t="s">
        <v>139</v>
      </c>
      <c r="D3053" t="s">
        <v>132</v>
      </c>
      <c r="E3053">
        <v>10605061.08</v>
      </c>
      <c r="F3053">
        <v>-14.15</v>
      </c>
      <c r="G3053">
        <v>-1748482.73</v>
      </c>
      <c r="H3053">
        <v>12353543.810000001</v>
      </c>
      <c r="I3053">
        <v>28.62</v>
      </c>
      <c r="J3053">
        <v>0</v>
      </c>
      <c r="K3053">
        <v>-1.92</v>
      </c>
      <c r="L3053">
        <v>30.53</v>
      </c>
      <c r="M3053">
        <v>1371610.74</v>
      </c>
      <c r="N3053">
        <v>-13.68</v>
      </c>
      <c r="O3053">
        <v>-217284.85</v>
      </c>
      <c r="P3053">
        <v>1588895.59</v>
      </c>
      <c r="Q3053">
        <v>27.26</v>
      </c>
      <c r="R3053">
        <v>0</v>
      </c>
      <c r="S3053">
        <v>-1.86</v>
      </c>
      <c r="T3053">
        <v>29.12</v>
      </c>
      <c r="U3053">
        <v>3.85</v>
      </c>
      <c r="V3053">
        <v>-1.0900000000000001</v>
      </c>
      <c r="W3053">
        <v>-0.04</v>
      </c>
      <c r="X3053">
        <v>3.89</v>
      </c>
      <c r="Y3053">
        <v>2758042.91</v>
      </c>
      <c r="Z3053">
        <v>-13.21</v>
      </c>
      <c r="AA3053">
        <v>-419748.27</v>
      </c>
      <c r="AB3053">
        <v>3177791.18</v>
      </c>
      <c r="AC3053">
        <v>20.62</v>
      </c>
      <c r="AD3053">
        <v>9.5299999999999994</v>
      </c>
      <c r="AE3053">
        <v>1.79</v>
      </c>
      <c r="AF3053">
        <v>18.829999999999998</v>
      </c>
      <c r="AG3053">
        <v>100</v>
      </c>
      <c r="AH3053">
        <v>0</v>
      </c>
      <c r="AI3053">
        <v>0</v>
      </c>
      <c r="AJ3053">
        <v>100</v>
      </c>
      <c r="AK3053">
        <v>99.8</v>
      </c>
      <c r="AL3053">
        <v>0.17</v>
      </c>
      <c r="AM3053">
        <v>0.17</v>
      </c>
      <c r="AN3053">
        <v>99.63</v>
      </c>
      <c r="AO3053">
        <v>57.56</v>
      </c>
      <c r="AP3053">
        <v>8.86</v>
      </c>
      <c r="AQ3053">
        <v>4.6900000000000004</v>
      </c>
      <c r="AR3053">
        <v>52.88</v>
      </c>
      <c r="AS3053">
        <v>20.88</v>
      </c>
      <c r="AT3053">
        <v>10.94</v>
      </c>
      <c r="AU3053">
        <v>2.06</v>
      </c>
      <c r="AV3053">
        <v>18.82</v>
      </c>
    </row>
    <row r="3054" spans="1:48" x14ac:dyDescent="0.35">
      <c r="A3054" t="s">
        <v>146</v>
      </c>
      <c r="B3054" t="s">
        <v>34</v>
      </c>
      <c r="C3054" t="s">
        <v>139</v>
      </c>
      <c r="D3054" t="s">
        <v>133</v>
      </c>
      <c r="E3054">
        <v>3242098.71</v>
      </c>
      <c r="F3054">
        <v>-4.63</v>
      </c>
      <c r="G3054">
        <v>-157339.81</v>
      </c>
      <c r="H3054">
        <v>3399438.51</v>
      </c>
      <c r="I3054">
        <v>8.75</v>
      </c>
      <c r="J3054">
        <v>0</v>
      </c>
      <c r="K3054">
        <v>0.35</v>
      </c>
      <c r="L3054">
        <v>8.4</v>
      </c>
      <c r="M3054">
        <v>706340.84</v>
      </c>
      <c r="N3054">
        <v>-5.24</v>
      </c>
      <c r="O3054">
        <v>-39064.61</v>
      </c>
      <c r="P3054">
        <v>745405.43999999994</v>
      </c>
      <c r="Q3054">
        <v>14.04</v>
      </c>
      <c r="R3054">
        <v>0</v>
      </c>
      <c r="S3054">
        <v>0.38</v>
      </c>
      <c r="T3054">
        <v>13.66</v>
      </c>
      <c r="U3054">
        <v>2.29</v>
      </c>
      <c r="V3054">
        <v>0.65</v>
      </c>
      <c r="W3054">
        <v>0.01</v>
      </c>
      <c r="X3054">
        <v>2.2799999999999998</v>
      </c>
      <c r="Y3054">
        <v>1412681.68</v>
      </c>
      <c r="Z3054">
        <v>-5.24</v>
      </c>
      <c r="AA3054">
        <v>-78129.210000000006</v>
      </c>
      <c r="AB3054">
        <v>1490810.89</v>
      </c>
      <c r="AC3054">
        <v>9.7100000000000009</v>
      </c>
      <c r="AD3054">
        <v>-7.7</v>
      </c>
      <c r="AE3054">
        <v>-0.81</v>
      </c>
      <c r="AF3054">
        <v>10.52</v>
      </c>
      <c r="AG3054">
        <v>92.72</v>
      </c>
      <c r="AH3054">
        <v>0</v>
      </c>
      <c r="AI3054">
        <v>11.3</v>
      </c>
      <c r="AJ3054">
        <v>81.42</v>
      </c>
      <c r="AK3054">
        <v>52.65</v>
      </c>
      <c r="AL3054">
        <v>-27.2</v>
      </c>
      <c r="AM3054">
        <v>-19.670000000000002</v>
      </c>
      <c r="AN3054">
        <v>72.319999999999993</v>
      </c>
      <c r="AO3054">
        <v>14.51</v>
      </c>
      <c r="AP3054">
        <v>-32.229999999999997</v>
      </c>
      <c r="AQ3054">
        <v>-6.9</v>
      </c>
      <c r="AR3054">
        <v>21.41</v>
      </c>
      <c r="AS3054">
        <v>9.52</v>
      </c>
      <c r="AT3054">
        <v>-8.4</v>
      </c>
      <c r="AU3054">
        <v>-0.87</v>
      </c>
      <c r="AV3054">
        <v>10.39</v>
      </c>
    </row>
    <row r="3055" spans="1:48" x14ac:dyDescent="0.35">
      <c r="A3055" t="s">
        <v>146</v>
      </c>
      <c r="B3055" t="s">
        <v>34</v>
      </c>
      <c r="C3055" t="s">
        <v>139</v>
      </c>
      <c r="D3055" t="s">
        <v>213</v>
      </c>
      <c r="E3055">
        <v>15682825.43</v>
      </c>
      <c r="F3055">
        <v>-3.79</v>
      </c>
      <c r="G3055">
        <v>-617475.64</v>
      </c>
      <c r="H3055">
        <v>16300301.08</v>
      </c>
      <c r="I3055">
        <v>42.32</v>
      </c>
      <c r="J3055">
        <v>0</v>
      </c>
      <c r="K3055">
        <v>2.0299999999999998</v>
      </c>
      <c r="L3055">
        <v>40.29</v>
      </c>
      <c r="M3055">
        <v>1971682.42</v>
      </c>
      <c r="N3055">
        <v>-1.64</v>
      </c>
      <c r="O3055">
        <v>-32928.36</v>
      </c>
      <c r="P3055">
        <v>2004610.78</v>
      </c>
      <c r="Q3055">
        <v>39.19</v>
      </c>
      <c r="R3055">
        <v>0</v>
      </c>
      <c r="S3055">
        <v>2.4500000000000002</v>
      </c>
      <c r="T3055">
        <v>36.74</v>
      </c>
      <c r="U3055">
        <v>3.98</v>
      </c>
      <c r="V3055">
        <v>-2.1800000000000002</v>
      </c>
      <c r="W3055">
        <v>-0.09</v>
      </c>
      <c r="X3055">
        <v>4.07</v>
      </c>
      <c r="Y3055">
        <v>3943364.84</v>
      </c>
      <c r="Z3055">
        <v>-1.64</v>
      </c>
      <c r="AA3055">
        <v>-65856.73</v>
      </c>
      <c r="AB3055">
        <v>4009221.56</v>
      </c>
      <c r="AC3055">
        <v>8.58</v>
      </c>
      <c r="AD3055">
        <v>-29.76</v>
      </c>
      <c r="AE3055">
        <v>-3.63</v>
      </c>
      <c r="AF3055">
        <v>12.21</v>
      </c>
      <c r="AG3055">
        <v>100</v>
      </c>
      <c r="AH3055">
        <v>0</v>
      </c>
      <c r="AI3055">
        <v>0</v>
      </c>
      <c r="AJ3055">
        <v>100</v>
      </c>
      <c r="AK3055">
        <v>98.9</v>
      </c>
      <c r="AL3055">
        <v>0.09</v>
      </c>
      <c r="AM3055">
        <v>0.09</v>
      </c>
      <c r="AN3055">
        <v>98.82</v>
      </c>
      <c r="AO3055">
        <v>36.54</v>
      </c>
      <c r="AP3055">
        <v>2.8</v>
      </c>
      <c r="AQ3055">
        <v>0.99</v>
      </c>
      <c r="AR3055">
        <v>35.54</v>
      </c>
      <c r="AS3055">
        <v>9.1300000000000008</v>
      </c>
      <c r="AT3055">
        <v>-27.64</v>
      </c>
      <c r="AU3055">
        <v>-3.49</v>
      </c>
      <c r="AV3055">
        <v>12.62</v>
      </c>
    </row>
    <row r="3056" spans="1:48" x14ac:dyDescent="0.35">
      <c r="A3056" t="s">
        <v>146</v>
      </c>
      <c r="B3056" t="s">
        <v>34</v>
      </c>
      <c r="C3056" t="s">
        <v>139</v>
      </c>
      <c r="D3056" t="s">
        <v>214</v>
      </c>
      <c r="E3056">
        <v>4335659.46</v>
      </c>
      <c r="F3056">
        <v>-6.43</v>
      </c>
      <c r="G3056">
        <v>-298132.68</v>
      </c>
      <c r="H3056">
        <v>4633792.1399999997</v>
      </c>
      <c r="I3056">
        <v>0</v>
      </c>
      <c r="J3056">
        <v>0</v>
      </c>
      <c r="K3056">
        <v>0</v>
      </c>
      <c r="L3056">
        <v>0</v>
      </c>
      <c r="M3056">
        <v>545075.07999999996</v>
      </c>
      <c r="N3056">
        <v>-7.46</v>
      </c>
      <c r="O3056">
        <v>-43923.94</v>
      </c>
      <c r="P3056">
        <v>588999.02</v>
      </c>
      <c r="Q3056">
        <v>0</v>
      </c>
      <c r="R3056">
        <v>0</v>
      </c>
      <c r="S3056">
        <v>0</v>
      </c>
      <c r="T3056">
        <v>0</v>
      </c>
      <c r="U3056">
        <v>3.98</v>
      </c>
      <c r="V3056">
        <v>1.1100000000000001</v>
      </c>
      <c r="W3056">
        <v>0.04</v>
      </c>
      <c r="X3056">
        <v>3.93</v>
      </c>
      <c r="Y3056">
        <v>1090150.17</v>
      </c>
      <c r="Z3056">
        <v>-7.46</v>
      </c>
      <c r="AA3056">
        <v>-87847.88</v>
      </c>
      <c r="AB3056">
        <v>1177998.04</v>
      </c>
      <c r="AC3056">
        <v>13.94</v>
      </c>
      <c r="AD3056">
        <v>-18.32</v>
      </c>
      <c r="AE3056">
        <v>-3.12</v>
      </c>
      <c r="AF3056">
        <v>17.059999999999999</v>
      </c>
      <c r="AG3056">
        <v>100</v>
      </c>
      <c r="AH3056">
        <v>0</v>
      </c>
      <c r="AI3056">
        <v>0</v>
      </c>
      <c r="AJ3056">
        <v>100</v>
      </c>
      <c r="AK3056">
        <v>96.03</v>
      </c>
      <c r="AL3056">
        <v>-1.69</v>
      </c>
      <c r="AM3056">
        <v>-1.65</v>
      </c>
      <c r="AN3056">
        <v>97.68</v>
      </c>
      <c r="AO3056">
        <v>38.520000000000003</v>
      </c>
      <c r="AP3056">
        <v>0.05</v>
      </c>
      <c r="AQ3056">
        <v>0.02</v>
      </c>
      <c r="AR3056">
        <v>38.51</v>
      </c>
      <c r="AS3056">
        <v>13.42</v>
      </c>
      <c r="AT3056">
        <v>-17.739999999999998</v>
      </c>
      <c r="AU3056">
        <v>-2.89</v>
      </c>
      <c r="AV3056">
        <v>16.32</v>
      </c>
    </row>
    <row r="3057" spans="1:48" x14ac:dyDescent="0.35">
      <c r="A3057" t="s">
        <v>146</v>
      </c>
      <c r="B3057" t="s">
        <v>34</v>
      </c>
      <c r="C3057" t="s">
        <v>139</v>
      </c>
      <c r="D3057" t="s">
        <v>215</v>
      </c>
      <c r="E3057">
        <v>13131294.630000001</v>
      </c>
      <c r="F3057">
        <v>-13.37</v>
      </c>
      <c r="G3057">
        <v>-2026631.36</v>
      </c>
      <c r="H3057">
        <v>15157925.99</v>
      </c>
      <c r="I3057">
        <v>35.43</v>
      </c>
      <c r="J3057">
        <v>0</v>
      </c>
      <c r="K3057">
        <v>-2.0299999999999998</v>
      </c>
      <c r="L3057">
        <v>37.46</v>
      </c>
      <c r="M3057">
        <v>1693626.31</v>
      </c>
      <c r="N3057">
        <v>-12.87</v>
      </c>
      <c r="O3057">
        <v>-250204.2</v>
      </c>
      <c r="P3057">
        <v>1943830.51</v>
      </c>
      <c r="Q3057">
        <v>33.659999999999997</v>
      </c>
      <c r="R3057">
        <v>0</v>
      </c>
      <c r="S3057">
        <v>-1.96</v>
      </c>
      <c r="T3057">
        <v>35.619999999999997</v>
      </c>
      <c r="U3057">
        <v>3.86</v>
      </c>
      <c r="V3057">
        <v>-1.01</v>
      </c>
      <c r="W3057">
        <v>-0.04</v>
      </c>
      <c r="X3057">
        <v>3.9</v>
      </c>
      <c r="Y3057">
        <v>3402074.05</v>
      </c>
      <c r="Z3057">
        <v>-12.49</v>
      </c>
      <c r="AA3057">
        <v>-485586.96</v>
      </c>
      <c r="AB3057">
        <v>3887661.02</v>
      </c>
      <c r="AC3057">
        <v>23.21</v>
      </c>
      <c r="AD3057">
        <v>7.65</v>
      </c>
      <c r="AE3057">
        <v>1.65</v>
      </c>
      <c r="AF3057">
        <v>21.56</v>
      </c>
      <c r="AG3057">
        <v>100</v>
      </c>
      <c r="AH3057">
        <v>0</v>
      </c>
      <c r="AI3057">
        <v>0</v>
      </c>
      <c r="AJ3057">
        <v>100</v>
      </c>
      <c r="AK3057">
        <v>99.8</v>
      </c>
      <c r="AL3057">
        <v>0.17</v>
      </c>
      <c r="AM3057">
        <v>0.17</v>
      </c>
      <c r="AN3057">
        <v>99.63</v>
      </c>
      <c r="AO3057">
        <v>70.510000000000005</v>
      </c>
      <c r="AP3057">
        <v>7.28</v>
      </c>
      <c r="AQ3057">
        <v>4.79</v>
      </c>
      <c r="AR3057">
        <v>65.73</v>
      </c>
      <c r="AS3057">
        <v>23.35</v>
      </c>
      <c r="AT3057">
        <v>8.31</v>
      </c>
      <c r="AU3057">
        <v>1.79</v>
      </c>
      <c r="AV3057">
        <v>21.55</v>
      </c>
    </row>
    <row r="3058" spans="1:48" x14ac:dyDescent="0.35">
      <c r="A3058" t="s">
        <v>146</v>
      </c>
      <c r="B3058" t="s">
        <v>34</v>
      </c>
      <c r="C3058" t="s">
        <v>140</v>
      </c>
      <c r="D3058" t="s">
        <v>129</v>
      </c>
      <c r="E3058">
        <v>11545275.109999999</v>
      </c>
      <c r="F3058">
        <v>0.57999999999999996</v>
      </c>
      <c r="G3058">
        <v>66943.570000000007</v>
      </c>
      <c r="H3058">
        <v>11478331.539999999</v>
      </c>
      <c r="I3058">
        <v>0</v>
      </c>
      <c r="J3058">
        <v>0</v>
      </c>
      <c r="K3058">
        <v>0</v>
      </c>
      <c r="L3058">
        <v>0</v>
      </c>
      <c r="M3058">
        <v>1555531.94</v>
      </c>
      <c r="N3058">
        <v>3.35</v>
      </c>
      <c r="O3058">
        <v>50419.13</v>
      </c>
      <c r="P3058">
        <v>1505112.81</v>
      </c>
      <c r="Q3058">
        <v>0</v>
      </c>
      <c r="R3058">
        <v>0</v>
      </c>
      <c r="S3058">
        <v>0</v>
      </c>
      <c r="T3058">
        <v>0</v>
      </c>
      <c r="U3058">
        <v>2.61</v>
      </c>
      <c r="V3058">
        <v>-2.68</v>
      </c>
      <c r="W3058">
        <v>-7.0000000000000007E-2</v>
      </c>
      <c r="X3058">
        <v>2.69</v>
      </c>
      <c r="Y3058">
        <v>4417869.75</v>
      </c>
      <c r="Z3058">
        <v>3.35</v>
      </c>
      <c r="AA3058">
        <v>143195.47</v>
      </c>
      <c r="AB3058">
        <v>4274674.28</v>
      </c>
      <c r="AC3058">
        <v>21.7</v>
      </c>
      <c r="AD3058">
        <v>-9.2799999999999994</v>
      </c>
      <c r="AE3058">
        <v>-2.2200000000000002</v>
      </c>
      <c r="AF3058">
        <v>23.92</v>
      </c>
      <c r="AG3058">
        <v>100</v>
      </c>
      <c r="AH3058">
        <v>0</v>
      </c>
      <c r="AI3058">
        <v>0</v>
      </c>
      <c r="AJ3058">
        <v>100</v>
      </c>
      <c r="AK3058">
        <v>100</v>
      </c>
      <c r="AL3058">
        <v>0</v>
      </c>
      <c r="AM3058">
        <v>0</v>
      </c>
      <c r="AN3058">
        <v>100</v>
      </c>
      <c r="AO3058">
        <v>77</v>
      </c>
      <c r="AP3058">
        <v>0.9</v>
      </c>
      <c r="AQ3058">
        <v>0.68</v>
      </c>
      <c r="AR3058">
        <v>76.319999999999993</v>
      </c>
      <c r="AS3058">
        <v>20.82</v>
      </c>
      <c r="AT3058">
        <v>-6.76</v>
      </c>
      <c r="AU3058">
        <v>-1.51</v>
      </c>
      <c r="AV3058">
        <v>22.33</v>
      </c>
    </row>
    <row r="3059" spans="1:48" x14ac:dyDescent="0.35">
      <c r="A3059" t="s">
        <v>146</v>
      </c>
      <c r="B3059" t="s">
        <v>34</v>
      </c>
      <c r="C3059" t="s">
        <v>140</v>
      </c>
      <c r="D3059" t="s">
        <v>130</v>
      </c>
      <c r="E3059">
        <v>2363577.13</v>
      </c>
      <c r="F3059">
        <v>2.42</v>
      </c>
      <c r="G3059">
        <v>55946.96</v>
      </c>
      <c r="H3059">
        <v>2307630.17</v>
      </c>
      <c r="I3059">
        <v>20.47</v>
      </c>
      <c r="J3059">
        <v>0</v>
      </c>
      <c r="K3059">
        <v>0.37</v>
      </c>
      <c r="L3059">
        <v>20.100000000000001</v>
      </c>
      <c r="M3059">
        <v>315361.83</v>
      </c>
      <c r="N3059">
        <v>4.7699999999999996</v>
      </c>
      <c r="O3059">
        <v>14368.05</v>
      </c>
      <c r="P3059">
        <v>300993.78000000003</v>
      </c>
      <c r="Q3059">
        <v>20.27</v>
      </c>
      <c r="R3059">
        <v>0</v>
      </c>
      <c r="S3059">
        <v>0.28000000000000003</v>
      </c>
      <c r="T3059">
        <v>20</v>
      </c>
      <c r="U3059">
        <v>2.64</v>
      </c>
      <c r="V3059">
        <v>-2.2400000000000002</v>
      </c>
      <c r="W3059">
        <v>-0.06</v>
      </c>
      <c r="X3059">
        <v>2.7</v>
      </c>
      <c r="Y3059">
        <v>895659.84</v>
      </c>
      <c r="Z3059">
        <v>4.7699999999999996</v>
      </c>
      <c r="AA3059">
        <v>40806.720000000001</v>
      </c>
      <c r="AB3059">
        <v>854853.12</v>
      </c>
      <c r="AC3059">
        <v>21.85</v>
      </c>
      <c r="AD3059">
        <v>-25.07</v>
      </c>
      <c r="AE3059">
        <v>-7.31</v>
      </c>
      <c r="AF3059">
        <v>29.16</v>
      </c>
      <c r="AG3059">
        <v>100</v>
      </c>
      <c r="AH3059">
        <v>0</v>
      </c>
      <c r="AI3059">
        <v>0</v>
      </c>
      <c r="AJ3059">
        <v>100</v>
      </c>
      <c r="AK3059">
        <v>100</v>
      </c>
      <c r="AL3059">
        <v>0</v>
      </c>
      <c r="AM3059">
        <v>0</v>
      </c>
      <c r="AN3059">
        <v>100</v>
      </c>
      <c r="AO3059">
        <v>53.73</v>
      </c>
      <c r="AP3059">
        <v>-2.4500000000000002</v>
      </c>
      <c r="AQ3059">
        <v>-1.35</v>
      </c>
      <c r="AR3059">
        <v>55.09</v>
      </c>
      <c r="AS3059">
        <v>20.5</v>
      </c>
      <c r="AT3059">
        <v>-25.23</v>
      </c>
      <c r="AU3059">
        <v>-6.92</v>
      </c>
      <c r="AV3059">
        <v>27.42</v>
      </c>
    </row>
    <row r="3060" spans="1:48" x14ac:dyDescent="0.35">
      <c r="A3060" t="s">
        <v>146</v>
      </c>
      <c r="B3060" t="s">
        <v>34</v>
      </c>
      <c r="C3060" t="s">
        <v>140</v>
      </c>
      <c r="D3060" t="s">
        <v>131</v>
      </c>
      <c r="E3060">
        <v>4082843.35</v>
      </c>
      <c r="F3060">
        <v>3.81</v>
      </c>
      <c r="G3060">
        <v>149704.26999999999</v>
      </c>
      <c r="H3060">
        <v>3933139.08</v>
      </c>
      <c r="I3060">
        <v>35.36</v>
      </c>
      <c r="J3060">
        <v>0</v>
      </c>
      <c r="K3060">
        <v>1.1000000000000001</v>
      </c>
      <c r="L3060">
        <v>34.270000000000003</v>
      </c>
      <c r="M3060">
        <v>522716.13</v>
      </c>
      <c r="N3060">
        <v>6.08</v>
      </c>
      <c r="O3060">
        <v>29962.47</v>
      </c>
      <c r="P3060">
        <v>492753.66</v>
      </c>
      <c r="Q3060">
        <v>33.6</v>
      </c>
      <c r="R3060">
        <v>0</v>
      </c>
      <c r="S3060">
        <v>0.87</v>
      </c>
      <c r="T3060">
        <v>32.74</v>
      </c>
      <c r="U3060">
        <v>2.75</v>
      </c>
      <c r="V3060">
        <v>-2.14</v>
      </c>
      <c r="W3060">
        <v>-0.06</v>
      </c>
      <c r="X3060">
        <v>2.81</v>
      </c>
      <c r="Y3060">
        <v>1484567.27</v>
      </c>
      <c r="Z3060">
        <v>6.08</v>
      </c>
      <c r="AA3060">
        <v>85096.49</v>
      </c>
      <c r="AB3060">
        <v>1399470.78</v>
      </c>
      <c r="AC3060">
        <v>13.16</v>
      </c>
      <c r="AD3060">
        <v>-0.97</v>
      </c>
      <c r="AE3060">
        <v>-0.13</v>
      </c>
      <c r="AF3060">
        <v>13.29</v>
      </c>
      <c r="AG3060">
        <v>100</v>
      </c>
      <c r="AH3060">
        <v>0</v>
      </c>
      <c r="AI3060">
        <v>0</v>
      </c>
      <c r="AJ3060">
        <v>100</v>
      </c>
      <c r="AK3060">
        <v>99.62</v>
      </c>
      <c r="AL3060">
        <v>5.51</v>
      </c>
      <c r="AM3060">
        <v>5.2</v>
      </c>
      <c r="AN3060">
        <v>94.41</v>
      </c>
      <c r="AO3060">
        <v>29.2</v>
      </c>
      <c r="AP3060">
        <v>-5.29</v>
      </c>
      <c r="AQ3060">
        <v>-1.63</v>
      </c>
      <c r="AR3060">
        <v>30.84</v>
      </c>
      <c r="AS3060">
        <v>12.95</v>
      </c>
      <c r="AT3060">
        <v>2.23</v>
      </c>
      <c r="AU3060">
        <v>0.28000000000000003</v>
      </c>
      <c r="AV3060">
        <v>12.67</v>
      </c>
    </row>
    <row r="3061" spans="1:48" x14ac:dyDescent="0.35">
      <c r="A3061" t="s">
        <v>146</v>
      </c>
      <c r="B3061" t="s">
        <v>34</v>
      </c>
      <c r="C3061" t="s">
        <v>140</v>
      </c>
      <c r="D3061" t="s">
        <v>132</v>
      </c>
      <c r="E3061">
        <v>5091623.5199999996</v>
      </c>
      <c r="F3061">
        <v>-2.4900000000000002</v>
      </c>
      <c r="G3061">
        <v>-129852.91</v>
      </c>
      <c r="H3061">
        <v>5221476.4400000004</v>
      </c>
      <c r="I3061">
        <v>44.1</v>
      </c>
      <c r="J3061">
        <v>0</v>
      </c>
      <c r="K3061">
        <v>-1.39</v>
      </c>
      <c r="L3061">
        <v>45.49</v>
      </c>
      <c r="M3061">
        <v>716750.55</v>
      </c>
      <c r="N3061">
        <v>1.04</v>
      </c>
      <c r="O3061">
        <v>7348.68</v>
      </c>
      <c r="P3061">
        <v>709401.87</v>
      </c>
      <c r="Q3061">
        <v>46.08</v>
      </c>
      <c r="R3061">
        <v>0</v>
      </c>
      <c r="S3061">
        <v>-1.06</v>
      </c>
      <c r="T3061">
        <v>47.13</v>
      </c>
      <c r="U3061">
        <v>2.5</v>
      </c>
      <c r="V3061">
        <v>-3.49</v>
      </c>
      <c r="W3061">
        <v>-0.09</v>
      </c>
      <c r="X3061">
        <v>2.59</v>
      </c>
      <c r="Y3061">
        <v>2035644.84</v>
      </c>
      <c r="Z3061">
        <v>1.04</v>
      </c>
      <c r="AA3061">
        <v>20871.009999999998</v>
      </c>
      <c r="AB3061">
        <v>2014773.83</v>
      </c>
      <c r="AC3061">
        <v>27.87</v>
      </c>
      <c r="AD3061">
        <v>-4.16</v>
      </c>
      <c r="AE3061">
        <v>-1.21</v>
      </c>
      <c r="AF3061">
        <v>29.08</v>
      </c>
      <c r="AG3061">
        <v>100</v>
      </c>
      <c r="AH3061">
        <v>0</v>
      </c>
      <c r="AI3061">
        <v>0</v>
      </c>
      <c r="AJ3061">
        <v>100</v>
      </c>
      <c r="AK3061">
        <v>99.84</v>
      </c>
      <c r="AL3061">
        <v>-0.16</v>
      </c>
      <c r="AM3061">
        <v>-0.16</v>
      </c>
      <c r="AN3061">
        <v>100</v>
      </c>
      <c r="AO3061">
        <v>56.3</v>
      </c>
      <c r="AP3061">
        <v>16.27</v>
      </c>
      <c r="AQ3061">
        <v>7.88</v>
      </c>
      <c r="AR3061">
        <v>48.42</v>
      </c>
      <c r="AS3061">
        <v>27.3</v>
      </c>
      <c r="AT3061">
        <v>-0.23</v>
      </c>
      <c r="AU3061">
        <v>-0.06</v>
      </c>
      <c r="AV3061">
        <v>27.36</v>
      </c>
    </row>
    <row r="3062" spans="1:48" x14ac:dyDescent="0.35">
      <c r="A3062" t="s">
        <v>146</v>
      </c>
      <c r="B3062" t="s">
        <v>34</v>
      </c>
      <c r="C3062" t="s">
        <v>140</v>
      </c>
      <c r="D3062" t="s">
        <v>133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</row>
    <row r="3063" spans="1:48" x14ac:dyDescent="0.35">
      <c r="A3063" t="s">
        <v>146</v>
      </c>
      <c r="B3063" t="s">
        <v>34</v>
      </c>
      <c r="C3063" t="s">
        <v>140</v>
      </c>
      <c r="D3063" t="s">
        <v>213</v>
      </c>
      <c r="E3063">
        <v>4082843.35</v>
      </c>
      <c r="F3063">
        <v>3.81</v>
      </c>
      <c r="G3063">
        <v>149704.26999999999</v>
      </c>
      <c r="H3063">
        <v>3933139.08</v>
      </c>
      <c r="I3063">
        <v>35.36</v>
      </c>
      <c r="J3063">
        <v>0</v>
      </c>
      <c r="K3063">
        <v>1.1000000000000001</v>
      </c>
      <c r="L3063">
        <v>34.270000000000003</v>
      </c>
      <c r="M3063">
        <v>522716.13</v>
      </c>
      <c r="N3063">
        <v>6.08</v>
      </c>
      <c r="O3063">
        <v>29962.47</v>
      </c>
      <c r="P3063">
        <v>492753.66</v>
      </c>
      <c r="Q3063">
        <v>33.6</v>
      </c>
      <c r="R3063">
        <v>0</v>
      </c>
      <c r="S3063">
        <v>0.87</v>
      </c>
      <c r="T3063">
        <v>32.74</v>
      </c>
      <c r="U3063">
        <v>2.75</v>
      </c>
      <c r="V3063">
        <v>-2.14</v>
      </c>
      <c r="W3063">
        <v>-0.06</v>
      </c>
      <c r="X3063">
        <v>2.81</v>
      </c>
      <c r="Y3063">
        <v>1484567.27</v>
      </c>
      <c r="Z3063">
        <v>6.08</v>
      </c>
      <c r="AA3063">
        <v>85096.49</v>
      </c>
      <c r="AB3063">
        <v>1399470.78</v>
      </c>
      <c r="AC3063">
        <v>13.16</v>
      </c>
      <c r="AD3063">
        <v>-0.97</v>
      </c>
      <c r="AE3063">
        <v>-0.13</v>
      </c>
      <c r="AF3063">
        <v>13.29</v>
      </c>
      <c r="AG3063">
        <v>100</v>
      </c>
      <c r="AH3063">
        <v>0</v>
      </c>
      <c r="AI3063">
        <v>0</v>
      </c>
      <c r="AJ3063">
        <v>100</v>
      </c>
      <c r="AK3063">
        <v>99.62</v>
      </c>
      <c r="AL3063">
        <v>5.51</v>
      </c>
      <c r="AM3063">
        <v>5.2</v>
      </c>
      <c r="AN3063">
        <v>94.41</v>
      </c>
      <c r="AO3063">
        <v>29.2</v>
      </c>
      <c r="AP3063">
        <v>-5.29</v>
      </c>
      <c r="AQ3063">
        <v>-1.63</v>
      </c>
      <c r="AR3063">
        <v>30.84</v>
      </c>
      <c r="AS3063">
        <v>12.95</v>
      </c>
      <c r="AT3063">
        <v>2.23</v>
      </c>
      <c r="AU3063">
        <v>0.28000000000000003</v>
      </c>
      <c r="AV3063">
        <v>12.67</v>
      </c>
    </row>
    <row r="3064" spans="1:48" x14ac:dyDescent="0.35">
      <c r="A3064" t="s">
        <v>146</v>
      </c>
      <c r="B3064" t="s">
        <v>34</v>
      </c>
      <c r="C3064" t="s">
        <v>140</v>
      </c>
      <c r="D3064" t="s">
        <v>214</v>
      </c>
      <c r="E3064">
        <v>1386353.79</v>
      </c>
      <c r="F3064">
        <v>0.82</v>
      </c>
      <c r="G3064">
        <v>11216.51</v>
      </c>
      <c r="H3064">
        <v>1375137.28</v>
      </c>
      <c r="I3064">
        <v>0</v>
      </c>
      <c r="J3064">
        <v>0</v>
      </c>
      <c r="K3064">
        <v>0</v>
      </c>
      <c r="L3064">
        <v>0</v>
      </c>
      <c r="M3064">
        <v>181605.57</v>
      </c>
      <c r="N3064">
        <v>2.61</v>
      </c>
      <c r="O3064">
        <v>4619.09</v>
      </c>
      <c r="P3064">
        <v>176986.48</v>
      </c>
      <c r="Q3064">
        <v>0</v>
      </c>
      <c r="R3064">
        <v>0</v>
      </c>
      <c r="S3064">
        <v>0</v>
      </c>
      <c r="T3064">
        <v>0</v>
      </c>
      <c r="U3064">
        <v>2.69</v>
      </c>
      <c r="V3064">
        <v>-1.75</v>
      </c>
      <c r="W3064">
        <v>-0.05</v>
      </c>
      <c r="X3064">
        <v>2.74</v>
      </c>
      <c r="Y3064">
        <v>515778.4</v>
      </c>
      <c r="Z3064">
        <v>2.61</v>
      </c>
      <c r="AA3064">
        <v>13118.7</v>
      </c>
      <c r="AB3064">
        <v>502659.7</v>
      </c>
      <c r="AC3064">
        <v>17.559999999999999</v>
      </c>
      <c r="AD3064">
        <v>-13.47</v>
      </c>
      <c r="AE3064">
        <v>-2.73</v>
      </c>
      <c r="AF3064">
        <v>20.3</v>
      </c>
      <c r="AG3064">
        <v>100</v>
      </c>
      <c r="AH3064">
        <v>0</v>
      </c>
      <c r="AI3064">
        <v>1.1399999999999999</v>
      </c>
      <c r="AJ3064">
        <v>98.86</v>
      </c>
      <c r="AK3064">
        <v>96.6</v>
      </c>
      <c r="AL3064">
        <v>4.6900000000000004</v>
      </c>
      <c r="AM3064">
        <v>4.33</v>
      </c>
      <c r="AN3064">
        <v>92.27</v>
      </c>
      <c r="AO3064">
        <v>37.9</v>
      </c>
      <c r="AP3064">
        <v>11.99</v>
      </c>
      <c r="AQ3064">
        <v>4.0599999999999996</v>
      </c>
      <c r="AR3064">
        <v>33.840000000000003</v>
      </c>
      <c r="AS3064">
        <v>16.149999999999999</v>
      </c>
      <c r="AT3064">
        <v>-12.55</v>
      </c>
      <c r="AU3064">
        <v>-2.3199999999999998</v>
      </c>
      <c r="AV3064">
        <v>18.46</v>
      </c>
    </row>
    <row r="3065" spans="1:48" x14ac:dyDescent="0.35">
      <c r="A3065" t="s">
        <v>146</v>
      </c>
      <c r="B3065" t="s">
        <v>34</v>
      </c>
      <c r="C3065" t="s">
        <v>140</v>
      </c>
      <c r="D3065" t="s">
        <v>215</v>
      </c>
      <c r="E3065">
        <v>6076077.9699999997</v>
      </c>
      <c r="F3065">
        <v>-1.52</v>
      </c>
      <c r="G3065">
        <v>-93977.21</v>
      </c>
      <c r="H3065">
        <v>6170055.1799999997</v>
      </c>
      <c r="I3065">
        <v>52.63</v>
      </c>
      <c r="J3065">
        <v>0</v>
      </c>
      <c r="K3065">
        <v>-1.1299999999999999</v>
      </c>
      <c r="L3065">
        <v>53.75</v>
      </c>
      <c r="M3065">
        <v>851210.23</v>
      </c>
      <c r="N3065">
        <v>1.9</v>
      </c>
      <c r="O3065">
        <v>15837.56</v>
      </c>
      <c r="P3065">
        <v>835372.67</v>
      </c>
      <c r="Q3065">
        <v>54.72</v>
      </c>
      <c r="R3065">
        <v>0</v>
      </c>
      <c r="S3065">
        <v>-0.78</v>
      </c>
      <c r="T3065">
        <v>55.5</v>
      </c>
      <c r="U3065">
        <v>2.5099999999999998</v>
      </c>
      <c r="V3065">
        <v>-3.36</v>
      </c>
      <c r="W3065">
        <v>-0.09</v>
      </c>
      <c r="X3065">
        <v>2.6</v>
      </c>
      <c r="Y3065">
        <v>2417524.09</v>
      </c>
      <c r="Z3065">
        <v>1.9</v>
      </c>
      <c r="AA3065">
        <v>44980.29</v>
      </c>
      <c r="AB3065">
        <v>2372543.7999999998</v>
      </c>
      <c r="AC3065">
        <v>27.83</v>
      </c>
      <c r="AD3065">
        <v>-10.119999999999999</v>
      </c>
      <c r="AE3065">
        <v>-3.13</v>
      </c>
      <c r="AF3065">
        <v>30.96</v>
      </c>
      <c r="AG3065">
        <v>100</v>
      </c>
      <c r="AH3065">
        <v>0</v>
      </c>
      <c r="AI3065">
        <v>0</v>
      </c>
      <c r="AJ3065">
        <v>100</v>
      </c>
      <c r="AK3065">
        <v>99.84</v>
      </c>
      <c r="AL3065">
        <v>-0.16</v>
      </c>
      <c r="AM3065">
        <v>-0.16</v>
      </c>
      <c r="AN3065">
        <v>100</v>
      </c>
      <c r="AO3065">
        <v>62.96</v>
      </c>
      <c r="AP3065">
        <v>6.62</v>
      </c>
      <c r="AQ3065">
        <v>3.91</v>
      </c>
      <c r="AR3065">
        <v>59.05</v>
      </c>
      <c r="AS3065">
        <v>27.18</v>
      </c>
      <c r="AT3065">
        <v>-7.41</v>
      </c>
      <c r="AU3065">
        <v>-2.1800000000000002</v>
      </c>
      <c r="AV3065">
        <v>29.35</v>
      </c>
    </row>
    <row r="3066" spans="1:48" x14ac:dyDescent="0.35">
      <c r="A3066" t="s">
        <v>146</v>
      </c>
      <c r="B3066" t="s">
        <v>34</v>
      </c>
      <c r="C3066" t="s">
        <v>141</v>
      </c>
      <c r="D3066" t="s">
        <v>129</v>
      </c>
      <c r="E3066">
        <v>11836795.529999999</v>
      </c>
      <c r="F3066">
        <v>-8.6300000000000008</v>
      </c>
      <c r="G3066">
        <v>-1117686.53</v>
      </c>
      <c r="H3066">
        <v>12954482.060000001</v>
      </c>
      <c r="I3066">
        <v>0</v>
      </c>
      <c r="J3066">
        <v>0</v>
      </c>
      <c r="K3066">
        <v>0</v>
      </c>
      <c r="L3066">
        <v>0</v>
      </c>
      <c r="M3066">
        <v>2272479.23</v>
      </c>
      <c r="N3066">
        <v>-7.94</v>
      </c>
      <c r="O3066">
        <v>-195940.01</v>
      </c>
      <c r="P3066">
        <v>2468419.2400000002</v>
      </c>
      <c r="Q3066">
        <v>0</v>
      </c>
      <c r="R3066">
        <v>0</v>
      </c>
      <c r="S3066">
        <v>0</v>
      </c>
      <c r="T3066">
        <v>0</v>
      </c>
      <c r="U3066">
        <v>1.22</v>
      </c>
      <c r="V3066">
        <v>-0.75</v>
      </c>
      <c r="W3066">
        <v>-0.01</v>
      </c>
      <c r="X3066">
        <v>1.23</v>
      </c>
      <c r="Y3066">
        <v>9683289.3100000005</v>
      </c>
      <c r="Z3066">
        <v>-7.93</v>
      </c>
      <c r="AA3066">
        <v>-834547.6</v>
      </c>
      <c r="AB3066">
        <v>10517836.92</v>
      </c>
      <c r="AC3066">
        <v>15.92</v>
      </c>
      <c r="AD3066">
        <v>4.3499999999999996</v>
      </c>
      <c r="AE3066">
        <v>0.66</v>
      </c>
      <c r="AF3066">
        <v>15.25</v>
      </c>
      <c r="AG3066">
        <v>100</v>
      </c>
      <c r="AH3066">
        <v>0</v>
      </c>
      <c r="AI3066">
        <v>0</v>
      </c>
      <c r="AJ3066">
        <v>100</v>
      </c>
      <c r="AK3066">
        <v>98.9</v>
      </c>
      <c r="AL3066">
        <v>2.16</v>
      </c>
      <c r="AM3066">
        <v>2.1</v>
      </c>
      <c r="AN3066">
        <v>96.81</v>
      </c>
      <c r="AO3066">
        <v>76.23</v>
      </c>
      <c r="AP3066">
        <v>-5.24</v>
      </c>
      <c r="AQ3066">
        <v>-4.22</v>
      </c>
      <c r="AR3066">
        <v>80.45</v>
      </c>
      <c r="AS3066">
        <v>15.54</v>
      </c>
      <c r="AT3066">
        <v>3.63</v>
      </c>
      <c r="AU3066">
        <v>0.54</v>
      </c>
      <c r="AV3066">
        <v>14.99</v>
      </c>
    </row>
    <row r="3067" spans="1:48" x14ac:dyDescent="0.35">
      <c r="A3067" t="s">
        <v>146</v>
      </c>
      <c r="B3067" t="s">
        <v>34</v>
      </c>
      <c r="C3067" t="s">
        <v>141</v>
      </c>
      <c r="D3067" t="s">
        <v>130</v>
      </c>
      <c r="E3067">
        <v>2793186.09</v>
      </c>
      <c r="F3067">
        <v>-7.08</v>
      </c>
      <c r="G3067">
        <v>-212706.63</v>
      </c>
      <c r="H3067">
        <v>3005892.72</v>
      </c>
      <c r="I3067">
        <v>23.6</v>
      </c>
      <c r="J3067">
        <v>0</v>
      </c>
      <c r="K3067">
        <v>0.39</v>
      </c>
      <c r="L3067">
        <v>23.2</v>
      </c>
      <c r="M3067">
        <v>512219.19</v>
      </c>
      <c r="N3067">
        <v>-7.4</v>
      </c>
      <c r="O3067">
        <v>-40953.21</v>
      </c>
      <c r="P3067">
        <v>553172.4</v>
      </c>
      <c r="Q3067">
        <v>22.54</v>
      </c>
      <c r="R3067">
        <v>0</v>
      </c>
      <c r="S3067">
        <v>0.13</v>
      </c>
      <c r="T3067">
        <v>22.41</v>
      </c>
      <c r="U3067">
        <v>1.28</v>
      </c>
      <c r="V3067">
        <v>0.34</v>
      </c>
      <c r="W3067">
        <v>0</v>
      </c>
      <c r="X3067">
        <v>1.28</v>
      </c>
      <c r="Y3067">
        <v>2183181</v>
      </c>
      <c r="Z3067">
        <v>-7.39</v>
      </c>
      <c r="AA3067">
        <v>-174214.04</v>
      </c>
      <c r="AB3067">
        <v>2357395.0499999998</v>
      </c>
      <c r="AC3067">
        <v>17.920000000000002</v>
      </c>
      <c r="AD3067">
        <v>-7.62</v>
      </c>
      <c r="AE3067">
        <v>-1.48</v>
      </c>
      <c r="AF3067">
        <v>19.39</v>
      </c>
      <c r="AG3067">
        <v>100</v>
      </c>
      <c r="AH3067">
        <v>0</v>
      </c>
      <c r="AI3067">
        <v>0</v>
      </c>
      <c r="AJ3067">
        <v>100</v>
      </c>
      <c r="AK3067">
        <v>98.81</v>
      </c>
      <c r="AL3067">
        <v>3.63</v>
      </c>
      <c r="AM3067">
        <v>3.46</v>
      </c>
      <c r="AN3067">
        <v>95.35</v>
      </c>
      <c r="AO3067">
        <v>54.16</v>
      </c>
      <c r="AP3067">
        <v>-8.2899999999999991</v>
      </c>
      <c r="AQ3067">
        <v>-4.8899999999999997</v>
      </c>
      <c r="AR3067">
        <v>59.05</v>
      </c>
      <c r="AS3067">
        <v>16.34</v>
      </c>
      <c r="AT3067">
        <v>-8.34</v>
      </c>
      <c r="AU3067">
        <v>-1.49</v>
      </c>
      <c r="AV3067">
        <v>17.829999999999998</v>
      </c>
    </row>
    <row r="3068" spans="1:48" x14ac:dyDescent="0.35">
      <c r="A3068" t="s">
        <v>146</v>
      </c>
      <c r="B3068" t="s">
        <v>34</v>
      </c>
      <c r="C3068" t="s">
        <v>141</v>
      </c>
      <c r="D3068" t="s">
        <v>131</v>
      </c>
      <c r="E3068">
        <v>4104608.32</v>
      </c>
      <c r="F3068">
        <v>-5.53</v>
      </c>
      <c r="G3068">
        <v>-240297.69</v>
      </c>
      <c r="H3068">
        <v>4344906.01</v>
      </c>
      <c r="I3068">
        <v>34.68</v>
      </c>
      <c r="J3068">
        <v>0</v>
      </c>
      <c r="K3068">
        <v>1.1399999999999999</v>
      </c>
      <c r="L3068">
        <v>33.54</v>
      </c>
      <c r="M3068">
        <v>686982.71</v>
      </c>
      <c r="N3068">
        <v>-6.36</v>
      </c>
      <c r="O3068">
        <v>-46684.55</v>
      </c>
      <c r="P3068">
        <v>733667.26</v>
      </c>
      <c r="Q3068">
        <v>30.23</v>
      </c>
      <c r="R3068">
        <v>0</v>
      </c>
      <c r="S3068">
        <v>0.51</v>
      </c>
      <c r="T3068">
        <v>29.72</v>
      </c>
      <c r="U3068">
        <v>1.4</v>
      </c>
      <c r="V3068">
        <v>0.89</v>
      </c>
      <c r="W3068">
        <v>0.01</v>
      </c>
      <c r="X3068">
        <v>1.39</v>
      </c>
      <c r="Y3068">
        <v>2927067.36</v>
      </c>
      <c r="Z3068">
        <v>-6.36</v>
      </c>
      <c r="AA3068">
        <v>-198911.58</v>
      </c>
      <c r="AB3068">
        <v>3125978.94</v>
      </c>
      <c r="AC3068">
        <v>13.54</v>
      </c>
      <c r="AD3068">
        <v>15.61</v>
      </c>
      <c r="AE3068">
        <v>1.83</v>
      </c>
      <c r="AF3068">
        <v>11.71</v>
      </c>
      <c r="AG3068">
        <v>100</v>
      </c>
      <c r="AH3068">
        <v>0</v>
      </c>
      <c r="AI3068">
        <v>0</v>
      </c>
      <c r="AJ3068">
        <v>100</v>
      </c>
      <c r="AK3068">
        <v>98.9</v>
      </c>
      <c r="AL3068">
        <v>2.16</v>
      </c>
      <c r="AM3068">
        <v>2.1</v>
      </c>
      <c r="AN3068">
        <v>96.81</v>
      </c>
      <c r="AO3068">
        <v>32.28</v>
      </c>
      <c r="AP3068">
        <v>-9.5299999999999994</v>
      </c>
      <c r="AQ3068">
        <v>-3.4</v>
      </c>
      <c r="AR3068">
        <v>35.68</v>
      </c>
      <c r="AS3068">
        <v>13.31</v>
      </c>
      <c r="AT3068">
        <v>7.04</v>
      </c>
      <c r="AU3068">
        <v>0.88</v>
      </c>
      <c r="AV3068">
        <v>12.44</v>
      </c>
    </row>
    <row r="3069" spans="1:48" x14ac:dyDescent="0.35">
      <c r="A3069" t="s">
        <v>146</v>
      </c>
      <c r="B3069" t="s">
        <v>34</v>
      </c>
      <c r="C3069" t="s">
        <v>141</v>
      </c>
      <c r="D3069" t="s">
        <v>132</v>
      </c>
      <c r="E3069">
        <v>3101290.7</v>
      </c>
      <c r="F3069">
        <v>-13.23</v>
      </c>
      <c r="G3069">
        <v>-472694.79</v>
      </c>
      <c r="H3069">
        <v>3573985.49</v>
      </c>
      <c r="I3069">
        <v>26.2</v>
      </c>
      <c r="J3069">
        <v>0</v>
      </c>
      <c r="K3069">
        <v>-1.39</v>
      </c>
      <c r="L3069">
        <v>27.59</v>
      </c>
      <c r="M3069">
        <v>551621.64</v>
      </c>
      <c r="N3069">
        <v>-10.94</v>
      </c>
      <c r="O3069">
        <v>-67728.740000000005</v>
      </c>
      <c r="P3069">
        <v>619350.38</v>
      </c>
      <c r="Q3069">
        <v>24.27</v>
      </c>
      <c r="R3069">
        <v>0</v>
      </c>
      <c r="S3069">
        <v>-0.82</v>
      </c>
      <c r="T3069">
        <v>25.09</v>
      </c>
      <c r="U3069">
        <v>1.32</v>
      </c>
      <c r="V3069">
        <v>-2.57</v>
      </c>
      <c r="W3069">
        <v>-0.03</v>
      </c>
      <c r="X3069">
        <v>1.35</v>
      </c>
      <c r="Y3069">
        <v>2350326.56</v>
      </c>
      <c r="Z3069">
        <v>-10.94</v>
      </c>
      <c r="AA3069">
        <v>-288575.78999999998</v>
      </c>
      <c r="AB3069">
        <v>2638902.34</v>
      </c>
      <c r="AC3069">
        <v>21</v>
      </c>
      <c r="AD3069">
        <v>24.08</v>
      </c>
      <c r="AE3069">
        <v>4.07</v>
      </c>
      <c r="AF3069">
        <v>16.920000000000002</v>
      </c>
      <c r="AG3069">
        <v>100</v>
      </c>
      <c r="AH3069">
        <v>0</v>
      </c>
      <c r="AI3069">
        <v>0</v>
      </c>
      <c r="AJ3069">
        <v>100</v>
      </c>
      <c r="AK3069">
        <v>95.69</v>
      </c>
      <c r="AL3069">
        <v>0.36</v>
      </c>
      <c r="AM3069">
        <v>0.34</v>
      </c>
      <c r="AN3069">
        <v>95.35</v>
      </c>
      <c r="AO3069">
        <v>41.72</v>
      </c>
      <c r="AP3069">
        <v>-3.46</v>
      </c>
      <c r="AQ3069">
        <v>-1.5</v>
      </c>
      <c r="AR3069">
        <v>43.22</v>
      </c>
      <c r="AS3069">
        <v>19.920000000000002</v>
      </c>
      <c r="AT3069">
        <v>22.56</v>
      </c>
      <c r="AU3069">
        <v>3.67</v>
      </c>
      <c r="AV3069">
        <v>16.25</v>
      </c>
    </row>
    <row r="3070" spans="1:48" x14ac:dyDescent="0.35">
      <c r="A3070" t="s">
        <v>146</v>
      </c>
      <c r="B3070" t="s">
        <v>34</v>
      </c>
      <c r="C3070" t="s">
        <v>141</v>
      </c>
      <c r="D3070" t="s">
        <v>133</v>
      </c>
      <c r="E3070">
        <v>1484794.4</v>
      </c>
      <c r="F3070">
        <v>-0.79</v>
      </c>
      <c r="G3070">
        <v>-11839.64</v>
      </c>
      <c r="H3070">
        <v>1496634.04</v>
      </c>
      <c r="I3070">
        <v>12.54</v>
      </c>
      <c r="J3070">
        <v>0</v>
      </c>
      <c r="K3070">
        <v>0.99</v>
      </c>
      <c r="L3070">
        <v>11.55</v>
      </c>
      <c r="M3070">
        <v>442522.5</v>
      </c>
      <c r="N3070">
        <v>0.59</v>
      </c>
      <c r="O3070">
        <v>2585.29</v>
      </c>
      <c r="P3070">
        <v>439937.21</v>
      </c>
      <c r="Q3070">
        <v>19.47</v>
      </c>
      <c r="R3070">
        <v>0</v>
      </c>
      <c r="S3070">
        <v>1.65</v>
      </c>
      <c r="T3070">
        <v>17.82</v>
      </c>
      <c r="U3070">
        <v>0.79</v>
      </c>
      <c r="V3070">
        <v>-1.37</v>
      </c>
      <c r="W3070">
        <v>-0.01</v>
      </c>
      <c r="X3070">
        <v>0.8</v>
      </c>
      <c r="Y3070">
        <v>1885481.47</v>
      </c>
      <c r="Z3070">
        <v>0.59</v>
      </c>
      <c r="AA3070">
        <v>11015.28</v>
      </c>
      <c r="AB3070">
        <v>1874466.18</v>
      </c>
      <c r="AC3070">
        <v>10.75</v>
      </c>
      <c r="AD3070">
        <v>-15</v>
      </c>
      <c r="AE3070">
        <v>-1.9</v>
      </c>
      <c r="AF3070">
        <v>12.65</v>
      </c>
      <c r="AG3070">
        <v>94.5</v>
      </c>
      <c r="AH3070">
        <v>0</v>
      </c>
      <c r="AI3070">
        <v>10.43</v>
      </c>
      <c r="AJ3070">
        <v>84.07</v>
      </c>
      <c r="AK3070">
        <v>83.76</v>
      </c>
      <c r="AL3070">
        <v>11.27</v>
      </c>
      <c r="AM3070">
        <v>8.49</v>
      </c>
      <c r="AN3070">
        <v>75.27</v>
      </c>
      <c r="AO3070">
        <v>22.61</v>
      </c>
      <c r="AP3070">
        <v>-16.899999999999999</v>
      </c>
      <c r="AQ3070">
        <v>-4.5999999999999996</v>
      </c>
      <c r="AR3070">
        <v>27.2</v>
      </c>
      <c r="AS3070">
        <v>10.64</v>
      </c>
      <c r="AT3070">
        <v>-15.33</v>
      </c>
      <c r="AU3070">
        <v>-1.93</v>
      </c>
      <c r="AV3070">
        <v>12.56</v>
      </c>
    </row>
    <row r="3071" spans="1:48" x14ac:dyDescent="0.35">
      <c r="A3071" t="s">
        <v>146</v>
      </c>
      <c r="B3071" t="s">
        <v>34</v>
      </c>
      <c r="C3071" t="s">
        <v>141</v>
      </c>
      <c r="D3071" t="s">
        <v>213</v>
      </c>
      <c r="E3071">
        <v>4104608.32</v>
      </c>
      <c r="F3071">
        <v>-5.53</v>
      </c>
      <c r="G3071">
        <v>-240297.69</v>
      </c>
      <c r="H3071">
        <v>4344906.01</v>
      </c>
      <c r="I3071">
        <v>34.68</v>
      </c>
      <c r="J3071">
        <v>0</v>
      </c>
      <c r="K3071">
        <v>1.1399999999999999</v>
      </c>
      <c r="L3071">
        <v>33.54</v>
      </c>
      <c r="M3071">
        <v>686982.71</v>
      </c>
      <c r="N3071">
        <v>-6.36</v>
      </c>
      <c r="O3071">
        <v>-46684.55</v>
      </c>
      <c r="P3071">
        <v>733667.26</v>
      </c>
      <c r="Q3071">
        <v>30.23</v>
      </c>
      <c r="R3071">
        <v>0</v>
      </c>
      <c r="S3071">
        <v>0.51</v>
      </c>
      <c r="T3071">
        <v>29.72</v>
      </c>
      <c r="U3071">
        <v>1.4</v>
      </c>
      <c r="V3071">
        <v>0.89</v>
      </c>
      <c r="W3071">
        <v>0.01</v>
      </c>
      <c r="X3071">
        <v>1.39</v>
      </c>
      <c r="Y3071">
        <v>2927067.36</v>
      </c>
      <c r="Z3071">
        <v>-6.36</v>
      </c>
      <c r="AA3071">
        <v>-198911.58</v>
      </c>
      <c r="AB3071">
        <v>3125978.94</v>
      </c>
      <c r="AC3071">
        <v>13.54</v>
      </c>
      <c r="AD3071">
        <v>15.61</v>
      </c>
      <c r="AE3071">
        <v>1.83</v>
      </c>
      <c r="AF3071">
        <v>11.71</v>
      </c>
      <c r="AG3071">
        <v>100</v>
      </c>
      <c r="AH3071">
        <v>0</v>
      </c>
      <c r="AI3071">
        <v>0</v>
      </c>
      <c r="AJ3071">
        <v>100</v>
      </c>
      <c r="AK3071">
        <v>98.9</v>
      </c>
      <c r="AL3071">
        <v>2.16</v>
      </c>
      <c r="AM3071">
        <v>2.1</v>
      </c>
      <c r="AN3071">
        <v>96.81</v>
      </c>
      <c r="AO3071">
        <v>32.28</v>
      </c>
      <c r="AP3071">
        <v>-9.5299999999999994</v>
      </c>
      <c r="AQ3071">
        <v>-3.4</v>
      </c>
      <c r="AR3071">
        <v>35.68</v>
      </c>
      <c r="AS3071">
        <v>13.31</v>
      </c>
      <c r="AT3071">
        <v>7.04</v>
      </c>
      <c r="AU3071">
        <v>0.88</v>
      </c>
      <c r="AV3071">
        <v>12.44</v>
      </c>
    </row>
    <row r="3072" spans="1:48" x14ac:dyDescent="0.35">
      <c r="A3072" t="s">
        <v>146</v>
      </c>
      <c r="B3072" t="s">
        <v>34</v>
      </c>
      <c r="C3072" t="s">
        <v>141</v>
      </c>
      <c r="D3072" t="s">
        <v>214</v>
      </c>
      <c r="E3072">
        <v>2112865.14</v>
      </c>
      <c r="F3072">
        <v>-5.75</v>
      </c>
      <c r="G3072">
        <v>-129014.85</v>
      </c>
      <c r="H3072">
        <v>2241880</v>
      </c>
      <c r="I3072">
        <v>17.850000000000001</v>
      </c>
      <c r="J3072">
        <v>0</v>
      </c>
      <c r="K3072">
        <v>0.54</v>
      </c>
      <c r="L3072">
        <v>17.309999999999999</v>
      </c>
      <c r="M3072">
        <v>394193.08</v>
      </c>
      <c r="N3072">
        <v>-6.84</v>
      </c>
      <c r="O3072">
        <v>-28920.34</v>
      </c>
      <c r="P3072">
        <v>423113.42</v>
      </c>
      <c r="Q3072">
        <v>17.350000000000001</v>
      </c>
      <c r="R3072">
        <v>0</v>
      </c>
      <c r="S3072">
        <v>0.21</v>
      </c>
      <c r="T3072">
        <v>17.14</v>
      </c>
      <c r="U3072">
        <v>1.26</v>
      </c>
      <c r="V3072">
        <v>1.1399999999999999</v>
      </c>
      <c r="W3072">
        <v>0.01</v>
      </c>
      <c r="X3072">
        <v>1.24</v>
      </c>
      <c r="Y3072">
        <v>1680300.26</v>
      </c>
      <c r="Z3072">
        <v>-6.82</v>
      </c>
      <c r="AA3072">
        <v>-122944.92</v>
      </c>
      <c r="AB3072">
        <v>1803245.18</v>
      </c>
      <c r="AC3072">
        <v>17.260000000000002</v>
      </c>
      <c r="AD3072">
        <v>-9.36</v>
      </c>
      <c r="AE3072">
        <v>-1.78</v>
      </c>
      <c r="AF3072">
        <v>19.04</v>
      </c>
      <c r="AG3072">
        <v>100</v>
      </c>
      <c r="AH3072">
        <v>0</v>
      </c>
      <c r="AI3072">
        <v>0</v>
      </c>
      <c r="AJ3072">
        <v>100</v>
      </c>
      <c r="AK3072">
        <v>98.71</v>
      </c>
      <c r="AL3072">
        <v>3.52</v>
      </c>
      <c r="AM3072">
        <v>3.36</v>
      </c>
      <c r="AN3072">
        <v>95.35</v>
      </c>
      <c r="AO3072">
        <v>41.28</v>
      </c>
      <c r="AP3072">
        <v>-13.81</v>
      </c>
      <c r="AQ3072">
        <v>-6.61</v>
      </c>
      <c r="AR3072">
        <v>47.89</v>
      </c>
      <c r="AS3072">
        <v>15.71</v>
      </c>
      <c r="AT3072">
        <v>-11.09</v>
      </c>
      <c r="AU3072">
        <v>-1.96</v>
      </c>
      <c r="AV3072">
        <v>17.670000000000002</v>
      </c>
    </row>
    <row r="3073" spans="1:48" x14ac:dyDescent="0.35">
      <c r="A3073" t="s">
        <v>146</v>
      </c>
      <c r="B3073" t="s">
        <v>34</v>
      </c>
      <c r="C3073" t="s">
        <v>141</v>
      </c>
      <c r="D3073" t="s">
        <v>215</v>
      </c>
      <c r="E3073">
        <v>3798101.31</v>
      </c>
      <c r="F3073">
        <v>-12.15</v>
      </c>
      <c r="G3073">
        <v>-525247.86</v>
      </c>
      <c r="H3073">
        <v>4323349.17</v>
      </c>
      <c r="I3073">
        <v>32.090000000000003</v>
      </c>
      <c r="J3073">
        <v>0</v>
      </c>
      <c r="K3073">
        <v>-1.29</v>
      </c>
      <c r="L3073">
        <v>33.369999999999997</v>
      </c>
      <c r="M3073">
        <v>673584.5</v>
      </c>
      <c r="N3073">
        <v>-9.8000000000000007</v>
      </c>
      <c r="O3073">
        <v>-73212.91</v>
      </c>
      <c r="P3073">
        <v>746797.41</v>
      </c>
      <c r="Q3073">
        <v>29.64</v>
      </c>
      <c r="R3073">
        <v>0</v>
      </c>
      <c r="S3073">
        <v>-0.61</v>
      </c>
      <c r="T3073">
        <v>30.25</v>
      </c>
      <c r="U3073">
        <v>1.32</v>
      </c>
      <c r="V3073">
        <v>-2.6</v>
      </c>
      <c r="W3073">
        <v>-0.04</v>
      </c>
      <c r="X3073">
        <v>1.36</v>
      </c>
      <c r="Y3073">
        <v>2869980.84</v>
      </c>
      <c r="Z3073">
        <v>-9.8000000000000007</v>
      </c>
      <c r="AA3073">
        <v>-311942.52</v>
      </c>
      <c r="AB3073">
        <v>3181923.35</v>
      </c>
      <c r="AC3073">
        <v>20.85</v>
      </c>
      <c r="AD3073">
        <v>18.66</v>
      </c>
      <c r="AE3073">
        <v>3.28</v>
      </c>
      <c r="AF3073">
        <v>17.57</v>
      </c>
      <c r="AG3073">
        <v>100</v>
      </c>
      <c r="AH3073">
        <v>0</v>
      </c>
      <c r="AI3073">
        <v>0</v>
      </c>
      <c r="AJ3073">
        <v>100</v>
      </c>
      <c r="AK3073">
        <v>95.69</v>
      </c>
      <c r="AL3073">
        <v>0.36</v>
      </c>
      <c r="AM3073">
        <v>0.34</v>
      </c>
      <c r="AN3073">
        <v>95.35</v>
      </c>
      <c r="AO3073">
        <v>46.08</v>
      </c>
      <c r="AP3073">
        <v>-6.33</v>
      </c>
      <c r="AQ3073">
        <v>-3.11</v>
      </c>
      <c r="AR3073">
        <v>49.2</v>
      </c>
      <c r="AS3073">
        <v>19.64</v>
      </c>
      <c r="AT3073">
        <v>18.010000000000002</v>
      </c>
      <c r="AU3073">
        <v>3</v>
      </c>
      <c r="AV3073">
        <v>16.64</v>
      </c>
    </row>
    <row r="3074" spans="1:48" x14ac:dyDescent="0.35">
      <c r="A3074" t="s">
        <v>146</v>
      </c>
      <c r="B3074" t="s">
        <v>34</v>
      </c>
      <c r="C3074" t="s">
        <v>142</v>
      </c>
      <c r="D3074" t="s">
        <v>129</v>
      </c>
      <c r="E3074">
        <v>5142240.58</v>
      </c>
      <c r="F3074">
        <v>-3.33</v>
      </c>
      <c r="G3074">
        <v>-177041.62</v>
      </c>
      <c r="H3074">
        <v>5319282.2</v>
      </c>
      <c r="I3074">
        <v>0</v>
      </c>
      <c r="J3074">
        <v>0</v>
      </c>
      <c r="K3074">
        <v>0</v>
      </c>
      <c r="L3074">
        <v>0</v>
      </c>
      <c r="M3074">
        <v>236770.2</v>
      </c>
      <c r="N3074">
        <v>-6.2</v>
      </c>
      <c r="O3074">
        <v>-15663.38</v>
      </c>
      <c r="P3074">
        <v>252433.58</v>
      </c>
      <c r="Q3074">
        <v>0</v>
      </c>
      <c r="R3074">
        <v>0</v>
      </c>
      <c r="S3074">
        <v>0</v>
      </c>
      <c r="T3074">
        <v>0</v>
      </c>
      <c r="U3074">
        <v>1.51</v>
      </c>
      <c r="V3074">
        <v>3.07</v>
      </c>
      <c r="W3074">
        <v>0.04</v>
      </c>
      <c r="X3074">
        <v>1.46</v>
      </c>
      <c r="Y3074">
        <v>3411674.37</v>
      </c>
      <c r="Z3074">
        <v>-6.2</v>
      </c>
      <c r="AA3074">
        <v>-225697.05</v>
      </c>
      <c r="AB3074">
        <v>3637371.42</v>
      </c>
      <c r="AC3074">
        <v>8.82</v>
      </c>
      <c r="AD3074">
        <v>-25.76</v>
      </c>
      <c r="AE3074">
        <v>-3.06</v>
      </c>
      <c r="AF3074">
        <v>11.89</v>
      </c>
      <c r="AG3074">
        <v>100</v>
      </c>
      <c r="AH3074">
        <v>0</v>
      </c>
      <c r="AI3074">
        <v>0</v>
      </c>
      <c r="AJ3074">
        <v>100</v>
      </c>
      <c r="AK3074">
        <v>92.37</v>
      </c>
      <c r="AL3074">
        <v>-6.53</v>
      </c>
      <c r="AM3074">
        <v>-6.45</v>
      </c>
      <c r="AN3074">
        <v>98.82</v>
      </c>
      <c r="AO3074">
        <v>29.78</v>
      </c>
      <c r="AP3074">
        <v>-30.4</v>
      </c>
      <c r="AQ3074">
        <v>-13</v>
      </c>
      <c r="AR3074">
        <v>42.78</v>
      </c>
      <c r="AS3074">
        <v>10.27</v>
      </c>
      <c r="AT3074">
        <v>-21.3</v>
      </c>
      <c r="AU3074">
        <v>-2.78</v>
      </c>
      <c r="AV3074">
        <v>13.05</v>
      </c>
    </row>
    <row r="3075" spans="1:48" x14ac:dyDescent="0.35">
      <c r="A3075" t="s">
        <v>146</v>
      </c>
      <c r="B3075" t="s">
        <v>34</v>
      </c>
      <c r="C3075" t="s">
        <v>142</v>
      </c>
      <c r="D3075" t="s">
        <v>130</v>
      </c>
      <c r="E3075">
        <v>5119.26</v>
      </c>
      <c r="F3075">
        <v>-4.13</v>
      </c>
      <c r="G3075">
        <v>-220.63</v>
      </c>
      <c r="H3075">
        <v>5339.89</v>
      </c>
      <c r="I3075">
        <v>0.1</v>
      </c>
      <c r="J3075">
        <v>0</v>
      </c>
      <c r="K3075">
        <v>0</v>
      </c>
      <c r="L3075">
        <v>0.1</v>
      </c>
      <c r="M3075">
        <v>205.61</v>
      </c>
      <c r="N3075">
        <v>-7.7</v>
      </c>
      <c r="O3075">
        <v>-17.149999999999999</v>
      </c>
      <c r="P3075">
        <v>222.77</v>
      </c>
      <c r="Q3075">
        <v>0.09</v>
      </c>
      <c r="R3075">
        <v>0</v>
      </c>
      <c r="S3075">
        <v>0</v>
      </c>
      <c r="T3075">
        <v>0.09</v>
      </c>
      <c r="U3075">
        <v>1.73</v>
      </c>
      <c r="V3075">
        <v>3.87</v>
      </c>
      <c r="W3075">
        <v>0.06</v>
      </c>
      <c r="X3075">
        <v>1.66</v>
      </c>
      <c r="Y3075">
        <v>2962.74</v>
      </c>
      <c r="Z3075">
        <v>-7.7</v>
      </c>
      <c r="AA3075">
        <v>-247.16</v>
      </c>
      <c r="AB3075">
        <v>3209.9</v>
      </c>
      <c r="AC3075">
        <v>0</v>
      </c>
      <c r="AD3075">
        <v>0</v>
      </c>
      <c r="AE3075">
        <v>0</v>
      </c>
      <c r="AF3075">
        <v>0</v>
      </c>
      <c r="AG3075">
        <v>14.55</v>
      </c>
      <c r="AH3075">
        <v>0</v>
      </c>
      <c r="AI3075">
        <v>-1.18</v>
      </c>
      <c r="AJ3075">
        <v>15.74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 x14ac:dyDescent="0.35">
      <c r="A3076" t="s">
        <v>146</v>
      </c>
      <c r="B3076" t="s">
        <v>34</v>
      </c>
      <c r="C3076" t="s">
        <v>142</v>
      </c>
      <c r="D3076" t="s">
        <v>131</v>
      </c>
      <c r="E3076">
        <v>2205284.4500000002</v>
      </c>
      <c r="F3076">
        <v>-0.89</v>
      </c>
      <c r="G3076">
        <v>-19846.7</v>
      </c>
      <c r="H3076">
        <v>2225131.15</v>
      </c>
      <c r="I3076">
        <v>42.89</v>
      </c>
      <c r="J3076">
        <v>0</v>
      </c>
      <c r="K3076">
        <v>1.05</v>
      </c>
      <c r="L3076">
        <v>41.83</v>
      </c>
      <c r="M3076">
        <v>86020.86</v>
      </c>
      <c r="N3076">
        <v>-4.51</v>
      </c>
      <c r="O3076">
        <v>-4067.41</v>
      </c>
      <c r="P3076">
        <v>90088.27</v>
      </c>
      <c r="Q3076">
        <v>36.33</v>
      </c>
      <c r="R3076">
        <v>0</v>
      </c>
      <c r="S3076">
        <v>0.64</v>
      </c>
      <c r="T3076">
        <v>35.69</v>
      </c>
      <c r="U3076">
        <v>1.78</v>
      </c>
      <c r="V3076">
        <v>3.79</v>
      </c>
      <c r="W3076">
        <v>7.0000000000000007E-2</v>
      </c>
      <c r="X3076">
        <v>1.71</v>
      </c>
      <c r="Y3076">
        <v>1239493.5900000001</v>
      </c>
      <c r="Z3076">
        <v>-4.51</v>
      </c>
      <c r="AA3076">
        <v>-58608.22</v>
      </c>
      <c r="AB3076">
        <v>1298101.81</v>
      </c>
      <c r="AC3076">
        <v>11.41</v>
      </c>
      <c r="AD3076">
        <v>-12.57</v>
      </c>
      <c r="AE3076">
        <v>-1.64</v>
      </c>
      <c r="AF3076">
        <v>13.05</v>
      </c>
      <c r="AG3076">
        <v>100</v>
      </c>
      <c r="AH3076">
        <v>0</v>
      </c>
      <c r="AI3076">
        <v>0</v>
      </c>
      <c r="AJ3076">
        <v>100</v>
      </c>
      <c r="AK3076">
        <v>88.81</v>
      </c>
      <c r="AL3076">
        <v>-0.43</v>
      </c>
      <c r="AM3076">
        <v>-0.38</v>
      </c>
      <c r="AN3076">
        <v>89.19</v>
      </c>
      <c r="AO3076">
        <v>24.74</v>
      </c>
      <c r="AP3076">
        <v>-10.06</v>
      </c>
      <c r="AQ3076">
        <v>-2.77</v>
      </c>
      <c r="AR3076">
        <v>27.51</v>
      </c>
      <c r="AS3076">
        <v>11.33</v>
      </c>
      <c r="AT3076">
        <v>-12.7</v>
      </c>
      <c r="AU3076">
        <v>-1.65</v>
      </c>
      <c r="AV3076">
        <v>12.98</v>
      </c>
    </row>
    <row r="3077" spans="1:48" x14ac:dyDescent="0.35">
      <c r="A3077" t="s">
        <v>146</v>
      </c>
      <c r="B3077" t="s">
        <v>34</v>
      </c>
      <c r="C3077" t="s">
        <v>142</v>
      </c>
      <c r="D3077" t="s">
        <v>132</v>
      </c>
      <c r="E3077">
        <v>2454060.7200000002</v>
      </c>
      <c r="F3077">
        <v>-5.36</v>
      </c>
      <c r="G3077">
        <v>-139075.76</v>
      </c>
      <c r="H3077">
        <v>2593136.48</v>
      </c>
      <c r="I3077">
        <v>47.72</v>
      </c>
      <c r="J3077">
        <v>0</v>
      </c>
      <c r="K3077">
        <v>-1.03</v>
      </c>
      <c r="L3077">
        <v>48.75</v>
      </c>
      <c r="M3077">
        <v>96389.77</v>
      </c>
      <c r="N3077">
        <v>-8.69</v>
      </c>
      <c r="O3077">
        <v>-9171.9699999999993</v>
      </c>
      <c r="P3077">
        <v>105561.73</v>
      </c>
      <c r="Q3077">
        <v>40.71</v>
      </c>
      <c r="R3077">
        <v>0</v>
      </c>
      <c r="S3077">
        <v>-1.1100000000000001</v>
      </c>
      <c r="T3077">
        <v>41.82</v>
      </c>
      <c r="U3077">
        <v>1.77</v>
      </c>
      <c r="V3077">
        <v>3.64</v>
      </c>
      <c r="W3077">
        <v>0.06</v>
      </c>
      <c r="X3077">
        <v>1.7</v>
      </c>
      <c r="Y3077">
        <v>1388901.54</v>
      </c>
      <c r="Z3077">
        <v>-8.69</v>
      </c>
      <c r="AA3077">
        <v>-132160.89000000001</v>
      </c>
      <c r="AB3077">
        <v>1521062.43</v>
      </c>
      <c r="AC3077">
        <v>11.47</v>
      </c>
      <c r="AD3077">
        <v>-25.05</v>
      </c>
      <c r="AE3077">
        <v>-3.83</v>
      </c>
      <c r="AF3077">
        <v>15.3</v>
      </c>
      <c r="AG3077">
        <v>100</v>
      </c>
      <c r="AH3077">
        <v>0</v>
      </c>
      <c r="AI3077">
        <v>0</v>
      </c>
      <c r="AJ3077">
        <v>100</v>
      </c>
      <c r="AK3077">
        <v>65.34</v>
      </c>
      <c r="AL3077">
        <v>-33.729999999999997</v>
      </c>
      <c r="AM3077">
        <v>-33.26</v>
      </c>
      <c r="AN3077">
        <v>98.6</v>
      </c>
      <c r="AO3077">
        <v>23.02</v>
      </c>
      <c r="AP3077">
        <v>-35.909999999999997</v>
      </c>
      <c r="AQ3077">
        <v>-12.9</v>
      </c>
      <c r="AR3077">
        <v>35.92</v>
      </c>
      <c r="AS3077">
        <v>11.33</v>
      </c>
      <c r="AT3077">
        <v>-24.28</v>
      </c>
      <c r="AU3077">
        <v>-3.63</v>
      </c>
      <c r="AV3077">
        <v>14.97</v>
      </c>
    </row>
    <row r="3078" spans="1:48" x14ac:dyDescent="0.35">
      <c r="A3078" t="s">
        <v>146</v>
      </c>
      <c r="B3078" t="s">
        <v>34</v>
      </c>
      <c r="C3078" t="s">
        <v>142</v>
      </c>
      <c r="D3078" t="s">
        <v>133</v>
      </c>
      <c r="E3078">
        <v>37568.17</v>
      </c>
      <c r="F3078">
        <v>23.71</v>
      </c>
      <c r="G3078">
        <v>7199.52</v>
      </c>
      <c r="H3078">
        <v>30368.65</v>
      </c>
      <c r="I3078">
        <v>0.73</v>
      </c>
      <c r="J3078">
        <v>0</v>
      </c>
      <c r="K3078">
        <v>0.16</v>
      </c>
      <c r="L3078">
        <v>0.56999999999999995</v>
      </c>
      <c r="M3078">
        <v>2667.06</v>
      </c>
      <c r="N3078">
        <v>23.7</v>
      </c>
      <c r="O3078">
        <v>511.06</v>
      </c>
      <c r="P3078">
        <v>2156</v>
      </c>
      <c r="Q3078">
        <v>1.1299999999999999</v>
      </c>
      <c r="R3078">
        <v>0</v>
      </c>
      <c r="S3078">
        <v>0.27</v>
      </c>
      <c r="T3078">
        <v>0.85</v>
      </c>
      <c r="U3078">
        <v>0.98</v>
      </c>
      <c r="V3078">
        <v>0</v>
      </c>
      <c r="W3078">
        <v>0</v>
      </c>
      <c r="X3078">
        <v>0.98</v>
      </c>
      <c r="Y3078">
        <v>38430.22</v>
      </c>
      <c r="Z3078">
        <v>23.7</v>
      </c>
      <c r="AA3078">
        <v>7363.97</v>
      </c>
      <c r="AB3078">
        <v>31066.25</v>
      </c>
      <c r="AC3078">
        <v>0</v>
      </c>
      <c r="AD3078">
        <v>-100</v>
      </c>
      <c r="AE3078">
        <v>-0.33</v>
      </c>
      <c r="AF3078">
        <v>0.33</v>
      </c>
      <c r="AG3078">
        <v>23.01</v>
      </c>
      <c r="AH3078">
        <v>0</v>
      </c>
      <c r="AI3078">
        <v>2.42</v>
      </c>
      <c r="AJ3078">
        <v>20.59</v>
      </c>
      <c r="AK3078">
        <v>0</v>
      </c>
      <c r="AL3078">
        <v>-100</v>
      </c>
      <c r="AM3078">
        <v>-7.43</v>
      </c>
      <c r="AN3078">
        <v>7.43</v>
      </c>
      <c r="AO3078">
        <v>0</v>
      </c>
      <c r="AP3078">
        <v>-100</v>
      </c>
      <c r="AQ3078">
        <v>-0.16</v>
      </c>
      <c r="AR3078">
        <v>0.16</v>
      </c>
      <c r="AS3078">
        <v>0</v>
      </c>
      <c r="AT3078">
        <v>-100</v>
      </c>
      <c r="AU3078">
        <v>-0.33</v>
      </c>
      <c r="AV3078">
        <v>0.33</v>
      </c>
    </row>
    <row r="3079" spans="1:48" x14ac:dyDescent="0.35">
      <c r="A3079" t="s">
        <v>146</v>
      </c>
      <c r="B3079" t="s">
        <v>34</v>
      </c>
      <c r="C3079" t="s">
        <v>142</v>
      </c>
      <c r="D3079" t="s">
        <v>213</v>
      </c>
      <c r="E3079">
        <v>2205284.4500000002</v>
      </c>
      <c r="F3079">
        <v>-0.89</v>
      </c>
      <c r="G3079">
        <v>-19846.7</v>
      </c>
      <c r="H3079">
        <v>2225131.15</v>
      </c>
      <c r="I3079">
        <v>42.89</v>
      </c>
      <c r="J3079">
        <v>0</v>
      </c>
      <c r="K3079">
        <v>1.05</v>
      </c>
      <c r="L3079">
        <v>41.83</v>
      </c>
      <c r="M3079">
        <v>86020.86</v>
      </c>
      <c r="N3079">
        <v>-4.51</v>
      </c>
      <c r="O3079">
        <v>-4067.41</v>
      </c>
      <c r="P3079">
        <v>90088.27</v>
      </c>
      <c r="Q3079">
        <v>36.33</v>
      </c>
      <c r="R3079">
        <v>0</v>
      </c>
      <c r="S3079">
        <v>0.64</v>
      </c>
      <c r="T3079">
        <v>35.69</v>
      </c>
      <c r="U3079">
        <v>1.78</v>
      </c>
      <c r="V3079">
        <v>3.79</v>
      </c>
      <c r="W3079">
        <v>7.0000000000000007E-2</v>
      </c>
      <c r="X3079">
        <v>1.71</v>
      </c>
      <c r="Y3079">
        <v>1239493.5900000001</v>
      </c>
      <c r="Z3079">
        <v>-4.51</v>
      </c>
      <c r="AA3079">
        <v>-58608.22</v>
      </c>
      <c r="AB3079">
        <v>1298101.81</v>
      </c>
      <c r="AC3079">
        <v>11.41</v>
      </c>
      <c r="AD3079">
        <v>-12.57</v>
      </c>
      <c r="AE3079">
        <v>-1.64</v>
      </c>
      <c r="AF3079">
        <v>13.05</v>
      </c>
      <c r="AG3079">
        <v>100</v>
      </c>
      <c r="AH3079">
        <v>0</v>
      </c>
      <c r="AI3079">
        <v>0</v>
      </c>
      <c r="AJ3079">
        <v>100</v>
      </c>
      <c r="AK3079">
        <v>88.81</v>
      </c>
      <c r="AL3079">
        <v>-0.43</v>
      </c>
      <c r="AM3079">
        <v>-0.38</v>
      </c>
      <c r="AN3079">
        <v>89.19</v>
      </c>
      <c r="AO3079">
        <v>24.74</v>
      </c>
      <c r="AP3079">
        <v>-10.06</v>
      </c>
      <c r="AQ3079">
        <v>-2.77</v>
      </c>
      <c r="AR3079">
        <v>27.51</v>
      </c>
      <c r="AS3079">
        <v>11.33</v>
      </c>
      <c r="AT3079">
        <v>-12.7</v>
      </c>
      <c r="AU3079">
        <v>-1.65</v>
      </c>
      <c r="AV3079">
        <v>12.98</v>
      </c>
    </row>
    <row r="3080" spans="1:48" x14ac:dyDescent="0.35">
      <c r="A3080" t="s">
        <v>146</v>
      </c>
      <c r="B3080" t="s">
        <v>34</v>
      </c>
      <c r="C3080" t="s">
        <v>142</v>
      </c>
      <c r="D3080" t="s">
        <v>214</v>
      </c>
      <c r="E3080">
        <v>7972.48</v>
      </c>
      <c r="F3080">
        <v>-13.2</v>
      </c>
      <c r="G3080">
        <v>-1212.3</v>
      </c>
      <c r="H3080">
        <v>9184.7800000000007</v>
      </c>
      <c r="I3080">
        <v>0</v>
      </c>
      <c r="J3080">
        <v>0</v>
      </c>
      <c r="K3080">
        <v>0</v>
      </c>
      <c r="L3080">
        <v>0</v>
      </c>
      <c r="M3080">
        <v>390.21</v>
      </c>
      <c r="N3080">
        <v>-14.53</v>
      </c>
      <c r="O3080">
        <v>-66.33</v>
      </c>
      <c r="P3080">
        <v>456.53</v>
      </c>
      <c r="Q3080">
        <v>0</v>
      </c>
      <c r="R3080">
        <v>0</v>
      </c>
      <c r="S3080">
        <v>0</v>
      </c>
      <c r="T3080">
        <v>0</v>
      </c>
      <c r="U3080">
        <v>1.42</v>
      </c>
      <c r="V3080">
        <v>1.56</v>
      </c>
      <c r="W3080">
        <v>0.02</v>
      </c>
      <c r="X3080">
        <v>1.4</v>
      </c>
      <c r="Y3080">
        <v>5622.55</v>
      </c>
      <c r="Z3080">
        <v>-14.53</v>
      </c>
      <c r="AA3080">
        <v>-955.76</v>
      </c>
      <c r="AB3080">
        <v>6578.31</v>
      </c>
      <c r="AC3080">
        <v>0</v>
      </c>
      <c r="AD3080">
        <v>0</v>
      </c>
      <c r="AE3080">
        <v>0</v>
      </c>
      <c r="AF3080">
        <v>0</v>
      </c>
      <c r="AG3080">
        <v>17.46</v>
      </c>
      <c r="AH3080">
        <v>0</v>
      </c>
      <c r="AI3080">
        <v>-0.73</v>
      </c>
      <c r="AJ3080">
        <v>18.190000000000001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 x14ac:dyDescent="0.35">
      <c r="A3081" t="s">
        <v>146</v>
      </c>
      <c r="B3081" t="s">
        <v>34</v>
      </c>
      <c r="C3081" t="s">
        <v>142</v>
      </c>
      <c r="D3081" t="s">
        <v>215</v>
      </c>
      <c r="E3081">
        <v>2454060.7200000002</v>
      </c>
      <c r="F3081">
        <v>-5.36</v>
      </c>
      <c r="G3081">
        <v>-139075.76</v>
      </c>
      <c r="H3081">
        <v>2593136.48</v>
      </c>
      <c r="I3081">
        <v>0</v>
      </c>
      <c r="J3081">
        <v>0</v>
      </c>
      <c r="K3081">
        <v>0</v>
      </c>
      <c r="L3081">
        <v>0</v>
      </c>
      <c r="M3081">
        <v>96389.77</v>
      </c>
      <c r="N3081">
        <v>-8.69</v>
      </c>
      <c r="O3081">
        <v>-9171.9699999999993</v>
      </c>
      <c r="P3081">
        <v>105561.73</v>
      </c>
      <c r="Q3081">
        <v>0</v>
      </c>
      <c r="R3081">
        <v>0</v>
      </c>
      <c r="S3081">
        <v>0</v>
      </c>
      <c r="T3081">
        <v>0</v>
      </c>
      <c r="U3081">
        <v>1.77</v>
      </c>
      <c r="V3081">
        <v>3.64</v>
      </c>
      <c r="W3081">
        <v>0.06</v>
      </c>
      <c r="X3081">
        <v>1.7</v>
      </c>
      <c r="Y3081">
        <v>1388901.54</v>
      </c>
      <c r="Z3081">
        <v>-8.69</v>
      </c>
      <c r="AA3081">
        <v>-132160.89000000001</v>
      </c>
      <c r="AB3081">
        <v>1521062.43</v>
      </c>
      <c r="AC3081">
        <v>11.47</v>
      </c>
      <c r="AD3081">
        <v>-25.05</v>
      </c>
      <c r="AE3081">
        <v>-3.83</v>
      </c>
      <c r="AF3081">
        <v>15.3</v>
      </c>
      <c r="AG3081">
        <v>100</v>
      </c>
      <c r="AH3081">
        <v>0</v>
      </c>
      <c r="AI3081">
        <v>0</v>
      </c>
      <c r="AJ3081">
        <v>100</v>
      </c>
      <c r="AK3081">
        <v>65.34</v>
      </c>
      <c r="AL3081">
        <v>-33.729999999999997</v>
      </c>
      <c r="AM3081">
        <v>-33.26</v>
      </c>
      <c r="AN3081">
        <v>98.6</v>
      </c>
      <c r="AO3081">
        <v>23.02</v>
      </c>
      <c r="AP3081">
        <v>-35.909999999999997</v>
      </c>
      <c r="AQ3081">
        <v>-12.9</v>
      </c>
      <c r="AR3081">
        <v>35.92</v>
      </c>
      <c r="AS3081">
        <v>11.33</v>
      </c>
      <c r="AT3081">
        <v>-24.28</v>
      </c>
      <c r="AU3081">
        <v>-3.63</v>
      </c>
      <c r="AV3081">
        <v>14.97</v>
      </c>
    </row>
    <row r="3082" spans="1:48" x14ac:dyDescent="0.35">
      <c r="A3082" t="s">
        <v>146</v>
      </c>
      <c r="B3082" t="s">
        <v>34</v>
      </c>
      <c r="C3082" t="s">
        <v>143</v>
      </c>
      <c r="D3082" t="s">
        <v>129</v>
      </c>
      <c r="E3082">
        <v>79320.38</v>
      </c>
      <c r="F3082">
        <v>-12.44</v>
      </c>
      <c r="G3082">
        <v>-11271.85</v>
      </c>
      <c r="H3082">
        <v>90592.23</v>
      </c>
      <c r="I3082">
        <v>0</v>
      </c>
      <c r="J3082">
        <v>0</v>
      </c>
      <c r="K3082">
        <v>0</v>
      </c>
      <c r="L3082">
        <v>0</v>
      </c>
      <c r="M3082">
        <v>4952.62</v>
      </c>
      <c r="N3082">
        <v>-13.24</v>
      </c>
      <c r="O3082">
        <v>-755.92</v>
      </c>
      <c r="P3082">
        <v>5708.54</v>
      </c>
      <c r="Q3082">
        <v>0</v>
      </c>
      <c r="R3082">
        <v>0</v>
      </c>
      <c r="S3082">
        <v>0</v>
      </c>
      <c r="T3082">
        <v>0</v>
      </c>
      <c r="U3082">
        <v>2.88</v>
      </c>
      <c r="V3082">
        <v>-12.97</v>
      </c>
      <c r="W3082">
        <v>-0.43</v>
      </c>
      <c r="X3082">
        <v>3.3</v>
      </c>
      <c r="Y3082">
        <v>27583.759999999998</v>
      </c>
      <c r="Z3082">
        <v>0.61</v>
      </c>
      <c r="AA3082">
        <v>167.05</v>
      </c>
      <c r="AB3082">
        <v>27416.720000000001</v>
      </c>
      <c r="AC3082">
        <v>1.51</v>
      </c>
      <c r="AD3082">
        <v>-83.6</v>
      </c>
      <c r="AE3082">
        <v>-7.7</v>
      </c>
      <c r="AF3082">
        <v>9.2200000000000006</v>
      </c>
      <c r="AG3082">
        <v>95.36</v>
      </c>
      <c r="AH3082">
        <v>0</v>
      </c>
      <c r="AI3082">
        <v>-2.67</v>
      </c>
      <c r="AJ3082">
        <v>98.04</v>
      </c>
      <c r="AK3082">
        <v>25.69</v>
      </c>
      <c r="AL3082">
        <v>-25.21</v>
      </c>
      <c r="AM3082">
        <v>-8.66</v>
      </c>
      <c r="AN3082">
        <v>34.35</v>
      </c>
      <c r="AO3082">
        <v>1.91</v>
      </c>
      <c r="AP3082">
        <v>-85.07</v>
      </c>
      <c r="AQ3082">
        <v>-10.89</v>
      </c>
      <c r="AR3082">
        <v>12.8</v>
      </c>
      <c r="AS3082">
        <v>1.64</v>
      </c>
      <c r="AT3082">
        <v>-81.67</v>
      </c>
      <c r="AU3082">
        <v>-7.32</v>
      </c>
      <c r="AV3082">
        <v>8.9700000000000006</v>
      </c>
    </row>
    <row r="3083" spans="1:48" x14ac:dyDescent="0.35">
      <c r="A3083" t="s">
        <v>146</v>
      </c>
      <c r="B3083" t="s">
        <v>34</v>
      </c>
      <c r="C3083" t="s">
        <v>143</v>
      </c>
      <c r="D3083" t="s">
        <v>130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 x14ac:dyDescent="0.35">
      <c r="A3084" t="s">
        <v>146</v>
      </c>
      <c r="B3084" t="s">
        <v>34</v>
      </c>
      <c r="C3084" t="s">
        <v>143</v>
      </c>
      <c r="D3084" t="s">
        <v>131</v>
      </c>
      <c r="E3084">
        <v>38812.19</v>
      </c>
      <c r="F3084">
        <v>0</v>
      </c>
      <c r="G3084">
        <v>38812.19</v>
      </c>
      <c r="H3084">
        <v>0</v>
      </c>
      <c r="I3084">
        <v>48.93</v>
      </c>
      <c r="J3084">
        <v>0</v>
      </c>
      <c r="K3084">
        <v>48.93</v>
      </c>
      <c r="L3084">
        <v>0</v>
      </c>
      <c r="M3084">
        <v>2379.13</v>
      </c>
      <c r="N3084">
        <v>0</v>
      </c>
      <c r="O3084">
        <v>2379.13</v>
      </c>
      <c r="P3084">
        <v>0</v>
      </c>
      <c r="Q3084">
        <v>48.04</v>
      </c>
      <c r="R3084">
        <v>0</v>
      </c>
      <c r="S3084">
        <v>48.04</v>
      </c>
      <c r="T3084">
        <v>0</v>
      </c>
      <c r="U3084">
        <v>2.5499999999999998</v>
      </c>
      <c r="V3084">
        <v>0</v>
      </c>
      <c r="W3084">
        <v>2.5499999999999998</v>
      </c>
      <c r="X3084">
        <v>0</v>
      </c>
      <c r="Y3084">
        <v>15221.57</v>
      </c>
      <c r="Z3084">
        <v>0</v>
      </c>
      <c r="AA3084">
        <v>15221.57</v>
      </c>
      <c r="AB3084">
        <v>0</v>
      </c>
      <c r="AC3084">
        <v>0.31</v>
      </c>
      <c r="AD3084">
        <v>0</v>
      </c>
      <c r="AE3084">
        <v>0.31</v>
      </c>
      <c r="AF3084">
        <v>0</v>
      </c>
      <c r="AG3084">
        <v>71.52</v>
      </c>
      <c r="AH3084">
        <v>0</v>
      </c>
      <c r="AI3084">
        <v>71.52</v>
      </c>
      <c r="AJ3084">
        <v>0</v>
      </c>
      <c r="AK3084">
        <v>5.54</v>
      </c>
      <c r="AL3084">
        <v>0</v>
      </c>
      <c r="AM3084">
        <v>5.54</v>
      </c>
      <c r="AN3084">
        <v>0</v>
      </c>
      <c r="AO3084">
        <v>0.2</v>
      </c>
      <c r="AP3084">
        <v>0</v>
      </c>
      <c r="AQ3084">
        <v>0.2</v>
      </c>
      <c r="AR3084">
        <v>0</v>
      </c>
      <c r="AS3084">
        <v>0.36</v>
      </c>
      <c r="AT3084">
        <v>0</v>
      </c>
      <c r="AU3084">
        <v>0.36</v>
      </c>
      <c r="AV3084">
        <v>0</v>
      </c>
    </row>
    <row r="3085" spans="1:48" x14ac:dyDescent="0.35">
      <c r="A3085" t="s">
        <v>146</v>
      </c>
      <c r="B3085" t="s">
        <v>34</v>
      </c>
      <c r="C3085" t="s">
        <v>143</v>
      </c>
      <c r="D3085" t="s">
        <v>132</v>
      </c>
      <c r="E3085">
        <v>40459.53</v>
      </c>
      <c r="F3085">
        <v>-55.12</v>
      </c>
      <c r="G3085">
        <v>-49697.83</v>
      </c>
      <c r="H3085">
        <v>90157.36</v>
      </c>
      <c r="I3085">
        <v>51.01</v>
      </c>
      <c r="J3085">
        <v>0</v>
      </c>
      <c r="K3085">
        <v>-48.51</v>
      </c>
      <c r="L3085">
        <v>99.52</v>
      </c>
      <c r="M3085">
        <v>2572.4699999999998</v>
      </c>
      <c r="N3085">
        <v>-54.86</v>
      </c>
      <c r="O3085">
        <v>-3126.59</v>
      </c>
      <c r="P3085">
        <v>5699.06</v>
      </c>
      <c r="Q3085">
        <v>51.94</v>
      </c>
      <c r="R3085">
        <v>0</v>
      </c>
      <c r="S3085">
        <v>-47.89</v>
      </c>
      <c r="T3085">
        <v>99.83</v>
      </c>
      <c r="U3085">
        <v>3.27</v>
      </c>
      <c r="V3085">
        <v>-0.63</v>
      </c>
      <c r="W3085">
        <v>-0.02</v>
      </c>
      <c r="X3085">
        <v>3.3</v>
      </c>
      <c r="Y3085">
        <v>12356.1</v>
      </c>
      <c r="Z3085">
        <v>-54.84</v>
      </c>
      <c r="AA3085">
        <v>-15003.77</v>
      </c>
      <c r="AB3085">
        <v>27359.87</v>
      </c>
      <c r="AC3085">
        <v>3</v>
      </c>
      <c r="AD3085">
        <v>-67.55</v>
      </c>
      <c r="AE3085">
        <v>-6.24</v>
      </c>
      <c r="AF3085">
        <v>9.23</v>
      </c>
      <c r="AG3085">
        <v>92.32</v>
      </c>
      <c r="AH3085">
        <v>0</v>
      </c>
      <c r="AI3085">
        <v>-5.71</v>
      </c>
      <c r="AJ3085">
        <v>98.04</v>
      </c>
      <c r="AK3085">
        <v>22.82</v>
      </c>
      <c r="AL3085">
        <v>-33.57</v>
      </c>
      <c r="AM3085">
        <v>-11.53</v>
      </c>
      <c r="AN3085">
        <v>34.35</v>
      </c>
      <c r="AO3085">
        <v>1.83</v>
      </c>
      <c r="AP3085">
        <v>-85.72</v>
      </c>
      <c r="AQ3085">
        <v>-10.97</v>
      </c>
      <c r="AR3085">
        <v>12.8</v>
      </c>
      <c r="AS3085">
        <v>2.88</v>
      </c>
      <c r="AT3085">
        <v>-68.08</v>
      </c>
      <c r="AU3085">
        <v>-6.13</v>
      </c>
      <c r="AV3085">
        <v>9.01</v>
      </c>
    </row>
    <row r="3086" spans="1:48" x14ac:dyDescent="0.35">
      <c r="A3086" t="s">
        <v>146</v>
      </c>
      <c r="B3086" t="s">
        <v>34</v>
      </c>
      <c r="C3086" t="s">
        <v>143</v>
      </c>
      <c r="D3086" t="s">
        <v>133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 x14ac:dyDescent="0.35">
      <c r="A3087" t="s">
        <v>146</v>
      </c>
      <c r="B3087" t="s">
        <v>34</v>
      </c>
      <c r="C3087" t="s">
        <v>143</v>
      </c>
      <c r="D3087" t="s">
        <v>213</v>
      </c>
      <c r="E3087">
        <v>38812.19</v>
      </c>
      <c r="F3087">
        <v>0</v>
      </c>
      <c r="G3087">
        <v>38812.19</v>
      </c>
      <c r="H3087">
        <v>0</v>
      </c>
      <c r="I3087">
        <v>48.93</v>
      </c>
      <c r="J3087">
        <v>0</v>
      </c>
      <c r="K3087">
        <v>48.93</v>
      </c>
      <c r="L3087">
        <v>0</v>
      </c>
      <c r="M3087">
        <v>2379.13</v>
      </c>
      <c r="N3087">
        <v>0</v>
      </c>
      <c r="O3087">
        <v>2379.13</v>
      </c>
      <c r="P3087">
        <v>0</v>
      </c>
      <c r="Q3087">
        <v>48.04</v>
      </c>
      <c r="R3087">
        <v>0</v>
      </c>
      <c r="S3087">
        <v>48.04</v>
      </c>
      <c r="T3087">
        <v>0</v>
      </c>
      <c r="U3087">
        <v>2.5499999999999998</v>
      </c>
      <c r="V3087">
        <v>0</v>
      </c>
      <c r="W3087">
        <v>2.5499999999999998</v>
      </c>
      <c r="X3087">
        <v>0</v>
      </c>
      <c r="Y3087">
        <v>15221.57</v>
      </c>
      <c r="Z3087">
        <v>0</v>
      </c>
      <c r="AA3087">
        <v>15221.57</v>
      </c>
      <c r="AB3087">
        <v>0</v>
      </c>
      <c r="AC3087">
        <v>0.31</v>
      </c>
      <c r="AD3087">
        <v>0</v>
      </c>
      <c r="AE3087">
        <v>0.31</v>
      </c>
      <c r="AF3087">
        <v>0</v>
      </c>
      <c r="AG3087">
        <v>71.52</v>
      </c>
      <c r="AH3087">
        <v>0</v>
      </c>
      <c r="AI3087">
        <v>71.52</v>
      </c>
      <c r="AJ3087">
        <v>0</v>
      </c>
      <c r="AK3087">
        <v>5.54</v>
      </c>
      <c r="AL3087">
        <v>0</v>
      </c>
      <c r="AM3087">
        <v>5.54</v>
      </c>
      <c r="AN3087">
        <v>0</v>
      </c>
      <c r="AO3087">
        <v>0.2</v>
      </c>
      <c r="AP3087">
        <v>0</v>
      </c>
      <c r="AQ3087">
        <v>0.2</v>
      </c>
      <c r="AR3087">
        <v>0</v>
      </c>
      <c r="AS3087">
        <v>0.36</v>
      </c>
      <c r="AT3087">
        <v>0</v>
      </c>
      <c r="AU3087">
        <v>0.36</v>
      </c>
      <c r="AV3087">
        <v>0</v>
      </c>
    </row>
    <row r="3088" spans="1:48" x14ac:dyDescent="0.35">
      <c r="A3088" t="s">
        <v>146</v>
      </c>
      <c r="B3088" t="s">
        <v>34</v>
      </c>
      <c r="C3088" t="s">
        <v>143</v>
      </c>
      <c r="D3088" t="s">
        <v>214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 x14ac:dyDescent="0.35">
      <c r="A3089" t="s">
        <v>146</v>
      </c>
      <c r="B3089" t="s">
        <v>34</v>
      </c>
      <c r="C3089" t="s">
        <v>143</v>
      </c>
      <c r="D3089" t="s">
        <v>215</v>
      </c>
      <c r="E3089">
        <v>40459.53</v>
      </c>
      <c r="F3089">
        <v>-55.12</v>
      </c>
      <c r="G3089">
        <v>-49697.83</v>
      </c>
      <c r="H3089">
        <v>90157.36</v>
      </c>
      <c r="I3089">
        <v>0</v>
      </c>
      <c r="J3089">
        <v>0</v>
      </c>
      <c r="K3089">
        <v>0</v>
      </c>
      <c r="L3089">
        <v>0</v>
      </c>
      <c r="M3089">
        <v>2572.4699999999998</v>
      </c>
      <c r="N3089">
        <v>-54.86</v>
      </c>
      <c r="O3089">
        <v>-3126.59</v>
      </c>
      <c r="P3089">
        <v>5699.06</v>
      </c>
      <c r="Q3089">
        <v>0</v>
      </c>
      <c r="R3089">
        <v>0</v>
      </c>
      <c r="S3089">
        <v>0</v>
      </c>
      <c r="T3089">
        <v>0</v>
      </c>
      <c r="U3089">
        <v>3.27</v>
      </c>
      <c r="V3089">
        <v>-0.63</v>
      </c>
      <c r="W3089">
        <v>-0.02</v>
      </c>
      <c r="X3089">
        <v>3.3</v>
      </c>
      <c r="Y3089">
        <v>12356.1</v>
      </c>
      <c r="Z3089">
        <v>-54.84</v>
      </c>
      <c r="AA3089">
        <v>-15003.77</v>
      </c>
      <c r="AB3089">
        <v>27359.87</v>
      </c>
      <c r="AC3089">
        <v>3</v>
      </c>
      <c r="AD3089">
        <v>-67.55</v>
      </c>
      <c r="AE3089">
        <v>-6.24</v>
      </c>
      <c r="AF3089">
        <v>9.23</v>
      </c>
      <c r="AG3089">
        <v>92.32</v>
      </c>
      <c r="AH3089">
        <v>0</v>
      </c>
      <c r="AI3089">
        <v>-5.71</v>
      </c>
      <c r="AJ3089">
        <v>98.04</v>
      </c>
      <c r="AK3089">
        <v>22.82</v>
      </c>
      <c r="AL3089">
        <v>-33.57</v>
      </c>
      <c r="AM3089">
        <v>-11.53</v>
      </c>
      <c r="AN3089">
        <v>34.35</v>
      </c>
      <c r="AO3089">
        <v>1.83</v>
      </c>
      <c r="AP3089">
        <v>-85.72</v>
      </c>
      <c r="AQ3089">
        <v>-10.97</v>
      </c>
      <c r="AR3089">
        <v>12.8</v>
      </c>
      <c r="AS3089">
        <v>2.88</v>
      </c>
      <c r="AT3089">
        <v>-68.08</v>
      </c>
      <c r="AU3089">
        <v>-6.13</v>
      </c>
      <c r="AV3089">
        <v>9.01</v>
      </c>
    </row>
    <row r="3090" spans="1:48" x14ac:dyDescent="0.35">
      <c r="A3090" t="s">
        <v>146</v>
      </c>
      <c r="B3090" t="s">
        <v>34</v>
      </c>
      <c r="C3090" t="s">
        <v>144</v>
      </c>
      <c r="D3090" t="s">
        <v>129</v>
      </c>
      <c r="E3090">
        <v>11583919.720000001</v>
      </c>
      <c r="F3090">
        <v>-7.6</v>
      </c>
      <c r="G3090">
        <v>-952976.03</v>
      </c>
      <c r="H3090">
        <v>12536895.75</v>
      </c>
      <c r="I3090">
        <v>0</v>
      </c>
      <c r="J3090">
        <v>0</v>
      </c>
      <c r="K3090">
        <v>0</v>
      </c>
      <c r="L3090">
        <v>0</v>
      </c>
      <c r="M3090">
        <v>1796745.9</v>
      </c>
      <c r="N3090">
        <v>-7.32</v>
      </c>
      <c r="O3090">
        <v>-141895.57</v>
      </c>
      <c r="P3090">
        <v>1938641.47</v>
      </c>
      <c r="Q3090">
        <v>0</v>
      </c>
      <c r="R3090">
        <v>0</v>
      </c>
      <c r="S3090">
        <v>0</v>
      </c>
      <c r="T3090">
        <v>0</v>
      </c>
      <c r="U3090">
        <v>6.45</v>
      </c>
      <c r="V3090">
        <v>-0.3</v>
      </c>
      <c r="W3090">
        <v>-0.02</v>
      </c>
      <c r="X3090">
        <v>6.47</v>
      </c>
      <c r="Y3090">
        <v>1796745.9</v>
      </c>
      <c r="Z3090">
        <v>-7.32</v>
      </c>
      <c r="AA3090">
        <v>-141895.57</v>
      </c>
      <c r="AB3090">
        <v>1938641.47</v>
      </c>
      <c r="AC3090">
        <v>15.03</v>
      </c>
      <c r="AD3090">
        <v>-13.31</v>
      </c>
      <c r="AE3090">
        <v>-2.31</v>
      </c>
      <c r="AF3090">
        <v>17.34</v>
      </c>
      <c r="AG3090">
        <v>100</v>
      </c>
      <c r="AH3090">
        <v>0</v>
      </c>
      <c r="AI3090">
        <v>0</v>
      </c>
      <c r="AJ3090">
        <v>100</v>
      </c>
      <c r="AK3090">
        <v>97.64</v>
      </c>
      <c r="AL3090">
        <v>-2.36</v>
      </c>
      <c r="AM3090">
        <v>-2.36</v>
      </c>
      <c r="AN3090">
        <v>100</v>
      </c>
      <c r="AO3090">
        <v>43.27</v>
      </c>
      <c r="AP3090">
        <v>-10.4</v>
      </c>
      <c r="AQ3090">
        <v>-5.0199999999999996</v>
      </c>
      <c r="AR3090">
        <v>48.29</v>
      </c>
      <c r="AS3090">
        <v>15.36</v>
      </c>
      <c r="AT3090">
        <v>-8.4600000000000009</v>
      </c>
      <c r="AU3090">
        <v>-1.42</v>
      </c>
      <c r="AV3090">
        <v>16.78</v>
      </c>
    </row>
    <row r="3091" spans="1:48" x14ac:dyDescent="0.35">
      <c r="A3091" t="s">
        <v>146</v>
      </c>
      <c r="B3091" t="s">
        <v>34</v>
      </c>
      <c r="C3091" t="s">
        <v>144</v>
      </c>
      <c r="D3091" t="s">
        <v>130</v>
      </c>
      <c r="E3091">
        <v>1273681.97</v>
      </c>
      <c r="F3091">
        <v>-2.29</v>
      </c>
      <c r="G3091">
        <v>-29893.88</v>
      </c>
      <c r="H3091">
        <v>1303575.8500000001</v>
      </c>
      <c r="I3091">
        <v>11</v>
      </c>
      <c r="J3091">
        <v>0</v>
      </c>
      <c r="K3091">
        <v>0.6</v>
      </c>
      <c r="L3091">
        <v>10.4</v>
      </c>
      <c r="M3091">
        <v>200374.62</v>
      </c>
      <c r="N3091">
        <v>-4.71</v>
      </c>
      <c r="O3091">
        <v>-9902.09</v>
      </c>
      <c r="P3091">
        <v>210276.71</v>
      </c>
      <c r="Q3091">
        <v>11.15</v>
      </c>
      <c r="R3091">
        <v>0</v>
      </c>
      <c r="S3091">
        <v>0.31</v>
      </c>
      <c r="T3091">
        <v>10.85</v>
      </c>
      <c r="U3091">
        <v>6.36</v>
      </c>
      <c r="V3091">
        <v>2.54</v>
      </c>
      <c r="W3091">
        <v>0.16</v>
      </c>
      <c r="X3091">
        <v>6.2</v>
      </c>
      <c r="Y3091">
        <v>200374.62</v>
      </c>
      <c r="Z3091">
        <v>-4.71</v>
      </c>
      <c r="AA3091">
        <v>-9902.09</v>
      </c>
      <c r="AB3091">
        <v>210276.71</v>
      </c>
      <c r="AC3091">
        <v>33.69</v>
      </c>
      <c r="AD3091">
        <v>-22.62</v>
      </c>
      <c r="AE3091">
        <v>-9.85</v>
      </c>
      <c r="AF3091">
        <v>43.53</v>
      </c>
      <c r="AG3091">
        <v>99.9</v>
      </c>
      <c r="AH3091">
        <v>0</v>
      </c>
      <c r="AI3091">
        <v>0.27</v>
      </c>
      <c r="AJ3091">
        <v>99.63</v>
      </c>
      <c r="AK3091">
        <v>95.39</v>
      </c>
      <c r="AL3091">
        <v>-2.96</v>
      </c>
      <c r="AM3091">
        <v>-2.91</v>
      </c>
      <c r="AN3091">
        <v>98.3</v>
      </c>
      <c r="AO3091">
        <v>36.75</v>
      </c>
      <c r="AP3091">
        <v>-5.37</v>
      </c>
      <c r="AQ3091">
        <v>-2.09</v>
      </c>
      <c r="AR3091">
        <v>38.83</v>
      </c>
      <c r="AS3091">
        <v>33.58</v>
      </c>
      <c r="AT3091">
        <v>-21.09</v>
      </c>
      <c r="AU3091">
        <v>-8.9700000000000006</v>
      </c>
      <c r="AV3091">
        <v>42.56</v>
      </c>
    </row>
    <row r="3092" spans="1:48" x14ac:dyDescent="0.35">
      <c r="A3092" t="s">
        <v>146</v>
      </c>
      <c r="B3092" t="s">
        <v>34</v>
      </c>
      <c r="C3092" t="s">
        <v>144</v>
      </c>
      <c r="D3092" t="s">
        <v>131</v>
      </c>
      <c r="E3092">
        <v>4592449.8</v>
      </c>
      <c r="F3092">
        <v>-5.28</v>
      </c>
      <c r="G3092">
        <v>-255824.92</v>
      </c>
      <c r="H3092">
        <v>4848274.71</v>
      </c>
      <c r="I3092">
        <v>39.65</v>
      </c>
      <c r="J3092">
        <v>0</v>
      </c>
      <c r="K3092">
        <v>0.97</v>
      </c>
      <c r="L3092">
        <v>38.67</v>
      </c>
      <c r="M3092">
        <v>704073.88</v>
      </c>
      <c r="N3092">
        <v>-2.41</v>
      </c>
      <c r="O3092">
        <v>-17402.419999999998</v>
      </c>
      <c r="P3092">
        <v>721476.3</v>
      </c>
      <c r="Q3092">
        <v>39.19</v>
      </c>
      <c r="R3092">
        <v>0</v>
      </c>
      <c r="S3092">
        <v>1.97</v>
      </c>
      <c r="T3092">
        <v>37.22</v>
      </c>
      <c r="U3092">
        <v>6.52</v>
      </c>
      <c r="V3092">
        <v>-2.94</v>
      </c>
      <c r="W3092">
        <v>-0.2</v>
      </c>
      <c r="X3092">
        <v>6.72</v>
      </c>
      <c r="Y3092">
        <v>704073.88</v>
      </c>
      <c r="Z3092">
        <v>-2.41</v>
      </c>
      <c r="AA3092">
        <v>-17402.419999999998</v>
      </c>
      <c r="AB3092">
        <v>721476.3</v>
      </c>
      <c r="AC3092">
        <v>4.3499999999999996</v>
      </c>
      <c r="AD3092">
        <v>-40.15</v>
      </c>
      <c r="AE3092">
        <v>-2.92</v>
      </c>
      <c r="AF3092">
        <v>7.26</v>
      </c>
      <c r="AG3092">
        <v>97.04</v>
      </c>
      <c r="AH3092">
        <v>0</v>
      </c>
      <c r="AI3092">
        <v>1.27</v>
      </c>
      <c r="AJ3092">
        <v>95.77</v>
      </c>
      <c r="AK3092">
        <v>79.66</v>
      </c>
      <c r="AL3092">
        <v>5.2</v>
      </c>
      <c r="AM3092">
        <v>3.94</v>
      </c>
      <c r="AN3092">
        <v>75.72</v>
      </c>
      <c r="AO3092">
        <v>10.39</v>
      </c>
      <c r="AP3092">
        <v>-19.329999999999998</v>
      </c>
      <c r="AQ3092">
        <v>-2.4900000000000002</v>
      </c>
      <c r="AR3092">
        <v>12.88</v>
      </c>
      <c r="AS3092">
        <v>4.63</v>
      </c>
      <c r="AT3092">
        <v>-35.29</v>
      </c>
      <c r="AU3092">
        <v>-2.5299999999999998</v>
      </c>
      <c r="AV3092">
        <v>7.16</v>
      </c>
    </row>
    <row r="3093" spans="1:48" x14ac:dyDescent="0.35">
      <c r="A3093" t="s">
        <v>146</v>
      </c>
      <c r="B3093" t="s">
        <v>34</v>
      </c>
      <c r="C3093" t="s">
        <v>144</v>
      </c>
      <c r="D3093" t="s">
        <v>132</v>
      </c>
      <c r="E3093">
        <v>5709228.3799999999</v>
      </c>
      <c r="F3093">
        <v>-9.7799999999999994</v>
      </c>
      <c r="G3093">
        <v>-618946.13</v>
      </c>
      <c r="H3093">
        <v>6328174.5099999998</v>
      </c>
      <c r="I3093">
        <v>49.29</v>
      </c>
      <c r="J3093">
        <v>0</v>
      </c>
      <c r="K3093">
        <v>-1.19</v>
      </c>
      <c r="L3093">
        <v>50.48</v>
      </c>
      <c r="M3093">
        <v>890883.5</v>
      </c>
      <c r="N3093">
        <v>-10.52</v>
      </c>
      <c r="O3093">
        <v>-104780.75</v>
      </c>
      <c r="P3093">
        <v>995664.25</v>
      </c>
      <c r="Q3093">
        <v>49.58</v>
      </c>
      <c r="R3093">
        <v>0</v>
      </c>
      <c r="S3093">
        <v>-1.78</v>
      </c>
      <c r="T3093">
        <v>51.36</v>
      </c>
      <c r="U3093">
        <v>6.41</v>
      </c>
      <c r="V3093">
        <v>0.83</v>
      </c>
      <c r="W3093">
        <v>0.05</v>
      </c>
      <c r="X3093">
        <v>6.36</v>
      </c>
      <c r="Y3093">
        <v>890883.5</v>
      </c>
      <c r="Z3093">
        <v>-10.52</v>
      </c>
      <c r="AA3093">
        <v>-104780.75</v>
      </c>
      <c r="AB3093">
        <v>995664.25</v>
      </c>
      <c r="AC3093">
        <v>19.260000000000002</v>
      </c>
      <c r="AD3093">
        <v>0.76</v>
      </c>
      <c r="AE3093">
        <v>0.14000000000000001</v>
      </c>
      <c r="AF3093">
        <v>19.12</v>
      </c>
      <c r="AG3093">
        <v>100</v>
      </c>
      <c r="AH3093">
        <v>0</v>
      </c>
      <c r="AI3093">
        <v>0.37</v>
      </c>
      <c r="AJ3093">
        <v>99.63</v>
      </c>
      <c r="AK3093">
        <v>96.33</v>
      </c>
      <c r="AL3093">
        <v>0.82</v>
      </c>
      <c r="AM3093">
        <v>0.78</v>
      </c>
      <c r="AN3093">
        <v>95.55</v>
      </c>
      <c r="AO3093">
        <v>29.68</v>
      </c>
      <c r="AP3093">
        <v>5.14</v>
      </c>
      <c r="AQ3093">
        <v>1.45</v>
      </c>
      <c r="AR3093">
        <v>28.23</v>
      </c>
      <c r="AS3093">
        <v>19.91</v>
      </c>
      <c r="AT3093">
        <v>5.74</v>
      </c>
      <c r="AU3093">
        <v>1.08</v>
      </c>
      <c r="AV3093">
        <v>18.829999999999998</v>
      </c>
    </row>
    <row r="3094" spans="1:48" x14ac:dyDescent="0.35">
      <c r="A3094" t="s">
        <v>146</v>
      </c>
      <c r="B3094" t="s">
        <v>34</v>
      </c>
      <c r="C3094" t="s">
        <v>144</v>
      </c>
      <c r="D3094" t="s">
        <v>133</v>
      </c>
      <c r="E3094">
        <v>0</v>
      </c>
      <c r="F3094">
        <v>-100</v>
      </c>
      <c r="G3094">
        <v>-42119.82</v>
      </c>
      <c r="H3094">
        <v>42119.82</v>
      </c>
      <c r="I3094">
        <v>0</v>
      </c>
      <c r="J3094">
        <v>0</v>
      </c>
      <c r="K3094">
        <v>-0.34</v>
      </c>
      <c r="L3094">
        <v>0.34</v>
      </c>
      <c r="M3094">
        <v>0</v>
      </c>
      <c r="N3094">
        <v>-100</v>
      </c>
      <c r="O3094">
        <v>-8604.1</v>
      </c>
      <c r="P3094">
        <v>8604.1</v>
      </c>
      <c r="Q3094">
        <v>0</v>
      </c>
      <c r="R3094">
        <v>0</v>
      </c>
      <c r="S3094">
        <v>-0.44</v>
      </c>
      <c r="T3094">
        <v>0.44</v>
      </c>
      <c r="U3094">
        <v>0</v>
      </c>
      <c r="V3094">
        <v>-100</v>
      </c>
      <c r="W3094">
        <v>-4.9000000000000004</v>
      </c>
      <c r="X3094">
        <v>4.9000000000000004</v>
      </c>
      <c r="Y3094">
        <v>0</v>
      </c>
      <c r="Z3094">
        <v>-100</v>
      </c>
      <c r="AA3094">
        <v>-8604.1</v>
      </c>
      <c r="AB3094">
        <v>8604.1</v>
      </c>
      <c r="AC3094">
        <v>0</v>
      </c>
      <c r="AD3094">
        <v>-100</v>
      </c>
      <c r="AE3094">
        <v>-2.74</v>
      </c>
      <c r="AF3094">
        <v>2.74</v>
      </c>
      <c r="AG3094">
        <v>0</v>
      </c>
      <c r="AH3094">
        <v>0</v>
      </c>
      <c r="AI3094">
        <v>-53.76</v>
      </c>
      <c r="AJ3094">
        <v>53.76</v>
      </c>
      <c r="AK3094">
        <v>0</v>
      </c>
      <c r="AL3094">
        <v>-100</v>
      </c>
      <c r="AM3094">
        <v>-1.52</v>
      </c>
      <c r="AN3094">
        <v>1.52</v>
      </c>
      <c r="AO3094">
        <v>0</v>
      </c>
      <c r="AP3094">
        <v>-100</v>
      </c>
      <c r="AQ3094">
        <v>-0.34</v>
      </c>
      <c r="AR3094">
        <v>0.34</v>
      </c>
      <c r="AS3094">
        <v>0</v>
      </c>
      <c r="AT3094">
        <v>-100</v>
      </c>
      <c r="AU3094">
        <v>-2.77</v>
      </c>
      <c r="AV3094">
        <v>2.77</v>
      </c>
    </row>
    <row r="3095" spans="1:48" x14ac:dyDescent="0.35">
      <c r="A3095" t="s">
        <v>146</v>
      </c>
      <c r="B3095" t="s">
        <v>34</v>
      </c>
      <c r="C3095" t="s">
        <v>144</v>
      </c>
      <c r="D3095" t="s">
        <v>213</v>
      </c>
      <c r="E3095">
        <v>4592449.8</v>
      </c>
      <c r="F3095">
        <v>-5.28</v>
      </c>
      <c r="G3095">
        <v>-255824.92</v>
      </c>
      <c r="H3095">
        <v>4848274.71</v>
      </c>
      <c r="I3095">
        <v>39.65</v>
      </c>
      <c r="J3095">
        <v>0</v>
      </c>
      <c r="K3095">
        <v>0.97</v>
      </c>
      <c r="L3095">
        <v>38.67</v>
      </c>
      <c r="M3095">
        <v>704073.88</v>
      </c>
      <c r="N3095">
        <v>-2.41</v>
      </c>
      <c r="O3095">
        <v>-17402.419999999998</v>
      </c>
      <c r="P3095">
        <v>721476.3</v>
      </c>
      <c r="Q3095">
        <v>39.19</v>
      </c>
      <c r="R3095">
        <v>0</v>
      </c>
      <c r="S3095">
        <v>1.97</v>
      </c>
      <c r="T3095">
        <v>37.22</v>
      </c>
      <c r="U3095">
        <v>6.52</v>
      </c>
      <c r="V3095">
        <v>-2.94</v>
      </c>
      <c r="W3095">
        <v>-0.2</v>
      </c>
      <c r="X3095">
        <v>6.72</v>
      </c>
      <c r="Y3095">
        <v>704073.88</v>
      </c>
      <c r="Z3095">
        <v>-2.41</v>
      </c>
      <c r="AA3095">
        <v>-17402.419999999998</v>
      </c>
      <c r="AB3095">
        <v>721476.3</v>
      </c>
      <c r="AC3095">
        <v>4.3499999999999996</v>
      </c>
      <c r="AD3095">
        <v>-40.15</v>
      </c>
      <c r="AE3095">
        <v>-2.92</v>
      </c>
      <c r="AF3095">
        <v>7.26</v>
      </c>
      <c r="AG3095">
        <v>97.04</v>
      </c>
      <c r="AH3095">
        <v>0</v>
      </c>
      <c r="AI3095">
        <v>1.27</v>
      </c>
      <c r="AJ3095">
        <v>95.77</v>
      </c>
      <c r="AK3095">
        <v>79.66</v>
      </c>
      <c r="AL3095">
        <v>5.2</v>
      </c>
      <c r="AM3095">
        <v>3.94</v>
      </c>
      <c r="AN3095">
        <v>75.72</v>
      </c>
      <c r="AO3095">
        <v>10.39</v>
      </c>
      <c r="AP3095">
        <v>-19.329999999999998</v>
      </c>
      <c r="AQ3095">
        <v>-2.4900000000000002</v>
      </c>
      <c r="AR3095">
        <v>12.88</v>
      </c>
      <c r="AS3095">
        <v>4.63</v>
      </c>
      <c r="AT3095">
        <v>-35.29</v>
      </c>
      <c r="AU3095">
        <v>-2.5299999999999998</v>
      </c>
      <c r="AV3095">
        <v>7.16</v>
      </c>
    </row>
    <row r="3096" spans="1:48" x14ac:dyDescent="0.35">
      <c r="A3096" t="s">
        <v>146</v>
      </c>
      <c r="B3096" t="s">
        <v>34</v>
      </c>
      <c r="C3096" t="s">
        <v>144</v>
      </c>
      <c r="D3096" t="s">
        <v>214</v>
      </c>
      <c r="E3096">
        <v>79264.2</v>
      </c>
      <c r="F3096">
        <v>-28.54</v>
      </c>
      <c r="G3096">
        <v>-31654.400000000001</v>
      </c>
      <c r="H3096">
        <v>110918.6</v>
      </c>
      <c r="I3096">
        <v>0</v>
      </c>
      <c r="J3096">
        <v>0</v>
      </c>
      <c r="K3096">
        <v>0</v>
      </c>
      <c r="L3096">
        <v>0</v>
      </c>
      <c r="M3096">
        <v>13337.28</v>
      </c>
      <c r="N3096">
        <v>-32.68</v>
      </c>
      <c r="O3096">
        <v>-6475.53</v>
      </c>
      <c r="P3096">
        <v>19812.810000000001</v>
      </c>
      <c r="Q3096">
        <v>0</v>
      </c>
      <c r="R3096">
        <v>0</v>
      </c>
      <c r="S3096">
        <v>0</v>
      </c>
      <c r="T3096">
        <v>0</v>
      </c>
      <c r="U3096">
        <v>5.94</v>
      </c>
      <c r="V3096">
        <v>6.16</v>
      </c>
      <c r="W3096">
        <v>0.34</v>
      </c>
      <c r="X3096">
        <v>5.6</v>
      </c>
      <c r="Y3096">
        <v>13337.28</v>
      </c>
      <c r="Z3096">
        <v>-32.68</v>
      </c>
      <c r="AA3096">
        <v>-6475.53</v>
      </c>
      <c r="AB3096">
        <v>19812.810000000001</v>
      </c>
      <c r="AC3096">
        <v>32.43</v>
      </c>
      <c r="AD3096">
        <v>-47.37</v>
      </c>
      <c r="AE3096">
        <v>-29.19</v>
      </c>
      <c r="AF3096">
        <v>61.61</v>
      </c>
      <c r="AG3096">
        <v>65.739999999999995</v>
      </c>
      <c r="AH3096">
        <v>0</v>
      </c>
      <c r="AI3096">
        <v>9.6</v>
      </c>
      <c r="AJ3096">
        <v>56.14</v>
      </c>
      <c r="AK3096">
        <v>60.91</v>
      </c>
      <c r="AL3096">
        <v>8.5</v>
      </c>
      <c r="AM3096">
        <v>4.7699999999999996</v>
      </c>
      <c r="AN3096">
        <v>56.14</v>
      </c>
      <c r="AO3096">
        <v>8.5299999999999994</v>
      </c>
      <c r="AP3096">
        <v>-76.89</v>
      </c>
      <c r="AQ3096">
        <v>-28.39</v>
      </c>
      <c r="AR3096">
        <v>36.92</v>
      </c>
      <c r="AS3096">
        <v>32.29</v>
      </c>
      <c r="AT3096">
        <v>-48.48</v>
      </c>
      <c r="AU3096">
        <v>-30.39</v>
      </c>
      <c r="AV3096">
        <v>62.67</v>
      </c>
    </row>
    <row r="3097" spans="1:48" x14ac:dyDescent="0.35">
      <c r="A3097" t="s">
        <v>146</v>
      </c>
      <c r="B3097" t="s">
        <v>34</v>
      </c>
      <c r="C3097" t="s">
        <v>144</v>
      </c>
      <c r="D3097" t="s">
        <v>215</v>
      </c>
      <c r="E3097">
        <v>6912205.7300000004</v>
      </c>
      <c r="F3097">
        <v>-8.27</v>
      </c>
      <c r="G3097">
        <v>-623376.9</v>
      </c>
      <c r="H3097">
        <v>7535582.6200000001</v>
      </c>
      <c r="I3097">
        <v>59.67</v>
      </c>
      <c r="J3097">
        <v>0</v>
      </c>
      <c r="K3097">
        <v>-0.44</v>
      </c>
      <c r="L3097">
        <v>60.11</v>
      </c>
      <c r="M3097">
        <v>1079334.74</v>
      </c>
      <c r="N3097">
        <v>-9.1999999999999993</v>
      </c>
      <c r="O3097">
        <v>-109413.52</v>
      </c>
      <c r="P3097">
        <v>1188748.26</v>
      </c>
      <c r="Q3097">
        <v>60.07</v>
      </c>
      <c r="R3097">
        <v>0</v>
      </c>
      <c r="S3097">
        <v>-1.25</v>
      </c>
      <c r="T3097">
        <v>61.32</v>
      </c>
      <c r="U3097">
        <v>6.4</v>
      </c>
      <c r="V3097">
        <v>1.03</v>
      </c>
      <c r="W3097">
        <v>7.0000000000000007E-2</v>
      </c>
      <c r="X3097">
        <v>6.34</v>
      </c>
      <c r="Y3097">
        <v>1079334.74</v>
      </c>
      <c r="Z3097">
        <v>-9.1999999999999993</v>
      </c>
      <c r="AA3097">
        <v>-109413.52</v>
      </c>
      <c r="AB3097">
        <v>1188748.26</v>
      </c>
      <c r="AC3097">
        <v>21.78</v>
      </c>
      <c r="AD3097">
        <v>-4.54</v>
      </c>
      <c r="AE3097">
        <v>-1.04</v>
      </c>
      <c r="AF3097">
        <v>22.82</v>
      </c>
      <c r="AG3097">
        <v>100</v>
      </c>
      <c r="AH3097">
        <v>0</v>
      </c>
      <c r="AI3097">
        <v>0.37</v>
      </c>
      <c r="AJ3097">
        <v>99.63</v>
      </c>
      <c r="AK3097">
        <v>97.46</v>
      </c>
      <c r="AL3097">
        <v>-2.1800000000000002</v>
      </c>
      <c r="AM3097">
        <v>-2.17</v>
      </c>
      <c r="AN3097">
        <v>99.63</v>
      </c>
      <c r="AO3097">
        <v>40.590000000000003</v>
      </c>
      <c r="AP3097">
        <v>-8.15</v>
      </c>
      <c r="AQ3097">
        <v>-3.6</v>
      </c>
      <c r="AR3097">
        <v>44.19</v>
      </c>
      <c r="AS3097">
        <v>22.3</v>
      </c>
      <c r="AT3097">
        <v>-0.36</v>
      </c>
      <c r="AU3097">
        <v>-0.08</v>
      </c>
      <c r="AV3097">
        <v>22.38</v>
      </c>
    </row>
    <row r="3098" spans="1:48" x14ac:dyDescent="0.35">
      <c r="A3098" t="s">
        <v>146</v>
      </c>
      <c r="B3098" t="s">
        <v>34</v>
      </c>
      <c r="C3098" t="s">
        <v>145</v>
      </c>
      <c r="D3098" t="s">
        <v>129</v>
      </c>
      <c r="E3098">
        <v>1211225.1000000001</v>
      </c>
      <c r="F3098">
        <v>-1.61</v>
      </c>
      <c r="G3098">
        <v>-19834.48</v>
      </c>
      <c r="H3098">
        <v>1231059.57</v>
      </c>
      <c r="I3098">
        <v>0</v>
      </c>
      <c r="J3098">
        <v>0</v>
      </c>
      <c r="K3098">
        <v>0</v>
      </c>
      <c r="L3098">
        <v>0</v>
      </c>
      <c r="M3098">
        <v>48759.38</v>
      </c>
      <c r="N3098">
        <v>-5.07</v>
      </c>
      <c r="O3098">
        <v>-2606.04</v>
      </c>
      <c r="P3098">
        <v>51365.43</v>
      </c>
      <c r="Q3098">
        <v>0</v>
      </c>
      <c r="R3098">
        <v>0</v>
      </c>
      <c r="S3098">
        <v>0</v>
      </c>
      <c r="T3098">
        <v>0</v>
      </c>
      <c r="U3098">
        <v>1.72</v>
      </c>
      <c r="V3098">
        <v>3.65</v>
      </c>
      <c r="W3098">
        <v>0.06</v>
      </c>
      <c r="X3098">
        <v>1.66</v>
      </c>
      <c r="Y3098">
        <v>702584.77</v>
      </c>
      <c r="Z3098">
        <v>-5.07</v>
      </c>
      <c r="AA3098">
        <v>-37550.04</v>
      </c>
      <c r="AB3098">
        <v>740134.81</v>
      </c>
      <c r="AC3098">
        <v>9.8699999999999992</v>
      </c>
      <c r="AD3098">
        <v>4.9400000000000004</v>
      </c>
      <c r="AE3098">
        <v>0.46</v>
      </c>
      <c r="AF3098">
        <v>9.4</v>
      </c>
      <c r="AG3098">
        <v>100</v>
      </c>
      <c r="AH3098">
        <v>0</v>
      </c>
      <c r="AI3098">
        <v>0</v>
      </c>
      <c r="AJ3098">
        <v>100</v>
      </c>
      <c r="AK3098">
        <v>53.14</v>
      </c>
      <c r="AL3098">
        <v>-25.26</v>
      </c>
      <c r="AM3098">
        <v>-17.96</v>
      </c>
      <c r="AN3098">
        <v>71.099999999999994</v>
      </c>
      <c r="AO3098">
        <v>19.350000000000001</v>
      </c>
      <c r="AP3098">
        <v>-15.44</v>
      </c>
      <c r="AQ3098">
        <v>-3.53</v>
      </c>
      <c r="AR3098">
        <v>22.88</v>
      </c>
      <c r="AS3098">
        <v>9.82</v>
      </c>
      <c r="AT3098">
        <v>3.86</v>
      </c>
      <c r="AU3098">
        <v>0.36</v>
      </c>
      <c r="AV3098">
        <v>9.4600000000000009</v>
      </c>
    </row>
    <row r="3099" spans="1:48" x14ac:dyDescent="0.35">
      <c r="A3099" t="s">
        <v>146</v>
      </c>
      <c r="B3099" t="s">
        <v>34</v>
      </c>
      <c r="C3099" t="s">
        <v>145</v>
      </c>
      <c r="D3099" t="s">
        <v>130</v>
      </c>
      <c r="E3099">
        <v>1211225.1000000001</v>
      </c>
      <c r="F3099">
        <v>-1.61</v>
      </c>
      <c r="G3099">
        <v>-19834.48</v>
      </c>
      <c r="H3099">
        <v>1231059.57</v>
      </c>
      <c r="I3099">
        <v>100</v>
      </c>
      <c r="J3099">
        <v>0</v>
      </c>
      <c r="K3099">
        <v>0</v>
      </c>
      <c r="L3099">
        <v>100</v>
      </c>
      <c r="M3099">
        <v>48759.38</v>
      </c>
      <c r="N3099">
        <v>-5.07</v>
      </c>
      <c r="O3099">
        <v>-2606.04</v>
      </c>
      <c r="P3099">
        <v>51365.43</v>
      </c>
      <c r="Q3099">
        <v>100</v>
      </c>
      <c r="R3099">
        <v>0</v>
      </c>
      <c r="S3099">
        <v>0</v>
      </c>
      <c r="T3099">
        <v>100</v>
      </c>
      <c r="U3099">
        <v>1.72</v>
      </c>
      <c r="V3099">
        <v>3.65</v>
      </c>
      <c r="W3099">
        <v>0.06</v>
      </c>
      <c r="X3099">
        <v>1.66</v>
      </c>
      <c r="Y3099">
        <v>702584.77</v>
      </c>
      <c r="Z3099">
        <v>-5.07</v>
      </c>
      <c r="AA3099">
        <v>-37550.04</v>
      </c>
      <c r="AB3099">
        <v>740134.81</v>
      </c>
      <c r="AC3099">
        <v>9.8699999999999992</v>
      </c>
      <c r="AD3099">
        <v>4.9400000000000004</v>
      </c>
      <c r="AE3099">
        <v>0.46</v>
      </c>
      <c r="AF3099">
        <v>9.4</v>
      </c>
      <c r="AG3099">
        <v>100</v>
      </c>
      <c r="AH3099">
        <v>0</v>
      </c>
      <c r="AI3099">
        <v>0</v>
      </c>
      <c r="AJ3099">
        <v>100</v>
      </c>
      <c r="AK3099">
        <v>53.14</v>
      </c>
      <c r="AL3099">
        <v>-25.26</v>
      </c>
      <c r="AM3099">
        <v>-17.96</v>
      </c>
      <c r="AN3099">
        <v>71.099999999999994</v>
      </c>
      <c r="AO3099">
        <v>19.350000000000001</v>
      </c>
      <c r="AP3099">
        <v>-15.44</v>
      </c>
      <c r="AQ3099">
        <v>-3.53</v>
      </c>
      <c r="AR3099">
        <v>22.88</v>
      </c>
      <c r="AS3099">
        <v>9.82</v>
      </c>
      <c r="AT3099">
        <v>3.86</v>
      </c>
      <c r="AU3099">
        <v>0.36</v>
      </c>
      <c r="AV3099">
        <v>9.4600000000000009</v>
      </c>
    </row>
    <row r="3100" spans="1:48" x14ac:dyDescent="0.35">
      <c r="A3100" t="s">
        <v>146</v>
      </c>
      <c r="B3100" t="s">
        <v>34</v>
      </c>
      <c r="C3100" t="s">
        <v>145</v>
      </c>
      <c r="D3100" t="s">
        <v>131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 x14ac:dyDescent="0.35">
      <c r="A3101" t="s">
        <v>146</v>
      </c>
      <c r="B3101" t="s">
        <v>34</v>
      </c>
      <c r="C3101" t="s">
        <v>145</v>
      </c>
      <c r="D3101" t="s">
        <v>132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 x14ac:dyDescent="0.35">
      <c r="A3102" t="s">
        <v>146</v>
      </c>
      <c r="B3102" t="s">
        <v>34</v>
      </c>
      <c r="C3102" t="s">
        <v>145</v>
      </c>
      <c r="D3102" t="s">
        <v>133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 x14ac:dyDescent="0.35">
      <c r="A3103" t="s">
        <v>146</v>
      </c>
      <c r="B3103" t="s">
        <v>34</v>
      </c>
      <c r="C3103" t="s">
        <v>145</v>
      </c>
      <c r="D3103" t="s">
        <v>213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</row>
    <row r="3104" spans="1:48" x14ac:dyDescent="0.35">
      <c r="A3104" t="s">
        <v>146</v>
      </c>
      <c r="B3104" t="s">
        <v>34</v>
      </c>
      <c r="C3104" t="s">
        <v>145</v>
      </c>
      <c r="D3104" t="s">
        <v>214</v>
      </c>
      <c r="E3104">
        <v>554459.74</v>
      </c>
      <c r="F3104">
        <v>-6.33</v>
      </c>
      <c r="G3104">
        <v>-37489.379999999997</v>
      </c>
      <c r="H3104">
        <v>591949.13</v>
      </c>
      <c r="I3104">
        <v>0</v>
      </c>
      <c r="J3104">
        <v>0</v>
      </c>
      <c r="K3104">
        <v>0</v>
      </c>
      <c r="L3104">
        <v>0</v>
      </c>
      <c r="M3104">
        <v>23054.03</v>
      </c>
      <c r="N3104">
        <v>-8.6999999999999993</v>
      </c>
      <c r="O3104">
        <v>-2197.4699999999998</v>
      </c>
      <c r="P3104">
        <v>25251.5</v>
      </c>
      <c r="Q3104">
        <v>0</v>
      </c>
      <c r="R3104">
        <v>0</v>
      </c>
      <c r="S3104">
        <v>0</v>
      </c>
      <c r="T3104">
        <v>0</v>
      </c>
      <c r="U3104">
        <v>1.67</v>
      </c>
      <c r="V3104">
        <v>2.59</v>
      </c>
      <c r="W3104">
        <v>0.04</v>
      </c>
      <c r="X3104">
        <v>1.63</v>
      </c>
      <c r="Y3104">
        <v>332190.61</v>
      </c>
      <c r="Z3104">
        <v>-8.6999999999999993</v>
      </c>
      <c r="AA3104">
        <v>-31663.82</v>
      </c>
      <c r="AB3104">
        <v>363854.43</v>
      </c>
      <c r="AC3104">
        <v>7.43</v>
      </c>
      <c r="AD3104">
        <v>124.2</v>
      </c>
      <c r="AE3104">
        <v>4.12</v>
      </c>
      <c r="AF3104">
        <v>3.32</v>
      </c>
      <c r="AG3104">
        <v>95.2</v>
      </c>
      <c r="AH3104">
        <v>0</v>
      </c>
      <c r="AI3104">
        <v>0.51</v>
      </c>
      <c r="AJ3104">
        <v>94.69</v>
      </c>
      <c r="AK3104">
        <v>37.36</v>
      </c>
      <c r="AL3104">
        <v>-37.71</v>
      </c>
      <c r="AM3104">
        <v>-22.62</v>
      </c>
      <c r="AN3104">
        <v>59.98</v>
      </c>
      <c r="AO3104">
        <v>16.27</v>
      </c>
      <c r="AP3104">
        <v>48.43</v>
      </c>
      <c r="AQ3104">
        <v>5.31</v>
      </c>
      <c r="AR3104">
        <v>10.96</v>
      </c>
      <c r="AS3104">
        <v>7.44</v>
      </c>
      <c r="AT3104">
        <v>117.92</v>
      </c>
      <c r="AU3104">
        <v>4.03</v>
      </c>
      <c r="AV3104">
        <v>3.41</v>
      </c>
    </row>
    <row r="3105" spans="1:48" x14ac:dyDescent="0.35">
      <c r="A3105" t="s">
        <v>146</v>
      </c>
      <c r="B3105" t="s">
        <v>34</v>
      </c>
      <c r="C3105" t="s">
        <v>145</v>
      </c>
      <c r="D3105" t="s">
        <v>215</v>
      </c>
      <c r="E3105">
        <v>656765.35</v>
      </c>
      <c r="F3105">
        <v>2.76</v>
      </c>
      <c r="G3105">
        <v>17654.91</v>
      </c>
      <c r="H3105">
        <v>639110.44999999995</v>
      </c>
      <c r="I3105">
        <v>54.22</v>
      </c>
      <c r="J3105">
        <v>0</v>
      </c>
      <c r="K3105">
        <v>2.31</v>
      </c>
      <c r="L3105">
        <v>51.92</v>
      </c>
      <c r="M3105">
        <v>25705.360000000001</v>
      </c>
      <c r="N3105">
        <v>-1.56</v>
      </c>
      <c r="O3105">
        <v>-408.57</v>
      </c>
      <c r="P3105">
        <v>26113.93</v>
      </c>
      <c r="Q3105">
        <v>52.72</v>
      </c>
      <c r="R3105">
        <v>0</v>
      </c>
      <c r="S3105">
        <v>1.88</v>
      </c>
      <c r="T3105">
        <v>50.84</v>
      </c>
      <c r="U3105">
        <v>1.77</v>
      </c>
      <c r="V3105">
        <v>4.4000000000000004</v>
      </c>
      <c r="W3105">
        <v>7.0000000000000007E-2</v>
      </c>
      <c r="X3105">
        <v>1.7</v>
      </c>
      <c r="Y3105">
        <v>370394.17</v>
      </c>
      <c r="Z3105">
        <v>-1.56</v>
      </c>
      <c r="AA3105">
        <v>-5886.22</v>
      </c>
      <c r="AB3105">
        <v>376280.38</v>
      </c>
      <c r="AC3105">
        <v>12.05</v>
      </c>
      <c r="AD3105">
        <v>-21.19</v>
      </c>
      <c r="AE3105">
        <v>-3.24</v>
      </c>
      <c r="AF3105">
        <v>15.29</v>
      </c>
      <c r="AG3105">
        <v>100</v>
      </c>
      <c r="AH3105">
        <v>0</v>
      </c>
      <c r="AI3105">
        <v>0</v>
      </c>
      <c r="AJ3105">
        <v>100</v>
      </c>
      <c r="AK3105">
        <v>52.96</v>
      </c>
      <c r="AL3105">
        <v>-10.52</v>
      </c>
      <c r="AM3105">
        <v>-6.22</v>
      </c>
      <c r="AN3105">
        <v>59.18</v>
      </c>
      <c r="AO3105">
        <v>17.649999999999999</v>
      </c>
      <c r="AP3105">
        <v>-16.670000000000002</v>
      </c>
      <c r="AQ3105">
        <v>-3.53</v>
      </c>
      <c r="AR3105">
        <v>21.18</v>
      </c>
      <c r="AS3105">
        <v>11.83</v>
      </c>
      <c r="AT3105">
        <v>-21.4</v>
      </c>
      <c r="AU3105">
        <v>-3.22</v>
      </c>
      <c r="AV3105">
        <v>15.06</v>
      </c>
    </row>
    <row r="3106" spans="1:48" x14ac:dyDescent="0.35">
      <c r="A3106" t="s">
        <v>127</v>
      </c>
      <c r="B3106" t="s">
        <v>35</v>
      </c>
      <c r="C3106" t="s">
        <v>128</v>
      </c>
      <c r="D3106" t="s">
        <v>129</v>
      </c>
      <c r="E3106">
        <v>31406716.670000002</v>
      </c>
      <c r="F3106">
        <v>3.49</v>
      </c>
      <c r="G3106">
        <v>1060250.47</v>
      </c>
      <c r="H3106">
        <v>30346466.210000001</v>
      </c>
      <c r="I3106">
        <v>0</v>
      </c>
      <c r="J3106">
        <v>0</v>
      </c>
      <c r="K3106">
        <v>0</v>
      </c>
      <c r="L3106">
        <v>0</v>
      </c>
      <c r="M3106">
        <v>4298233.97</v>
      </c>
      <c r="N3106">
        <v>7.35</v>
      </c>
      <c r="O3106">
        <v>294266.09000000003</v>
      </c>
      <c r="P3106">
        <v>4003967.87</v>
      </c>
      <c r="Q3106">
        <v>0</v>
      </c>
      <c r="R3106">
        <v>0</v>
      </c>
      <c r="S3106">
        <v>0</v>
      </c>
      <c r="T3106">
        <v>0</v>
      </c>
      <c r="U3106">
        <v>2.15</v>
      </c>
      <c r="V3106">
        <v>-5</v>
      </c>
      <c r="W3106">
        <v>-0.11</v>
      </c>
      <c r="X3106">
        <v>2.2599999999999998</v>
      </c>
      <c r="Y3106">
        <v>14626987.26</v>
      </c>
      <c r="Z3106">
        <v>8.94</v>
      </c>
      <c r="AA3106">
        <v>1199970.1599999999</v>
      </c>
      <c r="AB3106">
        <v>13427017.109999999</v>
      </c>
      <c r="AC3106">
        <v>19.97</v>
      </c>
      <c r="AD3106">
        <v>-4.0599999999999996</v>
      </c>
      <c r="AE3106">
        <v>-0.85</v>
      </c>
      <c r="AF3106">
        <v>20.82</v>
      </c>
      <c r="AG3106">
        <v>100</v>
      </c>
      <c r="AH3106">
        <v>0</v>
      </c>
      <c r="AI3106">
        <v>0</v>
      </c>
      <c r="AJ3106">
        <v>100</v>
      </c>
      <c r="AK3106">
        <v>99.86</v>
      </c>
      <c r="AL3106">
        <v>-0.14000000000000001</v>
      </c>
      <c r="AM3106">
        <v>-0.14000000000000001</v>
      </c>
      <c r="AN3106">
        <v>100</v>
      </c>
      <c r="AO3106">
        <v>99.75</v>
      </c>
      <c r="AP3106">
        <v>-0.05</v>
      </c>
      <c r="AQ3106">
        <v>-0.05</v>
      </c>
      <c r="AR3106">
        <v>99.8</v>
      </c>
      <c r="AS3106">
        <v>20.82</v>
      </c>
      <c r="AT3106">
        <v>-5.93</v>
      </c>
      <c r="AU3106">
        <v>-1.31</v>
      </c>
      <c r="AV3106">
        <v>22.13</v>
      </c>
    </row>
    <row r="3107" spans="1:48" x14ac:dyDescent="0.35">
      <c r="A3107" t="s">
        <v>127</v>
      </c>
      <c r="B3107" t="s">
        <v>35</v>
      </c>
      <c r="C3107" t="s">
        <v>128</v>
      </c>
      <c r="D3107" t="s">
        <v>130</v>
      </c>
      <c r="E3107">
        <v>7952280.1399999997</v>
      </c>
      <c r="F3107">
        <v>4.7300000000000004</v>
      </c>
      <c r="G3107">
        <v>359235.9</v>
      </c>
      <c r="H3107">
        <v>7593044.25</v>
      </c>
      <c r="I3107">
        <v>25.32</v>
      </c>
      <c r="J3107">
        <v>0</v>
      </c>
      <c r="K3107">
        <v>0.3</v>
      </c>
      <c r="L3107">
        <v>25.02</v>
      </c>
      <c r="M3107">
        <v>1110750.99</v>
      </c>
      <c r="N3107">
        <v>9</v>
      </c>
      <c r="O3107">
        <v>91758.61</v>
      </c>
      <c r="P3107">
        <v>1018992.39</v>
      </c>
      <c r="Q3107">
        <v>25.84</v>
      </c>
      <c r="R3107">
        <v>0</v>
      </c>
      <c r="S3107">
        <v>0.39</v>
      </c>
      <c r="T3107">
        <v>25.45</v>
      </c>
      <c r="U3107">
        <v>2.1</v>
      </c>
      <c r="V3107">
        <v>-5.41</v>
      </c>
      <c r="W3107">
        <v>-0.12</v>
      </c>
      <c r="X3107">
        <v>2.2200000000000002</v>
      </c>
      <c r="Y3107">
        <v>3789685.9</v>
      </c>
      <c r="Z3107">
        <v>10.72</v>
      </c>
      <c r="AA3107">
        <v>366895.87</v>
      </c>
      <c r="AB3107">
        <v>3422790.03</v>
      </c>
      <c r="AC3107">
        <v>26.68</v>
      </c>
      <c r="AD3107">
        <v>-6.57</v>
      </c>
      <c r="AE3107">
        <v>-1.88</v>
      </c>
      <c r="AF3107">
        <v>28.56</v>
      </c>
      <c r="AG3107">
        <v>100</v>
      </c>
      <c r="AH3107">
        <v>0</v>
      </c>
      <c r="AI3107">
        <v>0</v>
      </c>
      <c r="AJ3107">
        <v>100</v>
      </c>
      <c r="AK3107">
        <v>98.68</v>
      </c>
      <c r="AL3107">
        <v>-0.18</v>
      </c>
      <c r="AM3107">
        <v>-0.18</v>
      </c>
      <c r="AN3107">
        <v>98.85</v>
      </c>
      <c r="AO3107">
        <v>95.77</v>
      </c>
      <c r="AP3107">
        <v>-1.4</v>
      </c>
      <c r="AQ3107">
        <v>-1.36</v>
      </c>
      <c r="AR3107">
        <v>97.12</v>
      </c>
      <c r="AS3107">
        <v>28.45</v>
      </c>
      <c r="AT3107">
        <v>-4.84</v>
      </c>
      <c r="AU3107">
        <v>-1.45</v>
      </c>
      <c r="AV3107">
        <v>29.9</v>
      </c>
    </row>
    <row r="3108" spans="1:48" x14ac:dyDescent="0.35">
      <c r="A3108" t="s">
        <v>127</v>
      </c>
      <c r="B3108" t="s">
        <v>35</v>
      </c>
      <c r="C3108" t="s">
        <v>128</v>
      </c>
      <c r="D3108" t="s">
        <v>131</v>
      </c>
      <c r="E3108">
        <v>13259301.57</v>
      </c>
      <c r="F3108">
        <v>6.68</v>
      </c>
      <c r="G3108">
        <v>829907.93</v>
      </c>
      <c r="H3108">
        <v>12429393.640000001</v>
      </c>
      <c r="I3108">
        <v>42.22</v>
      </c>
      <c r="J3108">
        <v>0</v>
      </c>
      <c r="K3108">
        <v>1.26</v>
      </c>
      <c r="L3108">
        <v>40.96</v>
      </c>
      <c r="M3108">
        <v>1768331.95</v>
      </c>
      <c r="N3108">
        <v>10.85</v>
      </c>
      <c r="O3108">
        <v>173088.24</v>
      </c>
      <c r="P3108">
        <v>1595243.71</v>
      </c>
      <c r="Q3108">
        <v>41.14</v>
      </c>
      <c r="R3108">
        <v>0</v>
      </c>
      <c r="S3108">
        <v>1.3</v>
      </c>
      <c r="T3108">
        <v>39.840000000000003</v>
      </c>
      <c r="U3108">
        <v>2.4</v>
      </c>
      <c r="V3108">
        <v>-4.32</v>
      </c>
      <c r="W3108">
        <v>-0.11</v>
      </c>
      <c r="X3108">
        <v>2.5099999999999998</v>
      </c>
      <c r="Y3108">
        <v>5517316.9400000004</v>
      </c>
      <c r="Z3108">
        <v>11.49</v>
      </c>
      <c r="AA3108">
        <v>568724.31000000006</v>
      </c>
      <c r="AB3108">
        <v>4948592.63</v>
      </c>
      <c r="AC3108">
        <v>20.260000000000002</v>
      </c>
      <c r="AD3108">
        <v>1.8</v>
      </c>
      <c r="AE3108">
        <v>0.36</v>
      </c>
      <c r="AF3108">
        <v>19.899999999999999</v>
      </c>
      <c r="AG3108">
        <v>100</v>
      </c>
      <c r="AH3108">
        <v>0</v>
      </c>
      <c r="AI3108">
        <v>0</v>
      </c>
      <c r="AJ3108">
        <v>100</v>
      </c>
      <c r="AK3108">
        <v>98.76</v>
      </c>
      <c r="AL3108">
        <v>1.04</v>
      </c>
      <c r="AM3108">
        <v>1.02</v>
      </c>
      <c r="AN3108">
        <v>97.74</v>
      </c>
      <c r="AO3108">
        <v>96.03</v>
      </c>
      <c r="AP3108">
        <v>1.82</v>
      </c>
      <c r="AQ3108">
        <v>1.72</v>
      </c>
      <c r="AR3108">
        <v>94.31</v>
      </c>
      <c r="AS3108">
        <v>20.09</v>
      </c>
      <c r="AT3108">
        <v>-2.35</v>
      </c>
      <c r="AU3108">
        <v>-0.48</v>
      </c>
      <c r="AV3108">
        <v>20.57</v>
      </c>
    </row>
    <row r="3109" spans="1:48" x14ac:dyDescent="0.35">
      <c r="A3109" t="s">
        <v>127</v>
      </c>
      <c r="B3109" t="s">
        <v>35</v>
      </c>
      <c r="C3109" t="s">
        <v>128</v>
      </c>
      <c r="D3109" t="s">
        <v>132</v>
      </c>
      <c r="E3109">
        <v>7413763.71</v>
      </c>
      <c r="F3109">
        <v>-1.74</v>
      </c>
      <c r="G3109">
        <v>-131515.93</v>
      </c>
      <c r="H3109">
        <v>7545279.6500000004</v>
      </c>
      <c r="I3109">
        <v>23.61</v>
      </c>
      <c r="J3109">
        <v>0</v>
      </c>
      <c r="K3109">
        <v>-1.26</v>
      </c>
      <c r="L3109">
        <v>24.86</v>
      </c>
      <c r="M3109">
        <v>995311.46</v>
      </c>
      <c r="N3109">
        <v>2.0299999999999998</v>
      </c>
      <c r="O3109">
        <v>19784.47</v>
      </c>
      <c r="P3109">
        <v>975526.99</v>
      </c>
      <c r="Q3109">
        <v>23.16</v>
      </c>
      <c r="R3109">
        <v>0</v>
      </c>
      <c r="S3109">
        <v>-1.21</v>
      </c>
      <c r="T3109">
        <v>24.36</v>
      </c>
      <c r="U3109">
        <v>2.13</v>
      </c>
      <c r="V3109">
        <v>-7.63</v>
      </c>
      <c r="W3109">
        <v>-0.18</v>
      </c>
      <c r="X3109">
        <v>2.31</v>
      </c>
      <c r="Y3109">
        <v>3473997.3</v>
      </c>
      <c r="Z3109">
        <v>6.37</v>
      </c>
      <c r="AA3109">
        <v>208097.66</v>
      </c>
      <c r="AB3109">
        <v>3265899.63</v>
      </c>
      <c r="AC3109">
        <v>17.41</v>
      </c>
      <c r="AD3109">
        <v>-12.42</v>
      </c>
      <c r="AE3109">
        <v>-2.4700000000000002</v>
      </c>
      <c r="AF3109">
        <v>19.88</v>
      </c>
      <c r="AG3109">
        <v>100</v>
      </c>
      <c r="AH3109">
        <v>0</v>
      </c>
      <c r="AI3109">
        <v>0</v>
      </c>
      <c r="AJ3109">
        <v>100</v>
      </c>
      <c r="AK3109">
        <v>98.88</v>
      </c>
      <c r="AL3109">
        <v>0.24</v>
      </c>
      <c r="AM3109">
        <v>0.24</v>
      </c>
      <c r="AN3109">
        <v>98.64</v>
      </c>
      <c r="AO3109">
        <v>95.72</v>
      </c>
      <c r="AP3109">
        <v>1.31</v>
      </c>
      <c r="AQ3109">
        <v>1.23</v>
      </c>
      <c r="AR3109">
        <v>94.49</v>
      </c>
      <c r="AS3109">
        <v>18.28</v>
      </c>
      <c r="AT3109">
        <v>-14.48</v>
      </c>
      <c r="AU3109">
        <v>-3.1</v>
      </c>
      <c r="AV3109">
        <v>21.38</v>
      </c>
    </row>
    <row r="3110" spans="1:48" x14ac:dyDescent="0.35">
      <c r="A3110" t="s">
        <v>127</v>
      </c>
      <c r="B3110" t="s">
        <v>35</v>
      </c>
      <c r="C3110" t="s">
        <v>128</v>
      </c>
      <c r="D3110" t="s">
        <v>133</v>
      </c>
      <c r="E3110">
        <v>1410933.93</v>
      </c>
      <c r="F3110">
        <v>-7.94</v>
      </c>
      <c r="G3110">
        <v>-121639.97</v>
      </c>
      <c r="H3110">
        <v>1532573.89</v>
      </c>
      <c r="I3110">
        <v>4.49</v>
      </c>
      <c r="J3110">
        <v>0</v>
      </c>
      <c r="K3110">
        <v>-0.56000000000000005</v>
      </c>
      <c r="L3110">
        <v>5.05</v>
      </c>
      <c r="M3110">
        <v>340718.5</v>
      </c>
      <c r="N3110">
        <v>2.13</v>
      </c>
      <c r="O3110">
        <v>7118.9</v>
      </c>
      <c r="P3110">
        <v>333599.59000000003</v>
      </c>
      <c r="Q3110">
        <v>7.93</v>
      </c>
      <c r="R3110">
        <v>0</v>
      </c>
      <c r="S3110">
        <v>-0.4</v>
      </c>
      <c r="T3110">
        <v>8.33</v>
      </c>
      <c r="U3110">
        <v>1.27</v>
      </c>
      <c r="V3110">
        <v>-7.79</v>
      </c>
      <c r="W3110">
        <v>-0.11</v>
      </c>
      <c r="X3110">
        <v>1.38</v>
      </c>
      <c r="Y3110">
        <v>1110804.6299999999</v>
      </c>
      <c r="Z3110">
        <v>-0.15</v>
      </c>
      <c r="AA3110">
        <v>-1715.96</v>
      </c>
      <c r="AB3110">
        <v>1112520.5900000001</v>
      </c>
      <c r="AC3110">
        <v>10.039999999999999</v>
      </c>
      <c r="AD3110">
        <v>-12.06</v>
      </c>
      <c r="AE3110">
        <v>-1.38</v>
      </c>
      <c r="AF3110">
        <v>11.42</v>
      </c>
      <c r="AG3110">
        <v>98.26</v>
      </c>
      <c r="AH3110">
        <v>0</v>
      </c>
      <c r="AI3110">
        <v>-0.04</v>
      </c>
      <c r="AJ3110">
        <v>98.3</v>
      </c>
      <c r="AK3110">
        <v>53.01</v>
      </c>
      <c r="AL3110">
        <v>-21.45</v>
      </c>
      <c r="AM3110">
        <v>-14.48</v>
      </c>
      <c r="AN3110">
        <v>67.489999999999995</v>
      </c>
      <c r="AO3110">
        <v>34.619999999999997</v>
      </c>
      <c r="AP3110">
        <v>-27.86</v>
      </c>
      <c r="AQ3110">
        <v>-13.37</v>
      </c>
      <c r="AR3110">
        <v>48</v>
      </c>
      <c r="AS3110">
        <v>10.3</v>
      </c>
      <c r="AT3110">
        <v>-20.079999999999998</v>
      </c>
      <c r="AU3110">
        <v>-2.59</v>
      </c>
      <c r="AV3110">
        <v>12.89</v>
      </c>
    </row>
    <row r="3111" spans="1:48" x14ac:dyDescent="0.35">
      <c r="A3111" t="s">
        <v>127</v>
      </c>
      <c r="B3111" t="s">
        <v>35</v>
      </c>
      <c r="C3111" t="s">
        <v>128</v>
      </c>
      <c r="D3111" t="s">
        <v>216</v>
      </c>
      <c r="E3111">
        <v>28450940.989999998</v>
      </c>
      <c r="F3111">
        <v>3.78</v>
      </c>
      <c r="G3111">
        <v>1036911.15</v>
      </c>
      <c r="H3111">
        <v>27414029.84</v>
      </c>
      <c r="I3111">
        <v>90.59</v>
      </c>
      <c r="J3111">
        <v>0</v>
      </c>
      <c r="K3111">
        <v>0.25</v>
      </c>
      <c r="L3111">
        <v>90.34</v>
      </c>
      <c r="M3111">
        <v>3855298.72</v>
      </c>
      <c r="N3111">
        <v>7.89</v>
      </c>
      <c r="O3111">
        <v>282060.21000000002</v>
      </c>
      <c r="P3111">
        <v>3573238.51</v>
      </c>
      <c r="Q3111">
        <v>89.69</v>
      </c>
      <c r="R3111">
        <v>0</v>
      </c>
      <c r="S3111">
        <v>0.45</v>
      </c>
      <c r="T3111">
        <v>89.24</v>
      </c>
      <c r="U3111">
        <v>2.2400000000000002</v>
      </c>
      <c r="V3111">
        <v>-5.49</v>
      </c>
      <c r="W3111">
        <v>-0.13</v>
      </c>
      <c r="X3111">
        <v>2.37</v>
      </c>
      <c r="Y3111">
        <v>12713436.390000001</v>
      </c>
      <c r="Z3111">
        <v>9.81</v>
      </c>
      <c r="AA3111">
        <v>1135485.8600000001</v>
      </c>
      <c r="AB3111">
        <v>11577950.529999999</v>
      </c>
      <c r="AC3111">
        <v>21.38</v>
      </c>
      <c r="AD3111">
        <v>-4.8899999999999997</v>
      </c>
      <c r="AE3111">
        <v>-1.1000000000000001</v>
      </c>
      <c r="AF3111">
        <v>22.48</v>
      </c>
      <c r="AG3111">
        <v>100</v>
      </c>
      <c r="AH3111">
        <v>0</v>
      </c>
      <c r="AI3111">
        <v>0</v>
      </c>
      <c r="AJ3111">
        <v>100</v>
      </c>
      <c r="AK3111">
        <v>99.86</v>
      </c>
      <c r="AL3111">
        <v>-0.14000000000000001</v>
      </c>
      <c r="AM3111">
        <v>-0.14000000000000001</v>
      </c>
      <c r="AN3111">
        <v>100</v>
      </c>
      <c r="AO3111">
        <v>99.5</v>
      </c>
      <c r="AP3111">
        <v>-0.24</v>
      </c>
      <c r="AQ3111">
        <v>-0.24</v>
      </c>
      <c r="AR3111">
        <v>99.74</v>
      </c>
      <c r="AS3111">
        <v>21.97</v>
      </c>
      <c r="AT3111">
        <v>-6.17</v>
      </c>
      <c r="AU3111">
        <v>-1.45</v>
      </c>
      <c r="AV3111">
        <v>23.41</v>
      </c>
    </row>
    <row r="3112" spans="1:48" x14ac:dyDescent="0.35">
      <c r="A3112" t="s">
        <v>127</v>
      </c>
      <c r="B3112" t="s">
        <v>35</v>
      </c>
      <c r="C3112" t="s">
        <v>139</v>
      </c>
      <c r="D3112" t="s">
        <v>129</v>
      </c>
      <c r="E3112">
        <v>13530041.060000001</v>
      </c>
      <c r="F3112">
        <v>3.33</v>
      </c>
      <c r="G3112">
        <v>436410.27</v>
      </c>
      <c r="H3112">
        <v>13093630.789999999</v>
      </c>
      <c r="I3112">
        <v>0</v>
      </c>
      <c r="J3112">
        <v>0</v>
      </c>
      <c r="K3112">
        <v>0</v>
      </c>
      <c r="L3112">
        <v>0</v>
      </c>
      <c r="M3112">
        <v>2130337.16</v>
      </c>
      <c r="N3112">
        <v>6.8</v>
      </c>
      <c r="O3112">
        <v>135555.35</v>
      </c>
      <c r="P3112">
        <v>1994781.81</v>
      </c>
      <c r="Q3112">
        <v>0</v>
      </c>
      <c r="R3112">
        <v>0</v>
      </c>
      <c r="S3112">
        <v>0</v>
      </c>
      <c r="T3112">
        <v>0</v>
      </c>
      <c r="U3112">
        <v>3.17</v>
      </c>
      <c r="V3112">
        <v>-3.26</v>
      </c>
      <c r="W3112">
        <v>-0.11</v>
      </c>
      <c r="X3112">
        <v>3.28</v>
      </c>
      <c r="Y3112">
        <v>4261625.58</v>
      </c>
      <c r="Z3112">
        <v>6.82</v>
      </c>
      <c r="AA3112">
        <v>272061.71000000002</v>
      </c>
      <c r="AB3112">
        <v>3989563.87</v>
      </c>
      <c r="AC3112">
        <v>21.94</v>
      </c>
      <c r="AD3112">
        <v>-1.92</v>
      </c>
      <c r="AE3112">
        <v>-0.43</v>
      </c>
      <c r="AF3112">
        <v>22.37</v>
      </c>
      <c r="AG3112">
        <v>100</v>
      </c>
      <c r="AH3112">
        <v>0</v>
      </c>
      <c r="AI3112">
        <v>0</v>
      </c>
      <c r="AJ3112">
        <v>100</v>
      </c>
      <c r="AK3112">
        <v>96</v>
      </c>
      <c r="AL3112">
        <v>-0.57999999999999996</v>
      </c>
      <c r="AM3112">
        <v>-0.56000000000000005</v>
      </c>
      <c r="AN3112">
        <v>96.56</v>
      </c>
      <c r="AO3112">
        <v>87.14</v>
      </c>
      <c r="AP3112">
        <v>-6.12</v>
      </c>
      <c r="AQ3112">
        <v>-5.68</v>
      </c>
      <c r="AR3112">
        <v>92.81</v>
      </c>
      <c r="AS3112">
        <v>23.4</v>
      </c>
      <c r="AT3112">
        <v>-1.25</v>
      </c>
      <c r="AU3112">
        <v>-0.3</v>
      </c>
      <c r="AV3112">
        <v>23.7</v>
      </c>
    </row>
    <row r="3113" spans="1:48" x14ac:dyDescent="0.35">
      <c r="A3113" t="s">
        <v>127</v>
      </c>
      <c r="B3113" t="s">
        <v>35</v>
      </c>
      <c r="C3113" t="s">
        <v>139</v>
      </c>
      <c r="D3113" t="s">
        <v>130</v>
      </c>
      <c r="E3113">
        <v>3537699.85</v>
      </c>
      <c r="F3113">
        <v>2.38</v>
      </c>
      <c r="G3113">
        <v>82268.070000000007</v>
      </c>
      <c r="H3113">
        <v>3455431.78</v>
      </c>
      <c r="I3113">
        <v>26.15</v>
      </c>
      <c r="J3113">
        <v>0</v>
      </c>
      <c r="K3113">
        <v>-0.24</v>
      </c>
      <c r="L3113">
        <v>26.39</v>
      </c>
      <c r="M3113">
        <v>533173.93000000005</v>
      </c>
      <c r="N3113">
        <v>5.03</v>
      </c>
      <c r="O3113">
        <v>25538.31</v>
      </c>
      <c r="P3113">
        <v>507635.62</v>
      </c>
      <c r="Q3113">
        <v>25.03</v>
      </c>
      <c r="R3113">
        <v>0</v>
      </c>
      <c r="S3113">
        <v>-0.42</v>
      </c>
      <c r="T3113">
        <v>25.45</v>
      </c>
      <c r="U3113">
        <v>3.32</v>
      </c>
      <c r="V3113">
        <v>-2.52</v>
      </c>
      <c r="W3113">
        <v>-0.09</v>
      </c>
      <c r="X3113">
        <v>3.4</v>
      </c>
      <c r="Y3113">
        <v>1066347.8600000001</v>
      </c>
      <c r="Z3113">
        <v>5.03</v>
      </c>
      <c r="AA3113">
        <v>51076.63</v>
      </c>
      <c r="AB3113">
        <v>1015271.23</v>
      </c>
      <c r="AC3113">
        <v>39.1</v>
      </c>
      <c r="AD3113">
        <v>-1.59</v>
      </c>
      <c r="AE3113">
        <v>-0.63</v>
      </c>
      <c r="AF3113">
        <v>39.729999999999997</v>
      </c>
      <c r="AG3113">
        <v>100</v>
      </c>
      <c r="AH3113">
        <v>0</v>
      </c>
      <c r="AI3113">
        <v>0</v>
      </c>
      <c r="AJ3113">
        <v>100</v>
      </c>
      <c r="AK3113">
        <v>94.5</v>
      </c>
      <c r="AL3113">
        <v>2.5299999999999998</v>
      </c>
      <c r="AM3113">
        <v>2.33</v>
      </c>
      <c r="AN3113">
        <v>92.18</v>
      </c>
      <c r="AO3113">
        <v>75.69</v>
      </c>
      <c r="AP3113">
        <v>-6.68</v>
      </c>
      <c r="AQ3113">
        <v>-5.42</v>
      </c>
      <c r="AR3113">
        <v>81.11</v>
      </c>
      <c r="AS3113">
        <v>37.549999999999997</v>
      </c>
      <c r="AT3113">
        <v>-2.16</v>
      </c>
      <c r="AU3113">
        <v>-0.83</v>
      </c>
      <c r="AV3113">
        <v>38.380000000000003</v>
      </c>
    </row>
    <row r="3114" spans="1:48" x14ac:dyDescent="0.35">
      <c r="A3114" t="s">
        <v>127</v>
      </c>
      <c r="B3114" t="s">
        <v>35</v>
      </c>
      <c r="C3114" t="s">
        <v>139</v>
      </c>
      <c r="D3114" t="s">
        <v>131</v>
      </c>
      <c r="E3114">
        <v>6109607.9100000001</v>
      </c>
      <c r="F3114">
        <v>7.76</v>
      </c>
      <c r="G3114">
        <v>440130.35</v>
      </c>
      <c r="H3114">
        <v>5669477.5599999996</v>
      </c>
      <c r="I3114">
        <v>45.16</v>
      </c>
      <c r="J3114">
        <v>0</v>
      </c>
      <c r="K3114">
        <v>1.86</v>
      </c>
      <c r="L3114">
        <v>43.3</v>
      </c>
      <c r="M3114">
        <v>947962.68</v>
      </c>
      <c r="N3114">
        <v>12.6</v>
      </c>
      <c r="O3114">
        <v>106084.16</v>
      </c>
      <c r="P3114">
        <v>841878.52</v>
      </c>
      <c r="Q3114">
        <v>44.5</v>
      </c>
      <c r="R3114">
        <v>0</v>
      </c>
      <c r="S3114">
        <v>2.29</v>
      </c>
      <c r="T3114">
        <v>42.2</v>
      </c>
      <c r="U3114">
        <v>3.22</v>
      </c>
      <c r="V3114">
        <v>-4.3</v>
      </c>
      <c r="W3114">
        <v>-0.14000000000000001</v>
      </c>
      <c r="X3114">
        <v>3.37</v>
      </c>
      <c r="Y3114">
        <v>1895925.36</v>
      </c>
      <c r="Z3114">
        <v>12.6</v>
      </c>
      <c r="AA3114">
        <v>212168.32000000001</v>
      </c>
      <c r="AB3114">
        <v>1683757.04</v>
      </c>
      <c r="AC3114">
        <v>16.93</v>
      </c>
      <c r="AD3114">
        <v>5.43</v>
      </c>
      <c r="AE3114">
        <v>0.87</v>
      </c>
      <c r="AF3114">
        <v>16.059999999999999</v>
      </c>
      <c r="AG3114">
        <v>100</v>
      </c>
      <c r="AH3114">
        <v>0</v>
      </c>
      <c r="AI3114">
        <v>0</v>
      </c>
      <c r="AJ3114">
        <v>100</v>
      </c>
      <c r="AK3114">
        <v>89.82</v>
      </c>
      <c r="AL3114">
        <v>-1.61</v>
      </c>
      <c r="AM3114">
        <v>-1.47</v>
      </c>
      <c r="AN3114">
        <v>91.29</v>
      </c>
      <c r="AO3114">
        <v>71</v>
      </c>
      <c r="AP3114">
        <v>-0.15</v>
      </c>
      <c r="AQ3114">
        <v>-0.1</v>
      </c>
      <c r="AR3114">
        <v>71.099999999999994</v>
      </c>
      <c r="AS3114">
        <v>18.809999999999999</v>
      </c>
      <c r="AT3114">
        <v>3.86</v>
      </c>
      <c r="AU3114">
        <v>0.7</v>
      </c>
      <c r="AV3114">
        <v>18.12</v>
      </c>
    </row>
    <row r="3115" spans="1:48" x14ac:dyDescent="0.35">
      <c r="A3115" t="s">
        <v>127</v>
      </c>
      <c r="B3115" t="s">
        <v>35</v>
      </c>
      <c r="C3115" t="s">
        <v>139</v>
      </c>
      <c r="D3115" t="s">
        <v>132</v>
      </c>
      <c r="E3115">
        <v>3037020.29</v>
      </c>
      <c r="F3115">
        <v>-2.48</v>
      </c>
      <c r="G3115">
        <v>-77194.31</v>
      </c>
      <c r="H3115">
        <v>3114214.6</v>
      </c>
      <c r="I3115">
        <v>22.45</v>
      </c>
      <c r="J3115">
        <v>0</v>
      </c>
      <c r="K3115">
        <v>-1.34</v>
      </c>
      <c r="L3115">
        <v>23.78</v>
      </c>
      <c r="M3115">
        <v>462613.29</v>
      </c>
      <c r="N3115">
        <v>-2.11</v>
      </c>
      <c r="O3115">
        <v>-9980.69</v>
      </c>
      <c r="P3115">
        <v>472593.98</v>
      </c>
      <c r="Q3115">
        <v>21.72</v>
      </c>
      <c r="R3115">
        <v>0</v>
      </c>
      <c r="S3115">
        <v>-1.98</v>
      </c>
      <c r="T3115">
        <v>23.69</v>
      </c>
      <c r="U3115">
        <v>3.28</v>
      </c>
      <c r="V3115">
        <v>-0.48</v>
      </c>
      <c r="W3115">
        <v>-0.02</v>
      </c>
      <c r="X3115">
        <v>3.29</v>
      </c>
      <c r="Y3115">
        <v>926173.2</v>
      </c>
      <c r="Z3115">
        <v>-2.0099999999999998</v>
      </c>
      <c r="AA3115">
        <v>-19014.77</v>
      </c>
      <c r="AB3115">
        <v>945187.97</v>
      </c>
      <c r="AC3115">
        <v>17.66</v>
      </c>
      <c r="AD3115">
        <v>-9.84</v>
      </c>
      <c r="AE3115">
        <v>-1.93</v>
      </c>
      <c r="AF3115">
        <v>19.59</v>
      </c>
      <c r="AG3115">
        <v>100</v>
      </c>
      <c r="AH3115">
        <v>0</v>
      </c>
      <c r="AI3115">
        <v>0</v>
      </c>
      <c r="AJ3115">
        <v>100</v>
      </c>
      <c r="AK3115">
        <v>87.91</v>
      </c>
      <c r="AL3115">
        <v>0.89</v>
      </c>
      <c r="AM3115">
        <v>0.77</v>
      </c>
      <c r="AN3115">
        <v>87.14</v>
      </c>
      <c r="AO3115">
        <v>67.680000000000007</v>
      </c>
      <c r="AP3115">
        <v>-3.96</v>
      </c>
      <c r="AQ3115">
        <v>-2.79</v>
      </c>
      <c r="AR3115">
        <v>70.47</v>
      </c>
      <c r="AS3115">
        <v>20.010000000000002</v>
      </c>
      <c r="AT3115">
        <v>-6.36</v>
      </c>
      <c r="AU3115">
        <v>-1.36</v>
      </c>
      <c r="AV3115">
        <v>21.37</v>
      </c>
    </row>
    <row r="3116" spans="1:48" x14ac:dyDescent="0.35">
      <c r="A3116" t="s">
        <v>127</v>
      </c>
      <c r="B3116" t="s">
        <v>35</v>
      </c>
      <c r="C3116" t="s">
        <v>139</v>
      </c>
      <c r="D3116" t="s">
        <v>133</v>
      </c>
      <c r="E3116">
        <v>761945.44</v>
      </c>
      <c r="F3116">
        <v>-1.4</v>
      </c>
      <c r="G3116">
        <v>-10832.27</v>
      </c>
      <c r="H3116">
        <v>772777.71</v>
      </c>
      <c r="I3116">
        <v>5.63</v>
      </c>
      <c r="J3116">
        <v>0</v>
      </c>
      <c r="K3116">
        <v>-0.27</v>
      </c>
      <c r="L3116">
        <v>5.9</v>
      </c>
      <c r="M3116">
        <v>172300.34</v>
      </c>
      <c r="N3116">
        <v>9.02</v>
      </c>
      <c r="O3116">
        <v>14262.2</v>
      </c>
      <c r="P3116">
        <v>158038.14000000001</v>
      </c>
      <c r="Q3116">
        <v>8.09</v>
      </c>
      <c r="R3116">
        <v>0</v>
      </c>
      <c r="S3116">
        <v>0.17</v>
      </c>
      <c r="T3116">
        <v>7.92</v>
      </c>
      <c r="U3116">
        <v>2.21</v>
      </c>
      <c r="V3116">
        <v>-9.56</v>
      </c>
      <c r="W3116">
        <v>-0.23</v>
      </c>
      <c r="X3116">
        <v>2.44</v>
      </c>
      <c r="Y3116">
        <v>344600.69</v>
      </c>
      <c r="Z3116">
        <v>9.02</v>
      </c>
      <c r="AA3116">
        <v>28524.400000000001</v>
      </c>
      <c r="AB3116">
        <v>316076.28999999998</v>
      </c>
      <c r="AC3116">
        <v>9.68</v>
      </c>
      <c r="AD3116">
        <v>-6.84</v>
      </c>
      <c r="AE3116">
        <v>-0.71</v>
      </c>
      <c r="AF3116">
        <v>10.39</v>
      </c>
      <c r="AG3116">
        <v>92.24</v>
      </c>
      <c r="AH3116">
        <v>0</v>
      </c>
      <c r="AI3116">
        <v>0.76</v>
      </c>
      <c r="AJ3116">
        <v>91.48</v>
      </c>
      <c r="AK3116">
        <v>28.57</v>
      </c>
      <c r="AL3116">
        <v>11.48</v>
      </c>
      <c r="AM3116">
        <v>2.94</v>
      </c>
      <c r="AN3116">
        <v>25.62</v>
      </c>
      <c r="AO3116">
        <v>16.28</v>
      </c>
      <c r="AP3116">
        <v>-19.309999999999999</v>
      </c>
      <c r="AQ3116">
        <v>-3.89</v>
      </c>
      <c r="AR3116">
        <v>20.170000000000002</v>
      </c>
      <c r="AS3116">
        <v>10.41</v>
      </c>
      <c r="AT3116">
        <v>-1.9</v>
      </c>
      <c r="AU3116">
        <v>-0.2</v>
      </c>
      <c r="AV3116">
        <v>10.62</v>
      </c>
    </row>
    <row r="3117" spans="1:48" x14ac:dyDescent="0.35">
      <c r="A3117" t="s">
        <v>127</v>
      </c>
      <c r="B3117" t="s">
        <v>35</v>
      </c>
      <c r="C3117" t="s">
        <v>139</v>
      </c>
      <c r="D3117" t="s">
        <v>216</v>
      </c>
      <c r="E3117">
        <v>12605230.48</v>
      </c>
      <c r="F3117">
        <v>3.55</v>
      </c>
      <c r="G3117">
        <v>432477.38</v>
      </c>
      <c r="H3117">
        <v>12172753.109999999</v>
      </c>
      <c r="I3117">
        <v>93.16</v>
      </c>
      <c r="J3117">
        <v>0</v>
      </c>
      <c r="K3117">
        <v>0.2</v>
      </c>
      <c r="L3117">
        <v>92.97</v>
      </c>
      <c r="M3117">
        <v>1933579.97</v>
      </c>
      <c r="N3117">
        <v>6.63</v>
      </c>
      <c r="O3117">
        <v>120225.2</v>
      </c>
      <c r="P3117">
        <v>1813354.77</v>
      </c>
      <c r="Q3117">
        <v>90.76</v>
      </c>
      <c r="R3117">
        <v>0</v>
      </c>
      <c r="S3117">
        <v>-0.14000000000000001</v>
      </c>
      <c r="T3117">
        <v>90.9</v>
      </c>
      <c r="U3117">
        <v>3.26</v>
      </c>
      <c r="V3117">
        <v>-2.91</v>
      </c>
      <c r="W3117">
        <v>-0.1</v>
      </c>
      <c r="X3117">
        <v>3.36</v>
      </c>
      <c r="Y3117">
        <v>3868106.56</v>
      </c>
      <c r="Z3117">
        <v>6.66</v>
      </c>
      <c r="AA3117">
        <v>241397.01</v>
      </c>
      <c r="AB3117">
        <v>3626709.55</v>
      </c>
      <c r="AC3117">
        <v>23.21</v>
      </c>
      <c r="AD3117">
        <v>-1.71</v>
      </c>
      <c r="AE3117">
        <v>-0.4</v>
      </c>
      <c r="AF3117">
        <v>23.61</v>
      </c>
      <c r="AG3117">
        <v>100</v>
      </c>
      <c r="AH3117">
        <v>0</v>
      </c>
      <c r="AI3117">
        <v>0</v>
      </c>
      <c r="AJ3117">
        <v>100</v>
      </c>
      <c r="AK3117">
        <v>95.82</v>
      </c>
      <c r="AL3117">
        <v>-0.5</v>
      </c>
      <c r="AM3117">
        <v>-0.48</v>
      </c>
      <c r="AN3117">
        <v>96.31</v>
      </c>
      <c r="AO3117">
        <v>86.69</v>
      </c>
      <c r="AP3117">
        <v>-5.84</v>
      </c>
      <c r="AQ3117">
        <v>-5.38</v>
      </c>
      <c r="AR3117">
        <v>92.07</v>
      </c>
      <c r="AS3117">
        <v>24.35</v>
      </c>
      <c r="AT3117">
        <v>-1.38</v>
      </c>
      <c r="AU3117">
        <v>-0.34</v>
      </c>
      <c r="AV3117">
        <v>24.69</v>
      </c>
    </row>
    <row r="3118" spans="1:48" x14ac:dyDescent="0.35">
      <c r="A3118" t="s">
        <v>127</v>
      </c>
      <c r="B3118" t="s">
        <v>35</v>
      </c>
      <c r="C3118" t="s">
        <v>140</v>
      </c>
      <c r="D3118" t="s">
        <v>129</v>
      </c>
      <c r="E3118">
        <v>1841891.99</v>
      </c>
      <c r="F3118">
        <v>-2.0699999999999998</v>
      </c>
      <c r="G3118">
        <v>-38947.11</v>
      </c>
      <c r="H3118">
        <v>1880839.1</v>
      </c>
      <c r="I3118">
        <v>0</v>
      </c>
      <c r="J3118">
        <v>0</v>
      </c>
      <c r="K3118">
        <v>0</v>
      </c>
      <c r="L3118">
        <v>0</v>
      </c>
      <c r="M3118">
        <v>225034.46</v>
      </c>
      <c r="N3118">
        <v>-7.97</v>
      </c>
      <c r="O3118">
        <v>-19485.86</v>
      </c>
      <c r="P3118">
        <v>244520.33</v>
      </c>
      <c r="Q3118">
        <v>0</v>
      </c>
      <c r="R3118">
        <v>0</v>
      </c>
      <c r="S3118">
        <v>0</v>
      </c>
      <c r="T3118">
        <v>0</v>
      </c>
      <c r="U3118">
        <v>2.88</v>
      </c>
      <c r="V3118">
        <v>6.41</v>
      </c>
      <c r="W3118">
        <v>0.17</v>
      </c>
      <c r="X3118">
        <v>2.71</v>
      </c>
      <c r="Y3118">
        <v>639120.88</v>
      </c>
      <c r="Z3118">
        <v>-7.97</v>
      </c>
      <c r="AA3118">
        <v>-55341.85</v>
      </c>
      <c r="AB3118">
        <v>694462.73</v>
      </c>
      <c r="AC3118">
        <v>19.95</v>
      </c>
      <c r="AD3118">
        <v>-48.06</v>
      </c>
      <c r="AE3118">
        <v>-18.46</v>
      </c>
      <c r="AF3118">
        <v>38.42</v>
      </c>
      <c r="AG3118">
        <v>99.87</v>
      </c>
      <c r="AH3118">
        <v>0</v>
      </c>
      <c r="AI3118">
        <v>0</v>
      </c>
      <c r="AJ3118">
        <v>99.86</v>
      </c>
      <c r="AK3118">
        <v>90.46</v>
      </c>
      <c r="AL3118">
        <v>18.7</v>
      </c>
      <c r="AM3118">
        <v>14.25</v>
      </c>
      <c r="AN3118">
        <v>76.209999999999994</v>
      </c>
      <c r="AO3118">
        <v>72.61</v>
      </c>
      <c r="AP3118">
        <v>6.66</v>
      </c>
      <c r="AQ3118">
        <v>4.53</v>
      </c>
      <c r="AR3118">
        <v>68.069999999999993</v>
      </c>
      <c r="AS3118">
        <v>20.66</v>
      </c>
      <c r="AT3118">
        <v>-42.77</v>
      </c>
      <c r="AU3118">
        <v>-15.44</v>
      </c>
      <c r="AV3118">
        <v>36.11</v>
      </c>
    </row>
    <row r="3119" spans="1:48" x14ac:dyDescent="0.35">
      <c r="A3119" t="s">
        <v>127</v>
      </c>
      <c r="B3119" t="s">
        <v>35</v>
      </c>
      <c r="C3119" t="s">
        <v>140</v>
      </c>
      <c r="D3119" t="s">
        <v>130</v>
      </c>
      <c r="E3119">
        <v>465477.01</v>
      </c>
      <c r="F3119">
        <v>-10.33</v>
      </c>
      <c r="G3119">
        <v>-53643.76</v>
      </c>
      <c r="H3119">
        <v>519120.77</v>
      </c>
      <c r="I3119">
        <v>25.27</v>
      </c>
      <c r="J3119">
        <v>0</v>
      </c>
      <c r="K3119">
        <v>-2.33</v>
      </c>
      <c r="L3119">
        <v>27.6</v>
      </c>
      <c r="M3119">
        <v>54300.2</v>
      </c>
      <c r="N3119">
        <v>-16.11</v>
      </c>
      <c r="O3119">
        <v>-10428.36</v>
      </c>
      <c r="P3119">
        <v>64728.56</v>
      </c>
      <c r="Q3119">
        <v>24.13</v>
      </c>
      <c r="R3119">
        <v>0</v>
      </c>
      <c r="S3119">
        <v>-2.34</v>
      </c>
      <c r="T3119">
        <v>26.47</v>
      </c>
      <c r="U3119">
        <v>3.02</v>
      </c>
      <c r="V3119">
        <v>6.89</v>
      </c>
      <c r="W3119">
        <v>0.19</v>
      </c>
      <c r="X3119">
        <v>2.82</v>
      </c>
      <c r="Y3119">
        <v>154218.12</v>
      </c>
      <c r="Z3119">
        <v>-16.11</v>
      </c>
      <c r="AA3119">
        <v>-29617.61</v>
      </c>
      <c r="AB3119">
        <v>183835.73</v>
      </c>
      <c r="AC3119">
        <v>23.73</v>
      </c>
      <c r="AD3119">
        <v>-36.42</v>
      </c>
      <c r="AE3119">
        <v>-13.59</v>
      </c>
      <c r="AF3119">
        <v>37.32</v>
      </c>
      <c r="AG3119">
        <v>99.05</v>
      </c>
      <c r="AH3119">
        <v>0</v>
      </c>
      <c r="AI3119">
        <v>0.33</v>
      </c>
      <c r="AJ3119">
        <v>98.72</v>
      </c>
      <c r="AK3119">
        <v>83.4</v>
      </c>
      <c r="AL3119">
        <v>17.649999999999999</v>
      </c>
      <c r="AM3119">
        <v>12.51</v>
      </c>
      <c r="AN3119">
        <v>70.89</v>
      </c>
      <c r="AO3119">
        <v>51.52</v>
      </c>
      <c r="AP3119">
        <v>-13.49</v>
      </c>
      <c r="AQ3119">
        <v>-8.0399999999999991</v>
      </c>
      <c r="AR3119">
        <v>59.55</v>
      </c>
      <c r="AS3119">
        <v>23</v>
      </c>
      <c r="AT3119">
        <v>-32.630000000000003</v>
      </c>
      <c r="AU3119">
        <v>-11.14</v>
      </c>
      <c r="AV3119">
        <v>34.14</v>
      </c>
    </row>
    <row r="3120" spans="1:48" x14ac:dyDescent="0.35">
      <c r="A3120" t="s">
        <v>127</v>
      </c>
      <c r="B3120" t="s">
        <v>35</v>
      </c>
      <c r="C3120" t="s">
        <v>140</v>
      </c>
      <c r="D3120" t="s">
        <v>131</v>
      </c>
      <c r="E3120">
        <v>817877.16</v>
      </c>
      <c r="F3120">
        <v>-3.19</v>
      </c>
      <c r="G3120">
        <v>-26948.35</v>
      </c>
      <c r="H3120">
        <v>844825.51</v>
      </c>
      <c r="I3120">
        <v>44.4</v>
      </c>
      <c r="J3120">
        <v>0</v>
      </c>
      <c r="K3120">
        <v>-0.51</v>
      </c>
      <c r="L3120">
        <v>44.92</v>
      </c>
      <c r="M3120">
        <v>97075.56</v>
      </c>
      <c r="N3120">
        <v>-13.3</v>
      </c>
      <c r="O3120">
        <v>-14889.42</v>
      </c>
      <c r="P3120">
        <v>111964.98</v>
      </c>
      <c r="Q3120">
        <v>43.14</v>
      </c>
      <c r="R3120">
        <v>0</v>
      </c>
      <c r="S3120">
        <v>-2.65</v>
      </c>
      <c r="T3120">
        <v>45.79</v>
      </c>
      <c r="U3120">
        <v>2.97</v>
      </c>
      <c r="V3120">
        <v>11.66</v>
      </c>
      <c r="W3120">
        <v>0.31</v>
      </c>
      <c r="X3120">
        <v>2.66</v>
      </c>
      <c r="Y3120">
        <v>275704.53000000003</v>
      </c>
      <c r="Z3120">
        <v>-13.3</v>
      </c>
      <c r="AA3120">
        <v>-42287.47</v>
      </c>
      <c r="AB3120">
        <v>317992</v>
      </c>
      <c r="AC3120">
        <v>18.170000000000002</v>
      </c>
      <c r="AD3120">
        <v>-55.2</v>
      </c>
      <c r="AE3120">
        <v>-22.39</v>
      </c>
      <c r="AF3120">
        <v>40.56</v>
      </c>
      <c r="AG3120">
        <v>99.87</v>
      </c>
      <c r="AH3120">
        <v>0</v>
      </c>
      <c r="AI3120">
        <v>0</v>
      </c>
      <c r="AJ3120">
        <v>99.86</v>
      </c>
      <c r="AK3120">
        <v>76.81</v>
      </c>
      <c r="AL3120">
        <v>21.87</v>
      </c>
      <c r="AM3120">
        <v>13.78</v>
      </c>
      <c r="AN3120">
        <v>63.02</v>
      </c>
      <c r="AO3120">
        <v>42.93</v>
      </c>
      <c r="AP3120">
        <v>-21.54</v>
      </c>
      <c r="AQ3120">
        <v>-11.78</v>
      </c>
      <c r="AR3120">
        <v>54.71</v>
      </c>
      <c r="AS3120">
        <v>20.02</v>
      </c>
      <c r="AT3120">
        <v>-48.52</v>
      </c>
      <c r="AU3120">
        <v>-18.87</v>
      </c>
      <c r="AV3120">
        <v>38.9</v>
      </c>
    </row>
    <row r="3121" spans="1:48" x14ac:dyDescent="0.35">
      <c r="A3121" t="s">
        <v>127</v>
      </c>
      <c r="B3121" t="s">
        <v>35</v>
      </c>
      <c r="C3121" t="s">
        <v>140</v>
      </c>
      <c r="D3121" t="s">
        <v>132</v>
      </c>
      <c r="E3121">
        <v>558537.81999999995</v>
      </c>
      <c r="F3121">
        <v>8.06</v>
      </c>
      <c r="G3121">
        <v>41645</v>
      </c>
      <c r="H3121">
        <v>516892.82</v>
      </c>
      <c r="I3121">
        <v>30.32</v>
      </c>
      <c r="J3121">
        <v>0</v>
      </c>
      <c r="K3121">
        <v>2.84</v>
      </c>
      <c r="L3121">
        <v>27.48</v>
      </c>
      <c r="M3121">
        <v>73658.7</v>
      </c>
      <c r="N3121">
        <v>8.6</v>
      </c>
      <c r="O3121">
        <v>5831.91</v>
      </c>
      <c r="P3121">
        <v>67826.78</v>
      </c>
      <c r="Q3121">
        <v>32.729999999999997</v>
      </c>
      <c r="R3121">
        <v>0</v>
      </c>
      <c r="S3121">
        <v>4.99</v>
      </c>
      <c r="T3121">
        <v>27.74</v>
      </c>
      <c r="U3121">
        <v>2.67</v>
      </c>
      <c r="V3121">
        <v>-0.5</v>
      </c>
      <c r="W3121">
        <v>-0.01</v>
      </c>
      <c r="X3121">
        <v>2.68</v>
      </c>
      <c r="Y3121">
        <v>209198.23</v>
      </c>
      <c r="Z3121">
        <v>8.6</v>
      </c>
      <c r="AA3121">
        <v>16563.23</v>
      </c>
      <c r="AB3121">
        <v>192635</v>
      </c>
      <c r="AC3121">
        <v>19.52</v>
      </c>
      <c r="AD3121">
        <v>-45.65</v>
      </c>
      <c r="AE3121">
        <v>-16.399999999999999</v>
      </c>
      <c r="AF3121">
        <v>35.92</v>
      </c>
      <c r="AG3121">
        <v>98.88</v>
      </c>
      <c r="AH3121">
        <v>0</v>
      </c>
      <c r="AI3121">
        <v>0.05</v>
      </c>
      <c r="AJ3121">
        <v>98.83</v>
      </c>
      <c r="AK3121">
        <v>72.790000000000006</v>
      </c>
      <c r="AL3121">
        <v>6.21</v>
      </c>
      <c r="AM3121">
        <v>4.26</v>
      </c>
      <c r="AN3121">
        <v>68.540000000000006</v>
      </c>
      <c r="AO3121">
        <v>46.57</v>
      </c>
      <c r="AP3121">
        <v>-5.63</v>
      </c>
      <c r="AQ3121">
        <v>-2.78</v>
      </c>
      <c r="AR3121">
        <v>49.35</v>
      </c>
      <c r="AS3121">
        <v>19.66</v>
      </c>
      <c r="AT3121">
        <v>-41.35</v>
      </c>
      <c r="AU3121">
        <v>-13.86</v>
      </c>
      <c r="AV3121">
        <v>33.520000000000003</v>
      </c>
    </row>
    <row r="3122" spans="1:48" x14ac:dyDescent="0.35">
      <c r="A3122" t="s">
        <v>127</v>
      </c>
      <c r="B3122" t="s">
        <v>35</v>
      </c>
      <c r="C3122" t="s">
        <v>140</v>
      </c>
      <c r="D3122" t="s">
        <v>133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</row>
    <row r="3123" spans="1:48" x14ac:dyDescent="0.35">
      <c r="A3123" t="s">
        <v>127</v>
      </c>
      <c r="B3123" t="s">
        <v>35</v>
      </c>
      <c r="C3123" t="s">
        <v>140</v>
      </c>
      <c r="D3123" t="s">
        <v>216</v>
      </c>
      <c r="E3123">
        <v>1841891.99</v>
      </c>
      <c r="F3123">
        <v>-2.0699999999999998</v>
      </c>
      <c r="G3123">
        <v>-38947.11</v>
      </c>
      <c r="H3123">
        <v>1880839.1</v>
      </c>
      <c r="I3123">
        <v>100</v>
      </c>
      <c r="J3123">
        <v>0</v>
      </c>
      <c r="K3123">
        <v>0</v>
      </c>
      <c r="L3123">
        <v>100</v>
      </c>
      <c r="M3123">
        <v>225034.46</v>
      </c>
      <c r="N3123">
        <v>-7.97</v>
      </c>
      <c r="O3123">
        <v>-19485.86</v>
      </c>
      <c r="P3123">
        <v>244520.33</v>
      </c>
      <c r="Q3123">
        <v>100</v>
      </c>
      <c r="R3123">
        <v>0</v>
      </c>
      <c r="S3123">
        <v>0</v>
      </c>
      <c r="T3123">
        <v>100</v>
      </c>
      <c r="U3123">
        <v>2.88</v>
      </c>
      <c r="V3123">
        <v>6.41</v>
      </c>
      <c r="W3123">
        <v>0.17</v>
      </c>
      <c r="X3123">
        <v>2.71</v>
      </c>
      <c r="Y3123">
        <v>639120.88</v>
      </c>
      <c r="Z3123">
        <v>-7.97</v>
      </c>
      <c r="AA3123">
        <v>-55341.85</v>
      </c>
      <c r="AB3123">
        <v>694462.73</v>
      </c>
      <c r="AC3123">
        <v>19.95</v>
      </c>
      <c r="AD3123">
        <v>-48.06</v>
      </c>
      <c r="AE3123">
        <v>-18.46</v>
      </c>
      <c r="AF3123">
        <v>38.42</v>
      </c>
      <c r="AG3123">
        <v>99.87</v>
      </c>
      <c r="AH3123">
        <v>0</v>
      </c>
      <c r="AI3123">
        <v>0</v>
      </c>
      <c r="AJ3123">
        <v>99.86</v>
      </c>
      <c r="AK3123">
        <v>90.46</v>
      </c>
      <c r="AL3123">
        <v>18.7</v>
      </c>
      <c r="AM3123">
        <v>14.25</v>
      </c>
      <c r="AN3123">
        <v>76.209999999999994</v>
      </c>
      <c r="AO3123">
        <v>72.61</v>
      </c>
      <c r="AP3123">
        <v>6.66</v>
      </c>
      <c r="AQ3123">
        <v>4.53</v>
      </c>
      <c r="AR3123">
        <v>68.069999999999993</v>
      </c>
      <c r="AS3123">
        <v>20.66</v>
      </c>
      <c r="AT3123">
        <v>-42.77</v>
      </c>
      <c r="AU3123">
        <v>-15.44</v>
      </c>
      <c r="AV3123">
        <v>36.11</v>
      </c>
    </row>
    <row r="3124" spans="1:48" x14ac:dyDescent="0.35">
      <c r="A3124" t="s">
        <v>127</v>
      </c>
      <c r="B3124" t="s">
        <v>35</v>
      </c>
      <c r="C3124" t="s">
        <v>141</v>
      </c>
      <c r="D3124" t="s">
        <v>129</v>
      </c>
      <c r="E3124">
        <v>5842177.2599999998</v>
      </c>
      <c r="F3124">
        <v>12.25</v>
      </c>
      <c r="G3124">
        <v>637704.76</v>
      </c>
      <c r="H3124">
        <v>5204472.5</v>
      </c>
      <c r="I3124">
        <v>0</v>
      </c>
      <c r="J3124">
        <v>0</v>
      </c>
      <c r="K3124">
        <v>0</v>
      </c>
      <c r="L3124">
        <v>0</v>
      </c>
      <c r="M3124">
        <v>1190957.73</v>
      </c>
      <c r="N3124">
        <v>22.22</v>
      </c>
      <c r="O3124">
        <v>216487.56</v>
      </c>
      <c r="P3124">
        <v>974470.17</v>
      </c>
      <c r="Q3124">
        <v>0</v>
      </c>
      <c r="R3124">
        <v>0</v>
      </c>
      <c r="S3124">
        <v>0</v>
      </c>
      <c r="T3124">
        <v>0</v>
      </c>
      <c r="U3124">
        <v>1.1499999999999999</v>
      </c>
      <c r="V3124">
        <v>-8.15</v>
      </c>
      <c r="W3124">
        <v>-0.1</v>
      </c>
      <c r="X3124">
        <v>1.25</v>
      </c>
      <c r="Y3124">
        <v>5074368.1399999997</v>
      </c>
      <c r="Z3124">
        <v>22.22</v>
      </c>
      <c r="AA3124">
        <v>922406.74</v>
      </c>
      <c r="AB3124">
        <v>4151961.4</v>
      </c>
      <c r="AC3124">
        <v>22.23</v>
      </c>
      <c r="AD3124">
        <v>0.24</v>
      </c>
      <c r="AE3124">
        <v>0.05</v>
      </c>
      <c r="AF3124">
        <v>22.18</v>
      </c>
      <c r="AG3124">
        <v>99.45</v>
      </c>
      <c r="AH3124">
        <v>0</v>
      </c>
      <c r="AI3124">
        <v>-0.55000000000000004</v>
      </c>
      <c r="AJ3124">
        <v>100</v>
      </c>
      <c r="AK3124">
        <v>96.75</v>
      </c>
      <c r="AL3124">
        <v>1.1000000000000001</v>
      </c>
      <c r="AM3124">
        <v>1.06</v>
      </c>
      <c r="AN3124">
        <v>95.7</v>
      </c>
      <c r="AO3124">
        <v>87.91</v>
      </c>
      <c r="AP3124">
        <v>3.43</v>
      </c>
      <c r="AQ3124">
        <v>2.92</v>
      </c>
      <c r="AR3124">
        <v>84.99</v>
      </c>
      <c r="AS3124">
        <v>24.72</v>
      </c>
      <c r="AT3124">
        <v>8.1999999999999993</v>
      </c>
      <c r="AU3124">
        <v>1.87</v>
      </c>
      <c r="AV3124">
        <v>22.84</v>
      </c>
    </row>
    <row r="3125" spans="1:48" x14ac:dyDescent="0.35">
      <c r="A3125" t="s">
        <v>127</v>
      </c>
      <c r="B3125" t="s">
        <v>35</v>
      </c>
      <c r="C3125" t="s">
        <v>141</v>
      </c>
      <c r="D3125" t="s">
        <v>130</v>
      </c>
      <c r="E3125">
        <v>1955025.89</v>
      </c>
      <c r="F3125">
        <v>16.420000000000002</v>
      </c>
      <c r="G3125">
        <v>275782.03000000003</v>
      </c>
      <c r="H3125">
        <v>1679243.86</v>
      </c>
      <c r="I3125">
        <v>33.46</v>
      </c>
      <c r="J3125">
        <v>0</v>
      </c>
      <c r="K3125">
        <v>1.2</v>
      </c>
      <c r="L3125">
        <v>32.270000000000003</v>
      </c>
      <c r="M3125">
        <v>383636.4</v>
      </c>
      <c r="N3125">
        <v>24.89</v>
      </c>
      <c r="O3125">
        <v>76462.19</v>
      </c>
      <c r="P3125">
        <v>307174.21000000002</v>
      </c>
      <c r="Q3125">
        <v>32.21</v>
      </c>
      <c r="R3125">
        <v>0</v>
      </c>
      <c r="S3125">
        <v>0.69</v>
      </c>
      <c r="T3125">
        <v>31.52</v>
      </c>
      <c r="U3125">
        <v>1.2</v>
      </c>
      <c r="V3125">
        <v>-6.78</v>
      </c>
      <c r="W3125">
        <v>-0.09</v>
      </c>
      <c r="X3125">
        <v>1.28</v>
      </c>
      <c r="Y3125">
        <v>1634582.01</v>
      </c>
      <c r="Z3125">
        <v>24.89</v>
      </c>
      <c r="AA3125">
        <v>325786.90999999997</v>
      </c>
      <c r="AB3125">
        <v>1308795.0900000001</v>
      </c>
      <c r="AC3125">
        <v>28.37</v>
      </c>
      <c r="AD3125">
        <v>-6.73</v>
      </c>
      <c r="AE3125">
        <v>-2.0499999999999998</v>
      </c>
      <c r="AF3125">
        <v>30.42</v>
      </c>
      <c r="AG3125">
        <v>99.45</v>
      </c>
      <c r="AH3125">
        <v>0</v>
      </c>
      <c r="AI3125">
        <v>-0.55000000000000004</v>
      </c>
      <c r="AJ3125">
        <v>100</v>
      </c>
      <c r="AK3125">
        <v>95.21</v>
      </c>
      <c r="AL3125">
        <v>3.4</v>
      </c>
      <c r="AM3125">
        <v>3.13</v>
      </c>
      <c r="AN3125">
        <v>92.08</v>
      </c>
      <c r="AO3125">
        <v>76.91</v>
      </c>
      <c r="AP3125">
        <v>11.59</v>
      </c>
      <c r="AQ3125">
        <v>7.99</v>
      </c>
      <c r="AR3125">
        <v>68.930000000000007</v>
      </c>
      <c r="AS3125">
        <v>29.01</v>
      </c>
      <c r="AT3125">
        <v>0.93</v>
      </c>
      <c r="AU3125">
        <v>0.27</v>
      </c>
      <c r="AV3125">
        <v>28.74</v>
      </c>
    </row>
    <row r="3126" spans="1:48" x14ac:dyDescent="0.35">
      <c r="A3126" t="s">
        <v>127</v>
      </c>
      <c r="B3126" t="s">
        <v>35</v>
      </c>
      <c r="C3126" t="s">
        <v>141</v>
      </c>
      <c r="D3126" t="s">
        <v>131</v>
      </c>
      <c r="E3126">
        <v>2174055.14</v>
      </c>
      <c r="F3126">
        <v>18</v>
      </c>
      <c r="G3126">
        <v>331566.89</v>
      </c>
      <c r="H3126">
        <v>1842488.24</v>
      </c>
      <c r="I3126">
        <v>37.21</v>
      </c>
      <c r="J3126">
        <v>0</v>
      </c>
      <c r="K3126">
        <v>1.81</v>
      </c>
      <c r="L3126">
        <v>35.4</v>
      </c>
      <c r="M3126">
        <v>398714.86</v>
      </c>
      <c r="N3126">
        <v>28.07</v>
      </c>
      <c r="O3126">
        <v>87393.42</v>
      </c>
      <c r="P3126">
        <v>311321.44</v>
      </c>
      <c r="Q3126">
        <v>33.479999999999997</v>
      </c>
      <c r="R3126">
        <v>0</v>
      </c>
      <c r="S3126">
        <v>1.53</v>
      </c>
      <c r="T3126">
        <v>31.95</v>
      </c>
      <c r="U3126">
        <v>1.28</v>
      </c>
      <c r="V3126">
        <v>-7.87</v>
      </c>
      <c r="W3126">
        <v>-0.11</v>
      </c>
      <c r="X3126">
        <v>1.39</v>
      </c>
      <c r="Y3126">
        <v>1698827.7</v>
      </c>
      <c r="Z3126">
        <v>28.07</v>
      </c>
      <c r="AA3126">
        <v>372362.26</v>
      </c>
      <c r="AB3126">
        <v>1326465.44</v>
      </c>
      <c r="AC3126">
        <v>26.56</v>
      </c>
      <c r="AD3126">
        <v>18.329999999999998</v>
      </c>
      <c r="AE3126">
        <v>4.1100000000000003</v>
      </c>
      <c r="AF3126">
        <v>22.45</v>
      </c>
      <c r="AG3126">
        <v>99.26</v>
      </c>
      <c r="AH3126">
        <v>0</v>
      </c>
      <c r="AI3126">
        <v>-0.38</v>
      </c>
      <c r="AJ3126">
        <v>99.64</v>
      </c>
      <c r="AK3126">
        <v>85.46</v>
      </c>
      <c r="AL3126">
        <v>6.26</v>
      </c>
      <c r="AM3126">
        <v>5.03</v>
      </c>
      <c r="AN3126">
        <v>80.42</v>
      </c>
      <c r="AO3126">
        <v>74.67</v>
      </c>
      <c r="AP3126">
        <v>23.25</v>
      </c>
      <c r="AQ3126">
        <v>14.09</v>
      </c>
      <c r="AR3126">
        <v>60.58</v>
      </c>
      <c r="AS3126">
        <v>29.39</v>
      </c>
      <c r="AT3126">
        <v>24.83</v>
      </c>
      <c r="AU3126">
        <v>5.85</v>
      </c>
      <c r="AV3126">
        <v>23.54</v>
      </c>
    </row>
    <row r="3127" spans="1:48" x14ac:dyDescent="0.35">
      <c r="A3127" t="s">
        <v>127</v>
      </c>
      <c r="B3127" t="s">
        <v>35</v>
      </c>
      <c r="C3127" t="s">
        <v>141</v>
      </c>
      <c r="D3127" t="s">
        <v>132</v>
      </c>
      <c r="E3127">
        <v>1161232.8899999999</v>
      </c>
      <c r="F3127">
        <v>6.2</v>
      </c>
      <c r="G3127">
        <v>67832.97</v>
      </c>
      <c r="H3127">
        <v>1093399.92</v>
      </c>
      <c r="I3127">
        <v>19.88</v>
      </c>
      <c r="J3127">
        <v>0</v>
      </c>
      <c r="K3127">
        <v>-1.1299999999999999</v>
      </c>
      <c r="L3127">
        <v>21.01</v>
      </c>
      <c r="M3127">
        <v>244256.11</v>
      </c>
      <c r="N3127">
        <v>26.5</v>
      </c>
      <c r="O3127">
        <v>51167.49</v>
      </c>
      <c r="P3127">
        <v>193088.62</v>
      </c>
      <c r="Q3127">
        <v>20.51</v>
      </c>
      <c r="R3127">
        <v>0</v>
      </c>
      <c r="S3127">
        <v>0.69</v>
      </c>
      <c r="T3127">
        <v>19.809999999999999</v>
      </c>
      <c r="U3127">
        <v>1.1200000000000001</v>
      </c>
      <c r="V3127">
        <v>-16.04</v>
      </c>
      <c r="W3127">
        <v>-0.21</v>
      </c>
      <c r="X3127">
        <v>1.33</v>
      </c>
      <c r="Y3127">
        <v>1040716.29</v>
      </c>
      <c r="Z3127">
        <v>26.5</v>
      </c>
      <c r="AA3127">
        <v>218012.33</v>
      </c>
      <c r="AB3127">
        <v>822703.96</v>
      </c>
      <c r="AC3127">
        <v>13.05</v>
      </c>
      <c r="AD3127">
        <v>-34.17</v>
      </c>
      <c r="AE3127">
        <v>-6.77</v>
      </c>
      <c r="AF3127">
        <v>19.82</v>
      </c>
      <c r="AG3127">
        <v>99.45</v>
      </c>
      <c r="AH3127">
        <v>0</v>
      </c>
      <c r="AI3127">
        <v>0.2</v>
      </c>
      <c r="AJ3127">
        <v>99.25</v>
      </c>
      <c r="AK3127">
        <v>78.13</v>
      </c>
      <c r="AL3127">
        <v>31.01</v>
      </c>
      <c r="AM3127">
        <v>18.489999999999998</v>
      </c>
      <c r="AN3127">
        <v>59.64</v>
      </c>
      <c r="AO3127">
        <v>42.44</v>
      </c>
      <c r="AP3127">
        <v>-7.94</v>
      </c>
      <c r="AQ3127">
        <v>-3.66</v>
      </c>
      <c r="AR3127">
        <v>46.1</v>
      </c>
      <c r="AS3127">
        <v>14.86</v>
      </c>
      <c r="AT3127">
        <v>-26.12</v>
      </c>
      <c r="AU3127">
        <v>-5.26</v>
      </c>
      <c r="AV3127">
        <v>20.12</v>
      </c>
    </row>
    <row r="3128" spans="1:48" x14ac:dyDescent="0.35">
      <c r="A3128" t="s">
        <v>127</v>
      </c>
      <c r="B3128" t="s">
        <v>35</v>
      </c>
      <c r="C3128" t="s">
        <v>141</v>
      </c>
      <c r="D3128" t="s">
        <v>133</v>
      </c>
      <c r="E3128">
        <v>503548.6</v>
      </c>
      <c r="F3128">
        <v>-8.17</v>
      </c>
      <c r="G3128">
        <v>-44775.26</v>
      </c>
      <c r="H3128">
        <v>548323.86</v>
      </c>
      <c r="I3128">
        <v>8.6199999999999992</v>
      </c>
      <c r="J3128">
        <v>0</v>
      </c>
      <c r="K3128">
        <v>-1.92</v>
      </c>
      <c r="L3128">
        <v>10.54</v>
      </c>
      <c r="M3128">
        <v>155106.87</v>
      </c>
      <c r="N3128">
        <v>0.97</v>
      </c>
      <c r="O3128">
        <v>1493.89</v>
      </c>
      <c r="P3128">
        <v>153612.97</v>
      </c>
      <c r="Q3128">
        <v>13.02</v>
      </c>
      <c r="R3128">
        <v>0</v>
      </c>
      <c r="S3128">
        <v>-2.74</v>
      </c>
      <c r="T3128">
        <v>15.76</v>
      </c>
      <c r="U3128">
        <v>0.76</v>
      </c>
      <c r="V3128">
        <v>-9.0500000000000007</v>
      </c>
      <c r="W3128">
        <v>-0.08</v>
      </c>
      <c r="X3128">
        <v>0.84</v>
      </c>
      <c r="Y3128">
        <v>660872.89</v>
      </c>
      <c r="Z3128">
        <v>0.97</v>
      </c>
      <c r="AA3128">
        <v>6365.11</v>
      </c>
      <c r="AB3128">
        <v>654507.77</v>
      </c>
      <c r="AC3128">
        <v>11.41</v>
      </c>
      <c r="AD3128">
        <v>23.15</v>
      </c>
      <c r="AE3128">
        <v>2.14</v>
      </c>
      <c r="AF3128">
        <v>9.26</v>
      </c>
      <c r="AG3128">
        <v>90.76</v>
      </c>
      <c r="AH3128">
        <v>0</v>
      </c>
      <c r="AI3128">
        <v>0.21</v>
      </c>
      <c r="AJ3128">
        <v>90.55</v>
      </c>
      <c r="AK3128">
        <v>46.77</v>
      </c>
      <c r="AL3128">
        <v>33.299999999999997</v>
      </c>
      <c r="AM3128">
        <v>11.68</v>
      </c>
      <c r="AN3128">
        <v>35.090000000000003</v>
      </c>
      <c r="AO3128">
        <v>19.97</v>
      </c>
      <c r="AP3128">
        <v>60.79</v>
      </c>
      <c r="AQ3128">
        <v>7.55</v>
      </c>
      <c r="AR3128">
        <v>12.42</v>
      </c>
      <c r="AS3128">
        <v>12.22</v>
      </c>
      <c r="AT3128">
        <v>31.07</v>
      </c>
      <c r="AU3128">
        <v>2.9</v>
      </c>
      <c r="AV3128">
        <v>9.32</v>
      </c>
    </row>
    <row r="3129" spans="1:48" x14ac:dyDescent="0.35">
      <c r="A3129" t="s">
        <v>127</v>
      </c>
      <c r="B3129" t="s">
        <v>35</v>
      </c>
      <c r="C3129" t="s">
        <v>141</v>
      </c>
      <c r="D3129" t="s">
        <v>216</v>
      </c>
      <c r="E3129">
        <v>5266136.74</v>
      </c>
      <c r="F3129">
        <v>14.39</v>
      </c>
      <c r="G3129">
        <v>662382.31999999995</v>
      </c>
      <c r="H3129">
        <v>4603754.42</v>
      </c>
      <c r="I3129">
        <v>90.14</v>
      </c>
      <c r="J3129">
        <v>0</v>
      </c>
      <c r="K3129">
        <v>1.68</v>
      </c>
      <c r="L3129">
        <v>88.46</v>
      </c>
      <c r="M3129">
        <v>1021680.95</v>
      </c>
      <c r="N3129">
        <v>26.36</v>
      </c>
      <c r="O3129">
        <v>213153.15</v>
      </c>
      <c r="P3129">
        <v>808527.81</v>
      </c>
      <c r="Q3129">
        <v>85.79</v>
      </c>
      <c r="R3129">
        <v>0</v>
      </c>
      <c r="S3129">
        <v>2.82</v>
      </c>
      <c r="T3129">
        <v>82.97</v>
      </c>
      <c r="U3129">
        <v>1.21</v>
      </c>
      <c r="V3129">
        <v>-9.48</v>
      </c>
      <c r="W3129">
        <v>-0.13</v>
      </c>
      <c r="X3129">
        <v>1.34</v>
      </c>
      <c r="Y3129">
        <v>4353135.71</v>
      </c>
      <c r="Z3129">
        <v>26.36</v>
      </c>
      <c r="AA3129">
        <v>908194.06</v>
      </c>
      <c r="AB3129">
        <v>3444941.66</v>
      </c>
      <c r="AC3129">
        <v>23.88</v>
      </c>
      <c r="AD3129">
        <v>-3.57</v>
      </c>
      <c r="AE3129">
        <v>-0.88</v>
      </c>
      <c r="AF3129">
        <v>24.77</v>
      </c>
      <c r="AG3129">
        <v>99.45</v>
      </c>
      <c r="AH3129">
        <v>0</v>
      </c>
      <c r="AI3129">
        <v>-0.55000000000000004</v>
      </c>
      <c r="AJ3129">
        <v>100</v>
      </c>
      <c r="AK3129">
        <v>96.66</v>
      </c>
      <c r="AL3129">
        <v>1.1100000000000001</v>
      </c>
      <c r="AM3129">
        <v>1.06</v>
      </c>
      <c r="AN3129">
        <v>95.61</v>
      </c>
      <c r="AO3129">
        <v>87.48</v>
      </c>
      <c r="AP3129">
        <v>3.46</v>
      </c>
      <c r="AQ3129">
        <v>2.93</v>
      </c>
      <c r="AR3129">
        <v>84.55</v>
      </c>
      <c r="AS3129">
        <v>25.94</v>
      </c>
      <c r="AT3129">
        <v>5.69</v>
      </c>
      <c r="AU3129">
        <v>1.4</v>
      </c>
      <c r="AV3129">
        <v>24.54</v>
      </c>
    </row>
    <row r="3130" spans="1:48" x14ac:dyDescent="0.35">
      <c r="A3130" t="s">
        <v>127</v>
      </c>
      <c r="B3130" t="s">
        <v>35</v>
      </c>
      <c r="C3130" t="s">
        <v>142</v>
      </c>
      <c r="D3130" t="s">
        <v>129</v>
      </c>
      <c r="E3130">
        <v>2088113.89</v>
      </c>
      <c r="F3130">
        <v>-0.92</v>
      </c>
      <c r="G3130">
        <v>-19474.2</v>
      </c>
      <c r="H3130">
        <v>2107588.1</v>
      </c>
      <c r="I3130">
        <v>0</v>
      </c>
      <c r="J3130">
        <v>0</v>
      </c>
      <c r="K3130">
        <v>0</v>
      </c>
      <c r="L3130">
        <v>0</v>
      </c>
      <c r="M3130">
        <v>82092.7</v>
      </c>
      <c r="N3130">
        <v>-6.13</v>
      </c>
      <c r="O3130">
        <v>-5362.82</v>
      </c>
      <c r="P3130">
        <v>87455.52</v>
      </c>
      <c r="Q3130">
        <v>0</v>
      </c>
      <c r="R3130">
        <v>0</v>
      </c>
      <c r="S3130">
        <v>0</v>
      </c>
      <c r="T3130">
        <v>0</v>
      </c>
      <c r="U3130">
        <v>1.77</v>
      </c>
      <c r="V3130">
        <v>5.55</v>
      </c>
      <c r="W3130">
        <v>0.09</v>
      </c>
      <c r="X3130">
        <v>1.67</v>
      </c>
      <c r="Y3130">
        <v>1182891.8999999999</v>
      </c>
      <c r="Z3130">
        <v>-6.13</v>
      </c>
      <c r="AA3130">
        <v>-77274.03</v>
      </c>
      <c r="AB3130">
        <v>1260165.92</v>
      </c>
      <c r="AC3130">
        <v>5.74</v>
      </c>
      <c r="AD3130">
        <v>-10.65</v>
      </c>
      <c r="AE3130">
        <v>-0.68</v>
      </c>
      <c r="AF3130">
        <v>6.42</v>
      </c>
      <c r="AG3130">
        <v>100</v>
      </c>
      <c r="AH3130">
        <v>0</v>
      </c>
      <c r="AI3130">
        <v>0</v>
      </c>
      <c r="AJ3130">
        <v>100</v>
      </c>
      <c r="AK3130">
        <v>37.700000000000003</v>
      </c>
      <c r="AL3130">
        <v>24.57</v>
      </c>
      <c r="AM3130">
        <v>7.44</v>
      </c>
      <c r="AN3130">
        <v>30.27</v>
      </c>
      <c r="AO3130">
        <v>23.15</v>
      </c>
      <c r="AP3130">
        <v>9.33</v>
      </c>
      <c r="AQ3130">
        <v>1.98</v>
      </c>
      <c r="AR3130">
        <v>21.18</v>
      </c>
      <c r="AS3130">
        <v>5.7</v>
      </c>
      <c r="AT3130">
        <v>-5.8</v>
      </c>
      <c r="AU3130">
        <v>-0.35</v>
      </c>
      <c r="AV3130">
        <v>6.05</v>
      </c>
    </row>
    <row r="3131" spans="1:48" x14ac:dyDescent="0.35">
      <c r="A3131" t="s">
        <v>127</v>
      </c>
      <c r="B3131" t="s">
        <v>35</v>
      </c>
      <c r="C3131" t="s">
        <v>142</v>
      </c>
      <c r="D3131" t="s">
        <v>130</v>
      </c>
      <c r="E3131">
        <v>50434.1</v>
      </c>
      <c r="F3131">
        <v>-5.63</v>
      </c>
      <c r="G3131">
        <v>-3006.75</v>
      </c>
      <c r="H3131">
        <v>53440.85</v>
      </c>
      <c r="I3131">
        <v>2.42</v>
      </c>
      <c r="J3131">
        <v>0</v>
      </c>
      <c r="K3131">
        <v>-0.12</v>
      </c>
      <c r="L3131">
        <v>2.54</v>
      </c>
      <c r="M3131">
        <v>2416.85</v>
      </c>
      <c r="N3131">
        <v>-1.56</v>
      </c>
      <c r="O3131">
        <v>-38.29</v>
      </c>
      <c r="P3131">
        <v>2455.13</v>
      </c>
      <c r="Q3131">
        <v>2.94</v>
      </c>
      <c r="R3131">
        <v>0</v>
      </c>
      <c r="S3131">
        <v>0.14000000000000001</v>
      </c>
      <c r="T3131">
        <v>2.81</v>
      </c>
      <c r="U3131">
        <v>1.45</v>
      </c>
      <c r="V3131">
        <v>-4.13</v>
      </c>
      <c r="W3131">
        <v>-0.06</v>
      </c>
      <c r="X3131">
        <v>1.51</v>
      </c>
      <c r="Y3131">
        <v>34824.86</v>
      </c>
      <c r="Z3131">
        <v>-1.56</v>
      </c>
      <c r="AA3131">
        <v>-551.67999999999995</v>
      </c>
      <c r="AB3131">
        <v>35376.54</v>
      </c>
      <c r="AC3131">
        <v>12.73</v>
      </c>
      <c r="AD3131">
        <v>315.01</v>
      </c>
      <c r="AE3131">
        <v>9.66</v>
      </c>
      <c r="AF3131">
        <v>3.07</v>
      </c>
      <c r="AG3131">
        <v>83.35</v>
      </c>
      <c r="AH3131">
        <v>0</v>
      </c>
      <c r="AI3131">
        <v>-6.68</v>
      </c>
      <c r="AJ3131">
        <v>90.03</v>
      </c>
      <c r="AK3131">
        <v>8.91</v>
      </c>
      <c r="AL3131">
        <v>174.28</v>
      </c>
      <c r="AM3131">
        <v>5.66</v>
      </c>
      <c r="AN3131">
        <v>3.25</v>
      </c>
      <c r="AO3131">
        <v>5.2</v>
      </c>
      <c r="AP3131">
        <v>98.19</v>
      </c>
      <c r="AQ3131">
        <v>2.57</v>
      </c>
      <c r="AR3131">
        <v>2.62</v>
      </c>
      <c r="AS3131">
        <v>9.2200000000000006</v>
      </c>
      <c r="AT3131">
        <v>205.32</v>
      </c>
      <c r="AU3131">
        <v>6.2</v>
      </c>
      <c r="AV3131">
        <v>3.02</v>
      </c>
    </row>
    <row r="3132" spans="1:48" x14ac:dyDescent="0.35">
      <c r="A3132" t="s">
        <v>127</v>
      </c>
      <c r="B3132" t="s">
        <v>35</v>
      </c>
      <c r="C3132" t="s">
        <v>142</v>
      </c>
      <c r="D3132" t="s">
        <v>131</v>
      </c>
      <c r="E3132">
        <v>1194374.68</v>
      </c>
      <c r="F3132">
        <v>3.41</v>
      </c>
      <c r="G3132">
        <v>39357.58</v>
      </c>
      <c r="H3132">
        <v>1155017.1000000001</v>
      </c>
      <c r="I3132">
        <v>57.2</v>
      </c>
      <c r="J3132">
        <v>0</v>
      </c>
      <c r="K3132">
        <v>2.4</v>
      </c>
      <c r="L3132">
        <v>54.8</v>
      </c>
      <c r="M3132">
        <v>45848.24</v>
      </c>
      <c r="N3132">
        <v>-0.36</v>
      </c>
      <c r="O3132">
        <v>-165.37</v>
      </c>
      <c r="P3132">
        <v>46013.62</v>
      </c>
      <c r="Q3132">
        <v>55.85</v>
      </c>
      <c r="R3132">
        <v>0</v>
      </c>
      <c r="S3132">
        <v>3.24</v>
      </c>
      <c r="T3132">
        <v>52.61</v>
      </c>
      <c r="U3132">
        <v>1.81</v>
      </c>
      <c r="V3132">
        <v>3.78</v>
      </c>
      <c r="W3132">
        <v>7.0000000000000007E-2</v>
      </c>
      <c r="X3132">
        <v>1.74</v>
      </c>
      <c r="Y3132">
        <v>660637.52</v>
      </c>
      <c r="Z3132">
        <v>-0.36</v>
      </c>
      <c r="AA3132">
        <v>-2382.9</v>
      </c>
      <c r="AB3132">
        <v>663020.42000000004</v>
      </c>
      <c r="AC3132">
        <v>5.16</v>
      </c>
      <c r="AD3132">
        <v>-23.65</v>
      </c>
      <c r="AE3132">
        <v>-1.6</v>
      </c>
      <c r="AF3132">
        <v>6.76</v>
      </c>
      <c r="AG3132">
        <v>100</v>
      </c>
      <c r="AH3132">
        <v>0</v>
      </c>
      <c r="AI3132">
        <v>0</v>
      </c>
      <c r="AJ3132">
        <v>100</v>
      </c>
      <c r="AK3132">
        <v>10.199999999999999</v>
      </c>
      <c r="AL3132">
        <v>-1.57</v>
      </c>
      <c r="AM3132">
        <v>-0.16</v>
      </c>
      <c r="AN3132">
        <v>10.37</v>
      </c>
      <c r="AO3132">
        <v>8.17</v>
      </c>
      <c r="AP3132">
        <v>6.11</v>
      </c>
      <c r="AQ3132">
        <v>0.47</v>
      </c>
      <c r="AR3132">
        <v>7.7</v>
      </c>
      <c r="AS3132">
        <v>5.21</v>
      </c>
      <c r="AT3132">
        <v>-18.39</v>
      </c>
      <c r="AU3132">
        <v>-1.17</v>
      </c>
      <c r="AV3132">
        <v>6.38</v>
      </c>
    </row>
    <row r="3133" spans="1:48" x14ac:dyDescent="0.35">
      <c r="A3133" t="s">
        <v>127</v>
      </c>
      <c r="B3133" t="s">
        <v>35</v>
      </c>
      <c r="C3133" t="s">
        <v>142</v>
      </c>
      <c r="D3133" t="s">
        <v>132</v>
      </c>
      <c r="E3133">
        <v>820372.97</v>
      </c>
      <c r="F3133">
        <v>-5.88</v>
      </c>
      <c r="G3133">
        <v>-51249.69</v>
      </c>
      <c r="H3133">
        <v>871622.65</v>
      </c>
      <c r="I3133">
        <v>39.29</v>
      </c>
      <c r="J3133">
        <v>0</v>
      </c>
      <c r="K3133">
        <v>-2.0699999999999998</v>
      </c>
      <c r="L3133">
        <v>41.36</v>
      </c>
      <c r="M3133">
        <v>31897.65</v>
      </c>
      <c r="N3133">
        <v>-12.85</v>
      </c>
      <c r="O3133">
        <v>-4703.1499999999996</v>
      </c>
      <c r="P3133">
        <v>36600.800000000003</v>
      </c>
      <c r="Q3133">
        <v>38.86</v>
      </c>
      <c r="R3133">
        <v>0</v>
      </c>
      <c r="S3133">
        <v>-3</v>
      </c>
      <c r="T3133">
        <v>41.85</v>
      </c>
      <c r="U3133">
        <v>1.78</v>
      </c>
      <c r="V3133">
        <v>8</v>
      </c>
      <c r="W3133">
        <v>0.13</v>
      </c>
      <c r="X3133">
        <v>1.65</v>
      </c>
      <c r="Y3133">
        <v>459620.34</v>
      </c>
      <c r="Z3133">
        <v>-12.85</v>
      </c>
      <c r="AA3133">
        <v>-67768.7</v>
      </c>
      <c r="AB3133">
        <v>527389.05000000005</v>
      </c>
      <c r="AC3133">
        <v>6.35</v>
      </c>
      <c r="AD3133">
        <v>-4.54</v>
      </c>
      <c r="AE3133">
        <v>-0.3</v>
      </c>
      <c r="AF3133">
        <v>6.65</v>
      </c>
      <c r="AG3133">
        <v>100</v>
      </c>
      <c r="AH3133">
        <v>0</v>
      </c>
      <c r="AI3133">
        <v>0</v>
      </c>
      <c r="AJ3133">
        <v>100</v>
      </c>
      <c r="AK3133">
        <v>32.85</v>
      </c>
      <c r="AL3133">
        <v>17.75</v>
      </c>
      <c r="AM3133">
        <v>4.95</v>
      </c>
      <c r="AN3133">
        <v>27.89</v>
      </c>
      <c r="AO3133">
        <v>19.87</v>
      </c>
      <c r="AP3133">
        <v>5.95</v>
      </c>
      <c r="AQ3133">
        <v>1.1200000000000001</v>
      </c>
      <c r="AR3133">
        <v>18.760000000000002</v>
      </c>
      <c r="AS3133">
        <v>6.34</v>
      </c>
      <c r="AT3133">
        <v>5.8</v>
      </c>
      <c r="AU3133">
        <v>0.35</v>
      </c>
      <c r="AV3133">
        <v>5.99</v>
      </c>
    </row>
    <row r="3134" spans="1:48" x14ac:dyDescent="0.35">
      <c r="A3134" t="s">
        <v>127</v>
      </c>
      <c r="B3134" t="s">
        <v>35</v>
      </c>
      <c r="C3134" t="s">
        <v>142</v>
      </c>
      <c r="D3134" t="s">
        <v>133</v>
      </c>
      <c r="E3134">
        <v>18877.04</v>
      </c>
      <c r="F3134">
        <v>-22.32</v>
      </c>
      <c r="G3134">
        <v>-5423.47</v>
      </c>
      <c r="H3134">
        <v>24300.5</v>
      </c>
      <c r="I3134">
        <v>0.9</v>
      </c>
      <c r="J3134">
        <v>0</v>
      </c>
      <c r="K3134">
        <v>-0.25</v>
      </c>
      <c r="L3134">
        <v>1.1499999999999999</v>
      </c>
      <c r="M3134">
        <v>1677.69</v>
      </c>
      <c r="N3134">
        <v>-22.59</v>
      </c>
      <c r="O3134">
        <v>-489.72</v>
      </c>
      <c r="P3134">
        <v>2167.41</v>
      </c>
      <c r="Q3134">
        <v>2.04</v>
      </c>
      <c r="R3134">
        <v>0</v>
      </c>
      <c r="S3134">
        <v>-0.43</v>
      </c>
      <c r="T3134">
        <v>2.48</v>
      </c>
      <c r="U3134">
        <v>0.78</v>
      </c>
      <c r="V3134">
        <v>0.36</v>
      </c>
      <c r="W3134">
        <v>0</v>
      </c>
      <c r="X3134">
        <v>0.78</v>
      </c>
      <c r="Y3134">
        <v>24174.17</v>
      </c>
      <c r="Z3134">
        <v>-22.59</v>
      </c>
      <c r="AA3134">
        <v>-7056.47</v>
      </c>
      <c r="AB3134">
        <v>31230.639999999999</v>
      </c>
      <c r="AC3134">
        <v>0</v>
      </c>
      <c r="AD3134">
        <v>-100</v>
      </c>
      <c r="AE3134">
        <v>-0.01</v>
      </c>
      <c r="AF3134">
        <v>0.01</v>
      </c>
      <c r="AG3134">
        <v>22.77</v>
      </c>
      <c r="AH3134">
        <v>0</v>
      </c>
      <c r="AI3134">
        <v>-8.16</v>
      </c>
      <c r="AJ3134">
        <v>30.93</v>
      </c>
      <c r="AK3134">
        <v>0</v>
      </c>
      <c r="AL3134">
        <v>-100</v>
      </c>
      <c r="AM3134">
        <v>-0.09</v>
      </c>
      <c r="AN3134">
        <v>0.09</v>
      </c>
      <c r="AO3134">
        <v>0</v>
      </c>
      <c r="AP3134">
        <v>-100</v>
      </c>
      <c r="AQ3134">
        <v>-0.04</v>
      </c>
      <c r="AR3134">
        <v>0.04</v>
      </c>
      <c r="AS3134">
        <v>0</v>
      </c>
      <c r="AT3134">
        <v>-100</v>
      </c>
      <c r="AU3134">
        <v>-0.01</v>
      </c>
      <c r="AV3134">
        <v>0.01</v>
      </c>
    </row>
    <row r="3135" spans="1:48" x14ac:dyDescent="0.35">
      <c r="A3135" t="s">
        <v>127</v>
      </c>
      <c r="B3135" t="s">
        <v>35</v>
      </c>
      <c r="C3135" t="s">
        <v>142</v>
      </c>
      <c r="D3135" t="s">
        <v>216</v>
      </c>
      <c r="E3135">
        <v>2068863.19</v>
      </c>
      <c r="F3135">
        <v>-0.64</v>
      </c>
      <c r="G3135">
        <v>-13394.79</v>
      </c>
      <c r="H3135">
        <v>2082257.98</v>
      </c>
      <c r="I3135">
        <v>99.08</v>
      </c>
      <c r="J3135">
        <v>0</v>
      </c>
      <c r="K3135">
        <v>0.28000000000000003</v>
      </c>
      <c r="L3135">
        <v>98.8</v>
      </c>
      <c r="M3135">
        <v>80375.350000000006</v>
      </c>
      <c r="N3135">
        <v>-5.63</v>
      </c>
      <c r="O3135">
        <v>-4797.37</v>
      </c>
      <c r="P3135">
        <v>85172.73</v>
      </c>
      <c r="Q3135">
        <v>97.91</v>
      </c>
      <c r="R3135">
        <v>0</v>
      </c>
      <c r="S3135">
        <v>0.52</v>
      </c>
      <c r="T3135">
        <v>97.39</v>
      </c>
      <c r="U3135">
        <v>1.79</v>
      </c>
      <c r="V3135">
        <v>5.29</v>
      </c>
      <c r="W3135">
        <v>0.09</v>
      </c>
      <c r="X3135">
        <v>1.7</v>
      </c>
      <c r="Y3135">
        <v>1158146.3</v>
      </c>
      <c r="Z3135">
        <v>-5.63</v>
      </c>
      <c r="AA3135">
        <v>-69126.44</v>
      </c>
      <c r="AB3135">
        <v>1227272.74</v>
      </c>
      <c r="AC3135">
        <v>5.86</v>
      </c>
      <c r="AD3135">
        <v>-11.12</v>
      </c>
      <c r="AE3135">
        <v>-0.73</v>
      </c>
      <c r="AF3135">
        <v>6.6</v>
      </c>
      <c r="AG3135">
        <v>100</v>
      </c>
      <c r="AH3135">
        <v>0</v>
      </c>
      <c r="AI3135">
        <v>0</v>
      </c>
      <c r="AJ3135">
        <v>100</v>
      </c>
      <c r="AK3135">
        <v>37.700000000000003</v>
      </c>
      <c r="AL3135">
        <v>24.57</v>
      </c>
      <c r="AM3135">
        <v>7.44</v>
      </c>
      <c r="AN3135">
        <v>30.27</v>
      </c>
      <c r="AO3135">
        <v>23.15</v>
      </c>
      <c r="AP3135">
        <v>9.33</v>
      </c>
      <c r="AQ3135">
        <v>1.98</v>
      </c>
      <c r="AR3135">
        <v>21.18</v>
      </c>
      <c r="AS3135">
        <v>5.76</v>
      </c>
      <c r="AT3135">
        <v>-6.06</v>
      </c>
      <c r="AU3135">
        <v>-0.37</v>
      </c>
      <c r="AV3135">
        <v>6.13</v>
      </c>
    </row>
    <row r="3136" spans="1:48" x14ac:dyDescent="0.35">
      <c r="A3136" t="s">
        <v>127</v>
      </c>
      <c r="B3136" t="s">
        <v>35</v>
      </c>
      <c r="C3136" t="s">
        <v>143</v>
      </c>
      <c r="D3136" t="s">
        <v>129</v>
      </c>
      <c r="E3136">
        <v>30056.35</v>
      </c>
      <c r="F3136">
        <v>-23.88</v>
      </c>
      <c r="G3136">
        <v>-9431.6299999999992</v>
      </c>
      <c r="H3136">
        <v>39487.980000000003</v>
      </c>
      <c r="I3136">
        <v>0</v>
      </c>
      <c r="J3136">
        <v>0</v>
      </c>
      <c r="K3136">
        <v>0</v>
      </c>
      <c r="L3136">
        <v>0</v>
      </c>
      <c r="M3136">
        <v>1857.07</v>
      </c>
      <c r="N3136">
        <v>-29.88</v>
      </c>
      <c r="O3136">
        <v>-791.36</v>
      </c>
      <c r="P3136">
        <v>2648.43</v>
      </c>
      <c r="Q3136">
        <v>0</v>
      </c>
      <c r="R3136">
        <v>0</v>
      </c>
      <c r="S3136">
        <v>0</v>
      </c>
      <c r="T3136">
        <v>0</v>
      </c>
      <c r="U3136">
        <v>1.31</v>
      </c>
      <c r="V3136">
        <v>-22.07</v>
      </c>
      <c r="W3136">
        <v>-0.37</v>
      </c>
      <c r="X3136">
        <v>1.69</v>
      </c>
      <c r="Y3136">
        <v>22861.99</v>
      </c>
      <c r="Z3136">
        <v>-2.33</v>
      </c>
      <c r="AA3136">
        <v>-545.21</v>
      </c>
      <c r="AB3136">
        <v>23407.200000000001</v>
      </c>
      <c r="AC3136">
        <v>7.96</v>
      </c>
      <c r="AD3136">
        <v>9.68</v>
      </c>
      <c r="AE3136">
        <v>0.7</v>
      </c>
      <c r="AF3136">
        <v>7.25</v>
      </c>
      <c r="AG3136">
        <v>78.680000000000007</v>
      </c>
      <c r="AH3136">
        <v>0</v>
      </c>
      <c r="AI3136">
        <v>-7.48</v>
      </c>
      <c r="AJ3136">
        <v>86.16</v>
      </c>
      <c r="AK3136">
        <v>33.380000000000003</v>
      </c>
      <c r="AL3136">
        <v>16.649999999999999</v>
      </c>
      <c r="AM3136">
        <v>4.76</v>
      </c>
      <c r="AN3136">
        <v>28.61</v>
      </c>
      <c r="AO3136">
        <v>13.82</v>
      </c>
      <c r="AP3136">
        <v>-3.43</v>
      </c>
      <c r="AQ3136">
        <v>-0.49</v>
      </c>
      <c r="AR3136">
        <v>14.31</v>
      </c>
      <c r="AS3136">
        <v>15.63</v>
      </c>
      <c r="AT3136">
        <v>20.73</v>
      </c>
      <c r="AU3136">
        <v>2.68</v>
      </c>
      <c r="AV3136">
        <v>12.95</v>
      </c>
    </row>
    <row r="3137" spans="1:48" x14ac:dyDescent="0.35">
      <c r="A3137" t="s">
        <v>127</v>
      </c>
      <c r="B3137" t="s">
        <v>35</v>
      </c>
      <c r="C3137" t="s">
        <v>143</v>
      </c>
      <c r="D3137" t="s">
        <v>130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</row>
    <row r="3138" spans="1:48" x14ac:dyDescent="0.35">
      <c r="A3138" t="s">
        <v>127</v>
      </c>
      <c r="B3138" t="s">
        <v>35</v>
      </c>
      <c r="C3138" t="s">
        <v>143</v>
      </c>
      <c r="D3138" t="s">
        <v>131</v>
      </c>
      <c r="E3138">
        <v>23473.87</v>
      </c>
      <c r="F3138">
        <v>652565.28</v>
      </c>
      <c r="G3138">
        <v>23470.27</v>
      </c>
      <c r="H3138">
        <v>3.6</v>
      </c>
      <c r="I3138">
        <v>78.099999999999994</v>
      </c>
      <c r="J3138">
        <v>0</v>
      </c>
      <c r="K3138">
        <v>78.09</v>
      </c>
      <c r="L3138">
        <v>0.01</v>
      </c>
      <c r="M3138">
        <v>1443.69</v>
      </c>
      <c r="N3138">
        <v>855095.16</v>
      </c>
      <c r="O3138">
        <v>1443.52</v>
      </c>
      <c r="P3138">
        <v>0.17</v>
      </c>
      <c r="Q3138">
        <v>77.739999999999995</v>
      </c>
      <c r="R3138">
        <v>0</v>
      </c>
      <c r="S3138">
        <v>77.73</v>
      </c>
      <c r="T3138">
        <v>0.01</v>
      </c>
      <c r="U3138">
        <v>2.54</v>
      </c>
      <c r="V3138">
        <v>-23.68</v>
      </c>
      <c r="W3138">
        <v>-0.79</v>
      </c>
      <c r="X3138">
        <v>3.33</v>
      </c>
      <c r="Y3138">
        <v>9236.66</v>
      </c>
      <c r="Z3138">
        <v>855095.16</v>
      </c>
      <c r="AA3138">
        <v>9235.58</v>
      </c>
      <c r="AB3138">
        <v>1.08</v>
      </c>
      <c r="AC3138">
        <v>19.05</v>
      </c>
      <c r="AD3138">
        <v>0</v>
      </c>
      <c r="AE3138">
        <v>19.05</v>
      </c>
      <c r="AF3138">
        <v>0</v>
      </c>
      <c r="AG3138">
        <v>76.48</v>
      </c>
      <c r="AH3138">
        <v>0</v>
      </c>
      <c r="AI3138">
        <v>76.23</v>
      </c>
      <c r="AJ3138">
        <v>0.25</v>
      </c>
      <c r="AK3138">
        <v>32.840000000000003</v>
      </c>
      <c r="AL3138">
        <v>0</v>
      </c>
      <c r="AM3138">
        <v>32.840000000000003</v>
      </c>
      <c r="AN3138">
        <v>0</v>
      </c>
      <c r="AO3138">
        <v>13.64</v>
      </c>
      <c r="AP3138">
        <v>0</v>
      </c>
      <c r="AQ3138">
        <v>13.64</v>
      </c>
      <c r="AR3138">
        <v>0</v>
      </c>
      <c r="AS3138">
        <v>18.940000000000001</v>
      </c>
      <c r="AT3138">
        <v>0</v>
      </c>
      <c r="AU3138">
        <v>18.940000000000001</v>
      </c>
      <c r="AV3138">
        <v>0</v>
      </c>
    </row>
    <row r="3139" spans="1:48" x14ac:dyDescent="0.35">
      <c r="A3139" t="s">
        <v>127</v>
      </c>
      <c r="B3139" t="s">
        <v>35</v>
      </c>
      <c r="C3139" t="s">
        <v>143</v>
      </c>
      <c r="D3139" t="s">
        <v>132</v>
      </c>
      <c r="E3139">
        <v>768.76</v>
      </c>
      <c r="F3139">
        <v>-97.74</v>
      </c>
      <c r="G3139">
        <v>-33318.589999999997</v>
      </c>
      <c r="H3139">
        <v>34087.360000000001</v>
      </c>
      <c r="I3139">
        <v>2.56</v>
      </c>
      <c r="J3139">
        <v>0</v>
      </c>
      <c r="K3139">
        <v>-83.77</v>
      </c>
      <c r="L3139">
        <v>86.32</v>
      </c>
      <c r="M3139">
        <v>40.51</v>
      </c>
      <c r="N3139">
        <v>-98.24</v>
      </c>
      <c r="O3139">
        <v>-2264.71</v>
      </c>
      <c r="P3139">
        <v>2305.23</v>
      </c>
      <c r="Q3139">
        <v>2.1800000000000002</v>
      </c>
      <c r="R3139">
        <v>0</v>
      </c>
      <c r="S3139">
        <v>-84.86</v>
      </c>
      <c r="T3139">
        <v>87.04</v>
      </c>
      <c r="U3139">
        <v>3.61</v>
      </c>
      <c r="V3139">
        <v>17.149999999999999</v>
      </c>
      <c r="W3139">
        <v>0.53</v>
      </c>
      <c r="X3139">
        <v>3.08</v>
      </c>
      <c r="Y3139">
        <v>213.06</v>
      </c>
      <c r="Z3139">
        <v>-98.07</v>
      </c>
      <c r="AA3139">
        <v>-10853.8</v>
      </c>
      <c r="AB3139">
        <v>11066.86</v>
      </c>
      <c r="AC3139">
        <v>27.86</v>
      </c>
      <c r="AD3139">
        <v>81.61</v>
      </c>
      <c r="AE3139">
        <v>12.52</v>
      </c>
      <c r="AF3139">
        <v>15.34</v>
      </c>
      <c r="AG3139">
        <v>4.75</v>
      </c>
      <c r="AH3139">
        <v>0</v>
      </c>
      <c r="AI3139">
        <v>-80.36</v>
      </c>
      <c r="AJ3139">
        <v>85.11</v>
      </c>
      <c r="AK3139">
        <v>1.64</v>
      </c>
      <c r="AL3139">
        <v>-94.27</v>
      </c>
      <c r="AM3139">
        <v>-26.97</v>
      </c>
      <c r="AN3139">
        <v>28.61</v>
      </c>
      <c r="AO3139">
        <v>0.65</v>
      </c>
      <c r="AP3139">
        <v>-95.46</v>
      </c>
      <c r="AQ3139">
        <v>-13.66</v>
      </c>
      <c r="AR3139">
        <v>14.31</v>
      </c>
      <c r="AS3139">
        <v>32.869999999999997</v>
      </c>
      <c r="AT3139">
        <v>119.11</v>
      </c>
      <c r="AU3139">
        <v>17.87</v>
      </c>
      <c r="AV3139">
        <v>15</v>
      </c>
    </row>
    <row r="3140" spans="1:48" x14ac:dyDescent="0.35">
      <c r="A3140" t="s">
        <v>127</v>
      </c>
      <c r="B3140" t="s">
        <v>35</v>
      </c>
      <c r="C3140" t="s">
        <v>143</v>
      </c>
      <c r="D3140" t="s">
        <v>133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</row>
    <row r="3141" spans="1:48" x14ac:dyDescent="0.35">
      <c r="A3141" t="s">
        <v>127</v>
      </c>
      <c r="B3141" t="s">
        <v>35</v>
      </c>
      <c r="C3141" t="s">
        <v>143</v>
      </c>
      <c r="D3141" t="s">
        <v>216</v>
      </c>
      <c r="E3141">
        <v>24242.63</v>
      </c>
      <c r="F3141">
        <v>-28.89</v>
      </c>
      <c r="G3141">
        <v>-9848.32</v>
      </c>
      <c r="H3141">
        <v>34090.949999999997</v>
      </c>
      <c r="I3141">
        <v>80.66</v>
      </c>
      <c r="J3141">
        <v>0</v>
      </c>
      <c r="K3141">
        <v>-5.68</v>
      </c>
      <c r="L3141">
        <v>86.33</v>
      </c>
      <c r="M3141">
        <v>1484.21</v>
      </c>
      <c r="N3141">
        <v>-35.619999999999997</v>
      </c>
      <c r="O3141">
        <v>-821.19</v>
      </c>
      <c r="P3141">
        <v>2305.39</v>
      </c>
      <c r="Q3141">
        <v>79.92</v>
      </c>
      <c r="R3141">
        <v>0</v>
      </c>
      <c r="S3141">
        <v>-7.13</v>
      </c>
      <c r="T3141">
        <v>87.05</v>
      </c>
      <c r="U3141">
        <v>2.57</v>
      </c>
      <c r="V3141">
        <v>-16.71</v>
      </c>
      <c r="W3141">
        <v>-0.51</v>
      </c>
      <c r="X3141">
        <v>3.08</v>
      </c>
      <c r="Y3141">
        <v>9449.7199999999993</v>
      </c>
      <c r="Z3141">
        <v>-14.62</v>
      </c>
      <c r="AA3141">
        <v>-1618.22</v>
      </c>
      <c r="AB3141">
        <v>11067.94</v>
      </c>
      <c r="AC3141">
        <v>19.25</v>
      </c>
      <c r="AD3141">
        <v>25.47</v>
      </c>
      <c r="AE3141">
        <v>3.91</v>
      </c>
      <c r="AF3141">
        <v>15.34</v>
      </c>
      <c r="AG3141">
        <v>77.400000000000006</v>
      </c>
      <c r="AH3141">
        <v>0</v>
      </c>
      <c r="AI3141">
        <v>-7.71</v>
      </c>
      <c r="AJ3141">
        <v>85.11</v>
      </c>
      <c r="AK3141">
        <v>33.380000000000003</v>
      </c>
      <c r="AL3141">
        <v>16.649999999999999</v>
      </c>
      <c r="AM3141">
        <v>4.76</v>
      </c>
      <c r="AN3141">
        <v>28.61</v>
      </c>
      <c r="AO3141">
        <v>13.82</v>
      </c>
      <c r="AP3141">
        <v>-3.43</v>
      </c>
      <c r="AQ3141">
        <v>-0.49</v>
      </c>
      <c r="AR3141">
        <v>14.31</v>
      </c>
      <c r="AS3141">
        <v>19.38</v>
      </c>
      <c r="AT3141">
        <v>29.22</v>
      </c>
      <c r="AU3141">
        <v>4.38</v>
      </c>
      <c r="AV3141">
        <v>15</v>
      </c>
    </row>
    <row r="3142" spans="1:48" x14ac:dyDescent="0.35">
      <c r="A3142" t="s">
        <v>127</v>
      </c>
      <c r="B3142" t="s">
        <v>35</v>
      </c>
      <c r="C3142" t="s">
        <v>144</v>
      </c>
      <c r="D3142" t="s">
        <v>129</v>
      </c>
      <c r="E3142">
        <v>855825.43</v>
      </c>
      <c r="F3142">
        <v>-12.7</v>
      </c>
      <c r="G3142">
        <v>-124508.6</v>
      </c>
      <c r="H3142">
        <v>980334.04</v>
      </c>
      <c r="I3142">
        <v>0</v>
      </c>
      <c r="J3142">
        <v>0</v>
      </c>
      <c r="K3142">
        <v>0</v>
      </c>
      <c r="L3142">
        <v>0</v>
      </c>
      <c r="M3142">
        <v>120631.65</v>
      </c>
      <c r="N3142">
        <v>-14.56</v>
      </c>
      <c r="O3142">
        <v>-20553.18</v>
      </c>
      <c r="P3142">
        <v>141184.82999999999</v>
      </c>
      <c r="Q3142">
        <v>0</v>
      </c>
      <c r="R3142">
        <v>0</v>
      </c>
      <c r="S3142">
        <v>0</v>
      </c>
      <c r="T3142">
        <v>0</v>
      </c>
      <c r="U3142">
        <v>7.09</v>
      </c>
      <c r="V3142">
        <v>2.17</v>
      </c>
      <c r="W3142">
        <v>0.15</v>
      </c>
      <c r="X3142">
        <v>6.94</v>
      </c>
      <c r="Y3142">
        <v>120631.65</v>
      </c>
      <c r="Z3142">
        <v>-14.56</v>
      </c>
      <c r="AA3142">
        <v>-20553.18</v>
      </c>
      <c r="AB3142">
        <v>141184.82999999999</v>
      </c>
      <c r="AC3142">
        <v>17.04</v>
      </c>
      <c r="AD3142">
        <v>-35.24</v>
      </c>
      <c r="AE3142">
        <v>-9.2799999999999994</v>
      </c>
      <c r="AF3142">
        <v>26.32</v>
      </c>
      <c r="AG3142">
        <v>97.25</v>
      </c>
      <c r="AH3142">
        <v>0</v>
      </c>
      <c r="AI3142">
        <v>-0.52</v>
      </c>
      <c r="AJ3142">
        <v>97.77</v>
      </c>
      <c r="AK3142">
        <v>37.159999999999997</v>
      </c>
      <c r="AL3142">
        <v>-28.6</v>
      </c>
      <c r="AM3142">
        <v>-14.88</v>
      </c>
      <c r="AN3142">
        <v>52.05</v>
      </c>
      <c r="AO3142">
        <v>23.69</v>
      </c>
      <c r="AP3142">
        <v>-36.21</v>
      </c>
      <c r="AQ3142">
        <v>-13.45</v>
      </c>
      <c r="AR3142">
        <v>37.14</v>
      </c>
      <c r="AS3142">
        <v>16.84</v>
      </c>
      <c r="AT3142">
        <v>-34.75</v>
      </c>
      <c r="AU3142">
        <v>-8.9700000000000006</v>
      </c>
      <c r="AV3142">
        <v>25.8</v>
      </c>
    </row>
    <row r="3143" spans="1:48" x14ac:dyDescent="0.35">
      <c r="A3143" t="s">
        <v>127</v>
      </c>
      <c r="B3143" t="s">
        <v>35</v>
      </c>
      <c r="C3143" t="s">
        <v>144</v>
      </c>
      <c r="D3143" t="s">
        <v>130</v>
      </c>
      <c r="E3143">
        <v>107156.84</v>
      </c>
      <c r="F3143">
        <v>9.0500000000000007</v>
      </c>
      <c r="G3143">
        <v>8893.23</v>
      </c>
      <c r="H3143">
        <v>98263.61</v>
      </c>
      <c r="I3143">
        <v>12.52</v>
      </c>
      <c r="J3143">
        <v>0</v>
      </c>
      <c r="K3143">
        <v>2.5</v>
      </c>
      <c r="L3143">
        <v>10.02</v>
      </c>
      <c r="M3143">
        <v>15414.43</v>
      </c>
      <c r="N3143">
        <v>15.56</v>
      </c>
      <c r="O3143">
        <v>2075.83</v>
      </c>
      <c r="P3143">
        <v>13338.6</v>
      </c>
      <c r="Q3143">
        <v>12.78</v>
      </c>
      <c r="R3143">
        <v>0</v>
      </c>
      <c r="S3143">
        <v>3.33</v>
      </c>
      <c r="T3143">
        <v>9.4499999999999993</v>
      </c>
      <c r="U3143">
        <v>6.95</v>
      </c>
      <c r="V3143">
        <v>-5.64</v>
      </c>
      <c r="W3143">
        <v>-0.42</v>
      </c>
      <c r="X3143">
        <v>7.37</v>
      </c>
      <c r="Y3143">
        <v>15414.43</v>
      </c>
      <c r="Z3143">
        <v>15.56</v>
      </c>
      <c r="AA3143">
        <v>2075.83</v>
      </c>
      <c r="AB3143">
        <v>13338.6</v>
      </c>
      <c r="AC3143">
        <v>15.15</v>
      </c>
      <c r="AD3143">
        <v>-38.83</v>
      </c>
      <c r="AE3143">
        <v>-9.6199999999999992</v>
      </c>
      <c r="AF3143">
        <v>24.78</v>
      </c>
      <c r="AG3143">
        <v>67.58</v>
      </c>
      <c r="AH3143">
        <v>0</v>
      </c>
      <c r="AI3143">
        <v>1.57</v>
      </c>
      <c r="AJ3143">
        <v>66.02</v>
      </c>
      <c r="AK3143">
        <v>15.8</v>
      </c>
      <c r="AL3143">
        <v>-42.19</v>
      </c>
      <c r="AM3143">
        <v>-11.53</v>
      </c>
      <c r="AN3143">
        <v>27.33</v>
      </c>
      <c r="AO3143">
        <v>5.8</v>
      </c>
      <c r="AP3143">
        <v>-61.25</v>
      </c>
      <c r="AQ3143">
        <v>-9.17</v>
      </c>
      <c r="AR3143">
        <v>14.97</v>
      </c>
      <c r="AS3143">
        <v>13.57</v>
      </c>
      <c r="AT3143">
        <v>-47.36</v>
      </c>
      <c r="AU3143">
        <v>-12.21</v>
      </c>
      <c r="AV3143">
        <v>25.78</v>
      </c>
    </row>
    <row r="3144" spans="1:48" x14ac:dyDescent="0.35">
      <c r="A3144" t="s">
        <v>127</v>
      </c>
      <c r="B3144" t="s">
        <v>35</v>
      </c>
      <c r="C3144" t="s">
        <v>144</v>
      </c>
      <c r="D3144" t="s">
        <v>131</v>
      </c>
      <c r="E3144">
        <v>81904.960000000006</v>
      </c>
      <c r="F3144">
        <v>-29.64</v>
      </c>
      <c r="G3144">
        <v>-34511.08</v>
      </c>
      <c r="H3144">
        <v>116416.04</v>
      </c>
      <c r="I3144">
        <v>9.57</v>
      </c>
      <c r="J3144">
        <v>0</v>
      </c>
      <c r="K3144">
        <v>-2.2999999999999998</v>
      </c>
      <c r="L3144">
        <v>11.88</v>
      </c>
      <c r="M3144">
        <v>9751.58</v>
      </c>
      <c r="N3144">
        <v>-35.58</v>
      </c>
      <c r="O3144">
        <v>-5386.72</v>
      </c>
      <c r="P3144">
        <v>15138.3</v>
      </c>
      <c r="Q3144">
        <v>8.08</v>
      </c>
      <c r="R3144">
        <v>0</v>
      </c>
      <c r="S3144">
        <v>-2.64</v>
      </c>
      <c r="T3144">
        <v>10.72</v>
      </c>
      <c r="U3144">
        <v>8.4</v>
      </c>
      <c r="V3144">
        <v>9.2200000000000006</v>
      </c>
      <c r="W3144">
        <v>0.71</v>
      </c>
      <c r="X3144">
        <v>7.69</v>
      </c>
      <c r="Y3144">
        <v>9751.58</v>
      </c>
      <c r="Z3144">
        <v>-35.58</v>
      </c>
      <c r="AA3144">
        <v>-5386.72</v>
      </c>
      <c r="AB3144">
        <v>15138.3</v>
      </c>
      <c r="AC3144">
        <v>0</v>
      </c>
      <c r="AD3144">
        <v>0</v>
      </c>
      <c r="AE3144">
        <v>0</v>
      </c>
      <c r="AF3144">
        <v>0</v>
      </c>
      <c r="AG3144">
        <v>16.97</v>
      </c>
      <c r="AH3144">
        <v>0</v>
      </c>
      <c r="AI3144">
        <v>-0.35</v>
      </c>
      <c r="AJ3144">
        <v>17.32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</row>
    <row r="3145" spans="1:48" x14ac:dyDescent="0.35">
      <c r="A3145" t="s">
        <v>127</v>
      </c>
      <c r="B3145" t="s">
        <v>35</v>
      </c>
      <c r="C3145" t="s">
        <v>144</v>
      </c>
      <c r="D3145" t="s">
        <v>132</v>
      </c>
      <c r="E3145">
        <v>666285.53</v>
      </c>
      <c r="F3145">
        <v>-12.92</v>
      </c>
      <c r="G3145">
        <v>-98889.11</v>
      </c>
      <c r="H3145">
        <v>765174.64</v>
      </c>
      <c r="I3145">
        <v>77.849999999999994</v>
      </c>
      <c r="J3145">
        <v>0</v>
      </c>
      <c r="K3145">
        <v>-0.2</v>
      </c>
      <c r="L3145">
        <v>78.05</v>
      </c>
      <c r="M3145">
        <v>95366.17</v>
      </c>
      <c r="N3145">
        <v>-15.32</v>
      </c>
      <c r="O3145">
        <v>-17248.36</v>
      </c>
      <c r="P3145">
        <v>112614.53</v>
      </c>
      <c r="Q3145">
        <v>79.06</v>
      </c>
      <c r="R3145">
        <v>0</v>
      </c>
      <c r="S3145">
        <v>-0.71</v>
      </c>
      <c r="T3145">
        <v>79.760000000000005</v>
      </c>
      <c r="U3145">
        <v>6.99</v>
      </c>
      <c r="V3145">
        <v>2.83</v>
      </c>
      <c r="W3145">
        <v>0.19</v>
      </c>
      <c r="X3145">
        <v>6.79</v>
      </c>
      <c r="Y3145">
        <v>95366.17</v>
      </c>
      <c r="Z3145">
        <v>-15.32</v>
      </c>
      <c r="AA3145">
        <v>-17248.36</v>
      </c>
      <c r="AB3145">
        <v>112614.53</v>
      </c>
      <c r="AC3145">
        <v>19.11</v>
      </c>
      <c r="AD3145">
        <v>-36.43</v>
      </c>
      <c r="AE3145">
        <v>-10.95</v>
      </c>
      <c r="AF3145">
        <v>30.06</v>
      </c>
      <c r="AG3145">
        <v>96.43</v>
      </c>
      <c r="AH3145">
        <v>0</v>
      </c>
      <c r="AI3145">
        <v>-1.33</v>
      </c>
      <c r="AJ3145">
        <v>97.77</v>
      </c>
      <c r="AK3145">
        <v>35.44</v>
      </c>
      <c r="AL3145">
        <v>-28.38</v>
      </c>
      <c r="AM3145">
        <v>-14.04</v>
      </c>
      <c r="AN3145">
        <v>49.48</v>
      </c>
      <c r="AO3145">
        <v>22.67</v>
      </c>
      <c r="AP3145">
        <v>-36.450000000000003</v>
      </c>
      <c r="AQ3145">
        <v>-13</v>
      </c>
      <c r="AR3145">
        <v>35.67</v>
      </c>
      <c r="AS3145">
        <v>19.440000000000001</v>
      </c>
      <c r="AT3145">
        <v>-34.64</v>
      </c>
      <c r="AU3145">
        <v>-10.3</v>
      </c>
      <c r="AV3145">
        <v>29.75</v>
      </c>
    </row>
    <row r="3146" spans="1:48" x14ac:dyDescent="0.35">
      <c r="A3146" t="s">
        <v>127</v>
      </c>
      <c r="B3146" t="s">
        <v>35</v>
      </c>
      <c r="C3146" t="s">
        <v>144</v>
      </c>
      <c r="D3146" t="s">
        <v>133</v>
      </c>
      <c r="E3146">
        <v>478.11</v>
      </c>
      <c r="F3146">
        <v>-0.34</v>
      </c>
      <c r="G3146">
        <v>-1.64</v>
      </c>
      <c r="H3146">
        <v>479.75</v>
      </c>
      <c r="I3146">
        <v>0.06</v>
      </c>
      <c r="J3146">
        <v>0</v>
      </c>
      <c r="K3146">
        <v>0.01</v>
      </c>
      <c r="L3146">
        <v>0.05</v>
      </c>
      <c r="M3146">
        <v>99.46</v>
      </c>
      <c r="N3146">
        <v>6.49</v>
      </c>
      <c r="O3146">
        <v>6.06</v>
      </c>
      <c r="P3146">
        <v>93.4</v>
      </c>
      <c r="Q3146">
        <v>0.08</v>
      </c>
      <c r="R3146">
        <v>0</v>
      </c>
      <c r="S3146">
        <v>0.02</v>
      </c>
      <c r="T3146">
        <v>7.0000000000000007E-2</v>
      </c>
      <c r="U3146">
        <v>4.8099999999999996</v>
      </c>
      <c r="V3146">
        <v>-6.42</v>
      </c>
      <c r="W3146">
        <v>-0.33</v>
      </c>
      <c r="X3146">
        <v>5.14</v>
      </c>
      <c r="Y3146">
        <v>99.46</v>
      </c>
      <c r="Z3146">
        <v>6.49</v>
      </c>
      <c r="AA3146">
        <v>6.06</v>
      </c>
      <c r="AB3146">
        <v>93.4</v>
      </c>
      <c r="AC3146">
        <v>0</v>
      </c>
      <c r="AD3146">
        <v>0</v>
      </c>
      <c r="AE3146">
        <v>0</v>
      </c>
      <c r="AF3146">
        <v>0</v>
      </c>
      <c r="AG3146">
        <v>0.62</v>
      </c>
      <c r="AH3146">
        <v>0</v>
      </c>
      <c r="AI3146">
        <v>-0.17</v>
      </c>
      <c r="AJ3146">
        <v>0.8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 x14ac:dyDescent="0.35">
      <c r="A3147" t="s">
        <v>127</v>
      </c>
      <c r="B3147" t="s">
        <v>35</v>
      </c>
      <c r="C3147" t="s">
        <v>144</v>
      </c>
      <c r="D3147" t="s">
        <v>216</v>
      </c>
      <c r="E3147">
        <v>855347.32</v>
      </c>
      <c r="F3147">
        <v>-12.71</v>
      </c>
      <c r="G3147">
        <v>-124506.96</v>
      </c>
      <c r="H3147">
        <v>979854.28</v>
      </c>
      <c r="I3147">
        <v>99.94</v>
      </c>
      <c r="J3147">
        <v>0</v>
      </c>
      <c r="K3147">
        <v>-0.01</v>
      </c>
      <c r="L3147">
        <v>99.95</v>
      </c>
      <c r="M3147">
        <v>120532.18</v>
      </c>
      <c r="N3147">
        <v>-14.57</v>
      </c>
      <c r="O3147">
        <v>-20559.25</v>
      </c>
      <c r="P3147">
        <v>141091.43</v>
      </c>
      <c r="Q3147">
        <v>99.92</v>
      </c>
      <c r="R3147">
        <v>0</v>
      </c>
      <c r="S3147">
        <v>-0.02</v>
      </c>
      <c r="T3147">
        <v>99.93</v>
      </c>
      <c r="U3147">
        <v>7.1</v>
      </c>
      <c r="V3147">
        <v>2.1800000000000002</v>
      </c>
      <c r="W3147">
        <v>0.15</v>
      </c>
      <c r="X3147">
        <v>6.94</v>
      </c>
      <c r="Y3147">
        <v>120532.18</v>
      </c>
      <c r="Z3147">
        <v>-14.57</v>
      </c>
      <c r="AA3147">
        <v>-20559.25</v>
      </c>
      <c r="AB3147">
        <v>141091.43</v>
      </c>
      <c r="AC3147">
        <v>17.059999999999999</v>
      </c>
      <c r="AD3147">
        <v>-35.229999999999997</v>
      </c>
      <c r="AE3147">
        <v>-9.2799999999999994</v>
      </c>
      <c r="AF3147">
        <v>26.34</v>
      </c>
      <c r="AG3147">
        <v>97.1</v>
      </c>
      <c r="AH3147">
        <v>0</v>
      </c>
      <c r="AI3147">
        <v>-0.67</v>
      </c>
      <c r="AJ3147">
        <v>97.77</v>
      </c>
      <c r="AK3147">
        <v>37.159999999999997</v>
      </c>
      <c r="AL3147">
        <v>-28.6</v>
      </c>
      <c r="AM3147">
        <v>-14.88</v>
      </c>
      <c r="AN3147">
        <v>52.05</v>
      </c>
      <c r="AO3147">
        <v>23.69</v>
      </c>
      <c r="AP3147">
        <v>-36.21</v>
      </c>
      <c r="AQ3147">
        <v>-13.45</v>
      </c>
      <c r="AR3147">
        <v>37.14</v>
      </c>
      <c r="AS3147">
        <v>16.850000000000001</v>
      </c>
      <c r="AT3147">
        <v>-34.75</v>
      </c>
      <c r="AU3147">
        <v>-8.9700000000000006</v>
      </c>
      <c r="AV3147">
        <v>25.81</v>
      </c>
    </row>
    <row r="3148" spans="1:48" x14ac:dyDescent="0.35">
      <c r="A3148" t="s">
        <v>127</v>
      </c>
      <c r="B3148" t="s">
        <v>35</v>
      </c>
      <c r="C3148" t="s">
        <v>145</v>
      </c>
      <c r="D3148" t="s">
        <v>129</v>
      </c>
      <c r="E3148">
        <v>743494.74</v>
      </c>
      <c r="F3148">
        <v>1.63</v>
      </c>
      <c r="G3148">
        <v>11902.51</v>
      </c>
      <c r="H3148">
        <v>731592.22</v>
      </c>
      <c r="I3148">
        <v>0</v>
      </c>
      <c r="J3148">
        <v>0</v>
      </c>
      <c r="K3148">
        <v>0</v>
      </c>
      <c r="L3148">
        <v>0</v>
      </c>
      <c r="M3148">
        <v>31666.799999999999</v>
      </c>
      <c r="N3148">
        <v>3.21</v>
      </c>
      <c r="O3148">
        <v>985.02</v>
      </c>
      <c r="P3148">
        <v>30681.78</v>
      </c>
      <c r="Q3148">
        <v>0</v>
      </c>
      <c r="R3148">
        <v>0</v>
      </c>
      <c r="S3148">
        <v>0</v>
      </c>
      <c r="T3148">
        <v>0</v>
      </c>
      <c r="U3148">
        <v>1.63</v>
      </c>
      <c r="V3148">
        <v>-1.53</v>
      </c>
      <c r="W3148">
        <v>-0.03</v>
      </c>
      <c r="X3148">
        <v>1.65</v>
      </c>
      <c r="Y3148">
        <v>456294.02</v>
      </c>
      <c r="Z3148">
        <v>3.21</v>
      </c>
      <c r="AA3148">
        <v>14193.61</v>
      </c>
      <c r="AB3148">
        <v>442100.4</v>
      </c>
      <c r="AC3148">
        <v>4.5599999999999996</v>
      </c>
      <c r="AD3148">
        <v>-43.94</v>
      </c>
      <c r="AE3148">
        <v>-3.57</v>
      </c>
      <c r="AF3148">
        <v>8.1300000000000008</v>
      </c>
      <c r="AG3148">
        <v>99.45</v>
      </c>
      <c r="AH3148">
        <v>0</v>
      </c>
      <c r="AI3148">
        <v>-0.03</v>
      </c>
      <c r="AJ3148">
        <v>99.48</v>
      </c>
      <c r="AK3148">
        <v>17.98</v>
      </c>
      <c r="AL3148">
        <v>-28.39</v>
      </c>
      <c r="AM3148">
        <v>-7.13</v>
      </c>
      <c r="AN3148">
        <v>25.11</v>
      </c>
      <c r="AO3148">
        <v>13.41</v>
      </c>
      <c r="AP3148">
        <v>-27.3</v>
      </c>
      <c r="AQ3148">
        <v>-5.04</v>
      </c>
      <c r="AR3148">
        <v>18.45</v>
      </c>
      <c r="AS3148">
        <v>4.3099999999999996</v>
      </c>
      <c r="AT3148">
        <v>-46.22</v>
      </c>
      <c r="AU3148">
        <v>-3.71</v>
      </c>
      <c r="AV3148">
        <v>8.02</v>
      </c>
    </row>
    <row r="3149" spans="1:48" x14ac:dyDescent="0.35">
      <c r="A3149" t="s">
        <v>127</v>
      </c>
      <c r="B3149" t="s">
        <v>35</v>
      </c>
      <c r="C3149" t="s">
        <v>145</v>
      </c>
      <c r="D3149" t="s">
        <v>130</v>
      </c>
      <c r="E3149">
        <v>743494.74</v>
      </c>
      <c r="F3149">
        <v>1.63</v>
      </c>
      <c r="G3149">
        <v>11902.51</v>
      </c>
      <c r="H3149">
        <v>731592.22</v>
      </c>
      <c r="I3149">
        <v>100</v>
      </c>
      <c r="J3149">
        <v>0</v>
      </c>
      <c r="K3149">
        <v>0</v>
      </c>
      <c r="L3149">
        <v>100</v>
      </c>
      <c r="M3149">
        <v>31666.799999999999</v>
      </c>
      <c r="N3149">
        <v>3.21</v>
      </c>
      <c r="O3149">
        <v>985.02</v>
      </c>
      <c r="P3149">
        <v>30681.78</v>
      </c>
      <c r="Q3149">
        <v>100</v>
      </c>
      <c r="R3149">
        <v>0</v>
      </c>
      <c r="S3149">
        <v>0</v>
      </c>
      <c r="T3149">
        <v>100</v>
      </c>
      <c r="U3149">
        <v>1.63</v>
      </c>
      <c r="V3149">
        <v>-1.53</v>
      </c>
      <c r="W3149">
        <v>-0.03</v>
      </c>
      <c r="X3149">
        <v>1.65</v>
      </c>
      <c r="Y3149">
        <v>456294.02</v>
      </c>
      <c r="Z3149">
        <v>3.21</v>
      </c>
      <c r="AA3149">
        <v>14193.61</v>
      </c>
      <c r="AB3149">
        <v>442100.4</v>
      </c>
      <c r="AC3149">
        <v>4.5599999999999996</v>
      </c>
      <c r="AD3149">
        <v>-43.94</v>
      </c>
      <c r="AE3149">
        <v>-3.57</v>
      </c>
      <c r="AF3149">
        <v>8.1300000000000008</v>
      </c>
      <c r="AG3149">
        <v>99.45</v>
      </c>
      <c r="AH3149">
        <v>0</v>
      </c>
      <c r="AI3149">
        <v>-0.03</v>
      </c>
      <c r="AJ3149">
        <v>99.48</v>
      </c>
      <c r="AK3149">
        <v>17.98</v>
      </c>
      <c r="AL3149">
        <v>-28.39</v>
      </c>
      <c r="AM3149">
        <v>-7.13</v>
      </c>
      <c r="AN3149">
        <v>25.11</v>
      </c>
      <c r="AO3149">
        <v>13.41</v>
      </c>
      <c r="AP3149">
        <v>-27.3</v>
      </c>
      <c r="AQ3149">
        <v>-5.04</v>
      </c>
      <c r="AR3149">
        <v>18.45</v>
      </c>
      <c r="AS3149">
        <v>4.3099999999999996</v>
      </c>
      <c r="AT3149">
        <v>-46.22</v>
      </c>
      <c r="AU3149">
        <v>-3.71</v>
      </c>
      <c r="AV3149">
        <v>8.02</v>
      </c>
    </row>
    <row r="3150" spans="1:48" x14ac:dyDescent="0.35">
      <c r="A3150" t="s">
        <v>127</v>
      </c>
      <c r="B3150" t="s">
        <v>35</v>
      </c>
      <c r="C3150" t="s">
        <v>145</v>
      </c>
      <c r="D3150" t="s">
        <v>131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 x14ac:dyDescent="0.35">
      <c r="A3151" t="s">
        <v>127</v>
      </c>
      <c r="B3151" t="s">
        <v>35</v>
      </c>
      <c r="C3151" t="s">
        <v>145</v>
      </c>
      <c r="D3151" t="s">
        <v>132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</row>
    <row r="3152" spans="1:48" x14ac:dyDescent="0.35">
      <c r="A3152" t="s">
        <v>127</v>
      </c>
      <c r="B3152" t="s">
        <v>35</v>
      </c>
      <c r="C3152" t="s">
        <v>145</v>
      </c>
      <c r="D3152" t="s">
        <v>133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</row>
    <row r="3153" spans="1:48" x14ac:dyDescent="0.35">
      <c r="A3153" t="s">
        <v>127</v>
      </c>
      <c r="B3153" t="s">
        <v>35</v>
      </c>
      <c r="C3153" t="s">
        <v>145</v>
      </c>
      <c r="D3153" t="s">
        <v>216</v>
      </c>
      <c r="E3153">
        <v>743335.37</v>
      </c>
      <c r="F3153">
        <v>1.62</v>
      </c>
      <c r="G3153">
        <v>11822.07</v>
      </c>
      <c r="H3153">
        <v>731513.3</v>
      </c>
      <c r="I3153">
        <v>0</v>
      </c>
      <c r="J3153">
        <v>0</v>
      </c>
      <c r="K3153">
        <v>0</v>
      </c>
      <c r="L3153">
        <v>0</v>
      </c>
      <c r="M3153">
        <v>31649.61</v>
      </c>
      <c r="N3153">
        <v>3.17</v>
      </c>
      <c r="O3153">
        <v>971.07</v>
      </c>
      <c r="P3153">
        <v>30678.54</v>
      </c>
      <c r="Q3153">
        <v>0</v>
      </c>
      <c r="R3153">
        <v>0</v>
      </c>
      <c r="S3153">
        <v>0</v>
      </c>
      <c r="T3153">
        <v>0</v>
      </c>
      <c r="U3153">
        <v>1.63</v>
      </c>
      <c r="V3153">
        <v>-1.5</v>
      </c>
      <c r="W3153">
        <v>-0.02</v>
      </c>
      <c r="X3153">
        <v>1.65</v>
      </c>
      <c r="Y3153">
        <v>456046.26</v>
      </c>
      <c r="Z3153">
        <v>3.17</v>
      </c>
      <c r="AA3153">
        <v>13992.55</v>
      </c>
      <c r="AB3153">
        <v>442053.7</v>
      </c>
      <c r="AC3153">
        <v>4.5599999999999996</v>
      </c>
      <c r="AD3153">
        <v>-43.91</v>
      </c>
      <c r="AE3153">
        <v>-3.57</v>
      </c>
      <c r="AF3153">
        <v>8.1300000000000008</v>
      </c>
      <c r="AG3153">
        <v>99.45</v>
      </c>
      <c r="AH3153">
        <v>0</v>
      </c>
      <c r="AI3153">
        <v>-0.03</v>
      </c>
      <c r="AJ3153">
        <v>99.48</v>
      </c>
      <c r="AK3153">
        <v>17.98</v>
      </c>
      <c r="AL3153">
        <v>-28.39</v>
      </c>
      <c r="AM3153">
        <v>-7.13</v>
      </c>
      <c r="AN3153">
        <v>25.11</v>
      </c>
      <c r="AO3153">
        <v>13.41</v>
      </c>
      <c r="AP3153">
        <v>-27.3</v>
      </c>
      <c r="AQ3153">
        <v>-5.04</v>
      </c>
      <c r="AR3153">
        <v>18.45</v>
      </c>
      <c r="AS3153">
        <v>4.32</v>
      </c>
      <c r="AT3153">
        <v>-46.22</v>
      </c>
      <c r="AU3153">
        <v>-3.71</v>
      </c>
      <c r="AV3153">
        <v>8.02</v>
      </c>
    </row>
    <row r="3154" spans="1:48" x14ac:dyDescent="0.35">
      <c r="A3154" t="s">
        <v>146</v>
      </c>
      <c r="B3154" t="s">
        <v>35</v>
      </c>
      <c r="C3154" t="s">
        <v>128</v>
      </c>
      <c r="D3154" t="s">
        <v>129</v>
      </c>
      <c r="E3154">
        <v>363672194.19999999</v>
      </c>
      <c r="F3154">
        <v>1.77</v>
      </c>
      <c r="G3154">
        <v>6326874.2999999998</v>
      </c>
      <c r="H3154">
        <v>357345319.91000003</v>
      </c>
      <c r="I3154">
        <v>0</v>
      </c>
      <c r="J3154">
        <v>0</v>
      </c>
      <c r="K3154">
        <v>0</v>
      </c>
      <c r="L3154">
        <v>0</v>
      </c>
      <c r="M3154">
        <v>46483864.93</v>
      </c>
      <c r="N3154">
        <v>1.83</v>
      </c>
      <c r="O3154">
        <v>833706.92</v>
      </c>
      <c r="P3154">
        <v>45650158.009999998</v>
      </c>
      <c r="Q3154">
        <v>0</v>
      </c>
      <c r="R3154">
        <v>0</v>
      </c>
      <c r="S3154">
        <v>0</v>
      </c>
      <c r="T3154">
        <v>0</v>
      </c>
      <c r="U3154">
        <v>2.2599999999999998</v>
      </c>
      <c r="V3154">
        <v>0.15</v>
      </c>
      <c r="W3154">
        <v>0</v>
      </c>
      <c r="X3154">
        <v>2.25</v>
      </c>
      <c r="Y3154">
        <v>161120368.61000001</v>
      </c>
      <c r="Z3154">
        <v>1.62</v>
      </c>
      <c r="AA3154">
        <v>2561614.9</v>
      </c>
      <c r="AB3154">
        <v>158558753.71000001</v>
      </c>
      <c r="AC3154">
        <v>21.77</v>
      </c>
      <c r="AD3154">
        <v>7.66</v>
      </c>
      <c r="AE3154">
        <v>1.55</v>
      </c>
      <c r="AF3154">
        <v>20.22</v>
      </c>
      <c r="AG3154">
        <v>100</v>
      </c>
      <c r="AH3154">
        <v>0</v>
      </c>
      <c r="AI3154">
        <v>0</v>
      </c>
      <c r="AJ3154">
        <v>100</v>
      </c>
      <c r="AK3154">
        <v>100</v>
      </c>
      <c r="AL3154">
        <v>0</v>
      </c>
      <c r="AM3154">
        <v>0</v>
      </c>
      <c r="AN3154">
        <v>100</v>
      </c>
      <c r="AO3154">
        <v>99.59</v>
      </c>
      <c r="AP3154">
        <v>0.92</v>
      </c>
      <c r="AQ3154">
        <v>0.91</v>
      </c>
      <c r="AR3154">
        <v>98.69</v>
      </c>
      <c r="AS3154">
        <v>23.31</v>
      </c>
      <c r="AT3154">
        <v>5.62</v>
      </c>
      <c r="AU3154">
        <v>1.24</v>
      </c>
      <c r="AV3154">
        <v>22.07</v>
      </c>
    </row>
    <row r="3155" spans="1:48" x14ac:dyDescent="0.35">
      <c r="A3155" t="s">
        <v>146</v>
      </c>
      <c r="B3155" t="s">
        <v>35</v>
      </c>
      <c r="C3155" t="s">
        <v>128</v>
      </c>
      <c r="D3155" t="s">
        <v>130</v>
      </c>
      <c r="E3155">
        <v>88394398.879999995</v>
      </c>
      <c r="F3155">
        <v>2.8</v>
      </c>
      <c r="G3155">
        <v>2406457.4500000002</v>
      </c>
      <c r="H3155">
        <v>85987941.430000007</v>
      </c>
      <c r="I3155">
        <v>24.31</v>
      </c>
      <c r="J3155">
        <v>0</v>
      </c>
      <c r="K3155">
        <v>0.24</v>
      </c>
      <c r="L3155">
        <v>24.06</v>
      </c>
      <c r="M3155">
        <v>11191502.59</v>
      </c>
      <c r="N3155">
        <v>2.0699999999999998</v>
      </c>
      <c r="O3155">
        <v>227283.86</v>
      </c>
      <c r="P3155">
        <v>10964218.720000001</v>
      </c>
      <c r="Q3155">
        <v>24.08</v>
      </c>
      <c r="R3155">
        <v>0</v>
      </c>
      <c r="S3155">
        <v>0.06</v>
      </c>
      <c r="T3155">
        <v>24.02</v>
      </c>
      <c r="U3155">
        <v>2.2799999999999998</v>
      </c>
      <c r="V3155">
        <v>0.87</v>
      </c>
      <c r="W3155">
        <v>0.02</v>
      </c>
      <c r="X3155">
        <v>2.27</v>
      </c>
      <c r="Y3155">
        <v>38688685.909999996</v>
      </c>
      <c r="Z3155">
        <v>1.92</v>
      </c>
      <c r="AA3155">
        <v>727262.92</v>
      </c>
      <c r="AB3155">
        <v>37961422.979999997</v>
      </c>
      <c r="AC3155">
        <v>27</v>
      </c>
      <c r="AD3155">
        <v>4.7300000000000004</v>
      </c>
      <c r="AE3155">
        <v>1.22</v>
      </c>
      <c r="AF3155">
        <v>25.78</v>
      </c>
      <c r="AG3155">
        <v>100</v>
      </c>
      <c r="AH3155">
        <v>0</v>
      </c>
      <c r="AI3155">
        <v>0</v>
      </c>
      <c r="AJ3155">
        <v>100</v>
      </c>
      <c r="AK3155">
        <v>99.21</v>
      </c>
      <c r="AL3155">
        <v>-0.03</v>
      </c>
      <c r="AM3155">
        <v>-0.03</v>
      </c>
      <c r="AN3155">
        <v>99.24</v>
      </c>
      <c r="AO3155">
        <v>96.78</v>
      </c>
      <c r="AP3155">
        <v>0.72</v>
      </c>
      <c r="AQ3155">
        <v>0.69</v>
      </c>
      <c r="AR3155">
        <v>96.09</v>
      </c>
      <c r="AS3155">
        <v>29.27</v>
      </c>
      <c r="AT3155">
        <v>2.71</v>
      </c>
      <c r="AU3155">
        <v>0.77</v>
      </c>
      <c r="AV3155">
        <v>28.49</v>
      </c>
    </row>
    <row r="3156" spans="1:48" x14ac:dyDescent="0.35">
      <c r="A3156" t="s">
        <v>146</v>
      </c>
      <c r="B3156" t="s">
        <v>35</v>
      </c>
      <c r="C3156" t="s">
        <v>128</v>
      </c>
      <c r="D3156" t="s">
        <v>131</v>
      </c>
      <c r="E3156">
        <v>148188892.47999999</v>
      </c>
      <c r="F3156">
        <v>4.79</v>
      </c>
      <c r="G3156">
        <v>6770329.1799999997</v>
      </c>
      <c r="H3156">
        <v>141418563.31</v>
      </c>
      <c r="I3156">
        <v>40.75</v>
      </c>
      <c r="J3156">
        <v>0</v>
      </c>
      <c r="K3156">
        <v>1.17</v>
      </c>
      <c r="L3156">
        <v>39.57</v>
      </c>
      <c r="M3156">
        <v>18207681.969999999</v>
      </c>
      <c r="N3156">
        <v>5.82</v>
      </c>
      <c r="O3156">
        <v>1001288.67</v>
      </c>
      <c r="P3156">
        <v>17206393.300000001</v>
      </c>
      <c r="Q3156">
        <v>39.17</v>
      </c>
      <c r="R3156">
        <v>0</v>
      </c>
      <c r="S3156">
        <v>1.48</v>
      </c>
      <c r="T3156">
        <v>37.69</v>
      </c>
      <c r="U3156">
        <v>2.5299999999999998</v>
      </c>
      <c r="V3156">
        <v>0.13</v>
      </c>
      <c r="W3156">
        <v>0</v>
      </c>
      <c r="X3156">
        <v>2.5299999999999998</v>
      </c>
      <c r="Y3156">
        <v>58509703.740000002</v>
      </c>
      <c r="Z3156">
        <v>4.66</v>
      </c>
      <c r="AA3156">
        <v>2603017.71</v>
      </c>
      <c r="AB3156">
        <v>55906686.030000001</v>
      </c>
      <c r="AC3156">
        <v>22.58</v>
      </c>
      <c r="AD3156">
        <v>14.3</v>
      </c>
      <c r="AE3156">
        <v>2.82</v>
      </c>
      <c r="AF3156">
        <v>19.75</v>
      </c>
      <c r="AG3156">
        <v>100</v>
      </c>
      <c r="AH3156">
        <v>0</v>
      </c>
      <c r="AI3156">
        <v>0</v>
      </c>
      <c r="AJ3156">
        <v>100</v>
      </c>
      <c r="AK3156">
        <v>99.76</v>
      </c>
      <c r="AL3156">
        <v>0</v>
      </c>
      <c r="AM3156">
        <v>0</v>
      </c>
      <c r="AN3156">
        <v>99.76</v>
      </c>
      <c r="AO3156">
        <v>96.42</v>
      </c>
      <c r="AP3156">
        <v>1.91</v>
      </c>
      <c r="AQ3156">
        <v>1.81</v>
      </c>
      <c r="AR3156">
        <v>94.61</v>
      </c>
      <c r="AS3156">
        <v>23.25</v>
      </c>
      <c r="AT3156">
        <v>9.82</v>
      </c>
      <c r="AU3156">
        <v>2.08</v>
      </c>
      <c r="AV3156">
        <v>21.17</v>
      </c>
    </row>
    <row r="3157" spans="1:48" x14ac:dyDescent="0.35">
      <c r="A3157" t="s">
        <v>146</v>
      </c>
      <c r="B3157" t="s">
        <v>35</v>
      </c>
      <c r="C3157" t="s">
        <v>128</v>
      </c>
      <c r="D3157" t="s">
        <v>132</v>
      </c>
      <c r="E3157">
        <v>90992177.359999999</v>
      </c>
      <c r="F3157">
        <v>-3.16</v>
      </c>
      <c r="G3157">
        <v>-2966058.52</v>
      </c>
      <c r="H3157">
        <v>93958235.890000001</v>
      </c>
      <c r="I3157">
        <v>25.02</v>
      </c>
      <c r="J3157">
        <v>0</v>
      </c>
      <c r="K3157">
        <v>-1.27</v>
      </c>
      <c r="L3157">
        <v>26.29</v>
      </c>
      <c r="M3157">
        <v>11547438.92</v>
      </c>
      <c r="N3157">
        <v>-3.26</v>
      </c>
      <c r="O3157">
        <v>-388983.64</v>
      </c>
      <c r="P3157">
        <v>11936422.550000001</v>
      </c>
      <c r="Q3157">
        <v>24.84</v>
      </c>
      <c r="R3157">
        <v>0</v>
      </c>
      <c r="S3157">
        <v>-1.31</v>
      </c>
      <c r="T3157">
        <v>26.15</v>
      </c>
      <c r="U3157">
        <v>2.29</v>
      </c>
      <c r="V3157">
        <v>1.26</v>
      </c>
      <c r="W3157">
        <v>0.03</v>
      </c>
      <c r="X3157">
        <v>2.2599999999999998</v>
      </c>
      <c r="Y3157">
        <v>39809370.18</v>
      </c>
      <c r="Z3157">
        <v>-4.3600000000000003</v>
      </c>
      <c r="AA3157">
        <v>-1815455.24</v>
      </c>
      <c r="AB3157">
        <v>41624825.420000002</v>
      </c>
      <c r="AC3157">
        <v>21.57</v>
      </c>
      <c r="AD3157">
        <v>9.76</v>
      </c>
      <c r="AE3157">
        <v>1.92</v>
      </c>
      <c r="AF3157">
        <v>19.649999999999999</v>
      </c>
      <c r="AG3157">
        <v>100</v>
      </c>
      <c r="AH3157">
        <v>0</v>
      </c>
      <c r="AI3157">
        <v>0</v>
      </c>
      <c r="AJ3157">
        <v>100</v>
      </c>
      <c r="AK3157">
        <v>98.8</v>
      </c>
      <c r="AL3157">
        <v>-0.95</v>
      </c>
      <c r="AM3157">
        <v>-0.94</v>
      </c>
      <c r="AN3157">
        <v>99.74</v>
      </c>
      <c r="AO3157">
        <v>94.74</v>
      </c>
      <c r="AP3157">
        <v>0.32</v>
      </c>
      <c r="AQ3157">
        <v>0.3</v>
      </c>
      <c r="AR3157">
        <v>94.44</v>
      </c>
      <c r="AS3157">
        <v>22.83</v>
      </c>
      <c r="AT3157">
        <v>4.43</v>
      </c>
      <c r="AU3157">
        <v>0.97</v>
      </c>
      <c r="AV3157">
        <v>21.86</v>
      </c>
    </row>
    <row r="3158" spans="1:48" x14ac:dyDescent="0.35">
      <c r="A3158" t="s">
        <v>146</v>
      </c>
      <c r="B3158" t="s">
        <v>35</v>
      </c>
      <c r="C3158" t="s">
        <v>128</v>
      </c>
      <c r="D3158" t="s">
        <v>133</v>
      </c>
      <c r="E3158">
        <v>18777852.41</v>
      </c>
      <c r="F3158">
        <v>-5.07</v>
      </c>
      <c r="G3158">
        <v>-1002499.46</v>
      </c>
      <c r="H3158">
        <v>19780351.870000001</v>
      </c>
      <c r="I3158">
        <v>5.16</v>
      </c>
      <c r="J3158">
        <v>0</v>
      </c>
      <c r="K3158">
        <v>-0.37</v>
      </c>
      <c r="L3158">
        <v>5.54</v>
      </c>
      <c r="M3158">
        <v>4330488.67</v>
      </c>
      <c r="N3158">
        <v>-2.0299999999999998</v>
      </c>
      <c r="O3158">
        <v>-89629.55</v>
      </c>
      <c r="P3158">
        <v>4420118.22</v>
      </c>
      <c r="Q3158">
        <v>9.32</v>
      </c>
      <c r="R3158">
        <v>0</v>
      </c>
      <c r="S3158">
        <v>-0.37</v>
      </c>
      <c r="T3158">
        <v>9.68</v>
      </c>
      <c r="U3158">
        <v>1.34</v>
      </c>
      <c r="V3158">
        <v>-4.6500000000000004</v>
      </c>
      <c r="W3158">
        <v>-7.0000000000000007E-2</v>
      </c>
      <c r="X3158">
        <v>1.41</v>
      </c>
      <c r="Y3158">
        <v>13981419.58</v>
      </c>
      <c r="Z3158">
        <v>-0.44</v>
      </c>
      <c r="AA3158">
        <v>-61376.88</v>
      </c>
      <c r="AB3158">
        <v>14042796.449999999</v>
      </c>
      <c r="AC3158">
        <v>13.26</v>
      </c>
      <c r="AD3158">
        <v>-5.77</v>
      </c>
      <c r="AE3158">
        <v>-0.81</v>
      </c>
      <c r="AF3158">
        <v>14.08</v>
      </c>
      <c r="AG3158">
        <v>98.31</v>
      </c>
      <c r="AH3158">
        <v>0</v>
      </c>
      <c r="AI3158">
        <v>-0.01</v>
      </c>
      <c r="AJ3158">
        <v>98.32</v>
      </c>
      <c r="AK3158">
        <v>91.09</v>
      </c>
      <c r="AL3158">
        <v>-1.37</v>
      </c>
      <c r="AM3158">
        <v>-1.26</v>
      </c>
      <c r="AN3158">
        <v>92.35</v>
      </c>
      <c r="AO3158">
        <v>47.42</v>
      </c>
      <c r="AP3158">
        <v>-8.9700000000000006</v>
      </c>
      <c r="AQ3158">
        <v>-4.67</v>
      </c>
      <c r="AR3158">
        <v>52.09</v>
      </c>
      <c r="AS3158">
        <v>12.47</v>
      </c>
      <c r="AT3158">
        <v>-3.17</v>
      </c>
      <c r="AU3158">
        <v>-0.41</v>
      </c>
      <c r="AV3158">
        <v>12.88</v>
      </c>
    </row>
    <row r="3159" spans="1:48" x14ac:dyDescent="0.35">
      <c r="A3159" t="s">
        <v>146</v>
      </c>
      <c r="B3159" t="s">
        <v>35</v>
      </c>
      <c r="C3159" t="s">
        <v>128</v>
      </c>
      <c r="D3159" t="s">
        <v>216</v>
      </c>
      <c r="E3159">
        <v>325392638.64999998</v>
      </c>
      <c r="F3159">
        <v>1.89</v>
      </c>
      <c r="G3159">
        <v>6049909.9500000002</v>
      </c>
      <c r="H3159">
        <v>319342728.69999999</v>
      </c>
      <c r="I3159">
        <v>89.47</v>
      </c>
      <c r="J3159">
        <v>0</v>
      </c>
      <c r="K3159">
        <v>0.11</v>
      </c>
      <c r="L3159">
        <v>89.37</v>
      </c>
      <c r="M3159">
        <v>40728945.140000001</v>
      </c>
      <c r="N3159">
        <v>2.0699999999999998</v>
      </c>
      <c r="O3159">
        <v>824165.83</v>
      </c>
      <c r="P3159">
        <v>39904779.310000002</v>
      </c>
      <c r="Q3159">
        <v>87.62</v>
      </c>
      <c r="R3159">
        <v>0</v>
      </c>
      <c r="S3159">
        <v>0.21</v>
      </c>
      <c r="T3159">
        <v>87.41</v>
      </c>
      <c r="U3159">
        <v>2.39</v>
      </c>
      <c r="V3159">
        <v>0.85</v>
      </c>
      <c r="W3159">
        <v>0.02</v>
      </c>
      <c r="X3159">
        <v>2.37</v>
      </c>
      <c r="Y3159">
        <v>136245362.74000001</v>
      </c>
      <c r="Z3159">
        <v>1.04</v>
      </c>
      <c r="AA3159">
        <v>1397595.03</v>
      </c>
      <c r="AB3159">
        <v>134847767.72</v>
      </c>
      <c r="AC3159">
        <v>23.53</v>
      </c>
      <c r="AD3159">
        <v>9.7100000000000009</v>
      </c>
      <c r="AE3159">
        <v>2.08</v>
      </c>
      <c r="AF3159">
        <v>21.45</v>
      </c>
      <c r="AG3159">
        <v>100</v>
      </c>
      <c r="AH3159">
        <v>0</v>
      </c>
      <c r="AI3159">
        <v>0</v>
      </c>
      <c r="AJ3159">
        <v>100</v>
      </c>
      <c r="AK3159">
        <v>100</v>
      </c>
      <c r="AL3159">
        <v>0</v>
      </c>
      <c r="AM3159">
        <v>0</v>
      </c>
      <c r="AN3159">
        <v>100</v>
      </c>
      <c r="AO3159">
        <v>99.45</v>
      </c>
      <c r="AP3159">
        <v>1.2</v>
      </c>
      <c r="AQ3159">
        <v>1.18</v>
      </c>
      <c r="AR3159">
        <v>98.27</v>
      </c>
      <c r="AS3159">
        <v>24.77</v>
      </c>
      <c r="AT3159">
        <v>5.96</v>
      </c>
      <c r="AU3159">
        <v>1.39</v>
      </c>
      <c r="AV3159">
        <v>23.38</v>
      </c>
    </row>
    <row r="3160" spans="1:48" x14ac:dyDescent="0.35">
      <c r="A3160" t="s">
        <v>146</v>
      </c>
      <c r="B3160" t="s">
        <v>35</v>
      </c>
      <c r="C3160" t="s">
        <v>139</v>
      </c>
      <c r="D3160" t="s">
        <v>129</v>
      </c>
      <c r="E3160">
        <v>148364030.84999999</v>
      </c>
      <c r="F3160">
        <v>0.69</v>
      </c>
      <c r="G3160">
        <v>1012404.67</v>
      </c>
      <c r="H3160">
        <v>147351626.18000001</v>
      </c>
      <c r="I3160">
        <v>0</v>
      </c>
      <c r="J3160">
        <v>0</v>
      </c>
      <c r="K3160">
        <v>0</v>
      </c>
      <c r="L3160">
        <v>0</v>
      </c>
      <c r="M3160">
        <v>21456060.48</v>
      </c>
      <c r="N3160">
        <v>1.97</v>
      </c>
      <c r="O3160">
        <v>414141.85</v>
      </c>
      <c r="P3160">
        <v>21041918.629999999</v>
      </c>
      <c r="Q3160">
        <v>0</v>
      </c>
      <c r="R3160">
        <v>0</v>
      </c>
      <c r="S3160">
        <v>0</v>
      </c>
      <c r="T3160">
        <v>0</v>
      </c>
      <c r="U3160">
        <v>3.45</v>
      </c>
      <c r="V3160">
        <v>-1.42</v>
      </c>
      <c r="W3160">
        <v>-0.05</v>
      </c>
      <c r="X3160">
        <v>3.5</v>
      </c>
      <c r="Y3160">
        <v>42988824.890000001</v>
      </c>
      <c r="Z3160">
        <v>2.14</v>
      </c>
      <c r="AA3160">
        <v>900903.46</v>
      </c>
      <c r="AB3160">
        <v>42087921.439999998</v>
      </c>
      <c r="AC3160">
        <v>24.46</v>
      </c>
      <c r="AD3160">
        <v>4.49</v>
      </c>
      <c r="AE3160">
        <v>1.05</v>
      </c>
      <c r="AF3160">
        <v>23.41</v>
      </c>
      <c r="AG3160">
        <v>100</v>
      </c>
      <c r="AH3160">
        <v>0</v>
      </c>
      <c r="AI3160">
        <v>0</v>
      </c>
      <c r="AJ3160">
        <v>100</v>
      </c>
      <c r="AK3160">
        <v>97.13</v>
      </c>
      <c r="AL3160">
        <v>-1.96</v>
      </c>
      <c r="AM3160">
        <v>-1.95</v>
      </c>
      <c r="AN3160">
        <v>99.08</v>
      </c>
      <c r="AO3160">
        <v>90.16</v>
      </c>
      <c r="AP3160">
        <v>1.62</v>
      </c>
      <c r="AQ3160">
        <v>1.44</v>
      </c>
      <c r="AR3160">
        <v>88.73</v>
      </c>
      <c r="AS3160">
        <v>26.52</v>
      </c>
      <c r="AT3160">
        <v>3.33</v>
      </c>
      <c r="AU3160">
        <v>0.85</v>
      </c>
      <c r="AV3160">
        <v>25.67</v>
      </c>
    </row>
    <row r="3161" spans="1:48" x14ac:dyDescent="0.35">
      <c r="A3161" t="s">
        <v>146</v>
      </c>
      <c r="B3161" t="s">
        <v>35</v>
      </c>
      <c r="C3161" t="s">
        <v>139</v>
      </c>
      <c r="D3161" t="s">
        <v>130</v>
      </c>
      <c r="E3161">
        <v>38699932.939999998</v>
      </c>
      <c r="F3161">
        <v>0.64</v>
      </c>
      <c r="G3161">
        <v>247508.16</v>
      </c>
      <c r="H3161">
        <v>38452424.780000001</v>
      </c>
      <c r="I3161">
        <v>26.08</v>
      </c>
      <c r="J3161">
        <v>0</v>
      </c>
      <c r="K3161">
        <v>-0.01</v>
      </c>
      <c r="L3161">
        <v>26.1</v>
      </c>
      <c r="M3161">
        <v>5241860.5199999996</v>
      </c>
      <c r="N3161">
        <v>1.1299999999999999</v>
      </c>
      <c r="O3161">
        <v>58462.07</v>
      </c>
      <c r="P3161">
        <v>5183398.46</v>
      </c>
      <c r="Q3161">
        <v>24.43</v>
      </c>
      <c r="R3161">
        <v>0</v>
      </c>
      <c r="S3161">
        <v>-0.2</v>
      </c>
      <c r="T3161">
        <v>24.63</v>
      </c>
      <c r="U3161">
        <v>3.69</v>
      </c>
      <c r="V3161">
        <v>-0.48</v>
      </c>
      <c r="W3161">
        <v>-0.02</v>
      </c>
      <c r="X3161">
        <v>3.71</v>
      </c>
      <c r="Y3161">
        <v>10483721.050000001</v>
      </c>
      <c r="Z3161">
        <v>1.1299999999999999</v>
      </c>
      <c r="AA3161">
        <v>116924.13</v>
      </c>
      <c r="AB3161">
        <v>10366796.92</v>
      </c>
      <c r="AC3161">
        <v>38.25</v>
      </c>
      <c r="AD3161">
        <v>5.41</v>
      </c>
      <c r="AE3161">
        <v>1.96</v>
      </c>
      <c r="AF3161">
        <v>36.29</v>
      </c>
      <c r="AG3161">
        <v>99.76</v>
      </c>
      <c r="AH3161">
        <v>0</v>
      </c>
      <c r="AI3161">
        <v>-0.24</v>
      </c>
      <c r="AJ3161">
        <v>100</v>
      </c>
      <c r="AK3161">
        <v>96.21</v>
      </c>
      <c r="AL3161">
        <v>-1.51</v>
      </c>
      <c r="AM3161">
        <v>-1.47</v>
      </c>
      <c r="AN3161">
        <v>97.68</v>
      </c>
      <c r="AO3161">
        <v>83.25</v>
      </c>
      <c r="AP3161">
        <v>1.06</v>
      </c>
      <c r="AQ3161">
        <v>0.87</v>
      </c>
      <c r="AR3161">
        <v>82.38</v>
      </c>
      <c r="AS3161">
        <v>37.6</v>
      </c>
      <c r="AT3161">
        <v>3.49</v>
      </c>
      <c r="AU3161">
        <v>1.27</v>
      </c>
      <c r="AV3161">
        <v>36.33</v>
      </c>
    </row>
    <row r="3162" spans="1:48" x14ac:dyDescent="0.35">
      <c r="A3162" t="s">
        <v>146</v>
      </c>
      <c r="B3162" t="s">
        <v>35</v>
      </c>
      <c r="C3162" t="s">
        <v>139</v>
      </c>
      <c r="D3162" t="s">
        <v>131</v>
      </c>
      <c r="E3162">
        <v>64139349.020000003</v>
      </c>
      <c r="F3162">
        <v>5.8</v>
      </c>
      <c r="G3162">
        <v>3517857.57</v>
      </c>
      <c r="H3162">
        <v>60621491.439999998</v>
      </c>
      <c r="I3162">
        <v>43.23</v>
      </c>
      <c r="J3162">
        <v>0</v>
      </c>
      <c r="K3162">
        <v>2.09</v>
      </c>
      <c r="L3162">
        <v>41.14</v>
      </c>
      <c r="M3162">
        <v>8952380.2100000009</v>
      </c>
      <c r="N3162">
        <v>9.08</v>
      </c>
      <c r="O3162">
        <v>745408.64</v>
      </c>
      <c r="P3162">
        <v>8206971.5700000003</v>
      </c>
      <c r="Q3162">
        <v>41.72</v>
      </c>
      <c r="R3162">
        <v>0</v>
      </c>
      <c r="S3162">
        <v>2.72</v>
      </c>
      <c r="T3162">
        <v>39</v>
      </c>
      <c r="U3162">
        <v>3.58</v>
      </c>
      <c r="V3162">
        <v>-3.01</v>
      </c>
      <c r="W3162">
        <v>-0.11</v>
      </c>
      <c r="X3162">
        <v>3.69</v>
      </c>
      <c r="Y3162">
        <v>17904760.420000002</v>
      </c>
      <c r="Z3162">
        <v>9.08</v>
      </c>
      <c r="AA3162">
        <v>1490817.28</v>
      </c>
      <c r="AB3162">
        <v>16413943.15</v>
      </c>
      <c r="AC3162">
        <v>21.03</v>
      </c>
      <c r="AD3162">
        <v>5.71</v>
      </c>
      <c r="AE3162">
        <v>1.1399999999999999</v>
      </c>
      <c r="AF3162">
        <v>19.899999999999999</v>
      </c>
      <c r="AG3162">
        <v>100</v>
      </c>
      <c r="AH3162">
        <v>0</v>
      </c>
      <c r="AI3162">
        <v>0</v>
      </c>
      <c r="AJ3162">
        <v>100</v>
      </c>
      <c r="AK3162">
        <v>96.96</v>
      </c>
      <c r="AL3162">
        <v>1.2</v>
      </c>
      <c r="AM3162">
        <v>1.1499999999999999</v>
      </c>
      <c r="AN3162">
        <v>95.81</v>
      </c>
      <c r="AO3162">
        <v>70.930000000000007</v>
      </c>
      <c r="AP3162">
        <v>8.2799999999999994</v>
      </c>
      <c r="AQ3162">
        <v>5.42</v>
      </c>
      <c r="AR3162">
        <v>65.510000000000005</v>
      </c>
      <c r="AS3162">
        <v>23.25</v>
      </c>
      <c r="AT3162">
        <v>5.1100000000000003</v>
      </c>
      <c r="AU3162">
        <v>1.1299999999999999</v>
      </c>
      <c r="AV3162">
        <v>22.12</v>
      </c>
    </row>
    <row r="3163" spans="1:48" x14ac:dyDescent="0.35">
      <c r="A3163" t="s">
        <v>146</v>
      </c>
      <c r="B3163" t="s">
        <v>35</v>
      </c>
      <c r="C3163" t="s">
        <v>139</v>
      </c>
      <c r="D3163" t="s">
        <v>132</v>
      </c>
      <c r="E3163">
        <v>33986105.490000002</v>
      </c>
      <c r="F3163">
        <v>-5.49</v>
      </c>
      <c r="G3163">
        <v>-1974505.86</v>
      </c>
      <c r="H3163">
        <v>35960611.340000004</v>
      </c>
      <c r="I3163">
        <v>22.91</v>
      </c>
      <c r="J3163">
        <v>0</v>
      </c>
      <c r="K3163">
        <v>-1.5</v>
      </c>
      <c r="L3163">
        <v>24.4</v>
      </c>
      <c r="M3163">
        <v>4788486.25</v>
      </c>
      <c r="N3163">
        <v>-5.46</v>
      </c>
      <c r="O3163">
        <v>-276785.7</v>
      </c>
      <c r="P3163">
        <v>5065271.9400000004</v>
      </c>
      <c r="Q3163">
        <v>22.32</v>
      </c>
      <c r="R3163">
        <v>0</v>
      </c>
      <c r="S3163">
        <v>-1.75</v>
      </c>
      <c r="T3163">
        <v>24.07</v>
      </c>
      <c r="U3163">
        <v>3.52</v>
      </c>
      <c r="V3163">
        <v>-0.82</v>
      </c>
      <c r="W3163">
        <v>-0.03</v>
      </c>
      <c r="X3163">
        <v>3.55</v>
      </c>
      <c r="Y3163">
        <v>9653638.1699999999</v>
      </c>
      <c r="Z3163">
        <v>-4.71</v>
      </c>
      <c r="AA3163">
        <v>-476905.72</v>
      </c>
      <c r="AB3163">
        <v>10130543.890000001</v>
      </c>
      <c r="AC3163">
        <v>23.65</v>
      </c>
      <c r="AD3163">
        <v>1.22</v>
      </c>
      <c r="AE3163">
        <v>0.28000000000000003</v>
      </c>
      <c r="AF3163">
        <v>23.37</v>
      </c>
      <c r="AG3163">
        <v>99.76</v>
      </c>
      <c r="AH3163">
        <v>0</v>
      </c>
      <c r="AI3163">
        <v>-0.24</v>
      </c>
      <c r="AJ3163">
        <v>100</v>
      </c>
      <c r="AK3163">
        <v>96.24</v>
      </c>
      <c r="AL3163">
        <v>-1.01</v>
      </c>
      <c r="AM3163">
        <v>-0.98</v>
      </c>
      <c r="AN3163">
        <v>97.22</v>
      </c>
      <c r="AO3163">
        <v>69.430000000000007</v>
      </c>
      <c r="AP3163">
        <v>1.62</v>
      </c>
      <c r="AQ3163">
        <v>1.1000000000000001</v>
      </c>
      <c r="AR3163">
        <v>68.33</v>
      </c>
      <c r="AS3163">
        <v>25.79</v>
      </c>
      <c r="AT3163">
        <v>-0.28999999999999998</v>
      </c>
      <c r="AU3163">
        <v>-7.0000000000000007E-2</v>
      </c>
      <c r="AV3163">
        <v>25.86</v>
      </c>
    </row>
    <row r="3164" spans="1:48" x14ac:dyDescent="0.35">
      <c r="A3164" t="s">
        <v>146</v>
      </c>
      <c r="B3164" t="s">
        <v>35</v>
      </c>
      <c r="C3164" t="s">
        <v>139</v>
      </c>
      <c r="D3164" t="s">
        <v>133</v>
      </c>
      <c r="E3164">
        <v>10184586.74</v>
      </c>
      <c r="F3164">
        <v>-7.34</v>
      </c>
      <c r="G3164">
        <v>-806275.21</v>
      </c>
      <c r="H3164">
        <v>10990861.949999999</v>
      </c>
      <c r="I3164">
        <v>6.86</v>
      </c>
      <c r="J3164">
        <v>0</v>
      </c>
      <c r="K3164">
        <v>-0.59</v>
      </c>
      <c r="L3164">
        <v>7.46</v>
      </c>
      <c r="M3164">
        <v>2226513.16</v>
      </c>
      <c r="N3164">
        <v>-4.97</v>
      </c>
      <c r="O3164">
        <v>-116385.71</v>
      </c>
      <c r="P3164">
        <v>2342898.87</v>
      </c>
      <c r="Q3164">
        <v>10.38</v>
      </c>
      <c r="R3164">
        <v>0</v>
      </c>
      <c r="S3164">
        <v>-0.76</v>
      </c>
      <c r="T3164">
        <v>11.13</v>
      </c>
      <c r="U3164">
        <v>2.29</v>
      </c>
      <c r="V3164">
        <v>-2.4900000000000002</v>
      </c>
      <c r="W3164">
        <v>-0.06</v>
      </c>
      <c r="X3164">
        <v>2.35</v>
      </c>
      <c r="Y3164">
        <v>4453026.3099999996</v>
      </c>
      <c r="Z3164">
        <v>-4.97</v>
      </c>
      <c r="AA3164">
        <v>-232771.42</v>
      </c>
      <c r="AB3164">
        <v>4685797.74</v>
      </c>
      <c r="AC3164">
        <v>9.75</v>
      </c>
      <c r="AD3164">
        <v>7.7</v>
      </c>
      <c r="AE3164">
        <v>0.7</v>
      </c>
      <c r="AF3164">
        <v>9.06</v>
      </c>
      <c r="AG3164">
        <v>92.07</v>
      </c>
      <c r="AH3164">
        <v>0</v>
      </c>
      <c r="AI3164">
        <v>-0.15</v>
      </c>
      <c r="AJ3164">
        <v>92.23</v>
      </c>
      <c r="AK3164">
        <v>81.099999999999994</v>
      </c>
      <c r="AL3164">
        <v>18.98</v>
      </c>
      <c r="AM3164">
        <v>12.94</v>
      </c>
      <c r="AN3164">
        <v>68.16</v>
      </c>
      <c r="AO3164">
        <v>19.96</v>
      </c>
      <c r="AP3164">
        <v>3.26</v>
      </c>
      <c r="AQ3164">
        <v>0.63</v>
      </c>
      <c r="AR3164">
        <v>19.329999999999998</v>
      </c>
      <c r="AS3164">
        <v>10.33</v>
      </c>
      <c r="AT3164">
        <v>6.75</v>
      </c>
      <c r="AU3164">
        <v>0.65</v>
      </c>
      <c r="AV3164">
        <v>9.67</v>
      </c>
    </row>
    <row r="3165" spans="1:48" x14ac:dyDescent="0.35">
      <c r="A3165" t="s">
        <v>146</v>
      </c>
      <c r="B3165" t="s">
        <v>35</v>
      </c>
      <c r="C3165" t="s">
        <v>139</v>
      </c>
      <c r="D3165" t="s">
        <v>216</v>
      </c>
      <c r="E3165">
        <v>135742858.38999999</v>
      </c>
      <c r="F3165">
        <v>1.23</v>
      </c>
      <c r="G3165">
        <v>1649919.88</v>
      </c>
      <c r="H3165">
        <v>134092938.5</v>
      </c>
      <c r="I3165">
        <v>91.49</v>
      </c>
      <c r="J3165">
        <v>0</v>
      </c>
      <c r="K3165">
        <v>0.49</v>
      </c>
      <c r="L3165">
        <v>91</v>
      </c>
      <c r="M3165">
        <v>18855413.48</v>
      </c>
      <c r="N3165">
        <v>2.79</v>
      </c>
      <c r="O3165">
        <v>511862.9</v>
      </c>
      <c r="P3165">
        <v>18343550.57</v>
      </c>
      <c r="Q3165">
        <v>87.88</v>
      </c>
      <c r="R3165">
        <v>0</v>
      </c>
      <c r="S3165">
        <v>0.7</v>
      </c>
      <c r="T3165">
        <v>87.18</v>
      </c>
      <c r="U3165">
        <v>3.59</v>
      </c>
      <c r="V3165">
        <v>-1.72</v>
      </c>
      <c r="W3165">
        <v>-0.06</v>
      </c>
      <c r="X3165">
        <v>3.66</v>
      </c>
      <c r="Y3165">
        <v>37787492.630000003</v>
      </c>
      <c r="Z3165">
        <v>3</v>
      </c>
      <c r="AA3165">
        <v>1100391.48</v>
      </c>
      <c r="AB3165">
        <v>36687101.149999999</v>
      </c>
      <c r="AC3165">
        <v>26.43</v>
      </c>
      <c r="AD3165">
        <v>3.82</v>
      </c>
      <c r="AE3165">
        <v>0.97</v>
      </c>
      <c r="AF3165">
        <v>25.45</v>
      </c>
      <c r="AG3165">
        <v>100</v>
      </c>
      <c r="AH3165">
        <v>0</v>
      </c>
      <c r="AI3165">
        <v>0</v>
      </c>
      <c r="AJ3165">
        <v>100</v>
      </c>
      <c r="AK3165">
        <v>97.13</v>
      </c>
      <c r="AL3165">
        <v>-1.96</v>
      </c>
      <c r="AM3165">
        <v>-1.95</v>
      </c>
      <c r="AN3165">
        <v>99.08</v>
      </c>
      <c r="AO3165">
        <v>89.22</v>
      </c>
      <c r="AP3165">
        <v>1.32</v>
      </c>
      <c r="AQ3165">
        <v>1.17</v>
      </c>
      <c r="AR3165">
        <v>88.06</v>
      </c>
      <c r="AS3165">
        <v>27.9</v>
      </c>
      <c r="AT3165">
        <v>2.78</v>
      </c>
      <c r="AU3165">
        <v>0.75</v>
      </c>
      <c r="AV3165">
        <v>27.15</v>
      </c>
    </row>
    <row r="3166" spans="1:48" x14ac:dyDescent="0.35">
      <c r="A3166" t="s">
        <v>146</v>
      </c>
      <c r="B3166" t="s">
        <v>35</v>
      </c>
      <c r="C3166" t="s">
        <v>140</v>
      </c>
      <c r="D3166" t="s">
        <v>129</v>
      </c>
      <c r="E3166">
        <v>24328222.52</v>
      </c>
      <c r="F3166">
        <v>7.2</v>
      </c>
      <c r="G3166">
        <v>1633610.54</v>
      </c>
      <c r="H3166">
        <v>22694611.989999998</v>
      </c>
      <c r="I3166">
        <v>0</v>
      </c>
      <c r="J3166">
        <v>0</v>
      </c>
      <c r="K3166">
        <v>0</v>
      </c>
      <c r="L3166">
        <v>0</v>
      </c>
      <c r="M3166">
        <v>3124152.23</v>
      </c>
      <c r="N3166">
        <v>6.64</v>
      </c>
      <c r="O3166">
        <v>194432.77</v>
      </c>
      <c r="P3166">
        <v>2929719.47</v>
      </c>
      <c r="Q3166">
        <v>0</v>
      </c>
      <c r="R3166">
        <v>0</v>
      </c>
      <c r="S3166">
        <v>0</v>
      </c>
      <c r="T3166">
        <v>0</v>
      </c>
      <c r="U3166">
        <v>2.74</v>
      </c>
      <c r="V3166">
        <v>0.53</v>
      </c>
      <c r="W3166">
        <v>0.01</v>
      </c>
      <c r="X3166">
        <v>2.73</v>
      </c>
      <c r="Y3166">
        <v>8872911.7699999996</v>
      </c>
      <c r="Z3166">
        <v>6.64</v>
      </c>
      <c r="AA3166">
        <v>552208.93000000005</v>
      </c>
      <c r="AB3166">
        <v>8320702.8399999999</v>
      </c>
      <c r="AC3166">
        <v>31.54</v>
      </c>
      <c r="AD3166">
        <v>0.23</v>
      </c>
      <c r="AE3166">
        <v>7.0000000000000007E-2</v>
      </c>
      <c r="AF3166">
        <v>31.46</v>
      </c>
      <c r="AG3166">
        <v>100</v>
      </c>
      <c r="AH3166">
        <v>0</v>
      </c>
      <c r="AI3166">
        <v>0.13</v>
      </c>
      <c r="AJ3166">
        <v>99.87</v>
      </c>
      <c r="AK3166">
        <v>98.61</v>
      </c>
      <c r="AL3166">
        <v>1.81</v>
      </c>
      <c r="AM3166">
        <v>1.75</v>
      </c>
      <c r="AN3166">
        <v>96.86</v>
      </c>
      <c r="AO3166">
        <v>76.36</v>
      </c>
      <c r="AP3166">
        <v>1.94</v>
      </c>
      <c r="AQ3166">
        <v>1.45</v>
      </c>
      <c r="AR3166">
        <v>74.900000000000006</v>
      </c>
      <c r="AS3166">
        <v>31.86</v>
      </c>
      <c r="AT3166">
        <v>1.49</v>
      </c>
      <c r="AU3166">
        <v>0.47</v>
      </c>
      <c r="AV3166">
        <v>31.39</v>
      </c>
    </row>
    <row r="3167" spans="1:48" x14ac:dyDescent="0.35">
      <c r="A3167" t="s">
        <v>146</v>
      </c>
      <c r="B3167" t="s">
        <v>35</v>
      </c>
      <c r="C3167" t="s">
        <v>140</v>
      </c>
      <c r="D3167" t="s">
        <v>130</v>
      </c>
      <c r="E3167">
        <v>6257928.4800000004</v>
      </c>
      <c r="F3167">
        <v>11.48</v>
      </c>
      <c r="G3167">
        <v>644346.04</v>
      </c>
      <c r="H3167">
        <v>5613582.4400000004</v>
      </c>
      <c r="I3167">
        <v>25.72</v>
      </c>
      <c r="J3167">
        <v>0</v>
      </c>
      <c r="K3167">
        <v>0.99</v>
      </c>
      <c r="L3167">
        <v>24.74</v>
      </c>
      <c r="M3167">
        <v>782950.83</v>
      </c>
      <c r="N3167">
        <v>14.39</v>
      </c>
      <c r="O3167">
        <v>98493.18</v>
      </c>
      <c r="P3167">
        <v>684457.65</v>
      </c>
      <c r="Q3167">
        <v>25.06</v>
      </c>
      <c r="R3167">
        <v>0</v>
      </c>
      <c r="S3167">
        <v>1.7</v>
      </c>
      <c r="T3167">
        <v>23.36</v>
      </c>
      <c r="U3167">
        <v>2.81</v>
      </c>
      <c r="V3167">
        <v>-2.5499999999999998</v>
      </c>
      <c r="W3167">
        <v>-7.0000000000000007E-2</v>
      </c>
      <c r="X3167">
        <v>2.89</v>
      </c>
      <c r="Y3167">
        <v>2223660.42</v>
      </c>
      <c r="Z3167">
        <v>14.39</v>
      </c>
      <c r="AA3167">
        <v>279730.69</v>
      </c>
      <c r="AB3167">
        <v>1943929.72</v>
      </c>
      <c r="AC3167">
        <v>38.35</v>
      </c>
      <c r="AD3167">
        <v>-5.24</v>
      </c>
      <c r="AE3167">
        <v>-2.12</v>
      </c>
      <c r="AF3167">
        <v>40.479999999999997</v>
      </c>
      <c r="AG3167">
        <v>98.83</v>
      </c>
      <c r="AH3167">
        <v>0</v>
      </c>
      <c r="AI3167">
        <v>0.11</v>
      </c>
      <c r="AJ3167">
        <v>98.72</v>
      </c>
      <c r="AK3167">
        <v>97.15</v>
      </c>
      <c r="AL3167">
        <v>1.39</v>
      </c>
      <c r="AM3167">
        <v>1.33</v>
      </c>
      <c r="AN3167">
        <v>95.82</v>
      </c>
      <c r="AO3167">
        <v>63.42</v>
      </c>
      <c r="AP3167">
        <v>1.41</v>
      </c>
      <c r="AQ3167">
        <v>0.88</v>
      </c>
      <c r="AR3167">
        <v>62.54</v>
      </c>
      <c r="AS3167">
        <v>36.94</v>
      </c>
      <c r="AT3167">
        <v>-1.88</v>
      </c>
      <c r="AU3167">
        <v>-0.71</v>
      </c>
      <c r="AV3167">
        <v>37.65</v>
      </c>
    </row>
    <row r="3168" spans="1:48" x14ac:dyDescent="0.35">
      <c r="A3168" t="s">
        <v>146</v>
      </c>
      <c r="B3168" t="s">
        <v>35</v>
      </c>
      <c r="C3168" t="s">
        <v>140</v>
      </c>
      <c r="D3168" t="s">
        <v>131</v>
      </c>
      <c r="E3168">
        <v>10719058</v>
      </c>
      <c r="F3168">
        <v>7.95</v>
      </c>
      <c r="G3168">
        <v>789414.87</v>
      </c>
      <c r="H3168">
        <v>9929643.1300000008</v>
      </c>
      <c r="I3168">
        <v>44.06</v>
      </c>
      <c r="J3168">
        <v>0</v>
      </c>
      <c r="K3168">
        <v>0.31</v>
      </c>
      <c r="L3168">
        <v>43.75</v>
      </c>
      <c r="M3168">
        <v>1326910.56</v>
      </c>
      <c r="N3168">
        <v>4.91</v>
      </c>
      <c r="O3168">
        <v>62070.85</v>
      </c>
      <c r="P3168">
        <v>1264839.71</v>
      </c>
      <c r="Q3168">
        <v>42.47</v>
      </c>
      <c r="R3168">
        <v>0</v>
      </c>
      <c r="S3168">
        <v>-0.7</v>
      </c>
      <c r="T3168">
        <v>43.17</v>
      </c>
      <c r="U3168">
        <v>2.84</v>
      </c>
      <c r="V3168">
        <v>2.9</v>
      </c>
      <c r="W3168">
        <v>0.08</v>
      </c>
      <c r="X3168">
        <v>2.76</v>
      </c>
      <c r="Y3168">
        <v>3768561.66</v>
      </c>
      <c r="Z3168">
        <v>4.91</v>
      </c>
      <c r="AA3168">
        <v>176287.57</v>
      </c>
      <c r="AB3168">
        <v>3592274.09</v>
      </c>
      <c r="AC3168">
        <v>31.64</v>
      </c>
      <c r="AD3168">
        <v>4.87</v>
      </c>
      <c r="AE3168">
        <v>1.47</v>
      </c>
      <c r="AF3168">
        <v>30.17</v>
      </c>
      <c r="AG3168">
        <v>100</v>
      </c>
      <c r="AH3168">
        <v>0</v>
      </c>
      <c r="AI3168">
        <v>0.13</v>
      </c>
      <c r="AJ3168">
        <v>99.87</v>
      </c>
      <c r="AK3168">
        <v>96.71</v>
      </c>
      <c r="AL3168">
        <v>2.91</v>
      </c>
      <c r="AM3168">
        <v>2.73</v>
      </c>
      <c r="AN3168">
        <v>93.98</v>
      </c>
      <c r="AO3168">
        <v>56.78</v>
      </c>
      <c r="AP3168">
        <v>0.82</v>
      </c>
      <c r="AQ3168">
        <v>0.46</v>
      </c>
      <c r="AR3168">
        <v>56.32</v>
      </c>
      <c r="AS3168">
        <v>32.79</v>
      </c>
      <c r="AT3168">
        <v>5.76</v>
      </c>
      <c r="AU3168">
        <v>1.78</v>
      </c>
      <c r="AV3168">
        <v>31.01</v>
      </c>
    </row>
    <row r="3169" spans="1:48" x14ac:dyDescent="0.35">
      <c r="A3169" t="s">
        <v>146</v>
      </c>
      <c r="B3169" t="s">
        <v>35</v>
      </c>
      <c r="C3169" t="s">
        <v>140</v>
      </c>
      <c r="D3169" t="s">
        <v>132</v>
      </c>
      <c r="E3169">
        <v>7350926.6799999997</v>
      </c>
      <c r="F3169">
        <v>2.79</v>
      </c>
      <c r="G3169">
        <v>199707.77</v>
      </c>
      <c r="H3169">
        <v>7151218.9100000001</v>
      </c>
      <c r="I3169">
        <v>30.22</v>
      </c>
      <c r="J3169">
        <v>0</v>
      </c>
      <c r="K3169">
        <v>-1.3</v>
      </c>
      <c r="L3169">
        <v>31.51</v>
      </c>
      <c r="M3169">
        <v>1014268.85</v>
      </c>
      <c r="N3169">
        <v>3.45</v>
      </c>
      <c r="O3169">
        <v>33861.519999999997</v>
      </c>
      <c r="P3169">
        <v>980407.33</v>
      </c>
      <c r="Q3169">
        <v>32.47</v>
      </c>
      <c r="R3169">
        <v>0</v>
      </c>
      <c r="S3169">
        <v>-1</v>
      </c>
      <c r="T3169">
        <v>33.46</v>
      </c>
      <c r="U3169">
        <v>2.5499999999999998</v>
      </c>
      <c r="V3169">
        <v>-0.64</v>
      </c>
      <c r="W3169">
        <v>-0.02</v>
      </c>
      <c r="X3169">
        <v>2.57</v>
      </c>
      <c r="Y3169">
        <v>2880627.23</v>
      </c>
      <c r="Z3169">
        <v>3.45</v>
      </c>
      <c r="AA3169">
        <v>96170.18</v>
      </c>
      <c r="AB3169">
        <v>2784457.05</v>
      </c>
      <c r="AC3169">
        <v>26.14</v>
      </c>
      <c r="AD3169">
        <v>-2.61</v>
      </c>
      <c r="AE3169">
        <v>-0.7</v>
      </c>
      <c r="AF3169">
        <v>26.84</v>
      </c>
      <c r="AG3169">
        <v>98.85</v>
      </c>
      <c r="AH3169">
        <v>0</v>
      </c>
      <c r="AI3169">
        <v>0</v>
      </c>
      <c r="AJ3169">
        <v>98.86</v>
      </c>
      <c r="AK3169">
        <v>94.49</v>
      </c>
      <c r="AL3169">
        <v>-0.55000000000000004</v>
      </c>
      <c r="AM3169">
        <v>-0.52</v>
      </c>
      <c r="AN3169">
        <v>95.01</v>
      </c>
      <c r="AO3169">
        <v>54.51</v>
      </c>
      <c r="AP3169">
        <v>0.94</v>
      </c>
      <c r="AQ3169">
        <v>0.51</v>
      </c>
      <c r="AR3169">
        <v>54</v>
      </c>
      <c r="AS3169">
        <v>26.18</v>
      </c>
      <c r="AT3169">
        <v>-3.11</v>
      </c>
      <c r="AU3169">
        <v>-0.84</v>
      </c>
      <c r="AV3169">
        <v>27.02</v>
      </c>
    </row>
    <row r="3170" spans="1:48" x14ac:dyDescent="0.35">
      <c r="A3170" t="s">
        <v>146</v>
      </c>
      <c r="B3170" t="s">
        <v>35</v>
      </c>
      <c r="C3170" t="s">
        <v>140</v>
      </c>
      <c r="D3170" t="s">
        <v>133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</row>
    <row r="3171" spans="1:48" x14ac:dyDescent="0.35">
      <c r="A3171" t="s">
        <v>146</v>
      </c>
      <c r="B3171" t="s">
        <v>35</v>
      </c>
      <c r="C3171" t="s">
        <v>140</v>
      </c>
      <c r="D3171" t="s">
        <v>216</v>
      </c>
      <c r="E3171">
        <v>24328222.52</v>
      </c>
      <c r="F3171">
        <v>7.2</v>
      </c>
      <c r="G3171">
        <v>1633610.54</v>
      </c>
      <c r="H3171">
        <v>22694611.989999998</v>
      </c>
      <c r="I3171">
        <v>100</v>
      </c>
      <c r="J3171">
        <v>0</v>
      </c>
      <c r="K3171">
        <v>0</v>
      </c>
      <c r="L3171">
        <v>100</v>
      </c>
      <c r="M3171">
        <v>3124152.23</v>
      </c>
      <c r="N3171">
        <v>6.64</v>
      </c>
      <c r="O3171">
        <v>194432.77</v>
      </c>
      <c r="P3171">
        <v>2929719.47</v>
      </c>
      <c r="Q3171">
        <v>100</v>
      </c>
      <c r="R3171">
        <v>0</v>
      </c>
      <c r="S3171">
        <v>0</v>
      </c>
      <c r="T3171">
        <v>100</v>
      </c>
      <c r="U3171">
        <v>2.74</v>
      </c>
      <c r="V3171">
        <v>0.53</v>
      </c>
      <c r="W3171">
        <v>0.01</v>
      </c>
      <c r="X3171">
        <v>2.73</v>
      </c>
      <c r="Y3171">
        <v>8872911.7699999996</v>
      </c>
      <c r="Z3171">
        <v>6.64</v>
      </c>
      <c r="AA3171">
        <v>552208.93000000005</v>
      </c>
      <c r="AB3171">
        <v>8320702.8399999999</v>
      </c>
      <c r="AC3171">
        <v>31.54</v>
      </c>
      <c r="AD3171">
        <v>0.23</v>
      </c>
      <c r="AE3171">
        <v>7.0000000000000007E-2</v>
      </c>
      <c r="AF3171">
        <v>31.46</v>
      </c>
      <c r="AG3171">
        <v>100</v>
      </c>
      <c r="AH3171">
        <v>0</v>
      </c>
      <c r="AI3171">
        <v>0.13</v>
      </c>
      <c r="AJ3171">
        <v>99.87</v>
      </c>
      <c r="AK3171">
        <v>98.61</v>
      </c>
      <c r="AL3171">
        <v>1.81</v>
      </c>
      <c r="AM3171">
        <v>1.75</v>
      </c>
      <c r="AN3171">
        <v>96.86</v>
      </c>
      <c r="AO3171">
        <v>76.36</v>
      </c>
      <c r="AP3171">
        <v>1.94</v>
      </c>
      <c r="AQ3171">
        <v>1.45</v>
      </c>
      <c r="AR3171">
        <v>74.900000000000006</v>
      </c>
      <c r="AS3171">
        <v>31.86</v>
      </c>
      <c r="AT3171">
        <v>1.49</v>
      </c>
      <c r="AU3171">
        <v>0.47</v>
      </c>
      <c r="AV3171">
        <v>31.39</v>
      </c>
    </row>
    <row r="3172" spans="1:48" x14ac:dyDescent="0.35">
      <c r="A3172" t="s">
        <v>146</v>
      </c>
      <c r="B3172" t="s">
        <v>35</v>
      </c>
      <c r="C3172" t="s">
        <v>141</v>
      </c>
      <c r="D3172" t="s">
        <v>129</v>
      </c>
      <c r="E3172">
        <v>62060925.869999997</v>
      </c>
      <c r="F3172">
        <v>-2.2000000000000002</v>
      </c>
      <c r="G3172">
        <v>-1397036.84</v>
      </c>
      <c r="H3172">
        <v>63457962.710000001</v>
      </c>
      <c r="I3172">
        <v>0</v>
      </c>
      <c r="J3172">
        <v>0</v>
      </c>
      <c r="K3172">
        <v>0</v>
      </c>
      <c r="L3172">
        <v>0</v>
      </c>
      <c r="M3172">
        <v>11938114.5</v>
      </c>
      <c r="N3172">
        <v>-0.31</v>
      </c>
      <c r="O3172">
        <v>-37271.910000000003</v>
      </c>
      <c r="P3172">
        <v>11975386.4</v>
      </c>
      <c r="Q3172">
        <v>0</v>
      </c>
      <c r="R3172">
        <v>0</v>
      </c>
      <c r="S3172">
        <v>0</v>
      </c>
      <c r="T3172">
        <v>0</v>
      </c>
      <c r="U3172">
        <v>1.22</v>
      </c>
      <c r="V3172">
        <v>-1.9</v>
      </c>
      <c r="W3172">
        <v>-0.02</v>
      </c>
      <c r="X3172">
        <v>1.24</v>
      </c>
      <c r="Y3172">
        <v>50865192.159999996</v>
      </c>
      <c r="Z3172">
        <v>-0.31</v>
      </c>
      <c r="AA3172">
        <v>-158867.42000000001</v>
      </c>
      <c r="AB3172">
        <v>51024059.579999998</v>
      </c>
      <c r="AC3172">
        <v>23.39</v>
      </c>
      <c r="AD3172">
        <v>9.94</v>
      </c>
      <c r="AE3172">
        <v>2.11</v>
      </c>
      <c r="AF3172">
        <v>21.27</v>
      </c>
      <c r="AG3172">
        <v>100</v>
      </c>
      <c r="AH3172">
        <v>0</v>
      </c>
      <c r="AI3172">
        <v>0</v>
      </c>
      <c r="AJ3172">
        <v>100</v>
      </c>
      <c r="AK3172">
        <v>99.06</v>
      </c>
      <c r="AL3172">
        <v>-0.18</v>
      </c>
      <c r="AM3172">
        <v>-0.18</v>
      </c>
      <c r="AN3172">
        <v>99.24</v>
      </c>
      <c r="AO3172">
        <v>82.72</v>
      </c>
      <c r="AP3172">
        <v>6.7</v>
      </c>
      <c r="AQ3172">
        <v>5.19</v>
      </c>
      <c r="AR3172">
        <v>77.53</v>
      </c>
      <c r="AS3172">
        <v>25.05</v>
      </c>
      <c r="AT3172">
        <v>11.58</v>
      </c>
      <c r="AU3172">
        <v>2.6</v>
      </c>
      <c r="AV3172">
        <v>22.45</v>
      </c>
    </row>
    <row r="3173" spans="1:48" x14ac:dyDescent="0.35">
      <c r="A3173" t="s">
        <v>146</v>
      </c>
      <c r="B3173" t="s">
        <v>35</v>
      </c>
      <c r="C3173" t="s">
        <v>141</v>
      </c>
      <c r="D3173" t="s">
        <v>130</v>
      </c>
      <c r="E3173">
        <v>18740136.18</v>
      </c>
      <c r="F3173">
        <v>-2.12</v>
      </c>
      <c r="G3173">
        <v>-404931.79</v>
      </c>
      <c r="H3173">
        <v>19145067.969999999</v>
      </c>
      <c r="I3173">
        <v>30.2</v>
      </c>
      <c r="J3173">
        <v>0</v>
      </c>
      <c r="K3173">
        <v>0.03</v>
      </c>
      <c r="L3173">
        <v>30.17</v>
      </c>
      <c r="M3173">
        <v>3435634.06</v>
      </c>
      <c r="N3173">
        <v>-0.82</v>
      </c>
      <c r="O3173">
        <v>-28450.2</v>
      </c>
      <c r="P3173">
        <v>3464084.26</v>
      </c>
      <c r="Q3173">
        <v>28.78</v>
      </c>
      <c r="R3173">
        <v>0</v>
      </c>
      <c r="S3173">
        <v>-0.15</v>
      </c>
      <c r="T3173">
        <v>28.93</v>
      </c>
      <c r="U3173">
        <v>1.28</v>
      </c>
      <c r="V3173">
        <v>-1.3</v>
      </c>
      <c r="W3173">
        <v>-0.02</v>
      </c>
      <c r="X3173">
        <v>1.3</v>
      </c>
      <c r="Y3173">
        <v>14638406.720000001</v>
      </c>
      <c r="Z3173">
        <v>-0.82</v>
      </c>
      <c r="AA3173">
        <v>-121219.43</v>
      </c>
      <c r="AB3173">
        <v>14759626.15</v>
      </c>
      <c r="AC3173">
        <v>29.38</v>
      </c>
      <c r="AD3173">
        <v>8.42</v>
      </c>
      <c r="AE3173">
        <v>2.2799999999999998</v>
      </c>
      <c r="AF3173">
        <v>27.1</v>
      </c>
      <c r="AG3173">
        <v>100</v>
      </c>
      <c r="AH3173">
        <v>0</v>
      </c>
      <c r="AI3173">
        <v>0</v>
      </c>
      <c r="AJ3173">
        <v>100</v>
      </c>
      <c r="AK3173">
        <v>98.65</v>
      </c>
      <c r="AL3173">
        <v>0.24</v>
      </c>
      <c r="AM3173">
        <v>0.24</v>
      </c>
      <c r="AN3173">
        <v>98.41</v>
      </c>
      <c r="AO3173">
        <v>73.83</v>
      </c>
      <c r="AP3173">
        <v>8.44</v>
      </c>
      <c r="AQ3173">
        <v>5.74</v>
      </c>
      <c r="AR3173">
        <v>68.09</v>
      </c>
      <c r="AS3173">
        <v>28.95</v>
      </c>
      <c r="AT3173">
        <v>7.53</v>
      </c>
      <c r="AU3173">
        <v>2.0299999999999998</v>
      </c>
      <c r="AV3173">
        <v>26.93</v>
      </c>
    </row>
    <row r="3174" spans="1:48" x14ac:dyDescent="0.35">
      <c r="A3174" t="s">
        <v>146</v>
      </c>
      <c r="B3174" t="s">
        <v>35</v>
      </c>
      <c r="C3174" t="s">
        <v>141</v>
      </c>
      <c r="D3174" t="s">
        <v>131</v>
      </c>
      <c r="E3174">
        <v>22654138.5</v>
      </c>
      <c r="F3174">
        <v>1.05</v>
      </c>
      <c r="G3174">
        <v>234939.55</v>
      </c>
      <c r="H3174">
        <v>22419198.949999999</v>
      </c>
      <c r="I3174">
        <v>36.5</v>
      </c>
      <c r="J3174">
        <v>0</v>
      </c>
      <c r="K3174">
        <v>1.17</v>
      </c>
      <c r="L3174">
        <v>35.33</v>
      </c>
      <c r="M3174">
        <v>3909563.73</v>
      </c>
      <c r="N3174">
        <v>1.74</v>
      </c>
      <c r="O3174">
        <v>66720.009999999995</v>
      </c>
      <c r="P3174">
        <v>3842843.72</v>
      </c>
      <c r="Q3174">
        <v>32.75</v>
      </c>
      <c r="R3174">
        <v>0</v>
      </c>
      <c r="S3174">
        <v>0.66</v>
      </c>
      <c r="T3174">
        <v>32.090000000000003</v>
      </c>
      <c r="U3174">
        <v>1.36</v>
      </c>
      <c r="V3174">
        <v>-0.68</v>
      </c>
      <c r="W3174">
        <v>-0.01</v>
      </c>
      <c r="X3174">
        <v>1.37</v>
      </c>
      <c r="Y3174">
        <v>16657706.560000001</v>
      </c>
      <c r="Z3174">
        <v>1.74</v>
      </c>
      <c r="AA3174">
        <v>284277.86</v>
      </c>
      <c r="AB3174">
        <v>16373428.699999999</v>
      </c>
      <c r="AC3174">
        <v>24.46</v>
      </c>
      <c r="AD3174">
        <v>17.190000000000001</v>
      </c>
      <c r="AE3174">
        <v>3.59</v>
      </c>
      <c r="AF3174">
        <v>20.87</v>
      </c>
      <c r="AG3174">
        <v>99.81</v>
      </c>
      <c r="AH3174">
        <v>0</v>
      </c>
      <c r="AI3174">
        <v>-0.01</v>
      </c>
      <c r="AJ3174">
        <v>99.82</v>
      </c>
      <c r="AK3174">
        <v>96.75</v>
      </c>
      <c r="AL3174">
        <v>0.64</v>
      </c>
      <c r="AM3174">
        <v>0.62</v>
      </c>
      <c r="AN3174">
        <v>96.14</v>
      </c>
      <c r="AO3174">
        <v>56.98</v>
      </c>
      <c r="AP3174">
        <v>21.42</v>
      </c>
      <c r="AQ3174">
        <v>10.050000000000001</v>
      </c>
      <c r="AR3174">
        <v>46.93</v>
      </c>
      <c r="AS3174">
        <v>26.76</v>
      </c>
      <c r="AT3174">
        <v>17.38</v>
      </c>
      <c r="AU3174">
        <v>3.96</v>
      </c>
      <c r="AV3174">
        <v>22.8</v>
      </c>
    </row>
    <row r="3175" spans="1:48" x14ac:dyDescent="0.35">
      <c r="A3175" t="s">
        <v>146</v>
      </c>
      <c r="B3175" t="s">
        <v>35</v>
      </c>
      <c r="C3175" t="s">
        <v>141</v>
      </c>
      <c r="D3175" t="s">
        <v>132</v>
      </c>
      <c r="E3175">
        <v>13512897.41</v>
      </c>
      <c r="F3175">
        <v>-8.01</v>
      </c>
      <c r="G3175">
        <v>-1177354.05</v>
      </c>
      <c r="H3175">
        <v>14690251.449999999</v>
      </c>
      <c r="I3175">
        <v>21.77</v>
      </c>
      <c r="J3175">
        <v>0</v>
      </c>
      <c r="K3175">
        <v>-1.38</v>
      </c>
      <c r="L3175">
        <v>23.15</v>
      </c>
      <c r="M3175">
        <v>2532677.33</v>
      </c>
      <c r="N3175">
        <v>-6.88</v>
      </c>
      <c r="O3175">
        <v>-187057.35</v>
      </c>
      <c r="P3175">
        <v>2719734.68</v>
      </c>
      <c r="Q3175">
        <v>21.22</v>
      </c>
      <c r="R3175">
        <v>0</v>
      </c>
      <c r="S3175">
        <v>-1.5</v>
      </c>
      <c r="T3175">
        <v>22.71</v>
      </c>
      <c r="U3175">
        <v>1.25</v>
      </c>
      <c r="V3175">
        <v>-1.22</v>
      </c>
      <c r="W3175">
        <v>-0.02</v>
      </c>
      <c r="X3175">
        <v>1.27</v>
      </c>
      <c r="Y3175">
        <v>10791126.23</v>
      </c>
      <c r="Z3175">
        <v>-6.88</v>
      </c>
      <c r="AA3175">
        <v>-797006.19</v>
      </c>
      <c r="AB3175">
        <v>11588132.42</v>
      </c>
      <c r="AC3175">
        <v>20.59</v>
      </c>
      <c r="AD3175">
        <v>16.21</v>
      </c>
      <c r="AE3175">
        <v>2.87</v>
      </c>
      <c r="AF3175">
        <v>17.72</v>
      </c>
      <c r="AG3175">
        <v>99.23</v>
      </c>
      <c r="AH3175">
        <v>0</v>
      </c>
      <c r="AI3175">
        <v>-0.77</v>
      </c>
      <c r="AJ3175">
        <v>100</v>
      </c>
      <c r="AK3175">
        <v>95.9</v>
      </c>
      <c r="AL3175">
        <v>-2.08</v>
      </c>
      <c r="AM3175">
        <v>-2.04</v>
      </c>
      <c r="AN3175">
        <v>97.94</v>
      </c>
      <c r="AO3175">
        <v>57.12</v>
      </c>
      <c r="AP3175">
        <v>18.63</v>
      </c>
      <c r="AQ3175">
        <v>8.9700000000000006</v>
      </c>
      <c r="AR3175">
        <v>48.15</v>
      </c>
      <c r="AS3175">
        <v>22.11</v>
      </c>
      <c r="AT3175">
        <v>17.54</v>
      </c>
      <c r="AU3175">
        <v>3.3</v>
      </c>
      <c r="AV3175">
        <v>18.809999999999999</v>
      </c>
    </row>
    <row r="3176" spans="1:48" x14ac:dyDescent="0.35">
      <c r="A3176" t="s">
        <v>146</v>
      </c>
      <c r="B3176" t="s">
        <v>35</v>
      </c>
      <c r="C3176" t="s">
        <v>141</v>
      </c>
      <c r="D3176" t="s">
        <v>133</v>
      </c>
      <c r="E3176">
        <v>6394711.8799999999</v>
      </c>
      <c r="F3176">
        <v>-2.21</v>
      </c>
      <c r="G3176">
        <v>-144315.31</v>
      </c>
      <c r="H3176">
        <v>6539027.1900000004</v>
      </c>
      <c r="I3176">
        <v>10.3</v>
      </c>
      <c r="J3176">
        <v>0</v>
      </c>
      <c r="K3176">
        <v>0</v>
      </c>
      <c r="L3176">
        <v>10.3</v>
      </c>
      <c r="M3176">
        <v>1871357.31</v>
      </c>
      <c r="N3176">
        <v>3.94</v>
      </c>
      <c r="O3176">
        <v>70937.58</v>
      </c>
      <c r="P3176">
        <v>1800419.73</v>
      </c>
      <c r="Q3176">
        <v>15.68</v>
      </c>
      <c r="R3176">
        <v>0</v>
      </c>
      <c r="S3176">
        <v>0.64</v>
      </c>
      <c r="T3176">
        <v>15.03</v>
      </c>
      <c r="U3176">
        <v>0.8</v>
      </c>
      <c r="V3176">
        <v>-5.91</v>
      </c>
      <c r="W3176">
        <v>-0.05</v>
      </c>
      <c r="X3176">
        <v>0.85</v>
      </c>
      <c r="Y3176">
        <v>7973401.4100000001</v>
      </c>
      <c r="Z3176">
        <v>3.94</v>
      </c>
      <c r="AA3176">
        <v>302247.90999999997</v>
      </c>
      <c r="AB3176">
        <v>7671153.5</v>
      </c>
      <c r="AC3176">
        <v>15.32</v>
      </c>
      <c r="AD3176">
        <v>-12.26</v>
      </c>
      <c r="AE3176">
        <v>-2.14</v>
      </c>
      <c r="AF3176">
        <v>17.46</v>
      </c>
      <c r="AG3176">
        <v>90.67</v>
      </c>
      <c r="AH3176">
        <v>0</v>
      </c>
      <c r="AI3176">
        <v>-0.21</v>
      </c>
      <c r="AJ3176">
        <v>90.88</v>
      </c>
      <c r="AK3176">
        <v>74.98</v>
      </c>
      <c r="AL3176">
        <v>8.73</v>
      </c>
      <c r="AM3176">
        <v>6.02</v>
      </c>
      <c r="AN3176">
        <v>68.959999999999994</v>
      </c>
      <c r="AO3176">
        <v>22.03</v>
      </c>
      <c r="AP3176">
        <v>-8.7799999999999994</v>
      </c>
      <c r="AQ3176">
        <v>-2.12</v>
      </c>
      <c r="AR3176">
        <v>24.15</v>
      </c>
      <c r="AS3176">
        <v>15.6</v>
      </c>
      <c r="AT3176">
        <v>-12.09</v>
      </c>
      <c r="AU3176">
        <v>-2.14</v>
      </c>
      <c r="AV3176">
        <v>17.739999999999998</v>
      </c>
    </row>
    <row r="3177" spans="1:48" x14ac:dyDescent="0.35">
      <c r="A3177" t="s">
        <v>146</v>
      </c>
      <c r="B3177" t="s">
        <v>35</v>
      </c>
      <c r="C3177" t="s">
        <v>141</v>
      </c>
      <c r="D3177" t="s">
        <v>216</v>
      </c>
      <c r="E3177">
        <v>54702092</v>
      </c>
      <c r="F3177">
        <v>-2.52</v>
      </c>
      <c r="G3177">
        <v>-1416413.17</v>
      </c>
      <c r="H3177">
        <v>56118505.18</v>
      </c>
      <c r="I3177">
        <v>88.14</v>
      </c>
      <c r="J3177">
        <v>0</v>
      </c>
      <c r="K3177">
        <v>-0.28999999999999998</v>
      </c>
      <c r="L3177">
        <v>88.43</v>
      </c>
      <c r="M3177">
        <v>9835026.0500000007</v>
      </c>
      <c r="N3177">
        <v>-1.6</v>
      </c>
      <c r="O3177">
        <v>-159903.57</v>
      </c>
      <c r="P3177">
        <v>9994929.6199999992</v>
      </c>
      <c r="Q3177">
        <v>82.38</v>
      </c>
      <c r="R3177">
        <v>0</v>
      </c>
      <c r="S3177">
        <v>-1.08</v>
      </c>
      <c r="T3177">
        <v>83.46</v>
      </c>
      <c r="U3177">
        <v>1.31</v>
      </c>
      <c r="V3177">
        <v>-0.94</v>
      </c>
      <c r="W3177">
        <v>-0.01</v>
      </c>
      <c r="X3177">
        <v>1.32</v>
      </c>
      <c r="Y3177">
        <v>41904670.020000003</v>
      </c>
      <c r="Z3177">
        <v>-1.6</v>
      </c>
      <c r="AA3177">
        <v>-681310.47</v>
      </c>
      <c r="AB3177">
        <v>42585980.490000002</v>
      </c>
      <c r="AC3177">
        <v>25.08</v>
      </c>
      <c r="AD3177">
        <v>13.03</v>
      </c>
      <c r="AE3177">
        <v>2.89</v>
      </c>
      <c r="AF3177">
        <v>22.18</v>
      </c>
      <c r="AG3177">
        <v>100</v>
      </c>
      <c r="AH3177">
        <v>0</v>
      </c>
      <c r="AI3177">
        <v>0</v>
      </c>
      <c r="AJ3177">
        <v>100</v>
      </c>
      <c r="AK3177">
        <v>99.06</v>
      </c>
      <c r="AL3177">
        <v>-0.18</v>
      </c>
      <c r="AM3177">
        <v>-0.18</v>
      </c>
      <c r="AN3177">
        <v>99.24</v>
      </c>
      <c r="AO3177">
        <v>80.930000000000007</v>
      </c>
      <c r="AP3177">
        <v>7.98</v>
      </c>
      <c r="AQ3177">
        <v>5.98</v>
      </c>
      <c r="AR3177">
        <v>74.95</v>
      </c>
      <c r="AS3177">
        <v>26.27</v>
      </c>
      <c r="AT3177">
        <v>13.38</v>
      </c>
      <c r="AU3177">
        <v>3.1</v>
      </c>
      <c r="AV3177">
        <v>23.17</v>
      </c>
    </row>
    <row r="3178" spans="1:48" x14ac:dyDescent="0.35">
      <c r="A3178" t="s">
        <v>146</v>
      </c>
      <c r="B3178" t="s">
        <v>35</v>
      </c>
      <c r="C3178" t="s">
        <v>142</v>
      </c>
      <c r="D3178" t="s">
        <v>129</v>
      </c>
      <c r="E3178">
        <v>26689019.5</v>
      </c>
      <c r="F3178">
        <v>2.56</v>
      </c>
      <c r="G3178">
        <v>666144.53</v>
      </c>
      <c r="H3178">
        <v>26022874.969999999</v>
      </c>
      <c r="I3178">
        <v>0</v>
      </c>
      <c r="J3178">
        <v>0</v>
      </c>
      <c r="K3178">
        <v>0</v>
      </c>
      <c r="L3178">
        <v>0</v>
      </c>
      <c r="M3178">
        <v>1069328.48</v>
      </c>
      <c r="N3178">
        <v>-1.99</v>
      </c>
      <c r="O3178">
        <v>-21658.58</v>
      </c>
      <c r="P3178">
        <v>1090987.06</v>
      </c>
      <c r="Q3178">
        <v>0</v>
      </c>
      <c r="R3178">
        <v>0</v>
      </c>
      <c r="S3178">
        <v>0</v>
      </c>
      <c r="T3178">
        <v>0</v>
      </c>
      <c r="U3178">
        <v>1.73</v>
      </c>
      <c r="V3178">
        <v>4.6399999999999997</v>
      </c>
      <c r="W3178">
        <v>0.08</v>
      </c>
      <c r="X3178">
        <v>1.66</v>
      </c>
      <c r="Y3178">
        <v>15408191.34</v>
      </c>
      <c r="Z3178">
        <v>-1.99</v>
      </c>
      <c r="AA3178">
        <v>-312083.24</v>
      </c>
      <c r="AB3178">
        <v>15720274.58</v>
      </c>
      <c r="AC3178">
        <v>9.7100000000000009</v>
      </c>
      <c r="AD3178">
        <v>22.28</v>
      </c>
      <c r="AE3178">
        <v>1.77</v>
      </c>
      <c r="AF3178">
        <v>7.94</v>
      </c>
      <c r="AG3178">
        <v>100</v>
      </c>
      <c r="AH3178">
        <v>0</v>
      </c>
      <c r="AI3178">
        <v>0</v>
      </c>
      <c r="AJ3178">
        <v>100</v>
      </c>
      <c r="AK3178">
        <v>93.35</v>
      </c>
      <c r="AL3178">
        <v>-0.57999999999999996</v>
      </c>
      <c r="AM3178">
        <v>-0.54</v>
      </c>
      <c r="AN3178">
        <v>93.9</v>
      </c>
      <c r="AO3178">
        <v>35.19</v>
      </c>
      <c r="AP3178">
        <v>15.82</v>
      </c>
      <c r="AQ3178">
        <v>4.8099999999999996</v>
      </c>
      <c r="AR3178">
        <v>30.39</v>
      </c>
      <c r="AS3178">
        <v>9.82</v>
      </c>
      <c r="AT3178">
        <v>26.27</v>
      </c>
      <c r="AU3178">
        <v>2.04</v>
      </c>
      <c r="AV3178">
        <v>7.77</v>
      </c>
    </row>
    <row r="3179" spans="1:48" x14ac:dyDescent="0.35">
      <c r="A3179" t="s">
        <v>146</v>
      </c>
      <c r="B3179" t="s">
        <v>35</v>
      </c>
      <c r="C3179" t="s">
        <v>142</v>
      </c>
      <c r="D3179" t="s">
        <v>130</v>
      </c>
      <c r="E3179">
        <v>733609.06</v>
      </c>
      <c r="F3179">
        <v>4.53</v>
      </c>
      <c r="G3179">
        <v>31791.01</v>
      </c>
      <c r="H3179">
        <v>701818.05</v>
      </c>
      <c r="I3179">
        <v>2.75</v>
      </c>
      <c r="J3179">
        <v>0</v>
      </c>
      <c r="K3179">
        <v>0.05</v>
      </c>
      <c r="L3179">
        <v>2.7</v>
      </c>
      <c r="M3179">
        <v>32893.620000000003</v>
      </c>
      <c r="N3179">
        <v>0.83</v>
      </c>
      <c r="O3179">
        <v>270.36</v>
      </c>
      <c r="P3179">
        <v>32623.26</v>
      </c>
      <c r="Q3179">
        <v>3.08</v>
      </c>
      <c r="R3179">
        <v>0</v>
      </c>
      <c r="S3179">
        <v>0.09</v>
      </c>
      <c r="T3179">
        <v>2.99</v>
      </c>
      <c r="U3179">
        <v>1.55</v>
      </c>
      <c r="V3179">
        <v>3.67</v>
      </c>
      <c r="W3179">
        <v>0.05</v>
      </c>
      <c r="X3179">
        <v>1.49</v>
      </c>
      <c r="Y3179">
        <v>473971.51</v>
      </c>
      <c r="Z3179">
        <v>0.83</v>
      </c>
      <c r="AA3179">
        <v>3895.68</v>
      </c>
      <c r="AB3179">
        <v>470075.83</v>
      </c>
      <c r="AC3179">
        <v>5.92</v>
      </c>
      <c r="AD3179">
        <v>-54.91</v>
      </c>
      <c r="AE3179">
        <v>-7.21</v>
      </c>
      <c r="AF3179">
        <v>13.13</v>
      </c>
      <c r="AG3179">
        <v>92.28</v>
      </c>
      <c r="AH3179">
        <v>0</v>
      </c>
      <c r="AI3179">
        <v>1.53</v>
      </c>
      <c r="AJ3179">
        <v>90.74</v>
      </c>
      <c r="AK3179">
        <v>19.829999999999998</v>
      </c>
      <c r="AL3179">
        <v>18.8</v>
      </c>
      <c r="AM3179">
        <v>3.14</v>
      </c>
      <c r="AN3179">
        <v>16.690000000000001</v>
      </c>
      <c r="AO3179">
        <v>3.43</v>
      </c>
      <c r="AP3179">
        <v>-10.41</v>
      </c>
      <c r="AQ3179">
        <v>-0.4</v>
      </c>
      <c r="AR3179">
        <v>3.83</v>
      </c>
      <c r="AS3179">
        <v>4.8099999999999996</v>
      </c>
      <c r="AT3179">
        <v>-51.83</v>
      </c>
      <c r="AU3179">
        <v>-5.18</v>
      </c>
      <c r="AV3179">
        <v>9.99</v>
      </c>
    </row>
    <row r="3180" spans="1:48" x14ac:dyDescent="0.35">
      <c r="A3180" t="s">
        <v>146</v>
      </c>
      <c r="B3180" t="s">
        <v>35</v>
      </c>
      <c r="C3180" t="s">
        <v>142</v>
      </c>
      <c r="D3180" t="s">
        <v>131</v>
      </c>
      <c r="E3180">
        <v>14978378.74</v>
      </c>
      <c r="F3180">
        <v>6.1</v>
      </c>
      <c r="G3180">
        <v>860740.16</v>
      </c>
      <c r="H3180">
        <v>14117638.58</v>
      </c>
      <c r="I3180">
        <v>56.12</v>
      </c>
      <c r="J3180">
        <v>0</v>
      </c>
      <c r="K3180">
        <v>1.87</v>
      </c>
      <c r="L3180">
        <v>54.25</v>
      </c>
      <c r="M3180">
        <v>585788.65</v>
      </c>
      <c r="N3180">
        <v>2.94</v>
      </c>
      <c r="O3180">
        <v>16707.05</v>
      </c>
      <c r="P3180">
        <v>569081.59999999998</v>
      </c>
      <c r="Q3180">
        <v>54.78</v>
      </c>
      <c r="R3180">
        <v>0</v>
      </c>
      <c r="S3180">
        <v>2.62</v>
      </c>
      <c r="T3180">
        <v>52.16</v>
      </c>
      <c r="U3180">
        <v>1.77</v>
      </c>
      <c r="V3180">
        <v>3.07</v>
      </c>
      <c r="W3180">
        <v>0.05</v>
      </c>
      <c r="X3180">
        <v>1.72</v>
      </c>
      <c r="Y3180">
        <v>8440758.6400000006</v>
      </c>
      <c r="Z3180">
        <v>2.94</v>
      </c>
      <c r="AA3180">
        <v>240735.61</v>
      </c>
      <c r="AB3180">
        <v>8200023.0300000003</v>
      </c>
      <c r="AC3180">
        <v>12.83</v>
      </c>
      <c r="AD3180">
        <v>62.94</v>
      </c>
      <c r="AE3180">
        <v>4.96</v>
      </c>
      <c r="AF3180">
        <v>7.88</v>
      </c>
      <c r="AG3180">
        <v>100</v>
      </c>
      <c r="AH3180">
        <v>0</v>
      </c>
      <c r="AI3180">
        <v>0</v>
      </c>
      <c r="AJ3180">
        <v>100</v>
      </c>
      <c r="AK3180">
        <v>88.03</v>
      </c>
      <c r="AL3180">
        <v>23.69</v>
      </c>
      <c r="AM3180">
        <v>16.86</v>
      </c>
      <c r="AN3180">
        <v>71.17</v>
      </c>
      <c r="AO3180">
        <v>20.28</v>
      </c>
      <c r="AP3180">
        <v>34.25</v>
      </c>
      <c r="AQ3180">
        <v>5.17</v>
      </c>
      <c r="AR3180">
        <v>15.11</v>
      </c>
      <c r="AS3180">
        <v>12.83</v>
      </c>
      <c r="AT3180">
        <v>66.47</v>
      </c>
      <c r="AU3180">
        <v>5.12</v>
      </c>
      <c r="AV3180">
        <v>7.71</v>
      </c>
    </row>
    <row r="3181" spans="1:48" x14ac:dyDescent="0.35">
      <c r="A3181" t="s">
        <v>146</v>
      </c>
      <c r="B3181" t="s">
        <v>35</v>
      </c>
      <c r="C3181" t="s">
        <v>142</v>
      </c>
      <c r="D3181" t="s">
        <v>132</v>
      </c>
      <c r="E3181">
        <v>10640881.43</v>
      </c>
      <c r="F3181">
        <v>-1.07</v>
      </c>
      <c r="G3181">
        <v>-115486.3</v>
      </c>
      <c r="H3181">
        <v>10756367.73</v>
      </c>
      <c r="I3181">
        <v>39.869999999999997</v>
      </c>
      <c r="J3181">
        <v>0</v>
      </c>
      <c r="K3181">
        <v>-1.46</v>
      </c>
      <c r="L3181">
        <v>41.33</v>
      </c>
      <c r="M3181">
        <v>421826.84</v>
      </c>
      <c r="N3181">
        <v>-6.54</v>
      </c>
      <c r="O3181">
        <v>-29505.91</v>
      </c>
      <c r="P3181">
        <v>451332.75</v>
      </c>
      <c r="Q3181">
        <v>39.450000000000003</v>
      </c>
      <c r="R3181">
        <v>0</v>
      </c>
      <c r="S3181">
        <v>-1.92</v>
      </c>
      <c r="T3181">
        <v>41.37</v>
      </c>
      <c r="U3181">
        <v>1.75</v>
      </c>
      <c r="V3181">
        <v>5.85</v>
      </c>
      <c r="W3181">
        <v>0.1</v>
      </c>
      <c r="X3181">
        <v>1.65</v>
      </c>
      <c r="Y3181">
        <v>6078196.5599999996</v>
      </c>
      <c r="Z3181">
        <v>-6.54</v>
      </c>
      <c r="AA3181">
        <v>-425157.25</v>
      </c>
      <c r="AB3181">
        <v>6503353.8099999996</v>
      </c>
      <c r="AC3181">
        <v>6.27</v>
      </c>
      <c r="AD3181">
        <v>-22.45</v>
      </c>
      <c r="AE3181">
        <v>-1.82</v>
      </c>
      <c r="AF3181">
        <v>8.09</v>
      </c>
      <c r="AG3181">
        <v>100</v>
      </c>
      <c r="AH3181">
        <v>0</v>
      </c>
      <c r="AI3181">
        <v>0</v>
      </c>
      <c r="AJ3181">
        <v>100</v>
      </c>
      <c r="AK3181">
        <v>68.209999999999994</v>
      </c>
      <c r="AL3181">
        <v>-18.43</v>
      </c>
      <c r="AM3181">
        <v>-15.42</v>
      </c>
      <c r="AN3181">
        <v>83.63</v>
      </c>
      <c r="AO3181">
        <v>21.23</v>
      </c>
      <c r="AP3181">
        <v>-2.4500000000000002</v>
      </c>
      <c r="AQ3181">
        <v>-0.53</v>
      </c>
      <c r="AR3181">
        <v>21.76</v>
      </c>
      <c r="AS3181">
        <v>6.19</v>
      </c>
      <c r="AT3181">
        <v>-21.81</v>
      </c>
      <c r="AU3181">
        <v>-1.73</v>
      </c>
      <c r="AV3181">
        <v>7.92</v>
      </c>
    </row>
    <row r="3182" spans="1:48" x14ac:dyDescent="0.35">
      <c r="A3182" t="s">
        <v>146</v>
      </c>
      <c r="B3182" t="s">
        <v>35</v>
      </c>
      <c r="C3182" t="s">
        <v>142</v>
      </c>
      <c r="D3182" t="s">
        <v>133</v>
      </c>
      <c r="E3182">
        <v>291730.86</v>
      </c>
      <c r="F3182">
        <v>-27.81</v>
      </c>
      <c r="G3182">
        <v>-112357.72</v>
      </c>
      <c r="H3182">
        <v>404088.58</v>
      </c>
      <c r="I3182">
        <v>1.0900000000000001</v>
      </c>
      <c r="J3182">
        <v>0</v>
      </c>
      <c r="K3182">
        <v>-0.46</v>
      </c>
      <c r="L3182">
        <v>1.55</v>
      </c>
      <c r="M3182">
        <v>26194.66</v>
      </c>
      <c r="N3182">
        <v>-25.54</v>
      </c>
      <c r="O3182">
        <v>-8984.6299999999992</v>
      </c>
      <c r="P3182">
        <v>35179.29</v>
      </c>
      <c r="Q3182">
        <v>2.4500000000000002</v>
      </c>
      <c r="R3182">
        <v>0</v>
      </c>
      <c r="S3182">
        <v>-0.77</v>
      </c>
      <c r="T3182">
        <v>3.22</v>
      </c>
      <c r="U3182">
        <v>0.77</v>
      </c>
      <c r="V3182">
        <v>-3.04</v>
      </c>
      <c r="W3182">
        <v>-0.02</v>
      </c>
      <c r="X3182">
        <v>0.8</v>
      </c>
      <c r="Y3182">
        <v>377444.6</v>
      </c>
      <c r="Z3182">
        <v>-25.54</v>
      </c>
      <c r="AA3182">
        <v>-129461.57</v>
      </c>
      <c r="AB3182">
        <v>506906.17</v>
      </c>
      <c r="AC3182">
        <v>0.68</v>
      </c>
      <c r="AD3182">
        <v>-62.14</v>
      </c>
      <c r="AE3182">
        <v>-1.1200000000000001</v>
      </c>
      <c r="AF3182">
        <v>1.8</v>
      </c>
      <c r="AG3182">
        <v>37.85</v>
      </c>
      <c r="AH3182">
        <v>0</v>
      </c>
      <c r="AI3182">
        <v>2.66</v>
      </c>
      <c r="AJ3182">
        <v>35.18</v>
      </c>
      <c r="AK3182">
        <v>5.0999999999999996</v>
      </c>
      <c r="AL3182">
        <v>-45.7</v>
      </c>
      <c r="AM3182">
        <v>-4.29</v>
      </c>
      <c r="AN3182">
        <v>9.4</v>
      </c>
      <c r="AO3182">
        <v>0.42</v>
      </c>
      <c r="AP3182">
        <v>-65.239999999999995</v>
      </c>
      <c r="AQ3182">
        <v>-0.79</v>
      </c>
      <c r="AR3182">
        <v>1.22</v>
      </c>
      <c r="AS3182">
        <v>0.55000000000000004</v>
      </c>
      <c r="AT3182">
        <v>-67.62</v>
      </c>
      <c r="AU3182">
        <v>-1.1499999999999999</v>
      </c>
      <c r="AV3182">
        <v>1.7</v>
      </c>
    </row>
    <row r="3183" spans="1:48" x14ac:dyDescent="0.35">
      <c r="A3183" t="s">
        <v>146</v>
      </c>
      <c r="B3183" t="s">
        <v>35</v>
      </c>
      <c r="C3183" t="s">
        <v>142</v>
      </c>
      <c r="D3183" t="s">
        <v>216</v>
      </c>
      <c r="E3183">
        <v>26389587.109999999</v>
      </c>
      <c r="F3183">
        <v>3.08</v>
      </c>
      <c r="G3183">
        <v>789610.04</v>
      </c>
      <c r="H3183">
        <v>25599977.07</v>
      </c>
      <c r="I3183">
        <v>98.88</v>
      </c>
      <c r="J3183">
        <v>0</v>
      </c>
      <c r="K3183">
        <v>0.5</v>
      </c>
      <c r="L3183">
        <v>98.37</v>
      </c>
      <c r="M3183">
        <v>1042355.78</v>
      </c>
      <c r="N3183">
        <v>-1.1299999999999999</v>
      </c>
      <c r="O3183">
        <v>-11859.94</v>
      </c>
      <c r="P3183">
        <v>1054215.72</v>
      </c>
      <c r="Q3183">
        <v>97.48</v>
      </c>
      <c r="R3183">
        <v>0</v>
      </c>
      <c r="S3183">
        <v>0.85</v>
      </c>
      <c r="T3183">
        <v>96.63</v>
      </c>
      <c r="U3183">
        <v>1.76</v>
      </c>
      <c r="V3183">
        <v>4.26</v>
      </c>
      <c r="W3183">
        <v>7.0000000000000007E-2</v>
      </c>
      <c r="X3183">
        <v>1.69</v>
      </c>
      <c r="Y3183">
        <v>15019535.74</v>
      </c>
      <c r="Z3183">
        <v>-1.1299999999999999</v>
      </c>
      <c r="AA3183">
        <v>-170892.44</v>
      </c>
      <c r="AB3183">
        <v>15190428.18</v>
      </c>
      <c r="AC3183">
        <v>9.94</v>
      </c>
      <c r="AD3183">
        <v>22.43</v>
      </c>
      <c r="AE3183">
        <v>1.82</v>
      </c>
      <c r="AF3183">
        <v>8.1199999999999992</v>
      </c>
      <c r="AG3183">
        <v>100</v>
      </c>
      <c r="AH3183">
        <v>0</v>
      </c>
      <c r="AI3183">
        <v>0</v>
      </c>
      <c r="AJ3183">
        <v>100</v>
      </c>
      <c r="AK3183">
        <v>93.04</v>
      </c>
      <c r="AL3183">
        <v>-0.91</v>
      </c>
      <c r="AM3183">
        <v>-0.86</v>
      </c>
      <c r="AN3183">
        <v>93.9</v>
      </c>
      <c r="AO3183">
        <v>34.979999999999997</v>
      </c>
      <c r="AP3183">
        <v>18.77</v>
      </c>
      <c r="AQ3183">
        <v>5.53</v>
      </c>
      <c r="AR3183">
        <v>29.45</v>
      </c>
      <c r="AS3183">
        <v>9.92</v>
      </c>
      <c r="AT3183">
        <v>26.3</v>
      </c>
      <c r="AU3183">
        <v>2.06</v>
      </c>
      <c r="AV3183">
        <v>7.85</v>
      </c>
    </row>
    <row r="3184" spans="1:48" x14ac:dyDescent="0.35">
      <c r="A3184" t="s">
        <v>146</v>
      </c>
      <c r="B3184" t="s">
        <v>35</v>
      </c>
      <c r="C3184" t="s">
        <v>143</v>
      </c>
      <c r="D3184" t="s">
        <v>129</v>
      </c>
      <c r="E3184">
        <v>560244.43999999994</v>
      </c>
      <c r="F3184">
        <v>11.33</v>
      </c>
      <c r="G3184">
        <v>57033.1</v>
      </c>
      <c r="H3184">
        <v>503211.34</v>
      </c>
      <c r="I3184">
        <v>0</v>
      </c>
      <c r="J3184">
        <v>0</v>
      </c>
      <c r="K3184">
        <v>0</v>
      </c>
      <c r="L3184">
        <v>0</v>
      </c>
      <c r="M3184">
        <v>35679.35</v>
      </c>
      <c r="N3184">
        <v>8.35</v>
      </c>
      <c r="O3184">
        <v>2749.37</v>
      </c>
      <c r="P3184">
        <v>32929.980000000003</v>
      </c>
      <c r="Q3184">
        <v>0</v>
      </c>
      <c r="R3184">
        <v>0</v>
      </c>
      <c r="S3184">
        <v>0</v>
      </c>
      <c r="T3184">
        <v>0</v>
      </c>
      <c r="U3184">
        <v>1.47</v>
      </c>
      <c r="V3184">
        <v>0.8</v>
      </c>
      <c r="W3184">
        <v>0.01</v>
      </c>
      <c r="X3184">
        <v>1.46</v>
      </c>
      <c r="Y3184">
        <v>381934.48</v>
      </c>
      <c r="Z3184">
        <v>10.45</v>
      </c>
      <c r="AA3184">
        <v>36144.31</v>
      </c>
      <c r="AB3184">
        <v>345790.17</v>
      </c>
      <c r="AC3184">
        <v>8.67</v>
      </c>
      <c r="AD3184">
        <v>-5.12</v>
      </c>
      <c r="AE3184">
        <v>-0.47</v>
      </c>
      <c r="AF3184">
        <v>9.14</v>
      </c>
      <c r="AG3184">
        <v>92.7</v>
      </c>
      <c r="AH3184">
        <v>0</v>
      </c>
      <c r="AI3184">
        <v>2.5499999999999998</v>
      </c>
      <c r="AJ3184">
        <v>90.16</v>
      </c>
      <c r="AK3184">
        <v>64.319999999999993</v>
      </c>
      <c r="AL3184">
        <v>-8.19</v>
      </c>
      <c r="AM3184">
        <v>-5.74</v>
      </c>
      <c r="AN3184">
        <v>70.06</v>
      </c>
      <c r="AO3184">
        <v>20.59</v>
      </c>
      <c r="AP3184">
        <v>-15.17</v>
      </c>
      <c r="AQ3184">
        <v>-3.68</v>
      </c>
      <c r="AR3184">
        <v>24.28</v>
      </c>
      <c r="AS3184">
        <v>16.3</v>
      </c>
      <c r="AT3184">
        <v>-15.68</v>
      </c>
      <c r="AU3184">
        <v>-3.03</v>
      </c>
      <c r="AV3184">
        <v>19.329999999999998</v>
      </c>
    </row>
    <row r="3185" spans="1:48" x14ac:dyDescent="0.35">
      <c r="A3185" t="s">
        <v>146</v>
      </c>
      <c r="B3185" t="s">
        <v>35</v>
      </c>
      <c r="C3185" t="s">
        <v>143</v>
      </c>
      <c r="D3185" t="s">
        <v>130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</row>
    <row r="3186" spans="1:48" x14ac:dyDescent="0.35">
      <c r="A3186" t="s">
        <v>146</v>
      </c>
      <c r="B3186" t="s">
        <v>35</v>
      </c>
      <c r="C3186" t="s">
        <v>143</v>
      </c>
      <c r="D3186" t="s">
        <v>131</v>
      </c>
      <c r="E3186">
        <v>199454.59</v>
      </c>
      <c r="F3186">
        <v>19972.23</v>
      </c>
      <c r="G3186">
        <v>198460.91</v>
      </c>
      <c r="H3186">
        <v>993.68</v>
      </c>
      <c r="I3186">
        <v>35.6</v>
      </c>
      <c r="J3186">
        <v>0</v>
      </c>
      <c r="K3186">
        <v>35.4</v>
      </c>
      <c r="L3186">
        <v>0.2</v>
      </c>
      <c r="M3186">
        <v>12463.14</v>
      </c>
      <c r="N3186">
        <v>24340.1</v>
      </c>
      <c r="O3186">
        <v>12412.14</v>
      </c>
      <c r="P3186">
        <v>50.99</v>
      </c>
      <c r="Q3186">
        <v>34.93</v>
      </c>
      <c r="R3186">
        <v>0</v>
      </c>
      <c r="S3186">
        <v>34.78</v>
      </c>
      <c r="T3186">
        <v>0.15</v>
      </c>
      <c r="U3186">
        <v>2.5</v>
      </c>
      <c r="V3186">
        <v>-22.39</v>
      </c>
      <c r="W3186">
        <v>-0.72</v>
      </c>
      <c r="X3186">
        <v>3.22</v>
      </c>
      <c r="Y3186">
        <v>79736.460000000006</v>
      </c>
      <c r="Z3186">
        <v>25762.400000000001</v>
      </c>
      <c r="AA3186">
        <v>79428.149999999994</v>
      </c>
      <c r="AB3186">
        <v>308.31</v>
      </c>
      <c r="AC3186">
        <v>23.11</v>
      </c>
      <c r="AD3186">
        <v>294.2</v>
      </c>
      <c r="AE3186">
        <v>17.239999999999998</v>
      </c>
      <c r="AF3186">
        <v>5.86</v>
      </c>
      <c r="AG3186">
        <v>78.959999999999994</v>
      </c>
      <c r="AH3186">
        <v>0</v>
      </c>
      <c r="AI3186">
        <v>76.56</v>
      </c>
      <c r="AJ3186">
        <v>2.39</v>
      </c>
      <c r="AK3186">
        <v>52.09</v>
      </c>
      <c r="AL3186">
        <v>15720.77</v>
      </c>
      <c r="AM3186">
        <v>51.76</v>
      </c>
      <c r="AN3186">
        <v>0.33</v>
      </c>
      <c r="AO3186">
        <v>13.56</v>
      </c>
      <c r="AP3186">
        <v>118116.59</v>
      </c>
      <c r="AQ3186">
        <v>13.55</v>
      </c>
      <c r="AR3186">
        <v>0.01</v>
      </c>
      <c r="AS3186">
        <v>22.75</v>
      </c>
      <c r="AT3186">
        <v>635.91999999999996</v>
      </c>
      <c r="AU3186">
        <v>19.66</v>
      </c>
      <c r="AV3186">
        <v>3.09</v>
      </c>
    </row>
    <row r="3187" spans="1:48" x14ac:dyDescent="0.35">
      <c r="A3187" t="s">
        <v>146</v>
      </c>
      <c r="B3187" t="s">
        <v>35</v>
      </c>
      <c r="C3187" t="s">
        <v>143</v>
      </c>
      <c r="D3187" t="s">
        <v>132</v>
      </c>
      <c r="E3187">
        <v>266110.57</v>
      </c>
      <c r="F3187">
        <v>-35.229999999999997</v>
      </c>
      <c r="G3187">
        <v>-144761.31</v>
      </c>
      <c r="H3187">
        <v>410871.88</v>
      </c>
      <c r="I3187">
        <v>47.5</v>
      </c>
      <c r="J3187">
        <v>0</v>
      </c>
      <c r="K3187">
        <v>-34.15</v>
      </c>
      <c r="L3187">
        <v>81.650000000000006</v>
      </c>
      <c r="M3187">
        <v>17100.13</v>
      </c>
      <c r="N3187">
        <v>-36.33</v>
      </c>
      <c r="O3187">
        <v>-9759.18</v>
      </c>
      <c r="P3187">
        <v>26859.31</v>
      </c>
      <c r="Q3187">
        <v>47.93</v>
      </c>
      <c r="R3187">
        <v>0</v>
      </c>
      <c r="S3187">
        <v>-33.64</v>
      </c>
      <c r="T3187">
        <v>81.56</v>
      </c>
      <c r="U3187">
        <v>3.24</v>
      </c>
      <c r="V3187">
        <v>1.61</v>
      </c>
      <c r="W3187">
        <v>0.05</v>
      </c>
      <c r="X3187">
        <v>3.19</v>
      </c>
      <c r="Y3187">
        <v>82195.14</v>
      </c>
      <c r="Z3187">
        <v>-36.26</v>
      </c>
      <c r="AA3187">
        <v>-46751.92</v>
      </c>
      <c r="AB3187">
        <v>128947.05</v>
      </c>
      <c r="AC3187">
        <v>17.89</v>
      </c>
      <c r="AD3187">
        <v>-25.24</v>
      </c>
      <c r="AE3187">
        <v>-6.04</v>
      </c>
      <c r="AF3187">
        <v>23.93</v>
      </c>
      <c r="AG3187">
        <v>85.85</v>
      </c>
      <c r="AH3187">
        <v>0</v>
      </c>
      <c r="AI3187">
        <v>-3.53</v>
      </c>
      <c r="AJ3187">
        <v>89.38</v>
      </c>
      <c r="AK3187">
        <v>32.869999999999997</v>
      </c>
      <c r="AL3187">
        <v>-52.69</v>
      </c>
      <c r="AM3187">
        <v>-36.61</v>
      </c>
      <c r="AN3187">
        <v>69.489999999999995</v>
      </c>
      <c r="AO3187">
        <v>9.1999999999999993</v>
      </c>
      <c r="AP3187">
        <v>-62.07</v>
      </c>
      <c r="AQ3187">
        <v>-15.05</v>
      </c>
      <c r="AR3187">
        <v>24.24</v>
      </c>
      <c r="AS3187">
        <v>17.260000000000002</v>
      </c>
      <c r="AT3187">
        <v>-26.85</v>
      </c>
      <c r="AU3187">
        <v>-6.34</v>
      </c>
      <c r="AV3187">
        <v>23.6</v>
      </c>
    </row>
    <row r="3188" spans="1:48" x14ac:dyDescent="0.35">
      <c r="A3188" t="s">
        <v>146</v>
      </c>
      <c r="B3188" t="s">
        <v>35</v>
      </c>
      <c r="C3188" t="s">
        <v>143</v>
      </c>
      <c r="D3188" t="s">
        <v>133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</row>
    <row r="3189" spans="1:48" x14ac:dyDescent="0.35">
      <c r="A3189" t="s">
        <v>146</v>
      </c>
      <c r="B3189" t="s">
        <v>35</v>
      </c>
      <c r="C3189" t="s">
        <v>143</v>
      </c>
      <c r="D3189" t="s">
        <v>216</v>
      </c>
      <c r="E3189">
        <v>465565.16</v>
      </c>
      <c r="F3189">
        <v>12.92</v>
      </c>
      <c r="G3189">
        <v>53253.11</v>
      </c>
      <c r="H3189">
        <v>412312.05</v>
      </c>
      <c r="I3189">
        <v>83.1</v>
      </c>
      <c r="J3189">
        <v>0</v>
      </c>
      <c r="K3189">
        <v>1.1599999999999999</v>
      </c>
      <c r="L3189">
        <v>81.94</v>
      </c>
      <c r="M3189">
        <v>29563.27</v>
      </c>
      <c r="N3189">
        <v>9.74</v>
      </c>
      <c r="O3189">
        <v>2623.33</v>
      </c>
      <c r="P3189">
        <v>26939.93</v>
      </c>
      <c r="Q3189">
        <v>82.86</v>
      </c>
      <c r="R3189">
        <v>0</v>
      </c>
      <c r="S3189">
        <v>1.05</v>
      </c>
      <c r="T3189">
        <v>81.81</v>
      </c>
      <c r="U3189">
        <v>2.88</v>
      </c>
      <c r="V3189">
        <v>-9.1300000000000008</v>
      </c>
      <c r="W3189">
        <v>-0.28999999999999998</v>
      </c>
      <c r="X3189">
        <v>3.16</v>
      </c>
      <c r="Y3189">
        <v>161931.6</v>
      </c>
      <c r="Z3189">
        <v>24.26</v>
      </c>
      <c r="AA3189">
        <v>31610.58</v>
      </c>
      <c r="AB3189">
        <v>130321.02</v>
      </c>
      <c r="AC3189">
        <v>20.46</v>
      </c>
      <c r="AD3189">
        <v>-13.66</v>
      </c>
      <c r="AE3189">
        <v>-3.24</v>
      </c>
      <c r="AF3189">
        <v>23.7</v>
      </c>
      <c r="AG3189">
        <v>92.7</v>
      </c>
      <c r="AH3189">
        <v>0</v>
      </c>
      <c r="AI3189">
        <v>2.9</v>
      </c>
      <c r="AJ3189">
        <v>89.81</v>
      </c>
      <c r="AK3189">
        <v>64.319999999999993</v>
      </c>
      <c r="AL3189">
        <v>-7.44</v>
      </c>
      <c r="AM3189">
        <v>-5.17</v>
      </c>
      <c r="AN3189">
        <v>69.489999999999995</v>
      </c>
      <c r="AO3189">
        <v>20.59</v>
      </c>
      <c r="AP3189">
        <v>-15.07</v>
      </c>
      <c r="AQ3189">
        <v>-3.66</v>
      </c>
      <c r="AR3189">
        <v>24.25</v>
      </c>
      <c r="AS3189">
        <v>19.62</v>
      </c>
      <c r="AT3189">
        <v>-16.63</v>
      </c>
      <c r="AU3189">
        <v>-3.91</v>
      </c>
      <c r="AV3189">
        <v>23.53</v>
      </c>
    </row>
    <row r="3190" spans="1:48" x14ac:dyDescent="0.35">
      <c r="A3190" t="s">
        <v>146</v>
      </c>
      <c r="B3190" t="s">
        <v>35</v>
      </c>
      <c r="C3190" t="s">
        <v>144</v>
      </c>
      <c r="D3190" t="s">
        <v>129</v>
      </c>
      <c r="E3190">
        <v>13952242.91</v>
      </c>
      <c r="F3190">
        <v>3.91</v>
      </c>
      <c r="G3190">
        <v>525587.56000000006</v>
      </c>
      <c r="H3190">
        <v>13426655.35</v>
      </c>
      <c r="I3190">
        <v>0</v>
      </c>
      <c r="J3190">
        <v>0</v>
      </c>
      <c r="K3190">
        <v>0</v>
      </c>
      <c r="L3190">
        <v>0</v>
      </c>
      <c r="M3190">
        <v>2108560.13</v>
      </c>
      <c r="N3190">
        <v>5.56</v>
      </c>
      <c r="O3190">
        <v>111044.45</v>
      </c>
      <c r="P3190">
        <v>1997515.68</v>
      </c>
      <c r="Q3190">
        <v>0</v>
      </c>
      <c r="R3190">
        <v>0</v>
      </c>
      <c r="S3190">
        <v>0</v>
      </c>
      <c r="T3190">
        <v>0</v>
      </c>
      <c r="U3190">
        <v>6.62</v>
      </c>
      <c r="V3190">
        <v>-1.56</v>
      </c>
      <c r="W3190">
        <v>-0.1</v>
      </c>
      <c r="X3190">
        <v>6.72</v>
      </c>
      <c r="Y3190">
        <v>2108560.13</v>
      </c>
      <c r="Z3190">
        <v>5.56</v>
      </c>
      <c r="AA3190">
        <v>111044.45</v>
      </c>
      <c r="AB3190">
        <v>1997515.68</v>
      </c>
      <c r="AC3190">
        <v>22.06</v>
      </c>
      <c r="AD3190">
        <v>1.62</v>
      </c>
      <c r="AE3190">
        <v>0.35</v>
      </c>
      <c r="AF3190">
        <v>21.7</v>
      </c>
      <c r="AG3190">
        <v>98.05</v>
      </c>
      <c r="AH3190">
        <v>0</v>
      </c>
      <c r="AI3190">
        <v>0.09</v>
      </c>
      <c r="AJ3190">
        <v>97.96</v>
      </c>
      <c r="AK3190">
        <v>97.14</v>
      </c>
      <c r="AL3190">
        <v>0.94</v>
      </c>
      <c r="AM3190">
        <v>0.9</v>
      </c>
      <c r="AN3190">
        <v>96.24</v>
      </c>
      <c r="AO3190">
        <v>36.47</v>
      </c>
      <c r="AP3190">
        <v>3.24</v>
      </c>
      <c r="AQ3190">
        <v>1.1399999999999999</v>
      </c>
      <c r="AR3190">
        <v>35.33</v>
      </c>
      <c r="AS3190">
        <v>21.98</v>
      </c>
      <c r="AT3190">
        <v>3.84</v>
      </c>
      <c r="AU3190">
        <v>0.81</v>
      </c>
      <c r="AV3190">
        <v>21.16</v>
      </c>
    </row>
    <row r="3191" spans="1:48" x14ac:dyDescent="0.35">
      <c r="A3191" t="s">
        <v>146</v>
      </c>
      <c r="B3191" t="s">
        <v>35</v>
      </c>
      <c r="C3191" t="s">
        <v>144</v>
      </c>
      <c r="D3191" t="s">
        <v>130</v>
      </c>
      <c r="E3191">
        <v>1591577.14</v>
      </c>
      <c r="F3191">
        <v>-3.28</v>
      </c>
      <c r="G3191">
        <v>-53891.02</v>
      </c>
      <c r="H3191">
        <v>1645468.16</v>
      </c>
      <c r="I3191">
        <v>11.41</v>
      </c>
      <c r="J3191">
        <v>0</v>
      </c>
      <c r="K3191">
        <v>-0.85</v>
      </c>
      <c r="L3191">
        <v>12.26</v>
      </c>
      <c r="M3191">
        <v>230985.74</v>
      </c>
      <c r="N3191">
        <v>-7.92</v>
      </c>
      <c r="O3191">
        <v>-19871.560000000001</v>
      </c>
      <c r="P3191">
        <v>250857.3</v>
      </c>
      <c r="Q3191">
        <v>10.95</v>
      </c>
      <c r="R3191">
        <v>0</v>
      </c>
      <c r="S3191">
        <v>-1.6</v>
      </c>
      <c r="T3191">
        <v>12.56</v>
      </c>
      <c r="U3191">
        <v>6.89</v>
      </c>
      <c r="V3191">
        <v>5.05</v>
      </c>
      <c r="W3191">
        <v>0.33</v>
      </c>
      <c r="X3191">
        <v>6.56</v>
      </c>
      <c r="Y3191">
        <v>230985.74</v>
      </c>
      <c r="Z3191">
        <v>-7.92</v>
      </c>
      <c r="AA3191">
        <v>-19871.560000000001</v>
      </c>
      <c r="AB3191">
        <v>250857.3</v>
      </c>
      <c r="AC3191">
        <v>26.97</v>
      </c>
      <c r="AD3191">
        <v>3.91</v>
      </c>
      <c r="AE3191">
        <v>1.02</v>
      </c>
      <c r="AF3191">
        <v>25.96</v>
      </c>
      <c r="AG3191">
        <v>85.66</v>
      </c>
      <c r="AH3191">
        <v>0</v>
      </c>
      <c r="AI3191">
        <v>10.08</v>
      </c>
      <c r="AJ3191">
        <v>75.58</v>
      </c>
      <c r="AK3191">
        <v>71.760000000000005</v>
      </c>
      <c r="AL3191">
        <v>13.28</v>
      </c>
      <c r="AM3191">
        <v>8.41</v>
      </c>
      <c r="AN3191">
        <v>63.35</v>
      </c>
      <c r="AO3191">
        <v>11.97</v>
      </c>
      <c r="AP3191">
        <v>-2.76</v>
      </c>
      <c r="AQ3191">
        <v>-0.34</v>
      </c>
      <c r="AR3191">
        <v>12.31</v>
      </c>
      <c r="AS3191">
        <v>25.69</v>
      </c>
      <c r="AT3191">
        <v>0.54</v>
      </c>
      <c r="AU3191">
        <v>0.14000000000000001</v>
      </c>
      <c r="AV3191">
        <v>25.56</v>
      </c>
    </row>
    <row r="3192" spans="1:48" x14ac:dyDescent="0.35">
      <c r="A3192" t="s">
        <v>146</v>
      </c>
      <c r="B3192" t="s">
        <v>35</v>
      </c>
      <c r="C3192" t="s">
        <v>144</v>
      </c>
      <c r="D3192" t="s">
        <v>131</v>
      </c>
      <c r="E3192">
        <v>1277389.8</v>
      </c>
      <c r="F3192">
        <v>-8.7899999999999991</v>
      </c>
      <c r="G3192">
        <v>-123068.83</v>
      </c>
      <c r="H3192">
        <v>1400458.63</v>
      </c>
      <c r="I3192">
        <v>9.16</v>
      </c>
      <c r="J3192">
        <v>0</v>
      </c>
      <c r="K3192">
        <v>-1.27</v>
      </c>
      <c r="L3192">
        <v>10.43</v>
      </c>
      <c r="M3192">
        <v>159520.51999999999</v>
      </c>
      <c r="N3192">
        <v>-9.16</v>
      </c>
      <c r="O3192">
        <v>-16086.21</v>
      </c>
      <c r="P3192">
        <v>175606.73</v>
      </c>
      <c r="Q3192">
        <v>7.57</v>
      </c>
      <c r="R3192">
        <v>0</v>
      </c>
      <c r="S3192">
        <v>-1.23</v>
      </c>
      <c r="T3192">
        <v>8.7899999999999991</v>
      </c>
      <c r="U3192">
        <v>8.01</v>
      </c>
      <c r="V3192">
        <v>0.41</v>
      </c>
      <c r="W3192">
        <v>0.03</v>
      </c>
      <c r="X3192">
        <v>7.97</v>
      </c>
      <c r="Y3192">
        <v>159520.51999999999</v>
      </c>
      <c r="Z3192">
        <v>-9.16</v>
      </c>
      <c r="AA3192">
        <v>-16086.21</v>
      </c>
      <c r="AB3192">
        <v>175606.73</v>
      </c>
      <c r="AC3192">
        <v>2.29</v>
      </c>
      <c r="AD3192">
        <v>328.1</v>
      </c>
      <c r="AE3192">
        <v>1.76</v>
      </c>
      <c r="AF3192">
        <v>0.54</v>
      </c>
      <c r="AG3192">
        <v>24.39</v>
      </c>
      <c r="AH3192">
        <v>0</v>
      </c>
      <c r="AI3192">
        <v>-1.58</v>
      </c>
      <c r="AJ3192">
        <v>25.97</v>
      </c>
      <c r="AK3192">
        <v>13.4</v>
      </c>
      <c r="AL3192">
        <v>28.36</v>
      </c>
      <c r="AM3192">
        <v>2.96</v>
      </c>
      <c r="AN3192">
        <v>10.44</v>
      </c>
      <c r="AO3192">
        <v>0.9</v>
      </c>
      <c r="AP3192">
        <v>192.86</v>
      </c>
      <c r="AQ3192">
        <v>0.59</v>
      </c>
      <c r="AR3192">
        <v>0.31</v>
      </c>
      <c r="AS3192">
        <v>1.9</v>
      </c>
      <c r="AT3192">
        <v>280.77999999999997</v>
      </c>
      <c r="AU3192">
        <v>1.4</v>
      </c>
      <c r="AV3192">
        <v>0.5</v>
      </c>
    </row>
    <row r="3193" spans="1:48" x14ac:dyDescent="0.35">
      <c r="A3193" t="s">
        <v>146</v>
      </c>
      <c r="B3193" t="s">
        <v>35</v>
      </c>
      <c r="C3193" t="s">
        <v>144</v>
      </c>
      <c r="D3193" t="s">
        <v>132</v>
      </c>
      <c r="E3193">
        <v>11066807.26</v>
      </c>
      <c r="F3193">
        <v>7.67</v>
      </c>
      <c r="G3193">
        <v>788822.24</v>
      </c>
      <c r="H3193">
        <v>10277985.02</v>
      </c>
      <c r="I3193">
        <v>79.319999999999993</v>
      </c>
      <c r="J3193">
        <v>0</v>
      </c>
      <c r="K3193">
        <v>2.77</v>
      </c>
      <c r="L3193">
        <v>76.55</v>
      </c>
      <c r="M3193">
        <v>1714448.27</v>
      </c>
      <c r="N3193">
        <v>10.78</v>
      </c>
      <c r="O3193">
        <v>166814.82999999999</v>
      </c>
      <c r="P3193">
        <v>1547633.44</v>
      </c>
      <c r="Q3193">
        <v>81.31</v>
      </c>
      <c r="R3193">
        <v>0</v>
      </c>
      <c r="S3193">
        <v>3.83</v>
      </c>
      <c r="T3193">
        <v>77.48</v>
      </c>
      <c r="U3193">
        <v>6.46</v>
      </c>
      <c r="V3193">
        <v>-2.8</v>
      </c>
      <c r="W3193">
        <v>-0.19</v>
      </c>
      <c r="X3193">
        <v>6.64</v>
      </c>
      <c r="Y3193">
        <v>1714448.27</v>
      </c>
      <c r="Z3193">
        <v>10.78</v>
      </c>
      <c r="AA3193">
        <v>166814.82999999999</v>
      </c>
      <c r="AB3193">
        <v>1547633.44</v>
      </c>
      <c r="AC3193">
        <v>23.17</v>
      </c>
      <c r="AD3193">
        <v>-1.1200000000000001</v>
      </c>
      <c r="AE3193">
        <v>-0.26</v>
      </c>
      <c r="AF3193">
        <v>23.43</v>
      </c>
      <c r="AG3193">
        <v>98.05</v>
      </c>
      <c r="AH3193">
        <v>0</v>
      </c>
      <c r="AI3193">
        <v>0.09</v>
      </c>
      <c r="AJ3193">
        <v>97.96</v>
      </c>
      <c r="AK3193">
        <v>95.78</v>
      </c>
      <c r="AL3193">
        <v>-0.48</v>
      </c>
      <c r="AM3193">
        <v>-0.46</v>
      </c>
      <c r="AN3193">
        <v>96.24</v>
      </c>
      <c r="AO3193">
        <v>32.92</v>
      </c>
      <c r="AP3193">
        <v>8.0500000000000007</v>
      </c>
      <c r="AQ3193">
        <v>2.4500000000000002</v>
      </c>
      <c r="AR3193">
        <v>30.47</v>
      </c>
      <c r="AS3193">
        <v>23.72</v>
      </c>
      <c r="AT3193">
        <v>1.96</v>
      </c>
      <c r="AU3193">
        <v>0.46</v>
      </c>
      <c r="AV3193">
        <v>23.26</v>
      </c>
    </row>
    <row r="3194" spans="1:48" x14ac:dyDescent="0.35">
      <c r="A3194" t="s">
        <v>146</v>
      </c>
      <c r="B3194" t="s">
        <v>35</v>
      </c>
      <c r="C3194" t="s">
        <v>144</v>
      </c>
      <c r="D3194" t="s">
        <v>133</v>
      </c>
      <c r="E3194">
        <v>6705.07</v>
      </c>
      <c r="F3194">
        <v>-90.56</v>
      </c>
      <c r="G3194">
        <v>-64343.41</v>
      </c>
      <c r="H3194">
        <v>71048.479999999996</v>
      </c>
      <c r="I3194">
        <v>0.05</v>
      </c>
      <c r="J3194">
        <v>0</v>
      </c>
      <c r="K3194">
        <v>-0.48</v>
      </c>
      <c r="L3194">
        <v>0.53</v>
      </c>
      <c r="M3194">
        <v>1355.79</v>
      </c>
      <c r="N3194">
        <v>-91.92</v>
      </c>
      <c r="O3194">
        <v>-15419.43</v>
      </c>
      <c r="P3194">
        <v>16775.22</v>
      </c>
      <c r="Q3194">
        <v>0.06</v>
      </c>
      <c r="R3194">
        <v>0</v>
      </c>
      <c r="S3194">
        <v>-0.78</v>
      </c>
      <c r="T3194">
        <v>0.84</v>
      </c>
      <c r="U3194">
        <v>4.95</v>
      </c>
      <c r="V3194">
        <v>16.77</v>
      </c>
      <c r="W3194">
        <v>0.71</v>
      </c>
      <c r="X3194">
        <v>4.24</v>
      </c>
      <c r="Y3194">
        <v>1355.79</v>
      </c>
      <c r="Z3194">
        <v>-91.92</v>
      </c>
      <c r="AA3194">
        <v>-15419.43</v>
      </c>
      <c r="AB3194">
        <v>16775.22</v>
      </c>
      <c r="AC3194">
        <v>0</v>
      </c>
      <c r="AD3194">
        <v>-100</v>
      </c>
      <c r="AE3194">
        <v>-0.86</v>
      </c>
      <c r="AF3194">
        <v>0.86</v>
      </c>
      <c r="AG3194">
        <v>1.07</v>
      </c>
      <c r="AH3194">
        <v>0</v>
      </c>
      <c r="AI3194">
        <v>-27.52</v>
      </c>
      <c r="AJ3194">
        <v>28.59</v>
      </c>
      <c r="AK3194">
        <v>0</v>
      </c>
      <c r="AL3194">
        <v>-100</v>
      </c>
      <c r="AM3194">
        <v>-2.65</v>
      </c>
      <c r="AN3194">
        <v>2.65</v>
      </c>
      <c r="AO3194">
        <v>0</v>
      </c>
      <c r="AP3194">
        <v>-100</v>
      </c>
      <c r="AQ3194">
        <v>-7.0000000000000007E-2</v>
      </c>
      <c r="AR3194">
        <v>7.0000000000000007E-2</v>
      </c>
      <c r="AS3194">
        <v>0</v>
      </c>
      <c r="AT3194">
        <v>-100</v>
      </c>
      <c r="AU3194">
        <v>-0.99</v>
      </c>
      <c r="AV3194">
        <v>0.99</v>
      </c>
    </row>
    <row r="3195" spans="1:48" x14ac:dyDescent="0.35">
      <c r="A3195" t="s">
        <v>146</v>
      </c>
      <c r="B3195" t="s">
        <v>35</v>
      </c>
      <c r="C3195" t="s">
        <v>144</v>
      </c>
      <c r="D3195" t="s">
        <v>216</v>
      </c>
      <c r="E3195">
        <v>13935774.199999999</v>
      </c>
      <c r="F3195">
        <v>4.59</v>
      </c>
      <c r="G3195">
        <v>611862.38</v>
      </c>
      <c r="H3195">
        <v>13323911.82</v>
      </c>
      <c r="I3195">
        <v>99.88</v>
      </c>
      <c r="J3195">
        <v>0</v>
      </c>
      <c r="K3195">
        <v>0.65</v>
      </c>
      <c r="L3195">
        <v>99.23</v>
      </c>
      <c r="M3195">
        <v>2104954.5299999998</v>
      </c>
      <c r="N3195">
        <v>6.63</v>
      </c>
      <c r="O3195">
        <v>130857.06</v>
      </c>
      <c r="P3195">
        <v>1974097.47</v>
      </c>
      <c r="Q3195">
        <v>99.83</v>
      </c>
      <c r="R3195">
        <v>0</v>
      </c>
      <c r="S3195">
        <v>1</v>
      </c>
      <c r="T3195">
        <v>98.83</v>
      </c>
      <c r="U3195">
        <v>6.62</v>
      </c>
      <c r="V3195">
        <v>-1.91</v>
      </c>
      <c r="W3195">
        <v>-0.13</v>
      </c>
      <c r="X3195">
        <v>6.75</v>
      </c>
      <c r="Y3195">
        <v>2104954.5299999998</v>
      </c>
      <c r="Z3195">
        <v>6.63</v>
      </c>
      <c r="AA3195">
        <v>130857.06</v>
      </c>
      <c r="AB3195">
        <v>1974097.47</v>
      </c>
      <c r="AC3195">
        <v>22</v>
      </c>
      <c r="AD3195">
        <v>1.33</v>
      </c>
      <c r="AE3195">
        <v>0.28999999999999998</v>
      </c>
      <c r="AF3195">
        <v>21.72</v>
      </c>
      <c r="AG3195">
        <v>98.05</v>
      </c>
      <c r="AH3195">
        <v>0</v>
      </c>
      <c r="AI3195">
        <v>0.09</v>
      </c>
      <c r="AJ3195">
        <v>97.96</v>
      </c>
      <c r="AK3195">
        <v>97.14</v>
      </c>
      <c r="AL3195">
        <v>0.94</v>
      </c>
      <c r="AM3195">
        <v>0.9</v>
      </c>
      <c r="AN3195">
        <v>96.24</v>
      </c>
      <c r="AO3195">
        <v>36.47</v>
      </c>
      <c r="AP3195">
        <v>4.6399999999999997</v>
      </c>
      <c r="AQ3195">
        <v>1.62</v>
      </c>
      <c r="AR3195">
        <v>34.85</v>
      </c>
      <c r="AS3195">
        <v>21.95</v>
      </c>
      <c r="AT3195">
        <v>3.74</v>
      </c>
      <c r="AU3195">
        <v>0.79</v>
      </c>
      <c r="AV3195">
        <v>21.15</v>
      </c>
    </row>
    <row r="3196" spans="1:48" x14ac:dyDescent="0.35">
      <c r="A3196" t="s">
        <v>146</v>
      </c>
      <c r="B3196" t="s">
        <v>35</v>
      </c>
      <c r="C3196" t="s">
        <v>145</v>
      </c>
      <c r="D3196" t="s">
        <v>129</v>
      </c>
      <c r="E3196">
        <v>9289106.9600000009</v>
      </c>
      <c r="F3196">
        <v>3.18</v>
      </c>
      <c r="G3196">
        <v>286599.55</v>
      </c>
      <c r="H3196">
        <v>9002507.4000000004</v>
      </c>
      <c r="I3196">
        <v>0</v>
      </c>
      <c r="J3196">
        <v>0</v>
      </c>
      <c r="K3196">
        <v>0</v>
      </c>
      <c r="L3196">
        <v>0</v>
      </c>
      <c r="M3196">
        <v>378292.04</v>
      </c>
      <c r="N3196">
        <v>-0.3</v>
      </c>
      <c r="O3196">
        <v>-1125.4000000000001</v>
      </c>
      <c r="P3196">
        <v>379417.45</v>
      </c>
      <c r="Q3196">
        <v>0</v>
      </c>
      <c r="R3196">
        <v>0</v>
      </c>
      <c r="S3196">
        <v>0</v>
      </c>
      <c r="T3196">
        <v>0</v>
      </c>
      <c r="U3196">
        <v>1.7</v>
      </c>
      <c r="V3196">
        <v>3.49</v>
      </c>
      <c r="W3196">
        <v>0.06</v>
      </c>
      <c r="X3196">
        <v>1.65</v>
      </c>
      <c r="Y3196">
        <v>5450893.9400000004</v>
      </c>
      <c r="Z3196">
        <v>-0.3</v>
      </c>
      <c r="AA3196">
        <v>-16209.65</v>
      </c>
      <c r="AB3196">
        <v>5467103.5999999996</v>
      </c>
      <c r="AC3196">
        <v>5.48</v>
      </c>
      <c r="AD3196">
        <v>-3.01</v>
      </c>
      <c r="AE3196">
        <v>-0.17</v>
      </c>
      <c r="AF3196">
        <v>5.65</v>
      </c>
      <c r="AG3196">
        <v>99.47</v>
      </c>
      <c r="AH3196">
        <v>0</v>
      </c>
      <c r="AI3196">
        <v>-0.53</v>
      </c>
      <c r="AJ3196">
        <v>100</v>
      </c>
      <c r="AK3196">
        <v>54.61</v>
      </c>
      <c r="AL3196">
        <v>-13.08</v>
      </c>
      <c r="AM3196">
        <v>-8.2200000000000006</v>
      </c>
      <c r="AN3196">
        <v>62.83</v>
      </c>
      <c r="AO3196">
        <v>12.19</v>
      </c>
      <c r="AP3196">
        <v>-6.13</v>
      </c>
      <c r="AQ3196">
        <v>-0.8</v>
      </c>
      <c r="AR3196">
        <v>12.98</v>
      </c>
      <c r="AS3196">
        <v>5.51</v>
      </c>
      <c r="AT3196">
        <v>5.35</v>
      </c>
      <c r="AU3196">
        <v>0.28000000000000003</v>
      </c>
      <c r="AV3196">
        <v>5.23</v>
      </c>
    </row>
    <row r="3197" spans="1:48" x14ac:dyDescent="0.35">
      <c r="A3197" t="s">
        <v>146</v>
      </c>
      <c r="B3197" t="s">
        <v>35</v>
      </c>
      <c r="C3197" t="s">
        <v>145</v>
      </c>
      <c r="D3197" t="s">
        <v>130</v>
      </c>
      <c r="E3197">
        <v>9289106.9600000009</v>
      </c>
      <c r="F3197">
        <v>3.18</v>
      </c>
      <c r="G3197">
        <v>286599.55</v>
      </c>
      <c r="H3197">
        <v>9002507.4000000004</v>
      </c>
      <c r="I3197">
        <v>100</v>
      </c>
      <c r="J3197">
        <v>0</v>
      </c>
      <c r="K3197">
        <v>0</v>
      </c>
      <c r="L3197">
        <v>100</v>
      </c>
      <c r="M3197">
        <v>378292.04</v>
      </c>
      <c r="N3197">
        <v>-0.3</v>
      </c>
      <c r="O3197">
        <v>-1125.4000000000001</v>
      </c>
      <c r="P3197">
        <v>379417.45</v>
      </c>
      <c r="Q3197">
        <v>100</v>
      </c>
      <c r="R3197">
        <v>0</v>
      </c>
      <c r="S3197">
        <v>0</v>
      </c>
      <c r="T3197">
        <v>100</v>
      </c>
      <c r="U3197">
        <v>1.7</v>
      </c>
      <c r="V3197">
        <v>3.49</v>
      </c>
      <c r="W3197">
        <v>0.06</v>
      </c>
      <c r="X3197">
        <v>1.65</v>
      </c>
      <c r="Y3197">
        <v>5450893.9400000004</v>
      </c>
      <c r="Z3197">
        <v>-0.3</v>
      </c>
      <c r="AA3197">
        <v>-16209.65</v>
      </c>
      <c r="AB3197">
        <v>5467103.5999999996</v>
      </c>
      <c r="AC3197">
        <v>5.48</v>
      </c>
      <c r="AD3197">
        <v>-3.01</v>
      </c>
      <c r="AE3197">
        <v>-0.17</v>
      </c>
      <c r="AF3197">
        <v>5.65</v>
      </c>
      <c r="AG3197">
        <v>99.47</v>
      </c>
      <c r="AH3197">
        <v>0</v>
      </c>
      <c r="AI3197">
        <v>-0.53</v>
      </c>
      <c r="AJ3197">
        <v>100</v>
      </c>
      <c r="AK3197">
        <v>54.61</v>
      </c>
      <c r="AL3197">
        <v>-13.08</v>
      </c>
      <c r="AM3197">
        <v>-8.2200000000000006</v>
      </c>
      <c r="AN3197">
        <v>62.83</v>
      </c>
      <c r="AO3197">
        <v>12.19</v>
      </c>
      <c r="AP3197">
        <v>-6.13</v>
      </c>
      <c r="AQ3197">
        <v>-0.8</v>
      </c>
      <c r="AR3197">
        <v>12.98</v>
      </c>
      <c r="AS3197">
        <v>5.51</v>
      </c>
      <c r="AT3197">
        <v>5.35</v>
      </c>
      <c r="AU3197">
        <v>0.28000000000000003</v>
      </c>
      <c r="AV3197">
        <v>5.23</v>
      </c>
    </row>
    <row r="3198" spans="1:48" x14ac:dyDescent="0.35">
      <c r="A3198" t="s">
        <v>146</v>
      </c>
      <c r="B3198" t="s">
        <v>35</v>
      </c>
      <c r="C3198" t="s">
        <v>145</v>
      </c>
      <c r="D3198" t="s">
        <v>131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 x14ac:dyDescent="0.35">
      <c r="A3199" t="s">
        <v>146</v>
      </c>
      <c r="B3199" t="s">
        <v>35</v>
      </c>
      <c r="C3199" t="s">
        <v>145</v>
      </c>
      <c r="D3199" t="s">
        <v>132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</row>
    <row r="3200" spans="1:48" x14ac:dyDescent="0.35">
      <c r="A3200" t="s">
        <v>146</v>
      </c>
      <c r="B3200" t="s">
        <v>35</v>
      </c>
      <c r="C3200" t="s">
        <v>145</v>
      </c>
      <c r="D3200" t="s">
        <v>133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</row>
    <row r="3201" spans="1:48" x14ac:dyDescent="0.35">
      <c r="A3201" t="s">
        <v>146</v>
      </c>
      <c r="B3201" t="s">
        <v>35</v>
      </c>
      <c r="C3201" t="s">
        <v>145</v>
      </c>
      <c r="D3201" t="s">
        <v>216</v>
      </c>
      <c r="E3201">
        <v>9288034.9900000002</v>
      </c>
      <c r="F3201">
        <v>3.18</v>
      </c>
      <c r="G3201">
        <v>286135.77</v>
      </c>
      <c r="H3201">
        <v>9001899.2100000009</v>
      </c>
      <c r="I3201">
        <v>0</v>
      </c>
      <c r="J3201">
        <v>0</v>
      </c>
      <c r="K3201">
        <v>0</v>
      </c>
      <c r="L3201">
        <v>0</v>
      </c>
      <c r="M3201">
        <v>378173.67</v>
      </c>
      <c r="N3201">
        <v>-0.32</v>
      </c>
      <c r="O3201">
        <v>-1218.5</v>
      </c>
      <c r="P3201">
        <v>379392.16</v>
      </c>
      <c r="Q3201">
        <v>0</v>
      </c>
      <c r="R3201">
        <v>0</v>
      </c>
      <c r="S3201">
        <v>0</v>
      </c>
      <c r="T3201">
        <v>0</v>
      </c>
      <c r="U3201">
        <v>1.7</v>
      </c>
      <c r="V3201">
        <v>3.51</v>
      </c>
      <c r="W3201">
        <v>0.06</v>
      </c>
      <c r="X3201">
        <v>1.65</v>
      </c>
      <c r="Y3201">
        <v>5449188.25</v>
      </c>
      <c r="Z3201">
        <v>-0.32</v>
      </c>
      <c r="AA3201">
        <v>-17551.07</v>
      </c>
      <c r="AB3201">
        <v>5466739.3200000003</v>
      </c>
      <c r="AC3201">
        <v>5.48</v>
      </c>
      <c r="AD3201">
        <v>-2.98</v>
      </c>
      <c r="AE3201">
        <v>-0.17</v>
      </c>
      <c r="AF3201">
        <v>5.65</v>
      </c>
      <c r="AG3201">
        <v>99.47</v>
      </c>
      <c r="AH3201">
        <v>0</v>
      </c>
      <c r="AI3201">
        <v>-0.53</v>
      </c>
      <c r="AJ3201">
        <v>100</v>
      </c>
      <c r="AK3201">
        <v>54.61</v>
      </c>
      <c r="AL3201">
        <v>-13.08</v>
      </c>
      <c r="AM3201">
        <v>-8.2200000000000006</v>
      </c>
      <c r="AN3201">
        <v>62.83</v>
      </c>
      <c r="AO3201">
        <v>12.19</v>
      </c>
      <c r="AP3201">
        <v>-6.13</v>
      </c>
      <c r="AQ3201">
        <v>-0.8</v>
      </c>
      <c r="AR3201">
        <v>12.98</v>
      </c>
      <c r="AS3201">
        <v>5.51</v>
      </c>
      <c r="AT3201">
        <v>5.36</v>
      </c>
      <c r="AU3201">
        <v>0.28000000000000003</v>
      </c>
      <c r="AV3201">
        <v>5.23</v>
      </c>
    </row>
    <row r="3202" spans="1:48" x14ac:dyDescent="0.35">
      <c r="A3202" t="s">
        <v>127</v>
      </c>
      <c r="B3202" t="s">
        <v>36</v>
      </c>
      <c r="C3202" t="s">
        <v>128</v>
      </c>
      <c r="D3202" t="s">
        <v>129</v>
      </c>
      <c r="E3202">
        <v>4452908.4800000004</v>
      </c>
      <c r="F3202">
        <v>1.79</v>
      </c>
      <c r="G3202">
        <v>78368.62</v>
      </c>
      <c r="H3202">
        <v>4374539.8600000003</v>
      </c>
      <c r="I3202">
        <v>0</v>
      </c>
      <c r="J3202">
        <v>0</v>
      </c>
      <c r="K3202">
        <v>0</v>
      </c>
      <c r="L3202">
        <v>0</v>
      </c>
      <c r="M3202">
        <v>550870.37</v>
      </c>
      <c r="N3202">
        <v>-1.45</v>
      </c>
      <c r="O3202">
        <v>-8081.03</v>
      </c>
      <c r="P3202">
        <v>558951.4</v>
      </c>
      <c r="Q3202">
        <v>0</v>
      </c>
      <c r="R3202">
        <v>0</v>
      </c>
      <c r="S3202">
        <v>0</v>
      </c>
      <c r="T3202">
        <v>0</v>
      </c>
      <c r="U3202">
        <v>2.39</v>
      </c>
      <c r="V3202">
        <v>5.63</v>
      </c>
      <c r="W3202">
        <v>0.13</v>
      </c>
      <c r="X3202">
        <v>2.2599999999999998</v>
      </c>
      <c r="Y3202">
        <v>1866770.5</v>
      </c>
      <c r="Z3202">
        <v>-3.63</v>
      </c>
      <c r="AA3202">
        <v>-70329.440000000002</v>
      </c>
      <c r="AB3202">
        <v>1937099.94</v>
      </c>
      <c r="AC3202">
        <v>10.37</v>
      </c>
      <c r="AD3202">
        <v>10.97</v>
      </c>
      <c r="AE3202">
        <v>1.02</v>
      </c>
      <c r="AF3202">
        <v>9.35</v>
      </c>
      <c r="AG3202">
        <v>100</v>
      </c>
      <c r="AH3202">
        <v>0</v>
      </c>
      <c r="AI3202">
        <v>0</v>
      </c>
      <c r="AJ3202">
        <v>100</v>
      </c>
      <c r="AK3202">
        <v>100</v>
      </c>
      <c r="AL3202">
        <v>0</v>
      </c>
      <c r="AM3202">
        <v>0</v>
      </c>
      <c r="AN3202">
        <v>100</v>
      </c>
      <c r="AO3202">
        <v>94.47</v>
      </c>
      <c r="AP3202">
        <v>-0.72</v>
      </c>
      <c r="AQ3202">
        <v>-0.68</v>
      </c>
      <c r="AR3202">
        <v>95.15</v>
      </c>
      <c r="AS3202">
        <v>11.25</v>
      </c>
      <c r="AT3202">
        <v>9.64</v>
      </c>
      <c r="AU3202">
        <v>0.99</v>
      </c>
      <c r="AV3202">
        <v>10.26</v>
      </c>
    </row>
    <row r="3203" spans="1:48" x14ac:dyDescent="0.35">
      <c r="A3203" t="s">
        <v>127</v>
      </c>
      <c r="B3203" t="s">
        <v>36</v>
      </c>
      <c r="C3203" t="s">
        <v>128</v>
      </c>
      <c r="D3203" t="s">
        <v>130</v>
      </c>
      <c r="E3203">
        <v>858358.85</v>
      </c>
      <c r="F3203">
        <v>4.8499999999999996</v>
      </c>
      <c r="G3203">
        <v>39742.26</v>
      </c>
      <c r="H3203">
        <v>818616.59</v>
      </c>
      <c r="I3203">
        <v>19.28</v>
      </c>
      <c r="J3203">
        <v>0</v>
      </c>
      <c r="K3203">
        <v>0.56000000000000005</v>
      </c>
      <c r="L3203">
        <v>18.71</v>
      </c>
      <c r="M3203">
        <v>101772.39</v>
      </c>
      <c r="N3203">
        <v>0.01</v>
      </c>
      <c r="O3203">
        <v>14.8</v>
      </c>
      <c r="P3203">
        <v>101757.58</v>
      </c>
      <c r="Q3203">
        <v>18.47</v>
      </c>
      <c r="R3203">
        <v>0</v>
      </c>
      <c r="S3203">
        <v>0.27</v>
      </c>
      <c r="T3203">
        <v>18.21</v>
      </c>
      <c r="U3203">
        <v>2.39</v>
      </c>
      <c r="V3203">
        <v>4.16</v>
      </c>
      <c r="W3203">
        <v>0.1</v>
      </c>
      <c r="X3203">
        <v>2.2999999999999998</v>
      </c>
      <c r="Y3203">
        <v>358686.35</v>
      </c>
      <c r="Z3203">
        <v>0.67</v>
      </c>
      <c r="AA3203">
        <v>2369.5700000000002</v>
      </c>
      <c r="AB3203">
        <v>356316.77</v>
      </c>
      <c r="AC3203">
        <v>15.9</v>
      </c>
      <c r="AD3203">
        <v>-9.6</v>
      </c>
      <c r="AE3203">
        <v>-1.69</v>
      </c>
      <c r="AF3203">
        <v>17.59</v>
      </c>
      <c r="AG3203">
        <v>100</v>
      </c>
      <c r="AH3203">
        <v>0</v>
      </c>
      <c r="AI3203">
        <v>0</v>
      </c>
      <c r="AJ3203">
        <v>100</v>
      </c>
      <c r="AK3203">
        <v>100</v>
      </c>
      <c r="AL3203">
        <v>0</v>
      </c>
      <c r="AM3203">
        <v>0</v>
      </c>
      <c r="AN3203">
        <v>100</v>
      </c>
      <c r="AO3203">
        <v>91.55</v>
      </c>
      <c r="AP3203">
        <v>3.43</v>
      </c>
      <c r="AQ3203">
        <v>3.04</v>
      </c>
      <c r="AR3203">
        <v>88.52</v>
      </c>
      <c r="AS3203">
        <v>16.53</v>
      </c>
      <c r="AT3203">
        <v>-4.33</v>
      </c>
      <c r="AU3203">
        <v>-0.75</v>
      </c>
      <c r="AV3203">
        <v>17.28</v>
      </c>
    </row>
    <row r="3204" spans="1:48" x14ac:dyDescent="0.35">
      <c r="A3204" t="s">
        <v>127</v>
      </c>
      <c r="B3204" t="s">
        <v>36</v>
      </c>
      <c r="C3204" t="s">
        <v>128</v>
      </c>
      <c r="D3204" t="s">
        <v>131</v>
      </c>
      <c r="E3204">
        <v>2274477.5</v>
      </c>
      <c r="F3204">
        <v>5.15</v>
      </c>
      <c r="G3204">
        <v>111392.9</v>
      </c>
      <c r="H3204">
        <v>2163084.6</v>
      </c>
      <c r="I3204">
        <v>51.08</v>
      </c>
      <c r="J3204">
        <v>0</v>
      </c>
      <c r="K3204">
        <v>1.63</v>
      </c>
      <c r="L3204">
        <v>49.45</v>
      </c>
      <c r="M3204">
        <v>255668.21</v>
      </c>
      <c r="N3204">
        <v>1.02</v>
      </c>
      <c r="O3204">
        <v>2582.56</v>
      </c>
      <c r="P3204">
        <v>253085.65</v>
      </c>
      <c r="Q3204">
        <v>46.41</v>
      </c>
      <c r="R3204">
        <v>0</v>
      </c>
      <c r="S3204">
        <v>1.1299999999999999</v>
      </c>
      <c r="T3204">
        <v>45.28</v>
      </c>
      <c r="U3204">
        <v>2.67</v>
      </c>
      <c r="V3204">
        <v>7.02</v>
      </c>
      <c r="W3204">
        <v>0.17</v>
      </c>
      <c r="X3204">
        <v>2.4900000000000002</v>
      </c>
      <c r="Y3204">
        <v>853312.2</v>
      </c>
      <c r="Z3204">
        <v>-1.75</v>
      </c>
      <c r="AA3204">
        <v>-15161.27</v>
      </c>
      <c r="AB3204">
        <v>868473.47</v>
      </c>
      <c r="AC3204">
        <v>10.75</v>
      </c>
      <c r="AD3204">
        <v>27.54</v>
      </c>
      <c r="AE3204">
        <v>2.3199999999999998</v>
      </c>
      <c r="AF3204">
        <v>8.43</v>
      </c>
      <c r="AG3204">
        <v>100</v>
      </c>
      <c r="AH3204">
        <v>0</v>
      </c>
      <c r="AI3204">
        <v>0</v>
      </c>
      <c r="AJ3204">
        <v>100</v>
      </c>
      <c r="AK3204">
        <v>100</v>
      </c>
      <c r="AL3204">
        <v>0</v>
      </c>
      <c r="AM3204">
        <v>0</v>
      </c>
      <c r="AN3204">
        <v>100</v>
      </c>
      <c r="AO3204">
        <v>86.31</v>
      </c>
      <c r="AP3204">
        <v>5.48</v>
      </c>
      <c r="AQ3204">
        <v>4.4800000000000004</v>
      </c>
      <c r="AR3204">
        <v>81.819999999999993</v>
      </c>
      <c r="AS3204">
        <v>11.15</v>
      </c>
      <c r="AT3204">
        <v>26.25</v>
      </c>
      <c r="AU3204">
        <v>2.3199999999999998</v>
      </c>
      <c r="AV3204">
        <v>8.83</v>
      </c>
    </row>
    <row r="3205" spans="1:48" x14ac:dyDescent="0.35">
      <c r="A3205" t="s">
        <v>127</v>
      </c>
      <c r="B3205" t="s">
        <v>36</v>
      </c>
      <c r="C3205" t="s">
        <v>128</v>
      </c>
      <c r="D3205" t="s">
        <v>132</v>
      </c>
      <c r="E3205">
        <v>821929.99</v>
      </c>
      <c r="F3205">
        <v>-8.8699999999999992</v>
      </c>
      <c r="G3205">
        <v>-80010.03</v>
      </c>
      <c r="H3205">
        <v>901940.02</v>
      </c>
      <c r="I3205">
        <v>18.46</v>
      </c>
      <c r="J3205">
        <v>0</v>
      </c>
      <c r="K3205">
        <v>-2.16</v>
      </c>
      <c r="L3205">
        <v>20.62</v>
      </c>
      <c r="M3205">
        <v>98104.24</v>
      </c>
      <c r="N3205">
        <v>-6.88</v>
      </c>
      <c r="O3205">
        <v>-7248.7</v>
      </c>
      <c r="P3205">
        <v>105352.95</v>
      </c>
      <c r="Q3205">
        <v>17.809999999999999</v>
      </c>
      <c r="R3205">
        <v>0</v>
      </c>
      <c r="S3205">
        <v>-1.04</v>
      </c>
      <c r="T3205">
        <v>18.850000000000001</v>
      </c>
      <c r="U3205">
        <v>2.2400000000000002</v>
      </c>
      <c r="V3205">
        <v>2.31</v>
      </c>
      <c r="W3205">
        <v>0.05</v>
      </c>
      <c r="X3205">
        <v>2.19</v>
      </c>
      <c r="Y3205">
        <v>367372.24</v>
      </c>
      <c r="Z3205">
        <v>-10.93</v>
      </c>
      <c r="AA3205">
        <v>-45076.39</v>
      </c>
      <c r="AB3205">
        <v>412448.63</v>
      </c>
      <c r="AC3205">
        <v>8.39</v>
      </c>
      <c r="AD3205">
        <v>-6.7</v>
      </c>
      <c r="AE3205">
        <v>-0.6</v>
      </c>
      <c r="AF3205">
        <v>8.99</v>
      </c>
      <c r="AG3205">
        <v>100</v>
      </c>
      <c r="AH3205">
        <v>0</v>
      </c>
      <c r="AI3205">
        <v>0</v>
      </c>
      <c r="AJ3205">
        <v>100</v>
      </c>
      <c r="AK3205">
        <v>79.569999999999993</v>
      </c>
      <c r="AL3205">
        <v>-15.15</v>
      </c>
      <c r="AM3205">
        <v>-14.2</v>
      </c>
      <c r="AN3205">
        <v>93.77</v>
      </c>
      <c r="AO3205">
        <v>55.28</v>
      </c>
      <c r="AP3205">
        <v>-9.81</v>
      </c>
      <c r="AQ3205">
        <v>-6.01</v>
      </c>
      <c r="AR3205">
        <v>61.3</v>
      </c>
      <c r="AS3205">
        <v>10.23</v>
      </c>
      <c r="AT3205">
        <v>-9.16</v>
      </c>
      <c r="AU3205">
        <v>-1.03</v>
      </c>
      <c r="AV3205">
        <v>11.26</v>
      </c>
    </row>
    <row r="3206" spans="1:48" x14ac:dyDescent="0.35">
      <c r="A3206" t="s">
        <v>127</v>
      </c>
      <c r="B3206" t="s">
        <v>36</v>
      </c>
      <c r="C3206" t="s">
        <v>128</v>
      </c>
      <c r="D3206" t="s">
        <v>133</v>
      </c>
      <c r="E3206">
        <v>415107.19</v>
      </c>
      <c r="F3206">
        <v>-2.0299999999999998</v>
      </c>
      <c r="G3206">
        <v>-8620.2000000000007</v>
      </c>
      <c r="H3206">
        <v>423727.38</v>
      </c>
      <c r="I3206">
        <v>9.32</v>
      </c>
      <c r="J3206">
        <v>0</v>
      </c>
      <c r="K3206">
        <v>-0.36</v>
      </c>
      <c r="L3206">
        <v>9.69</v>
      </c>
      <c r="M3206">
        <v>90966.84</v>
      </c>
      <c r="N3206">
        <v>-4.42</v>
      </c>
      <c r="O3206">
        <v>-4205.33</v>
      </c>
      <c r="P3206">
        <v>95172.17</v>
      </c>
      <c r="Q3206">
        <v>16.510000000000002</v>
      </c>
      <c r="R3206">
        <v>0</v>
      </c>
      <c r="S3206">
        <v>-0.51</v>
      </c>
      <c r="T3206">
        <v>17.03</v>
      </c>
      <c r="U3206">
        <v>1.59</v>
      </c>
      <c r="V3206">
        <v>3.99</v>
      </c>
      <c r="W3206">
        <v>0.06</v>
      </c>
      <c r="X3206">
        <v>1.52</v>
      </c>
      <c r="Y3206">
        <v>261816.53</v>
      </c>
      <c r="Z3206">
        <v>-5.8</v>
      </c>
      <c r="AA3206">
        <v>-16106.38</v>
      </c>
      <c r="AB3206">
        <v>277922.92</v>
      </c>
      <c r="AC3206">
        <v>5.2</v>
      </c>
      <c r="AD3206">
        <v>101.77</v>
      </c>
      <c r="AE3206">
        <v>2.62</v>
      </c>
      <c r="AF3206">
        <v>2.58</v>
      </c>
      <c r="AG3206">
        <v>100</v>
      </c>
      <c r="AH3206">
        <v>0</v>
      </c>
      <c r="AI3206">
        <v>0</v>
      </c>
      <c r="AJ3206">
        <v>100</v>
      </c>
      <c r="AK3206">
        <v>74.209999999999994</v>
      </c>
      <c r="AL3206">
        <v>55.95</v>
      </c>
      <c r="AM3206">
        <v>26.63</v>
      </c>
      <c r="AN3206">
        <v>47.59</v>
      </c>
      <c r="AO3206">
        <v>50.83</v>
      </c>
      <c r="AP3206">
        <v>103.52</v>
      </c>
      <c r="AQ3206">
        <v>25.85</v>
      </c>
      <c r="AR3206">
        <v>24.97</v>
      </c>
      <c r="AS3206">
        <v>4.6900000000000004</v>
      </c>
      <c r="AT3206">
        <v>91.35</v>
      </c>
      <c r="AU3206">
        <v>2.2400000000000002</v>
      </c>
      <c r="AV3206">
        <v>2.4500000000000002</v>
      </c>
    </row>
    <row r="3207" spans="1:48" x14ac:dyDescent="0.35">
      <c r="A3207" t="s">
        <v>127</v>
      </c>
      <c r="B3207" t="s">
        <v>36</v>
      </c>
      <c r="C3207" t="s">
        <v>128</v>
      </c>
      <c r="D3207" t="s">
        <v>217</v>
      </c>
      <c r="E3207">
        <v>2274477.5</v>
      </c>
      <c r="F3207">
        <v>5.15</v>
      </c>
      <c r="G3207">
        <v>111392.9</v>
      </c>
      <c r="H3207">
        <v>2163084.6</v>
      </c>
      <c r="I3207">
        <v>51.08</v>
      </c>
      <c r="J3207">
        <v>0</v>
      </c>
      <c r="K3207">
        <v>1.63</v>
      </c>
      <c r="L3207">
        <v>49.45</v>
      </c>
      <c r="M3207">
        <v>255668.21</v>
      </c>
      <c r="N3207">
        <v>1.02</v>
      </c>
      <c r="O3207">
        <v>2582.56</v>
      </c>
      <c r="P3207">
        <v>253085.65</v>
      </c>
      <c r="Q3207">
        <v>46.41</v>
      </c>
      <c r="R3207">
        <v>0</v>
      </c>
      <c r="S3207">
        <v>1.1299999999999999</v>
      </c>
      <c r="T3207">
        <v>45.28</v>
      </c>
      <c r="U3207">
        <v>2.67</v>
      </c>
      <c r="V3207">
        <v>7.02</v>
      </c>
      <c r="W3207">
        <v>0.17</v>
      </c>
      <c r="X3207">
        <v>2.4900000000000002</v>
      </c>
      <c r="Y3207">
        <v>853312.2</v>
      </c>
      <c r="Z3207">
        <v>-1.75</v>
      </c>
      <c r="AA3207">
        <v>-15161.27</v>
      </c>
      <c r="AB3207">
        <v>868473.47</v>
      </c>
      <c r="AC3207">
        <v>10.75</v>
      </c>
      <c r="AD3207">
        <v>27.54</v>
      </c>
      <c r="AE3207">
        <v>2.3199999999999998</v>
      </c>
      <c r="AF3207">
        <v>8.43</v>
      </c>
      <c r="AG3207">
        <v>100</v>
      </c>
      <c r="AH3207">
        <v>0</v>
      </c>
      <c r="AI3207">
        <v>0</v>
      </c>
      <c r="AJ3207">
        <v>100</v>
      </c>
      <c r="AK3207">
        <v>100</v>
      </c>
      <c r="AL3207">
        <v>0</v>
      </c>
      <c r="AM3207">
        <v>0</v>
      </c>
      <c r="AN3207">
        <v>100</v>
      </c>
      <c r="AO3207">
        <v>86.31</v>
      </c>
      <c r="AP3207">
        <v>5.48</v>
      </c>
      <c r="AQ3207">
        <v>4.4800000000000004</v>
      </c>
      <c r="AR3207">
        <v>81.819999999999993</v>
      </c>
      <c r="AS3207">
        <v>11.15</v>
      </c>
      <c r="AT3207">
        <v>26.25</v>
      </c>
      <c r="AU3207">
        <v>2.3199999999999998</v>
      </c>
      <c r="AV3207">
        <v>8.83</v>
      </c>
    </row>
    <row r="3208" spans="1:48" x14ac:dyDescent="0.35">
      <c r="A3208" t="s">
        <v>127</v>
      </c>
      <c r="B3208" t="s">
        <v>36</v>
      </c>
      <c r="C3208" t="s">
        <v>128</v>
      </c>
      <c r="D3208" t="s">
        <v>218</v>
      </c>
      <c r="E3208">
        <v>1234328.3700000001</v>
      </c>
      <c r="F3208">
        <v>-4.76</v>
      </c>
      <c r="G3208">
        <v>-61711.21</v>
      </c>
      <c r="H3208">
        <v>1296039.58</v>
      </c>
      <c r="I3208">
        <v>27.72</v>
      </c>
      <c r="J3208">
        <v>0</v>
      </c>
      <c r="K3208">
        <v>-1.91</v>
      </c>
      <c r="L3208">
        <v>29.63</v>
      </c>
      <c r="M3208">
        <v>142400.12</v>
      </c>
      <c r="N3208">
        <v>-3.82</v>
      </c>
      <c r="O3208">
        <v>-5657.8</v>
      </c>
      <c r="P3208">
        <v>148057.93</v>
      </c>
      <c r="Q3208">
        <v>25.85</v>
      </c>
      <c r="R3208">
        <v>0</v>
      </c>
      <c r="S3208">
        <v>-0.64</v>
      </c>
      <c r="T3208">
        <v>26.49</v>
      </c>
      <c r="U3208">
        <v>2.33</v>
      </c>
      <c r="V3208">
        <v>2.2599999999999998</v>
      </c>
      <c r="W3208">
        <v>0.05</v>
      </c>
      <c r="X3208">
        <v>2.2799999999999998</v>
      </c>
      <c r="Y3208">
        <v>530073.63</v>
      </c>
      <c r="Z3208">
        <v>-6.87</v>
      </c>
      <c r="AA3208">
        <v>-39072.89</v>
      </c>
      <c r="AB3208">
        <v>569146.52</v>
      </c>
      <c r="AC3208">
        <v>12.66</v>
      </c>
      <c r="AD3208">
        <v>2.52</v>
      </c>
      <c r="AE3208">
        <v>0.31</v>
      </c>
      <c r="AF3208">
        <v>12.35</v>
      </c>
      <c r="AG3208">
        <v>100</v>
      </c>
      <c r="AH3208">
        <v>0</v>
      </c>
      <c r="AI3208">
        <v>0</v>
      </c>
      <c r="AJ3208">
        <v>100</v>
      </c>
      <c r="AK3208">
        <v>100</v>
      </c>
      <c r="AL3208">
        <v>0</v>
      </c>
      <c r="AM3208">
        <v>0</v>
      </c>
      <c r="AN3208">
        <v>100</v>
      </c>
      <c r="AO3208">
        <v>87.43</v>
      </c>
      <c r="AP3208">
        <v>-3.22</v>
      </c>
      <c r="AQ3208">
        <v>-2.91</v>
      </c>
      <c r="AR3208">
        <v>90.34</v>
      </c>
      <c r="AS3208">
        <v>14.76</v>
      </c>
      <c r="AT3208">
        <v>2.27</v>
      </c>
      <c r="AU3208">
        <v>0.33</v>
      </c>
      <c r="AV3208">
        <v>14.44</v>
      </c>
    </row>
    <row r="3209" spans="1:48" x14ac:dyDescent="0.35">
      <c r="A3209" t="s">
        <v>127</v>
      </c>
      <c r="B3209" t="s">
        <v>36</v>
      </c>
      <c r="C3209" t="s">
        <v>128</v>
      </c>
      <c r="D3209" t="s">
        <v>219</v>
      </c>
      <c r="E3209">
        <v>423275.18</v>
      </c>
      <c r="F3209">
        <v>5.03</v>
      </c>
      <c r="G3209">
        <v>20268.830000000002</v>
      </c>
      <c r="H3209">
        <v>403006.35</v>
      </c>
      <c r="I3209">
        <v>9.51</v>
      </c>
      <c r="J3209">
        <v>0</v>
      </c>
      <c r="K3209">
        <v>0.28999999999999998</v>
      </c>
      <c r="L3209">
        <v>9.2100000000000009</v>
      </c>
      <c r="M3209">
        <v>55981.67</v>
      </c>
      <c r="N3209">
        <v>-2.61</v>
      </c>
      <c r="O3209">
        <v>-1497.58</v>
      </c>
      <c r="P3209">
        <v>57479.25</v>
      </c>
      <c r="Q3209">
        <v>10.16</v>
      </c>
      <c r="R3209">
        <v>0</v>
      </c>
      <c r="S3209">
        <v>-0.12</v>
      </c>
      <c r="T3209">
        <v>10.28</v>
      </c>
      <c r="U3209">
        <v>2.27</v>
      </c>
      <c r="V3209">
        <v>7.59</v>
      </c>
      <c r="W3209">
        <v>0.16</v>
      </c>
      <c r="X3209">
        <v>2.11</v>
      </c>
      <c r="Y3209">
        <v>186735.97</v>
      </c>
      <c r="Z3209">
        <v>-2.38</v>
      </c>
      <c r="AA3209">
        <v>-4554.75</v>
      </c>
      <c r="AB3209">
        <v>191290.73</v>
      </c>
      <c r="AC3209">
        <v>10.97</v>
      </c>
      <c r="AD3209">
        <v>-28.78</v>
      </c>
      <c r="AE3209">
        <v>-4.43</v>
      </c>
      <c r="AF3209">
        <v>15.4</v>
      </c>
      <c r="AG3209">
        <v>100</v>
      </c>
      <c r="AH3209">
        <v>0</v>
      </c>
      <c r="AI3209">
        <v>0</v>
      </c>
      <c r="AJ3209">
        <v>100</v>
      </c>
      <c r="AK3209">
        <v>93.01</v>
      </c>
      <c r="AL3209">
        <v>-5.93</v>
      </c>
      <c r="AM3209">
        <v>-5.87</v>
      </c>
      <c r="AN3209">
        <v>98.87</v>
      </c>
      <c r="AO3209">
        <v>55.45</v>
      </c>
      <c r="AP3209">
        <v>-14.33</v>
      </c>
      <c r="AQ3209">
        <v>-9.2799999999999994</v>
      </c>
      <c r="AR3209">
        <v>64.73</v>
      </c>
      <c r="AS3209">
        <v>10.17</v>
      </c>
      <c r="AT3209">
        <v>-26.72</v>
      </c>
      <c r="AU3209">
        <v>-3.71</v>
      </c>
      <c r="AV3209">
        <v>13.88</v>
      </c>
    </row>
    <row r="3210" spans="1:48" x14ac:dyDescent="0.35">
      <c r="A3210" t="s">
        <v>127</v>
      </c>
      <c r="B3210" t="s">
        <v>36</v>
      </c>
      <c r="C3210" t="s">
        <v>139</v>
      </c>
      <c r="D3210" t="s">
        <v>129</v>
      </c>
      <c r="E3210">
        <v>1933376.16</v>
      </c>
      <c r="F3210">
        <v>0.37</v>
      </c>
      <c r="G3210">
        <v>7034.53</v>
      </c>
      <c r="H3210">
        <v>1926341.62</v>
      </c>
      <c r="I3210">
        <v>0</v>
      </c>
      <c r="J3210">
        <v>0</v>
      </c>
      <c r="K3210">
        <v>0</v>
      </c>
      <c r="L3210">
        <v>0</v>
      </c>
      <c r="M3210">
        <v>273798.55</v>
      </c>
      <c r="N3210">
        <v>-0.69</v>
      </c>
      <c r="O3210">
        <v>-1893.97</v>
      </c>
      <c r="P3210">
        <v>275692.53000000003</v>
      </c>
      <c r="Q3210">
        <v>0</v>
      </c>
      <c r="R3210">
        <v>0</v>
      </c>
      <c r="S3210">
        <v>0</v>
      </c>
      <c r="T3210">
        <v>0</v>
      </c>
      <c r="U3210">
        <v>3.53</v>
      </c>
      <c r="V3210">
        <v>1.05</v>
      </c>
      <c r="W3210">
        <v>0.04</v>
      </c>
      <c r="X3210">
        <v>3.49</v>
      </c>
      <c r="Y3210">
        <v>547626.74</v>
      </c>
      <c r="Z3210">
        <v>-0.68</v>
      </c>
      <c r="AA3210">
        <v>-3759.55</v>
      </c>
      <c r="AB3210">
        <v>551386.29</v>
      </c>
      <c r="AC3210">
        <v>10.34</v>
      </c>
      <c r="AD3210">
        <v>34.72</v>
      </c>
      <c r="AE3210">
        <v>2.67</v>
      </c>
      <c r="AF3210">
        <v>7.68</v>
      </c>
      <c r="AG3210">
        <v>100</v>
      </c>
      <c r="AH3210">
        <v>0</v>
      </c>
      <c r="AI3210">
        <v>0</v>
      </c>
      <c r="AJ3210">
        <v>100</v>
      </c>
      <c r="AK3210">
        <v>88.41</v>
      </c>
      <c r="AL3210">
        <v>-11.59</v>
      </c>
      <c r="AM3210">
        <v>-11.59</v>
      </c>
      <c r="AN3210">
        <v>100</v>
      </c>
      <c r="AO3210">
        <v>72.099999999999994</v>
      </c>
      <c r="AP3210">
        <v>31.4</v>
      </c>
      <c r="AQ3210">
        <v>17.23</v>
      </c>
      <c r="AR3210">
        <v>54.87</v>
      </c>
      <c r="AS3210">
        <v>10.75</v>
      </c>
      <c r="AT3210">
        <v>25.02</v>
      </c>
      <c r="AU3210">
        <v>2.15</v>
      </c>
      <c r="AV3210">
        <v>8.6</v>
      </c>
    </row>
    <row r="3211" spans="1:48" x14ac:dyDescent="0.35">
      <c r="A3211" t="s">
        <v>127</v>
      </c>
      <c r="B3211" t="s">
        <v>36</v>
      </c>
      <c r="C3211" t="s">
        <v>139</v>
      </c>
      <c r="D3211" t="s">
        <v>130</v>
      </c>
      <c r="E3211">
        <v>321273.56</v>
      </c>
      <c r="F3211">
        <v>2.17</v>
      </c>
      <c r="G3211">
        <v>6816.44</v>
      </c>
      <c r="H3211">
        <v>314457.12</v>
      </c>
      <c r="I3211">
        <v>16.62</v>
      </c>
      <c r="J3211">
        <v>0</v>
      </c>
      <c r="K3211">
        <v>0.28999999999999998</v>
      </c>
      <c r="L3211">
        <v>16.32</v>
      </c>
      <c r="M3211">
        <v>40568.699999999997</v>
      </c>
      <c r="N3211">
        <v>4.16</v>
      </c>
      <c r="O3211">
        <v>1621.27</v>
      </c>
      <c r="P3211">
        <v>38947.43</v>
      </c>
      <c r="Q3211">
        <v>14.82</v>
      </c>
      <c r="R3211">
        <v>0</v>
      </c>
      <c r="S3211">
        <v>0.69</v>
      </c>
      <c r="T3211">
        <v>14.13</v>
      </c>
      <c r="U3211">
        <v>3.96</v>
      </c>
      <c r="V3211">
        <v>-1.92</v>
      </c>
      <c r="W3211">
        <v>-0.08</v>
      </c>
      <c r="X3211">
        <v>4.04</v>
      </c>
      <c r="Y3211">
        <v>81137.399999999994</v>
      </c>
      <c r="Z3211">
        <v>4.16</v>
      </c>
      <c r="AA3211">
        <v>3242.54</v>
      </c>
      <c r="AB3211">
        <v>77894.87</v>
      </c>
      <c r="AC3211">
        <v>19.04</v>
      </c>
      <c r="AD3211">
        <v>-12.49</v>
      </c>
      <c r="AE3211">
        <v>-2.72</v>
      </c>
      <c r="AF3211">
        <v>21.76</v>
      </c>
      <c r="AG3211">
        <v>100</v>
      </c>
      <c r="AH3211">
        <v>0</v>
      </c>
      <c r="AI3211">
        <v>0</v>
      </c>
      <c r="AJ3211">
        <v>100</v>
      </c>
      <c r="AK3211">
        <v>81.89</v>
      </c>
      <c r="AL3211">
        <v>-8.57</v>
      </c>
      <c r="AM3211">
        <v>-7.68</v>
      </c>
      <c r="AN3211">
        <v>89.57</v>
      </c>
      <c r="AO3211">
        <v>46.75</v>
      </c>
      <c r="AP3211">
        <v>0.75</v>
      </c>
      <c r="AQ3211">
        <v>0.35</v>
      </c>
      <c r="AR3211">
        <v>46.4</v>
      </c>
      <c r="AS3211">
        <v>18.36</v>
      </c>
      <c r="AT3211">
        <v>-10.35</v>
      </c>
      <c r="AU3211">
        <v>-2.12</v>
      </c>
      <c r="AV3211">
        <v>20.48</v>
      </c>
    </row>
    <row r="3212" spans="1:48" x14ac:dyDescent="0.35">
      <c r="A3212" t="s">
        <v>127</v>
      </c>
      <c r="B3212" t="s">
        <v>36</v>
      </c>
      <c r="C3212" t="s">
        <v>139</v>
      </c>
      <c r="D3212" t="s">
        <v>131</v>
      </c>
      <c r="E3212">
        <v>1020010.26</v>
      </c>
      <c r="F3212">
        <v>3.3</v>
      </c>
      <c r="G3212">
        <v>32591.200000000001</v>
      </c>
      <c r="H3212">
        <v>987419.06</v>
      </c>
      <c r="I3212">
        <v>52.76</v>
      </c>
      <c r="J3212">
        <v>0</v>
      </c>
      <c r="K3212">
        <v>1.5</v>
      </c>
      <c r="L3212">
        <v>51.26</v>
      </c>
      <c r="M3212">
        <v>135974.35999999999</v>
      </c>
      <c r="N3212">
        <v>1.83</v>
      </c>
      <c r="O3212">
        <v>2449.56</v>
      </c>
      <c r="P3212">
        <v>133524.79999999999</v>
      </c>
      <c r="Q3212">
        <v>49.66</v>
      </c>
      <c r="R3212">
        <v>0</v>
      </c>
      <c r="S3212">
        <v>1.23</v>
      </c>
      <c r="T3212">
        <v>48.43</v>
      </c>
      <c r="U3212">
        <v>3.75</v>
      </c>
      <c r="V3212">
        <v>1.44</v>
      </c>
      <c r="W3212">
        <v>0.05</v>
      </c>
      <c r="X3212">
        <v>3.7</v>
      </c>
      <c r="Y3212">
        <v>271948.71000000002</v>
      </c>
      <c r="Z3212">
        <v>1.83</v>
      </c>
      <c r="AA3212">
        <v>4899.12</v>
      </c>
      <c r="AB3212">
        <v>267049.59000000003</v>
      </c>
      <c r="AC3212">
        <v>10.62</v>
      </c>
      <c r="AD3212">
        <v>167.54</v>
      </c>
      <c r="AE3212">
        <v>6.65</v>
      </c>
      <c r="AF3212">
        <v>3.97</v>
      </c>
      <c r="AG3212">
        <v>100</v>
      </c>
      <c r="AH3212">
        <v>0</v>
      </c>
      <c r="AI3212">
        <v>0</v>
      </c>
      <c r="AJ3212">
        <v>100</v>
      </c>
      <c r="AK3212">
        <v>77.42</v>
      </c>
      <c r="AL3212">
        <v>150.02000000000001</v>
      </c>
      <c r="AM3212">
        <v>46.46</v>
      </c>
      <c r="AN3212">
        <v>30.97</v>
      </c>
      <c r="AO3212">
        <v>47.73</v>
      </c>
      <c r="AP3212">
        <v>236.7</v>
      </c>
      <c r="AQ3212">
        <v>33.549999999999997</v>
      </c>
      <c r="AR3212">
        <v>14.18</v>
      </c>
      <c r="AS3212">
        <v>10.66</v>
      </c>
      <c r="AT3212">
        <v>116.7</v>
      </c>
      <c r="AU3212">
        <v>5.74</v>
      </c>
      <c r="AV3212">
        <v>4.92</v>
      </c>
    </row>
    <row r="3213" spans="1:48" x14ac:dyDescent="0.35">
      <c r="A3213" t="s">
        <v>127</v>
      </c>
      <c r="B3213" t="s">
        <v>36</v>
      </c>
      <c r="C3213" t="s">
        <v>139</v>
      </c>
      <c r="D3213" t="s">
        <v>132</v>
      </c>
      <c r="E3213">
        <v>284797.55</v>
      </c>
      <c r="F3213">
        <v>-10.34</v>
      </c>
      <c r="G3213">
        <v>-32827.21</v>
      </c>
      <c r="H3213">
        <v>317624.76</v>
      </c>
      <c r="I3213">
        <v>14.73</v>
      </c>
      <c r="J3213">
        <v>0</v>
      </c>
      <c r="K3213">
        <v>-1.76</v>
      </c>
      <c r="L3213">
        <v>16.489999999999998</v>
      </c>
      <c r="M3213">
        <v>37972.25</v>
      </c>
      <c r="N3213">
        <v>-11.95</v>
      </c>
      <c r="O3213">
        <v>-5154.05</v>
      </c>
      <c r="P3213">
        <v>43126.31</v>
      </c>
      <c r="Q3213">
        <v>13.87</v>
      </c>
      <c r="R3213">
        <v>0</v>
      </c>
      <c r="S3213">
        <v>-1.77</v>
      </c>
      <c r="T3213">
        <v>15.64</v>
      </c>
      <c r="U3213">
        <v>3.75</v>
      </c>
      <c r="V3213">
        <v>1.8</v>
      </c>
      <c r="W3213">
        <v>7.0000000000000007E-2</v>
      </c>
      <c r="X3213">
        <v>3.68</v>
      </c>
      <c r="Y3213">
        <v>75971.56</v>
      </c>
      <c r="Z3213">
        <v>-11.92</v>
      </c>
      <c r="AA3213">
        <v>-10281.049999999999</v>
      </c>
      <c r="AB3213">
        <v>86252.61</v>
      </c>
      <c r="AC3213">
        <v>9.9</v>
      </c>
      <c r="AD3213">
        <v>-28.65</v>
      </c>
      <c r="AE3213">
        <v>-3.98</v>
      </c>
      <c r="AF3213">
        <v>13.88</v>
      </c>
      <c r="AG3213">
        <v>100</v>
      </c>
      <c r="AH3213">
        <v>0</v>
      </c>
      <c r="AI3213">
        <v>0</v>
      </c>
      <c r="AJ3213">
        <v>100</v>
      </c>
      <c r="AK3213">
        <v>24.67</v>
      </c>
      <c r="AL3213">
        <v>-62.92</v>
      </c>
      <c r="AM3213">
        <v>-41.87</v>
      </c>
      <c r="AN3213">
        <v>66.540000000000006</v>
      </c>
      <c r="AO3213">
        <v>16</v>
      </c>
      <c r="AP3213">
        <v>-33.28</v>
      </c>
      <c r="AQ3213">
        <v>-7.98</v>
      </c>
      <c r="AR3213">
        <v>23.98</v>
      </c>
      <c r="AS3213">
        <v>9.75</v>
      </c>
      <c r="AT3213">
        <v>-32.25</v>
      </c>
      <c r="AU3213">
        <v>-4.6399999999999997</v>
      </c>
      <c r="AV3213">
        <v>14.4</v>
      </c>
    </row>
    <row r="3214" spans="1:48" x14ac:dyDescent="0.35">
      <c r="A3214" t="s">
        <v>127</v>
      </c>
      <c r="B3214" t="s">
        <v>36</v>
      </c>
      <c r="C3214" t="s">
        <v>139</v>
      </c>
      <c r="D3214" t="s">
        <v>133</v>
      </c>
      <c r="E3214">
        <v>300585.07</v>
      </c>
      <c r="F3214">
        <v>-0.03</v>
      </c>
      <c r="G3214">
        <v>-100.6</v>
      </c>
      <c r="H3214">
        <v>300685.67</v>
      </c>
      <c r="I3214">
        <v>15.55</v>
      </c>
      <c r="J3214">
        <v>0</v>
      </c>
      <c r="K3214">
        <v>-0.06</v>
      </c>
      <c r="L3214">
        <v>15.61</v>
      </c>
      <c r="M3214">
        <v>58624.800000000003</v>
      </c>
      <c r="N3214">
        <v>-1.37</v>
      </c>
      <c r="O3214">
        <v>-813.5</v>
      </c>
      <c r="P3214">
        <v>59438.3</v>
      </c>
      <c r="Q3214">
        <v>21.41</v>
      </c>
      <c r="R3214">
        <v>0</v>
      </c>
      <c r="S3214">
        <v>-0.15</v>
      </c>
      <c r="T3214">
        <v>21.56</v>
      </c>
      <c r="U3214">
        <v>2.56</v>
      </c>
      <c r="V3214">
        <v>1.35</v>
      </c>
      <c r="W3214">
        <v>0.03</v>
      </c>
      <c r="X3214">
        <v>2.5299999999999998</v>
      </c>
      <c r="Y3214">
        <v>117249.60000000001</v>
      </c>
      <c r="Z3214">
        <v>-1.37</v>
      </c>
      <c r="AA3214">
        <v>-1627</v>
      </c>
      <c r="AB3214">
        <v>118876.6</v>
      </c>
      <c r="AC3214">
        <v>4.08</v>
      </c>
      <c r="AD3214">
        <v>73.510000000000005</v>
      </c>
      <c r="AE3214">
        <v>1.73</v>
      </c>
      <c r="AF3214">
        <v>2.35</v>
      </c>
      <c r="AG3214">
        <v>100</v>
      </c>
      <c r="AH3214">
        <v>0</v>
      </c>
      <c r="AI3214">
        <v>0</v>
      </c>
      <c r="AJ3214">
        <v>100</v>
      </c>
      <c r="AK3214">
        <v>11.22</v>
      </c>
      <c r="AL3214">
        <v>-48.46</v>
      </c>
      <c r="AM3214">
        <v>-10.55</v>
      </c>
      <c r="AN3214">
        <v>21.78</v>
      </c>
      <c r="AO3214">
        <v>6.93</v>
      </c>
      <c r="AP3214">
        <v>2.34</v>
      </c>
      <c r="AQ3214">
        <v>0.16</v>
      </c>
      <c r="AR3214">
        <v>6.77</v>
      </c>
      <c r="AS3214">
        <v>4.12</v>
      </c>
      <c r="AT3214">
        <v>79.3</v>
      </c>
      <c r="AU3214">
        <v>1.82</v>
      </c>
      <c r="AV3214">
        <v>2.2999999999999998</v>
      </c>
    </row>
    <row r="3215" spans="1:48" x14ac:dyDescent="0.35">
      <c r="A3215" t="s">
        <v>127</v>
      </c>
      <c r="B3215" t="s">
        <v>36</v>
      </c>
      <c r="C3215" t="s">
        <v>139</v>
      </c>
      <c r="D3215" t="s">
        <v>217</v>
      </c>
      <c r="E3215">
        <v>1020010.26</v>
      </c>
      <c r="F3215">
        <v>3.3</v>
      </c>
      <c r="G3215">
        <v>32591.200000000001</v>
      </c>
      <c r="H3215">
        <v>987419.06</v>
      </c>
      <c r="I3215">
        <v>52.76</v>
      </c>
      <c r="J3215">
        <v>0</v>
      </c>
      <c r="K3215">
        <v>1.5</v>
      </c>
      <c r="L3215">
        <v>51.26</v>
      </c>
      <c r="M3215">
        <v>135974.35999999999</v>
      </c>
      <c r="N3215">
        <v>1.83</v>
      </c>
      <c r="O3215">
        <v>2449.56</v>
      </c>
      <c r="P3215">
        <v>133524.79999999999</v>
      </c>
      <c r="Q3215">
        <v>49.66</v>
      </c>
      <c r="R3215">
        <v>0</v>
      </c>
      <c r="S3215">
        <v>1.23</v>
      </c>
      <c r="T3215">
        <v>48.43</v>
      </c>
      <c r="U3215">
        <v>3.75</v>
      </c>
      <c r="V3215">
        <v>1.44</v>
      </c>
      <c r="W3215">
        <v>0.05</v>
      </c>
      <c r="X3215">
        <v>3.7</v>
      </c>
      <c r="Y3215">
        <v>271948.71000000002</v>
      </c>
      <c r="Z3215">
        <v>1.83</v>
      </c>
      <c r="AA3215">
        <v>4899.12</v>
      </c>
      <c r="AB3215">
        <v>267049.59000000003</v>
      </c>
      <c r="AC3215">
        <v>10.62</v>
      </c>
      <c r="AD3215">
        <v>167.54</v>
      </c>
      <c r="AE3215">
        <v>6.65</v>
      </c>
      <c r="AF3215">
        <v>3.97</v>
      </c>
      <c r="AG3215">
        <v>100</v>
      </c>
      <c r="AH3215">
        <v>0</v>
      </c>
      <c r="AI3215">
        <v>0</v>
      </c>
      <c r="AJ3215">
        <v>100</v>
      </c>
      <c r="AK3215">
        <v>77.42</v>
      </c>
      <c r="AL3215">
        <v>150.02000000000001</v>
      </c>
      <c r="AM3215">
        <v>46.46</v>
      </c>
      <c r="AN3215">
        <v>30.97</v>
      </c>
      <c r="AO3215">
        <v>47.73</v>
      </c>
      <c r="AP3215">
        <v>236.7</v>
      </c>
      <c r="AQ3215">
        <v>33.549999999999997</v>
      </c>
      <c r="AR3215">
        <v>14.18</v>
      </c>
      <c r="AS3215">
        <v>10.66</v>
      </c>
      <c r="AT3215">
        <v>116.7</v>
      </c>
      <c r="AU3215">
        <v>5.74</v>
      </c>
      <c r="AV3215">
        <v>4.92</v>
      </c>
    </row>
    <row r="3216" spans="1:48" x14ac:dyDescent="0.35">
      <c r="A3216" t="s">
        <v>127</v>
      </c>
      <c r="B3216" t="s">
        <v>36</v>
      </c>
      <c r="C3216" t="s">
        <v>139</v>
      </c>
      <c r="D3216" t="s">
        <v>218</v>
      </c>
      <c r="E3216">
        <v>436334.52</v>
      </c>
      <c r="F3216">
        <v>-7.92</v>
      </c>
      <c r="G3216">
        <v>-37521.78</v>
      </c>
      <c r="H3216">
        <v>473856.3</v>
      </c>
      <c r="I3216">
        <v>22.57</v>
      </c>
      <c r="J3216">
        <v>0</v>
      </c>
      <c r="K3216">
        <v>-2.0299999999999998</v>
      </c>
      <c r="L3216">
        <v>24.6</v>
      </c>
      <c r="M3216">
        <v>56827.45</v>
      </c>
      <c r="N3216">
        <v>-8.66</v>
      </c>
      <c r="O3216">
        <v>-5386.51</v>
      </c>
      <c r="P3216">
        <v>62213.96</v>
      </c>
      <c r="Q3216">
        <v>20.76</v>
      </c>
      <c r="R3216">
        <v>0</v>
      </c>
      <c r="S3216">
        <v>-1.81</v>
      </c>
      <c r="T3216">
        <v>22.57</v>
      </c>
      <c r="U3216">
        <v>3.84</v>
      </c>
      <c r="V3216">
        <v>0.79</v>
      </c>
      <c r="W3216">
        <v>0.03</v>
      </c>
      <c r="X3216">
        <v>3.81</v>
      </c>
      <c r="Y3216">
        <v>113681.96</v>
      </c>
      <c r="Z3216">
        <v>-8.64</v>
      </c>
      <c r="AA3216">
        <v>-10745.97</v>
      </c>
      <c r="AB3216">
        <v>124427.93</v>
      </c>
      <c r="AC3216">
        <v>15.09</v>
      </c>
      <c r="AD3216">
        <v>-13.03</v>
      </c>
      <c r="AE3216">
        <v>-2.2599999999999998</v>
      </c>
      <c r="AF3216">
        <v>17.350000000000001</v>
      </c>
      <c r="AG3216">
        <v>100</v>
      </c>
      <c r="AH3216">
        <v>0</v>
      </c>
      <c r="AI3216">
        <v>0</v>
      </c>
      <c r="AJ3216">
        <v>100</v>
      </c>
      <c r="AK3216">
        <v>81.42</v>
      </c>
      <c r="AL3216">
        <v>-15.75</v>
      </c>
      <c r="AM3216">
        <v>-15.22</v>
      </c>
      <c r="AN3216">
        <v>96.65</v>
      </c>
      <c r="AO3216">
        <v>37.92</v>
      </c>
      <c r="AP3216">
        <v>-17.29</v>
      </c>
      <c r="AQ3216">
        <v>-7.93</v>
      </c>
      <c r="AR3216">
        <v>45.84</v>
      </c>
      <c r="AS3216">
        <v>14.59</v>
      </c>
      <c r="AT3216">
        <v>-16.489999999999998</v>
      </c>
      <c r="AU3216">
        <v>-2.88</v>
      </c>
      <c r="AV3216">
        <v>17.47</v>
      </c>
    </row>
    <row r="3217" spans="1:48" x14ac:dyDescent="0.35">
      <c r="A3217" t="s">
        <v>127</v>
      </c>
      <c r="B3217" t="s">
        <v>36</v>
      </c>
      <c r="C3217" t="s">
        <v>139</v>
      </c>
      <c r="D3217" t="s">
        <v>219</v>
      </c>
      <c r="E3217">
        <v>168727.93</v>
      </c>
      <c r="F3217">
        <v>7.49</v>
      </c>
      <c r="G3217">
        <v>11755.63</v>
      </c>
      <c r="H3217">
        <v>156972.29999999999</v>
      </c>
      <c r="I3217">
        <v>8.73</v>
      </c>
      <c r="J3217">
        <v>0</v>
      </c>
      <c r="K3217">
        <v>0.57999999999999996</v>
      </c>
      <c r="L3217">
        <v>8.15</v>
      </c>
      <c r="M3217">
        <v>21583.24</v>
      </c>
      <c r="N3217">
        <v>9.6199999999999992</v>
      </c>
      <c r="O3217">
        <v>1894.18</v>
      </c>
      <c r="P3217">
        <v>19689.07</v>
      </c>
      <c r="Q3217">
        <v>7.88</v>
      </c>
      <c r="R3217">
        <v>0</v>
      </c>
      <c r="S3217">
        <v>0.74</v>
      </c>
      <c r="T3217">
        <v>7.14</v>
      </c>
      <c r="U3217">
        <v>3.91</v>
      </c>
      <c r="V3217">
        <v>-1.94</v>
      </c>
      <c r="W3217">
        <v>-0.08</v>
      </c>
      <c r="X3217">
        <v>3.99</v>
      </c>
      <c r="Y3217">
        <v>43166.48</v>
      </c>
      <c r="Z3217">
        <v>9.6199999999999992</v>
      </c>
      <c r="AA3217">
        <v>3788.35</v>
      </c>
      <c r="AB3217">
        <v>39378.129999999997</v>
      </c>
      <c r="AC3217">
        <v>13.48</v>
      </c>
      <c r="AD3217">
        <v>-27.73</v>
      </c>
      <c r="AE3217">
        <v>-5.17</v>
      </c>
      <c r="AF3217">
        <v>18.649999999999999</v>
      </c>
      <c r="AG3217">
        <v>100</v>
      </c>
      <c r="AH3217">
        <v>0</v>
      </c>
      <c r="AI3217">
        <v>0</v>
      </c>
      <c r="AJ3217">
        <v>100</v>
      </c>
      <c r="AK3217">
        <v>50.9</v>
      </c>
      <c r="AL3217">
        <v>-7.97</v>
      </c>
      <c r="AM3217">
        <v>-4.41</v>
      </c>
      <c r="AN3217">
        <v>55.31</v>
      </c>
      <c r="AO3217">
        <v>27.67</v>
      </c>
      <c r="AP3217">
        <v>3.12</v>
      </c>
      <c r="AQ3217">
        <v>0.84</v>
      </c>
      <c r="AR3217">
        <v>26.84</v>
      </c>
      <c r="AS3217">
        <v>13.68</v>
      </c>
      <c r="AT3217">
        <v>-21.51</v>
      </c>
      <c r="AU3217">
        <v>-3.75</v>
      </c>
      <c r="AV3217">
        <v>17.420000000000002</v>
      </c>
    </row>
    <row r="3218" spans="1:48" x14ac:dyDescent="0.35">
      <c r="A3218" t="s">
        <v>127</v>
      </c>
      <c r="B3218" t="s">
        <v>36</v>
      </c>
      <c r="C3218" t="s">
        <v>140</v>
      </c>
      <c r="D3218" t="s">
        <v>129</v>
      </c>
      <c r="E3218">
        <v>508663.31</v>
      </c>
      <c r="F3218">
        <v>15.98</v>
      </c>
      <c r="G3218">
        <v>70102.570000000007</v>
      </c>
      <c r="H3218">
        <v>438560.74</v>
      </c>
      <c r="I3218">
        <v>0</v>
      </c>
      <c r="J3218">
        <v>0</v>
      </c>
      <c r="K3218">
        <v>0</v>
      </c>
      <c r="L3218">
        <v>0</v>
      </c>
      <c r="M3218">
        <v>67208.36</v>
      </c>
      <c r="N3218">
        <v>19.190000000000001</v>
      </c>
      <c r="O3218">
        <v>10819.77</v>
      </c>
      <c r="P3218">
        <v>56388.6</v>
      </c>
      <c r="Q3218">
        <v>0</v>
      </c>
      <c r="R3218">
        <v>0</v>
      </c>
      <c r="S3218">
        <v>0</v>
      </c>
      <c r="T3218">
        <v>0</v>
      </c>
      <c r="U3218">
        <v>2.66</v>
      </c>
      <c r="V3218">
        <v>-2.69</v>
      </c>
      <c r="W3218">
        <v>-7.0000000000000007E-2</v>
      </c>
      <c r="X3218">
        <v>2.74</v>
      </c>
      <c r="Y3218">
        <v>190878.62</v>
      </c>
      <c r="Z3218">
        <v>19.190000000000001</v>
      </c>
      <c r="AA3218">
        <v>30729.24</v>
      </c>
      <c r="AB3218">
        <v>160149.38</v>
      </c>
      <c r="AC3218">
        <v>16.68</v>
      </c>
      <c r="AD3218">
        <v>-6.28</v>
      </c>
      <c r="AE3218">
        <v>-1.1200000000000001</v>
      </c>
      <c r="AF3218">
        <v>17.8</v>
      </c>
      <c r="AG3218">
        <v>100</v>
      </c>
      <c r="AH3218">
        <v>0</v>
      </c>
      <c r="AI3218">
        <v>0</v>
      </c>
      <c r="AJ3218">
        <v>100</v>
      </c>
      <c r="AK3218">
        <v>92.54</v>
      </c>
      <c r="AL3218">
        <v>-4.3899999999999997</v>
      </c>
      <c r="AM3218">
        <v>-4.25</v>
      </c>
      <c r="AN3218">
        <v>96.79</v>
      </c>
      <c r="AO3218">
        <v>67.510000000000005</v>
      </c>
      <c r="AP3218">
        <v>22.19</v>
      </c>
      <c r="AQ3218">
        <v>12.26</v>
      </c>
      <c r="AR3218">
        <v>55.25</v>
      </c>
      <c r="AS3218">
        <v>16.850000000000001</v>
      </c>
      <c r="AT3218">
        <v>-6.53</v>
      </c>
      <c r="AU3218">
        <v>-1.18</v>
      </c>
      <c r="AV3218">
        <v>18.03</v>
      </c>
    </row>
    <row r="3219" spans="1:48" x14ac:dyDescent="0.35">
      <c r="A3219" t="s">
        <v>127</v>
      </c>
      <c r="B3219" t="s">
        <v>36</v>
      </c>
      <c r="C3219" t="s">
        <v>140</v>
      </c>
      <c r="D3219" t="s">
        <v>130</v>
      </c>
      <c r="E3219">
        <v>141247.87</v>
      </c>
      <c r="F3219">
        <v>18.91</v>
      </c>
      <c r="G3219">
        <v>22457.64</v>
      </c>
      <c r="H3219">
        <v>118790.23</v>
      </c>
      <c r="I3219">
        <v>27.77</v>
      </c>
      <c r="J3219">
        <v>0</v>
      </c>
      <c r="K3219">
        <v>0.68</v>
      </c>
      <c r="L3219">
        <v>27.09</v>
      </c>
      <c r="M3219">
        <v>17535.91</v>
      </c>
      <c r="N3219">
        <v>11.43</v>
      </c>
      <c r="O3219">
        <v>1798.69</v>
      </c>
      <c r="P3219">
        <v>15737.21</v>
      </c>
      <c r="Q3219">
        <v>26.09</v>
      </c>
      <c r="R3219">
        <v>0</v>
      </c>
      <c r="S3219">
        <v>-1.82</v>
      </c>
      <c r="T3219">
        <v>27.91</v>
      </c>
      <c r="U3219">
        <v>2.84</v>
      </c>
      <c r="V3219">
        <v>6.71</v>
      </c>
      <c r="W3219">
        <v>0.18</v>
      </c>
      <c r="X3219">
        <v>2.66</v>
      </c>
      <c r="Y3219">
        <v>49803.78</v>
      </c>
      <c r="Z3219">
        <v>11.43</v>
      </c>
      <c r="AA3219">
        <v>5108.4799999999996</v>
      </c>
      <c r="AB3219">
        <v>44695.3</v>
      </c>
      <c r="AC3219">
        <v>29.58</v>
      </c>
      <c r="AD3219">
        <v>4.54</v>
      </c>
      <c r="AE3219">
        <v>1.28</v>
      </c>
      <c r="AF3219">
        <v>28.3</v>
      </c>
      <c r="AG3219">
        <v>100</v>
      </c>
      <c r="AH3219">
        <v>0</v>
      </c>
      <c r="AI3219">
        <v>0</v>
      </c>
      <c r="AJ3219">
        <v>100</v>
      </c>
      <c r="AK3219">
        <v>91.89</v>
      </c>
      <c r="AL3219">
        <v>-5.0599999999999996</v>
      </c>
      <c r="AM3219">
        <v>-4.9000000000000004</v>
      </c>
      <c r="AN3219">
        <v>96.79</v>
      </c>
      <c r="AO3219">
        <v>65.94</v>
      </c>
      <c r="AP3219">
        <v>32.46</v>
      </c>
      <c r="AQ3219">
        <v>16.16</v>
      </c>
      <c r="AR3219">
        <v>49.78</v>
      </c>
      <c r="AS3219">
        <v>28.58</v>
      </c>
      <c r="AT3219">
        <v>12.18</v>
      </c>
      <c r="AU3219">
        <v>3.1</v>
      </c>
      <c r="AV3219">
        <v>25.48</v>
      </c>
    </row>
    <row r="3220" spans="1:48" x14ac:dyDescent="0.35">
      <c r="A3220" t="s">
        <v>127</v>
      </c>
      <c r="B3220" t="s">
        <v>36</v>
      </c>
      <c r="C3220" t="s">
        <v>140</v>
      </c>
      <c r="D3220" t="s">
        <v>131</v>
      </c>
      <c r="E3220">
        <v>215764.51</v>
      </c>
      <c r="F3220">
        <v>25.44</v>
      </c>
      <c r="G3220">
        <v>43755.81</v>
      </c>
      <c r="H3220">
        <v>172008.7</v>
      </c>
      <c r="I3220">
        <v>42.42</v>
      </c>
      <c r="J3220">
        <v>0</v>
      </c>
      <c r="K3220">
        <v>3.2</v>
      </c>
      <c r="L3220">
        <v>39.22</v>
      </c>
      <c r="M3220">
        <v>28193.52</v>
      </c>
      <c r="N3220">
        <v>35.840000000000003</v>
      </c>
      <c r="O3220">
        <v>7439.15</v>
      </c>
      <c r="P3220">
        <v>20754.36</v>
      </c>
      <c r="Q3220">
        <v>41.95</v>
      </c>
      <c r="R3220">
        <v>0</v>
      </c>
      <c r="S3220">
        <v>5.14</v>
      </c>
      <c r="T3220">
        <v>36.81</v>
      </c>
      <c r="U3220">
        <v>2.69</v>
      </c>
      <c r="V3220">
        <v>-7.66</v>
      </c>
      <c r="W3220">
        <v>-0.22</v>
      </c>
      <c r="X3220">
        <v>2.92</v>
      </c>
      <c r="Y3220">
        <v>80072.47</v>
      </c>
      <c r="Z3220">
        <v>35.840000000000003</v>
      </c>
      <c r="AA3220">
        <v>21127.95</v>
      </c>
      <c r="AB3220">
        <v>58944.51</v>
      </c>
      <c r="AC3220">
        <v>3.28</v>
      </c>
      <c r="AD3220">
        <v>-80.150000000000006</v>
      </c>
      <c r="AE3220">
        <v>-13.25</v>
      </c>
      <c r="AF3220">
        <v>16.54</v>
      </c>
      <c r="AG3220">
        <v>100</v>
      </c>
      <c r="AH3220">
        <v>0</v>
      </c>
      <c r="AI3220">
        <v>0</v>
      </c>
      <c r="AJ3220">
        <v>100</v>
      </c>
      <c r="AK3220">
        <v>18.420000000000002</v>
      </c>
      <c r="AL3220">
        <v>-57.63</v>
      </c>
      <c r="AM3220">
        <v>-25.06</v>
      </c>
      <c r="AN3220">
        <v>43.48</v>
      </c>
      <c r="AO3220">
        <v>5.63</v>
      </c>
      <c r="AP3220">
        <v>-78.86</v>
      </c>
      <c r="AQ3220">
        <v>-21</v>
      </c>
      <c r="AR3220">
        <v>26.63</v>
      </c>
      <c r="AS3220">
        <v>4.01</v>
      </c>
      <c r="AT3220">
        <v>-77.040000000000006</v>
      </c>
      <c r="AU3220">
        <v>-13.46</v>
      </c>
      <c r="AV3220">
        <v>17.48</v>
      </c>
    </row>
    <row r="3221" spans="1:48" x14ac:dyDescent="0.35">
      <c r="A3221" t="s">
        <v>127</v>
      </c>
      <c r="B3221" t="s">
        <v>36</v>
      </c>
      <c r="C3221" t="s">
        <v>140</v>
      </c>
      <c r="D3221" t="s">
        <v>132</v>
      </c>
      <c r="E3221">
        <v>151650.93</v>
      </c>
      <c r="F3221">
        <v>2.63</v>
      </c>
      <c r="G3221">
        <v>3889.13</v>
      </c>
      <c r="H3221">
        <v>147761.79999999999</v>
      </c>
      <c r="I3221">
        <v>29.81</v>
      </c>
      <c r="J3221">
        <v>0</v>
      </c>
      <c r="K3221">
        <v>-3.88</v>
      </c>
      <c r="L3221">
        <v>33.69</v>
      </c>
      <c r="M3221">
        <v>21478.94</v>
      </c>
      <c r="N3221">
        <v>7.95</v>
      </c>
      <c r="O3221">
        <v>1581.92</v>
      </c>
      <c r="P3221">
        <v>19897.02</v>
      </c>
      <c r="Q3221">
        <v>31.96</v>
      </c>
      <c r="R3221">
        <v>0</v>
      </c>
      <c r="S3221">
        <v>-3.33</v>
      </c>
      <c r="T3221">
        <v>35.29</v>
      </c>
      <c r="U3221">
        <v>2.4900000000000002</v>
      </c>
      <c r="V3221">
        <v>-4.93</v>
      </c>
      <c r="W3221">
        <v>-0.13</v>
      </c>
      <c r="X3221">
        <v>2.61</v>
      </c>
      <c r="Y3221">
        <v>61002.38</v>
      </c>
      <c r="Z3221">
        <v>7.95</v>
      </c>
      <c r="AA3221">
        <v>4492.8100000000004</v>
      </c>
      <c r="AB3221">
        <v>56509.57</v>
      </c>
      <c r="AC3221">
        <v>23.73</v>
      </c>
      <c r="AD3221">
        <v>119.62</v>
      </c>
      <c r="AE3221">
        <v>12.92</v>
      </c>
      <c r="AF3221">
        <v>10.8</v>
      </c>
      <c r="AG3221">
        <v>100</v>
      </c>
      <c r="AH3221">
        <v>0</v>
      </c>
      <c r="AI3221">
        <v>0</v>
      </c>
      <c r="AJ3221">
        <v>100</v>
      </c>
      <c r="AK3221">
        <v>72.36</v>
      </c>
      <c r="AL3221">
        <v>52.28</v>
      </c>
      <c r="AM3221">
        <v>24.84</v>
      </c>
      <c r="AN3221">
        <v>47.52</v>
      </c>
      <c r="AO3221">
        <v>46.68</v>
      </c>
      <c r="AP3221">
        <v>151.26</v>
      </c>
      <c r="AQ3221">
        <v>28.1</v>
      </c>
      <c r="AR3221">
        <v>18.579999999999998</v>
      </c>
      <c r="AS3221">
        <v>24.2</v>
      </c>
      <c r="AT3221">
        <v>90.7</v>
      </c>
      <c r="AU3221">
        <v>11.51</v>
      </c>
      <c r="AV3221">
        <v>12.69</v>
      </c>
    </row>
    <row r="3222" spans="1:48" x14ac:dyDescent="0.35">
      <c r="A3222" t="s">
        <v>127</v>
      </c>
      <c r="B3222" t="s">
        <v>36</v>
      </c>
      <c r="C3222" t="s">
        <v>140</v>
      </c>
      <c r="D3222" t="s">
        <v>133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 x14ac:dyDescent="0.35">
      <c r="A3223" t="s">
        <v>127</v>
      </c>
      <c r="B3223" t="s">
        <v>36</v>
      </c>
      <c r="C3223" t="s">
        <v>140</v>
      </c>
      <c r="D3223" t="s">
        <v>217</v>
      </c>
      <c r="E3223">
        <v>215764.51</v>
      </c>
      <c r="F3223">
        <v>25.44</v>
      </c>
      <c r="G3223">
        <v>43755.81</v>
      </c>
      <c r="H3223">
        <v>172008.7</v>
      </c>
      <c r="I3223">
        <v>42.42</v>
      </c>
      <c r="J3223">
        <v>0</v>
      </c>
      <c r="K3223">
        <v>3.2</v>
      </c>
      <c r="L3223">
        <v>39.22</v>
      </c>
      <c r="M3223">
        <v>28193.52</v>
      </c>
      <c r="N3223">
        <v>35.840000000000003</v>
      </c>
      <c r="O3223">
        <v>7439.15</v>
      </c>
      <c r="P3223">
        <v>20754.36</v>
      </c>
      <c r="Q3223">
        <v>41.95</v>
      </c>
      <c r="R3223">
        <v>0</v>
      </c>
      <c r="S3223">
        <v>5.14</v>
      </c>
      <c r="T3223">
        <v>36.81</v>
      </c>
      <c r="U3223">
        <v>2.69</v>
      </c>
      <c r="V3223">
        <v>-7.66</v>
      </c>
      <c r="W3223">
        <v>-0.22</v>
      </c>
      <c r="X3223">
        <v>2.92</v>
      </c>
      <c r="Y3223">
        <v>80072.47</v>
      </c>
      <c r="Z3223">
        <v>35.840000000000003</v>
      </c>
      <c r="AA3223">
        <v>21127.95</v>
      </c>
      <c r="AB3223">
        <v>58944.51</v>
      </c>
      <c r="AC3223">
        <v>3.28</v>
      </c>
      <c r="AD3223">
        <v>-80.150000000000006</v>
      </c>
      <c r="AE3223">
        <v>-13.25</v>
      </c>
      <c r="AF3223">
        <v>16.54</v>
      </c>
      <c r="AG3223">
        <v>100</v>
      </c>
      <c r="AH3223">
        <v>0</v>
      </c>
      <c r="AI3223">
        <v>0</v>
      </c>
      <c r="AJ3223">
        <v>100</v>
      </c>
      <c r="AK3223">
        <v>18.420000000000002</v>
      </c>
      <c r="AL3223">
        <v>-57.63</v>
      </c>
      <c r="AM3223">
        <v>-25.06</v>
      </c>
      <c r="AN3223">
        <v>43.48</v>
      </c>
      <c r="AO3223">
        <v>5.63</v>
      </c>
      <c r="AP3223">
        <v>-78.86</v>
      </c>
      <c r="AQ3223">
        <v>-21</v>
      </c>
      <c r="AR3223">
        <v>26.63</v>
      </c>
      <c r="AS3223">
        <v>4.01</v>
      </c>
      <c r="AT3223">
        <v>-77.040000000000006</v>
      </c>
      <c r="AU3223">
        <v>-13.46</v>
      </c>
      <c r="AV3223">
        <v>17.48</v>
      </c>
    </row>
    <row r="3224" spans="1:48" x14ac:dyDescent="0.35">
      <c r="A3224" t="s">
        <v>127</v>
      </c>
      <c r="B3224" t="s">
        <v>36</v>
      </c>
      <c r="C3224" t="s">
        <v>140</v>
      </c>
      <c r="D3224" t="s">
        <v>218</v>
      </c>
      <c r="E3224">
        <v>221682.42</v>
      </c>
      <c r="F3224">
        <v>10.75</v>
      </c>
      <c r="G3224">
        <v>21520.78</v>
      </c>
      <c r="H3224">
        <v>200161.64</v>
      </c>
      <c r="I3224">
        <v>43.58</v>
      </c>
      <c r="J3224">
        <v>0</v>
      </c>
      <c r="K3224">
        <v>-2.06</v>
      </c>
      <c r="L3224">
        <v>45.64</v>
      </c>
      <c r="M3224">
        <v>29767.360000000001</v>
      </c>
      <c r="N3224">
        <v>12.36</v>
      </c>
      <c r="O3224">
        <v>3273.45</v>
      </c>
      <c r="P3224">
        <v>26493.919999999998</v>
      </c>
      <c r="Q3224">
        <v>44.29</v>
      </c>
      <c r="R3224">
        <v>0</v>
      </c>
      <c r="S3224">
        <v>-2.69</v>
      </c>
      <c r="T3224">
        <v>46.98</v>
      </c>
      <c r="U3224">
        <v>2.62</v>
      </c>
      <c r="V3224">
        <v>-1.43</v>
      </c>
      <c r="W3224">
        <v>-0.04</v>
      </c>
      <c r="X3224">
        <v>2.66</v>
      </c>
      <c r="Y3224">
        <v>84542.35</v>
      </c>
      <c r="Z3224">
        <v>12.36</v>
      </c>
      <c r="AA3224">
        <v>9296.92</v>
      </c>
      <c r="AB3224">
        <v>75245.429999999993</v>
      </c>
      <c r="AC3224">
        <v>32.11</v>
      </c>
      <c r="AD3224">
        <v>70.2</v>
      </c>
      <c r="AE3224">
        <v>13.24</v>
      </c>
      <c r="AF3224">
        <v>18.86</v>
      </c>
      <c r="AG3224">
        <v>100</v>
      </c>
      <c r="AH3224">
        <v>0</v>
      </c>
      <c r="AI3224">
        <v>0</v>
      </c>
      <c r="AJ3224">
        <v>100</v>
      </c>
      <c r="AK3224">
        <v>77.239999999999995</v>
      </c>
      <c r="AL3224">
        <v>35.75</v>
      </c>
      <c r="AM3224">
        <v>20.34</v>
      </c>
      <c r="AN3224">
        <v>56.9</v>
      </c>
      <c r="AO3224">
        <v>49.53</v>
      </c>
      <c r="AP3224">
        <v>44.34</v>
      </c>
      <c r="AQ3224">
        <v>15.22</v>
      </c>
      <c r="AR3224">
        <v>34.32</v>
      </c>
      <c r="AS3224">
        <v>32.130000000000003</v>
      </c>
      <c r="AT3224">
        <v>67.7</v>
      </c>
      <c r="AU3224">
        <v>12.97</v>
      </c>
      <c r="AV3224">
        <v>19.16</v>
      </c>
    </row>
    <row r="3225" spans="1:48" x14ac:dyDescent="0.35">
      <c r="A3225" t="s">
        <v>127</v>
      </c>
      <c r="B3225" t="s">
        <v>36</v>
      </c>
      <c r="C3225" t="s">
        <v>140</v>
      </c>
      <c r="D3225" t="s">
        <v>219</v>
      </c>
      <c r="E3225">
        <v>71216.38</v>
      </c>
      <c r="F3225">
        <v>7.27</v>
      </c>
      <c r="G3225">
        <v>4825.99</v>
      </c>
      <c r="H3225">
        <v>66390.39</v>
      </c>
      <c r="I3225">
        <v>14</v>
      </c>
      <c r="J3225">
        <v>0</v>
      </c>
      <c r="K3225">
        <v>-1.1399999999999999</v>
      </c>
      <c r="L3225">
        <v>15.14</v>
      </c>
      <c r="M3225">
        <v>9247.48</v>
      </c>
      <c r="N3225">
        <v>1.17</v>
      </c>
      <c r="O3225">
        <v>107.17</v>
      </c>
      <c r="P3225">
        <v>9140.32</v>
      </c>
      <c r="Q3225">
        <v>13.76</v>
      </c>
      <c r="R3225">
        <v>0</v>
      </c>
      <c r="S3225">
        <v>-2.4500000000000002</v>
      </c>
      <c r="T3225">
        <v>16.21</v>
      </c>
      <c r="U3225">
        <v>2.71</v>
      </c>
      <c r="V3225">
        <v>6.03</v>
      </c>
      <c r="W3225">
        <v>0.15</v>
      </c>
      <c r="X3225">
        <v>2.56</v>
      </c>
      <c r="Y3225">
        <v>26263.8</v>
      </c>
      <c r="Z3225">
        <v>1.17</v>
      </c>
      <c r="AA3225">
        <v>304.37</v>
      </c>
      <c r="AB3225">
        <v>25959.43</v>
      </c>
      <c r="AC3225">
        <v>7.87</v>
      </c>
      <c r="AD3225">
        <v>-55.22</v>
      </c>
      <c r="AE3225">
        <v>-9.6999999999999993</v>
      </c>
      <c r="AF3225">
        <v>17.57</v>
      </c>
      <c r="AG3225">
        <v>100</v>
      </c>
      <c r="AH3225">
        <v>0</v>
      </c>
      <c r="AI3225">
        <v>0</v>
      </c>
      <c r="AJ3225">
        <v>100</v>
      </c>
      <c r="AK3225">
        <v>78.73</v>
      </c>
      <c r="AL3225">
        <v>17.600000000000001</v>
      </c>
      <c r="AM3225">
        <v>11.78</v>
      </c>
      <c r="AN3225">
        <v>66.95</v>
      </c>
      <c r="AO3225">
        <v>30.34</v>
      </c>
      <c r="AP3225">
        <v>52.93</v>
      </c>
      <c r="AQ3225">
        <v>10.5</v>
      </c>
      <c r="AR3225">
        <v>19.84</v>
      </c>
      <c r="AS3225">
        <v>8.2100000000000009</v>
      </c>
      <c r="AT3225">
        <v>-48.93</v>
      </c>
      <c r="AU3225">
        <v>-7.86</v>
      </c>
      <c r="AV3225">
        <v>16.07</v>
      </c>
    </row>
    <row r="3226" spans="1:48" x14ac:dyDescent="0.35">
      <c r="A3226" t="s">
        <v>127</v>
      </c>
      <c r="B3226" t="s">
        <v>36</v>
      </c>
      <c r="C3226" t="s">
        <v>141</v>
      </c>
      <c r="D3226" t="s">
        <v>129</v>
      </c>
      <c r="E3226">
        <v>660773.4</v>
      </c>
      <c r="F3226">
        <v>-11.98</v>
      </c>
      <c r="G3226">
        <v>-89906.63</v>
      </c>
      <c r="H3226">
        <v>750680.04</v>
      </c>
      <c r="I3226">
        <v>0</v>
      </c>
      <c r="J3226">
        <v>0</v>
      </c>
      <c r="K3226">
        <v>0</v>
      </c>
      <c r="L3226">
        <v>0</v>
      </c>
      <c r="M3226">
        <v>123256.69</v>
      </c>
      <c r="N3226">
        <v>-16.38</v>
      </c>
      <c r="O3226">
        <v>-24145.71</v>
      </c>
      <c r="P3226">
        <v>147402.4</v>
      </c>
      <c r="Q3226">
        <v>0</v>
      </c>
      <c r="R3226">
        <v>0</v>
      </c>
      <c r="S3226">
        <v>0</v>
      </c>
      <c r="T3226">
        <v>0</v>
      </c>
      <c r="U3226">
        <v>1.26</v>
      </c>
      <c r="V3226">
        <v>5.27</v>
      </c>
      <c r="W3226">
        <v>0.06</v>
      </c>
      <c r="X3226">
        <v>1.2</v>
      </c>
      <c r="Y3226">
        <v>525166.99</v>
      </c>
      <c r="Z3226">
        <v>-16.38</v>
      </c>
      <c r="AA3226">
        <v>-102879.03999999999</v>
      </c>
      <c r="AB3226">
        <v>628046.04</v>
      </c>
      <c r="AC3226">
        <v>11.85</v>
      </c>
      <c r="AD3226">
        <v>2.87</v>
      </c>
      <c r="AE3226">
        <v>0.33</v>
      </c>
      <c r="AF3226">
        <v>11.52</v>
      </c>
      <c r="AG3226">
        <v>100</v>
      </c>
      <c r="AH3226">
        <v>0</v>
      </c>
      <c r="AI3226">
        <v>0</v>
      </c>
      <c r="AJ3226">
        <v>100</v>
      </c>
      <c r="AK3226">
        <v>99.56</v>
      </c>
      <c r="AL3226">
        <v>-0.44</v>
      </c>
      <c r="AM3226">
        <v>-0.44</v>
      </c>
      <c r="AN3226">
        <v>100</v>
      </c>
      <c r="AO3226">
        <v>72.349999999999994</v>
      </c>
      <c r="AP3226">
        <v>-13.3</v>
      </c>
      <c r="AQ3226">
        <v>-11.1</v>
      </c>
      <c r="AR3226">
        <v>83.44</v>
      </c>
      <c r="AS3226">
        <v>14.07</v>
      </c>
      <c r="AT3226">
        <v>1.68</v>
      </c>
      <c r="AU3226">
        <v>0.23</v>
      </c>
      <c r="AV3226">
        <v>13.84</v>
      </c>
    </row>
    <row r="3227" spans="1:48" x14ac:dyDescent="0.35">
      <c r="A3227" t="s">
        <v>127</v>
      </c>
      <c r="B3227" t="s">
        <v>36</v>
      </c>
      <c r="C3227" t="s">
        <v>141</v>
      </c>
      <c r="D3227" t="s">
        <v>130</v>
      </c>
      <c r="E3227">
        <v>167208.98000000001</v>
      </c>
      <c r="F3227">
        <v>-9.67</v>
      </c>
      <c r="G3227">
        <v>-17890.14</v>
      </c>
      <c r="H3227">
        <v>185099.12</v>
      </c>
      <c r="I3227">
        <v>25.31</v>
      </c>
      <c r="J3227">
        <v>0</v>
      </c>
      <c r="K3227">
        <v>0.65</v>
      </c>
      <c r="L3227">
        <v>24.66</v>
      </c>
      <c r="M3227">
        <v>30051.9</v>
      </c>
      <c r="N3227">
        <v>-13.3</v>
      </c>
      <c r="O3227">
        <v>-4609.32</v>
      </c>
      <c r="P3227">
        <v>34661.22</v>
      </c>
      <c r="Q3227">
        <v>24.38</v>
      </c>
      <c r="R3227">
        <v>0</v>
      </c>
      <c r="S3227">
        <v>0.87</v>
      </c>
      <c r="T3227">
        <v>23.51</v>
      </c>
      <c r="U3227">
        <v>1.31</v>
      </c>
      <c r="V3227">
        <v>4.1900000000000004</v>
      </c>
      <c r="W3227">
        <v>0.05</v>
      </c>
      <c r="X3227">
        <v>1.25</v>
      </c>
      <c r="Y3227">
        <v>128043.89</v>
      </c>
      <c r="Z3227">
        <v>-13.3</v>
      </c>
      <c r="AA3227">
        <v>-19639.2</v>
      </c>
      <c r="AB3227">
        <v>147683.07999999999</v>
      </c>
      <c r="AC3227">
        <v>16.54</v>
      </c>
      <c r="AD3227">
        <v>-14.89</v>
      </c>
      <c r="AE3227">
        <v>-2.89</v>
      </c>
      <c r="AF3227">
        <v>19.43</v>
      </c>
      <c r="AG3227">
        <v>100</v>
      </c>
      <c r="AH3227">
        <v>0</v>
      </c>
      <c r="AI3227">
        <v>0</v>
      </c>
      <c r="AJ3227">
        <v>100</v>
      </c>
      <c r="AK3227">
        <v>80.59</v>
      </c>
      <c r="AL3227">
        <v>-18.82</v>
      </c>
      <c r="AM3227">
        <v>-18.68</v>
      </c>
      <c r="AN3227">
        <v>99.27</v>
      </c>
      <c r="AO3227">
        <v>49.07</v>
      </c>
      <c r="AP3227">
        <v>-27.42</v>
      </c>
      <c r="AQ3227">
        <v>-18.53</v>
      </c>
      <c r="AR3227">
        <v>67.599999999999994</v>
      </c>
      <c r="AS3227">
        <v>15.33</v>
      </c>
      <c r="AT3227">
        <v>-18.61</v>
      </c>
      <c r="AU3227">
        <v>-3.51</v>
      </c>
      <c r="AV3227">
        <v>18.829999999999998</v>
      </c>
    </row>
    <row r="3228" spans="1:48" x14ac:dyDescent="0.35">
      <c r="A3228" t="s">
        <v>127</v>
      </c>
      <c r="B3228" t="s">
        <v>36</v>
      </c>
      <c r="C3228" t="s">
        <v>141</v>
      </c>
      <c r="D3228" t="s">
        <v>131</v>
      </c>
      <c r="E3228">
        <v>277061.31</v>
      </c>
      <c r="F3228">
        <v>-15.89</v>
      </c>
      <c r="G3228">
        <v>-52331.39</v>
      </c>
      <c r="H3228">
        <v>329392.7</v>
      </c>
      <c r="I3228">
        <v>41.93</v>
      </c>
      <c r="J3228">
        <v>0</v>
      </c>
      <c r="K3228">
        <v>-1.95</v>
      </c>
      <c r="L3228">
        <v>43.88</v>
      </c>
      <c r="M3228">
        <v>40368.620000000003</v>
      </c>
      <c r="N3228">
        <v>-27.06</v>
      </c>
      <c r="O3228">
        <v>-14975.85</v>
      </c>
      <c r="P3228">
        <v>55344.47</v>
      </c>
      <c r="Q3228">
        <v>32.75</v>
      </c>
      <c r="R3228">
        <v>0</v>
      </c>
      <c r="S3228">
        <v>-4.79</v>
      </c>
      <c r="T3228">
        <v>37.549999999999997</v>
      </c>
      <c r="U3228">
        <v>1.61</v>
      </c>
      <c r="V3228">
        <v>15.32</v>
      </c>
      <c r="W3228">
        <v>0.21</v>
      </c>
      <c r="X3228">
        <v>1.4</v>
      </c>
      <c r="Y3228">
        <v>172000.95</v>
      </c>
      <c r="Z3228">
        <v>-27.06</v>
      </c>
      <c r="AA3228">
        <v>-63808.47</v>
      </c>
      <c r="AB3228">
        <v>235809.42</v>
      </c>
      <c r="AC3228">
        <v>17.2</v>
      </c>
      <c r="AD3228">
        <v>28.39</v>
      </c>
      <c r="AE3228">
        <v>3.8</v>
      </c>
      <c r="AF3228">
        <v>13.39</v>
      </c>
      <c r="AG3228">
        <v>100</v>
      </c>
      <c r="AH3228">
        <v>0</v>
      </c>
      <c r="AI3228">
        <v>0</v>
      </c>
      <c r="AJ3228">
        <v>100</v>
      </c>
      <c r="AK3228">
        <v>88.33</v>
      </c>
      <c r="AL3228">
        <v>14.99</v>
      </c>
      <c r="AM3228">
        <v>11.52</v>
      </c>
      <c r="AN3228">
        <v>76.81</v>
      </c>
      <c r="AO3228">
        <v>50.74</v>
      </c>
      <c r="AP3228">
        <v>35.31</v>
      </c>
      <c r="AQ3228">
        <v>13.24</v>
      </c>
      <c r="AR3228">
        <v>37.49</v>
      </c>
      <c r="AS3228">
        <v>20.56</v>
      </c>
      <c r="AT3228">
        <v>27.31</v>
      </c>
      <c r="AU3228">
        <v>4.41</v>
      </c>
      <c r="AV3228">
        <v>16.149999999999999</v>
      </c>
    </row>
    <row r="3229" spans="1:48" x14ac:dyDescent="0.35">
      <c r="A3229" t="s">
        <v>127</v>
      </c>
      <c r="B3229" t="s">
        <v>36</v>
      </c>
      <c r="C3229" t="s">
        <v>141</v>
      </c>
      <c r="D3229" t="s">
        <v>132</v>
      </c>
      <c r="E3229">
        <v>109863.22</v>
      </c>
      <c r="F3229">
        <v>-9.08</v>
      </c>
      <c r="G3229">
        <v>-10973.83</v>
      </c>
      <c r="H3229">
        <v>120837.05</v>
      </c>
      <c r="I3229">
        <v>16.63</v>
      </c>
      <c r="J3229">
        <v>0</v>
      </c>
      <c r="K3229">
        <v>0.53</v>
      </c>
      <c r="L3229">
        <v>16.100000000000001</v>
      </c>
      <c r="M3229">
        <v>21084.81</v>
      </c>
      <c r="N3229">
        <v>-5.1100000000000003</v>
      </c>
      <c r="O3229">
        <v>-1134.8699999999999</v>
      </c>
      <c r="P3229">
        <v>22219.68</v>
      </c>
      <c r="Q3229">
        <v>17.11</v>
      </c>
      <c r="R3229">
        <v>0</v>
      </c>
      <c r="S3229">
        <v>2.0299999999999998</v>
      </c>
      <c r="T3229">
        <v>15.07</v>
      </c>
      <c r="U3229">
        <v>1.22</v>
      </c>
      <c r="V3229">
        <v>-4.1900000000000004</v>
      </c>
      <c r="W3229">
        <v>-0.05</v>
      </c>
      <c r="X3229">
        <v>1.28</v>
      </c>
      <c r="Y3229">
        <v>89837.28</v>
      </c>
      <c r="Z3229">
        <v>-5.1100000000000003</v>
      </c>
      <c r="AA3229">
        <v>-4835.3900000000003</v>
      </c>
      <c r="AB3229">
        <v>94672.67</v>
      </c>
      <c r="AC3229">
        <v>3.47</v>
      </c>
      <c r="AD3229">
        <v>-57.89</v>
      </c>
      <c r="AE3229">
        <v>-4.7699999999999996</v>
      </c>
      <c r="AF3229">
        <v>8.24</v>
      </c>
      <c r="AG3229">
        <v>100</v>
      </c>
      <c r="AH3229">
        <v>0</v>
      </c>
      <c r="AI3229">
        <v>0</v>
      </c>
      <c r="AJ3229">
        <v>100</v>
      </c>
      <c r="AK3229">
        <v>31.88</v>
      </c>
      <c r="AL3229">
        <v>-0.78</v>
      </c>
      <c r="AM3229">
        <v>-0.25</v>
      </c>
      <c r="AN3229">
        <v>32.130000000000003</v>
      </c>
      <c r="AO3229">
        <v>12.27</v>
      </c>
      <c r="AP3229">
        <v>-19.489999999999998</v>
      </c>
      <c r="AQ3229">
        <v>-2.97</v>
      </c>
      <c r="AR3229">
        <v>15.23</v>
      </c>
      <c r="AS3229">
        <v>3.76</v>
      </c>
      <c r="AT3229">
        <v>-63.5</v>
      </c>
      <c r="AU3229">
        <v>-6.54</v>
      </c>
      <c r="AV3229">
        <v>10.3</v>
      </c>
    </row>
    <row r="3230" spans="1:48" x14ac:dyDescent="0.35">
      <c r="A3230" t="s">
        <v>127</v>
      </c>
      <c r="B3230" t="s">
        <v>36</v>
      </c>
      <c r="C3230" t="s">
        <v>141</v>
      </c>
      <c r="D3230" t="s">
        <v>133</v>
      </c>
      <c r="E3230">
        <v>100998.15</v>
      </c>
      <c r="F3230">
        <v>-8.75</v>
      </c>
      <c r="G3230">
        <v>-9685.4699999999993</v>
      </c>
      <c r="H3230">
        <v>110683.61</v>
      </c>
      <c r="I3230">
        <v>15.28</v>
      </c>
      <c r="J3230">
        <v>0</v>
      </c>
      <c r="K3230">
        <v>0.54</v>
      </c>
      <c r="L3230">
        <v>14.74</v>
      </c>
      <c r="M3230">
        <v>31003.55</v>
      </c>
      <c r="N3230">
        <v>-10.19</v>
      </c>
      <c r="O3230">
        <v>-3516.47</v>
      </c>
      <c r="P3230">
        <v>34520.019999999997</v>
      </c>
      <c r="Q3230">
        <v>25.15</v>
      </c>
      <c r="R3230">
        <v>0</v>
      </c>
      <c r="S3230">
        <v>1.73</v>
      </c>
      <c r="T3230">
        <v>23.42</v>
      </c>
      <c r="U3230">
        <v>0.76</v>
      </c>
      <c r="V3230">
        <v>1.6</v>
      </c>
      <c r="W3230">
        <v>0.01</v>
      </c>
      <c r="X3230">
        <v>0.75</v>
      </c>
      <c r="Y3230">
        <v>132098.64000000001</v>
      </c>
      <c r="Z3230">
        <v>-10.19</v>
      </c>
      <c r="AA3230">
        <v>-14982.81</v>
      </c>
      <c r="AB3230">
        <v>147081.44</v>
      </c>
      <c r="AC3230">
        <v>6.3</v>
      </c>
      <c r="AD3230">
        <v>117.59</v>
      </c>
      <c r="AE3230">
        <v>3.41</v>
      </c>
      <c r="AF3230">
        <v>2.9</v>
      </c>
      <c r="AG3230">
        <v>100</v>
      </c>
      <c r="AH3230">
        <v>0</v>
      </c>
      <c r="AI3230">
        <v>0</v>
      </c>
      <c r="AJ3230">
        <v>100</v>
      </c>
      <c r="AK3230">
        <v>52.94</v>
      </c>
      <c r="AL3230">
        <v>45.03</v>
      </c>
      <c r="AM3230">
        <v>16.440000000000001</v>
      </c>
      <c r="AN3230">
        <v>36.5</v>
      </c>
      <c r="AO3230">
        <v>29.68</v>
      </c>
      <c r="AP3230">
        <v>50.98</v>
      </c>
      <c r="AQ3230">
        <v>10.02</v>
      </c>
      <c r="AR3230">
        <v>19.66</v>
      </c>
      <c r="AS3230">
        <v>6.15</v>
      </c>
      <c r="AT3230">
        <v>102.25</v>
      </c>
      <c r="AU3230">
        <v>3.11</v>
      </c>
      <c r="AV3230">
        <v>3.04</v>
      </c>
    </row>
    <row r="3231" spans="1:48" x14ac:dyDescent="0.35">
      <c r="A3231" t="s">
        <v>127</v>
      </c>
      <c r="B3231" t="s">
        <v>36</v>
      </c>
      <c r="C3231" t="s">
        <v>141</v>
      </c>
      <c r="D3231" t="s">
        <v>217</v>
      </c>
      <c r="E3231">
        <v>277061.31</v>
      </c>
      <c r="F3231">
        <v>-15.89</v>
      </c>
      <c r="G3231">
        <v>-52331.39</v>
      </c>
      <c r="H3231">
        <v>329392.7</v>
      </c>
      <c r="I3231">
        <v>41.93</v>
      </c>
      <c r="J3231">
        <v>0</v>
      </c>
      <c r="K3231">
        <v>-1.95</v>
      </c>
      <c r="L3231">
        <v>43.88</v>
      </c>
      <c r="M3231">
        <v>40368.620000000003</v>
      </c>
      <c r="N3231">
        <v>-27.06</v>
      </c>
      <c r="O3231">
        <v>-14975.85</v>
      </c>
      <c r="P3231">
        <v>55344.47</v>
      </c>
      <c r="Q3231">
        <v>32.75</v>
      </c>
      <c r="R3231">
        <v>0</v>
      </c>
      <c r="S3231">
        <v>-4.79</v>
      </c>
      <c r="T3231">
        <v>37.549999999999997</v>
      </c>
      <c r="U3231">
        <v>1.61</v>
      </c>
      <c r="V3231">
        <v>15.32</v>
      </c>
      <c r="W3231">
        <v>0.21</v>
      </c>
      <c r="X3231">
        <v>1.4</v>
      </c>
      <c r="Y3231">
        <v>172000.95</v>
      </c>
      <c r="Z3231">
        <v>-27.06</v>
      </c>
      <c r="AA3231">
        <v>-63808.47</v>
      </c>
      <c r="AB3231">
        <v>235809.42</v>
      </c>
      <c r="AC3231">
        <v>17.2</v>
      </c>
      <c r="AD3231">
        <v>28.39</v>
      </c>
      <c r="AE3231">
        <v>3.8</v>
      </c>
      <c r="AF3231">
        <v>13.39</v>
      </c>
      <c r="AG3231">
        <v>100</v>
      </c>
      <c r="AH3231">
        <v>0</v>
      </c>
      <c r="AI3231">
        <v>0</v>
      </c>
      <c r="AJ3231">
        <v>100</v>
      </c>
      <c r="AK3231">
        <v>88.33</v>
      </c>
      <c r="AL3231">
        <v>14.99</v>
      </c>
      <c r="AM3231">
        <v>11.52</v>
      </c>
      <c r="AN3231">
        <v>76.81</v>
      </c>
      <c r="AO3231">
        <v>50.74</v>
      </c>
      <c r="AP3231">
        <v>35.31</v>
      </c>
      <c r="AQ3231">
        <v>13.24</v>
      </c>
      <c r="AR3231">
        <v>37.49</v>
      </c>
      <c r="AS3231">
        <v>20.56</v>
      </c>
      <c r="AT3231">
        <v>27.31</v>
      </c>
      <c r="AU3231">
        <v>4.41</v>
      </c>
      <c r="AV3231">
        <v>16.149999999999999</v>
      </c>
    </row>
    <row r="3232" spans="1:48" x14ac:dyDescent="0.35">
      <c r="A3232" t="s">
        <v>127</v>
      </c>
      <c r="B3232" t="s">
        <v>36</v>
      </c>
      <c r="C3232" t="s">
        <v>141</v>
      </c>
      <c r="D3232" t="s">
        <v>218</v>
      </c>
      <c r="E3232">
        <v>168379.63</v>
      </c>
      <c r="F3232">
        <v>-5.28</v>
      </c>
      <c r="G3232">
        <v>-9386.59</v>
      </c>
      <c r="H3232">
        <v>177766.22</v>
      </c>
      <c r="I3232">
        <v>25.48</v>
      </c>
      <c r="J3232">
        <v>0</v>
      </c>
      <c r="K3232">
        <v>1.8</v>
      </c>
      <c r="L3232">
        <v>23.68</v>
      </c>
      <c r="M3232">
        <v>30459.98</v>
      </c>
      <c r="N3232">
        <v>-2.0299999999999998</v>
      </c>
      <c r="O3232">
        <v>-632.03</v>
      </c>
      <c r="P3232">
        <v>31092.02</v>
      </c>
      <c r="Q3232">
        <v>24.71</v>
      </c>
      <c r="R3232">
        <v>0</v>
      </c>
      <c r="S3232">
        <v>3.62</v>
      </c>
      <c r="T3232">
        <v>21.09</v>
      </c>
      <c r="U3232">
        <v>1.3</v>
      </c>
      <c r="V3232">
        <v>-3.31</v>
      </c>
      <c r="W3232">
        <v>-0.04</v>
      </c>
      <c r="X3232">
        <v>1.34</v>
      </c>
      <c r="Y3232">
        <v>129782.63</v>
      </c>
      <c r="Z3232">
        <v>-2.0299999999999998</v>
      </c>
      <c r="AA3232">
        <v>-2692.94</v>
      </c>
      <c r="AB3232">
        <v>132475.57</v>
      </c>
      <c r="AC3232">
        <v>9.81</v>
      </c>
      <c r="AD3232">
        <v>-33.4</v>
      </c>
      <c r="AE3232">
        <v>-4.92</v>
      </c>
      <c r="AF3232">
        <v>14.73</v>
      </c>
      <c r="AG3232">
        <v>100</v>
      </c>
      <c r="AH3232">
        <v>0</v>
      </c>
      <c r="AI3232">
        <v>0</v>
      </c>
      <c r="AJ3232">
        <v>100</v>
      </c>
      <c r="AK3232">
        <v>77.239999999999995</v>
      </c>
      <c r="AL3232">
        <v>-16.239999999999998</v>
      </c>
      <c r="AM3232">
        <v>-14.98</v>
      </c>
      <c r="AN3232">
        <v>92.21</v>
      </c>
      <c r="AO3232">
        <v>40.68</v>
      </c>
      <c r="AP3232">
        <v>-18.02</v>
      </c>
      <c r="AQ3232">
        <v>-8.94</v>
      </c>
      <c r="AR3232">
        <v>49.62</v>
      </c>
      <c r="AS3232">
        <v>10.51</v>
      </c>
      <c r="AT3232">
        <v>-37.94</v>
      </c>
      <c r="AU3232">
        <v>-6.42</v>
      </c>
      <c r="AV3232">
        <v>16.93</v>
      </c>
    </row>
    <row r="3233" spans="1:48" x14ac:dyDescent="0.35">
      <c r="A3233" t="s">
        <v>127</v>
      </c>
      <c r="B3233" t="s">
        <v>36</v>
      </c>
      <c r="C3233" t="s">
        <v>141</v>
      </c>
      <c r="D3233" t="s">
        <v>219</v>
      </c>
      <c r="E3233">
        <v>108443.22</v>
      </c>
      <c r="F3233">
        <v>-14.7</v>
      </c>
      <c r="G3233">
        <v>-18684.12</v>
      </c>
      <c r="H3233">
        <v>127127.33</v>
      </c>
      <c r="I3233">
        <v>16.41</v>
      </c>
      <c r="J3233">
        <v>0</v>
      </c>
      <c r="K3233">
        <v>-0.52</v>
      </c>
      <c r="L3233">
        <v>16.93</v>
      </c>
      <c r="M3233">
        <v>20620</v>
      </c>
      <c r="N3233">
        <v>-19.3</v>
      </c>
      <c r="O3233">
        <v>-4932.5</v>
      </c>
      <c r="P3233">
        <v>25552.5</v>
      </c>
      <c r="Q3233">
        <v>16.73</v>
      </c>
      <c r="R3233">
        <v>0</v>
      </c>
      <c r="S3233">
        <v>-0.61</v>
      </c>
      <c r="T3233">
        <v>17.34</v>
      </c>
      <c r="U3233">
        <v>1.23</v>
      </c>
      <c r="V3233">
        <v>5.71</v>
      </c>
      <c r="W3233">
        <v>7.0000000000000007E-2</v>
      </c>
      <c r="X3233">
        <v>1.17</v>
      </c>
      <c r="Y3233">
        <v>87856.83</v>
      </c>
      <c r="Z3233">
        <v>-19.3</v>
      </c>
      <c r="AA3233">
        <v>-21016.2</v>
      </c>
      <c r="AB3233">
        <v>108873.03</v>
      </c>
      <c r="AC3233">
        <v>13.16</v>
      </c>
      <c r="AD3233">
        <v>-15.63</v>
      </c>
      <c r="AE3233">
        <v>-2.44</v>
      </c>
      <c r="AF3233">
        <v>15.59</v>
      </c>
      <c r="AG3233">
        <v>100</v>
      </c>
      <c r="AH3233">
        <v>0</v>
      </c>
      <c r="AI3233">
        <v>0</v>
      </c>
      <c r="AJ3233">
        <v>100</v>
      </c>
      <c r="AK3233">
        <v>28.78</v>
      </c>
      <c r="AL3233">
        <v>-64.23</v>
      </c>
      <c r="AM3233">
        <v>-51.68</v>
      </c>
      <c r="AN3233">
        <v>80.45</v>
      </c>
      <c r="AO3233">
        <v>19.07</v>
      </c>
      <c r="AP3233">
        <v>-51.47</v>
      </c>
      <c r="AQ3233">
        <v>-20.22</v>
      </c>
      <c r="AR3233">
        <v>39.29</v>
      </c>
      <c r="AS3233">
        <v>11.12</v>
      </c>
      <c r="AT3233">
        <v>-17.8</v>
      </c>
      <c r="AU3233">
        <v>-2.41</v>
      </c>
      <c r="AV3233">
        <v>13.53</v>
      </c>
    </row>
    <row r="3234" spans="1:48" x14ac:dyDescent="0.35">
      <c r="A3234" t="s">
        <v>127</v>
      </c>
      <c r="B3234" t="s">
        <v>36</v>
      </c>
      <c r="C3234" t="s">
        <v>142</v>
      </c>
      <c r="D3234" t="s">
        <v>129</v>
      </c>
      <c r="E3234">
        <v>414643.14</v>
      </c>
      <c r="F3234">
        <v>-2.02</v>
      </c>
      <c r="G3234">
        <v>-8540.41</v>
      </c>
      <c r="H3234">
        <v>423183.54</v>
      </c>
      <c r="I3234">
        <v>0</v>
      </c>
      <c r="J3234">
        <v>0</v>
      </c>
      <c r="K3234">
        <v>0</v>
      </c>
      <c r="L3234">
        <v>0</v>
      </c>
      <c r="M3234">
        <v>15236.38</v>
      </c>
      <c r="N3234">
        <v>-9.58</v>
      </c>
      <c r="O3234">
        <v>-1615.11</v>
      </c>
      <c r="P3234">
        <v>16851.490000000002</v>
      </c>
      <c r="Q3234">
        <v>0</v>
      </c>
      <c r="R3234">
        <v>0</v>
      </c>
      <c r="S3234">
        <v>0</v>
      </c>
      <c r="T3234">
        <v>0</v>
      </c>
      <c r="U3234">
        <v>1.89</v>
      </c>
      <c r="V3234">
        <v>8.3699999999999992</v>
      </c>
      <c r="W3234">
        <v>0.15</v>
      </c>
      <c r="X3234">
        <v>1.74</v>
      </c>
      <c r="Y3234">
        <v>219544.41</v>
      </c>
      <c r="Z3234">
        <v>-9.58</v>
      </c>
      <c r="AA3234">
        <v>-23272.48</v>
      </c>
      <c r="AB3234">
        <v>242816.89</v>
      </c>
      <c r="AC3234">
        <v>0.06</v>
      </c>
      <c r="AD3234">
        <v>-95.92</v>
      </c>
      <c r="AE3234">
        <v>-1.36</v>
      </c>
      <c r="AF3234">
        <v>1.42</v>
      </c>
      <c r="AG3234">
        <v>100</v>
      </c>
      <c r="AH3234">
        <v>0</v>
      </c>
      <c r="AI3234">
        <v>0</v>
      </c>
      <c r="AJ3234">
        <v>100</v>
      </c>
      <c r="AK3234">
        <v>1.75</v>
      </c>
      <c r="AL3234">
        <v>-91.85</v>
      </c>
      <c r="AM3234">
        <v>-19.78</v>
      </c>
      <c r="AN3234">
        <v>21.53</v>
      </c>
      <c r="AO3234">
        <v>0.93</v>
      </c>
      <c r="AP3234">
        <v>-86.8</v>
      </c>
      <c r="AQ3234">
        <v>-6.11</v>
      </c>
      <c r="AR3234">
        <v>7.04</v>
      </c>
      <c r="AS3234">
        <v>0.06</v>
      </c>
      <c r="AT3234">
        <v>-95.84</v>
      </c>
      <c r="AU3234">
        <v>-1.31</v>
      </c>
      <c r="AV3234">
        <v>1.37</v>
      </c>
    </row>
    <row r="3235" spans="1:48" x14ac:dyDescent="0.35">
      <c r="A3235" t="s">
        <v>127</v>
      </c>
      <c r="B3235" t="s">
        <v>36</v>
      </c>
      <c r="C3235" t="s">
        <v>142</v>
      </c>
      <c r="D3235" t="s">
        <v>130</v>
      </c>
      <c r="E3235">
        <v>90.37</v>
      </c>
      <c r="F3235">
        <v>1307.6099999999999</v>
      </c>
      <c r="G3235">
        <v>83.95</v>
      </c>
      <c r="H3235">
        <v>6.42</v>
      </c>
      <c r="I3235">
        <v>0.02</v>
      </c>
      <c r="J3235">
        <v>0</v>
      </c>
      <c r="K3235">
        <v>0.02</v>
      </c>
      <c r="L3235">
        <v>0</v>
      </c>
      <c r="M3235">
        <v>4.62</v>
      </c>
      <c r="N3235">
        <v>1549.57</v>
      </c>
      <c r="O3235">
        <v>4.34</v>
      </c>
      <c r="P3235">
        <v>0.28000000000000003</v>
      </c>
      <c r="Q3235">
        <v>0.03</v>
      </c>
      <c r="R3235">
        <v>0</v>
      </c>
      <c r="S3235">
        <v>0.03</v>
      </c>
      <c r="T3235">
        <v>0</v>
      </c>
      <c r="U3235">
        <v>1.36</v>
      </c>
      <c r="V3235">
        <v>-14.67</v>
      </c>
      <c r="W3235">
        <v>-0.23</v>
      </c>
      <c r="X3235">
        <v>1.59</v>
      </c>
      <c r="Y3235">
        <v>66.599999999999994</v>
      </c>
      <c r="Z3235">
        <v>1549.57</v>
      </c>
      <c r="AA3235">
        <v>62.57</v>
      </c>
      <c r="AB3235">
        <v>4.04</v>
      </c>
      <c r="AC3235">
        <v>0</v>
      </c>
      <c r="AD3235">
        <v>0</v>
      </c>
      <c r="AE3235">
        <v>0</v>
      </c>
      <c r="AF3235">
        <v>0</v>
      </c>
      <c r="AG3235">
        <v>3.06</v>
      </c>
      <c r="AH3235">
        <v>0</v>
      </c>
      <c r="AI3235">
        <v>2.23</v>
      </c>
      <c r="AJ3235">
        <v>0.83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 x14ac:dyDescent="0.35">
      <c r="A3236" t="s">
        <v>127</v>
      </c>
      <c r="B3236" t="s">
        <v>36</v>
      </c>
      <c r="C3236" t="s">
        <v>142</v>
      </c>
      <c r="D3236" t="s">
        <v>131</v>
      </c>
      <c r="E3236">
        <v>280541.88</v>
      </c>
      <c r="F3236">
        <v>6.74</v>
      </c>
      <c r="G3236">
        <v>17720.53</v>
      </c>
      <c r="H3236">
        <v>262821.34999999998</v>
      </c>
      <c r="I3236">
        <v>67.66</v>
      </c>
      <c r="J3236">
        <v>0</v>
      </c>
      <c r="K3236">
        <v>5.55</v>
      </c>
      <c r="L3236">
        <v>62.11</v>
      </c>
      <c r="M3236">
        <v>10308.91</v>
      </c>
      <c r="N3236">
        <v>-2.2799999999999998</v>
      </c>
      <c r="O3236">
        <v>-240.26</v>
      </c>
      <c r="P3236">
        <v>10549.16</v>
      </c>
      <c r="Q3236">
        <v>67.66</v>
      </c>
      <c r="R3236">
        <v>0</v>
      </c>
      <c r="S3236">
        <v>5.0599999999999996</v>
      </c>
      <c r="T3236">
        <v>62.6</v>
      </c>
      <c r="U3236">
        <v>1.89</v>
      </c>
      <c r="V3236">
        <v>9.23</v>
      </c>
      <c r="W3236">
        <v>0.16</v>
      </c>
      <c r="X3236">
        <v>1.73</v>
      </c>
      <c r="Y3236">
        <v>148543.32999999999</v>
      </c>
      <c r="Z3236">
        <v>-2.2799999999999998</v>
      </c>
      <c r="AA3236">
        <v>-3461.92</v>
      </c>
      <c r="AB3236">
        <v>152005.25</v>
      </c>
      <c r="AC3236">
        <v>0</v>
      </c>
      <c r="AD3236">
        <v>-100</v>
      </c>
      <c r="AE3236">
        <v>-2.09</v>
      </c>
      <c r="AF3236">
        <v>2.09</v>
      </c>
      <c r="AG3236">
        <v>100</v>
      </c>
      <c r="AH3236">
        <v>0</v>
      </c>
      <c r="AI3236">
        <v>0</v>
      </c>
      <c r="AJ3236">
        <v>100</v>
      </c>
      <c r="AK3236">
        <v>0</v>
      </c>
      <c r="AL3236">
        <v>-100</v>
      </c>
      <c r="AM3236">
        <v>-16.93</v>
      </c>
      <c r="AN3236">
        <v>16.93</v>
      </c>
      <c r="AO3236">
        <v>0</v>
      </c>
      <c r="AP3236">
        <v>-100</v>
      </c>
      <c r="AQ3236">
        <v>-4.41</v>
      </c>
      <c r="AR3236">
        <v>4.41</v>
      </c>
      <c r="AS3236">
        <v>0</v>
      </c>
      <c r="AT3236">
        <v>-100</v>
      </c>
      <c r="AU3236">
        <v>-2.04</v>
      </c>
      <c r="AV3236">
        <v>2.04</v>
      </c>
    </row>
    <row r="3237" spans="1:48" x14ac:dyDescent="0.35">
      <c r="A3237" t="s">
        <v>127</v>
      </c>
      <c r="B3237" t="s">
        <v>36</v>
      </c>
      <c r="C3237" t="s">
        <v>142</v>
      </c>
      <c r="D3237" t="s">
        <v>132</v>
      </c>
      <c r="E3237">
        <v>134009.81</v>
      </c>
      <c r="F3237">
        <v>-16.43</v>
      </c>
      <c r="G3237">
        <v>-26345.96</v>
      </c>
      <c r="H3237">
        <v>160355.76999999999</v>
      </c>
      <c r="I3237">
        <v>32.32</v>
      </c>
      <c r="J3237">
        <v>0</v>
      </c>
      <c r="K3237">
        <v>-5.57</v>
      </c>
      <c r="L3237">
        <v>37.89</v>
      </c>
      <c r="M3237">
        <v>4922.7</v>
      </c>
      <c r="N3237">
        <v>-21.89</v>
      </c>
      <c r="O3237">
        <v>-1379.34</v>
      </c>
      <c r="P3237">
        <v>6302.05</v>
      </c>
      <c r="Q3237">
        <v>32.31</v>
      </c>
      <c r="R3237">
        <v>0</v>
      </c>
      <c r="S3237">
        <v>-5.09</v>
      </c>
      <c r="T3237">
        <v>37.4</v>
      </c>
      <c r="U3237">
        <v>1.89</v>
      </c>
      <c r="V3237">
        <v>6.99</v>
      </c>
      <c r="W3237">
        <v>0.12</v>
      </c>
      <c r="X3237">
        <v>1.77</v>
      </c>
      <c r="Y3237">
        <v>70932.33</v>
      </c>
      <c r="Z3237">
        <v>-21.89</v>
      </c>
      <c r="AA3237">
        <v>-19875.28</v>
      </c>
      <c r="AB3237">
        <v>90807.61</v>
      </c>
      <c r="AC3237">
        <v>0.18</v>
      </c>
      <c r="AD3237">
        <v>-38.94</v>
      </c>
      <c r="AE3237">
        <v>-0.11</v>
      </c>
      <c r="AF3237">
        <v>0.28999999999999998</v>
      </c>
      <c r="AG3237">
        <v>100</v>
      </c>
      <c r="AH3237">
        <v>0</v>
      </c>
      <c r="AI3237">
        <v>0</v>
      </c>
      <c r="AJ3237">
        <v>100</v>
      </c>
      <c r="AK3237">
        <v>1.75</v>
      </c>
      <c r="AL3237">
        <v>-66.81</v>
      </c>
      <c r="AM3237">
        <v>-3.53</v>
      </c>
      <c r="AN3237">
        <v>5.29</v>
      </c>
      <c r="AO3237">
        <v>0.93</v>
      </c>
      <c r="AP3237">
        <v>-66.78</v>
      </c>
      <c r="AQ3237">
        <v>-1.87</v>
      </c>
      <c r="AR3237">
        <v>2.8</v>
      </c>
      <c r="AS3237">
        <v>0.18</v>
      </c>
      <c r="AT3237">
        <v>-34.93</v>
      </c>
      <c r="AU3237">
        <v>-0.09</v>
      </c>
      <c r="AV3237">
        <v>0.27</v>
      </c>
    </row>
    <row r="3238" spans="1:48" x14ac:dyDescent="0.35">
      <c r="A3238" t="s">
        <v>127</v>
      </c>
      <c r="B3238" t="s">
        <v>36</v>
      </c>
      <c r="C3238" t="s">
        <v>142</v>
      </c>
      <c r="D3238" t="s">
        <v>133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 x14ac:dyDescent="0.35">
      <c r="A3239" t="s">
        <v>127</v>
      </c>
      <c r="B3239" t="s">
        <v>36</v>
      </c>
      <c r="C3239" t="s">
        <v>142</v>
      </c>
      <c r="D3239" t="s">
        <v>217</v>
      </c>
      <c r="E3239">
        <v>280541.88</v>
      </c>
      <c r="F3239">
        <v>6.74</v>
      </c>
      <c r="G3239">
        <v>17720.53</v>
      </c>
      <c r="H3239">
        <v>262821.34999999998</v>
      </c>
      <c r="I3239">
        <v>67.66</v>
      </c>
      <c r="J3239">
        <v>0</v>
      </c>
      <c r="K3239">
        <v>5.55</v>
      </c>
      <c r="L3239">
        <v>62.11</v>
      </c>
      <c r="M3239">
        <v>10308.91</v>
      </c>
      <c r="N3239">
        <v>-2.2799999999999998</v>
      </c>
      <c r="O3239">
        <v>-240.26</v>
      </c>
      <c r="P3239">
        <v>10549.16</v>
      </c>
      <c r="Q3239">
        <v>67.66</v>
      </c>
      <c r="R3239">
        <v>0</v>
      </c>
      <c r="S3239">
        <v>5.0599999999999996</v>
      </c>
      <c r="T3239">
        <v>62.6</v>
      </c>
      <c r="U3239">
        <v>1.89</v>
      </c>
      <c r="V3239">
        <v>9.23</v>
      </c>
      <c r="W3239">
        <v>0.16</v>
      </c>
      <c r="X3239">
        <v>1.73</v>
      </c>
      <c r="Y3239">
        <v>148543.32999999999</v>
      </c>
      <c r="Z3239">
        <v>-2.2799999999999998</v>
      </c>
      <c r="AA3239">
        <v>-3461.92</v>
      </c>
      <c r="AB3239">
        <v>152005.25</v>
      </c>
      <c r="AC3239">
        <v>0</v>
      </c>
      <c r="AD3239">
        <v>-100</v>
      </c>
      <c r="AE3239">
        <v>-2.09</v>
      </c>
      <c r="AF3239">
        <v>2.09</v>
      </c>
      <c r="AG3239">
        <v>100</v>
      </c>
      <c r="AH3239">
        <v>0</v>
      </c>
      <c r="AI3239">
        <v>0</v>
      </c>
      <c r="AJ3239">
        <v>100</v>
      </c>
      <c r="AK3239">
        <v>0</v>
      </c>
      <c r="AL3239">
        <v>-100</v>
      </c>
      <c r="AM3239">
        <v>-16.93</v>
      </c>
      <c r="AN3239">
        <v>16.93</v>
      </c>
      <c r="AO3239">
        <v>0</v>
      </c>
      <c r="AP3239">
        <v>-100</v>
      </c>
      <c r="AQ3239">
        <v>-4.41</v>
      </c>
      <c r="AR3239">
        <v>4.41</v>
      </c>
      <c r="AS3239">
        <v>0</v>
      </c>
      <c r="AT3239">
        <v>-100</v>
      </c>
      <c r="AU3239">
        <v>-2.04</v>
      </c>
      <c r="AV3239">
        <v>2.04</v>
      </c>
    </row>
    <row r="3240" spans="1:48" x14ac:dyDescent="0.35">
      <c r="A3240" t="s">
        <v>127</v>
      </c>
      <c r="B3240" t="s">
        <v>36</v>
      </c>
      <c r="C3240" t="s">
        <v>142</v>
      </c>
      <c r="D3240" t="s">
        <v>218</v>
      </c>
      <c r="E3240">
        <v>134009.81</v>
      </c>
      <c r="F3240">
        <v>-16.43</v>
      </c>
      <c r="G3240">
        <v>-26345.96</v>
      </c>
      <c r="H3240">
        <v>160355.76999999999</v>
      </c>
      <c r="I3240">
        <v>32.32</v>
      </c>
      <c r="J3240">
        <v>0</v>
      </c>
      <c r="K3240">
        <v>-5.57</v>
      </c>
      <c r="L3240">
        <v>37.89</v>
      </c>
      <c r="M3240">
        <v>4922.7</v>
      </c>
      <c r="N3240">
        <v>-21.89</v>
      </c>
      <c r="O3240">
        <v>-1379.34</v>
      </c>
      <c r="P3240">
        <v>6302.05</v>
      </c>
      <c r="Q3240">
        <v>32.31</v>
      </c>
      <c r="R3240">
        <v>0</v>
      </c>
      <c r="S3240">
        <v>-5.09</v>
      </c>
      <c r="T3240">
        <v>37.4</v>
      </c>
      <c r="U3240">
        <v>1.89</v>
      </c>
      <c r="V3240">
        <v>6.99</v>
      </c>
      <c r="W3240">
        <v>0.12</v>
      </c>
      <c r="X3240">
        <v>1.77</v>
      </c>
      <c r="Y3240">
        <v>70932.33</v>
      </c>
      <c r="Z3240">
        <v>-21.89</v>
      </c>
      <c r="AA3240">
        <v>-19875.28</v>
      </c>
      <c r="AB3240">
        <v>90807.61</v>
      </c>
      <c r="AC3240">
        <v>0.18</v>
      </c>
      <c r="AD3240">
        <v>-38.94</v>
      </c>
      <c r="AE3240">
        <v>-0.11</v>
      </c>
      <c r="AF3240">
        <v>0.28999999999999998</v>
      </c>
      <c r="AG3240">
        <v>100</v>
      </c>
      <c r="AH3240">
        <v>0</v>
      </c>
      <c r="AI3240">
        <v>0</v>
      </c>
      <c r="AJ3240">
        <v>100</v>
      </c>
      <c r="AK3240">
        <v>1.75</v>
      </c>
      <c r="AL3240">
        <v>-66.81</v>
      </c>
      <c r="AM3240">
        <v>-3.53</v>
      </c>
      <c r="AN3240">
        <v>5.29</v>
      </c>
      <c r="AO3240">
        <v>0.93</v>
      </c>
      <c r="AP3240">
        <v>-66.78</v>
      </c>
      <c r="AQ3240">
        <v>-1.87</v>
      </c>
      <c r="AR3240">
        <v>2.8</v>
      </c>
      <c r="AS3240">
        <v>0.18</v>
      </c>
      <c r="AT3240">
        <v>-34.93</v>
      </c>
      <c r="AU3240">
        <v>-0.09</v>
      </c>
      <c r="AV3240">
        <v>0.27</v>
      </c>
    </row>
    <row r="3241" spans="1:48" x14ac:dyDescent="0.35">
      <c r="A3241" t="s">
        <v>127</v>
      </c>
      <c r="B3241" t="s">
        <v>36</v>
      </c>
      <c r="C3241" t="s">
        <v>142</v>
      </c>
      <c r="D3241" t="s">
        <v>219</v>
      </c>
      <c r="E3241">
        <v>90.37</v>
      </c>
      <c r="F3241">
        <v>1307.6099999999999</v>
      </c>
      <c r="G3241">
        <v>83.95</v>
      </c>
      <c r="H3241">
        <v>6.42</v>
      </c>
      <c r="I3241">
        <v>0</v>
      </c>
      <c r="J3241">
        <v>0</v>
      </c>
      <c r="K3241">
        <v>0</v>
      </c>
      <c r="L3241">
        <v>0</v>
      </c>
      <c r="M3241">
        <v>4.62</v>
      </c>
      <c r="N3241">
        <v>1549.57</v>
      </c>
      <c r="O3241">
        <v>4.34</v>
      </c>
      <c r="P3241">
        <v>0.28000000000000003</v>
      </c>
      <c r="Q3241">
        <v>0</v>
      </c>
      <c r="R3241">
        <v>0</v>
      </c>
      <c r="S3241">
        <v>0</v>
      </c>
      <c r="T3241">
        <v>0</v>
      </c>
      <c r="U3241">
        <v>1.36</v>
      </c>
      <c r="V3241">
        <v>-14.67</v>
      </c>
      <c r="W3241">
        <v>-0.23</v>
      </c>
      <c r="X3241">
        <v>1.59</v>
      </c>
      <c r="Y3241">
        <v>66.599999999999994</v>
      </c>
      <c r="Z3241">
        <v>1549.57</v>
      </c>
      <c r="AA3241">
        <v>62.57</v>
      </c>
      <c r="AB3241">
        <v>4.04</v>
      </c>
      <c r="AC3241">
        <v>0</v>
      </c>
      <c r="AD3241">
        <v>0</v>
      </c>
      <c r="AE3241">
        <v>0</v>
      </c>
      <c r="AF3241">
        <v>0</v>
      </c>
      <c r="AG3241">
        <v>3.06</v>
      </c>
      <c r="AH3241">
        <v>0</v>
      </c>
      <c r="AI3241">
        <v>2.23</v>
      </c>
      <c r="AJ3241">
        <v>0.83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 x14ac:dyDescent="0.35">
      <c r="A3242" t="s">
        <v>127</v>
      </c>
      <c r="B3242" t="s">
        <v>36</v>
      </c>
      <c r="C3242" t="s">
        <v>143</v>
      </c>
      <c r="D3242" t="s">
        <v>129</v>
      </c>
      <c r="E3242">
        <v>38548.61</v>
      </c>
      <c r="F3242">
        <v>9.44</v>
      </c>
      <c r="G3242">
        <v>3326.57</v>
      </c>
      <c r="H3242">
        <v>35222.04</v>
      </c>
      <c r="I3242">
        <v>0</v>
      </c>
      <c r="J3242">
        <v>0</v>
      </c>
      <c r="K3242">
        <v>0</v>
      </c>
      <c r="L3242">
        <v>0</v>
      </c>
      <c r="M3242">
        <v>2333.5300000000002</v>
      </c>
      <c r="N3242">
        <v>13.35</v>
      </c>
      <c r="O3242">
        <v>274.79000000000002</v>
      </c>
      <c r="P3242">
        <v>2058.7399999999998</v>
      </c>
      <c r="Q3242">
        <v>0</v>
      </c>
      <c r="R3242">
        <v>0</v>
      </c>
      <c r="S3242">
        <v>0</v>
      </c>
      <c r="T3242">
        <v>0</v>
      </c>
      <c r="U3242">
        <v>2.58</v>
      </c>
      <c r="V3242">
        <v>-8.84</v>
      </c>
      <c r="W3242">
        <v>-0.25</v>
      </c>
      <c r="X3242">
        <v>2.83</v>
      </c>
      <c r="Y3242">
        <v>14925.15</v>
      </c>
      <c r="Z3242">
        <v>20.059999999999999</v>
      </c>
      <c r="AA3242">
        <v>2493.5700000000002</v>
      </c>
      <c r="AB3242">
        <v>12431.58</v>
      </c>
      <c r="AC3242">
        <v>17</v>
      </c>
      <c r="AD3242">
        <v>175.86</v>
      </c>
      <c r="AE3242">
        <v>10.84</v>
      </c>
      <c r="AF3242">
        <v>6.16</v>
      </c>
      <c r="AG3242">
        <v>100</v>
      </c>
      <c r="AH3242">
        <v>0</v>
      </c>
      <c r="AI3242">
        <v>0</v>
      </c>
      <c r="AJ3242">
        <v>100</v>
      </c>
      <c r="AK3242">
        <v>79.03</v>
      </c>
      <c r="AL3242">
        <v>32.840000000000003</v>
      </c>
      <c r="AM3242">
        <v>19.54</v>
      </c>
      <c r="AN3242">
        <v>59.49</v>
      </c>
      <c r="AO3242">
        <v>34.39</v>
      </c>
      <c r="AP3242">
        <v>25.31</v>
      </c>
      <c r="AQ3242">
        <v>6.95</v>
      </c>
      <c r="AR3242">
        <v>27.44</v>
      </c>
      <c r="AS3242">
        <v>16.91</v>
      </c>
      <c r="AT3242">
        <v>161.13</v>
      </c>
      <c r="AU3242">
        <v>10.44</v>
      </c>
      <c r="AV3242">
        <v>6.48</v>
      </c>
    </row>
    <row r="3243" spans="1:48" x14ac:dyDescent="0.35">
      <c r="A3243" t="s">
        <v>127</v>
      </c>
      <c r="B3243" t="s">
        <v>36</v>
      </c>
      <c r="C3243" t="s">
        <v>143</v>
      </c>
      <c r="D3243" t="s">
        <v>130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 x14ac:dyDescent="0.35">
      <c r="A3244" t="s">
        <v>127</v>
      </c>
      <c r="B3244" t="s">
        <v>36</v>
      </c>
      <c r="C3244" t="s">
        <v>143</v>
      </c>
      <c r="D3244" t="s">
        <v>131</v>
      </c>
      <c r="E3244">
        <v>38502.46</v>
      </c>
      <c r="F3244">
        <v>35.840000000000003</v>
      </c>
      <c r="G3244">
        <v>10157.86</v>
      </c>
      <c r="H3244">
        <v>28344.61</v>
      </c>
      <c r="I3244">
        <v>99.88</v>
      </c>
      <c r="J3244">
        <v>0</v>
      </c>
      <c r="K3244">
        <v>19.41</v>
      </c>
      <c r="L3244">
        <v>80.47</v>
      </c>
      <c r="M3244">
        <v>2330.62</v>
      </c>
      <c r="N3244">
        <v>46.09</v>
      </c>
      <c r="O3244">
        <v>735.27</v>
      </c>
      <c r="P3244">
        <v>1595.35</v>
      </c>
      <c r="Q3244">
        <v>99.88</v>
      </c>
      <c r="R3244">
        <v>0</v>
      </c>
      <c r="S3244">
        <v>22.38</v>
      </c>
      <c r="T3244">
        <v>77.489999999999995</v>
      </c>
      <c r="U3244">
        <v>2.58</v>
      </c>
      <c r="V3244">
        <v>-7.02</v>
      </c>
      <c r="W3244">
        <v>-0.19</v>
      </c>
      <c r="X3244">
        <v>2.78</v>
      </c>
      <c r="Y3244">
        <v>14911.18</v>
      </c>
      <c r="Z3244">
        <v>46.09</v>
      </c>
      <c r="AA3244">
        <v>4704.22</v>
      </c>
      <c r="AB3244">
        <v>10206.959999999999</v>
      </c>
      <c r="AC3244">
        <v>17.02</v>
      </c>
      <c r="AD3244">
        <v>243.44</v>
      </c>
      <c r="AE3244">
        <v>12.06</v>
      </c>
      <c r="AF3244">
        <v>4.96</v>
      </c>
      <c r="AG3244">
        <v>100</v>
      </c>
      <c r="AH3244">
        <v>0</v>
      </c>
      <c r="AI3244">
        <v>0.65</v>
      </c>
      <c r="AJ3244">
        <v>99.35</v>
      </c>
      <c r="AK3244">
        <v>79.03</v>
      </c>
      <c r="AL3244">
        <v>59.27</v>
      </c>
      <c r="AM3244">
        <v>29.41</v>
      </c>
      <c r="AN3244">
        <v>49.62</v>
      </c>
      <c r="AO3244">
        <v>34.39</v>
      </c>
      <c r="AP3244">
        <v>132.19</v>
      </c>
      <c r="AQ3244">
        <v>19.579999999999998</v>
      </c>
      <c r="AR3244">
        <v>14.81</v>
      </c>
      <c r="AS3244">
        <v>16.93</v>
      </c>
      <c r="AT3244">
        <v>221.84</v>
      </c>
      <c r="AU3244">
        <v>11.67</v>
      </c>
      <c r="AV3244">
        <v>5.26</v>
      </c>
    </row>
    <row r="3245" spans="1:48" x14ac:dyDescent="0.35">
      <c r="A3245" t="s">
        <v>127</v>
      </c>
      <c r="B3245" t="s">
        <v>36</v>
      </c>
      <c r="C3245" t="s">
        <v>143</v>
      </c>
      <c r="D3245" t="s">
        <v>132</v>
      </c>
      <c r="E3245">
        <v>46.15</v>
      </c>
      <c r="F3245">
        <v>-99.33</v>
      </c>
      <c r="G3245">
        <v>-6831.28</v>
      </c>
      <c r="H3245">
        <v>6877.43</v>
      </c>
      <c r="I3245">
        <v>0.12</v>
      </c>
      <c r="J3245">
        <v>0</v>
      </c>
      <c r="K3245">
        <v>-19.41</v>
      </c>
      <c r="L3245">
        <v>19.53</v>
      </c>
      <c r="M3245">
        <v>2.91</v>
      </c>
      <c r="N3245">
        <v>-99.37</v>
      </c>
      <c r="O3245">
        <v>-460.48</v>
      </c>
      <c r="P3245">
        <v>463.39</v>
      </c>
      <c r="Q3245">
        <v>0.12</v>
      </c>
      <c r="R3245">
        <v>0</v>
      </c>
      <c r="S3245">
        <v>-22.38</v>
      </c>
      <c r="T3245">
        <v>22.51</v>
      </c>
      <c r="U3245">
        <v>3.3</v>
      </c>
      <c r="V3245">
        <v>6.89</v>
      </c>
      <c r="W3245">
        <v>0.21</v>
      </c>
      <c r="X3245">
        <v>3.09</v>
      </c>
      <c r="Y3245">
        <v>13.97</v>
      </c>
      <c r="Z3245">
        <v>-99.37</v>
      </c>
      <c r="AA3245">
        <v>-2210.65</v>
      </c>
      <c r="AB3245">
        <v>2224.61</v>
      </c>
      <c r="AC3245">
        <v>0</v>
      </c>
      <c r="AD3245">
        <v>-100</v>
      </c>
      <c r="AE3245">
        <v>-11.71</v>
      </c>
      <c r="AF3245">
        <v>11.71</v>
      </c>
      <c r="AG3245">
        <v>6.59</v>
      </c>
      <c r="AH3245">
        <v>0</v>
      </c>
      <c r="AI3245">
        <v>-91.95</v>
      </c>
      <c r="AJ3245">
        <v>98.54</v>
      </c>
      <c r="AK3245">
        <v>0</v>
      </c>
      <c r="AL3245">
        <v>-100</v>
      </c>
      <c r="AM3245">
        <v>-30.1</v>
      </c>
      <c r="AN3245">
        <v>30.1</v>
      </c>
      <c r="AO3245">
        <v>0</v>
      </c>
      <c r="AP3245">
        <v>-100</v>
      </c>
      <c r="AQ3245">
        <v>-13.84</v>
      </c>
      <c r="AR3245">
        <v>13.84</v>
      </c>
      <c r="AS3245">
        <v>0</v>
      </c>
      <c r="AT3245">
        <v>-100</v>
      </c>
      <c r="AU3245">
        <v>-11.48</v>
      </c>
      <c r="AV3245">
        <v>11.48</v>
      </c>
    </row>
    <row r="3246" spans="1:48" x14ac:dyDescent="0.35">
      <c r="A3246" t="s">
        <v>127</v>
      </c>
      <c r="B3246" t="s">
        <v>36</v>
      </c>
      <c r="C3246" t="s">
        <v>143</v>
      </c>
      <c r="D3246" t="s">
        <v>133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</row>
    <row r="3247" spans="1:48" x14ac:dyDescent="0.35">
      <c r="A3247" t="s">
        <v>127</v>
      </c>
      <c r="B3247" t="s">
        <v>36</v>
      </c>
      <c r="C3247" t="s">
        <v>143</v>
      </c>
      <c r="D3247" t="s">
        <v>217</v>
      </c>
      <c r="E3247">
        <v>38502.46</v>
      </c>
      <c r="F3247">
        <v>35.840000000000003</v>
      </c>
      <c r="G3247">
        <v>10157.86</v>
      </c>
      <c r="H3247">
        <v>28344.61</v>
      </c>
      <c r="I3247">
        <v>99.88</v>
      </c>
      <c r="J3247">
        <v>0</v>
      </c>
      <c r="K3247">
        <v>19.41</v>
      </c>
      <c r="L3247">
        <v>80.47</v>
      </c>
      <c r="M3247">
        <v>2330.62</v>
      </c>
      <c r="N3247">
        <v>46.09</v>
      </c>
      <c r="O3247">
        <v>735.27</v>
      </c>
      <c r="P3247">
        <v>1595.35</v>
      </c>
      <c r="Q3247">
        <v>99.88</v>
      </c>
      <c r="R3247">
        <v>0</v>
      </c>
      <c r="S3247">
        <v>22.38</v>
      </c>
      <c r="T3247">
        <v>77.489999999999995</v>
      </c>
      <c r="U3247">
        <v>2.58</v>
      </c>
      <c r="V3247">
        <v>-7.02</v>
      </c>
      <c r="W3247">
        <v>-0.19</v>
      </c>
      <c r="X3247">
        <v>2.78</v>
      </c>
      <c r="Y3247">
        <v>14911.18</v>
      </c>
      <c r="Z3247">
        <v>46.09</v>
      </c>
      <c r="AA3247">
        <v>4704.22</v>
      </c>
      <c r="AB3247">
        <v>10206.959999999999</v>
      </c>
      <c r="AC3247">
        <v>17.02</v>
      </c>
      <c r="AD3247">
        <v>243.44</v>
      </c>
      <c r="AE3247">
        <v>12.06</v>
      </c>
      <c r="AF3247">
        <v>4.96</v>
      </c>
      <c r="AG3247">
        <v>100</v>
      </c>
      <c r="AH3247">
        <v>0</v>
      </c>
      <c r="AI3247">
        <v>0.65</v>
      </c>
      <c r="AJ3247">
        <v>99.35</v>
      </c>
      <c r="AK3247">
        <v>79.03</v>
      </c>
      <c r="AL3247">
        <v>59.27</v>
      </c>
      <c r="AM3247">
        <v>29.41</v>
      </c>
      <c r="AN3247">
        <v>49.62</v>
      </c>
      <c r="AO3247">
        <v>34.39</v>
      </c>
      <c r="AP3247">
        <v>132.19</v>
      </c>
      <c r="AQ3247">
        <v>19.579999999999998</v>
      </c>
      <c r="AR3247">
        <v>14.81</v>
      </c>
      <c r="AS3247">
        <v>16.93</v>
      </c>
      <c r="AT3247">
        <v>221.84</v>
      </c>
      <c r="AU3247">
        <v>11.67</v>
      </c>
      <c r="AV3247">
        <v>5.26</v>
      </c>
    </row>
    <row r="3248" spans="1:48" x14ac:dyDescent="0.35">
      <c r="A3248" t="s">
        <v>127</v>
      </c>
      <c r="B3248" t="s">
        <v>36</v>
      </c>
      <c r="C3248" t="s">
        <v>143</v>
      </c>
      <c r="D3248" t="s">
        <v>218</v>
      </c>
      <c r="E3248">
        <v>46.15</v>
      </c>
      <c r="F3248">
        <v>-99.33</v>
      </c>
      <c r="G3248">
        <v>-6831.28</v>
      </c>
      <c r="H3248">
        <v>6877.43</v>
      </c>
      <c r="I3248">
        <v>0.12</v>
      </c>
      <c r="J3248">
        <v>0</v>
      </c>
      <c r="K3248">
        <v>-19.41</v>
      </c>
      <c r="L3248">
        <v>19.53</v>
      </c>
      <c r="M3248">
        <v>2.91</v>
      </c>
      <c r="N3248">
        <v>-99.37</v>
      </c>
      <c r="O3248">
        <v>-460.48</v>
      </c>
      <c r="P3248">
        <v>463.39</v>
      </c>
      <c r="Q3248">
        <v>0.12</v>
      </c>
      <c r="R3248">
        <v>0</v>
      </c>
      <c r="S3248">
        <v>-22.38</v>
      </c>
      <c r="T3248">
        <v>22.51</v>
      </c>
      <c r="U3248">
        <v>3.3</v>
      </c>
      <c r="V3248">
        <v>6.89</v>
      </c>
      <c r="W3248">
        <v>0.21</v>
      </c>
      <c r="X3248">
        <v>3.09</v>
      </c>
      <c r="Y3248">
        <v>13.97</v>
      </c>
      <c r="Z3248">
        <v>-99.37</v>
      </c>
      <c r="AA3248">
        <v>-2210.65</v>
      </c>
      <c r="AB3248">
        <v>2224.61</v>
      </c>
      <c r="AC3248">
        <v>0</v>
      </c>
      <c r="AD3248">
        <v>-100</v>
      </c>
      <c r="AE3248">
        <v>-11.71</v>
      </c>
      <c r="AF3248">
        <v>11.71</v>
      </c>
      <c r="AG3248">
        <v>6.59</v>
      </c>
      <c r="AH3248">
        <v>0</v>
      </c>
      <c r="AI3248">
        <v>-91.95</v>
      </c>
      <c r="AJ3248">
        <v>98.54</v>
      </c>
      <c r="AK3248">
        <v>0</v>
      </c>
      <c r="AL3248">
        <v>-100</v>
      </c>
      <c r="AM3248">
        <v>-30.1</v>
      </c>
      <c r="AN3248">
        <v>30.1</v>
      </c>
      <c r="AO3248">
        <v>0</v>
      </c>
      <c r="AP3248">
        <v>-100</v>
      </c>
      <c r="AQ3248">
        <v>-13.84</v>
      </c>
      <c r="AR3248">
        <v>13.84</v>
      </c>
      <c r="AS3248">
        <v>0</v>
      </c>
      <c r="AT3248">
        <v>-100</v>
      </c>
      <c r="AU3248">
        <v>-11.48</v>
      </c>
      <c r="AV3248">
        <v>11.48</v>
      </c>
    </row>
    <row r="3249" spans="1:48" x14ac:dyDescent="0.35">
      <c r="A3249" t="s">
        <v>127</v>
      </c>
      <c r="B3249" t="s">
        <v>36</v>
      </c>
      <c r="C3249" t="s">
        <v>143</v>
      </c>
      <c r="D3249" t="s">
        <v>219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 x14ac:dyDescent="0.35">
      <c r="A3250" t="s">
        <v>127</v>
      </c>
      <c r="B3250" t="s">
        <v>36</v>
      </c>
      <c r="C3250" t="s">
        <v>144</v>
      </c>
      <c r="D3250" t="s">
        <v>129</v>
      </c>
      <c r="E3250">
        <v>50497.49</v>
      </c>
      <c r="F3250">
        <v>626.32000000000005</v>
      </c>
      <c r="G3250">
        <v>43544.95</v>
      </c>
      <c r="H3250">
        <v>6952.54</v>
      </c>
      <c r="I3250">
        <v>0</v>
      </c>
      <c r="J3250">
        <v>0</v>
      </c>
      <c r="K3250">
        <v>0</v>
      </c>
      <c r="L3250">
        <v>0</v>
      </c>
      <c r="M3250">
        <v>6637.76</v>
      </c>
      <c r="N3250">
        <v>662.83</v>
      </c>
      <c r="O3250">
        <v>5767.61</v>
      </c>
      <c r="P3250">
        <v>870.16</v>
      </c>
      <c r="Q3250">
        <v>0</v>
      </c>
      <c r="R3250">
        <v>0</v>
      </c>
      <c r="S3250">
        <v>0</v>
      </c>
      <c r="T3250">
        <v>0</v>
      </c>
      <c r="U3250">
        <v>7.61</v>
      </c>
      <c r="V3250">
        <v>-4.79</v>
      </c>
      <c r="W3250">
        <v>-0.38</v>
      </c>
      <c r="X3250">
        <v>7.99</v>
      </c>
      <c r="Y3250">
        <v>6637.76</v>
      </c>
      <c r="Z3250">
        <v>662.83</v>
      </c>
      <c r="AA3250">
        <v>5767.61</v>
      </c>
      <c r="AB3250">
        <v>870.16</v>
      </c>
      <c r="AC3250">
        <v>26.34</v>
      </c>
      <c r="AD3250">
        <v>-73.66</v>
      </c>
      <c r="AE3250">
        <v>-73.66</v>
      </c>
      <c r="AF3250">
        <v>100</v>
      </c>
      <c r="AG3250">
        <v>83.44</v>
      </c>
      <c r="AH3250">
        <v>0</v>
      </c>
      <c r="AI3250">
        <v>78.09</v>
      </c>
      <c r="AJ3250">
        <v>5.36</v>
      </c>
      <c r="AK3250">
        <v>66.88</v>
      </c>
      <c r="AL3250">
        <v>1148.33</v>
      </c>
      <c r="AM3250">
        <v>61.52</v>
      </c>
      <c r="AN3250">
        <v>5.36</v>
      </c>
      <c r="AO3250">
        <v>26.9</v>
      </c>
      <c r="AP3250">
        <v>406.81</v>
      </c>
      <c r="AQ3250">
        <v>21.59</v>
      </c>
      <c r="AR3250">
        <v>5.31</v>
      </c>
      <c r="AS3250">
        <v>25.5</v>
      </c>
      <c r="AT3250">
        <v>-74.5</v>
      </c>
      <c r="AU3250">
        <v>-74.5</v>
      </c>
      <c r="AV3250">
        <v>100</v>
      </c>
    </row>
    <row r="3251" spans="1:48" x14ac:dyDescent="0.35">
      <c r="A3251" t="s">
        <v>127</v>
      </c>
      <c r="B3251" t="s">
        <v>36</v>
      </c>
      <c r="C3251" t="s">
        <v>144</v>
      </c>
      <c r="D3251" t="s">
        <v>130</v>
      </c>
      <c r="E3251">
        <v>2436.38</v>
      </c>
      <c r="F3251">
        <v>17.13</v>
      </c>
      <c r="G3251">
        <v>356.24</v>
      </c>
      <c r="H3251">
        <v>2080.14</v>
      </c>
      <c r="I3251">
        <v>4.82</v>
      </c>
      <c r="J3251">
        <v>0</v>
      </c>
      <c r="K3251">
        <v>-25.09</v>
      </c>
      <c r="L3251">
        <v>29.92</v>
      </c>
      <c r="M3251">
        <v>346.95</v>
      </c>
      <c r="N3251">
        <v>33.270000000000003</v>
      </c>
      <c r="O3251">
        <v>86.61</v>
      </c>
      <c r="P3251">
        <v>260.33999999999997</v>
      </c>
      <c r="Q3251">
        <v>5.23</v>
      </c>
      <c r="R3251">
        <v>0</v>
      </c>
      <c r="S3251">
        <v>-24.69</v>
      </c>
      <c r="T3251">
        <v>29.92</v>
      </c>
      <c r="U3251">
        <v>7.02</v>
      </c>
      <c r="V3251">
        <v>-12.11</v>
      </c>
      <c r="W3251">
        <v>-0.97</v>
      </c>
      <c r="X3251">
        <v>7.99</v>
      </c>
      <c r="Y3251">
        <v>346.95</v>
      </c>
      <c r="Z3251">
        <v>33.270000000000003</v>
      </c>
      <c r="AA3251">
        <v>86.61</v>
      </c>
      <c r="AB3251">
        <v>260.33999999999997</v>
      </c>
      <c r="AC3251">
        <v>36.840000000000003</v>
      </c>
      <c r="AD3251">
        <v>-63.16</v>
      </c>
      <c r="AE3251">
        <v>-63.16</v>
      </c>
      <c r="AF3251">
        <v>100</v>
      </c>
      <c r="AG3251">
        <v>19.059999999999999</v>
      </c>
      <c r="AH3251">
        <v>0</v>
      </c>
      <c r="AI3251">
        <v>13.7</v>
      </c>
      <c r="AJ3251">
        <v>5.36</v>
      </c>
      <c r="AK3251">
        <v>11.05</v>
      </c>
      <c r="AL3251">
        <v>106.18</v>
      </c>
      <c r="AM3251">
        <v>5.69</v>
      </c>
      <c r="AN3251">
        <v>5.36</v>
      </c>
      <c r="AO3251">
        <v>3.2</v>
      </c>
      <c r="AP3251">
        <v>-39.76</v>
      </c>
      <c r="AQ3251">
        <v>-2.11</v>
      </c>
      <c r="AR3251">
        <v>5.31</v>
      </c>
      <c r="AS3251">
        <v>36.869999999999997</v>
      </c>
      <c r="AT3251">
        <v>-63.13</v>
      </c>
      <c r="AU3251">
        <v>-63.13</v>
      </c>
      <c r="AV3251">
        <v>100</v>
      </c>
    </row>
    <row r="3252" spans="1:48" x14ac:dyDescent="0.35">
      <c r="A3252" t="s">
        <v>127</v>
      </c>
      <c r="B3252" t="s">
        <v>36</v>
      </c>
      <c r="C3252" t="s">
        <v>144</v>
      </c>
      <c r="D3252" t="s">
        <v>131</v>
      </c>
      <c r="E3252">
        <v>40362.94</v>
      </c>
      <c r="F3252">
        <v>0</v>
      </c>
      <c r="G3252">
        <v>40362.94</v>
      </c>
      <c r="H3252">
        <v>0</v>
      </c>
      <c r="I3252">
        <v>79.930000000000007</v>
      </c>
      <c r="J3252">
        <v>0</v>
      </c>
      <c r="K3252">
        <v>79.930000000000007</v>
      </c>
      <c r="L3252">
        <v>0</v>
      </c>
      <c r="M3252">
        <v>5190.8999999999996</v>
      </c>
      <c r="N3252">
        <v>0</v>
      </c>
      <c r="O3252">
        <v>5190.8999999999996</v>
      </c>
      <c r="P3252">
        <v>0</v>
      </c>
      <c r="Q3252">
        <v>78.2</v>
      </c>
      <c r="R3252">
        <v>0</v>
      </c>
      <c r="S3252">
        <v>78.2</v>
      </c>
      <c r="T3252">
        <v>0</v>
      </c>
      <c r="U3252">
        <v>7.78</v>
      </c>
      <c r="V3252">
        <v>0</v>
      </c>
      <c r="W3252">
        <v>7.78</v>
      </c>
      <c r="X3252">
        <v>0</v>
      </c>
      <c r="Y3252">
        <v>5190.8999999999996</v>
      </c>
      <c r="Z3252">
        <v>0</v>
      </c>
      <c r="AA3252">
        <v>5190.8999999999996</v>
      </c>
      <c r="AB3252">
        <v>0</v>
      </c>
      <c r="AC3252">
        <v>16.27</v>
      </c>
      <c r="AD3252">
        <v>0</v>
      </c>
      <c r="AE3252">
        <v>16.27</v>
      </c>
      <c r="AF3252">
        <v>0</v>
      </c>
      <c r="AG3252">
        <v>69.37</v>
      </c>
      <c r="AH3252">
        <v>0</v>
      </c>
      <c r="AI3252">
        <v>69.37</v>
      </c>
      <c r="AJ3252">
        <v>0</v>
      </c>
      <c r="AK3252">
        <v>50.6</v>
      </c>
      <c r="AL3252">
        <v>0</v>
      </c>
      <c r="AM3252">
        <v>50.6</v>
      </c>
      <c r="AN3252">
        <v>0</v>
      </c>
      <c r="AO3252">
        <v>21.59</v>
      </c>
      <c r="AP3252">
        <v>0</v>
      </c>
      <c r="AQ3252">
        <v>21.59</v>
      </c>
      <c r="AR3252">
        <v>0</v>
      </c>
      <c r="AS3252">
        <v>16.2</v>
      </c>
      <c r="AT3252">
        <v>0</v>
      </c>
      <c r="AU3252">
        <v>16.2</v>
      </c>
      <c r="AV3252">
        <v>0</v>
      </c>
    </row>
    <row r="3253" spans="1:48" x14ac:dyDescent="0.35">
      <c r="A3253" t="s">
        <v>127</v>
      </c>
      <c r="B3253" t="s">
        <v>36</v>
      </c>
      <c r="C3253" t="s">
        <v>144</v>
      </c>
      <c r="D3253" t="s">
        <v>132</v>
      </c>
      <c r="E3253">
        <v>7693.34</v>
      </c>
      <c r="F3253">
        <v>57.9</v>
      </c>
      <c r="G3253">
        <v>2820.94</v>
      </c>
      <c r="H3253">
        <v>4872.3999999999996</v>
      </c>
      <c r="I3253">
        <v>15.24</v>
      </c>
      <c r="J3253">
        <v>0</v>
      </c>
      <c r="K3253">
        <v>-54.85</v>
      </c>
      <c r="L3253">
        <v>70.08</v>
      </c>
      <c r="M3253">
        <v>1098.8399999999999</v>
      </c>
      <c r="N3253">
        <v>80.19</v>
      </c>
      <c r="O3253">
        <v>489.03</v>
      </c>
      <c r="P3253">
        <v>609.80999999999995</v>
      </c>
      <c r="Q3253">
        <v>16.55</v>
      </c>
      <c r="R3253">
        <v>0</v>
      </c>
      <c r="S3253">
        <v>-53.53</v>
      </c>
      <c r="T3253">
        <v>70.08</v>
      </c>
      <c r="U3253">
        <v>7</v>
      </c>
      <c r="V3253">
        <v>-12.37</v>
      </c>
      <c r="W3253">
        <v>-0.99</v>
      </c>
      <c r="X3253">
        <v>7.99</v>
      </c>
      <c r="Y3253">
        <v>1098.8399999999999</v>
      </c>
      <c r="Z3253">
        <v>80.19</v>
      </c>
      <c r="AA3253">
        <v>489.03</v>
      </c>
      <c r="AB3253">
        <v>609.80999999999995</v>
      </c>
      <c r="AC3253">
        <v>70.67</v>
      </c>
      <c r="AD3253">
        <v>-29.33</v>
      </c>
      <c r="AE3253">
        <v>-29.33</v>
      </c>
      <c r="AF3253">
        <v>100</v>
      </c>
      <c r="AG3253">
        <v>20.61</v>
      </c>
      <c r="AH3253">
        <v>0</v>
      </c>
      <c r="AI3253">
        <v>15.25</v>
      </c>
      <c r="AJ3253">
        <v>5.36</v>
      </c>
      <c r="AK3253">
        <v>19.670000000000002</v>
      </c>
      <c r="AL3253">
        <v>267.20999999999998</v>
      </c>
      <c r="AM3253">
        <v>14.32</v>
      </c>
      <c r="AN3253">
        <v>5.36</v>
      </c>
      <c r="AO3253">
        <v>5.79</v>
      </c>
      <c r="AP3253">
        <v>9</v>
      </c>
      <c r="AQ3253">
        <v>0.48</v>
      </c>
      <c r="AR3253">
        <v>5.31</v>
      </c>
      <c r="AS3253">
        <v>70.69</v>
      </c>
      <c r="AT3253">
        <v>-29.31</v>
      </c>
      <c r="AU3253">
        <v>-29.31</v>
      </c>
      <c r="AV3253">
        <v>100</v>
      </c>
    </row>
    <row r="3254" spans="1:48" x14ac:dyDescent="0.35">
      <c r="A3254" t="s">
        <v>127</v>
      </c>
      <c r="B3254" t="s">
        <v>36</v>
      </c>
      <c r="C3254" t="s">
        <v>144</v>
      </c>
      <c r="D3254" t="s">
        <v>133</v>
      </c>
      <c r="E3254">
        <v>4.82</v>
      </c>
      <c r="F3254">
        <v>0</v>
      </c>
      <c r="G3254">
        <v>4.82</v>
      </c>
      <c r="H3254">
        <v>0</v>
      </c>
      <c r="I3254">
        <v>0.01</v>
      </c>
      <c r="J3254">
        <v>0</v>
      </c>
      <c r="K3254">
        <v>0.01</v>
      </c>
      <c r="L3254">
        <v>0</v>
      </c>
      <c r="M3254">
        <v>1.07</v>
      </c>
      <c r="N3254">
        <v>0</v>
      </c>
      <c r="O3254">
        <v>1.07</v>
      </c>
      <c r="P3254">
        <v>0</v>
      </c>
      <c r="Q3254">
        <v>0.02</v>
      </c>
      <c r="R3254">
        <v>0</v>
      </c>
      <c r="S3254">
        <v>0.02</v>
      </c>
      <c r="T3254">
        <v>0</v>
      </c>
      <c r="U3254">
        <v>4.49</v>
      </c>
      <c r="V3254">
        <v>0</v>
      </c>
      <c r="W3254">
        <v>4.49</v>
      </c>
      <c r="X3254">
        <v>0</v>
      </c>
      <c r="Y3254">
        <v>1.07</v>
      </c>
      <c r="Z3254">
        <v>0</v>
      </c>
      <c r="AA3254">
        <v>1.07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0.65</v>
      </c>
      <c r="AH3254">
        <v>0</v>
      </c>
      <c r="AI3254">
        <v>0.65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 x14ac:dyDescent="0.35">
      <c r="A3255" t="s">
        <v>127</v>
      </c>
      <c r="B3255" t="s">
        <v>36</v>
      </c>
      <c r="C3255" t="s">
        <v>144</v>
      </c>
      <c r="D3255" t="s">
        <v>217</v>
      </c>
      <c r="E3255">
        <v>40362.94</v>
      </c>
      <c r="F3255">
        <v>0</v>
      </c>
      <c r="G3255">
        <v>40362.94</v>
      </c>
      <c r="H3255">
        <v>0</v>
      </c>
      <c r="I3255">
        <v>79.930000000000007</v>
      </c>
      <c r="J3255">
        <v>0</v>
      </c>
      <c r="K3255">
        <v>79.930000000000007</v>
      </c>
      <c r="L3255">
        <v>0</v>
      </c>
      <c r="M3255">
        <v>5190.8999999999996</v>
      </c>
      <c r="N3255">
        <v>0</v>
      </c>
      <c r="O3255">
        <v>5190.8999999999996</v>
      </c>
      <c r="P3255">
        <v>0</v>
      </c>
      <c r="Q3255">
        <v>78.2</v>
      </c>
      <c r="R3255">
        <v>0</v>
      </c>
      <c r="S3255">
        <v>78.2</v>
      </c>
      <c r="T3255">
        <v>0</v>
      </c>
      <c r="U3255">
        <v>7.78</v>
      </c>
      <c r="V3255">
        <v>0</v>
      </c>
      <c r="W3255">
        <v>7.78</v>
      </c>
      <c r="X3255">
        <v>0</v>
      </c>
      <c r="Y3255">
        <v>5190.8999999999996</v>
      </c>
      <c r="Z3255">
        <v>0</v>
      </c>
      <c r="AA3255">
        <v>5190.8999999999996</v>
      </c>
      <c r="AB3255">
        <v>0</v>
      </c>
      <c r="AC3255">
        <v>16.27</v>
      </c>
      <c r="AD3255">
        <v>0</v>
      </c>
      <c r="AE3255">
        <v>16.27</v>
      </c>
      <c r="AF3255">
        <v>0</v>
      </c>
      <c r="AG3255">
        <v>69.37</v>
      </c>
      <c r="AH3255">
        <v>0</v>
      </c>
      <c r="AI3255">
        <v>69.37</v>
      </c>
      <c r="AJ3255">
        <v>0</v>
      </c>
      <c r="AK3255">
        <v>50.6</v>
      </c>
      <c r="AL3255">
        <v>0</v>
      </c>
      <c r="AM3255">
        <v>50.6</v>
      </c>
      <c r="AN3255">
        <v>0</v>
      </c>
      <c r="AO3255">
        <v>21.59</v>
      </c>
      <c r="AP3255">
        <v>0</v>
      </c>
      <c r="AQ3255">
        <v>21.59</v>
      </c>
      <c r="AR3255">
        <v>0</v>
      </c>
      <c r="AS3255">
        <v>16.2</v>
      </c>
      <c r="AT3255">
        <v>0</v>
      </c>
      <c r="AU3255">
        <v>16.2</v>
      </c>
      <c r="AV3255">
        <v>0</v>
      </c>
    </row>
    <row r="3256" spans="1:48" x14ac:dyDescent="0.35">
      <c r="A3256" t="s">
        <v>127</v>
      </c>
      <c r="B3256" t="s">
        <v>36</v>
      </c>
      <c r="C3256" t="s">
        <v>144</v>
      </c>
      <c r="D3256" t="s">
        <v>218</v>
      </c>
      <c r="E3256">
        <v>10129.719999999999</v>
      </c>
      <c r="F3256">
        <v>45.7</v>
      </c>
      <c r="G3256">
        <v>3177.18</v>
      </c>
      <c r="H3256">
        <v>6952.54</v>
      </c>
      <c r="I3256">
        <v>20.059999999999999</v>
      </c>
      <c r="J3256">
        <v>0</v>
      </c>
      <c r="K3256">
        <v>-79.94</v>
      </c>
      <c r="L3256">
        <v>100</v>
      </c>
      <c r="M3256">
        <v>1445.79</v>
      </c>
      <c r="N3256">
        <v>66.150000000000006</v>
      </c>
      <c r="O3256">
        <v>575.64</v>
      </c>
      <c r="P3256">
        <v>870.16</v>
      </c>
      <c r="Q3256">
        <v>21.78</v>
      </c>
      <c r="R3256">
        <v>0</v>
      </c>
      <c r="S3256">
        <v>-78.22</v>
      </c>
      <c r="T3256">
        <v>100</v>
      </c>
      <c r="U3256">
        <v>7.01</v>
      </c>
      <c r="V3256">
        <v>-12.31</v>
      </c>
      <c r="W3256">
        <v>-0.98</v>
      </c>
      <c r="X3256">
        <v>7.99</v>
      </c>
      <c r="Y3256">
        <v>1445.79</v>
      </c>
      <c r="Z3256">
        <v>66.150000000000006</v>
      </c>
      <c r="AA3256">
        <v>575.64</v>
      </c>
      <c r="AB3256">
        <v>870.16</v>
      </c>
      <c r="AC3256">
        <v>62.55</v>
      </c>
      <c r="AD3256">
        <v>-37.450000000000003</v>
      </c>
      <c r="AE3256">
        <v>-37.450000000000003</v>
      </c>
      <c r="AF3256">
        <v>100</v>
      </c>
      <c r="AG3256">
        <v>20.61</v>
      </c>
      <c r="AH3256">
        <v>0</v>
      </c>
      <c r="AI3256">
        <v>15.25</v>
      </c>
      <c r="AJ3256">
        <v>5.36</v>
      </c>
      <c r="AK3256">
        <v>19.670000000000002</v>
      </c>
      <c r="AL3256">
        <v>267.20999999999998</v>
      </c>
      <c r="AM3256">
        <v>14.32</v>
      </c>
      <c r="AN3256">
        <v>5.36</v>
      </c>
      <c r="AO3256">
        <v>5.79</v>
      </c>
      <c r="AP3256">
        <v>9</v>
      </c>
      <c r="AQ3256">
        <v>0.48</v>
      </c>
      <c r="AR3256">
        <v>5.31</v>
      </c>
      <c r="AS3256">
        <v>62.56</v>
      </c>
      <c r="AT3256">
        <v>-37.44</v>
      </c>
      <c r="AU3256">
        <v>-37.44</v>
      </c>
      <c r="AV3256">
        <v>100</v>
      </c>
    </row>
    <row r="3257" spans="1:48" x14ac:dyDescent="0.35">
      <c r="A3257" t="s">
        <v>127</v>
      </c>
      <c r="B3257" t="s">
        <v>36</v>
      </c>
      <c r="C3257" t="s">
        <v>144</v>
      </c>
      <c r="D3257" t="s">
        <v>219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 x14ac:dyDescent="0.35">
      <c r="A3258" t="s">
        <v>127</v>
      </c>
      <c r="B3258" t="s">
        <v>36</v>
      </c>
      <c r="C3258" t="s">
        <v>145</v>
      </c>
      <c r="D3258" t="s">
        <v>129</v>
      </c>
      <c r="E3258">
        <v>94229.39</v>
      </c>
      <c r="F3258">
        <v>35.07</v>
      </c>
      <c r="G3258">
        <v>24463.9</v>
      </c>
      <c r="H3258">
        <v>69765.490000000005</v>
      </c>
      <c r="I3258">
        <v>0</v>
      </c>
      <c r="J3258">
        <v>0</v>
      </c>
      <c r="K3258">
        <v>0</v>
      </c>
      <c r="L3258">
        <v>0</v>
      </c>
      <c r="M3258">
        <v>3536.23</v>
      </c>
      <c r="N3258">
        <v>28.53</v>
      </c>
      <c r="O3258">
        <v>785.04</v>
      </c>
      <c r="P3258">
        <v>2751.19</v>
      </c>
      <c r="Q3258">
        <v>0</v>
      </c>
      <c r="R3258">
        <v>0</v>
      </c>
      <c r="S3258">
        <v>0</v>
      </c>
      <c r="T3258">
        <v>0</v>
      </c>
      <c r="U3258">
        <v>1.85</v>
      </c>
      <c r="V3258">
        <v>5.08</v>
      </c>
      <c r="W3258">
        <v>0.09</v>
      </c>
      <c r="X3258">
        <v>1.76</v>
      </c>
      <c r="Y3258">
        <v>50954.29</v>
      </c>
      <c r="Z3258">
        <v>28.53</v>
      </c>
      <c r="AA3258">
        <v>11311.85</v>
      </c>
      <c r="AB3258">
        <v>39642.44</v>
      </c>
      <c r="AC3258">
        <v>0.17</v>
      </c>
      <c r="AD3258">
        <v>142.25</v>
      </c>
      <c r="AE3258">
        <v>0.1</v>
      </c>
      <c r="AF3258">
        <v>7.0000000000000007E-2</v>
      </c>
      <c r="AG3258">
        <v>100</v>
      </c>
      <c r="AH3258">
        <v>0</v>
      </c>
      <c r="AI3258">
        <v>0</v>
      </c>
      <c r="AJ3258">
        <v>100</v>
      </c>
      <c r="AK3258">
        <v>2.5299999999999998</v>
      </c>
      <c r="AL3258">
        <v>271.44</v>
      </c>
      <c r="AM3258">
        <v>1.85</v>
      </c>
      <c r="AN3258">
        <v>0.68</v>
      </c>
      <c r="AO3258">
        <v>0.94</v>
      </c>
      <c r="AP3258">
        <v>456.08</v>
      </c>
      <c r="AQ3258">
        <v>0.77</v>
      </c>
      <c r="AR3258">
        <v>0.17</v>
      </c>
      <c r="AS3258">
        <v>0.12</v>
      </c>
      <c r="AT3258">
        <v>66.52</v>
      </c>
      <c r="AU3258">
        <v>0.05</v>
      </c>
      <c r="AV3258">
        <v>7.0000000000000007E-2</v>
      </c>
    </row>
    <row r="3259" spans="1:48" x14ac:dyDescent="0.35">
      <c r="A3259" t="s">
        <v>127</v>
      </c>
      <c r="B3259" t="s">
        <v>36</v>
      </c>
      <c r="C3259" t="s">
        <v>145</v>
      </c>
      <c r="D3259" t="s">
        <v>130</v>
      </c>
      <c r="E3259">
        <v>94229.39</v>
      </c>
      <c r="F3259">
        <v>35.07</v>
      </c>
      <c r="G3259">
        <v>24463.9</v>
      </c>
      <c r="H3259">
        <v>69765.490000000005</v>
      </c>
      <c r="I3259">
        <v>100</v>
      </c>
      <c r="J3259">
        <v>0</v>
      </c>
      <c r="K3259">
        <v>0</v>
      </c>
      <c r="L3259">
        <v>100</v>
      </c>
      <c r="M3259">
        <v>3536.23</v>
      </c>
      <c r="N3259">
        <v>28.53</v>
      </c>
      <c r="O3259">
        <v>785.04</v>
      </c>
      <c r="P3259">
        <v>2751.19</v>
      </c>
      <c r="Q3259">
        <v>100</v>
      </c>
      <c r="R3259">
        <v>0</v>
      </c>
      <c r="S3259">
        <v>0</v>
      </c>
      <c r="T3259">
        <v>100</v>
      </c>
      <c r="U3259">
        <v>1.85</v>
      </c>
      <c r="V3259">
        <v>5.08</v>
      </c>
      <c r="W3259">
        <v>0.09</v>
      </c>
      <c r="X3259">
        <v>1.76</v>
      </c>
      <c r="Y3259">
        <v>50954.29</v>
      </c>
      <c r="Z3259">
        <v>28.53</v>
      </c>
      <c r="AA3259">
        <v>11311.85</v>
      </c>
      <c r="AB3259">
        <v>39642.44</v>
      </c>
      <c r="AC3259">
        <v>0.17</v>
      </c>
      <c r="AD3259">
        <v>142.25</v>
      </c>
      <c r="AE3259">
        <v>0.1</v>
      </c>
      <c r="AF3259">
        <v>7.0000000000000007E-2</v>
      </c>
      <c r="AG3259">
        <v>100</v>
      </c>
      <c r="AH3259">
        <v>0</v>
      </c>
      <c r="AI3259">
        <v>0</v>
      </c>
      <c r="AJ3259">
        <v>100</v>
      </c>
      <c r="AK3259">
        <v>2.5299999999999998</v>
      </c>
      <c r="AL3259">
        <v>271.44</v>
      </c>
      <c r="AM3259">
        <v>1.85</v>
      </c>
      <c r="AN3259">
        <v>0.68</v>
      </c>
      <c r="AO3259">
        <v>0.94</v>
      </c>
      <c r="AP3259">
        <v>456.08</v>
      </c>
      <c r="AQ3259">
        <v>0.77</v>
      </c>
      <c r="AR3259">
        <v>0.17</v>
      </c>
      <c r="AS3259">
        <v>0.12</v>
      </c>
      <c r="AT3259">
        <v>66.52</v>
      </c>
      <c r="AU3259">
        <v>0.05</v>
      </c>
      <c r="AV3259">
        <v>7.0000000000000007E-2</v>
      </c>
    </row>
    <row r="3260" spans="1:48" x14ac:dyDescent="0.35">
      <c r="A3260" t="s">
        <v>127</v>
      </c>
      <c r="B3260" t="s">
        <v>36</v>
      </c>
      <c r="C3260" t="s">
        <v>145</v>
      </c>
      <c r="D3260" t="s">
        <v>131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</row>
    <row r="3261" spans="1:48" x14ac:dyDescent="0.35">
      <c r="A3261" t="s">
        <v>127</v>
      </c>
      <c r="B3261" t="s">
        <v>36</v>
      </c>
      <c r="C3261" t="s">
        <v>145</v>
      </c>
      <c r="D3261" t="s">
        <v>132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 x14ac:dyDescent="0.35">
      <c r="A3262" t="s">
        <v>127</v>
      </c>
      <c r="B3262" t="s">
        <v>36</v>
      </c>
      <c r="C3262" t="s">
        <v>145</v>
      </c>
      <c r="D3262" t="s">
        <v>133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 x14ac:dyDescent="0.35">
      <c r="A3263" t="s">
        <v>127</v>
      </c>
      <c r="B3263" t="s">
        <v>36</v>
      </c>
      <c r="C3263" t="s">
        <v>145</v>
      </c>
      <c r="D3263" t="s">
        <v>217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 x14ac:dyDescent="0.35">
      <c r="A3264" t="s">
        <v>127</v>
      </c>
      <c r="B3264" t="s">
        <v>36</v>
      </c>
      <c r="C3264" t="s">
        <v>145</v>
      </c>
      <c r="D3264" t="s">
        <v>218</v>
      </c>
      <c r="E3264">
        <v>76942.83</v>
      </c>
      <c r="F3264">
        <v>13.78</v>
      </c>
      <c r="G3264">
        <v>9321.16</v>
      </c>
      <c r="H3264">
        <v>67621.679999999993</v>
      </c>
      <c r="I3264">
        <v>0</v>
      </c>
      <c r="J3264">
        <v>0</v>
      </c>
      <c r="K3264">
        <v>0</v>
      </c>
      <c r="L3264">
        <v>0</v>
      </c>
      <c r="M3264">
        <v>2827.07</v>
      </c>
      <c r="N3264">
        <v>6.45</v>
      </c>
      <c r="O3264">
        <v>171.23</v>
      </c>
      <c r="P3264">
        <v>2655.85</v>
      </c>
      <c r="Q3264">
        <v>0</v>
      </c>
      <c r="R3264">
        <v>0</v>
      </c>
      <c r="S3264">
        <v>0</v>
      </c>
      <c r="T3264">
        <v>0</v>
      </c>
      <c r="U3264">
        <v>1.89</v>
      </c>
      <c r="V3264">
        <v>6.89</v>
      </c>
      <c r="W3264">
        <v>0.12</v>
      </c>
      <c r="X3264">
        <v>1.77</v>
      </c>
      <c r="Y3264">
        <v>40735.93</v>
      </c>
      <c r="Z3264">
        <v>6.45</v>
      </c>
      <c r="AA3264">
        <v>2467.2399999999998</v>
      </c>
      <c r="AB3264">
        <v>38268.69</v>
      </c>
      <c r="AC3264">
        <v>7.0000000000000007E-2</v>
      </c>
      <c r="AD3264">
        <v>-3.72</v>
      </c>
      <c r="AE3264">
        <v>0</v>
      </c>
      <c r="AF3264">
        <v>7.0000000000000007E-2</v>
      </c>
      <c r="AG3264">
        <v>100</v>
      </c>
      <c r="AH3264">
        <v>0</v>
      </c>
      <c r="AI3264">
        <v>0</v>
      </c>
      <c r="AJ3264">
        <v>100</v>
      </c>
      <c r="AK3264">
        <v>1.1100000000000001</v>
      </c>
      <c r="AL3264">
        <v>62.54</v>
      </c>
      <c r="AM3264">
        <v>0.43</v>
      </c>
      <c r="AN3264">
        <v>0.68</v>
      </c>
      <c r="AO3264">
        <v>0.28000000000000003</v>
      </c>
      <c r="AP3264">
        <v>63.26</v>
      </c>
      <c r="AQ3264">
        <v>0.11</v>
      </c>
      <c r="AR3264">
        <v>0.17</v>
      </c>
      <c r="AS3264">
        <v>7.0000000000000007E-2</v>
      </c>
      <c r="AT3264">
        <v>-4.9000000000000004</v>
      </c>
      <c r="AU3264">
        <v>0</v>
      </c>
      <c r="AV3264">
        <v>7.0000000000000007E-2</v>
      </c>
    </row>
    <row r="3265" spans="1:48" x14ac:dyDescent="0.35">
      <c r="A3265" t="s">
        <v>127</v>
      </c>
      <c r="B3265" t="s">
        <v>36</v>
      </c>
      <c r="C3265" t="s">
        <v>145</v>
      </c>
      <c r="D3265" t="s">
        <v>219</v>
      </c>
      <c r="E3265">
        <v>17286.560000000001</v>
      </c>
      <c r="F3265">
        <v>706.35</v>
      </c>
      <c r="G3265">
        <v>15142.74</v>
      </c>
      <c r="H3265">
        <v>2143.8200000000002</v>
      </c>
      <c r="I3265">
        <v>18.350000000000001</v>
      </c>
      <c r="J3265">
        <v>0</v>
      </c>
      <c r="K3265">
        <v>15.27</v>
      </c>
      <c r="L3265">
        <v>3.07</v>
      </c>
      <c r="M3265">
        <v>709.15</v>
      </c>
      <c r="N3265">
        <v>643.83000000000004</v>
      </c>
      <c r="O3265">
        <v>613.82000000000005</v>
      </c>
      <c r="P3265">
        <v>95.34</v>
      </c>
      <c r="Q3265">
        <v>20.05</v>
      </c>
      <c r="R3265">
        <v>0</v>
      </c>
      <c r="S3265">
        <v>16.59</v>
      </c>
      <c r="T3265">
        <v>3.47</v>
      </c>
      <c r="U3265">
        <v>1.69</v>
      </c>
      <c r="V3265">
        <v>8.4</v>
      </c>
      <c r="W3265">
        <v>0.13</v>
      </c>
      <c r="X3265">
        <v>1.56</v>
      </c>
      <c r="Y3265">
        <v>10218.35</v>
      </c>
      <c r="Z3265">
        <v>643.83000000000004</v>
      </c>
      <c r="AA3265">
        <v>8844.61</v>
      </c>
      <c r="AB3265">
        <v>1373.75</v>
      </c>
      <c r="AC3265">
        <v>0.56000000000000005</v>
      </c>
      <c r="AD3265">
        <v>0</v>
      </c>
      <c r="AE3265">
        <v>0.56000000000000005</v>
      </c>
      <c r="AF3265">
        <v>0</v>
      </c>
      <c r="AG3265">
        <v>76.61</v>
      </c>
      <c r="AH3265">
        <v>0</v>
      </c>
      <c r="AI3265">
        <v>64.760000000000005</v>
      </c>
      <c r="AJ3265">
        <v>11.85</v>
      </c>
      <c r="AK3265">
        <v>1.42</v>
      </c>
      <c r="AL3265">
        <v>0</v>
      </c>
      <c r="AM3265">
        <v>1.42</v>
      </c>
      <c r="AN3265">
        <v>0</v>
      </c>
      <c r="AO3265">
        <v>0.67</v>
      </c>
      <c r="AP3265">
        <v>0</v>
      </c>
      <c r="AQ3265">
        <v>0.67</v>
      </c>
      <c r="AR3265">
        <v>0</v>
      </c>
      <c r="AS3265">
        <v>0.33</v>
      </c>
      <c r="AT3265">
        <v>0</v>
      </c>
      <c r="AU3265">
        <v>0.33</v>
      </c>
      <c r="AV3265">
        <v>0</v>
      </c>
    </row>
    <row r="3266" spans="1:48" x14ac:dyDescent="0.35">
      <c r="A3266" t="s">
        <v>146</v>
      </c>
      <c r="B3266" t="s">
        <v>36</v>
      </c>
      <c r="C3266" t="s">
        <v>128</v>
      </c>
      <c r="D3266" t="s">
        <v>129</v>
      </c>
      <c r="E3266">
        <v>53513908.060000002</v>
      </c>
      <c r="F3266">
        <v>2.0299999999999998</v>
      </c>
      <c r="G3266">
        <v>1062707.17</v>
      </c>
      <c r="H3266">
        <v>52451200.890000001</v>
      </c>
      <c r="I3266">
        <v>0</v>
      </c>
      <c r="J3266">
        <v>0</v>
      </c>
      <c r="K3266">
        <v>0</v>
      </c>
      <c r="L3266">
        <v>0</v>
      </c>
      <c r="M3266">
        <v>6565294.4699999997</v>
      </c>
      <c r="N3266">
        <v>-1.2</v>
      </c>
      <c r="O3266">
        <v>-79580.02</v>
      </c>
      <c r="P3266">
        <v>6644874.4900000002</v>
      </c>
      <c r="Q3266">
        <v>0</v>
      </c>
      <c r="R3266">
        <v>0</v>
      </c>
      <c r="S3266">
        <v>0</v>
      </c>
      <c r="T3266">
        <v>0</v>
      </c>
      <c r="U3266">
        <v>2.36</v>
      </c>
      <c r="V3266">
        <v>3.76</v>
      </c>
      <c r="W3266">
        <v>0.09</v>
      </c>
      <c r="X3266">
        <v>2.2799999999999998</v>
      </c>
      <c r="Y3266">
        <v>22636639.809999999</v>
      </c>
      <c r="Z3266">
        <v>-1.67</v>
      </c>
      <c r="AA3266">
        <v>-384237.51</v>
      </c>
      <c r="AB3266">
        <v>23020877.32</v>
      </c>
      <c r="AC3266">
        <v>11.04</v>
      </c>
      <c r="AD3266">
        <v>-16.329999999999998</v>
      </c>
      <c r="AE3266">
        <v>-2.15</v>
      </c>
      <c r="AF3266">
        <v>13.19</v>
      </c>
      <c r="AG3266">
        <v>100</v>
      </c>
      <c r="AH3266">
        <v>0</v>
      </c>
      <c r="AI3266">
        <v>0</v>
      </c>
      <c r="AJ3266">
        <v>100</v>
      </c>
      <c r="AK3266">
        <v>100</v>
      </c>
      <c r="AL3266">
        <v>0</v>
      </c>
      <c r="AM3266">
        <v>0</v>
      </c>
      <c r="AN3266">
        <v>100</v>
      </c>
      <c r="AO3266">
        <v>93.17</v>
      </c>
      <c r="AP3266">
        <v>-4.12</v>
      </c>
      <c r="AQ3266">
        <v>-4</v>
      </c>
      <c r="AR3266">
        <v>97.17</v>
      </c>
      <c r="AS3266">
        <v>11.97</v>
      </c>
      <c r="AT3266">
        <v>-15.13</v>
      </c>
      <c r="AU3266">
        <v>-2.13</v>
      </c>
      <c r="AV3266">
        <v>14.11</v>
      </c>
    </row>
    <row r="3267" spans="1:48" x14ac:dyDescent="0.35">
      <c r="A3267" t="s">
        <v>146</v>
      </c>
      <c r="B3267" t="s">
        <v>36</v>
      </c>
      <c r="C3267" t="s">
        <v>128</v>
      </c>
      <c r="D3267" t="s">
        <v>130</v>
      </c>
      <c r="E3267">
        <v>10581766.25</v>
      </c>
      <c r="F3267">
        <v>6.97</v>
      </c>
      <c r="G3267">
        <v>689364.4</v>
      </c>
      <c r="H3267">
        <v>9892401.8499999996</v>
      </c>
      <c r="I3267">
        <v>19.77</v>
      </c>
      <c r="J3267">
        <v>0</v>
      </c>
      <c r="K3267">
        <v>0.91</v>
      </c>
      <c r="L3267">
        <v>18.86</v>
      </c>
      <c r="M3267">
        <v>1269941.83</v>
      </c>
      <c r="N3267">
        <v>2.89</v>
      </c>
      <c r="O3267">
        <v>35708.32</v>
      </c>
      <c r="P3267">
        <v>1234233.51</v>
      </c>
      <c r="Q3267">
        <v>19.34</v>
      </c>
      <c r="R3267">
        <v>0</v>
      </c>
      <c r="S3267">
        <v>0.77</v>
      </c>
      <c r="T3267">
        <v>18.57</v>
      </c>
      <c r="U3267">
        <v>2.4</v>
      </c>
      <c r="V3267">
        <v>2.2599999999999998</v>
      </c>
      <c r="W3267">
        <v>0.05</v>
      </c>
      <c r="X3267">
        <v>2.35</v>
      </c>
      <c r="Y3267">
        <v>4402266.5999999996</v>
      </c>
      <c r="Z3267">
        <v>4.5999999999999996</v>
      </c>
      <c r="AA3267">
        <v>193787.34</v>
      </c>
      <c r="AB3267">
        <v>4208479.25</v>
      </c>
      <c r="AC3267">
        <v>20.46</v>
      </c>
      <c r="AD3267">
        <v>-0.79</v>
      </c>
      <c r="AE3267">
        <v>-0.16</v>
      </c>
      <c r="AF3267">
        <v>20.63</v>
      </c>
      <c r="AG3267">
        <v>100</v>
      </c>
      <c r="AH3267">
        <v>0</v>
      </c>
      <c r="AI3267">
        <v>0</v>
      </c>
      <c r="AJ3267">
        <v>100</v>
      </c>
      <c r="AK3267">
        <v>100</v>
      </c>
      <c r="AL3267">
        <v>0</v>
      </c>
      <c r="AM3267">
        <v>0</v>
      </c>
      <c r="AN3267">
        <v>100</v>
      </c>
      <c r="AO3267">
        <v>89.62</v>
      </c>
      <c r="AP3267">
        <v>-3.6</v>
      </c>
      <c r="AQ3267">
        <v>-3.35</v>
      </c>
      <c r="AR3267">
        <v>92.96</v>
      </c>
      <c r="AS3267">
        <v>21.13</v>
      </c>
      <c r="AT3267">
        <v>-1.38</v>
      </c>
      <c r="AU3267">
        <v>-0.3</v>
      </c>
      <c r="AV3267">
        <v>21.42</v>
      </c>
    </row>
    <row r="3268" spans="1:48" x14ac:dyDescent="0.35">
      <c r="A3268" t="s">
        <v>146</v>
      </c>
      <c r="B3268" t="s">
        <v>36</v>
      </c>
      <c r="C3268" t="s">
        <v>128</v>
      </c>
      <c r="D3268" t="s">
        <v>131</v>
      </c>
      <c r="E3268">
        <v>25986854.27</v>
      </c>
      <c r="F3268">
        <v>5.04</v>
      </c>
      <c r="G3268">
        <v>1246097.48</v>
      </c>
      <c r="H3268">
        <v>24740756.780000001</v>
      </c>
      <c r="I3268">
        <v>48.56</v>
      </c>
      <c r="J3268">
        <v>0</v>
      </c>
      <c r="K3268">
        <v>1.39</v>
      </c>
      <c r="L3268">
        <v>47.17</v>
      </c>
      <c r="M3268">
        <v>2808692.47</v>
      </c>
      <c r="N3268">
        <v>1.55</v>
      </c>
      <c r="O3268">
        <v>42945.21</v>
      </c>
      <c r="P3268">
        <v>2765747.25</v>
      </c>
      <c r="Q3268">
        <v>42.78</v>
      </c>
      <c r="R3268">
        <v>0</v>
      </c>
      <c r="S3268">
        <v>1.1599999999999999</v>
      </c>
      <c r="T3268">
        <v>41.62</v>
      </c>
      <c r="U3268">
        <v>2.67</v>
      </c>
      <c r="V3268">
        <v>3.96</v>
      </c>
      <c r="W3268">
        <v>0.1</v>
      </c>
      <c r="X3268">
        <v>2.57</v>
      </c>
      <c r="Y3268">
        <v>9717063.5999999996</v>
      </c>
      <c r="Z3268">
        <v>1.04</v>
      </c>
      <c r="AA3268">
        <v>99849.32</v>
      </c>
      <c r="AB3268">
        <v>9617214.2799999993</v>
      </c>
      <c r="AC3268">
        <v>9.14</v>
      </c>
      <c r="AD3268">
        <v>-22.49</v>
      </c>
      <c r="AE3268">
        <v>-2.65</v>
      </c>
      <c r="AF3268">
        <v>11.8</v>
      </c>
      <c r="AG3268">
        <v>100</v>
      </c>
      <c r="AH3268">
        <v>0</v>
      </c>
      <c r="AI3268">
        <v>0</v>
      </c>
      <c r="AJ3268">
        <v>100</v>
      </c>
      <c r="AK3268">
        <v>100</v>
      </c>
      <c r="AL3268">
        <v>0</v>
      </c>
      <c r="AM3268">
        <v>0</v>
      </c>
      <c r="AN3268">
        <v>100</v>
      </c>
      <c r="AO3268">
        <v>80.790000000000006</v>
      </c>
      <c r="AP3268">
        <v>0.08</v>
      </c>
      <c r="AQ3268">
        <v>7.0000000000000007E-2</v>
      </c>
      <c r="AR3268">
        <v>80.72</v>
      </c>
      <c r="AS3268">
        <v>9.59</v>
      </c>
      <c r="AT3268">
        <v>-20.420000000000002</v>
      </c>
      <c r="AU3268">
        <v>-2.46</v>
      </c>
      <c r="AV3268">
        <v>12.05</v>
      </c>
    </row>
    <row r="3269" spans="1:48" x14ac:dyDescent="0.35">
      <c r="A3269" t="s">
        <v>146</v>
      </c>
      <c r="B3269" t="s">
        <v>36</v>
      </c>
      <c r="C3269" t="s">
        <v>128</v>
      </c>
      <c r="D3269" t="s">
        <v>132</v>
      </c>
      <c r="E3269">
        <v>10903433.369999999</v>
      </c>
      <c r="F3269">
        <v>-6.88</v>
      </c>
      <c r="G3269">
        <v>-805613.17</v>
      </c>
      <c r="H3269">
        <v>11709046.550000001</v>
      </c>
      <c r="I3269">
        <v>20.37</v>
      </c>
      <c r="J3269">
        <v>0</v>
      </c>
      <c r="K3269">
        <v>-1.95</v>
      </c>
      <c r="L3269">
        <v>22.32</v>
      </c>
      <c r="M3269">
        <v>1293908.1100000001</v>
      </c>
      <c r="N3269">
        <v>-8.0500000000000007</v>
      </c>
      <c r="O3269">
        <v>-113261.58</v>
      </c>
      <c r="P3269">
        <v>1407169.69</v>
      </c>
      <c r="Q3269">
        <v>19.71</v>
      </c>
      <c r="R3269">
        <v>0</v>
      </c>
      <c r="S3269">
        <v>-1.47</v>
      </c>
      <c r="T3269">
        <v>21.18</v>
      </c>
      <c r="U3269">
        <v>2.2200000000000002</v>
      </c>
      <c r="V3269">
        <v>3.89</v>
      </c>
      <c r="W3269">
        <v>0.08</v>
      </c>
      <c r="X3269">
        <v>2.14</v>
      </c>
      <c r="Y3269">
        <v>4911352.7</v>
      </c>
      <c r="Z3269">
        <v>-10.37</v>
      </c>
      <c r="AA3269">
        <v>-568152.28</v>
      </c>
      <c r="AB3269">
        <v>5479504.9900000002</v>
      </c>
      <c r="AC3269">
        <v>9.5</v>
      </c>
      <c r="AD3269">
        <v>-36.57</v>
      </c>
      <c r="AE3269">
        <v>-5.48</v>
      </c>
      <c r="AF3269">
        <v>14.98</v>
      </c>
      <c r="AG3269">
        <v>100</v>
      </c>
      <c r="AH3269">
        <v>0</v>
      </c>
      <c r="AI3269">
        <v>0</v>
      </c>
      <c r="AJ3269">
        <v>100</v>
      </c>
      <c r="AK3269">
        <v>100</v>
      </c>
      <c r="AL3269">
        <v>0</v>
      </c>
      <c r="AM3269">
        <v>0</v>
      </c>
      <c r="AN3269">
        <v>100</v>
      </c>
      <c r="AO3269">
        <v>68.63</v>
      </c>
      <c r="AP3269">
        <v>-5.17</v>
      </c>
      <c r="AQ3269">
        <v>-3.74</v>
      </c>
      <c r="AR3269">
        <v>72.36</v>
      </c>
      <c r="AS3269">
        <v>11.78</v>
      </c>
      <c r="AT3269">
        <v>-31.05</v>
      </c>
      <c r="AU3269">
        <v>-5.3</v>
      </c>
      <c r="AV3269">
        <v>17.079999999999998</v>
      </c>
    </row>
    <row r="3270" spans="1:48" x14ac:dyDescent="0.35">
      <c r="A3270" t="s">
        <v>146</v>
      </c>
      <c r="B3270" t="s">
        <v>36</v>
      </c>
      <c r="C3270" t="s">
        <v>128</v>
      </c>
      <c r="D3270" t="s">
        <v>133</v>
      </c>
      <c r="E3270">
        <v>5105580.1500000004</v>
      </c>
      <c r="F3270">
        <v>-3.68</v>
      </c>
      <c r="G3270">
        <v>-194895.59</v>
      </c>
      <c r="H3270">
        <v>5300475.74</v>
      </c>
      <c r="I3270">
        <v>9.5399999999999991</v>
      </c>
      <c r="J3270">
        <v>0</v>
      </c>
      <c r="K3270">
        <v>-0.56000000000000005</v>
      </c>
      <c r="L3270">
        <v>10.11</v>
      </c>
      <c r="M3270">
        <v>1143524.0900000001</v>
      </c>
      <c r="N3270">
        <v>-4.0599999999999996</v>
      </c>
      <c r="O3270">
        <v>-48437.49</v>
      </c>
      <c r="P3270">
        <v>1191961.58</v>
      </c>
      <c r="Q3270">
        <v>17.420000000000002</v>
      </c>
      <c r="R3270">
        <v>0</v>
      </c>
      <c r="S3270">
        <v>-0.52</v>
      </c>
      <c r="T3270">
        <v>17.940000000000001</v>
      </c>
      <c r="U3270">
        <v>1.55</v>
      </c>
      <c r="V3270">
        <v>1.03</v>
      </c>
      <c r="W3270">
        <v>0.02</v>
      </c>
      <c r="X3270">
        <v>1.54</v>
      </c>
      <c r="Y3270">
        <v>3290836.59</v>
      </c>
      <c r="Z3270">
        <v>-4.66</v>
      </c>
      <c r="AA3270">
        <v>-160878.94</v>
      </c>
      <c r="AB3270">
        <v>3451715.53</v>
      </c>
      <c r="AC3270">
        <v>7.21</v>
      </c>
      <c r="AD3270">
        <v>18.96</v>
      </c>
      <c r="AE3270">
        <v>1.1499999999999999</v>
      </c>
      <c r="AF3270">
        <v>6.06</v>
      </c>
      <c r="AG3270">
        <v>100</v>
      </c>
      <c r="AH3270">
        <v>0</v>
      </c>
      <c r="AI3270">
        <v>0</v>
      </c>
      <c r="AJ3270">
        <v>100</v>
      </c>
      <c r="AK3270">
        <v>91.6</v>
      </c>
      <c r="AL3270">
        <v>-8.4</v>
      </c>
      <c r="AM3270">
        <v>-8.4</v>
      </c>
      <c r="AN3270">
        <v>100</v>
      </c>
      <c r="AO3270">
        <v>36.06</v>
      </c>
      <c r="AP3270">
        <v>6.51</v>
      </c>
      <c r="AQ3270">
        <v>2.21</v>
      </c>
      <c r="AR3270">
        <v>33.86</v>
      </c>
      <c r="AS3270">
        <v>7.31</v>
      </c>
      <c r="AT3270">
        <v>41.44</v>
      </c>
      <c r="AU3270">
        <v>2.14</v>
      </c>
      <c r="AV3270">
        <v>5.17</v>
      </c>
    </row>
    <row r="3271" spans="1:48" x14ac:dyDescent="0.35">
      <c r="A3271" t="s">
        <v>146</v>
      </c>
      <c r="B3271" t="s">
        <v>36</v>
      </c>
      <c r="C3271" t="s">
        <v>128</v>
      </c>
      <c r="D3271" t="s">
        <v>217</v>
      </c>
      <c r="E3271">
        <v>25986854.27</v>
      </c>
      <c r="F3271">
        <v>5.04</v>
      </c>
      <c r="G3271">
        <v>1246097.48</v>
      </c>
      <c r="H3271">
        <v>24740756.780000001</v>
      </c>
      <c r="I3271">
        <v>48.56</v>
      </c>
      <c r="J3271">
        <v>0</v>
      </c>
      <c r="K3271">
        <v>1.39</v>
      </c>
      <c r="L3271">
        <v>47.17</v>
      </c>
      <c r="M3271">
        <v>2808692.47</v>
      </c>
      <c r="N3271">
        <v>1.55</v>
      </c>
      <c r="O3271">
        <v>42945.21</v>
      </c>
      <c r="P3271">
        <v>2765747.25</v>
      </c>
      <c r="Q3271">
        <v>42.78</v>
      </c>
      <c r="R3271">
        <v>0</v>
      </c>
      <c r="S3271">
        <v>1.1599999999999999</v>
      </c>
      <c r="T3271">
        <v>41.62</v>
      </c>
      <c r="U3271">
        <v>2.67</v>
      </c>
      <c r="V3271">
        <v>3.96</v>
      </c>
      <c r="W3271">
        <v>0.1</v>
      </c>
      <c r="X3271">
        <v>2.57</v>
      </c>
      <c r="Y3271">
        <v>9717063.5999999996</v>
      </c>
      <c r="Z3271">
        <v>1.04</v>
      </c>
      <c r="AA3271">
        <v>99849.32</v>
      </c>
      <c r="AB3271">
        <v>9617214.2799999993</v>
      </c>
      <c r="AC3271">
        <v>9.14</v>
      </c>
      <c r="AD3271">
        <v>-22.49</v>
      </c>
      <c r="AE3271">
        <v>-2.65</v>
      </c>
      <c r="AF3271">
        <v>11.8</v>
      </c>
      <c r="AG3271">
        <v>100</v>
      </c>
      <c r="AH3271">
        <v>0</v>
      </c>
      <c r="AI3271">
        <v>0</v>
      </c>
      <c r="AJ3271">
        <v>100</v>
      </c>
      <c r="AK3271">
        <v>100</v>
      </c>
      <c r="AL3271">
        <v>0</v>
      </c>
      <c r="AM3271">
        <v>0</v>
      </c>
      <c r="AN3271">
        <v>100</v>
      </c>
      <c r="AO3271">
        <v>80.790000000000006</v>
      </c>
      <c r="AP3271">
        <v>0.08</v>
      </c>
      <c r="AQ3271">
        <v>7.0000000000000007E-2</v>
      </c>
      <c r="AR3271">
        <v>80.72</v>
      </c>
      <c r="AS3271">
        <v>9.59</v>
      </c>
      <c r="AT3271">
        <v>-20.420000000000002</v>
      </c>
      <c r="AU3271">
        <v>-2.46</v>
      </c>
      <c r="AV3271">
        <v>12.05</v>
      </c>
    </row>
    <row r="3272" spans="1:48" x14ac:dyDescent="0.35">
      <c r="A3272" t="s">
        <v>146</v>
      </c>
      <c r="B3272" t="s">
        <v>36</v>
      </c>
      <c r="C3272" t="s">
        <v>128</v>
      </c>
      <c r="D3272" t="s">
        <v>218</v>
      </c>
      <c r="E3272">
        <v>16259762.82</v>
      </c>
      <c r="F3272">
        <v>-2.76</v>
      </c>
      <c r="G3272">
        <v>-460833.73</v>
      </c>
      <c r="H3272">
        <v>16720596.560000001</v>
      </c>
      <c r="I3272">
        <v>30.38</v>
      </c>
      <c r="J3272">
        <v>0</v>
      </c>
      <c r="K3272">
        <v>-1.49</v>
      </c>
      <c r="L3272">
        <v>31.88</v>
      </c>
      <c r="M3272">
        <v>1865250.75</v>
      </c>
      <c r="N3272">
        <v>-4.91</v>
      </c>
      <c r="O3272">
        <v>-96298.86</v>
      </c>
      <c r="P3272">
        <v>1961549.61</v>
      </c>
      <c r="Q3272">
        <v>28.41</v>
      </c>
      <c r="R3272">
        <v>0</v>
      </c>
      <c r="S3272">
        <v>-1.1100000000000001</v>
      </c>
      <c r="T3272">
        <v>29.52</v>
      </c>
      <c r="U3272">
        <v>2.33</v>
      </c>
      <c r="V3272">
        <v>3.95</v>
      </c>
      <c r="W3272">
        <v>0.09</v>
      </c>
      <c r="X3272">
        <v>2.2400000000000002</v>
      </c>
      <c r="Y3272">
        <v>6971532.7300000004</v>
      </c>
      <c r="Z3272">
        <v>-6.45</v>
      </c>
      <c r="AA3272">
        <v>-480920.84</v>
      </c>
      <c r="AB3272">
        <v>7452453.5700000003</v>
      </c>
      <c r="AC3272">
        <v>13.83</v>
      </c>
      <c r="AD3272">
        <v>-22.74</v>
      </c>
      <c r="AE3272">
        <v>-4.07</v>
      </c>
      <c r="AF3272">
        <v>17.91</v>
      </c>
      <c r="AG3272">
        <v>100</v>
      </c>
      <c r="AH3272">
        <v>0</v>
      </c>
      <c r="AI3272">
        <v>0</v>
      </c>
      <c r="AJ3272">
        <v>100</v>
      </c>
      <c r="AK3272">
        <v>100</v>
      </c>
      <c r="AL3272">
        <v>0</v>
      </c>
      <c r="AM3272">
        <v>0</v>
      </c>
      <c r="AN3272">
        <v>100</v>
      </c>
      <c r="AO3272">
        <v>88.59</v>
      </c>
      <c r="AP3272">
        <v>-4.25</v>
      </c>
      <c r="AQ3272">
        <v>-3.93</v>
      </c>
      <c r="AR3272">
        <v>92.52</v>
      </c>
      <c r="AS3272">
        <v>16.690000000000001</v>
      </c>
      <c r="AT3272">
        <v>-19.11</v>
      </c>
      <c r="AU3272">
        <v>-3.94</v>
      </c>
      <c r="AV3272">
        <v>20.64</v>
      </c>
    </row>
    <row r="3273" spans="1:48" x14ac:dyDescent="0.35">
      <c r="A3273" t="s">
        <v>146</v>
      </c>
      <c r="B3273" t="s">
        <v>36</v>
      </c>
      <c r="C3273" t="s">
        <v>128</v>
      </c>
      <c r="D3273" t="s">
        <v>219</v>
      </c>
      <c r="E3273">
        <v>4933677.71</v>
      </c>
      <c r="F3273">
        <v>7.62</v>
      </c>
      <c r="G3273">
        <v>349317.66</v>
      </c>
      <c r="H3273">
        <v>4584360.0599999996</v>
      </c>
      <c r="I3273">
        <v>9.2200000000000006</v>
      </c>
      <c r="J3273">
        <v>0</v>
      </c>
      <c r="K3273">
        <v>0.48</v>
      </c>
      <c r="L3273">
        <v>8.74</v>
      </c>
      <c r="M3273">
        <v>678622.95</v>
      </c>
      <c r="N3273">
        <v>3.23</v>
      </c>
      <c r="O3273">
        <v>21239.81</v>
      </c>
      <c r="P3273">
        <v>657383.13</v>
      </c>
      <c r="Q3273">
        <v>10.34</v>
      </c>
      <c r="R3273">
        <v>0</v>
      </c>
      <c r="S3273">
        <v>0.44</v>
      </c>
      <c r="T3273">
        <v>9.89</v>
      </c>
      <c r="U3273">
        <v>2.21</v>
      </c>
      <c r="V3273">
        <v>3.19</v>
      </c>
      <c r="W3273">
        <v>7.0000000000000007E-2</v>
      </c>
      <c r="X3273">
        <v>2.15</v>
      </c>
      <c r="Y3273">
        <v>2228917.46</v>
      </c>
      <c r="Z3273">
        <v>4.29</v>
      </c>
      <c r="AA3273">
        <v>91778.05</v>
      </c>
      <c r="AB3273">
        <v>2137139.41</v>
      </c>
      <c r="AC3273">
        <v>18</v>
      </c>
      <c r="AD3273">
        <v>8.9600000000000009</v>
      </c>
      <c r="AE3273">
        <v>1.48</v>
      </c>
      <c r="AF3273">
        <v>16.52</v>
      </c>
      <c r="AG3273">
        <v>100</v>
      </c>
      <c r="AH3273">
        <v>0</v>
      </c>
      <c r="AI3273">
        <v>0</v>
      </c>
      <c r="AJ3273">
        <v>100</v>
      </c>
      <c r="AK3273">
        <v>100</v>
      </c>
      <c r="AL3273">
        <v>0</v>
      </c>
      <c r="AM3273">
        <v>0</v>
      </c>
      <c r="AN3273">
        <v>100</v>
      </c>
      <c r="AO3273">
        <v>63.68</v>
      </c>
      <c r="AP3273">
        <v>-1.46</v>
      </c>
      <c r="AQ3273">
        <v>-0.95</v>
      </c>
      <c r="AR3273">
        <v>64.62</v>
      </c>
      <c r="AS3273">
        <v>16.239999999999998</v>
      </c>
      <c r="AT3273">
        <v>11.88</v>
      </c>
      <c r="AU3273">
        <v>1.73</v>
      </c>
      <c r="AV3273">
        <v>14.52</v>
      </c>
    </row>
    <row r="3274" spans="1:48" x14ac:dyDescent="0.35">
      <c r="A3274" t="s">
        <v>146</v>
      </c>
      <c r="B3274" t="s">
        <v>36</v>
      </c>
      <c r="C3274" t="s">
        <v>139</v>
      </c>
      <c r="D3274" t="s">
        <v>129</v>
      </c>
      <c r="E3274">
        <v>22962797.48</v>
      </c>
      <c r="F3274">
        <v>1.22</v>
      </c>
      <c r="G3274">
        <v>277736.64</v>
      </c>
      <c r="H3274">
        <v>22685060.84</v>
      </c>
      <c r="I3274">
        <v>0</v>
      </c>
      <c r="J3274">
        <v>0</v>
      </c>
      <c r="K3274">
        <v>0</v>
      </c>
      <c r="L3274">
        <v>0</v>
      </c>
      <c r="M3274">
        <v>3215746.11</v>
      </c>
      <c r="N3274">
        <v>-0.8</v>
      </c>
      <c r="O3274">
        <v>-26079.69</v>
      </c>
      <c r="P3274">
        <v>3241825.79</v>
      </c>
      <c r="Q3274">
        <v>0</v>
      </c>
      <c r="R3274">
        <v>0</v>
      </c>
      <c r="S3274">
        <v>0</v>
      </c>
      <c r="T3274">
        <v>0</v>
      </c>
      <c r="U3274">
        <v>3.57</v>
      </c>
      <c r="V3274">
        <v>1.92</v>
      </c>
      <c r="W3274">
        <v>7.0000000000000007E-2</v>
      </c>
      <c r="X3274">
        <v>3.5</v>
      </c>
      <c r="Y3274">
        <v>6439333.3399999999</v>
      </c>
      <c r="Z3274">
        <v>-0.68</v>
      </c>
      <c r="AA3274">
        <v>-44335</v>
      </c>
      <c r="AB3274">
        <v>6483668.3399999999</v>
      </c>
      <c r="AC3274">
        <v>11.37</v>
      </c>
      <c r="AD3274">
        <v>0.92</v>
      </c>
      <c r="AE3274">
        <v>0.1</v>
      </c>
      <c r="AF3274">
        <v>11.27</v>
      </c>
      <c r="AG3274">
        <v>100</v>
      </c>
      <c r="AH3274">
        <v>0</v>
      </c>
      <c r="AI3274">
        <v>0</v>
      </c>
      <c r="AJ3274">
        <v>100</v>
      </c>
      <c r="AK3274">
        <v>100</v>
      </c>
      <c r="AL3274">
        <v>0</v>
      </c>
      <c r="AM3274">
        <v>0</v>
      </c>
      <c r="AN3274">
        <v>100</v>
      </c>
      <c r="AO3274">
        <v>73.28</v>
      </c>
      <c r="AP3274">
        <v>5.89</v>
      </c>
      <c r="AQ3274">
        <v>4.08</v>
      </c>
      <c r="AR3274">
        <v>69.2</v>
      </c>
      <c r="AS3274">
        <v>12.06</v>
      </c>
      <c r="AT3274">
        <v>-2.57</v>
      </c>
      <c r="AU3274">
        <v>-0.32</v>
      </c>
      <c r="AV3274">
        <v>12.38</v>
      </c>
    </row>
    <row r="3275" spans="1:48" x14ac:dyDescent="0.35">
      <c r="A3275" t="s">
        <v>146</v>
      </c>
      <c r="B3275" t="s">
        <v>36</v>
      </c>
      <c r="C3275" t="s">
        <v>139</v>
      </c>
      <c r="D3275" t="s">
        <v>130</v>
      </c>
      <c r="E3275">
        <v>4212300.75</v>
      </c>
      <c r="F3275">
        <v>3.62</v>
      </c>
      <c r="G3275">
        <v>147145.73000000001</v>
      </c>
      <c r="H3275">
        <v>4065155.02</v>
      </c>
      <c r="I3275">
        <v>18.34</v>
      </c>
      <c r="J3275">
        <v>0</v>
      </c>
      <c r="K3275">
        <v>0.42</v>
      </c>
      <c r="L3275">
        <v>17.920000000000002</v>
      </c>
      <c r="M3275">
        <v>529178.88</v>
      </c>
      <c r="N3275">
        <v>0.8</v>
      </c>
      <c r="O3275">
        <v>4211.49</v>
      </c>
      <c r="P3275">
        <v>524967.38</v>
      </c>
      <c r="Q3275">
        <v>16.46</v>
      </c>
      <c r="R3275">
        <v>0</v>
      </c>
      <c r="S3275">
        <v>0.26</v>
      </c>
      <c r="T3275">
        <v>16.190000000000001</v>
      </c>
      <c r="U3275">
        <v>3.98</v>
      </c>
      <c r="V3275">
        <v>2.8</v>
      </c>
      <c r="W3275">
        <v>0.11</v>
      </c>
      <c r="X3275">
        <v>3.87</v>
      </c>
      <c r="Y3275">
        <v>1058357.75</v>
      </c>
      <c r="Z3275">
        <v>0.8</v>
      </c>
      <c r="AA3275">
        <v>8422.99</v>
      </c>
      <c r="AB3275">
        <v>1049934.77</v>
      </c>
      <c r="AC3275">
        <v>26.01</v>
      </c>
      <c r="AD3275">
        <v>-0.35</v>
      </c>
      <c r="AE3275">
        <v>-0.09</v>
      </c>
      <c r="AF3275">
        <v>26.1</v>
      </c>
      <c r="AG3275">
        <v>100</v>
      </c>
      <c r="AH3275">
        <v>0</v>
      </c>
      <c r="AI3275">
        <v>0</v>
      </c>
      <c r="AJ3275">
        <v>100</v>
      </c>
      <c r="AK3275">
        <v>100</v>
      </c>
      <c r="AL3275">
        <v>0</v>
      </c>
      <c r="AM3275">
        <v>0</v>
      </c>
      <c r="AN3275">
        <v>100</v>
      </c>
      <c r="AO3275">
        <v>63.67</v>
      </c>
      <c r="AP3275">
        <v>3.28</v>
      </c>
      <c r="AQ3275">
        <v>2.02</v>
      </c>
      <c r="AR3275">
        <v>61.64</v>
      </c>
      <c r="AS3275">
        <v>25.99</v>
      </c>
      <c r="AT3275">
        <v>-0.37</v>
      </c>
      <c r="AU3275">
        <v>-0.1</v>
      </c>
      <c r="AV3275">
        <v>26.09</v>
      </c>
    </row>
    <row r="3276" spans="1:48" x14ac:dyDescent="0.35">
      <c r="A3276" t="s">
        <v>146</v>
      </c>
      <c r="B3276" t="s">
        <v>36</v>
      </c>
      <c r="C3276" t="s">
        <v>139</v>
      </c>
      <c r="D3276" t="s">
        <v>131</v>
      </c>
      <c r="E3276">
        <v>11259995.289999999</v>
      </c>
      <c r="F3276">
        <v>5.12</v>
      </c>
      <c r="G3276">
        <v>548498.93999999994</v>
      </c>
      <c r="H3276">
        <v>10711496.359999999</v>
      </c>
      <c r="I3276">
        <v>49.04</v>
      </c>
      <c r="J3276">
        <v>0</v>
      </c>
      <c r="K3276">
        <v>1.82</v>
      </c>
      <c r="L3276">
        <v>47.22</v>
      </c>
      <c r="M3276">
        <v>1425258.17</v>
      </c>
      <c r="N3276">
        <v>3.67</v>
      </c>
      <c r="O3276">
        <v>50454.16</v>
      </c>
      <c r="P3276">
        <v>1374804.01</v>
      </c>
      <c r="Q3276">
        <v>44.32</v>
      </c>
      <c r="R3276">
        <v>0</v>
      </c>
      <c r="S3276">
        <v>1.91</v>
      </c>
      <c r="T3276">
        <v>42.41</v>
      </c>
      <c r="U3276">
        <v>3.95</v>
      </c>
      <c r="V3276">
        <v>1.4</v>
      </c>
      <c r="W3276">
        <v>0.05</v>
      </c>
      <c r="X3276">
        <v>3.9</v>
      </c>
      <c r="Y3276">
        <v>2850516.33</v>
      </c>
      <c r="Z3276">
        <v>3.67</v>
      </c>
      <c r="AA3276">
        <v>100908.31</v>
      </c>
      <c r="AB3276">
        <v>2749608.02</v>
      </c>
      <c r="AC3276">
        <v>7.63</v>
      </c>
      <c r="AD3276">
        <v>3.3</v>
      </c>
      <c r="AE3276">
        <v>0.24</v>
      </c>
      <c r="AF3276">
        <v>7.38</v>
      </c>
      <c r="AG3276">
        <v>100</v>
      </c>
      <c r="AH3276">
        <v>0</v>
      </c>
      <c r="AI3276">
        <v>0</v>
      </c>
      <c r="AJ3276">
        <v>100</v>
      </c>
      <c r="AK3276">
        <v>100</v>
      </c>
      <c r="AL3276">
        <v>1.52</v>
      </c>
      <c r="AM3276">
        <v>1.5</v>
      </c>
      <c r="AN3276">
        <v>98.5</v>
      </c>
      <c r="AO3276">
        <v>25.58</v>
      </c>
      <c r="AP3276">
        <v>25.19</v>
      </c>
      <c r="AQ3276">
        <v>5.15</v>
      </c>
      <c r="AR3276">
        <v>20.440000000000001</v>
      </c>
      <c r="AS3276">
        <v>8.0399999999999991</v>
      </c>
      <c r="AT3276">
        <v>-3.6</v>
      </c>
      <c r="AU3276">
        <v>-0.3</v>
      </c>
      <c r="AV3276">
        <v>8.34</v>
      </c>
    </row>
    <row r="3277" spans="1:48" x14ac:dyDescent="0.35">
      <c r="A3277" t="s">
        <v>146</v>
      </c>
      <c r="B3277" t="s">
        <v>36</v>
      </c>
      <c r="C3277" t="s">
        <v>139</v>
      </c>
      <c r="D3277" t="s">
        <v>132</v>
      </c>
      <c r="E3277">
        <v>3738946.98</v>
      </c>
      <c r="F3277">
        <v>-7.42</v>
      </c>
      <c r="G3277">
        <v>-299503.65000000002</v>
      </c>
      <c r="H3277">
        <v>4038450.63</v>
      </c>
      <c r="I3277">
        <v>16.28</v>
      </c>
      <c r="J3277">
        <v>0</v>
      </c>
      <c r="K3277">
        <v>-1.52</v>
      </c>
      <c r="L3277">
        <v>17.8</v>
      </c>
      <c r="M3277">
        <v>515290.63</v>
      </c>
      <c r="N3277">
        <v>-8.77</v>
      </c>
      <c r="O3277">
        <v>-49510.15</v>
      </c>
      <c r="P3277">
        <v>564800.78</v>
      </c>
      <c r="Q3277">
        <v>16.02</v>
      </c>
      <c r="R3277">
        <v>0</v>
      </c>
      <c r="S3277">
        <v>-1.4</v>
      </c>
      <c r="T3277">
        <v>17.420000000000002</v>
      </c>
      <c r="U3277">
        <v>3.6</v>
      </c>
      <c r="V3277">
        <v>0.71</v>
      </c>
      <c r="W3277">
        <v>0.03</v>
      </c>
      <c r="X3277">
        <v>3.58</v>
      </c>
      <c r="Y3277">
        <v>1038404.48</v>
      </c>
      <c r="Z3277">
        <v>-8.07</v>
      </c>
      <c r="AA3277">
        <v>-91197.09</v>
      </c>
      <c r="AB3277">
        <v>1129601.56</v>
      </c>
      <c r="AC3277">
        <v>11.97</v>
      </c>
      <c r="AD3277">
        <v>-24.54</v>
      </c>
      <c r="AE3277">
        <v>-3.89</v>
      </c>
      <c r="AF3277">
        <v>15.86</v>
      </c>
      <c r="AG3277">
        <v>100</v>
      </c>
      <c r="AH3277">
        <v>0</v>
      </c>
      <c r="AI3277">
        <v>0</v>
      </c>
      <c r="AJ3277">
        <v>100</v>
      </c>
      <c r="AK3277">
        <v>100</v>
      </c>
      <c r="AL3277">
        <v>0</v>
      </c>
      <c r="AM3277">
        <v>0</v>
      </c>
      <c r="AN3277">
        <v>100</v>
      </c>
      <c r="AO3277">
        <v>23.75</v>
      </c>
      <c r="AP3277">
        <v>-10.47</v>
      </c>
      <c r="AQ3277">
        <v>-2.78</v>
      </c>
      <c r="AR3277">
        <v>26.53</v>
      </c>
      <c r="AS3277">
        <v>12.93</v>
      </c>
      <c r="AT3277">
        <v>-22.48</v>
      </c>
      <c r="AU3277">
        <v>-3.75</v>
      </c>
      <c r="AV3277">
        <v>16.670000000000002</v>
      </c>
    </row>
    <row r="3278" spans="1:48" x14ac:dyDescent="0.35">
      <c r="A3278" t="s">
        <v>146</v>
      </c>
      <c r="B3278" t="s">
        <v>36</v>
      </c>
      <c r="C3278" t="s">
        <v>139</v>
      </c>
      <c r="D3278" t="s">
        <v>133</v>
      </c>
      <c r="E3278">
        <v>3680287.12</v>
      </c>
      <c r="F3278">
        <v>-2.74</v>
      </c>
      <c r="G3278">
        <v>-103797.39</v>
      </c>
      <c r="H3278">
        <v>3784084.5</v>
      </c>
      <c r="I3278">
        <v>16.03</v>
      </c>
      <c r="J3278">
        <v>0</v>
      </c>
      <c r="K3278">
        <v>-0.65</v>
      </c>
      <c r="L3278">
        <v>16.68</v>
      </c>
      <c r="M3278">
        <v>738589.49</v>
      </c>
      <c r="N3278">
        <v>-3.79</v>
      </c>
      <c r="O3278">
        <v>-29088.880000000001</v>
      </c>
      <c r="P3278">
        <v>767678.37</v>
      </c>
      <c r="Q3278">
        <v>22.97</v>
      </c>
      <c r="R3278">
        <v>0</v>
      </c>
      <c r="S3278">
        <v>-0.71</v>
      </c>
      <c r="T3278">
        <v>23.68</v>
      </c>
      <c r="U3278">
        <v>2.4900000000000002</v>
      </c>
      <c r="V3278">
        <v>1.0900000000000001</v>
      </c>
      <c r="W3278">
        <v>0.03</v>
      </c>
      <c r="X3278">
        <v>2.46</v>
      </c>
      <c r="Y3278">
        <v>1477178.99</v>
      </c>
      <c r="Z3278">
        <v>-3.79</v>
      </c>
      <c r="AA3278">
        <v>-58177.760000000002</v>
      </c>
      <c r="AB3278">
        <v>1535356.75</v>
      </c>
      <c r="AC3278">
        <v>7.79</v>
      </c>
      <c r="AD3278">
        <v>62.43</v>
      </c>
      <c r="AE3278">
        <v>3</v>
      </c>
      <c r="AF3278">
        <v>4.8</v>
      </c>
      <c r="AG3278">
        <v>100</v>
      </c>
      <c r="AH3278">
        <v>0</v>
      </c>
      <c r="AI3278">
        <v>0</v>
      </c>
      <c r="AJ3278">
        <v>100</v>
      </c>
      <c r="AK3278">
        <v>57.29</v>
      </c>
      <c r="AL3278">
        <v>22.91</v>
      </c>
      <c r="AM3278">
        <v>10.68</v>
      </c>
      <c r="AN3278">
        <v>46.61</v>
      </c>
      <c r="AO3278">
        <v>12.61</v>
      </c>
      <c r="AP3278">
        <v>46.8</v>
      </c>
      <c r="AQ3278">
        <v>4.0199999999999996</v>
      </c>
      <c r="AR3278">
        <v>8.59</v>
      </c>
      <c r="AS3278">
        <v>7.78</v>
      </c>
      <c r="AT3278">
        <v>64.260000000000005</v>
      </c>
      <c r="AU3278">
        <v>3.04</v>
      </c>
      <c r="AV3278">
        <v>4.74</v>
      </c>
    </row>
    <row r="3279" spans="1:48" x14ac:dyDescent="0.35">
      <c r="A3279" t="s">
        <v>146</v>
      </c>
      <c r="B3279" t="s">
        <v>36</v>
      </c>
      <c r="C3279" t="s">
        <v>139</v>
      </c>
      <c r="D3279" t="s">
        <v>217</v>
      </c>
      <c r="E3279">
        <v>11259995.289999999</v>
      </c>
      <c r="F3279">
        <v>5.12</v>
      </c>
      <c r="G3279">
        <v>548498.93999999994</v>
      </c>
      <c r="H3279">
        <v>10711496.359999999</v>
      </c>
      <c r="I3279">
        <v>49.04</v>
      </c>
      <c r="J3279">
        <v>0</v>
      </c>
      <c r="K3279">
        <v>1.82</v>
      </c>
      <c r="L3279">
        <v>47.22</v>
      </c>
      <c r="M3279">
        <v>1425258.17</v>
      </c>
      <c r="N3279">
        <v>3.67</v>
      </c>
      <c r="O3279">
        <v>50454.16</v>
      </c>
      <c r="P3279">
        <v>1374804.01</v>
      </c>
      <c r="Q3279">
        <v>44.32</v>
      </c>
      <c r="R3279">
        <v>0</v>
      </c>
      <c r="S3279">
        <v>1.91</v>
      </c>
      <c r="T3279">
        <v>42.41</v>
      </c>
      <c r="U3279">
        <v>3.95</v>
      </c>
      <c r="V3279">
        <v>1.4</v>
      </c>
      <c r="W3279">
        <v>0.05</v>
      </c>
      <c r="X3279">
        <v>3.9</v>
      </c>
      <c r="Y3279">
        <v>2850516.33</v>
      </c>
      <c r="Z3279">
        <v>3.67</v>
      </c>
      <c r="AA3279">
        <v>100908.31</v>
      </c>
      <c r="AB3279">
        <v>2749608.02</v>
      </c>
      <c r="AC3279">
        <v>7.63</v>
      </c>
      <c r="AD3279">
        <v>3.3</v>
      </c>
      <c r="AE3279">
        <v>0.24</v>
      </c>
      <c r="AF3279">
        <v>7.38</v>
      </c>
      <c r="AG3279">
        <v>100</v>
      </c>
      <c r="AH3279">
        <v>0</v>
      </c>
      <c r="AI3279">
        <v>0</v>
      </c>
      <c r="AJ3279">
        <v>100</v>
      </c>
      <c r="AK3279">
        <v>100</v>
      </c>
      <c r="AL3279">
        <v>1.52</v>
      </c>
      <c r="AM3279">
        <v>1.5</v>
      </c>
      <c r="AN3279">
        <v>98.5</v>
      </c>
      <c r="AO3279">
        <v>25.58</v>
      </c>
      <c r="AP3279">
        <v>25.19</v>
      </c>
      <c r="AQ3279">
        <v>5.15</v>
      </c>
      <c r="AR3279">
        <v>20.440000000000001</v>
      </c>
      <c r="AS3279">
        <v>8.0399999999999991</v>
      </c>
      <c r="AT3279">
        <v>-3.6</v>
      </c>
      <c r="AU3279">
        <v>-0.3</v>
      </c>
      <c r="AV3279">
        <v>8.34</v>
      </c>
    </row>
    <row r="3280" spans="1:48" x14ac:dyDescent="0.35">
      <c r="A3280" t="s">
        <v>146</v>
      </c>
      <c r="B3280" t="s">
        <v>36</v>
      </c>
      <c r="C3280" t="s">
        <v>139</v>
      </c>
      <c r="D3280" t="s">
        <v>218</v>
      </c>
      <c r="E3280">
        <v>5860815.29</v>
      </c>
      <c r="F3280">
        <v>-3.95</v>
      </c>
      <c r="G3280">
        <v>-240886.91</v>
      </c>
      <c r="H3280">
        <v>6101702.21</v>
      </c>
      <c r="I3280">
        <v>25.52</v>
      </c>
      <c r="J3280">
        <v>0</v>
      </c>
      <c r="K3280">
        <v>-1.37</v>
      </c>
      <c r="L3280">
        <v>26.9</v>
      </c>
      <c r="M3280">
        <v>769728.19</v>
      </c>
      <c r="N3280">
        <v>-5.89</v>
      </c>
      <c r="O3280">
        <v>-48187.6</v>
      </c>
      <c r="P3280">
        <v>817915.79</v>
      </c>
      <c r="Q3280">
        <v>23.94</v>
      </c>
      <c r="R3280">
        <v>0</v>
      </c>
      <c r="S3280">
        <v>-1.29</v>
      </c>
      <c r="T3280">
        <v>25.23</v>
      </c>
      <c r="U3280">
        <v>3.79</v>
      </c>
      <c r="V3280">
        <v>1.55</v>
      </c>
      <c r="W3280">
        <v>0.06</v>
      </c>
      <c r="X3280">
        <v>3.73</v>
      </c>
      <c r="Y3280">
        <v>1547279.59</v>
      </c>
      <c r="Z3280">
        <v>-5.41</v>
      </c>
      <c r="AA3280">
        <v>-88551.99</v>
      </c>
      <c r="AB3280">
        <v>1635831.58</v>
      </c>
      <c r="AC3280">
        <v>18.690000000000001</v>
      </c>
      <c r="AD3280">
        <v>-16.059999999999999</v>
      </c>
      <c r="AE3280">
        <v>-3.58</v>
      </c>
      <c r="AF3280">
        <v>22.27</v>
      </c>
      <c r="AG3280">
        <v>100</v>
      </c>
      <c r="AH3280">
        <v>0</v>
      </c>
      <c r="AI3280">
        <v>0</v>
      </c>
      <c r="AJ3280">
        <v>100</v>
      </c>
      <c r="AK3280">
        <v>100</v>
      </c>
      <c r="AL3280">
        <v>0</v>
      </c>
      <c r="AM3280">
        <v>0</v>
      </c>
      <c r="AN3280">
        <v>100</v>
      </c>
      <c r="AO3280">
        <v>52.8</v>
      </c>
      <c r="AP3280">
        <v>-5.29</v>
      </c>
      <c r="AQ3280">
        <v>-2.95</v>
      </c>
      <c r="AR3280">
        <v>55.75</v>
      </c>
      <c r="AS3280">
        <v>19.489999999999998</v>
      </c>
      <c r="AT3280">
        <v>-14.4</v>
      </c>
      <c r="AU3280">
        <v>-3.28</v>
      </c>
      <c r="AV3280">
        <v>22.77</v>
      </c>
    </row>
    <row r="3281" spans="1:48" x14ac:dyDescent="0.35">
      <c r="A3281" t="s">
        <v>146</v>
      </c>
      <c r="B3281" t="s">
        <v>36</v>
      </c>
      <c r="C3281" t="s">
        <v>139</v>
      </c>
      <c r="D3281" t="s">
        <v>219</v>
      </c>
      <c r="E3281">
        <v>2075205.17</v>
      </c>
      <c r="F3281">
        <v>5</v>
      </c>
      <c r="G3281">
        <v>98766.35</v>
      </c>
      <c r="H3281">
        <v>1976438.82</v>
      </c>
      <c r="I3281">
        <v>9.0399999999999991</v>
      </c>
      <c r="J3281">
        <v>0</v>
      </c>
      <c r="K3281">
        <v>0.32</v>
      </c>
      <c r="L3281">
        <v>8.7100000000000009</v>
      </c>
      <c r="M3281">
        <v>272562.43</v>
      </c>
      <c r="N3281">
        <v>1.56</v>
      </c>
      <c r="O3281">
        <v>4199.58</v>
      </c>
      <c r="P3281">
        <v>268362.84000000003</v>
      </c>
      <c r="Q3281">
        <v>8.48</v>
      </c>
      <c r="R3281">
        <v>0</v>
      </c>
      <c r="S3281">
        <v>0.2</v>
      </c>
      <c r="T3281">
        <v>8.2799999999999994</v>
      </c>
      <c r="U3281">
        <v>3.81</v>
      </c>
      <c r="V3281">
        <v>3.38</v>
      </c>
      <c r="W3281">
        <v>0.12</v>
      </c>
      <c r="X3281">
        <v>3.68</v>
      </c>
      <c r="Y3281">
        <v>545124.85</v>
      </c>
      <c r="Z3281">
        <v>1.56</v>
      </c>
      <c r="AA3281">
        <v>8399.17</v>
      </c>
      <c r="AB3281">
        <v>536725.68999999994</v>
      </c>
      <c r="AC3281">
        <v>20.2</v>
      </c>
      <c r="AD3281">
        <v>22.45</v>
      </c>
      <c r="AE3281">
        <v>3.7</v>
      </c>
      <c r="AF3281">
        <v>16.5</v>
      </c>
      <c r="AG3281">
        <v>100</v>
      </c>
      <c r="AH3281">
        <v>0</v>
      </c>
      <c r="AI3281">
        <v>0</v>
      </c>
      <c r="AJ3281">
        <v>100</v>
      </c>
      <c r="AK3281">
        <v>93.99</v>
      </c>
      <c r="AL3281">
        <v>-6.01</v>
      </c>
      <c r="AM3281">
        <v>-6.01</v>
      </c>
      <c r="AN3281">
        <v>100</v>
      </c>
      <c r="AO3281">
        <v>39.75</v>
      </c>
      <c r="AP3281">
        <v>7.31</v>
      </c>
      <c r="AQ3281">
        <v>2.71</v>
      </c>
      <c r="AR3281">
        <v>37.04</v>
      </c>
      <c r="AS3281">
        <v>20.96</v>
      </c>
      <c r="AT3281">
        <v>20.76</v>
      </c>
      <c r="AU3281">
        <v>3.6</v>
      </c>
      <c r="AV3281">
        <v>17.350000000000001</v>
      </c>
    </row>
    <row r="3282" spans="1:48" x14ac:dyDescent="0.35">
      <c r="A3282" t="s">
        <v>146</v>
      </c>
      <c r="B3282" t="s">
        <v>36</v>
      </c>
      <c r="C3282" t="s">
        <v>140</v>
      </c>
      <c r="D3282" t="s">
        <v>129</v>
      </c>
      <c r="E3282">
        <v>6037768.5899999999</v>
      </c>
      <c r="F3282">
        <v>8.77</v>
      </c>
      <c r="G3282">
        <v>487044.2</v>
      </c>
      <c r="H3282">
        <v>5550724.3899999997</v>
      </c>
      <c r="I3282">
        <v>0</v>
      </c>
      <c r="J3282">
        <v>0</v>
      </c>
      <c r="K3282">
        <v>0</v>
      </c>
      <c r="L3282">
        <v>0</v>
      </c>
      <c r="M3282">
        <v>791366.67</v>
      </c>
      <c r="N3282">
        <v>6.89</v>
      </c>
      <c r="O3282">
        <v>51030.83</v>
      </c>
      <c r="P3282">
        <v>740335.85</v>
      </c>
      <c r="Q3282">
        <v>0</v>
      </c>
      <c r="R3282">
        <v>0</v>
      </c>
      <c r="S3282">
        <v>0</v>
      </c>
      <c r="T3282">
        <v>0</v>
      </c>
      <c r="U3282">
        <v>2.69</v>
      </c>
      <c r="V3282">
        <v>1.76</v>
      </c>
      <c r="W3282">
        <v>0.05</v>
      </c>
      <c r="X3282">
        <v>2.64</v>
      </c>
      <c r="Y3282">
        <v>2247562.27</v>
      </c>
      <c r="Z3282">
        <v>6.89</v>
      </c>
      <c r="AA3282">
        <v>144932.76999999999</v>
      </c>
      <c r="AB3282">
        <v>2102629.5</v>
      </c>
      <c r="AC3282">
        <v>19.309999999999999</v>
      </c>
      <c r="AD3282">
        <v>-27.7</v>
      </c>
      <c r="AE3282">
        <v>-7.4</v>
      </c>
      <c r="AF3282">
        <v>26.71</v>
      </c>
      <c r="AG3282">
        <v>100</v>
      </c>
      <c r="AH3282">
        <v>0</v>
      </c>
      <c r="AI3282">
        <v>0</v>
      </c>
      <c r="AJ3282">
        <v>100</v>
      </c>
      <c r="AK3282">
        <v>100</v>
      </c>
      <c r="AL3282">
        <v>0</v>
      </c>
      <c r="AM3282">
        <v>0</v>
      </c>
      <c r="AN3282">
        <v>100</v>
      </c>
      <c r="AO3282">
        <v>61.11</v>
      </c>
      <c r="AP3282">
        <v>-12.79</v>
      </c>
      <c r="AQ3282">
        <v>-8.9600000000000009</v>
      </c>
      <c r="AR3282">
        <v>70.06</v>
      </c>
      <c r="AS3282">
        <v>19.8</v>
      </c>
      <c r="AT3282">
        <v>-26.5</v>
      </c>
      <c r="AU3282">
        <v>-7.14</v>
      </c>
      <c r="AV3282">
        <v>26.94</v>
      </c>
    </row>
    <row r="3283" spans="1:48" x14ac:dyDescent="0.35">
      <c r="A3283" t="s">
        <v>146</v>
      </c>
      <c r="B3283" t="s">
        <v>36</v>
      </c>
      <c r="C3283" t="s">
        <v>140</v>
      </c>
      <c r="D3283" t="s">
        <v>130</v>
      </c>
      <c r="E3283">
        <v>1601204.87</v>
      </c>
      <c r="F3283">
        <v>11.09</v>
      </c>
      <c r="G3283">
        <v>159845.06</v>
      </c>
      <c r="H3283">
        <v>1441359.81</v>
      </c>
      <c r="I3283">
        <v>26.52</v>
      </c>
      <c r="J3283">
        <v>0</v>
      </c>
      <c r="K3283">
        <v>0.55000000000000004</v>
      </c>
      <c r="L3283">
        <v>25.97</v>
      </c>
      <c r="M3283">
        <v>201546.78</v>
      </c>
      <c r="N3283">
        <v>10.25</v>
      </c>
      <c r="O3283">
        <v>18733.21</v>
      </c>
      <c r="P3283">
        <v>182813.58</v>
      </c>
      <c r="Q3283">
        <v>25.47</v>
      </c>
      <c r="R3283">
        <v>0</v>
      </c>
      <c r="S3283">
        <v>0.77</v>
      </c>
      <c r="T3283">
        <v>24.69</v>
      </c>
      <c r="U3283">
        <v>2.8</v>
      </c>
      <c r="V3283">
        <v>0.76</v>
      </c>
      <c r="W3283">
        <v>0.02</v>
      </c>
      <c r="X3283">
        <v>2.78</v>
      </c>
      <c r="Y3283">
        <v>572413.47</v>
      </c>
      <c r="Z3283">
        <v>10.25</v>
      </c>
      <c r="AA3283">
        <v>53204.22</v>
      </c>
      <c r="AB3283">
        <v>519209.25</v>
      </c>
      <c r="AC3283">
        <v>34.08</v>
      </c>
      <c r="AD3283">
        <v>1.43</v>
      </c>
      <c r="AE3283">
        <v>0.48</v>
      </c>
      <c r="AF3283">
        <v>33.6</v>
      </c>
      <c r="AG3283">
        <v>100</v>
      </c>
      <c r="AH3283">
        <v>0</v>
      </c>
      <c r="AI3283">
        <v>0</v>
      </c>
      <c r="AJ3283">
        <v>100</v>
      </c>
      <c r="AK3283">
        <v>100</v>
      </c>
      <c r="AL3283">
        <v>0</v>
      </c>
      <c r="AM3283">
        <v>0</v>
      </c>
      <c r="AN3283">
        <v>100</v>
      </c>
      <c r="AO3283">
        <v>59.25</v>
      </c>
      <c r="AP3283">
        <v>-6.54</v>
      </c>
      <c r="AQ3283">
        <v>-4.1500000000000004</v>
      </c>
      <c r="AR3283">
        <v>63.4</v>
      </c>
      <c r="AS3283">
        <v>32.619999999999997</v>
      </c>
      <c r="AT3283">
        <v>2.33</v>
      </c>
      <c r="AU3283">
        <v>0.74</v>
      </c>
      <c r="AV3283">
        <v>31.88</v>
      </c>
    </row>
    <row r="3284" spans="1:48" x14ac:dyDescent="0.35">
      <c r="A3284" t="s">
        <v>146</v>
      </c>
      <c r="B3284" t="s">
        <v>36</v>
      </c>
      <c r="C3284" t="s">
        <v>140</v>
      </c>
      <c r="D3284" t="s">
        <v>131</v>
      </c>
      <c r="E3284">
        <v>2448710.1</v>
      </c>
      <c r="F3284">
        <v>13.95</v>
      </c>
      <c r="G3284">
        <v>299819.83</v>
      </c>
      <c r="H3284">
        <v>2148890.27</v>
      </c>
      <c r="I3284">
        <v>40.56</v>
      </c>
      <c r="J3284">
        <v>0</v>
      </c>
      <c r="K3284">
        <v>1.84</v>
      </c>
      <c r="L3284">
        <v>38.71</v>
      </c>
      <c r="M3284">
        <v>310864.34000000003</v>
      </c>
      <c r="N3284">
        <v>12.72</v>
      </c>
      <c r="O3284">
        <v>35089.440000000002</v>
      </c>
      <c r="P3284">
        <v>275774.90000000002</v>
      </c>
      <c r="Q3284">
        <v>39.28</v>
      </c>
      <c r="R3284">
        <v>0</v>
      </c>
      <c r="S3284">
        <v>2.0299999999999998</v>
      </c>
      <c r="T3284">
        <v>37.25</v>
      </c>
      <c r="U3284">
        <v>2.77</v>
      </c>
      <c r="V3284">
        <v>1.0900000000000001</v>
      </c>
      <c r="W3284">
        <v>0.03</v>
      </c>
      <c r="X3284">
        <v>2.74</v>
      </c>
      <c r="Y3284">
        <v>882886.5</v>
      </c>
      <c r="Z3284">
        <v>12.72</v>
      </c>
      <c r="AA3284">
        <v>99657.59</v>
      </c>
      <c r="AB3284">
        <v>783228.91</v>
      </c>
      <c r="AC3284">
        <v>10.28</v>
      </c>
      <c r="AD3284">
        <v>-53.4</v>
      </c>
      <c r="AE3284">
        <v>-11.77</v>
      </c>
      <c r="AF3284">
        <v>22.05</v>
      </c>
      <c r="AG3284">
        <v>100</v>
      </c>
      <c r="AH3284">
        <v>0</v>
      </c>
      <c r="AI3284">
        <v>0</v>
      </c>
      <c r="AJ3284">
        <v>100</v>
      </c>
      <c r="AK3284">
        <v>88.85</v>
      </c>
      <c r="AL3284">
        <v>-6.94</v>
      </c>
      <c r="AM3284">
        <v>-6.62</v>
      </c>
      <c r="AN3284">
        <v>95.47</v>
      </c>
      <c r="AO3284">
        <v>14.96</v>
      </c>
      <c r="AP3284">
        <v>-43.16</v>
      </c>
      <c r="AQ3284">
        <v>-11.36</v>
      </c>
      <c r="AR3284">
        <v>26.33</v>
      </c>
      <c r="AS3284">
        <v>11.53</v>
      </c>
      <c r="AT3284">
        <v>-49.23</v>
      </c>
      <c r="AU3284">
        <v>-11.18</v>
      </c>
      <c r="AV3284">
        <v>22.7</v>
      </c>
    </row>
    <row r="3285" spans="1:48" x14ac:dyDescent="0.35">
      <c r="A3285" t="s">
        <v>146</v>
      </c>
      <c r="B3285" t="s">
        <v>36</v>
      </c>
      <c r="C3285" t="s">
        <v>140</v>
      </c>
      <c r="D3285" t="s">
        <v>132</v>
      </c>
      <c r="E3285">
        <v>1987853.61</v>
      </c>
      <c r="F3285">
        <v>1.4</v>
      </c>
      <c r="G3285">
        <v>27379.3</v>
      </c>
      <c r="H3285">
        <v>1960474.31</v>
      </c>
      <c r="I3285">
        <v>32.92</v>
      </c>
      <c r="J3285">
        <v>0</v>
      </c>
      <c r="K3285">
        <v>-2.4</v>
      </c>
      <c r="L3285">
        <v>35.32</v>
      </c>
      <c r="M3285">
        <v>278955.55</v>
      </c>
      <c r="N3285">
        <v>-0.99</v>
      </c>
      <c r="O3285">
        <v>-2791.82</v>
      </c>
      <c r="P3285">
        <v>281747.37</v>
      </c>
      <c r="Q3285">
        <v>35.25</v>
      </c>
      <c r="R3285">
        <v>0</v>
      </c>
      <c r="S3285">
        <v>-2.81</v>
      </c>
      <c r="T3285">
        <v>38.06</v>
      </c>
      <c r="U3285">
        <v>2.5099999999999998</v>
      </c>
      <c r="V3285">
        <v>2.41</v>
      </c>
      <c r="W3285">
        <v>0.06</v>
      </c>
      <c r="X3285">
        <v>2.4500000000000002</v>
      </c>
      <c r="Y3285">
        <v>792262.29</v>
      </c>
      <c r="Z3285">
        <v>-0.99</v>
      </c>
      <c r="AA3285">
        <v>-7929.04</v>
      </c>
      <c r="AB3285">
        <v>800191.33</v>
      </c>
      <c r="AC3285">
        <v>18.72</v>
      </c>
      <c r="AD3285">
        <v>-30.19</v>
      </c>
      <c r="AE3285">
        <v>-8.09</v>
      </c>
      <c r="AF3285">
        <v>26.81</v>
      </c>
      <c r="AG3285">
        <v>100</v>
      </c>
      <c r="AH3285">
        <v>0</v>
      </c>
      <c r="AI3285">
        <v>0</v>
      </c>
      <c r="AJ3285">
        <v>100</v>
      </c>
      <c r="AK3285">
        <v>100</v>
      </c>
      <c r="AL3285">
        <v>0</v>
      </c>
      <c r="AM3285">
        <v>0</v>
      </c>
      <c r="AN3285">
        <v>100</v>
      </c>
      <c r="AO3285">
        <v>28.54</v>
      </c>
      <c r="AP3285">
        <v>-14.21</v>
      </c>
      <c r="AQ3285">
        <v>-4.7300000000000004</v>
      </c>
      <c r="AR3285">
        <v>33.26</v>
      </c>
      <c r="AS3285">
        <v>19.670000000000002</v>
      </c>
      <c r="AT3285">
        <v>-29.63</v>
      </c>
      <c r="AU3285">
        <v>-8.2799999999999994</v>
      </c>
      <c r="AV3285">
        <v>27.95</v>
      </c>
    </row>
    <row r="3286" spans="1:48" x14ac:dyDescent="0.35">
      <c r="A3286" t="s">
        <v>146</v>
      </c>
      <c r="B3286" t="s">
        <v>36</v>
      </c>
      <c r="C3286" t="s">
        <v>140</v>
      </c>
      <c r="D3286" t="s">
        <v>133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</row>
    <row r="3287" spans="1:48" x14ac:dyDescent="0.35">
      <c r="A3287" t="s">
        <v>146</v>
      </c>
      <c r="B3287" t="s">
        <v>36</v>
      </c>
      <c r="C3287" t="s">
        <v>140</v>
      </c>
      <c r="D3287" t="s">
        <v>217</v>
      </c>
      <c r="E3287">
        <v>2448710.1</v>
      </c>
      <c r="F3287">
        <v>13.95</v>
      </c>
      <c r="G3287">
        <v>299819.83</v>
      </c>
      <c r="H3287">
        <v>2148890.27</v>
      </c>
      <c r="I3287">
        <v>40.56</v>
      </c>
      <c r="J3287">
        <v>0</v>
      </c>
      <c r="K3287">
        <v>1.84</v>
      </c>
      <c r="L3287">
        <v>38.71</v>
      </c>
      <c r="M3287">
        <v>310864.34000000003</v>
      </c>
      <c r="N3287">
        <v>12.72</v>
      </c>
      <c r="O3287">
        <v>35089.440000000002</v>
      </c>
      <c r="P3287">
        <v>275774.90000000002</v>
      </c>
      <c r="Q3287">
        <v>39.28</v>
      </c>
      <c r="R3287">
        <v>0</v>
      </c>
      <c r="S3287">
        <v>2.0299999999999998</v>
      </c>
      <c r="T3287">
        <v>37.25</v>
      </c>
      <c r="U3287">
        <v>2.77</v>
      </c>
      <c r="V3287">
        <v>1.0900000000000001</v>
      </c>
      <c r="W3287">
        <v>0.03</v>
      </c>
      <c r="X3287">
        <v>2.74</v>
      </c>
      <c r="Y3287">
        <v>882886.5</v>
      </c>
      <c r="Z3287">
        <v>12.72</v>
      </c>
      <c r="AA3287">
        <v>99657.59</v>
      </c>
      <c r="AB3287">
        <v>783228.91</v>
      </c>
      <c r="AC3287">
        <v>10.28</v>
      </c>
      <c r="AD3287">
        <v>-53.4</v>
      </c>
      <c r="AE3287">
        <v>-11.77</v>
      </c>
      <c r="AF3287">
        <v>22.05</v>
      </c>
      <c r="AG3287">
        <v>100</v>
      </c>
      <c r="AH3287">
        <v>0</v>
      </c>
      <c r="AI3287">
        <v>0</v>
      </c>
      <c r="AJ3287">
        <v>100</v>
      </c>
      <c r="AK3287">
        <v>88.85</v>
      </c>
      <c r="AL3287">
        <v>-6.94</v>
      </c>
      <c r="AM3287">
        <v>-6.62</v>
      </c>
      <c r="AN3287">
        <v>95.47</v>
      </c>
      <c r="AO3287">
        <v>14.96</v>
      </c>
      <c r="AP3287">
        <v>-43.16</v>
      </c>
      <c r="AQ3287">
        <v>-11.36</v>
      </c>
      <c r="AR3287">
        <v>26.33</v>
      </c>
      <c r="AS3287">
        <v>11.53</v>
      </c>
      <c r="AT3287">
        <v>-49.23</v>
      </c>
      <c r="AU3287">
        <v>-11.18</v>
      </c>
      <c r="AV3287">
        <v>22.7</v>
      </c>
    </row>
    <row r="3288" spans="1:48" x14ac:dyDescent="0.35">
      <c r="A3288" t="s">
        <v>146</v>
      </c>
      <c r="B3288" t="s">
        <v>36</v>
      </c>
      <c r="C3288" t="s">
        <v>140</v>
      </c>
      <c r="D3288" t="s">
        <v>218</v>
      </c>
      <c r="E3288">
        <v>2861236.64</v>
      </c>
      <c r="F3288">
        <v>4.74</v>
      </c>
      <c r="G3288">
        <v>129496.67</v>
      </c>
      <c r="H3288">
        <v>2731739.97</v>
      </c>
      <c r="I3288">
        <v>47.39</v>
      </c>
      <c r="J3288">
        <v>0</v>
      </c>
      <c r="K3288">
        <v>-1.83</v>
      </c>
      <c r="L3288">
        <v>49.21</v>
      </c>
      <c r="M3288">
        <v>385377.37</v>
      </c>
      <c r="N3288">
        <v>2.19</v>
      </c>
      <c r="O3288">
        <v>8255.65</v>
      </c>
      <c r="P3288">
        <v>377121.71</v>
      </c>
      <c r="Q3288">
        <v>48.7</v>
      </c>
      <c r="R3288">
        <v>0</v>
      </c>
      <c r="S3288">
        <v>-2.2400000000000002</v>
      </c>
      <c r="T3288">
        <v>50.94</v>
      </c>
      <c r="U3288">
        <v>2.61</v>
      </c>
      <c r="V3288">
        <v>2.5</v>
      </c>
      <c r="W3288">
        <v>0.06</v>
      </c>
      <c r="X3288">
        <v>2.5499999999999998</v>
      </c>
      <c r="Y3288">
        <v>1094511.1299999999</v>
      </c>
      <c r="Z3288">
        <v>2.19</v>
      </c>
      <c r="AA3288">
        <v>23446.9</v>
      </c>
      <c r="AB3288">
        <v>1071064.22</v>
      </c>
      <c r="AC3288">
        <v>28.04</v>
      </c>
      <c r="AD3288">
        <v>-16.32</v>
      </c>
      <c r="AE3288">
        <v>-5.47</v>
      </c>
      <c r="AF3288">
        <v>33.51</v>
      </c>
      <c r="AG3288">
        <v>100</v>
      </c>
      <c r="AH3288">
        <v>0</v>
      </c>
      <c r="AI3288">
        <v>0</v>
      </c>
      <c r="AJ3288">
        <v>100</v>
      </c>
      <c r="AK3288">
        <v>100</v>
      </c>
      <c r="AL3288">
        <v>0</v>
      </c>
      <c r="AM3288">
        <v>0</v>
      </c>
      <c r="AN3288">
        <v>100</v>
      </c>
      <c r="AO3288">
        <v>54.08</v>
      </c>
      <c r="AP3288">
        <v>-11.08</v>
      </c>
      <c r="AQ3288">
        <v>-6.74</v>
      </c>
      <c r="AR3288">
        <v>60.81</v>
      </c>
      <c r="AS3288">
        <v>28.8</v>
      </c>
      <c r="AT3288">
        <v>-15.83</v>
      </c>
      <c r="AU3288">
        <v>-5.42</v>
      </c>
      <c r="AV3288">
        <v>34.22</v>
      </c>
    </row>
    <row r="3289" spans="1:48" x14ac:dyDescent="0.35">
      <c r="A3289" t="s">
        <v>146</v>
      </c>
      <c r="B3289" t="s">
        <v>36</v>
      </c>
      <c r="C3289" t="s">
        <v>140</v>
      </c>
      <c r="D3289" t="s">
        <v>219</v>
      </c>
      <c r="E3289">
        <v>727821.84</v>
      </c>
      <c r="F3289">
        <v>8.61</v>
      </c>
      <c r="G3289">
        <v>57727.7</v>
      </c>
      <c r="H3289">
        <v>670094.14</v>
      </c>
      <c r="I3289">
        <v>12.05</v>
      </c>
      <c r="J3289">
        <v>0</v>
      </c>
      <c r="K3289">
        <v>-0.02</v>
      </c>
      <c r="L3289">
        <v>12.07</v>
      </c>
      <c r="M3289">
        <v>95124.97</v>
      </c>
      <c r="N3289">
        <v>8.7899999999999991</v>
      </c>
      <c r="O3289">
        <v>7685.74</v>
      </c>
      <c r="P3289">
        <v>87439.23</v>
      </c>
      <c r="Q3289">
        <v>12.02</v>
      </c>
      <c r="R3289">
        <v>0</v>
      </c>
      <c r="S3289">
        <v>0.21</v>
      </c>
      <c r="T3289">
        <v>11.81</v>
      </c>
      <c r="U3289">
        <v>2.69</v>
      </c>
      <c r="V3289">
        <v>-0.16</v>
      </c>
      <c r="W3289">
        <v>0</v>
      </c>
      <c r="X3289">
        <v>2.7</v>
      </c>
      <c r="Y3289">
        <v>270164.64</v>
      </c>
      <c r="Z3289">
        <v>8.7899999999999991</v>
      </c>
      <c r="AA3289">
        <v>21828.27</v>
      </c>
      <c r="AB3289">
        <v>248336.36</v>
      </c>
      <c r="AC3289">
        <v>13.5</v>
      </c>
      <c r="AD3289">
        <v>11.39</v>
      </c>
      <c r="AE3289">
        <v>1.38</v>
      </c>
      <c r="AF3289">
        <v>12.12</v>
      </c>
      <c r="AG3289">
        <v>100</v>
      </c>
      <c r="AH3289">
        <v>0</v>
      </c>
      <c r="AI3289">
        <v>0</v>
      </c>
      <c r="AJ3289">
        <v>100</v>
      </c>
      <c r="AK3289">
        <v>93.37</v>
      </c>
      <c r="AL3289">
        <v>0.19</v>
      </c>
      <c r="AM3289">
        <v>0.17</v>
      </c>
      <c r="AN3289">
        <v>93.2</v>
      </c>
      <c r="AO3289">
        <v>17.98</v>
      </c>
      <c r="AP3289">
        <v>31.43</v>
      </c>
      <c r="AQ3289">
        <v>4.3</v>
      </c>
      <c r="AR3289">
        <v>13.68</v>
      </c>
      <c r="AS3289">
        <v>12.28</v>
      </c>
      <c r="AT3289">
        <v>13.08</v>
      </c>
      <c r="AU3289">
        <v>1.42</v>
      </c>
      <c r="AV3289">
        <v>10.86</v>
      </c>
    </row>
    <row r="3290" spans="1:48" x14ac:dyDescent="0.35">
      <c r="A3290" t="s">
        <v>146</v>
      </c>
      <c r="B3290" t="s">
        <v>36</v>
      </c>
      <c r="C3290" t="s">
        <v>141</v>
      </c>
      <c r="D3290" t="s">
        <v>129</v>
      </c>
      <c r="E3290">
        <v>8223894.1200000001</v>
      </c>
      <c r="F3290">
        <v>-5.84</v>
      </c>
      <c r="G3290">
        <v>-510184.89</v>
      </c>
      <c r="H3290">
        <v>8734079.0099999998</v>
      </c>
      <c r="I3290">
        <v>0</v>
      </c>
      <c r="J3290">
        <v>0</v>
      </c>
      <c r="K3290">
        <v>0</v>
      </c>
      <c r="L3290">
        <v>0</v>
      </c>
      <c r="M3290">
        <v>1540332.19</v>
      </c>
      <c r="N3290">
        <v>-7.06</v>
      </c>
      <c r="O3290">
        <v>-116957.47</v>
      </c>
      <c r="P3290">
        <v>1657289.66</v>
      </c>
      <c r="Q3290">
        <v>0</v>
      </c>
      <c r="R3290">
        <v>0</v>
      </c>
      <c r="S3290">
        <v>0</v>
      </c>
      <c r="T3290">
        <v>0</v>
      </c>
      <c r="U3290">
        <v>1.25</v>
      </c>
      <c r="V3290">
        <v>1.31</v>
      </c>
      <c r="W3290">
        <v>0.02</v>
      </c>
      <c r="X3290">
        <v>1.24</v>
      </c>
      <c r="Y3290">
        <v>6562983.3499999996</v>
      </c>
      <c r="Z3290">
        <v>-7.06</v>
      </c>
      <c r="AA3290">
        <v>-498327.51</v>
      </c>
      <c r="AB3290">
        <v>7061310.8600000003</v>
      </c>
      <c r="AC3290">
        <v>12.87</v>
      </c>
      <c r="AD3290">
        <v>-12.69</v>
      </c>
      <c r="AE3290">
        <v>-1.87</v>
      </c>
      <c r="AF3290">
        <v>14.74</v>
      </c>
      <c r="AG3290">
        <v>100</v>
      </c>
      <c r="AH3290">
        <v>0</v>
      </c>
      <c r="AI3290">
        <v>0</v>
      </c>
      <c r="AJ3290">
        <v>100</v>
      </c>
      <c r="AK3290">
        <v>100</v>
      </c>
      <c r="AL3290">
        <v>0</v>
      </c>
      <c r="AM3290">
        <v>0</v>
      </c>
      <c r="AN3290">
        <v>100</v>
      </c>
      <c r="AO3290">
        <v>69.17</v>
      </c>
      <c r="AP3290">
        <v>-9.76</v>
      </c>
      <c r="AQ3290">
        <v>-7.48</v>
      </c>
      <c r="AR3290">
        <v>76.650000000000006</v>
      </c>
      <c r="AS3290">
        <v>13.96</v>
      </c>
      <c r="AT3290">
        <v>-12.98</v>
      </c>
      <c r="AU3290">
        <v>-2.08</v>
      </c>
      <c r="AV3290">
        <v>16.04</v>
      </c>
    </row>
    <row r="3291" spans="1:48" x14ac:dyDescent="0.35">
      <c r="A3291" t="s">
        <v>146</v>
      </c>
      <c r="B3291" t="s">
        <v>36</v>
      </c>
      <c r="C3291" t="s">
        <v>141</v>
      </c>
      <c r="D3291" t="s">
        <v>130</v>
      </c>
      <c r="E3291">
        <v>2079159.07</v>
      </c>
      <c r="F3291">
        <v>1.02</v>
      </c>
      <c r="G3291">
        <v>20914.509999999998</v>
      </c>
      <c r="H3291">
        <v>2058244.56</v>
      </c>
      <c r="I3291">
        <v>25.28</v>
      </c>
      <c r="J3291">
        <v>0</v>
      </c>
      <c r="K3291">
        <v>1.72</v>
      </c>
      <c r="L3291">
        <v>23.57</v>
      </c>
      <c r="M3291">
        <v>377869.17</v>
      </c>
      <c r="N3291">
        <v>-0.03</v>
      </c>
      <c r="O3291">
        <v>-95.21</v>
      </c>
      <c r="P3291">
        <v>377964.38</v>
      </c>
      <c r="Q3291">
        <v>24.53</v>
      </c>
      <c r="R3291">
        <v>0</v>
      </c>
      <c r="S3291">
        <v>1.73</v>
      </c>
      <c r="T3291">
        <v>22.81</v>
      </c>
      <c r="U3291">
        <v>1.29</v>
      </c>
      <c r="V3291">
        <v>1.04</v>
      </c>
      <c r="W3291">
        <v>0.01</v>
      </c>
      <c r="X3291">
        <v>1.28</v>
      </c>
      <c r="Y3291">
        <v>1610009.26</v>
      </c>
      <c r="Z3291">
        <v>-0.03</v>
      </c>
      <c r="AA3291">
        <v>-405.65</v>
      </c>
      <c r="AB3291">
        <v>1610414.91</v>
      </c>
      <c r="AC3291">
        <v>23.07</v>
      </c>
      <c r="AD3291">
        <v>5.39</v>
      </c>
      <c r="AE3291">
        <v>1.18</v>
      </c>
      <c r="AF3291">
        <v>21.89</v>
      </c>
      <c r="AG3291">
        <v>100</v>
      </c>
      <c r="AH3291">
        <v>0</v>
      </c>
      <c r="AI3291">
        <v>0</v>
      </c>
      <c r="AJ3291">
        <v>100</v>
      </c>
      <c r="AK3291">
        <v>100</v>
      </c>
      <c r="AL3291">
        <v>0</v>
      </c>
      <c r="AM3291">
        <v>0</v>
      </c>
      <c r="AN3291">
        <v>100</v>
      </c>
      <c r="AO3291">
        <v>54.78</v>
      </c>
      <c r="AP3291">
        <v>-13</v>
      </c>
      <c r="AQ3291">
        <v>-8.19</v>
      </c>
      <c r="AR3291">
        <v>62.97</v>
      </c>
      <c r="AS3291">
        <v>20.69</v>
      </c>
      <c r="AT3291">
        <v>2.4900000000000002</v>
      </c>
      <c r="AU3291">
        <v>0.5</v>
      </c>
      <c r="AV3291">
        <v>20.190000000000001</v>
      </c>
    </row>
    <row r="3292" spans="1:48" x14ac:dyDescent="0.35">
      <c r="A3292" t="s">
        <v>146</v>
      </c>
      <c r="B3292" t="s">
        <v>36</v>
      </c>
      <c r="C3292" t="s">
        <v>141</v>
      </c>
      <c r="D3292" t="s">
        <v>131</v>
      </c>
      <c r="E3292">
        <v>3342412.88</v>
      </c>
      <c r="F3292">
        <v>-7.96</v>
      </c>
      <c r="G3292">
        <v>-289061.26</v>
      </c>
      <c r="H3292">
        <v>3631474.14</v>
      </c>
      <c r="I3292">
        <v>40.64</v>
      </c>
      <c r="J3292">
        <v>0</v>
      </c>
      <c r="K3292">
        <v>-0.94</v>
      </c>
      <c r="L3292">
        <v>41.58</v>
      </c>
      <c r="M3292">
        <v>496773.05</v>
      </c>
      <c r="N3292">
        <v>-11.77</v>
      </c>
      <c r="O3292">
        <v>-66264.11</v>
      </c>
      <c r="P3292">
        <v>563037.16</v>
      </c>
      <c r="Q3292">
        <v>32.25</v>
      </c>
      <c r="R3292">
        <v>0</v>
      </c>
      <c r="S3292">
        <v>-1.72</v>
      </c>
      <c r="T3292">
        <v>33.97</v>
      </c>
      <c r="U3292">
        <v>1.58</v>
      </c>
      <c r="V3292">
        <v>4.32</v>
      </c>
      <c r="W3292">
        <v>7.0000000000000007E-2</v>
      </c>
      <c r="X3292">
        <v>1.51</v>
      </c>
      <c r="Y3292">
        <v>2116629.94</v>
      </c>
      <c r="Z3292">
        <v>-11.77</v>
      </c>
      <c r="AA3292">
        <v>-282335.38</v>
      </c>
      <c r="AB3292">
        <v>2398965.3199999998</v>
      </c>
      <c r="AC3292">
        <v>13.75</v>
      </c>
      <c r="AD3292">
        <v>-18.47</v>
      </c>
      <c r="AE3292">
        <v>-3.12</v>
      </c>
      <c r="AF3292">
        <v>16.86</v>
      </c>
      <c r="AG3292">
        <v>100</v>
      </c>
      <c r="AH3292">
        <v>0</v>
      </c>
      <c r="AI3292">
        <v>0</v>
      </c>
      <c r="AJ3292">
        <v>100</v>
      </c>
      <c r="AK3292">
        <v>100</v>
      </c>
      <c r="AL3292">
        <v>0.48</v>
      </c>
      <c r="AM3292">
        <v>0.48</v>
      </c>
      <c r="AN3292">
        <v>99.52</v>
      </c>
      <c r="AO3292">
        <v>43.93</v>
      </c>
      <c r="AP3292">
        <v>34.44</v>
      </c>
      <c r="AQ3292">
        <v>11.25</v>
      </c>
      <c r="AR3292">
        <v>32.68</v>
      </c>
      <c r="AS3292">
        <v>16.010000000000002</v>
      </c>
      <c r="AT3292">
        <v>-12.61</v>
      </c>
      <c r="AU3292">
        <v>-2.31</v>
      </c>
      <c r="AV3292">
        <v>18.32</v>
      </c>
    </row>
    <row r="3293" spans="1:48" x14ac:dyDescent="0.35">
      <c r="A3293" t="s">
        <v>146</v>
      </c>
      <c r="B3293" t="s">
        <v>36</v>
      </c>
      <c r="C3293" t="s">
        <v>141</v>
      </c>
      <c r="D3293" t="s">
        <v>132</v>
      </c>
      <c r="E3293">
        <v>1470734.75</v>
      </c>
      <c r="F3293">
        <v>-9.93</v>
      </c>
      <c r="G3293">
        <v>-162153.01</v>
      </c>
      <c r="H3293">
        <v>1632887.77</v>
      </c>
      <c r="I3293">
        <v>17.88</v>
      </c>
      <c r="J3293">
        <v>0</v>
      </c>
      <c r="K3293">
        <v>-0.81</v>
      </c>
      <c r="L3293">
        <v>18.7</v>
      </c>
      <c r="M3293">
        <v>267134.13</v>
      </c>
      <c r="N3293">
        <v>-11</v>
      </c>
      <c r="O3293">
        <v>-33019.11</v>
      </c>
      <c r="P3293">
        <v>300153.24</v>
      </c>
      <c r="Q3293">
        <v>17.34</v>
      </c>
      <c r="R3293">
        <v>0</v>
      </c>
      <c r="S3293">
        <v>-0.77</v>
      </c>
      <c r="T3293">
        <v>18.11</v>
      </c>
      <c r="U3293">
        <v>1.29</v>
      </c>
      <c r="V3293">
        <v>1.2</v>
      </c>
      <c r="W3293">
        <v>0.02</v>
      </c>
      <c r="X3293">
        <v>1.28</v>
      </c>
      <c r="Y3293">
        <v>1138193.98</v>
      </c>
      <c r="Z3293">
        <v>-11</v>
      </c>
      <c r="AA3293">
        <v>-140686.46</v>
      </c>
      <c r="AB3293">
        <v>1278880.44</v>
      </c>
      <c r="AC3293">
        <v>5.91</v>
      </c>
      <c r="AD3293">
        <v>-55.12</v>
      </c>
      <c r="AE3293">
        <v>-7.26</v>
      </c>
      <c r="AF3293">
        <v>13.18</v>
      </c>
      <c r="AG3293">
        <v>100</v>
      </c>
      <c r="AH3293">
        <v>0</v>
      </c>
      <c r="AI3293">
        <v>0</v>
      </c>
      <c r="AJ3293">
        <v>100</v>
      </c>
      <c r="AK3293">
        <v>100</v>
      </c>
      <c r="AL3293">
        <v>2.61</v>
      </c>
      <c r="AM3293">
        <v>2.54</v>
      </c>
      <c r="AN3293">
        <v>97.46</v>
      </c>
      <c r="AO3293">
        <v>11.83</v>
      </c>
      <c r="AP3293">
        <v>-21.68</v>
      </c>
      <c r="AQ3293">
        <v>-3.28</v>
      </c>
      <c r="AR3293">
        <v>15.11</v>
      </c>
      <c r="AS3293">
        <v>7.12</v>
      </c>
      <c r="AT3293">
        <v>-50.88</v>
      </c>
      <c r="AU3293">
        <v>-7.38</v>
      </c>
      <c r="AV3293">
        <v>14.5</v>
      </c>
    </row>
    <row r="3294" spans="1:48" x14ac:dyDescent="0.35">
      <c r="A3294" t="s">
        <v>146</v>
      </c>
      <c r="B3294" t="s">
        <v>36</v>
      </c>
      <c r="C3294" t="s">
        <v>141</v>
      </c>
      <c r="D3294" t="s">
        <v>133</v>
      </c>
      <c r="E3294">
        <v>1267731.29</v>
      </c>
      <c r="F3294">
        <v>-6.38</v>
      </c>
      <c r="G3294">
        <v>-86427.65</v>
      </c>
      <c r="H3294">
        <v>1354158.94</v>
      </c>
      <c r="I3294">
        <v>15.42</v>
      </c>
      <c r="J3294">
        <v>0</v>
      </c>
      <c r="K3294">
        <v>-0.09</v>
      </c>
      <c r="L3294">
        <v>15.5</v>
      </c>
      <c r="M3294">
        <v>389646.14</v>
      </c>
      <c r="N3294">
        <v>-4.5999999999999996</v>
      </c>
      <c r="O3294">
        <v>-18775.61</v>
      </c>
      <c r="P3294">
        <v>408421.75</v>
      </c>
      <c r="Q3294">
        <v>25.3</v>
      </c>
      <c r="R3294">
        <v>0</v>
      </c>
      <c r="S3294">
        <v>0.65</v>
      </c>
      <c r="T3294">
        <v>24.64</v>
      </c>
      <c r="U3294">
        <v>0.76</v>
      </c>
      <c r="V3294">
        <v>-1.87</v>
      </c>
      <c r="W3294">
        <v>-0.01</v>
      </c>
      <c r="X3294">
        <v>0.78</v>
      </c>
      <c r="Y3294">
        <v>1660188.07</v>
      </c>
      <c r="Z3294">
        <v>-4.5999999999999996</v>
      </c>
      <c r="AA3294">
        <v>-79998.350000000006</v>
      </c>
      <c r="AB3294">
        <v>1740186.42</v>
      </c>
      <c r="AC3294">
        <v>6.91</v>
      </c>
      <c r="AD3294">
        <v>4.21</v>
      </c>
      <c r="AE3294">
        <v>0.28000000000000003</v>
      </c>
      <c r="AF3294">
        <v>6.63</v>
      </c>
      <c r="AG3294">
        <v>100</v>
      </c>
      <c r="AH3294">
        <v>0</v>
      </c>
      <c r="AI3294">
        <v>0</v>
      </c>
      <c r="AJ3294">
        <v>100</v>
      </c>
      <c r="AK3294">
        <v>91</v>
      </c>
      <c r="AL3294">
        <v>-3.11</v>
      </c>
      <c r="AM3294">
        <v>-2.92</v>
      </c>
      <c r="AN3294">
        <v>93.92</v>
      </c>
      <c r="AO3294">
        <v>14.58</v>
      </c>
      <c r="AP3294">
        <v>-43.81</v>
      </c>
      <c r="AQ3294">
        <v>-11.37</v>
      </c>
      <c r="AR3294">
        <v>25.95</v>
      </c>
      <c r="AS3294">
        <v>6.13</v>
      </c>
      <c r="AT3294">
        <v>-0.76</v>
      </c>
      <c r="AU3294">
        <v>-0.05</v>
      </c>
      <c r="AV3294">
        <v>6.18</v>
      </c>
    </row>
    <row r="3295" spans="1:48" x14ac:dyDescent="0.35">
      <c r="A3295" t="s">
        <v>146</v>
      </c>
      <c r="B3295" t="s">
        <v>36</v>
      </c>
      <c r="C3295" t="s">
        <v>141</v>
      </c>
      <c r="D3295" t="s">
        <v>217</v>
      </c>
      <c r="E3295">
        <v>3342412.88</v>
      </c>
      <c r="F3295">
        <v>-7.96</v>
      </c>
      <c r="G3295">
        <v>-289061.26</v>
      </c>
      <c r="H3295">
        <v>3631474.14</v>
      </c>
      <c r="I3295">
        <v>40.64</v>
      </c>
      <c r="J3295">
        <v>0</v>
      </c>
      <c r="K3295">
        <v>-0.94</v>
      </c>
      <c r="L3295">
        <v>41.58</v>
      </c>
      <c r="M3295">
        <v>496773.05</v>
      </c>
      <c r="N3295">
        <v>-11.77</v>
      </c>
      <c r="O3295">
        <v>-66264.11</v>
      </c>
      <c r="P3295">
        <v>563037.16</v>
      </c>
      <c r="Q3295">
        <v>32.25</v>
      </c>
      <c r="R3295">
        <v>0</v>
      </c>
      <c r="S3295">
        <v>-1.72</v>
      </c>
      <c r="T3295">
        <v>33.97</v>
      </c>
      <c r="U3295">
        <v>1.58</v>
      </c>
      <c r="V3295">
        <v>4.32</v>
      </c>
      <c r="W3295">
        <v>7.0000000000000007E-2</v>
      </c>
      <c r="X3295">
        <v>1.51</v>
      </c>
      <c r="Y3295">
        <v>2116629.94</v>
      </c>
      <c r="Z3295">
        <v>-11.77</v>
      </c>
      <c r="AA3295">
        <v>-282335.38</v>
      </c>
      <c r="AB3295">
        <v>2398965.3199999998</v>
      </c>
      <c r="AC3295">
        <v>13.75</v>
      </c>
      <c r="AD3295">
        <v>-18.47</v>
      </c>
      <c r="AE3295">
        <v>-3.12</v>
      </c>
      <c r="AF3295">
        <v>16.86</v>
      </c>
      <c r="AG3295">
        <v>100</v>
      </c>
      <c r="AH3295">
        <v>0</v>
      </c>
      <c r="AI3295">
        <v>0</v>
      </c>
      <c r="AJ3295">
        <v>100</v>
      </c>
      <c r="AK3295">
        <v>100</v>
      </c>
      <c r="AL3295">
        <v>0.48</v>
      </c>
      <c r="AM3295">
        <v>0.48</v>
      </c>
      <c r="AN3295">
        <v>99.52</v>
      </c>
      <c r="AO3295">
        <v>43.93</v>
      </c>
      <c r="AP3295">
        <v>34.44</v>
      </c>
      <c r="AQ3295">
        <v>11.25</v>
      </c>
      <c r="AR3295">
        <v>32.68</v>
      </c>
      <c r="AS3295">
        <v>16.010000000000002</v>
      </c>
      <c r="AT3295">
        <v>-12.61</v>
      </c>
      <c r="AU3295">
        <v>-2.31</v>
      </c>
      <c r="AV3295">
        <v>18.32</v>
      </c>
    </row>
    <row r="3296" spans="1:48" x14ac:dyDescent="0.35">
      <c r="A3296" t="s">
        <v>146</v>
      </c>
      <c r="B3296" t="s">
        <v>36</v>
      </c>
      <c r="C3296" t="s">
        <v>141</v>
      </c>
      <c r="D3296" t="s">
        <v>218</v>
      </c>
      <c r="E3296">
        <v>2190562.48</v>
      </c>
      <c r="F3296">
        <v>-6.13</v>
      </c>
      <c r="G3296">
        <v>-143131.60999999999</v>
      </c>
      <c r="H3296">
        <v>2333694.09</v>
      </c>
      <c r="I3296">
        <v>26.64</v>
      </c>
      <c r="J3296">
        <v>0</v>
      </c>
      <c r="K3296">
        <v>-0.08</v>
      </c>
      <c r="L3296">
        <v>26.72</v>
      </c>
      <c r="M3296">
        <v>379990.37</v>
      </c>
      <c r="N3296">
        <v>-7.97</v>
      </c>
      <c r="O3296">
        <v>-32905.519999999997</v>
      </c>
      <c r="P3296">
        <v>412895.89</v>
      </c>
      <c r="Q3296">
        <v>24.67</v>
      </c>
      <c r="R3296">
        <v>0</v>
      </c>
      <c r="S3296">
        <v>-0.24</v>
      </c>
      <c r="T3296">
        <v>24.91</v>
      </c>
      <c r="U3296">
        <v>1.35</v>
      </c>
      <c r="V3296">
        <v>2</v>
      </c>
      <c r="W3296">
        <v>0.03</v>
      </c>
      <c r="X3296">
        <v>1.33</v>
      </c>
      <c r="Y3296">
        <v>1619047.17</v>
      </c>
      <c r="Z3296">
        <v>-7.97</v>
      </c>
      <c r="AA3296">
        <v>-140202.46</v>
      </c>
      <c r="AB3296">
        <v>1759249.62</v>
      </c>
      <c r="AC3296">
        <v>11.8</v>
      </c>
      <c r="AD3296">
        <v>-30.89</v>
      </c>
      <c r="AE3296">
        <v>-5.28</v>
      </c>
      <c r="AF3296">
        <v>17.079999999999998</v>
      </c>
      <c r="AG3296">
        <v>100</v>
      </c>
      <c r="AH3296">
        <v>0</v>
      </c>
      <c r="AI3296">
        <v>0</v>
      </c>
      <c r="AJ3296">
        <v>100</v>
      </c>
      <c r="AK3296">
        <v>100</v>
      </c>
      <c r="AL3296">
        <v>0</v>
      </c>
      <c r="AM3296">
        <v>0</v>
      </c>
      <c r="AN3296">
        <v>100</v>
      </c>
      <c r="AO3296">
        <v>40.26</v>
      </c>
      <c r="AP3296">
        <v>-4.3</v>
      </c>
      <c r="AQ3296">
        <v>-1.81</v>
      </c>
      <c r="AR3296">
        <v>42.07</v>
      </c>
      <c r="AS3296">
        <v>12.63</v>
      </c>
      <c r="AT3296">
        <v>-30.07</v>
      </c>
      <c r="AU3296">
        <v>-5.43</v>
      </c>
      <c r="AV3296">
        <v>18.059999999999999</v>
      </c>
    </row>
    <row r="3297" spans="1:48" x14ac:dyDescent="0.35">
      <c r="A3297" t="s">
        <v>146</v>
      </c>
      <c r="B3297" t="s">
        <v>36</v>
      </c>
      <c r="C3297" t="s">
        <v>141</v>
      </c>
      <c r="D3297" t="s">
        <v>219</v>
      </c>
      <c r="E3297">
        <v>1349283.06</v>
      </c>
      <c r="F3297">
        <v>0.43</v>
      </c>
      <c r="G3297">
        <v>5717.27</v>
      </c>
      <c r="H3297">
        <v>1343565.79</v>
      </c>
      <c r="I3297">
        <v>16.41</v>
      </c>
      <c r="J3297">
        <v>0</v>
      </c>
      <c r="K3297">
        <v>1.02</v>
      </c>
      <c r="L3297">
        <v>15.38</v>
      </c>
      <c r="M3297">
        <v>262696.21000000002</v>
      </c>
      <c r="N3297">
        <v>0.23</v>
      </c>
      <c r="O3297">
        <v>606.23</v>
      </c>
      <c r="P3297">
        <v>262089.98</v>
      </c>
      <c r="Q3297">
        <v>17.05</v>
      </c>
      <c r="R3297">
        <v>0</v>
      </c>
      <c r="S3297">
        <v>1.24</v>
      </c>
      <c r="T3297">
        <v>15.81</v>
      </c>
      <c r="U3297">
        <v>1.21</v>
      </c>
      <c r="V3297">
        <v>0.19</v>
      </c>
      <c r="W3297">
        <v>0</v>
      </c>
      <c r="X3297">
        <v>1.2</v>
      </c>
      <c r="Y3297">
        <v>1119285.0900000001</v>
      </c>
      <c r="Z3297">
        <v>0.23</v>
      </c>
      <c r="AA3297">
        <v>2583</v>
      </c>
      <c r="AB3297">
        <v>1116702.0900000001</v>
      </c>
      <c r="AC3297">
        <v>22.11</v>
      </c>
      <c r="AD3297">
        <v>11.96</v>
      </c>
      <c r="AE3297">
        <v>2.36</v>
      </c>
      <c r="AF3297">
        <v>19.75</v>
      </c>
      <c r="AG3297">
        <v>100</v>
      </c>
      <c r="AH3297">
        <v>0</v>
      </c>
      <c r="AI3297">
        <v>0</v>
      </c>
      <c r="AJ3297">
        <v>100</v>
      </c>
      <c r="AK3297">
        <v>93.34</v>
      </c>
      <c r="AL3297">
        <v>-6.66</v>
      </c>
      <c r="AM3297">
        <v>-6.66</v>
      </c>
      <c r="AN3297">
        <v>100</v>
      </c>
      <c r="AO3297">
        <v>31.29</v>
      </c>
      <c r="AP3297">
        <v>-10.44</v>
      </c>
      <c r="AQ3297">
        <v>-3.65</v>
      </c>
      <c r="AR3297">
        <v>34.94</v>
      </c>
      <c r="AS3297">
        <v>19.13</v>
      </c>
      <c r="AT3297">
        <v>11.36</v>
      </c>
      <c r="AU3297">
        <v>1.95</v>
      </c>
      <c r="AV3297">
        <v>17.18</v>
      </c>
    </row>
    <row r="3298" spans="1:48" x14ac:dyDescent="0.35">
      <c r="A3298" t="s">
        <v>146</v>
      </c>
      <c r="B3298" t="s">
        <v>36</v>
      </c>
      <c r="C3298" t="s">
        <v>142</v>
      </c>
      <c r="D3298" t="s">
        <v>129</v>
      </c>
      <c r="E3298">
        <v>5422174.8899999997</v>
      </c>
      <c r="F3298">
        <v>3.92</v>
      </c>
      <c r="G3298">
        <v>204314.9</v>
      </c>
      <c r="H3298">
        <v>5217859.99</v>
      </c>
      <c r="I3298">
        <v>0</v>
      </c>
      <c r="J3298">
        <v>0</v>
      </c>
      <c r="K3298">
        <v>0</v>
      </c>
      <c r="L3298">
        <v>0</v>
      </c>
      <c r="M3298">
        <v>201540.27</v>
      </c>
      <c r="N3298">
        <v>-3.62</v>
      </c>
      <c r="O3298">
        <v>-7560.95</v>
      </c>
      <c r="P3298">
        <v>209101.22</v>
      </c>
      <c r="Q3298">
        <v>0</v>
      </c>
      <c r="R3298">
        <v>0</v>
      </c>
      <c r="S3298">
        <v>0</v>
      </c>
      <c r="T3298">
        <v>0</v>
      </c>
      <c r="U3298">
        <v>1.87</v>
      </c>
      <c r="V3298">
        <v>7.81</v>
      </c>
      <c r="W3298">
        <v>0.14000000000000001</v>
      </c>
      <c r="X3298">
        <v>1.73</v>
      </c>
      <c r="Y3298">
        <v>2904038.49</v>
      </c>
      <c r="Z3298">
        <v>-3.62</v>
      </c>
      <c r="AA3298">
        <v>-108947.41</v>
      </c>
      <c r="AB3298">
        <v>3012985.9</v>
      </c>
      <c r="AC3298">
        <v>2.37</v>
      </c>
      <c r="AD3298">
        <v>-44.15</v>
      </c>
      <c r="AE3298">
        <v>-1.87</v>
      </c>
      <c r="AF3298">
        <v>4.24</v>
      </c>
      <c r="AG3298">
        <v>100</v>
      </c>
      <c r="AH3298">
        <v>0</v>
      </c>
      <c r="AI3298">
        <v>0</v>
      </c>
      <c r="AJ3298">
        <v>100</v>
      </c>
      <c r="AK3298">
        <v>86.93</v>
      </c>
      <c r="AL3298">
        <v>-4.6900000000000004</v>
      </c>
      <c r="AM3298">
        <v>-4.28</v>
      </c>
      <c r="AN3298">
        <v>91.2</v>
      </c>
      <c r="AO3298">
        <v>8.32</v>
      </c>
      <c r="AP3298">
        <v>-48.86</v>
      </c>
      <c r="AQ3298">
        <v>-7.95</v>
      </c>
      <c r="AR3298">
        <v>16.28</v>
      </c>
      <c r="AS3298">
        <v>2.37</v>
      </c>
      <c r="AT3298">
        <v>-44.62</v>
      </c>
      <c r="AU3298">
        <v>-1.91</v>
      </c>
      <c r="AV3298">
        <v>4.2699999999999996</v>
      </c>
    </row>
    <row r="3299" spans="1:48" x14ac:dyDescent="0.35">
      <c r="A3299" t="s">
        <v>146</v>
      </c>
      <c r="B3299" t="s">
        <v>36</v>
      </c>
      <c r="C3299" t="s">
        <v>142</v>
      </c>
      <c r="D3299" t="s">
        <v>130</v>
      </c>
      <c r="E3299">
        <v>250.12</v>
      </c>
      <c r="F3299">
        <v>93.32</v>
      </c>
      <c r="G3299">
        <v>120.74</v>
      </c>
      <c r="H3299">
        <v>129.38</v>
      </c>
      <c r="I3299">
        <v>0</v>
      </c>
      <c r="J3299">
        <v>0</v>
      </c>
      <c r="K3299">
        <v>0</v>
      </c>
      <c r="L3299">
        <v>0</v>
      </c>
      <c r="M3299">
        <v>11.29</v>
      </c>
      <c r="N3299">
        <v>89.27</v>
      </c>
      <c r="O3299">
        <v>5.32</v>
      </c>
      <c r="P3299">
        <v>5.96</v>
      </c>
      <c r="Q3299">
        <v>0.01</v>
      </c>
      <c r="R3299">
        <v>0</v>
      </c>
      <c r="S3299">
        <v>0</v>
      </c>
      <c r="T3299">
        <v>0</v>
      </c>
      <c r="U3299">
        <v>1.54</v>
      </c>
      <c r="V3299">
        <v>2.14</v>
      </c>
      <c r="W3299">
        <v>0.03</v>
      </c>
      <c r="X3299">
        <v>1.51</v>
      </c>
      <c r="Y3299">
        <v>162.66999999999999</v>
      </c>
      <c r="Z3299">
        <v>89.27</v>
      </c>
      <c r="AA3299">
        <v>76.72</v>
      </c>
      <c r="AB3299">
        <v>85.95</v>
      </c>
      <c r="AC3299">
        <v>0</v>
      </c>
      <c r="AD3299">
        <v>0</v>
      </c>
      <c r="AE3299">
        <v>0</v>
      </c>
      <c r="AF3299">
        <v>0</v>
      </c>
      <c r="AG3299">
        <v>2.95</v>
      </c>
      <c r="AH3299">
        <v>0</v>
      </c>
      <c r="AI3299">
        <v>2.12</v>
      </c>
      <c r="AJ3299">
        <v>0.82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</row>
    <row r="3300" spans="1:48" x14ac:dyDescent="0.35">
      <c r="A3300" t="s">
        <v>146</v>
      </c>
      <c r="B3300" t="s">
        <v>36</v>
      </c>
      <c r="C3300" t="s">
        <v>142</v>
      </c>
      <c r="D3300" t="s">
        <v>131</v>
      </c>
      <c r="E3300">
        <v>3554038.75</v>
      </c>
      <c r="F3300">
        <v>12.05</v>
      </c>
      <c r="G3300">
        <v>382116.92</v>
      </c>
      <c r="H3300">
        <v>3171921.83</v>
      </c>
      <c r="I3300">
        <v>65.55</v>
      </c>
      <c r="J3300">
        <v>0</v>
      </c>
      <c r="K3300">
        <v>4.76</v>
      </c>
      <c r="L3300">
        <v>60.79</v>
      </c>
      <c r="M3300">
        <v>131027.74</v>
      </c>
      <c r="N3300">
        <v>2.31</v>
      </c>
      <c r="O3300">
        <v>2958.86</v>
      </c>
      <c r="P3300">
        <v>128068.88</v>
      </c>
      <c r="Q3300">
        <v>65.010000000000005</v>
      </c>
      <c r="R3300">
        <v>0</v>
      </c>
      <c r="S3300">
        <v>3.77</v>
      </c>
      <c r="T3300">
        <v>61.25</v>
      </c>
      <c r="U3300">
        <v>1.88</v>
      </c>
      <c r="V3300">
        <v>9.52</v>
      </c>
      <c r="W3300">
        <v>0.16</v>
      </c>
      <c r="X3300">
        <v>1.72</v>
      </c>
      <c r="Y3300">
        <v>1888007.72</v>
      </c>
      <c r="Z3300">
        <v>2.31</v>
      </c>
      <c r="AA3300">
        <v>42634.84</v>
      </c>
      <c r="AB3300">
        <v>1845372.88</v>
      </c>
      <c r="AC3300">
        <v>3.41</v>
      </c>
      <c r="AD3300">
        <v>-8.3800000000000008</v>
      </c>
      <c r="AE3300">
        <v>-0.31</v>
      </c>
      <c r="AF3300">
        <v>3.73</v>
      </c>
      <c r="AG3300">
        <v>100</v>
      </c>
      <c r="AH3300">
        <v>0</v>
      </c>
      <c r="AI3300">
        <v>0</v>
      </c>
      <c r="AJ3300">
        <v>100</v>
      </c>
      <c r="AK3300">
        <v>83.81</v>
      </c>
      <c r="AL3300">
        <v>113.77</v>
      </c>
      <c r="AM3300">
        <v>44.6</v>
      </c>
      <c r="AN3300">
        <v>39.21</v>
      </c>
      <c r="AO3300">
        <v>7.03</v>
      </c>
      <c r="AP3300">
        <v>98.91</v>
      </c>
      <c r="AQ3300">
        <v>3.5</v>
      </c>
      <c r="AR3300">
        <v>3.54</v>
      </c>
      <c r="AS3300">
        <v>3.43</v>
      </c>
      <c r="AT3300">
        <v>-10.66</v>
      </c>
      <c r="AU3300">
        <v>-0.41</v>
      </c>
      <c r="AV3300">
        <v>3.84</v>
      </c>
    </row>
    <row r="3301" spans="1:48" x14ac:dyDescent="0.35">
      <c r="A3301" t="s">
        <v>146</v>
      </c>
      <c r="B3301" t="s">
        <v>36</v>
      </c>
      <c r="C3301" t="s">
        <v>142</v>
      </c>
      <c r="D3301" t="s">
        <v>132</v>
      </c>
      <c r="E3301">
        <v>1860771.98</v>
      </c>
      <c r="F3301">
        <v>-9.0399999999999991</v>
      </c>
      <c r="G3301">
        <v>-185036.79999999999</v>
      </c>
      <c r="H3301">
        <v>2045808.78</v>
      </c>
      <c r="I3301">
        <v>34.32</v>
      </c>
      <c r="J3301">
        <v>0</v>
      </c>
      <c r="K3301">
        <v>-4.8899999999999997</v>
      </c>
      <c r="L3301">
        <v>39.21</v>
      </c>
      <c r="M3301">
        <v>70008.960000000006</v>
      </c>
      <c r="N3301">
        <v>-13.6</v>
      </c>
      <c r="O3301">
        <v>-11017.42</v>
      </c>
      <c r="P3301">
        <v>81026.38</v>
      </c>
      <c r="Q3301">
        <v>34.74</v>
      </c>
      <c r="R3301">
        <v>0</v>
      </c>
      <c r="S3301">
        <v>-4.01</v>
      </c>
      <c r="T3301">
        <v>38.75</v>
      </c>
      <c r="U3301">
        <v>1.84</v>
      </c>
      <c r="V3301">
        <v>5.27</v>
      </c>
      <c r="W3301">
        <v>0.09</v>
      </c>
      <c r="X3301">
        <v>1.75</v>
      </c>
      <c r="Y3301">
        <v>1008774.67</v>
      </c>
      <c r="Z3301">
        <v>-13.6</v>
      </c>
      <c r="AA3301">
        <v>-158752.41</v>
      </c>
      <c r="AB3301">
        <v>1167527.07</v>
      </c>
      <c r="AC3301">
        <v>0.37</v>
      </c>
      <c r="AD3301">
        <v>-92.76</v>
      </c>
      <c r="AE3301">
        <v>-4.68</v>
      </c>
      <c r="AF3301">
        <v>5.04</v>
      </c>
      <c r="AG3301">
        <v>100</v>
      </c>
      <c r="AH3301">
        <v>0</v>
      </c>
      <c r="AI3301">
        <v>0</v>
      </c>
      <c r="AJ3301">
        <v>100</v>
      </c>
      <c r="AK3301">
        <v>32.520000000000003</v>
      </c>
      <c r="AL3301">
        <v>-62.87</v>
      </c>
      <c r="AM3301">
        <v>-55.06</v>
      </c>
      <c r="AN3301">
        <v>87.57</v>
      </c>
      <c r="AO3301">
        <v>1.85</v>
      </c>
      <c r="AP3301">
        <v>-87.69</v>
      </c>
      <c r="AQ3301">
        <v>-13.16</v>
      </c>
      <c r="AR3301">
        <v>15.01</v>
      </c>
      <c r="AS3301">
        <v>0.32</v>
      </c>
      <c r="AT3301">
        <v>-93.57</v>
      </c>
      <c r="AU3301">
        <v>-4.63</v>
      </c>
      <c r="AV3301">
        <v>4.95</v>
      </c>
    </row>
    <row r="3302" spans="1:48" x14ac:dyDescent="0.35">
      <c r="A3302" t="s">
        <v>146</v>
      </c>
      <c r="B3302" t="s">
        <v>36</v>
      </c>
      <c r="C3302" t="s">
        <v>142</v>
      </c>
      <c r="D3302" t="s">
        <v>133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</row>
    <row r="3303" spans="1:48" x14ac:dyDescent="0.35">
      <c r="A3303" t="s">
        <v>146</v>
      </c>
      <c r="B3303" t="s">
        <v>36</v>
      </c>
      <c r="C3303" t="s">
        <v>142</v>
      </c>
      <c r="D3303" t="s">
        <v>217</v>
      </c>
      <c r="E3303">
        <v>3554038.75</v>
      </c>
      <c r="F3303">
        <v>12.05</v>
      </c>
      <c r="G3303">
        <v>382116.92</v>
      </c>
      <c r="H3303">
        <v>3171921.83</v>
      </c>
      <c r="I3303">
        <v>65.55</v>
      </c>
      <c r="J3303">
        <v>0</v>
      </c>
      <c r="K3303">
        <v>4.76</v>
      </c>
      <c r="L3303">
        <v>60.79</v>
      </c>
      <c r="M3303">
        <v>131027.74</v>
      </c>
      <c r="N3303">
        <v>2.31</v>
      </c>
      <c r="O3303">
        <v>2958.86</v>
      </c>
      <c r="P3303">
        <v>128068.88</v>
      </c>
      <c r="Q3303">
        <v>65.010000000000005</v>
      </c>
      <c r="R3303">
        <v>0</v>
      </c>
      <c r="S3303">
        <v>3.77</v>
      </c>
      <c r="T3303">
        <v>61.25</v>
      </c>
      <c r="U3303">
        <v>1.88</v>
      </c>
      <c r="V3303">
        <v>9.52</v>
      </c>
      <c r="W3303">
        <v>0.16</v>
      </c>
      <c r="X3303">
        <v>1.72</v>
      </c>
      <c r="Y3303">
        <v>1888007.72</v>
      </c>
      <c r="Z3303">
        <v>2.31</v>
      </c>
      <c r="AA3303">
        <v>42634.84</v>
      </c>
      <c r="AB3303">
        <v>1845372.88</v>
      </c>
      <c r="AC3303">
        <v>3.41</v>
      </c>
      <c r="AD3303">
        <v>-8.3800000000000008</v>
      </c>
      <c r="AE3303">
        <v>-0.31</v>
      </c>
      <c r="AF3303">
        <v>3.73</v>
      </c>
      <c r="AG3303">
        <v>100</v>
      </c>
      <c r="AH3303">
        <v>0</v>
      </c>
      <c r="AI3303">
        <v>0</v>
      </c>
      <c r="AJ3303">
        <v>100</v>
      </c>
      <c r="AK3303">
        <v>83.81</v>
      </c>
      <c r="AL3303">
        <v>113.77</v>
      </c>
      <c r="AM3303">
        <v>44.6</v>
      </c>
      <c r="AN3303">
        <v>39.21</v>
      </c>
      <c r="AO3303">
        <v>7.03</v>
      </c>
      <c r="AP3303">
        <v>98.91</v>
      </c>
      <c r="AQ3303">
        <v>3.5</v>
      </c>
      <c r="AR3303">
        <v>3.54</v>
      </c>
      <c r="AS3303">
        <v>3.43</v>
      </c>
      <c r="AT3303">
        <v>-10.66</v>
      </c>
      <c r="AU3303">
        <v>-0.41</v>
      </c>
      <c r="AV3303">
        <v>3.84</v>
      </c>
    </row>
    <row r="3304" spans="1:48" x14ac:dyDescent="0.35">
      <c r="A3304" t="s">
        <v>146</v>
      </c>
      <c r="B3304" t="s">
        <v>36</v>
      </c>
      <c r="C3304" t="s">
        <v>142</v>
      </c>
      <c r="D3304" t="s">
        <v>218</v>
      </c>
      <c r="E3304">
        <v>1860771.98</v>
      </c>
      <c r="F3304">
        <v>-9.0399999999999991</v>
      </c>
      <c r="G3304">
        <v>-185036.79999999999</v>
      </c>
      <c r="H3304">
        <v>2045808.78</v>
      </c>
      <c r="I3304">
        <v>34.32</v>
      </c>
      <c r="J3304">
        <v>0</v>
      </c>
      <c r="K3304">
        <v>-4.8899999999999997</v>
      </c>
      <c r="L3304">
        <v>39.21</v>
      </c>
      <c r="M3304">
        <v>70008.960000000006</v>
      </c>
      <c r="N3304">
        <v>-13.6</v>
      </c>
      <c r="O3304">
        <v>-11017.42</v>
      </c>
      <c r="P3304">
        <v>81026.38</v>
      </c>
      <c r="Q3304">
        <v>34.74</v>
      </c>
      <c r="R3304">
        <v>0</v>
      </c>
      <c r="S3304">
        <v>-4.01</v>
      </c>
      <c r="T3304">
        <v>38.75</v>
      </c>
      <c r="U3304">
        <v>1.84</v>
      </c>
      <c r="V3304">
        <v>5.27</v>
      </c>
      <c r="W3304">
        <v>0.09</v>
      </c>
      <c r="X3304">
        <v>1.75</v>
      </c>
      <c r="Y3304">
        <v>1008774.67</v>
      </c>
      <c r="Z3304">
        <v>-13.6</v>
      </c>
      <c r="AA3304">
        <v>-158752.41</v>
      </c>
      <c r="AB3304">
        <v>1167527.07</v>
      </c>
      <c r="AC3304">
        <v>0.37</v>
      </c>
      <c r="AD3304">
        <v>-92.76</v>
      </c>
      <c r="AE3304">
        <v>-4.68</v>
      </c>
      <c r="AF3304">
        <v>5.04</v>
      </c>
      <c r="AG3304">
        <v>100</v>
      </c>
      <c r="AH3304">
        <v>0</v>
      </c>
      <c r="AI3304">
        <v>0</v>
      </c>
      <c r="AJ3304">
        <v>100</v>
      </c>
      <c r="AK3304">
        <v>32.520000000000003</v>
      </c>
      <c r="AL3304">
        <v>-62.87</v>
      </c>
      <c r="AM3304">
        <v>-55.06</v>
      </c>
      <c r="AN3304">
        <v>87.57</v>
      </c>
      <c r="AO3304">
        <v>1.85</v>
      </c>
      <c r="AP3304">
        <v>-87.69</v>
      </c>
      <c r="AQ3304">
        <v>-13.16</v>
      </c>
      <c r="AR3304">
        <v>15.01</v>
      </c>
      <c r="AS3304">
        <v>0.32</v>
      </c>
      <c r="AT3304">
        <v>-93.57</v>
      </c>
      <c r="AU3304">
        <v>-4.63</v>
      </c>
      <c r="AV3304">
        <v>4.95</v>
      </c>
    </row>
    <row r="3305" spans="1:48" x14ac:dyDescent="0.35">
      <c r="A3305" t="s">
        <v>146</v>
      </c>
      <c r="B3305" t="s">
        <v>36</v>
      </c>
      <c r="C3305" t="s">
        <v>142</v>
      </c>
      <c r="D3305" t="s">
        <v>219</v>
      </c>
      <c r="E3305">
        <v>250.12</v>
      </c>
      <c r="F3305">
        <v>93.32</v>
      </c>
      <c r="G3305">
        <v>120.74</v>
      </c>
      <c r="H3305">
        <v>129.38</v>
      </c>
      <c r="I3305">
        <v>0</v>
      </c>
      <c r="J3305">
        <v>0</v>
      </c>
      <c r="K3305">
        <v>0</v>
      </c>
      <c r="L3305">
        <v>0</v>
      </c>
      <c r="M3305">
        <v>11.29</v>
      </c>
      <c r="N3305">
        <v>89.27</v>
      </c>
      <c r="O3305">
        <v>5.32</v>
      </c>
      <c r="P3305">
        <v>5.96</v>
      </c>
      <c r="Q3305">
        <v>0</v>
      </c>
      <c r="R3305">
        <v>0</v>
      </c>
      <c r="S3305">
        <v>0</v>
      </c>
      <c r="T3305">
        <v>0</v>
      </c>
      <c r="U3305">
        <v>1.54</v>
      </c>
      <c r="V3305">
        <v>2.14</v>
      </c>
      <c r="W3305">
        <v>0.03</v>
      </c>
      <c r="X3305">
        <v>1.51</v>
      </c>
      <c r="Y3305">
        <v>162.66999999999999</v>
      </c>
      <c r="Z3305">
        <v>89.27</v>
      </c>
      <c r="AA3305">
        <v>76.72</v>
      </c>
      <c r="AB3305">
        <v>85.95</v>
      </c>
      <c r="AC3305">
        <v>0</v>
      </c>
      <c r="AD3305">
        <v>0</v>
      </c>
      <c r="AE3305">
        <v>0</v>
      </c>
      <c r="AF3305">
        <v>0</v>
      </c>
      <c r="AG3305">
        <v>2.95</v>
      </c>
      <c r="AH3305">
        <v>0</v>
      </c>
      <c r="AI3305">
        <v>2.12</v>
      </c>
      <c r="AJ3305">
        <v>0.82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</row>
    <row r="3306" spans="1:48" x14ac:dyDescent="0.35">
      <c r="A3306" t="s">
        <v>146</v>
      </c>
      <c r="B3306" t="s">
        <v>36</v>
      </c>
      <c r="C3306" t="s">
        <v>143</v>
      </c>
      <c r="D3306" t="s">
        <v>129</v>
      </c>
      <c r="E3306">
        <v>374759.94</v>
      </c>
      <c r="F3306">
        <v>11.18</v>
      </c>
      <c r="G3306">
        <v>37698.559999999998</v>
      </c>
      <c r="H3306">
        <v>337061.38</v>
      </c>
      <c r="I3306">
        <v>0</v>
      </c>
      <c r="J3306">
        <v>0</v>
      </c>
      <c r="K3306">
        <v>0</v>
      </c>
      <c r="L3306">
        <v>0</v>
      </c>
      <c r="M3306">
        <v>21647.040000000001</v>
      </c>
      <c r="N3306">
        <v>8.41</v>
      </c>
      <c r="O3306">
        <v>1679.32</v>
      </c>
      <c r="P3306">
        <v>19967.72</v>
      </c>
      <c r="Q3306">
        <v>0</v>
      </c>
      <c r="R3306">
        <v>0</v>
      </c>
      <c r="S3306">
        <v>0</v>
      </c>
      <c r="T3306">
        <v>0</v>
      </c>
      <c r="U3306">
        <v>2.8</v>
      </c>
      <c r="V3306">
        <v>-0.99</v>
      </c>
      <c r="W3306">
        <v>-0.03</v>
      </c>
      <c r="X3306">
        <v>2.83</v>
      </c>
      <c r="Y3306">
        <v>133724.65</v>
      </c>
      <c r="Z3306">
        <v>12.29</v>
      </c>
      <c r="AA3306">
        <v>14636.78</v>
      </c>
      <c r="AB3306">
        <v>119087.88</v>
      </c>
      <c r="AC3306">
        <v>7.49</v>
      </c>
      <c r="AD3306">
        <v>82.77</v>
      </c>
      <c r="AE3306">
        <v>3.39</v>
      </c>
      <c r="AF3306">
        <v>4.0999999999999996</v>
      </c>
      <c r="AG3306">
        <v>100</v>
      </c>
      <c r="AH3306">
        <v>0</v>
      </c>
      <c r="AI3306">
        <v>0</v>
      </c>
      <c r="AJ3306">
        <v>100</v>
      </c>
      <c r="AK3306">
        <v>100</v>
      </c>
      <c r="AL3306">
        <v>5.33</v>
      </c>
      <c r="AM3306">
        <v>5.0599999999999996</v>
      </c>
      <c r="AN3306">
        <v>94.94</v>
      </c>
      <c r="AO3306">
        <v>21.12</v>
      </c>
      <c r="AP3306">
        <v>24.91</v>
      </c>
      <c r="AQ3306">
        <v>4.21</v>
      </c>
      <c r="AR3306">
        <v>16.899999999999999</v>
      </c>
      <c r="AS3306">
        <v>7.37</v>
      </c>
      <c r="AT3306">
        <v>74.55</v>
      </c>
      <c r="AU3306">
        <v>3.15</v>
      </c>
      <c r="AV3306">
        <v>4.22</v>
      </c>
    </row>
    <row r="3307" spans="1:48" x14ac:dyDescent="0.35">
      <c r="A3307" t="s">
        <v>146</v>
      </c>
      <c r="B3307" t="s">
        <v>36</v>
      </c>
      <c r="C3307" t="s">
        <v>143</v>
      </c>
      <c r="D3307" t="s">
        <v>130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 x14ac:dyDescent="0.35">
      <c r="A3308" t="s">
        <v>146</v>
      </c>
      <c r="B3308" t="s">
        <v>36</v>
      </c>
      <c r="C3308" t="s">
        <v>143</v>
      </c>
      <c r="D3308" t="s">
        <v>131</v>
      </c>
      <c r="E3308">
        <v>328610.61</v>
      </c>
      <c r="F3308">
        <v>27.46</v>
      </c>
      <c r="G3308">
        <v>70787.5</v>
      </c>
      <c r="H3308">
        <v>257823.11</v>
      </c>
      <c r="I3308">
        <v>87.69</v>
      </c>
      <c r="J3308">
        <v>0</v>
      </c>
      <c r="K3308">
        <v>11.19</v>
      </c>
      <c r="L3308">
        <v>76.489999999999995</v>
      </c>
      <c r="M3308">
        <v>18659.23</v>
      </c>
      <c r="N3308">
        <v>28.3</v>
      </c>
      <c r="O3308">
        <v>4115.74</v>
      </c>
      <c r="P3308">
        <v>14543.49</v>
      </c>
      <c r="Q3308">
        <v>86.2</v>
      </c>
      <c r="R3308">
        <v>0</v>
      </c>
      <c r="S3308">
        <v>13.36</v>
      </c>
      <c r="T3308">
        <v>72.83</v>
      </c>
      <c r="U3308">
        <v>2.75</v>
      </c>
      <c r="V3308">
        <v>-0.66</v>
      </c>
      <c r="W3308">
        <v>-0.02</v>
      </c>
      <c r="X3308">
        <v>2.77</v>
      </c>
      <c r="Y3308">
        <v>119380.85</v>
      </c>
      <c r="Z3308">
        <v>28.3</v>
      </c>
      <c r="AA3308">
        <v>26333.46</v>
      </c>
      <c r="AB3308">
        <v>93047.39</v>
      </c>
      <c r="AC3308">
        <v>7.82</v>
      </c>
      <c r="AD3308">
        <v>142.80000000000001</v>
      </c>
      <c r="AE3308">
        <v>4.5999999999999996</v>
      </c>
      <c r="AF3308">
        <v>3.22</v>
      </c>
      <c r="AG3308">
        <v>100</v>
      </c>
      <c r="AH3308">
        <v>0</v>
      </c>
      <c r="AI3308">
        <v>0</v>
      </c>
      <c r="AJ3308">
        <v>100</v>
      </c>
      <c r="AK3308">
        <v>98.69</v>
      </c>
      <c r="AL3308">
        <v>10.44</v>
      </c>
      <c r="AM3308">
        <v>9.33</v>
      </c>
      <c r="AN3308">
        <v>89.36</v>
      </c>
      <c r="AO3308">
        <v>18.32</v>
      </c>
      <c r="AP3308">
        <v>131.01</v>
      </c>
      <c r="AQ3308">
        <v>10.39</v>
      </c>
      <c r="AR3308">
        <v>7.93</v>
      </c>
      <c r="AS3308">
        <v>7.76</v>
      </c>
      <c r="AT3308">
        <v>138.76</v>
      </c>
      <c r="AU3308">
        <v>4.51</v>
      </c>
      <c r="AV3308">
        <v>3.25</v>
      </c>
    </row>
    <row r="3309" spans="1:48" x14ac:dyDescent="0.35">
      <c r="A3309" t="s">
        <v>146</v>
      </c>
      <c r="B3309" t="s">
        <v>36</v>
      </c>
      <c r="C3309" t="s">
        <v>143</v>
      </c>
      <c r="D3309" t="s">
        <v>132</v>
      </c>
      <c r="E3309">
        <v>46149.32</v>
      </c>
      <c r="F3309">
        <v>-41.76</v>
      </c>
      <c r="G3309">
        <v>-33088.949999999997</v>
      </c>
      <c r="H3309">
        <v>79238.27</v>
      </c>
      <c r="I3309">
        <v>12.31</v>
      </c>
      <c r="J3309">
        <v>0</v>
      </c>
      <c r="K3309">
        <v>-11.19</v>
      </c>
      <c r="L3309">
        <v>23.51</v>
      </c>
      <c r="M3309">
        <v>2987.81</v>
      </c>
      <c r="N3309">
        <v>-44.92</v>
      </c>
      <c r="O3309">
        <v>-2436.42</v>
      </c>
      <c r="P3309">
        <v>5424.23</v>
      </c>
      <c r="Q3309">
        <v>13.8</v>
      </c>
      <c r="R3309">
        <v>0</v>
      </c>
      <c r="S3309">
        <v>-13.36</v>
      </c>
      <c r="T3309">
        <v>27.17</v>
      </c>
      <c r="U3309">
        <v>3.22</v>
      </c>
      <c r="V3309">
        <v>5.73</v>
      </c>
      <c r="W3309">
        <v>0.17</v>
      </c>
      <c r="X3309">
        <v>3.04</v>
      </c>
      <c r="Y3309">
        <v>14343.81</v>
      </c>
      <c r="Z3309">
        <v>-44.92</v>
      </c>
      <c r="AA3309">
        <v>-11696.68</v>
      </c>
      <c r="AB3309">
        <v>26040.49</v>
      </c>
      <c r="AC3309">
        <v>4.75</v>
      </c>
      <c r="AD3309">
        <v>-34.369999999999997</v>
      </c>
      <c r="AE3309">
        <v>-2.4900000000000002</v>
      </c>
      <c r="AF3309">
        <v>7.24</v>
      </c>
      <c r="AG3309">
        <v>99.38</v>
      </c>
      <c r="AH3309">
        <v>0</v>
      </c>
      <c r="AI3309">
        <v>-0.62</v>
      </c>
      <c r="AJ3309">
        <v>100</v>
      </c>
      <c r="AK3309">
        <v>54.22</v>
      </c>
      <c r="AL3309">
        <v>-33.08</v>
      </c>
      <c r="AM3309">
        <v>-26.8</v>
      </c>
      <c r="AN3309">
        <v>81.02</v>
      </c>
      <c r="AO3309">
        <v>3.08</v>
      </c>
      <c r="AP3309">
        <v>-69.56</v>
      </c>
      <c r="AQ3309">
        <v>-7.03</v>
      </c>
      <c r="AR3309">
        <v>10.11</v>
      </c>
      <c r="AS3309">
        <v>4.59</v>
      </c>
      <c r="AT3309">
        <v>-37.79</v>
      </c>
      <c r="AU3309">
        <v>-2.79</v>
      </c>
      <c r="AV3309">
        <v>7.38</v>
      </c>
    </row>
    <row r="3310" spans="1:48" x14ac:dyDescent="0.35">
      <c r="A3310" t="s">
        <v>146</v>
      </c>
      <c r="B3310" t="s">
        <v>36</v>
      </c>
      <c r="C3310" t="s">
        <v>143</v>
      </c>
      <c r="D3310" t="s">
        <v>133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</row>
    <row r="3311" spans="1:48" x14ac:dyDescent="0.35">
      <c r="A3311" t="s">
        <v>146</v>
      </c>
      <c r="B3311" t="s">
        <v>36</v>
      </c>
      <c r="C3311" t="s">
        <v>143</v>
      </c>
      <c r="D3311" t="s">
        <v>217</v>
      </c>
      <c r="E3311">
        <v>328610.61</v>
      </c>
      <c r="F3311">
        <v>27.46</v>
      </c>
      <c r="G3311">
        <v>70787.5</v>
      </c>
      <c r="H3311">
        <v>257823.11</v>
      </c>
      <c r="I3311">
        <v>87.69</v>
      </c>
      <c r="J3311">
        <v>0</v>
      </c>
      <c r="K3311">
        <v>11.19</v>
      </c>
      <c r="L3311">
        <v>76.489999999999995</v>
      </c>
      <c r="M3311">
        <v>18659.23</v>
      </c>
      <c r="N3311">
        <v>28.3</v>
      </c>
      <c r="O3311">
        <v>4115.74</v>
      </c>
      <c r="P3311">
        <v>14543.49</v>
      </c>
      <c r="Q3311">
        <v>86.2</v>
      </c>
      <c r="R3311">
        <v>0</v>
      </c>
      <c r="S3311">
        <v>13.36</v>
      </c>
      <c r="T3311">
        <v>72.83</v>
      </c>
      <c r="U3311">
        <v>2.75</v>
      </c>
      <c r="V3311">
        <v>-0.66</v>
      </c>
      <c r="W3311">
        <v>-0.02</v>
      </c>
      <c r="X3311">
        <v>2.77</v>
      </c>
      <c r="Y3311">
        <v>119380.85</v>
      </c>
      <c r="Z3311">
        <v>28.3</v>
      </c>
      <c r="AA3311">
        <v>26333.46</v>
      </c>
      <c r="AB3311">
        <v>93047.39</v>
      </c>
      <c r="AC3311">
        <v>7.82</v>
      </c>
      <c r="AD3311">
        <v>142.80000000000001</v>
      </c>
      <c r="AE3311">
        <v>4.5999999999999996</v>
      </c>
      <c r="AF3311">
        <v>3.22</v>
      </c>
      <c r="AG3311">
        <v>100</v>
      </c>
      <c r="AH3311">
        <v>0</v>
      </c>
      <c r="AI3311">
        <v>0</v>
      </c>
      <c r="AJ3311">
        <v>100</v>
      </c>
      <c r="AK3311">
        <v>98.69</v>
      </c>
      <c r="AL3311">
        <v>10.44</v>
      </c>
      <c r="AM3311">
        <v>9.33</v>
      </c>
      <c r="AN3311">
        <v>89.36</v>
      </c>
      <c r="AO3311">
        <v>18.32</v>
      </c>
      <c r="AP3311">
        <v>131.01</v>
      </c>
      <c r="AQ3311">
        <v>10.39</v>
      </c>
      <c r="AR3311">
        <v>7.93</v>
      </c>
      <c r="AS3311">
        <v>7.76</v>
      </c>
      <c r="AT3311">
        <v>138.76</v>
      </c>
      <c r="AU3311">
        <v>4.51</v>
      </c>
      <c r="AV3311">
        <v>3.25</v>
      </c>
    </row>
    <row r="3312" spans="1:48" x14ac:dyDescent="0.35">
      <c r="A3312" t="s">
        <v>146</v>
      </c>
      <c r="B3312" t="s">
        <v>36</v>
      </c>
      <c r="C3312" t="s">
        <v>143</v>
      </c>
      <c r="D3312" t="s">
        <v>218</v>
      </c>
      <c r="E3312">
        <v>46149.32</v>
      </c>
      <c r="F3312">
        <v>-41.76</v>
      </c>
      <c r="G3312">
        <v>-33088.949999999997</v>
      </c>
      <c r="H3312">
        <v>79238.27</v>
      </c>
      <c r="I3312">
        <v>12.31</v>
      </c>
      <c r="J3312">
        <v>0</v>
      </c>
      <c r="K3312">
        <v>-11.19</v>
      </c>
      <c r="L3312">
        <v>23.51</v>
      </c>
      <c r="M3312">
        <v>2987.81</v>
      </c>
      <c r="N3312">
        <v>-44.92</v>
      </c>
      <c r="O3312">
        <v>-2436.42</v>
      </c>
      <c r="P3312">
        <v>5424.23</v>
      </c>
      <c r="Q3312">
        <v>13.8</v>
      </c>
      <c r="R3312">
        <v>0</v>
      </c>
      <c r="S3312">
        <v>-13.36</v>
      </c>
      <c r="T3312">
        <v>27.17</v>
      </c>
      <c r="U3312">
        <v>3.22</v>
      </c>
      <c r="V3312">
        <v>5.73</v>
      </c>
      <c r="W3312">
        <v>0.17</v>
      </c>
      <c r="X3312">
        <v>3.04</v>
      </c>
      <c r="Y3312">
        <v>14343.81</v>
      </c>
      <c r="Z3312">
        <v>-44.92</v>
      </c>
      <c r="AA3312">
        <v>-11696.68</v>
      </c>
      <c r="AB3312">
        <v>26040.49</v>
      </c>
      <c r="AC3312">
        <v>4.75</v>
      </c>
      <c r="AD3312">
        <v>-34.369999999999997</v>
      </c>
      <c r="AE3312">
        <v>-2.4900000000000002</v>
      </c>
      <c r="AF3312">
        <v>7.24</v>
      </c>
      <c r="AG3312">
        <v>99.38</v>
      </c>
      <c r="AH3312">
        <v>0</v>
      </c>
      <c r="AI3312">
        <v>-0.62</v>
      </c>
      <c r="AJ3312">
        <v>100</v>
      </c>
      <c r="AK3312">
        <v>54.22</v>
      </c>
      <c r="AL3312">
        <v>-33.08</v>
      </c>
      <c r="AM3312">
        <v>-26.8</v>
      </c>
      <c r="AN3312">
        <v>81.02</v>
      </c>
      <c r="AO3312">
        <v>3.08</v>
      </c>
      <c r="AP3312">
        <v>-69.56</v>
      </c>
      <c r="AQ3312">
        <v>-7.03</v>
      </c>
      <c r="AR3312">
        <v>10.11</v>
      </c>
      <c r="AS3312">
        <v>4.59</v>
      </c>
      <c r="AT3312">
        <v>-37.79</v>
      </c>
      <c r="AU3312">
        <v>-2.79</v>
      </c>
      <c r="AV3312">
        <v>7.38</v>
      </c>
    </row>
    <row r="3313" spans="1:48" x14ac:dyDescent="0.35">
      <c r="A3313" t="s">
        <v>146</v>
      </c>
      <c r="B3313" t="s">
        <v>36</v>
      </c>
      <c r="C3313" t="s">
        <v>143</v>
      </c>
      <c r="D3313" t="s">
        <v>219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 x14ac:dyDescent="0.35">
      <c r="A3314" t="s">
        <v>146</v>
      </c>
      <c r="B3314" t="s">
        <v>36</v>
      </c>
      <c r="C3314" t="s">
        <v>144</v>
      </c>
      <c r="D3314" t="s">
        <v>129</v>
      </c>
      <c r="E3314">
        <v>202189.8</v>
      </c>
      <c r="F3314">
        <v>75.760000000000005</v>
      </c>
      <c r="G3314">
        <v>87149.4</v>
      </c>
      <c r="H3314">
        <v>115040.41</v>
      </c>
      <c r="I3314">
        <v>0</v>
      </c>
      <c r="J3314">
        <v>0</v>
      </c>
      <c r="K3314">
        <v>0</v>
      </c>
      <c r="L3314">
        <v>0</v>
      </c>
      <c r="M3314">
        <v>26723.29</v>
      </c>
      <c r="N3314">
        <v>83.93</v>
      </c>
      <c r="O3314">
        <v>12194.03</v>
      </c>
      <c r="P3314">
        <v>14529.27</v>
      </c>
      <c r="Q3314">
        <v>0</v>
      </c>
      <c r="R3314">
        <v>0</v>
      </c>
      <c r="S3314">
        <v>0</v>
      </c>
      <c r="T3314">
        <v>0</v>
      </c>
      <c r="U3314">
        <v>7.57</v>
      </c>
      <c r="V3314">
        <v>-4.4400000000000004</v>
      </c>
      <c r="W3314">
        <v>-0.35</v>
      </c>
      <c r="X3314">
        <v>7.92</v>
      </c>
      <c r="Y3314">
        <v>26723.29</v>
      </c>
      <c r="Z3314">
        <v>83.93</v>
      </c>
      <c r="AA3314">
        <v>12194.03</v>
      </c>
      <c r="AB3314">
        <v>14529.27</v>
      </c>
      <c r="AC3314">
        <v>32.020000000000003</v>
      </c>
      <c r="AD3314">
        <v>-65.739999999999995</v>
      </c>
      <c r="AE3314">
        <v>-61.44</v>
      </c>
      <c r="AF3314">
        <v>93.46</v>
      </c>
      <c r="AG3314">
        <v>93</v>
      </c>
      <c r="AH3314">
        <v>0</v>
      </c>
      <c r="AI3314">
        <v>81.44</v>
      </c>
      <c r="AJ3314">
        <v>11.56</v>
      </c>
      <c r="AK3314">
        <v>89.58</v>
      </c>
      <c r="AL3314">
        <v>1227.6500000000001</v>
      </c>
      <c r="AM3314">
        <v>82.83</v>
      </c>
      <c r="AN3314">
        <v>6.75</v>
      </c>
      <c r="AO3314">
        <v>13.25</v>
      </c>
      <c r="AP3314">
        <v>146.15</v>
      </c>
      <c r="AQ3314">
        <v>7.87</v>
      </c>
      <c r="AR3314">
        <v>5.38</v>
      </c>
      <c r="AS3314">
        <v>31.94</v>
      </c>
      <c r="AT3314">
        <v>-65.88</v>
      </c>
      <c r="AU3314">
        <v>-61.67</v>
      </c>
      <c r="AV3314">
        <v>93.61</v>
      </c>
    </row>
    <row r="3315" spans="1:48" x14ac:dyDescent="0.35">
      <c r="A3315" t="s">
        <v>146</v>
      </c>
      <c r="B3315" t="s">
        <v>36</v>
      </c>
      <c r="C3315" t="s">
        <v>144</v>
      </c>
      <c r="D3315" t="s">
        <v>130</v>
      </c>
      <c r="E3315">
        <v>7671.92</v>
      </c>
      <c r="F3315">
        <v>-63.37</v>
      </c>
      <c r="G3315">
        <v>-13272.51</v>
      </c>
      <c r="H3315">
        <v>20944.419999999998</v>
      </c>
      <c r="I3315">
        <v>3.79</v>
      </c>
      <c r="J3315">
        <v>0</v>
      </c>
      <c r="K3315">
        <v>-14.41</v>
      </c>
      <c r="L3315">
        <v>18.21</v>
      </c>
      <c r="M3315">
        <v>1035.33</v>
      </c>
      <c r="N3315">
        <v>-60.57</v>
      </c>
      <c r="O3315">
        <v>-1590.32</v>
      </c>
      <c r="P3315">
        <v>2625.65</v>
      </c>
      <c r="Q3315">
        <v>3.87</v>
      </c>
      <c r="R3315">
        <v>0</v>
      </c>
      <c r="S3315">
        <v>-14.2</v>
      </c>
      <c r="T3315">
        <v>18.07</v>
      </c>
      <c r="U3315">
        <v>7.41</v>
      </c>
      <c r="V3315">
        <v>-7.1</v>
      </c>
      <c r="W3315">
        <v>-0.56999999999999995</v>
      </c>
      <c r="X3315">
        <v>7.98</v>
      </c>
      <c r="Y3315">
        <v>1035.33</v>
      </c>
      <c r="Z3315">
        <v>-60.57</v>
      </c>
      <c r="AA3315">
        <v>-1590.32</v>
      </c>
      <c r="AB3315">
        <v>2625.65</v>
      </c>
      <c r="AC3315">
        <v>60.79</v>
      </c>
      <c r="AD3315">
        <v>-33.049999999999997</v>
      </c>
      <c r="AE3315">
        <v>-30.01</v>
      </c>
      <c r="AF3315">
        <v>90.79</v>
      </c>
      <c r="AG3315">
        <v>24.41</v>
      </c>
      <c r="AH3315">
        <v>0</v>
      </c>
      <c r="AI3315">
        <v>18.22</v>
      </c>
      <c r="AJ3315">
        <v>6.19</v>
      </c>
      <c r="AK3315">
        <v>17.649999999999999</v>
      </c>
      <c r="AL3315">
        <v>208.46</v>
      </c>
      <c r="AM3315">
        <v>11.93</v>
      </c>
      <c r="AN3315">
        <v>5.72</v>
      </c>
      <c r="AO3315">
        <v>1.74</v>
      </c>
      <c r="AP3315">
        <v>-66.56</v>
      </c>
      <c r="AQ3315">
        <v>-3.45</v>
      </c>
      <c r="AR3315">
        <v>5.19</v>
      </c>
      <c r="AS3315">
        <v>62.9</v>
      </c>
      <c r="AT3315">
        <v>-30.72</v>
      </c>
      <c r="AU3315">
        <v>-27.89</v>
      </c>
      <c r="AV3315">
        <v>90.79</v>
      </c>
    </row>
    <row r="3316" spans="1:48" x14ac:dyDescent="0.35">
      <c r="A3316" t="s">
        <v>146</v>
      </c>
      <c r="B3316" t="s">
        <v>36</v>
      </c>
      <c r="C3316" t="s">
        <v>144</v>
      </c>
      <c r="D3316" t="s">
        <v>131</v>
      </c>
      <c r="E3316">
        <v>172613.21</v>
      </c>
      <c r="F3316">
        <v>66255.289999999994</v>
      </c>
      <c r="G3316">
        <v>172353.08</v>
      </c>
      <c r="H3316">
        <v>260.13</v>
      </c>
      <c r="I3316">
        <v>85.37</v>
      </c>
      <c r="J3316">
        <v>0</v>
      </c>
      <c r="K3316">
        <v>85.15</v>
      </c>
      <c r="L3316">
        <v>0.23</v>
      </c>
      <c r="M3316">
        <v>22718.080000000002</v>
      </c>
      <c r="N3316">
        <v>66033.600000000006</v>
      </c>
      <c r="O3316">
        <v>22683.73</v>
      </c>
      <c r="P3316">
        <v>34.35</v>
      </c>
      <c r="Q3316">
        <v>85.01</v>
      </c>
      <c r="R3316">
        <v>0</v>
      </c>
      <c r="S3316">
        <v>84.78</v>
      </c>
      <c r="T3316">
        <v>0.24</v>
      </c>
      <c r="U3316">
        <v>7.6</v>
      </c>
      <c r="V3316">
        <v>0.34</v>
      </c>
      <c r="W3316">
        <v>0.03</v>
      </c>
      <c r="X3316">
        <v>7.57</v>
      </c>
      <c r="Y3316">
        <v>22718.080000000002</v>
      </c>
      <c r="Z3316">
        <v>66033.600000000006</v>
      </c>
      <c r="AA3316">
        <v>22683.73</v>
      </c>
      <c r="AB3316">
        <v>34.35</v>
      </c>
      <c r="AC3316">
        <v>25.39</v>
      </c>
      <c r="AD3316">
        <v>0</v>
      </c>
      <c r="AE3316">
        <v>25.39</v>
      </c>
      <c r="AF3316">
        <v>0</v>
      </c>
      <c r="AG3316">
        <v>80.099999999999994</v>
      </c>
      <c r="AH3316">
        <v>0</v>
      </c>
      <c r="AI3316">
        <v>77.790000000000006</v>
      </c>
      <c r="AJ3316">
        <v>2.31</v>
      </c>
      <c r="AK3316">
        <v>76.75</v>
      </c>
      <c r="AL3316">
        <v>0</v>
      </c>
      <c r="AM3316">
        <v>76.75</v>
      </c>
      <c r="AN3316">
        <v>0</v>
      </c>
      <c r="AO3316">
        <v>16.88</v>
      </c>
      <c r="AP3316">
        <v>0</v>
      </c>
      <c r="AQ3316">
        <v>16.88</v>
      </c>
      <c r="AR3316">
        <v>0</v>
      </c>
      <c r="AS3316">
        <v>25.2</v>
      </c>
      <c r="AT3316">
        <v>0</v>
      </c>
      <c r="AU3316">
        <v>25.2</v>
      </c>
      <c r="AV3316">
        <v>0</v>
      </c>
    </row>
    <row r="3317" spans="1:48" x14ac:dyDescent="0.35">
      <c r="A3317" t="s">
        <v>146</v>
      </c>
      <c r="B3317" t="s">
        <v>36</v>
      </c>
      <c r="C3317" t="s">
        <v>144</v>
      </c>
      <c r="D3317" t="s">
        <v>132</v>
      </c>
      <c r="E3317">
        <v>21815.63</v>
      </c>
      <c r="F3317">
        <v>-76.72</v>
      </c>
      <c r="G3317">
        <v>-71878.350000000006</v>
      </c>
      <c r="H3317">
        <v>93693.98</v>
      </c>
      <c r="I3317">
        <v>10.79</v>
      </c>
      <c r="J3317">
        <v>0</v>
      </c>
      <c r="K3317">
        <v>-70.650000000000006</v>
      </c>
      <c r="L3317">
        <v>81.44</v>
      </c>
      <c r="M3317">
        <v>2950.04</v>
      </c>
      <c r="N3317">
        <v>-75.08</v>
      </c>
      <c r="O3317">
        <v>-8886.89</v>
      </c>
      <c r="P3317">
        <v>11836.94</v>
      </c>
      <c r="Q3317">
        <v>11.04</v>
      </c>
      <c r="R3317">
        <v>0</v>
      </c>
      <c r="S3317">
        <v>-70.430000000000007</v>
      </c>
      <c r="T3317">
        <v>81.47</v>
      </c>
      <c r="U3317">
        <v>7.4</v>
      </c>
      <c r="V3317">
        <v>-6.57</v>
      </c>
      <c r="W3317">
        <v>-0.52</v>
      </c>
      <c r="X3317">
        <v>7.92</v>
      </c>
      <c r="Y3317">
        <v>2950.04</v>
      </c>
      <c r="Z3317">
        <v>-75.08</v>
      </c>
      <c r="AA3317">
        <v>-8886.89</v>
      </c>
      <c r="AB3317">
        <v>11836.94</v>
      </c>
      <c r="AC3317">
        <v>73.17</v>
      </c>
      <c r="AD3317">
        <v>-22.63</v>
      </c>
      <c r="AE3317">
        <v>-21.4</v>
      </c>
      <c r="AF3317">
        <v>94.57</v>
      </c>
      <c r="AG3317">
        <v>25.87</v>
      </c>
      <c r="AH3317">
        <v>0</v>
      </c>
      <c r="AI3317">
        <v>17.22</v>
      </c>
      <c r="AJ3317">
        <v>8.65</v>
      </c>
      <c r="AK3317">
        <v>24.98</v>
      </c>
      <c r="AL3317">
        <v>270.26</v>
      </c>
      <c r="AM3317">
        <v>18.239999999999998</v>
      </c>
      <c r="AN3317">
        <v>6.75</v>
      </c>
      <c r="AO3317">
        <v>2.0499999999999998</v>
      </c>
      <c r="AP3317">
        <v>-61.84</v>
      </c>
      <c r="AQ3317">
        <v>-3.33</v>
      </c>
      <c r="AR3317">
        <v>5.38</v>
      </c>
      <c r="AS3317">
        <v>74.510000000000005</v>
      </c>
      <c r="AT3317">
        <v>-21.27</v>
      </c>
      <c r="AU3317">
        <v>-20.13</v>
      </c>
      <c r="AV3317">
        <v>94.64</v>
      </c>
    </row>
    <row r="3318" spans="1:48" x14ac:dyDescent="0.35">
      <c r="A3318" t="s">
        <v>146</v>
      </c>
      <c r="B3318" t="s">
        <v>36</v>
      </c>
      <c r="C3318" t="s">
        <v>144</v>
      </c>
      <c r="D3318" t="s">
        <v>133</v>
      </c>
      <c r="E3318">
        <v>89.05</v>
      </c>
      <c r="F3318">
        <v>-37.229999999999997</v>
      </c>
      <c r="G3318">
        <v>-52.82</v>
      </c>
      <c r="H3318">
        <v>141.87</v>
      </c>
      <c r="I3318">
        <v>0.04</v>
      </c>
      <c r="J3318">
        <v>0</v>
      </c>
      <c r="K3318">
        <v>-0.08</v>
      </c>
      <c r="L3318">
        <v>0.12</v>
      </c>
      <c r="M3318">
        <v>19.829999999999998</v>
      </c>
      <c r="N3318">
        <v>-38.65</v>
      </c>
      <c r="O3318">
        <v>-12.49</v>
      </c>
      <c r="P3318">
        <v>32.33</v>
      </c>
      <c r="Q3318">
        <v>7.0000000000000007E-2</v>
      </c>
      <c r="R3318">
        <v>0</v>
      </c>
      <c r="S3318">
        <v>-0.15</v>
      </c>
      <c r="T3318">
        <v>0.22</v>
      </c>
      <c r="U3318">
        <v>4.49</v>
      </c>
      <c r="V3318">
        <v>2.31</v>
      </c>
      <c r="W3318">
        <v>0.1</v>
      </c>
      <c r="X3318">
        <v>4.3899999999999997</v>
      </c>
      <c r="Y3318">
        <v>19.829999999999998</v>
      </c>
      <c r="Z3318">
        <v>-38.65</v>
      </c>
      <c r="AA3318">
        <v>-12.49</v>
      </c>
      <c r="AB3318">
        <v>32.33</v>
      </c>
      <c r="AC3318">
        <v>0</v>
      </c>
      <c r="AD3318">
        <v>0</v>
      </c>
      <c r="AE3318">
        <v>0</v>
      </c>
      <c r="AF3318">
        <v>0</v>
      </c>
      <c r="AG3318">
        <v>0.62</v>
      </c>
      <c r="AH3318">
        <v>0</v>
      </c>
      <c r="AI3318">
        <v>0.02</v>
      </c>
      <c r="AJ3318">
        <v>0.6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 x14ac:dyDescent="0.35">
      <c r="A3319" t="s">
        <v>146</v>
      </c>
      <c r="B3319" t="s">
        <v>36</v>
      </c>
      <c r="C3319" t="s">
        <v>144</v>
      </c>
      <c r="D3319" t="s">
        <v>217</v>
      </c>
      <c r="E3319">
        <v>172613.21</v>
      </c>
      <c r="F3319">
        <v>66255.289999999994</v>
      </c>
      <c r="G3319">
        <v>172353.08</v>
      </c>
      <c r="H3319">
        <v>260.13</v>
      </c>
      <c r="I3319">
        <v>85.37</v>
      </c>
      <c r="J3319">
        <v>0</v>
      </c>
      <c r="K3319">
        <v>85.15</v>
      </c>
      <c r="L3319">
        <v>0.23</v>
      </c>
      <c r="M3319">
        <v>22718.080000000002</v>
      </c>
      <c r="N3319">
        <v>66033.600000000006</v>
      </c>
      <c r="O3319">
        <v>22683.73</v>
      </c>
      <c r="P3319">
        <v>34.35</v>
      </c>
      <c r="Q3319">
        <v>85.01</v>
      </c>
      <c r="R3319">
        <v>0</v>
      </c>
      <c r="S3319">
        <v>84.78</v>
      </c>
      <c r="T3319">
        <v>0.24</v>
      </c>
      <c r="U3319">
        <v>7.6</v>
      </c>
      <c r="V3319">
        <v>0.34</v>
      </c>
      <c r="W3319">
        <v>0.03</v>
      </c>
      <c r="X3319">
        <v>7.57</v>
      </c>
      <c r="Y3319">
        <v>22718.080000000002</v>
      </c>
      <c r="Z3319">
        <v>66033.600000000006</v>
      </c>
      <c r="AA3319">
        <v>22683.73</v>
      </c>
      <c r="AB3319">
        <v>34.35</v>
      </c>
      <c r="AC3319">
        <v>25.39</v>
      </c>
      <c r="AD3319">
        <v>0</v>
      </c>
      <c r="AE3319">
        <v>25.39</v>
      </c>
      <c r="AF3319">
        <v>0</v>
      </c>
      <c r="AG3319">
        <v>80.099999999999994</v>
      </c>
      <c r="AH3319">
        <v>0</v>
      </c>
      <c r="AI3319">
        <v>77.790000000000006</v>
      </c>
      <c r="AJ3319">
        <v>2.31</v>
      </c>
      <c r="AK3319">
        <v>76.75</v>
      </c>
      <c r="AL3319">
        <v>0</v>
      </c>
      <c r="AM3319">
        <v>76.75</v>
      </c>
      <c r="AN3319">
        <v>0</v>
      </c>
      <c r="AO3319">
        <v>16.88</v>
      </c>
      <c r="AP3319">
        <v>0</v>
      </c>
      <c r="AQ3319">
        <v>16.88</v>
      </c>
      <c r="AR3319">
        <v>0</v>
      </c>
      <c r="AS3319">
        <v>25.2</v>
      </c>
      <c r="AT3319">
        <v>0</v>
      </c>
      <c r="AU3319">
        <v>25.2</v>
      </c>
      <c r="AV3319">
        <v>0</v>
      </c>
    </row>
    <row r="3320" spans="1:48" x14ac:dyDescent="0.35">
      <c r="A3320" t="s">
        <v>146</v>
      </c>
      <c r="B3320" t="s">
        <v>36</v>
      </c>
      <c r="C3320" t="s">
        <v>144</v>
      </c>
      <c r="D3320" t="s">
        <v>218</v>
      </c>
      <c r="E3320">
        <v>29487.54</v>
      </c>
      <c r="F3320">
        <v>-74.28</v>
      </c>
      <c r="G3320">
        <v>-85150.86</v>
      </c>
      <c r="H3320">
        <v>114638.39999999999</v>
      </c>
      <c r="I3320">
        <v>14.58</v>
      </c>
      <c r="J3320">
        <v>0</v>
      </c>
      <c r="K3320">
        <v>-85.07</v>
      </c>
      <c r="L3320">
        <v>99.65</v>
      </c>
      <c r="M3320">
        <v>3985.38</v>
      </c>
      <c r="N3320">
        <v>-72.44</v>
      </c>
      <c r="O3320">
        <v>-10477.209999999999</v>
      </c>
      <c r="P3320">
        <v>14462.59</v>
      </c>
      <c r="Q3320">
        <v>14.91</v>
      </c>
      <c r="R3320">
        <v>0</v>
      </c>
      <c r="S3320">
        <v>-84.63</v>
      </c>
      <c r="T3320">
        <v>99.54</v>
      </c>
      <c r="U3320">
        <v>7.4</v>
      </c>
      <c r="V3320">
        <v>-6.66</v>
      </c>
      <c r="W3320">
        <v>-0.53</v>
      </c>
      <c r="X3320">
        <v>7.93</v>
      </c>
      <c r="Y3320">
        <v>3985.38</v>
      </c>
      <c r="Z3320">
        <v>-72.44</v>
      </c>
      <c r="AA3320">
        <v>-10477.209999999999</v>
      </c>
      <c r="AB3320">
        <v>14462.59</v>
      </c>
      <c r="AC3320">
        <v>69.95</v>
      </c>
      <c r="AD3320">
        <v>-25.49</v>
      </c>
      <c r="AE3320">
        <v>-23.93</v>
      </c>
      <c r="AF3320">
        <v>93.89</v>
      </c>
      <c r="AG3320">
        <v>25.87</v>
      </c>
      <c r="AH3320">
        <v>0</v>
      </c>
      <c r="AI3320">
        <v>17.22</v>
      </c>
      <c r="AJ3320">
        <v>8.65</v>
      </c>
      <c r="AK3320">
        <v>24.98</v>
      </c>
      <c r="AL3320">
        <v>270.26</v>
      </c>
      <c r="AM3320">
        <v>18.239999999999998</v>
      </c>
      <c r="AN3320">
        <v>6.75</v>
      </c>
      <c r="AO3320">
        <v>2.0499999999999998</v>
      </c>
      <c r="AP3320">
        <v>-61.84</v>
      </c>
      <c r="AQ3320">
        <v>-3.33</v>
      </c>
      <c r="AR3320">
        <v>5.38</v>
      </c>
      <c r="AS3320">
        <v>71.489999999999995</v>
      </c>
      <c r="AT3320">
        <v>-23.9</v>
      </c>
      <c r="AU3320">
        <v>-22.45</v>
      </c>
      <c r="AV3320">
        <v>93.94</v>
      </c>
    </row>
    <row r="3321" spans="1:48" x14ac:dyDescent="0.35">
      <c r="A3321" t="s">
        <v>146</v>
      </c>
      <c r="B3321" t="s">
        <v>36</v>
      </c>
      <c r="C3321" t="s">
        <v>144</v>
      </c>
      <c r="D3321" t="s">
        <v>219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</row>
    <row r="3322" spans="1:48" x14ac:dyDescent="0.35">
      <c r="A3322" t="s">
        <v>146</v>
      </c>
      <c r="B3322" t="s">
        <v>36</v>
      </c>
      <c r="C3322" t="s">
        <v>145</v>
      </c>
      <c r="D3322" t="s">
        <v>129</v>
      </c>
      <c r="E3322">
        <v>1077477.56</v>
      </c>
      <c r="F3322">
        <v>32.590000000000003</v>
      </c>
      <c r="G3322">
        <v>264847.17</v>
      </c>
      <c r="H3322">
        <v>812630.39</v>
      </c>
      <c r="I3322">
        <v>0</v>
      </c>
      <c r="J3322">
        <v>0</v>
      </c>
      <c r="K3322">
        <v>0</v>
      </c>
      <c r="L3322">
        <v>0</v>
      </c>
      <c r="M3322">
        <v>40963.879999999997</v>
      </c>
      <c r="N3322">
        <v>27.47</v>
      </c>
      <c r="O3322">
        <v>8827.4699999999993</v>
      </c>
      <c r="P3322">
        <v>32136.41</v>
      </c>
      <c r="Q3322">
        <v>0</v>
      </c>
      <c r="R3322">
        <v>0</v>
      </c>
      <c r="S3322">
        <v>0</v>
      </c>
      <c r="T3322">
        <v>0</v>
      </c>
      <c r="U3322">
        <v>1.83</v>
      </c>
      <c r="V3322">
        <v>4.0199999999999996</v>
      </c>
      <c r="W3322">
        <v>7.0000000000000007E-2</v>
      </c>
      <c r="X3322">
        <v>1.75</v>
      </c>
      <c r="Y3322">
        <v>590257.64</v>
      </c>
      <c r="Z3322">
        <v>27.47</v>
      </c>
      <c r="AA3322">
        <v>127196.97</v>
      </c>
      <c r="AB3322">
        <v>463060.67</v>
      </c>
      <c r="AC3322">
        <v>0.44</v>
      </c>
      <c r="AD3322">
        <v>124.07</v>
      </c>
      <c r="AE3322">
        <v>0.24</v>
      </c>
      <c r="AF3322">
        <v>0.2</v>
      </c>
      <c r="AG3322">
        <v>100</v>
      </c>
      <c r="AH3322">
        <v>0</v>
      </c>
      <c r="AI3322">
        <v>0</v>
      </c>
      <c r="AJ3322">
        <v>100</v>
      </c>
      <c r="AK3322">
        <v>40.03</v>
      </c>
      <c r="AL3322">
        <v>59.76</v>
      </c>
      <c r="AM3322">
        <v>14.97</v>
      </c>
      <c r="AN3322">
        <v>25.06</v>
      </c>
      <c r="AO3322">
        <v>1.48</v>
      </c>
      <c r="AP3322">
        <v>138.66</v>
      </c>
      <c r="AQ3322">
        <v>0.86</v>
      </c>
      <c r="AR3322">
        <v>0.62</v>
      </c>
      <c r="AS3322">
        <v>0.43</v>
      </c>
      <c r="AT3322">
        <v>113.93</v>
      </c>
      <c r="AU3322">
        <v>0.23</v>
      </c>
      <c r="AV3322">
        <v>0.2</v>
      </c>
    </row>
    <row r="3323" spans="1:48" x14ac:dyDescent="0.35">
      <c r="A3323" t="s">
        <v>146</v>
      </c>
      <c r="B3323" t="s">
        <v>36</v>
      </c>
      <c r="C3323" t="s">
        <v>145</v>
      </c>
      <c r="D3323" t="s">
        <v>130</v>
      </c>
      <c r="E3323">
        <v>1077477.56</v>
      </c>
      <c r="F3323">
        <v>32.590000000000003</v>
      </c>
      <c r="G3323">
        <v>264847.17</v>
      </c>
      <c r="H3323">
        <v>812630.39</v>
      </c>
      <c r="I3323">
        <v>100</v>
      </c>
      <c r="J3323">
        <v>0</v>
      </c>
      <c r="K3323">
        <v>0</v>
      </c>
      <c r="L3323">
        <v>100</v>
      </c>
      <c r="M3323">
        <v>40963.879999999997</v>
      </c>
      <c r="N3323">
        <v>27.47</v>
      </c>
      <c r="O3323">
        <v>8827.4699999999993</v>
      </c>
      <c r="P3323">
        <v>32136.41</v>
      </c>
      <c r="Q3323">
        <v>100</v>
      </c>
      <c r="R3323">
        <v>0</v>
      </c>
      <c r="S3323">
        <v>0</v>
      </c>
      <c r="T3323">
        <v>100</v>
      </c>
      <c r="U3323">
        <v>1.83</v>
      </c>
      <c r="V3323">
        <v>4.0199999999999996</v>
      </c>
      <c r="W3323">
        <v>7.0000000000000007E-2</v>
      </c>
      <c r="X3323">
        <v>1.75</v>
      </c>
      <c r="Y3323">
        <v>590257.64</v>
      </c>
      <c r="Z3323">
        <v>27.47</v>
      </c>
      <c r="AA3323">
        <v>127196.97</v>
      </c>
      <c r="AB3323">
        <v>463060.67</v>
      </c>
      <c r="AC3323">
        <v>0.44</v>
      </c>
      <c r="AD3323">
        <v>124.07</v>
      </c>
      <c r="AE3323">
        <v>0.24</v>
      </c>
      <c r="AF3323">
        <v>0.2</v>
      </c>
      <c r="AG3323">
        <v>100</v>
      </c>
      <c r="AH3323">
        <v>0</v>
      </c>
      <c r="AI3323">
        <v>0</v>
      </c>
      <c r="AJ3323">
        <v>100</v>
      </c>
      <c r="AK3323">
        <v>40.03</v>
      </c>
      <c r="AL3323">
        <v>59.76</v>
      </c>
      <c r="AM3323">
        <v>14.97</v>
      </c>
      <c r="AN3323">
        <v>25.06</v>
      </c>
      <c r="AO3323">
        <v>1.48</v>
      </c>
      <c r="AP3323">
        <v>138.66</v>
      </c>
      <c r="AQ3323">
        <v>0.86</v>
      </c>
      <c r="AR3323">
        <v>0.62</v>
      </c>
      <c r="AS3323">
        <v>0.43</v>
      </c>
      <c r="AT3323">
        <v>113.93</v>
      </c>
      <c r="AU3323">
        <v>0.23</v>
      </c>
      <c r="AV3323">
        <v>0.2</v>
      </c>
    </row>
    <row r="3324" spans="1:48" x14ac:dyDescent="0.35">
      <c r="A3324" t="s">
        <v>146</v>
      </c>
      <c r="B3324" t="s">
        <v>36</v>
      </c>
      <c r="C3324" t="s">
        <v>145</v>
      </c>
      <c r="D3324" t="s">
        <v>131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 x14ac:dyDescent="0.35">
      <c r="A3325" t="s">
        <v>146</v>
      </c>
      <c r="B3325" t="s">
        <v>36</v>
      </c>
      <c r="C3325" t="s">
        <v>145</v>
      </c>
      <c r="D3325" t="s">
        <v>132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</row>
    <row r="3326" spans="1:48" x14ac:dyDescent="0.35">
      <c r="A3326" t="s">
        <v>146</v>
      </c>
      <c r="B3326" t="s">
        <v>36</v>
      </c>
      <c r="C3326" t="s">
        <v>145</v>
      </c>
      <c r="D3326" t="s">
        <v>133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 x14ac:dyDescent="0.35">
      <c r="A3327" t="s">
        <v>146</v>
      </c>
      <c r="B3327" t="s">
        <v>36</v>
      </c>
      <c r="C3327" t="s">
        <v>145</v>
      </c>
      <c r="D3327" t="s">
        <v>217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</row>
    <row r="3328" spans="1:48" x14ac:dyDescent="0.35">
      <c r="A3328" t="s">
        <v>146</v>
      </c>
      <c r="B3328" t="s">
        <v>36</v>
      </c>
      <c r="C3328" t="s">
        <v>145</v>
      </c>
      <c r="D3328" t="s">
        <v>218</v>
      </c>
      <c r="E3328">
        <v>945128.47</v>
      </c>
      <c r="F3328">
        <v>18.170000000000002</v>
      </c>
      <c r="G3328">
        <v>145293.4</v>
      </c>
      <c r="H3328">
        <v>799835.06</v>
      </c>
      <c r="I3328">
        <v>0</v>
      </c>
      <c r="J3328">
        <v>0</v>
      </c>
      <c r="K3328">
        <v>0</v>
      </c>
      <c r="L3328">
        <v>0</v>
      </c>
      <c r="M3328">
        <v>35441</v>
      </c>
      <c r="N3328">
        <v>12.41</v>
      </c>
      <c r="O3328">
        <v>3912.24</v>
      </c>
      <c r="P3328">
        <v>31528.76</v>
      </c>
      <c r="Q3328">
        <v>0</v>
      </c>
      <c r="R3328">
        <v>0</v>
      </c>
      <c r="S3328">
        <v>0</v>
      </c>
      <c r="T3328">
        <v>0</v>
      </c>
      <c r="U3328">
        <v>1.85</v>
      </c>
      <c r="V3328">
        <v>5.12</v>
      </c>
      <c r="W3328">
        <v>0.09</v>
      </c>
      <c r="X3328">
        <v>1.76</v>
      </c>
      <c r="Y3328">
        <v>510677.24</v>
      </c>
      <c r="Z3328">
        <v>12.41</v>
      </c>
      <c r="AA3328">
        <v>56372.32</v>
      </c>
      <c r="AB3328">
        <v>454304.92</v>
      </c>
      <c r="AC3328">
        <v>0.45</v>
      </c>
      <c r="AD3328">
        <v>126.84</v>
      </c>
      <c r="AE3328">
        <v>0.25</v>
      </c>
      <c r="AF3328">
        <v>0.2</v>
      </c>
      <c r="AG3328">
        <v>100</v>
      </c>
      <c r="AH3328">
        <v>0</v>
      </c>
      <c r="AI3328">
        <v>0</v>
      </c>
      <c r="AJ3328">
        <v>100</v>
      </c>
      <c r="AK3328">
        <v>20.11</v>
      </c>
      <c r="AL3328">
        <v>-16.739999999999998</v>
      </c>
      <c r="AM3328">
        <v>-4.04</v>
      </c>
      <c r="AN3328">
        <v>24.16</v>
      </c>
      <c r="AO3328">
        <v>0.75</v>
      </c>
      <c r="AP3328">
        <v>24.47</v>
      </c>
      <c r="AQ3328">
        <v>0.15</v>
      </c>
      <c r="AR3328">
        <v>0.6</v>
      </c>
      <c r="AS3328">
        <v>0.44</v>
      </c>
      <c r="AT3328">
        <v>117.21</v>
      </c>
      <c r="AU3328">
        <v>0.24</v>
      </c>
      <c r="AV3328">
        <v>0.2</v>
      </c>
    </row>
    <row r="3329" spans="1:48" x14ac:dyDescent="0.35">
      <c r="A3329" t="s">
        <v>146</v>
      </c>
      <c r="B3329" t="s">
        <v>36</v>
      </c>
      <c r="C3329" t="s">
        <v>145</v>
      </c>
      <c r="D3329" t="s">
        <v>219</v>
      </c>
      <c r="E3329">
        <v>132349.09</v>
      </c>
      <c r="F3329">
        <v>934.35</v>
      </c>
      <c r="G3329">
        <v>119553.76</v>
      </c>
      <c r="H3329">
        <v>12795.33</v>
      </c>
      <c r="I3329">
        <v>12.28</v>
      </c>
      <c r="J3329">
        <v>0</v>
      </c>
      <c r="K3329">
        <v>10.71</v>
      </c>
      <c r="L3329">
        <v>1.57</v>
      </c>
      <c r="M3329">
        <v>5522.88</v>
      </c>
      <c r="N3329">
        <v>808.89</v>
      </c>
      <c r="O3329">
        <v>4915.2299999999996</v>
      </c>
      <c r="P3329">
        <v>607.65</v>
      </c>
      <c r="Q3329">
        <v>13.48</v>
      </c>
      <c r="R3329">
        <v>0</v>
      </c>
      <c r="S3329">
        <v>11.59</v>
      </c>
      <c r="T3329">
        <v>1.89</v>
      </c>
      <c r="U3329">
        <v>1.66</v>
      </c>
      <c r="V3329">
        <v>13.8</v>
      </c>
      <c r="W3329">
        <v>0.2</v>
      </c>
      <c r="X3329">
        <v>1.46</v>
      </c>
      <c r="Y3329">
        <v>79580.399999999994</v>
      </c>
      <c r="Z3329">
        <v>808.89</v>
      </c>
      <c r="AA3329">
        <v>70824.649999999994</v>
      </c>
      <c r="AB3329">
        <v>8755.75</v>
      </c>
      <c r="AC3329">
        <v>0.37</v>
      </c>
      <c r="AD3329">
        <v>537.79999999999995</v>
      </c>
      <c r="AE3329">
        <v>0.31</v>
      </c>
      <c r="AF3329">
        <v>0.06</v>
      </c>
      <c r="AG3329">
        <v>75.099999999999994</v>
      </c>
      <c r="AH3329">
        <v>0</v>
      </c>
      <c r="AI3329">
        <v>62.32</v>
      </c>
      <c r="AJ3329">
        <v>12.78</v>
      </c>
      <c r="AK3329">
        <v>27.44</v>
      </c>
      <c r="AL3329">
        <v>2957.09</v>
      </c>
      <c r="AM3329">
        <v>26.54</v>
      </c>
      <c r="AN3329">
        <v>0.9</v>
      </c>
      <c r="AO3329">
        <v>0.9</v>
      </c>
      <c r="AP3329">
        <v>4598.68</v>
      </c>
      <c r="AQ3329">
        <v>0.88</v>
      </c>
      <c r="AR3329">
        <v>0.02</v>
      </c>
      <c r="AS3329">
        <v>0.34</v>
      </c>
      <c r="AT3329">
        <v>776.46</v>
      </c>
      <c r="AU3329">
        <v>0.3</v>
      </c>
      <c r="AV3329">
        <v>0.04</v>
      </c>
    </row>
    <row r="3330" spans="1:48" x14ac:dyDescent="0.35">
      <c r="A3330" t="s">
        <v>127</v>
      </c>
      <c r="B3330" t="s">
        <v>37</v>
      </c>
      <c r="C3330" t="s">
        <v>128</v>
      </c>
      <c r="D3330" t="s">
        <v>129</v>
      </c>
      <c r="E3330">
        <v>5119327.91</v>
      </c>
      <c r="F3330">
        <v>-1.03</v>
      </c>
      <c r="G3330">
        <v>-53351.02</v>
      </c>
      <c r="H3330">
        <v>5172678.93</v>
      </c>
      <c r="I3330">
        <v>0</v>
      </c>
      <c r="J3330">
        <v>0</v>
      </c>
      <c r="K3330">
        <v>0</v>
      </c>
      <c r="L3330">
        <v>0</v>
      </c>
      <c r="M3330">
        <v>669923.24</v>
      </c>
      <c r="N3330">
        <v>1.37</v>
      </c>
      <c r="O3330">
        <v>9023.0300000000007</v>
      </c>
      <c r="P3330">
        <v>660900.21</v>
      </c>
      <c r="Q3330">
        <v>0</v>
      </c>
      <c r="R3330">
        <v>0</v>
      </c>
      <c r="S3330">
        <v>0</v>
      </c>
      <c r="T3330">
        <v>0</v>
      </c>
      <c r="U3330">
        <v>2.5299999999999998</v>
      </c>
      <c r="V3330">
        <v>-0.74</v>
      </c>
      <c r="W3330">
        <v>-0.02</v>
      </c>
      <c r="X3330">
        <v>2.5499999999999998</v>
      </c>
      <c r="Y3330">
        <v>2021557.07</v>
      </c>
      <c r="Z3330">
        <v>-0.3</v>
      </c>
      <c r="AA3330">
        <v>-6041.83</v>
      </c>
      <c r="AB3330">
        <v>2027598.9</v>
      </c>
      <c r="AC3330">
        <v>21.7</v>
      </c>
      <c r="AD3330">
        <v>-2.98</v>
      </c>
      <c r="AE3330">
        <v>-0.67</v>
      </c>
      <c r="AF3330">
        <v>22.36</v>
      </c>
      <c r="AG3330">
        <v>100</v>
      </c>
      <c r="AH3330">
        <v>0</v>
      </c>
      <c r="AI3330">
        <v>0</v>
      </c>
      <c r="AJ3330">
        <v>100</v>
      </c>
      <c r="AK3330">
        <v>100</v>
      </c>
      <c r="AL3330">
        <v>0</v>
      </c>
      <c r="AM3330">
        <v>0</v>
      </c>
      <c r="AN3330">
        <v>100</v>
      </c>
      <c r="AO3330">
        <v>99.34</v>
      </c>
      <c r="AP3330">
        <v>-0.56999999999999995</v>
      </c>
      <c r="AQ3330">
        <v>-0.56999999999999995</v>
      </c>
      <c r="AR3330">
        <v>99.91</v>
      </c>
      <c r="AS3330">
        <v>22.64</v>
      </c>
      <c r="AT3330">
        <v>-9.48</v>
      </c>
      <c r="AU3330">
        <v>-2.37</v>
      </c>
      <c r="AV3330">
        <v>25.01</v>
      </c>
    </row>
    <row r="3331" spans="1:48" x14ac:dyDescent="0.35">
      <c r="A3331" t="s">
        <v>127</v>
      </c>
      <c r="B3331" t="s">
        <v>37</v>
      </c>
      <c r="C3331" t="s">
        <v>128</v>
      </c>
      <c r="D3331" t="s">
        <v>130</v>
      </c>
      <c r="E3331">
        <v>1573206.57</v>
      </c>
      <c r="F3331">
        <v>-8.24</v>
      </c>
      <c r="G3331">
        <v>-141346.66</v>
      </c>
      <c r="H3331">
        <v>1714553.22</v>
      </c>
      <c r="I3331">
        <v>30.73</v>
      </c>
      <c r="J3331">
        <v>0</v>
      </c>
      <c r="K3331">
        <v>-2.42</v>
      </c>
      <c r="L3331">
        <v>33.15</v>
      </c>
      <c r="M3331">
        <v>211834.59</v>
      </c>
      <c r="N3331">
        <v>-7.62</v>
      </c>
      <c r="O3331">
        <v>-17482.25</v>
      </c>
      <c r="P3331">
        <v>229316.85</v>
      </c>
      <c r="Q3331">
        <v>31.62</v>
      </c>
      <c r="R3331">
        <v>0</v>
      </c>
      <c r="S3331">
        <v>-3.08</v>
      </c>
      <c r="T3331">
        <v>34.700000000000003</v>
      </c>
      <c r="U3331">
        <v>2.34</v>
      </c>
      <c r="V3331">
        <v>-3.86</v>
      </c>
      <c r="W3331">
        <v>-0.09</v>
      </c>
      <c r="X3331">
        <v>2.44</v>
      </c>
      <c r="Y3331">
        <v>671171.35</v>
      </c>
      <c r="Z3331">
        <v>-4.5599999999999996</v>
      </c>
      <c r="AA3331">
        <v>-32090.26</v>
      </c>
      <c r="AB3331">
        <v>703261.61</v>
      </c>
      <c r="AC3331">
        <v>40.380000000000003</v>
      </c>
      <c r="AD3331">
        <v>17.14</v>
      </c>
      <c r="AE3331">
        <v>5.91</v>
      </c>
      <c r="AF3331">
        <v>34.47</v>
      </c>
      <c r="AG3331">
        <v>100</v>
      </c>
      <c r="AH3331">
        <v>0</v>
      </c>
      <c r="AI3331">
        <v>0</v>
      </c>
      <c r="AJ3331">
        <v>100</v>
      </c>
      <c r="AK3331">
        <v>97.37</v>
      </c>
      <c r="AL3331">
        <v>-2.63</v>
      </c>
      <c r="AM3331">
        <v>-2.63</v>
      </c>
      <c r="AN3331">
        <v>100</v>
      </c>
      <c r="AO3331">
        <v>97.24</v>
      </c>
      <c r="AP3331">
        <v>-2.67</v>
      </c>
      <c r="AQ3331">
        <v>-2.67</v>
      </c>
      <c r="AR3331">
        <v>99.91</v>
      </c>
      <c r="AS3331">
        <v>43.07</v>
      </c>
      <c r="AT3331">
        <v>9.69</v>
      </c>
      <c r="AU3331">
        <v>3.8</v>
      </c>
      <c r="AV3331">
        <v>39.270000000000003</v>
      </c>
    </row>
    <row r="3332" spans="1:48" x14ac:dyDescent="0.35">
      <c r="A3332" t="s">
        <v>127</v>
      </c>
      <c r="B3332" t="s">
        <v>37</v>
      </c>
      <c r="C3332" t="s">
        <v>128</v>
      </c>
      <c r="D3332" t="s">
        <v>131</v>
      </c>
      <c r="E3332">
        <v>2132939.0099999998</v>
      </c>
      <c r="F3332">
        <v>7.99</v>
      </c>
      <c r="G3332">
        <v>157867.88</v>
      </c>
      <c r="H3332">
        <v>1975071.13</v>
      </c>
      <c r="I3332">
        <v>41.66</v>
      </c>
      <c r="J3332">
        <v>0</v>
      </c>
      <c r="K3332">
        <v>3.48</v>
      </c>
      <c r="L3332">
        <v>38.18</v>
      </c>
      <c r="M3332">
        <v>262659.20000000001</v>
      </c>
      <c r="N3332">
        <v>14.98</v>
      </c>
      <c r="O3332">
        <v>34228.61</v>
      </c>
      <c r="P3332">
        <v>228430.59</v>
      </c>
      <c r="Q3332">
        <v>39.21</v>
      </c>
      <c r="R3332">
        <v>0</v>
      </c>
      <c r="S3332">
        <v>4.6399999999999997</v>
      </c>
      <c r="T3332">
        <v>34.56</v>
      </c>
      <c r="U3332">
        <v>2.94</v>
      </c>
      <c r="V3332">
        <v>-1.1499999999999999</v>
      </c>
      <c r="W3332">
        <v>-0.03</v>
      </c>
      <c r="X3332">
        <v>2.98</v>
      </c>
      <c r="Y3332">
        <v>724925.46</v>
      </c>
      <c r="Z3332">
        <v>9.25</v>
      </c>
      <c r="AA3332">
        <v>61391.39</v>
      </c>
      <c r="AB3332">
        <v>663534.07999999996</v>
      </c>
      <c r="AC3332">
        <v>13.28</v>
      </c>
      <c r="AD3332">
        <v>-34.24</v>
      </c>
      <c r="AE3332">
        <v>-6.91</v>
      </c>
      <c r="AF3332">
        <v>20.190000000000001</v>
      </c>
      <c r="AG3332">
        <v>100</v>
      </c>
      <c r="AH3332">
        <v>0</v>
      </c>
      <c r="AI3332">
        <v>0</v>
      </c>
      <c r="AJ3332">
        <v>100</v>
      </c>
      <c r="AK3332">
        <v>96.82</v>
      </c>
      <c r="AL3332">
        <v>-2.36</v>
      </c>
      <c r="AM3332">
        <v>-2.34</v>
      </c>
      <c r="AN3332">
        <v>99.16</v>
      </c>
      <c r="AO3332">
        <v>91.89</v>
      </c>
      <c r="AP3332">
        <v>-6.47</v>
      </c>
      <c r="AQ3332">
        <v>-6.36</v>
      </c>
      <c r="AR3332">
        <v>98.25</v>
      </c>
      <c r="AS3332">
        <v>13.63</v>
      </c>
      <c r="AT3332">
        <v>-34.86</v>
      </c>
      <c r="AU3332">
        <v>-7.3</v>
      </c>
      <c r="AV3332">
        <v>20.93</v>
      </c>
    </row>
    <row r="3333" spans="1:48" x14ac:dyDescent="0.35">
      <c r="A3333" t="s">
        <v>127</v>
      </c>
      <c r="B3333" t="s">
        <v>37</v>
      </c>
      <c r="C3333" t="s">
        <v>128</v>
      </c>
      <c r="D3333" t="s">
        <v>132</v>
      </c>
      <c r="E3333">
        <v>1147203.3700000001</v>
      </c>
      <c r="F3333">
        <v>-7.55</v>
      </c>
      <c r="G3333">
        <v>-93698.01</v>
      </c>
      <c r="H3333">
        <v>1240901.3799999999</v>
      </c>
      <c r="I3333">
        <v>22.41</v>
      </c>
      <c r="J3333">
        <v>0</v>
      </c>
      <c r="K3333">
        <v>-1.58</v>
      </c>
      <c r="L3333">
        <v>23.99</v>
      </c>
      <c r="M3333">
        <v>158519.32999999999</v>
      </c>
      <c r="N3333">
        <v>-6.48</v>
      </c>
      <c r="O3333">
        <v>-10977.95</v>
      </c>
      <c r="P3333">
        <v>169497.28</v>
      </c>
      <c r="Q3333">
        <v>23.66</v>
      </c>
      <c r="R3333">
        <v>0</v>
      </c>
      <c r="S3333">
        <v>-1.98</v>
      </c>
      <c r="T3333">
        <v>25.65</v>
      </c>
      <c r="U3333">
        <v>2.48</v>
      </c>
      <c r="V3333">
        <v>-0.46</v>
      </c>
      <c r="W3333">
        <v>-0.01</v>
      </c>
      <c r="X3333">
        <v>2.4900000000000002</v>
      </c>
      <c r="Y3333">
        <v>462206.02</v>
      </c>
      <c r="Z3333">
        <v>-7.12</v>
      </c>
      <c r="AA3333">
        <v>-35443.14</v>
      </c>
      <c r="AB3333">
        <v>497649.17</v>
      </c>
      <c r="AC3333">
        <v>13.02</v>
      </c>
      <c r="AD3333">
        <v>-2.97</v>
      </c>
      <c r="AE3333">
        <v>-0.4</v>
      </c>
      <c r="AF3333">
        <v>13.42</v>
      </c>
      <c r="AG3333">
        <v>100</v>
      </c>
      <c r="AH3333">
        <v>0</v>
      </c>
      <c r="AI3333">
        <v>0</v>
      </c>
      <c r="AJ3333">
        <v>100</v>
      </c>
      <c r="AK3333">
        <v>97.37</v>
      </c>
      <c r="AL3333">
        <v>-2.63</v>
      </c>
      <c r="AM3333">
        <v>-2.63</v>
      </c>
      <c r="AN3333">
        <v>100</v>
      </c>
      <c r="AO3333">
        <v>93.67</v>
      </c>
      <c r="AP3333">
        <v>-2.99</v>
      </c>
      <c r="AQ3333">
        <v>-2.88</v>
      </c>
      <c r="AR3333">
        <v>96.55</v>
      </c>
      <c r="AS3333">
        <v>14.39</v>
      </c>
      <c r="AT3333">
        <v>-4.9400000000000004</v>
      </c>
      <c r="AU3333">
        <v>-0.75</v>
      </c>
      <c r="AV3333">
        <v>15.14</v>
      </c>
    </row>
    <row r="3334" spans="1:48" x14ac:dyDescent="0.35">
      <c r="A3334" t="s">
        <v>127</v>
      </c>
      <c r="B3334" t="s">
        <v>37</v>
      </c>
      <c r="C3334" t="s">
        <v>128</v>
      </c>
      <c r="D3334" t="s">
        <v>133</v>
      </c>
      <c r="E3334">
        <v>131211.66</v>
      </c>
      <c r="F3334">
        <v>11.68</v>
      </c>
      <c r="G3334">
        <v>13720.2</v>
      </c>
      <c r="H3334">
        <v>117491.46</v>
      </c>
      <c r="I3334">
        <v>2.56</v>
      </c>
      <c r="J3334">
        <v>0</v>
      </c>
      <c r="K3334">
        <v>0.28999999999999998</v>
      </c>
      <c r="L3334">
        <v>2.27</v>
      </c>
      <c r="M3334">
        <v>27957.57</v>
      </c>
      <c r="N3334">
        <v>11.5</v>
      </c>
      <c r="O3334">
        <v>2882.93</v>
      </c>
      <c r="P3334">
        <v>25074.639999999999</v>
      </c>
      <c r="Q3334">
        <v>4.17</v>
      </c>
      <c r="R3334">
        <v>0</v>
      </c>
      <c r="S3334">
        <v>0.38</v>
      </c>
      <c r="T3334">
        <v>3.79</v>
      </c>
      <c r="U3334">
        <v>1.6</v>
      </c>
      <c r="V3334">
        <v>4.1100000000000003</v>
      </c>
      <c r="W3334">
        <v>0.06</v>
      </c>
      <c r="X3334">
        <v>1.54</v>
      </c>
      <c r="Y3334">
        <v>81989.62</v>
      </c>
      <c r="Z3334">
        <v>7.27</v>
      </c>
      <c r="AA3334">
        <v>5557.35</v>
      </c>
      <c r="AB3334">
        <v>76432.27</v>
      </c>
      <c r="AC3334">
        <v>9.39</v>
      </c>
      <c r="AD3334">
        <v>0.94</v>
      </c>
      <c r="AE3334">
        <v>0.09</v>
      </c>
      <c r="AF3334">
        <v>9.3000000000000007</v>
      </c>
      <c r="AG3334">
        <v>100</v>
      </c>
      <c r="AH3334">
        <v>0</v>
      </c>
      <c r="AI3334">
        <v>0</v>
      </c>
      <c r="AJ3334">
        <v>100</v>
      </c>
      <c r="AK3334">
        <v>49.32</v>
      </c>
      <c r="AL3334">
        <v>196.73</v>
      </c>
      <c r="AM3334">
        <v>32.700000000000003</v>
      </c>
      <c r="AN3334">
        <v>16.62</v>
      </c>
      <c r="AO3334">
        <v>40.76</v>
      </c>
      <c r="AP3334">
        <v>244.86</v>
      </c>
      <c r="AQ3334">
        <v>28.94</v>
      </c>
      <c r="AR3334">
        <v>11.82</v>
      </c>
      <c r="AS3334">
        <v>10.84</v>
      </c>
      <c r="AT3334">
        <v>-6.73</v>
      </c>
      <c r="AU3334">
        <v>-0.78</v>
      </c>
      <c r="AV3334">
        <v>11.62</v>
      </c>
    </row>
    <row r="3335" spans="1:48" x14ac:dyDescent="0.35">
      <c r="A3335" t="s">
        <v>127</v>
      </c>
      <c r="B3335" t="s">
        <v>37</v>
      </c>
      <c r="C3335" t="s">
        <v>128</v>
      </c>
      <c r="D3335" t="s">
        <v>220</v>
      </c>
      <c r="E3335">
        <v>2132939.0099999998</v>
      </c>
      <c r="F3335">
        <v>7.99</v>
      </c>
      <c r="G3335">
        <v>157867.88</v>
      </c>
      <c r="H3335">
        <v>1975071.13</v>
      </c>
      <c r="I3335">
        <v>41.66</v>
      </c>
      <c r="J3335">
        <v>0</v>
      </c>
      <c r="K3335">
        <v>3.48</v>
      </c>
      <c r="L3335">
        <v>38.18</v>
      </c>
      <c r="M3335">
        <v>262659.20000000001</v>
      </c>
      <c r="N3335">
        <v>14.98</v>
      </c>
      <c r="O3335">
        <v>34228.61</v>
      </c>
      <c r="P3335">
        <v>228430.59</v>
      </c>
      <c r="Q3335">
        <v>39.21</v>
      </c>
      <c r="R3335">
        <v>0</v>
      </c>
      <c r="S3335">
        <v>4.6399999999999997</v>
      </c>
      <c r="T3335">
        <v>34.56</v>
      </c>
      <c r="U3335">
        <v>2.94</v>
      </c>
      <c r="V3335">
        <v>-1.1499999999999999</v>
      </c>
      <c r="W3335">
        <v>-0.03</v>
      </c>
      <c r="X3335">
        <v>2.98</v>
      </c>
      <c r="Y3335">
        <v>724925.46</v>
      </c>
      <c r="Z3335">
        <v>9.25</v>
      </c>
      <c r="AA3335">
        <v>61391.39</v>
      </c>
      <c r="AB3335">
        <v>663534.07999999996</v>
      </c>
      <c r="AC3335">
        <v>13.28</v>
      </c>
      <c r="AD3335">
        <v>-34.24</v>
      </c>
      <c r="AE3335">
        <v>-6.91</v>
      </c>
      <c r="AF3335">
        <v>20.190000000000001</v>
      </c>
      <c r="AG3335">
        <v>100</v>
      </c>
      <c r="AH3335">
        <v>0</v>
      </c>
      <c r="AI3335">
        <v>0</v>
      </c>
      <c r="AJ3335">
        <v>100</v>
      </c>
      <c r="AK3335">
        <v>96.82</v>
      </c>
      <c r="AL3335">
        <v>-2.36</v>
      </c>
      <c r="AM3335">
        <v>-2.34</v>
      </c>
      <c r="AN3335">
        <v>99.16</v>
      </c>
      <c r="AO3335">
        <v>91.89</v>
      </c>
      <c r="AP3335">
        <v>-6.47</v>
      </c>
      <c r="AQ3335">
        <v>-6.36</v>
      </c>
      <c r="AR3335">
        <v>98.25</v>
      </c>
      <c r="AS3335">
        <v>13.63</v>
      </c>
      <c r="AT3335">
        <v>-34.86</v>
      </c>
      <c r="AU3335">
        <v>-7.3</v>
      </c>
      <c r="AV3335">
        <v>20.93</v>
      </c>
    </row>
    <row r="3336" spans="1:48" x14ac:dyDescent="0.35">
      <c r="A3336" t="s">
        <v>127</v>
      </c>
      <c r="B3336" t="s">
        <v>37</v>
      </c>
      <c r="C3336" t="s">
        <v>128</v>
      </c>
      <c r="D3336" t="s">
        <v>221</v>
      </c>
      <c r="E3336">
        <v>1922064.94</v>
      </c>
      <c r="F3336">
        <v>-8.1300000000000008</v>
      </c>
      <c r="G3336">
        <v>-170117.52</v>
      </c>
      <c r="H3336">
        <v>2092182.46</v>
      </c>
      <c r="I3336">
        <v>37.549999999999997</v>
      </c>
      <c r="J3336">
        <v>0</v>
      </c>
      <c r="K3336">
        <v>-2.9</v>
      </c>
      <c r="L3336">
        <v>40.450000000000003</v>
      </c>
      <c r="M3336">
        <v>250679.41</v>
      </c>
      <c r="N3336">
        <v>-7.77</v>
      </c>
      <c r="O3336">
        <v>-21116.720000000001</v>
      </c>
      <c r="P3336">
        <v>271796.13</v>
      </c>
      <c r="Q3336">
        <v>37.42</v>
      </c>
      <c r="R3336">
        <v>0</v>
      </c>
      <c r="S3336">
        <v>-3.71</v>
      </c>
      <c r="T3336">
        <v>41.13</v>
      </c>
      <c r="U3336">
        <v>2.65</v>
      </c>
      <c r="V3336">
        <v>-1.19</v>
      </c>
      <c r="W3336">
        <v>-0.03</v>
      </c>
      <c r="X3336">
        <v>2.68</v>
      </c>
      <c r="Y3336">
        <v>724609.75</v>
      </c>
      <c r="Z3336">
        <v>-7.02</v>
      </c>
      <c r="AA3336">
        <v>-54741.23</v>
      </c>
      <c r="AB3336">
        <v>779350.98</v>
      </c>
      <c r="AC3336">
        <v>26.67</v>
      </c>
      <c r="AD3336">
        <v>10.3</v>
      </c>
      <c r="AE3336">
        <v>2.4900000000000002</v>
      </c>
      <c r="AF3336">
        <v>24.18</v>
      </c>
      <c r="AG3336">
        <v>100</v>
      </c>
      <c r="AH3336">
        <v>0</v>
      </c>
      <c r="AI3336">
        <v>0</v>
      </c>
      <c r="AJ3336">
        <v>100</v>
      </c>
      <c r="AK3336">
        <v>97.37</v>
      </c>
      <c r="AL3336">
        <v>-2.63</v>
      </c>
      <c r="AM3336">
        <v>-2.63</v>
      </c>
      <c r="AN3336">
        <v>100</v>
      </c>
      <c r="AO3336">
        <v>97.37</v>
      </c>
      <c r="AP3336">
        <v>-2.54</v>
      </c>
      <c r="AQ3336">
        <v>-2.54</v>
      </c>
      <c r="AR3336">
        <v>99.91</v>
      </c>
      <c r="AS3336">
        <v>31.69</v>
      </c>
      <c r="AT3336">
        <v>4</v>
      </c>
      <c r="AU3336">
        <v>1.22</v>
      </c>
      <c r="AV3336">
        <v>30.47</v>
      </c>
    </row>
    <row r="3337" spans="1:48" x14ac:dyDescent="0.35">
      <c r="A3337" t="s">
        <v>127</v>
      </c>
      <c r="B3337" t="s">
        <v>37</v>
      </c>
      <c r="C3337" t="s">
        <v>128</v>
      </c>
      <c r="D3337" t="s">
        <v>222</v>
      </c>
      <c r="E3337">
        <v>761333.47</v>
      </c>
      <c r="F3337">
        <v>-8.43</v>
      </c>
      <c r="G3337">
        <v>-70094.92</v>
      </c>
      <c r="H3337">
        <v>831428.39</v>
      </c>
      <c r="I3337">
        <v>14.87</v>
      </c>
      <c r="J3337">
        <v>0</v>
      </c>
      <c r="K3337">
        <v>-1.2</v>
      </c>
      <c r="L3337">
        <v>16.07</v>
      </c>
      <c r="M3337">
        <v>117203.67</v>
      </c>
      <c r="N3337">
        <v>-6.12</v>
      </c>
      <c r="O3337">
        <v>-7643.3</v>
      </c>
      <c r="P3337">
        <v>124846.97</v>
      </c>
      <c r="Q3337">
        <v>17.5</v>
      </c>
      <c r="R3337">
        <v>0</v>
      </c>
      <c r="S3337">
        <v>-1.4</v>
      </c>
      <c r="T3337">
        <v>18.89</v>
      </c>
      <c r="U3337">
        <v>1.92</v>
      </c>
      <c r="V3337">
        <v>-4.8899999999999997</v>
      </c>
      <c r="W3337">
        <v>-0.1</v>
      </c>
      <c r="X3337">
        <v>2.02</v>
      </c>
      <c r="Y3337">
        <v>396338.35</v>
      </c>
      <c r="Z3337">
        <v>-3.72</v>
      </c>
      <c r="AA3337">
        <v>-15304.9</v>
      </c>
      <c r="AB3337">
        <v>411643.25</v>
      </c>
      <c r="AC3337">
        <v>34.75</v>
      </c>
      <c r="AD3337">
        <v>19.05</v>
      </c>
      <c r="AE3337">
        <v>5.56</v>
      </c>
      <c r="AF3337">
        <v>29.19</v>
      </c>
      <c r="AG3337">
        <v>100</v>
      </c>
      <c r="AH3337">
        <v>0</v>
      </c>
      <c r="AI3337">
        <v>0</v>
      </c>
      <c r="AJ3337">
        <v>100</v>
      </c>
      <c r="AK3337">
        <v>96.83</v>
      </c>
      <c r="AL3337">
        <v>-2.83</v>
      </c>
      <c r="AM3337">
        <v>-2.82</v>
      </c>
      <c r="AN3337">
        <v>99.65</v>
      </c>
      <c r="AO3337">
        <v>93.01</v>
      </c>
      <c r="AP3337">
        <v>-0.6</v>
      </c>
      <c r="AQ3337">
        <v>-0.56000000000000005</v>
      </c>
      <c r="AR3337">
        <v>93.57</v>
      </c>
      <c r="AS3337">
        <v>30.54</v>
      </c>
      <c r="AT3337">
        <v>14.02</v>
      </c>
      <c r="AU3337">
        <v>3.75</v>
      </c>
      <c r="AV3337">
        <v>26.79</v>
      </c>
    </row>
    <row r="3338" spans="1:48" x14ac:dyDescent="0.35">
      <c r="A3338" t="s">
        <v>127</v>
      </c>
      <c r="B3338" t="s">
        <v>37</v>
      </c>
      <c r="C3338" t="s">
        <v>139</v>
      </c>
      <c r="D3338" t="s">
        <v>129</v>
      </c>
      <c r="E3338">
        <v>2597238.6</v>
      </c>
      <c r="F3338">
        <v>-2.82</v>
      </c>
      <c r="G3338">
        <v>-75340.710000000006</v>
      </c>
      <c r="H3338">
        <v>2672579.31</v>
      </c>
      <c r="I3338">
        <v>0</v>
      </c>
      <c r="J3338">
        <v>0</v>
      </c>
      <c r="K3338">
        <v>0</v>
      </c>
      <c r="L3338">
        <v>0</v>
      </c>
      <c r="M3338">
        <v>367246.56</v>
      </c>
      <c r="N3338">
        <v>1.9</v>
      </c>
      <c r="O3338">
        <v>6862.83</v>
      </c>
      <c r="P3338">
        <v>360383.73</v>
      </c>
      <c r="Q3338">
        <v>0</v>
      </c>
      <c r="R3338">
        <v>0</v>
      </c>
      <c r="S3338">
        <v>0</v>
      </c>
      <c r="T3338">
        <v>0</v>
      </c>
      <c r="U3338">
        <v>3.54</v>
      </c>
      <c r="V3338">
        <v>-4.6399999999999997</v>
      </c>
      <c r="W3338">
        <v>-0.17</v>
      </c>
      <c r="X3338">
        <v>3.71</v>
      </c>
      <c r="Y3338">
        <v>734502.9</v>
      </c>
      <c r="Z3338">
        <v>1.91</v>
      </c>
      <c r="AA3338">
        <v>13735.45</v>
      </c>
      <c r="AB3338">
        <v>720767.45</v>
      </c>
      <c r="AC3338">
        <v>22.26</v>
      </c>
      <c r="AD3338">
        <v>-13.92</v>
      </c>
      <c r="AE3338">
        <v>-3.6</v>
      </c>
      <c r="AF3338">
        <v>25.87</v>
      </c>
      <c r="AG3338">
        <v>100</v>
      </c>
      <c r="AH3338">
        <v>0</v>
      </c>
      <c r="AI3338">
        <v>0</v>
      </c>
      <c r="AJ3338">
        <v>100</v>
      </c>
      <c r="AK3338">
        <v>98.47</v>
      </c>
      <c r="AL3338">
        <v>1.69</v>
      </c>
      <c r="AM3338">
        <v>1.64</v>
      </c>
      <c r="AN3338">
        <v>96.83</v>
      </c>
      <c r="AO3338">
        <v>95.92</v>
      </c>
      <c r="AP3338">
        <v>-0.16</v>
      </c>
      <c r="AQ3338">
        <v>-0.15</v>
      </c>
      <c r="AR3338">
        <v>96.08</v>
      </c>
      <c r="AS3338">
        <v>26.22</v>
      </c>
      <c r="AT3338">
        <v>-13.28</v>
      </c>
      <c r="AU3338">
        <v>-4.0199999999999996</v>
      </c>
      <c r="AV3338">
        <v>30.24</v>
      </c>
    </row>
    <row r="3339" spans="1:48" x14ac:dyDescent="0.35">
      <c r="A3339" t="s">
        <v>127</v>
      </c>
      <c r="B3339" t="s">
        <v>37</v>
      </c>
      <c r="C3339" t="s">
        <v>139</v>
      </c>
      <c r="D3339" t="s">
        <v>130</v>
      </c>
      <c r="E3339">
        <v>777126.89</v>
      </c>
      <c r="F3339">
        <v>-15.84</v>
      </c>
      <c r="G3339">
        <v>-146219.18</v>
      </c>
      <c r="H3339">
        <v>923346.07</v>
      </c>
      <c r="I3339">
        <v>29.92</v>
      </c>
      <c r="J3339">
        <v>0</v>
      </c>
      <c r="K3339">
        <v>-4.63</v>
      </c>
      <c r="L3339">
        <v>34.549999999999997</v>
      </c>
      <c r="M3339">
        <v>95036.84</v>
      </c>
      <c r="N3339">
        <v>-16.22</v>
      </c>
      <c r="O3339">
        <v>-18394.8</v>
      </c>
      <c r="P3339">
        <v>113431.64</v>
      </c>
      <c r="Q3339">
        <v>25.88</v>
      </c>
      <c r="R3339">
        <v>0</v>
      </c>
      <c r="S3339">
        <v>-5.6</v>
      </c>
      <c r="T3339">
        <v>31.48</v>
      </c>
      <c r="U3339">
        <v>4.09</v>
      </c>
      <c r="V3339">
        <v>0.45</v>
      </c>
      <c r="W3339">
        <v>0.02</v>
      </c>
      <c r="X3339">
        <v>4.07</v>
      </c>
      <c r="Y3339">
        <v>190073.67</v>
      </c>
      <c r="Z3339">
        <v>-16.22</v>
      </c>
      <c r="AA3339">
        <v>-36789.599999999999</v>
      </c>
      <c r="AB3339">
        <v>226863.27</v>
      </c>
      <c r="AC3339">
        <v>52.33</v>
      </c>
      <c r="AD3339">
        <v>9.32</v>
      </c>
      <c r="AE3339">
        <v>4.46</v>
      </c>
      <c r="AF3339">
        <v>47.87</v>
      </c>
      <c r="AG3339">
        <v>100</v>
      </c>
      <c r="AH3339">
        <v>0</v>
      </c>
      <c r="AI3339">
        <v>0</v>
      </c>
      <c r="AJ3339">
        <v>100</v>
      </c>
      <c r="AK3339">
        <v>95.06</v>
      </c>
      <c r="AL3339">
        <v>-0.25</v>
      </c>
      <c r="AM3339">
        <v>-0.23</v>
      </c>
      <c r="AN3339">
        <v>95.3</v>
      </c>
      <c r="AO3339">
        <v>94</v>
      </c>
      <c r="AP3339">
        <v>1.32</v>
      </c>
      <c r="AQ3339">
        <v>1.23</v>
      </c>
      <c r="AR3339">
        <v>92.77</v>
      </c>
      <c r="AS3339">
        <v>55.41</v>
      </c>
      <c r="AT3339">
        <v>10.29</v>
      </c>
      <c r="AU3339">
        <v>5.17</v>
      </c>
      <c r="AV3339">
        <v>50.24</v>
      </c>
    </row>
    <row r="3340" spans="1:48" x14ac:dyDescent="0.35">
      <c r="A3340" t="s">
        <v>127</v>
      </c>
      <c r="B3340" t="s">
        <v>37</v>
      </c>
      <c r="C3340" t="s">
        <v>139</v>
      </c>
      <c r="D3340" t="s">
        <v>131</v>
      </c>
      <c r="E3340">
        <v>1199657.8600000001</v>
      </c>
      <c r="F3340">
        <v>11.96</v>
      </c>
      <c r="G3340">
        <v>128130.72</v>
      </c>
      <c r="H3340">
        <v>1071527.1399999999</v>
      </c>
      <c r="I3340">
        <v>46.19</v>
      </c>
      <c r="J3340">
        <v>0</v>
      </c>
      <c r="K3340">
        <v>6.1</v>
      </c>
      <c r="L3340">
        <v>40.090000000000003</v>
      </c>
      <c r="M3340">
        <v>171128.17</v>
      </c>
      <c r="N3340">
        <v>20.49</v>
      </c>
      <c r="O3340">
        <v>29106.62</v>
      </c>
      <c r="P3340">
        <v>142021.54999999999</v>
      </c>
      <c r="Q3340">
        <v>46.6</v>
      </c>
      <c r="R3340">
        <v>0</v>
      </c>
      <c r="S3340">
        <v>7.19</v>
      </c>
      <c r="T3340">
        <v>39.409999999999997</v>
      </c>
      <c r="U3340">
        <v>3.51</v>
      </c>
      <c r="V3340">
        <v>-7.08</v>
      </c>
      <c r="W3340">
        <v>-0.27</v>
      </c>
      <c r="X3340">
        <v>3.77</v>
      </c>
      <c r="Y3340">
        <v>342256.33</v>
      </c>
      <c r="Z3340">
        <v>20.49</v>
      </c>
      <c r="AA3340">
        <v>58213.23</v>
      </c>
      <c r="AB3340">
        <v>284043.09999999998</v>
      </c>
      <c r="AC3340">
        <v>13.87</v>
      </c>
      <c r="AD3340">
        <v>-32.57</v>
      </c>
      <c r="AE3340">
        <v>-6.7</v>
      </c>
      <c r="AF3340">
        <v>20.57</v>
      </c>
      <c r="AG3340">
        <v>100</v>
      </c>
      <c r="AH3340">
        <v>0</v>
      </c>
      <c r="AI3340">
        <v>0</v>
      </c>
      <c r="AJ3340">
        <v>100</v>
      </c>
      <c r="AK3340">
        <v>57.58</v>
      </c>
      <c r="AL3340">
        <v>-39.35</v>
      </c>
      <c r="AM3340">
        <v>-37.35</v>
      </c>
      <c r="AN3340">
        <v>94.93</v>
      </c>
      <c r="AO3340">
        <v>42.48</v>
      </c>
      <c r="AP3340">
        <v>-36.57</v>
      </c>
      <c r="AQ3340">
        <v>-24.49</v>
      </c>
      <c r="AR3340">
        <v>66.959999999999994</v>
      </c>
      <c r="AS3340">
        <v>15.08</v>
      </c>
      <c r="AT3340">
        <v>-38.729999999999997</v>
      </c>
      <c r="AU3340">
        <v>-9.5299999999999994</v>
      </c>
      <c r="AV3340">
        <v>24.6</v>
      </c>
    </row>
    <row r="3341" spans="1:48" x14ac:dyDescent="0.35">
      <c r="A3341" t="s">
        <v>127</v>
      </c>
      <c r="B3341" t="s">
        <v>37</v>
      </c>
      <c r="C3341" t="s">
        <v>139</v>
      </c>
      <c r="D3341" t="s">
        <v>132</v>
      </c>
      <c r="E3341">
        <v>531946.12</v>
      </c>
      <c r="F3341">
        <v>-11.66</v>
      </c>
      <c r="G3341">
        <v>-70190.179999999993</v>
      </c>
      <c r="H3341">
        <v>602136.30000000005</v>
      </c>
      <c r="I3341">
        <v>20.48</v>
      </c>
      <c r="J3341">
        <v>0</v>
      </c>
      <c r="K3341">
        <v>-2.0499999999999998</v>
      </c>
      <c r="L3341">
        <v>22.53</v>
      </c>
      <c r="M3341">
        <v>83884.17</v>
      </c>
      <c r="N3341">
        <v>-8.81</v>
      </c>
      <c r="O3341">
        <v>-8100.46</v>
      </c>
      <c r="P3341">
        <v>91984.639999999999</v>
      </c>
      <c r="Q3341">
        <v>22.84</v>
      </c>
      <c r="R3341">
        <v>0</v>
      </c>
      <c r="S3341">
        <v>-2.68</v>
      </c>
      <c r="T3341">
        <v>25.52</v>
      </c>
      <c r="U3341">
        <v>3.17</v>
      </c>
      <c r="V3341">
        <v>-3.13</v>
      </c>
      <c r="W3341">
        <v>-0.1</v>
      </c>
      <c r="X3341">
        <v>3.27</v>
      </c>
      <c r="Y3341">
        <v>167778.14</v>
      </c>
      <c r="Z3341">
        <v>-8.8000000000000007</v>
      </c>
      <c r="AA3341">
        <v>-16191.14</v>
      </c>
      <c r="AB3341">
        <v>183969.27</v>
      </c>
      <c r="AC3341">
        <v>7.53</v>
      </c>
      <c r="AD3341">
        <v>-8.9700000000000006</v>
      </c>
      <c r="AE3341">
        <v>-0.74</v>
      </c>
      <c r="AF3341">
        <v>8.2799999999999994</v>
      </c>
      <c r="AG3341">
        <v>100</v>
      </c>
      <c r="AH3341">
        <v>0</v>
      </c>
      <c r="AI3341">
        <v>0</v>
      </c>
      <c r="AJ3341">
        <v>100</v>
      </c>
      <c r="AK3341">
        <v>88.82</v>
      </c>
      <c r="AL3341">
        <v>-3.45</v>
      </c>
      <c r="AM3341">
        <v>-3.18</v>
      </c>
      <c r="AN3341">
        <v>92</v>
      </c>
      <c r="AO3341">
        <v>66.81</v>
      </c>
      <c r="AP3341">
        <v>-14.61</v>
      </c>
      <c r="AQ3341">
        <v>-11.43</v>
      </c>
      <c r="AR3341">
        <v>78.239999999999995</v>
      </c>
      <c r="AS3341">
        <v>11.33</v>
      </c>
      <c r="AT3341">
        <v>-1.93</v>
      </c>
      <c r="AU3341">
        <v>-0.22</v>
      </c>
      <c r="AV3341">
        <v>11.55</v>
      </c>
    </row>
    <row r="3342" spans="1:48" x14ac:dyDescent="0.35">
      <c r="A3342" t="s">
        <v>127</v>
      </c>
      <c r="B3342" t="s">
        <v>37</v>
      </c>
      <c r="C3342" t="s">
        <v>139</v>
      </c>
      <c r="D3342" t="s">
        <v>133</v>
      </c>
      <c r="E3342">
        <v>84087.21</v>
      </c>
      <c r="F3342">
        <v>17.78</v>
      </c>
      <c r="G3342">
        <v>12690.73</v>
      </c>
      <c r="H3342">
        <v>71396.490000000005</v>
      </c>
      <c r="I3342">
        <v>3.24</v>
      </c>
      <c r="J3342">
        <v>0</v>
      </c>
      <c r="K3342">
        <v>0.56999999999999995</v>
      </c>
      <c r="L3342">
        <v>2.67</v>
      </c>
      <c r="M3342">
        <v>16762.11</v>
      </c>
      <c r="N3342">
        <v>34.4</v>
      </c>
      <c r="O3342">
        <v>4290.7299999999996</v>
      </c>
      <c r="P3342">
        <v>12471.38</v>
      </c>
      <c r="Q3342">
        <v>4.5599999999999996</v>
      </c>
      <c r="R3342">
        <v>0</v>
      </c>
      <c r="S3342">
        <v>1.1000000000000001</v>
      </c>
      <c r="T3342">
        <v>3.46</v>
      </c>
      <c r="U3342">
        <v>2.5099999999999998</v>
      </c>
      <c r="V3342">
        <v>-12.37</v>
      </c>
      <c r="W3342">
        <v>-0.35</v>
      </c>
      <c r="X3342">
        <v>2.86</v>
      </c>
      <c r="Y3342">
        <v>33524.22</v>
      </c>
      <c r="Z3342">
        <v>34.4</v>
      </c>
      <c r="AA3342">
        <v>8581.4699999999993</v>
      </c>
      <c r="AB3342">
        <v>24942.75</v>
      </c>
      <c r="AC3342">
        <v>11.75</v>
      </c>
      <c r="AD3342">
        <v>-29.66</v>
      </c>
      <c r="AE3342">
        <v>-4.96</v>
      </c>
      <c r="AF3342">
        <v>16.71</v>
      </c>
      <c r="AG3342">
        <v>99.54</v>
      </c>
      <c r="AH3342">
        <v>0</v>
      </c>
      <c r="AI3342">
        <v>0</v>
      </c>
      <c r="AJ3342">
        <v>99.55</v>
      </c>
      <c r="AK3342">
        <v>11.36</v>
      </c>
      <c r="AL3342">
        <v>-23.79</v>
      </c>
      <c r="AM3342">
        <v>-3.55</v>
      </c>
      <c r="AN3342">
        <v>14.91</v>
      </c>
      <c r="AO3342">
        <v>9.41</v>
      </c>
      <c r="AP3342">
        <v>-10.48</v>
      </c>
      <c r="AQ3342">
        <v>-1.1000000000000001</v>
      </c>
      <c r="AR3342">
        <v>10.51</v>
      </c>
      <c r="AS3342">
        <v>11.03</v>
      </c>
      <c r="AT3342">
        <v>-28.98</v>
      </c>
      <c r="AU3342">
        <v>-4.5</v>
      </c>
      <c r="AV3342">
        <v>15.53</v>
      </c>
    </row>
    <row r="3343" spans="1:48" x14ac:dyDescent="0.35">
      <c r="A3343" t="s">
        <v>127</v>
      </c>
      <c r="B3343" t="s">
        <v>37</v>
      </c>
      <c r="C3343" t="s">
        <v>139</v>
      </c>
      <c r="D3343" t="s">
        <v>220</v>
      </c>
      <c r="E3343">
        <v>1199657.8600000001</v>
      </c>
      <c r="F3343">
        <v>11.96</v>
      </c>
      <c r="G3343">
        <v>128130.72</v>
      </c>
      <c r="H3343">
        <v>1071527.1399999999</v>
      </c>
      <c r="I3343">
        <v>46.19</v>
      </c>
      <c r="J3343">
        <v>0</v>
      </c>
      <c r="K3343">
        <v>6.1</v>
      </c>
      <c r="L3343">
        <v>40.090000000000003</v>
      </c>
      <c r="M3343">
        <v>171128.17</v>
      </c>
      <c r="N3343">
        <v>20.49</v>
      </c>
      <c r="O3343">
        <v>29106.62</v>
      </c>
      <c r="P3343">
        <v>142021.54999999999</v>
      </c>
      <c r="Q3343">
        <v>46.6</v>
      </c>
      <c r="R3343">
        <v>0</v>
      </c>
      <c r="S3343">
        <v>7.19</v>
      </c>
      <c r="T3343">
        <v>39.409999999999997</v>
      </c>
      <c r="U3343">
        <v>3.51</v>
      </c>
      <c r="V3343">
        <v>-7.08</v>
      </c>
      <c r="W3343">
        <v>-0.27</v>
      </c>
      <c r="X3343">
        <v>3.77</v>
      </c>
      <c r="Y3343">
        <v>342256.33</v>
      </c>
      <c r="Z3343">
        <v>20.49</v>
      </c>
      <c r="AA3343">
        <v>58213.23</v>
      </c>
      <c r="AB3343">
        <v>284043.09999999998</v>
      </c>
      <c r="AC3343">
        <v>13.87</v>
      </c>
      <c r="AD3343">
        <v>-32.57</v>
      </c>
      <c r="AE3343">
        <v>-6.7</v>
      </c>
      <c r="AF3343">
        <v>20.57</v>
      </c>
      <c r="AG3343">
        <v>100</v>
      </c>
      <c r="AH3343">
        <v>0</v>
      </c>
      <c r="AI3343">
        <v>0</v>
      </c>
      <c r="AJ3343">
        <v>100</v>
      </c>
      <c r="AK3343">
        <v>57.58</v>
      </c>
      <c r="AL3343">
        <v>-39.35</v>
      </c>
      <c r="AM3343">
        <v>-37.35</v>
      </c>
      <c r="AN3343">
        <v>94.93</v>
      </c>
      <c r="AO3343">
        <v>42.48</v>
      </c>
      <c r="AP3343">
        <v>-36.57</v>
      </c>
      <c r="AQ3343">
        <v>-24.49</v>
      </c>
      <c r="AR3343">
        <v>66.959999999999994</v>
      </c>
      <c r="AS3343">
        <v>15.08</v>
      </c>
      <c r="AT3343">
        <v>-38.729999999999997</v>
      </c>
      <c r="AU3343">
        <v>-9.5299999999999994</v>
      </c>
      <c r="AV3343">
        <v>24.6</v>
      </c>
    </row>
    <row r="3344" spans="1:48" x14ac:dyDescent="0.35">
      <c r="A3344" t="s">
        <v>127</v>
      </c>
      <c r="B3344" t="s">
        <v>37</v>
      </c>
      <c r="C3344" t="s">
        <v>139</v>
      </c>
      <c r="D3344" t="s">
        <v>221</v>
      </c>
      <c r="E3344">
        <v>957234.77</v>
      </c>
      <c r="F3344">
        <v>-14.67</v>
      </c>
      <c r="G3344">
        <v>-164593.62</v>
      </c>
      <c r="H3344">
        <v>1121828.3899999999</v>
      </c>
      <c r="I3344">
        <v>36.86</v>
      </c>
      <c r="J3344">
        <v>0</v>
      </c>
      <c r="K3344">
        <v>-5.12</v>
      </c>
      <c r="L3344">
        <v>41.98</v>
      </c>
      <c r="M3344">
        <v>134882.73000000001</v>
      </c>
      <c r="N3344">
        <v>-13.01</v>
      </c>
      <c r="O3344">
        <v>-20164.990000000002</v>
      </c>
      <c r="P3344">
        <v>155047.72</v>
      </c>
      <c r="Q3344">
        <v>36.729999999999997</v>
      </c>
      <c r="R3344">
        <v>0</v>
      </c>
      <c r="S3344">
        <v>-6.29</v>
      </c>
      <c r="T3344">
        <v>43.02</v>
      </c>
      <c r="U3344">
        <v>3.55</v>
      </c>
      <c r="V3344">
        <v>-1.92</v>
      </c>
      <c r="W3344">
        <v>-7.0000000000000007E-2</v>
      </c>
      <c r="X3344">
        <v>3.62</v>
      </c>
      <c r="Y3344">
        <v>269775.25</v>
      </c>
      <c r="Z3344">
        <v>-13</v>
      </c>
      <c r="AA3344">
        <v>-40320.199999999997</v>
      </c>
      <c r="AB3344">
        <v>310095.45</v>
      </c>
      <c r="AC3344">
        <v>31.24</v>
      </c>
      <c r="AD3344">
        <v>-0.9</v>
      </c>
      <c r="AE3344">
        <v>-0.28000000000000003</v>
      </c>
      <c r="AF3344">
        <v>31.52</v>
      </c>
      <c r="AG3344">
        <v>100</v>
      </c>
      <c r="AH3344">
        <v>0</v>
      </c>
      <c r="AI3344">
        <v>0</v>
      </c>
      <c r="AJ3344">
        <v>100</v>
      </c>
      <c r="AK3344">
        <v>91.16</v>
      </c>
      <c r="AL3344">
        <v>-1.37</v>
      </c>
      <c r="AM3344">
        <v>-1.27</v>
      </c>
      <c r="AN3344">
        <v>92.43</v>
      </c>
      <c r="AO3344">
        <v>88.3</v>
      </c>
      <c r="AP3344">
        <v>-2.27</v>
      </c>
      <c r="AQ3344">
        <v>-2.0499999999999998</v>
      </c>
      <c r="AR3344">
        <v>90.35</v>
      </c>
      <c r="AS3344">
        <v>39.020000000000003</v>
      </c>
      <c r="AT3344">
        <v>3.21</v>
      </c>
      <c r="AU3344">
        <v>1.21</v>
      </c>
      <c r="AV3344">
        <v>37.799999999999997</v>
      </c>
    </row>
    <row r="3345" spans="1:48" x14ac:dyDescent="0.35">
      <c r="A3345" t="s">
        <v>127</v>
      </c>
      <c r="B3345" t="s">
        <v>37</v>
      </c>
      <c r="C3345" t="s">
        <v>139</v>
      </c>
      <c r="D3345" t="s">
        <v>222</v>
      </c>
      <c r="E3345">
        <v>342269.41</v>
      </c>
      <c r="F3345">
        <v>-13.53</v>
      </c>
      <c r="G3345">
        <v>-53569.66</v>
      </c>
      <c r="H3345">
        <v>395839.07</v>
      </c>
      <c r="I3345">
        <v>13.18</v>
      </c>
      <c r="J3345">
        <v>0</v>
      </c>
      <c r="K3345">
        <v>-1.63</v>
      </c>
      <c r="L3345">
        <v>14.81</v>
      </c>
      <c r="M3345">
        <v>43014.71</v>
      </c>
      <c r="N3345">
        <v>-13.09</v>
      </c>
      <c r="O3345">
        <v>-6476.19</v>
      </c>
      <c r="P3345">
        <v>49490.9</v>
      </c>
      <c r="Q3345">
        <v>11.71</v>
      </c>
      <c r="R3345">
        <v>0</v>
      </c>
      <c r="S3345">
        <v>-2.02</v>
      </c>
      <c r="T3345">
        <v>13.73</v>
      </c>
      <c r="U3345">
        <v>3.98</v>
      </c>
      <c r="V3345">
        <v>-0.51</v>
      </c>
      <c r="W3345">
        <v>-0.02</v>
      </c>
      <c r="X3345">
        <v>4</v>
      </c>
      <c r="Y3345">
        <v>86029.42</v>
      </c>
      <c r="Z3345">
        <v>-13.09</v>
      </c>
      <c r="AA3345">
        <v>-12952.38</v>
      </c>
      <c r="AB3345">
        <v>98981.79</v>
      </c>
      <c r="AC3345">
        <v>32.19</v>
      </c>
      <c r="AD3345">
        <v>22.61</v>
      </c>
      <c r="AE3345">
        <v>5.93</v>
      </c>
      <c r="AF3345">
        <v>26.25</v>
      </c>
      <c r="AG3345">
        <v>100</v>
      </c>
      <c r="AH3345">
        <v>0</v>
      </c>
      <c r="AI3345">
        <v>0</v>
      </c>
      <c r="AJ3345">
        <v>100</v>
      </c>
      <c r="AK3345">
        <v>95.06</v>
      </c>
      <c r="AL3345">
        <v>73.650000000000006</v>
      </c>
      <c r="AM3345">
        <v>40.32</v>
      </c>
      <c r="AN3345">
        <v>54.74</v>
      </c>
      <c r="AO3345">
        <v>74.19</v>
      </c>
      <c r="AP3345">
        <v>78.95</v>
      </c>
      <c r="AQ3345">
        <v>32.729999999999997</v>
      </c>
      <c r="AR3345">
        <v>41.46</v>
      </c>
      <c r="AS3345">
        <v>34.119999999999997</v>
      </c>
      <c r="AT3345">
        <v>23.93</v>
      </c>
      <c r="AU3345">
        <v>6.59</v>
      </c>
      <c r="AV3345">
        <v>27.54</v>
      </c>
    </row>
    <row r="3346" spans="1:48" x14ac:dyDescent="0.35">
      <c r="A3346" t="s">
        <v>127</v>
      </c>
      <c r="B3346" t="s">
        <v>37</v>
      </c>
      <c r="C3346" t="s">
        <v>140</v>
      </c>
      <c r="D3346" t="s">
        <v>129</v>
      </c>
      <c r="E3346">
        <v>627113.94999999995</v>
      </c>
      <c r="F3346">
        <v>33.96</v>
      </c>
      <c r="G3346">
        <v>158989.76000000001</v>
      </c>
      <c r="H3346">
        <v>468124.19</v>
      </c>
      <c r="I3346">
        <v>0</v>
      </c>
      <c r="J3346">
        <v>0</v>
      </c>
      <c r="K3346">
        <v>0</v>
      </c>
      <c r="L3346">
        <v>0</v>
      </c>
      <c r="M3346">
        <v>89151.74</v>
      </c>
      <c r="N3346">
        <v>38.1</v>
      </c>
      <c r="O3346">
        <v>24597.49</v>
      </c>
      <c r="P3346">
        <v>64554.25</v>
      </c>
      <c r="Q3346">
        <v>0</v>
      </c>
      <c r="R3346">
        <v>0</v>
      </c>
      <c r="S3346">
        <v>0</v>
      </c>
      <c r="T3346">
        <v>0</v>
      </c>
      <c r="U3346">
        <v>2.48</v>
      </c>
      <c r="V3346">
        <v>-3</v>
      </c>
      <c r="W3346">
        <v>-0.08</v>
      </c>
      <c r="X3346">
        <v>2.5499999999999998</v>
      </c>
      <c r="Y3346">
        <v>253200.05</v>
      </c>
      <c r="Z3346">
        <v>38.1</v>
      </c>
      <c r="AA3346">
        <v>69859.39</v>
      </c>
      <c r="AB3346">
        <v>183340.67</v>
      </c>
      <c r="AC3346">
        <v>20</v>
      </c>
      <c r="AD3346">
        <v>-24.05</v>
      </c>
      <c r="AE3346">
        <v>-6.33</v>
      </c>
      <c r="AF3346">
        <v>26.33</v>
      </c>
      <c r="AG3346">
        <v>100</v>
      </c>
      <c r="AH3346">
        <v>0</v>
      </c>
      <c r="AI3346">
        <v>0</v>
      </c>
      <c r="AJ3346">
        <v>100</v>
      </c>
      <c r="AK3346">
        <v>95.05</v>
      </c>
      <c r="AL3346">
        <v>30.75</v>
      </c>
      <c r="AM3346">
        <v>22.35</v>
      </c>
      <c r="AN3346">
        <v>72.7</v>
      </c>
      <c r="AO3346">
        <v>65.400000000000006</v>
      </c>
      <c r="AP3346">
        <v>3.53</v>
      </c>
      <c r="AQ3346">
        <v>2.23</v>
      </c>
      <c r="AR3346">
        <v>63.17</v>
      </c>
      <c r="AS3346">
        <v>19.88</v>
      </c>
      <c r="AT3346">
        <v>-16.75</v>
      </c>
      <c r="AU3346">
        <v>-4</v>
      </c>
      <c r="AV3346">
        <v>23.88</v>
      </c>
    </row>
    <row r="3347" spans="1:48" x14ac:dyDescent="0.35">
      <c r="A3347" t="s">
        <v>127</v>
      </c>
      <c r="B3347" t="s">
        <v>37</v>
      </c>
      <c r="C3347" t="s">
        <v>140</v>
      </c>
      <c r="D3347" t="s">
        <v>130</v>
      </c>
      <c r="E3347">
        <v>224027.37</v>
      </c>
      <c r="F3347">
        <v>8.3699999999999992</v>
      </c>
      <c r="G3347">
        <v>17300.400000000001</v>
      </c>
      <c r="H3347">
        <v>206726.98</v>
      </c>
      <c r="I3347">
        <v>35.72</v>
      </c>
      <c r="J3347">
        <v>0</v>
      </c>
      <c r="K3347">
        <v>-8.44</v>
      </c>
      <c r="L3347">
        <v>44.16</v>
      </c>
      <c r="M3347">
        <v>33391.03</v>
      </c>
      <c r="N3347">
        <v>2.99</v>
      </c>
      <c r="O3347">
        <v>968.48</v>
      </c>
      <c r="P3347">
        <v>32422.54</v>
      </c>
      <c r="Q3347">
        <v>37.450000000000003</v>
      </c>
      <c r="R3347">
        <v>0</v>
      </c>
      <c r="S3347">
        <v>-12.77</v>
      </c>
      <c r="T3347">
        <v>50.23</v>
      </c>
      <c r="U3347">
        <v>2.36</v>
      </c>
      <c r="V3347">
        <v>5.23</v>
      </c>
      <c r="W3347">
        <v>0.12</v>
      </c>
      <c r="X3347">
        <v>2.2400000000000002</v>
      </c>
      <c r="Y3347">
        <v>94833.93</v>
      </c>
      <c r="Z3347">
        <v>2.99</v>
      </c>
      <c r="AA3347">
        <v>2750.59</v>
      </c>
      <c r="AB3347">
        <v>92083.34</v>
      </c>
      <c r="AC3347">
        <v>38.1</v>
      </c>
      <c r="AD3347">
        <v>1.67</v>
      </c>
      <c r="AE3347">
        <v>0.63</v>
      </c>
      <c r="AF3347">
        <v>37.47</v>
      </c>
      <c r="AG3347">
        <v>100</v>
      </c>
      <c r="AH3347">
        <v>0</v>
      </c>
      <c r="AI3347">
        <v>0</v>
      </c>
      <c r="AJ3347">
        <v>100</v>
      </c>
      <c r="AK3347">
        <v>92.49</v>
      </c>
      <c r="AL3347">
        <v>27.22</v>
      </c>
      <c r="AM3347">
        <v>19.79</v>
      </c>
      <c r="AN3347">
        <v>72.7</v>
      </c>
      <c r="AO3347">
        <v>62.42</v>
      </c>
      <c r="AP3347">
        <v>4.3600000000000003</v>
      </c>
      <c r="AQ3347">
        <v>2.61</v>
      </c>
      <c r="AR3347">
        <v>59.82</v>
      </c>
      <c r="AS3347">
        <v>37.57</v>
      </c>
      <c r="AT3347">
        <v>7.23</v>
      </c>
      <c r="AU3347">
        <v>2.5299999999999998</v>
      </c>
      <c r="AV3347">
        <v>35.03</v>
      </c>
    </row>
    <row r="3348" spans="1:48" x14ac:dyDescent="0.35">
      <c r="A3348" t="s">
        <v>127</v>
      </c>
      <c r="B3348" t="s">
        <v>37</v>
      </c>
      <c r="C3348" t="s">
        <v>140</v>
      </c>
      <c r="D3348" t="s">
        <v>131</v>
      </c>
      <c r="E3348">
        <v>167474.94</v>
      </c>
      <c r="F3348">
        <v>99.94</v>
      </c>
      <c r="G3348">
        <v>83710.28</v>
      </c>
      <c r="H3348">
        <v>83764.66</v>
      </c>
      <c r="I3348">
        <v>26.71</v>
      </c>
      <c r="J3348">
        <v>0</v>
      </c>
      <c r="K3348">
        <v>8.81</v>
      </c>
      <c r="L3348">
        <v>17.89</v>
      </c>
      <c r="M3348">
        <v>21046.34</v>
      </c>
      <c r="N3348">
        <v>185.22</v>
      </c>
      <c r="O3348">
        <v>13667.45</v>
      </c>
      <c r="P3348">
        <v>7378.88</v>
      </c>
      <c r="Q3348">
        <v>23.61</v>
      </c>
      <c r="R3348">
        <v>0</v>
      </c>
      <c r="S3348">
        <v>12.18</v>
      </c>
      <c r="T3348">
        <v>11.43</v>
      </c>
      <c r="U3348">
        <v>2.8</v>
      </c>
      <c r="V3348">
        <v>-29.9</v>
      </c>
      <c r="W3348">
        <v>-1.2</v>
      </c>
      <c r="X3348">
        <v>4</v>
      </c>
      <c r="Y3348">
        <v>59773.75</v>
      </c>
      <c r="Z3348">
        <v>185.22</v>
      </c>
      <c r="AA3348">
        <v>38816.97</v>
      </c>
      <c r="AB3348">
        <v>20956.78</v>
      </c>
      <c r="AC3348">
        <v>7.49</v>
      </c>
      <c r="AD3348">
        <v>-26.64</v>
      </c>
      <c r="AE3348">
        <v>-2.72</v>
      </c>
      <c r="AF3348">
        <v>10.210000000000001</v>
      </c>
      <c r="AG3348">
        <v>100</v>
      </c>
      <c r="AH3348">
        <v>0</v>
      </c>
      <c r="AI3348">
        <v>0</v>
      </c>
      <c r="AJ3348">
        <v>100</v>
      </c>
      <c r="AK3348">
        <v>12.14</v>
      </c>
      <c r="AL3348">
        <v>-43.43</v>
      </c>
      <c r="AM3348">
        <v>-9.32</v>
      </c>
      <c r="AN3348">
        <v>21.47</v>
      </c>
      <c r="AO3348">
        <v>6.38</v>
      </c>
      <c r="AP3348">
        <v>-55.98</v>
      </c>
      <c r="AQ3348">
        <v>-8.11</v>
      </c>
      <c r="AR3348">
        <v>14.48</v>
      </c>
      <c r="AS3348">
        <v>6.9</v>
      </c>
      <c r="AT3348">
        <v>-31.32</v>
      </c>
      <c r="AU3348">
        <v>-3.15</v>
      </c>
      <c r="AV3348">
        <v>10.039999999999999</v>
      </c>
    </row>
    <row r="3349" spans="1:48" x14ac:dyDescent="0.35">
      <c r="A3349" t="s">
        <v>127</v>
      </c>
      <c r="B3349" t="s">
        <v>37</v>
      </c>
      <c r="C3349" t="s">
        <v>140</v>
      </c>
      <c r="D3349" t="s">
        <v>132</v>
      </c>
      <c r="E3349">
        <v>235611.64</v>
      </c>
      <c r="F3349">
        <v>32.64</v>
      </c>
      <c r="G3349">
        <v>57979.09</v>
      </c>
      <c r="H3349">
        <v>177632.55</v>
      </c>
      <c r="I3349">
        <v>37.57</v>
      </c>
      <c r="J3349">
        <v>0</v>
      </c>
      <c r="K3349">
        <v>-0.37</v>
      </c>
      <c r="L3349">
        <v>37.950000000000003</v>
      </c>
      <c r="M3349">
        <v>34714.370000000003</v>
      </c>
      <c r="N3349">
        <v>40.24</v>
      </c>
      <c r="O3349">
        <v>9961.5499999999993</v>
      </c>
      <c r="P3349">
        <v>24752.82</v>
      </c>
      <c r="Q3349">
        <v>38.94</v>
      </c>
      <c r="R3349">
        <v>0</v>
      </c>
      <c r="S3349">
        <v>0.59</v>
      </c>
      <c r="T3349">
        <v>38.340000000000003</v>
      </c>
      <c r="U3349">
        <v>2.39</v>
      </c>
      <c r="V3349">
        <v>-5.42</v>
      </c>
      <c r="W3349">
        <v>-0.14000000000000001</v>
      </c>
      <c r="X3349">
        <v>2.5299999999999998</v>
      </c>
      <c r="Y3349">
        <v>98592.37</v>
      </c>
      <c r="Z3349">
        <v>40.24</v>
      </c>
      <c r="AA3349">
        <v>28291.83</v>
      </c>
      <c r="AB3349">
        <v>70300.539999999994</v>
      </c>
      <c r="AC3349">
        <v>10.17</v>
      </c>
      <c r="AD3349">
        <v>-38.520000000000003</v>
      </c>
      <c r="AE3349">
        <v>-6.37</v>
      </c>
      <c r="AF3349">
        <v>16.54</v>
      </c>
      <c r="AG3349">
        <v>100</v>
      </c>
      <c r="AH3349">
        <v>0</v>
      </c>
      <c r="AI3349">
        <v>0</v>
      </c>
      <c r="AJ3349">
        <v>100</v>
      </c>
      <c r="AK3349">
        <v>90.17</v>
      </c>
      <c r="AL3349">
        <v>39.25</v>
      </c>
      <c r="AM3349">
        <v>25.41</v>
      </c>
      <c r="AN3349">
        <v>64.75</v>
      </c>
      <c r="AO3349">
        <v>57.82</v>
      </c>
      <c r="AP3349">
        <v>34.35</v>
      </c>
      <c r="AQ3349">
        <v>14.78</v>
      </c>
      <c r="AR3349">
        <v>43.04</v>
      </c>
      <c r="AS3349">
        <v>12.29</v>
      </c>
      <c r="AT3349">
        <v>-29.46</v>
      </c>
      <c r="AU3349">
        <v>-5.13</v>
      </c>
      <c r="AV3349">
        <v>17.420000000000002</v>
      </c>
    </row>
    <row r="3350" spans="1:48" x14ac:dyDescent="0.35">
      <c r="A3350" t="s">
        <v>127</v>
      </c>
      <c r="B3350" t="s">
        <v>37</v>
      </c>
      <c r="C3350" t="s">
        <v>140</v>
      </c>
      <c r="D3350" t="s">
        <v>133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</row>
    <row r="3351" spans="1:48" x14ac:dyDescent="0.35">
      <c r="A3351" t="s">
        <v>127</v>
      </c>
      <c r="B3351" t="s">
        <v>37</v>
      </c>
      <c r="C3351" t="s">
        <v>140</v>
      </c>
      <c r="D3351" t="s">
        <v>220</v>
      </c>
      <c r="E3351">
        <v>167474.94</v>
      </c>
      <c r="F3351">
        <v>99.94</v>
      </c>
      <c r="G3351">
        <v>83710.28</v>
      </c>
      <c r="H3351">
        <v>83764.66</v>
      </c>
      <c r="I3351">
        <v>26.71</v>
      </c>
      <c r="J3351">
        <v>0</v>
      </c>
      <c r="K3351">
        <v>8.81</v>
      </c>
      <c r="L3351">
        <v>17.89</v>
      </c>
      <c r="M3351">
        <v>21046.34</v>
      </c>
      <c r="N3351">
        <v>185.22</v>
      </c>
      <c r="O3351">
        <v>13667.45</v>
      </c>
      <c r="P3351">
        <v>7378.88</v>
      </c>
      <c r="Q3351">
        <v>23.61</v>
      </c>
      <c r="R3351">
        <v>0</v>
      </c>
      <c r="S3351">
        <v>12.18</v>
      </c>
      <c r="T3351">
        <v>11.43</v>
      </c>
      <c r="U3351">
        <v>2.8</v>
      </c>
      <c r="V3351">
        <v>-29.9</v>
      </c>
      <c r="W3351">
        <v>-1.2</v>
      </c>
      <c r="X3351">
        <v>4</v>
      </c>
      <c r="Y3351">
        <v>59773.75</v>
      </c>
      <c r="Z3351">
        <v>185.22</v>
      </c>
      <c r="AA3351">
        <v>38816.97</v>
      </c>
      <c r="AB3351">
        <v>20956.78</v>
      </c>
      <c r="AC3351">
        <v>7.49</v>
      </c>
      <c r="AD3351">
        <v>-26.64</v>
      </c>
      <c r="AE3351">
        <v>-2.72</v>
      </c>
      <c r="AF3351">
        <v>10.210000000000001</v>
      </c>
      <c r="AG3351">
        <v>100</v>
      </c>
      <c r="AH3351">
        <v>0</v>
      </c>
      <c r="AI3351">
        <v>0</v>
      </c>
      <c r="AJ3351">
        <v>100</v>
      </c>
      <c r="AK3351">
        <v>12.14</v>
      </c>
      <c r="AL3351">
        <v>-43.43</v>
      </c>
      <c r="AM3351">
        <v>-9.32</v>
      </c>
      <c r="AN3351">
        <v>21.47</v>
      </c>
      <c r="AO3351">
        <v>6.38</v>
      </c>
      <c r="AP3351">
        <v>-55.98</v>
      </c>
      <c r="AQ3351">
        <v>-8.11</v>
      </c>
      <c r="AR3351">
        <v>14.48</v>
      </c>
      <c r="AS3351">
        <v>6.9</v>
      </c>
      <c r="AT3351">
        <v>-31.32</v>
      </c>
      <c r="AU3351">
        <v>-3.15</v>
      </c>
      <c r="AV3351">
        <v>10.039999999999999</v>
      </c>
    </row>
    <row r="3352" spans="1:48" x14ac:dyDescent="0.35">
      <c r="A3352" t="s">
        <v>127</v>
      </c>
      <c r="B3352" t="s">
        <v>37</v>
      </c>
      <c r="C3352" t="s">
        <v>140</v>
      </c>
      <c r="D3352" t="s">
        <v>221</v>
      </c>
      <c r="E3352">
        <v>363604.85</v>
      </c>
      <c r="F3352">
        <v>38.99</v>
      </c>
      <c r="G3352">
        <v>101996.26</v>
      </c>
      <c r="H3352">
        <v>261608.59</v>
      </c>
      <c r="I3352">
        <v>57.98</v>
      </c>
      <c r="J3352">
        <v>0</v>
      </c>
      <c r="K3352">
        <v>2.1</v>
      </c>
      <c r="L3352">
        <v>55.88</v>
      </c>
      <c r="M3352">
        <v>52111.33</v>
      </c>
      <c r="N3352">
        <v>44.4</v>
      </c>
      <c r="O3352">
        <v>16023.13</v>
      </c>
      <c r="P3352">
        <v>36088.199999999997</v>
      </c>
      <c r="Q3352">
        <v>58.45</v>
      </c>
      <c r="R3352">
        <v>0</v>
      </c>
      <c r="S3352">
        <v>2.5499999999999998</v>
      </c>
      <c r="T3352">
        <v>55.9</v>
      </c>
      <c r="U3352">
        <v>2.46</v>
      </c>
      <c r="V3352">
        <v>-3.75</v>
      </c>
      <c r="W3352">
        <v>-0.1</v>
      </c>
      <c r="X3352">
        <v>2.5499999999999998</v>
      </c>
      <c r="Y3352">
        <v>148001.5</v>
      </c>
      <c r="Z3352">
        <v>44.4</v>
      </c>
      <c r="AA3352">
        <v>45507.33</v>
      </c>
      <c r="AB3352">
        <v>102494.17</v>
      </c>
      <c r="AC3352">
        <v>24.93</v>
      </c>
      <c r="AD3352">
        <v>4.4800000000000004</v>
      </c>
      <c r="AE3352">
        <v>1.07</v>
      </c>
      <c r="AF3352">
        <v>23.86</v>
      </c>
      <c r="AG3352">
        <v>100</v>
      </c>
      <c r="AH3352">
        <v>0</v>
      </c>
      <c r="AI3352">
        <v>0</v>
      </c>
      <c r="AJ3352">
        <v>100</v>
      </c>
      <c r="AK3352">
        <v>93.64</v>
      </c>
      <c r="AL3352">
        <v>44.61</v>
      </c>
      <c r="AM3352">
        <v>28.89</v>
      </c>
      <c r="AN3352">
        <v>64.75</v>
      </c>
      <c r="AO3352">
        <v>64.11</v>
      </c>
      <c r="AP3352">
        <v>11.6</v>
      </c>
      <c r="AQ3352">
        <v>6.66</v>
      </c>
      <c r="AR3352">
        <v>57.44</v>
      </c>
      <c r="AS3352">
        <v>26.49</v>
      </c>
      <c r="AT3352">
        <v>5.83</v>
      </c>
      <c r="AU3352">
        <v>1.46</v>
      </c>
      <c r="AV3352">
        <v>25.03</v>
      </c>
    </row>
    <row r="3353" spans="1:48" x14ac:dyDescent="0.35">
      <c r="A3353" t="s">
        <v>127</v>
      </c>
      <c r="B3353" t="s">
        <v>37</v>
      </c>
      <c r="C3353" t="s">
        <v>140</v>
      </c>
      <c r="D3353" t="s">
        <v>222</v>
      </c>
      <c r="E3353">
        <v>96034.17</v>
      </c>
      <c r="F3353">
        <v>-21.77</v>
      </c>
      <c r="G3353">
        <v>-26716.77</v>
      </c>
      <c r="H3353">
        <v>122750.94</v>
      </c>
      <c r="I3353">
        <v>15.31</v>
      </c>
      <c r="J3353">
        <v>0</v>
      </c>
      <c r="K3353">
        <v>-10.91</v>
      </c>
      <c r="L3353">
        <v>26.22</v>
      </c>
      <c r="M3353">
        <v>15994.08</v>
      </c>
      <c r="N3353">
        <v>-24.15</v>
      </c>
      <c r="O3353">
        <v>-5093.09</v>
      </c>
      <c r="P3353">
        <v>21087.17</v>
      </c>
      <c r="Q3353">
        <v>17.940000000000001</v>
      </c>
      <c r="R3353">
        <v>0</v>
      </c>
      <c r="S3353">
        <v>-14.73</v>
      </c>
      <c r="T3353">
        <v>32.67</v>
      </c>
      <c r="U3353">
        <v>2.11</v>
      </c>
      <c r="V3353">
        <v>3.15</v>
      </c>
      <c r="W3353">
        <v>0.06</v>
      </c>
      <c r="X3353">
        <v>2.0499999999999998</v>
      </c>
      <c r="Y3353">
        <v>45424.81</v>
      </c>
      <c r="Z3353">
        <v>-24.15</v>
      </c>
      <c r="AA3353">
        <v>-14464.91</v>
      </c>
      <c r="AB3353">
        <v>59889.72</v>
      </c>
      <c r="AC3353">
        <v>20.39</v>
      </c>
      <c r="AD3353">
        <v>-43.67</v>
      </c>
      <c r="AE3353">
        <v>-15.81</v>
      </c>
      <c r="AF3353">
        <v>36.200000000000003</v>
      </c>
      <c r="AG3353">
        <v>99.51</v>
      </c>
      <c r="AH3353">
        <v>0</v>
      </c>
      <c r="AI3353">
        <v>-0.49</v>
      </c>
      <c r="AJ3353">
        <v>100</v>
      </c>
      <c r="AK3353">
        <v>40.25</v>
      </c>
      <c r="AL3353">
        <v>-21.78</v>
      </c>
      <c r="AM3353">
        <v>-11.21</v>
      </c>
      <c r="AN3353">
        <v>51.46</v>
      </c>
      <c r="AO3353">
        <v>15.8</v>
      </c>
      <c r="AP3353">
        <v>1.02</v>
      </c>
      <c r="AQ3353">
        <v>0.16</v>
      </c>
      <c r="AR3353">
        <v>15.64</v>
      </c>
      <c r="AS3353">
        <v>17.48</v>
      </c>
      <c r="AT3353">
        <v>-43.38</v>
      </c>
      <c r="AU3353">
        <v>-13.39</v>
      </c>
      <c r="AV3353">
        <v>30.86</v>
      </c>
    </row>
    <row r="3354" spans="1:48" x14ac:dyDescent="0.35">
      <c r="A3354" t="s">
        <v>127</v>
      </c>
      <c r="B3354" t="s">
        <v>37</v>
      </c>
      <c r="C3354" t="s">
        <v>141</v>
      </c>
      <c r="D3354" t="s">
        <v>129</v>
      </c>
      <c r="E3354">
        <v>628432</v>
      </c>
      <c r="F3354">
        <v>-8.11</v>
      </c>
      <c r="G3354">
        <v>-55433.31</v>
      </c>
      <c r="H3354">
        <v>683865.32</v>
      </c>
      <c r="I3354">
        <v>0</v>
      </c>
      <c r="J3354">
        <v>0</v>
      </c>
      <c r="K3354">
        <v>0</v>
      </c>
      <c r="L3354">
        <v>0</v>
      </c>
      <c r="M3354">
        <v>121089.75</v>
      </c>
      <c r="N3354">
        <v>-9.5</v>
      </c>
      <c r="O3354">
        <v>-12707.81</v>
      </c>
      <c r="P3354">
        <v>133797.57</v>
      </c>
      <c r="Q3354">
        <v>0</v>
      </c>
      <c r="R3354">
        <v>0</v>
      </c>
      <c r="S3354">
        <v>0</v>
      </c>
      <c r="T3354">
        <v>0</v>
      </c>
      <c r="U3354">
        <v>1.22</v>
      </c>
      <c r="V3354">
        <v>1.54</v>
      </c>
      <c r="W3354">
        <v>0.02</v>
      </c>
      <c r="X3354">
        <v>1.2</v>
      </c>
      <c r="Y3354">
        <v>515934.19</v>
      </c>
      <c r="Z3354">
        <v>-9.5</v>
      </c>
      <c r="AA3354">
        <v>-54144.93</v>
      </c>
      <c r="AB3354">
        <v>570079.12</v>
      </c>
      <c r="AC3354">
        <v>34.9</v>
      </c>
      <c r="AD3354">
        <v>19.29</v>
      </c>
      <c r="AE3354">
        <v>5.64</v>
      </c>
      <c r="AF3354">
        <v>29.26</v>
      </c>
      <c r="AG3354">
        <v>100</v>
      </c>
      <c r="AH3354">
        <v>0</v>
      </c>
      <c r="AI3354">
        <v>0</v>
      </c>
      <c r="AJ3354">
        <v>100</v>
      </c>
      <c r="AK3354">
        <v>97.12</v>
      </c>
      <c r="AL3354">
        <v>-2.2200000000000002</v>
      </c>
      <c r="AM3354">
        <v>-2.2000000000000002</v>
      </c>
      <c r="AN3354">
        <v>99.32</v>
      </c>
      <c r="AO3354">
        <v>92.69</v>
      </c>
      <c r="AP3354">
        <v>-4.8600000000000003</v>
      </c>
      <c r="AQ3354">
        <v>-4.7300000000000004</v>
      </c>
      <c r="AR3354">
        <v>97.42</v>
      </c>
      <c r="AS3354">
        <v>33.380000000000003</v>
      </c>
      <c r="AT3354">
        <v>8.2799999999999994</v>
      </c>
      <c r="AU3354">
        <v>2.5499999999999998</v>
      </c>
      <c r="AV3354">
        <v>30.83</v>
      </c>
    </row>
    <row r="3355" spans="1:48" x14ac:dyDescent="0.35">
      <c r="A3355" t="s">
        <v>127</v>
      </c>
      <c r="B3355" t="s">
        <v>37</v>
      </c>
      <c r="C3355" t="s">
        <v>141</v>
      </c>
      <c r="D3355" t="s">
        <v>130</v>
      </c>
      <c r="E3355">
        <v>295049.98</v>
      </c>
      <c r="F3355">
        <v>2.35</v>
      </c>
      <c r="G3355">
        <v>6785.9</v>
      </c>
      <c r="H3355">
        <v>288264.08</v>
      </c>
      <c r="I3355">
        <v>46.95</v>
      </c>
      <c r="J3355">
        <v>0</v>
      </c>
      <c r="K3355">
        <v>4.8</v>
      </c>
      <c r="L3355">
        <v>42.15</v>
      </c>
      <c r="M3355">
        <v>64969.79</v>
      </c>
      <c r="N3355">
        <v>3.46</v>
      </c>
      <c r="O3355">
        <v>2175.6999999999998</v>
      </c>
      <c r="P3355">
        <v>62794.09</v>
      </c>
      <c r="Q3355">
        <v>53.65</v>
      </c>
      <c r="R3355">
        <v>0</v>
      </c>
      <c r="S3355">
        <v>6.72</v>
      </c>
      <c r="T3355">
        <v>46.93</v>
      </c>
      <c r="U3355">
        <v>1.07</v>
      </c>
      <c r="V3355">
        <v>-1.07</v>
      </c>
      <c r="W3355">
        <v>-0.01</v>
      </c>
      <c r="X3355">
        <v>1.08</v>
      </c>
      <c r="Y3355">
        <v>276820.56</v>
      </c>
      <c r="Z3355">
        <v>3.46</v>
      </c>
      <c r="AA3355">
        <v>9270.1200000000008</v>
      </c>
      <c r="AB3355">
        <v>267550.44</v>
      </c>
      <c r="AC3355">
        <v>46.58</v>
      </c>
      <c r="AD3355">
        <v>40.18</v>
      </c>
      <c r="AE3355">
        <v>13.35</v>
      </c>
      <c r="AF3355">
        <v>33.229999999999997</v>
      </c>
      <c r="AG3355">
        <v>100</v>
      </c>
      <c r="AH3355">
        <v>0</v>
      </c>
      <c r="AI3355">
        <v>0</v>
      </c>
      <c r="AJ3355">
        <v>100</v>
      </c>
      <c r="AK3355">
        <v>95.5</v>
      </c>
      <c r="AL3355">
        <v>-2.61</v>
      </c>
      <c r="AM3355">
        <v>-2.56</v>
      </c>
      <c r="AN3355">
        <v>98.06</v>
      </c>
      <c r="AO3355">
        <v>85.2</v>
      </c>
      <c r="AP3355">
        <v>-6.13</v>
      </c>
      <c r="AQ3355">
        <v>-5.57</v>
      </c>
      <c r="AR3355">
        <v>90.76</v>
      </c>
      <c r="AS3355">
        <v>45.66</v>
      </c>
      <c r="AT3355">
        <v>33.549999999999997</v>
      </c>
      <c r="AU3355">
        <v>11.47</v>
      </c>
      <c r="AV3355">
        <v>34.19</v>
      </c>
    </row>
    <row r="3356" spans="1:48" x14ac:dyDescent="0.35">
      <c r="A3356" t="s">
        <v>127</v>
      </c>
      <c r="B3356" t="s">
        <v>37</v>
      </c>
      <c r="C3356" t="s">
        <v>141</v>
      </c>
      <c r="D3356" t="s">
        <v>131</v>
      </c>
      <c r="E3356">
        <v>188187.44</v>
      </c>
      <c r="F3356">
        <v>-15.72</v>
      </c>
      <c r="G3356">
        <v>-35109.29</v>
      </c>
      <c r="H3356">
        <v>223296.73</v>
      </c>
      <c r="I3356">
        <v>29.95</v>
      </c>
      <c r="J3356">
        <v>0</v>
      </c>
      <c r="K3356">
        <v>-2.71</v>
      </c>
      <c r="L3356">
        <v>32.65</v>
      </c>
      <c r="M3356">
        <v>27724.95</v>
      </c>
      <c r="N3356">
        <v>-19.739999999999998</v>
      </c>
      <c r="O3356">
        <v>-6818.05</v>
      </c>
      <c r="P3356">
        <v>34542.99</v>
      </c>
      <c r="Q3356">
        <v>22.9</v>
      </c>
      <c r="R3356">
        <v>0</v>
      </c>
      <c r="S3356">
        <v>-2.92</v>
      </c>
      <c r="T3356">
        <v>25.82</v>
      </c>
      <c r="U3356">
        <v>1.59</v>
      </c>
      <c r="V3356">
        <v>5</v>
      </c>
      <c r="W3356">
        <v>0.08</v>
      </c>
      <c r="X3356">
        <v>1.52</v>
      </c>
      <c r="Y3356">
        <v>118129.3</v>
      </c>
      <c r="Z3356">
        <v>-19.739999999999998</v>
      </c>
      <c r="AA3356">
        <v>-29050.04</v>
      </c>
      <c r="AB3356">
        <v>147179.35</v>
      </c>
      <c r="AC3356">
        <v>17.440000000000001</v>
      </c>
      <c r="AD3356">
        <v>-49.97</v>
      </c>
      <c r="AE3356">
        <v>-17.420000000000002</v>
      </c>
      <c r="AF3356">
        <v>34.869999999999997</v>
      </c>
      <c r="AG3356">
        <v>100</v>
      </c>
      <c r="AH3356">
        <v>0</v>
      </c>
      <c r="AI3356">
        <v>0</v>
      </c>
      <c r="AJ3356">
        <v>100</v>
      </c>
      <c r="AK3356">
        <v>62.6</v>
      </c>
      <c r="AL3356">
        <v>-11.58</v>
      </c>
      <c r="AM3356">
        <v>-8.1999999999999993</v>
      </c>
      <c r="AN3356">
        <v>70.8</v>
      </c>
      <c r="AO3356">
        <v>46.66</v>
      </c>
      <c r="AP3356">
        <v>-25.44</v>
      </c>
      <c r="AQ3356">
        <v>-15.92</v>
      </c>
      <c r="AR3356">
        <v>62.58</v>
      </c>
      <c r="AS3356">
        <v>18.489999999999998</v>
      </c>
      <c r="AT3356">
        <v>-45.46</v>
      </c>
      <c r="AU3356">
        <v>-15.41</v>
      </c>
      <c r="AV3356">
        <v>33.9</v>
      </c>
    </row>
    <row r="3357" spans="1:48" x14ac:dyDescent="0.35">
      <c r="A3357" t="s">
        <v>127</v>
      </c>
      <c r="B3357" t="s">
        <v>37</v>
      </c>
      <c r="C3357" t="s">
        <v>141</v>
      </c>
      <c r="D3357" t="s">
        <v>132</v>
      </c>
      <c r="E3357">
        <v>105198.62</v>
      </c>
      <c r="F3357">
        <v>-19.16</v>
      </c>
      <c r="G3357">
        <v>-24940.89</v>
      </c>
      <c r="H3357">
        <v>130139.51</v>
      </c>
      <c r="I3357">
        <v>16.739999999999998</v>
      </c>
      <c r="J3357">
        <v>0</v>
      </c>
      <c r="K3357">
        <v>-2.29</v>
      </c>
      <c r="L3357">
        <v>19.03</v>
      </c>
      <c r="M3357">
        <v>18208.84</v>
      </c>
      <c r="N3357">
        <v>-26.28</v>
      </c>
      <c r="O3357">
        <v>-6489.91</v>
      </c>
      <c r="P3357">
        <v>24698.75</v>
      </c>
      <c r="Q3357">
        <v>15.04</v>
      </c>
      <c r="R3357">
        <v>0</v>
      </c>
      <c r="S3357">
        <v>-3.42</v>
      </c>
      <c r="T3357">
        <v>18.46</v>
      </c>
      <c r="U3357">
        <v>1.36</v>
      </c>
      <c r="V3357">
        <v>9.65</v>
      </c>
      <c r="W3357">
        <v>0.12</v>
      </c>
      <c r="X3357">
        <v>1.24</v>
      </c>
      <c r="Y3357">
        <v>77583.47</v>
      </c>
      <c r="Z3357">
        <v>-26.28</v>
      </c>
      <c r="AA3357">
        <v>-27651.95</v>
      </c>
      <c r="AB3357">
        <v>105235.41</v>
      </c>
      <c r="AC3357">
        <v>35.06</v>
      </c>
      <c r="AD3357">
        <v>63.28</v>
      </c>
      <c r="AE3357">
        <v>13.59</v>
      </c>
      <c r="AF3357">
        <v>21.47</v>
      </c>
      <c r="AG3357">
        <v>100</v>
      </c>
      <c r="AH3357">
        <v>0</v>
      </c>
      <c r="AI3357">
        <v>0</v>
      </c>
      <c r="AJ3357">
        <v>100</v>
      </c>
      <c r="AK3357">
        <v>73.08</v>
      </c>
      <c r="AL3357">
        <v>32.590000000000003</v>
      </c>
      <c r="AM3357">
        <v>17.96</v>
      </c>
      <c r="AN3357">
        <v>55.12</v>
      </c>
      <c r="AO3357">
        <v>67.64</v>
      </c>
      <c r="AP3357">
        <v>37.49</v>
      </c>
      <c r="AQ3357">
        <v>18.440000000000001</v>
      </c>
      <c r="AR3357">
        <v>49.2</v>
      </c>
      <c r="AS3357">
        <v>34.68</v>
      </c>
      <c r="AT3357">
        <v>39.32</v>
      </c>
      <c r="AU3357">
        <v>9.7899999999999991</v>
      </c>
      <c r="AV3357">
        <v>24.89</v>
      </c>
    </row>
    <row r="3358" spans="1:48" x14ac:dyDescent="0.35">
      <c r="A3358" t="s">
        <v>127</v>
      </c>
      <c r="B3358" t="s">
        <v>37</v>
      </c>
      <c r="C3358" t="s">
        <v>141</v>
      </c>
      <c r="D3358" t="s">
        <v>133</v>
      </c>
      <c r="E3358">
        <v>32884.129999999997</v>
      </c>
      <c r="F3358">
        <v>-11.11</v>
      </c>
      <c r="G3358">
        <v>-4110.68</v>
      </c>
      <c r="H3358">
        <v>36994.81</v>
      </c>
      <c r="I3358">
        <v>5.23</v>
      </c>
      <c r="J3358">
        <v>0</v>
      </c>
      <c r="K3358">
        <v>-0.18</v>
      </c>
      <c r="L3358">
        <v>5.41</v>
      </c>
      <c r="M3358">
        <v>8741.65</v>
      </c>
      <c r="N3358">
        <v>-18.52</v>
      </c>
      <c r="O3358">
        <v>-1987.38</v>
      </c>
      <c r="P3358">
        <v>10729.03</v>
      </c>
      <c r="Q3358">
        <v>7.22</v>
      </c>
      <c r="R3358">
        <v>0</v>
      </c>
      <c r="S3358">
        <v>-0.8</v>
      </c>
      <c r="T3358">
        <v>8.02</v>
      </c>
      <c r="U3358">
        <v>0.88</v>
      </c>
      <c r="V3358">
        <v>9.1</v>
      </c>
      <c r="W3358">
        <v>7.0000000000000007E-2</v>
      </c>
      <c r="X3358">
        <v>0.81</v>
      </c>
      <c r="Y3358">
        <v>37246.050000000003</v>
      </c>
      <c r="Z3358">
        <v>-18.52</v>
      </c>
      <c r="AA3358">
        <v>-8467.76</v>
      </c>
      <c r="AB3358">
        <v>45713.81</v>
      </c>
      <c r="AC3358">
        <v>4.42</v>
      </c>
      <c r="AD3358">
        <v>-23.05</v>
      </c>
      <c r="AE3358">
        <v>-1.33</v>
      </c>
      <c r="AF3358">
        <v>5.75</v>
      </c>
      <c r="AG3358">
        <v>100</v>
      </c>
      <c r="AH3358">
        <v>0</v>
      </c>
      <c r="AI3358">
        <v>0</v>
      </c>
      <c r="AJ3358">
        <v>100</v>
      </c>
      <c r="AK3358">
        <v>13</v>
      </c>
      <c r="AL3358">
        <v>63.13</v>
      </c>
      <c r="AM3358">
        <v>5.03</v>
      </c>
      <c r="AN3358">
        <v>7.97</v>
      </c>
      <c r="AO3358">
        <v>10.78</v>
      </c>
      <c r="AP3358">
        <v>143.4</v>
      </c>
      <c r="AQ3358">
        <v>6.35</v>
      </c>
      <c r="AR3358">
        <v>4.43</v>
      </c>
      <c r="AS3358">
        <v>4.68</v>
      </c>
      <c r="AT3358">
        <v>-19.170000000000002</v>
      </c>
      <c r="AU3358">
        <v>-1.1100000000000001</v>
      </c>
      <c r="AV3358">
        <v>5.79</v>
      </c>
    </row>
    <row r="3359" spans="1:48" x14ac:dyDescent="0.35">
      <c r="A3359" t="s">
        <v>127</v>
      </c>
      <c r="B3359" t="s">
        <v>37</v>
      </c>
      <c r="C3359" t="s">
        <v>141</v>
      </c>
      <c r="D3359" t="s">
        <v>220</v>
      </c>
      <c r="E3359">
        <v>188187.44</v>
      </c>
      <c r="F3359">
        <v>-15.72</v>
      </c>
      <c r="G3359">
        <v>-35109.29</v>
      </c>
      <c r="H3359">
        <v>223296.73</v>
      </c>
      <c r="I3359">
        <v>29.95</v>
      </c>
      <c r="J3359">
        <v>0</v>
      </c>
      <c r="K3359">
        <v>-2.71</v>
      </c>
      <c r="L3359">
        <v>32.65</v>
      </c>
      <c r="M3359">
        <v>27724.95</v>
      </c>
      <c r="N3359">
        <v>-19.739999999999998</v>
      </c>
      <c r="O3359">
        <v>-6818.05</v>
      </c>
      <c r="P3359">
        <v>34542.99</v>
      </c>
      <c r="Q3359">
        <v>22.9</v>
      </c>
      <c r="R3359">
        <v>0</v>
      </c>
      <c r="S3359">
        <v>-2.92</v>
      </c>
      <c r="T3359">
        <v>25.82</v>
      </c>
      <c r="U3359">
        <v>1.59</v>
      </c>
      <c r="V3359">
        <v>5</v>
      </c>
      <c r="W3359">
        <v>0.08</v>
      </c>
      <c r="X3359">
        <v>1.52</v>
      </c>
      <c r="Y3359">
        <v>118129.3</v>
      </c>
      <c r="Z3359">
        <v>-19.739999999999998</v>
      </c>
      <c r="AA3359">
        <v>-29050.04</v>
      </c>
      <c r="AB3359">
        <v>147179.35</v>
      </c>
      <c r="AC3359">
        <v>17.440000000000001</v>
      </c>
      <c r="AD3359">
        <v>-49.97</v>
      </c>
      <c r="AE3359">
        <v>-17.420000000000002</v>
      </c>
      <c r="AF3359">
        <v>34.869999999999997</v>
      </c>
      <c r="AG3359">
        <v>100</v>
      </c>
      <c r="AH3359">
        <v>0</v>
      </c>
      <c r="AI3359">
        <v>0</v>
      </c>
      <c r="AJ3359">
        <v>100</v>
      </c>
      <c r="AK3359">
        <v>62.6</v>
      </c>
      <c r="AL3359">
        <v>-11.58</v>
      </c>
      <c r="AM3359">
        <v>-8.1999999999999993</v>
      </c>
      <c r="AN3359">
        <v>70.8</v>
      </c>
      <c r="AO3359">
        <v>46.66</v>
      </c>
      <c r="AP3359">
        <v>-25.44</v>
      </c>
      <c r="AQ3359">
        <v>-15.92</v>
      </c>
      <c r="AR3359">
        <v>62.58</v>
      </c>
      <c r="AS3359">
        <v>18.489999999999998</v>
      </c>
      <c r="AT3359">
        <v>-45.46</v>
      </c>
      <c r="AU3359">
        <v>-15.41</v>
      </c>
      <c r="AV3359">
        <v>33.9</v>
      </c>
    </row>
    <row r="3360" spans="1:48" x14ac:dyDescent="0.35">
      <c r="A3360" t="s">
        <v>127</v>
      </c>
      <c r="B3360" t="s">
        <v>37</v>
      </c>
      <c r="C3360" t="s">
        <v>141</v>
      </c>
      <c r="D3360" t="s">
        <v>221</v>
      </c>
      <c r="E3360">
        <v>179303.57</v>
      </c>
      <c r="F3360">
        <v>-13.9</v>
      </c>
      <c r="G3360">
        <v>-28938.44</v>
      </c>
      <c r="H3360">
        <v>208242.01</v>
      </c>
      <c r="I3360">
        <v>28.53</v>
      </c>
      <c r="J3360">
        <v>0</v>
      </c>
      <c r="K3360">
        <v>-1.92</v>
      </c>
      <c r="L3360">
        <v>30.45</v>
      </c>
      <c r="M3360">
        <v>31125.94</v>
      </c>
      <c r="N3360">
        <v>-20.3</v>
      </c>
      <c r="O3360">
        <v>-7926.49</v>
      </c>
      <c r="P3360">
        <v>39052.43</v>
      </c>
      <c r="Q3360">
        <v>25.7</v>
      </c>
      <c r="R3360">
        <v>0</v>
      </c>
      <c r="S3360">
        <v>-3.48</v>
      </c>
      <c r="T3360">
        <v>29.19</v>
      </c>
      <c r="U3360">
        <v>1.35</v>
      </c>
      <c r="V3360">
        <v>8.0299999999999994</v>
      </c>
      <c r="W3360">
        <v>0.1</v>
      </c>
      <c r="X3360">
        <v>1.25</v>
      </c>
      <c r="Y3360">
        <v>132620.1</v>
      </c>
      <c r="Z3360">
        <v>-20.3</v>
      </c>
      <c r="AA3360">
        <v>-33772.85</v>
      </c>
      <c r="AB3360">
        <v>166392.95000000001</v>
      </c>
      <c r="AC3360">
        <v>42.98</v>
      </c>
      <c r="AD3360">
        <v>76.319999999999993</v>
      </c>
      <c r="AE3360">
        <v>18.61</v>
      </c>
      <c r="AF3360">
        <v>24.38</v>
      </c>
      <c r="AG3360">
        <v>100</v>
      </c>
      <c r="AH3360">
        <v>0</v>
      </c>
      <c r="AI3360">
        <v>0</v>
      </c>
      <c r="AJ3360">
        <v>100</v>
      </c>
      <c r="AK3360">
        <v>93.63</v>
      </c>
      <c r="AL3360">
        <v>69.88</v>
      </c>
      <c r="AM3360">
        <v>38.520000000000003</v>
      </c>
      <c r="AN3360">
        <v>55.12</v>
      </c>
      <c r="AO3360">
        <v>79.180000000000007</v>
      </c>
      <c r="AP3360">
        <v>60.55</v>
      </c>
      <c r="AQ3360">
        <v>29.86</v>
      </c>
      <c r="AR3360">
        <v>49.32</v>
      </c>
      <c r="AS3360">
        <v>42.26</v>
      </c>
      <c r="AT3360">
        <v>53.23</v>
      </c>
      <c r="AU3360">
        <v>14.68</v>
      </c>
      <c r="AV3360">
        <v>27.58</v>
      </c>
    </row>
    <row r="3361" spans="1:48" x14ac:dyDescent="0.35">
      <c r="A3361" t="s">
        <v>127</v>
      </c>
      <c r="B3361" t="s">
        <v>37</v>
      </c>
      <c r="C3361" t="s">
        <v>141</v>
      </c>
      <c r="D3361" t="s">
        <v>222</v>
      </c>
      <c r="E3361">
        <v>219590.73</v>
      </c>
      <c r="F3361">
        <v>4.9800000000000004</v>
      </c>
      <c r="G3361">
        <v>10407.48</v>
      </c>
      <c r="H3361">
        <v>209183.24</v>
      </c>
      <c r="I3361">
        <v>34.94</v>
      </c>
      <c r="J3361">
        <v>0</v>
      </c>
      <c r="K3361">
        <v>4.3499999999999996</v>
      </c>
      <c r="L3361">
        <v>30.59</v>
      </c>
      <c r="M3361">
        <v>51909.7</v>
      </c>
      <c r="N3361">
        <v>7.34</v>
      </c>
      <c r="O3361">
        <v>3549.6</v>
      </c>
      <c r="P3361">
        <v>48360.1</v>
      </c>
      <c r="Q3361">
        <v>42.87</v>
      </c>
      <c r="R3361">
        <v>0</v>
      </c>
      <c r="S3361">
        <v>6.72</v>
      </c>
      <c r="T3361">
        <v>36.14</v>
      </c>
      <c r="U3361">
        <v>0.99</v>
      </c>
      <c r="V3361">
        <v>-2.2000000000000002</v>
      </c>
      <c r="W3361">
        <v>-0.02</v>
      </c>
      <c r="X3361">
        <v>1.02</v>
      </c>
      <c r="Y3361">
        <v>221174.68</v>
      </c>
      <c r="Z3361">
        <v>7.34</v>
      </c>
      <c r="AA3361">
        <v>15123.98</v>
      </c>
      <c r="AB3361">
        <v>206050.7</v>
      </c>
      <c r="AC3361">
        <v>44.96</v>
      </c>
      <c r="AD3361">
        <v>30.67</v>
      </c>
      <c r="AE3361">
        <v>10.55</v>
      </c>
      <c r="AF3361">
        <v>34.409999999999997</v>
      </c>
      <c r="AG3361">
        <v>100</v>
      </c>
      <c r="AH3361">
        <v>0</v>
      </c>
      <c r="AI3361">
        <v>0</v>
      </c>
      <c r="AJ3361">
        <v>100</v>
      </c>
      <c r="AK3361">
        <v>88.54</v>
      </c>
      <c r="AL3361">
        <v>-6.6</v>
      </c>
      <c r="AM3361">
        <v>-6.25</v>
      </c>
      <c r="AN3361">
        <v>94.79</v>
      </c>
      <c r="AO3361">
        <v>62.31</v>
      </c>
      <c r="AP3361">
        <v>-24.91</v>
      </c>
      <c r="AQ3361">
        <v>-20.67</v>
      </c>
      <c r="AR3361">
        <v>82.98</v>
      </c>
      <c r="AS3361">
        <v>43.57</v>
      </c>
      <c r="AT3361">
        <v>24.05</v>
      </c>
      <c r="AU3361">
        <v>8.4499999999999993</v>
      </c>
      <c r="AV3361">
        <v>35.130000000000003</v>
      </c>
    </row>
    <row r="3362" spans="1:48" x14ac:dyDescent="0.35">
      <c r="A3362" t="s">
        <v>127</v>
      </c>
      <c r="B3362" t="s">
        <v>37</v>
      </c>
      <c r="C3362" t="s">
        <v>142</v>
      </c>
      <c r="D3362" t="s">
        <v>129</v>
      </c>
      <c r="E3362">
        <v>293183.27</v>
      </c>
      <c r="F3362">
        <v>-1.81</v>
      </c>
      <c r="G3362">
        <v>-5416.32</v>
      </c>
      <c r="H3362">
        <v>298599.59000000003</v>
      </c>
      <c r="I3362">
        <v>0</v>
      </c>
      <c r="J3362">
        <v>0</v>
      </c>
      <c r="K3362">
        <v>0</v>
      </c>
      <c r="L3362">
        <v>0</v>
      </c>
      <c r="M3362">
        <v>10592.07</v>
      </c>
      <c r="N3362">
        <v>-5.48</v>
      </c>
      <c r="O3362">
        <v>-613.74</v>
      </c>
      <c r="P3362">
        <v>11205.81</v>
      </c>
      <c r="Q3362">
        <v>0</v>
      </c>
      <c r="R3362">
        <v>0</v>
      </c>
      <c r="S3362">
        <v>0</v>
      </c>
      <c r="T3362">
        <v>0</v>
      </c>
      <c r="U3362">
        <v>1.92</v>
      </c>
      <c r="V3362">
        <v>3.88</v>
      </c>
      <c r="W3362">
        <v>7.0000000000000007E-2</v>
      </c>
      <c r="X3362">
        <v>1.85</v>
      </c>
      <c r="Y3362">
        <v>152623.51999999999</v>
      </c>
      <c r="Z3362">
        <v>-5.48</v>
      </c>
      <c r="AA3362">
        <v>-8843.5499999999993</v>
      </c>
      <c r="AB3362">
        <v>161467.07</v>
      </c>
      <c r="AC3362">
        <v>0.68</v>
      </c>
      <c r="AD3362">
        <v>-65.5</v>
      </c>
      <c r="AE3362">
        <v>-1.28</v>
      </c>
      <c r="AF3362">
        <v>1.96</v>
      </c>
      <c r="AG3362">
        <v>100</v>
      </c>
      <c r="AH3362">
        <v>0</v>
      </c>
      <c r="AI3362">
        <v>0</v>
      </c>
      <c r="AJ3362">
        <v>100</v>
      </c>
      <c r="AK3362">
        <v>1.51</v>
      </c>
      <c r="AL3362">
        <v>-89</v>
      </c>
      <c r="AM3362">
        <v>-12.25</v>
      </c>
      <c r="AN3362">
        <v>13.77</v>
      </c>
      <c r="AO3362">
        <v>1.25</v>
      </c>
      <c r="AP3362">
        <v>-86.57</v>
      </c>
      <c r="AQ3362">
        <v>-8.0500000000000007</v>
      </c>
      <c r="AR3362">
        <v>9.3000000000000007</v>
      </c>
      <c r="AS3362">
        <v>0.7</v>
      </c>
      <c r="AT3362">
        <v>-62.93</v>
      </c>
      <c r="AU3362">
        <v>-1.19</v>
      </c>
      <c r="AV3362">
        <v>1.89</v>
      </c>
    </row>
    <row r="3363" spans="1:48" x14ac:dyDescent="0.35">
      <c r="A3363" t="s">
        <v>127</v>
      </c>
      <c r="B3363" t="s">
        <v>37</v>
      </c>
      <c r="C3363" t="s">
        <v>142</v>
      </c>
      <c r="D3363" t="s">
        <v>130</v>
      </c>
      <c r="E3363">
        <v>383.32</v>
      </c>
      <c r="F3363">
        <v>-36.35</v>
      </c>
      <c r="G3363">
        <v>-218.91</v>
      </c>
      <c r="H3363">
        <v>602.23</v>
      </c>
      <c r="I3363">
        <v>0.13</v>
      </c>
      <c r="J3363">
        <v>0</v>
      </c>
      <c r="K3363">
        <v>-7.0000000000000007E-2</v>
      </c>
      <c r="L3363">
        <v>0.2</v>
      </c>
      <c r="M3363">
        <v>16.32</v>
      </c>
      <c r="N3363">
        <v>-37.5</v>
      </c>
      <c r="O3363">
        <v>-9.7899999999999991</v>
      </c>
      <c r="P3363">
        <v>26.12</v>
      </c>
      <c r="Q3363">
        <v>0.15</v>
      </c>
      <c r="R3363">
        <v>0</v>
      </c>
      <c r="S3363">
        <v>-0.08</v>
      </c>
      <c r="T3363">
        <v>0.23</v>
      </c>
      <c r="U3363">
        <v>1.63</v>
      </c>
      <c r="V3363">
        <v>1.84</v>
      </c>
      <c r="W3363">
        <v>0.03</v>
      </c>
      <c r="X3363">
        <v>1.6</v>
      </c>
      <c r="Y3363">
        <v>235.19</v>
      </c>
      <c r="Z3363">
        <v>-37.5</v>
      </c>
      <c r="AA3363">
        <v>-141.12</v>
      </c>
      <c r="AB3363">
        <v>376.32</v>
      </c>
      <c r="AC3363">
        <v>0</v>
      </c>
      <c r="AD3363">
        <v>0</v>
      </c>
      <c r="AE3363">
        <v>0</v>
      </c>
      <c r="AF3363">
        <v>0</v>
      </c>
      <c r="AG3363">
        <v>11.52</v>
      </c>
      <c r="AH3363">
        <v>0</v>
      </c>
      <c r="AI3363">
        <v>-6.74</v>
      </c>
      <c r="AJ3363">
        <v>18.260000000000002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</row>
    <row r="3364" spans="1:48" x14ac:dyDescent="0.35">
      <c r="A3364" t="s">
        <v>127</v>
      </c>
      <c r="B3364" t="s">
        <v>37</v>
      </c>
      <c r="C3364" t="s">
        <v>142</v>
      </c>
      <c r="D3364" t="s">
        <v>131</v>
      </c>
      <c r="E3364">
        <v>186046.18</v>
      </c>
      <c r="F3364">
        <v>-0.89</v>
      </c>
      <c r="G3364">
        <v>-1662.38</v>
      </c>
      <c r="H3364">
        <v>187708.56</v>
      </c>
      <c r="I3364">
        <v>63.46</v>
      </c>
      <c r="J3364">
        <v>0</v>
      </c>
      <c r="K3364">
        <v>0.59</v>
      </c>
      <c r="L3364">
        <v>62.86</v>
      </c>
      <c r="M3364">
        <v>6655.41</v>
      </c>
      <c r="N3364">
        <v>-4.93</v>
      </c>
      <c r="O3364">
        <v>-345.48</v>
      </c>
      <c r="P3364">
        <v>7000.89</v>
      </c>
      <c r="Q3364">
        <v>62.83</v>
      </c>
      <c r="R3364">
        <v>0</v>
      </c>
      <c r="S3364">
        <v>0.36</v>
      </c>
      <c r="T3364">
        <v>62.48</v>
      </c>
      <c r="U3364">
        <v>1.94</v>
      </c>
      <c r="V3364">
        <v>4.26</v>
      </c>
      <c r="W3364">
        <v>0.08</v>
      </c>
      <c r="X3364">
        <v>1.86</v>
      </c>
      <c r="Y3364">
        <v>95899.23</v>
      </c>
      <c r="Z3364">
        <v>-4.93</v>
      </c>
      <c r="AA3364">
        <v>-4978.09</v>
      </c>
      <c r="AB3364">
        <v>100877.32</v>
      </c>
      <c r="AC3364">
        <v>1.05</v>
      </c>
      <c r="AD3364">
        <v>-14.38</v>
      </c>
      <c r="AE3364">
        <v>-0.18</v>
      </c>
      <c r="AF3364">
        <v>1.23</v>
      </c>
      <c r="AG3364">
        <v>100</v>
      </c>
      <c r="AH3364">
        <v>0</v>
      </c>
      <c r="AI3364">
        <v>0</v>
      </c>
      <c r="AJ3364">
        <v>100</v>
      </c>
      <c r="AK3364">
        <v>1.51</v>
      </c>
      <c r="AL3364">
        <v>-58.27</v>
      </c>
      <c r="AM3364">
        <v>-2.11</v>
      </c>
      <c r="AN3364">
        <v>3.63</v>
      </c>
      <c r="AO3364">
        <v>1.25</v>
      </c>
      <c r="AP3364">
        <v>-32.630000000000003</v>
      </c>
      <c r="AQ3364">
        <v>-0.6</v>
      </c>
      <c r="AR3364">
        <v>1.85</v>
      </c>
      <c r="AS3364">
        <v>1.08</v>
      </c>
      <c r="AT3364">
        <v>-4.7699999999999996</v>
      </c>
      <c r="AU3364">
        <v>-0.05</v>
      </c>
      <c r="AV3364">
        <v>1.1299999999999999</v>
      </c>
    </row>
    <row r="3365" spans="1:48" x14ac:dyDescent="0.35">
      <c r="A3365" t="s">
        <v>127</v>
      </c>
      <c r="B3365" t="s">
        <v>37</v>
      </c>
      <c r="C3365" t="s">
        <v>142</v>
      </c>
      <c r="D3365" t="s">
        <v>132</v>
      </c>
      <c r="E3365">
        <v>103591.39</v>
      </c>
      <c r="F3365">
        <v>-4.22</v>
      </c>
      <c r="G3365">
        <v>-4558.5600000000004</v>
      </c>
      <c r="H3365">
        <v>108149.95</v>
      </c>
      <c r="I3365">
        <v>35.33</v>
      </c>
      <c r="J3365">
        <v>0</v>
      </c>
      <c r="K3365">
        <v>-0.89</v>
      </c>
      <c r="L3365">
        <v>36.22</v>
      </c>
      <c r="M3365">
        <v>3713.82</v>
      </c>
      <c r="N3365">
        <v>-7.9</v>
      </c>
      <c r="O3365">
        <v>-318.58</v>
      </c>
      <c r="P3365">
        <v>4032.4</v>
      </c>
      <c r="Q3365">
        <v>35.06</v>
      </c>
      <c r="R3365">
        <v>0</v>
      </c>
      <c r="S3365">
        <v>-0.92</v>
      </c>
      <c r="T3365">
        <v>35.979999999999997</v>
      </c>
      <c r="U3365">
        <v>1.94</v>
      </c>
      <c r="V3365">
        <v>4</v>
      </c>
      <c r="W3365">
        <v>7.0000000000000007E-2</v>
      </c>
      <c r="X3365">
        <v>1.86</v>
      </c>
      <c r="Y3365">
        <v>53513.25</v>
      </c>
      <c r="Z3365">
        <v>-7.9</v>
      </c>
      <c r="AA3365">
        <v>-4590.47</v>
      </c>
      <c r="AB3365">
        <v>58103.72</v>
      </c>
      <c r="AC3365">
        <v>0.05</v>
      </c>
      <c r="AD3365">
        <v>-98.63</v>
      </c>
      <c r="AE3365">
        <v>-3.26</v>
      </c>
      <c r="AF3365">
        <v>3.31</v>
      </c>
      <c r="AG3365">
        <v>100</v>
      </c>
      <c r="AH3365">
        <v>0</v>
      </c>
      <c r="AI3365">
        <v>0</v>
      </c>
      <c r="AJ3365">
        <v>100</v>
      </c>
      <c r="AK3365">
        <v>0.36</v>
      </c>
      <c r="AL3365">
        <v>-96.87</v>
      </c>
      <c r="AM3365">
        <v>-11.26</v>
      </c>
      <c r="AN3365">
        <v>11.63</v>
      </c>
      <c r="AO3365">
        <v>0.09</v>
      </c>
      <c r="AP3365">
        <v>-98.85</v>
      </c>
      <c r="AQ3365">
        <v>-7.92</v>
      </c>
      <c r="AR3365">
        <v>8.01</v>
      </c>
      <c r="AS3365">
        <v>0.05</v>
      </c>
      <c r="AT3365">
        <v>-98.57</v>
      </c>
      <c r="AU3365">
        <v>-3.2</v>
      </c>
      <c r="AV3365">
        <v>3.24</v>
      </c>
    </row>
    <row r="3366" spans="1:48" x14ac:dyDescent="0.35">
      <c r="A3366" t="s">
        <v>127</v>
      </c>
      <c r="B3366" t="s">
        <v>37</v>
      </c>
      <c r="C3366" t="s">
        <v>142</v>
      </c>
      <c r="D3366" t="s">
        <v>133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</row>
    <row r="3367" spans="1:48" x14ac:dyDescent="0.35">
      <c r="A3367" t="s">
        <v>127</v>
      </c>
      <c r="B3367" t="s">
        <v>37</v>
      </c>
      <c r="C3367" t="s">
        <v>142</v>
      </c>
      <c r="D3367" t="s">
        <v>220</v>
      </c>
      <c r="E3367">
        <v>186046.18</v>
      </c>
      <c r="F3367">
        <v>-0.89</v>
      </c>
      <c r="G3367">
        <v>-1662.38</v>
      </c>
      <c r="H3367">
        <v>187708.56</v>
      </c>
      <c r="I3367">
        <v>63.46</v>
      </c>
      <c r="J3367">
        <v>0</v>
      </c>
      <c r="K3367">
        <v>0.59</v>
      </c>
      <c r="L3367">
        <v>62.86</v>
      </c>
      <c r="M3367">
        <v>6655.41</v>
      </c>
      <c r="N3367">
        <v>-4.93</v>
      </c>
      <c r="O3367">
        <v>-345.48</v>
      </c>
      <c r="P3367">
        <v>7000.89</v>
      </c>
      <c r="Q3367">
        <v>62.83</v>
      </c>
      <c r="R3367">
        <v>0</v>
      </c>
      <c r="S3367">
        <v>0.36</v>
      </c>
      <c r="T3367">
        <v>62.48</v>
      </c>
      <c r="U3367">
        <v>1.94</v>
      </c>
      <c r="V3367">
        <v>4.26</v>
      </c>
      <c r="W3367">
        <v>0.08</v>
      </c>
      <c r="X3367">
        <v>1.86</v>
      </c>
      <c r="Y3367">
        <v>95899.23</v>
      </c>
      <c r="Z3367">
        <v>-4.93</v>
      </c>
      <c r="AA3367">
        <v>-4978.09</v>
      </c>
      <c r="AB3367">
        <v>100877.32</v>
      </c>
      <c r="AC3367">
        <v>1.05</v>
      </c>
      <c r="AD3367">
        <v>-14.38</v>
      </c>
      <c r="AE3367">
        <v>-0.18</v>
      </c>
      <c r="AF3367">
        <v>1.23</v>
      </c>
      <c r="AG3367">
        <v>100</v>
      </c>
      <c r="AH3367">
        <v>0</v>
      </c>
      <c r="AI3367">
        <v>0</v>
      </c>
      <c r="AJ3367">
        <v>100</v>
      </c>
      <c r="AK3367">
        <v>1.51</v>
      </c>
      <c r="AL3367">
        <v>-58.27</v>
      </c>
      <c r="AM3367">
        <v>-2.11</v>
      </c>
      <c r="AN3367">
        <v>3.63</v>
      </c>
      <c r="AO3367">
        <v>1.25</v>
      </c>
      <c r="AP3367">
        <v>-32.630000000000003</v>
      </c>
      <c r="AQ3367">
        <v>-0.6</v>
      </c>
      <c r="AR3367">
        <v>1.85</v>
      </c>
      <c r="AS3367">
        <v>1.08</v>
      </c>
      <c r="AT3367">
        <v>-4.7699999999999996</v>
      </c>
      <c r="AU3367">
        <v>-0.05</v>
      </c>
      <c r="AV3367">
        <v>1.1299999999999999</v>
      </c>
    </row>
    <row r="3368" spans="1:48" x14ac:dyDescent="0.35">
      <c r="A3368" t="s">
        <v>127</v>
      </c>
      <c r="B3368" t="s">
        <v>37</v>
      </c>
      <c r="C3368" t="s">
        <v>142</v>
      </c>
      <c r="D3368" t="s">
        <v>221</v>
      </c>
      <c r="E3368">
        <v>103591.39</v>
      </c>
      <c r="F3368">
        <v>-4.22</v>
      </c>
      <c r="G3368">
        <v>-4558.5600000000004</v>
      </c>
      <c r="H3368">
        <v>108149.95</v>
      </c>
      <c r="I3368">
        <v>35.33</v>
      </c>
      <c r="J3368">
        <v>0</v>
      </c>
      <c r="K3368">
        <v>-0.89</v>
      </c>
      <c r="L3368">
        <v>36.22</v>
      </c>
      <c r="M3368">
        <v>3713.82</v>
      </c>
      <c r="N3368">
        <v>-7.9</v>
      </c>
      <c r="O3368">
        <v>-318.58</v>
      </c>
      <c r="P3368">
        <v>4032.4</v>
      </c>
      <c r="Q3368">
        <v>35.06</v>
      </c>
      <c r="R3368">
        <v>0</v>
      </c>
      <c r="S3368">
        <v>-0.92</v>
      </c>
      <c r="T3368">
        <v>35.979999999999997</v>
      </c>
      <c r="U3368">
        <v>1.94</v>
      </c>
      <c r="V3368">
        <v>4</v>
      </c>
      <c r="W3368">
        <v>7.0000000000000007E-2</v>
      </c>
      <c r="X3368">
        <v>1.86</v>
      </c>
      <c r="Y3368">
        <v>53513.25</v>
      </c>
      <c r="Z3368">
        <v>-7.9</v>
      </c>
      <c r="AA3368">
        <v>-4590.47</v>
      </c>
      <c r="AB3368">
        <v>58103.72</v>
      </c>
      <c r="AC3368">
        <v>0.05</v>
      </c>
      <c r="AD3368">
        <v>-98.63</v>
      </c>
      <c r="AE3368">
        <v>-3.26</v>
      </c>
      <c r="AF3368">
        <v>3.31</v>
      </c>
      <c r="AG3368">
        <v>100</v>
      </c>
      <c r="AH3368">
        <v>0</v>
      </c>
      <c r="AI3368">
        <v>0</v>
      </c>
      <c r="AJ3368">
        <v>100</v>
      </c>
      <c r="AK3368">
        <v>0.36</v>
      </c>
      <c r="AL3368">
        <v>-96.87</v>
      </c>
      <c r="AM3368">
        <v>-11.26</v>
      </c>
      <c r="AN3368">
        <v>11.63</v>
      </c>
      <c r="AO3368">
        <v>0.09</v>
      </c>
      <c r="AP3368">
        <v>-98.85</v>
      </c>
      <c r="AQ3368">
        <v>-7.92</v>
      </c>
      <c r="AR3368">
        <v>8.01</v>
      </c>
      <c r="AS3368">
        <v>0.05</v>
      </c>
      <c r="AT3368">
        <v>-98.57</v>
      </c>
      <c r="AU3368">
        <v>-3.2</v>
      </c>
      <c r="AV3368">
        <v>3.24</v>
      </c>
    </row>
    <row r="3369" spans="1:48" x14ac:dyDescent="0.35">
      <c r="A3369" t="s">
        <v>127</v>
      </c>
      <c r="B3369" t="s">
        <v>37</v>
      </c>
      <c r="C3369" t="s">
        <v>142</v>
      </c>
      <c r="D3369" t="s">
        <v>222</v>
      </c>
      <c r="E3369">
        <v>383.32</v>
      </c>
      <c r="F3369">
        <v>-37.090000000000003</v>
      </c>
      <c r="G3369">
        <v>-225.98</v>
      </c>
      <c r="H3369">
        <v>609.29999999999995</v>
      </c>
      <c r="I3369">
        <v>0.13</v>
      </c>
      <c r="J3369">
        <v>0</v>
      </c>
      <c r="K3369">
        <v>-7.0000000000000007E-2</v>
      </c>
      <c r="L3369">
        <v>0.2</v>
      </c>
      <c r="M3369">
        <v>16.32</v>
      </c>
      <c r="N3369">
        <v>-38.67</v>
      </c>
      <c r="O3369">
        <v>-10.29</v>
      </c>
      <c r="P3369">
        <v>26.61</v>
      </c>
      <c r="Q3369">
        <v>0.15</v>
      </c>
      <c r="R3369">
        <v>0</v>
      </c>
      <c r="S3369">
        <v>-0.08</v>
      </c>
      <c r="T3369">
        <v>0.24</v>
      </c>
      <c r="U3369">
        <v>1.63</v>
      </c>
      <c r="V3369">
        <v>2.57</v>
      </c>
      <c r="W3369">
        <v>0.04</v>
      </c>
      <c r="X3369">
        <v>1.59</v>
      </c>
      <c r="Y3369">
        <v>235.19</v>
      </c>
      <c r="Z3369">
        <v>-38.67</v>
      </c>
      <c r="AA3369">
        <v>-148.27000000000001</v>
      </c>
      <c r="AB3369">
        <v>383.46</v>
      </c>
      <c r="AC3369">
        <v>0</v>
      </c>
      <c r="AD3369">
        <v>-100</v>
      </c>
      <c r="AE3369">
        <v>-1.86</v>
      </c>
      <c r="AF3369">
        <v>1.86</v>
      </c>
      <c r="AG3369">
        <v>11.52</v>
      </c>
      <c r="AH3369">
        <v>0</v>
      </c>
      <c r="AI3369">
        <v>-7.85</v>
      </c>
      <c r="AJ3369">
        <v>19.36</v>
      </c>
      <c r="AK3369">
        <v>0</v>
      </c>
      <c r="AL3369">
        <v>-100</v>
      </c>
      <c r="AM3369">
        <v>-1.1100000000000001</v>
      </c>
      <c r="AN3369">
        <v>1.1100000000000001</v>
      </c>
      <c r="AO3369">
        <v>0</v>
      </c>
      <c r="AP3369">
        <v>-100</v>
      </c>
      <c r="AQ3369">
        <v>-0.28000000000000003</v>
      </c>
      <c r="AR3369">
        <v>0.28000000000000003</v>
      </c>
      <c r="AS3369">
        <v>0</v>
      </c>
      <c r="AT3369">
        <v>-100</v>
      </c>
      <c r="AU3369">
        <v>-1.1599999999999999</v>
      </c>
      <c r="AV3369">
        <v>1.1599999999999999</v>
      </c>
    </row>
    <row r="3370" spans="1:48" x14ac:dyDescent="0.35">
      <c r="A3370" t="s">
        <v>127</v>
      </c>
      <c r="B3370" t="s">
        <v>37</v>
      </c>
      <c r="C3370" t="s">
        <v>143</v>
      </c>
      <c r="D3370" t="s">
        <v>129</v>
      </c>
      <c r="E3370">
        <v>6536.23</v>
      </c>
      <c r="F3370">
        <v>-31.01</v>
      </c>
      <c r="G3370">
        <v>-2938.31</v>
      </c>
      <c r="H3370">
        <v>9474.5400000000009</v>
      </c>
      <c r="I3370">
        <v>0</v>
      </c>
      <c r="J3370">
        <v>0</v>
      </c>
      <c r="K3370">
        <v>0</v>
      </c>
      <c r="L3370">
        <v>0</v>
      </c>
      <c r="M3370">
        <v>319.87</v>
      </c>
      <c r="N3370">
        <v>-49.15</v>
      </c>
      <c r="O3370">
        <v>-309.13</v>
      </c>
      <c r="P3370">
        <v>628.99</v>
      </c>
      <c r="Q3370">
        <v>0</v>
      </c>
      <c r="R3370">
        <v>0</v>
      </c>
      <c r="S3370">
        <v>0</v>
      </c>
      <c r="T3370">
        <v>0</v>
      </c>
      <c r="U3370">
        <v>3.2</v>
      </c>
      <c r="V3370">
        <v>1.83</v>
      </c>
      <c r="W3370">
        <v>0.06</v>
      </c>
      <c r="X3370">
        <v>3.14</v>
      </c>
      <c r="Y3370">
        <v>2045.69</v>
      </c>
      <c r="Z3370">
        <v>-32.25</v>
      </c>
      <c r="AA3370">
        <v>-973.97</v>
      </c>
      <c r="AB3370">
        <v>3019.66</v>
      </c>
      <c r="AC3370">
        <v>2.95</v>
      </c>
      <c r="AD3370">
        <v>48.02</v>
      </c>
      <c r="AE3370">
        <v>0.96</v>
      </c>
      <c r="AF3370">
        <v>1.99</v>
      </c>
      <c r="AG3370">
        <v>96.26</v>
      </c>
      <c r="AH3370">
        <v>0</v>
      </c>
      <c r="AI3370">
        <v>1.39</v>
      </c>
      <c r="AJ3370">
        <v>94.87</v>
      </c>
      <c r="AK3370">
        <v>6.06</v>
      </c>
      <c r="AL3370">
        <v>-56.59</v>
      </c>
      <c r="AM3370">
        <v>-7.9</v>
      </c>
      <c r="AN3370">
        <v>13.96</v>
      </c>
      <c r="AO3370">
        <v>4.32</v>
      </c>
      <c r="AP3370">
        <v>-29.62</v>
      </c>
      <c r="AQ3370">
        <v>-1.82</v>
      </c>
      <c r="AR3370">
        <v>6.14</v>
      </c>
      <c r="AS3370">
        <v>2.74</v>
      </c>
      <c r="AT3370">
        <v>16</v>
      </c>
      <c r="AU3370">
        <v>0.38</v>
      </c>
      <c r="AV3370">
        <v>2.36</v>
      </c>
    </row>
    <row r="3371" spans="1:48" x14ac:dyDescent="0.35">
      <c r="A3371" t="s">
        <v>127</v>
      </c>
      <c r="B3371" t="s">
        <v>37</v>
      </c>
      <c r="C3371" t="s">
        <v>143</v>
      </c>
      <c r="D3371" t="s">
        <v>130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48" x14ac:dyDescent="0.35">
      <c r="A3372" t="s">
        <v>127</v>
      </c>
      <c r="B3372" t="s">
        <v>37</v>
      </c>
      <c r="C3372" t="s">
        <v>143</v>
      </c>
      <c r="D3372" t="s">
        <v>131</v>
      </c>
      <c r="E3372">
        <v>6527.01</v>
      </c>
      <c r="F3372">
        <v>0</v>
      </c>
      <c r="G3372">
        <v>6527.01</v>
      </c>
      <c r="H3372">
        <v>0</v>
      </c>
      <c r="I3372">
        <v>99.86</v>
      </c>
      <c r="J3372">
        <v>0</v>
      </c>
      <c r="K3372">
        <v>99.86</v>
      </c>
      <c r="L3372">
        <v>0</v>
      </c>
      <c r="M3372">
        <v>319.37</v>
      </c>
      <c r="N3372">
        <v>0</v>
      </c>
      <c r="O3372">
        <v>319.37</v>
      </c>
      <c r="P3372">
        <v>0</v>
      </c>
      <c r="Q3372">
        <v>99.84</v>
      </c>
      <c r="R3372">
        <v>0</v>
      </c>
      <c r="S3372">
        <v>99.84</v>
      </c>
      <c r="T3372">
        <v>0</v>
      </c>
      <c r="U3372">
        <v>3.19</v>
      </c>
      <c r="V3372">
        <v>0</v>
      </c>
      <c r="W3372">
        <v>3.19</v>
      </c>
      <c r="X3372">
        <v>0</v>
      </c>
      <c r="Y3372">
        <v>2043.3</v>
      </c>
      <c r="Z3372">
        <v>0</v>
      </c>
      <c r="AA3372">
        <v>2043.3</v>
      </c>
      <c r="AB3372">
        <v>0</v>
      </c>
      <c r="AC3372">
        <v>2.95</v>
      </c>
      <c r="AD3372">
        <v>0</v>
      </c>
      <c r="AE3372">
        <v>2.95</v>
      </c>
      <c r="AF3372">
        <v>0</v>
      </c>
      <c r="AG3372">
        <v>96.26</v>
      </c>
      <c r="AH3372">
        <v>0</v>
      </c>
      <c r="AI3372">
        <v>96.26</v>
      </c>
      <c r="AJ3372">
        <v>0</v>
      </c>
      <c r="AK3372">
        <v>6.06</v>
      </c>
      <c r="AL3372">
        <v>0</v>
      </c>
      <c r="AM3372">
        <v>6.06</v>
      </c>
      <c r="AN3372">
        <v>0</v>
      </c>
      <c r="AO3372">
        <v>4.32</v>
      </c>
      <c r="AP3372">
        <v>0</v>
      </c>
      <c r="AQ3372">
        <v>4.32</v>
      </c>
      <c r="AR3372">
        <v>0</v>
      </c>
      <c r="AS3372">
        <v>2.74</v>
      </c>
      <c r="AT3372">
        <v>0</v>
      </c>
      <c r="AU3372">
        <v>2.74</v>
      </c>
      <c r="AV3372">
        <v>0</v>
      </c>
    </row>
    <row r="3373" spans="1:48" x14ac:dyDescent="0.35">
      <c r="A3373" t="s">
        <v>127</v>
      </c>
      <c r="B3373" t="s">
        <v>37</v>
      </c>
      <c r="C3373" t="s">
        <v>143</v>
      </c>
      <c r="D3373" t="s">
        <v>132</v>
      </c>
      <c r="E3373">
        <v>9.2200000000000006</v>
      </c>
      <c r="F3373">
        <v>-99.9</v>
      </c>
      <c r="G3373">
        <v>-9465.32</v>
      </c>
      <c r="H3373">
        <v>9474.5400000000009</v>
      </c>
      <c r="I3373">
        <v>0.14000000000000001</v>
      </c>
      <c r="J3373">
        <v>0</v>
      </c>
      <c r="K3373">
        <v>-99.86</v>
      </c>
      <c r="L3373">
        <v>100</v>
      </c>
      <c r="M3373">
        <v>0.5</v>
      </c>
      <c r="N3373">
        <v>-99.92</v>
      </c>
      <c r="O3373">
        <v>-628.5</v>
      </c>
      <c r="P3373">
        <v>628.99</v>
      </c>
      <c r="Q3373">
        <v>0.16</v>
      </c>
      <c r="R3373">
        <v>0</v>
      </c>
      <c r="S3373">
        <v>-99.84</v>
      </c>
      <c r="T3373">
        <v>100</v>
      </c>
      <c r="U3373">
        <v>3.86</v>
      </c>
      <c r="V3373">
        <v>22.96</v>
      </c>
      <c r="W3373">
        <v>0.72</v>
      </c>
      <c r="X3373">
        <v>3.14</v>
      </c>
      <c r="Y3373">
        <v>2.39</v>
      </c>
      <c r="Z3373">
        <v>-99.92</v>
      </c>
      <c r="AA3373">
        <v>-3017.27</v>
      </c>
      <c r="AB3373">
        <v>3019.66</v>
      </c>
      <c r="AC3373">
        <v>0</v>
      </c>
      <c r="AD3373">
        <v>-100</v>
      </c>
      <c r="AE3373">
        <v>-1.99</v>
      </c>
      <c r="AF3373">
        <v>1.99</v>
      </c>
      <c r="AG3373">
        <v>1.85</v>
      </c>
      <c r="AH3373">
        <v>0</v>
      </c>
      <c r="AI3373">
        <v>-93.02</v>
      </c>
      <c r="AJ3373">
        <v>94.87</v>
      </c>
      <c r="AK3373">
        <v>0</v>
      </c>
      <c r="AL3373">
        <v>-100</v>
      </c>
      <c r="AM3373">
        <v>-13.96</v>
      </c>
      <c r="AN3373">
        <v>13.96</v>
      </c>
      <c r="AO3373">
        <v>0</v>
      </c>
      <c r="AP3373">
        <v>-100</v>
      </c>
      <c r="AQ3373">
        <v>-6.14</v>
      </c>
      <c r="AR3373">
        <v>6.14</v>
      </c>
      <c r="AS3373">
        <v>0</v>
      </c>
      <c r="AT3373">
        <v>-100</v>
      </c>
      <c r="AU3373">
        <v>-2.36</v>
      </c>
      <c r="AV3373">
        <v>2.36</v>
      </c>
    </row>
    <row r="3374" spans="1:48" x14ac:dyDescent="0.35">
      <c r="A3374" t="s">
        <v>127</v>
      </c>
      <c r="B3374" t="s">
        <v>37</v>
      </c>
      <c r="C3374" t="s">
        <v>143</v>
      </c>
      <c r="D3374" t="s">
        <v>133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</row>
    <row r="3375" spans="1:48" x14ac:dyDescent="0.35">
      <c r="A3375" t="s">
        <v>127</v>
      </c>
      <c r="B3375" t="s">
        <v>37</v>
      </c>
      <c r="C3375" t="s">
        <v>143</v>
      </c>
      <c r="D3375" t="s">
        <v>220</v>
      </c>
      <c r="E3375">
        <v>6527.01</v>
      </c>
      <c r="F3375">
        <v>0</v>
      </c>
      <c r="G3375">
        <v>6527.01</v>
      </c>
      <c r="H3375">
        <v>0</v>
      </c>
      <c r="I3375">
        <v>99.86</v>
      </c>
      <c r="J3375">
        <v>0</v>
      </c>
      <c r="K3375">
        <v>99.86</v>
      </c>
      <c r="L3375">
        <v>0</v>
      </c>
      <c r="M3375">
        <v>319.37</v>
      </c>
      <c r="N3375">
        <v>0</v>
      </c>
      <c r="O3375">
        <v>319.37</v>
      </c>
      <c r="P3375">
        <v>0</v>
      </c>
      <c r="Q3375">
        <v>99.84</v>
      </c>
      <c r="R3375">
        <v>0</v>
      </c>
      <c r="S3375">
        <v>99.84</v>
      </c>
      <c r="T3375">
        <v>0</v>
      </c>
      <c r="U3375">
        <v>3.19</v>
      </c>
      <c r="V3375">
        <v>0</v>
      </c>
      <c r="W3375">
        <v>3.19</v>
      </c>
      <c r="X3375">
        <v>0</v>
      </c>
      <c r="Y3375">
        <v>2043.3</v>
      </c>
      <c r="Z3375">
        <v>0</v>
      </c>
      <c r="AA3375">
        <v>2043.3</v>
      </c>
      <c r="AB3375">
        <v>0</v>
      </c>
      <c r="AC3375">
        <v>2.95</v>
      </c>
      <c r="AD3375">
        <v>0</v>
      </c>
      <c r="AE3375">
        <v>2.95</v>
      </c>
      <c r="AF3375">
        <v>0</v>
      </c>
      <c r="AG3375">
        <v>96.26</v>
      </c>
      <c r="AH3375">
        <v>0</v>
      </c>
      <c r="AI3375">
        <v>96.26</v>
      </c>
      <c r="AJ3375">
        <v>0</v>
      </c>
      <c r="AK3375">
        <v>6.06</v>
      </c>
      <c r="AL3375">
        <v>0</v>
      </c>
      <c r="AM3375">
        <v>6.06</v>
      </c>
      <c r="AN3375">
        <v>0</v>
      </c>
      <c r="AO3375">
        <v>4.32</v>
      </c>
      <c r="AP3375">
        <v>0</v>
      </c>
      <c r="AQ3375">
        <v>4.32</v>
      </c>
      <c r="AR3375">
        <v>0</v>
      </c>
      <c r="AS3375">
        <v>2.74</v>
      </c>
      <c r="AT3375">
        <v>0</v>
      </c>
      <c r="AU3375">
        <v>2.74</v>
      </c>
      <c r="AV3375">
        <v>0</v>
      </c>
    </row>
    <row r="3376" spans="1:48" x14ac:dyDescent="0.35">
      <c r="A3376" t="s">
        <v>127</v>
      </c>
      <c r="B3376" t="s">
        <v>37</v>
      </c>
      <c r="C3376" t="s">
        <v>143</v>
      </c>
      <c r="D3376" t="s">
        <v>221</v>
      </c>
      <c r="E3376">
        <v>9.2200000000000006</v>
      </c>
      <c r="F3376">
        <v>-99.9</v>
      </c>
      <c r="G3376">
        <v>-9465.32</v>
      </c>
      <c r="H3376">
        <v>9474.5400000000009</v>
      </c>
      <c r="I3376">
        <v>0.14000000000000001</v>
      </c>
      <c r="J3376">
        <v>0</v>
      </c>
      <c r="K3376">
        <v>-99.86</v>
      </c>
      <c r="L3376">
        <v>100</v>
      </c>
      <c r="M3376">
        <v>0.5</v>
      </c>
      <c r="N3376">
        <v>-99.92</v>
      </c>
      <c r="O3376">
        <v>-628.5</v>
      </c>
      <c r="P3376">
        <v>628.99</v>
      </c>
      <c r="Q3376">
        <v>0.16</v>
      </c>
      <c r="R3376">
        <v>0</v>
      </c>
      <c r="S3376">
        <v>-99.84</v>
      </c>
      <c r="T3376">
        <v>100</v>
      </c>
      <c r="U3376">
        <v>3.86</v>
      </c>
      <c r="V3376">
        <v>22.96</v>
      </c>
      <c r="W3376">
        <v>0.72</v>
      </c>
      <c r="X3376">
        <v>3.14</v>
      </c>
      <c r="Y3376">
        <v>2.39</v>
      </c>
      <c r="Z3376">
        <v>-99.92</v>
      </c>
      <c r="AA3376">
        <v>-3017.27</v>
      </c>
      <c r="AB3376">
        <v>3019.66</v>
      </c>
      <c r="AC3376">
        <v>0</v>
      </c>
      <c r="AD3376">
        <v>-100</v>
      </c>
      <c r="AE3376">
        <v>-1.99</v>
      </c>
      <c r="AF3376">
        <v>1.99</v>
      </c>
      <c r="AG3376">
        <v>1.85</v>
      </c>
      <c r="AH3376">
        <v>0</v>
      </c>
      <c r="AI3376">
        <v>-93.02</v>
      </c>
      <c r="AJ3376">
        <v>94.87</v>
      </c>
      <c r="AK3376">
        <v>0</v>
      </c>
      <c r="AL3376">
        <v>-100</v>
      </c>
      <c r="AM3376">
        <v>-13.96</v>
      </c>
      <c r="AN3376">
        <v>13.96</v>
      </c>
      <c r="AO3376">
        <v>0</v>
      </c>
      <c r="AP3376">
        <v>-100</v>
      </c>
      <c r="AQ3376">
        <v>-6.14</v>
      </c>
      <c r="AR3376">
        <v>6.14</v>
      </c>
      <c r="AS3376">
        <v>0</v>
      </c>
      <c r="AT3376">
        <v>-100</v>
      </c>
      <c r="AU3376">
        <v>-2.36</v>
      </c>
      <c r="AV3376">
        <v>2.36</v>
      </c>
    </row>
    <row r="3377" spans="1:48" x14ac:dyDescent="0.35">
      <c r="A3377" t="s">
        <v>127</v>
      </c>
      <c r="B3377" t="s">
        <v>37</v>
      </c>
      <c r="C3377" t="s">
        <v>143</v>
      </c>
      <c r="D3377" t="s">
        <v>222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</row>
    <row r="3378" spans="1:48" x14ac:dyDescent="0.35">
      <c r="A3378" t="s">
        <v>127</v>
      </c>
      <c r="B3378" t="s">
        <v>37</v>
      </c>
      <c r="C3378" t="s">
        <v>144</v>
      </c>
      <c r="D3378" t="s">
        <v>129</v>
      </c>
      <c r="E3378">
        <v>208040.59</v>
      </c>
      <c r="F3378">
        <v>-18.52</v>
      </c>
      <c r="G3378">
        <v>-47286.57</v>
      </c>
      <c r="H3378">
        <v>255327.16</v>
      </c>
      <c r="I3378">
        <v>0</v>
      </c>
      <c r="J3378">
        <v>0</v>
      </c>
      <c r="K3378">
        <v>0</v>
      </c>
      <c r="L3378">
        <v>0</v>
      </c>
      <c r="M3378">
        <v>28508.76</v>
      </c>
      <c r="N3378">
        <v>-18.21</v>
      </c>
      <c r="O3378">
        <v>-6348.25</v>
      </c>
      <c r="P3378">
        <v>34857</v>
      </c>
      <c r="Q3378">
        <v>0</v>
      </c>
      <c r="R3378">
        <v>0</v>
      </c>
      <c r="S3378">
        <v>0</v>
      </c>
      <c r="T3378">
        <v>0</v>
      </c>
      <c r="U3378">
        <v>7.3</v>
      </c>
      <c r="V3378">
        <v>-0.38</v>
      </c>
      <c r="W3378">
        <v>-0.03</v>
      </c>
      <c r="X3378">
        <v>7.32</v>
      </c>
      <c r="Y3378">
        <v>28508.76</v>
      </c>
      <c r="Z3378">
        <v>-18.21</v>
      </c>
      <c r="AA3378">
        <v>-6348.25</v>
      </c>
      <c r="AB3378">
        <v>34857</v>
      </c>
      <c r="AC3378">
        <v>29.85</v>
      </c>
      <c r="AD3378">
        <v>1.05</v>
      </c>
      <c r="AE3378">
        <v>0.31</v>
      </c>
      <c r="AF3378">
        <v>29.54</v>
      </c>
      <c r="AG3378">
        <v>99.54</v>
      </c>
      <c r="AH3378">
        <v>0</v>
      </c>
      <c r="AI3378">
        <v>0</v>
      </c>
      <c r="AJ3378">
        <v>99.55</v>
      </c>
      <c r="AK3378">
        <v>73.13</v>
      </c>
      <c r="AL3378">
        <v>-17.04</v>
      </c>
      <c r="AM3378">
        <v>-15.02</v>
      </c>
      <c r="AN3378">
        <v>88.15</v>
      </c>
      <c r="AO3378">
        <v>58.71</v>
      </c>
      <c r="AP3378">
        <v>-3.97</v>
      </c>
      <c r="AQ3378">
        <v>-2.4300000000000002</v>
      </c>
      <c r="AR3378">
        <v>61.14</v>
      </c>
      <c r="AS3378">
        <v>31.15</v>
      </c>
      <c r="AT3378">
        <v>1.04</v>
      </c>
      <c r="AU3378">
        <v>0.32</v>
      </c>
      <c r="AV3378">
        <v>30.83</v>
      </c>
    </row>
    <row r="3379" spans="1:48" x14ac:dyDescent="0.35">
      <c r="A3379" t="s">
        <v>127</v>
      </c>
      <c r="B3379" t="s">
        <v>37</v>
      </c>
      <c r="C3379" t="s">
        <v>144</v>
      </c>
      <c r="D3379" t="s">
        <v>130</v>
      </c>
      <c r="E3379">
        <v>30311.27</v>
      </c>
      <c r="F3379">
        <v>-24.45</v>
      </c>
      <c r="G3379">
        <v>-9810.86</v>
      </c>
      <c r="H3379">
        <v>40122.129999999997</v>
      </c>
      <c r="I3379">
        <v>14.57</v>
      </c>
      <c r="J3379">
        <v>0</v>
      </c>
      <c r="K3379">
        <v>-1.1399999999999999</v>
      </c>
      <c r="L3379">
        <v>15.71</v>
      </c>
      <c r="M3379">
        <v>4372.1099999999997</v>
      </c>
      <c r="N3379">
        <v>-26.44</v>
      </c>
      <c r="O3379">
        <v>-1571.75</v>
      </c>
      <c r="P3379">
        <v>5943.86</v>
      </c>
      <c r="Q3379">
        <v>15.34</v>
      </c>
      <c r="R3379">
        <v>0</v>
      </c>
      <c r="S3379">
        <v>-1.72</v>
      </c>
      <c r="T3379">
        <v>17.05</v>
      </c>
      <c r="U3379">
        <v>6.93</v>
      </c>
      <c r="V3379">
        <v>2.71</v>
      </c>
      <c r="W3379">
        <v>0.18</v>
      </c>
      <c r="X3379">
        <v>6.75</v>
      </c>
      <c r="Y3379">
        <v>4372.1099999999997</v>
      </c>
      <c r="Z3379">
        <v>-26.44</v>
      </c>
      <c r="AA3379">
        <v>-1571.75</v>
      </c>
      <c r="AB3379">
        <v>5943.86</v>
      </c>
      <c r="AC3379">
        <v>53.91</v>
      </c>
      <c r="AD3379">
        <v>22.53</v>
      </c>
      <c r="AE3379">
        <v>9.91</v>
      </c>
      <c r="AF3379">
        <v>44</v>
      </c>
      <c r="AG3379">
        <v>87.88</v>
      </c>
      <c r="AH3379">
        <v>0</v>
      </c>
      <c r="AI3379">
        <v>-2.06</v>
      </c>
      <c r="AJ3379">
        <v>89.94</v>
      </c>
      <c r="AK3379">
        <v>64.58</v>
      </c>
      <c r="AL3379">
        <v>-18.11</v>
      </c>
      <c r="AM3379">
        <v>-14.28</v>
      </c>
      <c r="AN3379">
        <v>78.86</v>
      </c>
      <c r="AO3379">
        <v>43.34</v>
      </c>
      <c r="AP3379">
        <v>-17.48</v>
      </c>
      <c r="AQ3379">
        <v>-9.18</v>
      </c>
      <c r="AR3379">
        <v>52.52</v>
      </c>
      <c r="AS3379">
        <v>56.82</v>
      </c>
      <c r="AT3379">
        <v>20.76</v>
      </c>
      <c r="AU3379">
        <v>9.77</v>
      </c>
      <c r="AV3379">
        <v>47.05</v>
      </c>
    </row>
    <row r="3380" spans="1:48" x14ac:dyDescent="0.35">
      <c r="A3380" t="s">
        <v>127</v>
      </c>
      <c r="B3380" t="s">
        <v>37</v>
      </c>
      <c r="C3380" t="s">
        <v>144</v>
      </c>
      <c r="D3380" t="s">
        <v>131</v>
      </c>
      <c r="E3380">
        <v>123686.44</v>
      </c>
      <c r="F3380">
        <v>-9.76</v>
      </c>
      <c r="G3380">
        <v>-13381.32</v>
      </c>
      <c r="H3380">
        <v>137067.76</v>
      </c>
      <c r="I3380">
        <v>59.45</v>
      </c>
      <c r="J3380">
        <v>0</v>
      </c>
      <c r="K3380">
        <v>5.77</v>
      </c>
      <c r="L3380">
        <v>53.68</v>
      </c>
      <c r="M3380">
        <v>16323.69</v>
      </c>
      <c r="N3380">
        <v>-4.04</v>
      </c>
      <c r="O3380">
        <v>-688.11</v>
      </c>
      <c r="P3380">
        <v>17011.8</v>
      </c>
      <c r="Q3380">
        <v>57.26</v>
      </c>
      <c r="R3380">
        <v>0</v>
      </c>
      <c r="S3380">
        <v>8.4499999999999993</v>
      </c>
      <c r="T3380">
        <v>48.8</v>
      </c>
      <c r="U3380">
        <v>7.58</v>
      </c>
      <c r="V3380">
        <v>-5.96</v>
      </c>
      <c r="W3380">
        <v>-0.48</v>
      </c>
      <c r="X3380">
        <v>8.06</v>
      </c>
      <c r="Y3380">
        <v>16323.69</v>
      </c>
      <c r="Z3380">
        <v>-4.04</v>
      </c>
      <c r="AA3380">
        <v>-688.11</v>
      </c>
      <c r="AB3380">
        <v>17011.8</v>
      </c>
      <c r="AC3380">
        <v>14.6</v>
      </c>
      <c r="AD3380">
        <v>-32.020000000000003</v>
      </c>
      <c r="AE3380">
        <v>-6.88</v>
      </c>
      <c r="AF3380">
        <v>21.47</v>
      </c>
      <c r="AG3380">
        <v>95.52</v>
      </c>
      <c r="AH3380">
        <v>0</v>
      </c>
      <c r="AI3380">
        <v>0.19</v>
      </c>
      <c r="AJ3380">
        <v>95.33</v>
      </c>
      <c r="AK3380">
        <v>15.77</v>
      </c>
      <c r="AL3380">
        <v>-58.44</v>
      </c>
      <c r="AM3380">
        <v>-22.18</v>
      </c>
      <c r="AN3380">
        <v>37.950000000000003</v>
      </c>
      <c r="AO3380">
        <v>8.58</v>
      </c>
      <c r="AP3380">
        <v>-60.46</v>
      </c>
      <c r="AQ3380">
        <v>-13.11</v>
      </c>
      <c r="AR3380">
        <v>21.69</v>
      </c>
      <c r="AS3380">
        <v>14.13</v>
      </c>
      <c r="AT3380">
        <v>-34.49</v>
      </c>
      <c r="AU3380">
        <v>-7.44</v>
      </c>
      <c r="AV3380">
        <v>21.57</v>
      </c>
    </row>
    <row r="3381" spans="1:48" x14ac:dyDescent="0.35">
      <c r="A3381" t="s">
        <v>127</v>
      </c>
      <c r="B3381" t="s">
        <v>37</v>
      </c>
      <c r="C3381" t="s">
        <v>144</v>
      </c>
      <c r="D3381" t="s">
        <v>132</v>
      </c>
      <c r="E3381">
        <v>54042.879999999997</v>
      </c>
      <c r="F3381">
        <v>-30.84</v>
      </c>
      <c r="G3381">
        <v>-24094.39</v>
      </c>
      <c r="H3381">
        <v>78137.27</v>
      </c>
      <c r="I3381">
        <v>25.98</v>
      </c>
      <c r="J3381">
        <v>0</v>
      </c>
      <c r="K3381">
        <v>-4.63</v>
      </c>
      <c r="L3381">
        <v>30.6</v>
      </c>
      <c r="M3381">
        <v>7812.96</v>
      </c>
      <c r="N3381">
        <v>-34.35</v>
      </c>
      <c r="O3381">
        <v>-4088.39</v>
      </c>
      <c r="P3381">
        <v>11901.34</v>
      </c>
      <c r="Q3381">
        <v>27.41</v>
      </c>
      <c r="R3381">
        <v>0</v>
      </c>
      <c r="S3381">
        <v>-6.74</v>
      </c>
      <c r="T3381">
        <v>34.14</v>
      </c>
      <c r="U3381">
        <v>6.92</v>
      </c>
      <c r="V3381">
        <v>5.36</v>
      </c>
      <c r="W3381">
        <v>0.35</v>
      </c>
      <c r="X3381">
        <v>6.57</v>
      </c>
      <c r="Y3381">
        <v>7812.96</v>
      </c>
      <c r="Z3381">
        <v>-34.35</v>
      </c>
      <c r="AA3381">
        <v>-4088.39</v>
      </c>
      <c r="AB3381">
        <v>11901.34</v>
      </c>
      <c r="AC3381">
        <v>48.24</v>
      </c>
      <c r="AD3381">
        <v>42.56</v>
      </c>
      <c r="AE3381">
        <v>14.4</v>
      </c>
      <c r="AF3381">
        <v>33.840000000000003</v>
      </c>
      <c r="AG3381">
        <v>87.88</v>
      </c>
      <c r="AH3381">
        <v>0</v>
      </c>
      <c r="AI3381">
        <v>-2.06</v>
      </c>
      <c r="AJ3381">
        <v>89.94</v>
      </c>
      <c r="AK3381">
        <v>55.46</v>
      </c>
      <c r="AL3381">
        <v>-9.76</v>
      </c>
      <c r="AM3381">
        <v>-6</v>
      </c>
      <c r="AN3381">
        <v>61.46</v>
      </c>
      <c r="AO3381">
        <v>47.6</v>
      </c>
      <c r="AP3381">
        <v>-3.88</v>
      </c>
      <c r="AQ3381">
        <v>-1.92</v>
      </c>
      <c r="AR3381">
        <v>49.52</v>
      </c>
      <c r="AS3381">
        <v>55.7</v>
      </c>
      <c r="AT3381">
        <v>43.8</v>
      </c>
      <c r="AU3381">
        <v>16.97</v>
      </c>
      <c r="AV3381">
        <v>38.729999999999997</v>
      </c>
    </row>
    <row r="3382" spans="1:48" x14ac:dyDescent="0.35">
      <c r="A3382" t="s">
        <v>127</v>
      </c>
      <c r="B3382" t="s">
        <v>37</v>
      </c>
      <c r="C3382" t="s">
        <v>144</v>
      </c>
      <c r="D3382" t="s">
        <v>133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</row>
    <row r="3383" spans="1:48" x14ac:dyDescent="0.35">
      <c r="A3383" t="s">
        <v>127</v>
      </c>
      <c r="B3383" t="s">
        <v>37</v>
      </c>
      <c r="C3383" t="s">
        <v>144</v>
      </c>
      <c r="D3383" t="s">
        <v>220</v>
      </c>
      <c r="E3383">
        <v>123686.44</v>
      </c>
      <c r="F3383">
        <v>-9.76</v>
      </c>
      <c r="G3383">
        <v>-13381.32</v>
      </c>
      <c r="H3383">
        <v>137067.76</v>
      </c>
      <c r="I3383">
        <v>59.45</v>
      </c>
      <c r="J3383">
        <v>0</v>
      </c>
      <c r="K3383">
        <v>5.77</v>
      </c>
      <c r="L3383">
        <v>53.68</v>
      </c>
      <c r="M3383">
        <v>16323.69</v>
      </c>
      <c r="N3383">
        <v>-4.04</v>
      </c>
      <c r="O3383">
        <v>-688.11</v>
      </c>
      <c r="P3383">
        <v>17011.8</v>
      </c>
      <c r="Q3383">
        <v>57.26</v>
      </c>
      <c r="R3383">
        <v>0</v>
      </c>
      <c r="S3383">
        <v>8.4499999999999993</v>
      </c>
      <c r="T3383">
        <v>48.8</v>
      </c>
      <c r="U3383">
        <v>7.58</v>
      </c>
      <c r="V3383">
        <v>-5.96</v>
      </c>
      <c r="W3383">
        <v>-0.48</v>
      </c>
      <c r="X3383">
        <v>8.06</v>
      </c>
      <c r="Y3383">
        <v>16323.69</v>
      </c>
      <c r="Z3383">
        <v>-4.04</v>
      </c>
      <c r="AA3383">
        <v>-688.11</v>
      </c>
      <c r="AB3383">
        <v>17011.8</v>
      </c>
      <c r="AC3383">
        <v>14.6</v>
      </c>
      <c r="AD3383">
        <v>-32.020000000000003</v>
      </c>
      <c r="AE3383">
        <v>-6.88</v>
      </c>
      <c r="AF3383">
        <v>21.47</v>
      </c>
      <c r="AG3383">
        <v>95.52</v>
      </c>
      <c r="AH3383">
        <v>0</v>
      </c>
      <c r="AI3383">
        <v>0.19</v>
      </c>
      <c r="AJ3383">
        <v>95.33</v>
      </c>
      <c r="AK3383">
        <v>15.77</v>
      </c>
      <c r="AL3383">
        <v>-58.44</v>
      </c>
      <c r="AM3383">
        <v>-22.18</v>
      </c>
      <c r="AN3383">
        <v>37.950000000000003</v>
      </c>
      <c r="AO3383">
        <v>8.58</v>
      </c>
      <c r="AP3383">
        <v>-60.46</v>
      </c>
      <c r="AQ3383">
        <v>-13.11</v>
      </c>
      <c r="AR3383">
        <v>21.69</v>
      </c>
      <c r="AS3383">
        <v>14.13</v>
      </c>
      <c r="AT3383">
        <v>-34.49</v>
      </c>
      <c r="AU3383">
        <v>-7.44</v>
      </c>
      <c r="AV3383">
        <v>21.57</v>
      </c>
    </row>
    <row r="3384" spans="1:48" x14ac:dyDescent="0.35">
      <c r="A3384" t="s">
        <v>127</v>
      </c>
      <c r="B3384" t="s">
        <v>37</v>
      </c>
      <c r="C3384" t="s">
        <v>144</v>
      </c>
      <c r="D3384" t="s">
        <v>221</v>
      </c>
      <c r="E3384">
        <v>83798.009999999995</v>
      </c>
      <c r="F3384">
        <v>-29.14</v>
      </c>
      <c r="G3384">
        <v>-34461.39</v>
      </c>
      <c r="H3384">
        <v>118259.41</v>
      </c>
      <c r="I3384">
        <v>40.28</v>
      </c>
      <c r="J3384">
        <v>0</v>
      </c>
      <c r="K3384">
        <v>-6.04</v>
      </c>
      <c r="L3384">
        <v>46.32</v>
      </c>
      <c r="M3384">
        <v>12104.19</v>
      </c>
      <c r="N3384">
        <v>-32.17</v>
      </c>
      <c r="O3384">
        <v>-5741.01</v>
      </c>
      <c r="P3384">
        <v>17845.2</v>
      </c>
      <c r="Q3384">
        <v>42.46</v>
      </c>
      <c r="R3384">
        <v>0</v>
      </c>
      <c r="S3384">
        <v>-8.74</v>
      </c>
      <c r="T3384">
        <v>51.2</v>
      </c>
      <c r="U3384">
        <v>6.92</v>
      </c>
      <c r="V3384">
        <v>4.47</v>
      </c>
      <c r="W3384">
        <v>0.3</v>
      </c>
      <c r="X3384">
        <v>6.63</v>
      </c>
      <c r="Y3384">
        <v>12104.19</v>
      </c>
      <c r="Z3384">
        <v>-32.17</v>
      </c>
      <c r="AA3384">
        <v>-5741.01</v>
      </c>
      <c r="AB3384">
        <v>17845.2</v>
      </c>
      <c r="AC3384">
        <v>50.1</v>
      </c>
      <c r="AD3384">
        <v>34.619999999999997</v>
      </c>
      <c r="AE3384">
        <v>12.88</v>
      </c>
      <c r="AF3384">
        <v>37.22</v>
      </c>
      <c r="AG3384">
        <v>87.88</v>
      </c>
      <c r="AH3384">
        <v>0</v>
      </c>
      <c r="AI3384">
        <v>-2.06</v>
      </c>
      <c r="AJ3384">
        <v>89.94</v>
      </c>
      <c r="AK3384">
        <v>69.599999999999994</v>
      </c>
      <c r="AL3384">
        <v>-13.19</v>
      </c>
      <c r="AM3384">
        <v>-10.57</v>
      </c>
      <c r="AN3384">
        <v>80.180000000000007</v>
      </c>
      <c r="AO3384">
        <v>55.68</v>
      </c>
      <c r="AP3384">
        <v>-4.82</v>
      </c>
      <c r="AQ3384">
        <v>-2.82</v>
      </c>
      <c r="AR3384">
        <v>58.5</v>
      </c>
      <c r="AS3384">
        <v>55.98</v>
      </c>
      <c r="AT3384">
        <v>34.72</v>
      </c>
      <c r="AU3384">
        <v>14.43</v>
      </c>
      <c r="AV3384">
        <v>41.56</v>
      </c>
    </row>
    <row r="3385" spans="1:48" x14ac:dyDescent="0.35">
      <c r="A3385" t="s">
        <v>127</v>
      </c>
      <c r="B3385" t="s">
        <v>37</v>
      </c>
      <c r="C3385" t="s">
        <v>144</v>
      </c>
      <c r="D3385" t="s">
        <v>222</v>
      </c>
      <c r="E3385">
        <v>556.14</v>
      </c>
      <c r="F3385">
        <v>0</v>
      </c>
      <c r="G3385">
        <v>556.14</v>
      </c>
      <c r="H3385">
        <v>0</v>
      </c>
      <c r="I3385">
        <v>0.27</v>
      </c>
      <c r="J3385">
        <v>0</v>
      </c>
      <c r="K3385">
        <v>0.27</v>
      </c>
      <c r="L3385">
        <v>0</v>
      </c>
      <c r="M3385">
        <v>80.88</v>
      </c>
      <c r="N3385">
        <v>0</v>
      </c>
      <c r="O3385">
        <v>80.88</v>
      </c>
      <c r="P3385">
        <v>0</v>
      </c>
      <c r="Q3385">
        <v>0.28000000000000003</v>
      </c>
      <c r="R3385">
        <v>0</v>
      </c>
      <c r="S3385">
        <v>0.28000000000000003</v>
      </c>
      <c r="T3385">
        <v>0</v>
      </c>
      <c r="U3385">
        <v>6.88</v>
      </c>
      <c r="V3385">
        <v>0</v>
      </c>
      <c r="W3385">
        <v>6.88</v>
      </c>
      <c r="X3385">
        <v>0</v>
      </c>
      <c r="Y3385">
        <v>80.88</v>
      </c>
      <c r="Z3385">
        <v>0</v>
      </c>
      <c r="AA3385">
        <v>80.88</v>
      </c>
      <c r="AB3385">
        <v>0</v>
      </c>
      <c r="AC3385">
        <v>75.33</v>
      </c>
      <c r="AD3385">
        <v>0</v>
      </c>
      <c r="AE3385">
        <v>75.33</v>
      </c>
      <c r="AF3385">
        <v>0</v>
      </c>
      <c r="AG3385">
        <v>0.56000000000000005</v>
      </c>
      <c r="AH3385">
        <v>0</v>
      </c>
      <c r="AI3385">
        <v>0.56000000000000005</v>
      </c>
      <c r="AJ3385">
        <v>0</v>
      </c>
      <c r="AK3385">
        <v>0.56000000000000005</v>
      </c>
      <c r="AL3385">
        <v>0</v>
      </c>
      <c r="AM3385">
        <v>0.56000000000000005</v>
      </c>
      <c r="AN3385">
        <v>0</v>
      </c>
      <c r="AO3385">
        <v>0.57999999999999996</v>
      </c>
      <c r="AP3385">
        <v>0</v>
      </c>
      <c r="AQ3385">
        <v>0.57999999999999996</v>
      </c>
      <c r="AR3385">
        <v>0</v>
      </c>
      <c r="AS3385">
        <v>74</v>
      </c>
      <c r="AT3385">
        <v>0</v>
      </c>
      <c r="AU3385">
        <v>74</v>
      </c>
      <c r="AV3385">
        <v>0</v>
      </c>
    </row>
    <row r="3386" spans="1:48" x14ac:dyDescent="0.35">
      <c r="A3386" t="s">
        <v>127</v>
      </c>
      <c r="B3386" t="s">
        <v>37</v>
      </c>
      <c r="C3386" t="s">
        <v>145</v>
      </c>
      <c r="D3386" t="s">
        <v>129</v>
      </c>
      <c r="E3386">
        <v>104818.59</v>
      </c>
      <c r="F3386">
        <v>-5</v>
      </c>
      <c r="G3386">
        <v>-5517.02</v>
      </c>
      <c r="H3386">
        <v>110335.61</v>
      </c>
      <c r="I3386">
        <v>0</v>
      </c>
      <c r="J3386">
        <v>0</v>
      </c>
      <c r="K3386">
        <v>0</v>
      </c>
      <c r="L3386">
        <v>0</v>
      </c>
      <c r="M3386">
        <v>3992.1</v>
      </c>
      <c r="N3386">
        <v>-7.73</v>
      </c>
      <c r="O3386">
        <v>-334.64</v>
      </c>
      <c r="P3386">
        <v>4326.75</v>
      </c>
      <c r="Q3386">
        <v>0</v>
      </c>
      <c r="R3386">
        <v>0</v>
      </c>
      <c r="S3386">
        <v>0</v>
      </c>
      <c r="T3386">
        <v>0</v>
      </c>
      <c r="U3386">
        <v>1.82</v>
      </c>
      <c r="V3386">
        <v>2.96</v>
      </c>
      <c r="W3386">
        <v>0.05</v>
      </c>
      <c r="X3386">
        <v>1.77</v>
      </c>
      <c r="Y3386">
        <v>57523.1</v>
      </c>
      <c r="Z3386">
        <v>-7.73</v>
      </c>
      <c r="AA3386">
        <v>-4821.9399999999996</v>
      </c>
      <c r="AB3386">
        <v>62345.04</v>
      </c>
      <c r="AC3386">
        <v>0.09</v>
      </c>
      <c r="AD3386">
        <v>-95.32</v>
      </c>
      <c r="AE3386">
        <v>-1.75</v>
      </c>
      <c r="AF3386">
        <v>1.83</v>
      </c>
      <c r="AG3386">
        <v>100</v>
      </c>
      <c r="AH3386">
        <v>0</v>
      </c>
      <c r="AI3386">
        <v>0</v>
      </c>
      <c r="AJ3386">
        <v>100</v>
      </c>
      <c r="AK3386">
        <v>0.36</v>
      </c>
      <c r="AL3386">
        <v>-93.9</v>
      </c>
      <c r="AM3386">
        <v>-5.6</v>
      </c>
      <c r="AN3386">
        <v>5.96</v>
      </c>
      <c r="AO3386">
        <v>0.09</v>
      </c>
      <c r="AP3386">
        <v>-96.97</v>
      </c>
      <c r="AQ3386">
        <v>-2.95</v>
      </c>
      <c r="AR3386">
        <v>3.04</v>
      </c>
      <c r="AS3386">
        <v>0.08</v>
      </c>
      <c r="AT3386">
        <v>-95.04</v>
      </c>
      <c r="AU3386">
        <v>-1.63</v>
      </c>
      <c r="AV3386">
        <v>1.71</v>
      </c>
    </row>
    <row r="3387" spans="1:48" x14ac:dyDescent="0.35">
      <c r="A3387" t="s">
        <v>127</v>
      </c>
      <c r="B3387" t="s">
        <v>37</v>
      </c>
      <c r="C3387" t="s">
        <v>145</v>
      </c>
      <c r="D3387" t="s">
        <v>130</v>
      </c>
      <c r="E3387">
        <v>104818.59</v>
      </c>
      <c r="F3387">
        <v>-5</v>
      </c>
      <c r="G3387">
        <v>-5517.02</v>
      </c>
      <c r="H3387">
        <v>110335.61</v>
      </c>
      <c r="I3387">
        <v>100</v>
      </c>
      <c r="J3387">
        <v>0</v>
      </c>
      <c r="K3387">
        <v>0</v>
      </c>
      <c r="L3387">
        <v>100</v>
      </c>
      <c r="M3387">
        <v>3992.1</v>
      </c>
      <c r="N3387">
        <v>-7.73</v>
      </c>
      <c r="O3387">
        <v>-334.64</v>
      </c>
      <c r="P3387">
        <v>4326.75</v>
      </c>
      <c r="Q3387">
        <v>100</v>
      </c>
      <c r="R3387">
        <v>0</v>
      </c>
      <c r="S3387">
        <v>0</v>
      </c>
      <c r="T3387">
        <v>100</v>
      </c>
      <c r="U3387">
        <v>1.82</v>
      </c>
      <c r="V3387">
        <v>2.96</v>
      </c>
      <c r="W3387">
        <v>0.05</v>
      </c>
      <c r="X3387">
        <v>1.77</v>
      </c>
      <c r="Y3387">
        <v>57523.1</v>
      </c>
      <c r="Z3387">
        <v>-7.73</v>
      </c>
      <c r="AA3387">
        <v>-4821.9399999999996</v>
      </c>
      <c r="AB3387">
        <v>62345.04</v>
      </c>
      <c r="AC3387">
        <v>0.09</v>
      </c>
      <c r="AD3387">
        <v>-95.32</v>
      </c>
      <c r="AE3387">
        <v>-1.75</v>
      </c>
      <c r="AF3387">
        <v>1.83</v>
      </c>
      <c r="AG3387">
        <v>100</v>
      </c>
      <c r="AH3387">
        <v>0</v>
      </c>
      <c r="AI3387">
        <v>0</v>
      </c>
      <c r="AJ3387">
        <v>100</v>
      </c>
      <c r="AK3387">
        <v>0.36</v>
      </c>
      <c r="AL3387">
        <v>-93.9</v>
      </c>
      <c r="AM3387">
        <v>-5.6</v>
      </c>
      <c r="AN3387">
        <v>5.96</v>
      </c>
      <c r="AO3387">
        <v>0.09</v>
      </c>
      <c r="AP3387">
        <v>-96.97</v>
      </c>
      <c r="AQ3387">
        <v>-2.95</v>
      </c>
      <c r="AR3387">
        <v>3.04</v>
      </c>
      <c r="AS3387">
        <v>0.08</v>
      </c>
      <c r="AT3387">
        <v>-95.04</v>
      </c>
      <c r="AU3387">
        <v>-1.63</v>
      </c>
      <c r="AV3387">
        <v>1.71</v>
      </c>
    </row>
    <row r="3388" spans="1:48" x14ac:dyDescent="0.35">
      <c r="A3388" t="s">
        <v>127</v>
      </c>
      <c r="B3388" t="s">
        <v>37</v>
      </c>
      <c r="C3388" t="s">
        <v>145</v>
      </c>
      <c r="D3388" t="s">
        <v>131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 x14ac:dyDescent="0.35">
      <c r="A3389" t="s">
        <v>127</v>
      </c>
      <c r="B3389" t="s">
        <v>37</v>
      </c>
      <c r="C3389" t="s">
        <v>145</v>
      </c>
      <c r="D3389" t="s">
        <v>132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 x14ac:dyDescent="0.35">
      <c r="A3390" t="s">
        <v>127</v>
      </c>
      <c r="B3390" t="s">
        <v>37</v>
      </c>
      <c r="C3390" t="s">
        <v>145</v>
      </c>
      <c r="D3390" t="s">
        <v>133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</row>
    <row r="3391" spans="1:48" x14ac:dyDescent="0.35">
      <c r="A3391" t="s">
        <v>127</v>
      </c>
      <c r="B3391" t="s">
        <v>37</v>
      </c>
      <c r="C3391" t="s">
        <v>145</v>
      </c>
      <c r="D3391" t="s">
        <v>220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 x14ac:dyDescent="0.35">
      <c r="A3392" t="s">
        <v>127</v>
      </c>
      <c r="B3392" t="s">
        <v>37</v>
      </c>
      <c r="C3392" t="s">
        <v>145</v>
      </c>
      <c r="D3392" t="s">
        <v>221</v>
      </c>
      <c r="E3392">
        <v>66822.570000000007</v>
      </c>
      <c r="F3392">
        <v>5.74</v>
      </c>
      <c r="G3392">
        <v>3628.32</v>
      </c>
      <c r="H3392">
        <v>63194.25</v>
      </c>
      <c r="I3392">
        <v>0</v>
      </c>
      <c r="J3392">
        <v>0</v>
      </c>
      <c r="K3392">
        <v>0</v>
      </c>
      <c r="L3392">
        <v>0</v>
      </c>
      <c r="M3392">
        <v>2383.9499999999998</v>
      </c>
      <c r="N3392">
        <v>1.28</v>
      </c>
      <c r="O3392">
        <v>30.09</v>
      </c>
      <c r="P3392">
        <v>2353.86</v>
      </c>
      <c r="Q3392">
        <v>0</v>
      </c>
      <c r="R3392">
        <v>0</v>
      </c>
      <c r="S3392">
        <v>0</v>
      </c>
      <c r="T3392">
        <v>0</v>
      </c>
      <c r="U3392">
        <v>1.95</v>
      </c>
      <c r="V3392">
        <v>4.41</v>
      </c>
      <c r="W3392">
        <v>0.08</v>
      </c>
      <c r="X3392">
        <v>1.86</v>
      </c>
      <c r="Y3392">
        <v>34350.910000000003</v>
      </c>
      <c r="Z3392">
        <v>1.28</v>
      </c>
      <c r="AA3392">
        <v>433.58</v>
      </c>
      <c r="AB3392">
        <v>33917.339999999997</v>
      </c>
      <c r="AC3392">
        <v>0.08</v>
      </c>
      <c r="AD3392">
        <v>-96.51</v>
      </c>
      <c r="AE3392">
        <v>-2.11</v>
      </c>
      <c r="AF3392">
        <v>2.19</v>
      </c>
      <c r="AG3392">
        <v>100</v>
      </c>
      <c r="AH3392">
        <v>0</v>
      </c>
      <c r="AI3392">
        <v>0</v>
      </c>
      <c r="AJ3392">
        <v>100</v>
      </c>
      <c r="AK3392">
        <v>0.36</v>
      </c>
      <c r="AL3392">
        <v>-92.89</v>
      </c>
      <c r="AM3392">
        <v>-4.75</v>
      </c>
      <c r="AN3392">
        <v>5.12</v>
      </c>
      <c r="AO3392">
        <v>0.09</v>
      </c>
      <c r="AP3392">
        <v>-95.77</v>
      </c>
      <c r="AQ3392">
        <v>-2.09</v>
      </c>
      <c r="AR3392">
        <v>2.1800000000000002</v>
      </c>
      <c r="AS3392">
        <v>0.08</v>
      </c>
      <c r="AT3392">
        <v>-96.3</v>
      </c>
      <c r="AU3392">
        <v>-2.0299999999999998</v>
      </c>
      <c r="AV3392">
        <v>2.11</v>
      </c>
    </row>
    <row r="3393" spans="1:48" x14ac:dyDescent="0.35">
      <c r="A3393" t="s">
        <v>127</v>
      </c>
      <c r="B3393" t="s">
        <v>37</v>
      </c>
      <c r="C3393" t="s">
        <v>145</v>
      </c>
      <c r="D3393" t="s">
        <v>222</v>
      </c>
      <c r="E3393">
        <v>37628.61</v>
      </c>
      <c r="F3393">
        <v>-20.16</v>
      </c>
      <c r="G3393">
        <v>-9498.52</v>
      </c>
      <c r="H3393">
        <v>47127.13</v>
      </c>
      <c r="I3393">
        <v>0</v>
      </c>
      <c r="J3393">
        <v>0</v>
      </c>
      <c r="K3393">
        <v>0</v>
      </c>
      <c r="L3393">
        <v>0</v>
      </c>
      <c r="M3393">
        <v>1557.15</v>
      </c>
      <c r="N3393">
        <v>-20.99</v>
      </c>
      <c r="O3393">
        <v>-413.75</v>
      </c>
      <c r="P3393">
        <v>1970.91</v>
      </c>
      <c r="Q3393">
        <v>0</v>
      </c>
      <c r="R3393">
        <v>0</v>
      </c>
      <c r="S3393">
        <v>0</v>
      </c>
      <c r="T3393">
        <v>0</v>
      </c>
      <c r="U3393">
        <v>1.68</v>
      </c>
      <c r="V3393">
        <v>1.06</v>
      </c>
      <c r="W3393">
        <v>0.02</v>
      </c>
      <c r="X3393">
        <v>1.66</v>
      </c>
      <c r="Y3393">
        <v>22437.37</v>
      </c>
      <c r="Z3393">
        <v>-20.99</v>
      </c>
      <c r="AA3393">
        <v>-5961.87</v>
      </c>
      <c r="AB3393">
        <v>28399.25</v>
      </c>
      <c r="AC3393">
        <v>0.1</v>
      </c>
      <c r="AD3393">
        <v>-92.7</v>
      </c>
      <c r="AE3393">
        <v>-1.31</v>
      </c>
      <c r="AF3393">
        <v>1.41</v>
      </c>
      <c r="AG3393">
        <v>99.54</v>
      </c>
      <c r="AH3393">
        <v>0</v>
      </c>
      <c r="AI3393">
        <v>0</v>
      </c>
      <c r="AJ3393">
        <v>99.55</v>
      </c>
      <c r="AK3393">
        <v>0.36</v>
      </c>
      <c r="AL3393">
        <v>-84.42</v>
      </c>
      <c r="AM3393">
        <v>-1.97</v>
      </c>
      <c r="AN3393">
        <v>2.34</v>
      </c>
      <c r="AO3393">
        <v>0.09</v>
      </c>
      <c r="AP3393">
        <v>-93.51</v>
      </c>
      <c r="AQ3393">
        <v>-1.33</v>
      </c>
      <c r="AR3393">
        <v>1.42</v>
      </c>
      <c r="AS3393">
        <v>0.1</v>
      </c>
      <c r="AT3393">
        <v>-91.69</v>
      </c>
      <c r="AU3393">
        <v>-1.08</v>
      </c>
      <c r="AV3393">
        <v>1.18</v>
      </c>
    </row>
    <row r="3394" spans="1:48" x14ac:dyDescent="0.35">
      <c r="A3394" t="s">
        <v>146</v>
      </c>
      <c r="B3394" t="s">
        <v>37</v>
      </c>
      <c r="C3394" t="s">
        <v>128</v>
      </c>
      <c r="D3394" t="s">
        <v>129</v>
      </c>
      <c r="E3394">
        <v>56743781.18</v>
      </c>
      <c r="F3394">
        <v>0.33</v>
      </c>
      <c r="G3394">
        <v>188649.93</v>
      </c>
      <c r="H3394">
        <v>56555131.25</v>
      </c>
      <c r="I3394">
        <v>0</v>
      </c>
      <c r="J3394">
        <v>0</v>
      </c>
      <c r="K3394">
        <v>0</v>
      </c>
      <c r="L3394">
        <v>0</v>
      </c>
      <c r="M3394">
        <v>7054602.04</v>
      </c>
      <c r="N3394">
        <v>0.98</v>
      </c>
      <c r="O3394">
        <v>68628.009999999995</v>
      </c>
      <c r="P3394">
        <v>6985974.0199999996</v>
      </c>
      <c r="Q3394">
        <v>0</v>
      </c>
      <c r="R3394">
        <v>0</v>
      </c>
      <c r="S3394">
        <v>0</v>
      </c>
      <c r="T3394">
        <v>0</v>
      </c>
      <c r="U3394">
        <v>2.59</v>
      </c>
      <c r="V3394">
        <v>1.46</v>
      </c>
      <c r="W3394">
        <v>0.04</v>
      </c>
      <c r="X3394">
        <v>2.56</v>
      </c>
      <c r="Y3394">
        <v>21883641.41</v>
      </c>
      <c r="Z3394">
        <v>-1.1100000000000001</v>
      </c>
      <c r="AA3394">
        <v>-246633.71</v>
      </c>
      <c r="AB3394">
        <v>22130275.120000001</v>
      </c>
      <c r="AC3394">
        <v>19.61</v>
      </c>
      <c r="AD3394">
        <v>-14.53</v>
      </c>
      <c r="AE3394">
        <v>-3.33</v>
      </c>
      <c r="AF3394">
        <v>22.94</v>
      </c>
      <c r="AG3394">
        <v>100</v>
      </c>
      <c r="AH3394">
        <v>0</v>
      </c>
      <c r="AI3394">
        <v>0</v>
      </c>
      <c r="AJ3394">
        <v>100</v>
      </c>
      <c r="AK3394">
        <v>100</v>
      </c>
      <c r="AL3394">
        <v>0</v>
      </c>
      <c r="AM3394">
        <v>0</v>
      </c>
      <c r="AN3394">
        <v>100</v>
      </c>
      <c r="AO3394">
        <v>99.78</v>
      </c>
      <c r="AP3394">
        <v>0.02</v>
      </c>
      <c r="AQ3394">
        <v>0.02</v>
      </c>
      <c r="AR3394">
        <v>99.76</v>
      </c>
      <c r="AS3394">
        <v>21.91</v>
      </c>
      <c r="AT3394">
        <v>-20.18</v>
      </c>
      <c r="AU3394">
        <v>-5.54</v>
      </c>
      <c r="AV3394">
        <v>27.45</v>
      </c>
    </row>
    <row r="3395" spans="1:48" x14ac:dyDescent="0.35">
      <c r="A3395" t="s">
        <v>146</v>
      </c>
      <c r="B3395" t="s">
        <v>37</v>
      </c>
      <c r="C3395" t="s">
        <v>128</v>
      </c>
      <c r="D3395" t="s">
        <v>130</v>
      </c>
      <c r="E3395">
        <v>16465834.970000001</v>
      </c>
      <c r="F3395">
        <v>-0.93</v>
      </c>
      <c r="G3395">
        <v>-154189.03</v>
      </c>
      <c r="H3395">
        <v>16620024</v>
      </c>
      <c r="I3395">
        <v>29.02</v>
      </c>
      <c r="J3395">
        <v>0</v>
      </c>
      <c r="K3395">
        <v>-0.37</v>
      </c>
      <c r="L3395">
        <v>29.39</v>
      </c>
      <c r="M3395">
        <v>2141059.61</v>
      </c>
      <c r="N3395">
        <v>-0.14000000000000001</v>
      </c>
      <c r="O3395">
        <v>-3009.77</v>
      </c>
      <c r="P3395">
        <v>2144069.38</v>
      </c>
      <c r="Q3395">
        <v>30.35</v>
      </c>
      <c r="R3395">
        <v>0</v>
      </c>
      <c r="S3395">
        <v>-0.34</v>
      </c>
      <c r="T3395">
        <v>30.69</v>
      </c>
      <c r="U3395">
        <v>2.4900000000000002</v>
      </c>
      <c r="V3395">
        <v>1.92</v>
      </c>
      <c r="W3395">
        <v>0.05</v>
      </c>
      <c r="X3395">
        <v>2.44</v>
      </c>
      <c r="Y3395">
        <v>6623455.6500000004</v>
      </c>
      <c r="Z3395">
        <v>-2.8</v>
      </c>
      <c r="AA3395">
        <v>-190687</v>
      </c>
      <c r="AB3395">
        <v>6814142.6399999997</v>
      </c>
      <c r="AC3395">
        <v>27.6</v>
      </c>
      <c r="AD3395">
        <v>-8.94</v>
      </c>
      <c r="AE3395">
        <v>-2.71</v>
      </c>
      <c r="AF3395">
        <v>30.31</v>
      </c>
      <c r="AG3395">
        <v>100</v>
      </c>
      <c r="AH3395">
        <v>0</v>
      </c>
      <c r="AI3395">
        <v>0</v>
      </c>
      <c r="AJ3395">
        <v>100</v>
      </c>
      <c r="AK3395">
        <v>100</v>
      </c>
      <c r="AL3395">
        <v>0</v>
      </c>
      <c r="AM3395">
        <v>0</v>
      </c>
      <c r="AN3395">
        <v>100</v>
      </c>
      <c r="AO3395">
        <v>96.53</v>
      </c>
      <c r="AP3395">
        <v>-2.6</v>
      </c>
      <c r="AQ3395">
        <v>-2.58</v>
      </c>
      <c r="AR3395">
        <v>99.11</v>
      </c>
      <c r="AS3395">
        <v>29.78</v>
      </c>
      <c r="AT3395">
        <v>-16.03</v>
      </c>
      <c r="AU3395">
        <v>-5.68</v>
      </c>
      <c r="AV3395">
        <v>35.47</v>
      </c>
    </row>
    <row r="3396" spans="1:48" x14ac:dyDescent="0.35">
      <c r="A3396" t="s">
        <v>146</v>
      </c>
      <c r="B3396" t="s">
        <v>37</v>
      </c>
      <c r="C3396" t="s">
        <v>128</v>
      </c>
      <c r="D3396" t="s">
        <v>131</v>
      </c>
      <c r="E3396">
        <v>23715264.239999998</v>
      </c>
      <c r="F3396">
        <v>4.38</v>
      </c>
      <c r="G3396">
        <v>994310.21</v>
      </c>
      <c r="H3396">
        <v>22720954.030000001</v>
      </c>
      <c r="I3396">
        <v>41.79</v>
      </c>
      <c r="J3396">
        <v>0</v>
      </c>
      <c r="K3396">
        <v>1.62</v>
      </c>
      <c r="L3396">
        <v>40.17</v>
      </c>
      <c r="M3396">
        <v>2727776.83</v>
      </c>
      <c r="N3396">
        <v>6.83</v>
      </c>
      <c r="O3396">
        <v>174421.11</v>
      </c>
      <c r="P3396">
        <v>2553355.7200000002</v>
      </c>
      <c r="Q3396">
        <v>38.67</v>
      </c>
      <c r="R3396">
        <v>0</v>
      </c>
      <c r="S3396">
        <v>2.12</v>
      </c>
      <c r="T3396">
        <v>36.549999999999997</v>
      </c>
      <c r="U3396">
        <v>3.02</v>
      </c>
      <c r="V3396">
        <v>-2.61</v>
      </c>
      <c r="W3396">
        <v>-0.08</v>
      </c>
      <c r="X3396">
        <v>3.1</v>
      </c>
      <c r="Y3396">
        <v>7855205.3799999999</v>
      </c>
      <c r="Z3396">
        <v>7.17</v>
      </c>
      <c r="AA3396">
        <v>525796.32999999996</v>
      </c>
      <c r="AB3396">
        <v>7329409.0499999998</v>
      </c>
      <c r="AC3396">
        <v>17.07</v>
      </c>
      <c r="AD3396">
        <v>-24.91</v>
      </c>
      <c r="AE3396">
        <v>-5.66</v>
      </c>
      <c r="AF3396">
        <v>22.73</v>
      </c>
      <c r="AG3396">
        <v>100</v>
      </c>
      <c r="AH3396">
        <v>0</v>
      </c>
      <c r="AI3396">
        <v>0</v>
      </c>
      <c r="AJ3396">
        <v>100</v>
      </c>
      <c r="AK3396">
        <v>100</v>
      </c>
      <c r="AL3396">
        <v>0.51</v>
      </c>
      <c r="AM3396">
        <v>0.51</v>
      </c>
      <c r="AN3396">
        <v>99.49</v>
      </c>
      <c r="AO3396">
        <v>90.87</v>
      </c>
      <c r="AP3396">
        <v>-4.16</v>
      </c>
      <c r="AQ3396">
        <v>-3.94</v>
      </c>
      <c r="AR3396">
        <v>94.81</v>
      </c>
      <c r="AS3396">
        <v>18.63</v>
      </c>
      <c r="AT3396">
        <v>-28.23</v>
      </c>
      <c r="AU3396">
        <v>-7.33</v>
      </c>
      <c r="AV3396">
        <v>25.96</v>
      </c>
    </row>
    <row r="3397" spans="1:48" x14ac:dyDescent="0.35">
      <c r="A3397" t="s">
        <v>146</v>
      </c>
      <c r="B3397" t="s">
        <v>37</v>
      </c>
      <c r="C3397" t="s">
        <v>128</v>
      </c>
      <c r="D3397" t="s">
        <v>132</v>
      </c>
      <c r="E3397">
        <v>12944387.85</v>
      </c>
      <c r="F3397">
        <v>-6.14</v>
      </c>
      <c r="G3397">
        <v>-846814.1</v>
      </c>
      <c r="H3397">
        <v>13791201.949999999</v>
      </c>
      <c r="I3397">
        <v>22.81</v>
      </c>
      <c r="J3397">
        <v>0</v>
      </c>
      <c r="K3397">
        <v>-1.57</v>
      </c>
      <c r="L3397">
        <v>24.39</v>
      </c>
      <c r="M3397">
        <v>1645074</v>
      </c>
      <c r="N3397">
        <v>-7.01</v>
      </c>
      <c r="O3397">
        <v>-124068.31</v>
      </c>
      <c r="P3397">
        <v>1769142.31</v>
      </c>
      <c r="Q3397">
        <v>23.32</v>
      </c>
      <c r="R3397">
        <v>0</v>
      </c>
      <c r="S3397">
        <v>-2.0099999999999998</v>
      </c>
      <c r="T3397">
        <v>25.32</v>
      </c>
      <c r="U3397">
        <v>2.56</v>
      </c>
      <c r="V3397">
        <v>5.07</v>
      </c>
      <c r="W3397">
        <v>0.12</v>
      </c>
      <c r="X3397">
        <v>2.44</v>
      </c>
      <c r="Y3397">
        <v>5057821.38</v>
      </c>
      <c r="Z3397">
        <v>-10.67</v>
      </c>
      <c r="AA3397">
        <v>-604288.03</v>
      </c>
      <c r="AB3397">
        <v>5662109.4100000001</v>
      </c>
      <c r="AC3397">
        <v>18.32</v>
      </c>
      <c r="AD3397">
        <v>-9.57</v>
      </c>
      <c r="AE3397">
        <v>-1.94</v>
      </c>
      <c r="AF3397">
        <v>20.260000000000002</v>
      </c>
      <c r="AG3397">
        <v>100</v>
      </c>
      <c r="AH3397">
        <v>0</v>
      </c>
      <c r="AI3397">
        <v>0</v>
      </c>
      <c r="AJ3397">
        <v>100</v>
      </c>
      <c r="AK3397">
        <v>100</v>
      </c>
      <c r="AL3397">
        <v>0</v>
      </c>
      <c r="AM3397">
        <v>0</v>
      </c>
      <c r="AN3397">
        <v>100</v>
      </c>
      <c r="AO3397">
        <v>93.73</v>
      </c>
      <c r="AP3397">
        <v>-4.6500000000000004</v>
      </c>
      <c r="AQ3397">
        <v>-4.57</v>
      </c>
      <c r="AR3397">
        <v>98.3</v>
      </c>
      <c r="AS3397">
        <v>21.03</v>
      </c>
      <c r="AT3397">
        <v>-14.02</v>
      </c>
      <c r="AU3397">
        <v>-3.43</v>
      </c>
      <c r="AV3397">
        <v>24.46</v>
      </c>
    </row>
    <row r="3398" spans="1:48" x14ac:dyDescent="0.35">
      <c r="A3398" t="s">
        <v>146</v>
      </c>
      <c r="B3398" t="s">
        <v>37</v>
      </c>
      <c r="C3398" t="s">
        <v>128</v>
      </c>
      <c r="D3398" t="s">
        <v>133</v>
      </c>
      <c r="E3398">
        <v>1880332.06</v>
      </c>
      <c r="F3398">
        <v>0.91</v>
      </c>
      <c r="G3398">
        <v>16985.560000000001</v>
      </c>
      <c r="H3398">
        <v>1863346.5</v>
      </c>
      <c r="I3398">
        <v>3.31</v>
      </c>
      <c r="J3398">
        <v>0</v>
      </c>
      <c r="K3398">
        <v>0.02</v>
      </c>
      <c r="L3398">
        <v>3.29</v>
      </c>
      <c r="M3398">
        <v>420022.64</v>
      </c>
      <c r="N3398">
        <v>3.85</v>
      </c>
      <c r="O3398">
        <v>15564.26</v>
      </c>
      <c r="P3398">
        <v>404458.38</v>
      </c>
      <c r="Q3398">
        <v>5.95</v>
      </c>
      <c r="R3398">
        <v>0</v>
      </c>
      <c r="S3398">
        <v>0.16</v>
      </c>
      <c r="T3398">
        <v>5.79</v>
      </c>
      <c r="U3398">
        <v>1.59</v>
      </c>
      <c r="V3398">
        <v>-3.93</v>
      </c>
      <c r="W3398">
        <v>-7.0000000000000007E-2</v>
      </c>
      <c r="X3398">
        <v>1.66</v>
      </c>
      <c r="Y3398">
        <v>1182268.1399999999</v>
      </c>
      <c r="Z3398">
        <v>5.04</v>
      </c>
      <c r="AA3398">
        <v>56694.74</v>
      </c>
      <c r="AB3398">
        <v>1125573.3999999999</v>
      </c>
      <c r="AC3398">
        <v>8.77</v>
      </c>
      <c r="AD3398">
        <v>-17.21</v>
      </c>
      <c r="AE3398">
        <v>-1.82</v>
      </c>
      <c r="AF3398">
        <v>10.6</v>
      </c>
      <c r="AG3398">
        <v>100</v>
      </c>
      <c r="AH3398">
        <v>0</v>
      </c>
      <c r="AI3398">
        <v>0</v>
      </c>
      <c r="AJ3398">
        <v>100</v>
      </c>
      <c r="AK3398">
        <v>89.39</v>
      </c>
      <c r="AL3398">
        <v>0.38</v>
      </c>
      <c r="AM3398">
        <v>0.34</v>
      </c>
      <c r="AN3398">
        <v>89.05</v>
      </c>
      <c r="AO3398">
        <v>29.24</v>
      </c>
      <c r="AP3398">
        <v>24.3</v>
      </c>
      <c r="AQ3398">
        <v>5.72</v>
      </c>
      <c r="AR3398">
        <v>23.53</v>
      </c>
      <c r="AS3398">
        <v>10.09</v>
      </c>
      <c r="AT3398">
        <v>-18.88</v>
      </c>
      <c r="AU3398">
        <v>-2.35</v>
      </c>
      <c r="AV3398">
        <v>12.44</v>
      </c>
    </row>
    <row r="3399" spans="1:48" x14ac:dyDescent="0.35">
      <c r="A3399" t="s">
        <v>146</v>
      </c>
      <c r="B3399" t="s">
        <v>37</v>
      </c>
      <c r="C3399" t="s">
        <v>128</v>
      </c>
      <c r="D3399" t="s">
        <v>220</v>
      </c>
      <c r="E3399">
        <v>23715264.239999998</v>
      </c>
      <c r="F3399">
        <v>4.38</v>
      </c>
      <c r="G3399">
        <v>994310.21</v>
      </c>
      <c r="H3399">
        <v>22720954.030000001</v>
      </c>
      <c r="I3399">
        <v>41.79</v>
      </c>
      <c r="J3399">
        <v>0</v>
      </c>
      <c r="K3399">
        <v>1.62</v>
      </c>
      <c r="L3399">
        <v>40.17</v>
      </c>
      <c r="M3399">
        <v>2727776.83</v>
      </c>
      <c r="N3399">
        <v>6.83</v>
      </c>
      <c r="O3399">
        <v>174421.11</v>
      </c>
      <c r="P3399">
        <v>2553355.7200000002</v>
      </c>
      <c r="Q3399">
        <v>38.67</v>
      </c>
      <c r="R3399">
        <v>0</v>
      </c>
      <c r="S3399">
        <v>2.12</v>
      </c>
      <c r="T3399">
        <v>36.549999999999997</v>
      </c>
      <c r="U3399">
        <v>3.02</v>
      </c>
      <c r="V3399">
        <v>-2.61</v>
      </c>
      <c r="W3399">
        <v>-0.08</v>
      </c>
      <c r="X3399">
        <v>3.1</v>
      </c>
      <c r="Y3399">
        <v>7855205.3799999999</v>
      </c>
      <c r="Z3399">
        <v>7.17</v>
      </c>
      <c r="AA3399">
        <v>525796.32999999996</v>
      </c>
      <c r="AB3399">
        <v>7329409.0499999998</v>
      </c>
      <c r="AC3399">
        <v>17.07</v>
      </c>
      <c r="AD3399">
        <v>-24.91</v>
      </c>
      <c r="AE3399">
        <v>-5.66</v>
      </c>
      <c r="AF3399">
        <v>22.73</v>
      </c>
      <c r="AG3399">
        <v>100</v>
      </c>
      <c r="AH3399">
        <v>0</v>
      </c>
      <c r="AI3399">
        <v>0</v>
      </c>
      <c r="AJ3399">
        <v>100</v>
      </c>
      <c r="AK3399">
        <v>100</v>
      </c>
      <c r="AL3399">
        <v>0.51</v>
      </c>
      <c r="AM3399">
        <v>0.51</v>
      </c>
      <c r="AN3399">
        <v>99.49</v>
      </c>
      <c r="AO3399">
        <v>90.87</v>
      </c>
      <c r="AP3399">
        <v>-4.16</v>
      </c>
      <c r="AQ3399">
        <v>-3.94</v>
      </c>
      <c r="AR3399">
        <v>94.81</v>
      </c>
      <c r="AS3399">
        <v>18.63</v>
      </c>
      <c r="AT3399">
        <v>-28.23</v>
      </c>
      <c r="AU3399">
        <v>-7.33</v>
      </c>
      <c r="AV3399">
        <v>25.96</v>
      </c>
    </row>
    <row r="3400" spans="1:48" x14ac:dyDescent="0.35">
      <c r="A3400" t="s">
        <v>146</v>
      </c>
      <c r="B3400" t="s">
        <v>37</v>
      </c>
      <c r="C3400" t="s">
        <v>128</v>
      </c>
      <c r="D3400" t="s">
        <v>221</v>
      </c>
      <c r="E3400">
        <v>21078879.34</v>
      </c>
      <c r="F3400">
        <v>-4.8600000000000003</v>
      </c>
      <c r="G3400">
        <v>-1075983.1299999999</v>
      </c>
      <c r="H3400">
        <v>22154862.460000001</v>
      </c>
      <c r="I3400">
        <v>37.15</v>
      </c>
      <c r="J3400">
        <v>0</v>
      </c>
      <c r="K3400">
        <v>-2.0299999999999998</v>
      </c>
      <c r="L3400">
        <v>39.17</v>
      </c>
      <c r="M3400">
        <v>2658612.87</v>
      </c>
      <c r="N3400">
        <v>-5.41</v>
      </c>
      <c r="O3400">
        <v>-152031.72</v>
      </c>
      <c r="P3400">
        <v>2810644.59</v>
      </c>
      <c r="Q3400">
        <v>37.69</v>
      </c>
      <c r="R3400">
        <v>0</v>
      </c>
      <c r="S3400">
        <v>-2.5499999999999998</v>
      </c>
      <c r="T3400">
        <v>40.229999999999997</v>
      </c>
      <c r="U3400">
        <v>2.65</v>
      </c>
      <c r="V3400">
        <v>3.93</v>
      </c>
      <c r="W3400">
        <v>0.1</v>
      </c>
      <c r="X3400">
        <v>2.5499999999999998</v>
      </c>
      <c r="Y3400">
        <v>7945253.9299999997</v>
      </c>
      <c r="Z3400">
        <v>-8.4600000000000009</v>
      </c>
      <c r="AA3400">
        <v>-733986.41</v>
      </c>
      <c r="AB3400">
        <v>8679240.3399999999</v>
      </c>
      <c r="AC3400">
        <v>25.85</v>
      </c>
      <c r="AD3400">
        <v>-8.33</v>
      </c>
      <c r="AE3400">
        <v>-2.35</v>
      </c>
      <c r="AF3400">
        <v>28.2</v>
      </c>
      <c r="AG3400">
        <v>100</v>
      </c>
      <c r="AH3400">
        <v>0</v>
      </c>
      <c r="AI3400">
        <v>0</v>
      </c>
      <c r="AJ3400">
        <v>100</v>
      </c>
      <c r="AK3400">
        <v>100</v>
      </c>
      <c r="AL3400">
        <v>0</v>
      </c>
      <c r="AM3400">
        <v>0</v>
      </c>
      <c r="AN3400">
        <v>100</v>
      </c>
      <c r="AO3400">
        <v>95.18</v>
      </c>
      <c r="AP3400">
        <v>-3.95</v>
      </c>
      <c r="AQ3400">
        <v>-3.92</v>
      </c>
      <c r="AR3400">
        <v>99.1</v>
      </c>
      <c r="AS3400">
        <v>29.77</v>
      </c>
      <c r="AT3400">
        <v>-13.12</v>
      </c>
      <c r="AU3400">
        <v>-4.5</v>
      </c>
      <c r="AV3400">
        <v>34.270000000000003</v>
      </c>
    </row>
    <row r="3401" spans="1:48" x14ac:dyDescent="0.35">
      <c r="A3401" t="s">
        <v>146</v>
      </c>
      <c r="B3401" t="s">
        <v>37</v>
      </c>
      <c r="C3401" t="s">
        <v>128</v>
      </c>
      <c r="D3401" t="s">
        <v>222</v>
      </c>
      <c r="E3401">
        <v>7920629.54</v>
      </c>
      <c r="F3401">
        <v>0.79</v>
      </c>
      <c r="G3401">
        <v>61898.22</v>
      </c>
      <c r="H3401">
        <v>7858731.3099999996</v>
      </c>
      <c r="I3401">
        <v>13.96</v>
      </c>
      <c r="J3401">
        <v>0</v>
      </c>
      <c r="K3401">
        <v>0.06</v>
      </c>
      <c r="L3401">
        <v>13.9</v>
      </c>
      <c r="M3401">
        <v>1104570.51</v>
      </c>
      <c r="N3401">
        <v>2.64</v>
      </c>
      <c r="O3401">
        <v>28358.560000000001</v>
      </c>
      <c r="P3401">
        <v>1076211.96</v>
      </c>
      <c r="Q3401">
        <v>15.66</v>
      </c>
      <c r="R3401">
        <v>0</v>
      </c>
      <c r="S3401">
        <v>0.25</v>
      </c>
      <c r="T3401">
        <v>15.41</v>
      </c>
      <c r="U3401">
        <v>2.19</v>
      </c>
      <c r="V3401">
        <v>2.89</v>
      </c>
      <c r="W3401">
        <v>0.06</v>
      </c>
      <c r="X3401">
        <v>2.13</v>
      </c>
      <c r="Y3401">
        <v>3613323.38</v>
      </c>
      <c r="Z3401">
        <v>-2.04</v>
      </c>
      <c r="AA3401">
        <v>-75264.039999999994</v>
      </c>
      <c r="AB3401">
        <v>3688587.42</v>
      </c>
      <c r="AC3401">
        <v>19.170000000000002</v>
      </c>
      <c r="AD3401">
        <v>-6.96</v>
      </c>
      <c r="AE3401">
        <v>-1.43</v>
      </c>
      <c r="AF3401">
        <v>20.61</v>
      </c>
      <c r="AG3401">
        <v>100</v>
      </c>
      <c r="AH3401">
        <v>0</v>
      </c>
      <c r="AI3401">
        <v>0</v>
      </c>
      <c r="AJ3401">
        <v>100</v>
      </c>
      <c r="AK3401">
        <v>100</v>
      </c>
      <c r="AL3401">
        <v>0.36</v>
      </c>
      <c r="AM3401">
        <v>0.36</v>
      </c>
      <c r="AN3401">
        <v>99.64</v>
      </c>
      <c r="AO3401">
        <v>72.03</v>
      </c>
      <c r="AP3401">
        <v>-10.83</v>
      </c>
      <c r="AQ3401">
        <v>-8.74</v>
      </c>
      <c r="AR3401">
        <v>80.77</v>
      </c>
      <c r="AS3401">
        <v>16.78</v>
      </c>
      <c r="AT3401">
        <v>-20.71</v>
      </c>
      <c r="AU3401">
        <v>-4.38</v>
      </c>
      <c r="AV3401">
        <v>21.16</v>
      </c>
    </row>
    <row r="3402" spans="1:48" x14ac:dyDescent="0.35">
      <c r="A3402" t="s">
        <v>146</v>
      </c>
      <c r="B3402" t="s">
        <v>37</v>
      </c>
      <c r="C3402" t="s">
        <v>139</v>
      </c>
      <c r="D3402" t="s">
        <v>129</v>
      </c>
      <c r="E3402">
        <v>25543568.789999999</v>
      </c>
      <c r="F3402">
        <v>1.88</v>
      </c>
      <c r="G3402">
        <v>472440.67</v>
      </c>
      <c r="H3402">
        <v>25071128.120000001</v>
      </c>
      <c r="I3402">
        <v>0</v>
      </c>
      <c r="J3402">
        <v>0</v>
      </c>
      <c r="K3402">
        <v>0</v>
      </c>
      <c r="L3402">
        <v>0</v>
      </c>
      <c r="M3402">
        <v>3375490.98</v>
      </c>
      <c r="N3402">
        <v>3.27</v>
      </c>
      <c r="O3402">
        <v>106764.81</v>
      </c>
      <c r="P3402">
        <v>3268726.17</v>
      </c>
      <c r="Q3402">
        <v>0</v>
      </c>
      <c r="R3402">
        <v>0</v>
      </c>
      <c r="S3402">
        <v>0</v>
      </c>
      <c r="T3402">
        <v>0</v>
      </c>
      <c r="U3402">
        <v>3.78</v>
      </c>
      <c r="V3402">
        <v>-1.42</v>
      </c>
      <c r="W3402">
        <v>-0.05</v>
      </c>
      <c r="X3402">
        <v>3.83</v>
      </c>
      <c r="Y3402">
        <v>6756355.3499999996</v>
      </c>
      <c r="Z3402">
        <v>3.35</v>
      </c>
      <c r="AA3402">
        <v>218903.01</v>
      </c>
      <c r="AB3402">
        <v>6537452.3399999999</v>
      </c>
      <c r="AC3402">
        <v>20.92</v>
      </c>
      <c r="AD3402">
        <v>-27.02</v>
      </c>
      <c r="AE3402">
        <v>-7.75</v>
      </c>
      <c r="AF3402">
        <v>28.66</v>
      </c>
      <c r="AG3402">
        <v>100</v>
      </c>
      <c r="AH3402">
        <v>0</v>
      </c>
      <c r="AI3402">
        <v>0</v>
      </c>
      <c r="AJ3402">
        <v>100</v>
      </c>
      <c r="AK3402">
        <v>100</v>
      </c>
      <c r="AL3402">
        <v>0</v>
      </c>
      <c r="AM3402">
        <v>0</v>
      </c>
      <c r="AN3402">
        <v>100</v>
      </c>
      <c r="AO3402">
        <v>86.7</v>
      </c>
      <c r="AP3402">
        <v>-9.3800000000000008</v>
      </c>
      <c r="AQ3402">
        <v>-8.9700000000000006</v>
      </c>
      <c r="AR3402">
        <v>95.67</v>
      </c>
      <c r="AS3402">
        <v>24.37</v>
      </c>
      <c r="AT3402">
        <v>-22.35</v>
      </c>
      <c r="AU3402">
        <v>-7.01</v>
      </c>
      <c r="AV3402">
        <v>31.39</v>
      </c>
    </row>
    <row r="3403" spans="1:48" x14ac:dyDescent="0.35">
      <c r="A3403" t="s">
        <v>146</v>
      </c>
      <c r="B3403" t="s">
        <v>37</v>
      </c>
      <c r="C3403" t="s">
        <v>139</v>
      </c>
      <c r="D3403" t="s">
        <v>130</v>
      </c>
      <c r="E3403">
        <v>7438851.1299999999</v>
      </c>
      <c r="F3403">
        <v>-0.47</v>
      </c>
      <c r="G3403">
        <v>-35195.120000000003</v>
      </c>
      <c r="H3403">
        <v>7474046.2400000002</v>
      </c>
      <c r="I3403">
        <v>29.12</v>
      </c>
      <c r="J3403">
        <v>0</v>
      </c>
      <c r="K3403">
        <v>-0.69</v>
      </c>
      <c r="L3403">
        <v>29.81</v>
      </c>
      <c r="M3403">
        <v>951773.71</v>
      </c>
      <c r="N3403">
        <v>0.13</v>
      </c>
      <c r="O3403">
        <v>1188.9000000000001</v>
      </c>
      <c r="P3403">
        <v>950584.81</v>
      </c>
      <c r="Q3403">
        <v>28.2</v>
      </c>
      <c r="R3403">
        <v>0</v>
      </c>
      <c r="S3403">
        <v>-0.88</v>
      </c>
      <c r="T3403">
        <v>29.08</v>
      </c>
      <c r="U3403">
        <v>3.91</v>
      </c>
      <c r="V3403">
        <v>-0.6</v>
      </c>
      <c r="W3403">
        <v>-0.02</v>
      </c>
      <c r="X3403">
        <v>3.93</v>
      </c>
      <c r="Y3403">
        <v>1903547.42</v>
      </c>
      <c r="Z3403">
        <v>0.13</v>
      </c>
      <c r="AA3403">
        <v>2377.8000000000002</v>
      </c>
      <c r="AB3403">
        <v>1901169.63</v>
      </c>
      <c r="AC3403">
        <v>31.48</v>
      </c>
      <c r="AD3403">
        <v>-28</v>
      </c>
      <c r="AE3403">
        <v>-12.24</v>
      </c>
      <c r="AF3403">
        <v>43.72</v>
      </c>
      <c r="AG3403">
        <v>100</v>
      </c>
      <c r="AH3403">
        <v>0</v>
      </c>
      <c r="AI3403">
        <v>0</v>
      </c>
      <c r="AJ3403">
        <v>100</v>
      </c>
      <c r="AK3403">
        <v>99.71</v>
      </c>
      <c r="AL3403">
        <v>7.0000000000000007E-2</v>
      </c>
      <c r="AM3403">
        <v>7.0000000000000007E-2</v>
      </c>
      <c r="AN3403">
        <v>99.64</v>
      </c>
      <c r="AO3403">
        <v>77.58</v>
      </c>
      <c r="AP3403">
        <v>-15.37</v>
      </c>
      <c r="AQ3403">
        <v>-14.09</v>
      </c>
      <c r="AR3403">
        <v>91.67</v>
      </c>
      <c r="AS3403">
        <v>33.520000000000003</v>
      </c>
      <c r="AT3403">
        <v>-25</v>
      </c>
      <c r="AU3403">
        <v>-11.17</v>
      </c>
      <c r="AV3403">
        <v>44.69</v>
      </c>
    </row>
    <row r="3404" spans="1:48" x14ac:dyDescent="0.35">
      <c r="A3404" t="s">
        <v>146</v>
      </c>
      <c r="B3404" t="s">
        <v>37</v>
      </c>
      <c r="C3404" t="s">
        <v>139</v>
      </c>
      <c r="D3404" t="s">
        <v>131</v>
      </c>
      <c r="E3404">
        <v>11897361.18</v>
      </c>
      <c r="F3404">
        <v>7.02</v>
      </c>
      <c r="G3404">
        <v>780162.84</v>
      </c>
      <c r="H3404">
        <v>11117198.34</v>
      </c>
      <c r="I3404">
        <v>46.58</v>
      </c>
      <c r="J3404">
        <v>0</v>
      </c>
      <c r="K3404">
        <v>2.23</v>
      </c>
      <c r="L3404">
        <v>44.34</v>
      </c>
      <c r="M3404">
        <v>1519651.87</v>
      </c>
      <c r="N3404">
        <v>10.19</v>
      </c>
      <c r="O3404">
        <v>140539.01999999999</v>
      </c>
      <c r="P3404">
        <v>1379112.85</v>
      </c>
      <c r="Q3404">
        <v>45.02</v>
      </c>
      <c r="R3404">
        <v>0</v>
      </c>
      <c r="S3404">
        <v>2.83</v>
      </c>
      <c r="T3404">
        <v>42.19</v>
      </c>
      <c r="U3404">
        <v>3.91</v>
      </c>
      <c r="V3404">
        <v>-2.88</v>
      </c>
      <c r="W3404">
        <v>-0.12</v>
      </c>
      <c r="X3404">
        <v>4.03</v>
      </c>
      <c r="Y3404">
        <v>3039303.74</v>
      </c>
      <c r="Z3404">
        <v>10.19</v>
      </c>
      <c r="AA3404">
        <v>281078.03999999998</v>
      </c>
      <c r="AB3404">
        <v>2758225.7</v>
      </c>
      <c r="AC3404">
        <v>18.29</v>
      </c>
      <c r="AD3404">
        <v>-24</v>
      </c>
      <c r="AE3404">
        <v>-5.77</v>
      </c>
      <c r="AF3404">
        <v>24.06</v>
      </c>
      <c r="AG3404">
        <v>100</v>
      </c>
      <c r="AH3404">
        <v>0</v>
      </c>
      <c r="AI3404">
        <v>0</v>
      </c>
      <c r="AJ3404">
        <v>100</v>
      </c>
      <c r="AK3404">
        <v>98.38</v>
      </c>
      <c r="AL3404">
        <v>-0.76</v>
      </c>
      <c r="AM3404">
        <v>-0.75</v>
      </c>
      <c r="AN3404">
        <v>99.13</v>
      </c>
      <c r="AO3404">
        <v>49.04</v>
      </c>
      <c r="AP3404">
        <v>-14.3</v>
      </c>
      <c r="AQ3404">
        <v>-8.19</v>
      </c>
      <c r="AR3404">
        <v>57.23</v>
      </c>
      <c r="AS3404">
        <v>22.03</v>
      </c>
      <c r="AT3404">
        <v>-18.29</v>
      </c>
      <c r="AU3404">
        <v>-4.93</v>
      </c>
      <c r="AV3404">
        <v>26.96</v>
      </c>
    </row>
    <row r="3405" spans="1:48" x14ac:dyDescent="0.35">
      <c r="A3405" t="s">
        <v>146</v>
      </c>
      <c r="B3405" t="s">
        <v>37</v>
      </c>
      <c r="C3405" t="s">
        <v>139</v>
      </c>
      <c r="D3405" t="s">
        <v>132</v>
      </c>
      <c r="E3405">
        <v>4917447.6100000003</v>
      </c>
      <c r="F3405">
        <v>-4.8499999999999996</v>
      </c>
      <c r="G3405">
        <v>-250611.59</v>
      </c>
      <c r="H3405">
        <v>5168059.21</v>
      </c>
      <c r="I3405">
        <v>19.25</v>
      </c>
      <c r="J3405">
        <v>0</v>
      </c>
      <c r="K3405">
        <v>-1.36</v>
      </c>
      <c r="L3405">
        <v>20.61</v>
      </c>
      <c r="M3405">
        <v>642525.06999999995</v>
      </c>
      <c r="N3405">
        <v>-5.96</v>
      </c>
      <c r="O3405">
        <v>-40706.230000000003</v>
      </c>
      <c r="P3405">
        <v>683231.3</v>
      </c>
      <c r="Q3405">
        <v>19.04</v>
      </c>
      <c r="R3405">
        <v>0</v>
      </c>
      <c r="S3405">
        <v>-1.87</v>
      </c>
      <c r="T3405">
        <v>20.9</v>
      </c>
      <c r="U3405">
        <v>3.81</v>
      </c>
      <c r="V3405">
        <v>0.76</v>
      </c>
      <c r="W3405">
        <v>0.03</v>
      </c>
      <c r="X3405">
        <v>3.78</v>
      </c>
      <c r="Y3405">
        <v>1290423.53</v>
      </c>
      <c r="Z3405">
        <v>-5.56</v>
      </c>
      <c r="AA3405">
        <v>-76039.06</v>
      </c>
      <c r="AB3405">
        <v>1366462.59</v>
      </c>
      <c r="AC3405">
        <v>16.010000000000002</v>
      </c>
      <c r="AD3405">
        <v>-27.06</v>
      </c>
      <c r="AE3405">
        <v>-5.94</v>
      </c>
      <c r="AF3405">
        <v>21.95</v>
      </c>
      <c r="AG3405">
        <v>100</v>
      </c>
      <c r="AH3405">
        <v>0</v>
      </c>
      <c r="AI3405">
        <v>0</v>
      </c>
      <c r="AJ3405">
        <v>100</v>
      </c>
      <c r="AK3405">
        <v>94.67</v>
      </c>
      <c r="AL3405">
        <v>-4.7</v>
      </c>
      <c r="AM3405">
        <v>-4.67</v>
      </c>
      <c r="AN3405">
        <v>99.34</v>
      </c>
      <c r="AO3405">
        <v>57.89</v>
      </c>
      <c r="AP3405">
        <v>-16.149999999999999</v>
      </c>
      <c r="AQ3405">
        <v>-11.15</v>
      </c>
      <c r="AR3405">
        <v>69.040000000000006</v>
      </c>
      <c r="AS3405">
        <v>20.010000000000002</v>
      </c>
      <c r="AT3405">
        <v>-22.84</v>
      </c>
      <c r="AU3405">
        <v>-5.92</v>
      </c>
      <c r="AV3405">
        <v>25.94</v>
      </c>
    </row>
    <row r="3406" spans="1:48" x14ac:dyDescent="0.35">
      <c r="A3406" t="s">
        <v>146</v>
      </c>
      <c r="B3406" t="s">
        <v>37</v>
      </c>
      <c r="C3406" t="s">
        <v>139</v>
      </c>
      <c r="D3406" t="s">
        <v>133</v>
      </c>
      <c r="E3406">
        <v>1247610.48</v>
      </c>
      <c r="F3406">
        <v>-2.0099999999999998</v>
      </c>
      <c r="G3406">
        <v>-25636.68</v>
      </c>
      <c r="H3406">
        <v>1273247.1499999999</v>
      </c>
      <c r="I3406">
        <v>4.88</v>
      </c>
      <c r="J3406">
        <v>0</v>
      </c>
      <c r="K3406">
        <v>-0.19</v>
      </c>
      <c r="L3406">
        <v>5.08</v>
      </c>
      <c r="M3406">
        <v>257140.62</v>
      </c>
      <c r="N3406">
        <v>2.19</v>
      </c>
      <c r="O3406">
        <v>5518.08</v>
      </c>
      <c r="P3406">
        <v>251622.53</v>
      </c>
      <c r="Q3406">
        <v>7.62</v>
      </c>
      <c r="R3406">
        <v>0</v>
      </c>
      <c r="S3406">
        <v>-0.08</v>
      </c>
      <c r="T3406">
        <v>7.7</v>
      </c>
      <c r="U3406">
        <v>2.4300000000000002</v>
      </c>
      <c r="V3406">
        <v>-4.12</v>
      </c>
      <c r="W3406">
        <v>-0.1</v>
      </c>
      <c r="X3406">
        <v>2.5299999999999998</v>
      </c>
      <c r="Y3406">
        <v>514281.23</v>
      </c>
      <c r="Z3406">
        <v>2.19</v>
      </c>
      <c r="AA3406">
        <v>11036.16</v>
      </c>
      <c r="AB3406">
        <v>503245.07</v>
      </c>
      <c r="AC3406">
        <v>10.01</v>
      </c>
      <c r="AD3406">
        <v>-36.1</v>
      </c>
      <c r="AE3406">
        <v>-5.66</v>
      </c>
      <c r="AF3406">
        <v>15.67</v>
      </c>
      <c r="AG3406">
        <v>99.55</v>
      </c>
      <c r="AH3406">
        <v>0</v>
      </c>
      <c r="AI3406">
        <v>0</v>
      </c>
      <c r="AJ3406">
        <v>99.55</v>
      </c>
      <c r="AK3406">
        <v>58.8</v>
      </c>
      <c r="AL3406">
        <v>-26.09</v>
      </c>
      <c r="AM3406">
        <v>-20.76</v>
      </c>
      <c r="AN3406">
        <v>79.56</v>
      </c>
      <c r="AO3406">
        <v>9.8000000000000007</v>
      </c>
      <c r="AP3406">
        <v>-36.78</v>
      </c>
      <c r="AQ3406">
        <v>-5.7</v>
      </c>
      <c r="AR3406">
        <v>15.51</v>
      </c>
      <c r="AS3406">
        <v>10.23</v>
      </c>
      <c r="AT3406">
        <v>-31.95</v>
      </c>
      <c r="AU3406">
        <v>-4.8</v>
      </c>
      <c r="AV3406">
        <v>15.03</v>
      </c>
    </row>
    <row r="3407" spans="1:48" x14ac:dyDescent="0.35">
      <c r="A3407" t="s">
        <v>146</v>
      </c>
      <c r="B3407" t="s">
        <v>37</v>
      </c>
      <c r="C3407" t="s">
        <v>139</v>
      </c>
      <c r="D3407" t="s">
        <v>220</v>
      </c>
      <c r="E3407">
        <v>11897361.18</v>
      </c>
      <c r="F3407">
        <v>7.02</v>
      </c>
      <c r="G3407">
        <v>780162.84</v>
      </c>
      <c r="H3407">
        <v>11117198.34</v>
      </c>
      <c r="I3407">
        <v>46.58</v>
      </c>
      <c r="J3407">
        <v>0</v>
      </c>
      <c r="K3407">
        <v>2.23</v>
      </c>
      <c r="L3407">
        <v>44.34</v>
      </c>
      <c r="M3407">
        <v>1519651.87</v>
      </c>
      <c r="N3407">
        <v>10.19</v>
      </c>
      <c r="O3407">
        <v>140539.01999999999</v>
      </c>
      <c r="P3407">
        <v>1379112.85</v>
      </c>
      <c r="Q3407">
        <v>45.02</v>
      </c>
      <c r="R3407">
        <v>0</v>
      </c>
      <c r="S3407">
        <v>2.83</v>
      </c>
      <c r="T3407">
        <v>42.19</v>
      </c>
      <c r="U3407">
        <v>3.91</v>
      </c>
      <c r="V3407">
        <v>-2.88</v>
      </c>
      <c r="W3407">
        <v>-0.12</v>
      </c>
      <c r="X3407">
        <v>4.03</v>
      </c>
      <c r="Y3407">
        <v>3039303.74</v>
      </c>
      <c r="Z3407">
        <v>10.19</v>
      </c>
      <c r="AA3407">
        <v>281078.03999999998</v>
      </c>
      <c r="AB3407">
        <v>2758225.7</v>
      </c>
      <c r="AC3407">
        <v>18.29</v>
      </c>
      <c r="AD3407">
        <v>-24</v>
      </c>
      <c r="AE3407">
        <v>-5.77</v>
      </c>
      <c r="AF3407">
        <v>24.06</v>
      </c>
      <c r="AG3407">
        <v>100</v>
      </c>
      <c r="AH3407">
        <v>0</v>
      </c>
      <c r="AI3407">
        <v>0</v>
      </c>
      <c r="AJ3407">
        <v>100</v>
      </c>
      <c r="AK3407">
        <v>98.38</v>
      </c>
      <c r="AL3407">
        <v>-0.76</v>
      </c>
      <c r="AM3407">
        <v>-0.75</v>
      </c>
      <c r="AN3407">
        <v>99.13</v>
      </c>
      <c r="AO3407">
        <v>49.04</v>
      </c>
      <c r="AP3407">
        <v>-14.3</v>
      </c>
      <c r="AQ3407">
        <v>-8.19</v>
      </c>
      <c r="AR3407">
        <v>57.23</v>
      </c>
      <c r="AS3407">
        <v>22.03</v>
      </c>
      <c r="AT3407">
        <v>-18.29</v>
      </c>
      <c r="AU3407">
        <v>-4.93</v>
      </c>
      <c r="AV3407">
        <v>26.96</v>
      </c>
    </row>
    <row r="3408" spans="1:48" x14ac:dyDescent="0.35">
      <c r="A3408" t="s">
        <v>146</v>
      </c>
      <c r="B3408" t="s">
        <v>37</v>
      </c>
      <c r="C3408" t="s">
        <v>139</v>
      </c>
      <c r="D3408" t="s">
        <v>221</v>
      </c>
      <c r="E3408">
        <v>8726528.1899999995</v>
      </c>
      <c r="F3408">
        <v>-4.82</v>
      </c>
      <c r="G3408">
        <v>-441472.74</v>
      </c>
      <c r="H3408">
        <v>9168000.9199999999</v>
      </c>
      <c r="I3408">
        <v>34.159999999999997</v>
      </c>
      <c r="J3408">
        <v>0</v>
      </c>
      <c r="K3408">
        <v>-2.4</v>
      </c>
      <c r="L3408">
        <v>36.57</v>
      </c>
      <c r="M3408">
        <v>1132582.8999999999</v>
      </c>
      <c r="N3408">
        <v>-5.17</v>
      </c>
      <c r="O3408">
        <v>-61787.82</v>
      </c>
      <c r="P3408">
        <v>1194370.72</v>
      </c>
      <c r="Q3408">
        <v>33.549999999999997</v>
      </c>
      <c r="R3408">
        <v>0</v>
      </c>
      <c r="S3408">
        <v>-2.99</v>
      </c>
      <c r="T3408">
        <v>36.54</v>
      </c>
      <c r="U3408">
        <v>3.84</v>
      </c>
      <c r="V3408">
        <v>0.14000000000000001</v>
      </c>
      <c r="W3408">
        <v>0.01</v>
      </c>
      <c r="X3408">
        <v>3.84</v>
      </c>
      <c r="Y3408">
        <v>2270539.2000000002</v>
      </c>
      <c r="Z3408">
        <v>-4.95</v>
      </c>
      <c r="AA3408">
        <v>-118202.24000000001</v>
      </c>
      <c r="AB3408">
        <v>2388741.44</v>
      </c>
      <c r="AC3408">
        <v>28.72</v>
      </c>
      <c r="AD3408">
        <v>-26.04</v>
      </c>
      <c r="AE3408">
        <v>-10.11</v>
      </c>
      <c r="AF3408">
        <v>38.840000000000003</v>
      </c>
      <c r="AG3408">
        <v>100</v>
      </c>
      <c r="AH3408">
        <v>0</v>
      </c>
      <c r="AI3408">
        <v>0</v>
      </c>
      <c r="AJ3408">
        <v>100</v>
      </c>
      <c r="AK3408">
        <v>97.36</v>
      </c>
      <c r="AL3408">
        <v>-2</v>
      </c>
      <c r="AM3408">
        <v>-1.98</v>
      </c>
      <c r="AN3408">
        <v>99.34</v>
      </c>
      <c r="AO3408">
        <v>70.010000000000005</v>
      </c>
      <c r="AP3408">
        <v>-18.63</v>
      </c>
      <c r="AQ3408">
        <v>-16.03</v>
      </c>
      <c r="AR3408">
        <v>86.04</v>
      </c>
      <c r="AS3408">
        <v>32.46</v>
      </c>
      <c r="AT3408">
        <v>-22.38</v>
      </c>
      <c r="AU3408">
        <v>-9.36</v>
      </c>
      <c r="AV3408">
        <v>41.82</v>
      </c>
    </row>
    <row r="3409" spans="1:48" x14ac:dyDescent="0.35">
      <c r="A3409" t="s">
        <v>146</v>
      </c>
      <c r="B3409" t="s">
        <v>37</v>
      </c>
      <c r="C3409" t="s">
        <v>139</v>
      </c>
      <c r="D3409" t="s">
        <v>222</v>
      </c>
      <c r="E3409">
        <v>3529245.2</v>
      </c>
      <c r="F3409">
        <v>4.75</v>
      </c>
      <c r="G3409">
        <v>160158.85</v>
      </c>
      <c r="H3409">
        <v>3369086.35</v>
      </c>
      <c r="I3409">
        <v>13.82</v>
      </c>
      <c r="J3409">
        <v>0</v>
      </c>
      <c r="K3409">
        <v>0.38</v>
      </c>
      <c r="L3409">
        <v>13.44</v>
      </c>
      <c r="M3409">
        <v>451042.88</v>
      </c>
      <c r="N3409">
        <v>5.4</v>
      </c>
      <c r="O3409">
        <v>23097.17</v>
      </c>
      <c r="P3409">
        <v>427945.71</v>
      </c>
      <c r="Q3409">
        <v>13.36</v>
      </c>
      <c r="R3409">
        <v>0</v>
      </c>
      <c r="S3409">
        <v>0.27</v>
      </c>
      <c r="T3409">
        <v>13.09</v>
      </c>
      <c r="U3409">
        <v>3.91</v>
      </c>
      <c r="V3409">
        <v>-0.61</v>
      </c>
      <c r="W3409">
        <v>-0.02</v>
      </c>
      <c r="X3409">
        <v>3.94</v>
      </c>
      <c r="Y3409">
        <v>902085.76</v>
      </c>
      <c r="Z3409">
        <v>5.4</v>
      </c>
      <c r="AA3409">
        <v>46194.34</v>
      </c>
      <c r="AB3409">
        <v>855891.42</v>
      </c>
      <c r="AC3409">
        <v>16.84</v>
      </c>
      <c r="AD3409">
        <v>-28.35</v>
      </c>
      <c r="AE3409">
        <v>-6.66</v>
      </c>
      <c r="AF3409">
        <v>23.5</v>
      </c>
      <c r="AG3409">
        <v>100</v>
      </c>
      <c r="AH3409">
        <v>0</v>
      </c>
      <c r="AI3409">
        <v>0</v>
      </c>
      <c r="AJ3409">
        <v>100</v>
      </c>
      <c r="AK3409">
        <v>95.8</v>
      </c>
      <c r="AL3409">
        <v>-3.49</v>
      </c>
      <c r="AM3409">
        <v>-3.46</v>
      </c>
      <c r="AN3409">
        <v>99.26</v>
      </c>
      <c r="AO3409">
        <v>44.9</v>
      </c>
      <c r="AP3409">
        <v>-19.43</v>
      </c>
      <c r="AQ3409">
        <v>-10.83</v>
      </c>
      <c r="AR3409">
        <v>55.73</v>
      </c>
      <c r="AS3409">
        <v>18.079999999999998</v>
      </c>
      <c r="AT3409">
        <v>-27.3</v>
      </c>
      <c r="AU3409">
        <v>-6.79</v>
      </c>
      <c r="AV3409">
        <v>24.86</v>
      </c>
    </row>
    <row r="3410" spans="1:48" x14ac:dyDescent="0.35">
      <c r="A3410" t="s">
        <v>146</v>
      </c>
      <c r="B3410" t="s">
        <v>37</v>
      </c>
      <c r="C3410" t="s">
        <v>140</v>
      </c>
      <c r="D3410" t="s">
        <v>129</v>
      </c>
      <c r="E3410">
        <v>7409844.04</v>
      </c>
      <c r="F3410">
        <v>1.77</v>
      </c>
      <c r="G3410">
        <v>128826.24000000001</v>
      </c>
      <c r="H3410">
        <v>7281017.7999999998</v>
      </c>
      <c r="I3410">
        <v>0</v>
      </c>
      <c r="J3410">
        <v>0</v>
      </c>
      <c r="K3410">
        <v>0</v>
      </c>
      <c r="L3410">
        <v>0</v>
      </c>
      <c r="M3410">
        <v>1030704.85</v>
      </c>
      <c r="N3410">
        <v>5.13</v>
      </c>
      <c r="O3410">
        <v>50333.3</v>
      </c>
      <c r="P3410">
        <v>980371.56</v>
      </c>
      <c r="Q3410">
        <v>0</v>
      </c>
      <c r="R3410">
        <v>0</v>
      </c>
      <c r="S3410">
        <v>0</v>
      </c>
      <c r="T3410">
        <v>0</v>
      </c>
      <c r="U3410">
        <v>2.5299999999999998</v>
      </c>
      <c r="V3410">
        <v>-3.2</v>
      </c>
      <c r="W3410">
        <v>-0.08</v>
      </c>
      <c r="X3410">
        <v>2.61</v>
      </c>
      <c r="Y3410">
        <v>2927307.16</v>
      </c>
      <c r="Z3410">
        <v>5.13</v>
      </c>
      <c r="AA3410">
        <v>142951.71</v>
      </c>
      <c r="AB3410">
        <v>2784355.46</v>
      </c>
      <c r="AC3410">
        <v>22.3</v>
      </c>
      <c r="AD3410">
        <v>-17.190000000000001</v>
      </c>
      <c r="AE3410">
        <v>-4.63</v>
      </c>
      <c r="AF3410">
        <v>26.93</v>
      </c>
      <c r="AG3410">
        <v>100</v>
      </c>
      <c r="AH3410">
        <v>0</v>
      </c>
      <c r="AI3410">
        <v>0</v>
      </c>
      <c r="AJ3410">
        <v>100</v>
      </c>
      <c r="AK3410">
        <v>99.71</v>
      </c>
      <c r="AL3410">
        <v>0.1</v>
      </c>
      <c r="AM3410">
        <v>0.1</v>
      </c>
      <c r="AN3410">
        <v>99.62</v>
      </c>
      <c r="AO3410">
        <v>67.930000000000007</v>
      </c>
      <c r="AP3410">
        <v>-16.7</v>
      </c>
      <c r="AQ3410">
        <v>-13.62</v>
      </c>
      <c r="AR3410">
        <v>81.55</v>
      </c>
      <c r="AS3410">
        <v>23.54</v>
      </c>
      <c r="AT3410">
        <v>-20.47</v>
      </c>
      <c r="AU3410">
        <v>-6.06</v>
      </c>
      <c r="AV3410">
        <v>29.6</v>
      </c>
    </row>
    <row r="3411" spans="1:48" x14ac:dyDescent="0.35">
      <c r="A3411" t="s">
        <v>146</v>
      </c>
      <c r="B3411" t="s">
        <v>37</v>
      </c>
      <c r="C3411" t="s">
        <v>140</v>
      </c>
      <c r="D3411" t="s">
        <v>130</v>
      </c>
      <c r="E3411">
        <v>2650027.21</v>
      </c>
      <c r="F3411">
        <v>-1.07</v>
      </c>
      <c r="G3411">
        <v>-28569.61</v>
      </c>
      <c r="H3411">
        <v>2678596.83</v>
      </c>
      <c r="I3411">
        <v>35.76</v>
      </c>
      <c r="J3411">
        <v>0</v>
      </c>
      <c r="K3411">
        <v>-1.03</v>
      </c>
      <c r="L3411">
        <v>36.79</v>
      </c>
      <c r="M3411">
        <v>381115.78</v>
      </c>
      <c r="N3411">
        <v>12.88</v>
      </c>
      <c r="O3411">
        <v>43473.919999999998</v>
      </c>
      <c r="P3411">
        <v>337641.86</v>
      </c>
      <c r="Q3411">
        <v>36.979999999999997</v>
      </c>
      <c r="R3411">
        <v>0</v>
      </c>
      <c r="S3411">
        <v>2.54</v>
      </c>
      <c r="T3411">
        <v>34.44</v>
      </c>
      <c r="U3411">
        <v>2.4500000000000002</v>
      </c>
      <c r="V3411">
        <v>-12.35</v>
      </c>
      <c r="W3411">
        <v>-0.35</v>
      </c>
      <c r="X3411">
        <v>2.79</v>
      </c>
      <c r="Y3411">
        <v>1082407.78</v>
      </c>
      <c r="Z3411">
        <v>12.88</v>
      </c>
      <c r="AA3411">
        <v>123470.38</v>
      </c>
      <c r="AB3411">
        <v>958937.41</v>
      </c>
      <c r="AC3411">
        <v>34.590000000000003</v>
      </c>
      <c r="AD3411">
        <v>-12.16</v>
      </c>
      <c r="AE3411">
        <v>-4.79</v>
      </c>
      <c r="AF3411">
        <v>39.369999999999997</v>
      </c>
      <c r="AG3411">
        <v>100</v>
      </c>
      <c r="AH3411">
        <v>0</v>
      </c>
      <c r="AI3411">
        <v>0</v>
      </c>
      <c r="AJ3411">
        <v>100</v>
      </c>
      <c r="AK3411">
        <v>97.02</v>
      </c>
      <c r="AL3411">
        <v>-2.25</v>
      </c>
      <c r="AM3411">
        <v>-2.2400000000000002</v>
      </c>
      <c r="AN3411">
        <v>99.26</v>
      </c>
      <c r="AO3411">
        <v>62.19</v>
      </c>
      <c r="AP3411">
        <v>-4.6399999999999997</v>
      </c>
      <c r="AQ3411">
        <v>-3.03</v>
      </c>
      <c r="AR3411">
        <v>65.22</v>
      </c>
      <c r="AS3411">
        <v>36.54</v>
      </c>
      <c r="AT3411">
        <v>-10.38</v>
      </c>
      <c r="AU3411">
        <v>-4.2300000000000004</v>
      </c>
      <c r="AV3411">
        <v>40.78</v>
      </c>
    </row>
    <row r="3412" spans="1:48" x14ac:dyDescent="0.35">
      <c r="A3412" t="s">
        <v>146</v>
      </c>
      <c r="B3412" t="s">
        <v>37</v>
      </c>
      <c r="C3412" t="s">
        <v>140</v>
      </c>
      <c r="D3412" t="s">
        <v>131</v>
      </c>
      <c r="E3412">
        <v>2162180.84</v>
      </c>
      <c r="F3412">
        <v>16.260000000000002</v>
      </c>
      <c r="G3412">
        <v>302457.63</v>
      </c>
      <c r="H3412">
        <v>1859723.21</v>
      </c>
      <c r="I3412">
        <v>29.18</v>
      </c>
      <c r="J3412">
        <v>0</v>
      </c>
      <c r="K3412">
        <v>3.64</v>
      </c>
      <c r="L3412">
        <v>25.54</v>
      </c>
      <c r="M3412">
        <v>266939.68</v>
      </c>
      <c r="N3412">
        <v>15.01</v>
      </c>
      <c r="O3412">
        <v>34832.68</v>
      </c>
      <c r="P3412">
        <v>232107.01</v>
      </c>
      <c r="Q3412">
        <v>25.9</v>
      </c>
      <c r="R3412">
        <v>0</v>
      </c>
      <c r="S3412">
        <v>2.2200000000000002</v>
      </c>
      <c r="T3412">
        <v>23.68</v>
      </c>
      <c r="U3412">
        <v>2.85</v>
      </c>
      <c r="V3412">
        <v>1.0900000000000001</v>
      </c>
      <c r="W3412">
        <v>0.03</v>
      </c>
      <c r="X3412">
        <v>2.82</v>
      </c>
      <c r="Y3412">
        <v>758135.99</v>
      </c>
      <c r="Z3412">
        <v>15.01</v>
      </c>
      <c r="AA3412">
        <v>98928.36</v>
      </c>
      <c r="AB3412">
        <v>659207.63</v>
      </c>
      <c r="AC3412">
        <v>7.36</v>
      </c>
      <c r="AD3412">
        <v>-68.64</v>
      </c>
      <c r="AE3412">
        <v>-16.100000000000001</v>
      </c>
      <c r="AF3412">
        <v>23.46</v>
      </c>
      <c r="AG3412">
        <v>100</v>
      </c>
      <c r="AH3412">
        <v>0</v>
      </c>
      <c r="AI3412">
        <v>0</v>
      </c>
      <c r="AJ3412">
        <v>100</v>
      </c>
      <c r="AK3412">
        <v>78.91</v>
      </c>
      <c r="AL3412">
        <v>-17.559999999999999</v>
      </c>
      <c r="AM3412">
        <v>-16.809999999999999</v>
      </c>
      <c r="AN3412">
        <v>95.73</v>
      </c>
      <c r="AO3412">
        <v>12.94</v>
      </c>
      <c r="AP3412">
        <v>-68.62</v>
      </c>
      <c r="AQ3412">
        <v>-28.31</v>
      </c>
      <c r="AR3412">
        <v>41.25</v>
      </c>
      <c r="AS3412">
        <v>8.56</v>
      </c>
      <c r="AT3412">
        <v>-65.989999999999995</v>
      </c>
      <c r="AU3412">
        <v>-16.600000000000001</v>
      </c>
      <c r="AV3412">
        <v>25.16</v>
      </c>
    </row>
    <row r="3413" spans="1:48" x14ac:dyDescent="0.35">
      <c r="A3413" t="s">
        <v>146</v>
      </c>
      <c r="B3413" t="s">
        <v>37</v>
      </c>
      <c r="C3413" t="s">
        <v>140</v>
      </c>
      <c r="D3413" t="s">
        <v>132</v>
      </c>
      <c r="E3413">
        <v>2597635.9900000002</v>
      </c>
      <c r="F3413">
        <v>-5.29</v>
      </c>
      <c r="G3413">
        <v>-145061.76999999999</v>
      </c>
      <c r="H3413">
        <v>2742697.76</v>
      </c>
      <c r="I3413">
        <v>35.06</v>
      </c>
      <c r="J3413">
        <v>0</v>
      </c>
      <c r="K3413">
        <v>-2.61</v>
      </c>
      <c r="L3413">
        <v>37.67</v>
      </c>
      <c r="M3413">
        <v>382649.39</v>
      </c>
      <c r="N3413">
        <v>-6.81</v>
      </c>
      <c r="O3413">
        <v>-27973.3</v>
      </c>
      <c r="P3413">
        <v>410622.69</v>
      </c>
      <c r="Q3413">
        <v>37.130000000000003</v>
      </c>
      <c r="R3413">
        <v>0</v>
      </c>
      <c r="S3413">
        <v>-4.76</v>
      </c>
      <c r="T3413">
        <v>41.88</v>
      </c>
      <c r="U3413">
        <v>2.39</v>
      </c>
      <c r="V3413">
        <v>1.63</v>
      </c>
      <c r="W3413">
        <v>0.04</v>
      </c>
      <c r="X3413">
        <v>2.35</v>
      </c>
      <c r="Y3413">
        <v>1086763.3899999999</v>
      </c>
      <c r="Z3413">
        <v>-6.81</v>
      </c>
      <c r="AA3413">
        <v>-79447.03</v>
      </c>
      <c r="AB3413">
        <v>1166210.43</v>
      </c>
      <c r="AC3413">
        <v>20.49</v>
      </c>
      <c r="AD3413">
        <v>9.7899999999999991</v>
      </c>
      <c r="AE3413">
        <v>1.83</v>
      </c>
      <c r="AF3413">
        <v>18.66</v>
      </c>
      <c r="AG3413">
        <v>100</v>
      </c>
      <c r="AH3413">
        <v>0</v>
      </c>
      <c r="AI3413">
        <v>0</v>
      </c>
      <c r="AJ3413">
        <v>100</v>
      </c>
      <c r="AK3413">
        <v>96.6</v>
      </c>
      <c r="AL3413">
        <v>-2.5299999999999998</v>
      </c>
      <c r="AM3413">
        <v>-2.5</v>
      </c>
      <c r="AN3413">
        <v>99.11</v>
      </c>
      <c r="AO3413">
        <v>50.26</v>
      </c>
      <c r="AP3413">
        <v>7.83</v>
      </c>
      <c r="AQ3413">
        <v>3.65</v>
      </c>
      <c r="AR3413">
        <v>46.61</v>
      </c>
      <c r="AS3413">
        <v>22.74</v>
      </c>
      <c r="AT3413">
        <v>4.8499999999999996</v>
      </c>
      <c r="AU3413">
        <v>1.05</v>
      </c>
      <c r="AV3413">
        <v>21.69</v>
      </c>
    </row>
    <row r="3414" spans="1:48" x14ac:dyDescent="0.35">
      <c r="A3414" t="s">
        <v>146</v>
      </c>
      <c r="B3414" t="s">
        <v>37</v>
      </c>
      <c r="C3414" t="s">
        <v>140</v>
      </c>
      <c r="D3414" t="s">
        <v>133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 x14ac:dyDescent="0.35">
      <c r="A3415" t="s">
        <v>146</v>
      </c>
      <c r="B3415" t="s">
        <v>37</v>
      </c>
      <c r="C3415" t="s">
        <v>140</v>
      </c>
      <c r="D3415" t="s">
        <v>220</v>
      </c>
      <c r="E3415">
        <v>2162180.84</v>
      </c>
      <c r="F3415">
        <v>16.260000000000002</v>
      </c>
      <c r="G3415">
        <v>302457.63</v>
      </c>
      <c r="H3415">
        <v>1859723.21</v>
      </c>
      <c r="I3415">
        <v>29.18</v>
      </c>
      <c r="J3415">
        <v>0</v>
      </c>
      <c r="K3415">
        <v>3.64</v>
      </c>
      <c r="L3415">
        <v>25.54</v>
      </c>
      <c r="M3415">
        <v>266939.68</v>
      </c>
      <c r="N3415">
        <v>15.01</v>
      </c>
      <c r="O3415">
        <v>34832.68</v>
      </c>
      <c r="P3415">
        <v>232107.01</v>
      </c>
      <c r="Q3415">
        <v>25.9</v>
      </c>
      <c r="R3415">
        <v>0</v>
      </c>
      <c r="S3415">
        <v>2.2200000000000002</v>
      </c>
      <c r="T3415">
        <v>23.68</v>
      </c>
      <c r="U3415">
        <v>2.85</v>
      </c>
      <c r="V3415">
        <v>1.0900000000000001</v>
      </c>
      <c r="W3415">
        <v>0.03</v>
      </c>
      <c r="X3415">
        <v>2.82</v>
      </c>
      <c r="Y3415">
        <v>758135.99</v>
      </c>
      <c r="Z3415">
        <v>15.01</v>
      </c>
      <c r="AA3415">
        <v>98928.36</v>
      </c>
      <c r="AB3415">
        <v>659207.63</v>
      </c>
      <c r="AC3415">
        <v>7.36</v>
      </c>
      <c r="AD3415">
        <v>-68.64</v>
      </c>
      <c r="AE3415">
        <v>-16.100000000000001</v>
      </c>
      <c r="AF3415">
        <v>23.46</v>
      </c>
      <c r="AG3415">
        <v>100</v>
      </c>
      <c r="AH3415">
        <v>0</v>
      </c>
      <c r="AI3415">
        <v>0</v>
      </c>
      <c r="AJ3415">
        <v>100</v>
      </c>
      <c r="AK3415">
        <v>78.91</v>
      </c>
      <c r="AL3415">
        <v>-17.559999999999999</v>
      </c>
      <c r="AM3415">
        <v>-16.809999999999999</v>
      </c>
      <c r="AN3415">
        <v>95.73</v>
      </c>
      <c r="AO3415">
        <v>12.94</v>
      </c>
      <c r="AP3415">
        <v>-68.62</v>
      </c>
      <c r="AQ3415">
        <v>-28.31</v>
      </c>
      <c r="AR3415">
        <v>41.25</v>
      </c>
      <c r="AS3415">
        <v>8.56</v>
      </c>
      <c r="AT3415">
        <v>-65.989999999999995</v>
      </c>
      <c r="AU3415">
        <v>-16.600000000000001</v>
      </c>
      <c r="AV3415">
        <v>25.16</v>
      </c>
    </row>
    <row r="3416" spans="1:48" x14ac:dyDescent="0.35">
      <c r="A3416" t="s">
        <v>146</v>
      </c>
      <c r="B3416" t="s">
        <v>37</v>
      </c>
      <c r="C3416" t="s">
        <v>140</v>
      </c>
      <c r="D3416" t="s">
        <v>221</v>
      </c>
      <c r="E3416">
        <v>3931437.05</v>
      </c>
      <c r="F3416">
        <v>-3.81</v>
      </c>
      <c r="G3416">
        <v>-155663.76999999999</v>
      </c>
      <c r="H3416">
        <v>4087100.81</v>
      </c>
      <c r="I3416">
        <v>53.06</v>
      </c>
      <c r="J3416">
        <v>0</v>
      </c>
      <c r="K3416">
        <v>-3.08</v>
      </c>
      <c r="L3416">
        <v>56.13</v>
      </c>
      <c r="M3416">
        <v>553482.62</v>
      </c>
      <c r="N3416">
        <v>-4.4400000000000004</v>
      </c>
      <c r="O3416">
        <v>-25726.639999999999</v>
      </c>
      <c r="P3416">
        <v>579209.26</v>
      </c>
      <c r="Q3416">
        <v>53.7</v>
      </c>
      <c r="R3416">
        <v>0</v>
      </c>
      <c r="S3416">
        <v>-5.38</v>
      </c>
      <c r="T3416">
        <v>59.08</v>
      </c>
      <c r="U3416">
        <v>2.5</v>
      </c>
      <c r="V3416">
        <v>0.66</v>
      </c>
      <c r="W3416">
        <v>0.02</v>
      </c>
      <c r="X3416">
        <v>2.48</v>
      </c>
      <c r="Y3416">
        <v>1571947.23</v>
      </c>
      <c r="Z3416">
        <v>-4.4400000000000004</v>
      </c>
      <c r="AA3416">
        <v>-73066.3</v>
      </c>
      <c r="AB3416">
        <v>1645013.53</v>
      </c>
      <c r="AC3416">
        <v>30.46</v>
      </c>
      <c r="AD3416">
        <v>8.09</v>
      </c>
      <c r="AE3416">
        <v>2.2799999999999998</v>
      </c>
      <c r="AF3416">
        <v>28.18</v>
      </c>
      <c r="AG3416">
        <v>100</v>
      </c>
      <c r="AH3416">
        <v>0</v>
      </c>
      <c r="AI3416">
        <v>0</v>
      </c>
      <c r="AJ3416">
        <v>100</v>
      </c>
      <c r="AK3416">
        <v>96.6</v>
      </c>
      <c r="AL3416">
        <v>-2.5299999999999998</v>
      </c>
      <c r="AM3416">
        <v>-2.5</v>
      </c>
      <c r="AN3416">
        <v>99.11</v>
      </c>
      <c r="AO3416">
        <v>59.8</v>
      </c>
      <c r="AP3416">
        <v>-4.54</v>
      </c>
      <c r="AQ3416">
        <v>-2.84</v>
      </c>
      <c r="AR3416">
        <v>62.64</v>
      </c>
      <c r="AS3416">
        <v>33.46</v>
      </c>
      <c r="AT3416">
        <v>2.64</v>
      </c>
      <c r="AU3416">
        <v>0.86</v>
      </c>
      <c r="AV3416">
        <v>32.6</v>
      </c>
    </row>
    <row r="3417" spans="1:48" x14ac:dyDescent="0.35">
      <c r="A3417" t="s">
        <v>146</v>
      </c>
      <c r="B3417" t="s">
        <v>37</v>
      </c>
      <c r="C3417" t="s">
        <v>140</v>
      </c>
      <c r="D3417" t="s">
        <v>222</v>
      </c>
      <c r="E3417">
        <v>1316226.1599999999</v>
      </c>
      <c r="F3417">
        <v>-1.35</v>
      </c>
      <c r="G3417">
        <v>-17967.62</v>
      </c>
      <c r="H3417">
        <v>1334193.78</v>
      </c>
      <c r="I3417">
        <v>17.760000000000002</v>
      </c>
      <c r="J3417">
        <v>0</v>
      </c>
      <c r="K3417">
        <v>-0.56000000000000005</v>
      </c>
      <c r="L3417">
        <v>18.32</v>
      </c>
      <c r="M3417">
        <v>210282.55</v>
      </c>
      <c r="N3417">
        <v>24.39</v>
      </c>
      <c r="O3417">
        <v>41227.26</v>
      </c>
      <c r="P3417">
        <v>169055.29</v>
      </c>
      <c r="Q3417">
        <v>20.399999999999999</v>
      </c>
      <c r="R3417">
        <v>0</v>
      </c>
      <c r="S3417">
        <v>3.16</v>
      </c>
      <c r="T3417">
        <v>17.239999999999998</v>
      </c>
      <c r="U3417">
        <v>2.2000000000000002</v>
      </c>
      <c r="V3417">
        <v>-20.69</v>
      </c>
      <c r="W3417">
        <v>-0.56999999999999995</v>
      </c>
      <c r="X3417">
        <v>2.78</v>
      </c>
      <c r="Y3417">
        <v>597223.94999999995</v>
      </c>
      <c r="Z3417">
        <v>24.39</v>
      </c>
      <c r="AA3417">
        <v>117089.65</v>
      </c>
      <c r="AB3417">
        <v>480134.3</v>
      </c>
      <c r="AC3417">
        <v>19.79</v>
      </c>
      <c r="AD3417">
        <v>-27.82</v>
      </c>
      <c r="AE3417">
        <v>-7.63</v>
      </c>
      <c r="AF3417">
        <v>27.41</v>
      </c>
      <c r="AG3417">
        <v>99.5</v>
      </c>
      <c r="AH3417">
        <v>0</v>
      </c>
      <c r="AI3417">
        <v>-0.5</v>
      </c>
      <c r="AJ3417">
        <v>100</v>
      </c>
      <c r="AK3417">
        <v>95.28</v>
      </c>
      <c r="AL3417">
        <v>3.82</v>
      </c>
      <c r="AM3417">
        <v>3.5</v>
      </c>
      <c r="AN3417">
        <v>91.78</v>
      </c>
      <c r="AO3417">
        <v>17.23</v>
      </c>
      <c r="AP3417">
        <v>-2.42</v>
      </c>
      <c r="AQ3417">
        <v>-0.43</v>
      </c>
      <c r="AR3417">
        <v>17.649999999999999</v>
      </c>
      <c r="AS3417">
        <v>18.510000000000002</v>
      </c>
      <c r="AT3417">
        <v>-30.39</v>
      </c>
      <c r="AU3417">
        <v>-8.08</v>
      </c>
      <c r="AV3417">
        <v>26.59</v>
      </c>
    </row>
    <row r="3418" spans="1:48" x14ac:dyDescent="0.35">
      <c r="A3418" t="s">
        <v>146</v>
      </c>
      <c r="B3418" t="s">
        <v>37</v>
      </c>
      <c r="C3418" t="s">
        <v>141</v>
      </c>
      <c r="D3418" t="s">
        <v>129</v>
      </c>
      <c r="E3418">
        <v>7005363.8700000001</v>
      </c>
      <c r="F3418">
        <v>-3.9</v>
      </c>
      <c r="G3418">
        <v>-284327.62</v>
      </c>
      <c r="H3418">
        <v>7289691.4900000002</v>
      </c>
      <c r="I3418">
        <v>0</v>
      </c>
      <c r="J3418">
        <v>0</v>
      </c>
      <c r="K3418">
        <v>0</v>
      </c>
      <c r="L3418">
        <v>0</v>
      </c>
      <c r="M3418">
        <v>1286674.1299999999</v>
      </c>
      <c r="N3418">
        <v>-4.03</v>
      </c>
      <c r="O3418">
        <v>-54057.13</v>
      </c>
      <c r="P3418">
        <v>1340731.25</v>
      </c>
      <c r="Q3418">
        <v>0</v>
      </c>
      <c r="R3418">
        <v>0</v>
      </c>
      <c r="S3418">
        <v>0</v>
      </c>
      <c r="T3418">
        <v>0</v>
      </c>
      <c r="U3418">
        <v>1.28</v>
      </c>
      <c r="V3418">
        <v>0.14000000000000001</v>
      </c>
      <c r="W3418">
        <v>0</v>
      </c>
      <c r="X3418">
        <v>1.28</v>
      </c>
      <c r="Y3418">
        <v>5482207.6200000001</v>
      </c>
      <c r="Z3418">
        <v>-4.03</v>
      </c>
      <c r="AA3418">
        <v>-230324.35</v>
      </c>
      <c r="AB3418">
        <v>5712531.9699999997</v>
      </c>
      <c r="AC3418">
        <v>25.43</v>
      </c>
      <c r="AD3418">
        <v>10.74</v>
      </c>
      <c r="AE3418">
        <v>2.4700000000000002</v>
      </c>
      <c r="AF3418">
        <v>22.97</v>
      </c>
      <c r="AG3418">
        <v>100</v>
      </c>
      <c r="AH3418">
        <v>0</v>
      </c>
      <c r="AI3418">
        <v>0</v>
      </c>
      <c r="AJ3418">
        <v>100</v>
      </c>
      <c r="AK3418">
        <v>99.02</v>
      </c>
      <c r="AL3418">
        <v>-0.98</v>
      </c>
      <c r="AM3418">
        <v>-0.98</v>
      </c>
      <c r="AN3418">
        <v>100</v>
      </c>
      <c r="AO3418">
        <v>82.68</v>
      </c>
      <c r="AP3418">
        <v>-3.48</v>
      </c>
      <c r="AQ3418">
        <v>-2.98</v>
      </c>
      <c r="AR3418">
        <v>85.67</v>
      </c>
      <c r="AS3418">
        <v>25</v>
      </c>
      <c r="AT3418">
        <v>9.06</v>
      </c>
      <c r="AU3418">
        <v>2.08</v>
      </c>
      <c r="AV3418">
        <v>22.92</v>
      </c>
    </row>
    <row r="3419" spans="1:48" x14ac:dyDescent="0.35">
      <c r="A3419" t="s">
        <v>146</v>
      </c>
      <c r="B3419" t="s">
        <v>37</v>
      </c>
      <c r="C3419" t="s">
        <v>141</v>
      </c>
      <c r="D3419" t="s">
        <v>130</v>
      </c>
      <c r="E3419">
        <v>2673844.89</v>
      </c>
      <c r="F3419">
        <v>-7.67</v>
      </c>
      <c r="G3419">
        <v>-222087.51</v>
      </c>
      <c r="H3419">
        <v>2895932.4</v>
      </c>
      <c r="I3419">
        <v>38.17</v>
      </c>
      <c r="J3419">
        <v>0</v>
      </c>
      <c r="K3419">
        <v>-1.56</v>
      </c>
      <c r="L3419">
        <v>39.729999999999997</v>
      </c>
      <c r="M3419">
        <v>524276.92</v>
      </c>
      <c r="N3419">
        <v>-10.64</v>
      </c>
      <c r="O3419">
        <v>-62451.55</v>
      </c>
      <c r="P3419">
        <v>586728.47</v>
      </c>
      <c r="Q3419">
        <v>40.75</v>
      </c>
      <c r="R3419">
        <v>0</v>
      </c>
      <c r="S3419">
        <v>-3.02</v>
      </c>
      <c r="T3419">
        <v>43.76</v>
      </c>
      <c r="U3419">
        <v>1.2</v>
      </c>
      <c r="V3419">
        <v>3.33</v>
      </c>
      <c r="W3419">
        <v>0.04</v>
      </c>
      <c r="X3419">
        <v>1.1599999999999999</v>
      </c>
      <c r="Y3419">
        <v>2233817.29</v>
      </c>
      <c r="Z3419">
        <v>-10.64</v>
      </c>
      <c r="AA3419">
        <v>-266090.96000000002</v>
      </c>
      <c r="AB3419">
        <v>2499908.25</v>
      </c>
      <c r="AC3419">
        <v>31.36</v>
      </c>
      <c r="AD3419">
        <v>19.690000000000001</v>
      </c>
      <c r="AE3419">
        <v>5.16</v>
      </c>
      <c r="AF3419">
        <v>26.2</v>
      </c>
      <c r="AG3419">
        <v>100</v>
      </c>
      <c r="AH3419">
        <v>0</v>
      </c>
      <c r="AI3419">
        <v>0</v>
      </c>
      <c r="AJ3419">
        <v>100</v>
      </c>
      <c r="AK3419">
        <v>99.02</v>
      </c>
      <c r="AL3419">
        <v>-0.98</v>
      </c>
      <c r="AM3419">
        <v>-0.98</v>
      </c>
      <c r="AN3419">
        <v>100</v>
      </c>
      <c r="AO3419">
        <v>62.26</v>
      </c>
      <c r="AP3419">
        <v>3.11</v>
      </c>
      <c r="AQ3419">
        <v>1.88</v>
      </c>
      <c r="AR3419">
        <v>60.38</v>
      </c>
      <c r="AS3419">
        <v>28.77</v>
      </c>
      <c r="AT3419">
        <v>18.28</v>
      </c>
      <c r="AU3419">
        <v>4.45</v>
      </c>
      <c r="AV3419">
        <v>24.32</v>
      </c>
    </row>
    <row r="3420" spans="1:48" x14ac:dyDescent="0.35">
      <c r="A3420" t="s">
        <v>146</v>
      </c>
      <c r="B3420" t="s">
        <v>37</v>
      </c>
      <c r="C3420" t="s">
        <v>141</v>
      </c>
      <c r="D3420" t="s">
        <v>131</v>
      </c>
      <c r="E3420">
        <v>2405186.71</v>
      </c>
      <c r="F3420">
        <v>4.75</v>
      </c>
      <c r="G3420">
        <v>109082.19</v>
      </c>
      <c r="H3420">
        <v>2296104.5299999998</v>
      </c>
      <c r="I3420">
        <v>34.33</v>
      </c>
      <c r="J3420">
        <v>0</v>
      </c>
      <c r="K3420">
        <v>2.84</v>
      </c>
      <c r="L3420">
        <v>31.5</v>
      </c>
      <c r="M3420">
        <v>369845.43</v>
      </c>
      <c r="N3420">
        <v>15.26</v>
      </c>
      <c r="O3420">
        <v>48963.47</v>
      </c>
      <c r="P3420">
        <v>320881.96999999997</v>
      </c>
      <c r="Q3420">
        <v>28.74</v>
      </c>
      <c r="R3420">
        <v>0</v>
      </c>
      <c r="S3420">
        <v>4.8099999999999996</v>
      </c>
      <c r="T3420">
        <v>23.93</v>
      </c>
      <c r="U3420">
        <v>1.53</v>
      </c>
      <c r="V3420">
        <v>-9.1199999999999992</v>
      </c>
      <c r="W3420">
        <v>-0.15</v>
      </c>
      <c r="X3420">
        <v>1.68</v>
      </c>
      <c r="Y3420">
        <v>1575822.05</v>
      </c>
      <c r="Z3420">
        <v>15.26</v>
      </c>
      <c r="AA3420">
        <v>208621.5</v>
      </c>
      <c r="AB3420">
        <v>1367200.55</v>
      </c>
      <c r="AC3420">
        <v>23.49</v>
      </c>
      <c r="AD3420">
        <v>-11.49</v>
      </c>
      <c r="AE3420">
        <v>-3.05</v>
      </c>
      <c r="AF3420">
        <v>26.53</v>
      </c>
      <c r="AG3420">
        <v>100</v>
      </c>
      <c r="AH3420">
        <v>0</v>
      </c>
      <c r="AI3420">
        <v>0</v>
      </c>
      <c r="AJ3420">
        <v>100</v>
      </c>
      <c r="AK3420">
        <v>98.6</v>
      </c>
      <c r="AL3420">
        <v>9.16</v>
      </c>
      <c r="AM3420">
        <v>8.2799999999999994</v>
      </c>
      <c r="AN3420">
        <v>90.32</v>
      </c>
      <c r="AO3420">
        <v>39.53</v>
      </c>
      <c r="AP3420">
        <v>-14.56</v>
      </c>
      <c r="AQ3420">
        <v>-6.74</v>
      </c>
      <c r="AR3420">
        <v>46.27</v>
      </c>
      <c r="AS3420">
        <v>23.04</v>
      </c>
      <c r="AT3420">
        <v>-10.88</v>
      </c>
      <c r="AU3420">
        <v>-2.81</v>
      </c>
      <c r="AV3420">
        <v>25.85</v>
      </c>
    </row>
    <row r="3421" spans="1:48" x14ac:dyDescent="0.35">
      <c r="A3421" t="s">
        <v>146</v>
      </c>
      <c r="B3421" t="s">
        <v>37</v>
      </c>
      <c r="C3421" t="s">
        <v>141</v>
      </c>
      <c r="D3421" t="s">
        <v>132</v>
      </c>
      <c r="E3421">
        <v>1373670.03</v>
      </c>
      <c r="F3421">
        <v>-11.99</v>
      </c>
      <c r="G3421">
        <v>-187144.13</v>
      </c>
      <c r="H3421">
        <v>1560814.16</v>
      </c>
      <c r="I3421">
        <v>19.61</v>
      </c>
      <c r="J3421">
        <v>0</v>
      </c>
      <c r="K3421">
        <v>-1.8</v>
      </c>
      <c r="L3421">
        <v>21.41</v>
      </c>
      <c r="M3421">
        <v>244190.39</v>
      </c>
      <c r="N3421">
        <v>-15.99</v>
      </c>
      <c r="O3421">
        <v>-46463.22</v>
      </c>
      <c r="P3421">
        <v>290653.61</v>
      </c>
      <c r="Q3421">
        <v>18.98</v>
      </c>
      <c r="R3421">
        <v>0</v>
      </c>
      <c r="S3421">
        <v>-2.7</v>
      </c>
      <c r="T3421">
        <v>21.68</v>
      </c>
      <c r="U3421">
        <v>1.32</v>
      </c>
      <c r="V3421">
        <v>4.76</v>
      </c>
      <c r="W3421">
        <v>0.06</v>
      </c>
      <c r="X3421">
        <v>1.26</v>
      </c>
      <c r="Y3421">
        <v>1040436.27</v>
      </c>
      <c r="Z3421">
        <v>-15.99</v>
      </c>
      <c r="AA3421">
        <v>-197968.54</v>
      </c>
      <c r="AB3421">
        <v>1238404.81</v>
      </c>
      <c r="AC3421">
        <v>25.7</v>
      </c>
      <c r="AD3421">
        <v>40.799999999999997</v>
      </c>
      <c r="AE3421">
        <v>7.45</v>
      </c>
      <c r="AF3421">
        <v>18.25</v>
      </c>
      <c r="AG3421">
        <v>100</v>
      </c>
      <c r="AH3421">
        <v>0</v>
      </c>
      <c r="AI3421">
        <v>0</v>
      </c>
      <c r="AJ3421">
        <v>100</v>
      </c>
      <c r="AK3421">
        <v>99.02</v>
      </c>
      <c r="AL3421">
        <v>-0.47</v>
      </c>
      <c r="AM3421">
        <v>-0.47</v>
      </c>
      <c r="AN3421">
        <v>99.49</v>
      </c>
      <c r="AO3421">
        <v>55.76</v>
      </c>
      <c r="AP3421">
        <v>22.45</v>
      </c>
      <c r="AQ3421">
        <v>10.220000000000001</v>
      </c>
      <c r="AR3421">
        <v>45.54</v>
      </c>
      <c r="AS3421">
        <v>26.96</v>
      </c>
      <c r="AT3421">
        <v>37.270000000000003</v>
      </c>
      <c r="AU3421">
        <v>7.32</v>
      </c>
      <c r="AV3421">
        <v>19.64</v>
      </c>
    </row>
    <row r="3422" spans="1:48" x14ac:dyDescent="0.35">
      <c r="A3422" t="s">
        <v>146</v>
      </c>
      <c r="B3422" t="s">
        <v>37</v>
      </c>
      <c r="C3422" t="s">
        <v>141</v>
      </c>
      <c r="D3422" t="s">
        <v>133</v>
      </c>
      <c r="E3422">
        <v>466031.07</v>
      </c>
      <c r="F3422">
        <v>-0.05</v>
      </c>
      <c r="G3422">
        <v>-217.03</v>
      </c>
      <c r="H3422">
        <v>466248.11</v>
      </c>
      <c r="I3422">
        <v>6.65</v>
      </c>
      <c r="J3422">
        <v>0</v>
      </c>
      <c r="K3422">
        <v>0.26</v>
      </c>
      <c r="L3422">
        <v>6.4</v>
      </c>
      <c r="M3422">
        <v>130536.38</v>
      </c>
      <c r="N3422">
        <v>3</v>
      </c>
      <c r="O3422">
        <v>3798</v>
      </c>
      <c r="P3422">
        <v>126738.38</v>
      </c>
      <c r="Q3422">
        <v>10.15</v>
      </c>
      <c r="R3422">
        <v>0</v>
      </c>
      <c r="S3422">
        <v>0.69</v>
      </c>
      <c r="T3422">
        <v>9.4499999999999993</v>
      </c>
      <c r="U3422">
        <v>0.84</v>
      </c>
      <c r="V3422">
        <v>-2.95</v>
      </c>
      <c r="W3422">
        <v>-0.03</v>
      </c>
      <c r="X3422">
        <v>0.86</v>
      </c>
      <c r="Y3422">
        <v>556183.97</v>
      </c>
      <c r="Z3422">
        <v>3</v>
      </c>
      <c r="AA3422">
        <v>16182.36</v>
      </c>
      <c r="AB3422">
        <v>540001.61</v>
      </c>
      <c r="AC3422">
        <v>6.17</v>
      </c>
      <c r="AD3422">
        <v>-5.22</v>
      </c>
      <c r="AE3422">
        <v>-0.34</v>
      </c>
      <c r="AF3422">
        <v>6.51</v>
      </c>
      <c r="AG3422">
        <v>100</v>
      </c>
      <c r="AH3422">
        <v>0</v>
      </c>
      <c r="AI3422">
        <v>0</v>
      </c>
      <c r="AJ3422">
        <v>100</v>
      </c>
      <c r="AK3422">
        <v>52.6</v>
      </c>
      <c r="AL3422">
        <v>5.16</v>
      </c>
      <c r="AM3422">
        <v>2.58</v>
      </c>
      <c r="AN3422">
        <v>50.02</v>
      </c>
      <c r="AO3422">
        <v>12.03</v>
      </c>
      <c r="AP3422">
        <v>115.29</v>
      </c>
      <c r="AQ3422">
        <v>6.44</v>
      </c>
      <c r="AR3422">
        <v>5.59</v>
      </c>
      <c r="AS3422">
        <v>6.4</v>
      </c>
      <c r="AT3422">
        <v>-5.51</v>
      </c>
      <c r="AU3422">
        <v>-0.37</v>
      </c>
      <c r="AV3422">
        <v>6.78</v>
      </c>
    </row>
    <row r="3423" spans="1:48" x14ac:dyDescent="0.35">
      <c r="A3423" t="s">
        <v>146</v>
      </c>
      <c r="B3423" t="s">
        <v>37</v>
      </c>
      <c r="C3423" t="s">
        <v>141</v>
      </c>
      <c r="D3423" t="s">
        <v>220</v>
      </c>
      <c r="E3423">
        <v>2405186.71</v>
      </c>
      <c r="F3423">
        <v>4.75</v>
      </c>
      <c r="G3423">
        <v>109082.19</v>
      </c>
      <c r="H3423">
        <v>2296104.5299999998</v>
      </c>
      <c r="I3423">
        <v>34.33</v>
      </c>
      <c r="J3423">
        <v>0</v>
      </c>
      <c r="K3423">
        <v>2.84</v>
      </c>
      <c r="L3423">
        <v>31.5</v>
      </c>
      <c r="M3423">
        <v>369845.43</v>
      </c>
      <c r="N3423">
        <v>15.26</v>
      </c>
      <c r="O3423">
        <v>48963.47</v>
      </c>
      <c r="P3423">
        <v>320881.96999999997</v>
      </c>
      <c r="Q3423">
        <v>28.74</v>
      </c>
      <c r="R3423">
        <v>0</v>
      </c>
      <c r="S3423">
        <v>4.8099999999999996</v>
      </c>
      <c r="T3423">
        <v>23.93</v>
      </c>
      <c r="U3423">
        <v>1.53</v>
      </c>
      <c r="V3423">
        <v>-9.1199999999999992</v>
      </c>
      <c r="W3423">
        <v>-0.15</v>
      </c>
      <c r="X3423">
        <v>1.68</v>
      </c>
      <c r="Y3423">
        <v>1575822.05</v>
      </c>
      <c r="Z3423">
        <v>15.26</v>
      </c>
      <c r="AA3423">
        <v>208621.5</v>
      </c>
      <c r="AB3423">
        <v>1367200.55</v>
      </c>
      <c r="AC3423">
        <v>23.49</v>
      </c>
      <c r="AD3423">
        <v>-11.49</v>
      </c>
      <c r="AE3423">
        <v>-3.05</v>
      </c>
      <c r="AF3423">
        <v>26.53</v>
      </c>
      <c r="AG3423">
        <v>100</v>
      </c>
      <c r="AH3423">
        <v>0</v>
      </c>
      <c r="AI3423">
        <v>0</v>
      </c>
      <c r="AJ3423">
        <v>100</v>
      </c>
      <c r="AK3423">
        <v>98.6</v>
      </c>
      <c r="AL3423">
        <v>9.16</v>
      </c>
      <c r="AM3423">
        <v>8.2799999999999994</v>
      </c>
      <c r="AN3423">
        <v>90.32</v>
      </c>
      <c r="AO3423">
        <v>39.53</v>
      </c>
      <c r="AP3423">
        <v>-14.56</v>
      </c>
      <c r="AQ3423">
        <v>-6.74</v>
      </c>
      <c r="AR3423">
        <v>46.27</v>
      </c>
      <c r="AS3423">
        <v>23.04</v>
      </c>
      <c r="AT3423">
        <v>-10.88</v>
      </c>
      <c r="AU3423">
        <v>-2.81</v>
      </c>
      <c r="AV3423">
        <v>25.85</v>
      </c>
    </row>
    <row r="3424" spans="1:48" x14ac:dyDescent="0.35">
      <c r="A3424" t="s">
        <v>146</v>
      </c>
      <c r="B3424" t="s">
        <v>37</v>
      </c>
      <c r="C3424" t="s">
        <v>141</v>
      </c>
      <c r="D3424" t="s">
        <v>221</v>
      </c>
      <c r="E3424">
        <v>2265191.96</v>
      </c>
      <c r="F3424">
        <v>-9.65</v>
      </c>
      <c r="G3424">
        <v>-241825.62</v>
      </c>
      <c r="H3424">
        <v>2507017.58</v>
      </c>
      <c r="I3424">
        <v>32.340000000000003</v>
      </c>
      <c r="J3424">
        <v>0</v>
      </c>
      <c r="K3424">
        <v>-2.06</v>
      </c>
      <c r="L3424">
        <v>34.39</v>
      </c>
      <c r="M3424">
        <v>404199.36</v>
      </c>
      <c r="N3424">
        <v>-13.59</v>
      </c>
      <c r="O3424">
        <v>-63563.66</v>
      </c>
      <c r="P3424">
        <v>467763.02</v>
      </c>
      <c r="Q3424">
        <v>31.41</v>
      </c>
      <c r="R3424">
        <v>0</v>
      </c>
      <c r="S3424">
        <v>-3.47</v>
      </c>
      <c r="T3424">
        <v>34.89</v>
      </c>
      <c r="U3424">
        <v>1.32</v>
      </c>
      <c r="V3424">
        <v>4.5599999999999996</v>
      </c>
      <c r="W3424">
        <v>0.06</v>
      </c>
      <c r="X3424">
        <v>1.26</v>
      </c>
      <c r="Y3424">
        <v>1722195.84</v>
      </c>
      <c r="Z3424">
        <v>-13.59</v>
      </c>
      <c r="AA3424">
        <v>-270829.39</v>
      </c>
      <c r="AB3424">
        <v>1993025.23</v>
      </c>
      <c r="AC3424">
        <v>33.03</v>
      </c>
      <c r="AD3424">
        <v>32.64</v>
      </c>
      <c r="AE3424">
        <v>8.1300000000000008</v>
      </c>
      <c r="AF3424">
        <v>24.9</v>
      </c>
      <c r="AG3424">
        <v>100</v>
      </c>
      <c r="AH3424">
        <v>0</v>
      </c>
      <c r="AI3424">
        <v>0</v>
      </c>
      <c r="AJ3424">
        <v>100</v>
      </c>
      <c r="AK3424">
        <v>99.02</v>
      </c>
      <c r="AL3424">
        <v>-0.47</v>
      </c>
      <c r="AM3424">
        <v>-0.47</v>
      </c>
      <c r="AN3424">
        <v>99.49</v>
      </c>
      <c r="AO3424">
        <v>58.64</v>
      </c>
      <c r="AP3424">
        <v>14</v>
      </c>
      <c r="AQ3424">
        <v>7.2</v>
      </c>
      <c r="AR3424">
        <v>51.44</v>
      </c>
      <c r="AS3424">
        <v>32.99</v>
      </c>
      <c r="AT3424">
        <v>31.6</v>
      </c>
      <c r="AU3424">
        <v>7.92</v>
      </c>
      <c r="AV3424">
        <v>25.07</v>
      </c>
    </row>
    <row r="3425" spans="1:48" x14ac:dyDescent="0.35">
      <c r="A3425" t="s">
        <v>146</v>
      </c>
      <c r="B3425" t="s">
        <v>37</v>
      </c>
      <c r="C3425" t="s">
        <v>141</v>
      </c>
      <c r="D3425" t="s">
        <v>222</v>
      </c>
      <c r="E3425">
        <v>1780516.04</v>
      </c>
      <c r="F3425">
        <v>-8.41</v>
      </c>
      <c r="G3425">
        <v>-163572.54</v>
      </c>
      <c r="H3425">
        <v>1944088.58</v>
      </c>
      <c r="I3425">
        <v>25.42</v>
      </c>
      <c r="J3425">
        <v>0</v>
      </c>
      <c r="K3425">
        <v>-1.25</v>
      </c>
      <c r="L3425">
        <v>26.67</v>
      </c>
      <c r="M3425">
        <v>366131.08</v>
      </c>
      <c r="N3425">
        <v>-10.8</v>
      </c>
      <c r="O3425">
        <v>-44324.67</v>
      </c>
      <c r="P3425">
        <v>410455.75</v>
      </c>
      <c r="Q3425">
        <v>28.46</v>
      </c>
      <c r="R3425">
        <v>0</v>
      </c>
      <c r="S3425">
        <v>-2.16</v>
      </c>
      <c r="T3425">
        <v>30.61</v>
      </c>
      <c r="U3425">
        <v>1.1399999999999999</v>
      </c>
      <c r="V3425">
        <v>2.67</v>
      </c>
      <c r="W3425">
        <v>0.03</v>
      </c>
      <c r="X3425">
        <v>1.1100000000000001</v>
      </c>
      <c r="Y3425">
        <v>1559996.08</v>
      </c>
      <c r="Z3425">
        <v>-10.8</v>
      </c>
      <c r="AA3425">
        <v>-188856.7</v>
      </c>
      <c r="AB3425">
        <v>1748852.78</v>
      </c>
      <c r="AC3425">
        <v>25.73</v>
      </c>
      <c r="AD3425">
        <v>16.45</v>
      </c>
      <c r="AE3425">
        <v>3.63</v>
      </c>
      <c r="AF3425">
        <v>22.1</v>
      </c>
      <c r="AG3425">
        <v>100</v>
      </c>
      <c r="AH3425">
        <v>0</v>
      </c>
      <c r="AI3425">
        <v>0</v>
      </c>
      <c r="AJ3425">
        <v>100</v>
      </c>
      <c r="AK3425">
        <v>98.78</v>
      </c>
      <c r="AL3425">
        <v>0.25</v>
      </c>
      <c r="AM3425">
        <v>0.25</v>
      </c>
      <c r="AN3425">
        <v>98.53</v>
      </c>
      <c r="AO3425">
        <v>30.4</v>
      </c>
      <c r="AP3425">
        <v>-10.61</v>
      </c>
      <c r="AQ3425">
        <v>-3.61</v>
      </c>
      <c r="AR3425">
        <v>34.01</v>
      </c>
      <c r="AS3425">
        <v>22.17</v>
      </c>
      <c r="AT3425">
        <v>12.09</v>
      </c>
      <c r="AU3425">
        <v>2.39</v>
      </c>
      <c r="AV3425">
        <v>19.78</v>
      </c>
    </row>
    <row r="3426" spans="1:48" x14ac:dyDescent="0.35">
      <c r="A3426" t="s">
        <v>146</v>
      </c>
      <c r="B3426" t="s">
        <v>37</v>
      </c>
      <c r="C3426" t="s">
        <v>142</v>
      </c>
      <c r="D3426" t="s">
        <v>129</v>
      </c>
      <c r="E3426">
        <v>3605093.93</v>
      </c>
      <c r="F3426">
        <v>0.82</v>
      </c>
      <c r="G3426">
        <v>29153.67</v>
      </c>
      <c r="H3426">
        <v>3575940.26</v>
      </c>
      <c r="I3426">
        <v>0</v>
      </c>
      <c r="J3426">
        <v>0</v>
      </c>
      <c r="K3426">
        <v>0</v>
      </c>
      <c r="L3426">
        <v>0</v>
      </c>
      <c r="M3426">
        <v>133200.54999999999</v>
      </c>
      <c r="N3426">
        <v>-1.83</v>
      </c>
      <c r="O3426">
        <v>-2489.4899999999998</v>
      </c>
      <c r="P3426">
        <v>135690.04</v>
      </c>
      <c r="Q3426">
        <v>0</v>
      </c>
      <c r="R3426">
        <v>0</v>
      </c>
      <c r="S3426">
        <v>0</v>
      </c>
      <c r="T3426">
        <v>0</v>
      </c>
      <c r="U3426">
        <v>1.88</v>
      </c>
      <c r="V3426">
        <v>2.7</v>
      </c>
      <c r="W3426">
        <v>0.05</v>
      </c>
      <c r="X3426">
        <v>1.83</v>
      </c>
      <c r="Y3426">
        <v>1919316.22</v>
      </c>
      <c r="Z3426">
        <v>-1.83</v>
      </c>
      <c r="AA3426">
        <v>-35871.660000000003</v>
      </c>
      <c r="AB3426">
        <v>1955187.88</v>
      </c>
      <c r="AC3426">
        <v>5.44</v>
      </c>
      <c r="AD3426">
        <v>-37.93</v>
      </c>
      <c r="AE3426">
        <v>-3.32</v>
      </c>
      <c r="AF3426">
        <v>8.76</v>
      </c>
      <c r="AG3426">
        <v>100</v>
      </c>
      <c r="AH3426">
        <v>0</v>
      </c>
      <c r="AI3426">
        <v>0</v>
      </c>
      <c r="AJ3426">
        <v>100</v>
      </c>
      <c r="AK3426">
        <v>65.73</v>
      </c>
      <c r="AL3426">
        <v>-25.38</v>
      </c>
      <c r="AM3426">
        <v>-22.35</v>
      </c>
      <c r="AN3426">
        <v>88.08</v>
      </c>
      <c r="AO3426">
        <v>15.07</v>
      </c>
      <c r="AP3426">
        <v>-45.71</v>
      </c>
      <c r="AQ3426">
        <v>-12.69</v>
      </c>
      <c r="AR3426">
        <v>27.76</v>
      </c>
      <c r="AS3426">
        <v>5.16</v>
      </c>
      <c r="AT3426">
        <v>-39.58</v>
      </c>
      <c r="AU3426">
        <v>-3.38</v>
      </c>
      <c r="AV3426">
        <v>8.5500000000000007</v>
      </c>
    </row>
    <row r="3427" spans="1:48" x14ac:dyDescent="0.35">
      <c r="A3427" t="s">
        <v>146</v>
      </c>
      <c r="B3427" t="s">
        <v>37</v>
      </c>
      <c r="C3427" t="s">
        <v>142</v>
      </c>
      <c r="D3427" t="s">
        <v>130</v>
      </c>
      <c r="E3427">
        <v>6619.28</v>
      </c>
      <c r="F3427">
        <v>-27.98</v>
      </c>
      <c r="G3427">
        <v>-2571.79</v>
      </c>
      <c r="H3427">
        <v>9191.06</v>
      </c>
      <c r="I3427">
        <v>0.18</v>
      </c>
      <c r="J3427">
        <v>0</v>
      </c>
      <c r="K3427">
        <v>-7.0000000000000007E-2</v>
      </c>
      <c r="L3427">
        <v>0.26</v>
      </c>
      <c r="M3427">
        <v>283.49</v>
      </c>
      <c r="N3427">
        <v>-31.16</v>
      </c>
      <c r="O3427">
        <v>-128.34</v>
      </c>
      <c r="P3427">
        <v>411.83</v>
      </c>
      <c r="Q3427">
        <v>0.21</v>
      </c>
      <c r="R3427">
        <v>0</v>
      </c>
      <c r="S3427">
        <v>-0.09</v>
      </c>
      <c r="T3427">
        <v>0.3</v>
      </c>
      <c r="U3427">
        <v>1.62</v>
      </c>
      <c r="V3427">
        <v>4.62</v>
      </c>
      <c r="W3427">
        <v>7.0000000000000007E-2</v>
      </c>
      <c r="X3427">
        <v>1.55</v>
      </c>
      <c r="Y3427">
        <v>4084.88</v>
      </c>
      <c r="Z3427">
        <v>-31.16</v>
      </c>
      <c r="AA3427">
        <v>-1849.3</v>
      </c>
      <c r="AB3427">
        <v>5934.18</v>
      </c>
      <c r="AC3427">
        <v>0</v>
      </c>
      <c r="AD3427">
        <v>-100</v>
      </c>
      <c r="AE3427">
        <v>-4.54</v>
      </c>
      <c r="AF3427">
        <v>4.54</v>
      </c>
      <c r="AG3427">
        <v>19.62</v>
      </c>
      <c r="AH3427">
        <v>0</v>
      </c>
      <c r="AI3427">
        <v>-28.12</v>
      </c>
      <c r="AJ3427">
        <v>47.74</v>
      </c>
      <c r="AK3427">
        <v>0</v>
      </c>
      <c r="AL3427">
        <v>-100</v>
      </c>
      <c r="AM3427">
        <v>-1.85</v>
      </c>
      <c r="AN3427">
        <v>1.85</v>
      </c>
      <c r="AO3427">
        <v>0</v>
      </c>
      <c r="AP3427">
        <v>-100</v>
      </c>
      <c r="AQ3427">
        <v>-0.33</v>
      </c>
      <c r="AR3427">
        <v>0.33</v>
      </c>
      <c r="AS3427">
        <v>0</v>
      </c>
      <c r="AT3427">
        <v>-100</v>
      </c>
      <c r="AU3427">
        <v>-2.78</v>
      </c>
      <c r="AV3427">
        <v>2.78</v>
      </c>
    </row>
    <row r="3428" spans="1:48" x14ac:dyDescent="0.35">
      <c r="A3428" t="s">
        <v>146</v>
      </c>
      <c r="B3428" t="s">
        <v>37</v>
      </c>
      <c r="C3428" t="s">
        <v>142</v>
      </c>
      <c r="D3428" t="s">
        <v>131</v>
      </c>
      <c r="E3428">
        <v>2268505.98</v>
      </c>
      <c r="F3428">
        <v>4.07</v>
      </c>
      <c r="G3428">
        <v>88663.73</v>
      </c>
      <c r="H3428">
        <v>2179842.25</v>
      </c>
      <c r="I3428">
        <v>62.93</v>
      </c>
      <c r="J3428">
        <v>0</v>
      </c>
      <c r="K3428">
        <v>1.97</v>
      </c>
      <c r="L3428">
        <v>60.96</v>
      </c>
      <c r="M3428">
        <v>81737.460000000006</v>
      </c>
      <c r="N3428">
        <v>0.43</v>
      </c>
      <c r="O3428">
        <v>350.22</v>
      </c>
      <c r="P3428">
        <v>81387.23</v>
      </c>
      <c r="Q3428">
        <v>61.36</v>
      </c>
      <c r="R3428">
        <v>0</v>
      </c>
      <c r="S3428">
        <v>1.38</v>
      </c>
      <c r="T3428">
        <v>59.98</v>
      </c>
      <c r="U3428">
        <v>1.93</v>
      </c>
      <c r="V3428">
        <v>3.62</v>
      </c>
      <c r="W3428">
        <v>7.0000000000000007E-2</v>
      </c>
      <c r="X3428">
        <v>1.86</v>
      </c>
      <c r="Y3428">
        <v>1177773.1399999999</v>
      </c>
      <c r="Z3428">
        <v>0.43</v>
      </c>
      <c r="AA3428">
        <v>5046.46</v>
      </c>
      <c r="AB3428">
        <v>1172726.68</v>
      </c>
      <c r="AC3428">
        <v>7.13</v>
      </c>
      <c r="AD3428">
        <v>-16.63</v>
      </c>
      <c r="AE3428">
        <v>-1.42</v>
      </c>
      <c r="AF3428">
        <v>8.5500000000000007</v>
      </c>
      <c r="AG3428">
        <v>100</v>
      </c>
      <c r="AH3428">
        <v>0</v>
      </c>
      <c r="AI3428">
        <v>0</v>
      </c>
      <c r="AJ3428">
        <v>100</v>
      </c>
      <c r="AK3428">
        <v>54.4</v>
      </c>
      <c r="AL3428">
        <v>-35.1</v>
      </c>
      <c r="AM3428">
        <v>-29.41</v>
      </c>
      <c r="AN3428">
        <v>83.81</v>
      </c>
      <c r="AO3428">
        <v>10.67</v>
      </c>
      <c r="AP3428">
        <v>-23.29</v>
      </c>
      <c r="AQ3428">
        <v>-3.24</v>
      </c>
      <c r="AR3428">
        <v>13.91</v>
      </c>
      <c r="AS3428">
        <v>7.3</v>
      </c>
      <c r="AT3428">
        <v>-14.33</v>
      </c>
      <c r="AU3428">
        <v>-1.22</v>
      </c>
      <c r="AV3428">
        <v>8.52</v>
      </c>
    </row>
    <row r="3429" spans="1:48" x14ac:dyDescent="0.35">
      <c r="A3429" t="s">
        <v>146</v>
      </c>
      <c r="B3429" t="s">
        <v>37</v>
      </c>
      <c r="C3429" t="s">
        <v>142</v>
      </c>
      <c r="D3429" t="s">
        <v>132</v>
      </c>
      <c r="E3429">
        <v>1258219.47</v>
      </c>
      <c r="F3429">
        <v>-7.49</v>
      </c>
      <c r="G3429">
        <v>-101903.5</v>
      </c>
      <c r="H3429">
        <v>1360122.97</v>
      </c>
      <c r="I3429">
        <v>34.9</v>
      </c>
      <c r="J3429">
        <v>0</v>
      </c>
      <c r="K3429">
        <v>-3.13</v>
      </c>
      <c r="L3429">
        <v>38.04</v>
      </c>
      <c r="M3429">
        <v>46199.41</v>
      </c>
      <c r="N3429">
        <v>-10.92</v>
      </c>
      <c r="O3429">
        <v>-5663.13</v>
      </c>
      <c r="P3429">
        <v>51862.54</v>
      </c>
      <c r="Q3429">
        <v>34.68</v>
      </c>
      <c r="R3429">
        <v>0</v>
      </c>
      <c r="S3429">
        <v>-3.54</v>
      </c>
      <c r="T3429">
        <v>38.22</v>
      </c>
      <c r="U3429">
        <v>1.89</v>
      </c>
      <c r="V3429">
        <v>3.85</v>
      </c>
      <c r="W3429">
        <v>7.0000000000000007E-2</v>
      </c>
      <c r="X3429">
        <v>1.82</v>
      </c>
      <c r="Y3429">
        <v>665697.56999999995</v>
      </c>
      <c r="Z3429">
        <v>-10.92</v>
      </c>
      <c r="AA3429">
        <v>-81601.27</v>
      </c>
      <c r="AB3429">
        <v>747298.83</v>
      </c>
      <c r="AC3429">
        <v>0.1</v>
      </c>
      <c r="AD3429">
        <v>-98.81</v>
      </c>
      <c r="AE3429">
        <v>-8.32</v>
      </c>
      <c r="AF3429">
        <v>8.42</v>
      </c>
      <c r="AG3429">
        <v>99.02</v>
      </c>
      <c r="AH3429">
        <v>0</v>
      </c>
      <c r="AI3429">
        <v>-0.98</v>
      </c>
      <c r="AJ3429">
        <v>100</v>
      </c>
      <c r="AK3429">
        <v>6.52</v>
      </c>
      <c r="AL3429">
        <v>-92.22</v>
      </c>
      <c r="AM3429">
        <v>-77.28</v>
      </c>
      <c r="AN3429">
        <v>83.8</v>
      </c>
      <c r="AO3429">
        <v>0.41</v>
      </c>
      <c r="AP3429">
        <v>-97.97</v>
      </c>
      <c r="AQ3429">
        <v>-19.920000000000002</v>
      </c>
      <c r="AR3429">
        <v>20.329999999999998</v>
      </c>
      <c r="AS3429">
        <v>0.1</v>
      </c>
      <c r="AT3429">
        <v>-98.83</v>
      </c>
      <c r="AU3429">
        <v>-8.25</v>
      </c>
      <c r="AV3429">
        <v>8.35</v>
      </c>
    </row>
    <row r="3430" spans="1:48" x14ac:dyDescent="0.35">
      <c r="A3430" t="s">
        <v>146</v>
      </c>
      <c r="B3430" t="s">
        <v>37</v>
      </c>
      <c r="C3430" t="s">
        <v>142</v>
      </c>
      <c r="D3430" t="s">
        <v>133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</row>
    <row r="3431" spans="1:48" x14ac:dyDescent="0.35">
      <c r="A3431" t="s">
        <v>146</v>
      </c>
      <c r="B3431" t="s">
        <v>37</v>
      </c>
      <c r="C3431" t="s">
        <v>142</v>
      </c>
      <c r="D3431" t="s">
        <v>220</v>
      </c>
      <c r="E3431">
        <v>2268505.98</v>
      </c>
      <c r="F3431">
        <v>4.07</v>
      </c>
      <c r="G3431">
        <v>88663.73</v>
      </c>
      <c r="H3431">
        <v>2179842.25</v>
      </c>
      <c r="I3431">
        <v>62.93</v>
      </c>
      <c r="J3431">
        <v>0</v>
      </c>
      <c r="K3431">
        <v>1.97</v>
      </c>
      <c r="L3431">
        <v>60.96</v>
      </c>
      <c r="M3431">
        <v>81737.460000000006</v>
      </c>
      <c r="N3431">
        <v>0.43</v>
      </c>
      <c r="O3431">
        <v>350.22</v>
      </c>
      <c r="P3431">
        <v>81387.23</v>
      </c>
      <c r="Q3431">
        <v>61.36</v>
      </c>
      <c r="R3431">
        <v>0</v>
      </c>
      <c r="S3431">
        <v>1.38</v>
      </c>
      <c r="T3431">
        <v>59.98</v>
      </c>
      <c r="U3431">
        <v>1.93</v>
      </c>
      <c r="V3431">
        <v>3.62</v>
      </c>
      <c r="W3431">
        <v>7.0000000000000007E-2</v>
      </c>
      <c r="X3431">
        <v>1.86</v>
      </c>
      <c r="Y3431">
        <v>1177773.1399999999</v>
      </c>
      <c r="Z3431">
        <v>0.43</v>
      </c>
      <c r="AA3431">
        <v>5046.46</v>
      </c>
      <c r="AB3431">
        <v>1172726.68</v>
      </c>
      <c r="AC3431">
        <v>7.13</v>
      </c>
      <c r="AD3431">
        <v>-16.63</v>
      </c>
      <c r="AE3431">
        <v>-1.42</v>
      </c>
      <c r="AF3431">
        <v>8.5500000000000007</v>
      </c>
      <c r="AG3431">
        <v>100</v>
      </c>
      <c r="AH3431">
        <v>0</v>
      </c>
      <c r="AI3431">
        <v>0</v>
      </c>
      <c r="AJ3431">
        <v>100</v>
      </c>
      <c r="AK3431">
        <v>54.4</v>
      </c>
      <c r="AL3431">
        <v>-35.1</v>
      </c>
      <c r="AM3431">
        <v>-29.41</v>
      </c>
      <c r="AN3431">
        <v>83.81</v>
      </c>
      <c r="AO3431">
        <v>10.67</v>
      </c>
      <c r="AP3431">
        <v>-23.29</v>
      </c>
      <c r="AQ3431">
        <v>-3.24</v>
      </c>
      <c r="AR3431">
        <v>13.91</v>
      </c>
      <c r="AS3431">
        <v>7.3</v>
      </c>
      <c r="AT3431">
        <v>-14.33</v>
      </c>
      <c r="AU3431">
        <v>-1.22</v>
      </c>
      <c r="AV3431">
        <v>8.52</v>
      </c>
    </row>
    <row r="3432" spans="1:48" x14ac:dyDescent="0.35">
      <c r="A3432" t="s">
        <v>146</v>
      </c>
      <c r="B3432" t="s">
        <v>37</v>
      </c>
      <c r="C3432" t="s">
        <v>142</v>
      </c>
      <c r="D3432" t="s">
        <v>221</v>
      </c>
      <c r="E3432">
        <v>1258219.47</v>
      </c>
      <c r="F3432">
        <v>-7.49</v>
      </c>
      <c r="G3432">
        <v>-101903.5</v>
      </c>
      <c r="H3432">
        <v>1360122.97</v>
      </c>
      <c r="I3432">
        <v>34.9</v>
      </c>
      <c r="J3432">
        <v>0</v>
      </c>
      <c r="K3432">
        <v>-3.13</v>
      </c>
      <c r="L3432">
        <v>38.04</v>
      </c>
      <c r="M3432">
        <v>46199.41</v>
      </c>
      <c r="N3432">
        <v>-10.92</v>
      </c>
      <c r="O3432">
        <v>-5663.13</v>
      </c>
      <c r="P3432">
        <v>51862.54</v>
      </c>
      <c r="Q3432">
        <v>34.68</v>
      </c>
      <c r="R3432">
        <v>0</v>
      </c>
      <c r="S3432">
        <v>-3.54</v>
      </c>
      <c r="T3432">
        <v>38.22</v>
      </c>
      <c r="U3432">
        <v>1.89</v>
      </c>
      <c r="V3432">
        <v>3.85</v>
      </c>
      <c r="W3432">
        <v>7.0000000000000007E-2</v>
      </c>
      <c r="X3432">
        <v>1.82</v>
      </c>
      <c r="Y3432">
        <v>665697.56999999995</v>
      </c>
      <c r="Z3432">
        <v>-10.92</v>
      </c>
      <c r="AA3432">
        <v>-81601.27</v>
      </c>
      <c r="AB3432">
        <v>747298.83</v>
      </c>
      <c r="AC3432">
        <v>0.1</v>
      </c>
      <c r="AD3432">
        <v>-98.81</v>
      </c>
      <c r="AE3432">
        <v>-8.32</v>
      </c>
      <c r="AF3432">
        <v>8.42</v>
      </c>
      <c r="AG3432">
        <v>99.02</v>
      </c>
      <c r="AH3432">
        <v>0</v>
      </c>
      <c r="AI3432">
        <v>-0.98</v>
      </c>
      <c r="AJ3432">
        <v>100</v>
      </c>
      <c r="AK3432">
        <v>6.52</v>
      </c>
      <c r="AL3432">
        <v>-92.22</v>
      </c>
      <c r="AM3432">
        <v>-77.28</v>
      </c>
      <c r="AN3432">
        <v>83.8</v>
      </c>
      <c r="AO3432">
        <v>0.41</v>
      </c>
      <c r="AP3432">
        <v>-97.97</v>
      </c>
      <c r="AQ3432">
        <v>-19.920000000000002</v>
      </c>
      <c r="AR3432">
        <v>20.329999999999998</v>
      </c>
      <c r="AS3432">
        <v>0.1</v>
      </c>
      <c r="AT3432">
        <v>-98.83</v>
      </c>
      <c r="AU3432">
        <v>-8.25</v>
      </c>
      <c r="AV3432">
        <v>8.35</v>
      </c>
    </row>
    <row r="3433" spans="1:48" x14ac:dyDescent="0.35">
      <c r="A3433" t="s">
        <v>146</v>
      </c>
      <c r="B3433" t="s">
        <v>37</v>
      </c>
      <c r="C3433" t="s">
        <v>142</v>
      </c>
      <c r="D3433" t="s">
        <v>222</v>
      </c>
      <c r="E3433">
        <v>7641.86</v>
      </c>
      <c r="F3433">
        <v>-21</v>
      </c>
      <c r="G3433">
        <v>-2031.76</v>
      </c>
      <c r="H3433">
        <v>9673.61</v>
      </c>
      <c r="I3433">
        <v>0.21</v>
      </c>
      <c r="J3433">
        <v>0</v>
      </c>
      <c r="K3433">
        <v>-0.06</v>
      </c>
      <c r="L3433">
        <v>0.27</v>
      </c>
      <c r="M3433">
        <v>327.86</v>
      </c>
      <c r="N3433">
        <v>-26.15</v>
      </c>
      <c r="O3433">
        <v>-116.11</v>
      </c>
      <c r="P3433">
        <v>443.96</v>
      </c>
      <c r="Q3433">
        <v>0.25</v>
      </c>
      <c r="R3433">
        <v>0</v>
      </c>
      <c r="S3433">
        <v>-0.08</v>
      </c>
      <c r="T3433">
        <v>0.33</v>
      </c>
      <c r="U3433">
        <v>1.62</v>
      </c>
      <c r="V3433">
        <v>6.97</v>
      </c>
      <c r="W3433">
        <v>0.11</v>
      </c>
      <c r="X3433">
        <v>1.51</v>
      </c>
      <c r="Y3433">
        <v>4724.1499999999996</v>
      </c>
      <c r="Z3433">
        <v>-26.15</v>
      </c>
      <c r="AA3433">
        <v>-1673.04</v>
      </c>
      <c r="AB3433">
        <v>6397.19</v>
      </c>
      <c r="AC3433">
        <v>0</v>
      </c>
      <c r="AD3433">
        <v>-100</v>
      </c>
      <c r="AE3433">
        <v>-4.72</v>
      </c>
      <c r="AF3433">
        <v>4.72</v>
      </c>
      <c r="AG3433">
        <v>19.62</v>
      </c>
      <c r="AH3433">
        <v>0</v>
      </c>
      <c r="AI3433">
        <v>-28.27</v>
      </c>
      <c r="AJ3433">
        <v>47.89</v>
      </c>
      <c r="AK3433">
        <v>0</v>
      </c>
      <c r="AL3433">
        <v>-100</v>
      </c>
      <c r="AM3433">
        <v>-1.85</v>
      </c>
      <c r="AN3433">
        <v>1.85</v>
      </c>
      <c r="AO3433">
        <v>0</v>
      </c>
      <c r="AP3433">
        <v>-100</v>
      </c>
      <c r="AQ3433">
        <v>-0.35</v>
      </c>
      <c r="AR3433">
        <v>0.35</v>
      </c>
      <c r="AS3433">
        <v>0</v>
      </c>
      <c r="AT3433">
        <v>-100</v>
      </c>
      <c r="AU3433">
        <v>-2.97</v>
      </c>
      <c r="AV3433">
        <v>2.97</v>
      </c>
    </row>
    <row r="3434" spans="1:48" x14ac:dyDescent="0.35">
      <c r="A3434" t="s">
        <v>146</v>
      </c>
      <c r="B3434" t="s">
        <v>37</v>
      </c>
      <c r="C3434" t="s">
        <v>143</v>
      </c>
      <c r="D3434" t="s">
        <v>129</v>
      </c>
      <c r="E3434">
        <v>109570.68</v>
      </c>
      <c r="F3434">
        <v>4.92</v>
      </c>
      <c r="G3434">
        <v>5138.63</v>
      </c>
      <c r="H3434">
        <v>104432.05</v>
      </c>
      <c r="I3434">
        <v>0</v>
      </c>
      <c r="J3434">
        <v>0</v>
      </c>
      <c r="K3434">
        <v>0</v>
      </c>
      <c r="L3434">
        <v>0</v>
      </c>
      <c r="M3434">
        <v>6035.43</v>
      </c>
      <c r="N3434">
        <v>-10.43</v>
      </c>
      <c r="O3434">
        <v>-702.72</v>
      </c>
      <c r="P3434">
        <v>6738.15</v>
      </c>
      <c r="Q3434">
        <v>0</v>
      </c>
      <c r="R3434">
        <v>0</v>
      </c>
      <c r="S3434">
        <v>0</v>
      </c>
      <c r="T3434">
        <v>0</v>
      </c>
      <c r="U3434">
        <v>3.21</v>
      </c>
      <c r="V3434">
        <v>-0.44</v>
      </c>
      <c r="W3434">
        <v>-0.01</v>
      </c>
      <c r="X3434">
        <v>3.23</v>
      </c>
      <c r="Y3434">
        <v>34094.19</v>
      </c>
      <c r="Z3434">
        <v>5.39</v>
      </c>
      <c r="AA3434">
        <v>1742.48</v>
      </c>
      <c r="AB3434">
        <v>32351.71</v>
      </c>
      <c r="AC3434">
        <v>3.25</v>
      </c>
      <c r="AD3434">
        <v>-38.340000000000003</v>
      </c>
      <c r="AE3434">
        <v>-2.02</v>
      </c>
      <c r="AF3434">
        <v>5.27</v>
      </c>
      <c r="AG3434">
        <v>96.72</v>
      </c>
      <c r="AH3434">
        <v>0</v>
      </c>
      <c r="AI3434">
        <v>-1.5</v>
      </c>
      <c r="AJ3434">
        <v>98.22</v>
      </c>
      <c r="AK3434">
        <v>40.659999999999997</v>
      </c>
      <c r="AL3434">
        <v>-17.2</v>
      </c>
      <c r="AM3434">
        <v>-8.4499999999999993</v>
      </c>
      <c r="AN3434">
        <v>49.11</v>
      </c>
      <c r="AO3434">
        <v>5.76</v>
      </c>
      <c r="AP3434">
        <v>-42.32</v>
      </c>
      <c r="AQ3434">
        <v>-4.22</v>
      </c>
      <c r="AR3434">
        <v>9.98</v>
      </c>
      <c r="AS3434">
        <v>3.44</v>
      </c>
      <c r="AT3434">
        <v>-40.6</v>
      </c>
      <c r="AU3434">
        <v>-2.35</v>
      </c>
      <c r="AV3434">
        <v>5.78</v>
      </c>
    </row>
    <row r="3435" spans="1:48" x14ac:dyDescent="0.35">
      <c r="A3435" t="s">
        <v>146</v>
      </c>
      <c r="B3435" t="s">
        <v>37</v>
      </c>
      <c r="C3435" t="s">
        <v>143</v>
      </c>
      <c r="D3435" t="s">
        <v>130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</row>
    <row r="3436" spans="1:48" x14ac:dyDescent="0.35">
      <c r="A3436" t="s">
        <v>146</v>
      </c>
      <c r="B3436" t="s">
        <v>37</v>
      </c>
      <c r="C3436" t="s">
        <v>143</v>
      </c>
      <c r="D3436" t="s">
        <v>131</v>
      </c>
      <c r="E3436">
        <v>63460.87</v>
      </c>
      <c r="F3436">
        <v>0</v>
      </c>
      <c r="G3436">
        <v>63460.87</v>
      </c>
      <c r="H3436">
        <v>0</v>
      </c>
      <c r="I3436">
        <v>57.92</v>
      </c>
      <c r="J3436">
        <v>0</v>
      </c>
      <c r="K3436">
        <v>57.92</v>
      </c>
      <c r="L3436">
        <v>0</v>
      </c>
      <c r="M3436">
        <v>3205.33</v>
      </c>
      <c r="N3436">
        <v>0</v>
      </c>
      <c r="O3436">
        <v>3205.33</v>
      </c>
      <c r="P3436">
        <v>0</v>
      </c>
      <c r="Q3436">
        <v>53.11</v>
      </c>
      <c r="R3436">
        <v>0</v>
      </c>
      <c r="S3436">
        <v>53.11</v>
      </c>
      <c r="T3436">
        <v>0</v>
      </c>
      <c r="U3436">
        <v>3.09</v>
      </c>
      <c r="V3436">
        <v>0</v>
      </c>
      <c r="W3436">
        <v>3.09</v>
      </c>
      <c r="X3436">
        <v>0</v>
      </c>
      <c r="Y3436">
        <v>20507.560000000001</v>
      </c>
      <c r="Z3436">
        <v>0</v>
      </c>
      <c r="AA3436">
        <v>20507.560000000001</v>
      </c>
      <c r="AB3436">
        <v>0</v>
      </c>
      <c r="AC3436">
        <v>2.5299999999999998</v>
      </c>
      <c r="AD3436">
        <v>0</v>
      </c>
      <c r="AE3436">
        <v>2.5299999999999998</v>
      </c>
      <c r="AF3436">
        <v>0</v>
      </c>
      <c r="AG3436">
        <v>96.48</v>
      </c>
      <c r="AH3436">
        <v>0</v>
      </c>
      <c r="AI3436">
        <v>96.48</v>
      </c>
      <c r="AJ3436">
        <v>0</v>
      </c>
      <c r="AK3436">
        <v>23.72</v>
      </c>
      <c r="AL3436">
        <v>0</v>
      </c>
      <c r="AM3436">
        <v>23.72</v>
      </c>
      <c r="AN3436">
        <v>0</v>
      </c>
      <c r="AO3436">
        <v>2.78</v>
      </c>
      <c r="AP3436">
        <v>0</v>
      </c>
      <c r="AQ3436">
        <v>2.78</v>
      </c>
      <c r="AR3436">
        <v>0</v>
      </c>
      <c r="AS3436">
        <v>2.5</v>
      </c>
      <c r="AT3436">
        <v>0</v>
      </c>
      <c r="AU3436">
        <v>2.5</v>
      </c>
      <c r="AV3436">
        <v>0</v>
      </c>
    </row>
    <row r="3437" spans="1:48" x14ac:dyDescent="0.35">
      <c r="A3437" t="s">
        <v>146</v>
      </c>
      <c r="B3437" t="s">
        <v>37</v>
      </c>
      <c r="C3437" t="s">
        <v>143</v>
      </c>
      <c r="D3437" t="s">
        <v>132</v>
      </c>
      <c r="E3437">
        <v>46109.81</v>
      </c>
      <c r="F3437">
        <v>-55.84</v>
      </c>
      <c r="G3437">
        <v>-58302.66</v>
      </c>
      <c r="H3437">
        <v>104412.47</v>
      </c>
      <c r="I3437">
        <v>42.08</v>
      </c>
      <c r="J3437">
        <v>0</v>
      </c>
      <c r="K3437">
        <v>-57.9</v>
      </c>
      <c r="L3437">
        <v>99.98</v>
      </c>
      <c r="M3437">
        <v>2830.1</v>
      </c>
      <c r="N3437">
        <v>-57.99</v>
      </c>
      <c r="O3437">
        <v>-3907.24</v>
      </c>
      <c r="P3437">
        <v>6737.34</v>
      </c>
      <c r="Q3437">
        <v>46.89</v>
      </c>
      <c r="R3437">
        <v>0</v>
      </c>
      <c r="S3437">
        <v>-53.1</v>
      </c>
      <c r="T3437">
        <v>99.99</v>
      </c>
      <c r="U3437">
        <v>3.39</v>
      </c>
      <c r="V3437">
        <v>5.13</v>
      </c>
      <c r="W3437">
        <v>0.17</v>
      </c>
      <c r="X3437">
        <v>3.23</v>
      </c>
      <c r="Y3437">
        <v>13586.63</v>
      </c>
      <c r="Z3437">
        <v>-57.99</v>
      </c>
      <c r="AA3437">
        <v>-18757.75</v>
      </c>
      <c r="AB3437">
        <v>32344.39</v>
      </c>
      <c r="AC3437">
        <v>4.33</v>
      </c>
      <c r="AD3437">
        <v>-17.48</v>
      </c>
      <c r="AE3437">
        <v>-0.92</v>
      </c>
      <c r="AF3437">
        <v>5.25</v>
      </c>
      <c r="AG3437">
        <v>95.78</v>
      </c>
      <c r="AH3437">
        <v>0</v>
      </c>
      <c r="AI3437">
        <v>-2.4500000000000002</v>
      </c>
      <c r="AJ3437">
        <v>98.22</v>
      </c>
      <c r="AK3437">
        <v>20.07</v>
      </c>
      <c r="AL3437">
        <v>-59.13</v>
      </c>
      <c r="AM3437">
        <v>-29.04</v>
      </c>
      <c r="AN3437">
        <v>49.11</v>
      </c>
      <c r="AO3437">
        <v>4.28</v>
      </c>
      <c r="AP3437">
        <v>-56.99</v>
      </c>
      <c r="AQ3437">
        <v>-5.67</v>
      </c>
      <c r="AR3437">
        <v>9.9600000000000009</v>
      </c>
      <c r="AS3437">
        <v>4.72</v>
      </c>
      <c r="AT3437">
        <v>-18.18</v>
      </c>
      <c r="AU3437">
        <v>-1.05</v>
      </c>
      <c r="AV3437">
        <v>5.77</v>
      </c>
    </row>
    <row r="3438" spans="1:48" x14ac:dyDescent="0.35">
      <c r="A3438" t="s">
        <v>146</v>
      </c>
      <c r="B3438" t="s">
        <v>37</v>
      </c>
      <c r="C3438" t="s">
        <v>143</v>
      </c>
      <c r="D3438" t="s">
        <v>133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</row>
    <row r="3439" spans="1:48" x14ac:dyDescent="0.35">
      <c r="A3439" t="s">
        <v>146</v>
      </c>
      <c r="B3439" t="s">
        <v>37</v>
      </c>
      <c r="C3439" t="s">
        <v>143</v>
      </c>
      <c r="D3439" t="s">
        <v>220</v>
      </c>
      <c r="E3439">
        <v>63460.87</v>
      </c>
      <c r="F3439">
        <v>0</v>
      </c>
      <c r="G3439">
        <v>63460.87</v>
      </c>
      <c r="H3439">
        <v>0</v>
      </c>
      <c r="I3439">
        <v>57.92</v>
      </c>
      <c r="J3439">
        <v>0</v>
      </c>
      <c r="K3439">
        <v>57.92</v>
      </c>
      <c r="L3439">
        <v>0</v>
      </c>
      <c r="M3439">
        <v>3205.33</v>
      </c>
      <c r="N3439">
        <v>0</v>
      </c>
      <c r="O3439">
        <v>3205.33</v>
      </c>
      <c r="P3439">
        <v>0</v>
      </c>
      <c r="Q3439">
        <v>53.11</v>
      </c>
      <c r="R3439">
        <v>0</v>
      </c>
      <c r="S3439">
        <v>53.11</v>
      </c>
      <c r="T3439">
        <v>0</v>
      </c>
      <c r="U3439">
        <v>3.09</v>
      </c>
      <c r="V3439">
        <v>0</v>
      </c>
      <c r="W3439">
        <v>3.09</v>
      </c>
      <c r="X3439">
        <v>0</v>
      </c>
      <c r="Y3439">
        <v>20507.560000000001</v>
      </c>
      <c r="Z3439">
        <v>0</v>
      </c>
      <c r="AA3439">
        <v>20507.560000000001</v>
      </c>
      <c r="AB3439">
        <v>0</v>
      </c>
      <c r="AC3439">
        <v>2.5299999999999998</v>
      </c>
      <c r="AD3439">
        <v>0</v>
      </c>
      <c r="AE3439">
        <v>2.5299999999999998</v>
      </c>
      <c r="AF3439">
        <v>0</v>
      </c>
      <c r="AG3439">
        <v>96.48</v>
      </c>
      <c r="AH3439">
        <v>0</v>
      </c>
      <c r="AI3439">
        <v>96.48</v>
      </c>
      <c r="AJ3439">
        <v>0</v>
      </c>
      <c r="AK3439">
        <v>23.72</v>
      </c>
      <c r="AL3439">
        <v>0</v>
      </c>
      <c r="AM3439">
        <v>23.72</v>
      </c>
      <c r="AN3439">
        <v>0</v>
      </c>
      <c r="AO3439">
        <v>2.78</v>
      </c>
      <c r="AP3439">
        <v>0</v>
      </c>
      <c r="AQ3439">
        <v>2.78</v>
      </c>
      <c r="AR3439">
        <v>0</v>
      </c>
      <c r="AS3439">
        <v>2.5</v>
      </c>
      <c r="AT3439">
        <v>0</v>
      </c>
      <c r="AU3439">
        <v>2.5</v>
      </c>
      <c r="AV3439">
        <v>0</v>
      </c>
    </row>
    <row r="3440" spans="1:48" x14ac:dyDescent="0.35">
      <c r="A3440" t="s">
        <v>146</v>
      </c>
      <c r="B3440" t="s">
        <v>37</v>
      </c>
      <c r="C3440" t="s">
        <v>143</v>
      </c>
      <c r="D3440" t="s">
        <v>221</v>
      </c>
      <c r="E3440">
        <v>46109.81</v>
      </c>
      <c r="F3440">
        <v>-55.84</v>
      </c>
      <c r="G3440">
        <v>-58302.66</v>
      </c>
      <c r="H3440">
        <v>104412.47</v>
      </c>
      <c r="I3440">
        <v>42.08</v>
      </c>
      <c r="J3440">
        <v>0</v>
      </c>
      <c r="K3440">
        <v>-57.9</v>
      </c>
      <c r="L3440">
        <v>99.98</v>
      </c>
      <c r="M3440">
        <v>2830.1</v>
      </c>
      <c r="N3440">
        <v>-57.99</v>
      </c>
      <c r="O3440">
        <v>-3907.24</v>
      </c>
      <c r="P3440">
        <v>6737.34</v>
      </c>
      <c r="Q3440">
        <v>46.89</v>
      </c>
      <c r="R3440">
        <v>0</v>
      </c>
      <c r="S3440">
        <v>-53.1</v>
      </c>
      <c r="T3440">
        <v>99.99</v>
      </c>
      <c r="U3440">
        <v>3.39</v>
      </c>
      <c r="V3440">
        <v>5.13</v>
      </c>
      <c r="W3440">
        <v>0.17</v>
      </c>
      <c r="X3440">
        <v>3.23</v>
      </c>
      <c r="Y3440">
        <v>13586.63</v>
      </c>
      <c r="Z3440">
        <v>-57.99</v>
      </c>
      <c r="AA3440">
        <v>-18757.75</v>
      </c>
      <c r="AB3440">
        <v>32344.39</v>
      </c>
      <c r="AC3440">
        <v>4.33</v>
      </c>
      <c r="AD3440">
        <v>-17.48</v>
      </c>
      <c r="AE3440">
        <v>-0.92</v>
      </c>
      <c r="AF3440">
        <v>5.25</v>
      </c>
      <c r="AG3440">
        <v>95.78</v>
      </c>
      <c r="AH3440">
        <v>0</v>
      </c>
      <c r="AI3440">
        <v>-2.4500000000000002</v>
      </c>
      <c r="AJ3440">
        <v>98.22</v>
      </c>
      <c r="AK3440">
        <v>20.07</v>
      </c>
      <c r="AL3440">
        <v>-59.13</v>
      </c>
      <c r="AM3440">
        <v>-29.04</v>
      </c>
      <c r="AN3440">
        <v>49.11</v>
      </c>
      <c r="AO3440">
        <v>4.28</v>
      </c>
      <c r="AP3440">
        <v>-56.99</v>
      </c>
      <c r="AQ3440">
        <v>-5.67</v>
      </c>
      <c r="AR3440">
        <v>9.9600000000000009</v>
      </c>
      <c r="AS3440">
        <v>4.72</v>
      </c>
      <c r="AT3440">
        <v>-18.18</v>
      </c>
      <c r="AU3440">
        <v>-1.05</v>
      </c>
      <c r="AV3440">
        <v>5.77</v>
      </c>
    </row>
    <row r="3441" spans="1:48" x14ac:dyDescent="0.35">
      <c r="A3441" t="s">
        <v>146</v>
      </c>
      <c r="B3441" t="s">
        <v>37</v>
      </c>
      <c r="C3441" t="s">
        <v>143</v>
      </c>
      <c r="D3441" t="s">
        <v>222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</row>
    <row r="3442" spans="1:48" x14ac:dyDescent="0.35">
      <c r="A3442" t="s">
        <v>146</v>
      </c>
      <c r="B3442" t="s">
        <v>37</v>
      </c>
      <c r="C3442" t="s">
        <v>144</v>
      </c>
      <c r="D3442" t="s">
        <v>129</v>
      </c>
      <c r="E3442">
        <v>3917675.62</v>
      </c>
      <c r="F3442">
        <v>-4.99</v>
      </c>
      <c r="G3442">
        <v>-205860.43</v>
      </c>
      <c r="H3442">
        <v>4123536.04</v>
      </c>
      <c r="I3442">
        <v>0</v>
      </c>
      <c r="J3442">
        <v>0</v>
      </c>
      <c r="K3442">
        <v>0</v>
      </c>
      <c r="L3442">
        <v>0</v>
      </c>
      <c r="M3442">
        <v>586410.14</v>
      </c>
      <c r="N3442">
        <v>-2.56</v>
      </c>
      <c r="O3442">
        <v>-15393.48</v>
      </c>
      <c r="P3442">
        <v>601803.62</v>
      </c>
      <c r="Q3442">
        <v>0</v>
      </c>
      <c r="R3442">
        <v>0</v>
      </c>
      <c r="S3442">
        <v>0</v>
      </c>
      <c r="T3442">
        <v>0</v>
      </c>
      <c r="U3442">
        <v>6.68</v>
      </c>
      <c r="V3442">
        <v>-2.5</v>
      </c>
      <c r="W3442">
        <v>-0.17</v>
      </c>
      <c r="X3442">
        <v>6.85</v>
      </c>
      <c r="Y3442">
        <v>586410.14</v>
      </c>
      <c r="Z3442">
        <v>-2.56</v>
      </c>
      <c r="AA3442">
        <v>-15393.48</v>
      </c>
      <c r="AB3442">
        <v>601803.62</v>
      </c>
      <c r="AC3442">
        <v>37.44</v>
      </c>
      <c r="AD3442">
        <v>-29.53</v>
      </c>
      <c r="AE3442">
        <v>-15.69</v>
      </c>
      <c r="AF3442">
        <v>53.12</v>
      </c>
      <c r="AG3442">
        <v>100</v>
      </c>
      <c r="AH3442">
        <v>0</v>
      </c>
      <c r="AI3442">
        <v>0</v>
      </c>
      <c r="AJ3442">
        <v>100</v>
      </c>
      <c r="AK3442">
        <v>99.19</v>
      </c>
      <c r="AL3442">
        <v>0.8</v>
      </c>
      <c r="AM3442">
        <v>0.79</v>
      </c>
      <c r="AN3442">
        <v>98.39</v>
      </c>
      <c r="AO3442">
        <v>65.010000000000005</v>
      </c>
      <c r="AP3442">
        <v>-15.44</v>
      </c>
      <c r="AQ3442">
        <v>-11.87</v>
      </c>
      <c r="AR3442">
        <v>76.88</v>
      </c>
      <c r="AS3442">
        <v>38.19</v>
      </c>
      <c r="AT3442">
        <v>-27.7</v>
      </c>
      <c r="AU3442">
        <v>-14.63</v>
      </c>
      <c r="AV3442">
        <v>52.82</v>
      </c>
    </row>
    <row r="3443" spans="1:48" x14ac:dyDescent="0.35">
      <c r="A3443" t="s">
        <v>146</v>
      </c>
      <c r="B3443" t="s">
        <v>37</v>
      </c>
      <c r="C3443" t="s">
        <v>144</v>
      </c>
      <c r="D3443" t="s">
        <v>130</v>
      </c>
      <c r="E3443">
        <v>681664.08</v>
      </c>
      <c r="F3443">
        <v>9.2100000000000009</v>
      </c>
      <c r="G3443">
        <v>57498.43</v>
      </c>
      <c r="H3443">
        <v>624165.65</v>
      </c>
      <c r="I3443">
        <v>17.399999999999999</v>
      </c>
      <c r="J3443">
        <v>0</v>
      </c>
      <c r="K3443">
        <v>2.2599999999999998</v>
      </c>
      <c r="L3443">
        <v>15.14</v>
      </c>
      <c r="M3443">
        <v>109998.31</v>
      </c>
      <c r="N3443">
        <v>12.77</v>
      </c>
      <c r="O3443">
        <v>12457.14</v>
      </c>
      <c r="P3443">
        <v>97541.17</v>
      </c>
      <c r="Q3443">
        <v>18.760000000000002</v>
      </c>
      <c r="R3443">
        <v>0</v>
      </c>
      <c r="S3443">
        <v>2.5499999999999998</v>
      </c>
      <c r="T3443">
        <v>16.21</v>
      </c>
      <c r="U3443">
        <v>6.2</v>
      </c>
      <c r="V3443">
        <v>-3.16</v>
      </c>
      <c r="W3443">
        <v>-0.2</v>
      </c>
      <c r="X3443">
        <v>6.4</v>
      </c>
      <c r="Y3443">
        <v>109998.31</v>
      </c>
      <c r="Z3443">
        <v>12.77</v>
      </c>
      <c r="AA3443">
        <v>12457.14</v>
      </c>
      <c r="AB3443">
        <v>97541.17</v>
      </c>
      <c r="AC3443">
        <v>68.900000000000006</v>
      </c>
      <c r="AD3443">
        <v>-6.65</v>
      </c>
      <c r="AE3443">
        <v>-4.91</v>
      </c>
      <c r="AF3443">
        <v>73.81</v>
      </c>
      <c r="AG3443">
        <v>96.5</v>
      </c>
      <c r="AH3443">
        <v>0</v>
      </c>
      <c r="AI3443">
        <v>-1.75</v>
      </c>
      <c r="AJ3443">
        <v>98.25</v>
      </c>
      <c r="AK3443">
        <v>96.5</v>
      </c>
      <c r="AL3443">
        <v>-1</v>
      </c>
      <c r="AM3443">
        <v>-0.98</v>
      </c>
      <c r="AN3443">
        <v>97.48</v>
      </c>
      <c r="AO3443">
        <v>52.39</v>
      </c>
      <c r="AP3443">
        <v>-13.41</v>
      </c>
      <c r="AQ3443">
        <v>-8.11</v>
      </c>
      <c r="AR3443">
        <v>60.5</v>
      </c>
      <c r="AS3443">
        <v>69.81</v>
      </c>
      <c r="AT3443">
        <v>-5.49</v>
      </c>
      <c r="AU3443">
        <v>-4.0599999999999996</v>
      </c>
      <c r="AV3443">
        <v>73.87</v>
      </c>
    </row>
    <row r="3444" spans="1:48" x14ac:dyDescent="0.35">
      <c r="A3444" t="s">
        <v>146</v>
      </c>
      <c r="B3444" t="s">
        <v>37</v>
      </c>
      <c r="C3444" t="s">
        <v>144</v>
      </c>
      <c r="D3444" t="s">
        <v>131</v>
      </c>
      <c r="E3444">
        <v>2023425.87</v>
      </c>
      <c r="F3444">
        <v>-14.76</v>
      </c>
      <c r="G3444">
        <v>-350245.22</v>
      </c>
      <c r="H3444">
        <v>2373671.09</v>
      </c>
      <c r="I3444">
        <v>51.65</v>
      </c>
      <c r="J3444">
        <v>0</v>
      </c>
      <c r="K3444">
        <v>-5.92</v>
      </c>
      <c r="L3444">
        <v>57.56</v>
      </c>
      <c r="M3444">
        <v>276723.96999999997</v>
      </c>
      <c r="N3444">
        <v>-15.07</v>
      </c>
      <c r="O3444">
        <v>-49118.01</v>
      </c>
      <c r="P3444">
        <v>325841.98</v>
      </c>
      <c r="Q3444">
        <v>47.19</v>
      </c>
      <c r="R3444">
        <v>0</v>
      </c>
      <c r="S3444">
        <v>-6.95</v>
      </c>
      <c r="T3444">
        <v>54.14</v>
      </c>
      <c r="U3444">
        <v>7.31</v>
      </c>
      <c r="V3444">
        <v>0.38</v>
      </c>
      <c r="W3444">
        <v>0.03</v>
      </c>
      <c r="X3444">
        <v>7.28</v>
      </c>
      <c r="Y3444">
        <v>276723.96999999997</v>
      </c>
      <c r="Z3444">
        <v>-15.07</v>
      </c>
      <c r="AA3444">
        <v>-49118.01</v>
      </c>
      <c r="AB3444">
        <v>325841.98</v>
      </c>
      <c r="AC3444">
        <v>23.06</v>
      </c>
      <c r="AD3444">
        <v>-48.98</v>
      </c>
      <c r="AE3444">
        <v>-22.14</v>
      </c>
      <c r="AF3444">
        <v>45.2</v>
      </c>
      <c r="AG3444">
        <v>98.52</v>
      </c>
      <c r="AH3444">
        <v>0</v>
      </c>
      <c r="AI3444">
        <v>-0.88</v>
      </c>
      <c r="AJ3444">
        <v>99.4</v>
      </c>
      <c r="AK3444">
        <v>67.989999999999995</v>
      </c>
      <c r="AL3444">
        <v>-23.6</v>
      </c>
      <c r="AM3444">
        <v>-21.01</v>
      </c>
      <c r="AN3444">
        <v>89</v>
      </c>
      <c r="AO3444">
        <v>20.97</v>
      </c>
      <c r="AP3444">
        <v>-47.35</v>
      </c>
      <c r="AQ3444">
        <v>-18.86</v>
      </c>
      <c r="AR3444">
        <v>39.83</v>
      </c>
      <c r="AS3444">
        <v>23.81</v>
      </c>
      <c r="AT3444">
        <v>-47.07</v>
      </c>
      <c r="AU3444">
        <v>-21.17</v>
      </c>
      <c r="AV3444">
        <v>44.98</v>
      </c>
    </row>
    <row r="3445" spans="1:48" x14ac:dyDescent="0.35">
      <c r="A3445" t="s">
        <v>146</v>
      </c>
      <c r="B3445" t="s">
        <v>37</v>
      </c>
      <c r="C3445" t="s">
        <v>144</v>
      </c>
      <c r="D3445" t="s">
        <v>132</v>
      </c>
      <c r="E3445">
        <v>1212585.67</v>
      </c>
      <c r="F3445">
        <v>7.75</v>
      </c>
      <c r="G3445">
        <v>87257.38</v>
      </c>
      <c r="H3445">
        <v>1125328.28</v>
      </c>
      <c r="I3445">
        <v>30.95</v>
      </c>
      <c r="J3445">
        <v>0</v>
      </c>
      <c r="K3445">
        <v>3.66</v>
      </c>
      <c r="L3445">
        <v>27.29</v>
      </c>
      <c r="M3445">
        <v>199687.87</v>
      </c>
      <c r="N3445">
        <v>11.97</v>
      </c>
      <c r="O3445">
        <v>21343.599999999999</v>
      </c>
      <c r="P3445">
        <v>178344.26</v>
      </c>
      <c r="Q3445">
        <v>34.049999999999997</v>
      </c>
      <c r="R3445">
        <v>0</v>
      </c>
      <c r="S3445">
        <v>4.42</v>
      </c>
      <c r="T3445">
        <v>29.63</v>
      </c>
      <c r="U3445">
        <v>6.07</v>
      </c>
      <c r="V3445">
        <v>-3.76</v>
      </c>
      <c r="W3445">
        <v>-0.24</v>
      </c>
      <c r="X3445">
        <v>6.31</v>
      </c>
      <c r="Y3445">
        <v>199687.87</v>
      </c>
      <c r="Z3445">
        <v>11.97</v>
      </c>
      <c r="AA3445">
        <v>21343.599999999999</v>
      </c>
      <c r="AB3445">
        <v>178344.26</v>
      </c>
      <c r="AC3445">
        <v>40.03</v>
      </c>
      <c r="AD3445">
        <v>-28.91</v>
      </c>
      <c r="AE3445">
        <v>-16.28</v>
      </c>
      <c r="AF3445">
        <v>56.31</v>
      </c>
      <c r="AG3445">
        <v>99.19</v>
      </c>
      <c r="AH3445">
        <v>0</v>
      </c>
      <c r="AI3445">
        <v>0.49</v>
      </c>
      <c r="AJ3445">
        <v>98.7</v>
      </c>
      <c r="AK3445">
        <v>99.19</v>
      </c>
      <c r="AL3445">
        <v>1.75</v>
      </c>
      <c r="AM3445">
        <v>1.71</v>
      </c>
      <c r="AN3445">
        <v>97.48</v>
      </c>
      <c r="AO3445">
        <v>52.73</v>
      </c>
      <c r="AP3445">
        <v>-12.89</v>
      </c>
      <c r="AQ3445">
        <v>-7.81</v>
      </c>
      <c r="AR3445">
        <v>60.54</v>
      </c>
      <c r="AS3445">
        <v>44.41</v>
      </c>
      <c r="AT3445">
        <v>-23.01</v>
      </c>
      <c r="AU3445">
        <v>-13.28</v>
      </c>
      <c r="AV3445">
        <v>57.69</v>
      </c>
    </row>
    <row r="3446" spans="1:48" x14ac:dyDescent="0.35">
      <c r="A3446" t="s">
        <v>146</v>
      </c>
      <c r="B3446" t="s">
        <v>37</v>
      </c>
      <c r="C3446" t="s">
        <v>144</v>
      </c>
      <c r="D3446" t="s">
        <v>133</v>
      </c>
      <c r="E3446">
        <v>0</v>
      </c>
      <c r="F3446">
        <v>-100</v>
      </c>
      <c r="G3446">
        <v>-371.02</v>
      </c>
      <c r="H3446">
        <v>371.02</v>
      </c>
      <c r="I3446">
        <v>0</v>
      </c>
      <c r="J3446">
        <v>0</v>
      </c>
      <c r="K3446">
        <v>-0.01</v>
      </c>
      <c r="L3446">
        <v>0.01</v>
      </c>
      <c r="M3446">
        <v>0</v>
      </c>
      <c r="N3446">
        <v>-100</v>
      </c>
      <c r="O3446">
        <v>-76.209999999999994</v>
      </c>
      <c r="P3446">
        <v>76.209999999999994</v>
      </c>
      <c r="Q3446">
        <v>0</v>
      </c>
      <c r="R3446">
        <v>0</v>
      </c>
      <c r="S3446">
        <v>-0.01</v>
      </c>
      <c r="T3446">
        <v>0.01</v>
      </c>
      <c r="U3446">
        <v>0</v>
      </c>
      <c r="V3446">
        <v>-100</v>
      </c>
      <c r="W3446">
        <v>-4.87</v>
      </c>
      <c r="X3446">
        <v>4.87</v>
      </c>
      <c r="Y3446">
        <v>0</v>
      </c>
      <c r="Z3446">
        <v>-100</v>
      </c>
      <c r="AA3446">
        <v>-76.209999999999994</v>
      </c>
      <c r="AB3446">
        <v>76.209999999999994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-1.33</v>
      </c>
      <c r="AJ3446">
        <v>1.33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 x14ac:dyDescent="0.35">
      <c r="A3447" t="s">
        <v>146</v>
      </c>
      <c r="B3447" t="s">
        <v>37</v>
      </c>
      <c r="C3447" t="s">
        <v>144</v>
      </c>
      <c r="D3447" t="s">
        <v>220</v>
      </c>
      <c r="E3447">
        <v>2023425.87</v>
      </c>
      <c r="F3447">
        <v>-14.76</v>
      </c>
      <c r="G3447">
        <v>-350245.22</v>
      </c>
      <c r="H3447">
        <v>2373671.09</v>
      </c>
      <c r="I3447">
        <v>51.65</v>
      </c>
      <c r="J3447">
        <v>0</v>
      </c>
      <c r="K3447">
        <v>-5.92</v>
      </c>
      <c r="L3447">
        <v>57.56</v>
      </c>
      <c r="M3447">
        <v>276723.96999999997</v>
      </c>
      <c r="N3447">
        <v>-15.07</v>
      </c>
      <c r="O3447">
        <v>-49118.01</v>
      </c>
      <c r="P3447">
        <v>325841.98</v>
      </c>
      <c r="Q3447">
        <v>47.19</v>
      </c>
      <c r="R3447">
        <v>0</v>
      </c>
      <c r="S3447">
        <v>-6.95</v>
      </c>
      <c r="T3447">
        <v>54.14</v>
      </c>
      <c r="U3447">
        <v>7.31</v>
      </c>
      <c r="V3447">
        <v>0.38</v>
      </c>
      <c r="W3447">
        <v>0.03</v>
      </c>
      <c r="X3447">
        <v>7.28</v>
      </c>
      <c r="Y3447">
        <v>276723.96999999997</v>
      </c>
      <c r="Z3447">
        <v>-15.07</v>
      </c>
      <c r="AA3447">
        <v>-49118.01</v>
      </c>
      <c r="AB3447">
        <v>325841.98</v>
      </c>
      <c r="AC3447">
        <v>23.06</v>
      </c>
      <c r="AD3447">
        <v>-48.98</v>
      </c>
      <c r="AE3447">
        <v>-22.14</v>
      </c>
      <c r="AF3447">
        <v>45.2</v>
      </c>
      <c r="AG3447">
        <v>98.52</v>
      </c>
      <c r="AH3447">
        <v>0</v>
      </c>
      <c r="AI3447">
        <v>-0.88</v>
      </c>
      <c r="AJ3447">
        <v>99.4</v>
      </c>
      <c r="AK3447">
        <v>67.989999999999995</v>
      </c>
      <c r="AL3447">
        <v>-23.6</v>
      </c>
      <c r="AM3447">
        <v>-21.01</v>
      </c>
      <c r="AN3447">
        <v>89</v>
      </c>
      <c r="AO3447">
        <v>20.97</v>
      </c>
      <c r="AP3447">
        <v>-47.35</v>
      </c>
      <c r="AQ3447">
        <v>-18.86</v>
      </c>
      <c r="AR3447">
        <v>39.83</v>
      </c>
      <c r="AS3447">
        <v>23.81</v>
      </c>
      <c r="AT3447">
        <v>-47.07</v>
      </c>
      <c r="AU3447">
        <v>-21.17</v>
      </c>
      <c r="AV3447">
        <v>44.98</v>
      </c>
    </row>
    <row r="3448" spans="1:48" x14ac:dyDescent="0.35">
      <c r="A3448" t="s">
        <v>146</v>
      </c>
      <c r="B3448" t="s">
        <v>37</v>
      </c>
      <c r="C3448" t="s">
        <v>144</v>
      </c>
      <c r="D3448" t="s">
        <v>221</v>
      </c>
      <c r="E3448">
        <v>1889735.9</v>
      </c>
      <c r="F3448">
        <v>8.02</v>
      </c>
      <c r="G3448">
        <v>140241.97</v>
      </c>
      <c r="H3448">
        <v>1749493.93</v>
      </c>
      <c r="I3448">
        <v>48.24</v>
      </c>
      <c r="J3448">
        <v>0</v>
      </c>
      <c r="K3448">
        <v>5.81</v>
      </c>
      <c r="L3448">
        <v>42.43</v>
      </c>
      <c r="M3448">
        <v>309014.51</v>
      </c>
      <c r="N3448">
        <v>12.01</v>
      </c>
      <c r="O3448">
        <v>33129.07</v>
      </c>
      <c r="P3448">
        <v>275885.44</v>
      </c>
      <c r="Q3448">
        <v>52.7</v>
      </c>
      <c r="R3448">
        <v>0</v>
      </c>
      <c r="S3448">
        <v>6.85</v>
      </c>
      <c r="T3448">
        <v>45.84</v>
      </c>
      <c r="U3448">
        <v>6.12</v>
      </c>
      <c r="V3448">
        <v>-3.56</v>
      </c>
      <c r="W3448">
        <v>-0.23</v>
      </c>
      <c r="X3448">
        <v>6.34</v>
      </c>
      <c r="Y3448">
        <v>309014.51</v>
      </c>
      <c r="Z3448">
        <v>12.01</v>
      </c>
      <c r="AA3448">
        <v>33129.07</v>
      </c>
      <c r="AB3448">
        <v>275885.44</v>
      </c>
      <c r="AC3448">
        <v>50.26</v>
      </c>
      <c r="AD3448">
        <v>-19.579999999999998</v>
      </c>
      <c r="AE3448">
        <v>-12.23</v>
      </c>
      <c r="AF3448">
        <v>62.5</v>
      </c>
      <c r="AG3448">
        <v>99.19</v>
      </c>
      <c r="AH3448">
        <v>0</v>
      </c>
      <c r="AI3448">
        <v>0.49</v>
      </c>
      <c r="AJ3448">
        <v>98.7</v>
      </c>
      <c r="AK3448">
        <v>99.19</v>
      </c>
      <c r="AL3448">
        <v>1.75</v>
      </c>
      <c r="AM3448">
        <v>1.71</v>
      </c>
      <c r="AN3448">
        <v>97.48</v>
      </c>
      <c r="AO3448">
        <v>59.93</v>
      </c>
      <c r="AP3448">
        <v>-10.15</v>
      </c>
      <c r="AQ3448">
        <v>-6.77</v>
      </c>
      <c r="AR3448">
        <v>66.7</v>
      </c>
      <c r="AS3448">
        <v>53.54</v>
      </c>
      <c r="AT3448">
        <v>-15.64</v>
      </c>
      <c r="AU3448">
        <v>-9.93</v>
      </c>
      <c r="AV3448">
        <v>63.46</v>
      </c>
    </row>
    <row r="3449" spans="1:48" x14ac:dyDescent="0.35">
      <c r="A3449" t="s">
        <v>146</v>
      </c>
      <c r="B3449" t="s">
        <v>37</v>
      </c>
      <c r="C3449" t="s">
        <v>144</v>
      </c>
      <c r="D3449" t="s">
        <v>222</v>
      </c>
      <c r="E3449">
        <v>4513.84</v>
      </c>
      <c r="F3449">
        <v>0</v>
      </c>
      <c r="G3449">
        <v>4513.84</v>
      </c>
      <c r="H3449">
        <v>0</v>
      </c>
      <c r="I3449">
        <v>0.12</v>
      </c>
      <c r="J3449">
        <v>0</v>
      </c>
      <c r="K3449">
        <v>0.12</v>
      </c>
      <c r="L3449">
        <v>0</v>
      </c>
      <c r="M3449">
        <v>671.67</v>
      </c>
      <c r="N3449">
        <v>0</v>
      </c>
      <c r="O3449">
        <v>671.67</v>
      </c>
      <c r="P3449">
        <v>0</v>
      </c>
      <c r="Q3449">
        <v>0.11</v>
      </c>
      <c r="R3449">
        <v>0</v>
      </c>
      <c r="S3449">
        <v>0.11</v>
      </c>
      <c r="T3449">
        <v>0</v>
      </c>
      <c r="U3449">
        <v>6.72</v>
      </c>
      <c r="V3449">
        <v>0</v>
      </c>
      <c r="W3449">
        <v>6.72</v>
      </c>
      <c r="X3449">
        <v>0</v>
      </c>
      <c r="Y3449">
        <v>671.67</v>
      </c>
      <c r="Z3449">
        <v>0</v>
      </c>
      <c r="AA3449">
        <v>671.67</v>
      </c>
      <c r="AB3449">
        <v>0</v>
      </c>
      <c r="AC3449">
        <v>60.74</v>
      </c>
      <c r="AD3449">
        <v>0</v>
      </c>
      <c r="AE3449">
        <v>60.74</v>
      </c>
      <c r="AF3449">
        <v>0</v>
      </c>
      <c r="AG3449">
        <v>1.88</v>
      </c>
      <c r="AH3449">
        <v>0</v>
      </c>
      <c r="AI3449">
        <v>1.88</v>
      </c>
      <c r="AJ3449">
        <v>0</v>
      </c>
      <c r="AK3449">
        <v>1.88</v>
      </c>
      <c r="AL3449">
        <v>0</v>
      </c>
      <c r="AM3449">
        <v>1.88</v>
      </c>
      <c r="AN3449">
        <v>0</v>
      </c>
      <c r="AO3449">
        <v>0.59</v>
      </c>
      <c r="AP3449">
        <v>0</v>
      </c>
      <c r="AQ3449">
        <v>0.59</v>
      </c>
      <c r="AR3449">
        <v>0</v>
      </c>
      <c r="AS3449">
        <v>60.7</v>
      </c>
      <c r="AT3449">
        <v>0</v>
      </c>
      <c r="AU3449">
        <v>60.7</v>
      </c>
      <c r="AV3449">
        <v>0</v>
      </c>
    </row>
    <row r="3450" spans="1:48" x14ac:dyDescent="0.35">
      <c r="A3450" t="s">
        <v>146</v>
      </c>
      <c r="B3450" t="s">
        <v>37</v>
      </c>
      <c r="C3450" t="s">
        <v>145</v>
      </c>
      <c r="D3450" t="s">
        <v>129</v>
      </c>
      <c r="E3450">
        <v>1292805.53</v>
      </c>
      <c r="F3450">
        <v>-2.2000000000000002</v>
      </c>
      <c r="G3450">
        <v>-29090.13</v>
      </c>
      <c r="H3450">
        <v>1321895.6599999999</v>
      </c>
      <c r="I3450">
        <v>0</v>
      </c>
      <c r="J3450">
        <v>0</v>
      </c>
      <c r="K3450">
        <v>0</v>
      </c>
      <c r="L3450">
        <v>0</v>
      </c>
      <c r="M3450">
        <v>49884.35</v>
      </c>
      <c r="N3450">
        <v>-5.62</v>
      </c>
      <c r="O3450">
        <v>-2968.91</v>
      </c>
      <c r="P3450">
        <v>52853.27</v>
      </c>
      <c r="Q3450">
        <v>0</v>
      </c>
      <c r="R3450">
        <v>0</v>
      </c>
      <c r="S3450">
        <v>0</v>
      </c>
      <c r="T3450">
        <v>0</v>
      </c>
      <c r="U3450">
        <v>1.8</v>
      </c>
      <c r="V3450">
        <v>3.62</v>
      </c>
      <c r="W3450">
        <v>0.06</v>
      </c>
      <c r="X3450">
        <v>1.74</v>
      </c>
      <c r="Y3450">
        <v>718794.73</v>
      </c>
      <c r="Z3450">
        <v>-5.62</v>
      </c>
      <c r="AA3450">
        <v>-42779.72</v>
      </c>
      <c r="AB3450">
        <v>761574.46</v>
      </c>
      <c r="AC3450">
        <v>0.6</v>
      </c>
      <c r="AD3450">
        <v>-81.12</v>
      </c>
      <c r="AE3450">
        <v>-2.56</v>
      </c>
      <c r="AF3450">
        <v>3.15</v>
      </c>
      <c r="AG3450">
        <v>99.02</v>
      </c>
      <c r="AH3450">
        <v>0</v>
      </c>
      <c r="AI3450">
        <v>-0.98</v>
      </c>
      <c r="AJ3450">
        <v>100</v>
      </c>
      <c r="AK3450">
        <v>15.92</v>
      </c>
      <c r="AL3450">
        <v>-68.17</v>
      </c>
      <c r="AM3450">
        <v>-34.08</v>
      </c>
      <c r="AN3450">
        <v>50</v>
      </c>
      <c r="AO3450">
        <v>0.72</v>
      </c>
      <c r="AP3450">
        <v>-87.51</v>
      </c>
      <c r="AQ3450">
        <v>-5.07</v>
      </c>
      <c r="AR3450">
        <v>5.79</v>
      </c>
      <c r="AS3450">
        <v>0.65</v>
      </c>
      <c r="AT3450">
        <v>-78.73</v>
      </c>
      <c r="AU3450">
        <v>-2.42</v>
      </c>
      <c r="AV3450">
        <v>3.08</v>
      </c>
    </row>
    <row r="3451" spans="1:48" x14ac:dyDescent="0.35">
      <c r="A3451" t="s">
        <v>146</v>
      </c>
      <c r="B3451" t="s">
        <v>37</v>
      </c>
      <c r="C3451" t="s">
        <v>145</v>
      </c>
      <c r="D3451" t="s">
        <v>130</v>
      </c>
      <c r="E3451">
        <v>1292805.53</v>
      </c>
      <c r="F3451">
        <v>-2.2000000000000002</v>
      </c>
      <c r="G3451">
        <v>-29090.13</v>
      </c>
      <c r="H3451">
        <v>1321895.6599999999</v>
      </c>
      <c r="I3451">
        <v>100</v>
      </c>
      <c r="J3451">
        <v>0</v>
      </c>
      <c r="K3451">
        <v>0</v>
      </c>
      <c r="L3451">
        <v>100</v>
      </c>
      <c r="M3451">
        <v>49884.35</v>
      </c>
      <c r="N3451">
        <v>-5.62</v>
      </c>
      <c r="O3451">
        <v>-2968.91</v>
      </c>
      <c r="P3451">
        <v>52853.27</v>
      </c>
      <c r="Q3451">
        <v>100</v>
      </c>
      <c r="R3451">
        <v>0</v>
      </c>
      <c r="S3451">
        <v>0</v>
      </c>
      <c r="T3451">
        <v>100</v>
      </c>
      <c r="U3451">
        <v>1.8</v>
      </c>
      <c r="V3451">
        <v>3.62</v>
      </c>
      <c r="W3451">
        <v>0.06</v>
      </c>
      <c r="X3451">
        <v>1.74</v>
      </c>
      <c r="Y3451">
        <v>718794.73</v>
      </c>
      <c r="Z3451">
        <v>-5.62</v>
      </c>
      <c r="AA3451">
        <v>-42779.72</v>
      </c>
      <c r="AB3451">
        <v>761574.46</v>
      </c>
      <c r="AC3451">
        <v>0.6</v>
      </c>
      <c r="AD3451">
        <v>-81.12</v>
      </c>
      <c r="AE3451">
        <v>-2.56</v>
      </c>
      <c r="AF3451">
        <v>3.15</v>
      </c>
      <c r="AG3451">
        <v>99.02</v>
      </c>
      <c r="AH3451">
        <v>0</v>
      </c>
      <c r="AI3451">
        <v>-0.98</v>
      </c>
      <c r="AJ3451">
        <v>100</v>
      </c>
      <c r="AK3451">
        <v>15.92</v>
      </c>
      <c r="AL3451">
        <v>-68.17</v>
      </c>
      <c r="AM3451">
        <v>-34.08</v>
      </c>
      <c r="AN3451">
        <v>50</v>
      </c>
      <c r="AO3451">
        <v>0.72</v>
      </c>
      <c r="AP3451">
        <v>-87.51</v>
      </c>
      <c r="AQ3451">
        <v>-5.07</v>
      </c>
      <c r="AR3451">
        <v>5.79</v>
      </c>
      <c r="AS3451">
        <v>0.65</v>
      </c>
      <c r="AT3451">
        <v>-78.73</v>
      </c>
      <c r="AU3451">
        <v>-2.42</v>
      </c>
      <c r="AV3451">
        <v>3.08</v>
      </c>
    </row>
    <row r="3452" spans="1:48" x14ac:dyDescent="0.35">
      <c r="A3452" t="s">
        <v>146</v>
      </c>
      <c r="B3452" t="s">
        <v>37</v>
      </c>
      <c r="C3452" t="s">
        <v>145</v>
      </c>
      <c r="D3452" t="s">
        <v>131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</row>
    <row r="3453" spans="1:48" x14ac:dyDescent="0.35">
      <c r="A3453" t="s">
        <v>146</v>
      </c>
      <c r="B3453" t="s">
        <v>37</v>
      </c>
      <c r="C3453" t="s">
        <v>145</v>
      </c>
      <c r="D3453" t="s">
        <v>132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 x14ac:dyDescent="0.35">
      <c r="A3454" t="s">
        <v>146</v>
      </c>
      <c r="B3454" t="s">
        <v>37</v>
      </c>
      <c r="C3454" t="s">
        <v>145</v>
      </c>
      <c r="D3454" t="s">
        <v>133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</row>
    <row r="3455" spans="1:48" x14ac:dyDescent="0.35">
      <c r="A3455" t="s">
        <v>146</v>
      </c>
      <c r="B3455" t="s">
        <v>37</v>
      </c>
      <c r="C3455" t="s">
        <v>145</v>
      </c>
      <c r="D3455" t="s">
        <v>220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</row>
    <row r="3456" spans="1:48" x14ac:dyDescent="0.35">
      <c r="A3456" t="s">
        <v>146</v>
      </c>
      <c r="B3456" t="s">
        <v>37</v>
      </c>
      <c r="C3456" t="s">
        <v>145</v>
      </c>
      <c r="D3456" t="s">
        <v>221</v>
      </c>
      <c r="E3456">
        <v>772881.28</v>
      </c>
      <c r="F3456">
        <v>4.2699999999999996</v>
      </c>
      <c r="G3456">
        <v>31649.69</v>
      </c>
      <c r="H3456">
        <v>741231.58</v>
      </c>
      <c r="I3456">
        <v>0</v>
      </c>
      <c r="J3456">
        <v>0</v>
      </c>
      <c r="K3456">
        <v>0</v>
      </c>
      <c r="L3456">
        <v>0</v>
      </c>
      <c r="M3456">
        <v>28295.69</v>
      </c>
      <c r="N3456">
        <v>0.38</v>
      </c>
      <c r="O3456">
        <v>106.04</v>
      </c>
      <c r="P3456">
        <v>28189.66</v>
      </c>
      <c r="Q3456">
        <v>0</v>
      </c>
      <c r="R3456">
        <v>0</v>
      </c>
      <c r="S3456">
        <v>0</v>
      </c>
      <c r="T3456">
        <v>0</v>
      </c>
      <c r="U3456">
        <v>1.9</v>
      </c>
      <c r="V3456">
        <v>3.88</v>
      </c>
      <c r="W3456">
        <v>7.0000000000000007E-2</v>
      </c>
      <c r="X3456">
        <v>1.82</v>
      </c>
      <c r="Y3456">
        <v>407718.94</v>
      </c>
      <c r="Z3456">
        <v>0.38</v>
      </c>
      <c r="AA3456">
        <v>1527.94</v>
      </c>
      <c r="AB3456">
        <v>406191</v>
      </c>
      <c r="AC3456">
        <v>1.02</v>
      </c>
      <c r="AD3456">
        <v>-69.489999999999995</v>
      </c>
      <c r="AE3456">
        <v>-2.33</v>
      </c>
      <c r="AF3456">
        <v>3.35</v>
      </c>
      <c r="AG3456">
        <v>99.02</v>
      </c>
      <c r="AH3456">
        <v>0</v>
      </c>
      <c r="AI3456">
        <v>-0.98</v>
      </c>
      <c r="AJ3456">
        <v>100</v>
      </c>
      <c r="AK3456">
        <v>15.92</v>
      </c>
      <c r="AL3456">
        <v>-65.77</v>
      </c>
      <c r="AM3456">
        <v>-30.58</v>
      </c>
      <c r="AN3456">
        <v>46.5</v>
      </c>
      <c r="AO3456">
        <v>0.72</v>
      </c>
      <c r="AP3456">
        <v>-86.05</v>
      </c>
      <c r="AQ3456">
        <v>-4.42</v>
      </c>
      <c r="AR3456">
        <v>5.13</v>
      </c>
      <c r="AS3456">
        <v>1.07</v>
      </c>
      <c r="AT3456">
        <v>-67.91</v>
      </c>
      <c r="AU3456">
        <v>-2.27</v>
      </c>
      <c r="AV3456">
        <v>3.34</v>
      </c>
    </row>
    <row r="3457" spans="1:48" x14ac:dyDescent="0.35">
      <c r="A3457" t="s">
        <v>146</v>
      </c>
      <c r="B3457" t="s">
        <v>37</v>
      </c>
      <c r="C3457" t="s">
        <v>145</v>
      </c>
      <c r="D3457" t="s">
        <v>222</v>
      </c>
      <c r="E3457">
        <v>517774.84</v>
      </c>
      <c r="F3457">
        <v>-10.77</v>
      </c>
      <c r="G3457">
        <v>-62510.87</v>
      </c>
      <c r="H3457">
        <v>580285.71</v>
      </c>
      <c r="I3457">
        <v>0</v>
      </c>
      <c r="J3457">
        <v>0</v>
      </c>
      <c r="K3457">
        <v>0</v>
      </c>
      <c r="L3457">
        <v>0</v>
      </c>
      <c r="M3457">
        <v>21312.94</v>
      </c>
      <c r="N3457">
        <v>-13.4</v>
      </c>
      <c r="O3457">
        <v>-3298.15</v>
      </c>
      <c r="P3457">
        <v>24611.1</v>
      </c>
      <c r="Q3457">
        <v>0</v>
      </c>
      <c r="R3457">
        <v>0</v>
      </c>
      <c r="S3457">
        <v>0</v>
      </c>
      <c r="T3457">
        <v>0</v>
      </c>
      <c r="U3457">
        <v>1.69</v>
      </c>
      <c r="V3457">
        <v>3.04</v>
      </c>
      <c r="W3457">
        <v>0.05</v>
      </c>
      <c r="X3457">
        <v>1.64</v>
      </c>
      <c r="Y3457">
        <v>307102.95</v>
      </c>
      <c r="Z3457">
        <v>-13.4</v>
      </c>
      <c r="AA3457">
        <v>-47523.79</v>
      </c>
      <c r="AB3457">
        <v>354626.74</v>
      </c>
      <c r="AC3457">
        <v>0.04</v>
      </c>
      <c r="AD3457">
        <v>-98.8</v>
      </c>
      <c r="AE3457">
        <v>-2.89</v>
      </c>
      <c r="AF3457">
        <v>2.93</v>
      </c>
      <c r="AG3457">
        <v>98.57</v>
      </c>
      <c r="AH3457">
        <v>0</v>
      </c>
      <c r="AI3457">
        <v>-0.98</v>
      </c>
      <c r="AJ3457">
        <v>99.55</v>
      </c>
      <c r="AK3457">
        <v>1.98</v>
      </c>
      <c r="AL3457">
        <v>-90.66</v>
      </c>
      <c r="AM3457">
        <v>-19.25</v>
      </c>
      <c r="AN3457">
        <v>21.23</v>
      </c>
      <c r="AO3457">
        <v>0.06</v>
      </c>
      <c r="AP3457">
        <v>-97.87</v>
      </c>
      <c r="AQ3457">
        <v>-2.57</v>
      </c>
      <c r="AR3457">
        <v>2.62</v>
      </c>
      <c r="AS3457">
        <v>0.04</v>
      </c>
      <c r="AT3457">
        <v>-98.7</v>
      </c>
      <c r="AU3457">
        <v>-2.71</v>
      </c>
      <c r="AV3457">
        <v>2.75</v>
      </c>
    </row>
    <row r="3458" spans="1:48" x14ac:dyDescent="0.35">
      <c r="A3458" t="s">
        <v>127</v>
      </c>
      <c r="B3458" t="s">
        <v>38</v>
      </c>
      <c r="C3458" t="s">
        <v>128</v>
      </c>
      <c r="D3458" t="s">
        <v>129</v>
      </c>
      <c r="E3458">
        <v>5136704.82</v>
      </c>
      <c r="F3458">
        <v>-2.19</v>
      </c>
      <c r="G3458">
        <v>-115224.03</v>
      </c>
      <c r="H3458">
        <v>5251928.8499999996</v>
      </c>
      <c r="I3458">
        <v>0</v>
      </c>
      <c r="J3458">
        <v>0</v>
      </c>
      <c r="K3458">
        <v>0</v>
      </c>
      <c r="L3458">
        <v>0</v>
      </c>
      <c r="M3458">
        <v>698002.97</v>
      </c>
      <c r="N3458">
        <v>-1.54</v>
      </c>
      <c r="O3458">
        <v>-10934.1</v>
      </c>
      <c r="P3458">
        <v>708937.07</v>
      </c>
      <c r="Q3458">
        <v>0</v>
      </c>
      <c r="R3458">
        <v>0</v>
      </c>
      <c r="S3458">
        <v>0</v>
      </c>
      <c r="T3458">
        <v>0</v>
      </c>
      <c r="U3458">
        <v>2.38</v>
      </c>
      <c r="V3458">
        <v>0.87</v>
      </c>
      <c r="W3458">
        <v>0.02</v>
      </c>
      <c r="X3458">
        <v>2.36</v>
      </c>
      <c r="Y3458">
        <v>2154077.2799999998</v>
      </c>
      <c r="Z3458">
        <v>-3.04</v>
      </c>
      <c r="AA3458">
        <v>-67543.17</v>
      </c>
      <c r="AB3458">
        <v>2221620.4500000002</v>
      </c>
      <c r="AC3458">
        <v>14.68</v>
      </c>
      <c r="AD3458">
        <v>-28.8</v>
      </c>
      <c r="AE3458">
        <v>-5.94</v>
      </c>
      <c r="AF3458">
        <v>20.61</v>
      </c>
      <c r="AG3458">
        <v>100</v>
      </c>
      <c r="AH3458">
        <v>0</v>
      </c>
      <c r="AI3458">
        <v>0</v>
      </c>
      <c r="AJ3458">
        <v>100</v>
      </c>
      <c r="AK3458">
        <v>100</v>
      </c>
      <c r="AL3458">
        <v>0</v>
      </c>
      <c r="AM3458">
        <v>0</v>
      </c>
      <c r="AN3458">
        <v>100</v>
      </c>
      <c r="AO3458">
        <v>98</v>
      </c>
      <c r="AP3458">
        <v>-2</v>
      </c>
      <c r="AQ3458">
        <v>-2</v>
      </c>
      <c r="AR3458">
        <v>100</v>
      </c>
      <c r="AS3458">
        <v>15.63</v>
      </c>
      <c r="AT3458">
        <v>-27.14</v>
      </c>
      <c r="AU3458">
        <v>-5.82</v>
      </c>
      <c r="AV3458">
        <v>21.46</v>
      </c>
    </row>
    <row r="3459" spans="1:48" x14ac:dyDescent="0.35">
      <c r="A3459" t="s">
        <v>127</v>
      </c>
      <c r="B3459" t="s">
        <v>38</v>
      </c>
      <c r="C3459" t="s">
        <v>128</v>
      </c>
      <c r="D3459" t="s">
        <v>130</v>
      </c>
      <c r="E3459">
        <v>1089257.01</v>
      </c>
      <c r="F3459">
        <v>-2.84</v>
      </c>
      <c r="G3459">
        <v>-31826.06</v>
      </c>
      <c r="H3459">
        <v>1121083.07</v>
      </c>
      <c r="I3459">
        <v>21.21</v>
      </c>
      <c r="J3459">
        <v>0</v>
      </c>
      <c r="K3459">
        <v>-0.14000000000000001</v>
      </c>
      <c r="L3459">
        <v>21.35</v>
      </c>
      <c r="M3459">
        <v>146405.21</v>
      </c>
      <c r="N3459">
        <v>-2.04</v>
      </c>
      <c r="O3459">
        <v>-3048.99</v>
      </c>
      <c r="P3459">
        <v>149454.20000000001</v>
      </c>
      <c r="Q3459">
        <v>20.97</v>
      </c>
      <c r="R3459">
        <v>0</v>
      </c>
      <c r="S3459">
        <v>-0.11</v>
      </c>
      <c r="T3459">
        <v>21.08</v>
      </c>
      <c r="U3459">
        <v>2.29</v>
      </c>
      <c r="V3459">
        <v>-1.25</v>
      </c>
      <c r="W3459">
        <v>-0.03</v>
      </c>
      <c r="X3459">
        <v>2.3199999999999998</v>
      </c>
      <c r="Y3459">
        <v>475378.93</v>
      </c>
      <c r="Z3459">
        <v>-1.61</v>
      </c>
      <c r="AA3459">
        <v>-7796.31</v>
      </c>
      <c r="AB3459">
        <v>483175.24</v>
      </c>
      <c r="AC3459">
        <v>20.79</v>
      </c>
      <c r="AD3459">
        <v>-37.89</v>
      </c>
      <c r="AE3459">
        <v>-12.69</v>
      </c>
      <c r="AF3459">
        <v>33.479999999999997</v>
      </c>
      <c r="AG3459">
        <v>100</v>
      </c>
      <c r="AH3459">
        <v>0</v>
      </c>
      <c r="AI3459">
        <v>0</v>
      </c>
      <c r="AJ3459">
        <v>100</v>
      </c>
      <c r="AK3459">
        <v>83.04</v>
      </c>
      <c r="AL3459">
        <v>-16.96</v>
      </c>
      <c r="AM3459">
        <v>-16.96</v>
      </c>
      <c r="AN3459">
        <v>100</v>
      </c>
      <c r="AO3459">
        <v>79.91</v>
      </c>
      <c r="AP3459">
        <v>-19.61</v>
      </c>
      <c r="AQ3459">
        <v>-19.489999999999998</v>
      </c>
      <c r="AR3459">
        <v>99.41</v>
      </c>
      <c r="AS3459">
        <v>20.95</v>
      </c>
      <c r="AT3459">
        <v>-36.4</v>
      </c>
      <c r="AU3459">
        <v>-11.99</v>
      </c>
      <c r="AV3459">
        <v>32.94</v>
      </c>
    </row>
    <row r="3460" spans="1:48" x14ac:dyDescent="0.35">
      <c r="A3460" t="s">
        <v>127</v>
      </c>
      <c r="B3460" t="s">
        <v>38</v>
      </c>
      <c r="C3460" t="s">
        <v>128</v>
      </c>
      <c r="D3460" t="s">
        <v>131</v>
      </c>
      <c r="E3460">
        <v>2224224.88</v>
      </c>
      <c r="F3460">
        <v>-1.93</v>
      </c>
      <c r="G3460">
        <v>-43805.56</v>
      </c>
      <c r="H3460">
        <v>2268030.4500000002</v>
      </c>
      <c r="I3460">
        <v>43.3</v>
      </c>
      <c r="J3460">
        <v>0</v>
      </c>
      <c r="K3460">
        <v>0.12</v>
      </c>
      <c r="L3460">
        <v>43.18</v>
      </c>
      <c r="M3460">
        <v>287102.83</v>
      </c>
      <c r="N3460">
        <v>-1.7</v>
      </c>
      <c r="O3460">
        <v>-4958.25</v>
      </c>
      <c r="P3460">
        <v>292061.08</v>
      </c>
      <c r="Q3460">
        <v>41.13</v>
      </c>
      <c r="R3460">
        <v>0</v>
      </c>
      <c r="S3460">
        <v>-7.0000000000000007E-2</v>
      </c>
      <c r="T3460">
        <v>41.2</v>
      </c>
      <c r="U3460">
        <v>2.58</v>
      </c>
      <c r="V3460">
        <v>0.81</v>
      </c>
      <c r="W3460">
        <v>0.02</v>
      </c>
      <c r="X3460">
        <v>2.56</v>
      </c>
      <c r="Y3460">
        <v>860699.03</v>
      </c>
      <c r="Z3460">
        <v>-2.72</v>
      </c>
      <c r="AA3460">
        <v>-24038.080000000002</v>
      </c>
      <c r="AB3460">
        <v>884737.12</v>
      </c>
      <c r="AC3460">
        <v>10.93</v>
      </c>
      <c r="AD3460">
        <v>-41.69</v>
      </c>
      <c r="AE3460">
        <v>-7.82</v>
      </c>
      <c r="AF3460">
        <v>18.75</v>
      </c>
      <c r="AG3460">
        <v>100</v>
      </c>
      <c r="AH3460">
        <v>0</v>
      </c>
      <c r="AI3460">
        <v>0</v>
      </c>
      <c r="AJ3460">
        <v>100</v>
      </c>
      <c r="AK3460">
        <v>100</v>
      </c>
      <c r="AL3460">
        <v>0</v>
      </c>
      <c r="AM3460">
        <v>0</v>
      </c>
      <c r="AN3460">
        <v>100</v>
      </c>
      <c r="AO3460">
        <v>88.43</v>
      </c>
      <c r="AP3460">
        <v>-8.9499999999999993</v>
      </c>
      <c r="AQ3460">
        <v>-8.69</v>
      </c>
      <c r="AR3460">
        <v>97.12</v>
      </c>
      <c r="AS3460">
        <v>12.34</v>
      </c>
      <c r="AT3460">
        <v>-30.43</v>
      </c>
      <c r="AU3460">
        <v>-5.4</v>
      </c>
      <c r="AV3460">
        <v>17.739999999999998</v>
      </c>
    </row>
    <row r="3461" spans="1:48" x14ac:dyDescent="0.35">
      <c r="A3461" t="s">
        <v>127</v>
      </c>
      <c r="B3461" t="s">
        <v>38</v>
      </c>
      <c r="C3461" t="s">
        <v>128</v>
      </c>
      <c r="D3461" t="s">
        <v>132</v>
      </c>
      <c r="E3461">
        <v>1447363.21</v>
      </c>
      <c r="F3461">
        <v>0.16</v>
      </c>
      <c r="G3461">
        <v>2278.7600000000002</v>
      </c>
      <c r="H3461">
        <v>1445084.45</v>
      </c>
      <c r="I3461">
        <v>28.18</v>
      </c>
      <c r="J3461">
        <v>0</v>
      </c>
      <c r="K3461">
        <v>0.66</v>
      </c>
      <c r="L3461">
        <v>27.52</v>
      </c>
      <c r="M3461">
        <v>192601.41</v>
      </c>
      <c r="N3461">
        <v>3.68</v>
      </c>
      <c r="O3461">
        <v>6833.89</v>
      </c>
      <c r="P3461">
        <v>185767.53</v>
      </c>
      <c r="Q3461">
        <v>27.59</v>
      </c>
      <c r="R3461">
        <v>0</v>
      </c>
      <c r="S3461">
        <v>1.39</v>
      </c>
      <c r="T3461">
        <v>26.2</v>
      </c>
      <c r="U3461">
        <v>2.5099999999999998</v>
      </c>
      <c r="V3461">
        <v>2.09</v>
      </c>
      <c r="W3461">
        <v>0.05</v>
      </c>
      <c r="X3461">
        <v>2.4500000000000002</v>
      </c>
      <c r="Y3461">
        <v>577642.82999999996</v>
      </c>
      <c r="Z3461">
        <v>-1.89</v>
      </c>
      <c r="AA3461">
        <v>-11147.86</v>
      </c>
      <c r="AB3461">
        <v>588790.68999999994</v>
      </c>
      <c r="AC3461">
        <v>17.82</v>
      </c>
      <c r="AD3461">
        <v>4.63</v>
      </c>
      <c r="AE3461">
        <v>0.79</v>
      </c>
      <c r="AF3461">
        <v>17.03</v>
      </c>
      <c r="AG3461">
        <v>100</v>
      </c>
      <c r="AH3461">
        <v>0</v>
      </c>
      <c r="AI3461">
        <v>0</v>
      </c>
      <c r="AJ3461">
        <v>100</v>
      </c>
      <c r="AK3461">
        <v>100</v>
      </c>
      <c r="AL3461">
        <v>0</v>
      </c>
      <c r="AM3461">
        <v>0</v>
      </c>
      <c r="AN3461">
        <v>100</v>
      </c>
      <c r="AO3461">
        <v>93.55</v>
      </c>
      <c r="AP3461">
        <v>-3.46</v>
      </c>
      <c r="AQ3461">
        <v>-3.36</v>
      </c>
      <c r="AR3461">
        <v>96.91</v>
      </c>
      <c r="AS3461">
        <v>18.2</v>
      </c>
      <c r="AT3461">
        <v>-12.25</v>
      </c>
      <c r="AU3461">
        <v>-2.54</v>
      </c>
      <c r="AV3461">
        <v>20.74</v>
      </c>
    </row>
    <row r="3462" spans="1:48" x14ac:dyDescent="0.35">
      <c r="A3462" t="s">
        <v>127</v>
      </c>
      <c r="B3462" t="s">
        <v>38</v>
      </c>
      <c r="C3462" t="s">
        <v>128</v>
      </c>
      <c r="D3462" t="s">
        <v>133</v>
      </c>
      <c r="E3462">
        <v>271349.64</v>
      </c>
      <c r="F3462">
        <v>-14.82</v>
      </c>
      <c r="G3462">
        <v>-47204.639999999999</v>
      </c>
      <c r="H3462">
        <v>318554.28000000003</v>
      </c>
      <c r="I3462">
        <v>5.28</v>
      </c>
      <c r="J3462">
        <v>0</v>
      </c>
      <c r="K3462">
        <v>-0.78</v>
      </c>
      <c r="L3462">
        <v>6.07</v>
      </c>
      <c r="M3462">
        <v>65321.64</v>
      </c>
      <c r="N3462">
        <v>-12.77</v>
      </c>
      <c r="O3462">
        <v>-9562.34</v>
      </c>
      <c r="P3462">
        <v>74883.98</v>
      </c>
      <c r="Q3462">
        <v>9.36</v>
      </c>
      <c r="R3462">
        <v>0</v>
      </c>
      <c r="S3462">
        <v>-1.2</v>
      </c>
      <c r="T3462">
        <v>10.56</v>
      </c>
      <c r="U3462">
        <v>1.41</v>
      </c>
      <c r="V3462">
        <v>-4.28</v>
      </c>
      <c r="W3462">
        <v>-0.06</v>
      </c>
      <c r="X3462">
        <v>1.47</v>
      </c>
      <c r="Y3462">
        <v>192463.8</v>
      </c>
      <c r="Z3462">
        <v>-11.01</v>
      </c>
      <c r="AA3462">
        <v>-23806.18</v>
      </c>
      <c r="AB3462">
        <v>216269.98</v>
      </c>
      <c r="AC3462">
        <v>10.220000000000001</v>
      </c>
      <c r="AD3462">
        <v>-20.7</v>
      </c>
      <c r="AE3462">
        <v>-2.67</v>
      </c>
      <c r="AF3462">
        <v>12.89</v>
      </c>
      <c r="AG3462">
        <v>98.5</v>
      </c>
      <c r="AH3462">
        <v>0</v>
      </c>
      <c r="AI3462">
        <v>0.23</v>
      </c>
      <c r="AJ3462">
        <v>98.27</v>
      </c>
      <c r="AK3462">
        <v>63.83</v>
      </c>
      <c r="AL3462">
        <v>112.03</v>
      </c>
      <c r="AM3462">
        <v>33.729999999999997</v>
      </c>
      <c r="AN3462">
        <v>30.1</v>
      </c>
      <c r="AO3462">
        <v>33.74</v>
      </c>
      <c r="AP3462">
        <v>44.24</v>
      </c>
      <c r="AQ3462">
        <v>10.35</v>
      </c>
      <c r="AR3462">
        <v>23.39</v>
      </c>
      <c r="AS3462">
        <v>12.91</v>
      </c>
      <c r="AT3462">
        <v>-15.07</v>
      </c>
      <c r="AU3462">
        <v>-2.29</v>
      </c>
      <c r="AV3462">
        <v>15.2</v>
      </c>
    </row>
    <row r="3463" spans="1:48" x14ac:dyDescent="0.35">
      <c r="A3463" t="s">
        <v>127</v>
      </c>
      <c r="B3463" t="s">
        <v>38</v>
      </c>
      <c r="C3463" t="s">
        <v>128</v>
      </c>
      <c r="D3463" t="s">
        <v>223</v>
      </c>
      <c r="E3463">
        <v>2805534.14</v>
      </c>
      <c r="F3463">
        <v>-3.58</v>
      </c>
      <c r="G3463">
        <v>-104267.93</v>
      </c>
      <c r="H3463">
        <v>2909802.06</v>
      </c>
      <c r="I3463">
        <v>54.62</v>
      </c>
      <c r="J3463">
        <v>0</v>
      </c>
      <c r="K3463">
        <v>-0.79</v>
      </c>
      <c r="L3463">
        <v>55.4</v>
      </c>
      <c r="M3463">
        <v>361074.81</v>
      </c>
      <c r="N3463">
        <v>-3.85</v>
      </c>
      <c r="O3463">
        <v>-14451.35</v>
      </c>
      <c r="P3463">
        <v>375526.17</v>
      </c>
      <c r="Q3463">
        <v>51.73</v>
      </c>
      <c r="R3463">
        <v>0</v>
      </c>
      <c r="S3463">
        <v>-1.24</v>
      </c>
      <c r="T3463">
        <v>52.97</v>
      </c>
      <c r="U3463">
        <v>2.58</v>
      </c>
      <c r="V3463">
        <v>1.0900000000000001</v>
      </c>
      <c r="W3463">
        <v>0.03</v>
      </c>
      <c r="X3463">
        <v>2.56</v>
      </c>
      <c r="Y3463">
        <v>1086131.07</v>
      </c>
      <c r="Z3463">
        <v>-4.62</v>
      </c>
      <c r="AA3463">
        <v>-52666.080000000002</v>
      </c>
      <c r="AB3463">
        <v>1138797.1499999999</v>
      </c>
      <c r="AC3463">
        <v>14.52</v>
      </c>
      <c r="AD3463">
        <v>-38.42</v>
      </c>
      <c r="AE3463">
        <v>-9.06</v>
      </c>
      <c r="AF3463">
        <v>23.59</v>
      </c>
      <c r="AG3463">
        <v>100</v>
      </c>
      <c r="AH3463">
        <v>0</v>
      </c>
      <c r="AI3463">
        <v>0</v>
      </c>
      <c r="AJ3463">
        <v>100</v>
      </c>
      <c r="AK3463">
        <v>100</v>
      </c>
      <c r="AL3463">
        <v>0</v>
      </c>
      <c r="AM3463">
        <v>0</v>
      </c>
      <c r="AN3463">
        <v>100</v>
      </c>
      <c r="AO3463">
        <v>91.07</v>
      </c>
      <c r="AP3463">
        <v>-7.03</v>
      </c>
      <c r="AQ3463">
        <v>-6.88</v>
      </c>
      <c r="AR3463">
        <v>97.95</v>
      </c>
      <c r="AS3463">
        <v>15.7</v>
      </c>
      <c r="AT3463">
        <v>-31.25</v>
      </c>
      <c r="AU3463">
        <v>-7.14</v>
      </c>
      <c r="AV3463">
        <v>22.84</v>
      </c>
    </row>
    <row r="3464" spans="1:48" x14ac:dyDescent="0.35">
      <c r="A3464" t="s">
        <v>127</v>
      </c>
      <c r="B3464" t="s">
        <v>38</v>
      </c>
      <c r="C3464" t="s">
        <v>128</v>
      </c>
      <c r="D3464" t="s">
        <v>224</v>
      </c>
      <c r="E3464">
        <v>436736.54</v>
      </c>
      <c r="F3464">
        <v>7.95</v>
      </c>
      <c r="G3464">
        <v>32149.58</v>
      </c>
      <c r="H3464">
        <v>404586.96</v>
      </c>
      <c r="I3464">
        <v>8.5</v>
      </c>
      <c r="J3464">
        <v>0</v>
      </c>
      <c r="K3464">
        <v>0.8</v>
      </c>
      <c r="L3464">
        <v>7.7</v>
      </c>
      <c r="M3464">
        <v>64394.16</v>
      </c>
      <c r="N3464">
        <v>12.18</v>
      </c>
      <c r="O3464">
        <v>6991.04</v>
      </c>
      <c r="P3464">
        <v>57403.13</v>
      </c>
      <c r="Q3464">
        <v>9.23</v>
      </c>
      <c r="R3464">
        <v>0</v>
      </c>
      <c r="S3464">
        <v>1.1299999999999999</v>
      </c>
      <c r="T3464">
        <v>8.1</v>
      </c>
      <c r="U3464">
        <v>1.98</v>
      </c>
      <c r="V3464">
        <v>-4.21</v>
      </c>
      <c r="W3464">
        <v>-0.09</v>
      </c>
      <c r="X3464">
        <v>2.06</v>
      </c>
      <c r="Y3464">
        <v>220993.15</v>
      </c>
      <c r="Z3464">
        <v>12.69</v>
      </c>
      <c r="AA3464">
        <v>24894.63</v>
      </c>
      <c r="AB3464">
        <v>196098.52</v>
      </c>
      <c r="AC3464">
        <v>14.59</v>
      </c>
      <c r="AD3464">
        <v>-45.41</v>
      </c>
      <c r="AE3464">
        <v>-12.14</v>
      </c>
      <c r="AF3464">
        <v>26.73</v>
      </c>
      <c r="AG3464">
        <v>100</v>
      </c>
      <c r="AH3464">
        <v>0</v>
      </c>
      <c r="AI3464">
        <v>0</v>
      </c>
      <c r="AJ3464">
        <v>100</v>
      </c>
      <c r="AK3464">
        <v>77.709999999999994</v>
      </c>
      <c r="AL3464">
        <v>-20.93</v>
      </c>
      <c r="AM3464">
        <v>-20.57</v>
      </c>
      <c r="AN3464">
        <v>98.27</v>
      </c>
      <c r="AO3464">
        <v>67.37</v>
      </c>
      <c r="AP3464">
        <v>-27.17</v>
      </c>
      <c r="AQ3464">
        <v>-25.14</v>
      </c>
      <c r="AR3464">
        <v>92.51</v>
      </c>
      <c r="AS3464">
        <v>11.99</v>
      </c>
      <c r="AT3464">
        <v>-47.06</v>
      </c>
      <c r="AU3464">
        <v>-10.66</v>
      </c>
      <c r="AV3464">
        <v>22.64</v>
      </c>
    </row>
    <row r="3465" spans="1:48" x14ac:dyDescent="0.35">
      <c r="A3465" t="s">
        <v>127</v>
      </c>
      <c r="B3465" t="s">
        <v>38</v>
      </c>
      <c r="C3465" t="s">
        <v>128</v>
      </c>
      <c r="D3465" t="s">
        <v>225</v>
      </c>
      <c r="E3465">
        <v>1506050.86</v>
      </c>
      <c r="F3465">
        <v>0.15</v>
      </c>
      <c r="G3465">
        <v>2229.8200000000002</v>
      </c>
      <c r="H3465">
        <v>1503821.03</v>
      </c>
      <c r="I3465">
        <v>29.32</v>
      </c>
      <c r="J3465">
        <v>0</v>
      </c>
      <c r="K3465">
        <v>0.69</v>
      </c>
      <c r="L3465">
        <v>28.63</v>
      </c>
      <c r="M3465">
        <v>199896.22</v>
      </c>
      <c r="N3465">
        <v>3.46</v>
      </c>
      <c r="O3465">
        <v>6686.19</v>
      </c>
      <c r="P3465">
        <v>193210.04</v>
      </c>
      <c r="Q3465">
        <v>28.64</v>
      </c>
      <c r="R3465">
        <v>0</v>
      </c>
      <c r="S3465">
        <v>1.38</v>
      </c>
      <c r="T3465">
        <v>27.25</v>
      </c>
      <c r="U3465">
        <v>2.5</v>
      </c>
      <c r="V3465">
        <v>2.36</v>
      </c>
      <c r="W3465">
        <v>0.06</v>
      </c>
      <c r="X3465">
        <v>2.4500000000000002</v>
      </c>
      <c r="Y3465">
        <v>601482.37</v>
      </c>
      <c r="Z3465">
        <v>-2.16</v>
      </c>
      <c r="AA3465">
        <v>-13262.41</v>
      </c>
      <c r="AB3465">
        <v>614744.78</v>
      </c>
      <c r="AC3465">
        <v>17.559999999999999</v>
      </c>
      <c r="AD3465">
        <v>1.55</v>
      </c>
      <c r="AE3465">
        <v>0.27</v>
      </c>
      <c r="AF3465">
        <v>17.3</v>
      </c>
      <c r="AG3465">
        <v>100</v>
      </c>
      <c r="AH3465">
        <v>0</v>
      </c>
      <c r="AI3465">
        <v>0</v>
      </c>
      <c r="AJ3465">
        <v>100</v>
      </c>
      <c r="AK3465">
        <v>100</v>
      </c>
      <c r="AL3465">
        <v>0</v>
      </c>
      <c r="AM3465">
        <v>0</v>
      </c>
      <c r="AN3465">
        <v>100</v>
      </c>
      <c r="AO3465">
        <v>95.28</v>
      </c>
      <c r="AP3465">
        <v>-3.44</v>
      </c>
      <c r="AQ3465">
        <v>-3.39</v>
      </c>
      <c r="AR3465">
        <v>98.68</v>
      </c>
      <c r="AS3465">
        <v>18.100000000000001</v>
      </c>
      <c r="AT3465">
        <v>-13.48</v>
      </c>
      <c r="AU3465">
        <v>-2.82</v>
      </c>
      <c r="AV3465">
        <v>20.91</v>
      </c>
    </row>
    <row r="3466" spans="1:48" x14ac:dyDescent="0.35">
      <c r="A3466" t="s">
        <v>127</v>
      </c>
      <c r="B3466" t="s">
        <v>38</v>
      </c>
      <c r="C3466" t="s">
        <v>139</v>
      </c>
      <c r="D3466" t="s">
        <v>129</v>
      </c>
      <c r="E3466">
        <v>1380445.75</v>
      </c>
      <c r="F3466">
        <v>-6.9</v>
      </c>
      <c r="G3466">
        <v>-102316.14</v>
      </c>
      <c r="H3466">
        <v>1482761.89</v>
      </c>
      <c r="I3466">
        <v>0</v>
      </c>
      <c r="J3466">
        <v>0</v>
      </c>
      <c r="K3466">
        <v>0</v>
      </c>
      <c r="L3466">
        <v>0</v>
      </c>
      <c r="M3466">
        <v>192569.25</v>
      </c>
      <c r="N3466">
        <v>-6.87</v>
      </c>
      <c r="O3466">
        <v>-14209.4</v>
      </c>
      <c r="P3466">
        <v>206778.64</v>
      </c>
      <c r="Q3466">
        <v>0</v>
      </c>
      <c r="R3466">
        <v>0</v>
      </c>
      <c r="S3466">
        <v>0</v>
      </c>
      <c r="T3466">
        <v>0</v>
      </c>
      <c r="U3466">
        <v>3.58</v>
      </c>
      <c r="V3466">
        <v>-0.03</v>
      </c>
      <c r="W3466">
        <v>0</v>
      </c>
      <c r="X3466">
        <v>3.59</v>
      </c>
      <c r="Y3466">
        <v>385153.73</v>
      </c>
      <c r="Z3466">
        <v>-6.87</v>
      </c>
      <c r="AA3466">
        <v>-28403.56</v>
      </c>
      <c r="AB3466">
        <v>413557.29</v>
      </c>
      <c r="AC3466">
        <v>10.86</v>
      </c>
      <c r="AD3466">
        <v>-11.52</v>
      </c>
      <c r="AE3466">
        <v>-1.41</v>
      </c>
      <c r="AF3466">
        <v>12.27</v>
      </c>
      <c r="AG3466">
        <v>100</v>
      </c>
      <c r="AH3466">
        <v>0</v>
      </c>
      <c r="AI3466">
        <v>0</v>
      </c>
      <c r="AJ3466">
        <v>100</v>
      </c>
      <c r="AK3466">
        <v>90.19</v>
      </c>
      <c r="AL3466">
        <v>3.5</v>
      </c>
      <c r="AM3466">
        <v>3.05</v>
      </c>
      <c r="AN3466">
        <v>87.14</v>
      </c>
      <c r="AO3466">
        <v>75.87</v>
      </c>
      <c r="AP3466">
        <v>1.23</v>
      </c>
      <c r="AQ3466">
        <v>0.92</v>
      </c>
      <c r="AR3466">
        <v>74.95</v>
      </c>
      <c r="AS3466">
        <v>10.63</v>
      </c>
      <c r="AT3466">
        <v>-10.199999999999999</v>
      </c>
      <c r="AU3466">
        <v>-1.21</v>
      </c>
      <c r="AV3466">
        <v>11.84</v>
      </c>
    </row>
    <row r="3467" spans="1:48" x14ac:dyDescent="0.35">
      <c r="A3467" t="s">
        <v>127</v>
      </c>
      <c r="B3467" t="s">
        <v>38</v>
      </c>
      <c r="C3467" t="s">
        <v>139</v>
      </c>
      <c r="D3467" t="s">
        <v>130</v>
      </c>
      <c r="E3467">
        <v>291993.33</v>
      </c>
      <c r="F3467">
        <v>-2.73</v>
      </c>
      <c r="G3467">
        <v>-8193.7099999999991</v>
      </c>
      <c r="H3467">
        <v>300187.03000000003</v>
      </c>
      <c r="I3467">
        <v>21.15</v>
      </c>
      <c r="J3467">
        <v>0</v>
      </c>
      <c r="K3467">
        <v>0.91</v>
      </c>
      <c r="L3467">
        <v>20.25</v>
      </c>
      <c r="M3467">
        <v>37640.11</v>
      </c>
      <c r="N3467">
        <v>-2.96</v>
      </c>
      <c r="O3467">
        <v>-1149.52</v>
      </c>
      <c r="P3467">
        <v>38789.629999999997</v>
      </c>
      <c r="Q3467">
        <v>19.55</v>
      </c>
      <c r="R3467">
        <v>0</v>
      </c>
      <c r="S3467">
        <v>0.79</v>
      </c>
      <c r="T3467">
        <v>18.760000000000002</v>
      </c>
      <c r="U3467">
        <v>3.88</v>
      </c>
      <c r="V3467">
        <v>0.24</v>
      </c>
      <c r="W3467">
        <v>0.01</v>
      </c>
      <c r="X3467">
        <v>3.87</v>
      </c>
      <c r="Y3467">
        <v>75280.22</v>
      </c>
      <c r="Z3467">
        <v>-2.96</v>
      </c>
      <c r="AA3467">
        <v>-2299.04</v>
      </c>
      <c r="AB3467">
        <v>77579.259999999995</v>
      </c>
      <c r="AC3467">
        <v>22.76</v>
      </c>
      <c r="AD3467">
        <v>-22.14</v>
      </c>
      <c r="AE3467">
        <v>-6.47</v>
      </c>
      <c r="AF3467">
        <v>29.23</v>
      </c>
      <c r="AG3467">
        <v>100</v>
      </c>
      <c r="AH3467">
        <v>0</v>
      </c>
      <c r="AI3467">
        <v>0</v>
      </c>
      <c r="AJ3467">
        <v>100</v>
      </c>
      <c r="AK3467">
        <v>76.430000000000007</v>
      </c>
      <c r="AL3467">
        <v>-1.52</v>
      </c>
      <c r="AM3467">
        <v>-1.18</v>
      </c>
      <c r="AN3467">
        <v>77.61</v>
      </c>
      <c r="AO3467">
        <v>61.39</v>
      </c>
      <c r="AP3467">
        <v>-5.12</v>
      </c>
      <c r="AQ3467">
        <v>-3.32</v>
      </c>
      <c r="AR3467">
        <v>64.7</v>
      </c>
      <c r="AS3467">
        <v>21.95</v>
      </c>
      <c r="AT3467">
        <v>-23.82</v>
      </c>
      <c r="AU3467">
        <v>-6.86</v>
      </c>
      <c r="AV3467">
        <v>28.82</v>
      </c>
    </row>
    <row r="3468" spans="1:48" x14ac:dyDescent="0.35">
      <c r="A3468" t="s">
        <v>127</v>
      </c>
      <c r="B3468" t="s">
        <v>38</v>
      </c>
      <c r="C3468" t="s">
        <v>139</v>
      </c>
      <c r="D3468" t="s">
        <v>131</v>
      </c>
      <c r="E3468">
        <v>692225.02</v>
      </c>
      <c r="F3468">
        <v>-1.52</v>
      </c>
      <c r="G3468">
        <v>-10690.21</v>
      </c>
      <c r="H3468">
        <v>702915.23</v>
      </c>
      <c r="I3468">
        <v>50.15</v>
      </c>
      <c r="J3468">
        <v>0</v>
      </c>
      <c r="K3468">
        <v>2.74</v>
      </c>
      <c r="L3468">
        <v>47.41</v>
      </c>
      <c r="M3468">
        <v>93976.22</v>
      </c>
      <c r="N3468">
        <v>0.61</v>
      </c>
      <c r="O3468">
        <v>566.82000000000005</v>
      </c>
      <c r="P3468">
        <v>93409.4</v>
      </c>
      <c r="Q3468">
        <v>48.8</v>
      </c>
      <c r="R3468">
        <v>0</v>
      </c>
      <c r="S3468">
        <v>3.63</v>
      </c>
      <c r="T3468">
        <v>45.17</v>
      </c>
      <c r="U3468">
        <v>3.68</v>
      </c>
      <c r="V3468">
        <v>-2.11</v>
      </c>
      <c r="W3468">
        <v>-0.08</v>
      </c>
      <c r="X3468">
        <v>3.76</v>
      </c>
      <c r="Y3468">
        <v>187952.44</v>
      </c>
      <c r="Z3468">
        <v>0.61</v>
      </c>
      <c r="AA3468">
        <v>1133.6300000000001</v>
      </c>
      <c r="AB3468">
        <v>186818.81</v>
      </c>
      <c r="AC3468">
        <v>5.96</v>
      </c>
      <c r="AD3468">
        <v>46.17</v>
      </c>
      <c r="AE3468">
        <v>1.88</v>
      </c>
      <c r="AF3468">
        <v>4.08</v>
      </c>
      <c r="AG3468">
        <v>100</v>
      </c>
      <c r="AH3468">
        <v>0</v>
      </c>
      <c r="AI3468">
        <v>0</v>
      </c>
      <c r="AJ3468">
        <v>100</v>
      </c>
      <c r="AK3468">
        <v>71.72</v>
      </c>
      <c r="AL3468">
        <v>60.49</v>
      </c>
      <c r="AM3468">
        <v>27.03</v>
      </c>
      <c r="AN3468">
        <v>44.69</v>
      </c>
      <c r="AO3468">
        <v>37.4</v>
      </c>
      <c r="AP3468">
        <v>44.44</v>
      </c>
      <c r="AQ3468">
        <v>11.51</v>
      </c>
      <c r="AR3468">
        <v>25.89</v>
      </c>
      <c r="AS3468">
        <v>6.33</v>
      </c>
      <c r="AT3468">
        <v>60.79</v>
      </c>
      <c r="AU3468">
        <v>2.39</v>
      </c>
      <c r="AV3468">
        <v>3.94</v>
      </c>
    </row>
    <row r="3469" spans="1:48" x14ac:dyDescent="0.35">
      <c r="A3469" t="s">
        <v>127</v>
      </c>
      <c r="B3469" t="s">
        <v>38</v>
      </c>
      <c r="C3469" t="s">
        <v>139</v>
      </c>
      <c r="D3469" t="s">
        <v>132</v>
      </c>
      <c r="E3469">
        <v>249163.68</v>
      </c>
      <c r="F3469">
        <v>-18</v>
      </c>
      <c r="G3469">
        <v>-54696.61</v>
      </c>
      <c r="H3469">
        <v>303860.28999999998</v>
      </c>
      <c r="I3469">
        <v>18.05</v>
      </c>
      <c r="J3469">
        <v>0</v>
      </c>
      <c r="K3469">
        <v>-2.44</v>
      </c>
      <c r="L3469">
        <v>20.49</v>
      </c>
      <c r="M3469">
        <v>31399.95</v>
      </c>
      <c r="N3469">
        <v>-19.02</v>
      </c>
      <c r="O3469">
        <v>-7375.29</v>
      </c>
      <c r="P3469">
        <v>38775.24</v>
      </c>
      <c r="Q3469">
        <v>16.309999999999999</v>
      </c>
      <c r="R3469">
        <v>0</v>
      </c>
      <c r="S3469">
        <v>-2.4500000000000002</v>
      </c>
      <c r="T3469">
        <v>18.75</v>
      </c>
      <c r="U3469">
        <v>3.97</v>
      </c>
      <c r="V3469">
        <v>1.24</v>
      </c>
      <c r="W3469">
        <v>0.05</v>
      </c>
      <c r="X3469">
        <v>3.92</v>
      </c>
      <c r="Y3469">
        <v>62815.14</v>
      </c>
      <c r="Z3469">
        <v>-19</v>
      </c>
      <c r="AA3469">
        <v>-14735.34</v>
      </c>
      <c r="AB3469">
        <v>77550.490000000005</v>
      </c>
      <c r="AC3469">
        <v>5.87</v>
      </c>
      <c r="AD3469">
        <v>-45.03</v>
      </c>
      <c r="AE3469">
        <v>-4.8099999999999996</v>
      </c>
      <c r="AF3469">
        <v>10.67</v>
      </c>
      <c r="AG3469">
        <v>100</v>
      </c>
      <c r="AH3469">
        <v>0</v>
      </c>
      <c r="AI3469">
        <v>0</v>
      </c>
      <c r="AJ3469">
        <v>100</v>
      </c>
      <c r="AK3469">
        <v>59.93</v>
      </c>
      <c r="AL3469">
        <v>1.1499999999999999</v>
      </c>
      <c r="AM3469">
        <v>0.68</v>
      </c>
      <c r="AN3469">
        <v>59.25</v>
      </c>
      <c r="AO3469">
        <v>29.71</v>
      </c>
      <c r="AP3469">
        <v>-24.98</v>
      </c>
      <c r="AQ3469">
        <v>-9.89</v>
      </c>
      <c r="AR3469">
        <v>39.6</v>
      </c>
      <c r="AS3469">
        <v>5.74</v>
      </c>
      <c r="AT3469">
        <v>-43.67</v>
      </c>
      <c r="AU3469">
        <v>-4.45</v>
      </c>
      <c r="AV3469">
        <v>10.199999999999999</v>
      </c>
    </row>
    <row r="3470" spans="1:48" x14ac:dyDescent="0.35">
      <c r="A3470" t="s">
        <v>127</v>
      </c>
      <c r="B3470" t="s">
        <v>38</v>
      </c>
      <c r="C3470" t="s">
        <v>139</v>
      </c>
      <c r="D3470" t="s">
        <v>133</v>
      </c>
      <c r="E3470">
        <v>135123.85</v>
      </c>
      <c r="F3470">
        <v>-17.57</v>
      </c>
      <c r="G3470">
        <v>-28794.33</v>
      </c>
      <c r="H3470">
        <v>163918.18</v>
      </c>
      <c r="I3470">
        <v>9.7899999999999991</v>
      </c>
      <c r="J3470">
        <v>0</v>
      </c>
      <c r="K3470">
        <v>-1.27</v>
      </c>
      <c r="L3470">
        <v>11.05</v>
      </c>
      <c r="M3470">
        <v>28075.88</v>
      </c>
      <c r="N3470">
        <v>-18.09</v>
      </c>
      <c r="O3470">
        <v>-6201.5</v>
      </c>
      <c r="P3470">
        <v>34277.379999999997</v>
      </c>
      <c r="Q3470">
        <v>14.58</v>
      </c>
      <c r="R3470">
        <v>0</v>
      </c>
      <c r="S3470">
        <v>-2</v>
      </c>
      <c r="T3470">
        <v>16.579999999999998</v>
      </c>
      <c r="U3470">
        <v>2.41</v>
      </c>
      <c r="V3470">
        <v>0.64</v>
      </c>
      <c r="W3470">
        <v>0.02</v>
      </c>
      <c r="X3470">
        <v>2.39</v>
      </c>
      <c r="Y3470">
        <v>56151.75</v>
      </c>
      <c r="Z3470">
        <v>-18.09</v>
      </c>
      <c r="AA3470">
        <v>-12403</v>
      </c>
      <c r="AB3470">
        <v>68554.75</v>
      </c>
      <c r="AC3470">
        <v>17.38</v>
      </c>
      <c r="AD3470">
        <v>-1.28</v>
      </c>
      <c r="AE3470">
        <v>-0.23</v>
      </c>
      <c r="AF3470">
        <v>17.600000000000001</v>
      </c>
      <c r="AG3470">
        <v>98.5</v>
      </c>
      <c r="AH3470">
        <v>0</v>
      </c>
      <c r="AI3470">
        <v>0.23</v>
      </c>
      <c r="AJ3470">
        <v>98.27</v>
      </c>
      <c r="AK3470">
        <v>33.74</v>
      </c>
      <c r="AL3470">
        <v>93.36</v>
      </c>
      <c r="AM3470">
        <v>16.29</v>
      </c>
      <c r="AN3470">
        <v>17.45</v>
      </c>
      <c r="AO3470">
        <v>14.26</v>
      </c>
      <c r="AP3470">
        <v>37.229999999999997</v>
      </c>
      <c r="AQ3470">
        <v>3.87</v>
      </c>
      <c r="AR3470">
        <v>10.39</v>
      </c>
      <c r="AS3470">
        <v>18.04</v>
      </c>
      <c r="AT3470">
        <v>-1.1200000000000001</v>
      </c>
      <c r="AU3470">
        <v>-0.2</v>
      </c>
      <c r="AV3470">
        <v>18.239999999999998</v>
      </c>
    </row>
    <row r="3471" spans="1:48" x14ac:dyDescent="0.35">
      <c r="A3471" t="s">
        <v>127</v>
      </c>
      <c r="B3471" t="s">
        <v>38</v>
      </c>
      <c r="C3471" t="s">
        <v>139</v>
      </c>
      <c r="D3471" t="s">
        <v>223</v>
      </c>
      <c r="E3471">
        <v>850927.1</v>
      </c>
      <c r="F3471">
        <v>-1.1200000000000001</v>
      </c>
      <c r="G3471">
        <v>-9599.7199999999993</v>
      </c>
      <c r="H3471">
        <v>860526.82</v>
      </c>
      <c r="I3471">
        <v>61.64</v>
      </c>
      <c r="J3471">
        <v>0</v>
      </c>
      <c r="K3471">
        <v>3.61</v>
      </c>
      <c r="L3471">
        <v>58.04</v>
      </c>
      <c r="M3471">
        <v>114995.54</v>
      </c>
      <c r="N3471">
        <v>0.92</v>
      </c>
      <c r="O3471">
        <v>1048.99</v>
      </c>
      <c r="P3471">
        <v>113946.55</v>
      </c>
      <c r="Q3471">
        <v>59.72</v>
      </c>
      <c r="R3471">
        <v>0</v>
      </c>
      <c r="S3471">
        <v>4.6100000000000003</v>
      </c>
      <c r="T3471">
        <v>55.11</v>
      </c>
      <c r="U3471">
        <v>3.7</v>
      </c>
      <c r="V3471">
        <v>-2.02</v>
      </c>
      <c r="W3471">
        <v>-0.08</v>
      </c>
      <c r="X3471">
        <v>3.78</v>
      </c>
      <c r="Y3471">
        <v>229991.09</v>
      </c>
      <c r="Z3471">
        <v>0.92</v>
      </c>
      <c r="AA3471">
        <v>2097.9899999999998</v>
      </c>
      <c r="AB3471">
        <v>227893.1</v>
      </c>
      <c r="AC3471">
        <v>10.01</v>
      </c>
      <c r="AD3471">
        <v>1.87</v>
      </c>
      <c r="AE3471">
        <v>0.18</v>
      </c>
      <c r="AF3471">
        <v>9.82</v>
      </c>
      <c r="AG3471">
        <v>100</v>
      </c>
      <c r="AH3471">
        <v>0</v>
      </c>
      <c r="AI3471">
        <v>0</v>
      </c>
      <c r="AJ3471">
        <v>100</v>
      </c>
      <c r="AK3471">
        <v>80.72</v>
      </c>
      <c r="AL3471">
        <v>1.75</v>
      </c>
      <c r="AM3471">
        <v>1.39</v>
      </c>
      <c r="AN3471">
        <v>79.34</v>
      </c>
      <c r="AO3471">
        <v>60.31</v>
      </c>
      <c r="AP3471">
        <v>5.6</v>
      </c>
      <c r="AQ3471">
        <v>3.2</v>
      </c>
      <c r="AR3471">
        <v>57.11</v>
      </c>
      <c r="AS3471">
        <v>10.3</v>
      </c>
      <c r="AT3471">
        <v>4.41</v>
      </c>
      <c r="AU3471">
        <v>0.43</v>
      </c>
      <c r="AV3471">
        <v>9.8699999999999992</v>
      </c>
    </row>
    <row r="3472" spans="1:48" x14ac:dyDescent="0.35">
      <c r="A3472" t="s">
        <v>127</v>
      </c>
      <c r="B3472" t="s">
        <v>38</v>
      </c>
      <c r="C3472" t="s">
        <v>139</v>
      </c>
      <c r="D3472" t="s">
        <v>224</v>
      </c>
      <c r="E3472">
        <v>115598.09</v>
      </c>
      <c r="F3472">
        <v>-8.11</v>
      </c>
      <c r="G3472">
        <v>-10201.200000000001</v>
      </c>
      <c r="H3472">
        <v>125799.29</v>
      </c>
      <c r="I3472">
        <v>8.3699999999999992</v>
      </c>
      <c r="J3472">
        <v>0</v>
      </c>
      <c r="K3472">
        <v>-0.11</v>
      </c>
      <c r="L3472">
        <v>8.48</v>
      </c>
      <c r="M3472">
        <v>14529.97</v>
      </c>
      <c r="N3472">
        <v>-10.1</v>
      </c>
      <c r="O3472">
        <v>-1631.8</v>
      </c>
      <c r="P3472">
        <v>16161.77</v>
      </c>
      <c r="Q3472">
        <v>7.55</v>
      </c>
      <c r="R3472">
        <v>0</v>
      </c>
      <c r="S3472">
        <v>-0.27</v>
      </c>
      <c r="T3472">
        <v>7.82</v>
      </c>
      <c r="U3472">
        <v>3.98</v>
      </c>
      <c r="V3472">
        <v>2.21</v>
      </c>
      <c r="W3472">
        <v>0.09</v>
      </c>
      <c r="X3472">
        <v>3.89</v>
      </c>
      <c r="Y3472">
        <v>29059.93</v>
      </c>
      <c r="Z3472">
        <v>-10.1</v>
      </c>
      <c r="AA3472">
        <v>-3263.6</v>
      </c>
      <c r="AB3472">
        <v>32323.53</v>
      </c>
      <c r="AC3472">
        <v>16.97</v>
      </c>
      <c r="AD3472">
        <v>-19.010000000000002</v>
      </c>
      <c r="AE3472">
        <v>-3.98</v>
      </c>
      <c r="AF3472">
        <v>20.96</v>
      </c>
      <c r="AG3472">
        <v>100</v>
      </c>
      <c r="AH3472">
        <v>0</v>
      </c>
      <c r="AI3472">
        <v>0</v>
      </c>
      <c r="AJ3472">
        <v>100</v>
      </c>
      <c r="AK3472">
        <v>60.09</v>
      </c>
      <c r="AL3472">
        <v>-2.4900000000000002</v>
      </c>
      <c r="AM3472">
        <v>-1.53</v>
      </c>
      <c r="AN3472">
        <v>61.62</v>
      </c>
      <c r="AO3472">
        <v>45.46</v>
      </c>
      <c r="AP3472">
        <v>-8.15</v>
      </c>
      <c r="AQ3472">
        <v>-4.03</v>
      </c>
      <c r="AR3472">
        <v>49.49</v>
      </c>
      <c r="AS3472">
        <v>16.37</v>
      </c>
      <c r="AT3472">
        <v>-17.07</v>
      </c>
      <c r="AU3472">
        <v>-3.37</v>
      </c>
      <c r="AV3472">
        <v>19.739999999999998</v>
      </c>
    </row>
    <row r="3473" spans="1:48" x14ac:dyDescent="0.35">
      <c r="A3473" t="s">
        <v>127</v>
      </c>
      <c r="B3473" t="s">
        <v>38</v>
      </c>
      <c r="C3473" t="s">
        <v>139</v>
      </c>
      <c r="D3473" t="s">
        <v>225</v>
      </c>
      <c r="E3473">
        <v>265025.52</v>
      </c>
      <c r="F3473">
        <v>-16.940000000000001</v>
      </c>
      <c r="G3473">
        <v>-54062.62</v>
      </c>
      <c r="H3473">
        <v>319088.14</v>
      </c>
      <c r="I3473">
        <v>19.2</v>
      </c>
      <c r="J3473">
        <v>0</v>
      </c>
      <c r="K3473">
        <v>-2.3199999999999998</v>
      </c>
      <c r="L3473">
        <v>21.52</v>
      </c>
      <c r="M3473">
        <v>33261.11</v>
      </c>
      <c r="N3473">
        <v>-18.21</v>
      </c>
      <c r="O3473">
        <v>-7404.78</v>
      </c>
      <c r="P3473">
        <v>40665.89</v>
      </c>
      <c r="Q3473">
        <v>17.27</v>
      </c>
      <c r="R3473">
        <v>0</v>
      </c>
      <c r="S3473">
        <v>-2.39</v>
      </c>
      <c r="T3473">
        <v>19.670000000000002</v>
      </c>
      <c r="U3473">
        <v>3.98</v>
      </c>
      <c r="V3473">
        <v>1.52</v>
      </c>
      <c r="W3473">
        <v>0.06</v>
      </c>
      <c r="X3473">
        <v>3.92</v>
      </c>
      <c r="Y3473">
        <v>66537.460000000006</v>
      </c>
      <c r="Z3473">
        <v>-18.190000000000001</v>
      </c>
      <c r="AA3473">
        <v>-14794.31</v>
      </c>
      <c r="AB3473">
        <v>81331.78</v>
      </c>
      <c r="AC3473">
        <v>5.83</v>
      </c>
      <c r="AD3473">
        <v>-49.16</v>
      </c>
      <c r="AE3473">
        <v>-5.63</v>
      </c>
      <c r="AF3473">
        <v>11.46</v>
      </c>
      <c r="AG3473">
        <v>100</v>
      </c>
      <c r="AH3473">
        <v>0</v>
      </c>
      <c r="AI3473">
        <v>0</v>
      </c>
      <c r="AJ3473">
        <v>100</v>
      </c>
      <c r="AK3473">
        <v>60.64</v>
      </c>
      <c r="AL3473">
        <v>-13.61</v>
      </c>
      <c r="AM3473">
        <v>-9.5500000000000007</v>
      </c>
      <c r="AN3473">
        <v>70.19</v>
      </c>
      <c r="AO3473">
        <v>32.39</v>
      </c>
      <c r="AP3473">
        <v>-39.42</v>
      </c>
      <c r="AQ3473">
        <v>-21.07</v>
      </c>
      <c r="AR3473">
        <v>53.46</v>
      </c>
      <c r="AS3473">
        <v>5.65</v>
      </c>
      <c r="AT3473">
        <v>-48.74</v>
      </c>
      <c r="AU3473">
        <v>-5.37</v>
      </c>
      <c r="AV3473">
        <v>11.01</v>
      </c>
    </row>
    <row r="3474" spans="1:48" x14ac:dyDescent="0.35">
      <c r="A3474" t="s">
        <v>127</v>
      </c>
      <c r="B3474" t="s">
        <v>38</v>
      </c>
      <c r="C3474" t="s">
        <v>140</v>
      </c>
      <c r="D3474" t="s">
        <v>129</v>
      </c>
      <c r="E3474">
        <v>1291285.8700000001</v>
      </c>
      <c r="F3474">
        <v>-6.17</v>
      </c>
      <c r="G3474">
        <v>-84963.02</v>
      </c>
      <c r="H3474">
        <v>1376248.89</v>
      </c>
      <c r="I3474">
        <v>0</v>
      </c>
      <c r="J3474">
        <v>0</v>
      </c>
      <c r="K3474">
        <v>0</v>
      </c>
      <c r="L3474">
        <v>0</v>
      </c>
      <c r="M3474">
        <v>185307.23</v>
      </c>
      <c r="N3474">
        <v>-5.78</v>
      </c>
      <c r="O3474">
        <v>-11369.88</v>
      </c>
      <c r="P3474">
        <v>196677.1</v>
      </c>
      <c r="Q3474">
        <v>0</v>
      </c>
      <c r="R3474">
        <v>0</v>
      </c>
      <c r="S3474">
        <v>0</v>
      </c>
      <c r="T3474">
        <v>0</v>
      </c>
      <c r="U3474">
        <v>2.4500000000000002</v>
      </c>
      <c r="V3474">
        <v>-0.42</v>
      </c>
      <c r="W3474">
        <v>-0.01</v>
      </c>
      <c r="X3474">
        <v>2.46</v>
      </c>
      <c r="Y3474">
        <v>526291.47</v>
      </c>
      <c r="Z3474">
        <v>-5.78</v>
      </c>
      <c r="AA3474">
        <v>-32291.61</v>
      </c>
      <c r="AB3474">
        <v>558583.09</v>
      </c>
      <c r="AC3474">
        <v>17.309999999999999</v>
      </c>
      <c r="AD3474">
        <v>-34.53</v>
      </c>
      <c r="AE3474">
        <v>-9.1300000000000008</v>
      </c>
      <c r="AF3474">
        <v>26.43</v>
      </c>
      <c r="AG3474">
        <v>100</v>
      </c>
      <c r="AH3474">
        <v>0</v>
      </c>
      <c r="AI3474">
        <v>0</v>
      </c>
      <c r="AJ3474">
        <v>100</v>
      </c>
      <c r="AK3474">
        <v>100</v>
      </c>
      <c r="AL3474">
        <v>0</v>
      </c>
      <c r="AM3474">
        <v>0</v>
      </c>
      <c r="AN3474">
        <v>100</v>
      </c>
      <c r="AO3474">
        <v>75.900000000000006</v>
      </c>
      <c r="AP3474">
        <v>-8.52</v>
      </c>
      <c r="AQ3474">
        <v>-7.07</v>
      </c>
      <c r="AR3474">
        <v>82.97</v>
      </c>
      <c r="AS3474">
        <v>17.34</v>
      </c>
      <c r="AT3474">
        <v>-36.54</v>
      </c>
      <c r="AU3474">
        <v>-9.98</v>
      </c>
      <c r="AV3474">
        <v>27.32</v>
      </c>
    </row>
    <row r="3475" spans="1:48" x14ac:dyDescent="0.35">
      <c r="A3475" t="s">
        <v>127</v>
      </c>
      <c r="B3475" t="s">
        <v>38</v>
      </c>
      <c r="C3475" t="s">
        <v>140</v>
      </c>
      <c r="D3475" t="s">
        <v>130</v>
      </c>
      <c r="E3475">
        <v>329174.96000000002</v>
      </c>
      <c r="F3475">
        <v>-6.04</v>
      </c>
      <c r="G3475">
        <v>-21168.25</v>
      </c>
      <c r="H3475">
        <v>350343.21</v>
      </c>
      <c r="I3475">
        <v>25.49</v>
      </c>
      <c r="J3475">
        <v>0</v>
      </c>
      <c r="K3475">
        <v>0.04</v>
      </c>
      <c r="L3475">
        <v>25.46</v>
      </c>
      <c r="M3475">
        <v>49122.61</v>
      </c>
      <c r="N3475">
        <v>-2.57</v>
      </c>
      <c r="O3475">
        <v>-1297.21</v>
      </c>
      <c r="P3475">
        <v>50419.81</v>
      </c>
      <c r="Q3475">
        <v>26.51</v>
      </c>
      <c r="R3475">
        <v>0</v>
      </c>
      <c r="S3475">
        <v>0.87</v>
      </c>
      <c r="T3475">
        <v>25.64</v>
      </c>
      <c r="U3475">
        <v>2.36</v>
      </c>
      <c r="V3475">
        <v>-3.56</v>
      </c>
      <c r="W3475">
        <v>-0.09</v>
      </c>
      <c r="X3475">
        <v>2.4500000000000002</v>
      </c>
      <c r="Y3475">
        <v>139513.22</v>
      </c>
      <c r="Z3475">
        <v>-2.57</v>
      </c>
      <c r="AA3475">
        <v>-3684.2</v>
      </c>
      <c r="AB3475">
        <v>143197.42000000001</v>
      </c>
      <c r="AC3475">
        <v>20.21</v>
      </c>
      <c r="AD3475">
        <v>-56.62</v>
      </c>
      <c r="AE3475">
        <v>-26.37</v>
      </c>
      <c r="AF3475">
        <v>46.58</v>
      </c>
      <c r="AG3475">
        <v>100</v>
      </c>
      <c r="AH3475">
        <v>0</v>
      </c>
      <c r="AI3475">
        <v>0</v>
      </c>
      <c r="AJ3475">
        <v>100</v>
      </c>
      <c r="AK3475">
        <v>78.2</v>
      </c>
      <c r="AL3475">
        <v>9.3000000000000007</v>
      </c>
      <c r="AM3475">
        <v>6.66</v>
      </c>
      <c r="AN3475">
        <v>71.540000000000006</v>
      </c>
      <c r="AO3475">
        <v>45.81</v>
      </c>
      <c r="AP3475">
        <v>-19.62</v>
      </c>
      <c r="AQ3475">
        <v>-11.18</v>
      </c>
      <c r="AR3475">
        <v>57</v>
      </c>
      <c r="AS3475">
        <v>20.71</v>
      </c>
      <c r="AT3475">
        <v>-54.22</v>
      </c>
      <c r="AU3475">
        <v>-24.53</v>
      </c>
      <c r="AV3475">
        <v>45.24</v>
      </c>
    </row>
    <row r="3476" spans="1:48" x14ac:dyDescent="0.35">
      <c r="A3476" t="s">
        <v>127</v>
      </c>
      <c r="B3476" t="s">
        <v>38</v>
      </c>
      <c r="C3476" t="s">
        <v>140</v>
      </c>
      <c r="D3476" t="s">
        <v>131</v>
      </c>
      <c r="E3476">
        <v>470516.74</v>
      </c>
      <c r="F3476">
        <v>-1.17</v>
      </c>
      <c r="G3476">
        <v>-5549.15</v>
      </c>
      <c r="H3476">
        <v>476065.89</v>
      </c>
      <c r="I3476">
        <v>36.44</v>
      </c>
      <c r="J3476">
        <v>0</v>
      </c>
      <c r="K3476">
        <v>1.85</v>
      </c>
      <c r="L3476">
        <v>34.590000000000003</v>
      </c>
      <c r="M3476">
        <v>63313.43</v>
      </c>
      <c r="N3476">
        <v>-2.66</v>
      </c>
      <c r="O3476">
        <v>-1727.97</v>
      </c>
      <c r="P3476">
        <v>65041.4</v>
      </c>
      <c r="Q3476">
        <v>34.17</v>
      </c>
      <c r="R3476">
        <v>0</v>
      </c>
      <c r="S3476">
        <v>1.1000000000000001</v>
      </c>
      <c r="T3476">
        <v>33.07</v>
      </c>
      <c r="U3476">
        <v>2.62</v>
      </c>
      <c r="V3476">
        <v>1.53</v>
      </c>
      <c r="W3476">
        <v>0.04</v>
      </c>
      <c r="X3476">
        <v>2.58</v>
      </c>
      <c r="Y3476">
        <v>179816.6</v>
      </c>
      <c r="Z3476">
        <v>-2.66</v>
      </c>
      <c r="AA3476">
        <v>-4907.6099999999997</v>
      </c>
      <c r="AB3476">
        <v>184724.22</v>
      </c>
      <c r="AC3476">
        <v>7.54</v>
      </c>
      <c r="AD3476">
        <v>-68.62</v>
      </c>
      <c r="AE3476">
        <v>-16.48</v>
      </c>
      <c r="AF3476">
        <v>24.02</v>
      </c>
      <c r="AG3476">
        <v>100</v>
      </c>
      <c r="AH3476">
        <v>0</v>
      </c>
      <c r="AI3476">
        <v>0</v>
      </c>
      <c r="AJ3476">
        <v>100</v>
      </c>
      <c r="AK3476">
        <v>43.55</v>
      </c>
      <c r="AL3476">
        <v>-32.17</v>
      </c>
      <c r="AM3476">
        <v>-20.66</v>
      </c>
      <c r="AN3476">
        <v>64.209999999999994</v>
      </c>
      <c r="AO3476">
        <v>17.579999999999998</v>
      </c>
      <c r="AP3476">
        <v>-45.65</v>
      </c>
      <c r="AQ3476">
        <v>-14.77</v>
      </c>
      <c r="AR3476">
        <v>32.35</v>
      </c>
      <c r="AS3476">
        <v>8</v>
      </c>
      <c r="AT3476">
        <v>-68.55</v>
      </c>
      <c r="AU3476">
        <v>-17.440000000000001</v>
      </c>
      <c r="AV3476">
        <v>25.44</v>
      </c>
    </row>
    <row r="3477" spans="1:48" x14ac:dyDescent="0.35">
      <c r="A3477" t="s">
        <v>127</v>
      </c>
      <c r="B3477" t="s">
        <v>38</v>
      </c>
      <c r="C3477" t="s">
        <v>140</v>
      </c>
      <c r="D3477" t="s">
        <v>132</v>
      </c>
      <c r="E3477">
        <v>489742.3</v>
      </c>
      <c r="F3477">
        <v>-10.68</v>
      </c>
      <c r="G3477">
        <v>-58557.86</v>
      </c>
      <c r="H3477">
        <v>548300.15</v>
      </c>
      <c r="I3477">
        <v>37.93</v>
      </c>
      <c r="J3477">
        <v>0</v>
      </c>
      <c r="K3477">
        <v>-1.91</v>
      </c>
      <c r="L3477">
        <v>39.840000000000003</v>
      </c>
      <c r="M3477">
        <v>72579.66</v>
      </c>
      <c r="N3477">
        <v>-10.39</v>
      </c>
      <c r="O3477">
        <v>-8419.51</v>
      </c>
      <c r="P3477">
        <v>80999.17</v>
      </c>
      <c r="Q3477">
        <v>39.17</v>
      </c>
      <c r="R3477">
        <v>0</v>
      </c>
      <c r="S3477">
        <v>-2.02</v>
      </c>
      <c r="T3477">
        <v>41.18</v>
      </c>
      <c r="U3477">
        <v>2.38</v>
      </c>
      <c r="V3477">
        <v>-0.32</v>
      </c>
      <c r="W3477">
        <v>-0.01</v>
      </c>
      <c r="X3477">
        <v>2.38</v>
      </c>
      <c r="Y3477">
        <v>206133.67</v>
      </c>
      <c r="Z3477">
        <v>-10.39</v>
      </c>
      <c r="AA3477">
        <v>-23912.26</v>
      </c>
      <c r="AB3477">
        <v>230045.93</v>
      </c>
      <c r="AC3477">
        <v>23.92</v>
      </c>
      <c r="AD3477">
        <v>50.62</v>
      </c>
      <c r="AE3477">
        <v>8.0399999999999991</v>
      </c>
      <c r="AF3477">
        <v>15.88</v>
      </c>
      <c r="AG3477">
        <v>98.57</v>
      </c>
      <c r="AH3477">
        <v>0</v>
      </c>
      <c r="AI3477">
        <v>-0.02</v>
      </c>
      <c r="AJ3477">
        <v>98.6</v>
      </c>
      <c r="AK3477">
        <v>82.45</v>
      </c>
      <c r="AL3477">
        <v>-0.51</v>
      </c>
      <c r="AM3477">
        <v>-0.42</v>
      </c>
      <c r="AN3477">
        <v>82.87</v>
      </c>
      <c r="AO3477">
        <v>56.21</v>
      </c>
      <c r="AP3477">
        <v>8.61</v>
      </c>
      <c r="AQ3477">
        <v>4.46</v>
      </c>
      <c r="AR3477">
        <v>51.75</v>
      </c>
      <c r="AS3477">
        <v>24.09</v>
      </c>
      <c r="AT3477">
        <v>37.270000000000003</v>
      </c>
      <c r="AU3477">
        <v>6.54</v>
      </c>
      <c r="AV3477">
        <v>17.55</v>
      </c>
    </row>
    <row r="3478" spans="1:48" x14ac:dyDescent="0.35">
      <c r="A3478" t="s">
        <v>127</v>
      </c>
      <c r="B3478" t="s">
        <v>38</v>
      </c>
      <c r="C3478" t="s">
        <v>140</v>
      </c>
      <c r="D3478" t="s">
        <v>133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</row>
    <row r="3479" spans="1:48" x14ac:dyDescent="0.35">
      <c r="A3479" t="s">
        <v>127</v>
      </c>
      <c r="B3479" t="s">
        <v>38</v>
      </c>
      <c r="C3479" t="s">
        <v>140</v>
      </c>
      <c r="D3479" t="s">
        <v>223</v>
      </c>
      <c r="E3479">
        <v>625510.25</v>
      </c>
      <c r="F3479">
        <v>-8.41</v>
      </c>
      <c r="G3479">
        <v>-57425.39</v>
      </c>
      <c r="H3479">
        <v>682935.64</v>
      </c>
      <c r="I3479">
        <v>48.44</v>
      </c>
      <c r="J3479">
        <v>0</v>
      </c>
      <c r="K3479">
        <v>-1.18</v>
      </c>
      <c r="L3479">
        <v>49.62</v>
      </c>
      <c r="M3479">
        <v>84338.31</v>
      </c>
      <c r="N3479">
        <v>-10.58</v>
      </c>
      <c r="O3479">
        <v>-9978.4</v>
      </c>
      <c r="P3479">
        <v>94316.71</v>
      </c>
      <c r="Q3479">
        <v>45.51</v>
      </c>
      <c r="R3479">
        <v>0</v>
      </c>
      <c r="S3479">
        <v>-2.44</v>
      </c>
      <c r="T3479">
        <v>47.96</v>
      </c>
      <c r="U3479">
        <v>2.61</v>
      </c>
      <c r="V3479">
        <v>2.4300000000000002</v>
      </c>
      <c r="W3479">
        <v>0.06</v>
      </c>
      <c r="X3479">
        <v>2.5499999999999998</v>
      </c>
      <c r="Y3479">
        <v>239529.43</v>
      </c>
      <c r="Z3479">
        <v>-10.58</v>
      </c>
      <c r="AA3479">
        <v>-28339.67</v>
      </c>
      <c r="AB3479">
        <v>267869.09999999998</v>
      </c>
      <c r="AC3479">
        <v>15.48</v>
      </c>
      <c r="AD3479">
        <v>-56.19</v>
      </c>
      <c r="AE3479">
        <v>-19.850000000000001</v>
      </c>
      <c r="AF3479">
        <v>35.340000000000003</v>
      </c>
      <c r="AG3479">
        <v>100</v>
      </c>
      <c r="AH3479">
        <v>0</v>
      </c>
      <c r="AI3479">
        <v>0</v>
      </c>
      <c r="AJ3479">
        <v>100</v>
      </c>
      <c r="AK3479">
        <v>72.56</v>
      </c>
      <c r="AL3479">
        <v>-0.01</v>
      </c>
      <c r="AM3479">
        <v>-0.01</v>
      </c>
      <c r="AN3479">
        <v>72.56</v>
      </c>
      <c r="AO3479">
        <v>38.94</v>
      </c>
      <c r="AP3479">
        <v>-27.55</v>
      </c>
      <c r="AQ3479">
        <v>-14.81</v>
      </c>
      <c r="AR3479">
        <v>53.74</v>
      </c>
      <c r="AS3479">
        <v>15.34</v>
      </c>
      <c r="AT3479">
        <v>-56.77</v>
      </c>
      <c r="AU3479">
        <v>-20.14</v>
      </c>
      <c r="AV3479">
        <v>35.479999999999997</v>
      </c>
    </row>
    <row r="3480" spans="1:48" x14ac:dyDescent="0.35">
      <c r="A3480" t="s">
        <v>127</v>
      </c>
      <c r="B3480" t="s">
        <v>38</v>
      </c>
      <c r="C3480" t="s">
        <v>140</v>
      </c>
      <c r="D3480" t="s">
        <v>224</v>
      </c>
      <c r="E3480">
        <v>157762.60999999999</v>
      </c>
      <c r="F3480">
        <v>27.36</v>
      </c>
      <c r="G3480">
        <v>33888.199999999997</v>
      </c>
      <c r="H3480">
        <v>123874.41</v>
      </c>
      <c r="I3480">
        <v>12.22</v>
      </c>
      <c r="J3480">
        <v>0</v>
      </c>
      <c r="K3480">
        <v>3.22</v>
      </c>
      <c r="L3480">
        <v>9</v>
      </c>
      <c r="M3480">
        <v>25669.3</v>
      </c>
      <c r="N3480">
        <v>40.93</v>
      </c>
      <c r="O3480">
        <v>7455.34</v>
      </c>
      <c r="P3480">
        <v>18213.96</v>
      </c>
      <c r="Q3480">
        <v>13.85</v>
      </c>
      <c r="R3480">
        <v>0</v>
      </c>
      <c r="S3480">
        <v>4.59</v>
      </c>
      <c r="T3480">
        <v>9.26</v>
      </c>
      <c r="U3480">
        <v>2.16</v>
      </c>
      <c r="V3480">
        <v>-9.6300000000000008</v>
      </c>
      <c r="W3480">
        <v>-0.23</v>
      </c>
      <c r="X3480">
        <v>2.39</v>
      </c>
      <c r="Y3480">
        <v>72903.44</v>
      </c>
      <c r="Z3480">
        <v>40.93</v>
      </c>
      <c r="AA3480">
        <v>21173.94</v>
      </c>
      <c r="AB3480">
        <v>51729.51</v>
      </c>
      <c r="AC3480">
        <v>4.66</v>
      </c>
      <c r="AD3480">
        <v>-80.92</v>
      </c>
      <c r="AE3480">
        <v>-19.77</v>
      </c>
      <c r="AF3480">
        <v>24.43</v>
      </c>
      <c r="AG3480">
        <v>100</v>
      </c>
      <c r="AH3480">
        <v>0</v>
      </c>
      <c r="AI3480">
        <v>0</v>
      </c>
      <c r="AJ3480">
        <v>100</v>
      </c>
      <c r="AK3480">
        <v>32.51</v>
      </c>
      <c r="AL3480">
        <v>-44.59</v>
      </c>
      <c r="AM3480">
        <v>-26.16</v>
      </c>
      <c r="AN3480">
        <v>58.67</v>
      </c>
      <c r="AO3480">
        <v>11.59</v>
      </c>
      <c r="AP3480">
        <v>-59.09</v>
      </c>
      <c r="AQ3480">
        <v>-16.73</v>
      </c>
      <c r="AR3480">
        <v>28.32</v>
      </c>
      <c r="AS3480">
        <v>4.43</v>
      </c>
      <c r="AT3480">
        <v>-81.05</v>
      </c>
      <c r="AU3480">
        <v>-18.93</v>
      </c>
      <c r="AV3480">
        <v>23.35</v>
      </c>
    </row>
    <row r="3481" spans="1:48" x14ac:dyDescent="0.35">
      <c r="A3481" t="s">
        <v>127</v>
      </c>
      <c r="B3481" t="s">
        <v>38</v>
      </c>
      <c r="C3481" t="s">
        <v>140</v>
      </c>
      <c r="D3481" t="s">
        <v>225</v>
      </c>
      <c r="E3481">
        <v>508013.01</v>
      </c>
      <c r="F3481">
        <v>-10.79</v>
      </c>
      <c r="G3481">
        <v>-61425.83</v>
      </c>
      <c r="H3481">
        <v>569438.82999999996</v>
      </c>
      <c r="I3481">
        <v>39.340000000000003</v>
      </c>
      <c r="J3481">
        <v>0</v>
      </c>
      <c r="K3481">
        <v>-2.0299999999999998</v>
      </c>
      <c r="L3481">
        <v>41.38</v>
      </c>
      <c r="M3481">
        <v>75299.61</v>
      </c>
      <c r="N3481">
        <v>-10.51</v>
      </c>
      <c r="O3481">
        <v>-8846.82</v>
      </c>
      <c r="P3481">
        <v>84146.44</v>
      </c>
      <c r="Q3481">
        <v>40.64</v>
      </c>
      <c r="R3481">
        <v>0</v>
      </c>
      <c r="S3481">
        <v>-2.15</v>
      </c>
      <c r="T3481">
        <v>42.78</v>
      </c>
      <c r="U3481">
        <v>2.38</v>
      </c>
      <c r="V3481">
        <v>-0.31</v>
      </c>
      <c r="W3481">
        <v>-0.01</v>
      </c>
      <c r="X3481">
        <v>2.38</v>
      </c>
      <c r="Y3481">
        <v>213858.6</v>
      </c>
      <c r="Z3481">
        <v>-10.51</v>
      </c>
      <c r="AA3481">
        <v>-25125.88</v>
      </c>
      <c r="AB3481">
        <v>238984.48</v>
      </c>
      <c r="AC3481">
        <v>23.66</v>
      </c>
      <c r="AD3481">
        <v>40.11</v>
      </c>
      <c r="AE3481">
        <v>6.77</v>
      </c>
      <c r="AF3481">
        <v>16.89</v>
      </c>
      <c r="AG3481">
        <v>98.57</v>
      </c>
      <c r="AH3481">
        <v>0</v>
      </c>
      <c r="AI3481">
        <v>-0.02</v>
      </c>
      <c r="AJ3481">
        <v>98.6</v>
      </c>
      <c r="AK3481">
        <v>82.45</v>
      </c>
      <c r="AL3481">
        <v>-0.51</v>
      </c>
      <c r="AM3481">
        <v>-0.42</v>
      </c>
      <c r="AN3481">
        <v>82.87</v>
      </c>
      <c r="AO3481">
        <v>56.21</v>
      </c>
      <c r="AP3481">
        <v>-12.09</v>
      </c>
      <c r="AQ3481">
        <v>-7.73</v>
      </c>
      <c r="AR3481">
        <v>63.94</v>
      </c>
      <c r="AS3481">
        <v>23.81</v>
      </c>
      <c r="AT3481">
        <v>29.45</v>
      </c>
      <c r="AU3481">
        <v>5.42</v>
      </c>
      <c r="AV3481">
        <v>18.39</v>
      </c>
    </row>
    <row r="3482" spans="1:48" x14ac:dyDescent="0.35">
      <c r="A3482" t="s">
        <v>127</v>
      </c>
      <c r="B3482" t="s">
        <v>38</v>
      </c>
      <c r="C3482" t="s">
        <v>141</v>
      </c>
      <c r="D3482" t="s">
        <v>129</v>
      </c>
      <c r="E3482">
        <v>680147.6</v>
      </c>
      <c r="F3482">
        <v>-4.2300000000000004</v>
      </c>
      <c r="G3482">
        <v>-30020.84</v>
      </c>
      <c r="H3482">
        <v>710168.44</v>
      </c>
      <c r="I3482">
        <v>0</v>
      </c>
      <c r="J3482">
        <v>0</v>
      </c>
      <c r="K3482">
        <v>0</v>
      </c>
      <c r="L3482">
        <v>0</v>
      </c>
      <c r="M3482">
        <v>142565.56</v>
      </c>
      <c r="N3482">
        <v>-0.55000000000000004</v>
      </c>
      <c r="O3482">
        <v>-785.12</v>
      </c>
      <c r="P3482">
        <v>143350.68</v>
      </c>
      <c r="Q3482">
        <v>0</v>
      </c>
      <c r="R3482">
        <v>0</v>
      </c>
      <c r="S3482">
        <v>0</v>
      </c>
      <c r="T3482">
        <v>0</v>
      </c>
      <c r="U3482">
        <v>1.1200000000000001</v>
      </c>
      <c r="V3482">
        <v>-3.7</v>
      </c>
      <c r="W3482">
        <v>-0.04</v>
      </c>
      <c r="X3482">
        <v>1.1599999999999999</v>
      </c>
      <c r="Y3482">
        <v>607437.41</v>
      </c>
      <c r="Z3482">
        <v>-0.55000000000000004</v>
      </c>
      <c r="AA3482">
        <v>-3345.21</v>
      </c>
      <c r="AB3482">
        <v>610782.61</v>
      </c>
      <c r="AC3482">
        <v>18.239999999999998</v>
      </c>
      <c r="AD3482">
        <v>-32.43</v>
      </c>
      <c r="AE3482">
        <v>-8.76</v>
      </c>
      <c r="AF3482">
        <v>27</v>
      </c>
      <c r="AG3482">
        <v>100</v>
      </c>
      <c r="AH3482">
        <v>0</v>
      </c>
      <c r="AI3482">
        <v>0</v>
      </c>
      <c r="AJ3482">
        <v>100</v>
      </c>
      <c r="AK3482">
        <v>94.05</v>
      </c>
      <c r="AL3482">
        <v>-5.95</v>
      </c>
      <c r="AM3482">
        <v>-5.95</v>
      </c>
      <c r="AN3482">
        <v>100</v>
      </c>
      <c r="AO3482">
        <v>76.47</v>
      </c>
      <c r="AP3482">
        <v>-22.25</v>
      </c>
      <c r="AQ3482">
        <v>-21.89</v>
      </c>
      <c r="AR3482">
        <v>98.36</v>
      </c>
      <c r="AS3482">
        <v>18.670000000000002</v>
      </c>
      <c r="AT3482">
        <v>-31.29</v>
      </c>
      <c r="AU3482">
        <v>-8.5</v>
      </c>
      <c r="AV3482">
        <v>27.17</v>
      </c>
    </row>
    <row r="3483" spans="1:48" x14ac:dyDescent="0.35">
      <c r="A3483" t="s">
        <v>127</v>
      </c>
      <c r="B3483" t="s">
        <v>38</v>
      </c>
      <c r="C3483" t="s">
        <v>141</v>
      </c>
      <c r="D3483" t="s">
        <v>130</v>
      </c>
      <c r="E3483">
        <v>165751.84</v>
      </c>
      <c r="F3483">
        <v>-2.78</v>
      </c>
      <c r="G3483">
        <v>-4737.42</v>
      </c>
      <c r="H3483">
        <v>170489.26</v>
      </c>
      <c r="I3483">
        <v>24.37</v>
      </c>
      <c r="J3483">
        <v>0</v>
      </c>
      <c r="K3483">
        <v>0.36</v>
      </c>
      <c r="L3483">
        <v>24.01</v>
      </c>
      <c r="M3483">
        <v>33229.949999999997</v>
      </c>
      <c r="N3483">
        <v>-2.41</v>
      </c>
      <c r="O3483">
        <v>-821.37</v>
      </c>
      <c r="P3483">
        <v>34051.32</v>
      </c>
      <c r="Q3483">
        <v>23.31</v>
      </c>
      <c r="R3483">
        <v>0</v>
      </c>
      <c r="S3483">
        <v>-0.45</v>
      </c>
      <c r="T3483">
        <v>23.75</v>
      </c>
      <c r="U3483">
        <v>1.17</v>
      </c>
      <c r="V3483">
        <v>-0.38</v>
      </c>
      <c r="W3483">
        <v>0</v>
      </c>
      <c r="X3483">
        <v>1.18</v>
      </c>
      <c r="Y3483">
        <v>141584.76999999999</v>
      </c>
      <c r="Z3483">
        <v>-2.41</v>
      </c>
      <c r="AA3483">
        <v>-3499.67</v>
      </c>
      <c r="AB3483">
        <v>145084.45000000001</v>
      </c>
      <c r="AC3483">
        <v>30.85</v>
      </c>
      <c r="AD3483">
        <v>-25.78</v>
      </c>
      <c r="AE3483">
        <v>-10.72</v>
      </c>
      <c r="AF3483">
        <v>41.57</v>
      </c>
      <c r="AG3483">
        <v>100</v>
      </c>
      <c r="AH3483">
        <v>0</v>
      </c>
      <c r="AI3483">
        <v>0</v>
      </c>
      <c r="AJ3483">
        <v>100</v>
      </c>
      <c r="AK3483">
        <v>74.930000000000007</v>
      </c>
      <c r="AL3483">
        <v>-25.07</v>
      </c>
      <c r="AM3483">
        <v>-25.07</v>
      </c>
      <c r="AN3483">
        <v>100</v>
      </c>
      <c r="AO3483">
        <v>56.58</v>
      </c>
      <c r="AP3483">
        <v>-40.880000000000003</v>
      </c>
      <c r="AQ3483">
        <v>-39.119999999999997</v>
      </c>
      <c r="AR3483">
        <v>95.7</v>
      </c>
      <c r="AS3483">
        <v>29.35</v>
      </c>
      <c r="AT3483">
        <v>-26.63</v>
      </c>
      <c r="AU3483">
        <v>-10.65</v>
      </c>
      <c r="AV3483">
        <v>40</v>
      </c>
    </row>
    <row r="3484" spans="1:48" x14ac:dyDescent="0.35">
      <c r="A3484" t="s">
        <v>127</v>
      </c>
      <c r="B3484" t="s">
        <v>38</v>
      </c>
      <c r="C3484" t="s">
        <v>141</v>
      </c>
      <c r="D3484" t="s">
        <v>131</v>
      </c>
      <c r="E3484">
        <v>278885.28000000003</v>
      </c>
      <c r="F3484">
        <v>-8.1</v>
      </c>
      <c r="G3484">
        <v>-24597.14</v>
      </c>
      <c r="H3484">
        <v>303482.42</v>
      </c>
      <c r="I3484">
        <v>41</v>
      </c>
      <c r="J3484">
        <v>0</v>
      </c>
      <c r="K3484">
        <v>-1.73</v>
      </c>
      <c r="L3484">
        <v>42.73</v>
      </c>
      <c r="M3484">
        <v>53847.24</v>
      </c>
      <c r="N3484">
        <v>-7.05</v>
      </c>
      <c r="O3484">
        <v>-4085.19</v>
      </c>
      <c r="P3484">
        <v>57932.43</v>
      </c>
      <c r="Q3484">
        <v>37.770000000000003</v>
      </c>
      <c r="R3484">
        <v>0</v>
      </c>
      <c r="S3484">
        <v>-2.64</v>
      </c>
      <c r="T3484">
        <v>40.409999999999997</v>
      </c>
      <c r="U3484">
        <v>1.22</v>
      </c>
      <c r="V3484">
        <v>-1.1299999999999999</v>
      </c>
      <c r="W3484">
        <v>-0.01</v>
      </c>
      <c r="X3484">
        <v>1.23</v>
      </c>
      <c r="Y3484">
        <v>229430.07</v>
      </c>
      <c r="Z3484">
        <v>-7.05</v>
      </c>
      <c r="AA3484">
        <v>-17406.02</v>
      </c>
      <c r="AB3484">
        <v>246836.09</v>
      </c>
      <c r="AC3484">
        <v>16.36</v>
      </c>
      <c r="AD3484">
        <v>-46.82</v>
      </c>
      <c r="AE3484">
        <v>-14.4</v>
      </c>
      <c r="AF3484">
        <v>30.76</v>
      </c>
      <c r="AG3484">
        <v>100</v>
      </c>
      <c r="AH3484">
        <v>0</v>
      </c>
      <c r="AI3484">
        <v>0</v>
      </c>
      <c r="AJ3484">
        <v>100</v>
      </c>
      <c r="AK3484">
        <v>78.17</v>
      </c>
      <c r="AL3484">
        <v>-13.13</v>
      </c>
      <c r="AM3484">
        <v>-11.81</v>
      </c>
      <c r="AN3484">
        <v>89.98</v>
      </c>
      <c r="AO3484">
        <v>57.42</v>
      </c>
      <c r="AP3484">
        <v>-23.62</v>
      </c>
      <c r="AQ3484">
        <v>-17.75</v>
      </c>
      <c r="AR3484">
        <v>75.17</v>
      </c>
      <c r="AS3484">
        <v>15.98</v>
      </c>
      <c r="AT3484">
        <v>-45.37</v>
      </c>
      <c r="AU3484">
        <v>-13.27</v>
      </c>
      <c r="AV3484">
        <v>29.26</v>
      </c>
    </row>
    <row r="3485" spans="1:48" x14ac:dyDescent="0.35">
      <c r="A3485" t="s">
        <v>127</v>
      </c>
      <c r="B3485" t="s">
        <v>38</v>
      </c>
      <c r="C3485" t="s">
        <v>141</v>
      </c>
      <c r="D3485" t="s">
        <v>132</v>
      </c>
      <c r="E3485">
        <v>148290.84</v>
      </c>
      <c r="F3485">
        <v>4.55</v>
      </c>
      <c r="G3485">
        <v>6451.56</v>
      </c>
      <c r="H3485">
        <v>141839.28</v>
      </c>
      <c r="I3485">
        <v>21.8</v>
      </c>
      <c r="J3485">
        <v>0</v>
      </c>
      <c r="K3485">
        <v>1.83</v>
      </c>
      <c r="L3485">
        <v>19.97</v>
      </c>
      <c r="M3485">
        <v>28358.14</v>
      </c>
      <c r="N3485">
        <v>21.68</v>
      </c>
      <c r="O3485">
        <v>5052.1899999999996</v>
      </c>
      <c r="P3485">
        <v>23305.95</v>
      </c>
      <c r="Q3485">
        <v>19.89</v>
      </c>
      <c r="R3485">
        <v>0</v>
      </c>
      <c r="S3485">
        <v>3.63</v>
      </c>
      <c r="T3485">
        <v>16.260000000000002</v>
      </c>
      <c r="U3485">
        <v>1.23</v>
      </c>
      <c r="V3485">
        <v>-14.08</v>
      </c>
      <c r="W3485">
        <v>-0.2</v>
      </c>
      <c r="X3485">
        <v>1.43</v>
      </c>
      <c r="Y3485">
        <v>120827.19</v>
      </c>
      <c r="Z3485">
        <v>21.68</v>
      </c>
      <c r="AA3485">
        <v>21526.18</v>
      </c>
      <c r="AB3485">
        <v>99301.01</v>
      </c>
      <c r="AC3485">
        <v>19.989999999999998</v>
      </c>
      <c r="AD3485">
        <v>-9.82</v>
      </c>
      <c r="AE3485">
        <v>-2.1800000000000002</v>
      </c>
      <c r="AF3485">
        <v>22.16</v>
      </c>
      <c r="AG3485">
        <v>100</v>
      </c>
      <c r="AH3485">
        <v>0</v>
      </c>
      <c r="AI3485">
        <v>0</v>
      </c>
      <c r="AJ3485">
        <v>100</v>
      </c>
      <c r="AK3485">
        <v>43.65</v>
      </c>
      <c r="AL3485">
        <v>-29.04</v>
      </c>
      <c r="AM3485">
        <v>-17.86</v>
      </c>
      <c r="AN3485">
        <v>61.51</v>
      </c>
      <c r="AO3485">
        <v>21.66</v>
      </c>
      <c r="AP3485">
        <v>-43.05</v>
      </c>
      <c r="AQ3485">
        <v>-16.37</v>
      </c>
      <c r="AR3485">
        <v>38.04</v>
      </c>
      <c r="AS3485">
        <v>19.850000000000001</v>
      </c>
      <c r="AT3485">
        <v>-8.19</v>
      </c>
      <c r="AU3485">
        <v>-1.77</v>
      </c>
      <c r="AV3485">
        <v>21.62</v>
      </c>
    </row>
    <row r="3486" spans="1:48" x14ac:dyDescent="0.35">
      <c r="A3486" t="s">
        <v>127</v>
      </c>
      <c r="B3486" t="s">
        <v>38</v>
      </c>
      <c r="C3486" t="s">
        <v>141</v>
      </c>
      <c r="D3486" t="s">
        <v>133</v>
      </c>
      <c r="E3486">
        <v>85253.38</v>
      </c>
      <c r="F3486">
        <v>-6.57</v>
      </c>
      <c r="G3486">
        <v>-5996.6</v>
      </c>
      <c r="H3486">
        <v>91249.98</v>
      </c>
      <c r="I3486">
        <v>12.53</v>
      </c>
      <c r="J3486">
        <v>0</v>
      </c>
      <c r="K3486">
        <v>-0.31</v>
      </c>
      <c r="L3486">
        <v>12.85</v>
      </c>
      <c r="M3486">
        <v>26735.98</v>
      </c>
      <c r="N3486">
        <v>-2.42</v>
      </c>
      <c r="O3486">
        <v>-662.2</v>
      </c>
      <c r="P3486">
        <v>27398.17</v>
      </c>
      <c r="Q3486">
        <v>18.75</v>
      </c>
      <c r="R3486">
        <v>0</v>
      </c>
      <c r="S3486">
        <v>-0.36</v>
      </c>
      <c r="T3486">
        <v>19.11</v>
      </c>
      <c r="U3486">
        <v>0.75</v>
      </c>
      <c r="V3486">
        <v>-4.26</v>
      </c>
      <c r="W3486">
        <v>-0.03</v>
      </c>
      <c r="X3486">
        <v>0.78</v>
      </c>
      <c r="Y3486">
        <v>113915.54</v>
      </c>
      <c r="Z3486">
        <v>-2.42</v>
      </c>
      <c r="AA3486">
        <v>-2821.46</v>
      </c>
      <c r="AB3486">
        <v>116737</v>
      </c>
      <c r="AC3486">
        <v>4.66</v>
      </c>
      <c r="AD3486">
        <v>-16.57</v>
      </c>
      <c r="AE3486">
        <v>-0.93</v>
      </c>
      <c r="AF3486">
        <v>5.59</v>
      </c>
      <c r="AG3486">
        <v>98.5</v>
      </c>
      <c r="AH3486">
        <v>0</v>
      </c>
      <c r="AI3486">
        <v>0.23</v>
      </c>
      <c r="AJ3486">
        <v>98.27</v>
      </c>
      <c r="AK3486">
        <v>43.14</v>
      </c>
      <c r="AL3486">
        <v>80.2</v>
      </c>
      <c r="AM3486">
        <v>19.2</v>
      </c>
      <c r="AN3486">
        <v>23.94</v>
      </c>
      <c r="AO3486">
        <v>19.18</v>
      </c>
      <c r="AP3486">
        <v>13.71</v>
      </c>
      <c r="AQ3486">
        <v>2.31</v>
      </c>
      <c r="AR3486">
        <v>16.86</v>
      </c>
      <c r="AS3486">
        <v>4.92</v>
      </c>
      <c r="AT3486">
        <v>-12.81</v>
      </c>
      <c r="AU3486">
        <v>-0.72</v>
      </c>
      <c r="AV3486">
        <v>5.64</v>
      </c>
    </row>
    <row r="3487" spans="1:48" x14ac:dyDescent="0.35">
      <c r="A3487" t="s">
        <v>127</v>
      </c>
      <c r="B3487" t="s">
        <v>38</v>
      </c>
      <c r="C3487" t="s">
        <v>141</v>
      </c>
      <c r="D3487" t="s">
        <v>223</v>
      </c>
      <c r="E3487">
        <v>345888.34</v>
      </c>
      <c r="F3487">
        <v>-7.81</v>
      </c>
      <c r="G3487">
        <v>-29295.95</v>
      </c>
      <c r="H3487">
        <v>375184.29</v>
      </c>
      <c r="I3487">
        <v>50.85</v>
      </c>
      <c r="J3487">
        <v>0</v>
      </c>
      <c r="K3487">
        <v>-1.98</v>
      </c>
      <c r="L3487">
        <v>52.83</v>
      </c>
      <c r="M3487">
        <v>66336.77</v>
      </c>
      <c r="N3487">
        <v>-7.32</v>
      </c>
      <c r="O3487">
        <v>-5240.93</v>
      </c>
      <c r="P3487">
        <v>71577.710000000006</v>
      </c>
      <c r="Q3487">
        <v>46.53</v>
      </c>
      <c r="R3487">
        <v>0</v>
      </c>
      <c r="S3487">
        <v>-3.4</v>
      </c>
      <c r="T3487">
        <v>49.93</v>
      </c>
      <c r="U3487">
        <v>1.22</v>
      </c>
      <c r="V3487">
        <v>-0.52</v>
      </c>
      <c r="W3487">
        <v>-0.01</v>
      </c>
      <c r="X3487">
        <v>1.23</v>
      </c>
      <c r="Y3487">
        <v>282644.96999999997</v>
      </c>
      <c r="Z3487">
        <v>-7.32</v>
      </c>
      <c r="AA3487">
        <v>-22330.34</v>
      </c>
      <c r="AB3487">
        <v>304975.32</v>
      </c>
      <c r="AC3487">
        <v>20.47</v>
      </c>
      <c r="AD3487">
        <v>-39.58</v>
      </c>
      <c r="AE3487">
        <v>-13.41</v>
      </c>
      <c r="AF3487">
        <v>33.89</v>
      </c>
      <c r="AG3487">
        <v>100</v>
      </c>
      <c r="AH3487">
        <v>0</v>
      </c>
      <c r="AI3487">
        <v>0</v>
      </c>
      <c r="AJ3487">
        <v>100</v>
      </c>
      <c r="AK3487">
        <v>81.12</v>
      </c>
      <c r="AL3487">
        <v>-14.14</v>
      </c>
      <c r="AM3487">
        <v>-13.36</v>
      </c>
      <c r="AN3487">
        <v>94.48</v>
      </c>
      <c r="AO3487">
        <v>60.12</v>
      </c>
      <c r="AP3487">
        <v>-26.96</v>
      </c>
      <c r="AQ3487">
        <v>-22.19</v>
      </c>
      <c r="AR3487">
        <v>82.31</v>
      </c>
      <c r="AS3487">
        <v>19.809999999999999</v>
      </c>
      <c r="AT3487">
        <v>-38.6</v>
      </c>
      <c r="AU3487">
        <v>-12.46</v>
      </c>
      <c r="AV3487">
        <v>32.270000000000003</v>
      </c>
    </row>
    <row r="3488" spans="1:48" x14ac:dyDescent="0.35">
      <c r="A3488" t="s">
        <v>127</v>
      </c>
      <c r="B3488" t="s">
        <v>38</v>
      </c>
      <c r="C3488" t="s">
        <v>141</v>
      </c>
      <c r="D3488" t="s">
        <v>224</v>
      </c>
      <c r="E3488">
        <v>90666.17</v>
      </c>
      <c r="F3488">
        <v>-0.16</v>
      </c>
      <c r="G3488">
        <v>-145.99</v>
      </c>
      <c r="H3488">
        <v>90812.160000000003</v>
      </c>
      <c r="I3488">
        <v>13.33</v>
      </c>
      <c r="J3488">
        <v>0</v>
      </c>
      <c r="K3488">
        <v>0.54</v>
      </c>
      <c r="L3488">
        <v>12.79</v>
      </c>
      <c r="M3488">
        <v>19396.36</v>
      </c>
      <c r="N3488">
        <v>3.46</v>
      </c>
      <c r="O3488">
        <v>647.82000000000005</v>
      </c>
      <c r="P3488">
        <v>18748.54</v>
      </c>
      <c r="Q3488">
        <v>13.61</v>
      </c>
      <c r="R3488">
        <v>0</v>
      </c>
      <c r="S3488">
        <v>0.53</v>
      </c>
      <c r="T3488">
        <v>13.08</v>
      </c>
      <c r="U3488">
        <v>1.1000000000000001</v>
      </c>
      <c r="V3488">
        <v>-3.5</v>
      </c>
      <c r="W3488">
        <v>-0.04</v>
      </c>
      <c r="X3488">
        <v>1.1399999999999999</v>
      </c>
      <c r="Y3488">
        <v>82643.199999999997</v>
      </c>
      <c r="Z3488">
        <v>3.46</v>
      </c>
      <c r="AA3488">
        <v>2760.19</v>
      </c>
      <c r="AB3488">
        <v>79883.02</v>
      </c>
      <c r="AC3488">
        <v>27.89</v>
      </c>
      <c r="AD3488">
        <v>-29.78</v>
      </c>
      <c r="AE3488">
        <v>-11.83</v>
      </c>
      <c r="AF3488">
        <v>39.72</v>
      </c>
      <c r="AG3488">
        <v>100</v>
      </c>
      <c r="AH3488">
        <v>0</v>
      </c>
      <c r="AI3488">
        <v>0</v>
      </c>
      <c r="AJ3488">
        <v>100</v>
      </c>
      <c r="AK3488">
        <v>59.29</v>
      </c>
      <c r="AL3488">
        <v>-36.32</v>
      </c>
      <c r="AM3488">
        <v>-33.81</v>
      </c>
      <c r="AN3488">
        <v>93.11</v>
      </c>
      <c r="AO3488">
        <v>48.21</v>
      </c>
      <c r="AP3488">
        <v>-43.9</v>
      </c>
      <c r="AQ3488">
        <v>-37.729999999999997</v>
      </c>
      <c r="AR3488">
        <v>85.95</v>
      </c>
      <c r="AS3488">
        <v>26.87</v>
      </c>
      <c r="AT3488">
        <v>-29.38</v>
      </c>
      <c r="AU3488">
        <v>-11.18</v>
      </c>
      <c r="AV3488">
        <v>38.049999999999997</v>
      </c>
    </row>
    <row r="3489" spans="1:48" x14ac:dyDescent="0.35">
      <c r="A3489" t="s">
        <v>127</v>
      </c>
      <c r="B3489" t="s">
        <v>38</v>
      </c>
      <c r="C3489" t="s">
        <v>141</v>
      </c>
      <c r="D3489" t="s">
        <v>225</v>
      </c>
      <c r="E3489">
        <v>155909.16</v>
      </c>
      <c r="F3489">
        <v>4.97</v>
      </c>
      <c r="G3489">
        <v>7379.79</v>
      </c>
      <c r="H3489">
        <v>148529.38</v>
      </c>
      <c r="I3489">
        <v>22.92</v>
      </c>
      <c r="J3489">
        <v>0</v>
      </c>
      <c r="K3489">
        <v>2.0099999999999998</v>
      </c>
      <c r="L3489">
        <v>20.91</v>
      </c>
      <c r="M3489">
        <v>29613.46</v>
      </c>
      <c r="N3489">
        <v>20.04</v>
      </c>
      <c r="O3489">
        <v>4944.6099999999997</v>
      </c>
      <c r="P3489">
        <v>24668.85</v>
      </c>
      <c r="Q3489">
        <v>20.77</v>
      </c>
      <c r="R3489">
        <v>0</v>
      </c>
      <c r="S3489">
        <v>3.56</v>
      </c>
      <c r="T3489">
        <v>17.21</v>
      </c>
      <c r="U3489">
        <v>1.24</v>
      </c>
      <c r="V3489">
        <v>-12.56</v>
      </c>
      <c r="W3489">
        <v>-0.18</v>
      </c>
      <c r="X3489">
        <v>1.41</v>
      </c>
      <c r="Y3489">
        <v>126175.79</v>
      </c>
      <c r="Z3489">
        <v>20.04</v>
      </c>
      <c r="AA3489">
        <v>21067.77</v>
      </c>
      <c r="AB3489">
        <v>105108.02</v>
      </c>
      <c r="AC3489">
        <v>19.32</v>
      </c>
      <c r="AD3489">
        <v>-10.68</v>
      </c>
      <c r="AE3489">
        <v>-2.31</v>
      </c>
      <c r="AF3489">
        <v>21.64</v>
      </c>
      <c r="AG3489">
        <v>100</v>
      </c>
      <c r="AH3489">
        <v>0</v>
      </c>
      <c r="AI3489">
        <v>0</v>
      </c>
      <c r="AJ3489">
        <v>100</v>
      </c>
      <c r="AK3489">
        <v>44.31</v>
      </c>
      <c r="AL3489">
        <v>-27.97</v>
      </c>
      <c r="AM3489">
        <v>-17.21</v>
      </c>
      <c r="AN3489">
        <v>61.51</v>
      </c>
      <c r="AO3489">
        <v>22.72</v>
      </c>
      <c r="AP3489">
        <v>-40.340000000000003</v>
      </c>
      <c r="AQ3489">
        <v>-15.37</v>
      </c>
      <c r="AR3489">
        <v>38.090000000000003</v>
      </c>
      <c r="AS3489">
        <v>19.03</v>
      </c>
      <c r="AT3489">
        <v>-10.66</v>
      </c>
      <c r="AU3489">
        <v>-2.27</v>
      </c>
      <c r="AV3489">
        <v>21.3</v>
      </c>
    </row>
    <row r="3490" spans="1:48" x14ac:dyDescent="0.35">
      <c r="A3490" t="s">
        <v>127</v>
      </c>
      <c r="B3490" t="s">
        <v>38</v>
      </c>
      <c r="C3490" t="s">
        <v>142</v>
      </c>
      <c r="D3490" t="s">
        <v>129</v>
      </c>
      <c r="E3490">
        <v>268317.32</v>
      </c>
      <c r="F3490">
        <v>-8.16</v>
      </c>
      <c r="G3490">
        <v>-23833.07</v>
      </c>
      <c r="H3490">
        <v>292150.39</v>
      </c>
      <c r="I3490">
        <v>0</v>
      </c>
      <c r="J3490">
        <v>0</v>
      </c>
      <c r="K3490">
        <v>0</v>
      </c>
      <c r="L3490">
        <v>0</v>
      </c>
      <c r="M3490">
        <v>11197.97</v>
      </c>
      <c r="N3490">
        <v>-10.6</v>
      </c>
      <c r="O3490">
        <v>-1328.07</v>
      </c>
      <c r="P3490">
        <v>12526.05</v>
      </c>
      <c r="Q3490">
        <v>0</v>
      </c>
      <c r="R3490">
        <v>0</v>
      </c>
      <c r="S3490">
        <v>0</v>
      </c>
      <c r="T3490">
        <v>0</v>
      </c>
      <c r="U3490">
        <v>1.66</v>
      </c>
      <c r="V3490">
        <v>2.73</v>
      </c>
      <c r="W3490">
        <v>0.04</v>
      </c>
      <c r="X3490">
        <v>1.62</v>
      </c>
      <c r="Y3490">
        <v>161354.09</v>
      </c>
      <c r="Z3490">
        <v>-10.6</v>
      </c>
      <c r="AA3490">
        <v>-19136.5</v>
      </c>
      <c r="AB3490">
        <v>180490.59</v>
      </c>
      <c r="AC3490">
        <v>0.28999999999999998</v>
      </c>
      <c r="AD3490">
        <v>128.15</v>
      </c>
      <c r="AE3490">
        <v>0.16</v>
      </c>
      <c r="AF3490">
        <v>0.13</v>
      </c>
      <c r="AG3490">
        <v>100</v>
      </c>
      <c r="AH3490">
        <v>0</v>
      </c>
      <c r="AI3490">
        <v>0</v>
      </c>
      <c r="AJ3490">
        <v>100</v>
      </c>
      <c r="AK3490">
        <v>13.11</v>
      </c>
      <c r="AL3490">
        <v>84.19</v>
      </c>
      <c r="AM3490">
        <v>5.99</v>
      </c>
      <c r="AN3490">
        <v>7.12</v>
      </c>
      <c r="AO3490">
        <v>3.27</v>
      </c>
      <c r="AP3490">
        <v>-34.19</v>
      </c>
      <c r="AQ3490">
        <v>-1.7</v>
      </c>
      <c r="AR3490">
        <v>4.97</v>
      </c>
      <c r="AS3490">
        <v>0.31</v>
      </c>
      <c r="AT3490">
        <v>295.56</v>
      </c>
      <c r="AU3490">
        <v>0.23</v>
      </c>
      <c r="AV3490">
        <v>0.08</v>
      </c>
    </row>
    <row r="3491" spans="1:48" x14ac:dyDescent="0.35">
      <c r="A3491" t="s">
        <v>127</v>
      </c>
      <c r="B3491" t="s">
        <v>38</v>
      </c>
      <c r="C3491" t="s">
        <v>142</v>
      </c>
      <c r="D3491" t="s">
        <v>130</v>
      </c>
      <c r="E3491">
        <v>114.23</v>
      </c>
      <c r="F3491">
        <v>11.7</v>
      </c>
      <c r="G3491">
        <v>11.97</v>
      </c>
      <c r="H3491">
        <v>102.26</v>
      </c>
      <c r="I3491">
        <v>0.04</v>
      </c>
      <c r="J3491">
        <v>0</v>
      </c>
      <c r="K3491">
        <v>0.01</v>
      </c>
      <c r="L3491">
        <v>0.04</v>
      </c>
      <c r="M3491">
        <v>7.55</v>
      </c>
      <c r="N3491">
        <v>6.38</v>
      </c>
      <c r="O3491">
        <v>0.45</v>
      </c>
      <c r="P3491">
        <v>7.1</v>
      </c>
      <c r="Q3491">
        <v>7.0000000000000007E-2</v>
      </c>
      <c r="R3491">
        <v>0</v>
      </c>
      <c r="S3491">
        <v>0.01</v>
      </c>
      <c r="T3491">
        <v>0.06</v>
      </c>
      <c r="U3491">
        <v>1.05</v>
      </c>
      <c r="V3491">
        <v>5</v>
      </c>
      <c r="W3491">
        <v>0.05</v>
      </c>
      <c r="X3491">
        <v>1</v>
      </c>
      <c r="Y3491">
        <v>108.79</v>
      </c>
      <c r="Z3491">
        <v>6.38</v>
      </c>
      <c r="AA3491">
        <v>6.53</v>
      </c>
      <c r="AB3491">
        <v>102.26</v>
      </c>
      <c r="AC3491">
        <v>0</v>
      </c>
      <c r="AD3491">
        <v>0</v>
      </c>
      <c r="AE3491">
        <v>0</v>
      </c>
      <c r="AF3491">
        <v>0</v>
      </c>
      <c r="AG3491">
        <v>6.94</v>
      </c>
      <c r="AH3491">
        <v>0</v>
      </c>
      <c r="AI3491">
        <v>0.19</v>
      </c>
      <c r="AJ3491">
        <v>6.75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 x14ac:dyDescent="0.35">
      <c r="A3492" t="s">
        <v>127</v>
      </c>
      <c r="B3492" t="s">
        <v>38</v>
      </c>
      <c r="C3492" t="s">
        <v>142</v>
      </c>
      <c r="D3492" t="s">
        <v>131</v>
      </c>
      <c r="E3492">
        <v>149145.24</v>
      </c>
      <c r="F3492">
        <v>-5.86</v>
      </c>
      <c r="G3492">
        <v>-9276.41</v>
      </c>
      <c r="H3492">
        <v>158421.65</v>
      </c>
      <c r="I3492">
        <v>55.59</v>
      </c>
      <c r="J3492">
        <v>0</v>
      </c>
      <c r="K3492">
        <v>1.36</v>
      </c>
      <c r="L3492">
        <v>54.23</v>
      </c>
      <c r="M3492">
        <v>6228.27</v>
      </c>
      <c r="N3492">
        <v>-7.75</v>
      </c>
      <c r="O3492">
        <v>-523.33000000000004</v>
      </c>
      <c r="P3492">
        <v>6751.59</v>
      </c>
      <c r="Q3492">
        <v>55.62</v>
      </c>
      <c r="R3492">
        <v>0</v>
      </c>
      <c r="S3492">
        <v>1.72</v>
      </c>
      <c r="T3492">
        <v>53.9</v>
      </c>
      <c r="U3492">
        <v>1.66</v>
      </c>
      <c r="V3492">
        <v>2.0499999999999998</v>
      </c>
      <c r="W3492">
        <v>0.03</v>
      </c>
      <c r="X3492">
        <v>1.63</v>
      </c>
      <c r="Y3492">
        <v>89744.51</v>
      </c>
      <c r="Z3492">
        <v>-7.75</v>
      </c>
      <c r="AA3492">
        <v>-7540.72</v>
      </c>
      <c r="AB3492">
        <v>97285.22</v>
      </c>
      <c r="AC3492">
        <v>0.03</v>
      </c>
      <c r="AD3492">
        <v>0</v>
      </c>
      <c r="AE3492">
        <v>0.03</v>
      </c>
      <c r="AF3492">
        <v>0</v>
      </c>
      <c r="AG3492">
        <v>100</v>
      </c>
      <c r="AH3492">
        <v>0</v>
      </c>
      <c r="AI3492">
        <v>0</v>
      </c>
      <c r="AJ3492">
        <v>100</v>
      </c>
      <c r="AK3492">
        <v>4.8600000000000003</v>
      </c>
      <c r="AL3492">
        <v>0</v>
      </c>
      <c r="AM3492">
        <v>4.8600000000000003</v>
      </c>
      <c r="AN3492">
        <v>0</v>
      </c>
      <c r="AO3492">
        <v>1.22</v>
      </c>
      <c r="AP3492">
        <v>0</v>
      </c>
      <c r="AQ3492">
        <v>1.22</v>
      </c>
      <c r="AR3492">
        <v>0</v>
      </c>
      <c r="AS3492">
        <v>0.03</v>
      </c>
      <c r="AT3492">
        <v>0</v>
      </c>
      <c r="AU3492">
        <v>0.03</v>
      </c>
      <c r="AV3492">
        <v>0</v>
      </c>
    </row>
    <row r="3493" spans="1:48" x14ac:dyDescent="0.35">
      <c r="A3493" t="s">
        <v>127</v>
      </c>
      <c r="B3493" t="s">
        <v>38</v>
      </c>
      <c r="C3493" t="s">
        <v>142</v>
      </c>
      <c r="D3493" t="s">
        <v>132</v>
      </c>
      <c r="E3493">
        <v>117311.73</v>
      </c>
      <c r="F3493">
        <v>-10.62</v>
      </c>
      <c r="G3493">
        <v>-13934.44</v>
      </c>
      <c r="H3493">
        <v>131246.17000000001</v>
      </c>
      <c r="I3493">
        <v>43.72</v>
      </c>
      <c r="J3493">
        <v>0</v>
      </c>
      <c r="K3493">
        <v>-1.2</v>
      </c>
      <c r="L3493">
        <v>44.92</v>
      </c>
      <c r="M3493">
        <v>4781.3100000000004</v>
      </c>
      <c r="N3493">
        <v>-13.48</v>
      </c>
      <c r="O3493">
        <v>-745.19</v>
      </c>
      <c r="P3493">
        <v>5526.5</v>
      </c>
      <c r="Q3493">
        <v>42.7</v>
      </c>
      <c r="R3493">
        <v>0</v>
      </c>
      <c r="S3493">
        <v>-1.42</v>
      </c>
      <c r="T3493">
        <v>44.12</v>
      </c>
      <c r="U3493">
        <v>1.7</v>
      </c>
      <c r="V3493">
        <v>3.31</v>
      </c>
      <c r="W3493">
        <v>0.05</v>
      </c>
      <c r="X3493">
        <v>1.65</v>
      </c>
      <c r="Y3493">
        <v>68894.899999999994</v>
      </c>
      <c r="Z3493">
        <v>-13.48</v>
      </c>
      <c r="AA3493">
        <v>-10737.67</v>
      </c>
      <c r="AB3493">
        <v>79632.570000000007</v>
      </c>
      <c r="AC3493">
        <v>0.65</v>
      </c>
      <c r="AD3493">
        <v>2111.63</v>
      </c>
      <c r="AE3493">
        <v>0.62</v>
      </c>
      <c r="AF3493">
        <v>0.03</v>
      </c>
      <c r="AG3493">
        <v>100</v>
      </c>
      <c r="AH3493">
        <v>0</v>
      </c>
      <c r="AI3493">
        <v>0</v>
      </c>
      <c r="AJ3493">
        <v>100</v>
      </c>
      <c r="AK3493">
        <v>8.25</v>
      </c>
      <c r="AL3493">
        <v>36.409999999999997</v>
      </c>
      <c r="AM3493">
        <v>2.2000000000000002</v>
      </c>
      <c r="AN3493">
        <v>6.05</v>
      </c>
      <c r="AO3493">
        <v>2.0499999999999998</v>
      </c>
      <c r="AP3493">
        <v>-52.25</v>
      </c>
      <c r="AQ3493">
        <v>-2.25</v>
      </c>
      <c r="AR3493">
        <v>4.3</v>
      </c>
      <c r="AS3493">
        <v>0.67</v>
      </c>
      <c r="AT3493">
        <v>2130.0500000000002</v>
      </c>
      <c r="AU3493">
        <v>0.64</v>
      </c>
      <c r="AV3493">
        <v>0.03</v>
      </c>
    </row>
    <row r="3494" spans="1:48" x14ac:dyDescent="0.35">
      <c r="A3494" t="s">
        <v>127</v>
      </c>
      <c r="B3494" t="s">
        <v>38</v>
      </c>
      <c r="C3494" t="s">
        <v>142</v>
      </c>
      <c r="D3494" t="s">
        <v>133</v>
      </c>
      <c r="E3494">
        <v>692.98</v>
      </c>
      <c r="F3494">
        <v>-38.659999999999997</v>
      </c>
      <c r="G3494">
        <v>-436.73</v>
      </c>
      <c r="H3494">
        <v>1129.72</v>
      </c>
      <c r="I3494">
        <v>0.26</v>
      </c>
      <c r="J3494">
        <v>0</v>
      </c>
      <c r="K3494">
        <v>-0.13</v>
      </c>
      <c r="L3494">
        <v>0.39</v>
      </c>
      <c r="M3494">
        <v>53.57</v>
      </c>
      <c r="N3494">
        <v>-37.799999999999997</v>
      </c>
      <c r="O3494">
        <v>-32.56</v>
      </c>
      <c r="P3494">
        <v>86.12</v>
      </c>
      <c r="Q3494">
        <v>0.48</v>
      </c>
      <c r="R3494">
        <v>0</v>
      </c>
      <c r="S3494">
        <v>-0.21</v>
      </c>
      <c r="T3494">
        <v>0.69</v>
      </c>
      <c r="U3494">
        <v>0.9</v>
      </c>
      <c r="V3494">
        <v>-1.38</v>
      </c>
      <c r="W3494">
        <v>-0.01</v>
      </c>
      <c r="X3494">
        <v>0.91</v>
      </c>
      <c r="Y3494">
        <v>771.85</v>
      </c>
      <c r="Z3494">
        <v>-37.799999999999997</v>
      </c>
      <c r="AA3494">
        <v>-469.13</v>
      </c>
      <c r="AB3494">
        <v>1240.98</v>
      </c>
      <c r="AC3494">
        <v>0</v>
      </c>
      <c r="AD3494">
        <v>-100</v>
      </c>
      <c r="AE3494">
        <v>-16.79</v>
      </c>
      <c r="AF3494">
        <v>16.79</v>
      </c>
      <c r="AG3494">
        <v>10.19</v>
      </c>
      <c r="AH3494">
        <v>0</v>
      </c>
      <c r="AI3494">
        <v>-1.75</v>
      </c>
      <c r="AJ3494">
        <v>11.94</v>
      </c>
      <c r="AK3494">
        <v>0</v>
      </c>
      <c r="AL3494">
        <v>-100</v>
      </c>
      <c r="AM3494">
        <v>-1.07</v>
      </c>
      <c r="AN3494">
        <v>1.07</v>
      </c>
      <c r="AO3494">
        <v>0</v>
      </c>
      <c r="AP3494">
        <v>-100</v>
      </c>
      <c r="AQ3494">
        <v>-0.67</v>
      </c>
      <c r="AR3494">
        <v>0.67</v>
      </c>
      <c r="AS3494">
        <v>0</v>
      </c>
      <c r="AT3494">
        <v>-100</v>
      </c>
      <c r="AU3494">
        <v>-16.61</v>
      </c>
      <c r="AV3494">
        <v>16.61</v>
      </c>
    </row>
    <row r="3495" spans="1:48" x14ac:dyDescent="0.35">
      <c r="A3495" t="s">
        <v>127</v>
      </c>
      <c r="B3495" t="s">
        <v>38</v>
      </c>
      <c r="C3495" t="s">
        <v>142</v>
      </c>
      <c r="D3495" t="s">
        <v>223</v>
      </c>
      <c r="E3495">
        <v>149145.24</v>
      </c>
      <c r="F3495">
        <v>-5.86</v>
      </c>
      <c r="G3495">
        <v>-9276.41</v>
      </c>
      <c r="H3495">
        <v>158421.65</v>
      </c>
      <c r="I3495">
        <v>55.59</v>
      </c>
      <c r="J3495">
        <v>0</v>
      </c>
      <c r="K3495">
        <v>1.36</v>
      </c>
      <c r="L3495">
        <v>54.23</v>
      </c>
      <c r="M3495">
        <v>6228.27</v>
      </c>
      <c r="N3495">
        <v>-7.75</v>
      </c>
      <c r="O3495">
        <v>-523.33000000000004</v>
      </c>
      <c r="P3495">
        <v>6751.59</v>
      </c>
      <c r="Q3495">
        <v>55.62</v>
      </c>
      <c r="R3495">
        <v>0</v>
      </c>
      <c r="S3495">
        <v>1.72</v>
      </c>
      <c r="T3495">
        <v>53.9</v>
      </c>
      <c r="U3495">
        <v>1.66</v>
      </c>
      <c r="V3495">
        <v>2.0499999999999998</v>
      </c>
      <c r="W3495">
        <v>0.03</v>
      </c>
      <c r="X3495">
        <v>1.63</v>
      </c>
      <c r="Y3495">
        <v>89744.51</v>
      </c>
      <c r="Z3495">
        <v>-7.75</v>
      </c>
      <c r="AA3495">
        <v>-7540.72</v>
      </c>
      <c r="AB3495">
        <v>97285.22</v>
      </c>
      <c r="AC3495">
        <v>0.03</v>
      </c>
      <c r="AD3495">
        <v>0</v>
      </c>
      <c r="AE3495">
        <v>0.03</v>
      </c>
      <c r="AF3495">
        <v>0</v>
      </c>
      <c r="AG3495">
        <v>100</v>
      </c>
      <c r="AH3495">
        <v>0</v>
      </c>
      <c r="AI3495">
        <v>0</v>
      </c>
      <c r="AJ3495">
        <v>100</v>
      </c>
      <c r="AK3495">
        <v>4.8600000000000003</v>
      </c>
      <c r="AL3495">
        <v>0</v>
      </c>
      <c r="AM3495">
        <v>4.8600000000000003</v>
      </c>
      <c r="AN3495">
        <v>0</v>
      </c>
      <c r="AO3495">
        <v>1.22</v>
      </c>
      <c r="AP3495">
        <v>0</v>
      </c>
      <c r="AQ3495">
        <v>1.22</v>
      </c>
      <c r="AR3495">
        <v>0</v>
      </c>
      <c r="AS3495">
        <v>0.03</v>
      </c>
      <c r="AT3495">
        <v>0</v>
      </c>
      <c r="AU3495">
        <v>0.03</v>
      </c>
      <c r="AV3495">
        <v>0</v>
      </c>
    </row>
    <row r="3496" spans="1:48" x14ac:dyDescent="0.35">
      <c r="A3496" t="s">
        <v>127</v>
      </c>
      <c r="B3496" t="s">
        <v>38</v>
      </c>
      <c r="C3496" t="s">
        <v>142</v>
      </c>
      <c r="D3496" t="s">
        <v>224</v>
      </c>
      <c r="E3496">
        <v>228.11</v>
      </c>
      <c r="F3496">
        <v>10.130000000000001</v>
      </c>
      <c r="G3496">
        <v>20.98</v>
      </c>
      <c r="H3496">
        <v>207.13</v>
      </c>
      <c r="I3496">
        <v>0</v>
      </c>
      <c r="J3496">
        <v>0</v>
      </c>
      <c r="K3496">
        <v>0</v>
      </c>
      <c r="L3496">
        <v>0</v>
      </c>
      <c r="M3496">
        <v>14.16</v>
      </c>
      <c r="N3496">
        <v>13.11</v>
      </c>
      <c r="O3496">
        <v>1.64</v>
      </c>
      <c r="P3496">
        <v>12.52</v>
      </c>
      <c r="Q3496">
        <v>0</v>
      </c>
      <c r="R3496">
        <v>0</v>
      </c>
      <c r="S3496">
        <v>0</v>
      </c>
      <c r="T3496">
        <v>0</v>
      </c>
      <c r="U3496">
        <v>1.1200000000000001</v>
      </c>
      <c r="V3496">
        <v>-2.63</v>
      </c>
      <c r="W3496">
        <v>-0.03</v>
      </c>
      <c r="X3496">
        <v>1.1499999999999999</v>
      </c>
      <c r="Y3496">
        <v>204.03</v>
      </c>
      <c r="Z3496">
        <v>13.11</v>
      </c>
      <c r="AA3496">
        <v>23.64</v>
      </c>
      <c r="AB3496">
        <v>180.38</v>
      </c>
      <c r="AC3496">
        <v>0</v>
      </c>
      <c r="AD3496">
        <v>0</v>
      </c>
      <c r="AE3496">
        <v>0</v>
      </c>
      <c r="AF3496">
        <v>0</v>
      </c>
      <c r="AG3496">
        <v>8.44</v>
      </c>
      <c r="AH3496">
        <v>0</v>
      </c>
      <c r="AI3496">
        <v>-2.39</v>
      </c>
      <c r="AJ3496">
        <v>10.83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 x14ac:dyDescent="0.35">
      <c r="A3497" t="s">
        <v>127</v>
      </c>
      <c r="B3497" t="s">
        <v>38</v>
      </c>
      <c r="C3497" t="s">
        <v>142</v>
      </c>
      <c r="D3497" t="s">
        <v>225</v>
      </c>
      <c r="E3497">
        <v>117311.73</v>
      </c>
      <c r="F3497">
        <v>-10.62</v>
      </c>
      <c r="G3497">
        <v>-13934.44</v>
      </c>
      <c r="H3497">
        <v>131246.17000000001</v>
      </c>
      <c r="I3497">
        <v>0</v>
      </c>
      <c r="J3497">
        <v>0</v>
      </c>
      <c r="K3497">
        <v>0</v>
      </c>
      <c r="L3497">
        <v>0</v>
      </c>
      <c r="M3497">
        <v>4781.3100000000004</v>
      </c>
      <c r="N3497">
        <v>-13.48</v>
      </c>
      <c r="O3497">
        <v>-745.19</v>
      </c>
      <c r="P3497">
        <v>5526.5</v>
      </c>
      <c r="Q3497">
        <v>0</v>
      </c>
      <c r="R3497">
        <v>0</v>
      </c>
      <c r="S3497">
        <v>0</v>
      </c>
      <c r="T3497">
        <v>0</v>
      </c>
      <c r="U3497">
        <v>1.7</v>
      </c>
      <c r="V3497">
        <v>3.31</v>
      </c>
      <c r="W3497">
        <v>0.05</v>
      </c>
      <c r="X3497">
        <v>1.65</v>
      </c>
      <c r="Y3497">
        <v>68894.899999999994</v>
      </c>
      <c r="Z3497">
        <v>-13.48</v>
      </c>
      <c r="AA3497">
        <v>-10737.67</v>
      </c>
      <c r="AB3497">
        <v>79632.570000000007</v>
      </c>
      <c r="AC3497">
        <v>0.65</v>
      </c>
      <c r="AD3497">
        <v>2111.63</v>
      </c>
      <c r="AE3497">
        <v>0.62</v>
      </c>
      <c r="AF3497">
        <v>0.03</v>
      </c>
      <c r="AG3497">
        <v>100</v>
      </c>
      <c r="AH3497">
        <v>0</v>
      </c>
      <c r="AI3497">
        <v>0</v>
      </c>
      <c r="AJ3497">
        <v>100</v>
      </c>
      <c r="AK3497">
        <v>8.25</v>
      </c>
      <c r="AL3497">
        <v>36.409999999999997</v>
      </c>
      <c r="AM3497">
        <v>2.2000000000000002</v>
      </c>
      <c r="AN3497">
        <v>6.05</v>
      </c>
      <c r="AO3497">
        <v>2.0499999999999998</v>
      </c>
      <c r="AP3497">
        <v>-52.25</v>
      </c>
      <c r="AQ3497">
        <v>-2.25</v>
      </c>
      <c r="AR3497">
        <v>4.3</v>
      </c>
      <c r="AS3497">
        <v>0.67</v>
      </c>
      <c r="AT3497">
        <v>2130.0500000000002</v>
      </c>
      <c r="AU3497">
        <v>0.64</v>
      </c>
      <c r="AV3497">
        <v>0.03</v>
      </c>
    </row>
    <row r="3498" spans="1:48" x14ac:dyDescent="0.35">
      <c r="A3498" t="s">
        <v>127</v>
      </c>
      <c r="B3498" t="s">
        <v>38</v>
      </c>
      <c r="C3498" t="s">
        <v>143</v>
      </c>
      <c r="D3498" t="s">
        <v>129</v>
      </c>
      <c r="E3498">
        <v>12050.66</v>
      </c>
      <c r="F3498">
        <v>-19.27</v>
      </c>
      <c r="G3498">
        <v>-2876.81</v>
      </c>
      <c r="H3498">
        <v>14927.47</v>
      </c>
      <c r="I3498">
        <v>0</v>
      </c>
      <c r="J3498">
        <v>0</v>
      </c>
      <c r="K3498">
        <v>0</v>
      </c>
      <c r="L3498">
        <v>0</v>
      </c>
      <c r="M3498">
        <v>758.02</v>
      </c>
      <c r="N3498">
        <v>-21.3</v>
      </c>
      <c r="O3498">
        <v>-205.18</v>
      </c>
      <c r="P3498">
        <v>963.2</v>
      </c>
      <c r="Q3498">
        <v>0</v>
      </c>
      <c r="R3498">
        <v>0</v>
      </c>
      <c r="S3498">
        <v>0</v>
      </c>
      <c r="T3498">
        <v>0</v>
      </c>
      <c r="U3498">
        <v>2.48</v>
      </c>
      <c r="V3498">
        <v>-6.92</v>
      </c>
      <c r="W3498">
        <v>-0.18</v>
      </c>
      <c r="X3498">
        <v>2.67</v>
      </c>
      <c r="Y3498">
        <v>4849.7700000000004</v>
      </c>
      <c r="Z3498">
        <v>-13.27</v>
      </c>
      <c r="AA3498">
        <v>-741.77</v>
      </c>
      <c r="AB3498">
        <v>5591.54</v>
      </c>
      <c r="AC3498">
        <v>11.68</v>
      </c>
      <c r="AD3498">
        <v>28.75</v>
      </c>
      <c r="AE3498">
        <v>2.61</v>
      </c>
      <c r="AF3498">
        <v>9.07</v>
      </c>
      <c r="AG3498">
        <v>97.92</v>
      </c>
      <c r="AH3498">
        <v>0</v>
      </c>
      <c r="AI3498">
        <v>-0.47</v>
      </c>
      <c r="AJ3498">
        <v>98.39</v>
      </c>
      <c r="AK3498">
        <v>27.99</v>
      </c>
      <c r="AL3498">
        <v>-28.08</v>
      </c>
      <c r="AM3498">
        <v>-10.93</v>
      </c>
      <c r="AN3498">
        <v>38.92</v>
      </c>
      <c r="AO3498">
        <v>19.809999999999999</v>
      </c>
      <c r="AP3498">
        <v>-19.91</v>
      </c>
      <c r="AQ3498">
        <v>-4.92</v>
      </c>
      <c r="AR3498">
        <v>24.74</v>
      </c>
      <c r="AS3498">
        <v>11.84</v>
      </c>
      <c r="AT3498">
        <v>24.57</v>
      </c>
      <c r="AU3498">
        <v>2.34</v>
      </c>
      <c r="AV3498">
        <v>9.51</v>
      </c>
    </row>
    <row r="3499" spans="1:48" x14ac:dyDescent="0.35">
      <c r="A3499" t="s">
        <v>127</v>
      </c>
      <c r="B3499" t="s">
        <v>38</v>
      </c>
      <c r="C3499" t="s">
        <v>143</v>
      </c>
      <c r="D3499" t="s">
        <v>130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</row>
    <row r="3500" spans="1:48" x14ac:dyDescent="0.35">
      <c r="A3500" t="s">
        <v>127</v>
      </c>
      <c r="B3500" t="s">
        <v>38</v>
      </c>
      <c r="C3500" t="s">
        <v>143</v>
      </c>
      <c r="D3500" t="s">
        <v>131</v>
      </c>
      <c r="E3500">
        <v>12050.66</v>
      </c>
      <c r="F3500">
        <v>23.17</v>
      </c>
      <c r="G3500">
        <v>2267.17</v>
      </c>
      <c r="H3500">
        <v>9783.5</v>
      </c>
      <c r="I3500">
        <v>100</v>
      </c>
      <c r="J3500">
        <v>0</v>
      </c>
      <c r="K3500">
        <v>34.46</v>
      </c>
      <c r="L3500">
        <v>65.540000000000006</v>
      </c>
      <c r="M3500">
        <v>758.02</v>
      </c>
      <c r="N3500">
        <v>25.14</v>
      </c>
      <c r="O3500">
        <v>152.30000000000001</v>
      </c>
      <c r="P3500">
        <v>605.71</v>
      </c>
      <c r="Q3500">
        <v>100</v>
      </c>
      <c r="R3500">
        <v>0</v>
      </c>
      <c r="S3500">
        <v>37.11</v>
      </c>
      <c r="T3500">
        <v>62.89</v>
      </c>
      <c r="U3500">
        <v>2.48</v>
      </c>
      <c r="V3500">
        <v>-1.58</v>
      </c>
      <c r="W3500">
        <v>-0.04</v>
      </c>
      <c r="X3500">
        <v>2.52</v>
      </c>
      <c r="Y3500">
        <v>4849.7700000000004</v>
      </c>
      <c r="Z3500">
        <v>25.14</v>
      </c>
      <c r="AA3500">
        <v>974.44</v>
      </c>
      <c r="AB3500">
        <v>3875.33</v>
      </c>
      <c r="AC3500">
        <v>11.68</v>
      </c>
      <c r="AD3500">
        <v>69.180000000000007</v>
      </c>
      <c r="AE3500">
        <v>4.78</v>
      </c>
      <c r="AF3500">
        <v>6.9</v>
      </c>
      <c r="AG3500">
        <v>97.92</v>
      </c>
      <c r="AH3500">
        <v>0</v>
      </c>
      <c r="AI3500">
        <v>1.83</v>
      </c>
      <c r="AJ3500">
        <v>96.09</v>
      </c>
      <c r="AK3500">
        <v>27.99</v>
      </c>
      <c r="AL3500">
        <v>27.14</v>
      </c>
      <c r="AM3500">
        <v>5.97</v>
      </c>
      <c r="AN3500">
        <v>22.02</v>
      </c>
      <c r="AO3500">
        <v>19.809999999999999</v>
      </c>
      <c r="AP3500">
        <v>82.24</v>
      </c>
      <c r="AQ3500">
        <v>8.94</v>
      </c>
      <c r="AR3500">
        <v>10.87</v>
      </c>
      <c r="AS3500">
        <v>11.84</v>
      </c>
      <c r="AT3500">
        <v>63.16</v>
      </c>
      <c r="AU3500">
        <v>4.58</v>
      </c>
      <c r="AV3500">
        <v>7.26</v>
      </c>
    </row>
    <row r="3501" spans="1:48" x14ac:dyDescent="0.35">
      <c r="A3501" t="s">
        <v>127</v>
      </c>
      <c r="B3501" t="s">
        <v>38</v>
      </c>
      <c r="C3501" t="s">
        <v>143</v>
      </c>
      <c r="D3501" t="s">
        <v>132</v>
      </c>
      <c r="E3501">
        <v>0</v>
      </c>
      <c r="F3501">
        <v>-100</v>
      </c>
      <c r="G3501">
        <v>-5143.9799999999996</v>
      </c>
      <c r="H3501">
        <v>5143.9799999999996</v>
      </c>
      <c r="I3501">
        <v>0</v>
      </c>
      <c r="J3501">
        <v>0</v>
      </c>
      <c r="K3501">
        <v>-34.46</v>
      </c>
      <c r="L3501">
        <v>34.46</v>
      </c>
      <c r="M3501">
        <v>0</v>
      </c>
      <c r="N3501">
        <v>-100</v>
      </c>
      <c r="O3501">
        <v>-357.49</v>
      </c>
      <c r="P3501">
        <v>357.49</v>
      </c>
      <c r="Q3501">
        <v>0</v>
      </c>
      <c r="R3501">
        <v>0</v>
      </c>
      <c r="S3501">
        <v>-37.11</v>
      </c>
      <c r="T3501">
        <v>37.11</v>
      </c>
      <c r="U3501">
        <v>0</v>
      </c>
      <c r="V3501">
        <v>-100</v>
      </c>
      <c r="W3501">
        <v>-3</v>
      </c>
      <c r="X3501">
        <v>3</v>
      </c>
      <c r="Y3501">
        <v>0</v>
      </c>
      <c r="Z3501">
        <v>-100</v>
      </c>
      <c r="AA3501">
        <v>-1716.21</v>
      </c>
      <c r="AB3501">
        <v>1716.21</v>
      </c>
      <c r="AC3501">
        <v>0</v>
      </c>
      <c r="AD3501">
        <v>-100</v>
      </c>
      <c r="AE3501">
        <v>-13.97</v>
      </c>
      <c r="AF3501">
        <v>13.97</v>
      </c>
      <c r="AG3501">
        <v>0</v>
      </c>
      <c r="AH3501">
        <v>0</v>
      </c>
      <c r="AI3501">
        <v>-95.61</v>
      </c>
      <c r="AJ3501">
        <v>95.61</v>
      </c>
      <c r="AK3501">
        <v>0</v>
      </c>
      <c r="AL3501">
        <v>-100</v>
      </c>
      <c r="AM3501">
        <v>-32.56</v>
      </c>
      <c r="AN3501">
        <v>32.56</v>
      </c>
      <c r="AO3501">
        <v>0</v>
      </c>
      <c r="AP3501">
        <v>-100</v>
      </c>
      <c r="AQ3501">
        <v>-18.989999999999998</v>
      </c>
      <c r="AR3501">
        <v>18.989999999999998</v>
      </c>
      <c r="AS3501">
        <v>0</v>
      </c>
      <c r="AT3501">
        <v>-100</v>
      </c>
      <c r="AU3501">
        <v>-13.78</v>
      </c>
      <c r="AV3501">
        <v>13.78</v>
      </c>
    </row>
    <row r="3502" spans="1:48" x14ac:dyDescent="0.35">
      <c r="A3502" t="s">
        <v>127</v>
      </c>
      <c r="B3502" t="s">
        <v>38</v>
      </c>
      <c r="C3502" t="s">
        <v>143</v>
      </c>
      <c r="D3502" t="s">
        <v>133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</row>
    <row r="3503" spans="1:48" x14ac:dyDescent="0.35">
      <c r="A3503" t="s">
        <v>127</v>
      </c>
      <c r="B3503" t="s">
        <v>38</v>
      </c>
      <c r="C3503" t="s">
        <v>143</v>
      </c>
      <c r="D3503" t="s">
        <v>223</v>
      </c>
      <c r="E3503">
        <v>12050.66</v>
      </c>
      <c r="F3503">
        <v>23.17</v>
      </c>
      <c r="G3503">
        <v>2267.17</v>
      </c>
      <c r="H3503">
        <v>9783.5</v>
      </c>
      <c r="I3503">
        <v>100</v>
      </c>
      <c r="J3503">
        <v>0</v>
      </c>
      <c r="K3503">
        <v>34.46</v>
      </c>
      <c r="L3503">
        <v>65.540000000000006</v>
      </c>
      <c r="M3503">
        <v>758.02</v>
      </c>
      <c r="N3503">
        <v>25.14</v>
      </c>
      <c r="O3503">
        <v>152.30000000000001</v>
      </c>
      <c r="P3503">
        <v>605.71</v>
      </c>
      <c r="Q3503">
        <v>100</v>
      </c>
      <c r="R3503">
        <v>0</v>
      </c>
      <c r="S3503">
        <v>37.11</v>
      </c>
      <c r="T3503">
        <v>62.89</v>
      </c>
      <c r="U3503">
        <v>2.48</v>
      </c>
      <c r="V3503">
        <v>-1.58</v>
      </c>
      <c r="W3503">
        <v>-0.04</v>
      </c>
      <c r="X3503">
        <v>2.52</v>
      </c>
      <c r="Y3503">
        <v>4849.7700000000004</v>
      </c>
      <c r="Z3503">
        <v>25.14</v>
      </c>
      <c r="AA3503">
        <v>974.44</v>
      </c>
      <c r="AB3503">
        <v>3875.33</v>
      </c>
      <c r="AC3503">
        <v>11.68</v>
      </c>
      <c r="AD3503">
        <v>69.180000000000007</v>
      </c>
      <c r="AE3503">
        <v>4.78</v>
      </c>
      <c r="AF3503">
        <v>6.9</v>
      </c>
      <c r="AG3503">
        <v>97.92</v>
      </c>
      <c r="AH3503">
        <v>0</v>
      </c>
      <c r="AI3503">
        <v>1.83</v>
      </c>
      <c r="AJ3503">
        <v>96.09</v>
      </c>
      <c r="AK3503">
        <v>27.99</v>
      </c>
      <c r="AL3503">
        <v>27.14</v>
      </c>
      <c r="AM3503">
        <v>5.97</v>
      </c>
      <c r="AN3503">
        <v>22.02</v>
      </c>
      <c r="AO3503">
        <v>19.809999999999999</v>
      </c>
      <c r="AP3503">
        <v>82.24</v>
      </c>
      <c r="AQ3503">
        <v>8.94</v>
      </c>
      <c r="AR3503">
        <v>10.87</v>
      </c>
      <c r="AS3503">
        <v>11.84</v>
      </c>
      <c r="AT3503">
        <v>63.16</v>
      </c>
      <c r="AU3503">
        <v>4.58</v>
      </c>
      <c r="AV3503">
        <v>7.26</v>
      </c>
    </row>
    <row r="3504" spans="1:48" x14ac:dyDescent="0.35">
      <c r="A3504" t="s">
        <v>127</v>
      </c>
      <c r="B3504" t="s">
        <v>38</v>
      </c>
      <c r="C3504" t="s">
        <v>143</v>
      </c>
      <c r="D3504" t="s">
        <v>224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</row>
    <row r="3505" spans="1:48" x14ac:dyDescent="0.35">
      <c r="A3505" t="s">
        <v>127</v>
      </c>
      <c r="B3505" t="s">
        <v>38</v>
      </c>
      <c r="C3505" t="s">
        <v>143</v>
      </c>
      <c r="D3505" t="s">
        <v>225</v>
      </c>
      <c r="E3505">
        <v>0</v>
      </c>
      <c r="F3505">
        <v>-100</v>
      </c>
      <c r="G3505">
        <v>-5143.9799999999996</v>
      </c>
      <c r="H3505">
        <v>5143.9799999999996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-100</v>
      </c>
      <c r="O3505">
        <v>-357.49</v>
      </c>
      <c r="P3505">
        <v>357.49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-100</v>
      </c>
      <c r="W3505">
        <v>-3</v>
      </c>
      <c r="X3505">
        <v>3</v>
      </c>
      <c r="Y3505">
        <v>0</v>
      </c>
      <c r="Z3505">
        <v>-100</v>
      </c>
      <c r="AA3505">
        <v>-1716.21</v>
      </c>
      <c r="AB3505">
        <v>1716.21</v>
      </c>
      <c r="AC3505">
        <v>0</v>
      </c>
      <c r="AD3505">
        <v>-100</v>
      </c>
      <c r="AE3505">
        <v>-13.97</v>
      </c>
      <c r="AF3505">
        <v>13.97</v>
      </c>
      <c r="AG3505">
        <v>0</v>
      </c>
      <c r="AH3505">
        <v>0</v>
      </c>
      <c r="AI3505">
        <v>-95.61</v>
      </c>
      <c r="AJ3505">
        <v>95.61</v>
      </c>
      <c r="AK3505">
        <v>0</v>
      </c>
      <c r="AL3505">
        <v>-100</v>
      </c>
      <c r="AM3505">
        <v>-32.56</v>
      </c>
      <c r="AN3505">
        <v>32.56</v>
      </c>
      <c r="AO3505">
        <v>0</v>
      </c>
      <c r="AP3505">
        <v>-100</v>
      </c>
      <c r="AQ3505">
        <v>-18.989999999999998</v>
      </c>
      <c r="AR3505">
        <v>18.989999999999998</v>
      </c>
      <c r="AS3505">
        <v>0</v>
      </c>
      <c r="AT3505">
        <v>-100</v>
      </c>
      <c r="AU3505">
        <v>-13.78</v>
      </c>
      <c r="AV3505">
        <v>13.78</v>
      </c>
    </row>
    <row r="3506" spans="1:48" x14ac:dyDescent="0.35">
      <c r="A3506" t="s">
        <v>127</v>
      </c>
      <c r="B3506" t="s">
        <v>38</v>
      </c>
      <c r="C3506" t="s">
        <v>144</v>
      </c>
      <c r="D3506" t="s">
        <v>129</v>
      </c>
      <c r="E3506">
        <v>655569.42000000004</v>
      </c>
      <c r="F3506">
        <v>23.79</v>
      </c>
      <c r="G3506">
        <v>125970.93</v>
      </c>
      <c r="H3506">
        <v>529598.49</v>
      </c>
      <c r="I3506">
        <v>0</v>
      </c>
      <c r="J3506">
        <v>0</v>
      </c>
      <c r="K3506">
        <v>0</v>
      </c>
      <c r="L3506">
        <v>0</v>
      </c>
      <c r="M3506">
        <v>99186.86</v>
      </c>
      <c r="N3506">
        <v>26.3</v>
      </c>
      <c r="O3506">
        <v>20656.13</v>
      </c>
      <c r="P3506">
        <v>78530.73</v>
      </c>
      <c r="Q3506">
        <v>0</v>
      </c>
      <c r="R3506">
        <v>0</v>
      </c>
      <c r="S3506">
        <v>0</v>
      </c>
      <c r="T3506">
        <v>0</v>
      </c>
      <c r="U3506">
        <v>6.61</v>
      </c>
      <c r="V3506">
        <v>-1.99</v>
      </c>
      <c r="W3506">
        <v>-0.13</v>
      </c>
      <c r="X3506">
        <v>6.74</v>
      </c>
      <c r="Y3506">
        <v>99186.86</v>
      </c>
      <c r="Z3506">
        <v>26.3</v>
      </c>
      <c r="AA3506">
        <v>20656.13</v>
      </c>
      <c r="AB3506">
        <v>78530.73</v>
      </c>
      <c r="AC3506">
        <v>31.22</v>
      </c>
      <c r="AD3506">
        <v>-30.29</v>
      </c>
      <c r="AE3506">
        <v>-13.56</v>
      </c>
      <c r="AF3506">
        <v>44.78</v>
      </c>
      <c r="AG3506">
        <v>95.12</v>
      </c>
      <c r="AH3506">
        <v>0</v>
      </c>
      <c r="AI3506">
        <v>-0.64</v>
      </c>
      <c r="AJ3506">
        <v>95.76</v>
      </c>
      <c r="AK3506">
        <v>55.54</v>
      </c>
      <c r="AL3506">
        <v>-19.23</v>
      </c>
      <c r="AM3506">
        <v>-13.23</v>
      </c>
      <c r="AN3506">
        <v>68.77</v>
      </c>
      <c r="AO3506">
        <v>47.42</v>
      </c>
      <c r="AP3506">
        <v>-7.19</v>
      </c>
      <c r="AQ3506">
        <v>-3.67</v>
      </c>
      <c r="AR3506">
        <v>51.09</v>
      </c>
      <c r="AS3506">
        <v>32.590000000000003</v>
      </c>
      <c r="AT3506">
        <v>-31.54</v>
      </c>
      <c r="AU3506">
        <v>-15.02</v>
      </c>
      <c r="AV3506">
        <v>47.61</v>
      </c>
    </row>
    <row r="3507" spans="1:48" x14ac:dyDescent="0.35">
      <c r="A3507" t="s">
        <v>127</v>
      </c>
      <c r="B3507" t="s">
        <v>38</v>
      </c>
      <c r="C3507" t="s">
        <v>144</v>
      </c>
      <c r="D3507" t="s">
        <v>130</v>
      </c>
      <c r="E3507">
        <v>76787.759999999995</v>
      </c>
      <c r="F3507">
        <v>0.5</v>
      </c>
      <c r="G3507">
        <v>378.42</v>
      </c>
      <c r="H3507">
        <v>76409.34</v>
      </c>
      <c r="I3507">
        <v>11.71</v>
      </c>
      <c r="J3507">
        <v>0</v>
      </c>
      <c r="K3507">
        <v>-2.71</v>
      </c>
      <c r="L3507">
        <v>14.43</v>
      </c>
      <c r="M3507">
        <v>11733.54</v>
      </c>
      <c r="N3507">
        <v>2.35</v>
      </c>
      <c r="O3507">
        <v>269.37</v>
      </c>
      <c r="P3507">
        <v>11464.18</v>
      </c>
      <c r="Q3507">
        <v>11.83</v>
      </c>
      <c r="R3507">
        <v>0</v>
      </c>
      <c r="S3507">
        <v>-2.77</v>
      </c>
      <c r="T3507">
        <v>14.6</v>
      </c>
      <c r="U3507">
        <v>6.54</v>
      </c>
      <c r="V3507">
        <v>-1.81</v>
      </c>
      <c r="W3507">
        <v>-0.12</v>
      </c>
      <c r="X3507">
        <v>6.67</v>
      </c>
      <c r="Y3507">
        <v>11733.54</v>
      </c>
      <c r="Z3507">
        <v>2.35</v>
      </c>
      <c r="AA3507">
        <v>269.37</v>
      </c>
      <c r="AB3507">
        <v>11464.18</v>
      </c>
      <c r="AC3507">
        <v>49.04</v>
      </c>
      <c r="AD3507">
        <v>-5.72</v>
      </c>
      <c r="AE3507">
        <v>-2.97</v>
      </c>
      <c r="AF3507">
        <v>52.01</v>
      </c>
      <c r="AG3507">
        <v>94.73</v>
      </c>
      <c r="AH3507">
        <v>0</v>
      </c>
      <c r="AI3507">
        <v>-0.63</v>
      </c>
      <c r="AJ3507">
        <v>95.36</v>
      </c>
      <c r="AK3507">
        <v>45.58</v>
      </c>
      <c r="AL3507">
        <v>-1.67</v>
      </c>
      <c r="AM3507">
        <v>-0.78</v>
      </c>
      <c r="AN3507">
        <v>46.36</v>
      </c>
      <c r="AO3507">
        <v>37.049999999999997</v>
      </c>
      <c r="AP3507">
        <v>14.75</v>
      </c>
      <c r="AQ3507">
        <v>4.76</v>
      </c>
      <c r="AR3507">
        <v>32.29</v>
      </c>
      <c r="AS3507">
        <v>49.86</v>
      </c>
      <c r="AT3507">
        <v>-6.22</v>
      </c>
      <c r="AU3507">
        <v>-3.31</v>
      </c>
      <c r="AV3507">
        <v>53.17</v>
      </c>
    </row>
    <row r="3508" spans="1:48" x14ac:dyDescent="0.35">
      <c r="A3508" t="s">
        <v>127</v>
      </c>
      <c r="B3508" t="s">
        <v>38</v>
      </c>
      <c r="C3508" t="s">
        <v>144</v>
      </c>
      <c r="D3508" t="s">
        <v>131</v>
      </c>
      <c r="E3508">
        <v>254586.76</v>
      </c>
      <c r="F3508">
        <v>-1.59</v>
      </c>
      <c r="G3508">
        <v>-4125.43</v>
      </c>
      <c r="H3508">
        <v>258712.18</v>
      </c>
      <c r="I3508">
        <v>38.83</v>
      </c>
      <c r="J3508">
        <v>0</v>
      </c>
      <c r="K3508">
        <v>-10.02</v>
      </c>
      <c r="L3508">
        <v>48.85</v>
      </c>
      <c r="M3508">
        <v>39077.660000000003</v>
      </c>
      <c r="N3508">
        <v>0.51</v>
      </c>
      <c r="O3508">
        <v>198.86</v>
      </c>
      <c r="P3508">
        <v>38878.800000000003</v>
      </c>
      <c r="Q3508">
        <v>39.4</v>
      </c>
      <c r="R3508">
        <v>0</v>
      </c>
      <c r="S3508">
        <v>-10.11</v>
      </c>
      <c r="T3508">
        <v>49.51</v>
      </c>
      <c r="U3508">
        <v>6.51</v>
      </c>
      <c r="V3508">
        <v>-2.1</v>
      </c>
      <c r="W3508">
        <v>-0.14000000000000001</v>
      </c>
      <c r="X3508">
        <v>6.65</v>
      </c>
      <c r="Y3508">
        <v>39077.660000000003</v>
      </c>
      <c r="Z3508">
        <v>0.51</v>
      </c>
      <c r="AA3508">
        <v>198.86</v>
      </c>
      <c r="AB3508">
        <v>38878.800000000003</v>
      </c>
      <c r="AC3508">
        <v>35.56</v>
      </c>
      <c r="AD3508">
        <v>0.7</v>
      </c>
      <c r="AE3508">
        <v>0.25</v>
      </c>
      <c r="AF3508">
        <v>35.31</v>
      </c>
      <c r="AG3508">
        <v>95.12</v>
      </c>
      <c r="AH3508">
        <v>0</v>
      </c>
      <c r="AI3508">
        <v>-0.64</v>
      </c>
      <c r="AJ3508">
        <v>95.76</v>
      </c>
      <c r="AK3508">
        <v>44.31</v>
      </c>
      <c r="AL3508">
        <v>-22.34</v>
      </c>
      <c r="AM3508">
        <v>-12.75</v>
      </c>
      <c r="AN3508">
        <v>57.05</v>
      </c>
      <c r="AO3508">
        <v>37.06</v>
      </c>
      <c r="AP3508">
        <v>-2.7</v>
      </c>
      <c r="AQ3508">
        <v>-1.03</v>
      </c>
      <c r="AR3508">
        <v>38.090000000000003</v>
      </c>
      <c r="AS3508">
        <v>37.6</v>
      </c>
      <c r="AT3508">
        <v>-0.25</v>
      </c>
      <c r="AU3508">
        <v>-0.09</v>
      </c>
      <c r="AV3508">
        <v>37.69</v>
      </c>
    </row>
    <row r="3509" spans="1:48" x14ac:dyDescent="0.35">
      <c r="A3509" t="s">
        <v>127</v>
      </c>
      <c r="B3509" t="s">
        <v>38</v>
      </c>
      <c r="C3509" t="s">
        <v>144</v>
      </c>
      <c r="D3509" t="s">
        <v>132</v>
      </c>
      <c r="E3509">
        <v>294005.11</v>
      </c>
      <c r="F3509">
        <v>81.47</v>
      </c>
      <c r="G3509">
        <v>131987.9</v>
      </c>
      <c r="H3509">
        <v>162017.21</v>
      </c>
      <c r="I3509">
        <v>44.85</v>
      </c>
      <c r="J3509">
        <v>0</v>
      </c>
      <c r="K3509">
        <v>14.25</v>
      </c>
      <c r="L3509">
        <v>30.59</v>
      </c>
      <c r="M3509">
        <v>42362.81</v>
      </c>
      <c r="N3509">
        <v>94.88</v>
      </c>
      <c r="O3509">
        <v>20624.79</v>
      </c>
      <c r="P3509">
        <v>21738.02</v>
      </c>
      <c r="Q3509">
        <v>42.71</v>
      </c>
      <c r="R3509">
        <v>0</v>
      </c>
      <c r="S3509">
        <v>15.03</v>
      </c>
      <c r="T3509">
        <v>27.68</v>
      </c>
      <c r="U3509">
        <v>6.94</v>
      </c>
      <c r="V3509">
        <v>-6.88</v>
      </c>
      <c r="W3509">
        <v>-0.51</v>
      </c>
      <c r="X3509">
        <v>7.45</v>
      </c>
      <c r="Y3509">
        <v>42362.81</v>
      </c>
      <c r="Z3509">
        <v>94.88</v>
      </c>
      <c r="AA3509">
        <v>20624.79</v>
      </c>
      <c r="AB3509">
        <v>21738.02</v>
      </c>
      <c r="AC3509">
        <v>26.11</v>
      </c>
      <c r="AD3509">
        <v>-61.62</v>
      </c>
      <c r="AE3509">
        <v>-41.92</v>
      </c>
      <c r="AF3509">
        <v>68.03</v>
      </c>
      <c r="AG3509">
        <v>93.83</v>
      </c>
      <c r="AH3509">
        <v>0</v>
      </c>
      <c r="AI3509">
        <v>1.07</v>
      </c>
      <c r="AJ3509">
        <v>92.76</v>
      </c>
      <c r="AK3509">
        <v>42.98</v>
      </c>
      <c r="AL3509">
        <v>-4.9400000000000004</v>
      </c>
      <c r="AM3509">
        <v>-2.23</v>
      </c>
      <c r="AN3509">
        <v>45.22</v>
      </c>
      <c r="AO3509">
        <v>24.35</v>
      </c>
      <c r="AP3509">
        <v>-35.39</v>
      </c>
      <c r="AQ3509">
        <v>-13.34</v>
      </c>
      <c r="AR3509">
        <v>37.69</v>
      </c>
      <c r="AS3509">
        <v>26.67</v>
      </c>
      <c r="AT3509">
        <v>-60.92</v>
      </c>
      <c r="AU3509">
        <v>-41.57</v>
      </c>
      <c r="AV3509">
        <v>68.23</v>
      </c>
    </row>
    <row r="3510" spans="1:48" x14ac:dyDescent="0.35">
      <c r="A3510" t="s">
        <v>127</v>
      </c>
      <c r="B3510" t="s">
        <v>38</v>
      </c>
      <c r="C3510" t="s">
        <v>144</v>
      </c>
      <c r="D3510" t="s">
        <v>133</v>
      </c>
      <c r="E3510">
        <v>30189.8</v>
      </c>
      <c r="F3510">
        <v>-6.99</v>
      </c>
      <c r="G3510">
        <v>-2269.96</v>
      </c>
      <c r="H3510">
        <v>32459.759999999998</v>
      </c>
      <c r="I3510">
        <v>4.6100000000000003</v>
      </c>
      <c r="J3510">
        <v>0</v>
      </c>
      <c r="K3510">
        <v>-1.52</v>
      </c>
      <c r="L3510">
        <v>6.13</v>
      </c>
      <c r="M3510">
        <v>6012.85</v>
      </c>
      <c r="N3510">
        <v>-6.77</v>
      </c>
      <c r="O3510">
        <v>-436.89</v>
      </c>
      <c r="P3510">
        <v>6449.74</v>
      </c>
      <c r="Q3510">
        <v>6.06</v>
      </c>
      <c r="R3510">
        <v>0</v>
      </c>
      <c r="S3510">
        <v>-2.15</v>
      </c>
      <c r="T3510">
        <v>8.2100000000000009</v>
      </c>
      <c r="U3510">
        <v>5.0199999999999996</v>
      </c>
      <c r="V3510">
        <v>-0.24</v>
      </c>
      <c r="W3510">
        <v>-0.01</v>
      </c>
      <c r="X3510">
        <v>5.03</v>
      </c>
      <c r="Y3510">
        <v>6012.85</v>
      </c>
      <c r="Z3510">
        <v>-6.77</v>
      </c>
      <c r="AA3510">
        <v>-436.89</v>
      </c>
      <c r="AB3510">
        <v>6449.74</v>
      </c>
      <c r="AC3510">
        <v>4.21</v>
      </c>
      <c r="AD3510">
        <v>-60.56</v>
      </c>
      <c r="AE3510">
        <v>-6.46</v>
      </c>
      <c r="AF3510">
        <v>10.66</v>
      </c>
      <c r="AG3510">
        <v>42.4</v>
      </c>
      <c r="AH3510">
        <v>0</v>
      </c>
      <c r="AI3510">
        <v>-1.01</v>
      </c>
      <c r="AJ3510">
        <v>43.41</v>
      </c>
      <c r="AK3510">
        <v>2.3199999999999998</v>
      </c>
      <c r="AL3510">
        <v>-69.06</v>
      </c>
      <c r="AM3510">
        <v>-5.18</v>
      </c>
      <c r="AN3510">
        <v>7.5</v>
      </c>
      <c r="AO3510">
        <v>1.65</v>
      </c>
      <c r="AP3510">
        <v>-76.709999999999994</v>
      </c>
      <c r="AQ3510">
        <v>-5.42</v>
      </c>
      <c r="AR3510">
        <v>7.07</v>
      </c>
      <c r="AS3510">
        <v>4.1900000000000004</v>
      </c>
      <c r="AT3510">
        <v>-60.5</v>
      </c>
      <c r="AU3510">
        <v>-6.42</v>
      </c>
      <c r="AV3510">
        <v>10.62</v>
      </c>
    </row>
    <row r="3511" spans="1:48" x14ac:dyDescent="0.35">
      <c r="A3511" t="s">
        <v>127</v>
      </c>
      <c r="B3511" t="s">
        <v>38</v>
      </c>
      <c r="C3511" t="s">
        <v>144</v>
      </c>
      <c r="D3511" t="s">
        <v>223</v>
      </c>
      <c r="E3511">
        <v>325998.77</v>
      </c>
      <c r="F3511">
        <v>-2.34</v>
      </c>
      <c r="G3511">
        <v>-7806.29</v>
      </c>
      <c r="H3511">
        <v>333805.07</v>
      </c>
      <c r="I3511">
        <v>49.73</v>
      </c>
      <c r="J3511">
        <v>0</v>
      </c>
      <c r="K3511">
        <v>-13.3</v>
      </c>
      <c r="L3511">
        <v>63.03</v>
      </c>
      <c r="M3511">
        <v>50035.64</v>
      </c>
      <c r="N3511">
        <v>-0.26</v>
      </c>
      <c r="O3511">
        <v>-130.97999999999999</v>
      </c>
      <c r="P3511">
        <v>50166.62</v>
      </c>
      <c r="Q3511">
        <v>50.45</v>
      </c>
      <c r="R3511">
        <v>0</v>
      </c>
      <c r="S3511">
        <v>-13.44</v>
      </c>
      <c r="T3511">
        <v>63.88</v>
      </c>
      <c r="U3511">
        <v>6.52</v>
      </c>
      <c r="V3511">
        <v>-2.08</v>
      </c>
      <c r="W3511">
        <v>-0.14000000000000001</v>
      </c>
      <c r="X3511">
        <v>6.65</v>
      </c>
      <c r="Y3511">
        <v>50035.64</v>
      </c>
      <c r="Z3511">
        <v>-0.26</v>
      </c>
      <c r="AA3511">
        <v>-130.97999999999999</v>
      </c>
      <c r="AB3511">
        <v>50166.62</v>
      </c>
      <c r="AC3511">
        <v>37.880000000000003</v>
      </c>
      <c r="AD3511">
        <v>-3.23</v>
      </c>
      <c r="AE3511">
        <v>-1.27</v>
      </c>
      <c r="AF3511">
        <v>39.15</v>
      </c>
      <c r="AG3511">
        <v>95.12</v>
      </c>
      <c r="AH3511">
        <v>0</v>
      </c>
      <c r="AI3511">
        <v>-0.64</v>
      </c>
      <c r="AJ3511">
        <v>95.76</v>
      </c>
      <c r="AK3511">
        <v>45.26</v>
      </c>
      <c r="AL3511">
        <v>-20.66</v>
      </c>
      <c r="AM3511">
        <v>-11.79</v>
      </c>
      <c r="AN3511">
        <v>57.05</v>
      </c>
      <c r="AO3511">
        <v>39.020000000000003</v>
      </c>
      <c r="AP3511">
        <v>-7.18</v>
      </c>
      <c r="AQ3511">
        <v>-3.02</v>
      </c>
      <c r="AR3511">
        <v>42.04</v>
      </c>
      <c r="AS3511">
        <v>39.619999999999997</v>
      </c>
      <c r="AT3511">
        <v>-3.98</v>
      </c>
      <c r="AU3511">
        <v>-1.64</v>
      </c>
      <c r="AV3511">
        <v>41.27</v>
      </c>
    </row>
    <row r="3512" spans="1:48" x14ac:dyDescent="0.35">
      <c r="A3512" t="s">
        <v>127</v>
      </c>
      <c r="B3512" t="s">
        <v>38</v>
      </c>
      <c r="C3512" t="s">
        <v>144</v>
      </c>
      <c r="D3512" t="s">
        <v>224</v>
      </c>
      <c r="E3512">
        <v>104.97</v>
      </c>
      <c r="F3512">
        <v>0</v>
      </c>
      <c r="G3512">
        <v>104.97</v>
      </c>
      <c r="H3512">
        <v>0</v>
      </c>
      <c r="I3512">
        <v>0.02</v>
      </c>
      <c r="J3512">
        <v>0</v>
      </c>
      <c r="K3512">
        <v>0.02</v>
      </c>
      <c r="L3512">
        <v>0</v>
      </c>
      <c r="M3512">
        <v>13.49</v>
      </c>
      <c r="N3512">
        <v>0</v>
      </c>
      <c r="O3512">
        <v>13.49</v>
      </c>
      <c r="P3512">
        <v>0</v>
      </c>
      <c r="Q3512">
        <v>0.01</v>
      </c>
      <c r="R3512">
        <v>0</v>
      </c>
      <c r="S3512">
        <v>0.01</v>
      </c>
      <c r="T3512">
        <v>0</v>
      </c>
      <c r="U3512">
        <v>7.78</v>
      </c>
      <c r="V3512">
        <v>0</v>
      </c>
      <c r="W3512">
        <v>7.78</v>
      </c>
      <c r="X3512">
        <v>0</v>
      </c>
      <c r="Y3512">
        <v>13.49</v>
      </c>
      <c r="Z3512">
        <v>0</v>
      </c>
      <c r="AA3512">
        <v>13.49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6.94</v>
      </c>
      <c r="AH3512">
        <v>0</v>
      </c>
      <c r="AI3512">
        <v>6.94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</row>
    <row r="3513" spans="1:48" x14ac:dyDescent="0.35">
      <c r="A3513" t="s">
        <v>127</v>
      </c>
      <c r="B3513" t="s">
        <v>38</v>
      </c>
      <c r="C3513" t="s">
        <v>144</v>
      </c>
      <c r="D3513" t="s">
        <v>225</v>
      </c>
      <c r="E3513">
        <v>299275.88</v>
      </c>
      <c r="F3513">
        <v>83.23</v>
      </c>
      <c r="G3513">
        <v>135942.22</v>
      </c>
      <c r="H3513">
        <v>163333.66</v>
      </c>
      <c r="I3513">
        <v>45.65</v>
      </c>
      <c r="J3513">
        <v>0</v>
      </c>
      <c r="K3513">
        <v>14.81</v>
      </c>
      <c r="L3513">
        <v>30.84</v>
      </c>
      <c r="M3513">
        <v>43124.88</v>
      </c>
      <c r="N3513">
        <v>96.79</v>
      </c>
      <c r="O3513">
        <v>21210.51</v>
      </c>
      <c r="P3513">
        <v>21914.37</v>
      </c>
      <c r="Q3513">
        <v>43.48</v>
      </c>
      <c r="R3513">
        <v>0</v>
      </c>
      <c r="S3513">
        <v>15.57</v>
      </c>
      <c r="T3513">
        <v>27.91</v>
      </c>
      <c r="U3513">
        <v>6.94</v>
      </c>
      <c r="V3513">
        <v>-6.89</v>
      </c>
      <c r="W3513">
        <v>-0.51</v>
      </c>
      <c r="X3513">
        <v>7.45</v>
      </c>
      <c r="Y3513">
        <v>43124.88</v>
      </c>
      <c r="Z3513">
        <v>96.79</v>
      </c>
      <c r="AA3513">
        <v>21210.51</v>
      </c>
      <c r="AB3513">
        <v>21914.37</v>
      </c>
      <c r="AC3513">
        <v>27.26</v>
      </c>
      <c r="AD3513">
        <v>-59.75</v>
      </c>
      <c r="AE3513">
        <v>-40.46</v>
      </c>
      <c r="AF3513">
        <v>67.72</v>
      </c>
      <c r="AG3513">
        <v>93.83</v>
      </c>
      <c r="AH3513">
        <v>0</v>
      </c>
      <c r="AI3513">
        <v>1.07</v>
      </c>
      <c r="AJ3513">
        <v>92.76</v>
      </c>
      <c r="AK3513">
        <v>46.5</v>
      </c>
      <c r="AL3513">
        <v>2.83</v>
      </c>
      <c r="AM3513">
        <v>1.28</v>
      </c>
      <c r="AN3513">
        <v>45.22</v>
      </c>
      <c r="AO3513">
        <v>38.22</v>
      </c>
      <c r="AP3513">
        <v>1.42</v>
      </c>
      <c r="AQ3513">
        <v>0.53</v>
      </c>
      <c r="AR3513">
        <v>37.69</v>
      </c>
      <c r="AS3513">
        <v>27.81</v>
      </c>
      <c r="AT3513">
        <v>-59.05</v>
      </c>
      <c r="AU3513">
        <v>-40.11</v>
      </c>
      <c r="AV3513">
        <v>67.92</v>
      </c>
    </row>
    <row r="3514" spans="1:48" x14ac:dyDescent="0.35">
      <c r="A3514" t="s">
        <v>127</v>
      </c>
      <c r="B3514" t="s">
        <v>38</v>
      </c>
      <c r="C3514" t="s">
        <v>145</v>
      </c>
      <c r="D3514" t="s">
        <v>129</v>
      </c>
      <c r="E3514">
        <v>95896.4</v>
      </c>
      <c r="F3514">
        <v>3.44</v>
      </c>
      <c r="G3514">
        <v>3193.27</v>
      </c>
      <c r="H3514">
        <v>92703.12</v>
      </c>
      <c r="I3514">
        <v>0</v>
      </c>
      <c r="J3514">
        <v>0</v>
      </c>
      <c r="K3514">
        <v>0</v>
      </c>
      <c r="L3514">
        <v>0</v>
      </c>
      <c r="M3514">
        <v>4287.34</v>
      </c>
      <c r="N3514">
        <v>3.27</v>
      </c>
      <c r="O3514">
        <v>135.91</v>
      </c>
      <c r="P3514">
        <v>4151.43</v>
      </c>
      <c r="Q3514">
        <v>0</v>
      </c>
      <c r="R3514">
        <v>0</v>
      </c>
      <c r="S3514">
        <v>0</v>
      </c>
      <c r="T3514">
        <v>0</v>
      </c>
      <c r="U3514">
        <v>1.55</v>
      </c>
      <c r="V3514">
        <v>0.17</v>
      </c>
      <c r="W3514">
        <v>0</v>
      </c>
      <c r="X3514">
        <v>1.55</v>
      </c>
      <c r="Y3514">
        <v>61777.22</v>
      </c>
      <c r="Z3514">
        <v>3.27</v>
      </c>
      <c r="AA3514">
        <v>1958.41</v>
      </c>
      <c r="AB3514">
        <v>59818.81</v>
      </c>
      <c r="AC3514">
        <v>1.08</v>
      </c>
      <c r="AD3514">
        <v>0</v>
      </c>
      <c r="AE3514">
        <v>1.08</v>
      </c>
      <c r="AF3514">
        <v>0</v>
      </c>
      <c r="AG3514">
        <v>100</v>
      </c>
      <c r="AH3514">
        <v>0</v>
      </c>
      <c r="AI3514">
        <v>0</v>
      </c>
      <c r="AJ3514">
        <v>100</v>
      </c>
      <c r="AK3514">
        <v>7.75</v>
      </c>
      <c r="AL3514">
        <v>0</v>
      </c>
      <c r="AM3514">
        <v>7.75</v>
      </c>
      <c r="AN3514">
        <v>0</v>
      </c>
      <c r="AO3514">
        <v>1.93</v>
      </c>
      <c r="AP3514">
        <v>0</v>
      </c>
      <c r="AQ3514">
        <v>1.93</v>
      </c>
      <c r="AR3514">
        <v>0</v>
      </c>
      <c r="AS3514">
        <v>1.05</v>
      </c>
      <c r="AT3514">
        <v>0</v>
      </c>
      <c r="AU3514">
        <v>1.05</v>
      </c>
      <c r="AV3514">
        <v>0</v>
      </c>
    </row>
    <row r="3515" spans="1:48" x14ac:dyDescent="0.35">
      <c r="A3515" t="s">
        <v>127</v>
      </c>
      <c r="B3515" t="s">
        <v>38</v>
      </c>
      <c r="C3515" t="s">
        <v>145</v>
      </c>
      <c r="D3515" t="s">
        <v>130</v>
      </c>
      <c r="E3515">
        <v>95896.4</v>
      </c>
      <c r="F3515">
        <v>3.44</v>
      </c>
      <c r="G3515">
        <v>3193.27</v>
      </c>
      <c r="H3515">
        <v>92703.12</v>
      </c>
      <c r="I3515">
        <v>100</v>
      </c>
      <c r="J3515">
        <v>0</v>
      </c>
      <c r="K3515">
        <v>0</v>
      </c>
      <c r="L3515">
        <v>100</v>
      </c>
      <c r="M3515">
        <v>4287.34</v>
      </c>
      <c r="N3515">
        <v>3.27</v>
      </c>
      <c r="O3515">
        <v>135.91</v>
      </c>
      <c r="P3515">
        <v>4151.43</v>
      </c>
      <c r="Q3515">
        <v>100</v>
      </c>
      <c r="R3515">
        <v>0</v>
      </c>
      <c r="S3515">
        <v>0</v>
      </c>
      <c r="T3515">
        <v>100</v>
      </c>
      <c r="U3515">
        <v>1.55</v>
      </c>
      <c r="V3515">
        <v>0.17</v>
      </c>
      <c r="W3515">
        <v>0</v>
      </c>
      <c r="X3515">
        <v>1.55</v>
      </c>
      <c r="Y3515">
        <v>61777.22</v>
      </c>
      <c r="Z3515">
        <v>3.27</v>
      </c>
      <c r="AA3515">
        <v>1958.41</v>
      </c>
      <c r="AB3515">
        <v>59818.81</v>
      </c>
      <c r="AC3515">
        <v>1.08</v>
      </c>
      <c r="AD3515">
        <v>0</v>
      </c>
      <c r="AE3515">
        <v>1.08</v>
      </c>
      <c r="AF3515">
        <v>0</v>
      </c>
      <c r="AG3515">
        <v>100</v>
      </c>
      <c r="AH3515">
        <v>0</v>
      </c>
      <c r="AI3515">
        <v>0</v>
      </c>
      <c r="AJ3515">
        <v>100</v>
      </c>
      <c r="AK3515">
        <v>7.75</v>
      </c>
      <c r="AL3515">
        <v>0</v>
      </c>
      <c r="AM3515">
        <v>7.75</v>
      </c>
      <c r="AN3515">
        <v>0</v>
      </c>
      <c r="AO3515">
        <v>1.93</v>
      </c>
      <c r="AP3515">
        <v>0</v>
      </c>
      <c r="AQ3515">
        <v>1.93</v>
      </c>
      <c r="AR3515">
        <v>0</v>
      </c>
      <c r="AS3515">
        <v>1.05</v>
      </c>
      <c r="AT3515">
        <v>0</v>
      </c>
      <c r="AU3515">
        <v>1.05</v>
      </c>
      <c r="AV3515">
        <v>0</v>
      </c>
    </row>
    <row r="3516" spans="1:48" x14ac:dyDescent="0.35">
      <c r="A3516" t="s">
        <v>127</v>
      </c>
      <c r="B3516" t="s">
        <v>38</v>
      </c>
      <c r="C3516" t="s">
        <v>145</v>
      </c>
      <c r="D3516" t="s">
        <v>131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 x14ac:dyDescent="0.35">
      <c r="A3517" t="s">
        <v>127</v>
      </c>
      <c r="B3517" t="s">
        <v>38</v>
      </c>
      <c r="C3517" t="s">
        <v>145</v>
      </c>
      <c r="D3517" t="s">
        <v>132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</row>
    <row r="3518" spans="1:48" x14ac:dyDescent="0.35">
      <c r="A3518" t="s">
        <v>127</v>
      </c>
      <c r="B3518" t="s">
        <v>38</v>
      </c>
      <c r="C3518" t="s">
        <v>145</v>
      </c>
      <c r="D3518" t="s">
        <v>133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</row>
    <row r="3519" spans="1:48" x14ac:dyDescent="0.35">
      <c r="A3519" t="s">
        <v>127</v>
      </c>
      <c r="B3519" t="s">
        <v>38</v>
      </c>
      <c r="C3519" t="s">
        <v>145</v>
      </c>
      <c r="D3519" t="s">
        <v>223</v>
      </c>
      <c r="E3519">
        <v>59266.41</v>
      </c>
      <c r="F3519">
        <v>3.39</v>
      </c>
      <c r="G3519">
        <v>1941.58</v>
      </c>
      <c r="H3519">
        <v>57324.84</v>
      </c>
      <c r="I3519">
        <v>0</v>
      </c>
      <c r="J3519">
        <v>0</v>
      </c>
      <c r="K3519">
        <v>0</v>
      </c>
      <c r="L3519">
        <v>0</v>
      </c>
      <c r="M3519">
        <v>2496.89</v>
      </c>
      <c r="N3519">
        <v>1.26</v>
      </c>
      <c r="O3519">
        <v>31.14</v>
      </c>
      <c r="P3519">
        <v>2465.7600000000002</v>
      </c>
      <c r="Q3519">
        <v>0</v>
      </c>
      <c r="R3519">
        <v>0</v>
      </c>
      <c r="S3519">
        <v>0</v>
      </c>
      <c r="T3519">
        <v>0</v>
      </c>
      <c r="U3519">
        <v>1.65</v>
      </c>
      <c r="V3519">
        <v>2.1</v>
      </c>
      <c r="W3519">
        <v>0.03</v>
      </c>
      <c r="X3519">
        <v>1.61</v>
      </c>
      <c r="Y3519">
        <v>35978.300000000003</v>
      </c>
      <c r="Z3519">
        <v>1.26</v>
      </c>
      <c r="AA3519">
        <v>448.67</v>
      </c>
      <c r="AB3519">
        <v>35529.629999999997</v>
      </c>
      <c r="AC3519">
        <v>1.8</v>
      </c>
      <c r="AD3519">
        <v>0</v>
      </c>
      <c r="AE3519">
        <v>1.8</v>
      </c>
      <c r="AF3519">
        <v>0</v>
      </c>
      <c r="AG3519">
        <v>100</v>
      </c>
      <c r="AH3519">
        <v>0</v>
      </c>
      <c r="AI3519">
        <v>0</v>
      </c>
      <c r="AJ3519">
        <v>100</v>
      </c>
      <c r="AK3519">
        <v>7.75</v>
      </c>
      <c r="AL3519">
        <v>0</v>
      </c>
      <c r="AM3519">
        <v>7.75</v>
      </c>
      <c r="AN3519">
        <v>0</v>
      </c>
      <c r="AO3519">
        <v>1.93</v>
      </c>
      <c r="AP3519">
        <v>0</v>
      </c>
      <c r="AQ3519">
        <v>1.93</v>
      </c>
      <c r="AR3519">
        <v>0</v>
      </c>
      <c r="AS3519">
        <v>1.64</v>
      </c>
      <c r="AT3519">
        <v>0</v>
      </c>
      <c r="AU3519">
        <v>1.64</v>
      </c>
      <c r="AV3519">
        <v>0</v>
      </c>
    </row>
    <row r="3520" spans="1:48" x14ac:dyDescent="0.35">
      <c r="A3520" t="s">
        <v>127</v>
      </c>
      <c r="B3520" t="s">
        <v>38</v>
      </c>
      <c r="C3520" t="s">
        <v>145</v>
      </c>
      <c r="D3520" t="s">
        <v>224</v>
      </c>
      <c r="E3520">
        <v>30805.9</v>
      </c>
      <c r="F3520">
        <v>7.52</v>
      </c>
      <c r="G3520">
        <v>2155.35</v>
      </c>
      <c r="H3520">
        <v>28650.560000000001</v>
      </c>
      <c r="I3520">
        <v>32.119999999999997</v>
      </c>
      <c r="J3520">
        <v>0</v>
      </c>
      <c r="K3520">
        <v>1.22</v>
      </c>
      <c r="L3520">
        <v>30.91</v>
      </c>
      <c r="M3520">
        <v>1543.61</v>
      </c>
      <c r="N3520">
        <v>11.08</v>
      </c>
      <c r="O3520">
        <v>154.03</v>
      </c>
      <c r="P3520">
        <v>1389.57</v>
      </c>
      <c r="Q3520">
        <v>36</v>
      </c>
      <c r="R3520">
        <v>0</v>
      </c>
      <c r="S3520">
        <v>2.5299999999999998</v>
      </c>
      <c r="T3520">
        <v>33.47</v>
      </c>
      <c r="U3520">
        <v>1.39</v>
      </c>
      <c r="V3520">
        <v>-3.21</v>
      </c>
      <c r="W3520">
        <v>-0.05</v>
      </c>
      <c r="X3520">
        <v>1.43</v>
      </c>
      <c r="Y3520">
        <v>22242.15</v>
      </c>
      <c r="Z3520">
        <v>11.08</v>
      </c>
      <c r="AA3520">
        <v>2219.4899999999998</v>
      </c>
      <c r="AB3520">
        <v>20022.66</v>
      </c>
      <c r="AC3520">
        <v>0.09</v>
      </c>
      <c r="AD3520">
        <v>0</v>
      </c>
      <c r="AE3520">
        <v>0.09</v>
      </c>
      <c r="AF3520">
        <v>0</v>
      </c>
      <c r="AG3520">
        <v>100</v>
      </c>
      <c r="AH3520">
        <v>0</v>
      </c>
      <c r="AI3520">
        <v>2</v>
      </c>
      <c r="AJ3520">
        <v>98</v>
      </c>
      <c r="AK3520">
        <v>4.8600000000000003</v>
      </c>
      <c r="AL3520">
        <v>0</v>
      </c>
      <c r="AM3520">
        <v>4.8600000000000003</v>
      </c>
      <c r="AN3520">
        <v>0</v>
      </c>
      <c r="AO3520">
        <v>1.21</v>
      </c>
      <c r="AP3520">
        <v>0</v>
      </c>
      <c r="AQ3520">
        <v>1.21</v>
      </c>
      <c r="AR3520">
        <v>0</v>
      </c>
      <c r="AS3520">
        <v>0.1</v>
      </c>
      <c r="AT3520">
        <v>0</v>
      </c>
      <c r="AU3520">
        <v>0.1</v>
      </c>
      <c r="AV3520">
        <v>0</v>
      </c>
    </row>
    <row r="3521" spans="1:48" x14ac:dyDescent="0.35">
      <c r="A3521" t="s">
        <v>127</v>
      </c>
      <c r="B3521" t="s">
        <v>38</v>
      </c>
      <c r="C3521" t="s">
        <v>145</v>
      </c>
      <c r="D3521" t="s">
        <v>225</v>
      </c>
      <c r="E3521">
        <v>5454.18</v>
      </c>
      <c r="F3521">
        <v>-14.58</v>
      </c>
      <c r="G3521">
        <v>-931.24</v>
      </c>
      <c r="H3521">
        <v>6385.41</v>
      </c>
      <c r="I3521">
        <v>5.69</v>
      </c>
      <c r="J3521">
        <v>0</v>
      </c>
      <c r="K3521">
        <v>-1.2</v>
      </c>
      <c r="L3521">
        <v>6.89</v>
      </c>
      <c r="M3521">
        <v>225.08</v>
      </c>
      <c r="N3521">
        <v>-15.83</v>
      </c>
      <c r="O3521">
        <v>-42.34</v>
      </c>
      <c r="P3521">
        <v>267.42</v>
      </c>
      <c r="Q3521">
        <v>5.25</v>
      </c>
      <c r="R3521">
        <v>0</v>
      </c>
      <c r="S3521">
        <v>-1.19</v>
      </c>
      <c r="T3521">
        <v>6.44</v>
      </c>
      <c r="U3521">
        <v>1.68</v>
      </c>
      <c r="V3521">
        <v>1.49</v>
      </c>
      <c r="W3521">
        <v>0.02</v>
      </c>
      <c r="X3521">
        <v>1.66</v>
      </c>
      <c r="Y3521">
        <v>3243.2</v>
      </c>
      <c r="Z3521">
        <v>-15.83</v>
      </c>
      <c r="AA3521">
        <v>-610.12</v>
      </c>
      <c r="AB3521">
        <v>3853.32</v>
      </c>
      <c r="AC3521">
        <v>0</v>
      </c>
      <c r="AD3521">
        <v>0</v>
      </c>
      <c r="AE3521">
        <v>0</v>
      </c>
      <c r="AF3521">
        <v>0</v>
      </c>
      <c r="AG3521">
        <v>94.63</v>
      </c>
      <c r="AH3521">
        <v>0</v>
      </c>
      <c r="AI3521">
        <v>0.35</v>
      </c>
      <c r="AJ3521">
        <v>94.27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</row>
    <row r="3522" spans="1:48" x14ac:dyDescent="0.35">
      <c r="A3522" t="s">
        <v>146</v>
      </c>
      <c r="B3522" t="s">
        <v>38</v>
      </c>
      <c r="C3522" t="s">
        <v>128</v>
      </c>
      <c r="D3522" t="s">
        <v>129</v>
      </c>
      <c r="E3522">
        <v>62678732.5</v>
      </c>
      <c r="F3522">
        <v>-0.87</v>
      </c>
      <c r="G3522">
        <v>-547944.16</v>
      </c>
      <c r="H3522">
        <v>63226676.659999996</v>
      </c>
      <c r="I3522">
        <v>0</v>
      </c>
      <c r="J3522">
        <v>0</v>
      </c>
      <c r="K3522">
        <v>0</v>
      </c>
      <c r="L3522">
        <v>0</v>
      </c>
      <c r="M3522">
        <v>8436905.3100000005</v>
      </c>
      <c r="N3522">
        <v>-0.36</v>
      </c>
      <c r="O3522">
        <v>-30651.439999999999</v>
      </c>
      <c r="P3522">
        <v>8467556.75</v>
      </c>
      <c r="Q3522">
        <v>0</v>
      </c>
      <c r="R3522">
        <v>0</v>
      </c>
      <c r="S3522">
        <v>0</v>
      </c>
      <c r="T3522">
        <v>0</v>
      </c>
      <c r="U3522">
        <v>2.4</v>
      </c>
      <c r="V3522">
        <v>0.86</v>
      </c>
      <c r="W3522">
        <v>0.02</v>
      </c>
      <c r="X3522">
        <v>2.38</v>
      </c>
      <c r="Y3522">
        <v>26127835.16</v>
      </c>
      <c r="Z3522">
        <v>-1.71</v>
      </c>
      <c r="AA3522">
        <v>-455654.25</v>
      </c>
      <c r="AB3522">
        <v>26583489.41</v>
      </c>
      <c r="AC3522">
        <v>16.77</v>
      </c>
      <c r="AD3522">
        <v>8.68</v>
      </c>
      <c r="AE3522">
        <v>1.34</v>
      </c>
      <c r="AF3522">
        <v>15.43</v>
      </c>
      <c r="AG3522">
        <v>100</v>
      </c>
      <c r="AH3522">
        <v>0</v>
      </c>
      <c r="AI3522">
        <v>0</v>
      </c>
      <c r="AJ3522">
        <v>100</v>
      </c>
      <c r="AK3522">
        <v>100</v>
      </c>
      <c r="AL3522">
        <v>0</v>
      </c>
      <c r="AM3522">
        <v>0</v>
      </c>
      <c r="AN3522">
        <v>100</v>
      </c>
      <c r="AO3522">
        <v>99.37</v>
      </c>
      <c r="AP3522">
        <v>3.09</v>
      </c>
      <c r="AQ3522">
        <v>2.98</v>
      </c>
      <c r="AR3522">
        <v>96.39</v>
      </c>
      <c r="AS3522">
        <v>18.43</v>
      </c>
      <c r="AT3522">
        <v>4.58</v>
      </c>
      <c r="AU3522">
        <v>0.81</v>
      </c>
      <c r="AV3522">
        <v>17.62</v>
      </c>
    </row>
    <row r="3523" spans="1:48" x14ac:dyDescent="0.35">
      <c r="A3523" t="s">
        <v>146</v>
      </c>
      <c r="B3523" t="s">
        <v>38</v>
      </c>
      <c r="C3523" t="s">
        <v>128</v>
      </c>
      <c r="D3523" t="s">
        <v>130</v>
      </c>
      <c r="E3523">
        <v>13112871.310000001</v>
      </c>
      <c r="F3523">
        <v>0.98</v>
      </c>
      <c r="G3523">
        <v>127785.13</v>
      </c>
      <c r="H3523">
        <v>12985086.18</v>
      </c>
      <c r="I3523">
        <v>20.92</v>
      </c>
      <c r="J3523">
        <v>0</v>
      </c>
      <c r="K3523">
        <v>0.38</v>
      </c>
      <c r="L3523">
        <v>20.54</v>
      </c>
      <c r="M3523">
        <v>1716043.76</v>
      </c>
      <c r="N3523">
        <v>1.76</v>
      </c>
      <c r="O3523">
        <v>29721.25</v>
      </c>
      <c r="P3523">
        <v>1686322.51</v>
      </c>
      <c r="Q3523">
        <v>20.34</v>
      </c>
      <c r="R3523">
        <v>0</v>
      </c>
      <c r="S3523">
        <v>0.42</v>
      </c>
      <c r="T3523">
        <v>19.920000000000002</v>
      </c>
      <c r="U3523">
        <v>2.38</v>
      </c>
      <c r="V3523">
        <v>0.18</v>
      </c>
      <c r="W3523">
        <v>0</v>
      </c>
      <c r="X3523">
        <v>2.38</v>
      </c>
      <c r="Y3523">
        <v>5506174.4199999999</v>
      </c>
      <c r="Z3523">
        <v>0.8</v>
      </c>
      <c r="AA3523">
        <v>43962.17</v>
      </c>
      <c r="AB3523">
        <v>5462212.25</v>
      </c>
      <c r="AC3523">
        <v>23.56</v>
      </c>
      <c r="AD3523">
        <v>-5.84</v>
      </c>
      <c r="AE3523">
        <v>-1.46</v>
      </c>
      <c r="AF3523">
        <v>25.02</v>
      </c>
      <c r="AG3523">
        <v>100</v>
      </c>
      <c r="AH3523">
        <v>0</v>
      </c>
      <c r="AI3523">
        <v>0</v>
      </c>
      <c r="AJ3523">
        <v>100</v>
      </c>
      <c r="AK3523">
        <v>100</v>
      </c>
      <c r="AL3523">
        <v>0</v>
      </c>
      <c r="AM3523">
        <v>0</v>
      </c>
      <c r="AN3523">
        <v>100</v>
      </c>
      <c r="AO3523">
        <v>86.47</v>
      </c>
      <c r="AP3523">
        <v>-4.8</v>
      </c>
      <c r="AQ3523">
        <v>-4.3600000000000003</v>
      </c>
      <c r="AR3523">
        <v>90.83</v>
      </c>
      <c r="AS3523">
        <v>24.67</v>
      </c>
      <c r="AT3523">
        <v>-11.53</v>
      </c>
      <c r="AU3523">
        <v>-3.22</v>
      </c>
      <c r="AV3523">
        <v>27.89</v>
      </c>
    </row>
    <row r="3524" spans="1:48" x14ac:dyDescent="0.35">
      <c r="A3524" t="s">
        <v>146</v>
      </c>
      <c r="B3524" t="s">
        <v>38</v>
      </c>
      <c r="C3524" t="s">
        <v>128</v>
      </c>
      <c r="D3524" t="s">
        <v>131</v>
      </c>
      <c r="E3524">
        <v>26296743.760000002</v>
      </c>
      <c r="F3524">
        <v>2.33</v>
      </c>
      <c r="G3524">
        <v>599209.56999999995</v>
      </c>
      <c r="H3524">
        <v>25697534.190000001</v>
      </c>
      <c r="I3524">
        <v>41.95</v>
      </c>
      <c r="J3524">
        <v>0</v>
      </c>
      <c r="K3524">
        <v>1.31</v>
      </c>
      <c r="L3524">
        <v>40.64</v>
      </c>
      <c r="M3524">
        <v>3318208.39</v>
      </c>
      <c r="N3524">
        <v>3.38</v>
      </c>
      <c r="O3524">
        <v>108438.89</v>
      </c>
      <c r="P3524">
        <v>3209769.5</v>
      </c>
      <c r="Q3524">
        <v>39.33</v>
      </c>
      <c r="R3524">
        <v>0</v>
      </c>
      <c r="S3524">
        <v>1.42</v>
      </c>
      <c r="T3524">
        <v>37.909999999999997</v>
      </c>
      <c r="U3524">
        <v>2.63</v>
      </c>
      <c r="V3524">
        <v>0.64</v>
      </c>
      <c r="W3524">
        <v>0.02</v>
      </c>
      <c r="X3524">
        <v>2.62</v>
      </c>
      <c r="Y3524">
        <v>9987846.0399999991</v>
      </c>
      <c r="Z3524">
        <v>1.68</v>
      </c>
      <c r="AA3524">
        <v>165356.21</v>
      </c>
      <c r="AB3524">
        <v>9822489.8200000003</v>
      </c>
      <c r="AC3524">
        <v>14.19</v>
      </c>
      <c r="AD3524">
        <v>4.2</v>
      </c>
      <c r="AE3524">
        <v>0.56999999999999995</v>
      </c>
      <c r="AF3524">
        <v>13.62</v>
      </c>
      <c r="AG3524">
        <v>100</v>
      </c>
      <c r="AH3524">
        <v>0</v>
      </c>
      <c r="AI3524">
        <v>0</v>
      </c>
      <c r="AJ3524">
        <v>100</v>
      </c>
      <c r="AK3524">
        <v>100</v>
      </c>
      <c r="AL3524">
        <v>0</v>
      </c>
      <c r="AM3524">
        <v>0</v>
      </c>
      <c r="AN3524">
        <v>100</v>
      </c>
      <c r="AO3524">
        <v>90.47</v>
      </c>
      <c r="AP3524">
        <v>-3.25</v>
      </c>
      <c r="AQ3524">
        <v>-3.04</v>
      </c>
      <c r="AR3524">
        <v>93.51</v>
      </c>
      <c r="AS3524">
        <v>16.09</v>
      </c>
      <c r="AT3524">
        <v>3.83</v>
      </c>
      <c r="AU3524">
        <v>0.59</v>
      </c>
      <c r="AV3524">
        <v>15.5</v>
      </c>
    </row>
    <row r="3525" spans="1:48" x14ac:dyDescent="0.35">
      <c r="A3525" t="s">
        <v>146</v>
      </c>
      <c r="B3525" t="s">
        <v>38</v>
      </c>
      <c r="C3525" t="s">
        <v>128</v>
      </c>
      <c r="D3525" t="s">
        <v>132</v>
      </c>
      <c r="E3525">
        <v>18298993.539999999</v>
      </c>
      <c r="F3525">
        <v>-3.46</v>
      </c>
      <c r="G3525">
        <v>-655532.27</v>
      </c>
      <c r="H3525">
        <v>18954525.82</v>
      </c>
      <c r="I3525">
        <v>29.19</v>
      </c>
      <c r="J3525">
        <v>0</v>
      </c>
      <c r="K3525">
        <v>-0.78</v>
      </c>
      <c r="L3525">
        <v>29.98</v>
      </c>
      <c r="M3525">
        <v>2445973.54</v>
      </c>
      <c r="N3525">
        <v>-1.0900000000000001</v>
      </c>
      <c r="O3525">
        <v>-27022.23</v>
      </c>
      <c r="P3525">
        <v>2472995.7799999998</v>
      </c>
      <c r="Q3525">
        <v>28.99</v>
      </c>
      <c r="R3525">
        <v>0</v>
      </c>
      <c r="S3525">
        <v>-0.21</v>
      </c>
      <c r="T3525">
        <v>29.21</v>
      </c>
      <c r="U3525">
        <v>2.4500000000000002</v>
      </c>
      <c r="V3525">
        <v>0.86</v>
      </c>
      <c r="W3525">
        <v>0.02</v>
      </c>
      <c r="X3525">
        <v>2.4300000000000002</v>
      </c>
      <c r="Y3525">
        <v>7478700.5300000003</v>
      </c>
      <c r="Z3525">
        <v>-4.28</v>
      </c>
      <c r="AA3525">
        <v>-334242.05</v>
      </c>
      <c r="AB3525">
        <v>7812942.5700000003</v>
      </c>
      <c r="AC3525">
        <v>17.43</v>
      </c>
      <c r="AD3525">
        <v>22.38</v>
      </c>
      <c r="AE3525">
        <v>3.19</v>
      </c>
      <c r="AF3525">
        <v>14.24</v>
      </c>
      <c r="AG3525">
        <v>100</v>
      </c>
      <c r="AH3525">
        <v>0</v>
      </c>
      <c r="AI3525">
        <v>0</v>
      </c>
      <c r="AJ3525">
        <v>100</v>
      </c>
      <c r="AK3525">
        <v>100</v>
      </c>
      <c r="AL3525">
        <v>0</v>
      </c>
      <c r="AM3525">
        <v>0</v>
      </c>
      <c r="AN3525">
        <v>100</v>
      </c>
      <c r="AO3525">
        <v>91.21</v>
      </c>
      <c r="AP3525">
        <v>0.6</v>
      </c>
      <c r="AQ3525">
        <v>0.54</v>
      </c>
      <c r="AR3525">
        <v>90.66</v>
      </c>
      <c r="AS3525">
        <v>18.91</v>
      </c>
      <c r="AT3525">
        <v>20.079999999999998</v>
      </c>
      <c r="AU3525">
        <v>3.16</v>
      </c>
      <c r="AV3525">
        <v>15.75</v>
      </c>
    </row>
    <row r="3526" spans="1:48" x14ac:dyDescent="0.35">
      <c r="A3526" t="s">
        <v>146</v>
      </c>
      <c r="B3526" t="s">
        <v>38</v>
      </c>
      <c r="C3526" t="s">
        <v>128</v>
      </c>
      <c r="D3526" t="s">
        <v>133</v>
      </c>
      <c r="E3526">
        <v>3681656.46</v>
      </c>
      <c r="F3526">
        <v>-14.26</v>
      </c>
      <c r="G3526">
        <v>-612331.80000000005</v>
      </c>
      <c r="H3526">
        <v>4293988.26</v>
      </c>
      <c r="I3526">
        <v>5.87</v>
      </c>
      <c r="J3526">
        <v>0</v>
      </c>
      <c r="K3526">
        <v>-0.92</v>
      </c>
      <c r="L3526">
        <v>6.79</v>
      </c>
      <c r="M3526">
        <v>870874.06</v>
      </c>
      <c r="N3526">
        <v>-13.65</v>
      </c>
      <c r="O3526">
        <v>-137615.74</v>
      </c>
      <c r="P3526">
        <v>1008489.8</v>
      </c>
      <c r="Q3526">
        <v>10.32</v>
      </c>
      <c r="R3526">
        <v>0</v>
      </c>
      <c r="S3526">
        <v>-1.59</v>
      </c>
      <c r="T3526">
        <v>11.91</v>
      </c>
      <c r="U3526">
        <v>1.46</v>
      </c>
      <c r="V3526">
        <v>-3.06</v>
      </c>
      <c r="W3526">
        <v>-0.05</v>
      </c>
      <c r="X3526">
        <v>1.5</v>
      </c>
      <c r="Y3526">
        <v>2529246.04</v>
      </c>
      <c r="Z3526">
        <v>-11.55</v>
      </c>
      <c r="AA3526">
        <v>-330310.07</v>
      </c>
      <c r="AB3526">
        <v>2859556.11</v>
      </c>
      <c r="AC3526">
        <v>13.79</v>
      </c>
      <c r="AD3526">
        <v>51.94</v>
      </c>
      <c r="AE3526">
        <v>4.71</v>
      </c>
      <c r="AF3526">
        <v>9.07</v>
      </c>
      <c r="AG3526">
        <v>98.89</v>
      </c>
      <c r="AH3526">
        <v>0</v>
      </c>
      <c r="AI3526">
        <v>0.08</v>
      </c>
      <c r="AJ3526">
        <v>98.8</v>
      </c>
      <c r="AK3526">
        <v>86.32</v>
      </c>
      <c r="AL3526">
        <v>-5.17</v>
      </c>
      <c r="AM3526">
        <v>-4.71</v>
      </c>
      <c r="AN3526">
        <v>91.03</v>
      </c>
      <c r="AO3526">
        <v>31.91</v>
      </c>
      <c r="AP3526">
        <v>-11.41</v>
      </c>
      <c r="AQ3526">
        <v>-4.1100000000000003</v>
      </c>
      <c r="AR3526">
        <v>36.020000000000003</v>
      </c>
      <c r="AS3526">
        <v>15.68</v>
      </c>
      <c r="AT3526">
        <v>43.35</v>
      </c>
      <c r="AU3526">
        <v>4.74</v>
      </c>
      <c r="AV3526">
        <v>10.94</v>
      </c>
    </row>
    <row r="3527" spans="1:48" x14ac:dyDescent="0.35">
      <c r="A3527" t="s">
        <v>146</v>
      </c>
      <c r="B3527" t="s">
        <v>38</v>
      </c>
      <c r="C3527" t="s">
        <v>128</v>
      </c>
      <c r="D3527" t="s">
        <v>223</v>
      </c>
      <c r="E3527">
        <v>33365015.32</v>
      </c>
      <c r="F3527">
        <v>2.33</v>
      </c>
      <c r="G3527">
        <v>760784.39</v>
      </c>
      <c r="H3527">
        <v>32604230.920000002</v>
      </c>
      <c r="I3527">
        <v>53.23</v>
      </c>
      <c r="J3527">
        <v>0</v>
      </c>
      <c r="K3527">
        <v>1.66</v>
      </c>
      <c r="L3527">
        <v>51.57</v>
      </c>
      <c r="M3527">
        <v>4211902.8899999997</v>
      </c>
      <c r="N3527">
        <v>3.37</v>
      </c>
      <c r="O3527">
        <v>137139.57</v>
      </c>
      <c r="P3527">
        <v>4074763.31</v>
      </c>
      <c r="Q3527">
        <v>49.92</v>
      </c>
      <c r="R3527">
        <v>0</v>
      </c>
      <c r="S3527">
        <v>1.8</v>
      </c>
      <c r="T3527">
        <v>48.12</v>
      </c>
      <c r="U3527">
        <v>2.63</v>
      </c>
      <c r="V3527">
        <v>0.49</v>
      </c>
      <c r="W3527">
        <v>0.01</v>
      </c>
      <c r="X3527">
        <v>2.61</v>
      </c>
      <c r="Y3527">
        <v>12703176.07</v>
      </c>
      <c r="Z3527">
        <v>1.84</v>
      </c>
      <c r="AA3527">
        <v>228974.92</v>
      </c>
      <c r="AB3527">
        <v>12474201.16</v>
      </c>
      <c r="AC3527">
        <v>17.36</v>
      </c>
      <c r="AD3527">
        <v>1.91</v>
      </c>
      <c r="AE3527">
        <v>0.33</v>
      </c>
      <c r="AF3527">
        <v>17.03</v>
      </c>
      <c r="AG3527">
        <v>100</v>
      </c>
      <c r="AH3527">
        <v>0</v>
      </c>
      <c r="AI3527">
        <v>0</v>
      </c>
      <c r="AJ3527">
        <v>100</v>
      </c>
      <c r="AK3527">
        <v>100</v>
      </c>
      <c r="AL3527">
        <v>0</v>
      </c>
      <c r="AM3527">
        <v>0</v>
      </c>
      <c r="AN3527">
        <v>100</v>
      </c>
      <c r="AO3527">
        <v>93.77</v>
      </c>
      <c r="AP3527">
        <v>-1.51</v>
      </c>
      <c r="AQ3527">
        <v>-1.44</v>
      </c>
      <c r="AR3527">
        <v>95.21</v>
      </c>
      <c r="AS3527">
        <v>19.440000000000001</v>
      </c>
      <c r="AT3527">
        <v>0.51</v>
      </c>
      <c r="AU3527">
        <v>0.1</v>
      </c>
      <c r="AV3527">
        <v>19.34</v>
      </c>
    </row>
    <row r="3528" spans="1:48" x14ac:dyDescent="0.35">
      <c r="A3528" t="s">
        <v>146</v>
      </c>
      <c r="B3528" t="s">
        <v>38</v>
      </c>
      <c r="C3528" t="s">
        <v>128</v>
      </c>
      <c r="D3528" t="s">
        <v>224</v>
      </c>
      <c r="E3528">
        <v>5071664.51</v>
      </c>
      <c r="F3528">
        <v>-1.1100000000000001</v>
      </c>
      <c r="G3528">
        <v>-57022.81</v>
      </c>
      <c r="H3528">
        <v>5128687.3099999996</v>
      </c>
      <c r="I3528">
        <v>8.09</v>
      </c>
      <c r="J3528">
        <v>0</v>
      </c>
      <c r="K3528">
        <v>-0.02</v>
      </c>
      <c r="L3528">
        <v>8.11</v>
      </c>
      <c r="M3528">
        <v>712482.21</v>
      </c>
      <c r="N3528">
        <v>-0.38</v>
      </c>
      <c r="O3528">
        <v>-2742.62</v>
      </c>
      <c r="P3528">
        <v>715224.82</v>
      </c>
      <c r="Q3528">
        <v>8.44</v>
      </c>
      <c r="R3528">
        <v>0</v>
      </c>
      <c r="S3528">
        <v>0</v>
      </c>
      <c r="T3528">
        <v>8.4499999999999993</v>
      </c>
      <c r="U3528">
        <v>2.12</v>
      </c>
      <c r="V3528">
        <v>-0.06</v>
      </c>
      <c r="W3528">
        <v>0</v>
      </c>
      <c r="X3528">
        <v>2.12</v>
      </c>
      <c r="Y3528">
        <v>2388638.63</v>
      </c>
      <c r="Z3528">
        <v>-1.06</v>
      </c>
      <c r="AA3528">
        <v>-25524.98</v>
      </c>
      <c r="AB3528">
        <v>2414163.62</v>
      </c>
      <c r="AC3528">
        <v>19.149999999999999</v>
      </c>
      <c r="AD3528">
        <v>-8.58</v>
      </c>
      <c r="AE3528">
        <v>-1.8</v>
      </c>
      <c r="AF3528">
        <v>20.95</v>
      </c>
      <c r="AG3528">
        <v>100</v>
      </c>
      <c r="AH3528">
        <v>0</v>
      </c>
      <c r="AI3528">
        <v>0</v>
      </c>
      <c r="AJ3528">
        <v>100</v>
      </c>
      <c r="AK3528">
        <v>100</v>
      </c>
      <c r="AL3528">
        <v>0</v>
      </c>
      <c r="AM3528">
        <v>0</v>
      </c>
      <c r="AN3528">
        <v>100</v>
      </c>
      <c r="AO3528">
        <v>68.599999999999994</v>
      </c>
      <c r="AP3528">
        <v>-0.05</v>
      </c>
      <c r="AQ3528">
        <v>-0.04</v>
      </c>
      <c r="AR3528">
        <v>68.63</v>
      </c>
      <c r="AS3528">
        <v>16.649999999999999</v>
      </c>
      <c r="AT3528">
        <v>-23.75</v>
      </c>
      <c r="AU3528">
        <v>-5.19</v>
      </c>
      <c r="AV3528">
        <v>21.84</v>
      </c>
    </row>
    <row r="3529" spans="1:48" x14ac:dyDescent="0.35">
      <c r="A3529" t="s">
        <v>146</v>
      </c>
      <c r="B3529" t="s">
        <v>38</v>
      </c>
      <c r="C3529" t="s">
        <v>128</v>
      </c>
      <c r="D3529" t="s">
        <v>225</v>
      </c>
      <c r="E3529">
        <v>19079183.91</v>
      </c>
      <c r="F3529">
        <v>-3.05</v>
      </c>
      <c r="G3529">
        <v>-601112.88</v>
      </c>
      <c r="H3529">
        <v>19680296.789999999</v>
      </c>
      <c r="I3529">
        <v>30.44</v>
      </c>
      <c r="J3529">
        <v>0</v>
      </c>
      <c r="K3529">
        <v>-0.69</v>
      </c>
      <c r="L3529">
        <v>31.13</v>
      </c>
      <c r="M3529">
        <v>2542739.2599999998</v>
      </c>
      <c r="N3529">
        <v>-0.78</v>
      </c>
      <c r="O3529">
        <v>-19920.86</v>
      </c>
      <c r="P3529">
        <v>2562660.11</v>
      </c>
      <c r="Q3529">
        <v>30.14</v>
      </c>
      <c r="R3529">
        <v>0</v>
      </c>
      <c r="S3529">
        <v>-0.13</v>
      </c>
      <c r="T3529">
        <v>30.26</v>
      </c>
      <c r="U3529">
        <v>2.4500000000000002</v>
      </c>
      <c r="V3529">
        <v>0.85</v>
      </c>
      <c r="W3529">
        <v>0.02</v>
      </c>
      <c r="X3529">
        <v>2.4300000000000002</v>
      </c>
      <c r="Y3529">
        <v>7799354.8899999997</v>
      </c>
      <c r="Z3529">
        <v>-3.87</v>
      </c>
      <c r="AA3529">
        <v>-313834.15999999997</v>
      </c>
      <c r="AB3529">
        <v>8113189.0499999998</v>
      </c>
      <c r="AC3529">
        <v>17.3</v>
      </c>
      <c r="AD3529">
        <v>18.93</v>
      </c>
      <c r="AE3529">
        <v>2.75</v>
      </c>
      <c r="AF3529">
        <v>14.55</v>
      </c>
      <c r="AG3529">
        <v>100</v>
      </c>
      <c r="AH3529">
        <v>0</v>
      </c>
      <c r="AI3529">
        <v>0</v>
      </c>
      <c r="AJ3529">
        <v>100</v>
      </c>
      <c r="AK3529">
        <v>100</v>
      </c>
      <c r="AL3529">
        <v>0</v>
      </c>
      <c r="AM3529">
        <v>0</v>
      </c>
      <c r="AN3529">
        <v>100</v>
      </c>
      <c r="AO3529">
        <v>93.33</v>
      </c>
      <c r="AP3529">
        <v>1.2</v>
      </c>
      <c r="AQ3529">
        <v>1.1000000000000001</v>
      </c>
      <c r="AR3529">
        <v>92.23</v>
      </c>
      <c r="AS3529">
        <v>18.79</v>
      </c>
      <c r="AT3529">
        <v>17.2</v>
      </c>
      <c r="AU3529">
        <v>2.76</v>
      </c>
      <c r="AV3529">
        <v>16.03</v>
      </c>
    </row>
    <row r="3530" spans="1:48" x14ac:dyDescent="0.35">
      <c r="A3530" t="s">
        <v>146</v>
      </c>
      <c r="B3530" t="s">
        <v>38</v>
      </c>
      <c r="C3530" t="s">
        <v>139</v>
      </c>
      <c r="D3530" t="s">
        <v>129</v>
      </c>
      <c r="E3530">
        <v>16338432.23</v>
      </c>
      <c r="F3530">
        <v>-6.52</v>
      </c>
      <c r="G3530">
        <v>-1140165.17</v>
      </c>
      <c r="H3530">
        <v>17478597.399999999</v>
      </c>
      <c r="I3530">
        <v>0</v>
      </c>
      <c r="J3530">
        <v>0</v>
      </c>
      <c r="K3530">
        <v>0</v>
      </c>
      <c r="L3530">
        <v>0</v>
      </c>
      <c r="M3530">
        <v>2244263.08</v>
      </c>
      <c r="N3530">
        <v>-6.91</v>
      </c>
      <c r="O3530">
        <v>-166603.79</v>
      </c>
      <c r="P3530">
        <v>2410866.87</v>
      </c>
      <c r="Q3530">
        <v>0</v>
      </c>
      <c r="R3530">
        <v>0</v>
      </c>
      <c r="S3530">
        <v>0</v>
      </c>
      <c r="T3530">
        <v>0</v>
      </c>
      <c r="U3530">
        <v>3.64</v>
      </c>
      <c r="V3530">
        <v>0.31</v>
      </c>
      <c r="W3530">
        <v>0.01</v>
      </c>
      <c r="X3530">
        <v>3.62</v>
      </c>
      <c r="Y3530">
        <v>4493473.13</v>
      </c>
      <c r="Z3530">
        <v>-6.81</v>
      </c>
      <c r="AA3530">
        <v>-328260.61</v>
      </c>
      <c r="AB3530">
        <v>4821733.74</v>
      </c>
      <c r="AC3530">
        <v>12.15</v>
      </c>
      <c r="AD3530">
        <v>-6.63</v>
      </c>
      <c r="AE3530">
        <v>-0.86</v>
      </c>
      <c r="AF3530">
        <v>13.01</v>
      </c>
      <c r="AG3530">
        <v>100</v>
      </c>
      <c r="AH3530">
        <v>0</v>
      </c>
      <c r="AI3530">
        <v>0</v>
      </c>
      <c r="AJ3530">
        <v>100</v>
      </c>
      <c r="AK3530">
        <v>100</v>
      </c>
      <c r="AL3530">
        <v>2</v>
      </c>
      <c r="AM3530">
        <v>1.96</v>
      </c>
      <c r="AN3530">
        <v>98.04</v>
      </c>
      <c r="AO3530">
        <v>71.319999999999993</v>
      </c>
      <c r="AP3530">
        <v>-4.16</v>
      </c>
      <c r="AQ3530">
        <v>-3.1</v>
      </c>
      <c r="AR3530">
        <v>74.41</v>
      </c>
      <c r="AS3530">
        <v>11.7</v>
      </c>
      <c r="AT3530">
        <v>-12.36</v>
      </c>
      <c r="AU3530">
        <v>-1.65</v>
      </c>
      <c r="AV3530">
        <v>13.36</v>
      </c>
    </row>
    <row r="3531" spans="1:48" x14ac:dyDescent="0.35">
      <c r="A3531" t="s">
        <v>146</v>
      </c>
      <c r="B3531" t="s">
        <v>38</v>
      </c>
      <c r="C3531" t="s">
        <v>139</v>
      </c>
      <c r="D3531" t="s">
        <v>130</v>
      </c>
      <c r="E3531">
        <v>3485908.77</v>
      </c>
      <c r="F3531">
        <v>-4.17</v>
      </c>
      <c r="G3531">
        <v>-151820.32</v>
      </c>
      <c r="H3531">
        <v>3637729.09</v>
      </c>
      <c r="I3531">
        <v>21.34</v>
      </c>
      <c r="J3531">
        <v>0</v>
      </c>
      <c r="K3531">
        <v>0.52</v>
      </c>
      <c r="L3531">
        <v>20.81</v>
      </c>
      <c r="M3531">
        <v>444937.06</v>
      </c>
      <c r="N3531">
        <v>-4.6100000000000003</v>
      </c>
      <c r="O3531">
        <v>-21496.23</v>
      </c>
      <c r="P3531">
        <v>466433.3</v>
      </c>
      <c r="Q3531">
        <v>19.829999999999998</v>
      </c>
      <c r="R3531">
        <v>0</v>
      </c>
      <c r="S3531">
        <v>0.48</v>
      </c>
      <c r="T3531">
        <v>19.350000000000001</v>
      </c>
      <c r="U3531">
        <v>3.92</v>
      </c>
      <c r="V3531">
        <v>0.46</v>
      </c>
      <c r="W3531">
        <v>0.02</v>
      </c>
      <c r="X3531">
        <v>3.9</v>
      </c>
      <c r="Y3531">
        <v>889874.13</v>
      </c>
      <c r="Z3531">
        <v>-4.6100000000000003</v>
      </c>
      <c r="AA3531">
        <v>-42992.47</v>
      </c>
      <c r="AB3531">
        <v>932866.59</v>
      </c>
      <c r="AC3531">
        <v>23.83</v>
      </c>
      <c r="AD3531">
        <v>-19.73</v>
      </c>
      <c r="AE3531">
        <v>-5.86</v>
      </c>
      <c r="AF3531">
        <v>29.69</v>
      </c>
      <c r="AG3531">
        <v>100</v>
      </c>
      <c r="AH3531">
        <v>0</v>
      </c>
      <c r="AI3531">
        <v>0</v>
      </c>
      <c r="AJ3531">
        <v>100</v>
      </c>
      <c r="AK3531">
        <v>100</v>
      </c>
      <c r="AL3531">
        <v>2</v>
      </c>
      <c r="AM3531">
        <v>1.96</v>
      </c>
      <c r="AN3531">
        <v>98.04</v>
      </c>
      <c r="AO3531">
        <v>59.53</v>
      </c>
      <c r="AP3531">
        <v>-7.75</v>
      </c>
      <c r="AQ3531">
        <v>-5</v>
      </c>
      <c r="AR3531">
        <v>64.53</v>
      </c>
      <c r="AS3531">
        <v>23.26</v>
      </c>
      <c r="AT3531">
        <v>-22.12</v>
      </c>
      <c r="AU3531">
        <v>-6.61</v>
      </c>
      <c r="AV3531">
        <v>29.86</v>
      </c>
    </row>
    <row r="3532" spans="1:48" x14ac:dyDescent="0.35">
      <c r="A3532" t="s">
        <v>146</v>
      </c>
      <c r="B3532" t="s">
        <v>38</v>
      </c>
      <c r="C3532" t="s">
        <v>139</v>
      </c>
      <c r="D3532" t="s">
        <v>131</v>
      </c>
      <c r="E3532">
        <v>7402836.3600000003</v>
      </c>
      <c r="F3532">
        <v>-3.25</v>
      </c>
      <c r="G3532">
        <v>-248686.45</v>
      </c>
      <c r="H3532">
        <v>7651522.8099999996</v>
      </c>
      <c r="I3532">
        <v>45.31</v>
      </c>
      <c r="J3532">
        <v>0</v>
      </c>
      <c r="K3532">
        <v>1.53</v>
      </c>
      <c r="L3532">
        <v>43.78</v>
      </c>
      <c r="M3532">
        <v>954953.3</v>
      </c>
      <c r="N3532">
        <v>-2.21</v>
      </c>
      <c r="O3532">
        <v>-21622.99</v>
      </c>
      <c r="P3532">
        <v>976576.29</v>
      </c>
      <c r="Q3532">
        <v>42.55</v>
      </c>
      <c r="R3532">
        <v>0</v>
      </c>
      <c r="S3532">
        <v>2.04</v>
      </c>
      <c r="T3532">
        <v>40.51</v>
      </c>
      <c r="U3532">
        <v>3.88</v>
      </c>
      <c r="V3532">
        <v>-1.06</v>
      </c>
      <c r="W3532">
        <v>-0.04</v>
      </c>
      <c r="X3532">
        <v>3.92</v>
      </c>
      <c r="Y3532">
        <v>1909906.61</v>
      </c>
      <c r="Z3532">
        <v>-2.21</v>
      </c>
      <c r="AA3532">
        <v>-43245.98</v>
      </c>
      <c r="AB3532">
        <v>1953152.59</v>
      </c>
      <c r="AC3532">
        <v>6.99</v>
      </c>
      <c r="AD3532">
        <v>-13.99</v>
      </c>
      <c r="AE3532">
        <v>-1.1399999999999999</v>
      </c>
      <c r="AF3532">
        <v>8.1300000000000008</v>
      </c>
      <c r="AG3532">
        <v>100</v>
      </c>
      <c r="AH3532">
        <v>0</v>
      </c>
      <c r="AI3532">
        <v>0</v>
      </c>
      <c r="AJ3532">
        <v>100</v>
      </c>
      <c r="AK3532">
        <v>95.09</v>
      </c>
      <c r="AL3532">
        <v>-3</v>
      </c>
      <c r="AM3532">
        <v>-2.94</v>
      </c>
      <c r="AN3532">
        <v>98.04</v>
      </c>
      <c r="AO3532">
        <v>23.81</v>
      </c>
      <c r="AP3532">
        <v>-12.55</v>
      </c>
      <c r="AQ3532">
        <v>-3.42</v>
      </c>
      <c r="AR3532">
        <v>27.22</v>
      </c>
      <c r="AS3532">
        <v>7.02</v>
      </c>
      <c r="AT3532">
        <v>-13.99</v>
      </c>
      <c r="AU3532">
        <v>-1.1399999999999999</v>
      </c>
      <c r="AV3532">
        <v>8.17</v>
      </c>
    </row>
    <row r="3533" spans="1:48" x14ac:dyDescent="0.35">
      <c r="A3533" t="s">
        <v>146</v>
      </c>
      <c r="B3533" t="s">
        <v>38</v>
      </c>
      <c r="C3533" t="s">
        <v>139</v>
      </c>
      <c r="D3533" t="s">
        <v>132</v>
      </c>
      <c r="E3533">
        <v>3419087.58</v>
      </c>
      <c r="F3533">
        <v>-10.87</v>
      </c>
      <c r="G3533">
        <v>-417095</v>
      </c>
      <c r="H3533">
        <v>3836182.58</v>
      </c>
      <c r="I3533">
        <v>20.93</v>
      </c>
      <c r="J3533">
        <v>0</v>
      </c>
      <c r="K3533">
        <v>-1.02</v>
      </c>
      <c r="L3533">
        <v>21.95</v>
      </c>
      <c r="M3533">
        <v>435316.28</v>
      </c>
      <c r="N3533">
        <v>-10.199999999999999</v>
      </c>
      <c r="O3533">
        <v>-49429.51</v>
      </c>
      <c r="P3533">
        <v>484745.79</v>
      </c>
      <c r="Q3533">
        <v>19.399999999999999</v>
      </c>
      <c r="R3533">
        <v>0</v>
      </c>
      <c r="S3533">
        <v>-0.71</v>
      </c>
      <c r="T3533">
        <v>20.11</v>
      </c>
      <c r="U3533">
        <v>3.9</v>
      </c>
      <c r="V3533">
        <v>-1.31</v>
      </c>
      <c r="W3533">
        <v>-0.05</v>
      </c>
      <c r="X3533">
        <v>3.96</v>
      </c>
      <c r="Y3533">
        <v>875579.52</v>
      </c>
      <c r="Z3533">
        <v>-9.69</v>
      </c>
      <c r="AA3533">
        <v>-93912.07</v>
      </c>
      <c r="AB3533">
        <v>969491.59</v>
      </c>
      <c r="AC3533">
        <v>6.45</v>
      </c>
      <c r="AD3533">
        <v>-34.03</v>
      </c>
      <c r="AE3533">
        <v>-3.33</v>
      </c>
      <c r="AF3533">
        <v>9.7799999999999994</v>
      </c>
      <c r="AG3533">
        <v>100</v>
      </c>
      <c r="AH3533">
        <v>0</v>
      </c>
      <c r="AI3533">
        <v>0</v>
      </c>
      <c r="AJ3533">
        <v>100</v>
      </c>
      <c r="AK3533">
        <v>90.07</v>
      </c>
      <c r="AL3533">
        <v>2.15</v>
      </c>
      <c r="AM3533">
        <v>1.89</v>
      </c>
      <c r="AN3533">
        <v>88.18</v>
      </c>
      <c r="AO3533">
        <v>28.36</v>
      </c>
      <c r="AP3533">
        <v>-11.21</v>
      </c>
      <c r="AQ3533">
        <v>-3.58</v>
      </c>
      <c r="AR3533">
        <v>31.94</v>
      </c>
      <c r="AS3533">
        <v>6.49</v>
      </c>
      <c r="AT3533">
        <v>-34.869999999999997</v>
      </c>
      <c r="AU3533">
        <v>-3.47</v>
      </c>
      <c r="AV3533">
        <v>9.9600000000000009</v>
      </c>
    </row>
    <row r="3534" spans="1:48" x14ac:dyDescent="0.35">
      <c r="A3534" t="s">
        <v>146</v>
      </c>
      <c r="B3534" t="s">
        <v>38</v>
      </c>
      <c r="C3534" t="s">
        <v>139</v>
      </c>
      <c r="D3534" t="s">
        <v>133</v>
      </c>
      <c r="E3534">
        <v>1874888.65</v>
      </c>
      <c r="F3534">
        <v>-14.24</v>
      </c>
      <c r="G3534">
        <v>-311279.96000000002</v>
      </c>
      <c r="H3534">
        <v>2186168.61</v>
      </c>
      <c r="I3534">
        <v>11.48</v>
      </c>
      <c r="J3534">
        <v>0</v>
      </c>
      <c r="K3534">
        <v>-1.03</v>
      </c>
      <c r="L3534">
        <v>12.51</v>
      </c>
      <c r="M3534">
        <v>389040.68</v>
      </c>
      <c r="N3534">
        <v>-15.62</v>
      </c>
      <c r="O3534">
        <v>-72018.03</v>
      </c>
      <c r="P3534">
        <v>461058.72</v>
      </c>
      <c r="Q3534">
        <v>17.329999999999998</v>
      </c>
      <c r="R3534">
        <v>0</v>
      </c>
      <c r="S3534">
        <v>-1.79</v>
      </c>
      <c r="T3534">
        <v>19.12</v>
      </c>
      <c r="U3534">
        <v>2.41</v>
      </c>
      <c r="V3534">
        <v>1.64</v>
      </c>
      <c r="W3534">
        <v>0.04</v>
      </c>
      <c r="X3534">
        <v>2.37</v>
      </c>
      <c r="Y3534">
        <v>778081.37</v>
      </c>
      <c r="Z3534">
        <v>-15.62</v>
      </c>
      <c r="AA3534">
        <v>-144036.07</v>
      </c>
      <c r="AB3534">
        <v>922117.44</v>
      </c>
      <c r="AC3534">
        <v>18.39</v>
      </c>
      <c r="AD3534">
        <v>78.06</v>
      </c>
      <c r="AE3534">
        <v>8.06</v>
      </c>
      <c r="AF3534">
        <v>10.33</v>
      </c>
      <c r="AG3534">
        <v>98.89</v>
      </c>
      <c r="AH3534">
        <v>0</v>
      </c>
      <c r="AI3534">
        <v>0.08</v>
      </c>
      <c r="AJ3534">
        <v>98.8</v>
      </c>
      <c r="AK3534">
        <v>55.58</v>
      </c>
      <c r="AL3534">
        <v>-18.95</v>
      </c>
      <c r="AM3534">
        <v>-12.99</v>
      </c>
      <c r="AN3534">
        <v>68.569999999999993</v>
      </c>
      <c r="AO3534">
        <v>11.55</v>
      </c>
      <c r="AP3534">
        <v>16.440000000000001</v>
      </c>
      <c r="AQ3534">
        <v>1.63</v>
      </c>
      <c r="AR3534">
        <v>9.92</v>
      </c>
      <c r="AS3534">
        <v>19.059999999999999</v>
      </c>
      <c r="AT3534">
        <v>77.400000000000006</v>
      </c>
      <c r="AU3534">
        <v>8.31</v>
      </c>
      <c r="AV3534">
        <v>10.74</v>
      </c>
    </row>
    <row r="3535" spans="1:48" x14ac:dyDescent="0.35">
      <c r="A3535" t="s">
        <v>146</v>
      </c>
      <c r="B3535" t="s">
        <v>38</v>
      </c>
      <c r="C3535" t="s">
        <v>139</v>
      </c>
      <c r="D3535" t="s">
        <v>223</v>
      </c>
      <c r="E3535">
        <v>9152980.3300000001</v>
      </c>
      <c r="F3535">
        <v>-3.58</v>
      </c>
      <c r="G3535">
        <v>-339612</v>
      </c>
      <c r="H3535">
        <v>9492592.3300000001</v>
      </c>
      <c r="I3535">
        <v>56.02</v>
      </c>
      <c r="J3535">
        <v>0</v>
      </c>
      <c r="K3535">
        <v>1.71</v>
      </c>
      <c r="L3535">
        <v>54.31</v>
      </c>
      <c r="M3535">
        <v>1177399.3799999999</v>
      </c>
      <c r="N3535">
        <v>-2.68</v>
      </c>
      <c r="O3535">
        <v>-32443.93</v>
      </c>
      <c r="P3535">
        <v>1209843.31</v>
      </c>
      <c r="Q3535">
        <v>52.46</v>
      </c>
      <c r="R3535">
        <v>0</v>
      </c>
      <c r="S3535">
        <v>2.2799999999999998</v>
      </c>
      <c r="T3535">
        <v>50.18</v>
      </c>
      <c r="U3535">
        <v>3.89</v>
      </c>
      <c r="V3535">
        <v>-0.92</v>
      </c>
      <c r="W3535">
        <v>-0.04</v>
      </c>
      <c r="X3535">
        <v>3.92</v>
      </c>
      <c r="Y3535">
        <v>2354798.7599999998</v>
      </c>
      <c r="Z3535">
        <v>-2.68</v>
      </c>
      <c r="AA3535">
        <v>-64887.87</v>
      </c>
      <c r="AB3535">
        <v>2419686.63</v>
      </c>
      <c r="AC3535">
        <v>11.23</v>
      </c>
      <c r="AD3535">
        <v>-20.12</v>
      </c>
      <c r="AE3535">
        <v>-2.83</v>
      </c>
      <c r="AF3535">
        <v>14.06</v>
      </c>
      <c r="AG3535">
        <v>100</v>
      </c>
      <c r="AH3535">
        <v>0</v>
      </c>
      <c r="AI3535">
        <v>0</v>
      </c>
      <c r="AJ3535">
        <v>100</v>
      </c>
      <c r="AK3535">
        <v>100</v>
      </c>
      <c r="AL3535">
        <v>2</v>
      </c>
      <c r="AM3535">
        <v>1.96</v>
      </c>
      <c r="AN3535">
        <v>98.04</v>
      </c>
      <c r="AO3535">
        <v>53.17</v>
      </c>
      <c r="AP3535">
        <v>-13.43</v>
      </c>
      <c r="AQ3535">
        <v>-8.25</v>
      </c>
      <c r="AR3535">
        <v>61.42</v>
      </c>
      <c r="AS3535">
        <v>11.3</v>
      </c>
      <c r="AT3535">
        <v>-20.73</v>
      </c>
      <c r="AU3535">
        <v>-2.95</v>
      </c>
      <c r="AV3535">
        <v>14.25</v>
      </c>
    </row>
    <row r="3536" spans="1:48" x14ac:dyDescent="0.35">
      <c r="A3536" t="s">
        <v>146</v>
      </c>
      <c r="B3536" t="s">
        <v>38</v>
      </c>
      <c r="C3536" t="s">
        <v>139</v>
      </c>
      <c r="D3536" t="s">
        <v>224</v>
      </c>
      <c r="E3536">
        <v>1495249.44</v>
      </c>
      <c r="F3536">
        <v>-5.19</v>
      </c>
      <c r="G3536">
        <v>-81830.880000000005</v>
      </c>
      <c r="H3536">
        <v>1577080.32</v>
      </c>
      <c r="I3536">
        <v>9.15</v>
      </c>
      <c r="J3536">
        <v>0</v>
      </c>
      <c r="K3536">
        <v>0.13</v>
      </c>
      <c r="L3536">
        <v>9.02</v>
      </c>
      <c r="M3536">
        <v>192214.54</v>
      </c>
      <c r="N3536">
        <v>-6.38</v>
      </c>
      <c r="O3536">
        <v>-13096.56</v>
      </c>
      <c r="P3536">
        <v>205311.1</v>
      </c>
      <c r="Q3536">
        <v>8.56</v>
      </c>
      <c r="R3536">
        <v>0</v>
      </c>
      <c r="S3536">
        <v>0.05</v>
      </c>
      <c r="T3536">
        <v>8.52</v>
      </c>
      <c r="U3536">
        <v>3.89</v>
      </c>
      <c r="V3536">
        <v>1.27</v>
      </c>
      <c r="W3536">
        <v>0.05</v>
      </c>
      <c r="X3536">
        <v>3.84</v>
      </c>
      <c r="Y3536">
        <v>384429.08</v>
      </c>
      <c r="Z3536">
        <v>-6.38</v>
      </c>
      <c r="AA3536">
        <v>-26193.119999999999</v>
      </c>
      <c r="AB3536">
        <v>410622.21</v>
      </c>
      <c r="AC3536">
        <v>19</v>
      </c>
      <c r="AD3536">
        <v>-8.15</v>
      </c>
      <c r="AE3536">
        <v>-1.69</v>
      </c>
      <c r="AF3536">
        <v>20.69</v>
      </c>
      <c r="AG3536">
        <v>100</v>
      </c>
      <c r="AH3536">
        <v>0</v>
      </c>
      <c r="AI3536">
        <v>0</v>
      </c>
      <c r="AJ3536">
        <v>100</v>
      </c>
      <c r="AK3536">
        <v>93.7</v>
      </c>
      <c r="AL3536">
        <v>-2.4900000000000002</v>
      </c>
      <c r="AM3536">
        <v>-2.4</v>
      </c>
      <c r="AN3536">
        <v>96.09</v>
      </c>
      <c r="AO3536">
        <v>39.47</v>
      </c>
      <c r="AP3536">
        <v>-10.62</v>
      </c>
      <c r="AQ3536">
        <v>-4.6900000000000004</v>
      </c>
      <c r="AR3536">
        <v>44.16</v>
      </c>
      <c r="AS3536">
        <v>17.91</v>
      </c>
      <c r="AT3536">
        <v>-11.75</v>
      </c>
      <c r="AU3536">
        <v>-2.38</v>
      </c>
      <c r="AV3536">
        <v>20.29</v>
      </c>
    </row>
    <row r="3537" spans="1:48" x14ac:dyDescent="0.35">
      <c r="A3537" t="s">
        <v>146</v>
      </c>
      <c r="B3537" t="s">
        <v>38</v>
      </c>
      <c r="C3537" t="s">
        <v>139</v>
      </c>
      <c r="D3537" t="s">
        <v>225</v>
      </c>
      <c r="E3537">
        <v>3630507.03</v>
      </c>
      <c r="F3537">
        <v>-9.9600000000000009</v>
      </c>
      <c r="G3537">
        <v>-401464.89</v>
      </c>
      <c r="H3537">
        <v>4031971.92</v>
      </c>
      <c r="I3537">
        <v>22.22</v>
      </c>
      <c r="J3537">
        <v>0</v>
      </c>
      <c r="K3537">
        <v>-0.85</v>
      </c>
      <c r="L3537">
        <v>23.07</v>
      </c>
      <c r="M3537">
        <v>461571.49</v>
      </c>
      <c r="N3537">
        <v>-9.39</v>
      </c>
      <c r="O3537">
        <v>-47837.43</v>
      </c>
      <c r="P3537">
        <v>509408.92</v>
      </c>
      <c r="Q3537">
        <v>20.57</v>
      </c>
      <c r="R3537">
        <v>0</v>
      </c>
      <c r="S3537">
        <v>-0.56000000000000005</v>
      </c>
      <c r="T3537">
        <v>21.13</v>
      </c>
      <c r="U3537">
        <v>3.91</v>
      </c>
      <c r="V3537">
        <v>-1.1499999999999999</v>
      </c>
      <c r="W3537">
        <v>-0.05</v>
      </c>
      <c r="X3537">
        <v>3.96</v>
      </c>
      <c r="Y3537">
        <v>928089.94</v>
      </c>
      <c r="Z3537">
        <v>-8.91</v>
      </c>
      <c r="AA3537">
        <v>-90727.9</v>
      </c>
      <c r="AB3537">
        <v>1018817.84</v>
      </c>
      <c r="AC3537">
        <v>6.61</v>
      </c>
      <c r="AD3537">
        <v>-35.36</v>
      </c>
      <c r="AE3537">
        <v>-3.62</v>
      </c>
      <c r="AF3537">
        <v>10.23</v>
      </c>
      <c r="AG3537">
        <v>100</v>
      </c>
      <c r="AH3537">
        <v>0</v>
      </c>
      <c r="AI3537">
        <v>0</v>
      </c>
      <c r="AJ3537">
        <v>100</v>
      </c>
      <c r="AK3537">
        <v>90.07</v>
      </c>
      <c r="AL3537">
        <v>2.15</v>
      </c>
      <c r="AM3537">
        <v>1.89</v>
      </c>
      <c r="AN3537">
        <v>88.18</v>
      </c>
      <c r="AO3537">
        <v>32.83</v>
      </c>
      <c r="AP3537">
        <v>-23.31</v>
      </c>
      <c r="AQ3537">
        <v>-9.98</v>
      </c>
      <c r="AR3537">
        <v>42.82</v>
      </c>
      <c r="AS3537">
        <v>6.62</v>
      </c>
      <c r="AT3537">
        <v>-35.99</v>
      </c>
      <c r="AU3537">
        <v>-3.72</v>
      </c>
      <c r="AV3537">
        <v>10.35</v>
      </c>
    </row>
    <row r="3538" spans="1:48" x14ac:dyDescent="0.35">
      <c r="A3538" t="s">
        <v>146</v>
      </c>
      <c r="B3538" t="s">
        <v>38</v>
      </c>
      <c r="C3538" t="s">
        <v>140</v>
      </c>
      <c r="D3538" t="s">
        <v>129</v>
      </c>
      <c r="E3538">
        <v>17353167.93</v>
      </c>
      <c r="F3538">
        <v>1.83</v>
      </c>
      <c r="G3538">
        <v>312043.64</v>
      </c>
      <c r="H3538">
        <v>17041124.289999999</v>
      </c>
      <c r="I3538">
        <v>0</v>
      </c>
      <c r="J3538">
        <v>0</v>
      </c>
      <c r="K3538">
        <v>0</v>
      </c>
      <c r="L3538">
        <v>0</v>
      </c>
      <c r="M3538">
        <v>2563584.86</v>
      </c>
      <c r="N3538">
        <v>3.53</v>
      </c>
      <c r="O3538">
        <v>87372.27</v>
      </c>
      <c r="P3538">
        <v>2476212.6</v>
      </c>
      <c r="Q3538">
        <v>0</v>
      </c>
      <c r="R3538">
        <v>0</v>
      </c>
      <c r="S3538">
        <v>0</v>
      </c>
      <c r="T3538">
        <v>0</v>
      </c>
      <c r="U3538">
        <v>2.38</v>
      </c>
      <c r="V3538">
        <v>-1.64</v>
      </c>
      <c r="W3538">
        <v>-0.04</v>
      </c>
      <c r="X3538">
        <v>2.42</v>
      </c>
      <c r="Y3538">
        <v>7280843.1200000001</v>
      </c>
      <c r="Z3538">
        <v>3.53</v>
      </c>
      <c r="AA3538">
        <v>248146.17</v>
      </c>
      <c r="AB3538">
        <v>7032696.9500000002</v>
      </c>
      <c r="AC3538">
        <v>21.73</v>
      </c>
      <c r="AD3538">
        <v>19.07</v>
      </c>
      <c r="AE3538">
        <v>3.48</v>
      </c>
      <c r="AF3538">
        <v>18.25</v>
      </c>
      <c r="AG3538">
        <v>100</v>
      </c>
      <c r="AH3538">
        <v>0</v>
      </c>
      <c r="AI3538">
        <v>0</v>
      </c>
      <c r="AJ3538">
        <v>100</v>
      </c>
      <c r="AK3538">
        <v>100</v>
      </c>
      <c r="AL3538">
        <v>0</v>
      </c>
      <c r="AM3538">
        <v>0</v>
      </c>
      <c r="AN3538">
        <v>100</v>
      </c>
      <c r="AO3538">
        <v>82.96</v>
      </c>
      <c r="AP3538">
        <v>3.44</v>
      </c>
      <c r="AQ3538">
        <v>2.76</v>
      </c>
      <c r="AR3538">
        <v>80.19</v>
      </c>
      <c r="AS3538">
        <v>22.14</v>
      </c>
      <c r="AT3538">
        <v>17.97</v>
      </c>
      <c r="AU3538">
        <v>3.37</v>
      </c>
      <c r="AV3538">
        <v>18.760000000000002</v>
      </c>
    </row>
    <row r="3539" spans="1:48" x14ac:dyDescent="0.35">
      <c r="A3539" t="s">
        <v>146</v>
      </c>
      <c r="B3539" t="s">
        <v>38</v>
      </c>
      <c r="C3539" t="s">
        <v>140</v>
      </c>
      <c r="D3539" t="s">
        <v>130</v>
      </c>
      <c r="E3539">
        <v>4133531.7</v>
      </c>
      <c r="F3539">
        <v>5.24</v>
      </c>
      <c r="G3539">
        <v>205987.12</v>
      </c>
      <c r="H3539">
        <v>3927544.58</v>
      </c>
      <c r="I3539">
        <v>23.82</v>
      </c>
      <c r="J3539">
        <v>0</v>
      </c>
      <c r="K3539">
        <v>0.77</v>
      </c>
      <c r="L3539">
        <v>23.05</v>
      </c>
      <c r="M3539">
        <v>621386.15</v>
      </c>
      <c r="N3539">
        <v>8.89</v>
      </c>
      <c r="O3539">
        <v>50722.25</v>
      </c>
      <c r="P3539">
        <v>570663.9</v>
      </c>
      <c r="Q3539">
        <v>24.24</v>
      </c>
      <c r="R3539">
        <v>0</v>
      </c>
      <c r="S3539">
        <v>1.19</v>
      </c>
      <c r="T3539">
        <v>23.05</v>
      </c>
      <c r="U3539">
        <v>2.34</v>
      </c>
      <c r="V3539">
        <v>-3.35</v>
      </c>
      <c r="W3539">
        <v>-0.08</v>
      </c>
      <c r="X3539">
        <v>2.42</v>
      </c>
      <c r="Y3539">
        <v>1764800.2</v>
      </c>
      <c r="Z3539">
        <v>8.89</v>
      </c>
      <c r="AA3539">
        <v>144056.37</v>
      </c>
      <c r="AB3539">
        <v>1620743.83</v>
      </c>
      <c r="AC3539">
        <v>32.43</v>
      </c>
      <c r="AD3539">
        <v>-19.71</v>
      </c>
      <c r="AE3539">
        <v>-7.96</v>
      </c>
      <c r="AF3539">
        <v>40.39</v>
      </c>
      <c r="AG3539">
        <v>100</v>
      </c>
      <c r="AH3539">
        <v>0</v>
      </c>
      <c r="AI3539">
        <v>0</v>
      </c>
      <c r="AJ3539">
        <v>100</v>
      </c>
      <c r="AK3539">
        <v>100</v>
      </c>
      <c r="AL3539">
        <v>0</v>
      </c>
      <c r="AM3539">
        <v>0</v>
      </c>
      <c r="AN3539">
        <v>100</v>
      </c>
      <c r="AO3539">
        <v>62.13</v>
      </c>
      <c r="AP3539">
        <v>-9.39</v>
      </c>
      <c r="AQ3539">
        <v>-6.44</v>
      </c>
      <c r="AR3539">
        <v>68.569999999999993</v>
      </c>
      <c r="AS3539">
        <v>32.58</v>
      </c>
      <c r="AT3539">
        <v>-19.53</v>
      </c>
      <c r="AU3539">
        <v>-7.91</v>
      </c>
      <c r="AV3539">
        <v>40.49</v>
      </c>
    </row>
    <row r="3540" spans="1:48" x14ac:dyDescent="0.35">
      <c r="A3540" t="s">
        <v>146</v>
      </c>
      <c r="B3540" t="s">
        <v>38</v>
      </c>
      <c r="C3540" t="s">
        <v>140</v>
      </c>
      <c r="D3540" t="s">
        <v>131</v>
      </c>
      <c r="E3540">
        <v>6462195.54</v>
      </c>
      <c r="F3540">
        <v>5.94</v>
      </c>
      <c r="G3540">
        <v>362114.78</v>
      </c>
      <c r="H3540">
        <v>6100080.7599999998</v>
      </c>
      <c r="I3540">
        <v>37.24</v>
      </c>
      <c r="J3540">
        <v>0</v>
      </c>
      <c r="K3540">
        <v>1.44</v>
      </c>
      <c r="L3540">
        <v>35.799999999999997</v>
      </c>
      <c r="M3540">
        <v>919633.26</v>
      </c>
      <c r="N3540">
        <v>7.39</v>
      </c>
      <c r="O3540">
        <v>63289.61</v>
      </c>
      <c r="P3540">
        <v>856343.66</v>
      </c>
      <c r="Q3540">
        <v>35.869999999999997</v>
      </c>
      <c r="R3540">
        <v>0</v>
      </c>
      <c r="S3540">
        <v>1.29</v>
      </c>
      <c r="T3540">
        <v>34.58</v>
      </c>
      <c r="U3540">
        <v>2.4700000000000002</v>
      </c>
      <c r="V3540">
        <v>-1.35</v>
      </c>
      <c r="W3540">
        <v>-0.03</v>
      </c>
      <c r="X3540">
        <v>2.5099999999999998</v>
      </c>
      <c r="Y3540">
        <v>2611852.4900000002</v>
      </c>
      <c r="Z3540">
        <v>7.39</v>
      </c>
      <c r="AA3540">
        <v>179748.96</v>
      </c>
      <c r="AB3540">
        <v>2432103.54</v>
      </c>
      <c r="AC3540">
        <v>18.07</v>
      </c>
      <c r="AD3540">
        <v>57.83</v>
      </c>
      <c r="AE3540">
        <v>6.62</v>
      </c>
      <c r="AF3540">
        <v>11.45</v>
      </c>
      <c r="AG3540">
        <v>100</v>
      </c>
      <c r="AH3540">
        <v>0</v>
      </c>
      <c r="AI3540">
        <v>0</v>
      </c>
      <c r="AJ3540">
        <v>100</v>
      </c>
      <c r="AK3540">
        <v>100</v>
      </c>
      <c r="AL3540">
        <v>0</v>
      </c>
      <c r="AM3540">
        <v>0</v>
      </c>
      <c r="AN3540">
        <v>100</v>
      </c>
      <c r="AO3540">
        <v>32.380000000000003</v>
      </c>
      <c r="AP3540">
        <v>19.82</v>
      </c>
      <c r="AQ3540">
        <v>5.36</v>
      </c>
      <c r="AR3540">
        <v>27.02</v>
      </c>
      <c r="AS3540">
        <v>18.59</v>
      </c>
      <c r="AT3540">
        <v>52.6</v>
      </c>
      <c r="AU3540">
        <v>6.41</v>
      </c>
      <c r="AV3540">
        <v>12.18</v>
      </c>
    </row>
    <row r="3541" spans="1:48" x14ac:dyDescent="0.35">
      <c r="A3541" t="s">
        <v>146</v>
      </c>
      <c r="B3541" t="s">
        <v>38</v>
      </c>
      <c r="C3541" t="s">
        <v>140</v>
      </c>
      <c r="D3541" t="s">
        <v>132</v>
      </c>
      <c r="E3541">
        <v>6735530.5300000003</v>
      </c>
      <c r="F3541">
        <v>-3.64</v>
      </c>
      <c r="G3541">
        <v>-254544.38</v>
      </c>
      <c r="H3541">
        <v>6990074.9100000001</v>
      </c>
      <c r="I3541">
        <v>38.81</v>
      </c>
      <c r="J3541">
        <v>0</v>
      </c>
      <c r="K3541">
        <v>-2.2000000000000002</v>
      </c>
      <c r="L3541">
        <v>41.02</v>
      </c>
      <c r="M3541">
        <v>1019159.83</v>
      </c>
      <c r="N3541">
        <v>-2.5299999999999998</v>
      </c>
      <c r="O3541">
        <v>-26462.87</v>
      </c>
      <c r="P3541">
        <v>1045622.7</v>
      </c>
      <c r="Q3541">
        <v>39.76</v>
      </c>
      <c r="R3541">
        <v>0</v>
      </c>
      <c r="S3541">
        <v>-2.4700000000000002</v>
      </c>
      <c r="T3541">
        <v>42.23</v>
      </c>
      <c r="U3541">
        <v>2.33</v>
      </c>
      <c r="V3541">
        <v>-1.1399999999999999</v>
      </c>
      <c r="W3541">
        <v>-0.03</v>
      </c>
      <c r="X3541">
        <v>2.35</v>
      </c>
      <c r="Y3541">
        <v>2894518.12</v>
      </c>
      <c r="Z3541">
        <v>-2.5299999999999998</v>
      </c>
      <c r="AA3541">
        <v>-75157.27</v>
      </c>
      <c r="AB3541">
        <v>2969675.38</v>
      </c>
      <c r="AC3541">
        <v>18.55</v>
      </c>
      <c r="AD3541">
        <v>57.69</v>
      </c>
      <c r="AE3541">
        <v>6.79</v>
      </c>
      <c r="AF3541">
        <v>11.77</v>
      </c>
      <c r="AG3541">
        <v>98.61</v>
      </c>
      <c r="AH3541">
        <v>0</v>
      </c>
      <c r="AI3541">
        <v>0.09</v>
      </c>
      <c r="AJ3541">
        <v>98.53</v>
      </c>
      <c r="AK3541">
        <v>98.61</v>
      </c>
      <c r="AL3541">
        <v>0.09</v>
      </c>
      <c r="AM3541">
        <v>0.09</v>
      </c>
      <c r="AN3541">
        <v>98.53</v>
      </c>
      <c r="AO3541">
        <v>46.73</v>
      </c>
      <c r="AP3541">
        <v>2.06</v>
      </c>
      <c r="AQ3541">
        <v>0.94</v>
      </c>
      <c r="AR3541">
        <v>45.79</v>
      </c>
      <c r="AS3541">
        <v>19.190000000000001</v>
      </c>
      <c r="AT3541">
        <v>55.44</v>
      </c>
      <c r="AU3541">
        <v>6.84</v>
      </c>
      <c r="AV3541">
        <v>12.35</v>
      </c>
    </row>
    <row r="3542" spans="1:48" x14ac:dyDescent="0.35">
      <c r="A3542" t="s">
        <v>146</v>
      </c>
      <c r="B3542" t="s">
        <v>38</v>
      </c>
      <c r="C3542" t="s">
        <v>140</v>
      </c>
      <c r="D3542" t="s">
        <v>133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</row>
    <row r="3543" spans="1:48" x14ac:dyDescent="0.35">
      <c r="A3543" t="s">
        <v>146</v>
      </c>
      <c r="B3543" t="s">
        <v>38</v>
      </c>
      <c r="C3543" t="s">
        <v>140</v>
      </c>
      <c r="D3543" t="s">
        <v>223</v>
      </c>
      <c r="E3543">
        <v>8577741.2200000007</v>
      </c>
      <c r="F3543">
        <v>6.48</v>
      </c>
      <c r="G3543">
        <v>522235.32</v>
      </c>
      <c r="H3543">
        <v>8055505.9000000004</v>
      </c>
      <c r="I3543">
        <v>49.43</v>
      </c>
      <c r="J3543">
        <v>0</v>
      </c>
      <c r="K3543">
        <v>2.16</v>
      </c>
      <c r="L3543">
        <v>47.27</v>
      </c>
      <c r="M3543">
        <v>1223352.8400000001</v>
      </c>
      <c r="N3543">
        <v>7.8</v>
      </c>
      <c r="O3543">
        <v>88473.58</v>
      </c>
      <c r="P3543">
        <v>1134879.26</v>
      </c>
      <c r="Q3543">
        <v>47.72</v>
      </c>
      <c r="R3543">
        <v>0</v>
      </c>
      <c r="S3543">
        <v>1.89</v>
      </c>
      <c r="T3543">
        <v>45.83</v>
      </c>
      <c r="U3543">
        <v>2.4700000000000002</v>
      </c>
      <c r="V3543">
        <v>-1.22</v>
      </c>
      <c r="W3543">
        <v>-0.03</v>
      </c>
      <c r="X3543">
        <v>2.5</v>
      </c>
      <c r="Y3543">
        <v>3474447.14</v>
      </c>
      <c r="Z3543">
        <v>7.8</v>
      </c>
      <c r="AA3543">
        <v>251274</v>
      </c>
      <c r="AB3543">
        <v>3223173.14</v>
      </c>
      <c r="AC3543">
        <v>25.87</v>
      </c>
      <c r="AD3543">
        <v>27.28</v>
      </c>
      <c r="AE3543">
        <v>5.54</v>
      </c>
      <c r="AF3543">
        <v>20.32</v>
      </c>
      <c r="AG3543">
        <v>100</v>
      </c>
      <c r="AH3543">
        <v>0</v>
      </c>
      <c r="AI3543">
        <v>0</v>
      </c>
      <c r="AJ3543">
        <v>100</v>
      </c>
      <c r="AK3543">
        <v>100</v>
      </c>
      <c r="AL3543">
        <v>0</v>
      </c>
      <c r="AM3543">
        <v>0</v>
      </c>
      <c r="AN3543">
        <v>100</v>
      </c>
      <c r="AO3543">
        <v>57.3</v>
      </c>
      <c r="AP3543">
        <v>0.81</v>
      </c>
      <c r="AQ3543">
        <v>0.46</v>
      </c>
      <c r="AR3543">
        <v>56.84</v>
      </c>
      <c r="AS3543">
        <v>25.92</v>
      </c>
      <c r="AT3543">
        <v>24.58</v>
      </c>
      <c r="AU3543">
        <v>5.1100000000000003</v>
      </c>
      <c r="AV3543">
        <v>20.81</v>
      </c>
    </row>
    <row r="3544" spans="1:48" x14ac:dyDescent="0.35">
      <c r="A3544" t="s">
        <v>146</v>
      </c>
      <c r="B3544" t="s">
        <v>38</v>
      </c>
      <c r="C3544" t="s">
        <v>140</v>
      </c>
      <c r="D3544" t="s">
        <v>224</v>
      </c>
      <c r="E3544">
        <v>1770542.25</v>
      </c>
      <c r="F3544">
        <v>2.89</v>
      </c>
      <c r="G3544">
        <v>49649.599999999999</v>
      </c>
      <c r="H3544">
        <v>1720892.65</v>
      </c>
      <c r="I3544">
        <v>10.199999999999999</v>
      </c>
      <c r="J3544">
        <v>0</v>
      </c>
      <c r="K3544">
        <v>0.1</v>
      </c>
      <c r="L3544">
        <v>10.1</v>
      </c>
      <c r="M3544">
        <v>280546.49</v>
      </c>
      <c r="N3544">
        <v>10.37</v>
      </c>
      <c r="O3544">
        <v>26363.96</v>
      </c>
      <c r="P3544">
        <v>254182.53</v>
      </c>
      <c r="Q3544">
        <v>10.94</v>
      </c>
      <c r="R3544">
        <v>0</v>
      </c>
      <c r="S3544">
        <v>0.68</v>
      </c>
      <c r="T3544">
        <v>10.26</v>
      </c>
      <c r="U3544">
        <v>2.2200000000000002</v>
      </c>
      <c r="V3544">
        <v>-6.78</v>
      </c>
      <c r="W3544">
        <v>-0.16</v>
      </c>
      <c r="X3544">
        <v>2.38</v>
      </c>
      <c r="Y3544">
        <v>796780.71</v>
      </c>
      <c r="Z3544">
        <v>10.37</v>
      </c>
      <c r="AA3544">
        <v>74876.34</v>
      </c>
      <c r="AB3544">
        <v>721904.37</v>
      </c>
      <c r="AC3544">
        <v>14.98</v>
      </c>
      <c r="AD3544">
        <v>-53.18</v>
      </c>
      <c r="AE3544">
        <v>-17.02</v>
      </c>
      <c r="AF3544">
        <v>32</v>
      </c>
      <c r="AG3544">
        <v>100</v>
      </c>
      <c r="AH3544">
        <v>0</v>
      </c>
      <c r="AI3544">
        <v>0</v>
      </c>
      <c r="AJ3544">
        <v>100</v>
      </c>
      <c r="AK3544">
        <v>94.49</v>
      </c>
      <c r="AL3544">
        <v>-1.59</v>
      </c>
      <c r="AM3544">
        <v>-1.52</v>
      </c>
      <c r="AN3544">
        <v>96.02</v>
      </c>
      <c r="AO3544">
        <v>25.65</v>
      </c>
      <c r="AP3544">
        <v>-28.52</v>
      </c>
      <c r="AQ3544">
        <v>-10.24</v>
      </c>
      <c r="AR3544">
        <v>35.880000000000003</v>
      </c>
      <c r="AS3544">
        <v>14.88</v>
      </c>
      <c r="AT3544">
        <v>-53.41</v>
      </c>
      <c r="AU3544">
        <v>-17.059999999999999</v>
      </c>
      <c r="AV3544">
        <v>31.94</v>
      </c>
    </row>
    <row r="3545" spans="1:48" x14ac:dyDescent="0.35">
      <c r="A3545" t="s">
        <v>146</v>
      </c>
      <c r="B3545" t="s">
        <v>38</v>
      </c>
      <c r="C3545" t="s">
        <v>140</v>
      </c>
      <c r="D3545" t="s">
        <v>225</v>
      </c>
      <c r="E3545">
        <v>7004884.46</v>
      </c>
      <c r="F3545">
        <v>-3.58</v>
      </c>
      <c r="G3545">
        <v>-259841.28</v>
      </c>
      <c r="H3545">
        <v>7264725.7400000002</v>
      </c>
      <c r="I3545">
        <v>40.369999999999997</v>
      </c>
      <c r="J3545">
        <v>0</v>
      </c>
      <c r="K3545">
        <v>-2.2599999999999998</v>
      </c>
      <c r="L3545">
        <v>42.63</v>
      </c>
      <c r="M3545">
        <v>1059685.54</v>
      </c>
      <c r="N3545">
        <v>-2.5299999999999998</v>
      </c>
      <c r="O3545">
        <v>-27465.27</v>
      </c>
      <c r="P3545">
        <v>1087150.81</v>
      </c>
      <c r="Q3545">
        <v>41.34</v>
      </c>
      <c r="R3545">
        <v>0</v>
      </c>
      <c r="S3545">
        <v>-2.57</v>
      </c>
      <c r="T3545">
        <v>43.9</v>
      </c>
      <c r="U3545">
        <v>2.33</v>
      </c>
      <c r="V3545">
        <v>-1.08</v>
      </c>
      <c r="W3545">
        <v>-0.03</v>
      </c>
      <c r="X3545">
        <v>2.35</v>
      </c>
      <c r="Y3545">
        <v>3009615.27</v>
      </c>
      <c r="Z3545">
        <v>-2.5299999999999998</v>
      </c>
      <c r="AA3545">
        <v>-78004.179999999993</v>
      </c>
      <c r="AB3545">
        <v>3087619.45</v>
      </c>
      <c r="AC3545">
        <v>18.73</v>
      </c>
      <c r="AD3545">
        <v>45.62</v>
      </c>
      <c r="AE3545">
        <v>5.87</v>
      </c>
      <c r="AF3545">
        <v>12.86</v>
      </c>
      <c r="AG3545">
        <v>98.61</v>
      </c>
      <c r="AH3545">
        <v>0</v>
      </c>
      <c r="AI3545">
        <v>0.09</v>
      </c>
      <c r="AJ3545">
        <v>98.53</v>
      </c>
      <c r="AK3545">
        <v>98.61</v>
      </c>
      <c r="AL3545">
        <v>0.09</v>
      </c>
      <c r="AM3545">
        <v>0.09</v>
      </c>
      <c r="AN3545">
        <v>98.53</v>
      </c>
      <c r="AO3545">
        <v>55.99</v>
      </c>
      <c r="AP3545">
        <v>-3.31</v>
      </c>
      <c r="AQ3545">
        <v>-1.92</v>
      </c>
      <c r="AR3545">
        <v>57.91</v>
      </c>
      <c r="AS3545">
        <v>19.34</v>
      </c>
      <c r="AT3545">
        <v>44.54</v>
      </c>
      <c r="AU3545">
        <v>5.96</v>
      </c>
      <c r="AV3545">
        <v>13.38</v>
      </c>
    </row>
    <row r="3546" spans="1:48" x14ac:dyDescent="0.35">
      <c r="A3546" t="s">
        <v>146</v>
      </c>
      <c r="B3546" t="s">
        <v>38</v>
      </c>
      <c r="C3546" t="s">
        <v>141</v>
      </c>
      <c r="D3546" t="s">
        <v>129</v>
      </c>
      <c r="E3546">
        <v>7774705.0999999996</v>
      </c>
      <c r="F3546">
        <v>-4.24</v>
      </c>
      <c r="G3546">
        <v>-344217.79</v>
      </c>
      <c r="H3546">
        <v>8118922.8899999997</v>
      </c>
      <c r="I3546">
        <v>0</v>
      </c>
      <c r="J3546">
        <v>0</v>
      </c>
      <c r="K3546">
        <v>0</v>
      </c>
      <c r="L3546">
        <v>0</v>
      </c>
      <c r="M3546">
        <v>1525991.6</v>
      </c>
      <c r="N3546">
        <v>-3.14</v>
      </c>
      <c r="O3546">
        <v>-49498.75</v>
      </c>
      <c r="P3546">
        <v>1575490.35</v>
      </c>
      <c r="Q3546">
        <v>0</v>
      </c>
      <c r="R3546">
        <v>0</v>
      </c>
      <c r="S3546">
        <v>0</v>
      </c>
      <c r="T3546">
        <v>0</v>
      </c>
      <c r="U3546">
        <v>1.2</v>
      </c>
      <c r="V3546">
        <v>-1.1299999999999999</v>
      </c>
      <c r="W3546">
        <v>-0.01</v>
      </c>
      <c r="X3546">
        <v>1.21</v>
      </c>
      <c r="Y3546">
        <v>6501881.5300000003</v>
      </c>
      <c r="Z3546">
        <v>-3.14</v>
      </c>
      <c r="AA3546">
        <v>-210902.21</v>
      </c>
      <c r="AB3546">
        <v>6712783.75</v>
      </c>
      <c r="AC3546">
        <v>18.14</v>
      </c>
      <c r="AD3546">
        <v>25.48</v>
      </c>
      <c r="AE3546">
        <v>3.68</v>
      </c>
      <c r="AF3546">
        <v>14.46</v>
      </c>
      <c r="AG3546">
        <v>100</v>
      </c>
      <c r="AH3546">
        <v>0</v>
      </c>
      <c r="AI3546">
        <v>0</v>
      </c>
      <c r="AJ3546">
        <v>100</v>
      </c>
      <c r="AK3546">
        <v>100</v>
      </c>
      <c r="AL3546">
        <v>0</v>
      </c>
      <c r="AM3546">
        <v>0</v>
      </c>
      <c r="AN3546">
        <v>100</v>
      </c>
      <c r="AO3546">
        <v>81.34</v>
      </c>
      <c r="AP3546">
        <v>0.43</v>
      </c>
      <c r="AQ3546">
        <v>0.35</v>
      </c>
      <c r="AR3546">
        <v>81</v>
      </c>
      <c r="AS3546">
        <v>18.010000000000002</v>
      </c>
      <c r="AT3546">
        <v>20.89</v>
      </c>
      <c r="AU3546">
        <v>3.11</v>
      </c>
      <c r="AV3546">
        <v>14.9</v>
      </c>
    </row>
    <row r="3547" spans="1:48" x14ac:dyDescent="0.35">
      <c r="A3547" t="s">
        <v>146</v>
      </c>
      <c r="B3547" t="s">
        <v>38</v>
      </c>
      <c r="C3547" t="s">
        <v>141</v>
      </c>
      <c r="D3547" t="s">
        <v>130</v>
      </c>
      <c r="E3547">
        <v>1749304.21</v>
      </c>
      <c r="F3547">
        <v>-5.85</v>
      </c>
      <c r="G3547">
        <v>-108757.43</v>
      </c>
      <c r="H3547">
        <v>1858061.64</v>
      </c>
      <c r="I3547">
        <v>22.5</v>
      </c>
      <c r="J3547">
        <v>0</v>
      </c>
      <c r="K3547">
        <v>-0.39</v>
      </c>
      <c r="L3547">
        <v>22.89</v>
      </c>
      <c r="M3547">
        <v>323647.33</v>
      </c>
      <c r="N3547">
        <v>-6.3</v>
      </c>
      <c r="O3547">
        <v>-21743.41</v>
      </c>
      <c r="P3547">
        <v>345390.74</v>
      </c>
      <c r="Q3547">
        <v>21.21</v>
      </c>
      <c r="R3547">
        <v>0</v>
      </c>
      <c r="S3547">
        <v>-0.71</v>
      </c>
      <c r="T3547">
        <v>21.92</v>
      </c>
      <c r="U3547">
        <v>1.27</v>
      </c>
      <c r="V3547">
        <v>0.47</v>
      </c>
      <c r="W3547">
        <v>0.01</v>
      </c>
      <c r="X3547">
        <v>1.26</v>
      </c>
      <c r="Y3547">
        <v>1378983.08</v>
      </c>
      <c r="Z3547">
        <v>-6.3</v>
      </c>
      <c r="AA3547">
        <v>-92643.41</v>
      </c>
      <c r="AB3547">
        <v>1471626.49</v>
      </c>
      <c r="AC3547">
        <v>27.21</v>
      </c>
      <c r="AD3547">
        <v>36.32</v>
      </c>
      <c r="AE3547">
        <v>7.25</v>
      </c>
      <c r="AF3547">
        <v>19.96</v>
      </c>
      <c r="AG3547">
        <v>100</v>
      </c>
      <c r="AH3547">
        <v>0</v>
      </c>
      <c r="AI3547">
        <v>0</v>
      </c>
      <c r="AJ3547">
        <v>100</v>
      </c>
      <c r="AK3547">
        <v>100</v>
      </c>
      <c r="AL3547">
        <v>0</v>
      </c>
      <c r="AM3547">
        <v>0</v>
      </c>
      <c r="AN3547">
        <v>100</v>
      </c>
      <c r="AO3547">
        <v>63.13</v>
      </c>
      <c r="AP3547">
        <v>-3.98</v>
      </c>
      <c r="AQ3547">
        <v>-2.62</v>
      </c>
      <c r="AR3547">
        <v>65.75</v>
      </c>
      <c r="AS3547">
        <v>24.72</v>
      </c>
      <c r="AT3547">
        <v>29.88</v>
      </c>
      <c r="AU3547">
        <v>5.69</v>
      </c>
      <c r="AV3547">
        <v>19.03</v>
      </c>
    </row>
    <row r="3548" spans="1:48" x14ac:dyDescent="0.35">
      <c r="A3548" t="s">
        <v>146</v>
      </c>
      <c r="B3548" t="s">
        <v>38</v>
      </c>
      <c r="C3548" t="s">
        <v>141</v>
      </c>
      <c r="D3548" t="s">
        <v>131</v>
      </c>
      <c r="E3548">
        <v>2985702.46</v>
      </c>
      <c r="F3548">
        <v>-4.97</v>
      </c>
      <c r="G3548">
        <v>-156302.64000000001</v>
      </c>
      <c r="H3548">
        <v>3142005.1</v>
      </c>
      <c r="I3548">
        <v>38.4</v>
      </c>
      <c r="J3548">
        <v>0</v>
      </c>
      <c r="K3548">
        <v>-0.3</v>
      </c>
      <c r="L3548">
        <v>38.700000000000003</v>
      </c>
      <c r="M3548">
        <v>527022.94999999995</v>
      </c>
      <c r="N3548">
        <v>-4.6399999999999997</v>
      </c>
      <c r="O3548">
        <v>-25663.51</v>
      </c>
      <c r="P3548">
        <v>552686.47</v>
      </c>
      <c r="Q3548">
        <v>34.54</v>
      </c>
      <c r="R3548">
        <v>0</v>
      </c>
      <c r="S3548">
        <v>-0.54</v>
      </c>
      <c r="T3548">
        <v>35.08</v>
      </c>
      <c r="U3548">
        <v>1.33</v>
      </c>
      <c r="V3548">
        <v>-0.35</v>
      </c>
      <c r="W3548">
        <v>0</v>
      </c>
      <c r="X3548">
        <v>1.33</v>
      </c>
      <c r="Y3548">
        <v>2245517.4900000002</v>
      </c>
      <c r="Z3548">
        <v>-4.6399999999999997</v>
      </c>
      <c r="AA3548">
        <v>-109346.03</v>
      </c>
      <c r="AB3548">
        <v>2354863.52</v>
      </c>
      <c r="AC3548">
        <v>14.3</v>
      </c>
      <c r="AD3548">
        <v>-9.16</v>
      </c>
      <c r="AE3548">
        <v>-1.44</v>
      </c>
      <c r="AF3548">
        <v>15.74</v>
      </c>
      <c r="AG3548">
        <v>100</v>
      </c>
      <c r="AH3548">
        <v>0</v>
      </c>
      <c r="AI3548">
        <v>0</v>
      </c>
      <c r="AJ3548">
        <v>100</v>
      </c>
      <c r="AK3548">
        <v>100</v>
      </c>
      <c r="AL3548">
        <v>0</v>
      </c>
      <c r="AM3548">
        <v>0</v>
      </c>
      <c r="AN3548">
        <v>100</v>
      </c>
      <c r="AO3548">
        <v>51.36</v>
      </c>
      <c r="AP3548">
        <v>-7.04</v>
      </c>
      <c r="AQ3548">
        <v>-3.89</v>
      </c>
      <c r="AR3548">
        <v>55.25</v>
      </c>
      <c r="AS3548">
        <v>13.74</v>
      </c>
      <c r="AT3548">
        <v>-10.46</v>
      </c>
      <c r="AU3548">
        <v>-1.6</v>
      </c>
      <c r="AV3548">
        <v>15.35</v>
      </c>
    </row>
    <row r="3549" spans="1:48" x14ac:dyDescent="0.35">
      <c r="A3549" t="s">
        <v>146</v>
      </c>
      <c r="B3549" t="s">
        <v>38</v>
      </c>
      <c r="C3549" t="s">
        <v>141</v>
      </c>
      <c r="D3549" t="s">
        <v>132</v>
      </c>
      <c r="E3549">
        <v>1884633.3</v>
      </c>
      <c r="F3549">
        <v>-1.62</v>
      </c>
      <c r="G3549">
        <v>-31119</v>
      </c>
      <c r="H3549">
        <v>1915752.29</v>
      </c>
      <c r="I3549">
        <v>24.24</v>
      </c>
      <c r="J3549">
        <v>0</v>
      </c>
      <c r="K3549">
        <v>0.64</v>
      </c>
      <c r="L3549">
        <v>23.6</v>
      </c>
      <c r="M3549">
        <v>330344.2</v>
      </c>
      <c r="N3549">
        <v>1.17</v>
      </c>
      <c r="O3549">
        <v>3810.29</v>
      </c>
      <c r="P3549">
        <v>326533.90999999997</v>
      </c>
      <c r="Q3549">
        <v>21.65</v>
      </c>
      <c r="R3549">
        <v>0</v>
      </c>
      <c r="S3549">
        <v>0.92</v>
      </c>
      <c r="T3549">
        <v>20.73</v>
      </c>
      <c r="U3549">
        <v>1.34</v>
      </c>
      <c r="V3549">
        <v>-2.76</v>
      </c>
      <c r="W3549">
        <v>-0.04</v>
      </c>
      <c r="X3549">
        <v>1.38</v>
      </c>
      <c r="Y3549">
        <v>1407516.84</v>
      </c>
      <c r="Z3549">
        <v>1.17</v>
      </c>
      <c r="AA3549">
        <v>16234.73</v>
      </c>
      <c r="AB3549">
        <v>1391282.11</v>
      </c>
      <c r="AC3549">
        <v>25.24</v>
      </c>
      <c r="AD3549">
        <v>41.16</v>
      </c>
      <c r="AE3549">
        <v>7.36</v>
      </c>
      <c r="AF3549">
        <v>17.88</v>
      </c>
      <c r="AG3549">
        <v>100</v>
      </c>
      <c r="AH3549">
        <v>0</v>
      </c>
      <c r="AI3549">
        <v>0</v>
      </c>
      <c r="AJ3549">
        <v>100</v>
      </c>
      <c r="AK3549">
        <v>75.989999999999995</v>
      </c>
      <c r="AL3549">
        <v>-13.64</v>
      </c>
      <c r="AM3549">
        <v>-12</v>
      </c>
      <c r="AN3549">
        <v>87.99</v>
      </c>
      <c r="AO3549">
        <v>22.58</v>
      </c>
      <c r="AP3549">
        <v>-25.49</v>
      </c>
      <c r="AQ3549">
        <v>-7.72</v>
      </c>
      <c r="AR3549">
        <v>30.3</v>
      </c>
      <c r="AS3549">
        <v>24.23</v>
      </c>
      <c r="AT3549">
        <v>41.52</v>
      </c>
      <c r="AU3549">
        <v>7.11</v>
      </c>
      <c r="AV3549">
        <v>17.12</v>
      </c>
    </row>
    <row r="3550" spans="1:48" x14ac:dyDescent="0.35">
      <c r="A3550" t="s">
        <v>146</v>
      </c>
      <c r="B3550" t="s">
        <v>38</v>
      </c>
      <c r="C3550" t="s">
        <v>141</v>
      </c>
      <c r="D3550" t="s">
        <v>133</v>
      </c>
      <c r="E3550">
        <v>1126638.94</v>
      </c>
      <c r="F3550">
        <v>-2.99</v>
      </c>
      <c r="G3550">
        <v>-34763.300000000003</v>
      </c>
      <c r="H3550">
        <v>1161402.24</v>
      </c>
      <c r="I3550">
        <v>14.49</v>
      </c>
      <c r="J3550">
        <v>0</v>
      </c>
      <c r="K3550">
        <v>0.19</v>
      </c>
      <c r="L3550">
        <v>14.3</v>
      </c>
      <c r="M3550">
        <v>338960.79</v>
      </c>
      <c r="N3550">
        <v>-1.07</v>
      </c>
      <c r="O3550">
        <v>-3659.02</v>
      </c>
      <c r="P3550">
        <v>342619.82</v>
      </c>
      <c r="Q3550">
        <v>22.21</v>
      </c>
      <c r="R3550">
        <v>0</v>
      </c>
      <c r="S3550">
        <v>0.47</v>
      </c>
      <c r="T3550">
        <v>21.75</v>
      </c>
      <c r="U3550">
        <v>0.78</v>
      </c>
      <c r="V3550">
        <v>-1.95</v>
      </c>
      <c r="W3550">
        <v>-0.02</v>
      </c>
      <c r="X3550">
        <v>0.8</v>
      </c>
      <c r="Y3550">
        <v>1444230.05</v>
      </c>
      <c r="Z3550">
        <v>-1.07</v>
      </c>
      <c r="AA3550">
        <v>-15590.21</v>
      </c>
      <c r="AB3550">
        <v>1459820.27</v>
      </c>
      <c r="AC3550">
        <v>8.74</v>
      </c>
      <c r="AD3550">
        <v>126.31</v>
      </c>
      <c r="AE3550">
        <v>4.88</v>
      </c>
      <c r="AF3550">
        <v>3.86</v>
      </c>
      <c r="AG3550">
        <v>98.89</v>
      </c>
      <c r="AH3550">
        <v>0</v>
      </c>
      <c r="AI3550">
        <v>0.08</v>
      </c>
      <c r="AJ3550">
        <v>98.8</v>
      </c>
      <c r="AK3550">
        <v>76.3</v>
      </c>
      <c r="AL3550">
        <v>10.47</v>
      </c>
      <c r="AM3550">
        <v>7.23</v>
      </c>
      <c r="AN3550">
        <v>69.069999999999993</v>
      </c>
      <c r="AO3550">
        <v>21.34</v>
      </c>
      <c r="AP3550">
        <v>123.47</v>
      </c>
      <c r="AQ3550">
        <v>11.79</v>
      </c>
      <c r="AR3550">
        <v>9.5500000000000007</v>
      </c>
      <c r="AS3550">
        <v>8.7899999999999991</v>
      </c>
      <c r="AT3550">
        <v>129.31</v>
      </c>
      <c r="AU3550">
        <v>4.96</v>
      </c>
      <c r="AV3550">
        <v>3.83</v>
      </c>
    </row>
    <row r="3551" spans="1:48" x14ac:dyDescent="0.35">
      <c r="A3551" t="s">
        <v>146</v>
      </c>
      <c r="B3551" t="s">
        <v>38</v>
      </c>
      <c r="C3551" t="s">
        <v>141</v>
      </c>
      <c r="D3551" t="s">
        <v>223</v>
      </c>
      <c r="E3551">
        <v>3701125.76</v>
      </c>
      <c r="F3551">
        <v>-4.5599999999999996</v>
      </c>
      <c r="G3551">
        <v>-176837.42</v>
      </c>
      <c r="H3551">
        <v>3877963.18</v>
      </c>
      <c r="I3551">
        <v>47.6</v>
      </c>
      <c r="J3551">
        <v>0</v>
      </c>
      <c r="K3551">
        <v>-0.16</v>
      </c>
      <c r="L3551">
        <v>47.76</v>
      </c>
      <c r="M3551">
        <v>652122.56000000006</v>
      </c>
      <c r="N3551">
        <v>-4.17</v>
      </c>
      <c r="O3551">
        <v>-28376.69</v>
      </c>
      <c r="P3551">
        <v>680499.26</v>
      </c>
      <c r="Q3551">
        <v>42.73</v>
      </c>
      <c r="R3551">
        <v>0</v>
      </c>
      <c r="S3551">
        <v>-0.46</v>
      </c>
      <c r="T3551">
        <v>43.19</v>
      </c>
      <c r="U3551">
        <v>1.33</v>
      </c>
      <c r="V3551">
        <v>-0.41</v>
      </c>
      <c r="W3551">
        <v>-0.01</v>
      </c>
      <c r="X3551">
        <v>1.34</v>
      </c>
      <c r="Y3551">
        <v>2778536.7</v>
      </c>
      <c r="Z3551">
        <v>-4.17</v>
      </c>
      <c r="AA3551">
        <v>-120906.23</v>
      </c>
      <c r="AB3551">
        <v>2899442.93</v>
      </c>
      <c r="AC3551">
        <v>15.63</v>
      </c>
      <c r="AD3551">
        <v>-6.59</v>
      </c>
      <c r="AE3551">
        <v>-1.1000000000000001</v>
      </c>
      <c r="AF3551">
        <v>16.73</v>
      </c>
      <c r="AG3551">
        <v>100</v>
      </c>
      <c r="AH3551">
        <v>0</v>
      </c>
      <c r="AI3551">
        <v>0</v>
      </c>
      <c r="AJ3551">
        <v>100</v>
      </c>
      <c r="AK3551">
        <v>100</v>
      </c>
      <c r="AL3551">
        <v>0</v>
      </c>
      <c r="AM3551">
        <v>0</v>
      </c>
      <c r="AN3551">
        <v>100</v>
      </c>
      <c r="AO3551">
        <v>55.07</v>
      </c>
      <c r="AP3551">
        <v>-5.75</v>
      </c>
      <c r="AQ3551">
        <v>-3.36</v>
      </c>
      <c r="AR3551">
        <v>58.42</v>
      </c>
      <c r="AS3551">
        <v>14.86</v>
      </c>
      <c r="AT3551">
        <v>-8.34</v>
      </c>
      <c r="AU3551">
        <v>-1.35</v>
      </c>
      <c r="AV3551">
        <v>16.21</v>
      </c>
    </row>
    <row r="3552" spans="1:48" x14ac:dyDescent="0.35">
      <c r="A3552" t="s">
        <v>146</v>
      </c>
      <c r="B3552" t="s">
        <v>38</v>
      </c>
      <c r="C3552" t="s">
        <v>141</v>
      </c>
      <c r="D3552" t="s">
        <v>224</v>
      </c>
      <c r="E3552">
        <v>944059.5</v>
      </c>
      <c r="F3552">
        <v>-9.2799999999999994</v>
      </c>
      <c r="G3552">
        <v>-96526.05</v>
      </c>
      <c r="H3552">
        <v>1040585.55</v>
      </c>
      <c r="I3552">
        <v>12.14</v>
      </c>
      <c r="J3552">
        <v>0</v>
      </c>
      <c r="K3552">
        <v>-0.67</v>
      </c>
      <c r="L3552">
        <v>12.82</v>
      </c>
      <c r="M3552">
        <v>183342.52</v>
      </c>
      <c r="N3552">
        <v>-9.76</v>
      </c>
      <c r="O3552">
        <v>-19831.13</v>
      </c>
      <c r="P3552">
        <v>203173.64</v>
      </c>
      <c r="Q3552">
        <v>12.01</v>
      </c>
      <c r="R3552">
        <v>0</v>
      </c>
      <c r="S3552">
        <v>-0.88</v>
      </c>
      <c r="T3552">
        <v>12.9</v>
      </c>
      <c r="U3552">
        <v>1.21</v>
      </c>
      <c r="V3552">
        <v>0.54</v>
      </c>
      <c r="W3552">
        <v>0.01</v>
      </c>
      <c r="X3552">
        <v>1.2</v>
      </c>
      <c r="Y3552">
        <v>781178.17</v>
      </c>
      <c r="Z3552">
        <v>-9.76</v>
      </c>
      <c r="AA3552">
        <v>-84495.64</v>
      </c>
      <c r="AB3552">
        <v>865673.81</v>
      </c>
      <c r="AC3552">
        <v>32.67</v>
      </c>
      <c r="AD3552">
        <v>65.25</v>
      </c>
      <c r="AE3552">
        <v>12.9</v>
      </c>
      <c r="AF3552">
        <v>19.77</v>
      </c>
      <c r="AG3552">
        <v>100</v>
      </c>
      <c r="AH3552">
        <v>0</v>
      </c>
      <c r="AI3552">
        <v>0</v>
      </c>
      <c r="AJ3552">
        <v>100</v>
      </c>
      <c r="AK3552">
        <v>99.49</v>
      </c>
      <c r="AL3552">
        <v>1.46</v>
      </c>
      <c r="AM3552">
        <v>1.43</v>
      </c>
      <c r="AN3552">
        <v>98.06</v>
      </c>
      <c r="AO3552">
        <v>52.35</v>
      </c>
      <c r="AP3552">
        <v>0.66</v>
      </c>
      <c r="AQ3552">
        <v>0.34</v>
      </c>
      <c r="AR3552">
        <v>52.01</v>
      </c>
      <c r="AS3552">
        <v>30.22</v>
      </c>
      <c r="AT3552">
        <v>59.18</v>
      </c>
      <c r="AU3552">
        <v>11.24</v>
      </c>
      <c r="AV3552">
        <v>18.989999999999998</v>
      </c>
    </row>
    <row r="3553" spans="1:48" x14ac:dyDescent="0.35">
      <c r="A3553" t="s">
        <v>146</v>
      </c>
      <c r="B3553" t="s">
        <v>38</v>
      </c>
      <c r="C3553" t="s">
        <v>141</v>
      </c>
      <c r="D3553" t="s">
        <v>225</v>
      </c>
      <c r="E3553">
        <v>1961763.22</v>
      </c>
      <c r="F3553">
        <v>-0.69</v>
      </c>
      <c r="G3553">
        <v>-13617.66</v>
      </c>
      <c r="H3553">
        <v>1975380.89</v>
      </c>
      <c r="I3553">
        <v>25.23</v>
      </c>
      <c r="J3553">
        <v>0</v>
      </c>
      <c r="K3553">
        <v>0.9</v>
      </c>
      <c r="L3553">
        <v>24.33</v>
      </c>
      <c r="M3553">
        <v>342928.39</v>
      </c>
      <c r="N3553">
        <v>1.98</v>
      </c>
      <c r="O3553">
        <v>6661.31</v>
      </c>
      <c r="P3553">
        <v>336267.08</v>
      </c>
      <c r="Q3553">
        <v>22.47</v>
      </c>
      <c r="R3553">
        <v>0</v>
      </c>
      <c r="S3553">
        <v>1.1299999999999999</v>
      </c>
      <c r="T3553">
        <v>21.34</v>
      </c>
      <c r="U3553">
        <v>1.34</v>
      </c>
      <c r="V3553">
        <v>-2.62</v>
      </c>
      <c r="W3553">
        <v>-0.04</v>
      </c>
      <c r="X3553">
        <v>1.38</v>
      </c>
      <c r="Y3553">
        <v>1461135.04</v>
      </c>
      <c r="Z3553">
        <v>1.98</v>
      </c>
      <c r="AA3553">
        <v>28382.240000000002</v>
      </c>
      <c r="AB3553">
        <v>1432752.8</v>
      </c>
      <c r="AC3553">
        <v>24.53</v>
      </c>
      <c r="AD3553">
        <v>38.659999999999997</v>
      </c>
      <c r="AE3553">
        <v>6.84</v>
      </c>
      <c r="AF3553">
        <v>17.690000000000001</v>
      </c>
      <c r="AG3553">
        <v>100</v>
      </c>
      <c r="AH3553">
        <v>0</v>
      </c>
      <c r="AI3553">
        <v>0</v>
      </c>
      <c r="AJ3553">
        <v>100</v>
      </c>
      <c r="AK3553">
        <v>75.989999999999995</v>
      </c>
      <c r="AL3553">
        <v>-16.22</v>
      </c>
      <c r="AM3553">
        <v>-14.71</v>
      </c>
      <c r="AN3553">
        <v>90.7</v>
      </c>
      <c r="AO3553">
        <v>23.96</v>
      </c>
      <c r="AP3553">
        <v>-24.51</v>
      </c>
      <c r="AQ3553">
        <v>-7.78</v>
      </c>
      <c r="AR3553">
        <v>31.74</v>
      </c>
      <c r="AS3553">
        <v>23.46</v>
      </c>
      <c r="AT3553">
        <v>38.75</v>
      </c>
      <c r="AU3553">
        <v>6.55</v>
      </c>
      <c r="AV3553">
        <v>16.91</v>
      </c>
    </row>
    <row r="3554" spans="1:48" x14ac:dyDescent="0.35">
      <c r="A3554" t="s">
        <v>146</v>
      </c>
      <c r="B3554" t="s">
        <v>38</v>
      </c>
      <c r="C3554" t="s">
        <v>142</v>
      </c>
      <c r="D3554" t="s">
        <v>129</v>
      </c>
      <c r="E3554">
        <v>3601329.12</v>
      </c>
      <c r="F3554">
        <v>-0.21</v>
      </c>
      <c r="G3554">
        <v>-7664.56</v>
      </c>
      <c r="H3554">
        <v>3608993.68</v>
      </c>
      <c r="I3554">
        <v>0</v>
      </c>
      <c r="J3554">
        <v>0</v>
      </c>
      <c r="K3554">
        <v>0</v>
      </c>
      <c r="L3554">
        <v>0</v>
      </c>
      <c r="M3554">
        <v>151602.53</v>
      </c>
      <c r="N3554">
        <v>-2.73</v>
      </c>
      <c r="O3554">
        <v>-4259.25</v>
      </c>
      <c r="P3554">
        <v>155861.78</v>
      </c>
      <c r="Q3554">
        <v>0</v>
      </c>
      <c r="R3554">
        <v>0</v>
      </c>
      <c r="S3554">
        <v>0</v>
      </c>
      <c r="T3554">
        <v>0</v>
      </c>
      <c r="U3554">
        <v>1.65</v>
      </c>
      <c r="V3554">
        <v>2.59</v>
      </c>
      <c r="W3554">
        <v>0.04</v>
      </c>
      <c r="X3554">
        <v>1.61</v>
      </c>
      <c r="Y3554">
        <v>2184474.52</v>
      </c>
      <c r="Z3554">
        <v>-2.73</v>
      </c>
      <c r="AA3554">
        <v>-61372.42</v>
      </c>
      <c r="AB3554">
        <v>2245846.94</v>
      </c>
      <c r="AC3554">
        <v>1.47</v>
      </c>
      <c r="AD3554">
        <v>-44.86</v>
      </c>
      <c r="AE3554">
        <v>-1.2</v>
      </c>
      <c r="AF3554">
        <v>2.66</v>
      </c>
      <c r="AG3554">
        <v>100</v>
      </c>
      <c r="AH3554">
        <v>0</v>
      </c>
      <c r="AI3554">
        <v>0</v>
      </c>
      <c r="AJ3554">
        <v>100</v>
      </c>
      <c r="AK3554">
        <v>77.08</v>
      </c>
      <c r="AL3554">
        <v>-16.47</v>
      </c>
      <c r="AM3554">
        <v>-15.2</v>
      </c>
      <c r="AN3554">
        <v>92.28</v>
      </c>
      <c r="AO3554">
        <v>7.54</v>
      </c>
      <c r="AP3554">
        <v>-55.11</v>
      </c>
      <c r="AQ3554">
        <v>-9.25</v>
      </c>
      <c r="AR3554">
        <v>16.79</v>
      </c>
      <c r="AS3554">
        <v>1.46</v>
      </c>
      <c r="AT3554">
        <v>-44.69</v>
      </c>
      <c r="AU3554">
        <v>-1.18</v>
      </c>
      <c r="AV3554">
        <v>2.64</v>
      </c>
    </row>
    <row r="3555" spans="1:48" x14ac:dyDescent="0.35">
      <c r="A3555" t="s">
        <v>146</v>
      </c>
      <c r="B3555" t="s">
        <v>38</v>
      </c>
      <c r="C3555" t="s">
        <v>142</v>
      </c>
      <c r="D3555" t="s">
        <v>130</v>
      </c>
      <c r="E3555">
        <v>1752.62</v>
      </c>
      <c r="F3555">
        <v>-21.25</v>
      </c>
      <c r="G3555">
        <v>-473.04</v>
      </c>
      <c r="H3555">
        <v>2225.67</v>
      </c>
      <c r="I3555">
        <v>0.05</v>
      </c>
      <c r="J3555">
        <v>0</v>
      </c>
      <c r="K3555">
        <v>-0.01</v>
      </c>
      <c r="L3555">
        <v>0.06</v>
      </c>
      <c r="M3555">
        <v>119.87</v>
      </c>
      <c r="N3555">
        <v>-24.14</v>
      </c>
      <c r="O3555">
        <v>-38.14</v>
      </c>
      <c r="P3555">
        <v>158.01</v>
      </c>
      <c r="Q3555">
        <v>0.08</v>
      </c>
      <c r="R3555">
        <v>0</v>
      </c>
      <c r="S3555">
        <v>-0.02</v>
      </c>
      <c r="T3555">
        <v>0.1</v>
      </c>
      <c r="U3555">
        <v>1.01</v>
      </c>
      <c r="V3555">
        <v>3.8</v>
      </c>
      <c r="W3555">
        <v>0.04</v>
      </c>
      <c r="X3555">
        <v>0.98</v>
      </c>
      <c r="Y3555">
        <v>1727.17</v>
      </c>
      <c r="Z3555">
        <v>-24.14</v>
      </c>
      <c r="AA3555">
        <v>-549.62</v>
      </c>
      <c r="AB3555">
        <v>2276.8000000000002</v>
      </c>
      <c r="AC3555">
        <v>0</v>
      </c>
      <c r="AD3555">
        <v>0</v>
      </c>
      <c r="AE3555">
        <v>0</v>
      </c>
      <c r="AF3555">
        <v>0</v>
      </c>
      <c r="AG3555">
        <v>15.24</v>
      </c>
      <c r="AH3555">
        <v>0</v>
      </c>
      <c r="AI3555">
        <v>5.58</v>
      </c>
      <c r="AJ3555">
        <v>9.66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</row>
    <row r="3556" spans="1:48" x14ac:dyDescent="0.35">
      <c r="A3556" t="s">
        <v>146</v>
      </c>
      <c r="B3556" t="s">
        <v>38</v>
      </c>
      <c r="C3556" t="s">
        <v>142</v>
      </c>
      <c r="D3556" t="s">
        <v>131</v>
      </c>
      <c r="E3556">
        <v>1937853.04</v>
      </c>
      <c r="F3556">
        <v>3.32</v>
      </c>
      <c r="G3556">
        <v>62318.49</v>
      </c>
      <c r="H3556">
        <v>1875534.54</v>
      </c>
      <c r="I3556">
        <v>53.81</v>
      </c>
      <c r="J3556">
        <v>0</v>
      </c>
      <c r="K3556">
        <v>1.84</v>
      </c>
      <c r="L3556">
        <v>51.97</v>
      </c>
      <c r="M3556">
        <v>81444.460000000006</v>
      </c>
      <c r="N3556">
        <v>1.47</v>
      </c>
      <c r="O3556">
        <v>1182.1600000000001</v>
      </c>
      <c r="P3556">
        <v>80262.3</v>
      </c>
      <c r="Q3556">
        <v>53.72</v>
      </c>
      <c r="R3556">
        <v>0</v>
      </c>
      <c r="S3556">
        <v>2.23</v>
      </c>
      <c r="T3556">
        <v>51.5</v>
      </c>
      <c r="U3556">
        <v>1.65</v>
      </c>
      <c r="V3556">
        <v>1.82</v>
      </c>
      <c r="W3556">
        <v>0.03</v>
      </c>
      <c r="X3556">
        <v>1.62</v>
      </c>
      <c r="Y3556">
        <v>1173551.3700000001</v>
      </c>
      <c r="Z3556">
        <v>1.47</v>
      </c>
      <c r="AA3556">
        <v>17034.02</v>
      </c>
      <c r="AB3556">
        <v>1156517.3400000001</v>
      </c>
      <c r="AC3556">
        <v>2.21</v>
      </c>
      <c r="AD3556">
        <v>3.96</v>
      </c>
      <c r="AE3556">
        <v>0.08</v>
      </c>
      <c r="AF3556">
        <v>2.13</v>
      </c>
      <c r="AG3556">
        <v>100</v>
      </c>
      <c r="AH3556">
        <v>0</v>
      </c>
      <c r="AI3556">
        <v>0</v>
      </c>
      <c r="AJ3556">
        <v>100</v>
      </c>
      <c r="AK3556">
        <v>74.16</v>
      </c>
      <c r="AL3556">
        <v>-0.11</v>
      </c>
      <c r="AM3556">
        <v>-0.08</v>
      </c>
      <c r="AN3556">
        <v>74.239999999999995</v>
      </c>
      <c r="AO3556">
        <v>5.9</v>
      </c>
      <c r="AP3556">
        <v>12.61</v>
      </c>
      <c r="AQ3556">
        <v>0.66</v>
      </c>
      <c r="AR3556">
        <v>5.24</v>
      </c>
      <c r="AS3556">
        <v>2.2999999999999998</v>
      </c>
      <c r="AT3556">
        <v>4.07</v>
      </c>
      <c r="AU3556">
        <v>0.09</v>
      </c>
      <c r="AV3556">
        <v>2.21</v>
      </c>
    </row>
    <row r="3557" spans="1:48" x14ac:dyDescent="0.35">
      <c r="A3557" t="s">
        <v>146</v>
      </c>
      <c r="B3557" t="s">
        <v>38</v>
      </c>
      <c r="C3557" t="s">
        <v>142</v>
      </c>
      <c r="D3557" t="s">
        <v>132</v>
      </c>
      <c r="E3557">
        <v>1628209.46</v>
      </c>
      <c r="F3557">
        <v>-3.65</v>
      </c>
      <c r="G3557">
        <v>-61736.38</v>
      </c>
      <c r="H3557">
        <v>1689945.84</v>
      </c>
      <c r="I3557">
        <v>45.21</v>
      </c>
      <c r="J3557">
        <v>0</v>
      </c>
      <c r="K3557">
        <v>-1.61</v>
      </c>
      <c r="L3557">
        <v>46.83</v>
      </c>
      <c r="M3557">
        <v>66716.72</v>
      </c>
      <c r="N3557">
        <v>-6.35</v>
      </c>
      <c r="O3557">
        <v>-4524.3599999999997</v>
      </c>
      <c r="P3557">
        <v>71241.070000000007</v>
      </c>
      <c r="Q3557">
        <v>44.01</v>
      </c>
      <c r="R3557">
        <v>0</v>
      </c>
      <c r="S3557">
        <v>-1.7</v>
      </c>
      <c r="T3557">
        <v>45.71</v>
      </c>
      <c r="U3557">
        <v>1.69</v>
      </c>
      <c r="V3557">
        <v>2.88</v>
      </c>
      <c r="W3557">
        <v>0.05</v>
      </c>
      <c r="X3557">
        <v>1.65</v>
      </c>
      <c r="Y3557">
        <v>961336</v>
      </c>
      <c r="Z3557">
        <v>-6.35</v>
      </c>
      <c r="AA3557">
        <v>-65192.44</v>
      </c>
      <c r="AB3557">
        <v>1026528.44</v>
      </c>
      <c r="AC3557">
        <v>0.31</v>
      </c>
      <c r="AD3557">
        <v>-89.66</v>
      </c>
      <c r="AE3557">
        <v>-2.66</v>
      </c>
      <c r="AF3557">
        <v>2.96</v>
      </c>
      <c r="AG3557">
        <v>100</v>
      </c>
      <c r="AH3557">
        <v>0</v>
      </c>
      <c r="AI3557">
        <v>0</v>
      </c>
      <c r="AJ3557">
        <v>100</v>
      </c>
      <c r="AK3557">
        <v>34.64</v>
      </c>
      <c r="AL3557">
        <v>-60.11</v>
      </c>
      <c r="AM3557">
        <v>-52.19</v>
      </c>
      <c r="AN3557">
        <v>86.83</v>
      </c>
      <c r="AO3557">
        <v>1.1200000000000001</v>
      </c>
      <c r="AP3557">
        <v>-91.75</v>
      </c>
      <c r="AQ3557">
        <v>-12.44</v>
      </c>
      <c r="AR3557">
        <v>13.56</v>
      </c>
      <c r="AS3557">
        <v>0.31</v>
      </c>
      <c r="AT3557">
        <v>-89.39</v>
      </c>
      <c r="AU3557">
        <v>-2.65</v>
      </c>
      <c r="AV3557">
        <v>2.96</v>
      </c>
    </row>
    <row r="3558" spans="1:48" x14ac:dyDescent="0.35">
      <c r="A3558" t="s">
        <v>146</v>
      </c>
      <c r="B3558" t="s">
        <v>38</v>
      </c>
      <c r="C3558" t="s">
        <v>142</v>
      </c>
      <c r="D3558" t="s">
        <v>133</v>
      </c>
      <c r="E3558">
        <v>12408.75</v>
      </c>
      <c r="F3558">
        <v>-24.69</v>
      </c>
      <c r="G3558">
        <v>-4067.59</v>
      </c>
      <c r="H3558">
        <v>16476.330000000002</v>
      </c>
      <c r="I3558">
        <v>0.34</v>
      </c>
      <c r="J3558">
        <v>0</v>
      </c>
      <c r="K3558">
        <v>-0.11</v>
      </c>
      <c r="L3558">
        <v>0.46</v>
      </c>
      <c r="M3558">
        <v>947.35</v>
      </c>
      <c r="N3558">
        <v>-28.07</v>
      </c>
      <c r="O3558">
        <v>-369.63</v>
      </c>
      <c r="P3558">
        <v>1316.98</v>
      </c>
      <c r="Q3558">
        <v>0.62</v>
      </c>
      <c r="R3558">
        <v>0</v>
      </c>
      <c r="S3558">
        <v>-0.22</v>
      </c>
      <c r="T3558">
        <v>0.84</v>
      </c>
      <c r="U3558">
        <v>0.91</v>
      </c>
      <c r="V3558">
        <v>4.7</v>
      </c>
      <c r="W3558">
        <v>0.04</v>
      </c>
      <c r="X3558">
        <v>0.87</v>
      </c>
      <c r="Y3558">
        <v>13650.52</v>
      </c>
      <c r="Z3558">
        <v>-28.07</v>
      </c>
      <c r="AA3558">
        <v>-5326.11</v>
      </c>
      <c r="AB3558">
        <v>18976.63</v>
      </c>
      <c r="AC3558">
        <v>12.99</v>
      </c>
      <c r="AD3558">
        <v>0.98</v>
      </c>
      <c r="AE3558">
        <v>0.13</v>
      </c>
      <c r="AF3558">
        <v>12.87</v>
      </c>
      <c r="AG3558">
        <v>14.9</v>
      </c>
      <c r="AH3558">
        <v>0</v>
      </c>
      <c r="AI3558">
        <v>-6.19</v>
      </c>
      <c r="AJ3558">
        <v>21.09</v>
      </c>
      <c r="AK3558">
        <v>2.41</v>
      </c>
      <c r="AL3558">
        <v>121.54</v>
      </c>
      <c r="AM3558">
        <v>1.32</v>
      </c>
      <c r="AN3558">
        <v>1.0900000000000001</v>
      </c>
      <c r="AO3558">
        <v>0.33</v>
      </c>
      <c r="AP3558">
        <v>-20.100000000000001</v>
      </c>
      <c r="AQ3558">
        <v>-0.08</v>
      </c>
      <c r="AR3558">
        <v>0.41</v>
      </c>
      <c r="AS3558">
        <v>12.85</v>
      </c>
      <c r="AT3558">
        <v>-3.83</v>
      </c>
      <c r="AU3558">
        <v>-0.51</v>
      </c>
      <c r="AV3558">
        <v>13.36</v>
      </c>
    </row>
    <row r="3559" spans="1:48" x14ac:dyDescent="0.35">
      <c r="A3559" t="s">
        <v>146</v>
      </c>
      <c r="B3559" t="s">
        <v>38</v>
      </c>
      <c r="C3559" t="s">
        <v>142</v>
      </c>
      <c r="D3559" t="s">
        <v>223</v>
      </c>
      <c r="E3559">
        <v>1937853.04</v>
      </c>
      <c r="F3559">
        <v>3.32</v>
      </c>
      <c r="G3559">
        <v>62318.49</v>
      </c>
      <c r="H3559">
        <v>1875534.54</v>
      </c>
      <c r="I3559">
        <v>53.81</v>
      </c>
      <c r="J3559">
        <v>0</v>
      </c>
      <c r="K3559">
        <v>1.84</v>
      </c>
      <c r="L3559">
        <v>51.97</v>
      </c>
      <c r="M3559">
        <v>81444.460000000006</v>
      </c>
      <c r="N3559">
        <v>1.47</v>
      </c>
      <c r="O3559">
        <v>1182.1600000000001</v>
      </c>
      <c r="P3559">
        <v>80262.3</v>
      </c>
      <c r="Q3559">
        <v>53.72</v>
      </c>
      <c r="R3559">
        <v>0</v>
      </c>
      <c r="S3559">
        <v>2.23</v>
      </c>
      <c r="T3559">
        <v>51.5</v>
      </c>
      <c r="U3559">
        <v>1.65</v>
      </c>
      <c r="V3559">
        <v>1.82</v>
      </c>
      <c r="W3559">
        <v>0.03</v>
      </c>
      <c r="X3559">
        <v>1.62</v>
      </c>
      <c r="Y3559">
        <v>1173551.3700000001</v>
      </c>
      <c r="Z3559">
        <v>1.47</v>
      </c>
      <c r="AA3559">
        <v>17034.02</v>
      </c>
      <c r="AB3559">
        <v>1156517.3400000001</v>
      </c>
      <c r="AC3559">
        <v>2.21</v>
      </c>
      <c r="AD3559">
        <v>3.96</v>
      </c>
      <c r="AE3559">
        <v>0.08</v>
      </c>
      <c r="AF3559">
        <v>2.13</v>
      </c>
      <c r="AG3559">
        <v>100</v>
      </c>
      <c r="AH3559">
        <v>0</v>
      </c>
      <c r="AI3559">
        <v>0</v>
      </c>
      <c r="AJ3559">
        <v>100</v>
      </c>
      <c r="AK3559">
        <v>74.16</v>
      </c>
      <c r="AL3559">
        <v>-0.11</v>
      </c>
      <c r="AM3559">
        <v>-0.08</v>
      </c>
      <c r="AN3559">
        <v>74.239999999999995</v>
      </c>
      <c r="AO3559">
        <v>5.9</v>
      </c>
      <c r="AP3559">
        <v>12.61</v>
      </c>
      <c r="AQ3559">
        <v>0.66</v>
      </c>
      <c r="AR3559">
        <v>5.24</v>
      </c>
      <c r="AS3559">
        <v>2.2999999999999998</v>
      </c>
      <c r="AT3559">
        <v>4.07</v>
      </c>
      <c r="AU3559">
        <v>0.09</v>
      </c>
      <c r="AV3559">
        <v>2.21</v>
      </c>
    </row>
    <row r="3560" spans="1:48" x14ac:dyDescent="0.35">
      <c r="A3560" t="s">
        <v>146</v>
      </c>
      <c r="B3560" t="s">
        <v>38</v>
      </c>
      <c r="C3560" t="s">
        <v>142</v>
      </c>
      <c r="D3560" t="s">
        <v>224</v>
      </c>
      <c r="E3560">
        <v>3272.88</v>
      </c>
      <c r="F3560">
        <v>-15.72</v>
      </c>
      <c r="G3560">
        <v>-610.65</v>
      </c>
      <c r="H3560">
        <v>3883.53</v>
      </c>
      <c r="I3560">
        <v>0</v>
      </c>
      <c r="J3560">
        <v>0</v>
      </c>
      <c r="K3560">
        <v>0</v>
      </c>
      <c r="L3560">
        <v>0</v>
      </c>
      <c r="M3560">
        <v>208.23</v>
      </c>
      <c r="N3560">
        <v>-18.850000000000001</v>
      </c>
      <c r="O3560">
        <v>-48.38</v>
      </c>
      <c r="P3560">
        <v>256.61</v>
      </c>
      <c r="Q3560">
        <v>0</v>
      </c>
      <c r="R3560">
        <v>0</v>
      </c>
      <c r="S3560">
        <v>0</v>
      </c>
      <c r="T3560">
        <v>0</v>
      </c>
      <c r="U3560">
        <v>1.0900000000000001</v>
      </c>
      <c r="V3560">
        <v>3.86</v>
      </c>
      <c r="W3560">
        <v>0.04</v>
      </c>
      <c r="X3560">
        <v>1.05</v>
      </c>
      <c r="Y3560">
        <v>3000.44</v>
      </c>
      <c r="Z3560">
        <v>-18.850000000000001</v>
      </c>
      <c r="AA3560">
        <v>-697.07</v>
      </c>
      <c r="AB3560">
        <v>3697.51</v>
      </c>
      <c r="AC3560">
        <v>0</v>
      </c>
      <c r="AD3560">
        <v>0</v>
      </c>
      <c r="AE3560">
        <v>0</v>
      </c>
      <c r="AF3560">
        <v>0</v>
      </c>
      <c r="AG3560">
        <v>16.350000000000001</v>
      </c>
      <c r="AH3560">
        <v>0</v>
      </c>
      <c r="AI3560">
        <v>-3.33</v>
      </c>
      <c r="AJ3560">
        <v>19.690000000000001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</row>
    <row r="3561" spans="1:48" x14ac:dyDescent="0.35">
      <c r="A3561" t="s">
        <v>146</v>
      </c>
      <c r="B3561" t="s">
        <v>38</v>
      </c>
      <c r="C3561" t="s">
        <v>142</v>
      </c>
      <c r="D3561" t="s">
        <v>225</v>
      </c>
      <c r="E3561">
        <v>1628209.46</v>
      </c>
      <c r="F3561">
        <v>-3.65</v>
      </c>
      <c r="G3561">
        <v>-61736.38</v>
      </c>
      <c r="H3561">
        <v>1689945.84</v>
      </c>
      <c r="I3561">
        <v>0</v>
      </c>
      <c r="J3561">
        <v>0</v>
      </c>
      <c r="K3561">
        <v>0</v>
      </c>
      <c r="L3561">
        <v>0</v>
      </c>
      <c r="M3561">
        <v>66716.72</v>
      </c>
      <c r="N3561">
        <v>-6.35</v>
      </c>
      <c r="O3561">
        <v>-4524.3599999999997</v>
      </c>
      <c r="P3561">
        <v>71241.070000000007</v>
      </c>
      <c r="Q3561">
        <v>0</v>
      </c>
      <c r="R3561">
        <v>0</v>
      </c>
      <c r="S3561">
        <v>0</v>
      </c>
      <c r="T3561">
        <v>0</v>
      </c>
      <c r="U3561">
        <v>1.69</v>
      </c>
      <c r="V3561">
        <v>2.88</v>
      </c>
      <c r="W3561">
        <v>0.05</v>
      </c>
      <c r="X3561">
        <v>1.65</v>
      </c>
      <c r="Y3561">
        <v>961336</v>
      </c>
      <c r="Z3561">
        <v>-6.35</v>
      </c>
      <c r="AA3561">
        <v>-65192.44</v>
      </c>
      <c r="AB3561">
        <v>1026528.44</v>
      </c>
      <c r="AC3561">
        <v>0.31</v>
      </c>
      <c r="AD3561">
        <v>-89.66</v>
      </c>
      <c r="AE3561">
        <v>-2.66</v>
      </c>
      <c r="AF3561">
        <v>2.96</v>
      </c>
      <c r="AG3561">
        <v>100</v>
      </c>
      <c r="AH3561">
        <v>0</v>
      </c>
      <c r="AI3561">
        <v>0</v>
      </c>
      <c r="AJ3561">
        <v>100</v>
      </c>
      <c r="AK3561">
        <v>34.64</v>
      </c>
      <c r="AL3561">
        <v>-60.11</v>
      </c>
      <c r="AM3561">
        <v>-52.19</v>
      </c>
      <c r="AN3561">
        <v>86.83</v>
      </c>
      <c r="AO3561">
        <v>1.1200000000000001</v>
      </c>
      <c r="AP3561">
        <v>-91.75</v>
      </c>
      <c r="AQ3561">
        <v>-12.44</v>
      </c>
      <c r="AR3561">
        <v>13.56</v>
      </c>
      <c r="AS3561">
        <v>0.31</v>
      </c>
      <c r="AT3561">
        <v>-89.39</v>
      </c>
      <c r="AU3561">
        <v>-2.65</v>
      </c>
      <c r="AV3561">
        <v>2.96</v>
      </c>
    </row>
    <row r="3562" spans="1:48" x14ac:dyDescent="0.35">
      <c r="A3562" t="s">
        <v>146</v>
      </c>
      <c r="B3562" t="s">
        <v>38</v>
      </c>
      <c r="C3562" t="s">
        <v>143</v>
      </c>
      <c r="D3562" t="s">
        <v>129</v>
      </c>
      <c r="E3562">
        <v>147176.01</v>
      </c>
      <c r="F3562">
        <v>-4.6500000000000004</v>
      </c>
      <c r="G3562">
        <v>-7170.83</v>
      </c>
      <c r="H3562">
        <v>154346.84</v>
      </c>
      <c r="I3562">
        <v>0</v>
      </c>
      <c r="J3562">
        <v>0</v>
      </c>
      <c r="K3562">
        <v>0</v>
      </c>
      <c r="L3562">
        <v>0</v>
      </c>
      <c r="M3562">
        <v>9265.3799999999992</v>
      </c>
      <c r="N3562">
        <v>-7.2</v>
      </c>
      <c r="O3562">
        <v>-718.73</v>
      </c>
      <c r="P3562">
        <v>9984.11</v>
      </c>
      <c r="Q3562">
        <v>0</v>
      </c>
      <c r="R3562">
        <v>0</v>
      </c>
      <c r="S3562">
        <v>0</v>
      </c>
      <c r="T3562">
        <v>0</v>
      </c>
      <c r="U3562">
        <v>2.58</v>
      </c>
      <c r="V3562">
        <v>-4.3499999999999996</v>
      </c>
      <c r="W3562">
        <v>-0.12</v>
      </c>
      <c r="X3562">
        <v>2.7</v>
      </c>
      <c r="Y3562">
        <v>57063.11</v>
      </c>
      <c r="Z3562">
        <v>-0.31</v>
      </c>
      <c r="AA3562">
        <v>-175.82</v>
      </c>
      <c r="AB3562">
        <v>57238.93</v>
      </c>
      <c r="AC3562">
        <v>9.9700000000000006</v>
      </c>
      <c r="AD3562">
        <v>-8.7200000000000006</v>
      </c>
      <c r="AE3562">
        <v>-0.95</v>
      </c>
      <c r="AF3562">
        <v>10.92</v>
      </c>
      <c r="AG3562">
        <v>98.89</v>
      </c>
      <c r="AH3562">
        <v>0</v>
      </c>
      <c r="AI3562">
        <v>0.03</v>
      </c>
      <c r="AJ3562">
        <v>98.86</v>
      </c>
      <c r="AK3562">
        <v>45.31</v>
      </c>
      <c r="AL3562">
        <v>-40.75</v>
      </c>
      <c r="AM3562">
        <v>-31.16</v>
      </c>
      <c r="AN3562">
        <v>76.459999999999994</v>
      </c>
      <c r="AO3562">
        <v>17.07</v>
      </c>
      <c r="AP3562">
        <v>-22.41</v>
      </c>
      <c r="AQ3562">
        <v>-4.93</v>
      </c>
      <c r="AR3562">
        <v>22</v>
      </c>
      <c r="AS3562">
        <v>10.050000000000001</v>
      </c>
      <c r="AT3562">
        <v>-3.08</v>
      </c>
      <c r="AU3562">
        <v>-0.32</v>
      </c>
      <c r="AV3562">
        <v>10.37</v>
      </c>
    </row>
    <row r="3563" spans="1:48" x14ac:dyDescent="0.35">
      <c r="A3563" t="s">
        <v>146</v>
      </c>
      <c r="B3563" t="s">
        <v>38</v>
      </c>
      <c r="C3563" t="s">
        <v>143</v>
      </c>
      <c r="D3563" t="s">
        <v>130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</row>
    <row r="3564" spans="1:48" x14ac:dyDescent="0.35">
      <c r="A3564" t="s">
        <v>146</v>
      </c>
      <c r="B3564" t="s">
        <v>38</v>
      </c>
      <c r="C3564" t="s">
        <v>143</v>
      </c>
      <c r="D3564" t="s">
        <v>131</v>
      </c>
      <c r="E3564">
        <v>126673.27</v>
      </c>
      <c r="F3564">
        <v>51.13</v>
      </c>
      <c r="G3564">
        <v>42856.54</v>
      </c>
      <c r="H3564">
        <v>83816.73</v>
      </c>
      <c r="I3564">
        <v>86.07</v>
      </c>
      <c r="J3564">
        <v>0</v>
      </c>
      <c r="K3564">
        <v>31.77</v>
      </c>
      <c r="L3564">
        <v>54.3</v>
      </c>
      <c r="M3564">
        <v>7877.71</v>
      </c>
      <c r="N3564">
        <v>51.56</v>
      </c>
      <c r="O3564">
        <v>2680.09</v>
      </c>
      <c r="P3564">
        <v>5197.62</v>
      </c>
      <c r="Q3564">
        <v>85.02</v>
      </c>
      <c r="R3564">
        <v>0</v>
      </c>
      <c r="S3564">
        <v>32.96</v>
      </c>
      <c r="T3564">
        <v>52.06</v>
      </c>
      <c r="U3564">
        <v>2.5099999999999998</v>
      </c>
      <c r="V3564">
        <v>-0.28999999999999998</v>
      </c>
      <c r="W3564">
        <v>-0.01</v>
      </c>
      <c r="X3564">
        <v>2.52</v>
      </c>
      <c r="Y3564">
        <v>50401.22</v>
      </c>
      <c r="Z3564">
        <v>51.56</v>
      </c>
      <c r="AA3564">
        <v>17147.099999999999</v>
      </c>
      <c r="AB3564">
        <v>33254.120000000003</v>
      </c>
      <c r="AC3564">
        <v>10.38</v>
      </c>
      <c r="AD3564">
        <v>55.51</v>
      </c>
      <c r="AE3564">
        <v>3.71</v>
      </c>
      <c r="AF3564">
        <v>6.68</v>
      </c>
      <c r="AG3564">
        <v>98.3</v>
      </c>
      <c r="AH3564">
        <v>0</v>
      </c>
      <c r="AI3564">
        <v>0.38</v>
      </c>
      <c r="AJ3564">
        <v>97.92</v>
      </c>
      <c r="AK3564">
        <v>41.02</v>
      </c>
      <c r="AL3564">
        <v>-34.51</v>
      </c>
      <c r="AM3564">
        <v>-21.62</v>
      </c>
      <c r="AN3564">
        <v>62.65</v>
      </c>
      <c r="AO3564">
        <v>15.28</v>
      </c>
      <c r="AP3564">
        <v>63.75</v>
      </c>
      <c r="AQ3564">
        <v>5.95</v>
      </c>
      <c r="AR3564">
        <v>9.33</v>
      </c>
      <c r="AS3564">
        <v>10.61</v>
      </c>
      <c r="AT3564">
        <v>57.14</v>
      </c>
      <c r="AU3564">
        <v>3.86</v>
      </c>
      <c r="AV3564">
        <v>6.75</v>
      </c>
    </row>
    <row r="3565" spans="1:48" x14ac:dyDescent="0.35">
      <c r="A3565" t="s">
        <v>146</v>
      </c>
      <c r="B3565" t="s">
        <v>38</v>
      </c>
      <c r="C3565" t="s">
        <v>143</v>
      </c>
      <c r="D3565" t="s">
        <v>132</v>
      </c>
      <c r="E3565">
        <v>20502.740000000002</v>
      </c>
      <c r="F3565">
        <v>-70.37</v>
      </c>
      <c r="G3565">
        <v>-48684.639999999999</v>
      </c>
      <c r="H3565">
        <v>69187.39</v>
      </c>
      <c r="I3565">
        <v>13.93</v>
      </c>
      <c r="J3565">
        <v>0</v>
      </c>
      <c r="K3565">
        <v>-30.9</v>
      </c>
      <c r="L3565">
        <v>44.83</v>
      </c>
      <c r="M3565">
        <v>1387.67</v>
      </c>
      <c r="N3565">
        <v>-70.81</v>
      </c>
      <c r="O3565">
        <v>-3366.55</v>
      </c>
      <c r="P3565">
        <v>4754.22</v>
      </c>
      <c r="Q3565">
        <v>14.98</v>
      </c>
      <c r="R3565">
        <v>0</v>
      </c>
      <c r="S3565">
        <v>-32.64</v>
      </c>
      <c r="T3565">
        <v>47.62</v>
      </c>
      <c r="U3565">
        <v>3.08</v>
      </c>
      <c r="V3565">
        <v>1.53</v>
      </c>
      <c r="W3565">
        <v>0.05</v>
      </c>
      <c r="X3565">
        <v>3.03</v>
      </c>
      <c r="Y3565">
        <v>6661.89</v>
      </c>
      <c r="Z3565">
        <v>-70.81</v>
      </c>
      <c r="AA3565">
        <v>-16162.01</v>
      </c>
      <c r="AB3565">
        <v>22823.9</v>
      </c>
      <c r="AC3565">
        <v>6.83</v>
      </c>
      <c r="AD3565">
        <v>-49.61</v>
      </c>
      <c r="AE3565">
        <v>-6.72</v>
      </c>
      <c r="AF3565">
        <v>13.56</v>
      </c>
      <c r="AG3565">
        <v>96.44</v>
      </c>
      <c r="AH3565">
        <v>0</v>
      </c>
      <c r="AI3565">
        <v>0.2</v>
      </c>
      <c r="AJ3565">
        <v>96.24</v>
      </c>
      <c r="AK3565">
        <v>29.85</v>
      </c>
      <c r="AL3565">
        <v>-47.71</v>
      </c>
      <c r="AM3565">
        <v>-27.24</v>
      </c>
      <c r="AN3565">
        <v>57.1</v>
      </c>
      <c r="AO3565">
        <v>3.39</v>
      </c>
      <c r="AP3565">
        <v>-79.5</v>
      </c>
      <c r="AQ3565">
        <v>-13.17</v>
      </c>
      <c r="AR3565">
        <v>16.559999999999999</v>
      </c>
      <c r="AS3565">
        <v>6.56</v>
      </c>
      <c r="AT3565">
        <v>-50.87</v>
      </c>
      <c r="AU3565">
        <v>-6.79</v>
      </c>
      <c r="AV3565">
        <v>13.35</v>
      </c>
    </row>
    <row r="3566" spans="1:48" x14ac:dyDescent="0.35">
      <c r="A3566" t="s">
        <v>146</v>
      </c>
      <c r="B3566" t="s">
        <v>38</v>
      </c>
      <c r="C3566" t="s">
        <v>143</v>
      </c>
      <c r="D3566" t="s">
        <v>133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</row>
    <row r="3567" spans="1:48" x14ac:dyDescent="0.35">
      <c r="A3567" t="s">
        <v>146</v>
      </c>
      <c r="B3567" t="s">
        <v>38</v>
      </c>
      <c r="C3567" t="s">
        <v>143</v>
      </c>
      <c r="D3567" t="s">
        <v>223</v>
      </c>
      <c r="E3567">
        <v>126673.27</v>
      </c>
      <c r="F3567">
        <v>51.13</v>
      </c>
      <c r="G3567">
        <v>42856.54</v>
      </c>
      <c r="H3567">
        <v>83816.73</v>
      </c>
      <c r="I3567">
        <v>86.07</v>
      </c>
      <c r="J3567">
        <v>0</v>
      </c>
      <c r="K3567">
        <v>31.77</v>
      </c>
      <c r="L3567">
        <v>54.3</v>
      </c>
      <c r="M3567">
        <v>7877.71</v>
      </c>
      <c r="N3567">
        <v>51.56</v>
      </c>
      <c r="O3567">
        <v>2680.09</v>
      </c>
      <c r="P3567">
        <v>5197.62</v>
      </c>
      <c r="Q3567">
        <v>85.02</v>
      </c>
      <c r="R3567">
        <v>0</v>
      </c>
      <c r="S3567">
        <v>32.96</v>
      </c>
      <c r="T3567">
        <v>52.06</v>
      </c>
      <c r="U3567">
        <v>2.5099999999999998</v>
      </c>
      <c r="V3567">
        <v>-0.28999999999999998</v>
      </c>
      <c r="W3567">
        <v>-0.01</v>
      </c>
      <c r="X3567">
        <v>2.52</v>
      </c>
      <c r="Y3567">
        <v>50401.22</v>
      </c>
      <c r="Z3567">
        <v>51.56</v>
      </c>
      <c r="AA3567">
        <v>17147.099999999999</v>
      </c>
      <c r="AB3567">
        <v>33254.120000000003</v>
      </c>
      <c r="AC3567">
        <v>10.38</v>
      </c>
      <c r="AD3567">
        <v>55.51</v>
      </c>
      <c r="AE3567">
        <v>3.71</v>
      </c>
      <c r="AF3567">
        <v>6.68</v>
      </c>
      <c r="AG3567">
        <v>98.3</v>
      </c>
      <c r="AH3567">
        <v>0</v>
      </c>
      <c r="AI3567">
        <v>0.38</v>
      </c>
      <c r="AJ3567">
        <v>97.92</v>
      </c>
      <c r="AK3567">
        <v>41.02</v>
      </c>
      <c r="AL3567">
        <v>-34.51</v>
      </c>
      <c r="AM3567">
        <v>-21.62</v>
      </c>
      <c r="AN3567">
        <v>62.65</v>
      </c>
      <c r="AO3567">
        <v>15.28</v>
      </c>
      <c r="AP3567">
        <v>63.75</v>
      </c>
      <c r="AQ3567">
        <v>5.95</v>
      </c>
      <c r="AR3567">
        <v>9.33</v>
      </c>
      <c r="AS3567">
        <v>10.61</v>
      </c>
      <c r="AT3567">
        <v>57.14</v>
      </c>
      <c r="AU3567">
        <v>3.86</v>
      </c>
      <c r="AV3567">
        <v>6.75</v>
      </c>
    </row>
    <row r="3568" spans="1:48" x14ac:dyDescent="0.35">
      <c r="A3568" t="s">
        <v>146</v>
      </c>
      <c r="B3568" t="s">
        <v>38</v>
      </c>
      <c r="C3568" t="s">
        <v>143</v>
      </c>
      <c r="D3568" t="s">
        <v>224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</row>
    <row r="3569" spans="1:48" x14ac:dyDescent="0.35">
      <c r="A3569" t="s">
        <v>146</v>
      </c>
      <c r="B3569" t="s">
        <v>38</v>
      </c>
      <c r="C3569" t="s">
        <v>143</v>
      </c>
      <c r="D3569" t="s">
        <v>225</v>
      </c>
      <c r="E3569">
        <v>20502.740000000002</v>
      </c>
      <c r="F3569">
        <v>-70.37</v>
      </c>
      <c r="G3569">
        <v>-48684.639999999999</v>
      </c>
      <c r="H3569">
        <v>69187.39</v>
      </c>
      <c r="I3569">
        <v>0</v>
      </c>
      <c r="J3569">
        <v>0</v>
      </c>
      <c r="K3569">
        <v>0</v>
      </c>
      <c r="L3569">
        <v>0</v>
      </c>
      <c r="M3569">
        <v>1387.67</v>
      </c>
      <c r="N3569">
        <v>-70.81</v>
      </c>
      <c r="O3569">
        <v>-3366.55</v>
      </c>
      <c r="P3569">
        <v>4754.22</v>
      </c>
      <c r="Q3569">
        <v>0</v>
      </c>
      <c r="R3569">
        <v>0</v>
      </c>
      <c r="S3569">
        <v>0</v>
      </c>
      <c r="T3569">
        <v>0</v>
      </c>
      <c r="U3569">
        <v>3.08</v>
      </c>
      <c r="V3569">
        <v>1.53</v>
      </c>
      <c r="W3569">
        <v>0.05</v>
      </c>
      <c r="X3569">
        <v>3.03</v>
      </c>
      <c r="Y3569">
        <v>6661.89</v>
      </c>
      <c r="Z3569">
        <v>-70.81</v>
      </c>
      <c r="AA3569">
        <v>-16162.01</v>
      </c>
      <c r="AB3569">
        <v>22823.9</v>
      </c>
      <c r="AC3569">
        <v>6.83</v>
      </c>
      <c r="AD3569">
        <v>-49.61</v>
      </c>
      <c r="AE3569">
        <v>-6.72</v>
      </c>
      <c r="AF3569">
        <v>13.56</v>
      </c>
      <c r="AG3569">
        <v>96.44</v>
      </c>
      <c r="AH3569">
        <v>0</v>
      </c>
      <c r="AI3569">
        <v>0.2</v>
      </c>
      <c r="AJ3569">
        <v>96.24</v>
      </c>
      <c r="AK3569">
        <v>29.85</v>
      </c>
      <c r="AL3569">
        <v>-47.71</v>
      </c>
      <c r="AM3569">
        <v>-27.24</v>
      </c>
      <c r="AN3569">
        <v>57.1</v>
      </c>
      <c r="AO3569">
        <v>3.39</v>
      </c>
      <c r="AP3569">
        <v>-79.5</v>
      </c>
      <c r="AQ3569">
        <v>-13.17</v>
      </c>
      <c r="AR3569">
        <v>16.559999999999999</v>
      </c>
      <c r="AS3569">
        <v>6.56</v>
      </c>
      <c r="AT3569">
        <v>-50.87</v>
      </c>
      <c r="AU3569">
        <v>-6.79</v>
      </c>
      <c r="AV3569">
        <v>13.35</v>
      </c>
    </row>
    <row r="3570" spans="1:48" x14ac:dyDescent="0.35">
      <c r="A3570" t="s">
        <v>146</v>
      </c>
      <c r="B3570" t="s">
        <v>38</v>
      </c>
      <c r="C3570" t="s">
        <v>144</v>
      </c>
      <c r="D3570" t="s">
        <v>129</v>
      </c>
      <c r="E3570">
        <v>7362780.2199999997</v>
      </c>
      <c r="F3570">
        <v>15</v>
      </c>
      <c r="G3570">
        <v>960382.51</v>
      </c>
      <c r="H3570">
        <v>6402397.7000000002</v>
      </c>
      <c r="I3570">
        <v>0</v>
      </c>
      <c r="J3570">
        <v>0</v>
      </c>
      <c r="K3570">
        <v>0</v>
      </c>
      <c r="L3570">
        <v>0</v>
      </c>
      <c r="M3570">
        <v>1130740.51</v>
      </c>
      <c r="N3570">
        <v>18.850000000000001</v>
      </c>
      <c r="O3570">
        <v>179374.42</v>
      </c>
      <c r="P3570">
        <v>951366.09</v>
      </c>
      <c r="Q3570">
        <v>0</v>
      </c>
      <c r="R3570">
        <v>0</v>
      </c>
      <c r="S3570">
        <v>0</v>
      </c>
      <c r="T3570">
        <v>0</v>
      </c>
      <c r="U3570">
        <v>6.51</v>
      </c>
      <c r="V3570">
        <v>-3.24</v>
      </c>
      <c r="W3570">
        <v>-0.22</v>
      </c>
      <c r="X3570">
        <v>6.73</v>
      </c>
      <c r="Y3570">
        <v>1130740.51</v>
      </c>
      <c r="Z3570">
        <v>18.850000000000001</v>
      </c>
      <c r="AA3570">
        <v>179374.42</v>
      </c>
      <c r="AB3570">
        <v>951366.09</v>
      </c>
      <c r="AC3570">
        <v>37.64</v>
      </c>
      <c r="AD3570">
        <v>3.15</v>
      </c>
      <c r="AE3570">
        <v>1.1499999999999999</v>
      </c>
      <c r="AF3570">
        <v>36.5</v>
      </c>
      <c r="AG3570">
        <v>95.61</v>
      </c>
      <c r="AH3570">
        <v>0</v>
      </c>
      <c r="AI3570">
        <v>-0.22</v>
      </c>
      <c r="AJ3570">
        <v>95.83</v>
      </c>
      <c r="AK3570">
        <v>95.61</v>
      </c>
      <c r="AL3570">
        <v>1.86</v>
      </c>
      <c r="AM3570">
        <v>1.74</v>
      </c>
      <c r="AN3570">
        <v>93.86</v>
      </c>
      <c r="AO3570">
        <v>49.62</v>
      </c>
      <c r="AP3570">
        <v>2.97</v>
      </c>
      <c r="AQ3570">
        <v>1.43</v>
      </c>
      <c r="AR3570">
        <v>48.19</v>
      </c>
      <c r="AS3570">
        <v>40.520000000000003</v>
      </c>
      <c r="AT3570">
        <v>7.62</v>
      </c>
      <c r="AU3570">
        <v>2.87</v>
      </c>
      <c r="AV3570">
        <v>37.65</v>
      </c>
    </row>
    <row r="3571" spans="1:48" x14ac:dyDescent="0.35">
      <c r="A3571" t="s">
        <v>146</v>
      </c>
      <c r="B3571" t="s">
        <v>38</v>
      </c>
      <c r="C3571" t="s">
        <v>144</v>
      </c>
      <c r="D3571" t="s">
        <v>130</v>
      </c>
      <c r="E3571">
        <v>966999.15</v>
      </c>
      <c r="F3571">
        <v>14.66</v>
      </c>
      <c r="G3571">
        <v>123655.28</v>
      </c>
      <c r="H3571">
        <v>843343.87</v>
      </c>
      <c r="I3571">
        <v>13.13</v>
      </c>
      <c r="J3571">
        <v>0</v>
      </c>
      <c r="K3571">
        <v>-0.04</v>
      </c>
      <c r="L3571">
        <v>13.17</v>
      </c>
      <c r="M3571">
        <v>147806.29</v>
      </c>
      <c r="N3571">
        <v>18.420000000000002</v>
      </c>
      <c r="O3571">
        <v>22992.28</v>
      </c>
      <c r="P3571">
        <v>124814.01</v>
      </c>
      <c r="Q3571">
        <v>13.07</v>
      </c>
      <c r="R3571">
        <v>0</v>
      </c>
      <c r="S3571">
        <v>-0.05</v>
      </c>
      <c r="T3571">
        <v>13.12</v>
      </c>
      <c r="U3571">
        <v>6.54</v>
      </c>
      <c r="V3571">
        <v>-3.17</v>
      </c>
      <c r="W3571">
        <v>-0.21</v>
      </c>
      <c r="X3571">
        <v>6.76</v>
      </c>
      <c r="Y3571">
        <v>147806.29</v>
      </c>
      <c r="Z3571">
        <v>18.420000000000002</v>
      </c>
      <c r="AA3571">
        <v>22992.28</v>
      </c>
      <c r="AB3571">
        <v>124814.01</v>
      </c>
      <c r="AC3571">
        <v>50.34</v>
      </c>
      <c r="AD3571">
        <v>23.38</v>
      </c>
      <c r="AE3571">
        <v>9.5399999999999991</v>
      </c>
      <c r="AF3571">
        <v>40.799999999999997</v>
      </c>
      <c r="AG3571">
        <v>95.21</v>
      </c>
      <c r="AH3571">
        <v>0</v>
      </c>
      <c r="AI3571">
        <v>-0.23</v>
      </c>
      <c r="AJ3571">
        <v>95.44</v>
      </c>
      <c r="AK3571">
        <v>95.21</v>
      </c>
      <c r="AL3571">
        <v>11.09</v>
      </c>
      <c r="AM3571">
        <v>9.5</v>
      </c>
      <c r="AN3571">
        <v>85.71</v>
      </c>
      <c r="AO3571">
        <v>36.53</v>
      </c>
      <c r="AP3571">
        <v>16.829999999999998</v>
      </c>
      <c r="AQ3571">
        <v>5.26</v>
      </c>
      <c r="AR3571">
        <v>31.27</v>
      </c>
      <c r="AS3571">
        <v>51.44</v>
      </c>
      <c r="AT3571">
        <v>28.04</v>
      </c>
      <c r="AU3571">
        <v>11.26</v>
      </c>
      <c r="AV3571">
        <v>40.17</v>
      </c>
    </row>
    <row r="3572" spans="1:48" x14ac:dyDescent="0.35">
      <c r="A3572" t="s">
        <v>146</v>
      </c>
      <c r="B3572" t="s">
        <v>38</v>
      </c>
      <c r="C3572" t="s">
        <v>144</v>
      </c>
      <c r="D3572" t="s">
        <v>131</v>
      </c>
      <c r="E3572">
        <v>3191818.61</v>
      </c>
      <c r="F3572">
        <v>19.78</v>
      </c>
      <c r="G3572">
        <v>527173.80000000005</v>
      </c>
      <c r="H3572">
        <v>2664644.81</v>
      </c>
      <c r="I3572">
        <v>43.35</v>
      </c>
      <c r="J3572">
        <v>0</v>
      </c>
      <c r="K3572">
        <v>1.73</v>
      </c>
      <c r="L3572">
        <v>41.62</v>
      </c>
      <c r="M3572">
        <v>483484.28</v>
      </c>
      <c r="N3572">
        <v>23.45</v>
      </c>
      <c r="O3572">
        <v>91844.87</v>
      </c>
      <c r="P3572">
        <v>391639.41</v>
      </c>
      <c r="Q3572">
        <v>42.76</v>
      </c>
      <c r="R3572">
        <v>0</v>
      </c>
      <c r="S3572">
        <v>1.59</v>
      </c>
      <c r="T3572">
        <v>41.17</v>
      </c>
      <c r="U3572">
        <v>6.6</v>
      </c>
      <c r="V3572">
        <v>-2.97</v>
      </c>
      <c r="W3572">
        <v>-0.2</v>
      </c>
      <c r="X3572">
        <v>6.8</v>
      </c>
      <c r="Y3572">
        <v>483484.28</v>
      </c>
      <c r="Z3572">
        <v>23.45</v>
      </c>
      <c r="AA3572">
        <v>91844.87</v>
      </c>
      <c r="AB3572">
        <v>391639.41</v>
      </c>
      <c r="AC3572">
        <v>37.15</v>
      </c>
      <c r="AD3572">
        <v>-6.42</v>
      </c>
      <c r="AE3572">
        <v>-2.5499999999999998</v>
      </c>
      <c r="AF3572">
        <v>39.700000000000003</v>
      </c>
      <c r="AG3572">
        <v>95.61</v>
      </c>
      <c r="AH3572">
        <v>0</v>
      </c>
      <c r="AI3572">
        <v>-0.22</v>
      </c>
      <c r="AJ3572">
        <v>95.83</v>
      </c>
      <c r="AK3572">
        <v>95.61</v>
      </c>
      <c r="AL3572">
        <v>4.37</v>
      </c>
      <c r="AM3572">
        <v>4</v>
      </c>
      <c r="AN3572">
        <v>91.6</v>
      </c>
      <c r="AO3572">
        <v>39.69</v>
      </c>
      <c r="AP3572">
        <v>3.44</v>
      </c>
      <c r="AQ3572">
        <v>1.32</v>
      </c>
      <c r="AR3572">
        <v>38.369999999999997</v>
      </c>
      <c r="AS3572">
        <v>39.56</v>
      </c>
      <c r="AT3572">
        <v>-1.32</v>
      </c>
      <c r="AU3572">
        <v>-0.53</v>
      </c>
      <c r="AV3572">
        <v>40.090000000000003</v>
      </c>
    </row>
    <row r="3573" spans="1:48" x14ac:dyDescent="0.35">
      <c r="A3573" t="s">
        <v>146</v>
      </c>
      <c r="B3573" t="s">
        <v>38</v>
      </c>
      <c r="C3573" t="s">
        <v>144</v>
      </c>
      <c r="D3573" t="s">
        <v>132</v>
      </c>
      <c r="E3573">
        <v>2812596.56</v>
      </c>
      <c r="F3573">
        <v>16.78</v>
      </c>
      <c r="G3573">
        <v>404131.7</v>
      </c>
      <c r="H3573">
        <v>2408464.86</v>
      </c>
      <c r="I3573">
        <v>38.200000000000003</v>
      </c>
      <c r="J3573">
        <v>0</v>
      </c>
      <c r="K3573">
        <v>0.57999999999999996</v>
      </c>
      <c r="L3573">
        <v>37.619999999999997</v>
      </c>
      <c r="M3573">
        <v>421096.84</v>
      </c>
      <c r="N3573">
        <v>24.8</v>
      </c>
      <c r="O3573">
        <v>83692.88</v>
      </c>
      <c r="P3573">
        <v>337403.96</v>
      </c>
      <c r="Q3573">
        <v>37.24</v>
      </c>
      <c r="R3573">
        <v>0</v>
      </c>
      <c r="S3573">
        <v>1.78</v>
      </c>
      <c r="T3573">
        <v>35.47</v>
      </c>
      <c r="U3573">
        <v>6.68</v>
      </c>
      <c r="V3573">
        <v>-6.43</v>
      </c>
      <c r="W3573">
        <v>-0.46</v>
      </c>
      <c r="X3573">
        <v>7.14</v>
      </c>
      <c r="Y3573">
        <v>421096.84</v>
      </c>
      <c r="Z3573">
        <v>24.8</v>
      </c>
      <c r="AA3573">
        <v>83692.88</v>
      </c>
      <c r="AB3573">
        <v>337403.96</v>
      </c>
      <c r="AC3573">
        <v>39.06</v>
      </c>
      <c r="AD3573">
        <v>7.15</v>
      </c>
      <c r="AE3573">
        <v>2.61</v>
      </c>
      <c r="AF3573">
        <v>36.46</v>
      </c>
      <c r="AG3573">
        <v>94.33</v>
      </c>
      <c r="AH3573">
        <v>0</v>
      </c>
      <c r="AI3573">
        <v>0.94</v>
      </c>
      <c r="AJ3573">
        <v>93.38</v>
      </c>
      <c r="AK3573">
        <v>89.93</v>
      </c>
      <c r="AL3573">
        <v>10.5</v>
      </c>
      <c r="AM3573">
        <v>8.5399999999999991</v>
      </c>
      <c r="AN3573">
        <v>81.39</v>
      </c>
      <c r="AO3573">
        <v>34.5</v>
      </c>
      <c r="AP3573">
        <v>1.47</v>
      </c>
      <c r="AQ3573">
        <v>0.5</v>
      </c>
      <c r="AR3573">
        <v>34</v>
      </c>
      <c r="AS3573">
        <v>42.22</v>
      </c>
      <c r="AT3573">
        <v>11.2</v>
      </c>
      <c r="AU3573">
        <v>4.25</v>
      </c>
      <c r="AV3573">
        <v>37.97</v>
      </c>
    </row>
    <row r="3574" spans="1:48" x14ac:dyDescent="0.35">
      <c r="A3574" t="s">
        <v>146</v>
      </c>
      <c r="B3574" t="s">
        <v>38</v>
      </c>
      <c r="C3574" t="s">
        <v>144</v>
      </c>
      <c r="D3574" t="s">
        <v>133</v>
      </c>
      <c r="E3574">
        <v>391365.9</v>
      </c>
      <c r="F3574">
        <v>-19.46</v>
      </c>
      <c r="G3574">
        <v>-94578.27</v>
      </c>
      <c r="H3574">
        <v>485944.17</v>
      </c>
      <c r="I3574">
        <v>5.32</v>
      </c>
      <c r="J3574">
        <v>0</v>
      </c>
      <c r="K3574">
        <v>-2.27</v>
      </c>
      <c r="L3574">
        <v>7.59</v>
      </c>
      <c r="M3574">
        <v>78353.100000000006</v>
      </c>
      <c r="N3574">
        <v>-19.649999999999999</v>
      </c>
      <c r="O3574">
        <v>-19155.61</v>
      </c>
      <c r="P3574">
        <v>97508.71</v>
      </c>
      <c r="Q3574">
        <v>6.93</v>
      </c>
      <c r="R3574">
        <v>0</v>
      </c>
      <c r="S3574">
        <v>-3.32</v>
      </c>
      <c r="T3574">
        <v>10.25</v>
      </c>
      <c r="U3574">
        <v>4.99</v>
      </c>
      <c r="V3574">
        <v>0.23</v>
      </c>
      <c r="W3574">
        <v>0.01</v>
      </c>
      <c r="X3574">
        <v>4.9800000000000004</v>
      </c>
      <c r="Y3574">
        <v>78353.100000000006</v>
      </c>
      <c r="Z3574">
        <v>-19.649999999999999</v>
      </c>
      <c r="AA3574">
        <v>-19155.61</v>
      </c>
      <c r="AB3574">
        <v>97508.71</v>
      </c>
      <c r="AC3574">
        <v>9.11</v>
      </c>
      <c r="AD3574">
        <v>-50.12</v>
      </c>
      <c r="AE3574">
        <v>-9.15</v>
      </c>
      <c r="AF3574">
        <v>18.260000000000002</v>
      </c>
      <c r="AG3574">
        <v>42.49</v>
      </c>
      <c r="AH3574">
        <v>0</v>
      </c>
      <c r="AI3574">
        <v>-31.52</v>
      </c>
      <c r="AJ3574">
        <v>74.010000000000005</v>
      </c>
      <c r="AK3574">
        <v>34.47</v>
      </c>
      <c r="AL3574">
        <v>-15.74</v>
      </c>
      <c r="AM3574">
        <v>-6.44</v>
      </c>
      <c r="AN3574">
        <v>40.909999999999997</v>
      </c>
      <c r="AO3574">
        <v>4.55</v>
      </c>
      <c r="AP3574">
        <v>-53.32</v>
      </c>
      <c r="AQ3574">
        <v>-5.19</v>
      </c>
      <c r="AR3574">
        <v>9.74</v>
      </c>
      <c r="AS3574">
        <v>9.14</v>
      </c>
      <c r="AT3574">
        <v>-50.19</v>
      </c>
      <c r="AU3574">
        <v>-9.1999999999999993</v>
      </c>
      <c r="AV3574">
        <v>18.34</v>
      </c>
    </row>
    <row r="3575" spans="1:48" x14ac:dyDescent="0.35">
      <c r="A3575" t="s">
        <v>146</v>
      </c>
      <c r="B3575" t="s">
        <v>38</v>
      </c>
      <c r="C3575" t="s">
        <v>144</v>
      </c>
      <c r="D3575" t="s">
        <v>223</v>
      </c>
      <c r="E3575">
        <v>4107783.79</v>
      </c>
      <c r="F3575">
        <v>17.98</v>
      </c>
      <c r="G3575">
        <v>625903.51</v>
      </c>
      <c r="H3575">
        <v>3481880.28</v>
      </c>
      <c r="I3575">
        <v>55.79</v>
      </c>
      <c r="J3575">
        <v>0</v>
      </c>
      <c r="K3575">
        <v>1.41</v>
      </c>
      <c r="L3575">
        <v>54.38</v>
      </c>
      <c r="M3575">
        <v>623382.44999999995</v>
      </c>
      <c r="N3575">
        <v>21.57</v>
      </c>
      <c r="O3575">
        <v>110616.22</v>
      </c>
      <c r="P3575">
        <v>512766.23</v>
      </c>
      <c r="Q3575">
        <v>55.13</v>
      </c>
      <c r="R3575">
        <v>0</v>
      </c>
      <c r="S3575">
        <v>1.23</v>
      </c>
      <c r="T3575">
        <v>53.9</v>
      </c>
      <c r="U3575">
        <v>6.59</v>
      </c>
      <c r="V3575">
        <v>-2.96</v>
      </c>
      <c r="W3575">
        <v>-0.2</v>
      </c>
      <c r="X3575">
        <v>6.79</v>
      </c>
      <c r="Y3575">
        <v>623382.44999999995</v>
      </c>
      <c r="Z3575">
        <v>21.57</v>
      </c>
      <c r="AA3575">
        <v>110616.22</v>
      </c>
      <c r="AB3575">
        <v>512766.23</v>
      </c>
      <c r="AC3575">
        <v>39.96</v>
      </c>
      <c r="AD3575">
        <v>-0.05</v>
      </c>
      <c r="AE3575">
        <v>-0.02</v>
      </c>
      <c r="AF3575">
        <v>39.979999999999997</v>
      </c>
      <c r="AG3575">
        <v>95.61</v>
      </c>
      <c r="AH3575">
        <v>0</v>
      </c>
      <c r="AI3575">
        <v>-0.22</v>
      </c>
      <c r="AJ3575">
        <v>95.83</v>
      </c>
      <c r="AK3575">
        <v>95.61</v>
      </c>
      <c r="AL3575">
        <v>1.86</v>
      </c>
      <c r="AM3575">
        <v>1.74</v>
      </c>
      <c r="AN3575">
        <v>93.86</v>
      </c>
      <c r="AO3575">
        <v>43.48</v>
      </c>
      <c r="AP3575">
        <v>6.28</v>
      </c>
      <c r="AQ3575">
        <v>2.57</v>
      </c>
      <c r="AR3575">
        <v>40.909999999999997</v>
      </c>
      <c r="AS3575">
        <v>42.06</v>
      </c>
      <c r="AT3575">
        <v>4.8099999999999996</v>
      </c>
      <c r="AU3575">
        <v>1.93</v>
      </c>
      <c r="AV3575">
        <v>40.130000000000003</v>
      </c>
    </row>
    <row r="3576" spans="1:48" x14ac:dyDescent="0.35">
      <c r="A3576" t="s">
        <v>146</v>
      </c>
      <c r="B3576" t="s">
        <v>38</v>
      </c>
      <c r="C3576" t="s">
        <v>144</v>
      </c>
      <c r="D3576" t="s">
        <v>224</v>
      </c>
      <c r="E3576">
        <v>7450.95</v>
      </c>
      <c r="F3576">
        <v>0</v>
      </c>
      <c r="G3576">
        <v>7450.95</v>
      </c>
      <c r="H3576">
        <v>0</v>
      </c>
      <c r="I3576">
        <v>0.1</v>
      </c>
      <c r="J3576">
        <v>0</v>
      </c>
      <c r="K3576">
        <v>0.1</v>
      </c>
      <c r="L3576">
        <v>0</v>
      </c>
      <c r="M3576">
        <v>1119.03</v>
      </c>
      <c r="N3576">
        <v>0</v>
      </c>
      <c r="O3576">
        <v>1119.03</v>
      </c>
      <c r="P3576">
        <v>0</v>
      </c>
      <c r="Q3576">
        <v>0.1</v>
      </c>
      <c r="R3576">
        <v>0</v>
      </c>
      <c r="S3576">
        <v>0.1</v>
      </c>
      <c r="T3576">
        <v>0</v>
      </c>
      <c r="U3576">
        <v>6.66</v>
      </c>
      <c r="V3576">
        <v>0</v>
      </c>
      <c r="W3576">
        <v>6.66</v>
      </c>
      <c r="X3576">
        <v>0</v>
      </c>
      <c r="Y3576">
        <v>1119.03</v>
      </c>
      <c r="Z3576">
        <v>0</v>
      </c>
      <c r="AA3576">
        <v>1119.03</v>
      </c>
      <c r="AB3576">
        <v>0</v>
      </c>
      <c r="AC3576">
        <v>85.41</v>
      </c>
      <c r="AD3576">
        <v>0</v>
      </c>
      <c r="AE3576">
        <v>85.41</v>
      </c>
      <c r="AF3576">
        <v>0</v>
      </c>
      <c r="AG3576">
        <v>12.25</v>
      </c>
      <c r="AH3576">
        <v>0</v>
      </c>
      <c r="AI3576">
        <v>12.25</v>
      </c>
      <c r="AJ3576">
        <v>0</v>
      </c>
      <c r="AK3576">
        <v>7.21</v>
      </c>
      <c r="AL3576">
        <v>0</v>
      </c>
      <c r="AM3576">
        <v>7.21</v>
      </c>
      <c r="AN3576">
        <v>0</v>
      </c>
      <c r="AO3576">
        <v>5.44</v>
      </c>
      <c r="AP3576">
        <v>0</v>
      </c>
      <c r="AQ3576">
        <v>5.44</v>
      </c>
      <c r="AR3576">
        <v>0</v>
      </c>
      <c r="AS3576">
        <v>85.58</v>
      </c>
      <c r="AT3576">
        <v>0</v>
      </c>
      <c r="AU3576">
        <v>85.58</v>
      </c>
      <c r="AV3576">
        <v>0</v>
      </c>
    </row>
    <row r="3577" spans="1:48" x14ac:dyDescent="0.35">
      <c r="A3577" t="s">
        <v>146</v>
      </c>
      <c r="B3577" t="s">
        <v>38</v>
      </c>
      <c r="C3577" t="s">
        <v>144</v>
      </c>
      <c r="D3577" t="s">
        <v>225</v>
      </c>
      <c r="E3577">
        <v>2856179.58</v>
      </c>
      <c r="F3577">
        <v>17.32</v>
      </c>
      <c r="G3577">
        <v>421606.32</v>
      </c>
      <c r="H3577">
        <v>2434573.2599999998</v>
      </c>
      <c r="I3577">
        <v>38.79</v>
      </c>
      <c r="J3577">
        <v>0</v>
      </c>
      <c r="K3577">
        <v>0.77</v>
      </c>
      <c r="L3577">
        <v>38.03</v>
      </c>
      <c r="M3577">
        <v>427885.93</v>
      </c>
      <c r="N3577">
        <v>25.45</v>
      </c>
      <c r="O3577">
        <v>86794.78</v>
      </c>
      <c r="P3577">
        <v>341091.15</v>
      </c>
      <c r="Q3577">
        <v>37.840000000000003</v>
      </c>
      <c r="R3577">
        <v>0</v>
      </c>
      <c r="S3577">
        <v>1.99</v>
      </c>
      <c r="T3577">
        <v>35.85</v>
      </c>
      <c r="U3577">
        <v>6.68</v>
      </c>
      <c r="V3577">
        <v>-6.48</v>
      </c>
      <c r="W3577">
        <v>-0.46</v>
      </c>
      <c r="X3577">
        <v>7.14</v>
      </c>
      <c r="Y3577">
        <v>427885.93</v>
      </c>
      <c r="Z3577">
        <v>25.45</v>
      </c>
      <c r="AA3577">
        <v>86794.78</v>
      </c>
      <c r="AB3577">
        <v>341091.15</v>
      </c>
      <c r="AC3577">
        <v>39.369999999999997</v>
      </c>
      <c r="AD3577">
        <v>7.95</v>
      </c>
      <c r="AE3577">
        <v>2.9</v>
      </c>
      <c r="AF3577">
        <v>36.479999999999997</v>
      </c>
      <c r="AG3577">
        <v>94.33</v>
      </c>
      <c r="AH3577">
        <v>0</v>
      </c>
      <c r="AI3577">
        <v>0.94</v>
      </c>
      <c r="AJ3577">
        <v>93.38</v>
      </c>
      <c r="AK3577">
        <v>89.93</v>
      </c>
      <c r="AL3577">
        <v>10.5</v>
      </c>
      <c r="AM3577">
        <v>8.5399999999999991</v>
      </c>
      <c r="AN3577">
        <v>81.39</v>
      </c>
      <c r="AO3577">
        <v>38.51</v>
      </c>
      <c r="AP3577">
        <v>5.75</v>
      </c>
      <c r="AQ3577">
        <v>2.09</v>
      </c>
      <c r="AR3577">
        <v>36.42</v>
      </c>
      <c r="AS3577">
        <v>42.48</v>
      </c>
      <c r="AT3577">
        <v>11.92</v>
      </c>
      <c r="AU3577">
        <v>4.5199999999999996</v>
      </c>
      <c r="AV3577">
        <v>37.96</v>
      </c>
    </row>
    <row r="3578" spans="1:48" x14ac:dyDescent="0.35">
      <c r="A3578" t="s">
        <v>146</v>
      </c>
      <c r="B3578" t="s">
        <v>38</v>
      </c>
      <c r="C3578" t="s">
        <v>145</v>
      </c>
      <c r="D3578" t="s">
        <v>129</v>
      </c>
      <c r="E3578">
        <v>1216219.33</v>
      </c>
      <c r="F3578">
        <v>4.7300000000000004</v>
      </c>
      <c r="G3578">
        <v>54958.17</v>
      </c>
      <c r="H3578">
        <v>1161261.1599999999</v>
      </c>
      <c r="I3578">
        <v>0</v>
      </c>
      <c r="J3578">
        <v>0</v>
      </c>
      <c r="K3578">
        <v>0</v>
      </c>
      <c r="L3578">
        <v>0</v>
      </c>
      <c r="M3578">
        <v>53569.83</v>
      </c>
      <c r="N3578">
        <v>2</v>
      </c>
      <c r="O3578">
        <v>1049.17</v>
      </c>
      <c r="P3578">
        <v>52520.66</v>
      </c>
      <c r="Q3578">
        <v>0</v>
      </c>
      <c r="R3578">
        <v>0</v>
      </c>
      <c r="S3578">
        <v>0</v>
      </c>
      <c r="T3578">
        <v>0</v>
      </c>
      <c r="U3578">
        <v>1.58</v>
      </c>
      <c r="V3578">
        <v>2.68</v>
      </c>
      <c r="W3578">
        <v>0.04</v>
      </c>
      <c r="X3578">
        <v>1.53</v>
      </c>
      <c r="Y3578">
        <v>771899.61</v>
      </c>
      <c r="Z3578">
        <v>2</v>
      </c>
      <c r="AA3578">
        <v>15117.7</v>
      </c>
      <c r="AB3578">
        <v>756781.91</v>
      </c>
      <c r="AC3578">
        <v>0.41</v>
      </c>
      <c r="AD3578">
        <v>951.53</v>
      </c>
      <c r="AE3578">
        <v>0.37</v>
      </c>
      <c r="AF3578">
        <v>0.04</v>
      </c>
      <c r="AG3578">
        <v>100</v>
      </c>
      <c r="AH3578">
        <v>0</v>
      </c>
      <c r="AI3578">
        <v>0</v>
      </c>
      <c r="AJ3578">
        <v>100</v>
      </c>
      <c r="AK3578">
        <v>9.1</v>
      </c>
      <c r="AL3578">
        <v>751.8</v>
      </c>
      <c r="AM3578">
        <v>8.0299999999999994</v>
      </c>
      <c r="AN3578">
        <v>1.07</v>
      </c>
      <c r="AO3578">
        <v>1.62</v>
      </c>
      <c r="AP3578">
        <v>1839.47</v>
      </c>
      <c r="AQ3578">
        <v>1.54</v>
      </c>
      <c r="AR3578">
        <v>0.08</v>
      </c>
      <c r="AS3578">
        <v>0.39</v>
      </c>
      <c r="AT3578">
        <v>805.19</v>
      </c>
      <c r="AU3578">
        <v>0.35</v>
      </c>
      <c r="AV3578">
        <v>0.04</v>
      </c>
    </row>
    <row r="3579" spans="1:48" x14ac:dyDescent="0.35">
      <c r="A3579" t="s">
        <v>146</v>
      </c>
      <c r="B3579" t="s">
        <v>38</v>
      </c>
      <c r="C3579" t="s">
        <v>145</v>
      </c>
      <c r="D3579" t="s">
        <v>130</v>
      </c>
      <c r="E3579">
        <v>1216219.33</v>
      </c>
      <c r="F3579">
        <v>4.7300000000000004</v>
      </c>
      <c r="G3579">
        <v>54958.17</v>
      </c>
      <c r="H3579">
        <v>1161261.1599999999</v>
      </c>
      <c r="I3579">
        <v>100</v>
      </c>
      <c r="J3579">
        <v>0</v>
      </c>
      <c r="K3579">
        <v>0</v>
      </c>
      <c r="L3579">
        <v>100</v>
      </c>
      <c r="M3579">
        <v>53569.83</v>
      </c>
      <c r="N3579">
        <v>2</v>
      </c>
      <c r="O3579">
        <v>1049.17</v>
      </c>
      <c r="P3579">
        <v>52520.66</v>
      </c>
      <c r="Q3579">
        <v>100</v>
      </c>
      <c r="R3579">
        <v>0</v>
      </c>
      <c r="S3579">
        <v>0</v>
      </c>
      <c r="T3579">
        <v>100</v>
      </c>
      <c r="U3579">
        <v>1.58</v>
      </c>
      <c r="V3579">
        <v>2.68</v>
      </c>
      <c r="W3579">
        <v>0.04</v>
      </c>
      <c r="X3579">
        <v>1.53</v>
      </c>
      <c r="Y3579">
        <v>771899.61</v>
      </c>
      <c r="Z3579">
        <v>2</v>
      </c>
      <c r="AA3579">
        <v>15117.7</v>
      </c>
      <c r="AB3579">
        <v>756781.91</v>
      </c>
      <c r="AC3579">
        <v>0.41</v>
      </c>
      <c r="AD3579">
        <v>951.53</v>
      </c>
      <c r="AE3579">
        <v>0.37</v>
      </c>
      <c r="AF3579">
        <v>0.04</v>
      </c>
      <c r="AG3579">
        <v>100</v>
      </c>
      <c r="AH3579">
        <v>0</v>
      </c>
      <c r="AI3579">
        <v>0</v>
      </c>
      <c r="AJ3579">
        <v>100</v>
      </c>
      <c r="AK3579">
        <v>9.1</v>
      </c>
      <c r="AL3579">
        <v>751.8</v>
      </c>
      <c r="AM3579">
        <v>8.0299999999999994</v>
      </c>
      <c r="AN3579">
        <v>1.07</v>
      </c>
      <c r="AO3579">
        <v>1.62</v>
      </c>
      <c r="AP3579">
        <v>1839.47</v>
      </c>
      <c r="AQ3579">
        <v>1.54</v>
      </c>
      <c r="AR3579">
        <v>0.08</v>
      </c>
      <c r="AS3579">
        <v>0.39</v>
      </c>
      <c r="AT3579">
        <v>805.19</v>
      </c>
      <c r="AU3579">
        <v>0.35</v>
      </c>
      <c r="AV3579">
        <v>0.04</v>
      </c>
    </row>
    <row r="3580" spans="1:48" x14ac:dyDescent="0.35">
      <c r="A3580" t="s">
        <v>146</v>
      </c>
      <c r="B3580" t="s">
        <v>38</v>
      </c>
      <c r="C3580" t="s">
        <v>145</v>
      </c>
      <c r="D3580" t="s">
        <v>131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 x14ac:dyDescent="0.35">
      <c r="A3581" t="s">
        <v>146</v>
      </c>
      <c r="B3581" t="s">
        <v>38</v>
      </c>
      <c r="C3581" t="s">
        <v>145</v>
      </c>
      <c r="D3581" t="s">
        <v>132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</row>
    <row r="3582" spans="1:48" x14ac:dyDescent="0.35">
      <c r="A3582" t="s">
        <v>146</v>
      </c>
      <c r="B3582" t="s">
        <v>38</v>
      </c>
      <c r="C3582" t="s">
        <v>145</v>
      </c>
      <c r="D3582" t="s">
        <v>133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</row>
    <row r="3583" spans="1:48" x14ac:dyDescent="0.35">
      <c r="A3583" t="s">
        <v>146</v>
      </c>
      <c r="B3583" t="s">
        <v>38</v>
      </c>
      <c r="C3583" t="s">
        <v>145</v>
      </c>
      <c r="D3583" t="s">
        <v>223</v>
      </c>
      <c r="E3583">
        <v>729372.25</v>
      </c>
      <c r="F3583">
        <v>5.67</v>
      </c>
      <c r="G3583">
        <v>39133.72</v>
      </c>
      <c r="H3583">
        <v>690238.53</v>
      </c>
      <c r="I3583">
        <v>0</v>
      </c>
      <c r="J3583">
        <v>0</v>
      </c>
      <c r="K3583">
        <v>0</v>
      </c>
      <c r="L3583">
        <v>0</v>
      </c>
      <c r="M3583">
        <v>30943.37</v>
      </c>
      <c r="N3583">
        <v>3.89</v>
      </c>
      <c r="O3583">
        <v>1159.71</v>
      </c>
      <c r="P3583">
        <v>29783.66</v>
      </c>
      <c r="Q3583">
        <v>0</v>
      </c>
      <c r="R3583">
        <v>0</v>
      </c>
      <c r="S3583">
        <v>0</v>
      </c>
      <c r="T3583">
        <v>0</v>
      </c>
      <c r="U3583">
        <v>1.64</v>
      </c>
      <c r="V3583">
        <v>1.71</v>
      </c>
      <c r="W3583">
        <v>0.03</v>
      </c>
      <c r="X3583">
        <v>1.61</v>
      </c>
      <c r="Y3583">
        <v>445869.86</v>
      </c>
      <c r="Z3583">
        <v>3.89</v>
      </c>
      <c r="AA3583">
        <v>16710.48</v>
      </c>
      <c r="AB3583">
        <v>429159.37</v>
      </c>
      <c r="AC3583">
        <v>0.65</v>
      </c>
      <c r="AD3583">
        <v>863</v>
      </c>
      <c r="AE3583">
        <v>0.59</v>
      </c>
      <c r="AF3583">
        <v>7.0000000000000007E-2</v>
      </c>
      <c r="AG3583">
        <v>100</v>
      </c>
      <c r="AH3583">
        <v>0</v>
      </c>
      <c r="AI3583">
        <v>0</v>
      </c>
      <c r="AJ3583">
        <v>100</v>
      </c>
      <c r="AK3583">
        <v>8.91</v>
      </c>
      <c r="AL3583">
        <v>733.94</v>
      </c>
      <c r="AM3583">
        <v>7.84</v>
      </c>
      <c r="AN3583">
        <v>1.07</v>
      </c>
      <c r="AO3583">
        <v>0.74</v>
      </c>
      <c r="AP3583">
        <v>785.74</v>
      </c>
      <c r="AQ3583">
        <v>0.66</v>
      </c>
      <c r="AR3583">
        <v>0.08</v>
      </c>
      <c r="AS3583">
        <v>0.61</v>
      </c>
      <c r="AT3583">
        <v>737.84</v>
      </c>
      <c r="AU3583">
        <v>0.54</v>
      </c>
      <c r="AV3583">
        <v>7.0000000000000007E-2</v>
      </c>
    </row>
    <row r="3584" spans="1:48" x14ac:dyDescent="0.35">
      <c r="A3584" t="s">
        <v>146</v>
      </c>
      <c r="B3584" t="s">
        <v>38</v>
      </c>
      <c r="C3584" t="s">
        <v>145</v>
      </c>
      <c r="D3584" t="s">
        <v>224</v>
      </c>
      <c r="E3584">
        <v>393730.91</v>
      </c>
      <c r="F3584">
        <v>3.56</v>
      </c>
      <c r="G3584">
        <v>13519.1</v>
      </c>
      <c r="H3584">
        <v>380211.8</v>
      </c>
      <c r="I3584">
        <v>32.369999999999997</v>
      </c>
      <c r="J3584">
        <v>0</v>
      </c>
      <c r="K3584">
        <v>-0.37</v>
      </c>
      <c r="L3584">
        <v>32.74</v>
      </c>
      <c r="M3584">
        <v>18689.900000000001</v>
      </c>
      <c r="N3584">
        <v>-0.08</v>
      </c>
      <c r="O3584">
        <v>-15.19</v>
      </c>
      <c r="P3584">
        <v>18705.09</v>
      </c>
      <c r="Q3584">
        <v>34.89</v>
      </c>
      <c r="R3584">
        <v>0</v>
      </c>
      <c r="S3584">
        <v>-0.73</v>
      </c>
      <c r="T3584">
        <v>35.61</v>
      </c>
      <c r="U3584">
        <v>1.46</v>
      </c>
      <c r="V3584">
        <v>3.64</v>
      </c>
      <c r="W3584">
        <v>0.05</v>
      </c>
      <c r="X3584">
        <v>1.41</v>
      </c>
      <c r="Y3584">
        <v>269306.96999999997</v>
      </c>
      <c r="Z3584">
        <v>-0.08</v>
      </c>
      <c r="AA3584">
        <v>-218.85</v>
      </c>
      <c r="AB3584">
        <v>269525.82</v>
      </c>
      <c r="AC3584">
        <v>0.08</v>
      </c>
      <c r="AD3584">
        <v>0</v>
      </c>
      <c r="AE3584">
        <v>0.08</v>
      </c>
      <c r="AF3584">
        <v>0</v>
      </c>
      <c r="AG3584">
        <v>100</v>
      </c>
      <c r="AH3584">
        <v>0</v>
      </c>
      <c r="AI3584">
        <v>2.0099999999999998</v>
      </c>
      <c r="AJ3584">
        <v>97.99</v>
      </c>
      <c r="AK3584">
        <v>8.2100000000000009</v>
      </c>
      <c r="AL3584">
        <v>0</v>
      </c>
      <c r="AM3584">
        <v>8.2100000000000009</v>
      </c>
      <c r="AN3584">
        <v>0</v>
      </c>
      <c r="AO3584">
        <v>0.98</v>
      </c>
      <c r="AP3584">
        <v>0</v>
      </c>
      <c r="AQ3584">
        <v>0.98</v>
      </c>
      <c r="AR3584">
        <v>0</v>
      </c>
      <c r="AS3584">
        <v>0.08</v>
      </c>
      <c r="AT3584">
        <v>0</v>
      </c>
      <c r="AU3584">
        <v>0.08</v>
      </c>
      <c r="AV3584">
        <v>0</v>
      </c>
    </row>
    <row r="3585" spans="1:48" x14ac:dyDescent="0.35">
      <c r="A3585" t="s">
        <v>146</v>
      </c>
      <c r="B3585" t="s">
        <v>38</v>
      </c>
      <c r="C3585" t="s">
        <v>145</v>
      </c>
      <c r="D3585" t="s">
        <v>225</v>
      </c>
      <c r="E3585">
        <v>87098.94</v>
      </c>
      <c r="F3585">
        <v>2.5499999999999998</v>
      </c>
      <c r="G3585">
        <v>2165.44</v>
      </c>
      <c r="H3585">
        <v>84933.5</v>
      </c>
      <c r="I3585">
        <v>7.16</v>
      </c>
      <c r="J3585">
        <v>0</v>
      </c>
      <c r="K3585">
        <v>-0.15</v>
      </c>
      <c r="L3585">
        <v>7.31</v>
      </c>
      <c r="M3585">
        <v>3560.75</v>
      </c>
      <c r="N3585">
        <v>-0.06</v>
      </c>
      <c r="O3585">
        <v>-2.23</v>
      </c>
      <c r="P3585">
        <v>3562.98</v>
      </c>
      <c r="Q3585">
        <v>6.65</v>
      </c>
      <c r="R3585">
        <v>0</v>
      </c>
      <c r="S3585">
        <v>-0.14000000000000001</v>
      </c>
      <c r="T3585">
        <v>6.78</v>
      </c>
      <c r="U3585">
        <v>1.7</v>
      </c>
      <c r="V3585">
        <v>2.61</v>
      </c>
      <c r="W3585">
        <v>0.04</v>
      </c>
      <c r="X3585">
        <v>1.65</v>
      </c>
      <c r="Y3585">
        <v>51307.63</v>
      </c>
      <c r="Z3585">
        <v>-0.06</v>
      </c>
      <c r="AA3585">
        <v>-32.07</v>
      </c>
      <c r="AB3585">
        <v>51339.71</v>
      </c>
      <c r="AC3585">
        <v>0</v>
      </c>
      <c r="AD3585">
        <v>0</v>
      </c>
      <c r="AE3585">
        <v>0</v>
      </c>
      <c r="AF3585">
        <v>0</v>
      </c>
      <c r="AG3585">
        <v>97.75</v>
      </c>
      <c r="AH3585">
        <v>0</v>
      </c>
      <c r="AI3585">
        <v>-0.44</v>
      </c>
      <c r="AJ3585">
        <v>98.18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</row>
    <row r="3586" spans="1:48" x14ac:dyDescent="0.35">
      <c r="A3586" t="s">
        <v>127</v>
      </c>
      <c r="B3586" t="s">
        <v>39</v>
      </c>
      <c r="C3586" t="s">
        <v>128</v>
      </c>
      <c r="D3586" t="s">
        <v>129</v>
      </c>
      <c r="E3586">
        <v>4983587.17</v>
      </c>
      <c r="F3586">
        <v>7.0000000000000007E-2</v>
      </c>
      <c r="G3586">
        <v>3375.4</v>
      </c>
      <c r="H3586">
        <v>4980211.7699999996</v>
      </c>
      <c r="I3586">
        <v>0</v>
      </c>
      <c r="J3586">
        <v>0</v>
      </c>
      <c r="K3586">
        <v>0</v>
      </c>
      <c r="L3586">
        <v>0</v>
      </c>
      <c r="M3586">
        <v>718278.14</v>
      </c>
      <c r="N3586">
        <v>2.63</v>
      </c>
      <c r="O3586">
        <v>18434.25</v>
      </c>
      <c r="P3586">
        <v>699843.89</v>
      </c>
      <c r="Q3586">
        <v>0</v>
      </c>
      <c r="R3586">
        <v>0</v>
      </c>
      <c r="S3586">
        <v>0</v>
      </c>
      <c r="T3586">
        <v>0</v>
      </c>
      <c r="U3586">
        <v>2.14</v>
      </c>
      <c r="V3586">
        <v>-1.86</v>
      </c>
      <c r="W3586">
        <v>-0.04</v>
      </c>
      <c r="X3586">
        <v>2.19</v>
      </c>
      <c r="Y3586">
        <v>2323785.02</v>
      </c>
      <c r="Z3586">
        <v>1.97</v>
      </c>
      <c r="AA3586">
        <v>44881.17</v>
      </c>
      <c r="AB3586">
        <v>2278903.84</v>
      </c>
      <c r="AC3586">
        <v>25.03</v>
      </c>
      <c r="AD3586">
        <v>-15.34</v>
      </c>
      <c r="AE3586">
        <v>-4.54</v>
      </c>
      <c r="AF3586">
        <v>29.56</v>
      </c>
      <c r="AG3586">
        <v>100</v>
      </c>
      <c r="AH3586">
        <v>0</v>
      </c>
      <c r="AI3586">
        <v>0</v>
      </c>
      <c r="AJ3586">
        <v>100</v>
      </c>
      <c r="AK3586">
        <v>100</v>
      </c>
      <c r="AL3586">
        <v>0</v>
      </c>
      <c r="AM3586">
        <v>0</v>
      </c>
      <c r="AN3586">
        <v>100</v>
      </c>
      <c r="AO3586">
        <v>100</v>
      </c>
      <c r="AP3586">
        <v>0</v>
      </c>
      <c r="AQ3586">
        <v>0</v>
      </c>
      <c r="AR3586">
        <v>100</v>
      </c>
      <c r="AS3586">
        <v>25.08</v>
      </c>
      <c r="AT3586">
        <v>-20.53</v>
      </c>
      <c r="AU3586">
        <v>-6.48</v>
      </c>
      <c r="AV3586">
        <v>31.56</v>
      </c>
    </row>
    <row r="3587" spans="1:48" x14ac:dyDescent="0.35">
      <c r="A3587" t="s">
        <v>127</v>
      </c>
      <c r="B3587" t="s">
        <v>39</v>
      </c>
      <c r="C3587" t="s">
        <v>128</v>
      </c>
      <c r="D3587" t="s">
        <v>130</v>
      </c>
      <c r="E3587">
        <v>1460597.38</v>
      </c>
      <c r="F3587">
        <v>-1.35</v>
      </c>
      <c r="G3587">
        <v>-19989.439999999999</v>
      </c>
      <c r="H3587">
        <v>1480586.82</v>
      </c>
      <c r="I3587">
        <v>29.31</v>
      </c>
      <c r="J3587">
        <v>0</v>
      </c>
      <c r="K3587">
        <v>-0.42</v>
      </c>
      <c r="L3587">
        <v>29.73</v>
      </c>
      <c r="M3587">
        <v>215479.84</v>
      </c>
      <c r="N3587">
        <v>-2.1</v>
      </c>
      <c r="O3587">
        <v>-4632.99</v>
      </c>
      <c r="P3587">
        <v>220112.84</v>
      </c>
      <c r="Q3587">
        <v>30</v>
      </c>
      <c r="R3587">
        <v>0</v>
      </c>
      <c r="S3587">
        <v>-1.45</v>
      </c>
      <c r="T3587">
        <v>31.45</v>
      </c>
      <c r="U3587">
        <v>2.14</v>
      </c>
      <c r="V3587">
        <v>4.45</v>
      </c>
      <c r="W3587">
        <v>0.09</v>
      </c>
      <c r="X3587">
        <v>2.0499999999999998</v>
      </c>
      <c r="Y3587">
        <v>683053.39</v>
      </c>
      <c r="Z3587">
        <v>-5.55</v>
      </c>
      <c r="AA3587">
        <v>-40135.08</v>
      </c>
      <c r="AB3587">
        <v>723188.47</v>
      </c>
      <c r="AC3587">
        <v>33.380000000000003</v>
      </c>
      <c r="AD3587">
        <v>-1.75</v>
      </c>
      <c r="AE3587">
        <v>-0.6</v>
      </c>
      <c r="AF3587">
        <v>33.979999999999997</v>
      </c>
      <c r="AG3587">
        <v>100</v>
      </c>
      <c r="AH3587">
        <v>0</v>
      </c>
      <c r="AI3587">
        <v>0</v>
      </c>
      <c r="AJ3587">
        <v>100</v>
      </c>
      <c r="AK3587">
        <v>100</v>
      </c>
      <c r="AL3587">
        <v>0</v>
      </c>
      <c r="AM3587">
        <v>0</v>
      </c>
      <c r="AN3587">
        <v>100</v>
      </c>
      <c r="AO3587">
        <v>99.49</v>
      </c>
      <c r="AP3587">
        <v>-0.51</v>
      </c>
      <c r="AQ3587">
        <v>-0.51</v>
      </c>
      <c r="AR3587">
        <v>100</v>
      </c>
      <c r="AS3587">
        <v>34.15</v>
      </c>
      <c r="AT3587">
        <v>-9</v>
      </c>
      <c r="AU3587">
        <v>-3.38</v>
      </c>
      <c r="AV3587">
        <v>37.520000000000003</v>
      </c>
    </row>
    <row r="3588" spans="1:48" x14ac:dyDescent="0.35">
      <c r="A3588" t="s">
        <v>127</v>
      </c>
      <c r="B3588" t="s">
        <v>39</v>
      </c>
      <c r="C3588" t="s">
        <v>128</v>
      </c>
      <c r="D3588" t="s">
        <v>131</v>
      </c>
      <c r="E3588">
        <v>2065355.15</v>
      </c>
      <c r="F3588">
        <v>9.59</v>
      </c>
      <c r="G3588">
        <v>180683.51</v>
      </c>
      <c r="H3588">
        <v>1884671.64</v>
      </c>
      <c r="I3588">
        <v>41.44</v>
      </c>
      <c r="J3588">
        <v>0</v>
      </c>
      <c r="K3588">
        <v>3.6</v>
      </c>
      <c r="L3588">
        <v>37.840000000000003</v>
      </c>
      <c r="M3588">
        <v>279564.82</v>
      </c>
      <c r="N3588">
        <v>21.51</v>
      </c>
      <c r="O3588">
        <v>49494.1</v>
      </c>
      <c r="P3588">
        <v>230070.72</v>
      </c>
      <c r="Q3588">
        <v>38.92</v>
      </c>
      <c r="R3588">
        <v>0</v>
      </c>
      <c r="S3588">
        <v>6.05</v>
      </c>
      <c r="T3588">
        <v>32.869999999999997</v>
      </c>
      <c r="U3588">
        <v>2.44</v>
      </c>
      <c r="V3588">
        <v>-4.54</v>
      </c>
      <c r="W3588">
        <v>-0.12</v>
      </c>
      <c r="X3588">
        <v>2.56</v>
      </c>
      <c r="Y3588">
        <v>846119.58</v>
      </c>
      <c r="Z3588">
        <v>14.79</v>
      </c>
      <c r="AA3588">
        <v>109047.83</v>
      </c>
      <c r="AB3588">
        <v>737071.75</v>
      </c>
      <c r="AC3588">
        <v>24.6</v>
      </c>
      <c r="AD3588">
        <v>-24.01</v>
      </c>
      <c r="AE3588">
        <v>-7.77</v>
      </c>
      <c r="AF3588">
        <v>32.380000000000003</v>
      </c>
      <c r="AG3588">
        <v>100</v>
      </c>
      <c r="AH3588">
        <v>0</v>
      </c>
      <c r="AI3588">
        <v>0</v>
      </c>
      <c r="AJ3588">
        <v>100</v>
      </c>
      <c r="AK3588">
        <v>100</v>
      </c>
      <c r="AL3588">
        <v>0</v>
      </c>
      <c r="AM3588">
        <v>0</v>
      </c>
      <c r="AN3588">
        <v>100</v>
      </c>
      <c r="AO3588">
        <v>98.4</v>
      </c>
      <c r="AP3588">
        <v>-1.6</v>
      </c>
      <c r="AQ3588">
        <v>-1.6</v>
      </c>
      <c r="AR3588">
        <v>100</v>
      </c>
      <c r="AS3588">
        <v>23.51</v>
      </c>
      <c r="AT3588">
        <v>-29.08</v>
      </c>
      <c r="AU3588">
        <v>-9.64</v>
      </c>
      <c r="AV3588">
        <v>33.15</v>
      </c>
    </row>
    <row r="3589" spans="1:48" x14ac:dyDescent="0.35">
      <c r="A3589" t="s">
        <v>127</v>
      </c>
      <c r="B3589" t="s">
        <v>39</v>
      </c>
      <c r="C3589" t="s">
        <v>128</v>
      </c>
      <c r="D3589" t="s">
        <v>132</v>
      </c>
      <c r="E3589">
        <v>1022005.26</v>
      </c>
      <c r="F3589">
        <v>-11.08</v>
      </c>
      <c r="G3589">
        <v>-127323.74</v>
      </c>
      <c r="H3589">
        <v>1149329</v>
      </c>
      <c r="I3589">
        <v>20.51</v>
      </c>
      <c r="J3589">
        <v>0</v>
      </c>
      <c r="K3589">
        <v>-2.57</v>
      </c>
      <c r="L3589">
        <v>23.08</v>
      </c>
      <c r="M3589">
        <v>142516.57999999999</v>
      </c>
      <c r="N3589">
        <v>-12.64</v>
      </c>
      <c r="O3589">
        <v>-20616.689999999999</v>
      </c>
      <c r="P3589">
        <v>163133.26999999999</v>
      </c>
      <c r="Q3589">
        <v>19.84</v>
      </c>
      <c r="R3589">
        <v>0</v>
      </c>
      <c r="S3589">
        <v>-3.47</v>
      </c>
      <c r="T3589">
        <v>23.31</v>
      </c>
      <c r="U3589">
        <v>2.14</v>
      </c>
      <c r="V3589">
        <v>-8.42</v>
      </c>
      <c r="W3589">
        <v>-0.2</v>
      </c>
      <c r="X3589">
        <v>2.33</v>
      </c>
      <c r="Y3589">
        <v>477976.21</v>
      </c>
      <c r="Z3589">
        <v>-2.9</v>
      </c>
      <c r="AA3589">
        <v>-14267.89</v>
      </c>
      <c r="AB3589">
        <v>492244.09</v>
      </c>
      <c r="AC3589">
        <v>26.11</v>
      </c>
      <c r="AD3589">
        <v>-20.62</v>
      </c>
      <c r="AE3589">
        <v>-6.78</v>
      </c>
      <c r="AF3589">
        <v>32.89</v>
      </c>
      <c r="AG3589">
        <v>100</v>
      </c>
      <c r="AH3589">
        <v>0</v>
      </c>
      <c r="AI3589">
        <v>0</v>
      </c>
      <c r="AJ3589">
        <v>100</v>
      </c>
      <c r="AK3589">
        <v>100</v>
      </c>
      <c r="AL3589">
        <v>0</v>
      </c>
      <c r="AM3589">
        <v>0</v>
      </c>
      <c r="AN3589">
        <v>100</v>
      </c>
      <c r="AO3589">
        <v>99.43</v>
      </c>
      <c r="AP3589">
        <v>-0.56999999999999995</v>
      </c>
      <c r="AQ3589">
        <v>-0.56999999999999995</v>
      </c>
      <c r="AR3589">
        <v>100</v>
      </c>
      <c r="AS3589">
        <v>23.79</v>
      </c>
      <c r="AT3589">
        <v>-25.33</v>
      </c>
      <c r="AU3589">
        <v>-8.07</v>
      </c>
      <c r="AV3589">
        <v>31.86</v>
      </c>
    </row>
    <row r="3590" spans="1:48" x14ac:dyDescent="0.35">
      <c r="A3590" t="s">
        <v>127</v>
      </c>
      <c r="B3590" t="s">
        <v>39</v>
      </c>
      <c r="C3590" t="s">
        <v>128</v>
      </c>
      <c r="D3590" t="s">
        <v>133</v>
      </c>
      <c r="E3590">
        <v>284741.92</v>
      </c>
      <c r="F3590">
        <v>0.78</v>
      </c>
      <c r="G3590">
        <v>2201.15</v>
      </c>
      <c r="H3590">
        <v>282540.76</v>
      </c>
      <c r="I3590">
        <v>5.71</v>
      </c>
      <c r="J3590">
        <v>0</v>
      </c>
      <c r="K3590">
        <v>0.04</v>
      </c>
      <c r="L3590">
        <v>5.67</v>
      </c>
      <c r="M3590">
        <v>69990.63</v>
      </c>
      <c r="N3590">
        <v>6.12</v>
      </c>
      <c r="O3590">
        <v>4039.3</v>
      </c>
      <c r="P3590">
        <v>65951.33</v>
      </c>
      <c r="Q3590">
        <v>9.74</v>
      </c>
      <c r="R3590">
        <v>0</v>
      </c>
      <c r="S3590">
        <v>0.32</v>
      </c>
      <c r="T3590">
        <v>9.42</v>
      </c>
      <c r="U3590">
        <v>1.25</v>
      </c>
      <c r="V3590">
        <v>-2.19</v>
      </c>
      <c r="W3590">
        <v>-0.03</v>
      </c>
      <c r="X3590">
        <v>1.28</v>
      </c>
      <c r="Y3590">
        <v>227708.34</v>
      </c>
      <c r="Z3590">
        <v>3.04</v>
      </c>
      <c r="AA3590">
        <v>6709.74</v>
      </c>
      <c r="AB3590">
        <v>220998.6</v>
      </c>
      <c r="AC3590">
        <v>9.0299999999999994</v>
      </c>
      <c r="AD3590">
        <v>-10.93</v>
      </c>
      <c r="AE3590">
        <v>-1.1100000000000001</v>
      </c>
      <c r="AF3590">
        <v>10.14</v>
      </c>
      <c r="AG3590">
        <v>93.56</v>
      </c>
      <c r="AH3590">
        <v>0</v>
      </c>
      <c r="AI3590">
        <v>-6.44</v>
      </c>
      <c r="AJ3590">
        <v>100</v>
      </c>
      <c r="AK3590">
        <v>91.66</v>
      </c>
      <c r="AL3590">
        <v>51.12</v>
      </c>
      <c r="AM3590">
        <v>31</v>
      </c>
      <c r="AN3590">
        <v>60.65</v>
      </c>
      <c r="AO3590">
        <v>51.68</v>
      </c>
      <c r="AP3590">
        <v>24.88</v>
      </c>
      <c r="AQ3590">
        <v>10.3</v>
      </c>
      <c r="AR3590">
        <v>41.38</v>
      </c>
      <c r="AS3590">
        <v>7.78</v>
      </c>
      <c r="AT3590">
        <v>13.61</v>
      </c>
      <c r="AU3590">
        <v>0.93</v>
      </c>
      <c r="AV3590">
        <v>6.85</v>
      </c>
    </row>
    <row r="3591" spans="1:48" x14ac:dyDescent="0.35">
      <c r="A3591" t="s">
        <v>127</v>
      </c>
      <c r="B3591" t="s">
        <v>39</v>
      </c>
      <c r="C3591" t="s">
        <v>128</v>
      </c>
      <c r="D3591" t="s">
        <v>226</v>
      </c>
      <c r="E3591">
        <v>2511341.1</v>
      </c>
      <c r="F3591">
        <v>9.99</v>
      </c>
      <c r="G3591">
        <v>228096.46</v>
      </c>
      <c r="H3591">
        <v>2283244.64</v>
      </c>
      <c r="I3591">
        <v>50.39</v>
      </c>
      <c r="J3591">
        <v>0</v>
      </c>
      <c r="K3591">
        <v>4.55</v>
      </c>
      <c r="L3591">
        <v>45.85</v>
      </c>
      <c r="M3591">
        <v>341150.31</v>
      </c>
      <c r="N3591">
        <v>22.98</v>
      </c>
      <c r="O3591">
        <v>63754.23</v>
      </c>
      <c r="P3591">
        <v>277396.08</v>
      </c>
      <c r="Q3591">
        <v>47.5</v>
      </c>
      <c r="R3591">
        <v>0</v>
      </c>
      <c r="S3591">
        <v>7.86</v>
      </c>
      <c r="T3591">
        <v>39.64</v>
      </c>
      <c r="U3591">
        <v>2.4300000000000002</v>
      </c>
      <c r="V3591">
        <v>-5.22</v>
      </c>
      <c r="W3591">
        <v>-0.13</v>
      </c>
      <c r="X3591">
        <v>2.57</v>
      </c>
      <c r="Y3591">
        <v>1031925.22</v>
      </c>
      <c r="Z3591">
        <v>16.05</v>
      </c>
      <c r="AA3591">
        <v>142705.70000000001</v>
      </c>
      <c r="AB3591">
        <v>889219.52</v>
      </c>
      <c r="AC3591">
        <v>27.88</v>
      </c>
      <c r="AD3591">
        <v>-20.55</v>
      </c>
      <c r="AE3591">
        <v>-7.21</v>
      </c>
      <c r="AF3591">
        <v>35.090000000000003</v>
      </c>
      <c r="AG3591">
        <v>100</v>
      </c>
      <c r="AH3591">
        <v>0</v>
      </c>
      <c r="AI3591">
        <v>0</v>
      </c>
      <c r="AJ3591">
        <v>100</v>
      </c>
      <c r="AK3591">
        <v>100</v>
      </c>
      <c r="AL3591">
        <v>0</v>
      </c>
      <c r="AM3591">
        <v>0</v>
      </c>
      <c r="AN3591">
        <v>100</v>
      </c>
      <c r="AO3591">
        <v>98.4</v>
      </c>
      <c r="AP3591">
        <v>-1.6</v>
      </c>
      <c r="AQ3591">
        <v>-1.6</v>
      </c>
      <c r="AR3591">
        <v>100</v>
      </c>
      <c r="AS3591">
        <v>27.11</v>
      </c>
      <c r="AT3591">
        <v>-26.09</v>
      </c>
      <c r="AU3591">
        <v>-9.57</v>
      </c>
      <c r="AV3591">
        <v>36.68</v>
      </c>
    </row>
    <row r="3592" spans="1:48" x14ac:dyDescent="0.35">
      <c r="A3592" t="s">
        <v>127</v>
      </c>
      <c r="B3592" t="s">
        <v>39</v>
      </c>
      <c r="C3592" t="s">
        <v>128</v>
      </c>
      <c r="D3592" t="s">
        <v>227</v>
      </c>
      <c r="E3592">
        <v>1122575.8999999999</v>
      </c>
      <c r="F3592">
        <v>-11.74</v>
      </c>
      <c r="G3592">
        <v>-149295.89000000001</v>
      </c>
      <c r="H3592">
        <v>1271871.79</v>
      </c>
      <c r="I3592">
        <v>22.53</v>
      </c>
      <c r="J3592">
        <v>0</v>
      </c>
      <c r="K3592">
        <v>-3.01</v>
      </c>
      <c r="L3592">
        <v>25.54</v>
      </c>
      <c r="M3592">
        <v>159446.32</v>
      </c>
      <c r="N3592">
        <v>-12.73</v>
      </c>
      <c r="O3592">
        <v>-23254.02</v>
      </c>
      <c r="P3592">
        <v>182700.34</v>
      </c>
      <c r="Q3592">
        <v>22.2</v>
      </c>
      <c r="R3592">
        <v>0</v>
      </c>
      <c r="S3592">
        <v>-3.91</v>
      </c>
      <c r="T3592">
        <v>26.11</v>
      </c>
      <c r="U3592">
        <v>2.12</v>
      </c>
      <c r="V3592">
        <v>-9.23</v>
      </c>
      <c r="W3592">
        <v>-0.22</v>
      </c>
      <c r="X3592">
        <v>2.33</v>
      </c>
      <c r="Y3592">
        <v>530090.59</v>
      </c>
      <c r="Z3592">
        <v>-2.76</v>
      </c>
      <c r="AA3592">
        <v>-15052.35</v>
      </c>
      <c r="AB3592">
        <v>545142.93999999994</v>
      </c>
      <c r="AC3592">
        <v>26.45</v>
      </c>
      <c r="AD3592">
        <v>-21.35</v>
      </c>
      <c r="AE3592">
        <v>-7.18</v>
      </c>
      <c r="AF3592">
        <v>33.619999999999997</v>
      </c>
      <c r="AG3592">
        <v>100</v>
      </c>
      <c r="AH3592">
        <v>0</v>
      </c>
      <c r="AI3592">
        <v>0</v>
      </c>
      <c r="AJ3592">
        <v>100</v>
      </c>
      <c r="AK3592">
        <v>100</v>
      </c>
      <c r="AL3592">
        <v>0</v>
      </c>
      <c r="AM3592">
        <v>0</v>
      </c>
      <c r="AN3592">
        <v>100</v>
      </c>
      <c r="AO3592">
        <v>99.43</v>
      </c>
      <c r="AP3592">
        <v>-0.56999999999999995</v>
      </c>
      <c r="AQ3592">
        <v>-0.56999999999999995</v>
      </c>
      <c r="AR3592">
        <v>100</v>
      </c>
      <c r="AS3592">
        <v>23.65</v>
      </c>
      <c r="AT3592">
        <v>-28.12</v>
      </c>
      <c r="AU3592">
        <v>-9.25</v>
      </c>
      <c r="AV3592">
        <v>32.9</v>
      </c>
    </row>
    <row r="3593" spans="1:48" x14ac:dyDescent="0.35">
      <c r="A3593" t="s">
        <v>127</v>
      </c>
      <c r="B3593" t="s">
        <v>39</v>
      </c>
      <c r="C3593" t="s">
        <v>128</v>
      </c>
      <c r="D3593" t="s">
        <v>228</v>
      </c>
      <c r="E3593">
        <v>898091.37</v>
      </c>
      <c r="F3593">
        <v>-5.23</v>
      </c>
      <c r="G3593">
        <v>-49604.97</v>
      </c>
      <c r="H3593">
        <v>947696.34</v>
      </c>
      <c r="I3593">
        <v>18.02</v>
      </c>
      <c r="J3593">
        <v>0</v>
      </c>
      <c r="K3593">
        <v>-1.01</v>
      </c>
      <c r="L3593">
        <v>19.03</v>
      </c>
      <c r="M3593">
        <v>135977.03</v>
      </c>
      <c r="N3593">
        <v>-10.57</v>
      </c>
      <c r="O3593">
        <v>-16075.24</v>
      </c>
      <c r="P3593">
        <v>152052.26999999999</v>
      </c>
      <c r="Q3593">
        <v>18.93</v>
      </c>
      <c r="R3593">
        <v>0</v>
      </c>
      <c r="S3593">
        <v>-2.8</v>
      </c>
      <c r="T3593">
        <v>21.73</v>
      </c>
      <c r="U3593">
        <v>2.0499999999999998</v>
      </c>
      <c r="V3593">
        <v>10.24</v>
      </c>
      <c r="W3593">
        <v>0.19</v>
      </c>
      <c r="X3593">
        <v>1.86</v>
      </c>
      <c r="Y3593">
        <v>439099.22</v>
      </c>
      <c r="Z3593">
        <v>-14.04</v>
      </c>
      <c r="AA3593">
        <v>-71708.34</v>
      </c>
      <c r="AB3593">
        <v>510807.57</v>
      </c>
      <c r="AC3593">
        <v>30.21</v>
      </c>
      <c r="AD3593">
        <v>2.62</v>
      </c>
      <c r="AE3593">
        <v>0.77</v>
      </c>
      <c r="AF3593">
        <v>29.44</v>
      </c>
      <c r="AG3593">
        <v>100</v>
      </c>
      <c r="AH3593">
        <v>0</v>
      </c>
      <c r="AI3593">
        <v>0</v>
      </c>
      <c r="AJ3593">
        <v>100</v>
      </c>
      <c r="AK3593">
        <v>100</v>
      </c>
      <c r="AL3593">
        <v>0</v>
      </c>
      <c r="AM3593">
        <v>0</v>
      </c>
      <c r="AN3593">
        <v>100</v>
      </c>
      <c r="AO3593">
        <v>97.92</v>
      </c>
      <c r="AP3593">
        <v>-1.1000000000000001</v>
      </c>
      <c r="AQ3593">
        <v>-1.0900000000000001</v>
      </c>
      <c r="AR3593">
        <v>99.01</v>
      </c>
      <c r="AS3593">
        <v>31.17</v>
      </c>
      <c r="AT3593">
        <v>1.1399999999999999</v>
      </c>
      <c r="AU3593">
        <v>0.35</v>
      </c>
      <c r="AV3593">
        <v>30.82</v>
      </c>
    </row>
    <row r="3594" spans="1:48" x14ac:dyDescent="0.35">
      <c r="A3594" t="s">
        <v>127</v>
      </c>
      <c r="B3594" t="s">
        <v>39</v>
      </c>
      <c r="C3594" t="s">
        <v>139</v>
      </c>
      <c r="D3594" t="s">
        <v>129</v>
      </c>
      <c r="E3594">
        <v>2374654.38</v>
      </c>
      <c r="F3594">
        <v>0.67</v>
      </c>
      <c r="G3594">
        <v>15721.97</v>
      </c>
      <c r="H3594">
        <v>2358932.41</v>
      </c>
      <c r="I3594">
        <v>0</v>
      </c>
      <c r="J3594">
        <v>0</v>
      </c>
      <c r="K3594">
        <v>0</v>
      </c>
      <c r="L3594">
        <v>0</v>
      </c>
      <c r="M3594">
        <v>383752.27</v>
      </c>
      <c r="N3594">
        <v>7.68</v>
      </c>
      <c r="O3594">
        <v>27373.49</v>
      </c>
      <c r="P3594">
        <v>356378.78</v>
      </c>
      <c r="Q3594">
        <v>0</v>
      </c>
      <c r="R3594">
        <v>0</v>
      </c>
      <c r="S3594">
        <v>0</v>
      </c>
      <c r="T3594">
        <v>0</v>
      </c>
      <c r="U3594">
        <v>3.09</v>
      </c>
      <c r="V3594">
        <v>-6.52</v>
      </c>
      <c r="W3594">
        <v>-0.22</v>
      </c>
      <c r="X3594">
        <v>3.31</v>
      </c>
      <c r="Y3594">
        <v>767512.7</v>
      </c>
      <c r="Z3594">
        <v>7.68</v>
      </c>
      <c r="AA3594">
        <v>54755.14</v>
      </c>
      <c r="AB3594">
        <v>712757.56</v>
      </c>
      <c r="AC3594">
        <v>22.76</v>
      </c>
      <c r="AD3594">
        <v>-22.9</v>
      </c>
      <c r="AE3594">
        <v>-6.76</v>
      </c>
      <c r="AF3594">
        <v>29.53</v>
      </c>
      <c r="AG3594">
        <v>100</v>
      </c>
      <c r="AH3594">
        <v>0</v>
      </c>
      <c r="AI3594">
        <v>0</v>
      </c>
      <c r="AJ3594">
        <v>100</v>
      </c>
      <c r="AK3594">
        <v>100</v>
      </c>
      <c r="AL3594">
        <v>1.18</v>
      </c>
      <c r="AM3594">
        <v>1.1599999999999999</v>
      </c>
      <c r="AN3594">
        <v>98.84</v>
      </c>
      <c r="AO3594">
        <v>94.01</v>
      </c>
      <c r="AP3594">
        <v>-3.86</v>
      </c>
      <c r="AQ3594">
        <v>-3.77</v>
      </c>
      <c r="AR3594">
        <v>97.78</v>
      </c>
      <c r="AS3594">
        <v>24.24</v>
      </c>
      <c r="AT3594">
        <v>-23.16</v>
      </c>
      <c r="AU3594">
        <v>-7.3</v>
      </c>
      <c r="AV3594">
        <v>31.54</v>
      </c>
    </row>
    <row r="3595" spans="1:48" x14ac:dyDescent="0.35">
      <c r="A3595" t="s">
        <v>127</v>
      </c>
      <c r="B3595" t="s">
        <v>39</v>
      </c>
      <c r="C3595" t="s">
        <v>139</v>
      </c>
      <c r="D3595" t="s">
        <v>130</v>
      </c>
      <c r="E3595">
        <v>718562.46</v>
      </c>
      <c r="F3595">
        <v>2</v>
      </c>
      <c r="G3595">
        <v>14087.76</v>
      </c>
      <c r="H3595">
        <v>704474.7</v>
      </c>
      <c r="I3595">
        <v>30.26</v>
      </c>
      <c r="J3595">
        <v>0</v>
      </c>
      <c r="K3595">
        <v>0.4</v>
      </c>
      <c r="L3595">
        <v>29.86</v>
      </c>
      <c r="M3595">
        <v>116354.26</v>
      </c>
      <c r="N3595">
        <v>7.15</v>
      </c>
      <c r="O3595">
        <v>7759.62</v>
      </c>
      <c r="P3595">
        <v>108594.65</v>
      </c>
      <c r="Q3595">
        <v>30.32</v>
      </c>
      <c r="R3595">
        <v>0</v>
      </c>
      <c r="S3595">
        <v>-0.15</v>
      </c>
      <c r="T3595">
        <v>30.47</v>
      </c>
      <c r="U3595">
        <v>3.09</v>
      </c>
      <c r="V3595">
        <v>-4.8</v>
      </c>
      <c r="W3595">
        <v>-0.16</v>
      </c>
      <c r="X3595">
        <v>3.24</v>
      </c>
      <c r="Y3595">
        <v>232708.52</v>
      </c>
      <c r="Z3595">
        <v>7.15</v>
      </c>
      <c r="AA3595">
        <v>15519.23</v>
      </c>
      <c r="AB3595">
        <v>217189.29</v>
      </c>
      <c r="AC3595">
        <v>39.68</v>
      </c>
      <c r="AD3595">
        <v>-11.62</v>
      </c>
      <c r="AE3595">
        <v>-5.22</v>
      </c>
      <c r="AF3595">
        <v>44.9</v>
      </c>
      <c r="AG3595">
        <v>100</v>
      </c>
      <c r="AH3595">
        <v>0</v>
      </c>
      <c r="AI3595">
        <v>0</v>
      </c>
      <c r="AJ3595">
        <v>100</v>
      </c>
      <c r="AK3595">
        <v>100</v>
      </c>
      <c r="AL3595">
        <v>1.18</v>
      </c>
      <c r="AM3595">
        <v>1.1599999999999999</v>
      </c>
      <c r="AN3595">
        <v>98.84</v>
      </c>
      <c r="AO3595">
        <v>92.01</v>
      </c>
      <c r="AP3595">
        <v>-5.9</v>
      </c>
      <c r="AQ3595">
        <v>-5.77</v>
      </c>
      <c r="AR3595">
        <v>97.78</v>
      </c>
      <c r="AS3595">
        <v>40.43</v>
      </c>
      <c r="AT3595">
        <v>-13.15</v>
      </c>
      <c r="AU3595">
        <v>-6.12</v>
      </c>
      <c r="AV3595">
        <v>46.55</v>
      </c>
    </row>
    <row r="3596" spans="1:48" x14ac:dyDescent="0.35">
      <c r="A3596" t="s">
        <v>127</v>
      </c>
      <c r="B3596" t="s">
        <v>39</v>
      </c>
      <c r="C3596" t="s">
        <v>139</v>
      </c>
      <c r="D3596" t="s">
        <v>131</v>
      </c>
      <c r="E3596">
        <v>1038389.95</v>
      </c>
      <c r="F3596">
        <v>14.19</v>
      </c>
      <c r="G3596">
        <v>129007.34</v>
      </c>
      <c r="H3596">
        <v>909382.6</v>
      </c>
      <c r="I3596">
        <v>43.73</v>
      </c>
      <c r="J3596">
        <v>0</v>
      </c>
      <c r="K3596">
        <v>5.18</v>
      </c>
      <c r="L3596">
        <v>38.549999999999997</v>
      </c>
      <c r="M3596">
        <v>161547.07</v>
      </c>
      <c r="N3596">
        <v>33.92</v>
      </c>
      <c r="O3596">
        <v>40917.49</v>
      </c>
      <c r="P3596">
        <v>120629.58</v>
      </c>
      <c r="Q3596">
        <v>42.1</v>
      </c>
      <c r="R3596">
        <v>0</v>
      </c>
      <c r="S3596">
        <v>8.25</v>
      </c>
      <c r="T3596">
        <v>33.85</v>
      </c>
      <c r="U3596">
        <v>3.21</v>
      </c>
      <c r="V3596">
        <v>-14.74</v>
      </c>
      <c r="W3596">
        <v>-0.56000000000000005</v>
      </c>
      <c r="X3596">
        <v>3.77</v>
      </c>
      <c r="Y3596">
        <v>323094.13</v>
      </c>
      <c r="Z3596">
        <v>33.92</v>
      </c>
      <c r="AA3596">
        <v>81834.97</v>
      </c>
      <c r="AB3596">
        <v>241259.16</v>
      </c>
      <c r="AC3596">
        <v>16.940000000000001</v>
      </c>
      <c r="AD3596">
        <v>-34.65</v>
      </c>
      <c r="AE3596">
        <v>-8.98</v>
      </c>
      <c r="AF3596">
        <v>25.92</v>
      </c>
      <c r="AG3596">
        <v>100</v>
      </c>
      <c r="AH3596">
        <v>0</v>
      </c>
      <c r="AI3596">
        <v>0</v>
      </c>
      <c r="AJ3596">
        <v>100</v>
      </c>
      <c r="AK3596">
        <v>91.24</v>
      </c>
      <c r="AL3596">
        <v>-7.69</v>
      </c>
      <c r="AM3596">
        <v>-7.6</v>
      </c>
      <c r="AN3596">
        <v>98.84</v>
      </c>
      <c r="AO3596">
        <v>83.02</v>
      </c>
      <c r="AP3596">
        <v>-6.72</v>
      </c>
      <c r="AQ3596">
        <v>-5.98</v>
      </c>
      <c r="AR3596">
        <v>89</v>
      </c>
      <c r="AS3596">
        <v>18.98</v>
      </c>
      <c r="AT3596">
        <v>-30.69</v>
      </c>
      <c r="AU3596">
        <v>-8.41</v>
      </c>
      <c r="AV3596">
        <v>27.39</v>
      </c>
    </row>
    <row r="3597" spans="1:48" x14ac:dyDescent="0.35">
      <c r="A3597" t="s">
        <v>127</v>
      </c>
      <c r="B3597" t="s">
        <v>39</v>
      </c>
      <c r="C3597" t="s">
        <v>139</v>
      </c>
      <c r="D3597" t="s">
        <v>132</v>
      </c>
      <c r="E3597">
        <v>451415.98</v>
      </c>
      <c r="F3597">
        <v>-18.39</v>
      </c>
      <c r="G3597">
        <v>-101713.11</v>
      </c>
      <c r="H3597">
        <v>553129.09</v>
      </c>
      <c r="I3597">
        <v>19.010000000000002</v>
      </c>
      <c r="J3597">
        <v>0</v>
      </c>
      <c r="K3597">
        <v>-4.4400000000000004</v>
      </c>
      <c r="L3597">
        <v>23.45</v>
      </c>
      <c r="M3597">
        <v>70460.84</v>
      </c>
      <c r="N3597">
        <v>-20.61</v>
      </c>
      <c r="O3597">
        <v>-18293.29</v>
      </c>
      <c r="P3597">
        <v>88754.13</v>
      </c>
      <c r="Q3597">
        <v>18.36</v>
      </c>
      <c r="R3597">
        <v>0</v>
      </c>
      <c r="S3597">
        <v>-6.54</v>
      </c>
      <c r="T3597">
        <v>24.9</v>
      </c>
      <c r="U3597">
        <v>3.2</v>
      </c>
      <c r="V3597">
        <v>2.79</v>
      </c>
      <c r="W3597">
        <v>0.09</v>
      </c>
      <c r="X3597">
        <v>3.12</v>
      </c>
      <c r="Y3597">
        <v>140929.82999999999</v>
      </c>
      <c r="Z3597">
        <v>-20.61</v>
      </c>
      <c r="AA3597">
        <v>-36578.42</v>
      </c>
      <c r="AB3597">
        <v>177508.25</v>
      </c>
      <c r="AC3597">
        <v>16.55</v>
      </c>
      <c r="AD3597">
        <v>-40.71</v>
      </c>
      <c r="AE3597">
        <v>-11.37</v>
      </c>
      <c r="AF3597">
        <v>27.92</v>
      </c>
      <c r="AG3597">
        <v>100</v>
      </c>
      <c r="AH3597">
        <v>0</v>
      </c>
      <c r="AI3597">
        <v>0</v>
      </c>
      <c r="AJ3597">
        <v>100</v>
      </c>
      <c r="AK3597">
        <v>80.06</v>
      </c>
      <c r="AL3597">
        <v>-19</v>
      </c>
      <c r="AM3597">
        <v>-18.78</v>
      </c>
      <c r="AN3597">
        <v>98.84</v>
      </c>
      <c r="AO3597">
        <v>58.09</v>
      </c>
      <c r="AP3597">
        <v>-39.659999999999997</v>
      </c>
      <c r="AQ3597">
        <v>-38.18</v>
      </c>
      <c r="AR3597">
        <v>96.27</v>
      </c>
      <c r="AS3597">
        <v>17.32</v>
      </c>
      <c r="AT3597">
        <v>-41.91</v>
      </c>
      <c r="AU3597">
        <v>-12.5</v>
      </c>
      <c r="AV3597">
        <v>29.82</v>
      </c>
    </row>
    <row r="3598" spans="1:48" x14ac:dyDescent="0.35">
      <c r="A3598" t="s">
        <v>127</v>
      </c>
      <c r="B3598" t="s">
        <v>39</v>
      </c>
      <c r="C3598" t="s">
        <v>139</v>
      </c>
      <c r="D3598" t="s">
        <v>133</v>
      </c>
      <c r="E3598">
        <v>151280.97</v>
      </c>
      <c r="F3598">
        <v>8.84</v>
      </c>
      <c r="G3598">
        <v>12292.37</v>
      </c>
      <c r="H3598">
        <v>138988.6</v>
      </c>
      <c r="I3598">
        <v>6.37</v>
      </c>
      <c r="J3598">
        <v>0</v>
      </c>
      <c r="K3598">
        <v>0.48</v>
      </c>
      <c r="L3598">
        <v>5.89</v>
      </c>
      <c r="M3598">
        <v>33316.35</v>
      </c>
      <c r="N3598">
        <v>17.170000000000002</v>
      </c>
      <c r="O3598">
        <v>4881.9799999999996</v>
      </c>
      <c r="P3598">
        <v>28434.37</v>
      </c>
      <c r="Q3598">
        <v>8.68</v>
      </c>
      <c r="R3598">
        <v>0</v>
      </c>
      <c r="S3598">
        <v>0.7</v>
      </c>
      <c r="T3598">
        <v>7.98</v>
      </c>
      <c r="U3598">
        <v>2.27</v>
      </c>
      <c r="V3598">
        <v>-7.11</v>
      </c>
      <c r="W3598">
        <v>-0.17</v>
      </c>
      <c r="X3598">
        <v>2.44</v>
      </c>
      <c r="Y3598">
        <v>66632.7</v>
      </c>
      <c r="Z3598">
        <v>17.170000000000002</v>
      </c>
      <c r="AA3598">
        <v>9763.9500000000007</v>
      </c>
      <c r="AB3598">
        <v>56868.75</v>
      </c>
      <c r="AC3598">
        <v>6.48</v>
      </c>
      <c r="AD3598">
        <v>351.83</v>
      </c>
      <c r="AE3598">
        <v>5.05</v>
      </c>
      <c r="AF3598">
        <v>1.43</v>
      </c>
      <c r="AG3598">
        <v>93.56</v>
      </c>
      <c r="AH3598">
        <v>0</v>
      </c>
      <c r="AI3598">
        <v>0.94</v>
      </c>
      <c r="AJ3598">
        <v>92.62</v>
      </c>
      <c r="AK3598">
        <v>32.36</v>
      </c>
      <c r="AL3598">
        <v>630.6</v>
      </c>
      <c r="AM3598">
        <v>27.93</v>
      </c>
      <c r="AN3598">
        <v>4.43</v>
      </c>
      <c r="AO3598">
        <v>19.010000000000002</v>
      </c>
      <c r="AP3598">
        <v>1251.8800000000001</v>
      </c>
      <c r="AQ3598">
        <v>17.61</v>
      </c>
      <c r="AR3598">
        <v>1.41</v>
      </c>
      <c r="AS3598">
        <v>6.39</v>
      </c>
      <c r="AT3598">
        <v>344.98</v>
      </c>
      <c r="AU3598">
        <v>4.95</v>
      </c>
      <c r="AV3598">
        <v>1.44</v>
      </c>
    </row>
    <row r="3599" spans="1:48" x14ac:dyDescent="0.35">
      <c r="A3599" t="s">
        <v>127</v>
      </c>
      <c r="B3599" t="s">
        <v>39</v>
      </c>
      <c r="C3599" t="s">
        <v>139</v>
      </c>
      <c r="D3599" t="s">
        <v>226</v>
      </c>
      <c r="E3599">
        <v>1260211.53</v>
      </c>
      <c r="F3599">
        <v>15.77</v>
      </c>
      <c r="G3599">
        <v>171639.03</v>
      </c>
      <c r="H3599">
        <v>1088572.5</v>
      </c>
      <c r="I3599">
        <v>53.07</v>
      </c>
      <c r="J3599">
        <v>0</v>
      </c>
      <c r="K3599">
        <v>6.92</v>
      </c>
      <c r="L3599">
        <v>46.15</v>
      </c>
      <c r="M3599">
        <v>198655.26</v>
      </c>
      <c r="N3599">
        <v>37.729999999999997</v>
      </c>
      <c r="O3599">
        <v>54423.86</v>
      </c>
      <c r="P3599">
        <v>144231.4</v>
      </c>
      <c r="Q3599">
        <v>51.77</v>
      </c>
      <c r="R3599">
        <v>0</v>
      </c>
      <c r="S3599">
        <v>11.3</v>
      </c>
      <c r="T3599">
        <v>40.47</v>
      </c>
      <c r="U3599">
        <v>3.17</v>
      </c>
      <c r="V3599">
        <v>-15.95</v>
      </c>
      <c r="W3599">
        <v>-0.6</v>
      </c>
      <c r="X3599">
        <v>3.77</v>
      </c>
      <c r="Y3599">
        <v>397310.52</v>
      </c>
      <c r="Z3599">
        <v>37.729999999999997</v>
      </c>
      <c r="AA3599">
        <v>108847.73</v>
      </c>
      <c r="AB3599">
        <v>288462.8</v>
      </c>
      <c r="AC3599">
        <v>23.77</v>
      </c>
      <c r="AD3599">
        <v>-27.79</v>
      </c>
      <c r="AE3599">
        <v>-9.15</v>
      </c>
      <c r="AF3599">
        <v>32.92</v>
      </c>
      <c r="AG3599">
        <v>100</v>
      </c>
      <c r="AH3599">
        <v>0</v>
      </c>
      <c r="AI3599">
        <v>0</v>
      </c>
      <c r="AJ3599">
        <v>100</v>
      </c>
      <c r="AK3599">
        <v>93.56</v>
      </c>
      <c r="AL3599">
        <v>-5.33</v>
      </c>
      <c r="AM3599">
        <v>-5.27</v>
      </c>
      <c r="AN3599">
        <v>98.84</v>
      </c>
      <c r="AO3599">
        <v>89.56</v>
      </c>
      <c r="AP3599">
        <v>0.41</v>
      </c>
      <c r="AQ3599">
        <v>0.36</v>
      </c>
      <c r="AR3599">
        <v>89.2</v>
      </c>
      <c r="AS3599">
        <v>25.53</v>
      </c>
      <c r="AT3599">
        <v>-25.35</v>
      </c>
      <c r="AU3599">
        <v>-8.67</v>
      </c>
      <c r="AV3599">
        <v>34.19</v>
      </c>
    </row>
    <row r="3600" spans="1:48" x14ac:dyDescent="0.35">
      <c r="A3600" t="s">
        <v>127</v>
      </c>
      <c r="B3600" t="s">
        <v>39</v>
      </c>
      <c r="C3600" t="s">
        <v>139</v>
      </c>
      <c r="D3600" t="s">
        <v>227</v>
      </c>
      <c r="E3600">
        <v>509015.42</v>
      </c>
      <c r="F3600">
        <v>-20.39</v>
      </c>
      <c r="G3600">
        <v>-130384.09</v>
      </c>
      <c r="H3600">
        <v>639399.51</v>
      </c>
      <c r="I3600">
        <v>21.44</v>
      </c>
      <c r="J3600">
        <v>0</v>
      </c>
      <c r="K3600">
        <v>-5.67</v>
      </c>
      <c r="L3600">
        <v>27.11</v>
      </c>
      <c r="M3600">
        <v>79063.81</v>
      </c>
      <c r="N3600">
        <v>-23.04</v>
      </c>
      <c r="O3600">
        <v>-23664.46</v>
      </c>
      <c r="P3600">
        <v>102728.27</v>
      </c>
      <c r="Q3600">
        <v>20.6</v>
      </c>
      <c r="R3600">
        <v>0</v>
      </c>
      <c r="S3600">
        <v>-8.2200000000000006</v>
      </c>
      <c r="T3600">
        <v>28.83</v>
      </c>
      <c r="U3600">
        <v>3.22</v>
      </c>
      <c r="V3600">
        <v>3.43</v>
      </c>
      <c r="W3600">
        <v>0.11</v>
      </c>
      <c r="X3600">
        <v>3.11</v>
      </c>
      <c r="Y3600">
        <v>158135.79</v>
      </c>
      <c r="Z3600">
        <v>-23.03</v>
      </c>
      <c r="AA3600">
        <v>-47320.75</v>
      </c>
      <c r="AB3600">
        <v>205456.54</v>
      </c>
      <c r="AC3600">
        <v>16.68</v>
      </c>
      <c r="AD3600">
        <v>-46.43</v>
      </c>
      <c r="AE3600">
        <v>-14.46</v>
      </c>
      <c r="AF3600">
        <v>31.14</v>
      </c>
      <c r="AG3600">
        <v>100</v>
      </c>
      <c r="AH3600">
        <v>0</v>
      </c>
      <c r="AI3600">
        <v>0</v>
      </c>
      <c r="AJ3600">
        <v>100</v>
      </c>
      <c r="AK3600">
        <v>80.599999999999994</v>
      </c>
      <c r="AL3600">
        <v>-18.45</v>
      </c>
      <c r="AM3600">
        <v>-18.239999999999998</v>
      </c>
      <c r="AN3600">
        <v>98.84</v>
      </c>
      <c r="AO3600">
        <v>58.22</v>
      </c>
      <c r="AP3600">
        <v>-39.64</v>
      </c>
      <c r="AQ3600">
        <v>-38.24</v>
      </c>
      <c r="AR3600">
        <v>96.46</v>
      </c>
      <c r="AS3600">
        <v>17.27</v>
      </c>
      <c r="AT3600">
        <v>-46.81</v>
      </c>
      <c r="AU3600">
        <v>-15.2</v>
      </c>
      <c r="AV3600">
        <v>32.46</v>
      </c>
    </row>
    <row r="3601" spans="1:48" x14ac:dyDescent="0.35">
      <c r="A3601" t="s">
        <v>127</v>
      </c>
      <c r="B3601" t="s">
        <v>39</v>
      </c>
      <c r="C3601" t="s">
        <v>139</v>
      </c>
      <c r="D3601" t="s">
        <v>228</v>
      </c>
      <c r="E3601">
        <v>439430.28</v>
      </c>
      <c r="F3601">
        <v>-0.51</v>
      </c>
      <c r="G3601">
        <v>-2249</v>
      </c>
      <c r="H3601">
        <v>441679.28</v>
      </c>
      <c r="I3601">
        <v>18.510000000000002</v>
      </c>
      <c r="J3601">
        <v>0</v>
      </c>
      <c r="K3601">
        <v>-0.22</v>
      </c>
      <c r="L3601">
        <v>18.72</v>
      </c>
      <c r="M3601">
        <v>70692.710000000006</v>
      </c>
      <c r="N3601">
        <v>-1.02</v>
      </c>
      <c r="O3601">
        <v>-731.47</v>
      </c>
      <c r="P3601">
        <v>71424.179999999993</v>
      </c>
      <c r="Q3601">
        <v>18.420000000000002</v>
      </c>
      <c r="R3601">
        <v>0</v>
      </c>
      <c r="S3601">
        <v>-1.62</v>
      </c>
      <c r="T3601">
        <v>20.04</v>
      </c>
      <c r="U3601">
        <v>3.11</v>
      </c>
      <c r="V3601">
        <v>0.52</v>
      </c>
      <c r="W3601">
        <v>0.02</v>
      </c>
      <c r="X3601">
        <v>3.09</v>
      </c>
      <c r="Y3601">
        <v>141385.41</v>
      </c>
      <c r="Z3601">
        <v>-1.02</v>
      </c>
      <c r="AA3601">
        <v>-1462.95</v>
      </c>
      <c r="AB3601">
        <v>142848.35999999999</v>
      </c>
      <c r="AC3601">
        <v>35.049999999999997</v>
      </c>
      <c r="AD3601">
        <v>-1.19</v>
      </c>
      <c r="AE3601">
        <v>-0.42</v>
      </c>
      <c r="AF3601">
        <v>35.47</v>
      </c>
      <c r="AG3601">
        <v>100</v>
      </c>
      <c r="AH3601">
        <v>0</v>
      </c>
      <c r="AI3601">
        <v>0</v>
      </c>
      <c r="AJ3601">
        <v>100</v>
      </c>
      <c r="AK3601">
        <v>100</v>
      </c>
      <c r="AL3601">
        <v>2.5099999999999998</v>
      </c>
      <c r="AM3601">
        <v>2.4500000000000002</v>
      </c>
      <c r="AN3601">
        <v>97.55</v>
      </c>
      <c r="AO3601">
        <v>86.78</v>
      </c>
      <c r="AP3601">
        <v>-8.24</v>
      </c>
      <c r="AQ3601">
        <v>-7.8</v>
      </c>
      <c r="AR3601">
        <v>94.58</v>
      </c>
      <c r="AS3601">
        <v>35.56</v>
      </c>
      <c r="AT3601">
        <v>-3.17</v>
      </c>
      <c r="AU3601">
        <v>-1.1599999999999999</v>
      </c>
      <c r="AV3601">
        <v>36.729999999999997</v>
      </c>
    </row>
    <row r="3602" spans="1:48" x14ac:dyDescent="0.35">
      <c r="A3602" t="s">
        <v>127</v>
      </c>
      <c r="B3602" t="s">
        <v>39</v>
      </c>
      <c r="C3602" t="s">
        <v>140</v>
      </c>
      <c r="D3602" t="s">
        <v>129</v>
      </c>
      <c r="E3602">
        <v>302301.19</v>
      </c>
      <c r="F3602">
        <v>-4.37</v>
      </c>
      <c r="G3602">
        <v>-13822.78</v>
      </c>
      <c r="H3602">
        <v>316123.96999999997</v>
      </c>
      <c r="I3602">
        <v>0</v>
      </c>
      <c r="J3602">
        <v>0</v>
      </c>
      <c r="K3602">
        <v>0</v>
      </c>
      <c r="L3602">
        <v>0</v>
      </c>
      <c r="M3602">
        <v>38060.410000000003</v>
      </c>
      <c r="N3602">
        <v>-9.74</v>
      </c>
      <c r="O3602">
        <v>-4107.74</v>
      </c>
      <c r="P3602">
        <v>42168.15</v>
      </c>
      <c r="Q3602">
        <v>0</v>
      </c>
      <c r="R3602">
        <v>0</v>
      </c>
      <c r="S3602">
        <v>0</v>
      </c>
      <c r="T3602">
        <v>0</v>
      </c>
      <c r="U3602">
        <v>2.8</v>
      </c>
      <c r="V3602">
        <v>5.95</v>
      </c>
      <c r="W3602">
        <v>0.16</v>
      </c>
      <c r="X3602">
        <v>2.64</v>
      </c>
      <c r="Y3602">
        <v>108095.45</v>
      </c>
      <c r="Z3602">
        <v>-9.74</v>
      </c>
      <c r="AA3602">
        <v>-11666.4</v>
      </c>
      <c r="AB3602">
        <v>119761.85</v>
      </c>
      <c r="AC3602">
        <v>44.28</v>
      </c>
      <c r="AD3602">
        <v>-15.98</v>
      </c>
      <c r="AE3602">
        <v>-8.42</v>
      </c>
      <c r="AF3602">
        <v>52.71</v>
      </c>
      <c r="AG3602">
        <v>100</v>
      </c>
      <c r="AH3602">
        <v>0</v>
      </c>
      <c r="AI3602">
        <v>0</v>
      </c>
      <c r="AJ3602">
        <v>100</v>
      </c>
      <c r="AK3602">
        <v>100</v>
      </c>
      <c r="AL3602">
        <v>0</v>
      </c>
      <c r="AM3602">
        <v>0</v>
      </c>
      <c r="AN3602">
        <v>100</v>
      </c>
      <c r="AO3602">
        <v>94.31</v>
      </c>
      <c r="AP3602">
        <v>-5.69</v>
      </c>
      <c r="AQ3602">
        <v>-5.69</v>
      </c>
      <c r="AR3602">
        <v>100</v>
      </c>
      <c r="AS3602">
        <v>47.64</v>
      </c>
      <c r="AT3602">
        <v>-9.8000000000000007</v>
      </c>
      <c r="AU3602">
        <v>-5.18</v>
      </c>
      <c r="AV3602">
        <v>52.82</v>
      </c>
    </row>
    <row r="3603" spans="1:48" x14ac:dyDescent="0.35">
      <c r="A3603" t="s">
        <v>127</v>
      </c>
      <c r="B3603" t="s">
        <v>39</v>
      </c>
      <c r="C3603" t="s">
        <v>140</v>
      </c>
      <c r="D3603" t="s">
        <v>130</v>
      </c>
      <c r="E3603">
        <v>85995.05</v>
      </c>
      <c r="F3603">
        <v>-20.82</v>
      </c>
      <c r="G3603">
        <v>-22613.46</v>
      </c>
      <c r="H3603">
        <v>108608.51</v>
      </c>
      <c r="I3603">
        <v>28.45</v>
      </c>
      <c r="J3603">
        <v>0</v>
      </c>
      <c r="K3603">
        <v>-5.91</v>
      </c>
      <c r="L3603">
        <v>34.36</v>
      </c>
      <c r="M3603">
        <v>10690.8</v>
      </c>
      <c r="N3603">
        <v>-27.2</v>
      </c>
      <c r="O3603">
        <v>-3994.87</v>
      </c>
      <c r="P3603">
        <v>14685.67</v>
      </c>
      <c r="Q3603">
        <v>28.09</v>
      </c>
      <c r="R3603">
        <v>0</v>
      </c>
      <c r="S3603">
        <v>-6.74</v>
      </c>
      <c r="T3603">
        <v>34.83</v>
      </c>
      <c r="U3603">
        <v>2.83</v>
      </c>
      <c r="V3603">
        <v>8.77</v>
      </c>
      <c r="W3603">
        <v>0.23</v>
      </c>
      <c r="X3603">
        <v>2.6</v>
      </c>
      <c r="Y3603">
        <v>30362.98</v>
      </c>
      <c r="Z3603">
        <v>-27.2</v>
      </c>
      <c r="AA3603">
        <v>-11345.84</v>
      </c>
      <c r="AB3603">
        <v>41708.81</v>
      </c>
      <c r="AC3603">
        <v>37.799999999999997</v>
      </c>
      <c r="AD3603">
        <v>-11.19</v>
      </c>
      <c r="AE3603">
        <v>-4.76</v>
      </c>
      <c r="AF3603">
        <v>42.56</v>
      </c>
      <c r="AG3603">
        <v>100</v>
      </c>
      <c r="AH3603">
        <v>0</v>
      </c>
      <c r="AI3603">
        <v>0</v>
      </c>
      <c r="AJ3603">
        <v>100</v>
      </c>
      <c r="AK3603">
        <v>100</v>
      </c>
      <c r="AL3603">
        <v>0</v>
      </c>
      <c r="AM3603">
        <v>0</v>
      </c>
      <c r="AN3603">
        <v>100</v>
      </c>
      <c r="AO3603">
        <v>92.5</v>
      </c>
      <c r="AP3603">
        <v>7</v>
      </c>
      <c r="AQ3603">
        <v>6.05</v>
      </c>
      <c r="AR3603">
        <v>86.44</v>
      </c>
      <c r="AS3603">
        <v>39.1</v>
      </c>
      <c r="AT3603">
        <v>-2.69</v>
      </c>
      <c r="AU3603">
        <v>-1.08</v>
      </c>
      <c r="AV3603">
        <v>40.18</v>
      </c>
    </row>
    <row r="3604" spans="1:48" x14ac:dyDescent="0.35">
      <c r="A3604" t="s">
        <v>127</v>
      </c>
      <c r="B3604" t="s">
        <v>39</v>
      </c>
      <c r="C3604" t="s">
        <v>140</v>
      </c>
      <c r="D3604" t="s">
        <v>131</v>
      </c>
      <c r="E3604">
        <v>113732.58</v>
      </c>
      <c r="F3604">
        <v>-9.69</v>
      </c>
      <c r="G3604">
        <v>-12199.84</v>
      </c>
      <c r="H3604">
        <v>125932.42</v>
      </c>
      <c r="I3604">
        <v>37.619999999999997</v>
      </c>
      <c r="J3604">
        <v>0</v>
      </c>
      <c r="K3604">
        <v>-2.21</v>
      </c>
      <c r="L3604">
        <v>39.840000000000003</v>
      </c>
      <c r="M3604">
        <v>12583.88</v>
      </c>
      <c r="N3604">
        <v>-24.19</v>
      </c>
      <c r="O3604">
        <v>-4016.22</v>
      </c>
      <c r="P3604">
        <v>16600.099999999999</v>
      </c>
      <c r="Q3604">
        <v>33.06</v>
      </c>
      <c r="R3604">
        <v>0</v>
      </c>
      <c r="S3604">
        <v>-6.3</v>
      </c>
      <c r="T3604">
        <v>39.369999999999997</v>
      </c>
      <c r="U3604">
        <v>3.18</v>
      </c>
      <c r="V3604">
        <v>19.14</v>
      </c>
      <c r="W3604">
        <v>0.51</v>
      </c>
      <c r="X3604">
        <v>2.67</v>
      </c>
      <c r="Y3604">
        <v>35739.51</v>
      </c>
      <c r="Z3604">
        <v>-24.19</v>
      </c>
      <c r="AA3604">
        <v>-11406.49</v>
      </c>
      <c r="AB3604">
        <v>47145.99</v>
      </c>
      <c r="AC3604">
        <v>46.86</v>
      </c>
      <c r="AD3604">
        <v>-16.489999999999998</v>
      </c>
      <c r="AE3604">
        <v>-9.26</v>
      </c>
      <c r="AF3604">
        <v>56.12</v>
      </c>
      <c r="AG3604">
        <v>93.56</v>
      </c>
      <c r="AH3604">
        <v>0</v>
      </c>
      <c r="AI3604">
        <v>-6.44</v>
      </c>
      <c r="AJ3604">
        <v>100</v>
      </c>
      <c r="AK3604">
        <v>87.5</v>
      </c>
      <c r="AL3604">
        <v>-5.04</v>
      </c>
      <c r="AM3604">
        <v>-4.6399999999999997</v>
      </c>
      <c r="AN3604">
        <v>92.14</v>
      </c>
      <c r="AO3604">
        <v>84.11</v>
      </c>
      <c r="AP3604">
        <v>0.25</v>
      </c>
      <c r="AQ3604">
        <v>0.21</v>
      </c>
      <c r="AR3604">
        <v>83.9</v>
      </c>
      <c r="AS3604">
        <v>52.54</v>
      </c>
      <c r="AT3604">
        <v>-10.1</v>
      </c>
      <c r="AU3604">
        <v>-5.9</v>
      </c>
      <c r="AV3604">
        <v>58.44</v>
      </c>
    </row>
    <row r="3605" spans="1:48" x14ac:dyDescent="0.35">
      <c r="A3605" t="s">
        <v>127</v>
      </c>
      <c r="B3605" t="s">
        <v>39</v>
      </c>
      <c r="C3605" t="s">
        <v>140</v>
      </c>
      <c r="D3605" t="s">
        <v>132</v>
      </c>
      <c r="E3605">
        <v>102573.56</v>
      </c>
      <c r="F3605">
        <v>25.73</v>
      </c>
      <c r="G3605">
        <v>20990.52</v>
      </c>
      <c r="H3605">
        <v>81583.039999999994</v>
      </c>
      <c r="I3605">
        <v>33.93</v>
      </c>
      <c r="J3605">
        <v>0</v>
      </c>
      <c r="K3605">
        <v>8.1199999999999992</v>
      </c>
      <c r="L3605">
        <v>25.81</v>
      </c>
      <c r="M3605">
        <v>14785.72</v>
      </c>
      <c r="N3605">
        <v>35.869999999999997</v>
      </c>
      <c r="O3605">
        <v>3903.35</v>
      </c>
      <c r="P3605">
        <v>10882.37</v>
      </c>
      <c r="Q3605">
        <v>38.85</v>
      </c>
      <c r="R3605">
        <v>0</v>
      </c>
      <c r="S3605">
        <v>13.04</v>
      </c>
      <c r="T3605">
        <v>25.81</v>
      </c>
      <c r="U3605">
        <v>2.44</v>
      </c>
      <c r="V3605">
        <v>-7.46</v>
      </c>
      <c r="W3605">
        <v>-0.2</v>
      </c>
      <c r="X3605">
        <v>2.64</v>
      </c>
      <c r="Y3605">
        <v>41992.959999999999</v>
      </c>
      <c r="Z3605">
        <v>35.869999999999997</v>
      </c>
      <c r="AA3605">
        <v>11085.92</v>
      </c>
      <c r="AB3605">
        <v>30907.040000000001</v>
      </c>
      <c r="AC3605">
        <v>46.78</v>
      </c>
      <c r="AD3605">
        <v>-23.55</v>
      </c>
      <c r="AE3605">
        <v>-14.41</v>
      </c>
      <c r="AF3605">
        <v>61.19</v>
      </c>
      <c r="AG3605">
        <v>100</v>
      </c>
      <c r="AH3605">
        <v>0</v>
      </c>
      <c r="AI3605">
        <v>0</v>
      </c>
      <c r="AJ3605">
        <v>100</v>
      </c>
      <c r="AK3605">
        <v>93.56</v>
      </c>
      <c r="AL3605">
        <v>-0.51</v>
      </c>
      <c r="AM3605">
        <v>-0.48</v>
      </c>
      <c r="AN3605">
        <v>94.04</v>
      </c>
      <c r="AO3605">
        <v>90.71</v>
      </c>
      <c r="AP3605">
        <v>7.6</v>
      </c>
      <c r="AQ3605">
        <v>6.41</v>
      </c>
      <c r="AR3605">
        <v>84.3</v>
      </c>
      <c r="AS3605">
        <v>49.37</v>
      </c>
      <c r="AT3605">
        <v>-19.010000000000002</v>
      </c>
      <c r="AU3605">
        <v>-11.59</v>
      </c>
      <c r="AV3605">
        <v>60.96</v>
      </c>
    </row>
    <row r="3606" spans="1:48" x14ac:dyDescent="0.35">
      <c r="A3606" t="s">
        <v>127</v>
      </c>
      <c r="B3606" t="s">
        <v>39</v>
      </c>
      <c r="C3606" t="s">
        <v>140</v>
      </c>
      <c r="D3606" t="s">
        <v>133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 x14ac:dyDescent="0.35">
      <c r="A3607" t="s">
        <v>127</v>
      </c>
      <c r="B3607" t="s">
        <v>39</v>
      </c>
      <c r="C3607" t="s">
        <v>140</v>
      </c>
      <c r="D3607" t="s">
        <v>226</v>
      </c>
      <c r="E3607">
        <v>142666.23000000001</v>
      </c>
      <c r="F3607">
        <v>-16.32</v>
      </c>
      <c r="G3607">
        <v>-27815.13</v>
      </c>
      <c r="H3607">
        <v>170481.36</v>
      </c>
      <c r="I3607">
        <v>47.19</v>
      </c>
      <c r="J3607">
        <v>0</v>
      </c>
      <c r="K3607">
        <v>-6.74</v>
      </c>
      <c r="L3607">
        <v>53.93</v>
      </c>
      <c r="M3607">
        <v>15778.51</v>
      </c>
      <c r="N3607">
        <v>-30.98</v>
      </c>
      <c r="O3607">
        <v>-7082.96</v>
      </c>
      <c r="P3607">
        <v>22861.47</v>
      </c>
      <c r="Q3607">
        <v>41.46</v>
      </c>
      <c r="R3607">
        <v>0</v>
      </c>
      <c r="S3607">
        <v>-12.76</v>
      </c>
      <c r="T3607">
        <v>54.22</v>
      </c>
      <c r="U3607">
        <v>3.18</v>
      </c>
      <c r="V3607">
        <v>21.25</v>
      </c>
      <c r="W3607">
        <v>0.56000000000000005</v>
      </c>
      <c r="X3607">
        <v>2.63</v>
      </c>
      <c r="Y3607">
        <v>44812.59</v>
      </c>
      <c r="Z3607">
        <v>-30.98</v>
      </c>
      <c r="AA3607">
        <v>-20116.32</v>
      </c>
      <c r="AB3607">
        <v>64928.91</v>
      </c>
      <c r="AC3607">
        <v>49.12</v>
      </c>
      <c r="AD3607">
        <v>-7.84</v>
      </c>
      <c r="AE3607">
        <v>-4.18</v>
      </c>
      <c r="AF3607">
        <v>53.3</v>
      </c>
      <c r="AG3607">
        <v>93.56</v>
      </c>
      <c r="AH3607">
        <v>0</v>
      </c>
      <c r="AI3607">
        <v>-6.44</v>
      </c>
      <c r="AJ3607">
        <v>100</v>
      </c>
      <c r="AK3607">
        <v>87.5</v>
      </c>
      <c r="AL3607">
        <v>-5.04</v>
      </c>
      <c r="AM3607">
        <v>-4.6399999999999997</v>
      </c>
      <c r="AN3607">
        <v>92.14</v>
      </c>
      <c r="AO3607">
        <v>84.78</v>
      </c>
      <c r="AP3607">
        <v>-1.76</v>
      </c>
      <c r="AQ3607">
        <v>-1.51</v>
      </c>
      <c r="AR3607">
        <v>86.3</v>
      </c>
      <c r="AS3607">
        <v>53.35</v>
      </c>
      <c r="AT3607">
        <v>-2.83</v>
      </c>
      <c r="AU3607">
        <v>-1.56</v>
      </c>
      <c r="AV3607">
        <v>54.91</v>
      </c>
    </row>
    <row r="3608" spans="1:48" x14ac:dyDescent="0.35">
      <c r="A3608" t="s">
        <v>127</v>
      </c>
      <c r="B3608" t="s">
        <v>39</v>
      </c>
      <c r="C3608" t="s">
        <v>140</v>
      </c>
      <c r="D3608" t="s">
        <v>227</v>
      </c>
      <c r="E3608">
        <v>106169.97</v>
      </c>
      <c r="F3608">
        <v>23.76</v>
      </c>
      <c r="G3608">
        <v>20382.36</v>
      </c>
      <c r="H3608">
        <v>85787.61</v>
      </c>
      <c r="I3608">
        <v>35.119999999999997</v>
      </c>
      <c r="J3608">
        <v>0</v>
      </c>
      <c r="K3608">
        <v>7.98</v>
      </c>
      <c r="L3608">
        <v>27.14</v>
      </c>
      <c r="M3608">
        <v>15299.22</v>
      </c>
      <c r="N3608">
        <v>33.56</v>
      </c>
      <c r="O3608">
        <v>3844.64</v>
      </c>
      <c r="P3608">
        <v>11454.58</v>
      </c>
      <c r="Q3608">
        <v>40.200000000000003</v>
      </c>
      <c r="R3608">
        <v>0</v>
      </c>
      <c r="S3608">
        <v>13.03</v>
      </c>
      <c r="T3608">
        <v>27.16</v>
      </c>
      <c r="U3608">
        <v>2.44</v>
      </c>
      <c r="V3608">
        <v>-7.34</v>
      </c>
      <c r="W3608">
        <v>-0.19</v>
      </c>
      <c r="X3608">
        <v>2.64</v>
      </c>
      <c r="Y3608">
        <v>43451.360000000001</v>
      </c>
      <c r="Z3608">
        <v>33.56</v>
      </c>
      <c r="AA3608">
        <v>10919.17</v>
      </c>
      <c r="AB3608">
        <v>32532.19</v>
      </c>
      <c r="AC3608">
        <v>45.9</v>
      </c>
      <c r="AD3608">
        <v>-24.45</v>
      </c>
      <c r="AE3608">
        <v>-14.86</v>
      </c>
      <c r="AF3608">
        <v>60.76</v>
      </c>
      <c r="AG3608">
        <v>100</v>
      </c>
      <c r="AH3608">
        <v>0</v>
      </c>
      <c r="AI3608">
        <v>0</v>
      </c>
      <c r="AJ3608">
        <v>100</v>
      </c>
      <c r="AK3608">
        <v>93.56</v>
      </c>
      <c r="AL3608">
        <v>-3.11</v>
      </c>
      <c r="AM3608">
        <v>-3.01</v>
      </c>
      <c r="AN3608">
        <v>96.57</v>
      </c>
      <c r="AO3608">
        <v>90.71</v>
      </c>
      <c r="AP3608">
        <v>1.78</v>
      </c>
      <c r="AQ3608">
        <v>1.59</v>
      </c>
      <c r="AR3608">
        <v>89.12</v>
      </c>
      <c r="AS3608">
        <v>48.43</v>
      </c>
      <c r="AT3608">
        <v>-20.03</v>
      </c>
      <c r="AU3608">
        <v>-12.13</v>
      </c>
      <c r="AV3608">
        <v>60.56</v>
      </c>
    </row>
    <row r="3609" spans="1:48" x14ac:dyDescent="0.35">
      <c r="A3609" t="s">
        <v>127</v>
      </c>
      <c r="B3609" t="s">
        <v>39</v>
      </c>
      <c r="C3609" t="s">
        <v>140</v>
      </c>
      <c r="D3609" t="s">
        <v>228</v>
      </c>
      <c r="E3609">
        <v>53465</v>
      </c>
      <c r="F3609">
        <v>-10.68</v>
      </c>
      <c r="G3609">
        <v>-6390.01</v>
      </c>
      <c r="H3609">
        <v>59855</v>
      </c>
      <c r="I3609">
        <v>17.690000000000001</v>
      </c>
      <c r="J3609">
        <v>0</v>
      </c>
      <c r="K3609">
        <v>-1.25</v>
      </c>
      <c r="L3609">
        <v>18.93</v>
      </c>
      <c r="M3609">
        <v>6982.67</v>
      </c>
      <c r="N3609">
        <v>-11.07</v>
      </c>
      <c r="O3609">
        <v>-869.42</v>
      </c>
      <c r="P3609">
        <v>7852.09</v>
      </c>
      <c r="Q3609">
        <v>18.350000000000001</v>
      </c>
      <c r="R3609">
        <v>0</v>
      </c>
      <c r="S3609">
        <v>-0.27</v>
      </c>
      <c r="T3609">
        <v>18.62</v>
      </c>
      <c r="U3609">
        <v>2.7</v>
      </c>
      <c r="V3609">
        <v>0.45</v>
      </c>
      <c r="W3609">
        <v>0.01</v>
      </c>
      <c r="X3609">
        <v>2.68</v>
      </c>
      <c r="Y3609">
        <v>19831.5</v>
      </c>
      <c r="Z3609">
        <v>-11.07</v>
      </c>
      <c r="AA3609">
        <v>-2469.25</v>
      </c>
      <c r="AB3609">
        <v>22300.75</v>
      </c>
      <c r="AC3609">
        <v>29.82</v>
      </c>
      <c r="AD3609">
        <v>-24.01</v>
      </c>
      <c r="AE3609">
        <v>-9.42</v>
      </c>
      <c r="AF3609">
        <v>39.24</v>
      </c>
      <c r="AG3609">
        <v>100</v>
      </c>
      <c r="AH3609">
        <v>0</v>
      </c>
      <c r="AI3609">
        <v>0</v>
      </c>
      <c r="AJ3609">
        <v>100</v>
      </c>
      <c r="AK3609">
        <v>97.59</v>
      </c>
      <c r="AL3609">
        <v>35.090000000000003</v>
      </c>
      <c r="AM3609">
        <v>25.35</v>
      </c>
      <c r="AN3609">
        <v>72.239999999999995</v>
      </c>
      <c r="AO3609">
        <v>63.35</v>
      </c>
      <c r="AP3609">
        <v>10.130000000000001</v>
      </c>
      <c r="AQ3609">
        <v>5.83</v>
      </c>
      <c r="AR3609">
        <v>57.53</v>
      </c>
      <c r="AS3609">
        <v>30.84</v>
      </c>
      <c r="AT3609">
        <v>-13.76</v>
      </c>
      <c r="AU3609">
        <v>-4.92</v>
      </c>
      <c r="AV3609">
        <v>35.770000000000003</v>
      </c>
    </row>
    <row r="3610" spans="1:48" x14ac:dyDescent="0.35">
      <c r="A3610" t="s">
        <v>127</v>
      </c>
      <c r="B3610" t="s">
        <v>39</v>
      </c>
      <c r="C3610" t="s">
        <v>141</v>
      </c>
      <c r="D3610" t="s">
        <v>129</v>
      </c>
      <c r="E3610">
        <v>970115.84</v>
      </c>
      <c r="F3610">
        <v>-3.18</v>
      </c>
      <c r="G3610">
        <v>-31830.21</v>
      </c>
      <c r="H3610">
        <v>1001946.05</v>
      </c>
      <c r="I3610">
        <v>0</v>
      </c>
      <c r="J3610">
        <v>0</v>
      </c>
      <c r="K3610">
        <v>0</v>
      </c>
      <c r="L3610">
        <v>0</v>
      </c>
      <c r="M3610">
        <v>195605.02</v>
      </c>
      <c r="N3610">
        <v>-1.42</v>
      </c>
      <c r="O3610">
        <v>-2821.26</v>
      </c>
      <c r="P3610">
        <v>198426.28</v>
      </c>
      <c r="Q3610">
        <v>0</v>
      </c>
      <c r="R3610">
        <v>0</v>
      </c>
      <c r="S3610">
        <v>0</v>
      </c>
      <c r="T3610">
        <v>0</v>
      </c>
      <c r="U3610">
        <v>1.1599999999999999</v>
      </c>
      <c r="V3610">
        <v>-1.78</v>
      </c>
      <c r="W3610">
        <v>-0.02</v>
      </c>
      <c r="X3610">
        <v>1.19</v>
      </c>
      <c r="Y3610">
        <v>833425.72</v>
      </c>
      <c r="Z3610">
        <v>-1.42</v>
      </c>
      <c r="AA3610">
        <v>-12018.04</v>
      </c>
      <c r="AB3610">
        <v>845443.76</v>
      </c>
      <c r="AC3610">
        <v>33.24</v>
      </c>
      <c r="AD3610">
        <v>-10.58</v>
      </c>
      <c r="AE3610">
        <v>-3.93</v>
      </c>
      <c r="AF3610">
        <v>37.18</v>
      </c>
      <c r="AG3610">
        <v>100</v>
      </c>
      <c r="AH3610">
        <v>0</v>
      </c>
      <c r="AI3610">
        <v>0</v>
      </c>
      <c r="AJ3610">
        <v>100</v>
      </c>
      <c r="AK3610">
        <v>100</v>
      </c>
      <c r="AL3610">
        <v>0</v>
      </c>
      <c r="AM3610">
        <v>0</v>
      </c>
      <c r="AN3610">
        <v>100</v>
      </c>
      <c r="AO3610">
        <v>100</v>
      </c>
      <c r="AP3610">
        <v>0</v>
      </c>
      <c r="AQ3610">
        <v>0</v>
      </c>
      <c r="AR3610">
        <v>100</v>
      </c>
      <c r="AS3610">
        <v>38.1</v>
      </c>
      <c r="AT3610">
        <v>-10.68</v>
      </c>
      <c r="AU3610">
        <v>-4.5599999999999996</v>
      </c>
      <c r="AV3610">
        <v>42.65</v>
      </c>
    </row>
    <row r="3611" spans="1:48" x14ac:dyDescent="0.35">
      <c r="A3611" t="s">
        <v>127</v>
      </c>
      <c r="B3611" t="s">
        <v>39</v>
      </c>
      <c r="C3611" t="s">
        <v>141</v>
      </c>
      <c r="D3611" t="s">
        <v>130</v>
      </c>
      <c r="E3611">
        <v>346550.13</v>
      </c>
      <c r="F3611">
        <v>-2.44</v>
      </c>
      <c r="G3611">
        <v>-8668.6200000000008</v>
      </c>
      <c r="H3611">
        <v>355218.75</v>
      </c>
      <c r="I3611">
        <v>35.72</v>
      </c>
      <c r="J3611">
        <v>0</v>
      </c>
      <c r="K3611">
        <v>0.27</v>
      </c>
      <c r="L3611">
        <v>35.450000000000003</v>
      </c>
      <c r="M3611">
        <v>66752.460000000006</v>
      </c>
      <c r="N3611">
        <v>-9.48</v>
      </c>
      <c r="O3611">
        <v>-6987.86</v>
      </c>
      <c r="P3611">
        <v>73740.31</v>
      </c>
      <c r="Q3611">
        <v>34.130000000000003</v>
      </c>
      <c r="R3611">
        <v>0</v>
      </c>
      <c r="S3611">
        <v>-3.04</v>
      </c>
      <c r="T3611">
        <v>37.159999999999997</v>
      </c>
      <c r="U3611">
        <v>1.22</v>
      </c>
      <c r="V3611">
        <v>7.77</v>
      </c>
      <c r="W3611">
        <v>0.09</v>
      </c>
      <c r="X3611">
        <v>1.1299999999999999</v>
      </c>
      <c r="Y3611">
        <v>284416.09999999998</v>
      </c>
      <c r="Z3611">
        <v>-9.48</v>
      </c>
      <c r="AA3611">
        <v>-29770.89</v>
      </c>
      <c r="AB3611">
        <v>314186.99</v>
      </c>
      <c r="AC3611">
        <v>38.99</v>
      </c>
      <c r="AD3611">
        <v>6.63</v>
      </c>
      <c r="AE3611">
        <v>2.42</v>
      </c>
      <c r="AF3611">
        <v>36.56</v>
      </c>
      <c r="AG3611">
        <v>100</v>
      </c>
      <c r="AH3611">
        <v>0</v>
      </c>
      <c r="AI3611">
        <v>0</v>
      </c>
      <c r="AJ3611">
        <v>100</v>
      </c>
      <c r="AK3611">
        <v>100</v>
      </c>
      <c r="AL3611">
        <v>0</v>
      </c>
      <c r="AM3611">
        <v>0</v>
      </c>
      <c r="AN3611">
        <v>100</v>
      </c>
      <c r="AO3611">
        <v>99.1</v>
      </c>
      <c r="AP3611">
        <v>-0.9</v>
      </c>
      <c r="AQ3611">
        <v>-0.9</v>
      </c>
      <c r="AR3611">
        <v>100</v>
      </c>
      <c r="AS3611">
        <v>39.47</v>
      </c>
      <c r="AT3611">
        <v>7.25</v>
      </c>
      <c r="AU3611">
        <v>2.67</v>
      </c>
      <c r="AV3611">
        <v>36.799999999999997</v>
      </c>
    </row>
    <row r="3612" spans="1:48" x14ac:dyDescent="0.35">
      <c r="A3612" t="s">
        <v>127</v>
      </c>
      <c r="B3612" t="s">
        <v>39</v>
      </c>
      <c r="C3612" t="s">
        <v>141</v>
      </c>
      <c r="D3612" t="s">
        <v>131</v>
      </c>
      <c r="E3612">
        <v>332459.33</v>
      </c>
      <c r="F3612">
        <v>1.81</v>
      </c>
      <c r="G3612">
        <v>5903.77</v>
      </c>
      <c r="H3612">
        <v>326555.56</v>
      </c>
      <c r="I3612">
        <v>34.270000000000003</v>
      </c>
      <c r="J3612">
        <v>0</v>
      </c>
      <c r="K3612">
        <v>1.68</v>
      </c>
      <c r="L3612">
        <v>32.590000000000003</v>
      </c>
      <c r="M3612">
        <v>59732.08</v>
      </c>
      <c r="N3612">
        <v>9.83</v>
      </c>
      <c r="O3612">
        <v>5344.76</v>
      </c>
      <c r="P3612">
        <v>54387.32</v>
      </c>
      <c r="Q3612">
        <v>30.54</v>
      </c>
      <c r="R3612">
        <v>0</v>
      </c>
      <c r="S3612">
        <v>3.13</v>
      </c>
      <c r="T3612">
        <v>27.41</v>
      </c>
      <c r="U3612">
        <v>1.31</v>
      </c>
      <c r="V3612">
        <v>-7.3</v>
      </c>
      <c r="W3612">
        <v>-0.1</v>
      </c>
      <c r="X3612">
        <v>1.41</v>
      </c>
      <c r="Y3612">
        <v>254503.97</v>
      </c>
      <c r="Z3612">
        <v>9.83</v>
      </c>
      <c r="AA3612">
        <v>22772.75</v>
      </c>
      <c r="AB3612">
        <v>231731.22</v>
      </c>
      <c r="AC3612">
        <v>39.590000000000003</v>
      </c>
      <c r="AD3612">
        <v>-18.62</v>
      </c>
      <c r="AE3612">
        <v>-9.06</v>
      </c>
      <c r="AF3612">
        <v>48.65</v>
      </c>
      <c r="AG3612">
        <v>100</v>
      </c>
      <c r="AH3612">
        <v>0</v>
      </c>
      <c r="AI3612">
        <v>0</v>
      </c>
      <c r="AJ3612">
        <v>100</v>
      </c>
      <c r="AK3612">
        <v>93.56</v>
      </c>
      <c r="AL3612">
        <v>-6.44</v>
      </c>
      <c r="AM3612">
        <v>-6.44</v>
      </c>
      <c r="AN3612">
        <v>100</v>
      </c>
      <c r="AO3612">
        <v>95.32</v>
      </c>
      <c r="AP3612">
        <v>-4.53</v>
      </c>
      <c r="AQ3612">
        <v>-4.5199999999999996</v>
      </c>
      <c r="AR3612">
        <v>99.84</v>
      </c>
      <c r="AS3612">
        <v>44.7</v>
      </c>
      <c r="AT3612">
        <v>-19.18</v>
      </c>
      <c r="AU3612">
        <v>-10.6</v>
      </c>
      <c r="AV3612">
        <v>55.3</v>
      </c>
    </row>
    <row r="3613" spans="1:48" x14ac:dyDescent="0.35">
      <c r="A3613" t="s">
        <v>127</v>
      </c>
      <c r="B3613" t="s">
        <v>39</v>
      </c>
      <c r="C3613" t="s">
        <v>141</v>
      </c>
      <c r="D3613" t="s">
        <v>132</v>
      </c>
      <c r="E3613">
        <v>168331.66</v>
      </c>
      <c r="F3613">
        <v>-1.01</v>
      </c>
      <c r="G3613">
        <v>-1722.24</v>
      </c>
      <c r="H3613">
        <v>170053.9</v>
      </c>
      <c r="I3613">
        <v>17.350000000000001</v>
      </c>
      <c r="J3613">
        <v>0</v>
      </c>
      <c r="K3613">
        <v>0.38</v>
      </c>
      <c r="L3613">
        <v>16.97</v>
      </c>
      <c r="M3613">
        <v>32697.79</v>
      </c>
      <c r="N3613">
        <v>11.46</v>
      </c>
      <c r="O3613">
        <v>3362.75</v>
      </c>
      <c r="P3613">
        <v>29335.040000000001</v>
      </c>
      <c r="Q3613">
        <v>16.72</v>
      </c>
      <c r="R3613">
        <v>0</v>
      </c>
      <c r="S3613">
        <v>1.93</v>
      </c>
      <c r="T3613">
        <v>14.78</v>
      </c>
      <c r="U3613">
        <v>1.21</v>
      </c>
      <c r="V3613">
        <v>-11.19</v>
      </c>
      <c r="W3613">
        <v>-0.15</v>
      </c>
      <c r="X3613">
        <v>1.36</v>
      </c>
      <c r="Y3613">
        <v>139317.37</v>
      </c>
      <c r="Z3613">
        <v>11.46</v>
      </c>
      <c r="AA3613">
        <v>14327.87</v>
      </c>
      <c r="AB3613">
        <v>124989.51</v>
      </c>
      <c r="AC3613">
        <v>35.39</v>
      </c>
      <c r="AD3613">
        <v>-26.92</v>
      </c>
      <c r="AE3613">
        <v>-13.04</v>
      </c>
      <c r="AF3613">
        <v>48.43</v>
      </c>
      <c r="AG3613">
        <v>100</v>
      </c>
      <c r="AH3613">
        <v>0</v>
      </c>
      <c r="AI3613">
        <v>0</v>
      </c>
      <c r="AJ3613">
        <v>100</v>
      </c>
      <c r="AK3613">
        <v>100</v>
      </c>
      <c r="AL3613">
        <v>0</v>
      </c>
      <c r="AM3613">
        <v>0</v>
      </c>
      <c r="AN3613">
        <v>100</v>
      </c>
      <c r="AO3613">
        <v>82.29</v>
      </c>
      <c r="AP3613">
        <v>-17.62</v>
      </c>
      <c r="AQ3613">
        <v>-17.600000000000001</v>
      </c>
      <c r="AR3613">
        <v>99.89</v>
      </c>
      <c r="AS3613">
        <v>42.67</v>
      </c>
      <c r="AT3613">
        <v>-22.33</v>
      </c>
      <c r="AU3613">
        <v>-12.27</v>
      </c>
      <c r="AV3613">
        <v>54.94</v>
      </c>
    </row>
    <row r="3614" spans="1:48" x14ac:dyDescent="0.35">
      <c r="A3614" t="s">
        <v>127</v>
      </c>
      <c r="B3614" t="s">
        <v>39</v>
      </c>
      <c r="C3614" t="s">
        <v>141</v>
      </c>
      <c r="D3614" t="s">
        <v>133</v>
      </c>
      <c r="E3614">
        <v>114400.35</v>
      </c>
      <c r="F3614">
        <v>-11.55</v>
      </c>
      <c r="G3614">
        <v>-14941.25</v>
      </c>
      <c r="H3614">
        <v>129341.59</v>
      </c>
      <c r="I3614">
        <v>11.79</v>
      </c>
      <c r="J3614">
        <v>0</v>
      </c>
      <c r="K3614">
        <v>-1.1200000000000001</v>
      </c>
      <c r="L3614">
        <v>12.91</v>
      </c>
      <c r="M3614">
        <v>34703</v>
      </c>
      <c r="N3614">
        <v>-3.85</v>
      </c>
      <c r="O3614">
        <v>-1390.5</v>
      </c>
      <c r="P3614">
        <v>36093.5</v>
      </c>
      <c r="Q3614">
        <v>17.739999999999998</v>
      </c>
      <c r="R3614">
        <v>0</v>
      </c>
      <c r="S3614">
        <v>-0.45</v>
      </c>
      <c r="T3614">
        <v>18.190000000000001</v>
      </c>
      <c r="U3614">
        <v>0.77</v>
      </c>
      <c r="V3614">
        <v>-8.01</v>
      </c>
      <c r="W3614">
        <v>-7.0000000000000007E-2</v>
      </c>
      <c r="X3614">
        <v>0.84</v>
      </c>
      <c r="Y3614">
        <v>147861.09</v>
      </c>
      <c r="Z3614">
        <v>-3.85</v>
      </c>
      <c r="AA3614">
        <v>-5924.59</v>
      </c>
      <c r="AB3614">
        <v>153785.68</v>
      </c>
      <c r="AC3614">
        <v>10.89</v>
      </c>
      <c r="AD3614">
        <v>-21.04</v>
      </c>
      <c r="AE3614">
        <v>-2.9</v>
      </c>
      <c r="AF3614">
        <v>13.8</v>
      </c>
      <c r="AG3614">
        <v>93.56</v>
      </c>
      <c r="AH3614">
        <v>0</v>
      </c>
      <c r="AI3614">
        <v>-6.44</v>
      </c>
      <c r="AJ3614">
        <v>100</v>
      </c>
      <c r="AK3614">
        <v>60.83</v>
      </c>
      <c r="AL3614">
        <v>8.18</v>
      </c>
      <c r="AM3614">
        <v>4.5999999999999996</v>
      </c>
      <c r="AN3614">
        <v>56.23</v>
      </c>
      <c r="AO3614">
        <v>31.03</v>
      </c>
      <c r="AP3614">
        <v>-13.89</v>
      </c>
      <c r="AQ3614">
        <v>-5</v>
      </c>
      <c r="AR3614">
        <v>36.04</v>
      </c>
      <c r="AS3614">
        <v>10.83</v>
      </c>
      <c r="AT3614">
        <v>-17.55</v>
      </c>
      <c r="AU3614">
        <v>-2.31</v>
      </c>
      <c r="AV3614">
        <v>13.14</v>
      </c>
    </row>
    <row r="3615" spans="1:48" x14ac:dyDescent="0.35">
      <c r="A3615" t="s">
        <v>127</v>
      </c>
      <c r="B3615" t="s">
        <v>39</v>
      </c>
      <c r="C3615" t="s">
        <v>141</v>
      </c>
      <c r="D3615" t="s">
        <v>226</v>
      </c>
      <c r="E3615">
        <v>392901.69</v>
      </c>
      <c r="F3615">
        <v>4.12</v>
      </c>
      <c r="G3615">
        <v>15534.5</v>
      </c>
      <c r="H3615">
        <v>377367.18</v>
      </c>
      <c r="I3615">
        <v>40.5</v>
      </c>
      <c r="J3615">
        <v>0</v>
      </c>
      <c r="K3615">
        <v>2.84</v>
      </c>
      <c r="L3615">
        <v>37.659999999999997</v>
      </c>
      <c r="M3615">
        <v>70615.17</v>
      </c>
      <c r="N3615">
        <v>13.04</v>
      </c>
      <c r="O3615">
        <v>8144.37</v>
      </c>
      <c r="P3615">
        <v>62470.79</v>
      </c>
      <c r="Q3615">
        <v>36.1</v>
      </c>
      <c r="R3615">
        <v>0</v>
      </c>
      <c r="S3615">
        <v>4.62</v>
      </c>
      <c r="T3615">
        <v>31.48</v>
      </c>
      <c r="U3615">
        <v>1.31</v>
      </c>
      <c r="V3615">
        <v>-7.89</v>
      </c>
      <c r="W3615">
        <v>-0.11</v>
      </c>
      <c r="X3615">
        <v>1.42</v>
      </c>
      <c r="Y3615">
        <v>300874.15999999997</v>
      </c>
      <c r="Z3615">
        <v>13.04</v>
      </c>
      <c r="AA3615">
        <v>34701.199999999997</v>
      </c>
      <c r="AB3615">
        <v>266172.96000000002</v>
      </c>
      <c r="AC3615">
        <v>42.46</v>
      </c>
      <c r="AD3615">
        <v>-17.350000000000001</v>
      </c>
      <c r="AE3615">
        <v>-8.91</v>
      </c>
      <c r="AF3615">
        <v>51.37</v>
      </c>
      <c r="AG3615">
        <v>100</v>
      </c>
      <c r="AH3615">
        <v>0</v>
      </c>
      <c r="AI3615">
        <v>0</v>
      </c>
      <c r="AJ3615">
        <v>100</v>
      </c>
      <c r="AK3615">
        <v>93.56</v>
      </c>
      <c r="AL3615">
        <v>-6.44</v>
      </c>
      <c r="AM3615">
        <v>-6.44</v>
      </c>
      <c r="AN3615">
        <v>100</v>
      </c>
      <c r="AO3615">
        <v>95.32</v>
      </c>
      <c r="AP3615">
        <v>-4.68</v>
      </c>
      <c r="AQ3615">
        <v>-4.68</v>
      </c>
      <c r="AR3615">
        <v>100</v>
      </c>
      <c r="AS3615">
        <v>46.79</v>
      </c>
      <c r="AT3615">
        <v>-18.809999999999999</v>
      </c>
      <c r="AU3615">
        <v>-10.84</v>
      </c>
      <c r="AV3615">
        <v>57.63</v>
      </c>
    </row>
    <row r="3616" spans="1:48" x14ac:dyDescent="0.35">
      <c r="A3616" t="s">
        <v>127</v>
      </c>
      <c r="B3616" t="s">
        <v>39</v>
      </c>
      <c r="C3616" t="s">
        <v>141</v>
      </c>
      <c r="D3616" t="s">
        <v>227</v>
      </c>
      <c r="E3616">
        <v>201840.69</v>
      </c>
      <c r="F3616">
        <v>4.99</v>
      </c>
      <c r="G3616">
        <v>9594.7199999999993</v>
      </c>
      <c r="H3616">
        <v>192245.97</v>
      </c>
      <c r="I3616">
        <v>20.81</v>
      </c>
      <c r="J3616">
        <v>0</v>
      </c>
      <c r="K3616">
        <v>1.62</v>
      </c>
      <c r="L3616">
        <v>19.190000000000001</v>
      </c>
      <c r="M3616">
        <v>39971.949999999997</v>
      </c>
      <c r="N3616">
        <v>19.3</v>
      </c>
      <c r="O3616">
        <v>6466.58</v>
      </c>
      <c r="P3616">
        <v>33505.370000000003</v>
      </c>
      <c r="Q3616">
        <v>20.440000000000001</v>
      </c>
      <c r="R3616">
        <v>0</v>
      </c>
      <c r="S3616">
        <v>3.55</v>
      </c>
      <c r="T3616">
        <v>16.89</v>
      </c>
      <c r="U3616">
        <v>1.19</v>
      </c>
      <c r="V3616">
        <v>-11.99</v>
      </c>
      <c r="W3616">
        <v>-0.16</v>
      </c>
      <c r="X3616">
        <v>1.35</v>
      </c>
      <c r="Y3616">
        <v>170310.83</v>
      </c>
      <c r="Z3616">
        <v>19.3</v>
      </c>
      <c r="AA3616">
        <v>27552.52</v>
      </c>
      <c r="AB3616">
        <v>142758.31</v>
      </c>
      <c r="AC3616">
        <v>36.020000000000003</v>
      </c>
      <c r="AD3616">
        <v>-20.32</v>
      </c>
      <c r="AE3616">
        <v>-9.18</v>
      </c>
      <c r="AF3616">
        <v>45.21</v>
      </c>
      <c r="AG3616">
        <v>100</v>
      </c>
      <c r="AH3616">
        <v>0</v>
      </c>
      <c r="AI3616">
        <v>0</v>
      </c>
      <c r="AJ3616">
        <v>100</v>
      </c>
      <c r="AK3616">
        <v>100</v>
      </c>
      <c r="AL3616">
        <v>0</v>
      </c>
      <c r="AM3616">
        <v>0</v>
      </c>
      <c r="AN3616">
        <v>100</v>
      </c>
      <c r="AO3616">
        <v>83.98</v>
      </c>
      <c r="AP3616">
        <v>-15.93</v>
      </c>
      <c r="AQ3616">
        <v>-15.91</v>
      </c>
      <c r="AR3616">
        <v>99.89</v>
      </c>
      <c r="AS3616">
        <v>41.4</v>
      </c>
      <c r="AT3616">
        <v>-19.170000000000002</v>
      </c>
      <c r="AU3616">
        <v>-9.82</v>
      </c>
      <c r="AV3616">
        <v>51.22</v>
      </c>
    </row>
    <row r="3617" spans="1:48" x14ac:dyDescent="0.35">
      <c r="A3617" t="s">
        <v>127</v>
      </c>
      <c r="B3617" t="s">
        <v>39</v>
      </c>
      <c r="C3617" t="s">
        <v>141</v>
      </c>
      <c r="D3617" t="s">
        <v>228</v>
      </c>
      <c r="E3617">
        <v>250935.76</v>
      </c>
      <c r="F3617">
        <v>-10.97</v>
      </c>
      <c r="G3617">
        <v>-30906.35</v>
      </c>
      <c r="H3617">
        <v>281842.11</v>
      </c>
      <c r="I3617">
        <v>25.87</v>
      </c>
      <c r="J3617">
        <v>0</v>
      </c>
      <c r="K3617">
        <v>-2.2599999999999998</v>
      </c>
      <c r="L3617">
        <v>28.13</v>
      </c>
      <c r="M3617">
        <v>48404.43</v>
      </c>
      <c r="N3617">
        <v>-20.309999999999999</v>
      </c>
      <c r="O3617">
        <v>-12339.84</v>
      </c>
      <c r="P3617">
        <v>60744.27</v>
      </c>
      <c r="Q3617">
        <v>24.75</v>
      </c>
      <c r="R3617">
        <v>0</v>
      </c>
      <c r="S3617">
        <v>-5.87</v>
      </c>
      <c r="T3617">
        <v>30.61</v>
      </c>
      <c r="U3617">
        <v>1.22</v>
      </c>
      <c r="V3617">
        <v>11.73</v>
      </c>
      <c r="W3617">
        <v>0.13</v>
      </c>
      <c r="X3617">
        <v>1.0900000000000001</v>
      </c>
      <c r="Y3617">
        <v>206239.59</v>
      </c>
      <c r="Z3617">
        <v>-20.309999999999999</v>
      </c>
      <c r="AA3617">
        <v>-52577.08</v>
      </c>
      <c r="AB3617">
        <v>258816.67</v>
      </c>
      <c r="AC3617">
        <v>34.840000000000003</v>
      </c>
      <c r="AD3617">
        <v>4.38</v>
      </c>
      <c r="AE3617">
        <v>1.46</v>
      </c>
      <c r="AF3617">
        <v>33.380000000000003</v>
      </c>
      <c r="AG3617">
        <v>100</v>
      </c>
      <c r="AH3617">
        <v>0</v>
      </c>
      <c r="AI3617">
        <v>0</v>
      </c>
      <c r="AJ3617">
        <v>100</v>
      </c>
      <c r="AK3617">
        <v>98.09</v>
      </c>
      <c r="AL3617">
        <v>-1.91</v>
      </c>
      <c r="AM3617">
        <v>-1.91</v>
      </c>
      <c r="AN3617">
        <v>100</v>
      </c>
      <c r="AO3617">
        <v>70.16</v>
      </c>
      <c r="AP3617">
        <v>22.77</v>
      </c>
      <c r="AQ3617">
        <v>13.01</v>
      </c>
      <c r="AR3617">
        <v>57.15</v>
      </c>
      <c r="AS3617">
        <v>35.79</v>
      </c>
      <c r="AT3617">
        <v>11.62</v>
      </c>
      <c r="AU3617">
        <v>3.73</v>
      </c>
      <c r="AV3617">
        <v>32.06</v>
      </c>
    </row>
    <row r="3618" spans="1:48" x14ac:dyDescent="0.35">
      <c r="A3618" t="s">
        <v>127</v>
      </c>
      <c r="B3618" t="s">
        <v>39</v>
      </c>
      <c r="C3618" t="s">
        <v>142</v>
      </c>
      <c r="D3618" t="s">
        <v>129</v>
      </c>
      <c r="E3618">
        <v>256680.99</v>
      </c>
      <c r="F3618">
        <v>-4.63</v>
      </c>
      <c r="G3618">
        <v>-12473.81</v>
      </c>
      <c r="H3618">
        <v>269154.8</v>
      </c>
      <c r="I3618">
        <v>0</v>
      </c>
      <c r="J3618">
        <v>0</v>
      </c>
      <c r="K3618">
        <v>0</v>
      </c>
      <c r="L3618">
        <v>0</v>
      </c>
      <c r="M3618">
        <v>9919.6200000000008</v>
      </c>
      <c r="N3618">
        <v>-10.14</v>
      </c>
      <c r="O3618">
        <v>-1119.1199999999999</v>
      </c>
      <c r="P3618">
        <v>11038.74</v>
      </c>
      <c r="Q3618">
        <v>0</v>
      </c>
      <c r="R3618">
        <v>0</v>
      </c>
      <c r="S3618">
        <v>0</v>
      </c>
      <c r="T3618">
        <v>0</v>
      </c>
      <c r="U3618">
        <v>1.8</v>
      </c>
      <c r="V3618">
        <v>6.12</v>
      </c>
      <c r="W3618">
        <v>0.1</v>
      </c>
      <c r="X3618">
        <v>1.69</v>
      </c>
      <c r="Y3618">
        <v>142934.07</v>
      </c>
      <c r="Z3618">
        <v>-10.14</v>
      </c>
      <c r="AA3618">
        <v>-16125.59</v>
      </c>
      <c r="AB3618">
        <v>159059.66</v>
      </c>
      <c r="AC3618">
        <v>0.28000000000000003</v>
      </c>
      <c r="AD3618">
        <v>4.83</v>
      </c>
      <c r="AE3618">
        <v>0.01</v>
      </c>
      <c r="AF3618">
        <v>0.27</v>
      </c>
      <c r="AG3618">
        <v>100</v>
      </c>
      <c r="AH3618">
        <v>0</v>
      </c>
      <c r="AI3618">
        <v>0</v>
      </c>
      <c r="AJ3618">
        <v>100</v>
      </c>
      <c r="AK3618">
        <v>5.69</v>
      </c>
      <c r="AL3618">
        <v>781.58</v>
      </c>
      <c r="AM3618">
        <v>5.05</v>
      </c>
      <c r="AN3618">
        <v>0.65</v>
      </c>
      <c r="AO3618">
        <v>3.05</v>
      </c>
      <c r="AP3618">
        <v>847.79</v>
      </c>
      <c r="AQ3618">
        <v>2.73</v>
      </c>
      <c r="AR3618">
        <v>0.32</v>
      </c>
      <c r="AS3618">
        <v>0.28999999999999998</v>
      </c>
      <c r="AT3618">
        <v>2.29</v>
      </c>
      <c r="AU3618">
        <v>0.01</v>
      </c>
      <c r="AV3618">
        <v>0.28000000000000003</v>
      </c>
    </row>
    <row r="3619" spans="1:48" x14ac:dyDescent="0.35">
      <c r="A3619" t="s">
        <v>127</v>
      </c>
      <c r="B3619" t="s">
        <v>39</v>
      </c>
      <c r="C3619" t="s">
        <v>142</v>
      </c>
      <c r="D3619" t="s">
        <v>130</v>
      </c>
      <c r="E3619">
        <v>4636.28</v>
      </c>
      <c r="F3619">
        <v>-26.53</v>
      </c>
      <c r="G3619">
        <v>-1674.49</v>
      </c>
      <c r="H3619">
        <v>6310.77</v>
      </c>
      <c r="I3619">
        <v>1.81</v>
      </c>
      <c r="J3619">
        <v>0</v>
      </c>
      <c r="K3619">
        <v>-0.54</v>
      </c>
      <c r="L3619">
        <v>2.34</v>
      </c>
      <c r="M3619">
        <v>234.03</v>
      </c>
      <c r="N3619">
        <v>-36.24</v>
      </c>
      <c r="O3619">
        <v>-133</v>
      </c>
      <c r="P3619">
        <v>367.02</v>
      </c>
      <c r="Q3619">
        <v>2.36</v>
      </c>
      <c r="R3619">
        <v>0</v>
      </c>
      <c r="S3619">
        <v>-0.97</v>
      </c>
      <c r="T3619">
        <v>3.32</v>
      </c>
      <c r="U3619">
        <v>1.37</v>
      </c>
      <c r="V3619">
        <v>15.22</v>
      </c>
      <c r="W3619">
        <v>0.18</v>
      </c>
      <c r="X3619">
        <v>1.19</v>
      </c>
      <c r="Y3619">
        <v>3372.17</v>
      </c>
      <c r="Z3619">
        <v>-36.24</v>
      </c>
      <c r="AA3619">
        <v>-1916.36</v>
      </c>
      <c r="AB3619">
        <v>5288.53</v>
      </c>
      <c r="AC3619">
        <v>0.14000000000000001</v>
      </c>
      <c r="AD3619">
        <v>0</v>
      </c>
      <c r="AE3619">
        <v>0.14000000000000001</v>
      </c>
      <c r="AF3619">
        <v>0</v>
      </c>
      <c r="AG3619">
        <v>58.82</v>
      </c>
      <c r="AH3619">
        <v>0</v>
      </c>
      <c r="AI3619">
        <v>-36.11</v>
      </c>
      <c r="AJ3619">
        <v>94.93</v>
      </c>
      <c r="AK3619">
        <v>0.68</v>
      </c>
      <c r="AL3619">
        <v>0</v>
      </c>
      <c r="AM3619">
        <v>0.68</v>
      </c>
      <c r="AN3619">
        <v>0</v>
      </c>
      <c r="AO3619">
        <v>0.18</v>
      </c>
      <c r="AP3619">
        <v>0</v>
      </c>
      <c r="AQ3619">
        <v>0.18</v>
      </c>
      <c r="AR3619">
        <v>0</v>
      </c>
      <c r="AS3619">
        <v>0.15</v>
      </c>
      <c r="AT3619">
        <v>0</v>
      </c>
      <c r="AU3619">
        <v>0.15</v>
      </c>
      <c r="AV3619">
        <v>0</v>
      </c>
    </row>
    <row r="3620" spans="1:48" x14ac:dyDescent="0.35">
      <c r="A3620" t="s">
        <v>127</v>
      </c>
      <c r="B3620" t="s">
        <v>39</v>
      </c>
      <c r="C3620" t="s">
        <v>142</v>
      </c>
      <c r="D3620" t="s">
        <v>131</v>
      </c>
      <c r="E3620">
        <v>164496.29999999999</v>
      </c>
      <c r="F3620">
        <v>0.18</v>
      </c>
      <c r="G3620">
        <v>289.51</v>
      </c>
      <c r="H3620">
        <v>164206.78</v>
      </c>
      <c r="I3620">
        <v>64.09</v>
      </c>
      <c r="J3620">
        <v>0</v>
      </c>
      <c r="K3620">
        <v>3.08</v>
      </c>
      <c r="L3620">
        <v>61.01</v>
      </c>
      <c r="M3620">
        <v>6288.61</v>
      </c>
      <c r="N3620">
        <v>-4.26</v>
      </c>
      <c r="O3620">
        <v>-279.69</v>
      </c>
      <c r="P3620">
        <v>6568.3</v>
      </c>
      <c r="Q3620">
        <v>63.4</v>
      </c>
      <c r="R3620">
        <v>0</v>
      </c>
      <c r="S3620">
        <v>3.89</v>
      </c>
      <c r="T3620">
        <v>59.5</v>
      </c>
      <c r="U3620">
        <v>1.82</v>
      </c>
      <c r="V3620">
        <v>4.63</v>
      </c>
      <c r="W3620">
        <v>0.08</v>
      </c>
      <c r="X3620">
        <v>1.73</v>
      </c>
      <c r="Y3620">
        <v>90613.91</v>
      </c>
      <c r="Z3620">
        <v>-4.26</v>
      </c>
      <c r="AA3620">
        <v>-4030.16</v>
      </c>
      <c r="AB3620">
        <v>94644.07</v>
      </c>
      <c r="AC3620">
        <v>0.31</v>
      </c>
      <c r="AD3620">
        <v>-29.64</v>
      </c>
      <c r="AE3620">
        <v>-0.13</v>
      </c>
      <c r="AF3620">
        <v>0.45</v>
      </c>
      <c r="AG3620">
        <v>100</v>
      </c>
      <c r="AH3620">
        <v>0</v>
      </c>
      <c r="AI3620">
        <v>0</v>
      </c>
      <c r="AJ3620">
        <v>100</v>
      </c>
      <c r="AK3620">
        <v>1.28</v>
      </c>
      <c r="AL3620">
        <v>97.95</v>
      </c>
      <c r="AM3620">
        <v>0.63</v>
      </c>
      <c r="AN3620">
        <v>0.65</v>
      </c>
      <c r="AO3620">
        <v>0.49</v>
      </c>
      <c r="AP3620">
        <v>52.71</v>
      </c>
      <c r="AQ3620">
        <v>0.17</v>
      </c>
      <c r="AR3620">
        <v>0.32</v>
      </c>
      <c r="AS3620">
        <v>0.33</v>
      </c>
      <c r="AT3620">
        <v>-28.98</v>
      </c>
      <c r="AU3620">
        <v>-0.13</v>
      </c>
      <c r="AV3620">
        <v>0.46</v>
      </c>
    </row>
    <row r="3621" spans="1:48" x14ac:dyDescent="0.35">
      <c r="A3621" t="s">
        <v>127</v>
      </c>
      <c r="B3621" t="s">
        <v>39</v>
      </c>
      <c r="C3621" t="s">
        <v>142</v>
      </c>
      <c r="D3621" t="s">
        <v>132</v>
      </c>
      <c r="E3621">
        <v>87523.1</v>
      </c>
      <c r="F3621">
        <v>-11.07</v>
      </c>
      <c r="G3621">
        <v>-10895.99</v>
      </c>
      <c r="H3621">
        <v>98419.09</v>
      </c>
      <c r="I3621">
        <v>34.1</v>
      </c>
      <c r="J3621">
        <v>0</v>
      </c>
      <c r="K3621">
        <v>-2.4700000000000002</v>
      </c>
      <c r="L3621">
        <v>36.57</v>
      </c>
      <c r="M3621">
        <v>3394.75</v>
      </c>
      <c r="N3621">
        <v>-16.82</v>
      </c>
      <c r="O3621">
        <v>-686.56</v>
      </c>
      <c r="P3621">
        <v>4081.31</v>
      </c>
      <c r="Q3621">
        <v>34.22</v>
      </c>
      <c r="R3621">
        <v>0</v>
      </c>
      <c r="S3621">
        <v>-2.75</v>
      </c>
      <c r="T3621">
        <v>36.97</v>
      </c>
      <c r="U3621">
        <v>1.79</v>
      </c>
      <c r="V3621">
        <v>6.91</v>
      </c>
      <c r="W3621">
        <v>0.12</v>
      </c>
      <c r="X3621">
        <v>1.67</v>
      </c>
      <c r="Y3621">
        <v>48915.72</v>
      </c>
      <c r="Z3621">
        <v>-16.82</v>
      </c>
      <c r="AA3621">
        <v>-9892.85</v>
      </c>
      <c r="AB3621">
        <v>58808.57</v>
      </c>
      <c r="AC3621">
        <v>0.22</v>
      </c>
      <c r="AD3621">
        <v>0</v>
      </c>
      <c r="AE3621">
        <v>0.22</v>
      </c>
      <c r="AF3621">
        <v>0</v>
      </c>
      <c r="AG3621">
        <v>100</v>
      </c>
      <c r="AH3621">
        <v>0</v>
      </c>
      <c r="AI3621">
        <v>0</v>
      </c>
      <c r="AJ3621">
        <v>100</v>
      </c>
      <c r="AK3621">
        <v>4.42</v>
      </c>
      <c r="AL3621">
        <v>0</v>
      </c>
      <c r="AM3621">
        <v>4.42</v>
      </c>
      <c r="AN3621">
        <v>0</v>
      </c>
      <c r="AO3621">
        <v>2.38</v>
      </c>
      <c r="AP3621">
        <v>0</v>
      </c>
      <c r="AQ3621">
        <v>2.38</v>
      </c>
      <c r="AR3621">
        <v>0</v>
      </c>
      <c r="AS3621">
        <v>0.22</v>
      </c>
      <c r="AT3621">
        <v>0</v>
      </c>
      <c r="AU3621">
        <v>0.22</v>
      </c>
      <c r="AV3621">
        <v>0</v>
      </c>
    </row>
    <row r="3622" spans="1:48" x14ac:dyDescent="0.35">
      <c r="A3622" t="s">
        <v>127</v>
      </c>
      <c r="B3622" t="s">
        <v>39</v>
      </c>
      <c r="C3622" t="s">
        <v>142</v>
      </c>
      <c r="D3622" t="s">
        <v>133</v>
      </c>
      <c r="E3622">
        <v>25.31</v>
      </c>
      <c r="F3622">
        <v>-88.4</v>
      </c>
      <c r="G3622">
        <v>-192.85</v>
      </c>
      <c r="H3622">
        <v>218.16</v>
      </c>
      <c r="I3622">
        <v>0.01</v>
      </c>
      <c r="J3622">
        <v>0</v>
      </c>
      <c r="K3622">
        <v>-7.0000000000000007E-2</v>
      </c>
      <c r="L3622">
        <v>0.08</v>
      </c>
      <c r="M3622">
        <v>2.2400000000000002</v>
      </c>
      <c r="N3622">
        <v>-89.87</v>
      </c>
      <c r="O3622">
        <v>-19.86</v>
      </c>
      <c r="P3622">
        <v>22.1</v>
      </c>
      <c r="Q3622">
        <v>0.02</v>
      </c>
      <c r="R3622">
        <v>0</v>
      </c>
      <c r="S3622">
        <v>-0.18</v>
      </c>
      <c r="T3622">
        <v>0.2</v>
      </c>
      <c r="U3622">
        <v>0.78</v>
      </c>
      <c r="V3622">
        <v>14.52</v>
      </c>
      <c r="W3622">
        <v>0.1</v>
      </c>
      <c r="X3622">
        <v>0.68</v>
      </c>
      <c r="Y3622">
        <v>32.270000000000003</v>
      </c>
      <c r="Z3622">
        <v>-89.87</v>
      </c>
      <c r="AA3622">
        <v>-286.22000000000003</v>
      </c>
      <c r="AB3622">
        <v>318.48</v>
      </c>
      <c r="AC3622">
        <v>0</v>
      </c>
      <c r="AD3622">
        <v>0</v>
      </c>
      <c r="AE3622">
        <v>0</v>
      </c>
      <c r="AF3622">
        <v>0</v>
      </c>
      <c r="AG3622">
        <v>5.85</v>
      </c>
      <c r="AH3622">
        <v>0</v>
      </c>
      <c r="AI3622">
        <v>-0.51</v>
      </c>
      <c r="AJ3622">
        <v>6.35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</row>
    <row r="3623" spans="1:48" x14ac:dyDescent="0.35">
      <c r="A3623" t="s">
        <v>127</v>
      </c>
      <c r="B3623" t="s">
        <v>39</v>
      </c>
      <c r="C3623" t="s">
        <v>142</v>
      </c>
      <c r="D3623" t="s">
        <v>226</v>
      </c>
      <c r="E3623">
        <v>164496.29999999999</v>
      </c>
      <c r="F3623">
        <v>0.18</v>
      </c>
      <c r="G3623">
        <v>289.51</v>
      </c>
      <c r="H3623">
        <v>164206.78</v>
      </c>
      <c r="I3623">
        <v>64.09</v>
      </c>
      <c r="J3623">
        <v>0</v>
      </c>
      <c r="K3623">
        <v>3.08</v>
      </c>
      <c r="L3623">
        <v>61.01</v>
      </c>
      <c r="M3623">
        <v>6288.61</v>
      </c>
      <c r="N3623">
        <v>-4.26</v>
      </c>
      <c r="O3623">
        <v>-279.69</v>
      </c>
      <c r="P3623">
        <v>6568.3</v>
      </c>
      <c r="Q3623">
        <v>63.4</v>
      </c>
      <c r="R3623">
        <v>0</v>
      </c>
      <c r="S3623">
        <v>3.89</v>
      </c>
      <c r="T3623">
        <v>59.5</v>
      </c>
      <c r="U3623">
        <v>1.82</v>
      </c>
      <c r="V3623">
        <v>4.63</v>
      </c>
      <c r="W3623">
        <v>0.08</v>
      </c>
      <c r="X3623">
        <v>1.73</v>
      </c>
      <c r="Y3623">
        <v>90613.91</v>
      </c>
      <c r="Z3623">
        <v>-4.26</v>
      </c>
      <c r="AA3623">
        <v>-4030.16</v>
      </c>
      <c r="AB3623">
        <v>94644.07</v>
      </c>
      <c r="AC3623">
        <v>0.31</v>
      </c>
      <c r="AD3623">
        <v>-29.64</v>
      </c>
      <c r="AE3623">
        <v>-0.13</v>
      </c>
      <c r="AF3623">
        <v>0.45</v>
      </c>
      <c r="AG3623">
        <v>100</v>
      </c>
      <c r="AH3623">
        <v>0</v>
      </c>
      <c r="AI3623">
        <v>0</v>
      </c>
      <c r="AJ3623">
        <v>100</v>
      </c>
      <c r="AK3623">
        <v>1.28</v>
      </c>
      <c r="AL3623">
        <v>97.95</v>
      </c>
      <c r="AM3623">
        <v>0.63</v>
      </c>
      <c r="AN3623">
        <v>0.65</v>
      </c>
      <c r="AO3623">
        <v>0.49</v>
      </c>
      <c r="AP3623">
        <v>52.71</v>
      </c>
      <c r="AQ3623">
        <v>0.17</v>
      </c>
      <c r="AR3623">
        <v>0.32</v>
      </c>
      <c r="AS3623">
        <v>0.33</v>
      </c>
      <c r="AT3623">
        <v>-28.98</v>
      </c>
      <c r="AU3623">
        <v>-0.13</v>
      </c>
      <c r="AV3623">
        <v>0.46</v>
      </c>
    </row>
    <row r="3624" spans="1:48" x14ac:dyDescent="0.35">
      <c r="A3624" t="s">
        <v>127</v>
      </c>
      <c r="B3624" t="s">
        <v>39</v>
      </c>
      <c r="C3624" t="s">
        <v>142</v>
      </c>
      <c r="D3624" t="s">
        <v>227</v>
      </c>
      <c r="E3624">
        <v>87523.1</v>
      </c>
      <c r="F3624">
        <v>-11.07</v>
      </c>
      <c r="G3624">
        <v>-10895.99</v>
      </c>
      <c r="H3624">
        <v>98419.09</v>
      </c>
      <c r="I3624">
        <v>34.1</v>
      </c>
      <c r="J3624">
        <v>0</v>
      </c>
      <c r="K3624">
        <v>-2.4700000000000002</v>
      </c>
      <c r="L3624">
        <v>36.57</v>
      </c>
      <c r="M3624">
        <v>3394.75</v>
      </c>
      <c r="N3624">
        <v>-16.82</v>
      </c>
      <c r="O3624">
        <v>-686.56</v>
      </c>
      <c r="P3624">
        <v>4081.31</v>
      </c>
      <c r="Q3624">
        <v>34.22</v>
      </c>
      <c r="R3624">
        <v>0</v>
      </c>
      <c r="S3624">
        <v>-2.75</v>
      </c>
      <c r="T3624">
        <v>36.97</v>
      </c>
      <c r="U3624">
        <v>1.79</v>
      </c>
      <c r="V3624">
        <v>6.91</v>
      </c>
      <c r="W3624">
        <v>0.12</v>
      </c>
      <c r="X3624">
        <v>1.67</v>
      </c>
      <c r="Y3624">
        <v>48915.72</v>
      </c>
      <c r="Z3624">
        <v>-16.82</v>
      </c>
      <c r="AA3624">
        <v>-9892.85</v>
      </c>
      <c r="AB3624">
        <v>58808.57</v>
      </c>
      <c r="AC3624">
        <v>0.22</v>
      </c>
      <c r="AD3624">
        <v>0</v>
      </c>
      <c r="AE3624">
        <v>0.22</v>
      </c>
      <c r="AF3624">
        <v>0</v>
      </c>
      <c r="AG3624">
        <v>100</v>
      </c>
      <c r="AH3624">
        <v>0</v>
      </c>
      <c r="AI3624">
        <v>0</v>
      </c>
      <c r="AJ3624">
        <v>100</v>
      </c>
      <c r="AK3624">
        <v>4.42</v>
      </c>
      <c r="AL3624">
        <v>0</v>
      </c>
      <c r="AM3624">
        <v>4.42</v>
      </c>
      <c r="AN3624">
        <v>0</v>
      </c>
      <c r="AO3624">
        <v>2.38</v>
      </c>
      <c r="AP3624">
        <v>0</v>
      </c>
      <c r="AQ3624">
        <v>2.38</v>
      </c>
      <c r="AR3624">
        <v>0</v>
      </c>
      <c r="AS3624">
        <v>0.22</v>
      </c>
      <c r="AT3624">
        <v>0</v>
      </c>
      <c r="AU3624">
        <v>0.22</v>
      </c>
      <c r="AV3624">
        <v>0</v>
      </c>
    </row>
    <row r="3625" spans="1:48" x14ac:dyDescent="0.35">
      <c r="A3625" t="s">
        <v>127</v>
      </c>
      <c r="B3625" t="s">
        <v>39</v>
      </c>
      <c r="C3625" t="s">
        <v>142</v>
      </c>
      <c r="D3625" t="s">
        <v>228</v>
      </c>
      <c r="E3625">
        <v>4636.28</v>
      </c>
      <c r="F3625">
        <v>-26.53</v>
      </c>
      <c r="G3625">
        <v>-1674.49</v>
      </c>
      <c r="H3625">
        <v>6310.77</v>
      </c>
      <c r="I3625">
        <v>0</v>
      </c>
      <c r="J3625">
        <v>0</v>
      </c>
      <c r="K3625">
        <v>0</v>
      </c>
      <c r="L3625">
        <v>0</v>
      </c>
      <c r="M3625">
        <v>234.03</v>
      </c>
      <c r="N3625">
        <v>-36.24</v>
      </c>
      <c r="O3625">
        <v>-133</v>
      </c>
      <c r="P3625">
        <v>367.02</v>
      </c>
      <c r="Q3625">
        <v>0</v>
      </c>
      <c r="R3625">
        <v>0</v>
      </c>
      <c r="S3625">
        <v>0</v>
      </c>
      <c r="T3625">
        <v>0</v>
      </c>
      <c r="U3625">
        <v>1.37</v>
      </c>
      <c r="V3625">
        <v>15.22</v>
      </c>
      <c r="W3625">
        <v>0.18</v>
      </c>
      <c r="X3625">
        <v>1.19</v>
      </c>
      <c r="Y3625">
        <v>3372.17</v>
      </c>
      <c r="Z3625">
        <v>-36.24</v>
      </c>
      <c r="AA3625">
        <v>-1916.36</v>
      </c>
      <c r="AB3625">
        <v>5288.53</v>
      </c>
      <c r="AC3625">
        <v>0.14000000000000001</v>
      </c>
      <c r="AD3625">
        <v>0</v>
      </c>
      <c r="AE3625">
        <v>0.14000000000000001</v>
      </c>
      <c r="AF3625">
        <v>0</v>
      </c>
      <c r="AG3625">
        <v>58.82</v>
      </c>
      <c r="AH3625">
        <v>0</v>
      </c>
      <c r="AI3625">
        <v>-36.11</v>
      </c>
      <c r="AJ3625">
        <v>94.93</v>
      </c>
      <c r="AK3625">
        <v>0.68</v>
      </c>
      <c r="AL3625">
        <v>0</v>
      </c>
      <c r="AM3625">
        <v>0.68</v>
      </c>
      <c r="AN3625">
        <v>0</v>
      </c>
      <c r="AO3625">
        <v>0.18</v>
      </c>
      <c r="AP3625">
        <v>0</v>
      </c>
      <c r="AQ3625">
        <v>0.18</v>
      </c>
      <c r="AR3625">
        <v>0</v>
      </c>
      <c r="AS3625">
        <v>0.15</v>
      </c>
      <c r="AT3625">
        <v>0</v>
      </c>
      <c r="AU3625">
        <v>0.15</v>
      </c>
      <c r="AV3625">
        <v>0</v>
      </c>
    </row>
    <row r="3626" spans="1:48" x14ac:dyDescent="0.35">
      <c r="A3626" t="s">
        <v>127</v>
      </c>
      <c r="B3626" t="s">
        <v>39</v>
      </c>
      <c r="C3626" t="s">
        <v>143</v>
      </c>
      <c r="D3626" t="s">
        <v>129</v>
      </c>
      <c r="E3626">
        <v>2918.23</v>
      </c>
      <c r="F3626">
        <v>-63.39</v>
      </c>
      <c r="G3626">
        <v>-5053.25</v>
      </c>
      <c r="H3626">
        <v>7971.48</v>
      </c>
      <c r="I3626">
        <v>0</v>
      </c>
      <c r="J3626">
        <v>0</v>
      </c>
      <c r="K3626">
        <v>0</v>
      </c>
      <c r="L3626">
        <v>0</v>
      </c>
      <c r="M3626">
        <v>197.76</v>
      </c>
      <c r="N3626">
        <v>-66.77</v>
      </c>
      <c r="O3626">
        <v>-397.39</v>
      </c>
      <c r="P3626">
        <v>595.15</v>
      </c>
      <c r="Q3626">
        <v>0</v>
      </c>
      <c r="R3626">
        <v>0</v>
      </c>
      <c r="S3626">
        <v>0</v>
      </c>
      <c r="T3626">
        <v>0</v>
      </c>
      <c r="U3626">
        <v>2.3199999999999998</v>
      </c>
      <c r="V3626">
        <v>-16.940000000000001</v>
      </c>
      <c r="W3626">
        <v>-0.47</v>
      </c>
      <c r="X3626">
        <v>2.79</v>
      </c>
      <c r="Y3626">
        <v>1259.3800000000001</v>
      </c>
      <c r="Z3626">
        <v>-55.93</v>
      </c>
      <c r="AA3626">
        <v>-1598.02</v>
      </c>
      <c r="AB3626">
        <v>2857.4</v>
      </c>
      <c r="AC3626">
        <v>17.89</v>
      </c>
      <c r="AD3626">
        <v>-13.24</v>
      </c>
      <c r="AE3626">
        <v>-2.73</v>
      </c>
      <c r="AF3626">
        <v>20.62</v>
      </c>
      <c r="AG3626">
        <v>42.12</v>
      </c>
      <c r="AH3626">
        <v>0</v>
      </c>
      <c r="AI3626">
        <v>-40.76</v>
      </c>
      <c r="AJ3626">
        <v>82.89</v>
      </c>
      <c r="AK3626">
        <v>22.97</v>
      </c>
      <c r="AL3626">
        <v>-55.55</v>
      </c>
      <c r="AM3626">
        <v>-28.71</v>
      </c>
      <c r="AN3626">
        <v>51.67</v>
      </c>
      <c r="AO3626">
        <v>10.45</v>
      </c>
      <c r="AP3626">
        <v>-57.97</v>
      </c>
      <c r="AQ3626">
        <v>-14.42</v>
      </c>
      <c r="AR3626">
        <v>24.87</v>
      </c>
      <c r="AS3626">
        <v>17.75</v>
      </c>
      <c r="AT3626">
        <v>-18</v>
      </c>
      <c r="AU3626">
        <v>-3.9</v>
      </c>
      <c r="AV3626">
        <v>21.65</v>
      </c>
    </row>
    <row r="3627" spans="1:48" x14ac:dyDescent="0.35">
      <c r="A3627" t="s">
        <v>127</v>
      </c>
      <c r="B3627" t="s">
        <v>39</v>
      </c>
      <c r="C3627" t="s">
        <v>143</v>
      </c>
      <c r="D3627" t="s">
        <v>130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48" x14ac:dyDescent="0.35">
      <c r="A3628" t="s">
        <v>127</v>
      </c>
      <c r="B3628" t="s">
        <v>39</v>
      </c>
      <c r="C3628" t="s">
        <v>143</v>
      </c>
      <c r="D3628" t="s">
        <v>131</v>
      </c>
      <c r="E3628">
        <v>2818.74</v>
      </c>
      <c r="F3628">
        <v>0</v>
      </c>
      <c r="G3628">
        <v>2818.74</v>
      </c>
      <c r="H3628">
        <v>0</v>
      </c>
      <c r="I3628">
        <v>96.59</v>
      </c>
      <c r="J3628">
        <v>0</v>
      </c>
      <c r="K3628">
        <v>96.59</v>
      </c>
      <c r="L3628">
        <v>0</v>
      </c>
      <c r="M3628">
        <v>192</v>
      </c>
      <c r="N3628">
        <v>0</v>
      </c>
      <c r="O3628">
        <v>192</v>
      </c>
      <c r="P3628">
        <v>0</v>
      </c>
      <c r="Q3628">
        <v>97.09</v>
      </c>
      <c r="R3628">
        <v>0</v>
      </c>
      <c r="S3628">
        <v>97.09</v>
      </c>
      <c r="T3628">
        <v>0</v>
      </c>
      <c r="U3628">
        <v>2.29</v>
      </c>
      <c r="V3628">
        <v>0</v>
      </c>
      <c r="W3628">
        <v>2.29</v>
      </c>
      <c r="X3628">
        <v>0</v>
      </c>
      <c r="Y3628">
        <v>1228.42</v>
      </c>
      <c r="Z3628">
        <v>0</v>
      </c>
      <c r="AA3628">
        <v>1228.42</v>
      </c>
      <c r="AB3628">
        <v>0</v>
      </c>
      <c r="AC3628">
        <v>18.25</v>
      </c>
      <c r="AD3628">
        <v>0</v>
      </c>
      <c r="AE3628">
        <v>18.25</v>
      </c>
      <c r="AF3628">
        <v>0</v>
      </c>
      <c r="AG3628">
        <v>35.19</v>
      </c>
      <c r="AH3628">
        <v>0</v>
      </c>
      <c r="AI3628">
        <v>35.19</v>
      </c>
      <c r="AJ3628">
        <v>0</v>
      </c>
      <c r="AK3628">
        <v>22.97</v>
      </c>
      <c r="AL3628">
        <v>0</v>
      </c>
      <c r="AM3628">
        <v>22.97</v>
      </c>
      <c r="AN3628">
        <v>0</v>
      </c>
      <c r="AO3628">
        <v>10.26</v>
      </c>
      <c r="AP3628">
        <v>0</v>
      </c>
      <c r="AQ3628">
        <v>10.26</v>
      </c>
      <c r="AR3628">
        <v>0</v>
      </c>
      <c r="AS3628">
        <v>18.21</v>
      </c>
      <c r="AT3628">
        <v>0</v>
      </c>
      <c r="AU3628">
        <v>18.21</v>
      </c>
      <c r="AV3628">
        <v>0</v>
      </c>
    </row>
    <row r="3629" spans="1:48" x14ac:dyDescent="0.35">
      <c r="A3629" t="s">
        <v>127</v>
      </c>
      <c r="B3629" t="s">
        <v>39</v>
      </c>
      <c r="C3629" t="s">
        <v>143</v>
      </c>
      <c r="D3629" t="s">
        <v>132</v>
      </c>
      <c r="E3629">
        <v>99.49</v>
      </c>
      <c r="F3629">
        <v>-98.75</v>
      </c>
      <c r="G3629">
        <v>-7871.99</v>
      </c>
      <c r="H3629">
        <v>7971.48</v>
      </c>
      <c r="I3629">
        <v>3.41</v>
      </c>
      <c r="J3629">
        <v>0</v>
      </c>
      <c r="K3629">
        <v>-96.59</v>
      </c>
      <c r="L3629">
        <v>100</v>
      </c>
      <c r="M3629">
        <v>5.75</v>
      </c>
      <c r="N3629">
        <v>-99.03</v>
      </c>
      <c r="O3629">
        <v>-589.4</v>
      </c>
      <c r="P3629">
        <v>595.15</v>
      </c>
      <c r="Q3629">
        <v>2.91</v>
      </c>
      <c r="R3629">
        <v>0</v>
      </c>
      <c r="S3629">
        <v>-97.09</v>
      </c>
      <c r="T3629">
        <v>100</v>
      </c>
      <c r="U3629">
        <v>3.21</v>
      </c>
      <c r="V3629">
        <v>15.17</v>
      </c>
      <c r="W3629">
        <v>0.42</v>
      </c>
      <c r="X3629">
        <v>2.79</v>
      </c>
      <c r="Y3629">
        <v>30.97</v>
      </c>
      <c r="Z3629">
        <v>-98.92</v>
      </c>
      <c r="AA3629">
        <v>-2826.44</v>
      </c>
      <c r="AB3629">
        <v>2857.4</v>
      </c>
      <c r="AC3629">
        <v>3.86</v>
      </c>
      <c r="AD3629">
        <v>-81.3</v>
      </c>
      <c r="AE3629">
        <v>-16.77</v>
      </c>
      <c r="AF3629">
        <v>20.62</v>
      </c>
      <c r="AG3629">
        <v>11.52</v>
      </c>
      <c r="AH3629">
        <v>0</v>
      </c>
      <c r="AI3629">
        <v>-71.37</v>
      </c>
      <c r="AJ3629">
        <v>82.89</v>
      </c>
      <c r="AK3629">
        <v>0.75</v>
      </c>
      <c r="AL3629">
        <v>-98.55</v>
      </c>
      <c r="AM3629">
        <v>-50.92</v>
      </c>
      <c r="AN3629">
        <v>51.67</v>
      </c>
      <c r="AO3629">
        <v>0.26</v>
      </c>
      <c r="AP3629">
        <v>-98.94</v>
      </c>
      <c r="AQ3629">
        <v>-24.61</v>
      </c>
      <c r="AR3629">
        <v>24.87</v>
      </c>
      <c r="AS3629">
        <v>4.79</v>
      </c>
      <c r="AT3629">
        <v>-77.88</v>
      </c>
      <c r="AU3629">
        <v>-16.86</v>
      </c>
      <c r="AV3629">
        <v>21.65</v>
      </c>
    </row>
    <row r="3630" spans="1:48" x14ac:dyDescent="0.35">
      <c r="A3630" t="s">
        <v>127</v>
      </c>
      <c r="B3630" t="s">
        <v>39</v>
      </c>
      <c r="C3630" t="s">
        <v>143</v>
      </c>
      <c r="D3630" t="s">
        <v>133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</row>
    <row r="3631" spans="1:48" x14ac:dyDescent="0.35">
      <c r="A3631" t="s">
        <v>127</v>
      </c>
      <c r="B3631" t="s">
        <v>39</v>
      </c>
      <c r="C3631" t="s">
        <v>143</v>
      </c>
      <c r="D3631" t="s">
        <v>226</v>
      </c>
      <c r="E3631">
        <v>2818.74</v>
      </c>
      <c r="F3631">
        <v>0</v>
      </c>
      <c r="G3631">
        <v>2818.74</v>
      </c>
      <c r="H3631">
        <v>0</v>
      </c>
      <c r="I3631">
        <v>96.59</v>
      </c>
      <c r="J3631">
        <v>0</v>
      </c>
      <c r="K3631">
        <v>96.59</v>
      </c>
      <c r="L3631">
        <v>0</v>
      </c>
      <c r="M3631">
        <v>192</v>
      </c>
      <c r="N3631">
        <v>0</v>
      </c>
      <c r="O3631">
        <v>192</v>
      </c>
      <c r="P3631">
        <v>0</v>
      </c>
      <c r="Q3631">
        <v>97.09</v>
      </c>
      <c r="R3631">
        <v>0</v>
      </c>
      <c r="S3631">
        <v>97.09</v>
      </c>
      <c r="T3631">
        <v>0</v>
      </c>
      <c r="U3631">
        <v>2.29</v>
      </c>
      <c r="V3631">
        <v>0</v>
      </c>
      <c r="W3631">
        <v>2.29</v>
      </c>
      <c r="X3631">
        <v>0</v>
      </c>
      <c r="Y3631">
        <v>1228.42</v>
      </c>
      <c r="Z3631">
        <v>0</v>
      </c>
      <c r="AA3631">
        <v>1228.42</v>
      </c>
      <c r="AB3631">
        <v>0</v>
      </c>
      <c r="AC3631">
        <v>18.25</v>
      </c>
      <c r="AD3631">
        <v>0</v>
      </c>
      <c r="AE3631">
        <v>18.25</v>
      </c>
      <c r="AF3631">
        <v>0</v>
      </c>
      <c r="AG3631">
        <v>35.19</v>
      </c>
      <c r="AH3631">
        <v>0</v>
      </c>
      <c r="AI3631">
        <v>35.19</v>
      </c>
      <c r="AJ3631">
        <v>0</v>
      </c>
      <c r="AK3631">
        <v>22.97</v>
      </c>
      <c r="AL3631">
        <v>0</v>
      </c>
      <c r="AM3631">
        <v>22.97</v>
      </c>
      <c r="AN3631">
        <v>0</v>
      </c>
      <c r="AO3631">
        <v>10.26</v>
      </c>
      <c r="AP3631">
        <v>0</v>
      </c>
      <c r="AQ3631">
        <v>10.26</v>
      </c>
      <c r="AR3631">
        <v>0</v>
      </c>
      <c r="AS3631">
        <v>18.21</v>
      </c>
      <c r="AT3631">
        <v>0</v>
      </c>
      <c r="AU3631">
        <v>18.21</v>
      </c>
      <c r="AV3631">
        <v>0</v>
      </c>
    </row>
    <row r="3632" spans="1:48" x14ac:dyDescent="0.35">
      <c r="A3632" t="s">
        <v>127</v>
      </c>
      <c r="B3632" t="s">
        <v>39</v>
      </c>
      <c r="C3632" t="s">
        <v>143</v>
      </c>
      <c r="D3632" t="s">
        <v>227</v>
      </c>
      <c r="E3632">
        <v>99.49</v>
      </c>
      <c r="F3632">
        <v>-98.75</v>
      </c>
      <c r="G3632">
        <v>-7871.99</v>
      </c>
      <c r="H3632">
        <v>7971.48</v>
      </c>
      <c r="I3632">
        <v>3.41</v>
      </c>
      <c r="J3632">
        <v>0</v>
      </c>
      <c r="K3632">
        <v>-96.59</v>
      </c>
      <c r="L3632">
        <v>100</v>
      </c>
      <c r="M3632">
        <v>5.75</v>
      </c>
      <c r="N3632">
        <v>-99.03</v>
      </c>
      <c r="O3632">
        <v>-589.4</v>
      </c>
      <c r="P3632">
        <v>595.15</v>
      </c>
      <c r="Q3632">
        <v>2.91</v>
      </c>
      <c r="R3632">
        <v>0</v>
      </c>
      <c r="S3632">
        <v>-97.09</v>
      </c>
      <c r="T3632">
        <v>100</v>
      </c>
      <c r="U3632">
        <v>3.21</v>
      </c>
      <c r="V3632">
        <v>15.17</v>
      </c>
      <c r="W3632">
        <v>0.42</v>
      </c>
      <c r="X3632">
        <v>2.79</v>
      </c>
      <c r="Y3632">
        <v>30.97</v>
      </c>
      <c r="Z3632">
        <v>-98.92</v>
      </c>
      <c r="AA3632">
        <v>-2826.44</v>
      </c>
      <c r="AB3632">
        <v>2857.4</v>
      </c>
      <c r="AC3632">
        <v>3.86</v>
      </c>
      <c r="AD3632">
        <v>-81.3</v>
      </c>
      <c r="AE3632">
        <v>-16.77</v>
      </c>
      <c r="AF3632">
        <v>20.62</v>
      </c>
      <c r="AG3632">
        <v>11.52</v>
      </c>
      <c r="AH3632">
        <v>0</v>
      </c>
      <c r="AI3632">
        <v>-71.37</v>
      </c>
      <c r="AJ3632">
        <v>82.89</v>
      </c>
      <c r="AK3632">
        <v>0.75</v>
      </c>
      <c r="AL3632">
        <v>-98.55</v>
      </c>
      <c r="AM3632">
        <v>-50.92</v>
      </c>
      <c r="AN3632">
        <v>51.67</v>
      </c>
      <c r="AO3632">
        <v>0.26</v>
      </c>
      <c r="AP3632">
        <v>-98.94</v>
      </c>
      <c r="AQ3632">
        <v>-24.61</v>
      </c>
      <c r="AR3632">
        <v>24.87</v>
      </c>
      <c r="AS3632">
        <v>4.79</v>
      </c>
      <c r="AT3632">
        <v>-77.88</v>
      </c>
      <c r="AU3632">
        <v>-16.86</v>
      </c>
      <c r="AV3632">
        <v>21.65</v>
      </c>
    </row>
    <row r="3633" spans="1:48" x14ac:dyDescent="0.35">
      <c r="A3633" t="s">
        <v>127</v>
      </c>
      <c r="B3633" t="s">
        <v>39</v>
      </c>
      <c r="C3633" t="s">
        <v>143</v>
      </c>
      <c r="D3633" t="s">
        <v>228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</row>
    <row r="3634" spans="1:48" x14ac:dyDescent="0.35">
      <c r="A3634" t="s">
        <v>127</v>
      </c>
      <c r="B3634" t="s">
        <v>39</v>
      </c>
      <c r="C3634" t="s">
        <v>144</v>
      </c>
      <c r="D3634" t="s">
        <v>129</v>
      </c>
      <c r="E3634">
        <v>65965.279999999999</v>
      </c>
      <c r="F3634">
        <v>-43.28</v>
      </c>
      <c r="G3634">
        <v>-50329.58</v>
      </c>
      <c r="H3634">
        <v>116294.86</v>
      </c>
      <c r="I3634">
        <v>0</v>
      </c>
      <c r="J3634">
        <v>0</v>
      </c>
      <c r="K3634">
        <v>0</v>
      </c>
      <c r="L3634">
        <v>0</v>
      </c>
      <c r="M3634">
        <v>10329.25</v>
      </c>
      <c r="N3634">
        <v>-49.32</v>
      </c>
      <c r="O3634">
        <v>-10050.39</v>
      </c>
      <c r="P3634">
        <v>20379.64</v>
      </c>
      <c r="Q3634">
        <v>0</v>
      </c>
      <c r="R3634">
        <v>0</v>
      </c>
      <c r="S3634">
        <v>0</v>
      </c>
      <c r="T3634">
        <v>0</v>
      </c>
      <c r="U3634">
        <v>6.39</v>
      </c>
      <c r="V3634">
        <v>11.91</v>
      </c>
      <c r="W3634">
        <v>0.68</v>
      </c>
      <c r="X3634">
        <v>5.71</v>
      </c>
      <c r="Y3634">
        <v>10329.25</v>
      </c>
      <c r="Z3634">
        <v>-49.32</v>
      </c>
      <c r="AA3634">
        <v>-10050.39</v>
      </c>
      <c r="AB3634">
        <v>20379.64</v>
      </c>
      <c r="AC3634">
        <v>5.13</v>
      </c>
      <c r="AD3634">
        <v>-53.63</v>
      </c>
      <c r="AE3634">
        <v>-5.94</v>
      </c>
      <c r="AF3634">
        <v>11.07</v>
      </c>
      <c r="AG3634">
        <v>95.89</v>
      </c>
      <c r="AH3634">
        <v>0</v>
      </c>
      <c r="AI3634">
        <v>-4.1100000000000003</v>
      </c>
      <c r="AJ3634">
        <v>100</v>
      </c>
      <c r="AK3634">
        <v>25.41</v>
      </c>
      <c r="AL3634">
        <v>-50.41</v>
      </c>
      <c r="AM3634">
        <v>-25.83</v>
      </c>
      <c r="AN3634">
        <v>51.23</v>
      </c>
      <c r="AO3634">
        <v>6.67</v>
      </c>
      <c r="AP3634">
        <v>-69.959999999999994</v>
      </c>
      <c r="AQ3634">
        <v>-15.53</v>
      </c>
      <c r="AR3634">
        <v>22.2</v>
      </c>
      <c r="AS3634">
        <v>5.26</v>
      </c>
      <c r="AT3634">
        <v>-55.61</v>
      </c>
      <c r="AU3634">
        <v>-6.59</v>
      </c>
      <c r="AV3634">
        <v>11.85</v>
      </c>
    </row>
    <row r="3635" spans="1:48" x14ac:dyDescent="0.35">
      <c r="A3635" t="s">
        <v>127</v>
      </c>
      <c r="B3635" t="s">
        <v>39</v>
      </c>
      <c r="C3635" t="s">
        <v>144</v>
      </c>
      <c r="D3635" t="s">
        <v>130</v>
      </c>
      <c r="E3635">
        <v>6725.76</v>
      </c>
      <c r="F3635">
        <v>-66.06</v>
      </c>
      <c r="G3635">
        <v>-13091.29</v>
      </c>
      <c r="H3635">
        <v>19817.05</v>
      </c>
      <c r="I3635">
        <v>10.199999999999999</v>
      </c>
      <c r="J3635">
        <v>0</v>
      </c>
      <c r="K3635">
        <v>-6.84</v>
      </c>
      <c r="L3635">
        <v>17.04</v>
      </c>
      <c r="M3635">
        <v>1040.5899999999999</v>
      </c>
      <c r="N3635">
        <v>-67.459999999999994</v>
      </c>
      <c r="O3635">
        <v>-2157.5100000000002</v>
      </c>
      <c r="P3635">
        <v>3198.1</v>
      </c>
      <c r="Q3635">
        <v>10.07</v>
      </c>
      <c r="R3635">
        <v>0</v>
      </c>
      <c r="S3635">
        <v>-5.62</v>
      </c>
      <c r="T3635">
        <v>15.69</v>
      </c>
      <c r="U3635">
        <v>6.46</v>
      </c>
      <c r="V3635">
        <v>4.3099999999999996</v>
      </c>
      <c r="W3635">
        <v>0.27</v>
      </c>
      <c r="X3635">
        <v>6.2</v>
      </c>
      <c r="Y3635">
        <v>1040.5899999999999</v>
      </c>
      <c r="Z3635">
        <v>-67.459999999999994</v>
      </c>
      <c r="AA3635">
        <v>-2157.5100000000002</v>
      </c>
      <c r="AB3635">
        <v>3198.1</v>
      </c>
      <c r="AC3635">
        <v>23.14</v>
      </c>
      <c r="AD3635">
        <v>-44.45</v>
      </c>
      <c r="AE3635">
        <v>-18.52</v>
      </c>
      <c r="AF3635">
        <v>41.66</v>
      </c>
      <c r="AG3635">
        <v>62.66</v>
      </c>
      <c r="AH3635">
        <v>0</v>
      </c>
      <c r="AI3635">
        <v>39.76</v>
      </c>
      <c r="AJ3635">
        <v>22.9</v>
      </c>
      <c r="AK3635">
        <v>18.11</v>
      </c>
      <c r="AL3635">
        <v>20.73</v>
      </c>
      <c r="AM3635">
        <v>3.11</v>
      </c>
      <c r="AN3635">
        <v>15</v>
      </c>
      <c r="AO3635">
        <v>4.72</v>
      </c>
      <c r="AP3635">
        <v>-49.39</v>
      </c>
      <c r="AQ3635">
        <v>-4.5999999999999996</v>
      </c>
      <c r="AR3635">
        <v>9.32</v>
      </c>
      <c r="AS3635">
        <v>21.82</v>
      </c>
      <c r="AT3635">
        <v>-50.25</v>
      </c>
      <c r="AU3635">
        <v>-22.03</v>
      </c>
      <c r="AV3635">
        <v>43.85</v>
      </c>
    </row>
    <row r="3636" spans="1:48" x14ac:dyDescent="0.35">
      <c r="A3636" t="s">
        <v>127</v>
      </c>
      <c r="B3636" t="s">
        <v>39</v>
      </c>
      <c r="C3636" t="s">
        <v>144</v>
      </c>
      <c r="D3636" t="s">
        <v>131</v>
      </c>
      <c r="E3636">
        <v>0</v>
      </c>
      <c r="F3636">
        <v>-100</v>
      </c>
      <c r="G3636">
        <v>-100.27</v>
      </c>
      <c r="H3636">
        <v>100.27</v>
      </c>
      <c r="I3636">
        <v>0</v>
      </c>
      <c r="J3636">
        <v>0</v>
      </c>
      <c r="K3636">
        <v>-0.09</v>
      </c>
      <c r="L3636">
        <v>0.09</v>
      </c>
      <c r="M3636">
        <v>0</v>
      </c>
      <c r="N3636">
        <v>-100</v>
      </c>
      <c r="O3636">
        <v>-10.039999999999999</v>
      </c>
      <c r="P3636">
        <v>10.039999999999999</v>
      </c>
      <c r="Q3636">
        <v>0</v>
      </c>
      <c r="R3636">
        <v>0</v>
      </c>
      <c r="S3636">
        <v>-0.05</v>
      </c>
      <c r="T3636">
        <v>0.05</v>
      </c>
      <c r="U3636">
        <v>0</v>
      </c>
      <c r="V3636">
        <v>-100</v>
      </c>
      <c r="W3636">
        <v>-9.99</v>
      </c>
      <c r="X3636">
        <v>9.99</v>
      </c>
      <c r="Y3636">
        <v>0</v>
      </c>
      <c r="Z3636">
        <v>-100</v>
      </c>
      <c r="AA3636">
        <v>-10.039999999999999</v>
      </c>
      <c r="AB3636">
        <v>10.039999999999999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-4.78</v>
      </c>
      <c r="AJ3636">
        <v>4.78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</row>
    <row r="3637" spans="1:48" x14ac:dyDescent="0.35">
      <c r="A3637" t="s">
        <v>127</v>
      </c>
      <c r="B3637" t="s">
        <v>39</v>
      </c>
      <c r="C3637" t="s">
        <v>144</v>
      </c>
      <c r="D3637" t="s">
        <v>132</v>
      </c>
      <c r="E3637">
        <v>59239.519999999997</v>
      </c>
      <c r="F3637">
        <v>-38.53</v>
      </c>
      <c r="G3637">
        <v>-37138.03</v>
      </c>
      <c r="H3637">
        <v>96377.54</v>
      </c>
      <c r="I3637">
        <v>89.8</v>
      </c>
      <c r="J3637">
        <v>0</v>
      </c>
      <c r="K3637">
        <v>6.93</v>
      </c>
      <c r="L3637">
        <v>82.87</v>
      </c>
      <c r="M3637">
        <v>9288.66</v>
      </c>
      <c r="N3637">
        <v>-45.91</v>
      </c>
      <c r="O3637">
        <v>-7882.84</v>
      </c>
      <c r="P3637">
        <v>17171.5</v>
      </c>
      <c r="Q3637">
        <v>89.93</v>
      </c>
      <c r="R3637">
        <v>0</v>
      </c>
      <c r="S3637">
        <v>5.67</v>
      </c>
      <c r="T3637">
        <v>84.26</v>
      </c>
      <c r="U3637">
        <v>6.38</v>
      </c>
      <c r="V3637">
        <v>13.63</v>
      </c>
      <c r="W3637">
        <v>0.76</v>
      </c>
      <c r="X3637">
        <v>5.61</v>
      </c>
      <c r="Y3637">
        <v>9288.66</v>
      </c>
      <c r="Z3637">
        <v>-45.91</v>
      </c>
      <c r="AA3637">
        <v>-7882.84</v>
      </c>
      <c r="AB3637">
        <v>17171.5</v>
      </c>
      <c r="AC3637">
        <v>3.11</v>
      </c>
      <c r="AD3637">
        <v>-42.08</v>
      </c>
      <c r="AE3637">
        <v>-2.2599999999999998</v>
      </c>
      <c r="AF3637">
        <v>5.38</v>
      </c>
      <c r="AG3637">
        <v>89.45</v>
      </c>
      <c r="AH3637">
        <v>0</v>
      </c>
      <c r="AI3637">
        <v>-3.17</v>
      </c>
      <c r="AJ3637">
        <v>92.62</v>
      </c>
      <c r="AK3637">
        <v>18.97</v>
      </c>
      <c r="AL3637">
        <v>-51.06</v>
      </c>
      <c r="AM3637">
        <v>-19.8</v>
      </c>
      <c r="AN3637">
        <v>38.770000000000003</v>
      </c>
      <c r="AO3637">
        <v>5.07</v>
      </c>
      <c r="AP3637">
        <v>-62.48</v>
      </c>
      <c r="AQ3637">
        <v>-8.44</v>
      </c>
      <c r="AR3637">
        <v>13.51</v>
      </c>
      <c r="AS3637">
        <v>3.38</v>
      </c>
      <c r="AT3637">
        <v>-35.97</v>
      </c>
      <c r="AU3637">
        <v>-1.9</v>
      </c>
      <c r="AV3637">
        <v>5.28</v>
      </c>
    </row>
    <row r="3638" spans="1:48" x14ac:dyDescent="0.35">
      <c r="A3638" t="s">
        <v>127</v>
      </c>
      <c r="B3638" t="s">
        <v>39</v>
      </c>
      <c r="C3638" t="s">
        <v>144</v>
      </c>
      <c r="D3638" t="s">
        <v>133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</row>
    <row r="3639" spans="1:48" x14ac:dyDescent="0.35">
      <c r="A3639" t="s">
        <v>127</v>
      </c>
      <c r="B3639" t="s">
        <v>39</v>
      </c>
      <c r="C3639" t="s">
        <v>144</v>
      </c>
      <c r="D3639" t="s">
        <v>226</v>
      </c>
      <c r="E3639">
        <v>23.09</v>
      </c>
      <c r="F3639">
        <v>-78.41</v>
      </c>
      <c r="G3639">
        <v>-83.85</v>
      </c>
      <c r="H3639">
        <v>106.94</v>
      </c>
      <c r="I3639">
        <v>0.04</v>
      </c>
      <c r="J3639">
        <v>0</v>
      </c>
      <c r="K3639">
        <v>-0.06</v>
      </c>
      <c r="L3639">
        <v>0.09</v>
      </c>
      <c r="M3639">
        <v>2.31</v>
      </c>
      <c r="N3639">
        <v>-79.27</v>
      </c>
      <c r="O3639">
        <v>-8.84</v>
      </c>
      <c r="P3639">
        <v>11.15</v>
      </c>
      <c r="Q3639">
        <v>0.02</v>
      </c>
      <c r="R3639">
        <v>0</v>
      </c>
      <c r="S3639">
        <v>-0.03</v>
      </c>
      <c r="T3639">
        <v>0.05</v>
      </c>
      <c r="U3639">
        <v>9.99</v>
      </c>
      <c r="V3639">
        <v>4.17</v>
      </c>
      <c r="W3639">
        <v>0.4</v>
      </c>
      <c r="X3639">
        <v>9.59</v>
      </c>
      <c r="Y3639">
        <v>2.31</v>
      </c>
      <c r="Z3639">
        <v>-79.27</v>
      </c>
      <c r="AA3639">
        <v>-8.84</v>
      </c>
      <c r="AB3639">
        <v>11.15</v>
      </c>
      <c r="AC3639">
        <v>0</v>
      </c>
      <c r="AD3639">
        <v>0</v>
      </c>
      <c r="AE3639">
        <v>0</v>
      </c>
      <c r="AF3639">
        <v>0</v>
      </c>
      <c r="AG3639">
        <v>1.37</v>
      </c>
      <c r="AH3639">
        <v>0</v>
      </c>
      <c r="AI3639">
        <v>-4.3499999999999996</v>
      </c>
      <c r="AJ3639">
        <v>5.72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 x14ac:dyDescent="0.35">
      <c r="A3640" t="s">
        <v>127</v>
      </c>
      <c r="B3640" t="s">
        <v>39</v>
      </c>
      <c r="C3640" t="s">
        <v>144</v>
      </c>
      <c r="D3640" t="s">
        <v>227</v>
      </c>
      <c r="E3640">
        <v>60851.53</v>
      </c>
      <c r="F3640">
        <v>-37.229999999999997</v>
      </c>
      <c r="G3640">
        <v>-36089.29</v>
      </c>
      <c r="H3640">
        <v>96940.82</v>
      </c>
      <c r="I3640">
        <v>92.25</v>
      </c>
      <c r="J3640">
        <v>0</v>
      </c>
      <c r="K3640">
        <v>8.89</v>
      </c>
      <c r="L3640">
        <v>83.36</v>
      </c>
      <c r="M3640">
        <v>9546.18</v>
      </c>
      <c r="N3640">
        <v>-44.75</v>
      </c>
      <c r="O3640">
        <v>-7731.16</v>
      </c>
      <c r="P3640">
        <v>17277.34</v>
      </c>
      <c r="Q3640">
        <v>92.42</v>
      </c>
      <c r="R3640">
        <v>0</v>
      </c>
      <c r="S3640">
        <v>7.64</v>
      </c>
      <c r="T3640">
        <v>84.78</v>
      </c>
      <c r="U3640">
        <v>6.37</v>
      </c>
      <c r="V3640">
        <v>13.61</v>
      </c>
      <c r="W3640">
        <v>0.76</v>
      </c>
      <c r="X3640">
        <v>5.61</v>
      </c>
      <c r="Y3640">
        <v>9546.18</v>
      </c>
      <c r="Z3640">
        <v>-44.75</v>
      </c>
      <c r="AA3640">
        <v>-7731.16</v>
      </c>
      <c r="AB3640">
        <v>17277.34</v>
      </c>
      <c r="AC3640">
        <v>3.18</v>
      </c>
      <c r="AD3640">
        <v>-41.23</v>
      </c>
      <c r="AE3640">
        <v>-2.23</v>
      </c>
      <c r="AF3640">
        <v>5.41</v>
      </c>
      <c r="AG3640">
        <v>89.45</v>
      </c>
      <c r="AH3640">
        <v>0</v>
      </c>
      <c r="AI3640">
        <v>-3.17</v>
      </c>
      <c r="AJ3640">
        <v>92.62</v>
      </c>
      <c r="AK3640">
        <v>18.97</v>
      </c>
      <c r="AL3640">
        <v>-56.74</v>
      </c>
      <c r="AM3640">
        <v>-24.89</v>
      </c>
      <c r="AN3640">
        <v>43.86</v>
      </c>
      <c r="AO3640">
        <v>5.07</v>
      </c>
      <c r="AP3640">
        <v>-65.709999999999994</v>
      </c>
      <c r="AQ3640">
        <v>-9.7100000000000009</v>
      </c>
      <c r="AR3640">
        <v>14.78</v>
      </c>
      <c r="AS3640">
        <v>3.42</v>
      </c>
      <c r="AT3640">
        <v>-35.64</v>
      </c>
      <c r="AU3640">
        <v>-1.89</v>
      </c>
      <c r="AV3640">
        <v>5.31</v>
      </c>
    </row>
    <row r="3641" spans="1:48" x14ac:dyDescent="0.35">
      <c r="A3641" t="s">
        <v>127</v>
      </c>
      <c r="B3641" t="s">
        <v>39</v>
      </c>
      <c r="C3641" t="s">
        <v>144</v>
      </c>
      <c r="D3641" t="s">
        <v>228</v>
      </c>
      <c r="E3641">
        <v>5090.66</v>
      </c>
      <c r="F3641">
        <v>-73.55</v>
      </c>
      <c r="G3641">
        <v>-14156.44</v>
      </c>
      <c r="H3641">
        <v>19247.099999999999</v>
      </c>
      <c r="I3641">
        <v>7.72</v>
      </c>
      <c r="J3641">
        <v>0</v>
      </c>
      <c r="K3641">
        <v>-8.83</v>
      </c>
      <c r="L3641">
        <v>16.55</v>
      </c>
      <c r="M3641">
        <v>780.75</v>
      </c>
      <c r="N3641">
        <v>-74.739999999999995</v>
      </c>
      <c r="O3641">
        <v>-2310.39</v>
      </c>
      <c r="P3641">
        <v>3091.14</v>
      </c>
      <c r="Q3641">
        <v>7.56</v>
      </c>
      <c r="R3641">
        <v>0</v>
      </c>
      <c r="S3641">
        <v>-7.61</v>
      </c>
      <c r="T3641">
        <v>15.17</v>
      </c>
      <c r="U3641">
        <v>6.52</v>
      </c>
      <c r="V3641">
        <v>4.72</v>
      </c>
      <c r="W3641">
        <v>0.28999999999999998</v>
      </c>
      <c r="X3641">
        <v>6.23</v>
      </c>
      <c r="Y3641">
        <v>780.75</v>
      </c>
      <c r="Z3641">
        <v>-74.739999999999995</v>
      </c>
      <c r="AA3641">
        <v>-2310.39</v>
      </c>
      <c r="AB3641">
        <v>3091.14</v>
      </c>
      <c r="AC3641">
        <v>28.98</v>
      </c>
      <c r="AD3641">
        <v>-32.130000000000003</v>
      </c>
      <c r="AE3641">
        <v>-13.72</v>
      </c>
      <c r="AF3641">
        <v>42.7</v>
      </c>
      <c r="AG3641">
        <v>42.47</v>
      </c>
      <c r="AH3641">
        <v>0</v>
      </c>
      <c r="AI3641">
        <v>33.409999999999997</v>
      </c>
      <c r="AJ3641">
        <v>9.06</v>
      </c>
      <c r="AK3641">
        <v>17.510000000000002</v>
      </c>
      <c r="AL3641">
        <v>137.38999999999999</v>
      </c>
      <c r="AM3641">
        <v>10.130000000000001</v>
      </c>
      <c r="AN3641">
        <v>7.38</v>
      </c>
      <c r="AO3641">
        <v>4.57</v>
      </c>
      <c r="AP3641">
        <v>-38.409999999999997</v>
      </c>
      <c r="AQ3641">
        <v>-2.85</v>
      </c>
      <c r="AR3641">
        <v>7.42</v>
      </c>
      <c r="AS3641">
        <v>27.28</v>
      </c>
      <c r="AT3641">
        <v>-39.130000000000003</v>
      </c>
      <c r="AU3641">
        <v>-17.54</v>
      </c>
      <c r="AV3641">
        <v>44.82</v>
      </c>
    </row>
    <row r="3642" spans="1:48" x14ac:dyDescent="0.35">
      <c r="A3642" t="s">
        <v>127</v>
      </c>
      <c r="B3642" t="s">
        <v>39</v>
      </c>
      <c r="C3642" t="s">
        <v>145</v>
      </c>
      <c r="D3642" t="s">
        <v>129</v>
      </c>
      <c r="E3642">
        <v>104377.43</v>
      </c>
      <c r="F3642">
        <v>-9.8699999999999992</v>
      </c>
      <c r="G3642">
        <v>-11427.67</v>
      </c>
      <c r="H3642">
        <v>115805.09</v>
      </c>
      <c r="I3642">
        <v>0</v>
      </c>
      <c r="J3642">
        <v>0</v>
      </c>
      <c r="K3642">
        <v>0</v>
      </c>
      <c r="L3642">
        <v>0</v>
      </c>
      <c r="M3642">
        <v>4615.1099999999997</v>
      </c>
      <c r="N3642">
        <v>-18.7</v>
      </c>
      <c r="O3642">
        <v>-1061.49</v>
      </c>
      <c r="P3642">
        <v>5676.61</v>
      </c>
      <c r="Q3642">
        <v>0</v>
      </c>
      <c r="R3642">
        <v>0</v>
      </c>
      <c r="S3642">
        <v>0</v>
      </c>
      <c r="T3642">
        <v>0</v>
      </c>
      <c r="U3642">
        <v>1.57</v>
      </c>
      <c r="V3642">
        <v>10.86</v>
      </c>
      <c r="W3642">
        <v>0.15</v>
      </c>
      <c r="X3642">
        <v>1.42</v>
      </c>
      <c r="Y3642">
        <v>66500.2</v>
      </c>
      <c r="Z3642">
        <v>-18.7</v>
      </c>
      <c r="AA3642">
        <v>-15295.28</v>
      </c>
      <c r="AB3642">
        <v>81795.490000000005</v>
      </c>
      <c r="AC3642">
        <v>1.78</v>
      </c>
      <c r="AD3642">
        <v>620.79999999999995</v>
      </c>
      <c r="AE3642">
        <v>1.54</v>
      </c>
      <c r="AF3642">
        <v>0.25</v>
      </c>
      <c r="AG3642">
        <v>100</v>
      </c>
      <c r="AH3642">
        <v>0</v>
      </c>
      <c r="AI3642">
        <v>0</v>
      </c>
      <c r="AJ3642">
        <v>100</v>
      </c>
      <c r="AK3642">
        <v>25.05</v>
      </c>
      <c r="AL3642">
        <v>3777.72</v>
      </c>
      <c r="AM3642">
        <v>24.4</v>
      </c>
      <c r="AN3642">
        <v>0.65</v>
      </c>
      <c r="AO3642">
        <v>11.91</v>
      </c>
      <c r="AP3642">
        <v>3602.18</v>
      </c>
      <c r="AQ3642">
        <v>11.58</v>
      </c>
      <c r="AR3642">
        <v>0.32</v>
      </c>
      <c r="AS3642">
        <v>1.7</v>
      </c>
      <c r="AT3642">
        <v>442.52</v>
      </c>
      <c r="AU3642">
        <v>1.38</v>
      </c>
      <c r="AV3642">
        <v>0.31</v>
      </c>
    </row>
    <row r="3643" spans="1:48" x14ac:dyDescent="0.35">
      <c r="A3643" t="s">
        <v>127</v>
      </c>
      <c r="B3643" t="s">
        <v>39</v>
      </c>
      <c r="C3643" t="s">
        <v>145</v>
      </c>
      <c r="D3643" t="s">
        <v>130</v>
      </c>
      <c r="E3643">
        <v>104377.43</v>
      </c>
      <c r="F3643">
        <v>-9.8699999999999992</v>
      </c>
      <c r="G3643">
        <v>-11427.67</v>
      </c>
      <c r="H3643">
        <v>115805.09</v>
      </c>
      <c r="I3643">
        <v>100</v>
      </c>
      <c r="J3643">
        <v>0</v>
      </c>
      <c r="K3643">
        <v>0</v>
      </c>
      <c r="L3643">
        <v>100</v>
      </c>
      <c r="M3643">
        <v>4615.1099999999997</v>
      </c>
      <c r="N3643">
        <v>-18.7</v>
      </c>
      <c r="O3643">
        <v>-1061.49</v>
      </c>
      <c r="P3643">
        <v>5676.61</v>
      </c>
      <c r="Q3643">
        <v>100</v>
      </c>
      <c r="R3643">
        <v>0</v>
      </c>
      <c r="S3643">
        <v>0</v>
      </c>
      <c r="T3643">
        <v>100</v>
      </c>
      <c r="U3643">
        <v>1.57</v>
      </c>
      <c r="V3643">
        <v>10.86</v>
      </c>
      <c r="W3643">
        <v>0.15</v>
      </c>
      <c r="X3643">
        <v>1.42</v>
      </c>
      <c r="Y3643">
        <v>66500.2</v>
      </c>
      <c r="Z3643">
        <v>-18.7</v>
      </c>
      <c r="AA3643">
        <v>-15295.28</v>
      </c>
      <c r="AB3643">
        <v>81795.490000000005</v>
      </c>
      <c r="AC3643">
        <v>1.78</v>
      </c>
      <c r="AD3643">
        <v>620.79999999999995</v>
      </c>
      <c r="AE3643">
        <v>1.54</v>
      </c>
      <c r="AF3643">
        <v>0.25</v>
      </c>
      <c r="AG3643">
        <v>100</v>
      </c>
      <c r="AH3643">
        <v>0</v>
      </c>
      <c r="AI3643">
        <v>0</v>
      </c>
      <c r="AJ3643">
        <v>100</v>
      </c>
      <c r="AK3643">
        <v>25.05</v>
      </c>
      <c r="AL3643">
        <v>3777.72</v>
      </c>
      <c r="AM3643">
        <v>24.4</v>
      </c>
      <c r="AN3643">
        <v>0.65</v>
      </c>
      <c r="AO3643">
        <v>11.91</v>
      </c>
      <c r="AP3643">
        <v>3602.18</v>
      </c>
      <c r="AQ3643">
        <v>11.58</v>
      </c>
      <c r="AR3643">
        <v>0.32</v>
      </c>
      <c r="AS3643">
        <v>1.7</v>
      </c>
      <c r="AT3643">
        <v>442.52</v>
      </c>
      <c r="AU3643">
        <v>1.38</v>
      </c>
      <c r="AV3643">
        <v>0.31</v>
      </c>
    </row>
    <row r="3644" spans="1:48" x14ac:dyDescent="0.35">
      <c r="A3644" t="s">
        <v>127</v>
      </c>
      <c r="B3644" t="s">
        <v>39</v>
      </c>
      <c r="C3644" t="s">
        <v>145</v>
      </c>
      <c r="D3644" t="s">
        <v>131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</row>
    <row r="3645" spans="1:48" x14ac:dyDescent="0.35">
      <c r="A3645" t="s">
        <v>127</v>
      </c>
      <c r="B3645" t="s">
        <v>39</v>
      </c>
      <c r="C3645" t="s">
        <v>145</v>
      </c>
      <c r="D3645" t="s">
        <v>132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</row>
    <row r="3646" spans="1:48" x14ac:dyDescent="0.35">
      <c r="A3646" t="s">
        <v>127</v>
      </c>
      <c r="B3646" t="s">
        <v>39</v>
      </c>
      <c r="C3646" t="s">
        <v>145</v>
      </c>
      <c r="D3646" t="s">
        <v>133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</row>
    <row r="3647" spans="1:48" x14ac:dyDescent="0.35">
      <c r="A3647" t="s">
        <v>127</v>
      </c>
      <c r="B3647" t="s">
        <v>39</v>
      </c>
      <c r="C3647" t="s">
        <v>145</v>
      </c>
      <c r="D3647" t="s">
        <v>226</v>
      </c>
      <c r="E3647">
        <v>49343.85</v>
      </c>
      <c r="F3647">
        <v>7.45</v>
      </c>
      <c r="G3647">
        <v>3420.9</v>
      </c>
      <c r="H3647">
        <v>45922.95</v>
      </c>
      <c r="I3647">
        <v>0</v>
      </c>
      <c r="J3647">
        <v>0</v>
      </c>
      <c r="K3647">
        <v>0</v>
      </c>
      <c r="L3647">
        <v>0</v>
      </c>
      <c r="M3647">
        <v>1892.7</v>
      </c>
      <c r="N3647">
        <v>2.97</v>
      </c>
      <c r="O3647">
        <v>54.6</v>
      </c>
      <c r="P3647">
        <v>1838.1</v>
      </c>
      <c r="Q3647">
        <v>0</v>
      </c>
      <c r="R3647">
        <v>0</v>
      </c>
      <c r="S3647">
        <v>0</v>
      </c>
      <c r="T3647">
        <v>0</v>
      </c>
      <c r="U3647">
        <v>1.81</v>
      </c>
      <c r="V3647">
        <v>4.3499999999999996</v>
      </c>
      <c r="W3647">
        <v>0.08</v>
      </c>
      <c r="X3647">
        <v>1.73</v>
      </c>
      <c r="Y3647">
        <v>27272.33</v>
      </c>
      <c r="Z3647">
        <v>2.97</v>
      </c>
      <c r="AA3647">
        <v>786.78</v>
      </c>
      <c r="AB3647">
        <v>26485.55</v>
      </c>
      <c r="AC3647">
        <v>0.04</v>
      </c>
      <c r="AD3647">
        <v>-95.42</v>
      </c>
      <c r="AE3647">
        <v>-0.73</v>
      </c>
      <c r="AF3647">
        <v>0.76</v>
      </c>
      <c r="AG3647">
        <v>93.56</v>
      </c>
      <c r="AH3647">
        <v>0</v>
      </c>
      <c r="AI3647">
        <v>-6.44</v>
      </c>
      <c r="AJ3647">
        <v>100</v>
      </c>
      <c r="AK3647">
        <v>0.6</v>
      </c>
      <c r="AL3647">
        <v>-7.56</v>
      </c>
      <c r="AM3647">
        <v>-0.05</v>
      </c>
      <c r="AN3647">
        <v>0.65</v>
      </c>
      <c r="AO3647">
        <v>0.16</v>
      </c>
      <c r="AP3647">
        <v>-49.94</v>
      </c>
      <c r="AQ3647">
        <v>-0.16</v>
      </c>
      <c r="AR3647">
        <v>0.32</v>
      </c>
      <c r="AS3647">
        <v>0.04</v>
      </c>
      <c r="AT3647">
        <v>-95.36</v>
      </c>
      <c r="AU3647">
        <v>-0.75</v>
      </c>
      <c r="AV3647">
        <v>0.79</v>
      </c>
    </row>
    <row r="3648" spans="1:48" x14ac:dyDescent="0.35">
      <c r="A3648" t="s">
        <v>127</v>
      </c>
      <c r="B3648" t="s">
        <v>39</v>
      </c>
      <c r="C3648" t="s">
        <v>145</v>
      </c>
      <c r="D3648" t="s">
        <v>227</v>
      </c>
      <c r="E3648">
        <v>1456.33</v>
      </c>
      <c r="F3648">
        <v>-52.73</v>
      </c>
      <c r="G3648">
        <v>-1624.34</v>
      </c>
      <c r="H3648">
        <v>3080.67</v>
      </c>
      <c r="I3648">
        <v>0</v>
      </c>
      <c r="J3648">
        <v>0</v>
      </c>
      <c r="K3648">
        <v>0</v>
      </c>
      <c r="L3648">
        <v>0</v>
      </c>
      <c r="M3648">
        <v>52.15</v>
      </c>
      <c r="N3648">
        <v>-59.39</v>
      </c>
      <c r="O3648">
        <v>-76.28</v>
      </c>
      <c r="P3648">
        <v>128.41999999999999</v>
      </c>
      <c r="Q3648">
        <v>0</v>
      </c>
      <c r="R3648">
        <v>0</v>
      </c>
      <c r="S3648">
        <v>0</v>
      </c>
      <c r="T3648">
        <v>0</v>
      </c>
      <c r="U3648">
        <v>1.94</v>
      </c>
      <c r="V3648">
        <v>16.420000000000002</v>
      </c>
      <c r="W3648">
        <v>0.27</v>
      </c>
      <c r="X3648">
        <v>1.66</v>
      </c>
      <c r="Y3648">
        <v>751.4</v>
      </c>
      <c r="Z3648">
        <v>-59.39</v>
      </c>
      <c r="AA3648">
        <v>-1099.0899999999999</v>
      </c>
      <c r="AB3648">
        <v>1850.49</v>
      </c>
      <c r="AC3648">
        <v>0</v>
      </c>
      <c r="AD3648">
        <v>0</v>
      </c>
      <c r="AE3648">
        <v>0</v>
      </c>
      <c r="AF3648">
        <v>0</v>
      </c>
      <c r="AG3648">
        <v>13.57</v>
      </c>
      <c r="AH3648">
        <v>0</v>
      </c>
      <c r="AI3648">
        <v>-58.65</v>
      </c>
      <c r="AJ3648">
        <v>72.22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</row>
    <row r="3649" spans="1:48" x14ac:dyDescent="0.35">
      <c r="A3649" t="s">
        <v>127</v>
      </c>
      <c r="B3649" t="s">
        <v>39</v>
      </c>
      <c r="C3649" t="s">
        <v>145</v>
      </c>
      <c r="D3649" t="s">
        <v>228</v>
      </c>
      <c r="E3649">
        <v>53577.26</v>
      </c>
      <c r="F3649">
        <v>-19.8</v>
      </c>
      <c r="G3649">
        <v>-13224.22</v>
      </c>
      <c r="H3649">
        <v>66801.48</v>
      </c>
      <c r="I3649">
        <v>51.33</v>
      </c>
      <c r="J3649">
        <v>0</v>
      </c>
      <c r="K3649">
        <v>-6.35</v>
      </c>
      <c r="L3649">
        <v>57.68</v>
      </c>
      <c r="M3649">
        <v>2670.27</v>
      </c>
      <c r="N3649">
        <v>-28.03</v>
      </c>
      <c r="O3649">
        <v>-1039.82</v>
      </c>
      <c r="P3649">
        <v>3710.09</v>
      </c>
      <c r="Q3649">
        <v>57.86</v>
      </c>
      <c r="R3649">
        <v>0</v>
      </c>
      <c r="S3649">
        <v>-7.5</v>
      </c>
      <c r="T3649">
        <v>65.36</v>
      </c>
      <c r="U3649">
        <v>1.39</v>
      </c>
      <c r="V3649">
        <v>11.44</v>
      </c>
      <c r="W3649">
        <v>0.14000000000000001</v>
      </c>
      <c r="X3649">
        <v>1.25</v>
      </c>
      <c r="Y3649">
        <v>38476.480000000003</v>
      </c>
      <c r="Z3649">
        <v>-28.03</v>
      </c>
      <c r="AA3649">
        <v>-14982.97</v>
      </c>
      <c r="AB3649">
        <v>53459.45</v>
      </c>
      <c r="AC3649">
        <v>3.06</v>
      </c>
      <c r="AD3649">
        <v>0</v>
      </c>
      <c r="AE3649">
        <v>3.06</v>
      </c>
      <c r="AF3649">
        <v>0</v>
      </c>
      <c r="AG3649">
        <v>100</v>
      </c>
      <c r="AH3649">
        <v>0</v>
      </c>
      <c r="AI3649">
        <v>0</v>
      </c>
      <c r="AJ3649">
        <v>100</v>
      </c>
      <c r="AK3649">
        <v>25.05</v>
      </c>
      <c r="AL3649">
        <v>0</v>
      </c>
      <c r="AM3649">
        <v>25.05</v>
      </c>
      <c r="AN3649">
        <v>0</v>
      </c>
      <c r="AO3649">
        <v>11.91</v>
      </c>
      <c r="AP3649">
        <v>0</v>
      </c>
      <c r="AQ3649">
        <v>11.91</v>
      </c>
      <c r="AR3649">
        <v>0</v>
      </c>
      <c r="AS3649">
        <v>3.27</v>
      </c>
      <c r="AT3649">
        <v>0</v>
      </c>
      <c r="AU3649">
        <v>3.27</v>
      </c>
      <c r="AV3649">
        <v>0</v>
      </c>
    </row>
    <row r="3650" spans="1:48" x14ac:dyDescent="0.35">
      <c r="A3650" t="s">
        <v>146</v>
      </c>
      <c r="B3650" t="s">
        <v>39</v>
      </c>
      <c r="C3650" t="s">
        <v>128</v>
      </c>
      <c r="D3650" t="s">
        <v>129</v>
      </c>
      <c r="E3650">
        <v>58185008.719999999</v>
      </c>
      <c r="F3650">
        <v>-2.72</v>
      </c>
      <c r="G3650">
        <v>-1628948.8</v>
      </c>
      <c r="H3650">
        <v>59813957.520000003</v>
      </c>
      <c r="I3650">
        <v>0</v>
      </c>
      <c r="J3650">
        <v>0</v>
      </c>
      <c r="K3650">
        <v>0</v>
      </c>
      <c r="L3650">
        <v>0</v>
      </c>
      <c r="M3650">
        <v>8105755.9699999997</v>
      </c>
      <c r="N3650">
        <v>-1.66</v>
      </c>
      <c r="O3650">
        <v>-136818.54</v>
      </c>
      <c r="P3650">
        <v>8242574.5099999998</v>
      </c>
      <c r="Q3650">
        <v>0</v>
      </c>
      <c r="R3650">
        <v>0</v>
      </c>
      <c r="S3650">
        <v>0</v>
      </c>
      <c r="T3650">
        <v>0</v>
      </c>
      <c r="U3650">
        <v>2.13</v>
      </c>
      <c r="V3650">
        <v>0.42</v>
      </c>
      <c r="W3650">
        <v>0.01</v>
      </c>
      <c r="X3650">
        <v>2.12</v>
      </c>
      <c r="Y3650">
        <v>27354047.469999999</v>
      </c>
      <c r="Z3650">
        <v>-3.13</v>
      </c>
      <c r="AA3650">
        <v>-883213.98</v>
      </c>
      <c r="AB3650">
        <v>28237261.449999999</v>
      </c>
      <c r="AC3650">
        <v>29.2</v>
      </c>
      <c r="AD3650">
        <v>-2.92</v>
      </c>
      <c r="AE3650">
        <v>-0.88</v>
      </c>
      <c r="AF3650">
        <v>30.08</v>
      </c>
      <c r="AG3650">
        <v>100</v>
      </c>
      <c r="AH3650">
        <v>0</v>
      </c>
      <c r="AI3650">
        <v>0</v>
      </c>
      <c r="AJ3650">
        <v>100</v>
      </c>
      <c r="AK3650">
        <v>100</v>
      </c>
      <c r="AL3650">
        <v>0</v>
      </c>
      <c r="AM3650">
        <v>0</v>
      </c>
      <c r="AN3650">
        <v>100</v>
      </c>
      <c r="AO3650">
        <v>99.98</v>
      </c>
      <c r="AP3650">
        <v>0.16</v>
      </c>
      <c r="AQ3650">
        <v>0.16</v>
      </c>
      <c r="AR3650">
        <v>99.81</v>
      </c>
      <c r="AS3650">
        <v>29.79</v>
      </c>
      <c r="AT3650">
        <v>-3.59</v>
      </c>
      <c r="AU3650">
        <v>-1.1100000000000001</v>
      </c>
      <c r="AV3650">
        <v>30.9</v>
      </c>
    </row>
    <row r="3651" spans="1:48" x14ac:dyDescent="0.35">
      <c r="A3651" t="s">
        <v>146</v>
      </c>
      <c r="B3651" t="s">
        <v>39</v>
      </c>
      <c r="C3651" t="s">
        <v>128</v>
      </c>
      <c r="D3651" t="s">
        <v>130</v>
      </c>
      <c r="E3651">
        <v>16702585.6</v>
      </c>
      <c r="F3651">
        <v>-4.13</v>
      </c>
      <c r="G3651">
        <v>-719970.16</v>
      </c>
      <c r="H3651">
        <v>17422555.760000002</v>
      </c>
      <c r="I3651">
        <v>28.71</v>
      </c>
      <c r="J3651">
        <v>0</v>
      </c>
      <c r="K3651">
        <v>-0.42</v>
      </c>
      <c r="L3651">
        <v>29.13</v>
      </c>
      <c r="M3651">
        <v>2370314.25</v>
      </c>
      <c r="N3651">
        <v>-5.05</v>
      </c>
      <c r="O3651">
        <v>-126097.44</v>
      </c>
      <c r="P3651">
        <v>2496411.69</v>
      </c>
      <c r="Q3651">
        <v>29.24</v>
      </c>
      <c r="R3651">
        <v>0</v>
      </c>
      <c r="S3651">
        <v>-1.04</v>
      </c>
      <c r="T3651">
        <v>30.29</v>
      </c>
      <c r="U3651">
        <v>2.11</v>
      </c>
      <c r="V3651">
        <v>4.93</v>
      </c>
      <c r="W3651">
        <v>0.1</v>
      </c>
      <c r="X3651">
        <v>2.0099999999999998</v>
      </c>
      <c r="Y3651">
        <v>7921901.3300000001</v>
      </c>
      <c r="Z3651">
        <v>-8.6300000000000008</v>
      </c>
      <c r="AA3651">
        <v>-748651.61</v>
      </c>
      <c r="AB3651">
        <v>8670552.9299999997</v>
      </c>
      <c r="AC3651">
        <v>34.83</v>
      </c>
      <c r="AD3651">
        <v>2.84</v>
      </c>
      <c r="AE3651">
        <v>0.96</v>
      </c>
      <c r="AF3651">
        <v>33.869999999999997</v>
      </c>
      <c r="AG3651">
        <v>100</v>
      </c>
      <c r="AH3651">
        <v>0</v>
      </c>
      <c r="AI3651">
        <v>0</v>
      </c>
      <c r="AJ3651">
        <v>100</v>
      </c>
      <c r="AK3651">
        <v>100</v>
      </c>
      <c r="AL3651">
        <v>0</v>
      </c>
      <c r="AM3651">
        <v>0</v>
      </c>
      <c r="AN3651">
        <v>100</v>
      </c>
      <c r="AO3651">
        <v>99.9</v>
      </c>
      <c r="AP3651">
        <v>0.1</v>
      </c>
      <c r="AQ3651">
        <v>0.1</v>
      </c>
      <c r="AR3651">
        <v>99.8</v>
      </c>
      <c r="AS3651">
        <v>36.97</v>
      </c>
      <c r="AT3651">
        <v>2.11</v>
      </c>
      <c r="AU3651">
        <v>0.76</v>
      </c>
      <c r="AV3651">
        <v>36.21</v>
      </c>
    </row>
    <row r="3652" spans="1:48" x14ac:dyDescent="0.35">
      <c r="A3652" t="s">
        <v>146</v>
      </c>
      <c r="B3652" t="s">
        <v>39</v>
      </c>
      <c r="C3652" t="s">
        <v>128</v>
      </c>
      <c r="D3652" t="s">
        <v>131</v>
      </c>
      <c r="E3652">
        <v>23018804.539999999</v>
      </c>
      <c r="F3652">
        <v>1.94</v>
      </c>
      <c r="G3652">
        <v>437976.5</v>
      </c>
      <c r="H3652">
        <v>22580828.039999999</v>
      </c>
      <c r="I3652">
        <v>39.56</v>
      </c>
      <c r="J3652">
        <v>0</v>
      </c>
      <c r="K3652">
        <v>1.81</v>
      </c>
      <c r="L3652">
        <v>37.75</v>
      </c>
      <c r="M3652">
        <v>2938906.17</v>
      </c>
      <c r="N3652">
        <v>7.51</v>
      </c>
      <c r="O3652">
        <v>205414.63</v>
      </c>
      <c r="P3652">
        <v>2733491.54</v>
      </c>
      <c r="Q3652">
        <v>36.26</v>
      </c>
      <c r="R3652">
        <v>0</v>
      </c>
      <c r="S3652">
        <v>3.09</v>
      </c>
      <c r="T3652">
        <v>33.159999999999997</v>
      </c>
      <c r="U3652">
        <v>2.46</v>
      </c>
      <c r="V3652">
        <v>-2.04</v>
      </c>
      <c r="W3652">
        <v>-0.05</v>
      </c>
      <c r="X3652">
        <v>2.5099999999999998</v>
      </c>
      <c r="Y3652">
        <v>9346692.75</v>
      </c>
      <c r="Z3652">
        <v>4.0599999999999996</v>
      </c>
      <c r="AA3652">
        <v>364725.94</v>
      </c>
      <c r="AB3652">
        <v>8981966.8100000005</v>
      </c>
      <c r="AC3652">
        <v>28.58</v>
      </c>
      <c r="AD3652">
        <v>-2.02</v>
      </c>
      <c r="AE3652">
        <v>-0.59</v>
      </c>
      <c r="AF3652">
        <v>29.17</v>
      </c>
      <c r="AG3652">
        <v>100</v>
      </c>
      <c r="AH3652">
        <v>0</v>
      </c>
      <c r="AI3652">
        <v>0</v>
      </c>
      <c r="AJ3652">
        <v>100</v>
      </c>
      <c r="AK3652">
        <v>100</v>
      </c>
      <c r="AL3652">
        <v>0</v>
      </c>
      <c r="AM3652">
        <v>0</v>
      </c>
      <c r="AN3652">
        <v>100</v>
      </c>
      <c r="AO3652">
        <v>96.65</v>
      </c>
      <c r="AP3652">
        <v>-1.02</v>
      </c>
      <c r="AQ3652">
        <v>-0.99</v>
      </c>
      <c r="AR3652">
        <v>97.64</v>
      </c>
      <c r="AS3652">
        <v>28.42</v>
      </c>
      <c r="AT3652">
        <v>-4.0999999999999996</v>
      </c>
      <c r="AU3652">
        <v>-1.22</v>
      </c>
      <c r="AV3652">
        <v>29.64</v>
      </c>
    </row>
    <row r="3653" spans="1:48" x14ac:dyDescent="0.35">
      <c r="A3653" t="s">
        <v>146</v>
      </c>
      <c r="B3653" t="s">
        <v>39</v>
      </c>
      <c r="C3653" t="s">
        <v>128</v>
      </c>
      <c r="D3653" t="s">
        <v>132</v>
      </c>
      <c r="E3653">
        <v>12688298.01</v>
      </c>
      <c r="F3653">
        <v>-8.44</v>
      </c>
      <c r="G3653">
        <v>-1170011.76</v>
      </c>
      <c r="H3653">
        <v>13858309.77</v>
      </c>
      <c r="I3653">
        <v>21.81</v>
      </c>
      <c r="J3653">
        <v>0</v>
      </c>
      <c r="K3653">
        <v>-1.36</v>
      </c>
      <c r="L3653">
        <v>23.17</v>
      </c>
      <c r="M3653">
        <v>1743812.32</v>
      </c>
      <c r="N3653">
        <v>-8.31</v>
      </c>
      <c r="O3653">
        <v>-158134.04999999999</v>
      </c>
      <c r="P3653">
        <v>1901946.36</v>
      </c>
      <c r="Q3653">
        <v>21.51</v>
      </c>
      <c r="R3653">
        <v>0</v>
      </c>
      <c r="S3653">
        <v>-1.56</v>
      </c>
      <c r="T3653">
        <v>23.07</v>
      </c>
      <c r="U3653">
        <v>2.1800000000000002</v>
      </c>
      <c r="V3653">
        <v>0.96</v>
      </c>
      <c r="W3653">
        <v>0.02</v>
      </c>
      <c r="X3653">
        <v>2.16</v>
      </c>
      <c r="Y3653">
        <v>5816704.6600000001</v>
      </c>
      <c r="Z3653">
        <v>-9.32</v>
      </c>
      <c r="AA3653">
        <v>-597570.26</v>
      </c>
      <c r="AB3653">
        <v>6414274.9199999999</v>
      </c>
      <c r="AC3653">
        <v>31.85</v>
      </c>
      <c r="AD3653">
        <v>-1.77</v>
      </c>
      <c r="AE3653">
        <v>-0.56999999999999995</v>
      </c>
      <c r="AF3653">
        <v>32.42</v>
      </c>
      <c r="AG3653">
        <v>100</v>
      </c>
      <c r="AH3653">
        <v>0</v>
      </c>
      <c r="AI3653">
        <v>0</v>
      </c>
      <c r="AJ3653">
        <v>100</v>
      </c>
      <c r="AK3653">
        <v>100</v>
      </c>
      <c r="AL3653">
        <v>0</v>
      </c>
      <c r="AM3653">
        <v>0</v>
      </c>
      <c r="AN3653">
        <v>100</v>
      </c>
      <c r="AO3653">
        <v>99.77</v>
      </c>
      <c r="AP3653">
        <v>0.65</v>
      </c>
      <c r="AQ3653">
        <v>0.64</v>
      </c>
      <c r="AR3653">
        <v>99.13</v>
      </c>
      <c r="AS3653">
        <v>31.4</v>
      </c>
      <c r="AT3653">
        <v>-5.18</v>
      </c>
      <c r="AU3653">
        <v>-1.72</v>
      </c>
      <c r="AV3653">
        <v>33.119999999999997</v>
      </c>
    </row>
    <row r="3654" spans="1:48" x14ac:dyDescent="0.35">
      <c r="A3654" t="s">
        <v>146</v>
      </c>
      <c r="B3654" t="s">
        <v>39</v>
      </c>
      <c r="C3654" t="s">
        <v>128</v>
      </c>
      <c r="D3654" t="s">
        <v>133</v>
      </c>
      <c r="E3654">
        <v>3512121.59</v>
      </c>
      <c r="F3654">
        <v>-0.13</v>
      </c>
      <c r="G3654">
        <v>-4739.32</v>
      </c>
      <c r="H3654">
        <v>3516860.91</v>
      </c>
      <c r="I3654">
        <v>6.04</v>
      </c>
      <c r="J3654">
        <v>0</v>
      </c>
      <c r="K3654">
        <v>0.16</v>
      </c>
      <c r="L3654">
        <v>5.88</v>
      </c>
      <c r="M3654">
        <v>833698.85</v>
      </c>
      <c r="N3654">
        <v>1.73</v>
      </c>
      <c r="O3654">
        <v>14158.64</v>
      </c>
      <c r="P3654">
        <v>819540.22</v>
      </c>
      <c r="Q3654">
        <v>10.29</v>
      </c>
      <c r="R3654">
        <v>0</v>
      </c>
      <c r="S3654">
        <v>0.34</v>
      </c>
      <c r="T3654">
        <v>9.94</v>
      </c>
      <c r="U3654">
        <v>1.3</v>
      </c>
      <c r="V3654">
        <v>-2.34</v>
      </c>
      <c r="W3654">
        <v>-0.03</v>
      </c>
      <c r="X3654">
        <v>1.33</v>
      </c>
      <c r="Y3654">
        <v>2702699.48</v>
      </c>
      <c r="Z3654">
        <v>2.2599999999999998</v>
      </c>
      <c r="AA3654">
        <v>59623.19</v>
      </c>
      <c r="AB3654">
        <v>2643076.29</v>
      </c>
      <c r="AC3654">
        <v>18.170000000000002</v>
      </c>
      <c r="AD3654">
        <v>-23.62</v>
      </c>
      <c r="AE3654">
        <v>-5.62</v>
      </c>
      <c r="AF3654">
        <v>23.79</v>
      </c>
      <c r="AG3654">
        <v>100</v>
      </c>
      <c r="AH3654">
        <v>0</v>
      </c>
      <c r="AI3654">
        <v>0</v>
      </c>
      <c r="AJ3654">
        <v>100</v>
      </c>
      <c r="AK3654">
        <v>93.12</v>
      </c>
      <c r="AL3654">
        <v>1.03</v>
      </c>
      <c r="AM3654">
        <v>0.95</v>
      </c>
      <c r="AN3654">
        <v>92.16</v>
      </c>
      <c r="AO3654">
        <v>65.680000000000007</v>
      </c>
      <c r="AP3654">
        <v>2.34</v>
      </c>
      <c r="AQ3654">
        <v>1.5</v>
      </c>
      <c r="AR3654">
        <v>64.180000000000007</v>
      </c>
      <c r="AS3654">
        <v>13.15</v>
      </c>
      <c r="AT3654">
        <v>-27.36</v>
      </c>
      <c r="AU3654">
        <v>-4.95</v>
      </c>
      <c r="AV3654">
        <v>18.11</v>
      </c>
    </row>
    <row r="3655" spans="1:48" x14ac:dyDescent="0.35">
      <c r="A3655" t="s">
        <v>146</v>
      </c>
      <c r="B3655" t="s">
        <v>39</v>
      </c>
      <c r="C3655" t="s">
        <v>128</v>
      </c>
      <c r="D3655" t="s">
        <v>226</v>
      </c>
      <c r="E3655">
        <v>27852883.59</v>
      </c>
      <c r="F3655">
        <v>2.16</v>
      </c>
      <c r="G3655">
        <v>587835.81000000006</v>
      </c>
      <c r="H3655">
        <v>27265047.780000001</v>
      </c>
      <c r="I3655">
        <v>47.87</v>
      </c>
      <c r="J3655">
        <v>0</v>
      </c>
      <c r="K3655">
        <v>2.29</v>
      </c>
      <c r="L3655">
        <v>45.58</v>
      </c>
      <c r="M3655">
        <v>3545195.16</v>
      </c>
      <c r="N3655">
        <v>7.95</v>
      </c>
      <c r="O3655">
        <v>261052.56</v>
      </c>
      <c r="P3655">
        <v>3284142.6</v>
      </c>
      <c r="Q3655">
        <v>43.74</v>
      </c>
      <c r="R3655">
        <v>0</v>
      </c>
      <c r="S3655">
        <v>3.89</v>
      </c>
      <c r="T3655">
        <v>39.840000000000003</v>
      </c>
      <c r="U3655">
        <v>2.46</v>
      </c>
      <c r="V3655">
        <v>-2.02</v>
      </c>
      <c r="W3655">
        <v>-0.05</v>
      </c>
      <c r="X3655">
        <v>2.5099999999999998</v>
      </c>
      <c r="Y3655">
        <v>11303488.880000001</v>
      </c>
      <c r="Z3655">
        <v>4.26</v>
      </c>
      <c r="AA3655">
        <v>461660.5</v>
      </c>
      <c r="AB3655">
        <v>10841828.380000001</v>
      </c>
      <c r="AC3655">
        <v>31.73</v>
      </c>
      <c r="AD3655">
        <v>-1</v>
      </c>
      <c r="AE3655">
        <v>-0.32</v>
      </c>
      <c r="AF3655">
        <v>32.049999999999997</v>
      </c>
      <c r="AG3655">
        <v>100</v>
      </c>
      <c r="AH3655">
        <v>0</v>
      </c>
      <c r="AI3655">
        <v>0</v>
      </c>
      <c r="AJ3655">
        <v>100</v>
      </c>
      <c r="AK3655">
        <v>100</v>
      </c>
      <c r="AL3655">
        <v>0</v>
      </c>
      <c r="AM3655">
        <v>0</v>
      </c>
      <c r="AN3655">
        <v>100</v>
      </c>
      <c r="AO3655">
        <v>99.8</v>
      </c>
      <c r="AP3655">
        <v>2.0499999999999998</v>
      </c>
      <c r="AQ3655">
        <v>2</v>
      </c>
      <c r="AR3655">
        <v>97.8</v>
      </c>
      <c r="AS3655">
        <v>31.82</v>
      </c>
      <c r="AT3655">
        <v>-3.22</v>
      </c>
      <c r="AU3655">
        <v>-1.06</v>
      </c>
      <c r="AV3655">
        <v>32.869999999999997</v>
      </c>
    </row>
    <row r="3656" spans="1:48" x14ac:dyDescent="0.35">
      <c r="A3656" t="s">
        <v>146</v>
      </c>
      <c r="B3656" t="s">
        <v>39</v>
      </c>
      <c r="C3656" t="s">
        <v>128</v>
      </c>
      <c r="D3656" t="s">
        <v>227</v>
      </c>
      <c r="E3656">
        <v>13963836</v>
      </c>
      <c r="F3656">
        <v>-8.16</v>
      </c>
      <c r="G3656">
        <v>-1240264.8700000001</v>
      </c>
      <c r="H3656">
        <v>15204100.869999999</v>
      </c>
      <c r="I3656">
        <v>24</v>
      </c>
      <c r="J3656">
        <v>0</v>
      </c>
      <c r="K3656">
        <v>-1.42</v>
      </c>
      <c r="L3656">
        <v>25.42</v>
      </c>
      <c r="M3656">
        <v>1948670.17</v>
      </c>
      <c r="N3656">
        <v>-7.69</v>
      </c>
      <c r="O3656">
        <v>-162430.75</v>
      </c>
      <c r="P3656">
        <v>2111100.92</v>
      </c>
      <c r="Q3656">
        <v>24.04</v>
      </c>
      <c r="R3656">
        <v>0</v>
      </c>
      <c r="S3656">
        <v>-1.57</v>
      </c>
      <c r="T3656">
        <v>25.61</v>
      </c>
      <c r="U3656">
        <v>2.1800000000000002</v>
      </c>
      <c r="V3656">
        <v>1.0900000000000001</v>
      </c>
      <c r="W3656">
        <v>0.02</v>
      </c>
      <c r="X3656">
        <v>2.16</v>
      </c>
      <c r="Y3656">
        <v>6404688.2400000002</v>
      </c>
      <c r="Z3656">
        <v>-9.15</v>
      </c>
      <c r="AA3656">
        <v>-644867.76</v>
      </c>
      <c r="AB3656">
        <v>7049555.9900000002</v>
      </c>
      <c r="AC3656">
        <v>32.04</v>
      </c>
      <c r="AD3656">
        <v>-2.12</v>
      </c>
      <c r="AE3656">
        <v>-0.69</v>
      </c>
      <c r="AF3656">
        <v>32.729999999999997</v>
      </c>
      <c r="AG3656">
        <v>100</v>
      </c>
      <c r="AH3656">
        <v>0</v>
      </c>
      <c r="AI3656">
        <v>0</v>
      </c>
      <c r="AJ3656">
        <v>100</v>
      </c>
      <c r="AK3656">
        <v>100</v>
      </c>
      <c r="AL3656">
        <v>0</v>
      </c>
      <c r="AM3656">
        <v>0</v>
      </c>
      <c r="AN3656">
        <v>100</v>
      </c>
      <c r="AO3656">
        <v>99.77</v>
      </c>
      <c r="AP3656">
        <v>0.41</v>
      </c>
      <c r="AQ3656">
        <v>0.41</v>
      </c>
      <c r="AR3656">
        <v>99.36</v>
      </c>
      <c r="AS3656">
        <v>31.3</v>
      </c>
      <c r="AT3656">
        <v>-6.03</v>
      </c>
      <c r="AU3656">
        <v>-2.0099999999999998</v>
      </c>
      <c r="AV3656">
        <v>33.31</v>
      </c>
    </row>
    <row r="3657" spans="1:48" x14ac:dyDescent="0.35">
      <c r="A3657" t="s">
        <v>146</v>
      </c>
      <c r="B3657" t="s">
        <v>39</v>
      </c>
      <c r="C3657" t="s">
        <v>128</v>
      </c>
      <c r="D3657" t="s">
        <v>228</v>
      </c>
      <c r="E3657">
        <v>10450045.550000001</v>
      </c>
      <c r="F3657">
        <v>-6.69</v>
      </c>
      <c r="G3657">
        <v>-748795.75</v>
      </c>
      <c r="H3657">
        <v>11198841.300000001</v>
      </c>
      <c r="I3657">
        <v>17.96</v>
      </c>
      <c r="J3657">
        <v>0</v>
      </c>
      <c r="K3657">
        <v>-0.76</v>
      </c>
      <c r="L3657">
        <v>18.72</v>
      </c>
      <c r="M3657">
        <v>1553597.99</v>
      </c>
      <c r="N3657">
        <v>-9.41</v>
      </c>
      <c r="O3657">
        <v>-161303.18</v>
      </c>
      <c r="P3657">
        <v>1714901.18</v>
      </c>
      <c r="Q3657">
        <v>19.170000000000002</v>
      </c>
      <c r="R3657">
        <v>0</v>
      </c>
      <c r="S3657">
        <v>-1.64</v>
      </c>
      <c r="T3657">
        <v>20.81</v>
      </c>
      <c r="U3657">
        <v>1.96</v>
      </c>
      <c r="V3657">
        <v>6.15</v>
      </c>
      <c r="W3657">
        <v>0.11</v>
      </c>
      <c r="X3657">
        <v>1.85</v>
      </c>
      <c r="Y3657">
        <v>5332284.71</v>
      </c>
      <c r="Z3657">
        <v>-12.09</v>
      </c>
      <c r="AA3657">
        <v>-733519.97</v>
      </c>
      <c r="AB3657">
        <v>6065804.6799999997</v>
      </c>
      <c r="AC3657">
        <v>30.91</v>
      </c>
      <c r="AD3657">
        <v>1.73</v>
      </c>
      <c r="AE3657">
        <v>0.53</v>
      </c>
      <c r="AF3657">
        <v>30.38</v>
      </c>
      <c r="AG3657">
        <v>100</v>
      </c>
      <c r="AH3657">
        <v>0</v>
      </c>
      <c r="AI3657">
        <v>0</v>
      </c>
      <c r="AJ3657">
        <v>100</v>
      </c>
      <c r="AK3657">
        <v>100</v>
      </c>
      <c r="AL3657">
        <v>0</v>
      </c>
      <c r="AM3657">
        <v>0</v>
      </c>
      <c r="AN3657">
        <v>100</v>
      </c>
      <c r="AO3657">
        <v>96.93</v>
      </c>
      <c r="AP3657">
        <v>0.59</v>
      </c>
      <c r="AQ3657">
        <v>0.56999999999999995</v>
      </c>
      <c r="AR3657">
        <v>96.37</v>
      </c>
      <c r="AS3657">
        <v>33.28</v>
      </c>
      <c r="AT3657">
        <v>4.8600000000000003</v>
      </c>
      <c r="AU3657">
        <v>1.54</v>
      </c>
      <c r="AV3657">
        <v>31.74</v>
      </c>
    </row>
    <row r="3658" spans="1:48" x14ac:dyDescent="0.35">
      <c r="A3658" t="s">
        <v>146</v>
      </c>
      <c r="B3658" t="s">
        <v>39</v>
      </c>
      <c r="C3658" t="s">
        <v>139</v>
      </c>
      <c r="D3658" t="s">
        <v>129</v>
      </c>
      <c r="E3658">
        <v>26383691.399999999</v>
      </c>
      <c r="F3658">
        <v>-1.41</v>
      </c>
      <c r="G3658">
        <v>-378444.05</v>
      </c>
      <c r="H3658">
        <v>26762135.449999999</v>
      </c>
      <c r="I3658">
        <v>0</v>
      </c>
      <c r="J3658">
        <v>0</v>
      </c>
      <c r="K3658">
        <v>0</v>
      </c>
      <c r="L3658">
        <v>0</v>
      </c>
      <c r="M3658">
        <v>4040355.38</v>
      </c>
      <c r="N3658">
        <v>4.96</v>
      </c>
      <c r="O3658">
        <v>191082.73</v>
      </c>
      <c r="P3658">
        <v>3849272.65</v>
      </c>
      <c r="Q3658">
        <v>0</v>
      </c>
      <c r="R3658">
        <v>0</v>
      </c>
      <c r="S3658">
        <v>0</v>
      </c>
      <c r="T3658">
        <v>0</v>
      </c>
      <c r="U3658">
        <v>3.26</v>
      </c>
      <c r="V3658">
        <v>-6.24</v>
      </c>
      <c r="W3658">
        <v>-0.22</v>
      </c>
      <c r="X3658">
        <v>3.48</v>
      </c>
      <c r="Y3658">
        <v>8094621.7199999997</v>
      </c>
      <c r="Z3658">
        <v>5.14</v>
      </c>
      <c r="AA3658">
        <v>396076.41</v>
      </c>
      <c r="AB3658">
        <v>7698545.2999999998</v>
      </c>
      <c r="AC3658">
        <v>30.7</v>
      </c>
      <c r="AD3658">
        <v>-0.44</v>
      </c>
      <c r="AE3658">
        <v>-0.14000000000000001</v>
      </c>
      <c r="AF3658">
        <v>30.84</v>
      </c>
      <c r="AG3658">
        <v>100</v>
      </c>
      <c r="AH3658">
        <v>0</v>
      </c>
      <c r="AI3658">
        <v>0</v>
      </c>
      <c r="AJ3658">
        <v>100</v>
      </c>
      <c r="AK3658">
        <v>100</v>
      </c>
      <c r="AL3658">
        <v>0</v>
      </c>
      <c r="AM3658">
        <v>0</v>
      </c>
      <c r="AN3658">
        <v>100</v>
      </c>
      <c r="AO3658">
        <v>94.78</v>
      </c>
      <c r="AP3658">
        <v>-0.27</v>
      </c>
      <c r="AQ3658">
        <v>-0.26</v>
      </c>
      <c r="AR3658">
        <v>95.04</v>
      </c>
      <c r="AS3658">
        <v>32.369999999999997</v>
      </c>
      <c r="AT3658">
        <v>0.2</v>
      </c>
      <c r="AU3658">
        <v>0.06</v>
      </c>
      <c r="AV3658">
        <v>32.299999999999997</v>
      </c>
    </row>
    <row r="3659" spans="1:48" x14ac:dyDescent="0.35">
      <c r="A3659" t="s">
        <v>146</v>
      </c>
      <c r="B3659" t="s">
        <v>39</v>
      </c>
      <c r="C3659" t="s">
        <v>139</v>
      </c>
      <c r="D3659" t="s">
        <v>130</v>
      </c>
      <c r="E3659">
        <v>7743247.6900000004</v>
      </c>
      <c r="F3659">
        <v>-0.92</v>
      </c>
      <c r="G3659">
        <v>-71714.11</v>
      </c>
      <c r="H3659">
        <v>7814961.7999999998</v>
      </c>
      <c r="I3659">
        <v>29.35</v>
      </c>
      <c r="J3659">
        <v>0</v>
      </c>
      <c r="K3659">
        <v>0.15</v>
      </c>
      <c r="L3659">
        <v>29.2</v>
      </c>
      <c r="M3659">
        <v>1149990.23</v>
      </c>
      <c r="N3659">
        <v>5.56</v>
      </c>
      <c r="O3659">
        <v>60600.23</v>
      </c>
      <c r="P3659">
        <v>1089390</v>
      </c>
      <c r="Q3659">
        <v>28.46</v>
      </c>
      <c r="R3659">
        <v>0</v>
      </c>
      <c r="S3659">
        <v>0.16</v>
      </c>
      <c r="T3659">
        <v>28.3</v>
      </c>
      <c r="U3659">
        <v>3.37</v>
      </c>
      <c r="V3659">
        <v>-6.14</v>
      </c>
      <c r="W3659">
        <v>-0.22</v>
      </c>
      <c r="X3659">
        <v>3.59</v>
      </c>
      <c r="Y3659">
        <v>2299980.46</v>
      </c>
      <c r="Z3659">
        <v>5.56</v>
      </c>
      <c r="AA3659">
        <v>121200.46</v>
      </c>
      <c r="AB3659">
        <v>2178780</v>
      </c>
      <c r="AC3659">
        <v>45.92</v>
      </c>
      <c r="AD3659">
        <v>2.77</v>
      </c>
      <c r="AE3659">
        <v>1.24</v>
      </c>
      <c r="AF3659">
        <v>44.69</v>
      </c>
      <c r="AG3659">
        <v>100</v>
      </c>
      <c r="AH3659">
        <v>0</v>
      </c>
      <c r="AI3659">
        <v>0</v>
      </c>
      <c r="AJ3659">
        <v>100</v>
      </c>
      <c r="AK3659">
        <v>100</v>
      </c>
      <c r="AL3659">
        <v>0</v>
      </c>
      <c r="AM3659">
        <v>0</v>
      </c>
      <c r="AN3659">
        <v>100</v>
      </c>
      <c r="AO3659">
        <v>93.6</v>
      </c>
      <c r="AP3659">
        <v>-0.47</v>
      </c>
      <c r="AQ3659">
        <v>-0.44</v>
      </c>
      <c r="AR3659">
        <v>94.04</v>
      </c>
      <c r="AS3659">
        <v>45.85</v>
      </c>
      <c r="AT3659">
        <v>1.98</v>
      </c>
      <c r="AU3659">
        <v>0.89</v>
      </c>
      <c r="AV3659">
        <v>44.96</v>
      </c>
    </row>
    <row r="3660" spans="1:48" x14ac:dyDescent="0.35">
      <c r="A3660" t="s">
        <v>146</v>
      </c>
      <c r="B3660" t="s">
        <v>39</v>
      </c>
      <c r="C3660" t="s">
        <v>139</v>
      </c>
      <c r="D3660" t="s">
        <v>131</v>
      </c>
      <c r="E3660">
        <v>10777678.359999999</v>
      </c>
      <c r="F3660">
        <v>5.03</v>
      </c>
      <c r="G3660">
        <v>516630.18</v>
      </c>
      <c r="H3660">
        <v>10261048.18</v>
      </c>
      <c r="I3660">
        <v>40.85</v>
      </c>
      <c r="J3660">
        <v>0</v>
      </c>
      <c r="K3660">
        <v>2.5099999999999998</v>
      </c>
      <c r="L3660">
        <v>38.340000000000003</v>
      </c>
      <c r="M3660">
        <v>1554959.14</v>
      </c>
      <c r="N3660">
        <v>17.53</v>
      </c>
      <c r="O3660">
        <v>231911.39</v>
      </c>
      <c r="P3660">
        <v>1323047.74</v>
      </c>
      <c r="Q3660">
        <v>38.49</v>
      </c>
      <c r="R3660">
        <v>0</v>
      </c>
      <c r="S3660">
        <v>4.1100000000000003</v>
      </c>
      <c r="T3660">
        <v>34.369999999999997</v>
      </c>
      <c r="U3660">
        <v>3.47</v>
      </c>
      <c r="V3660">
        <v>-10.63</v>
      </c>
      <c r="W3660">
        <v>-0.41</v>
      </c>
      <c r="X3660">
        <v>3.88</v>
      </c>
      <c r="Y3660">
        <v>3109918.27</v>
      </c>
      <c r="Z3660">
        <v>17.53</v>
      </c>
      <c r="AA3660">
        <v>463822.78</v>
      </c>
      <c r="AB3660">
        <v>2646095.4900000002</v>
      </c>
      <c r="AC3660">
        <v>26.61</v>
      </c>
      <c r="AD3660">
        <v>-0.4</v>
      </c>
      <c r="AE3660">
        <v>-0.11</v>
      </c>
      <c r="AF3660">
        <v>26.72</v>
      </c>
      <c r="AG3660">
        <v>100</v>
      </c>
      <c r="AH3660">
        <v>0</v>
      </c>
      <c r="AI3660">
        <v>0</v>
      </c>
      <c r="AJ3660">
        <v>100</v>
      </c>
      <c r="AK3660">
        <v>100</v>
      </c>
      <c r="AL3660">
        <v>0</v>
      </c>
      <c r="AM3660">
        <v>0</v>
      </c>
      <c r="AN3660">
        <v>100</v>
      </c>
      <c r="AO3660">
        <v>80.13</v>
      </c>
      <c r="AP3660">
        <v>2.79</v>
      </c>
      <c r="AQ3660">
        <v>2.17</v>
      </c>
      <c r="AR3660">
        <v>77.95</v>
      </c>
      <c r="AS3660">
        <v>27.9</v>
      </c>
      <c r="AT3660">
        <v>1.2</v>
      </c>
      <c r="AU3660">
        <v>0.33</v>
      </c>
      <c r="AV3660">
        <v>27.57</v>
      </c>
    </row>
    <row r="3661" spans="1:48" x14ac:dyDescent="0.35">
      <c r="A3661" t="s">
        <v>146</v>
      </c>
      <c r="B3661" t="s">
        <v>39</v>
      </c>
      <c r="C3661" t="s">
        <v>139</v>
      </c>
      <c r="D3661" t="s">
        <v>132</v>
      </c>
      <c r="E3661">
        <v>5562210.5800000001</v>
      </c>
      <c r="F3661">
        <v>-6.3</v>
      </c>
      <c r="G3661">
        <v>-374195.49</v>
      </c>
      <c r="H3661">
        <v>5936406.0700000003</v>
      </c>
      <c r="I3661">
        <v>21.08</v>
      </c>
      <c r="J3661">
        <v>0</v>
      </c>
      <c r="K3661">
        <v>-1.1000000000000001</v>
      </c>
      <c r="L3661">
        <v>22.18</v>
      </c>
      <c r="M3661">
        <v>855725.19</v>
      </c>
      <c r="N3661">
        <v>-2.59</v>
      </c>
      <c r="O3661">
        <v>-22765.24</v>
      </c>
      <c r="P3661">
        <v>878490.43</v>
      </c>
      <c r="Q3661">
        <v>21.18</v>
      </c>
      <c r="R3661">
        <v>0</v>
      </c>
      <c r="S3661">
        <v>-1.64</v>
      </c>
      <c r="T3661">
        <v>22.82</v>
      </c>
      <c r="U3661">
        <v>3.22</v>
      </c>
      <c r="V3661">
        <v>-4.59</v>
      </c>
      <c r="W3661">
        <v>-0.15</v>
      </c>
      <c r="X3661">
        <v>3.38</v>
      </c>
      <c r="Y3661">
        <v>1725361.33</v>
      </c>
      <c r="Z3661">
        <v>-1.8</v>
      </c>
      <c r="AA3661">
        <v>-31619.53</v>
      </c>
      <c r="AB3661">
        <v>1756980.86</v>
      </c>
      <c r="AC3661">
        <v>31.2</v>
      </c>
      <c r="AD3661">
        <v>-3.9</v>
      </c>
      <c r="AE3661">
        <v>-1.27</v>
      </c>
      <c r="AF3661">
        <v>32.47</v>
      </c>
      <c r="AG3661">
        <v>100</v>
      </c>
      <c r="AH3661">
        <v>0</v>
      </c>
      <c r="AI3661">
        <v>0</v>
      </c>
      <c r="AJ3661">
        <v>100</v>
      </c>
      <c r="AK3661">
        <v>100</v>
      </c>
      <c r="AL3661">
        <v>0</v>
      </c>
      <c r="AM3661">
        <v>0</v>
      </c>
      <c r="AN3661">
        <v>100</v>
      </c>
      <c r="AO3661">
        <v>81.709999999999994</v>
      </c>
      <c r="AP3661">
        <v>2.09</v>
      </c>
      <c r="AQ3661">
        <v>1.68</v>
      </c>
      <c r="AR3661">
        <v>80.040000000000006</v>
      </c>
      <c r="AS3661">
        <v>32.75</v>
      </c>
      <c r="AT3661">
        <v>-2.94</v>
      </c>
      <c r="AU3661">
        <v>-0.99</v>
      </c>
      <c r="AV3661">
        <v>33.75</v>
      </c>
    </row>
    <row r="3662" spans="1:48" x14ac:dyDescent="0.35">
      <c r="A3662" t="s">
        <v>146</v>
      </c>
      <c r="B3662" t="s">
        <v>39</v>
      </c>
      <c r="C3662" t="s">
        <v>139</v>
      </c>
      <c r="D3662" t="s">
        <v>133</v>
      </c>
      <c r="E3662">
        <v>1869522.51</v>
      </c>
      <c r="F3662">
        <v>-1.5</v>
      </c>
      <c r="G3662">
        <v>-28496.35</v>
      </c>
      <c r="H3662">
        <v>1898018.86</v>
      </c>
      <c r="I3662">
        <v>7.09</v>
      </c>
      <c r="J3662">
        <v>0</v>
      </c>
      <c r="K3662">
        <v>-0.01</v>
      </c>
      <c r="L3662">
        <v>7.09</v>
      </c>
      <c r="M3662">
        <v>404747.56</v>
      </c>
      <c r="N3662">
        <v>2.33</v>
      </c>
      <c r="O3662">
        <v>9235.1299999999992</v>
      </c>
      <c r="P3662">
        <v>395512.42</v>
      </c>
      <c r="Q3662">
        <v>10.02</v>
      </c>
      <c r="R3662">
        <v>0</v>
      </c>
      <c r="S3662">
        <v>-0.26</v>
      </c>
      <c r="T3662">
        <v>10.27</v>
      </c>
      <c r="U3662">
        <v>2.31</v>
      </c>
      <c r="V3662">
        <v>-3.75</v>
      </c>
      <c r="W3662">
        <v>-0.09</v>
      </c>
      <c r="X3662">
        <v>2.4</v>
      </c>
      <c r="Y3662">
        <v>809495.11</v>
      </c>
      <c r="Z3662">
        <v>2.33</v>
      </c>
      <c r="AA3662">
        <v>18470.27</v>
      </c>
      <c r="AB3662">
        <v>791024.85</v>
      </c>
      <c r="AC3662">
        <v>4.58</v>
      </c>
      <c r="AD3662">
        <v>-41.42</v>
      </c>
      <c r="AE3662">
        <v>-3.24</v>
      </c>
      <c r="AF3662">
        <v>7.82</v>
      </c>
      <c r="AG3662">
        <v>93.12</v>
      </c>
      <c r="AH3662">
        <v>0</v>
      </c>
      <c r="AI3662">
        <v>0.95</v>
      </c>
      <c r="AJ3662">
        <v>92.16</v>
      </c>
      <c r="AK3662">
        <v>59.47</v>
      </c>
      <c r="AL3662">
        <v>-25.18</v>
      </c>
      <c r="AM3662">
        <v>-20.010000000000002</v>
      </c>
      <c r="AN3662">
        <v>79.48</v>
      </c>
      <c r="AO3662">
        <v>13.58</v>
      </c>
      <c r="AP3662">
        <v>-21.54</v>
      </c>
      <c r="AQ3662">
        <v>-3.73</v>
      </c>
      <c r="AR3662">
        <v>17.309999999999999</v>
      </c>
      <c r="AS3662">
        <v>4.6500000000000004</v>
      </c>
      <c r="AT3662">
        <v>-41.21</v>
      </c>
      <c r="AU3662">
        <v>-3.26</v>
      </c>
      <c r="AV3662">
        <v>7.9</v>
      </c>
    </row>
    <row r="3663" spans="1:48" x14ac:dyDescent="0.35">
      <c r="A3663" t="s">
        <v>146</v>
      </c>
      <c r="B3663" t="s">
        <v>39</v>
      </c>
      <c r="C3663" t="s">
        <v>139</v>
      </c>
      <c r="D3663" t="s">
        <v>226</v>
      </c>
      <c r="E3663">
        <v>12958919.960000001</v>
      </c>
      <c r="F3663">
        <v>4.93</v>
      </c>
      <c r="G3663">
        <v>609080.80000000005</v>
      </c>
      <c r="H3663">
        <v>12349839.17</v>
      </c>
      <c r="I3663">
        <v>49.12</v>
      </c>
      <c r="J3663">
        <v>0</v>
      </c>
      <c r="K3663">
        <v>2.97</v>
      </c>
      <c r="L3663">
        <v>46.15</v>
      </c>
      <c r="M3663">
        <v>1872655.08</v>
      </c>
      <c r="N3663">
        <v>17.7</v>
      </c>
      <c r="O3663">
        <v>281640.7</v>
      </c>
      <c r="P3663">
        <v>1591014.39</v>
      </c>
      <c r="Q3663">
        <v>46.35</v>
      </c>
      <c r="R3663">
        <v>0</v>
      </c>
      <c r="S3663">
        <v>5.0199999999999996</v>
      </c>
      <c r="T3663">
        <v>41.33</v>
      </c>
      <c r="U3663">
        <v>3.46</v>
      </c>
      <c r="V3663">
        <v>-10.85</v>
      </c>
      <c r="W3663">
        <v>-0.42</v>
      </c>
      <c r="X3663">
        <v>3.88</v>
      </c>
      <c r="Y3663">
        <v>3745310.17</v>
      </c>
      <c r="Z3663">
        <v>17.7</v>
      </c>
      <c r="AA3663">
        <v>563281.39</v>
      </c>
      <c r="AB3663">
        <v>3182028.78</v>
      </c>
      <c r="AC3663">
        <v>32.549999999999997</v>
      </c>
      <c r="AD3663">
        <v>-0.7</v>
      </c>
      <c r="AE3663">
        <v>-0.23</v>
      </c>
      <c r="AF3663">
        <v>32.78</v>
      </c>
      <c r="AG3663">
        <v>100</v>
      </c>
      <c r="AH3663">
        <v>0</v>
      </c>
      <c r="AI3663">
        <v>0</v>
      </c>
      <c r="AJ3663">
        <v>100</v>
      </c>
      <c r="AK3663">
        <v>100</v>
      </c>
      <c r="AL3663">
        <v>0</v>
      </c>
      <c r="AM3663">
        <v>0</v>
      </c>
      <c r="AN3663">
        <v>100</v>
      </c>
      <c r="AO3663">
        <v>88.46</v>
      </c>
      <c r="AP3663">
        <v>1.81</v>
      </c>
      <c r="AQ3663">
        <v>1.57</v>
      </c>
      <c r="AR3663">
        <v>86.89</v>
      </c>
      <c r="AS3663">
        <v>33.56</v>
      </c>
      <c r="AT3663">
        <v>0.37</v>
      </c>
      <c r="AU3663">
        <v>0.13</v>
      </c>
      <c r="AV3663">
        <v>33.44</v>
      </c>
    </row>
    <row r="3664" spans="1:48" x14ac:dyDescent="0.35">
      <c r="A3664" t="s">
        <v>146</v>
      </c>
      <c r="B3664" t="s">
        <v>39</v>
      </c>
      <c r="C3664" t="s">
        <v>139</v>
      </c>
      <c r="D3664" t="s">
        <v>227</v>
      </c>
      <c r="E3664">
        <v>6399511.0499999998</v>
      </c>
      <c r="F3664">
        <v>-5.68</v>
      </c>
      <c r="G3664">
        <v>-385084.47</v>
      </c>
      <c r="H3664">
        <v>6784595.5300000003</v>
      </c>
      <c r="I3664">
        <v>24.26</v>
      </c>
      <c r="J3664">
        <v>0</v>
      </c>
      <c r="K3664">
        <v>-1.1000000000000001</v>
      </c>
      <c r="L3664">
        <v>25.35</v>
      </c>
      <c r="M3664">
        <v>988193.01</v>
      </c>
      <c r="N3664">
        <v>-1.77</v>
      </c>
      <c r="O3664">
        <v>-17787.759999999998</v>
      </c>
      <c r="P3664">
        <v>1005980.77</v>
      </c>
      <c r="Q3664">
        <v>24.46</v>
      </c>
      <c r="R3664">
        <v>0</v>
      </c>
      <c r="S3664">
        <v>-1.68</v>
      </c>
      <c r="T3664">
        <v>26.13</v>
      </c>
      <c r="U3664">
        <v>3.22</v>
      </c>
      <c r="V3664">
        <v>-4.6500000000000004</v>
      </c>
      <c r="W3664">
        <v>-0.16</v>
      </c>
      <c r="X3664">
        <v>3.37</v>
      </c>
      <c r="Y3664">
        <v>1990296.97</v>
      </c>
      <c r="Z3664">
        <v>-1.08</v>
      </c>
      <c r="AA3664">
        <v>-21664.57</v>
      </c>
      <c r="AB3664">
        <v>2011961.54</v>
      </c>
      <c r="AC3664">
        <v>31.03</v>
      </c>
      <c r="AD3664">
        <v>-7.15</v>
      </c>
      <c r="AE3664">
        <v>-2.39</v>
      </c>
      <c r="AF3664">
        <v>33.42</v>
      </c>
      <c r="AG3664">
        <v>100</v>
      </c>
      <c r="AH3664">
        <v>0</v>
      </c>
      <c r="AI3664">
        <v>0</v>
      </c>
      <c r="AJ3664">
        <v>100</v>
      </c>
      <c r="AK3664">
        <v>100</v>
      </c>
      <c r="AL3664">
        <v>0</v>
      </c>
      <c r="AM3664">
        <v>0</v>
      </c>
      <c r="AN3664">
        <v>100</v>
      </c>
      <c r="AO3664">
        <v>82.54</v>
      </c>
      <c r="AP3664">
        <v>-1.18</v>
      </c>
      <c r="AQ3664">
        <v>-0.98</v>
      </c>
      <c r="AR3664">
        <v>83.53</v>
      </c>
      <c r="AS3664">
        <v>32.22</v>
      </c>
      <c r="AT3664">
        <v>-6.11</v>
      </c>
      <c r="AU3664">
        <v>-2.1</v>
      </c>
      <c r="AV3664">
        <v>34.32</v>
      </c>
    </row>
    <row r="3665" spans="1:48" x14ac:dyDescent="0.35">
      <c r="A3665" t="s">
        <v>146</v>
      </c>
      <c r="B3665" t="s">
        <v>39</v>
      </c>
      <c r="C3665" t="s">
        <v>139</v>
      </c>
      <c r="D3665" t="s">
        <v>228</v>
      </c>
      <c r="E3665">
        <v>4737431.51</v>
      </c>
      <c r="F3665">
        <v>-3.66</v>
      </c>
      <c r="G3665">
        <v>-179778.84</v>
      </c>
      <c r="H3665">
        <v>4917210.3499999996</v>
      </c>
      <c r="I3665">
        <v>17.96</v>
      </c>
      <c r="J3665">
        <v>0</v>
      </c>
      <c r="K3665">
        <v>-0.42</v>
      </c>
      <c r="L3665">
        <v>18.37</v>
      </c>
      <c r="M3665">
        <v>702202.05</v>
      </c>
      <c r="N3665">
        <v>0.43</v>
      </c>
      <c r="O3665">
        <v>2973.35</v>
      </c>
      <c r="P3665">
        <v>699228.7</v>
      </c>
      <c r="Q3665">
        <v>17.38</v>
      </c>
      <c r="R3665">
        <v>0</v>
      </c>
      <c r="S3665">
        <v>-0.79</v>
      </c>
      <c r="T3665">
        <v>18.170000000000002</v>
      </c>
      <c r="U3665">
        <v>3.37</v>
      </c>
      <c r="V3665">
        <v>-4.0599999999999996</v>
      </c>
      <c r="W3665">
        <v>-0.14000000000000001</v>
      </c>
      <c r="X3665">
        <v>3.52</v>
      </c>
      <c r="Y3665">
        <v>1404404.11</v>
      </c>
      <c r="Z3665">
        <v>0.43</v>
      </c>
      <c r="AA3665">
        <v>5946.7</v>
      </c>
      <c r="AB3665">
        <v>1398457.4</v>
      </c>
      <c r="AC3665">
        <v>41.88</v>
      </c>
      <c r="AD3665">
        <v>9.14</v>
      </c>
      <c r="AE3665">
        <v>3.51</v>
      </c>
      <c r="AF3665">
        <v>38.369999999999997</v>
      </c>
      <c r="AG3665">
        <v>100</v>
      </c>
      <c r="AH3665">
        <v>0</v>
      </c>
      <c r="AI3665">
        <v>0</v>
      </c>
      <c r="AJ3665">
        <v>100</v>
      </c>
      <c r="AK3665">
        <v>100</v>
      </c>
      <c r="AL3665">
        <v>0</v>
      </c>
      <c r="AM3665">
        <v>0</v>
      </c>
      <c r="AN3665">
        <v>100</v>
      </c>
      <c r="AO3665">
        <v>85.61</v>
      </c>
      <c r="AP3665">
        <v>0.21</v>
      </c>
      <c r="AQ3665">
        <v>0.18</v>
      </c>
      <c r="AR3665">
        <v>85.42</v>
      </c>
      <c r="AS3665">
        <v>41.72</v>
      </c>
      <c r="AT3665">
        <v>8.4700000000000006</v>
      </c>
      <c r="AU3665">
        <v>3.26</v>
      </c>
      <c r="AV3665">
        <v>38.46</v>
      </c>
    </row>
    <row r="3666" spans="1:48" x14ac:dyDescent="0.35">
      <c r="A3666" t="s">
        <v>146</v>
      </c>
      <c r="B3666" t="s">
        <v>39</v>
      </c>
      <c r="C3666" t="s">
        <v>140</v>
      </c>
      <c r="D3666" t="s">
        <v>129</v>
      </c>
      <c r="E3666">
        <v>4062398.99</v>
      </c>
      <c r="F3666">
        <v>-0.76</v>
      </c>
      <c r="G3666">
        <v>-31163.19</v>
      </c>
      <c r="H3666">
        <v>4093562.18</v>
      </c>
      <c r="I3666">
        <v>0</v>
      </c>
      <c r="J3666">
        <v>0</v>
      </c>
      <c r="K3666">
        <v>0</v>
      </c>
      <c r="L3666">
        <v>0</v>
      </c>
      <c r="M3666">
        <v>543907.79</v>
      </c>
      <c r="N3666">
        <v>-2.35</v>
      </c>
      <c r="O3666">
        <v>-13084.2</v>
      </c>
      <c r="P3666">
        <v>556991.99</v>
      </c>
      <c r="Q3666">
        <v>0</v>
      </c>
      <c r="R3666">
        <v>0</v>
      </c>
      <c r="S3666">
        <v>0</v>
      </c>
      <c r="T3666">
        <v>0</v>
      </c>
      <c r="U3666">
        <v>2.63</v>
      </c>
      <c r="V3666">
        <v>1.63</v>
      </c>
      <c r="W3666">
        <v>0.04</v>
      </c>
      <c r="X3666">
        <v>2.59</v>
      </c>
      <c r="Y3666">
        <v>1544753.74</v>
      </c>
      <c r="Z3666">
        <v>-2.35</v>
      </c>
      <c r="AA3666">
        <v>-37160.449999999997</v>
      </c>
      <c r="AB3666">
        <v>1581914.2</v>
      </c>
      <c r="AC3666">
        <v>39.25</v>
      </c>
      <c r="AD3666">
        <v>0.98</v>
      </c>
      <c r="AE3666">
        <v>0.38</v>
      </c>
      <c r="AF3666">
        <v>38.869999999999997</v>
      </c>
      <c r="AG3666">
        <v>100</v>
      </c>
      <c r="AH3666">
        <v>0</v>
      </c>
      <c r="AI3666">
        <v>0</v>
      </c>
      <c r="AJ3666">
        <v>100</v>
      </c>
      <c r="AK3666">
        <v>100</v>
      </c>
      <c r="AL3666">
        <v>0</v>
      </c>
      <c r="AM3666">
        <v>0</v>
      </c>
      <c r="AN3666">
        <v>100</v>
      </c>
      <c r="AO3666">
        <v>97.41</v>
      </c>
      <c r="AP3666">
        <v>-0.01</v>
      </c>
      <c r="AQ3666">
        <v>-0.01</v>
      </c>
      <c r="AR3666">
        <v>97.42</v>
      </c>
      <c r="AS3666">
        <v>41.05</v>
      </c>
      <c r="AT3666">
        <v>1.44</v>
      </c>
      <c r="AU3666">
        <v>0.57999999999999996</v>
      </c>
      <c r="AV3666">
        <v>40.47</v>
      </c>
    </row>
    <row r="3667" spans="1:48" x14ac:dyDescent="0.35">
      <c r="A3667" t="s">
        <v>146</v>
      </c>
      <c r="B3667" t="s">
        <v>39</v>
      </c>
      <c r="C3667" t="s">
        <v>140</v>
      </c>
      <c r="D3667" t="s">
        <v>130</v>
      </c>
      <c r="E3667">
        <v>1221711.3700000001</v>
      </c>
      <c r="F3667">
        <v>-4.53</v>
      </c>
      <c r="G3667">
        <v>-58023.81</v>
      </c>
      <c r="H3667">
        <v>1279735.18</v>
      </c>
      <c r="I3667">
        <v>30.07</v>
      </c>
      <c r="J3667">
        <v>0</v>
      </c>
      <c r="K3667">
        <v>-1.19</v>
      </c>
      <c r="L3667">
        <v>31.26</v>
      </c>
      <c r="M3667">
        <v>164624.82</v>
      </c>
      <c r="N3667">
        <v>-7.45</v>
      </c>
      <c r="O3667">
        <v>-13253.79</v>
      </c>
      <c r="P3667">
        <v>177878.6</v>
      </c>
      <c r="Q3667">
        <v>30.27</v>
      </c>
      <c r="R3667">
        <v>0</v>
      </c>
      <c r="S3667">
        <v>-1.67</v>
      </c>
      <c r="T3667">
        <v>31.94</v>
      </c>
      <c r="U3667">
        <v>2.61</v>
      </c>
      <c r="V3667">
        <v>3.15</v>
      </c>
      <c r="W3667">
        <v>0.08</v>
      </c>
      <c r="X3667">
        <v>2.5299999999999998</v>
      </c>
      <c r="Y3667">
        <v>467551.31</v>
      </c>
      <c r="Z3667">
        <v>-7.45</v>
      </c>
      <c r="AA3667">
        <v>-37642.11</v>
      </c>
      <c r="AB3667">
        <v>505193.42</v>
      </c>
      <c r="AC3667">
        <v>41.41</v>
      </c>
      <c r="AD3667">
        <v>21.36</v>
      </c>
      <c r="AE3667">
        <v>7.29</v>
      </c>
      <c r="AF3667">
        <v>34.119999999999997</v>
      </c>
      <c r="AG3667">
        <v>100</v>
      </c>
      <c r="AH3667">
        <v>0</v>
      </c>
      <c r="AI3667">
        <v>0</v>
      </c>
      <c r="AJ3667">
        <v>100</v>
      </c>
      <c r="AK3667">
        <v>100</v>
      </c>
      <c r="AL3667">
        <v>0</v>
      </c>
      <c r="AM3667">
        <v>0</v>
      </c>
      <c r="AN3667">
        <v>100</v>
      </c>
      <c r="AO3667">
        <v>90.49</v>
      </c>
      <c r="AP3667">
        <v>6.02</v>
      </c>
      <c r="AQ3667">
        <v>5.14</v>
      </c>
      <c r="AR3667">
        <v>85.35</v>
      </c>
      <c r="AS3667">
        <v>41.3</v>
      </c>
      <c r="AT3667">
        <v>22.71</v>
      </c>
      <c r="AU3667">
        <v>7.65</v>
      </c>
      <c r="AV3667">
        <v>33.659999999999997</v>
      </c>
    </row>
    <row r="3668" spans="1:48" x14ac:dyDescent="0.35">
      <c r="A3668" t="s">
        <v>146</v>
      </c>
      <c r="B3668" t="s">
        <v>39</v>
      </c>
      <c r="C3668" t="s">
        <v>140</v>
      </c>
      <c r="D3668" t="s">
        <v>131</v>
      </c>
      <c r="E3668">
        <v>1617221.68</v>
      </c>
      <c r="F3668">
        <v>-4.25</v>
      </c>
      <c r="G3668">
        <v>-71697.91</v>
      </c>
      <c r="H3668">
        <v>1688919.58</v>
      </c>
      <c r="I3668">
        <v>39.81</v>
      </c>
      <c r="J3668">
        <v>0</v>
      </c>
      <c r="K3668">
        <v>-1.45</v>
      </c>
      <c r="L3668">
        <v>41.26</v>
      </c>
      <c r="M3668">
        <v>203262.87</v>
      </c>
      <c r="N3668">
        <v>-6.67</v>
      </c>
      <c r="O3668">
        <v>-14537.04</v>
      </c>
      <c r="P3668">
        <v>217799.92</v>
      </c>
      <c r="Q3668">
        <v>37.369999999999997</v>
      </c>
      <c r="R3668">
        <v>0</v>
      </c>
      <c r="S3668">
        <v>-1.73</v>
      </c>
      <c r="T3668">
        <v>39.1</v>
      </c>
      <c r="U3668">
        <v>2.8</v>
      </c>
      <c r="V3668">
        <v>2.6</v>
      </c>
      <c r="W3668">
        <v>7.0000000000000007E-2</v>
      </c>
      <c r="X3668">
        <v>2.73</v>
      </c>
      <c r="Y3668">
        <v>577287.34</v>
      </c>
      <c r="Z3668">
        <v>-6.67</v>
      </c>
      <c r="AA3668">
        <v>-41286.69</v>
      </c>
      <c r="AB3668">
        <v>618574.03</v>
      </c>
      <c r="AC3668">
        <v>37.89</v>
      </c>
      <c r="AD3668">
        <v>-9.56</v>
      </c>
      <c r="AE3668">
        <v>-4</v>
      </c>
      <c r="AF3668">
        <v>41.9</v>
      </c>
      <c r="AG3668">
        <v>100</v>
      </c>
      <c r="AH3668">
        <v>0</v>
      </c>
      <c r="AI3668">
        <v>0</v>
      </c>
      <c r="AJ3668">
        <v>100</v>
      </c>
      <c r="AK3668">
        <v>100</v>
      </c>
      <c r="AL3668">
        <v>0</v>
      </c>
      <c r="AM3668">
        <v>0</v>
      </c>
      <c r="AN3668">
        <v>100</v>
      </c>
      <c r="AO3668">
        <v>74.06</v>
      </c>
      <c r="AP3668">
        <v>-8.8699999999999992</v>
      </c>
      <c r="AQ3668">
        <v>-7.21</v>
      </c>
      <c r="AR3668">
        <v>81.27</v>
      </c>
      <c r="AS3668">
        <v>40.49</v>
      </c>
      <c r="AT3668">
        <v>-8.35</v>
      </c>
      <c r="AU3668">
        <v>-3.69</v>
      </c>
      <c r="AV3668">
        <v>44.18</v>
      </c>
    </row>
    <row r="3669" spans="1:48" x14ac:dyDescent="0.35">
      <c r="A3669" t="s">
        <v>146</v>
      </c>
      <c r="B3669" t="s">
        <v>39</v>
      </c>
      <c r="C3669" t="s">
        <v>140</v>
      </c>
      <c r="D3669" t="s">
        <v>132</v>
      </c>
      <c r="E3669">
        <v>1223465.94</v>
      </c>
      <c r="F3669">
        <v>8.76</v>
      </c>
      <c r="G3669">
        <v>98558.52</v>
      </c>
      <c r="H3669">
        <v>1124907.42</v>
      </c>
      <c r="I3669">
        <v>30.12</v>
      </c>
      <c r="J3669">
        <v>0</v>
      </c>
      <c r="K3669">
        <v>2.64</v>
      </c>
      <c r="L3669">
        <v>27.48</v>
      </c>
      <c r="M3669">
        <v>176020.11</v>
      </c>
      <c r="N3669">
        <v>9.1199999999999992</v>
      </c>
      <c r="O3669">
        <v>14706.64</v>
      </c>
      <c r="P3669">
        <v>161313.47</v>
      </c>
      <c r="Q3669">
        <v>32.36</v>
      </c>
      <c r="R3669">
        <v>0</v>
      </c>
      <c r="S3669">
        <v>3.4</v>
      </c>
      <c r="T3669">
        <v>28.96</v>
      </c>
      <c r="U3669">
        <v>2.4500000000000002</v>
      </c>
      <c r="V3669">
        <v>-0.33</v>
      </c>
      <c r="W3669">
        <v>-0.01</v>
      </c>
      <c r="X3669">
        <v>2.46</v>
      </c>
      <c r="Y3669">
        <v>499915.1</v>
      </c>
      <c r="Z3669">
        <v>9.1199999999999992</v>
      </c>
      <c r="AA3669">
        <v>41768.35</v>
      </c>
      <c r="AB3669">
        <v>458146.75</v>
      </c>
      <c r="AC3669">
        <v>38.799999999999997</v>
      </c>
      <c r="AD3669">
        <v>-3.05</v>
      </c>
      <c r="AE3669">
        <v>-1.22</v>
      </c>
      <c r="AF3669">
        <v>40.020000000000003</v>
      </c>
      <c r="AG3669">
        <v>100</v>
      </c>
      <c r="AH3669">
        <v>0</v>
      </c>
      <c r="AI3669">
        <v>0</v>
      </c>
      <c r="AJ3669">
        <v>100</v>
      </c>
      <c r="AK3669">
        <v>100</v>
      </c>
      <c r="AL3669">
        <v>0</v>
      </c>
      <c r="AM3669">
        <v>0</v>
      </c>
      <c r="AN3669">
        <v>100</v>
      </c>
      <c r="AO3669">
        <v>86.9</v>
      </c>
      <c r="AP3669">
        <v>5.66</v>
      </c>
      <c r="AQ3669">
        <v>4.6500000000000004</v>
      </c>
      <c r="AR3669">
        <v>82.24</v>
      </c>
      <c r="AS3669">
        <v>41.54</v>
      </c>
      <c r="AT3669">
        <v>-2.57</v>
      </c>
      <c r="AU3669">
        <v>-1.1000000000000001</v>
      </c>
      <c r="AV3669">
        <v>42.64</v>
      </c>
    </row>
    <row r="3670" spans="1:48" x14ac:dyDescent="0.35">
      <c r="A3670" t="s">
        <v>146</v>
      </c>
      <c r="B3670" t="s">
        <v>39</v>
      </c>
      <c r="C3670" t="s">
        <v>140</v>
      </c>
      <c r="D3670" t="s">
        <v>133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</row>
    <row r="3671" spans="1:48" x14ac:dyDescent="0.35">
      <c r="A3671" t="s">
        <v>146</v>
      </c>
      <c r="B3671" t="s">
        <v>39</v>
      </c>
      <c r="C3671" t="s">
        <v>140</v>
      </c>
      <c r="D3671" t="s">
        <v>226</v>
      </c>
      <c r="E3671">
        <v>2039429.66</v>
      </c>
      <c r="F3671">
        <v>-2.46</v>
      </c>
      <c r="G3671">
        <v>-51389.8</v>
      </c>
      <c r="H3671">
        <v>2090819.46</v>
      </c>
      <c r="I3671">
        <v>50.2</v>
      </c>
      <c r="J3671">
        <v>0</v>
      </c>
      <c r="K3671">
        <v>-0.87</v>
      </c>
      <c r="L3671">
        <v>51.08</v>
      </c>
      <c r="M3671">
        <v>256718.82</v>
      </c>
      <c r="N3671">
        <v>-4.9800000000000004</v>
      </c>
      <c r="O3671">
        <v>-13455.21</v>
      </c>
      <c r="P3671">
        <v>270174.03000000003</v>
      </c>
      <c r="Q3671">
        <v>47.2</v>
      </c>
      <c r="R3671">
        <v>0</v>
      </c>
      <c r="S3671">
        <v>-1.31</v>
      </c>
      <c r="T3671">
        <v>48.51</v>
      </c>
      <c r="U3671">
        <v>2.8</v>
      </c>
      <c r="V3671">
        <v>2.65</v>
      </c>
      <c r="W3671">
        <v>7.0000000000000007E-2</v>
      </c>
      <c r="X3671">
        <v>2.72</v>
      </c>
      <c r="Y3671">
        <v>729107.69</v>
      </c>
      <c r="Z3671">
        <v>-4.9800000000000004</v>
      </c>
      <c r="AA3671">
        <v>-38214.17</v>
      </c>
      <c r="AB3671">
        <v>767321.86</v>
      </c>
      <c r="AC3671">
        <v>42.59</v>
      </c>
      <c r="AD3671">
        <v>-3.75</v>
      </c>
      <c r="AE3671">
        <v>-1.66</v>
      </c>
      <c r="AF3671">
        <v>44.25</v>
      </c>
      <c r="AG3671">
        <v>100</v>
      </c>
      <c r="AH3671">
        <v>0</v>
      </c>
      <c r="AI3671">
        <v>0</v>
      </c>
      <c r="AJ3671">
        <v>100</v>
      </c>
      <c r="AK3671">
        <v>100</v>
      </c>
      <c r="AL3671">
        <v>0</v>
      </c>
      <c r="AM3671">
        <v>0</v>
      </c>
      <c r="AN3671">
        <v>100</v>
      </c>
      <c r="AO3671">
        <v>81.319999999999993</v>
      </c>
      <c r="AP3671">
        <v>-7.72</v>
      </c>
      <c r="AQ3671">
        <v>-6.81</v>
      </c>
      <c r="AR3671">
        <v>88.13</v>
      </c>
      <c r="AS3671">
        <v>44.25</v>
      </c>
      <c r="AT3671">
        <v>-3.53</v>
      </c>
      <c r="AU3671">
        <v>-1.62</v>
      </c>
      <c r="AV3671">
        <v>45.87</v>
      </c>
    </row>
    <row r="3672" spans="1:48" x14ac:dyDescent="0.35">
      <c r="A3672" t="s">
        <v>146</v>
      </c>
      <c r="B3672" t="s">
        <v>39</v>
      </c>
      <c r="C3672" t="s">
        <v>140</v>
      </c>
      <c r="D3672" t="s">
        <v>227</v>
      </c>
      <c r="E3672">
        <v>1268403.23</v>
      </c>
      <c r="F3672">
        <v>10.19</v>
      </c>
      <c r="G3672">
        <v>117284.65</v>
      </c>
      <c r="H3672">
        <v>1151118.58</v>
      </c>
      <c r="I3672">
        <v>31.22</v>
      </c>
      <c r="J3672">
        <v>0</v>
      </c>
      <c r="K3672">
        <v>3.1</v>
      </c>
      <c r="L3672">
        <v>28.12</v>
      </c>
      <c r="M3672">
        <v>182397.61</v>
      </c>
      <c r="N3672">
        <v>10.56</v>
      </c>
      <c r="O3672">
        <v>17418.68</v>
      </c>
      <c r="P3672">
        <v>164978.93</v>
      </c>
      <c r="Q3672">
        <v>33.53</v>
      </c>
      <c r="R3672">
        <v>0</v>
      </c>
      <c r="S3672">
        <v>3.92</v>
      </c>
      <c r="T3672">
        <v>29.62</v>
      </c>
      <c r="U3672">
        <v>2.4500000000000002</v>
      </c>
      <c r="V3672">
        <v>-0.33</v>
      </c>
      <c r="W3672">
        <v>-0.01</v>
      </c>
      <c r="X3672">
        <v>2.46</v>
      </c>
      <c r="Y3672">
        <v>518027.86</v>
      </c>
      <c r="Z3672">
        <v>10.56</v>
      </c>
      <c r="AA3672">
        <v>49470.84</v>
      </c>
      <c r="AB3672">
        <v>468557.02</v>
      </c>
      <c r="AC3672">
        <v>38.29</v>
      </c>
      <c r="AD3672">
        <v>-3.7</v>
      </c>
      <c r="AE3672">
        <v>-1.47</v>
      </c>
      <c r="AF3672">
        <v>39.76</v>
      </c>
      <c r="AG3672">
        <v>100</v>
      </c>
      <c r="AH3672">
        <v>0</v>
      </c>
      <c r="AI3672">
        <v>0</v>
      </c>
      <c r="AJ3672">
        <v>100</v>
      </c>
      <c r="AK3672">
        <v>100</v>
      </c>
      <c r="AL3672">
        <v>0</v>
      </c>
      <c r="AM3672">
        <v>0</v>
      </c>
      <c r="AN3672">
        <v>100</v>
      </c>
      <c r="AO3672">
        <v>87.48</v>
      </c>
      <c r="AP3672">
        <v>4.54</v>
      </c>
      <c r="AQ3672">
        <v>3.8</v>
      </c>
      <c r="AR3672">
        <v>83.68</v>
      </c>
      <c r="AS3672">
        <v>40.97</v>
      </c>
      <c r="AT3672">
        <v>-3.2</v>
      </c>
      <c r="AU3672">
        <v>-1.35</v>
      </c>
      <c r="AV3672">
        <v>42.32</v>
      </c>
    </row>
    <row r="3673" spans="1:48" x14ac:dyDescent="0.35">
      <c r="A3673" t="s">
        <v>146</v>
      </c>
      <c r="B3673" t="s">
        <v>39</v>
      </c>
      <c r="C3673" t="s">
        <v>140</v>
      </c>
      <c r="D3673" t="s">
        <v>228</v>
      </c>
      <c r="E3673">
        <v>754566.1</v>
      </c>
      <c r="F3673">
        <v>-11.4</v>
      </c>
      <c r="G3673">
        <v>-97058.04</v>
      </c>
      <c r="H3673">
        <v>851624.14</v>
      </c>
      <c r="I3673">
        <v>18.57</v>
      </c>
      <c r="J3673">
        <v>0</v>
      </c>
      <c r="K3673">
        <v>-2.23</v>
      </c>
      <c r="L3673">
        <v>20.8</v>
      </c>
      <c r="M3673">
        <v>104791.36</v>
      </c>
      <c r="N3673">
        <v>-13.99</v>
      </c>
      <c r="O3673">
        <v>-17047.669999999998</v>
      </c>
      <c r="P3673">
        <v>121839.03</v>
      </c>
      <c r="Q3673">
        <v>19.27</v>
      </c>
      <c r="R3673">
        <v>0</v>
      </c>
      <c r="S3673">
        <v>-2.61</v>
      </c>
      <c r="T3673">
        <v>21.87</v>
      </c>
      <c r="U3673">
        <v>2.54</v>
      </c>
      <c r="V3673">
        <v>3.02</v>
      </c>
      <c r="W3673">
        <v>7.0000000000000007E-2</v>
      </c>
      <c r="X3673">
        <v>2.46</v>
      </c>
      <c r="Y3673">
        <v>297618.19</v>
      </c>
      <c r="Z3673">
        <v>-13.99</v>
      </c>
      <c r="AA3673">
        <v>-48417.13</v>
      </c>
      <c r="AB3673">
        <v>346035.31</v>
      </c>
      <c r="AC3673">
        <v>32.75</v>
      </c>
      <c r="AD3673">
        <v>27.21</v>
      </c>
      <c r="AE3673">
        <v>7.01</v>
      </c>
      <c r="AF3673">
        <v>25.74</v>
      </c>
      <c r="AG3673">
        <v>100</v>
      </c>
      <c r="AH3673">
        <v>0</v>
      </c>
      <c r="AI3673">
        <v>0</v>
      </c>
      <c r="AJ3673">
        <v>100</v>
      </c>
      <c r="AK3673">
        <v>100</v>
      </c>
      <c r="AL3673">
        <v>1.2</v>
      </c>
      <c r="AM3673">
        <v>1.19</v>
      </c>
      <c r="AN3673">
        <v>98.81</v>
      </c>
      <c r="AO3673">
        <v>59.81</v>
      </c>
      <c r="AP3673">
        <v>19.739999999999998</v>
      </c>
      <c r="AQ3673">
        <v>9.86</v>
      </c>
      <c r="AR3673">
        <v>49.95</v>
      </c>
      <c r="AS3673">
        <v>32.56</v>
      </c>
      <c r="AT3673">
        <v>31.75</v>
      </c>
      <c r="AU3673">
        <v>7.85</v>
      </c>
      <c r="AV3673">
        <v>24.71</v>
      </c>
    </row>
    <row r="3674" spans="1:48" x14ac:dyDescent="0.35">
      <c r="A3674" t="s">
        <v>146</v>
      </c>
      <c r="B3674" t="s">
        <v>39</v>
      </c>
      <c r="C3674" t="s">
        <v>141</v>
      </c>
      <c r="D3674" t="s">
        <v>129</v>
      </c>
      <c r="E3674">
        <v>11113002.07</v>
      </c>
      <c r="F3674">
        <v>-13.93</v>
      </c>
      <c r="G3674">
        <v>-1799283.7</v>
      </c>
      <c r="H3674">
        <v>12912285.77</v>
      </c>
      <c r="I3674">
        <v>0</v>
      </c>
      <c r="J3674">
        <v>0</v>
      </c>
      <c r="K3674">
        <v>0</v>
      </c>
      <c r="L3674">
        <v>0</v>
      </c>
      <c r="M3674">
        <v>2254632.84</v>
      </c>
      <c r="N3674">
        <v>-13.89</v>
      </c>
      <c r="O3674">
        <v>-363550.45</v>
      </c>
      <c r="P3674">
        <v>2618183.29</v>
      </c>
      <c r="Q3674">
        <v>0</v>
      </c>
      <c r="R3674">
        <v>0</v>
      </c>
      <c r="S3674">
        <v>0</v>
      </c>
      <c r="T3674">
        <v>0</v>
      </c>
      <c r="U3674">
        <v>1.1599999999999999</v>
      </c>
      <c r="V3674">
        <v>-0.06</v>
      </c>
      <c r="W3674">
        <v>0</v>
      </c>
      <c r="X3674">
        <v>1.1599999999999999</v>
      </c>
      <c r="Y3674">
        <v>9606441.5700000003</v>
      </c>
      <c r="Z3674">
        <v>-13.89</v>
      </c>
      <c r="AA3674">
        <v>-1548972.74</v>
      </c>
      <c r="AB3674">
        <v>11155414.310000001</v>
      </c>
      <c r="AC3674">
        <v>38.130000000000003</v>
      </c>
      <c r="AD3674">
        <v>1.81</v>
      </c>
      <c r="AE3674">
        <v>0.68</v>
      </c>
      <c r="AF3674">
        <v>37.450000000000003</v>
      </c>
      <c r="AG3674">
        <v>100</v>
      </c>
      <c r="AH3674">
        <v>0</v>
      </c>
      <c r="AI3674">
        <v>0</v>
      </c>
      <c r="AJ3674">
        <v>100</v>
      </c>
      <c r="AK3674">
        <v>100</v>
      </c>
      <c r="AL3674">
        <v>0</v>
      </c>
      <c r="AM3674">
        <v>0</v>
      </c>
      <c r="AN3674">
        <v>100</v>
      </c>
      <c r="AO3674">
        <v>99.55</v>
      </c>
      <c r="AP3674">
        <v>-7.0000000000000007E-2</v>
      </c>
      <c r="AQ3674">
        <v>-7.0000000000000007E-2</v>
      </c>
      <c r="AR3674">
        <v>99.63</v>
      </c>
      <c r="AS3674">
        <v>41.65</v>
      </c>
      <c r="AT3674">
        <v>4.12</v>
      </c>
      <c r="AU3674">
        <v>1.65</v>
      </c>
      <c r="AV3674">
        <v>40</v>
      </c>
    </row>
    <row r="3675" spans="1:48" x14ac:dyDescent="0.35">
      <c r="A3675" t="s">
        <v>146</v>
      </c>
      <c r="B3675" t="s">
        <v>39</v>
      </c>
      <c r="C3675" t="s">
        <v>141</v>
      </c>
      <c r="D3675" t="s">
        <v>130</v>
      </c>
      <c r="E3675">
        <v>3834767.16</v>
      </c>
      <c r="F3675">
        <v>-15.64</v>
      </c>
      <c r="G3675">
        <v>-710868.3</v>
      </c>
      <c r="H3675">
        <v>4545635.45</v>
      </c>
      <c r="I3675">
        <v>34.51</v>
      </c>
      <c r="J3675">
        <v>0</v>
      </c>
      <c r="K3675">
        <v>-0.7</v>
      </c>
      <c r="L3675">
        <v>35.200000000000003</v>
      </c>
      <c r="M3675">
        <v>775688.74</v>
      </c>
      <c r="N3675">
        <v>-18.8</v>
      </c>
      <c r="O3675">
        <v>-179580.58</v>
      </c>
      <c r="P3675">
        <v>955269.32</v>
      </c>
      <c r="Q3675">
        <v>34.4</v>
      </c>
      <c r="R3675">
        <v>0</v>
      </c>
      <c r="S3675">
        <v>-2.08</v>
      </c>
      <c r="T3675">
        <v>36.49</v>
      </c>
      <c r="U3675">
        <v>1.1599999999999999</v>
      </c>
      <c r="V3675">
        <v>3.89</v>
      </c>
      <c r="W3675">
        <v>0.04</v>
      </c>
      <c r="X3675">
        <v>1.1200000000000001</v>
      </c>
      <c r="Y3675">
        <v>3305018.07</v>
      </c>
      <c r="Z3675">
        <v>-18.8</v>
      </c>
      <c r="AA3675">
        <v>-765121.57</v>
      </c>
      <c r="AB3675">
        <v>4070139.64</v>
      </c>
      <c r="AC3675">
        <v>40.700000000000003</v>
      </c>
      <c r="AD3675">
        <v>3.07</v>
      </c>
      <c r="AE3675">
        <v>1.21</v>
      </c>
      <c r="AF3675">
        <v>39.49</v>
      </c>
      <c r="AG3675">
        <v>100</v>
      </c>
      <c r="AH3675">
        <v>0</v>
      </c>
      <c r="AI3675">
        <v>0</v>
      </c>
      <c r="AJ3675">
        <v>100</v>
      </c>
      <c r="AK3675">
        <v>100</v>
      </c>
      <c r="AL3675">
        <v>0</v>
      </c>
      <c r="AM3675">
        <v>0</v>
      </c>
      <c r="AN3675">
        <v>100</v>
      </c>
      <c r="AO3675">
        <v>97.93</v>
      </c>
      <c r="AP3675">
        <v>-0.28999999999999998</v>
      </c>
      <c r="AQ3675">
        <v>-0.28000000000000003</v>
      </c>
      <c r="AR3675">
        <v>98.21</v>
      </c>
      <c r="AS3675">
        <v>41.18</v>
      </c>
      <c r="AT3675">
        <v>1.75</v>
      </c>
      <c r="AU3675">
        <v>0.71</v>
      </c>
      <c r="AV3675">
        <v>40.47</v>
      </c>
    </row>
    <row r="3676" spans="1:48" x14ac:dyDescent="0.35">
      <c r="A3676" t="s">
        <v>146</v>
      </c>
      <c r="B3676" t="s">
        <v>39</v>
      </c>
      <c r="C3676" t="s">
        <v>141</v>
      </c>
      <c r="D3676" t="s">
        <v>131</v>
      </c>
      <c r="E3676">
        <v>3691708.86</v>
      </c>
      <c r="F3676">
        <v>-9.7200000000000006</v>
      </c>
      <c r="G3676">
        <v>-397332.36</v>
      </c>
      <c r="H3676">
        <v>4089041.22</v>
      </c>
      <c r="I3676">
        <v>33.22</v>
      </c>
      <c r="J3676">
        <v>0</v>
      </c>
      <c r="K3676">
        <v>1.55</v>
      </c>
      <c r="L3676">
        <v>31.67</v>
      </c>
      <c r="M3676">
        <v>651113.68999999994</v>
      </c>
      <c r="N3676">
        <v>-7.54</v>
      </c>
      <c r="O3676">
        <v>-53068.959999999999</v>
      </c>
      <c r="P3676">
        <v>704182.65</v>
      </c>
      <c r="Q3676">
        <v>28.88</v>
      </c>
      <c r="R3676">
        <v>0</v>
      </c>
      <c r="S3676">
        <v>1.98</v>
      </c>
      <c r="T3676">
        <v>26.9</v>
      </c>
      <c r="U3676">
        <v>1.33</v>
      </c>
      <c r="V3676">
        <v>-2.36</v>
      </c>
      <c r="W3676">
        <v>-0.03</v>
      </c>
      <c r="X3676">
        <v>1.36</v>
      </c>
      <c r="Y3676">
        <v>2774238.13</v>
      </c>
      <c r="Z3676">
        <v>-7.54</v>
      </c>
      <c r="AA3676">
        <v>-226114</v>
      </c>
      <c r="AB3676">
        <v>3000352.14</v>
      </c>
      <c r="AC3676">
        <v>43.38</v>
      </c>
      <c r="AD3676">
        <v>9.49</v>
      </c>
      <c r="AE3676">
        <v>3.76</v>
      </c>
      <c r="AF3676">
        <v>39.619999999999997</v>
      </c>
      <c r="AG3676">
        <v>100</v>
      </c>
      <c r="AH3676">
        <v>0</v>
      </c>
      <c r="AI3676">
        <v>0</v>
      </c>
      <c r="AJ3676">
        <v>100</v>
      </c>
      <c r="AK3676">
        <v>100</v>
      </c>
      <c r="AL3676">
        <v>0</v>
      </c>
      <c r="AM3676">
        <v>0</v>
      </c>
      <c r="AN3676">
        <v>100</v>
      </c>
      <c r="AO3676">
        <v>92.17</v>
      </c>
      <c r="AP3676">
        <v>-1.75</v>
      </c>
      <c r="AQ3676">
        <v>-1.64</v>
      </c>
      <c r="AR3676">
        <v>93.81</v>
      </c>
      <c r="AS3676">
        <v>47.96</v>
      </c>
      <c r="AT3676">
        <v>11.35</v>
      </c>
      <c r="AU3676">
        <v>4.8899999999999997</v>
      </c>
      <c r="AV3676">
        <v>43.07</v>
      </c>
    </row>
    <row r="3677" spans="1:48" x14ac:dyDescent="0.35">
      <c r="A3677" t="s">
        <v>146</v>
      </c>
      <c r="B3677" t="s">
        <v>39</v>
      </c>
      <c r="C3677" t="s">
        <v>141</v>
      </c>
      <c r="D3677" t="s">
        <v>132</v>
      </c>
      <c r="E3677">
        <v>1990262.67</v>
      </c>
      <c r="F3677">
        <v>-23.03</v>
      </c>
      <c r="G3677">
        <v>-595639.52</v>
      </c>
      <c r="H3677">
        <v>2585902.19</v>
      </c>
      <c r="I3677">
        <v>17.91</v>
      </c>
      <c r="J3677">
        <v>0</v>
      </c>
      <c r="K3677">
        <v>-2.12</v>
      </c>
      <c r="L3677">
        <v>20.03</v>
      </c>
      <c r="M3677">
        <v>379374.07</v>
      </c>
      <c r="N3677">
        <v>-23.76</v>
      </c>
      <c r="O3677">
        <v>-118210.5</v>
      </c>
      <c r="P3677">
        <v>497584.57</v>
      </c>
      <c r="Q3677">
        <v>16.829999999999998</v>
      </c>
      <c r="R3677">
        <v>0</v>
      </c>
      <c r="S3677">
        <v>-2.1800000000000002</v>
      </c>
      <c r="T3677">
        <v>19</v>
      </c>
      <c r="U3677">
        <v>1.23</v>
      </c>
      <c r="V3677">
        <v>0.95</v>
      </c>
      <c r="W3677">
        <v>0.01</v>
      </c>
      <c r="X3677">
        <v>1.22</v>
      </c>
      <c r="Y3677">
        <v>1616421.27</v>
      </c>
      <c r="Z3677">
        <v>-23.76</v>
      </c>
      <c r="AA3677">
        <v>-503666.36</v>
      </c>
      <c r="AB3677">
        <v>2120087.63</v>
      </c>
      <c r="AC3677">
        <v>40.54</v>
      </c>
      <c r="AD3677">
        <v>5.25</v>
      </c>
      <c r="AE3677">
        <v>2.02</v>
      </c>
      <c r="AF3677">
        <v>38.520000000000003</v>
      </c>
      <c r="AG3677">
        <v>100</v>
      </c>
      <c r="AH3677">
        <v>0</v>
      </c>
      <c r="AI3677">
        <v>0</v>
      </c>
      <c r="AJ3677">
        <v>100</v>
      </c>
      <c r="AK3677">
        <v>100</v>
      </c>
      <c r="AL3677">
        <v>0</v>
      </c>
      <c r="AM3677">
        <v>0</v>
      </c>
      <c r="AN3677">
        <v>100</v>
      </c>
      <c r="AO3677">
        <v>95.11</v>
      </c>
      <c r="AP3677">
        <v>0.36</v>
      </c>
      <c r="AQ3677">
        <v>0.34</v>
      </c>
      <c r="AR3677">
        <v>94.77</v>
      </c>
      <c r="AS3677">
        <v>45.08</v>
      </c>
      <c r="AT3677">
        <v>7.57</v>
      </c>
      <c r="AU3677">
        <v>3.17</v>
      </c>
      <c r="AV3677">
        <v>41.91</v>
      </c>
    </row>
    <row r="3678" spans="1:48" x14ac:dyDescent="0.35">
      <c r="A3678" t="s">
        <v>146</v>
      </c>
      <c r="B3678" t="s">
        <v>39</v>
      </c>
      <c r="C3678" t="s">
        <v>141</v>
      </c>
      <c r="D3678" t="s">
        <v>133</v>
      </c>
      <c r="E3678">
        <v>1400871.18</v>
      </c>
      <c r="F3678">
        <v>-3.69</v>
      </c>
      <c r="G3678">
        <v>-53738.720000000001</v>
      </c>
      <c r="H3678">
        <v>1454609.9</v>
      </c>
      <c r="I3678">
        <v>12.61</v>
      </c>
      <c r="J3678">
        <v>0</v>
      </c>
      <c r="K3678">
        <v>1.34</v>
      </c>
      <c r="L3678">
        <v>11.27</v>
      </c>
      <c r="M3678">
        <v>403382.68</v>
      </c>
      <c r="N3678">
        <v>-0.75</v>
      </c>
      <c r="O3678">
        <v>-3039.83</v>
      </c>
      <c r="P3678">
        <v>406422.5</v>
      </c>
      <c r="Q3678">
        <v>17.89</v>
      </c>
      <c r="R3678">
        <v>0</v>
      </c>
      <c r="S3678">
        <v>2.37</v>
      </c>
      <c r="T3678">
        <v>15.52</v>
      </c>
      <c r="U3678">
        <v>0.82</v>
      </c>
      <c r="V3678">
        <v>-2.97</v>
      </c>
      <c r="W3678">
        <v>-0.02</v>
      </c>
      <c r="X3678">
        <v>0.84</v>
      </c>
      <c r="Y3678">
        <v>1718716.14</v>
      </c>
      <c r="Z3678">
        <v>-0.75</v>
      </c>
      <c r="AA3678">
        <v>-12951.96</v>
      </c>
      <c r="AB3678">
        <v>1731668.1</v>
      </c>
      <c r="AC3678">
        <v>25.8</v>
      </c>
      <c r="AD3678">
        <v>-19.559999999999999</v>
      </c>
      <c r="AE3678">
        <v>-6.27</v>
      </c>
      <c r="AF3678">
        <v>32.07</v>
      </c>
      <c r="AG3678">
        <v>100</v>
      </c>
      <c r="AH3678">
        <v>0</v>
      </c>
      <c r="AI3678">
        <v>0</v>
      </c>
      <c r="AJ3678">
        <v>100</v>
      </c>
      <c r="AK3678">
        <v>93.12</v>
      </c>
      <c r="AL3678">
        <v>1.03</v>
      </c>
      <c r="AM3678">
        <v>0.95</v>
      </c>
      <c r="AN3678">
        <v>92.16</v>
      </c>
      <c r="AO3678">
        <v>52.09</v>
      </c>
      <c r="AP3678">
        <v>-5.59</v>
      </c>
      <c r="AQ3678">
        <v>-3.08</v>
      </c>
      <c r="AR3678">
        <v>55.17</v>
      </c>
      <c r="AS3678">
        <v>26.06</v>
      </c>
      <c r="AT3678">
        <v>-19.25</v>
      </c>
      <c r="AU3678">
        <v>-6.21</v>
      </c>
      <c r="AV3678">
        <v>32.270000000000003</v>
      </c>
    </row>
    <row r="3679" spans="1:48" x14ac:dyDescent="0.35">
      <c r="A3679" t="s">
        <v>146</v>
      </c>
      <c r="B3679" t="s">
        <v>39</v>
      </c>
      <c r="C3679" t="s">
        <v>141</v>
      </c>
      <c r="D3679" t="s">
        <v>226</v>
      </c>
      <c r="E3679">
        <v>4351761.99</v>
      </c>
      <c r="F3679">
        <v>-9.4600000000000009</v>
      </c>
      <c r="G3679">
        <v>-454436.7</v>
      </c>
      <c r="H3679">
        <v>4806198.6900000004</v>
      </c>
      <c r="I3679">
        <v>39.159999999999997</v>
      </c>
      <c r="J3679">
        <v>0</v>
      </c>
      <c r="K3679">
        <v>1.94</v>
      </c>
      <c r="L3679">
        <v>37.22</v>
      </c>
      <c r="M3679">
        <v>767427.19</v>
      </c>
      <c r="N3679">
        <v>-7.21</v>
      </c>
      <c r="O3679">
        <v>-59642.46</v>
      </c>
      <c r="P3679">
        <v>827069.65</v>
      </c>
      <c r="Q3679">
        <v>34.04</v>
      </c>
      <c r="R3679">
        <v>0</v>
      </c>
      <c r="S3679">
        <v>2.4500000000000002</v>
      </c>
      <c r="T3679">
        <v>31.59</v>
      </c>
      <c r="U3679">
        <v>1.33</v>
      </c>
      <c r="V3679">
        <v>-2.42</v>
      </c>
      <c r="W3679">
        <v>-0.03</v>
      </c>
      <c r="X3679">
        <v>1.36</v>
      </c>
      <c r="Y3679">
        <v>3269821.85</v>
      </c>
      <c r="Z3679">
        <v>-7.21</v>
      </c>
      <c r="AA3679">
        <v>-254122.13</v>
      </c>
      <c r="AB3679">
        <v>3523943.98</v>
      </c>
      <c r="AC3679">
        <v>47.44</v>
      </c>
      <c r="AD3679">
        <v>8.69</v>
      </c>
      <c r="AE3679">
        <v>3.79</v>
      </c>
      <c r="AF3679">
        <v>43.64</v>
      </c>
      <c r="AG3679">
        <v>100</v>
      </c>
      <c r="AH3679">
        <v>0</v>
      </c>
      <c r="AI3679">
        <v>0</v>
      </c>
      <c r="AJ3679">
        <v>100</v>
      </c>
      <c r="AK3679">
        <v>100</v>
      </c>
      <c r="AL3679">
        <v>0</v>
      </c>
      <c r="AM3679">
        <v>0</v>
      </c>
      <c r="AN3679">
        <v>100</v>
      </c>
      <c r="AO3679">
        <v>96.72</v>
      </c>
      <c r="AP3679">
        <v>1.5</v>
      </c>
      <c r="AQ3679">
        <v>1.43</v>
      </c>
      <c r="AR3679">
        <v>95.28</v>
      </c>
      <c r="AS3679">
        <v>51.48</v>
      </c>
      <c r="AT3679">
        <v>10.3</v>
      </c>
      <c r="AU3679">
        <v>4.8099999999999996</v>
      </c>
      <c r="AV3679">
        <v>46.67</v>
      </c>
    </row>
    <row r="3680" spans="1:48" x14ac:dyDescent="0.35">
      <c r="A3680" t="s">
        <v>146</v>
      </c>
      <c r="B3680" t="s">
        <v>39</v>
      </c>
      <c r="C3680" t="s">
        <v>141</v>
      </c>
      <c r="D3680" t="s">
        <v>227</v>
      </c>
      <c r="E3680">
        <v>2284578.42</v>
      </c>
      <c r="F3680">
        <v>-21.79</v>
      </c>
      <c r="G3680">
        <v>-636571.79</v>
      </c>
      <c r="H3680">
        <v>2921150.21</v>
      </c>
      <c r="I3680">
        <v>20.56</v>
      </c>
      <c r="J3680">
        <v>0</v>
      </c>
      <c r="K3680">
        <v>-2.0699999999999998</v>
      </c>
      <c r="L3680">
        <v>22.62</v>
      </c>
      <c r="M3680">
        <v>437457.94</v>
      </c>
      <c r="N3680">
        <v>-22.7</v>
      </c>
      <c r="O3680">
        <v>-128467.6</v>
      </c>
      <c r="P3680">
        <v>565925.54</v>
      </c>
      <c r="Q3680">
        <v>19.399999999999999</v>
      </c>
      <c r="R3680">
        <v>0</v>
      </c>
      <c r="S3680">
        <v>-2.21</v>
      </c>
      <c r="T3680">
        <v>21.62</v>
      </c>
      <c r="U3680">
        <v>1.23</v>
      </c>
      <c r="V3680">
        <v>1.18</v>
      </c>
      <c r="W3680">
        <v>0.01</v>
      </c>
      <c r="X3680">
        <v>1.21</v>
      </c>
      <c r="Y3680">
        <v>1863902.59</v>
      </c>
      <c r="Z3680">
        <v>-22.7</v>
      </c>
      <c r="AA3680">
        <v>-547369.43000000005</v>
      </c>
      <c r="AB3680">
        <v>2411272.02</v>
      </c>
      <c r="AC3680">
        <v>40.79</v>
      </c>
      <c r="AD3680">
        <v>6.34</v>
      </c>
      <c r="AE3680">
        <v>2.4300000000000002</v>
      </c>
      <c r="AF3680">
        <v>38.36</v>
      </c>
      <c r="AG3680">
        <v>100</v>
      </c>
      <c r="AH3680">
        <v>0</v>
      </c>
      <c r="AI3680">
        <v>0</v>
      </c>
      <c r="AJ3680">
        <v>100</v>
      </c>
      <c r="AK3680">
        <v>100</v>
      </c>
      <c r="AL3680">
        <v>0</v>
      </c>
      <c r="AM3680">
        <v>0</v>
      </c>
      <c r="AN3680">
        <v>100</v>
      </c>
      <c r="AO3680">
        <v>95.72</v>
      </c>
      <c r="AP3680">
        <v>0.65</v>
      </c>
      <c r="AQ3680">
        <v>0.62</v>
      </c>
      <c r="AR3680">
        <v>95.1</v>
      </c>
      <c r="AS3680">
        <v>44.58</v>
      </c>
      <c r="AT3680">
        <v>7.87</v>
      </c>
      <c r="AU3680">
        <v>3.25</v>
      </c>
      <c r="AV3680">
        <v>41.33</v>
      </c>
    </row>
    <row r="3681" spans="1:48" x14ac:dyDescent="0.35">
      <c r="A3681" t="s">
        <v>146</v>
      </c>
      <c r="B3681" t="s">
        <v>39</v>
      </c>
      <c r="C3681" t="s">
        <v>141</v>
      </c>
      <c r="D3681" t="s">
        <v>228</v>
      </c>
      <c r="E3681">
        <v>2875532.74</v>
      </c>
      <c r="F3681">
        <v>-16.32</v>
      </c>
      <c r="G3681">
        <v>-560915.03</v>
      </c>
      <c r="H3681">
        <v>3436447.77</v>
      </c>
      <c r="I3681">
        <v>25.88</v>
      </c>
      <c r="J3681">
        <v>0</v>
      </c>
      <c r="K3681">
        <v>-0.74</v>
      </c>
      <c r="L3681">
        <v>26.61</v>
      </c>
      <c r="M3681">
        <v>601313.67000000004</v>
      </c>
      <c r="N3681">
        <v>-19.55</v>
      </c>
      <c r="O3681">
        <v>-146167.98000000001</v>
      </c>
      <c r="P3681">
        <v>747481.65</v>
      </c>
      <c r="Q3681">
        <v>26.67</v>
      </c>
      <c r="R3681">
        <v>0</v>
      </c>
      <c r="S3681">
        <v>-1.88</v>
      </c>
      <c r="T3681">
        <v>28.55</v>
      </c>
      <c r="U3681">
        <v>1.1200000000000001</v>
      </c>
      <c r="V3681">
        <v>4.0199999999999996</v>
      </c>
      <c r="W3681">
        <v>0.04</v>
      </c>
      <c r="X3681">
        <v>1.08</v>
      </c>
      <c r="Y3681">
        <v>2562052.2999999998</v>
      </c>
      <c r="Z3681">
        <v>-19.55</v>
      </c>
      <c r="AA3681">
        <v>-622786.44999999995</v>
      </c>
      <c r="AB3681">
        <v>3184838.75</v>
      </c>
      <c r="AC3681">
        <v>34.9</v>
      </c>
      <c r="AD3681">
        <v>-2.33</v>
      </c>
      <c r="AE3681">
        <v>-0.83</v>
      </c>
      <c r="AF3681">
        <v>35.729999999999997</v>
      </c>
      <c r="AG3681">
        <v>100</v>
      </c>
      <c r="AH3681">
        <v>0</v>
      </c>
      <c r="AI3681">
        <v>0</v>
      </c>
      <c r="AJ3681">
        <v>100</v>
      </c>
      <c r="AK3681">
        <v>100</v>
      </c>
      <c r="AL3681">
        <v>0</v>
      </c>
      <c r="AM3681">
        <v>0</v>
      </c>
      <c r="AN3681">
        <v>100</v>
      </c>
      <c r="AO3681">
        <v>62.21</v>
      </c>
      <c r="AP3681">
        <v>-11.46</v>
      </c>
      <c r="AQ3681">
        <v>-8.0500000000000007</v>
      </c>
      <c r="AR3681">
        <v>70.260000000000005</v>
      </c>
      <c r="AS3681">
        <v>34.43</v>
      </c>
      <c r="AT3681">
        <v>-3.26</v>
      </c>
      <c r="AU3681">
        <v>-1.1599999999999999</v>
      </c>
      <c r="AV3681">
        <v>35.590000000000003</v>
      </c>
    </row>
    <row r="3682" spans="1:48" x14ac:dyDescent="0.35">
      <c r="A3682" t="s">
        <v>146</v>
      </c>
      <c r="B3682" t="s">
        <v>39</v>
      </c>
      <c r="C3682" t="s">
        <v>142</v>
      </c>
      <c r="D3682" t="s">
        <v>129</v>
      </c>
      <c r="E3682">
        <v>3418242.51</v>
      </c>
      <c r="F3682">
        <v>-2.1</v>
      </c>
      <c r="G3682">
        <v>-73248.62</v>
      </c>
      <c r="H3682">
        <v>3491491.13</v>
      </c>
      <c r="I3682">
        <v>0</v>
      </c>
      <c r="J3682">
        <v>0</v>
      </c>
      <c r="K3682">
        <v>0</v>
      </c>
      <c r="L3682">
        <v>0</v>
      </c>
      <c r="M3682">
        <v>135530.94</v>
      </c>
      <c r="N3682">
        <v>-6.03</v>
      </c>
      <c r="O3682">
        <v>-8692.07</v>
      </c>
      <c r="P3682">
        <v>144223.01</v>
      </c>
      <c r="Q3682">
        <v>0</v>
      </c>
      <c r="R3682">
        <v>0</v>
      </c>
      <c r="S3682">
        <v>0</v>
      </c>
      <c r="T3682">
        <v>0</v>
      </c>
      <c r="U3682">
        <v>1.75</v>
      </c>
      <c r="V3682">
        <v>4.18</v>
      </c>
      <c r="W3682">
        <v>7.0000000000000007E-2</v>
      </c>
      <c r="X3682">
        <v>1.68</v>
      </c>
      <c r="Y3682">
        <v>1952895.35</v>
      </c>
      <c r="Z3682">
        <v>-6.03</v>
      </c>
      <c r="AA3682">
        <v>-125245.94</v>
      </c>
      <c r="AB3682">
        <v>2078141.29</v>
      </c>
      <c r="AC3682">
        <v>2.41</v>
      </c>
      <c r="AD3682">
        <v>-62.86</v>
      </c>
      <c r="AE3682">
        <v>-4.07</v>
      </c>
      <c r="AF3682">
        <v>6.48</v>
      </c>
      <c r="AG3682">
        <v>100</v>
      </c>
      <c r="AH3682">
        <v>0</v>
      </c>
      <c r="AI3682">
        <v>0</v>
      </c>
      <c r="AJ3682">
        <v>100</v>
      </c>
      <c r="AK3682">
        <v>70.81</v>
      </c>
      <c r="AL3682">
        <v>-29.19</v>
      </c>
      <c r="AM3682">
        <v>-29.19</v>
      </c>
      <c r="AN3682">
        <v>100</v>
      </c>
      <c r="AO3682">
        <v>10.45</v>
      </c>
      <c r="AP3682">
        <v>-65.89</v>
      </c>
      <c r="AQ3682">
        <v>-20.190000000000001</v>
      </c>
      <c r="AR3682">
        <v>30.64</v>
      </c>
      <c r="AS3682">
        <v>2.4300000000000002</v>
      </c>
      <c r="AT3682">
        <v>-62.38</v>
      </c>
      <c r="AU3682">
        <v>-4.03</v>
      </c>
      <c r="AV3682">
        <v>6.46</v>
      </c>
    </row>
    <row r="3683" spans="1:48" x14ac:dyDescent="0.35">
      <c r="A3683" t="s">
        <v>146</v>
      </c>
      <c r="B3683" t="s">
        <v>39</v>
      </c>
      <c r="C3683" t="s">
        <v>142</v>
      </c>
      <c r="D3683" t="s">
        <v>130</v>
      </c>
      <c r="E3683">
        <v>90285.19</v>
      </c>
      <c r="F3683">
        <v>-10.29</v>
      </c>
      <c r="G3683">
        <v>-10353.280000000001</v>
      </c>
      <c r="H3683">
        <v>100638.47</v>
      </c>
      <c r="I3683">
        <v>2.64</v>
      </c>
      <c r="J3683">
        <v>0</v>
      </c>
      <c r="K3683">
        <v>-0.24</v>
      </c>
      <c r="L3683">
        <v>2.88</v>
      </c>
      <c r="M3683">
        <v>5155.7299999999996</v>
      </c>
      <c r="N3683">
        <v>-15.2</v>
      </c>
      <c r="O3683">
        <v>-923.92</v>
      </c>
      <c r="P3683">
        <v>6079.65</v>
      </c>
      <c r="Q3683">
        <v>3.8</v>
      </c>
      <c r="R3683">
        <v>0</v>
      </c>
      <c r="S3683">
        <v>-0.41</v>
      </c>
      <c r="T3683">
        <v>4.22</v>
      </c>
      <c r="U3683">
        <v>1.22</v>
      </c>
      <c r="V3683">
        <v>5.79</v>
      </c>
      <c r="W3683">
        <v>7.0000000000000007E-2</v>
      </c>
      <c r="X3683">
        <v>1.1499999999999999</v>
      </c>
      <c r="Y3683">
        <v>74290.05</v>
      </c>
      <c r="Z3683">
        <v>-15.2</v>
      </c>
      <c r="AA3683">
        <v>-13312.99</v>
      </c>
      <c r="AB3683">
        <v>87603.04</v>
      </c>
      <c r="AC3683">
        <v>0.09</v>
      </c>
      <c r="AD3683">
        <v>0</v>
      </c>
      <c r="AE3683">
        <v>0.09</v>
      </c>
      <c r="AF3683">
        <v>0</v>
      </c>
      <c r="AG3683">
        <v>96.83</v>
      </c>
      <c r="AH3683">
        <v>0</v>
      </c>
      <c r="AI3683">
        <v>-1.1499999999999999</v>
      </c>
      <c r="AJ3683">
        <v>97.98</v>
      </c>
      <c r="AK3683">
        <v>4.53</v>
      </c>
      <c r="AL3683">
        <v>0</v>
      </c>
      <c r="AM3683">
        <v>4.53</v>
      </c>
      <c r="AN3683">
        <v>0</v>
      </c>
      <c r="AO3683">
        <v>0.21</v>
      </c>
      <c r="AP3683">
        <v>0</v>
      </c>
      <c r="AQ3683">
        <v>0.21</v>
      </c>
      <c r="AR3683">
        <v>0</v>
      </c>
      <c r="AS3683">
        <v>0.12</v>
      </c>
      <c r="AT3683">
        <v>0</v>
      </c>
      <c r="AU3683">
        <v>0.12</v>
      </c>
      <c r="AV3683">
        <v>0</v>
      </c>
    </row>
    <row r="3684" spans="1:48" x14ac:dyDescent="0.35">
      <c r="A3684" t="s">
        <v>146</v>
      </c>
      <c r="B3684" t="s">
        <v>39</v>
      </c>
      <c r="C3684" t="s">
        <v>142</v>
      </c>
      <c r="D3684" t="s">
        <v>131</v>
      </c>
      <c r="E3684">
        <v>2129250.73</v>
      </c>
      <c r="F3684">
        <v>1.58</v>
      </c>
      <c r="G3684">
        <v>33142.68</v>
      </c>
      <c r="H3684">
        <v>2096108.05</v>
      </c>
      <c r="I3684">
        <v>62.29</v>
      </c>
      <c r="J3684">
        <v>0</v>
      </c>
      <c r="K3684">
        <v>2.2599999999999998</v>
      </c>
      <c r="L3684">
        <v>60.03</v>
      </c>
      <c r="M3684">
        <v>82704.22</v>
      </c>
      <c r="N3684">
        <v>-1.69</v>
      </c>
      <c r="O3684">
        <v>-1423.93</v>
      </c>
      <c r="P3684">
        <v>84128.15</v>
      </c>
      <c r="Q3684">
        <v>61.02</v>
      </c>
      <c r="R3684">
        <v>0</v>
      </c>
      <c r="S3684">
        <v>2.69</v>
      </c>
      <c r="T3684">
        <v>58.33</v>
      </c>
      <c r="U3684">
        <v>1.79</v>
      </c>
      <c r="V3684">
        <v>3.33</v>
      </c>
      <c r="W3684">
        <v>0.06</v>
      </c>
      <c r="X3684">
        <v>1.73</v>
      </c>
      <c r="Y3684">
        <v>1191703.46</v>
      </c>
      <c r="Z3684">
        <v>-1.69</v>
      </c>
      <c r="AA3684">
        <v>-20517.759999999998</v>
      </c>
      <c r="AB3684">
        <v>1212221.21</v>
      </c>
      <c r="AC3684">
        <v>3.79</v>
      </c>
      <c r="AD3684">
        <v>-43.42</v>
      </c>
      <c r="AE3684">
        <v>-2.91</v>
      </c>
      <c r="AF3684">
        <v>6.69</v>
      </c>
      <c r="AG3684">
        <v>100</v>
      </c>
      <c r="AH3684">
        <v>0</v>
      </c>
      <c r="AI3684">
        <v>0</v>
      </c>
      <c r="AJ3684">
        <v>100</v>
      </c>
      <c r="AK3684">
        <v>70.81</v>
      </c>
      <c r="AL3684">
        <v>-28.12</v>
      </c>
      <c r="AM3684">
        <v>-27.7</v>
      </c>
      <c r="AN3684">
        <v>98.51</v>
      </c>
      <c r="AO3684">
        <v>9.24</v>
      </c>
      <c r="AP3684">
        <v>-38.81</v>
      </c>
      <c r="AQ3684">
        <v>-5.86</v>
      </c>
      <c r="AR3684">
        <v>15.1</v>
      </c>
      <c r="AS3684">
        <v>3.74</v>
      </c>
      <c r="AT3684">
        <v>-43.3</v>
      </c>
      <c r="AU3684">
        <v>-2.86</v>
      </c>
      <c r="AV3684">
        <v>6.6</v>
      </c>
    </row>
    <row r="3685" spans="1:48" x14ac:dyDescent="0.35">
      <c r="A3685" t="s">
        <v>146</v>
      </c>
      <c r="B3685" t="s">
        <v>39</v>
      </c>
      <c r="C3685" t="s">
        <v>142</v>
      </c>
      <c r="D3685" t="s">
        <v>132</v>
      </c>
      <c r="E3685">
        <v>1191144.8</v>
      </c>
      <c r="F3685">
        <v>-7.74</v>
      </c>
      <c r="G3685">
        <v>-99878.19</v>
      </c>
      <c r="H3685">
        <v>1291023</v>
      </c>
      <c r="I3685">
        <v>34.85</v>
      </c>
      <c r="J3685">
        <v>0</v>
      </c>
      <c r="K3685">
        <v>-2.13</v>
      </c>
      <c r="L3685">
        <v>36.979999999999997</v>
      </c>
      <c r="M3685">
        <v>46842.14</v>
      </c>
      <c r="N3685">
        <v>-12.77</v>
      </c>
      <c r="O3685">
        <v>-6858.89</v>
      </c>
      <c r="P3685">
        <v>53701.03</v>
      </c>
      <c r="Q3685">
        <v>34.56</v>
      </c>
      <c r="R3685">
        <v>0</v>
      </c>
      <c r="S3685">
        <v>-2.67</v>
      </c>
      <c r="T3685">
        <v>37.229999999999997</v>
      </c>
      <c r="U3685">
        <v>1.76</v>
      </c>
      <c r="V3685">
        <v>5.77</v>
      </c>
      <c r="W3685">
        <v>0.1</v>
      </c>
      <c r="X3685">
        <v>1.67</v>
      </c>
      <c r="Y3685">
        <v>674958.82</v>
      </c>
      <c r="Z3685">
        <v>-12.77</v>
      </c>
      <c r="AA3685">
        <v>-98831.21</v>
      </c>
      <c r="AB3685">
        <v>773790.04</v>
      </c>
      <c r="AC3685">
        <v>0.26</v>
      </c>
      <c r="AD3685">
        <v>-96.2</v>
      </c>
      <c r="AE3685">
        <v>-6.64</v>
      </c>
      <c r="AF3685">
        <v>6.91</v>
      </c>
      <c r="AG3685">
        <v>100</v>
      </c>
      <c r="AH3685">
        <v>0</v>
      </c>
      <c r="AI3685">
        <v>0</v>
      </c>
      <c r="AJ3685">
        <v>100</v>
      </c>
      <c r="AK3685">
        <v>22.04</v>
      </c>
      <c r="AL3685">
        <v>-77.7</v>
      </c>
      <c r="AM3685">
        <v>-76.78</v>
      </c>
      <c r="AN3685">
        <v>98.81</v>
      </c>
      <c r="AO3685">
        <v>1</v>
      </c>
      <c r="AP3685">
        <v>-95.34</v>
      </c>
      <c r="AQ3685">
        <v>-20.54</v>
      </c>
      <c r="AR3685">
        <v>21.55</v>
      </c>
      <c r="AS3685">
        <v>0.27</v>
      </c>
      <c r="AT3685">
        <v>-96.02</v>
      </c>
      <c r="AU3685">
        <v>-6.47</v>
      </c>
      <c r="AV3685">
        <v>6.74</v>
      </c>
    </row>
    <row r="3686" spans="1:48" x14ac:dyDescent="0.35">
      <c r="A3686" t="s">
        <v>146</v>
      </c>
      <c r="B3686" t="s">
        <v>39</v>
      </c>
      <c r="C3686" t="s">
        <v>142</v>
      </c>
      <c r="D3686" t="s">
        <v>133</v>
      </c>
      <c r="E3686">
        <v>7561.78</v>
      </c>
      <c r="F3686">
        <v>103.34</v>
      </c>
      <c r="G3686">
        <v>3843.06</v>
      </c>
      <c r="H3686">
        <v>3718.72</v>
      </c>
      <c r="I3686">
        <v>0.22</v>
      </c>
      <c r="J3686">
        <v>0</v>
      </c>
      <c r="K3686">
        <v>0.11</v>
      </c>
      <c r="L3686">
        <v>0.11</v>
      </c>
      <c r="M3686">
        <v>828.85</v>
      </c>
      <c r="N3686">
        <v>164.03</v>
      </c>
      <c r="O3686">
        <v>514.92999999999995</v>
      </c>
      <c r="P3686">
        <v>313.92</v>
      </c>
      <c r="Q3686">
        <v>0.61</v>
      </c>
      <c r="R3686">
        <v>0</v>
      </c>
      <c r="S3686">
        <v>0.39</v>
      </c>
      <c r="T3686">
        <v>0.22</v>
      </c>
      <c r="U3686">
        <v>0.63</v>
      </c>
      <c r="V3686">
        <v>-22.98</v>
      </c>
      <c r="W3686">
        <v>-0.19</v>
      </c>
      <c r="X3686">
        <v>0.82</v>
      </c>
      <c r="Y3686">
        <v>11943.02</v>
      </c>
      <c r="Z3686">
        <v>164.03</v>
      </c>
      <c r="AA3686">
        <v>7419.67</v>
      </c>
      <c r="AB3686">
        <v>4523.3500000000004</v>
      </c>
      <c r="AC3686">
        <v>0</v>
      </c>
      <c r="AD3686">
        <v>-100</v>
      </c>
      <c r="AE3686">
        <v>-0.64</v>
      </c>
      <c r="AF3686">
        <v>0.64</v>
      </c>
      <c r="AG3686">
        <v>30.69</v>
      </c>
      <c r="AH3686">
        <v>0</v>
      </c>
      <c r="AI3686">
        <v>23.08</v>
      </c>
      <c r="AJ3686">
        <v>7.61</v>
      </c>
      <c r="AK3686">
        <v>0</v>
      </c>
      <c r="AL3686">
        <v>-100</v>
      </c>
      <c r="AM3686">
        <v>-4.42</v>
      </c>
      <c r="AN3686">
        <v>4.42</v>
      </c>
      <c r="AO3686">
        <v>0</v>
      </c>
      <c r="AP3686">
        <v>-100</v>
      </c>
      <c r="AQ3686">
        <v>-0.23</v>
      </c>
      <c r="AR3686">
        <v>0.23</v>
      </c>
      <c r="AS3686">
        <v>0</v>
      </c>
      <c r="AT3686">
        <v>-100</v>
      </c>
      <c r="AU3686">
        <v>-0.59</v>
      </c>
      <c r="AV3686">
        <v>0.59</v>
      </c>
    </row>
    <row r="3687" spans="1:48" x14ac:dyDescent="0.35">
      <c r="A3687" t="s">
        <v>146</v>
      </c>
      <c r="B3687" t="s">
        <v>39</v>
      </c>
      <c r="C3687" t="s">
        <v>142</v>
      </c>
      <c r="D3687" t="s">
        <v>226</v>
      </c>
      <c r="E3687">
        <v>2129250.73</v>
      </c>
      <c r="F3687">
        <v>1.58</v>
      </c>
      <c r="G3687">
        <v>33142.68</v>
      </c>
      <c r="H3687">
        <v>2096108.05</v>
      </c>
      <c r="I3687">
        <v>62.29</v>
      </c>
      <c r="J3687">
        <v>0</v>
      </c>
      <c r="K3687">
        <v>2.2599999999999998</v>
      </c>
      <c r="L3687">
        <v>60.03</v>
      </c>
      <c r="M3687">
        <v>82704.22</v>
      </c>
      <c r="N3687">
        <v>-1.69</v>
      </c>
      <c r="O3687">
        <v>-1423.93</v>
      </c>
      <c r="P3687">
        <v>84128.15</v>
      </c>
      <c r="Q3687">
        <v>61.02</v>
      </c>
      <c r="R3687">
        <v>0</v>
      </c>
      <c r="S3687">
        <v>2.69</v>
      </c>
      <c r="T3687">
        <v>58.33</v>
      </c>
      <c r="U3687">
        <v>1.79</v>
      </c>
      <c r="V3687">
        <v>3.33</v>
      </c>
      <c r="W3687">
        <v>0.06</v>
      </c>
      <c r="X3687">
        <v>1.73</v>
      </c>
      <c r="Y3687">
        <v>1191703.46</v>
      </c>
      <c r="Z3687">
        <v>-1.69</v>
      </c>
      <c r="AA3687">
        <v>-20517.759999999998</v>
      </c>
      <c r="AB3687">
        <v>1212221.21</v>
      </c>
      <c r="AC3687">
        <v>3.79</v>
      </c>
      <c r="AD3687">
        <v>-43.42</v>
      </c>
      <c r="AE3687">
        <v>-2.91</v>
      </c>
      <c r="AF3687">
        <v>6.69</v>
      </c>
      <c r="AG3687">
        <v>100</v>
      </c>
      <c r="AH3687">
        <v>0</v>
      </c>
      <c r="AI3687">
        <v>0</v>
      </c>
      <c r="AJ3687">
        <v>100</v>
      </c>
      <c r="AK3687">
        <v>70.81</v>
      </c>
      <c r="AL3687">
        <v>-28.12</v>
      </c>
      <c r="AM3687">
        <v>-27.7</v>
      </c>
      <c r="AN3687">
        <v>98.51</v>
      </c>
      <c r="AO3687">
        <v>9.24</v>
      </c>
      <c r="AP3687">
        <v>-38.81</v>
      </c>
      <c r="AQ3687">
        <v>-5.86</v>
      </c>
      <c r="AR3687">
        <v>15.1</v>
      </c>
      <c r="AS3687">
        <v>3.74</v>
      </c>
      <c r="AT3687">
        <v>-43.3</v>
      </c>
      <c r="AU3687">
        <v>-2.86</v>
      </c>
      <c r="AV3687">
        <v>6.6</v>
      </c>
    </row>
    <row r="3688" spans="1:48" x14ac:dyDescent="0.35">
      <c r="A3688" t="s">
        <v>146</v>
      </c>
      <c r="B3688" t="s">
        <v>39</v>
      </c>
      <c r="C3688" t="s">
        <v>142</v>
      </c>
      <c r="D3688" t="s">
        <v>227</v>
      </c>
      <c r="E3688">
        <v>1191144.8</v>
      </c>
      <c r="F3688">
        <v>-7.74</v>
      </c>
      <c r="G3688">
        <v>-99878.19</v>
      </c>
      <c r="H3688">
        <v>1291023</v>
      </c>
      <c r="I3688">
        <v>34.85</v>
      </c>
      <c r="J3688">
        <v>0</v>
      </c>
      <c r="K3688">
        <v>-2.13</v>
      </c>
      <c r="L3688">
        <v>36.979999999999997</v>
      </c>
      <c r="M3688">
        <v>46842.14</v>
      </c>
      <c r="N3688">
        <v>-12.77</v>
      </c>
      <c r="O3688">
        <v>-6858.89</v>
      </c>
      <c r="P3688">
        <v>53701.03</v>
      </c>
      <c r="Q3688">
        <v>34.56</v>
      </c>
      <c r="R3688">
        <v>0</v>
      </c>
      <c r="S3688">
        <v>-2.67</v>
      </c>
      <c r="T3688">
        <v>37.229999999999997</v>
      </c>
      <c r="U3688">
        <v>1.76</v>
      </c>
      <c r="V3688">
        <v>5.77</v>
      </c>
      <c r="W3688">
        <v>0.1</v>
      </c>
      <c r="X3688">
        <v>1.67</v>
      </c>
      <c r="Y3688">
        <v>674958.82</v>
      </c>
      <c r="Z3688">
        <v>-12.77</v>
      </c>
      <c r="AA3688">
        <v>-98831.21</v>
      </c>
      <c r="AB3688">
        <v>773790.04</v>
      </c>
      <c r="AC3688">
        <v>0.26</v>
      </c>
      <c r="AD3688">
        <v>-96.2</v>
      </c>
      <c r="AE3688">
        <v>-6.64</v>
      </c>
      <c r="AF3688">
        <v>6.91</v>
      </c>
      <c r="AG3688">
        <v>100</v>
      </c>
      <c r="AH3688">
        <v>0</v>
      </c>
      <c r="AI3688">
        <v>0</v>
      </c>
      <c r="AJ3688">
        <v>100</v>
      </c>
      <c r="AK3688">
        <v>22.04</v>
      </c>
      <c r="AL3688">
        <v>-77.7</v>
      </c>
      <c r="AM3688">
        <v>-76.78</v>
      </c>
      <c r="AN3688">
        <v>98.81</v>
      </c>
      <c r="AO3688">
        <v>1</v>
      </c>
      <c r="AP3688">
        <v>-95.34</v>
      </c>
      <c r="AQ3688">
        <v>-20.54</v>
      </c>
      <c r="AR3688">
        <v>21.55</v>
      </c>
      <c r="AS3688">
        <v>0.27</v>
      </c>
      <c r="AT3688">
        <v>-96.02</v>
      </c>
      <c r="AU3688">
        <v>-6.47</v>
      </c>
      <c r="AV3688">
        <v>6.74</v>
      </c>
    </row>
    <row r="3689" spans="1:48" x14ac:dyDescent="0.35">
      <c r="A3689" t="s">
        <v>146</v>
      </c>
      <c r="B3689" t="s">
        <v>39</v>
      </c>
      <c r="C3689" t="s">
        <v>142</v>
      </c>
      <c r="D3689" t="s">
        <v>228</v>
      </c>
      <c r="E3689">
        <v>90285.19</v>
      </c>
      <c r="F3689">
        <v>-10.29</v>
      </c>
      <c r="G3689">
        <v>-10353.280000000001</v>
      </c>
      <c r="H3689">
        <v>100638.47</v>
      </c>
      <c r="I3689">
        <v>0</v>
      </c>
      <c r="J3689">
        <v>0</v>
      </c>
      <c r="K3689">
        <v>0</v>
      </c>
      <c r="L3689">
        <v>0</v>
      </c>
      <c r="M3689">
        <v>5155.7299999999996</v>
      </c>
      <c r="N3689">
        <v>-15.2</v>
      </c>
      <c r="O3689">
        <v>-923.92</v>
      </c>
      <c r="P3689">
        <v>6079.65</v>
      </c>
      <c r="Q3689">
        <v>0</v>
      </c>
      <c r="R3689">
        <v>0</v>
      </c>
      <c r="S3689">
        <v>0</v>
      </c>
      <c r="T3689">
        <v>0</v>
      </c>
      <c r="U3689">
        <v>1.22</v>
      </c>
      <c r="V3689">
        <v>5.79</v>
      </c>
      <c r="W3689">
        <v>7.0000000000000007E-2</v>
      </c>
      <c r="X3689">
        <v>1.1499999999999999</v>
      </c>
      <c r="Y3689">
        <v>74290.05</v>
      </c>
      <c r="Z3689">
        <v>-15.2</v>
      </c>
      <c r="AA3689">
        <v>-13312.99</v>
      </c>
      <c r="AB3689">
        <v>87603.04</v>
      </c>
      <c r="AC3689">
        <v>0.09</v>
      </c>
      <c r="AD3689">
        <v>0</v>
      </c>
      <c r="AE3689">
        <v>0.09</v>
      </c>
      <c r="AF3689">
        <v>0</v>
      </c>
      <c r="AG3689">
        <v>96.83</v>
      </c>
      <c r="AH3689">
        <v>0</v>
      </c>
      <c r="AI3689">
        <v>-1.1499999999999999</v>
      </c>
      <c r="AJ3689">
        <v>97.98</v>
      </c>
      <c r="AK3689">
        <v>4.53</v>
      </c>
      <c r="AL3689">
        <v>0</v>
      </c>
      <c r="AM3689">
        <v>4.53</v>
      </c>
      <c r="AN3689">
        <v>0</v>
      </c>
      <c r="AO3689">
        <v>0.21</v>
      </c>
      <c r="AP3689">
        <v>0</v>
      </c>
      <c r="AQ3689">
        <v>0.21</v>
      </c>
      <c r="AR3689">
        <v>0</v>
      </c>
      <c r="AS3689">
        <v>0.12</v>
      </c>
      <c r="AT3689">
        <v>0</v>
      </c>
      <c r="AU3689">
        <v>0.12</v>
      </c>
      <c r="AV3689">
        <v>0</v>
      </c>
    </row>
    <row r="3690" spans="1:48" x14ac:dyDescent="0.35">
      <c r="A3690" t="s">
        <v>146</v>
      </c>
      <c r="B3690" t="s">
        <v>39</v>
      </c>
      <c r="C3690" t="s">
        <v>143</v>
      </c>
      <c r="D3690" t="s">
        <v>129</v>
      </c>
      <c r="E3690">
        <v>77167.17</v>
      </c>
      <c r="F3690">
        <v>-15.63</v>
      </c>
      <c r="G3690">
        <v>-14291.42</v>
      </c>
      <c r="H3690">
        <v>91458.59</v>
      </c>
      <c r="I3690">
        <v>0</v>
      </c>
      <c r="J3690">
        <v>0</v>
      </c>
      <c r="K3690">
        <v>0</v>
      </c>
      <c r="L3690">
        <v>0</v>
      </c>
      <c r="M3690">
        <v>5255.05</v>
      </c>
      <c r="N3690">
        <v>-17.350000000000001</v>
      </c>
      <c r="O3690">
        <v>-1103.19</v>
      </c>
      <c r="P3690">
        <v>6358.24</v>
      </c>
      <c r="Q3690">
        <v>0</v>
      </c>
      <c r="R3690">
        <v>0</v>
      </c>
      <c r="S3690">
        <v>0</v>
      </c>
      <c r="T3690">
        <v>0</v>
      </c>
      <c r="U3690">
        <v>2.8</v>
      </c>
      <c r="V3690">
        <v>-6.65</v>
      </c>
      <c r="W3690">
        <v>-0.2</v>
      </c>
      <c r="X3690">
        <v>3</v>
      </c>
      <c r="Y3690">
        <v>27590.43</v>
      </c>
      <c r="Z3690">
        <v>-9.61</v>
      </c>
      <c r="AA3690">
        <v>-2934.23</v>
      </c>
      <c r="AB3690">
        <v>30524.66</v>
      </c>
      <c r="AC3690">
        <v>25.4</v>
      </c>
      <c r="AD3690">
        <v>-33.619999999999997</v>
      </c>
      <c r="AE3690">
        <v>-12.86</v>
      </c>
      <c r="AF3690">
        <v>38.26</v>
      </c>
      <c r="AG3690">
        <v>94.6</v>
      </c>
      <c r="AH3690">
        <v>0</v>
      </c>
      <c r="AI3690">
        <v>7.9</v>
      </c>
      <c r="AJ3690">
        <v>86.69</v>
      </c>
      <c r="AK3690">
        <v>64.849999999999994</v>
      </c>
      <c r="AL3690">
        <v>-21.33</v>
      </c>
      <c r="AM3690">
        <v>-17.579999999999998</v>
      </c>
      <c r="AN3690">
        <v>82.43</v>
      </c>
      <c r="AO3690">
        <v>21.95</v>
      </c>
      <c r="AP3690">
        <v>-38.46</v>
      </c>
      <c r="AQ3690">
        <v>-13.72</v>
      </c>
      <c r="AR3690">
        <v>35.67</v>
      </c>
      <c r="AS3690">
        <v>26.48</v>
      </c>
      <c r="AT3690">
        <v>-31.6</v>
      </c>
      <c r="AU3690">
        <v>-12.23</v>
      </c>
      <c r="AV3690">
        <v>38.71</v>
      </c>
    </row>
    <row r="3691" spans="1:48" x14ac:dyDescent="0.35">
      <c r="A3691" t="s">
        <v>146</v>
      </c>
      <c r="B3691" t="s">
        <v>39</v>
      </c>
      <c r="C3691" t="s">
        <v>143</v>
      </c>
      <c r="D3691" t="s">
        <v>130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</row>
    <row r="3692" spans="1:48" x14ac:dyDescent="0.35">
      <c r="A3692" t="s">
        <v>146</v>
      </c>
      <c r="B3692" t="s">
        <v>39</v>
      </c>
      <c r="C3692" t="s">
        <v>143</v>
      </c>
      <c r="D3692" t="s">
        <v>131</v>
      </c>
      <c r="E3692">
        <v>21408.89</v>
      </c>
      <c r="F3692">
        <v>0</v>
      </c>
      <c r="G3692">
        <v>21408.89</v>
      </c>
      <c r="H3692">
        <v>0</v>
      </c>
      <c r="I3692">
        <v>27.74</v>
      </c>
      <c r="J3692">
        <v>0</v>
      </c>
      <c r="K3692">
        <v>27.74</v>
      </c>
      <c r="L3692">
        <v>0</v>
      </c>
      <c r="M3692">
        <v>1460.26</v>
      </c>
      <c r="N3692">
        <v>0</v>
      </c>
      <c r="O3692">
        <v>1460.26</v>
      </c>
      <c r="P3692">
        <v>0</v>
      </c>
      <c r="Q3692">
        <v>27.79</v>
      </c>
      <c r="R3692">
        <v>0</v>
      </c>
      <c r="S3692">
        <v>27.79</v>
      </c>
      <c r="T3692">
        <v>0</v>
      </c>
      <c r="U3692">
        <v>2.29</v>
      </c>
      <c r="V3692">
        <v>0</v>
      </c>
      <c r="W3692">
        <v>2.29</v>
      </c>
      <c r="X3692">
        <v>0</v>
      </c>
      <c r="Y3692">
        <v>9342.68</v>
      </c>
      <c r="Z3692">
        <v>0</v>
      </c>
      <c r="AA3692">
        <v>9342.68</v>
      </c>
      <c r="AB3692">
        <v>0</v>
      </c>
      <c r="AC3692">
        <v>4.8099999999999996</v>
      </c>
      <c r="AD3692">
        <v>0</v>
      </c>
      <c r="AE3692">
        <v>4.8099999999999996</v>
      </c>
      <c r="AF3692">
        <v>0</v>
      </c>
      <c r="AG3692">
        <v>42.73</v>
      </c>
      <c r="AH3692">
        <v>0</v>
      </c>
      <c r="AI3692">
        <v>42.73</v>
      </c>
      <c r="AJ3692">
        <v>0</v>
      </c>
      <c r="AK3692">
        <v>28.33</v>
      </c>
      <c r="AL3692">
        <v>0</v>
      </c>
      <c r="AM3692">
        <v>28.33</v>
      </c>
      <c r="AN3692">
        <v>0</v>
      </c>
      <c r="AO3692">
        <v>2.33</v>
      </c>
      <c r="AP3692">
        <v>0</v>
      </c>
      <c r="AQ3692">
        <v>2.33</v>
      </c>
      <c r="AR3692">
        <v>0</v>
      </c>
      <c r="AS3692">
        <v>4.75</v>
      </c>
      <c r="AT3692">
        <v>0</v>
      </c>
      <c r="AU3692">
        <v>4.75</v>
      </c>
      <c r="AV3692">
        <v>0</v>
      </c>
    </row>
    <row r="3693" spans="1:48" x14ac:dyDescent="0.35">
      <c r="A3693" t="s">
        <v>146</v>
      </c>
      <c r="B3693" t="s">
        <v>39</v>
      </c>
      <c r="C3693" t="s">
        <v>143</v>
      </c>
      <c r="D3693" t="s">
        <v>132</v>
      </c>
      <c r="E3693">
        <v>55758.28</v>
      </c>
      <c r="F3693">
        <v>-39.03</v>
      </c>
      <c r="G3693">
        <v>-35700.31</v>
      </c>
      <c r="H3693">
        <v>91458.59</v>
      </c>
      <c r="I3693">
        <v>72.260000000000005</v>
      </c>
      <c r="J3693">
        <v>0</v>
      </c>
      <c r="K3693">
        <v>-27.74</v>
      </c>
      <c r="L3693">
        <v>100</v>
      </c>
      <c r="M3693">
        <v>3794.79</v>
      </c>
      <c r="N3693">
        <v>-40.32</v>
      </c>
      <c r="O3693">
        <v>-2563.4499999999998</v>
      </c>
      <c r="P3693">
        <v>6358.24</v>
      </c>
      <c r="Q3693">
        <v>72.209999999999994</v>
      </c>
      <c r="R3693">
        <v>0</v>
      </c>
      <c r="S3693">
        <v>-27.79</v>
      </c>
      <c r="T3693">
        <v>100</v>
      </c>
      <c r="U3693">
        <v>3.06</v>
      </c>
      <c r="V3693">
        <v>1.98</v>
      </c>
      <c r="W3693">
        <v>0.06</v>
      </c>
      <c r="X3693">
        <v>3</v>
      </c>
      <c r="Y3693">
        <v>18247.75</v>
      </c>
      <c r="Z3693">
        <v>-40.22</v>
      </c>
      <c r="AA3693">
        <v>-12276.91</v>
      </c>
      <c r="AB3693">
        <v>30524.66</v>
      </c>
      <c r="AC3693">
        <v>35.94</v>
      </c>
      <c r="AD3693">
        <v>-6.07</v>
      </c>
      <c r="AE3693">
        <v>-2.3199999999999998</v>
      </c>
      <c r="AF3693">
        <v>38.26</v>
      </c>
      <c r="AG3693">
        <v>90.1</v>
      </c>
      <c r="AH3693">
        <v>0</v>
      </c>
      <c r="AI3693">
        <v>3.41</v>
      </c>
      <c r="AJ3693">
        <v>86.69</v>
      </c>
      <c r="AK3693">
        <v>63.7</v>
      </c>
      <c r="AL3693">
        <v>-22.73</v>
      </c>
      <c r="AM3693">
        <v>-18.739999999999998</v>
      </c>
      <c r="AN3693">
        <v>82.43</v>
      </c>
      <c r="AO3693">
        <v>20.65</v>
      </c>
      <c r="AP3693">
        <v>-42.11</v>
      </c>
      <c r="AQ3693">
        <v>-15.02</v>
      </c>
      <c r="AR3693">
        <v>35.67</v>
      </c>
      <c r="AS3693">
        <v>34.82</v>
      </c>
      <c r="AT3693">
        <v>-10.050000000000001</v>
      </c>
      <c r="AU3693">
        <v>-3.89</v>
      </c>
      <c r="AV3693">
        <v>38.71</v>
      </c>
    </row>
    <row r="3694" spans="1:48" x14ac:dyDescent="0.35">
      <c r="A3694" t="s">
        <v>146</v>
      </c>
      <c r="B3694" t="s">
        <v>39</v>
      </c>
      <c r="C3694" t="s">
        <v>143</v>
      </c>
      <c r="D3694" t="s">
        <v>133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</row>
    <row r="3695" spans="1:48" x14ac:dyDescent="0.35">
      <c r="A3695" t="s">
        <v>146</v>
      </c>
      <c r="B3695" t="s">
        <v>39</v>
      </c>
      <c r="C3695" t="s">
        <v>143</v>
      </c>
      <c r="D3695" t="s">
        <v>226</v>
      </c>
      <c r="E3695">
        <v>21408.89</v>
      </c>
      <c r="F3695">
        <v>0</v>
      </c>
      <c r="G3695">
        <v>21408.89</v>
      </c>
      <c r="H3695">
        <v>0</v>
      </c>
      <c r="I3695">
        <v>27.74</v>
      </c>
      <c r="J3695">
        <v>0</v>
      </c>
      <c r="K3695">
        <v>27.74</v>
      </c>
      <c r="L3695">
        <v>0</v>
      </c>
      <c r="M3695">
        <v>1460.26</v>
      </c>
      <c r="N3695">
        <v>0</v>
      </c>
      <c r="O3695">
        <v>1460.26</v>
      </c>
      <c r="P3695">
        <v>0</v>
      </c>
      <c r="Q3695">
        <v>27.79</v>
      </c>
      <c r="R3695">
        <v>0</v>
      </c>
      <c r="S3695">
        <v>27.79</v>
      </c>
      <c r="T3695">
        <v>0</v>
      </c>
      <c r="U3695">
        <v>2.29</v>
      </c>
      <c r="V3695">
        <v>0</v>
      </c>
      <c r="W3695">
        <v>2.29</v>
      </c>
      <c r="X3695">
        <v>0</v>
      </c>
      <c r="Y3695">
        <v>9342.68</v>
      </c>
      <c r="Z3695">
        <v>0</v>
      </c>
      <c r="AA3695">
        <v>9342.68</v>
      </c>
      <c r="AB3695">
        <v>0</v>
      </c>
      <c r="AC3695">
        <v>4.8099999999999996</v>
      </c>
      <c r="AD3695">
        <v>0</v>
      </c>
      <c r="AE3695">
        <v>4.8099999999999996</v>
      </c>
      <c r="AF3695">
        <v>0</v>
      </c>
      <c r="AG3695">
        <v>42.73</v>
      </c>
      <c r="AH3695">
        <v>0</v>
      </c>
      <c r="AI3695">
        <v>42.73</v>
      </c>
      <c r="AJ3695">
        <v>0</v>
      </c>
      <c r="AK3695">
        <v>28.33</v>
      </c>
      <c r="AL3695">
        <v>0</v>
      </c>
      <c r="AM3695">
        <v>28.33</v>
      </c>
      <c r="AN3695">
        <v>0</v>
      </c>
      <c r="AO3695">
        <v>2.33</v>
      </c>
      <c r="AP3695">
        <v>0</v>
      </c>
      <c r="AQ3695">
        <v>2.33</v>
      </c>
      <c r="AR3695">
        <v>0</v>
      </c>
      <c r="AS3695">
        <v>4.75</v>
      </c>
      <c r="AT3695">
        <v>0</v>
      </c>
      <c r="AU3695">
        <v>4.75</v>
      </c>
      <c r="AV3695">
        <v>0</v>
      </c>
    </row>
    <row r="3696" spans="1:48" x14ac:dyDescent="0.35">
      <c r="A3696" t="s">
        <v>146</v>
      </c>
      <c r="B3696" t="s">
        <v>39</v>
      </c>
      <c r="C3696" t="s">
        <v>143</v>
      </c>
      <c r="D3696" t="s">
        <v>227</v>
      </c>
      <c r="E3696">
        <v>55758.28</v>
      </c>
      <c r="F3696">
        <v>-39.03</v>
      </c>
      <c r="G3696">
        <v>-35700.31</v>
      </c>
      <c r="H3696">
        <v>91458.59</v>
      </c>
      <c r="I3696">
        <v>72.260000000000005</v>
      </c>
      <c r="J3696">
        <v>0</v>
      </c>
      <c r="K3696">
        <v>-27.74</v>
      </c>
      <c r="L3696">
        <v>100</v>
      </c>
      <c r="M3696">
        <v>3794.79</v>
      </c>
      <c r="N3696">
        <v>-40.32</v>
      </c>
      <c r="O3696">
        <v>-2563.4499999999998</v>
      </c>
      <c r="P3696">
        <v>6358.24</v>
      </c>
      <c r="Q3696">
        <v>72.209999999999994</v>
      </c>
      <c r="R3696">
        <v>0</v>
      </c>
      <c r="S3696">
        <v>-27.79</v>
      </c>
      <c r="T3696">
        <v>100</v>
      </c>
      <c r="U3696">
        <v>3.06</v>
      </c>
      <c r="V3696">
        <v>1.98</v>
      </c>
      <c r="W3696">
        <v>0.06</v>
      </c>
      <c r="X3696">
        <v>3</v>
      </c>
      <c r="Y3696">
        <v>18247.75</v>
      </c>
      <c r="Z3696">
        <v>-40.22</v>
      </c>
      <c r="AA3696">
        <v>-12276.91</v>
      </c>
      <c r="AB3696">
        <v>30524.66</v>
      </c>
      <c r="AC3696">
        <v>35.94</v>
      </c>
      <c r="AD3696">
        <v>-6.07</v>
      </c>
      <c r="AE3696">
        <v>-2.3199999999999998</v>
      </c>
      <c r="AF3696">
        <v>38.26</v>
      </c>
      <c r="AG3696">
        <v>90.1</v>
      </c>
      <c r="AH3696">
        <v>0</v>
      </c>
      <c r="AI3696">
        <v>3.41</v>
      </c>
      <c r="AJ3696">
        <v>86.69</v>
      </c>
      <c r="AK3696">
        <v>63.7</v>
      </c>
      <c r="AL3696">
        <v>-22.73</v>
      </c>
      <c r="AM3696">
        <v>-18.739999999999998</v>
      </c>
      <c r="AN3696">
        <v>82.43</v>
      </c>
      <c r="AO3696">
        <v>20.65</v>
      </c>
      <c r="AP3696">
        <v>-42.11</v>
      </c>
      <c r="AQ3696">
        <v>-15.02</v>
      </c>
      <c r="AR3696">
        <v>35.67</v>
      </c>
      <c r="AS3696">
        <v>34.82</v>
      </c>
      <c r="AT3696">
        <v>-10.050000000000001</v>
      </c>
      <c r="AU3696">
        <v>-3.89</v>
      </c>
      <c r="AV3696">
        <v>38.71</v>
      </c>
    </row>
    <row r="3697" spans="1:48" x14ac:dyDescent="0.35">
      <c r="A3697" t="s">
        <v>146</v>
      </c>
      <c r="B3697" t="s">
        <v>39</v>
      </c>
      <c r="C3697" t="s">
        <v>143</v>
      </c>
      <c r="D3697" t="s">
        <v>228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</row>
    <row r="3698" spans="1:48" x14ac:dyDescent="0.35">
      <c r="A3698" t="s">
        <v>146</v>
      </c>
      <c r="B3698" t="s">
        <v>39</v>
      </c>
      <c r="C3698" t="s">
        <v>144</v>
      </c>
      <c r="D3698" t="s">
        <v>129</v>
      </c>
      <c r="E3698">
        <v>1056690.46</v>
      </c>
      <c r="F3698">
        <v>-8.94</v>
      </c>
      <c r="G3698">
        <v>-103698.96</v>
      </c>
      <c r="H3698">
        <v>1160389.42</v>
      </c>
      <c r="I3698">
        <v>0</v>
      </c>
      <c r="J3698">
        <v>0</v>
      </c>
      <c r="K3698">
        <v>0</v>
      </c>
      <c r="L3698">
        <v>0</v>
      </c>
      <c r="M3698">
        <v>169942.22</v>
      </c>
      <c r="N3698">
        <v>-9.7799999999999994</v>
      </c>
      <c r="O3698">
        <v>-18416.07</v>
      </c>
      <c r="P3698">
        <v>188358.3</v>
      </c>
      <c r="Q3698">
        <v>0</v>
      </c>
      <c r="R3698">
        <v>0</v>
      </c>
      <c r="S3698">
        <v>0</v>
      </c>
      <c r="T3698">
        <v>0</v>
      </c>
      <c r="U3698">
        <v>6.22</v>
      </c>
      <c r="V3698">
        <v>0.93</v>
      </c>
      <c r="W3698">
        <v>0.06</v>
      </c>
      <c r="X3698">
        <v>6.16</v>
      </c>
      <c r="Y3698">
        <v>169942.22</v>
      </c>
      <c r="Z3698">
        <v>-9.7799999999999994</v>
      </c>
      <c r="AA3698">
        <v>-18416.07</v>
      </c>
      <c r="AB3698">
        <v>188358.3</v>
      </c>
      <c r="AC3698">
        <v>20.51</v>
      </c>
      <c r="AD3698">
        <v>-27.19</v>
      </c>
      <c r="AE3698">
        <v>-7.66</v>
      </c>
      <c r="AF3698">
        <v>28.17</v>
      </c>
      <c r="AG3698">
        <v>100</v>
      </c>
      <c r="AH3698">
        <v>0</v>
      </c>
      <c r="AI3698">
        <v>0</v>
      </c>
      <c r="AJ3698">
        <v>100</v>
      </c>
      <c r="AK3698">
        <v>100</v>
      </c>
      <c r="AL3698">
        <v>0</v>
      </c>
      <c r="AM3698">
        <v>0</v>
      </c>
      <c r="AN3698">
        <v>100</v>
      </c>
      <c r="AO3698">
        <v>24.6</v>
      </c>
      <c r="AP3698">
        <v>-24.96</v>
      </c>
      <c r="AQ3698">
        <v>-8.18</v>
      </c>
      <c r="AR3698">
        <v>32.79</v>
      </c>
      <c r="AS3698">
        <v>20.07</v>
      </c>
      <c r="AT3698">
        <v>-30.9</v>
      </c>
      <c r="AU3698">
        <v>-8.9700000000000006</v>
      </c>
      <c r="AV3698">
        <v>29.05</v>
      </c>
    </row>
    <row r="3699" spans="1:48" x14ac:dyDescent="0.35">
      <c r="A3699" t="s">
        <v>146</v>
      </c>
      <c r="B3699" t="s">
        <v>39</v>
      </c>
      <c r="C3699" t="s">
        <v>144</v>
      </c>
      <c r="D3699" t="s">
        <v>130</v>
      </c>
      <c r="E3699">
        <v>199284.13</v>
      </c>
      <c r="F3699">
        <v>-13.13</v>
      </c>
      <c r="G3699">
        <v>-30123.439999999999</v>
      </c>
      <c r="H3699">
        <v>229407.57</v>
      </c>
      <c r="I3699">
        <v>18.86</v>
      </c>
      <c r="J3699">
        <v>0</v>
      </c>
      <c r="K3699">
        <v>-0.91</v>
      </c>
      <c r="L3699">
        <v>19.77</v>
      </c>
      <c r="M3699">
        <v>32249.200000000001</v>
      </c>
      <c r="N3699">
        <v>-14.71</v>
      </c>
      <c r="O3699">
        <v>-5560.71</v>
      </c>
      <c r="P3699">
        <v>37809.9</v>
      </c>
      <c r="Q3699">
        <v>18.98</v>
      </c>
      <c r="R3699">
        <v>0</v>
      </c>
      <c r="S3699">
        <v>-1.1000000000000001</v>
      </c>
      <c r="T3699">
        <v>20.07</v>
      </c>
      <c r="U3699">
        <v>6.18</v>
      </c>
      <c r="V3699">
        <v>1.85</v>
      </c>
      <c r="W3699">
        <v>0.11</v>
      </c>
      <c r="X3699">
        <v>6.07</v>
      </c>
      <c r="Y3699">
        <v>32249.200000000001</v>
      </c>
      <c r="Z3699">
        <v>-14.71</v>
      </c>
      <c r="AA3699">
        <v>-5560.71</v>
      </c>
      <c r="AB3699">
        <v>37809.9</v>
      </c>
      <c r="AC3699">
        <v>52.04</v>
      </c>
      <c r="AD3699">
        <v>49.19</v>
      </c>
      <c r="AE3699">
        <v>17.16</v>
      </c>
      <c r="AF3699">
        <v>34.880000000000003</v>
      </c>
      <c r="AG3699">
        <v>92.82</v>
      </c>
      <c r="AH3699">
        <v>0</v>
      </c>
      <c r="AI3699">
        <v>56.32</v>
      </c>
      <c r="AJ3699">
        <v>36.5</v>
      </c>
      <c r="AK3699">
        <v>81.290000000000006</v>
      </c>
      <c r="AL3699">
        <v>352.08</v>
      </c>
      <c r="AM3699">
        <v>63.31</v>
      </c>
      <c r="AN3699">
        <v>17.98</v>
      </c>
      <c r="AO3699">
        <v>8.77</v>
      </c>
      <c r="AP3699">
        <v>117.43</v>
      </c>
      <c r="AQ3699">
        <v>4.74</v>
      </c>
      <c r="AR3699">
        <v>4.03</v>
      </c>
      <c r="AS3699">
        <v>52.31</v>
      </c>
      <c r="AT3699">
        <v>50.57</v>
      </c>
      <c r="AU3699">
        <v>17.57</v>
      </c>
      <c r="AV3699">
        <v>34.74</v>
      </c>
    </row>
    <row r="3700" spans="1:48" x14ac:dyDescent="0.35">
      <c r="A3700" t="s">
        <v>146</v>
      </c>
      <c r="B3700" t="s">
        <v>39</v>
      </c>
      <c r="C3700" t="s">
        <v>144</v>
      </c>
      <c r="D3700" t="s">
        <v>131</v>
      </c>
      <c r="E3700">
        <v>1044.92</v>
      </c>
      <c r="F3700">
        <v>97.26</v>
      </c>
      <c r="G3700">
        <v>515.21</v>
      </c>
      <c r="H3700">
        <v>529.71</v>
      </c>
      <c r="I3700">
        <v>0.1</v>
      </c>
      <c r="J3700">
        <v>0</v>
      </c>
      <c r="K3700">
        <v>0.05</v>
      </c>
      <c r="L3700">
        <v>0.05</v>
      </c>
      <c r="M3700">
        <v>149.12</v>
      </c>
      <c r="N3700">
        <v>176.67</v>
      </c>
      <c r="O3700">
        <v>95.22</v>
      </c>
      <c r="P3700">
        <v>53.9</v>
      </c>
      <c r="Q3700">
        <v>0.09</v>
      </c>
      <c r="R3700">
        <v>0</v>
      </c>
      <c r="S3700">
        <v>0.06</v>
      </c>
      <c r="T3700">
        <v>0.03</v>
      </c>
      <c r="U3700">
        <v>7.01</v>
      </c>
      <c r="V3700">
        <v>-28.7</v>
      </c>
      <c r="W3700">
        <v>-2.82</v>
      </c>
      <c r="X3700">
        <v>9.83</v>
      </c>
      <c r="Y3700">
        <v>149.12</v>
      </c>
      <c r="Z3700">
        <v>176.67</v>
      </c>
      <c r="AA3700">
        <v>95.22</v>
      </c>
      <c r="AB3700">
        <v>53.9</v>
      </c>
      <c r="AC3700">
        <v>0</v>
      </c>
      <c r="AD3700">
        <v>0</v>
      </c>
      <c r="AE3700">
        <v>0</v>
      </c>
      <c r="AF3700">
        <v>0</v>
      </c>
      <c r="AG3700">
        <v>10.76</v>
      </c>
      <c r="AH3700">
        <v>0</v>
      </c>
      <c r="AI3700">
        <v>-8.57</v>
      </c>
      <c r="AJ3700">
        <v>19.329999999999998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</row>
    <row r="3701" spans="1:48" x14ac:dyDescent="0.35">
      <c r="A3701" t="s">
        <v>146</v>
      </c>
      <c r="B3701" t="s">
        <v>39</v>
      </c>
      <c r="C3701" t="s">
        <v>144</v>
      </c>
      <c r="D3701" t="s">
        <v>132</v>
      </c>
      <c r="E3701">
        <v>856361.41</v>
      </c>
      <c r="F3701">
        <v>-7.96</v>
      </c>
      <c r="G3701">
        <v>-74084.740000000005</v>
      </c>
      <c r="H3701">
        <v>930446.15</v>
      </c>
      <c r="I3701">
        <v>81.040000000000006</v>
      </c>
      <c r="J3701">
        <v>0</v>
      </c>
      <c r="K3701">
        <v>0.86</v>
      </c>
      <c r="L3701">
        <v>80.180000000000007</v>
      </c>
      <c r="M3701">
        <v>137543.91</v>
      </c>
      <c r="N3701">
        <v>-8.6</v>
      </c>
      <c r="O3701">
        <v>-12948.19</v>
      </c>
      <c r="P3701">
        <v>150492.1</v>
      </c>
      <c r="Q3701">
        <v>80.94</v>
      </c>
      <c r="R3701">
        <v>0</v>
      </c>
      <c r="S3701">
        <v>1.04</v>
      </c>
      <c r="T3701">
        <v>79.900000000000006</v>
      </c>
      <c r="U3701">
        <v>6.23</v>
      </c>
      <c r="V3701">
        <v>0.7</v>
      </c>
      <c r="W3701">
        <v>0.04</v>
      </c>
      <c r="X3701">
        <v>6.18</v>
      </c>
      <c r="Y3701">
        <v>137543.91</v>
      </c>
      <c r="Z3701">
        <v>-8.6</v>
      </c>
      <c r="AA3701">
        <v>-12948.19</v>
      </c>
      <c r="AB3701">
        <v>150492.1</v>
      </c>
      <c r="AC3701">
        <v>13.14</v>
      </c>
      <c r="AD3701">
        <v>-50.4</v>
      </c>
      <c r="AE3701">
        <v>-13.35</v>
      </c>
      <c r="AF3701">
        <v>26.5</v>
      </c>
      <c r="AG3701">
        <v>93.12</v>
      </c>
      <c r="AH3701">
        <v>0</v>
      </c>
      <c r="AI3701">
        <v>-6.88</v>
      </c>
      <c r="AJ3701">
        <v>100</v>
      </c>
      <c r="AK3701">
        <v>93.12</v>
      </c>
      <c r="AL3701">
        <v>-6.88</v>
      </c>
      <c r="AM3701">
        <v>-6.88</v>
      </c>
      <c r="AN3701">
        <v>100</v>
      </c>
      <c r="AO3701">
        <v>20.32</v>
      </c>
      <c r="AP3701">
        <v>-30.53</v>
      </c>
      <c r="AQ3701">
        <v>-8.93</v>
      </c>
      <c r="AR3701">
        <v>29.25</v>
      </c>
      <c r="AS3701">
        <v>12.59</v>
      </c>
      <c r="AT3701">
        <v>-54.46</v>
      </c>
      <c r="AU3701">
        <v>-15.06</v>
      </c>
      <c r="AV3701">
        <v>27.66</v>
      </c>
    </row>
    <row r="3702" spans="1:48" x14ac:dyDescent="0.35">
      <c r="A3702" t="s">
        <v>146</v>
      </c>
      <c r="B3702" t="s">
        <v>39</v>
      </c>
      <c r="C3702" t="s">
        <v>144</v>
      </c>
      <c r="D3702" t="s">
        <v>133</v>
      </c>
      <c r="E3702">
        <v>0</v>
      </c>
      <c r="F3702">
        <v>-100</v>
      </c>
      <c r="G3702">
        <v>-5.99</v>
      </c>
      <c r="H3702">
        <v>5.99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-100</v>
      </c>
      <c r="O3702">
        <v>-2.4</v>
      </c>
      <c r="P3702">
        <v>2.4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-100</v>
      </c>
      <c r="W3702">
        <v>-2.5</v>
      </c>
      <c r="X3702">
        <v>2.5</v>
      </c>
      <c r="Y3702">
        <v>0</v>
      </c>
      <c r="Z3702">
        <v>-100</v>
      </c>
      <c r="AA3702">
        <v>-2.4</v>
      </c>
      <c r="AB3702">
        <v>2.4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-2.0099999999999998</v>
      </c>
      <c r="AJ3702">
        <v>2.0099999999999998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</row>
    <row r="3703" spans="1:48" x14ac:dyDescent="0.35">
      <c r="A3703" t="s">
        <v>146</v>
      </c>
      <c r="B3703" t="s">
        <v>39</v>
      </c>
      <c r="C3703" t="s">
        <v>144</v>
      </c>
      <c r="D3703" t="s">
        <v>226</v>
      </c>
      <c r="E3703">
        <v>1079.98</v>
      </c>
      <c r="F3703">
        <v>80.569999999999993</v>
      </c>
      <c r="G3703">
        <v>481.88</v>
      </c>
      <c r="H3703">
        <v>598.1</v>
      </c>
      <c r="I3703">
        <v>0.1</v>
      </c>
      <c r="J3703">
        <v>0</v>
      </c>
      <c r="K3703">
        <v>0.05</v>
      </c>
      <c r="L3703">
        <v>0.05</v>
      </c>
      <c r="M3703">
        <v>152.63</v>
      </c>
      <c r="N3703">
        <v>146.65</v>
      </c>
      <c r="O3703">
        <v>90.75</v>
      </c>
      <c r="P3703">
        <v>61.88</v>
      </c>
      <c r="Q3703">
        <v>0.09</v>
      </c>
      <c r="R3703">
        <v>0</v>
      </c>
      <c r="S3703">
        <v>0.06</v>
      </c>
      <c r="T3703">
        <v>0.03</v>
      </c>
      <c r="U3703">
        <v>7.08</v>
      </c>
      <c r="V3703">
        <v>-26.79</v>
      </c>
      <c r="W3703">
        <v>-2.59</v>
      </c>
      <c r="X3703">
        <v>9.67</v>
      </c>
      <c r="Y3703">
        <v>152.63</v>
      </c>
      <c r="Z3703">
        <v>146.65</v>
      </c>
      <c r="AA3703">
        <v>90.75</v>
      </c>
      <c r="AB3703">
        <v>61.88</v>
      </c>
      <c r="AC3703">
        <v>0</v>
      </c>
      <c r="AD3703">
        <v>0</v>
      </c>
      <c r="AE3703">
        <v>0</v>
      </c>
      <c r="AF3703">
        <v>0</v>
      </c>
      <c r="AG3703">
        <v>12.3</v>
      </c>
      <c r="AH3703">
        <v>0</v>
      </c>
      <c r="AI3703">
        <v>-9</v>
      </c>
      <c r="AJ3703">
        <v>21.31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 x14ac:dyDescent="0.35">
      <c r="A3704" t="s">
        <v>146</v>
      </c>
      <c r="B3704" t="s">
        <v>39</v>
      </c>
      <c r="C3704" t="s">
        <v>144</v>
      </c>
      <c r="D3704" t="s">
        <v>227</v>
      </c>
      <c r="E3704">
        <v>867869.62</v>
      </c>
      <c r="F3704">
        <v>-6.85</v>
      </c>
      <c r="G3704">
        <v>-63784.57</v>
      </c>
      <c r="H3704">
        <v>931654.19</v>
      </c>
      <c r="I3704">
        <v>82.13</v>
      </c>
      <c r="J3704">
        <v>0</v>
      </c>
      <c r="K3704">
        <v>1.84</v>
      </c>
      <c r="L3704">
        <v>80.290000000000006</v>
      </c>
      <c r="M3704">
        <v>139425.74</v>
      </c>
      <c r="N3704">
        <v>-7.48</v>
      </c>
      <c r="O3704">
        <v>-11279.03</v>
      </c>
      <c r="P3704">
        <v>150704.76999999999</v>
      </c>
      <c r="Q3704">
        <v>82.04</v>
      </c>
      <c r="R3704">
        <v>0</v>
      </c>
      <c r="S3704">
        <v>2.0299999999999998</v>
      </c>
      <c r="T3704">
        <v>80.010000000000005</v>
      </c>
      <c r="U3704">
        <v>6.22</v>
      </c>
      <c r="V3704">
        <v>0.69</v>
      </c>
      <c r="W3704">
        <v>0.04</v>
      </c>
      <c r="X3704">
        <v>6.18</v>
      </c>
      <c r="Y3704">
        <v>139425.74</v>
      </c>
      <c r="Z3704">
        <v>-7.48</v>
      </c>
      <c r="AA3704">
        <v>-11279.03</v>
      </c>
      <c r="AB3704">
        <v>150704.76999999999</v>
      </c>
      <c r="AC3704">
        <v>13.2</v>
      </c>
      <c r="AD3704">
        <v>-50.17</v>
      </c>
      <c r="AE3704">
        <v>-13.29</v>
      </c>
      <c r="AF3704">
        <v>26.48</v>
      </c>
      <c r="AG3704">
        <v>93.12</v>
      </c>
      <c r="AH3704">
        <v>0</v>
      </c>
      <c r="AI3704">
        <v>-6.88</v>
      </c>
      <c r="AJ3704">
        <v>100</v>
      </c>
      <c r="AK3704">
        <v>93.12</v>
      </c>
      <c r="AL3704">
        <v>-6.88</v>
      </c>
      <c r="AM3704">
        <v>-6.88</v>
      </c>
      <c r="AN3704">
        <v>100</v>
      </c>
      <c r="AO3704">
        <v>20.350000000000001</v>
      </c>
      <c r="AP3704">
        <v>-30.67</v>
      </c>
      <c r="AQ3704">
        <v>-9</v>
      </c>
      <c r="AR3704">
        <v>29.35</v>
      </c>
      <c r="AS3704">
        <v>12.62</v>
      </c>
      <c r="AT3704">
        <v>-54.33</v>
      </c>
      <c r="AU3704">
        <v>-15.02</v>
      </c>
      <c r="AV3704">
        <v>27.64</v>
      </c>
    </row>
    <row r="3705" spans="1:48" x14ac:dyDescent="0.35">
      <c r="A3705" t="s">
        <v>146</v>
      </c>
      <c r="B3705" t="s">
        <v>39</v>
      </c>
      <c r="C3705" t="s">
        <v>144</v>
      </c>
      <c r="D3705" t="s">
        <v>228</v>
      </c>
      <c r="E3705">
        <v>187740.87</v>
      </c>
      <c r="F3705">
        <v>-17.7</v>
      </c>
      <c r="G3705">
        <v>-40390.269999999997</v>
      </c>
      <c r="H3705">
        <v>228131.14</v>
      </c>
      <c r="I3705">
        <v>17.77</v>
      </c>
      <c r="J3705">
        <v>0</v>
      </c>
      <c r="K3705">
        <v>-1.89</v>
      </c>
      <c r="L3705">
        <v>19.66</v>
      </c>
      <c r="M3705">
        <v>30363.85</v>
      </c>
      <c r="N3705">
        <v>-19.22</v>
      </c>
      <c r="O3705">
        <v>-7225.4</v>
      </c>
      <c r="P3705">
        <v>37589.25</v>
      </c>
      <c r="Q3705">
        <v>17.87</v>
      </c>
      <c r="R3705">
        <v>0</v>
      </c>
      <c r="S3705">
        <v>-2.09</v>
      </c>
      <c r="T3705">
        <v>19.96</v>
      </c>
      <c r="U3705">
        <v>6.18</v>
      </c>
      <c r="V3705">
        <v>1.88</v>
      </c>
      <c r="W3705">
        <v>0.11</v>
      </c>
      <c r="X3705">
        <v>6.07</v>
      </c>
      <c r="Y3705">
        <v>30363.85</v>
      </c>
      <c r="Z3705">
        <v>-19.22</v>
      </c>
      <c r="AA3705">
        <v>-7225.4</v>
      </c>
      <c r="AB3705">
        <v>37589.25</v>
      </c>
      <c r="AC3705">
        <v>54.22</v>
      </c>
      <c r="AD3705">
        <v>54.88</v>
      </c>
      <c r="AE3705">
        <v>19.21</v>
      </c>
      <c r="AF3705">
        <v>35.01</v>
      </c>
      <c r="AG3705">
        <v>69.58</v>
      </c>
      <c r="AH3705">
        <v>0</v>
      </c>
      <c r="AI3705">
        <v>58.86</v>
      </c>
      <c r="AJ3705">
        <v>10.72</v>
      </c>
      <c r="AK3705">
        <v>65.430000000000007</v>
      </c>
      <c r="AL3705">
        <v>735.02</v>
      </c>
      <c r="AM3705">
        <v>57.59</v>
      </c>
      <c r="AN3705">
        <v>7.84</v>
      </c>
      <c r="AO3705">
        <v>8.68</v>
      </c>
      <c r="AP3705">
        <v>132.57</v>
      </c>
      <c r="AQ3705">
        <v>4.95</v>
      </c>
      <c r="AR3705">
        <v>3.73</v>
      </c>
      <c r="AS3705">
        <v>54.62</v>
      </c>
      <c r="AT3705">
        <v>56.68</v>
      </c>
      <c r="AU3705">
        <v>19.760000000000002</v>
      </c>
      <c r="AV3705">
        <v>34.86</v>
      </c>
    </row>
    <row r="3706" spans="1:48" x14ac:dyDescent="0.35">
      <c r="A3706" t="s">
        <v>146</v>
      </c>
      <c r="B3706" t="s">
        <v>39</v>
      </c>
      <c r="C3706" t="s">
        <v>145</v>
      </c>
      <c r="D3706" t="s">
        <v>129</v>
      </c>
      <c r="E3706">
        <v>1470025.91</v>
      </c>
      <c r="F3706">
        <v>-3.1</v>
      </c>
      <c r="G3706">
        <v>-47051.7</v>
      </c>
      <c r="H3706">
        <v>1517077.61</v>
      </c>
      <c r="I3706">
        <v>0</v>
      </c>
      <c r="J3706">
        <v>0</v>
      </c>
      <c r="K3706">
        <v>0</v>
      </c>
      <c r="L3706">
        <v>0</v>
      </c>
      <c r="M3706">
        <v>69589.320000000007</v>
      </c>
      <c r="N3706">
        <v>-6.1</v>
      </c>
      <c r="O3706">
        <v>-4517.54</v>
      </c>
      <c r="P3706">
        <v>74106.86</v>
      </c>
      <c r="Q3706">
        <v>0</v>
      </c>
      <c r="R3706">
        <v>0</v>
      </c>
      <c r="S3706">
        <v>0</v>
      </c>
      <c r="T3706">
        <v>0</v>
      </c>
      <c r="U3706">
        <v>1.47</v>
      </c>
      <c r="V3706">
        <v>3.19</v>
      </c>
      <c r="W3706">
        <v>0.05</v>
      </c>
      <c r="X3706">
        <v>1.42</v>
      </c>
      <c r="Y3706">
        <v>1002727.95</v>
      </c>
      <c r="Z3706">
        <v>-6.1</v>
      </c>
      <c r="AA3706">
        <v>-65094.31</v>
      </c>
      <c r="AB3706">
        <v>1067822.26</v>
      </c>
      <c r="AC3706">
        <v>1.1499999999999999</v>
      </c>
      <c r="AD3706">
        <v>16.100000000000001</v>
      </c>
      <c r="AE3706">
        <v>0.16</v>
      </c>
      <c r="AF3706">
        <v>0.99</v>
      </c>
      <c r="AG3706">
        <v>100</v>
      </c>
      <c r="AH3706">
        <v>0</v>
      </c>
      <c r="AI3706">
        <v>0</v>
      </c>
      <c r="AJ3706">
        <v>100</v>
      </c>
      <c r="AK3706">
        <v>49.65</v>
      </c>
      <c r="AL3706">
        <v>-9.85</v>
      </c>
      <c r="AM3706">
        <v>-5.42</v>
      </c>
      <c r="AN3706">
        <v>55.07</v>
      </c>
      <c r="AO3706">
        <v>5.25</v>
      </c>
      <c r="AP3706">
        <v>-4.3600000000000003</v>
      </c>
      <c r="AQ3706">
        <v>-0.24</v>
      </c>
      <c r="AR3706">
        <v>5.49</v>
      </c>
      <c r="AS3706">
        <v>1.31</v>
      </c>
      <c r="AT3706">
        <v>10.69</v>
      </c>
      <c r="AU3706">
        <v>0.13</v>
      </c>
      <c r="AV3706">
        <v>1.19</v>
      </c>
    </row>
    <row r="3707" spans="1:48" x14ac:dyDescent="0.35">
      <c r="A3707" t="s">
        <v>146</v>
      </c>
      <c r="B3707" t="s">
        <v>39</v>
      </c>
      <c r="C3707" t="s">
        <v>145</v>
      </c>
      <c r="D3707" t="s">
        <v>130</v>
      </c>
      <c r="E3707">
        <v>1470025.91</v>
      </c>
      <c r="F3707">
        <v>-3.1</v>
      </c>
      <c r="G3707">
        <v>-47051.7</v>
      </c>
      <c r="H3707">
        <v>1517077.61</v>
      </c>
      <c r="I3707">
        <v>100</v>
      </c>
      <c r="J3707">
        <v>0</v>
      </c>
      <c r="K3707">
        <v>0</v>
      </c>
      <c r="L3707">
        <v>100</v>
      </c>
      <c r="M3707">
        <v>69589.320000000007</v>
      </c>
      <c r="N3707">
        <v>-6.1</v>
      </c>
      <c r="O3707">
        <v>-4517.54</v>
      </c>
      <c r="P3707">
        <v>74106.86</v>
      </c>
      <c r="Q3707">
        <v>100</v>
      </c>
      <c r="R3707">
        <v>0</v>
      </c>
      <c r="S3707">
        <v>0</v>
      </c>
      <c r="T3707">
        <v>100</v>
      </c>
      <c r="U3707">
        <v>1.47</v>
      </c>
      <c r="V3707">
        <v>3.19</v>
      </c>
      <c r="W3707">
        <v>0.05</v>
      </c>
      <c r="X3707">
        <v>1.42</v>
      </c>
      <c r="Y3707">
        <v>1002727.95</v>
      </c>
      <c r="Z3707">
        <v>-6.1</v>
      </c>
      <c r="AA3707">
        <v>-65094.31</v>
      </c>
      <c r="AB3707">
        <v>1067822.26</v>
      </c>
      <c r="AC3707">
        <v>1.1499999999999999</v>
      </c>
      <c r="AD3707">
        <v>16.100000000000001</v>
      </c>
      <c r="AE3707">
        <v>0.16</v>
      </c>
      <c r="AF3707">
        <v>0.99</v>
      </c>
      <c r="AG3707">
        <v>100</v>
      </c>
      <c r="AH3707">
        <v>0</v>
      </c>
      <c r="AI3707">
        <v>0</v>
      </c>
      <c r="AJ3707">
        <v>100</v>
      </c>
      <c r="AK3707">
        <v>49.65</v>
      </c>
      <c r="AL3707">
        <v>-9.85</v>
      </c>
      <c r="AM3707">
        <v>-5.42</v>
      </c>
      <c r="AN3707">
        <v>55.07</v>
      </c>
      <c r="AO3707">
        <v>5.25</v>
      </c>
      <c r="AP3707">
        <v>-4.3600000000000003</v>
      </c>
      <c r="AQ3707">
        <v>-0.24</v>
      </c>
      <c r="AR3707">
        <v>5.49</v>
      </c>
      <c r="AS3707">
        <v>1.31</v>
      </c>
      <c r="AT3707">
        <v>10.69</v>
      </c>
      <c r="AU3707">
        <v>0.13</v>
      </c>
      <c r="AV3707">
        <v>1.19</v>
      </c>
    </row>
    <row r="3708" spans="1:48" x14ac:dyDescent="0.35">
      <c r="A3708" t="s">
        <v>146</v>
      </c>
      <c r="B3708" t="s">
        <v>39</v>
      </c>
      <c r="C3708" t="s">
        <v>145</v>
      </c>
      <c r="D3708" t="s">
        <v>131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</row>
    <row r="3709" spans="1:48" x14ac:dyDescent="0.35">
      <c r="A3709" t="s">
        <v>146</v>
      </c>
      <c r="B3709" t="s">
        <v>39</v>
      </c>
      <c r="C3709" t="s">
        <v>145</v>
      </c>
      <c r="D3709" t="s">
        <v>132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</row>
    <row r="3710" spans="1:48" x14ac:dyDescent="0.35">
      <c r="A3710" t="s">
        <v>146</v>
      </c>
      <c r="B3710" t="s">
        <v>39</v>
      </c>
      <c r="C3710" t="s">
        <v>145</v>
      </c>
      <c r="D3710" t="s">
        <v>133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</row>
    <row r="3711" spans="1:48" x14ac:dyDescent="0.35">
      <c r="A3711" t="s">
        <v>146</v>
      </c>
      <c r="B3711" t="s">
        <v>39</v>
      </c>
      <c r="C3711" t="s">
        <v>145</v>
      </c>
      <c r="D3711" t="s">
        <v>226</v>
      </c>
      <c r="E3711">
        <v>612158.14</v>
      </c>
      <c r="F3711">
        <v>1.6</v>
      </c>
      <c r="G3711">
        <v>9632.85</v>
      </c>
      <c r="H3711">
        <v>602525.30000000005</v>
      </c>
      <c r="I3711">
        <v>0</v>
      </c>
      <c r="J3711">
        <v>0</v>
      </c>
      <c r="K3711">
        <v>0</v>
      </c>
      <c r="L3711">
        <v>0</v>
      </c>
      <c r="M3711">
        <v>23939.919999999998</v>
      </c>
      <c r="N3711">
        <v>-1</v>
      </c>
      <c r="O3711">
        <v>-240.62</v>
      </c>
      <c r="P3711">
        <v>24180.53</v>
      </c>
      <c r="Q3711">
        <v>0</v>
      </c>
      <c r="R3711">
        <v>0</v>
      </c>
      <c r="S3711">
        <v>0</v>
      </c>
      <c r="T3711">
        <v>0</v>
      </c>
      <c r="U3711">
        <v>1.77</v>
      </c>
      <c r="V3711">
        <v>2.62</v>
      </c>
      <c r="W3711">
        <v>0.05</v>
      </c>
      <c r="X3711">
        <v>1.73</v>
      </c>
      <c r="Y3711">
        <v>344955.58</v>
      </c>
      <c r="Z3711">
        <v>-1</v>
      </c>
      <c r="AA3711">
        <v>-3467.09</v>
      </c>
      <c r="AB3711">
        <v>348422.67</v>
      </c>
      <c r="AC3711">
        <v>2.48</v>
      </c>
      <c r="AD3711">
        <v>32.97</v>
      </c>
      <c r="AE3711">
        <v>0.62</v>
      </c>
      <c r="AF3711">
        <v>1.87</v>
      </c>
      <c r="AG3711">
        <v>100</v>
      </c>
      <c r="AH3711">
        <v>0</v>
      </c>
      <c r="AI3711">
        <v>0</v>
      </c>
      <c r="AJ3711">
        <v>100</v>
      </c>
      <c r="AK3711">
        <v>29.73</v>
      </c>
      <c r="AL3711">
        <v>-39.83</v>
      </c>
      <c r="AM3711">
        <v>-19.68</v>
      </c>
      <c r="AN3711">
        <v>49.41</v>
      </c>
      <c r="AO3711">
        <v>3.65</v>
      </c>
      <c r="AP3711">
        <v>78.55</v>
      </c>
      <c r="AQ3711">
        <v>1.6</v>
      </c>
      <c r="AR3711">
        <v>2.04</v>
      </c>
      <c r="AS3711">
        <v>2.5099999999999998</v>
      </c>
      <c r="AT3711">
        <v>31.41</v>
      </c>
      <c r="AU3711">
        <v>0.6</v>
      </c>
      <c r="AV3711">
        <v>1.91</v>
      </c>
    </row>
    <row r="3712" spans="1:48" x14ac:dyDescent="0.35">
      <c r="A3712" t="s">
        <v>146</v>
      </c>
      <c r="B3712" t="s">
        <v>39</v>
      </c>
      <c r="C3712" t="s">
        <v>145</v>
      </c>
      <c r="D3712" t="s">
        <v>227</v>
      </c>
      <c r="E3712">
        <v>33408.93</v>
      </c>
      <c r="F3712">
        <v>-49.01</v>
      </c>
      <c r="G3712">
        <v>-32107.59</v>
      </c>
      <c r="H3712">
        <v>65516.52</v>
      </c>
      <c r="I3712">
        <v>0</v>
      </c>
      <c r="J3712">
        <v>0</v>
      </c>
      <c r="K3712">
        <v>0</v>
      </c>
      <c r="L3712">
        <v>0</v>
      </c>
      <c r="M3712">
        <v>1349.22</v>
      </c>
      <c r="N3712">
        <v>-50.29</v>
      </c>
      <c r="O3712">
        <v>-1365.22</v>
      </c>
      <c r="P3712">
        <v>2714.44</v>
      </c>
      <c r="Q3712">
        <v>0</v>
      </c>
      <c r="R3712">
        <v>0</v>
      </c>
      <c r="S3712">
        <v>0</v>
      </c>
      <c r="T3712">
        <v>0</v>
      </c>
      <c r="U3712">
        <v>1.72</v>
      </c>
      <c r="V3712">
        <v>2.59</v>
      </c>
      <c r="W3712">
        <v>0.04</v>
      </c>
      <c r="X3712">
        <v>1.68</v>
      </c>
      <c r="Y3712">
        <v>19441.22</v>
      </c>
      <c r="Z3712">
        <v>-50.29</v>
      </c>
      <c r="AA3712">
        <v>-19671.71</v>
      </c>
      <c r="AB3712">
        <v>39112.93</v>
      </c>
      <c r="AC3712">
        <v>0</v>
      </c>
      <c r="AD3712">
        <v>0</v>
      </c>
      <c r="AE3712">
        <v>0</v>
      </c>
      <c r="AF3712">
        <v>0</v>
      </c>
      <c r="AG3712">
        <v>72.290000000000006</v>
      </c>
      <c r="AH3712">
        <v>0</v>
      </c>
      <c r="AI3712">
        <v>-15.91</v>
      </c>
      <c r="AJ3712">
        <v>88.2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 x14ac:dyDescent="0.35">
      <c r="A3713" t="s">
        <v>146</v>
      </c>
      <c r="B3713" t="s">
        <v>39</v>
      </c>
      <c r="C3713" t="s">
        <v>145</v>
      </c>
      <c r="D3713" t="s">
        <v>228</v>
      </c>
      <c r="E3713">
        <v>824458.84</v>
      </c>
      <c r="F3713">
        <v>-2.89</v>
      </c>
      <c r="G3713">
        <v>-24576.95</v>
      </c>
      <c r="H3713">
        <v>849035.8</v>
      </c>
      <c r="I3713">
        <v>56.08</v>
      </c>
      <c r="J3713">
        <v>0</v>
      </c>
      <c r="K3713">
        <v>0.12</v>
      </c>
      <c r="L3713">
        <v>55.97</v>
      </c>
      <c r="M3713">
        <v>44300.18</v>
      </c>
      <c r="N3713">
        <v>-6.17</v>
      </c>
      <c r="O3713">
        <v>-2911.71</v>
      </c>
      <c r="P3713">
        <v>47211.89</v>
      </c>
      <c r="Q3713">
        <v>63.66</v>
      </c>
      <c r="R3713">
        <v>0</v>
      </c>
      <c r="S3713">
        <v>-0.05</v>
      </c>
      <c r="T3713">
        <v>63.71</v>
      </c>
      <c r="U3713">
        <v>1.29</v>
      </c>
      <c r="V3713">
        <v>3.49</v>
      </c>
      <c r="W3713">
        <v>0.04</v>
      </c>
      <c r="X3713">
        <v>1.25</v>
      </c>
      <c r="Y3713">
        <v>638331.15</v>
      </c>
      <c r="Z3713">
        <v>-6.17</v>
      </c>
      <c r="AA3713">
        <v>-41955.51</v>
      </c>
      <c r="AB3713">
        <v>680286.66</v>
      </c>
      <c r="AC3713">
        <v>0.46</v>
      </c>
      <c r="AD3713">
        <v>-22.37</v>
      </c>
      <c r="AE3713">
        <v>-0.13</v>
      </c>
      <c r="AF3713">
        <v>0.6</v>
      </c>
      <c r="AG3713">
        <v>100</v>
      </c>
      <c r="AH3713">
        <v>0</v>
      </c>
      <c r="AI3713">
        <v>0</v>
      </c>
      <c r="AJ3713">
        <v>100</v>
      </c>
      <c r="AK3713">
        <v>32.57</v>
      </c>
      <c r="AL3713">
        <v>30.33</v>
      </c>
      <c r="AM3713">
        <v>7.58</v>
      </c>
      <c r="AN3713">
        <v>24.99</v>
      </c>
      <c r="AO3713">
        <v>1.61</v>
      </c>
      <c r="AP3713">
        <v>-53.16</v>
      </c>
      <c r="AQ3713">
        <v>-1.83</v>
      </c>
      <c r="AR3713">
        <v>3.44</v>
      </c>
      <c r="AS3713">
        <v>0.48</v>
      </c>
      <c r="AT3713">
        <v>-37.56</v>
      </c>
      <c r="AU3713">
        <v>-0.28999999999999998</v>
      </c>
      <c r="AV3713">
        <v>0.76</v>
      </c>
    </row>
    <row r="3714" spans="1:48" x14ac:dyDescent="0.35">
      <c r="A3714" t="s">
        <v>127</v>
      </c>
      <c r="B3714" t="s">
        <v>40</v>
      </c>
      <c r="C3714" t="s">
        <v>128</v>
      </c>
      <c r="D3714" t="s">
        <v>129</v>
      </c>
      <c r="E3714">
        <v>2135344.52</v>
      </c>
      <c r="F3714">
        <v>3.89</v>
      </c>
      <c r="G3714">
        <v>80038.94</v>
      </c>
      <c r="H3714">
        <v>2055305.59</v>
      </c>
      <c r="I3714">
        <v>0</v>
      </c>
      <c r="J3714">
        <v>0</v>
      </c>
      <c r="K3714">
        <v>0</v>
      </c>
      <c r="L3714">
        <v>0</v>
      </c>
      <c r="M3714">
        <v>261373.75</v>
      </c>
      <c r="N3714">
        <v>8.82</v>
      </c>
      <c r="O3714">
        <v>21184.33</v>
      </c>
      <c r="P3714">
        <v>240189.42</v>
      </c>
      <c r="Q3714">
        <v>0</v>
      </c>
      <c r="R3714">
        <v>0</v>
      </c>
      <c r="S3714">
        <v>0</v>
      </c>
      <c r="T3714">
        <v>0</v>
      </c>
      <c r="U3714">
        <v>2.36</v>
      </c>
      <c r="V3714">
        <v>-6.61</v>
      </c>
      <c r="W3714">
        <v>-0.17</v>
      </c>
      <c r="X3714">
        <v>2.52</v>
      </c>
      <c r="Y3714">
        <v>906324.11</v>
      </c>
      <c r="Z3714">
        <v>11.25</v>
      </c>
      <c r="AA3714">
        <v>91675.66</v>
      </c>
      <c r="AB3714">
        <v>814648.45</v>
      </c>
      <c r="AC3714">
        <v>12</v>
      </c>
      <c r="AD3714">
        <v>10.37</v>
      </c>
      <c r="AE3714">
        <v>1.1299999999999999</v>
      </c>
      <c r="AF3714">
        <v>10.87</v>
      </c>
      <c r="AG3714">
        <v>100</v>
      </c>
      <c r="AH3714">
        <v>0</v>
      </c>
      <c r="AI3714">
        <v>0</v>
      </c>
      <c r="AJ3714">
        <v>100</v>
      </c>
      <c r="AK3714">
        <v>97.51</v>
      </c>
      <c r="AL3714">
        <v>-2.4900000000000002</v>
      </c>
      <c r="AM3714">
        <v>-2.4900000000000002</v>
      </c>
      <c r="AN3714">
        <v>100</v>
      </c>
      <c r="AO3714">
        <v>98.14</v>
      </c>
      <c r="AP3714">
        <v>0.69</v>
      </c>
      <c r="AQ3714">
        <v>0.67</v>
      </c>
      <c r="AR3714">
        <v>97.47</v>
      </c>
      <c r="AS3714">
        <v>14.49</v>
      </c>
      <c r="AT3714">
        <v>6.85</v>
      </c>
      <c r="AU3714">
        <v>0.93</v>
      </c>
      <c r="AV3714">
        <v>13.56</v>
      </c>
    </row>
    <row r="3715" spans="1:48" x14ac:dyDescent="0.35">
      <c r="A3715" t="s">
        <v>127</v>
      </c>
      <c r="B3715" t="s">
        <v>40</v>
      </c>
      <c r="C3715" t="s">
        <v>128</v>
      </c>
      <c r="D3715" t="s">
        <v>130</v>
      </c>
      <c r="E3715">
        <v>564245.72</v>
      </c>
      <c r="F3715">
        <v>5.18</v>
      </c>
      <c r="G3715">
        <v>27813.32</v>
      </c>
      <c r="H3715">
        <v>536432.4</v>
      </c>
      <c r="I3715">
        <v>26.42</v>
      </c>
      <c r="J3715">
        <v>0</v>
      </c>
      <c r="K3715">
        <v>0.32</v>
      </c>
      <c r="L3715">
        <v>26.1</v>
      </c>
      <c r="M3715">
        <v>63970.13</v>
      </c>
      <c r="N3715">
        <v>8.2100000000000009</v>
      </c>
      <c r="O3715">
        <v>4851.32</v>
      </c>
      <c r="P3715">
        <v>59118.81</v>
      </c>
      <c r="Q3715">
        <v>24.47</v>
      </c>
      <c r="R3715">
        <v>0</v>
      </c>
      <c r="S3715">
        <v>-0.14000000000000001</v>
      </c>
      <c r="T3715">
        <v>24.61</v>
      </c>
      <c r="U3715">
        <v>2.5</v>
      </c>
      <c r="V3715">
        <v>-5.5</v>
      </c>
      <c r="W3715">
        <v>-0.15</v>
      </c>
      <c r="X3715">
        <v>2.65</v>
      </c>
      <c r="Y3715">
        <v>225329.92000000001</v>
      </c>
      <c r="Z3715">
        <v>11.31</v>
      </c>
      <c r="AA3715">
        <v>22898.880000000001</v>
      </c>
      <c r="AB3715">
        <v>202431.04</v>
      </c>
      <c r="AC3715">
        <v>16.239999999999998</v>
      </c>
      <c r="AD3715">
        <v>45.99</v>
      </c>
      <c r="AE3715">
        <v>5.12</v>
      </c>
      <c r="AF3715">
        <v>11.13</v>
      </c>
      <c r="AG3715">
        <v>100</v>
      </c>
      <c r="AH3715">
        <v>0</v>
      </c>
      <c r="AI3715">
        <v>0</v>
      </c>
      <c r="AJ3715">
        <v>100</v>
      </c>
      <c r="AK3715">
        <v>97.51</v>
      </c>
      <c r="AL3715">
        <v>-0.21</v>
      </c>
      <c r="AM3715">
        <v>-0.21</v>
      </c>
      <c r="AN3715">
        <v>97.71</v>
      </c>
      <c r="AO3715">
        <v>93.41</v>
      </c>
      <c r="AP3715">
        <v>9.02</v>
      </c>
      <c r="AQ3715">
        <v>7.73</v>
      </c>
      <c r="AR3715">
        <v>85.68</v>
      </c>
      <c r="AS3715">
        <v>19.54</v>
      </c>
      <c r="AT3715">
        <v>56.74</v>
      </c>
      <c r="AU3715">
        <v>7.07</v>
      </c>
      <c r="AV3715">
        <v>12.47</v>
      </c>
    </row>
    <row r="3716" spans="1:48" x14ac:dyDescent="0.35">
      <c r="A3716" t="s">
        <v>127</v>
      </c>
      <c r="B3716" t="s">
        <v>40</v>
      </c>
      <c r="C3716" t="s">
        <v>128</v>
      </c>
      <c r="D3716" t="s">
        <v>131</v>
      </c>
      <c r="E3716">
        <v>1025483.31</v>
      </c>
      <c r="F3716">
        <v>8.93</v>
      </c>
      <c r="G3716">
        <v>84073.39</v>
      </c>
      <c r="H3716">
        <v>941409.92</v>
      </c>
      <c r="I3716">
        <v>48.02</v>
      </c>
      <c r="J3716">
        <v>0</v>
      </c>
      <c r="K3716">
        <v>2.2200000000000002</v>
      </c>
      <c r="L3716">
        <v>45.8</v>
      </c>
      <c r="M3716">
        <v>114721.37</v>
      </c>
      <c r="N3716">
        <v>18.25</v>
      </c>
      <c r="O3716">
        <v>17706.939999999999</v>
      </c>
      <c r="P3716">
        <v>97014.43</v>
      </c>
      <c r="Q3716">
        <v>43.89</v>
      </c>
      <c r="R3716">
        <v>0</v>
      </c>
      <c r="S3716">
        <v>3.5</v>
      </c>
      <c r="T3716">
        <v>40.39</v>
      </c>
      <c r="U3716">
        <v>2.69</v>
      </c>
      <c r="V3716">
        <v>-9.1999999999999993</v>
      </c>
      <c r="W3716">
        <v>-0.27</v>
      </c>
      <c r="X3716">
        <v>2.96</v>
      </c>
      <c r="Y3716">
        <v>381513.8</v>
      </c>
      <c r="Z3716">
        <v>19.97</v>
      </c>
      <c r="AA3716">
        <v>63516.1</v>
      </c>
      <c r="AB3716">
        <v>317997.69</v>
      </c>
      <c r="AC3716">
        <v>12.25</v>
      </c>
      <c r="AD3716">
        <v>1.28</v>
      </c>
      <c r="AE3716">
        <v>0.15</v>
      </c>
      <c r="AF3716">
        <v>12.09</v>
      </c>
      <c r="AG3716">
        <v>100</v>
      </c>
      <c r="AH3716">
        <v>0</v>
      </c>
      <c r="AI3716">
        <v>0</v>
      </c>
      <c r="AJ3716">
        <v>100</v>
      </c>
      <c r="AK3716">
        <v>97.51</v>
      </c>
      <c r="AL3716">
        <v>33.03</v>
      </c>
      <c r="AM3716">
        <v>24.21</v>
      </c>
      <c r="AN3716">
        <v>73.290000000000006</v>
      </c>
      <c r="AO3716">
        <v>93.32</v>
      </c>
      <c r="AP3716">
        <v>31.58</v>
      </c>
      <c r="AQ3716">
        <v>22.4</v>
      </c>
      <c r="AR3716">
        <v>70.92</v>
      </c>
      <c r="AS3716">
        <v>12.3</v>
      </c>
      <c r="AT3716">
        <v>-14.02</v>
      </c>
      <c r="AU3716">
        <v>-2</v>
      </c>
      <c r="AV3716">
        <v>14.3</v>
      </c>
    </row>
    <row r="3717" spans="1:48" x14ac:dyDescent="0.35">
      <c r="A3717" t="s">
        <v>127</v>
      </c>
      <c r="B3717" t="s">
        <v>40</v>
      </c>
      <c r="C3717" t="s">
        <v>128</v>
      </c>
      <c r="D3717" t="s">
        <v>132</v>
      </c>
      <c r="E3717">
        <v>334260.56</v>
      </c>
      <c r="F3717">
        <v>-8.6</v>
      </c>
      <c r="G3717">
        <v>-31457.48</v>
      </c>
      <c r="H3717">
        <v>365718.04</v>
      </c>
      <c r="I3717">
        <v>15.65</v>
      </c>
      <c r="J3717">
        <v>0</v>
      </c>
      <c r="K3717">
        <v>-2.14</v>
      </c>
      <c r="L3717">
        <v>17.79</v>
      </c>
      <c r="M3717">
        <v>39006.769999999997</v>
      </c>
      <c r="N3717">
        <v>-4.42</v>
      </c>
      <c r="O3717">
        <v>-1802.2</v>
      </c>
      <c r="P3717">
        <v>40808.97</v>
      </c>
      <c r="Q3717">
        <v>14.92</v>
      </c>
      <c r="R3717">
        <v>0</v>
      </c>
      <c r="S3717">
        <v>-2.0699999999999998</v>
      </c>
      <c r="T3717">
        <v>16.989999999999998</v>
      </c>
      <c r="U3717">
        <v>2.2799999999999998</v>
      </c>
      <c r="V3717">
        <v>-8.9700000000000006</v>
      </c>
      <c r="W3717">
        <v>-0.22</v>
      </c>
      <c r="X3717">
        <v>2.5099999999999998</v>
      </c>
      <c r="Y3717">
        <v>146389.53</v>
      </c>
      <c r="Z3717">
        <v>0.4</v>
      </c>
      <c r="AA3717">
        <v>582.13</v>
      </c>
      <c r="AB3717">
        <v>145807.39000000001</v>
      </c>
      <c r="AC3717">
        <v>13.99</v>
      </c>
      <c r="AD3717">
        <v>-2.42</v>
      </c>
      <c r="AE3717">
        <v>-0.35</v>
      </c>
      <c r="AF3717">
        <v>14.34</v>
      </c>
      <c r="AG3717">
        <v>100</v>
      </c>
      <c r="AH3717">
        <v>0</v>
      </c>
      <c r="AI3717">
        <v>0</v>
      </c>
      <c r="AJ3717">
        <v>100</v>
      </c>
      <c r="AK3717">
        <v>97.51</v>
      </c>
      <c r="AL3717">
        <v>-2.4900000000000002</v>
      </c>
      <c r="AM3717">
        <v>-2.4900000000000002</v>
      </c>
      <c r="AN3717">
        <v>100</v>
      </c>
      <c r="AO3717">
        <v>90.12</v>
      </c>
      <c r="AP3717">
        <v>-3.46</v>
      </c>
      <c r="AQ3717">
        <v>-3.23</v>
      </c>
      <c r="AR3717">
        <v>93.35</v>
      </c>
      <c r="AS3717">
        <v>18.54</v>
      </c>
      <c r="AT3717">
        <v>4.8</v>
      </c>
      <c r="AU3717">
        <v>0.85</v>
      </c>
      <c r="AV3717">
        <v>17.690000000000001</v>
      </c>
    </row>
    <row r="3718" spans="1:48" x14ac:dyDescent="0.35">
      <c r="A3718" t="s">
        <v>127</v>
      </c>
      <c r="B3718" t="s">
        <v>40</v>
      </c>
      <c r="C3718" t="s">
        <v>128</v>
      </c>
      <c r="D3718" t="s">
        <v>133</v>
      </c>
      <c r="E3718">
        <v>178059.34</v>
      </c>
      <c r="F3718">
        <v>-0.47</v>
      </c>
      <c r="G3718">
        <v>-846.84</v>
      </c>
      <c r="H3718">
        <v>178906.18</v>
      </c>
      <c r="I3718">
        <v>8.34</v>
      </c>
      <c r="J3718">
        <v>0</v>
      </c>
      <c r="K3718">
        <v>-0.37</v>
      </c>
      <c r="L3718">
        <v>8.6999999999999993</v>
      </c>
      <c r="M3718">
        <v>41316.93</v>
      </c>
      <c r="N3718">
        <v>1.78</v>
      </c>
      <c r="O3718">
        <v>724.56</v>
      </c>
      <c r="P3718">
        <v>40592.370000000003</v>
      </c>
      <c r="Q3718">
        <v>15.81</v>
      </c>
      <c r="R3718">
        <v>0</v>
      </c>
      <c r="S3718">
        <v>-1.0900000000000001</v>
      </c>
      <c r="T3718">
        <v>16.899999999999999</v>
      </c>
      <c r="U3718">
        <v>1.35</v>
      </c>
      <c r="V3718">
        <v>-4.91</v>
      </c>
      <c r="W3718">
        <v>-7.0000000000000007E-2</v>
      </c>
      <c r="X3718">
        <v>1.42</v>
      </c>
      <c r="Y3718">
        <v>131833.79</v>
      </c>
      <c r="Z3718">
        <v>4.67</v>
      </c>
      <c r="AA3718">
        <v>5883.02</v>
      </c>
      <c r="AB3718">
        <v>125950.77</v>
      </c>
      <c r="AC3718">
        <v>3.69</v>
      </c>
      <c r="AD3718">
        <v>-29.66</v>
      </c>
      <c r="AE3718">
        <v>-1.56</v>
      </c>
      <c r="AF3718">
        <v>5.25</v>
      </c>
      <c r="AG3718">
        <v>100</v>
      </c>
      <c r="AH3718">
        <v>0</v>
      </c>
      <c r="AI3718">
        <v>0</v>
      </c>
      <c r="AJ3718">
        <v>100</v>
      </c>
      <c r="AK3718">
        <v>54.89</v>
      </c>
      <c r="AL3718">
        <v>-19.88</v>
      </c>
      <c r="AM3718">
        <v>-13.62</v>
      </c>
      <c r="AN3718">
        <v>68.510000000000005</v>
      </c>
      <c r="AO3718">
        <v>21.01</v>
      </c>
      <c r="AP3718">
        <v>-25.4</v>
      </c>
      <c r="AQ3718">
        <v>-7.15</v>
      </c>
      <c r="AR3718">
        <v>28.16</v>
      </c>
      <c r="AS3718">
        <v>6.13</v>
      </c>
      <c r="AT3718">
        <v>-11.41</v>
      </c>
      <c r="AU3718">
        <v>-0.79</v>
      </c>
      <c r="AV3718">
        <v>6.92</v>
      </c>
    </row>
    <row r="3719" spans="1:48" x14ac:dyDescent="0.35">
      <c r="A3719" t="s">
        <v>127</v>
      </c>
      <c r="B3719" t="s">
        <v>40</v>
      </c>
      <c r="C3719" t="s">
        <v>128</v>
      </c>
      <c r="D3719" t="s">
        <v>229</v>
      </c>
      <c r="E3719">
        <v>1406216.73</v>
      </c>
      <c r="F3719">
        <v>9.01</v>
      </c>
      <c r="G3719">
        <v>116204.8</v>
      </c>
      <c r="H3719">
        <v>1290011.92</v>
      </c>
      <c r="I3719">
        <v>65.849999999999994</v>
      </c>
      <c r="J3719">
        <v>0</v>
      </c>
      <c r="K3719">
        <v>3.09</v>
      </c>
      <c r="L3719">
        <v>62.76</v>
      </c>
      <c r="M3719">
        <v>155339.87</v>
      </c>
      <c r="N3719">
        <v>17</v>
      </c>
      <c r="O3719">
        <v>22565.64</v>
      </c>
      <c r="P3719">
        <v>132774.24</v>
      </c>
      <c r="Q3719">
        <v>59.43</v>
      </c>
      <c r="R3719">
        <v>0</v>
      </c>
      <c r="S3719">
        <v>4.1500000000000004</v>
      </c>
      <c r="T3719">
        <v>55.28</v>
      </c>
      <c r="U3719">
        <v>2.7</v>
      </c>
      <c r="V3719">
        <v>-8.42</v>
      </c>
      <c r="W3719">
        <v>-0.25</v>
      </c>
      <c r="X3719">
        <v>2.95</v>
      </c>
      <c r="Y3719">
        <v>520263.99</v>
      </c>
      <c r="Z3719">
        <v>19.04</v>
      </c>
      <c r="AA3719">
        <v>83202.399999999994</v>
      </c>
      <c r="AB3719">
        <v>437061.59</v>
      </c>
      <c r="AC3719">
        <v>14.24</v>
      </c>
      <c r="AD3719">
        <v>21.45</v>
      </c>
      <c r="AE3719">
        <v>2.52</v>
      </c>
      <c r="AF3719">
        <v>11.73</v>
      </c>
      <c r="AG3719">
        <v>100</v>
      </c>
      <c r="AH3719">
        <v>0</v>
      </c>
      <c r="AI3719">
        <v>0</v>
      </c>
      <c r="AJ3719">
        <v>100</v>
      </c>
      <c r="AK3719">
        <v>97.51</v>
      </c>
      <c r="AL3719">
        <v>24.35</v>
      </c>
      <c r="AM3719">
        <v>19.09</v>
      </c>
      <c r="AN3719">
        <v>78.41</v>
      </c>
      <c r="AO3719">
        <v>93.32</v>
      </c>
      <c r="AP3719">
        <v>24.83</v>
      </c>
      <c r="AQ3719">
        <v>18.559999999999999</v>
      </c>
      <c r="AR3719">
        <v>74.760000000000005</v>
      </c>
      <c r="AS3719">
        <v>15.45</v>
      </c>
      <c r="AT3719">
        <v>9.0500000000000007</v>
      </c>
      <c r="AU3719">
        <v>1.28</v>
      </c>
      <c r="AV3719">
        <v>14.17</v>
      </c>
    </row>
    <row r="3720" spans="1:48" x14ac:dyDescent="0.35">
      <c r="A3720" t="s">
        <v>127</v>
      </c>
      <c r="B3720" t="s">
        <v>40</v>
      </c>
      <c r="C3720" t="s">
        <v>128</v>
      </c>
      <c r="D3720" t="s">
        <v>230</v>
      </c>
      <c r="E3720">
        <v>367726.07</v>
      </c>
      <c r="F3720">
        <v>-9.4499999999999993</v>
      </c>
      <c r="G3720">
        <v>-38389.94</v>
      </c>
      <c r="H3720">
        <v>406116.01</v>
      </c>
      <c r="I3720">
        <v>17.22</v>
      </c>
      <c r="J3720">
        <v>0</v>
      </c>
      <c r="K3720">
        <v>-2.54</v>
      </c>
      <c r="L3720">
        <v>19.760000000000002</v>
      </c>
      <c r="M3720">
        <v>43647.9</v>
      </c>
      <c r="N3720">
        <v>-5.94</v>
      </c>
      <c r="O3720">
        <v>-2758.19</v>
      </c>
      <c r="P3720">
        <v>46406.09</v>
      </c>
      <c r="Q3720">
        <v>16.7</v>
      </c>
      <c r="R3720">
        <v>0</v>
      </c>
      <c r="S3720">
        <v>-2.62</v>
      </c>
      <c r="T3720">
        <v>19.32</v>
      </c>
      <c r="U3720">
        <v>2.2599999999999998</v>
      </c>
      <c r="V3720">
        <v>-8.4</v>
      </c>
      <c r="W3720">
        <v>-0.21</v>
      </c>
      <c r="X3720">
        <v>2.4700000000000002</v>
      </c>
      <c r="Y3720">
        <v>162434.6</v>
      </c>
      <c r="Z3720">
        <v>-1.1499999999999999</v>
      </c>
      <c r="AA3720">
        <v>-1895.85</v>
      </c>
      <c r="AB3720">
        <v>164330.45000000001</v>
      </c>
      <c r="AC3720">
        <v>13.9</v>
      </c>
      <c r="AD3720">
        <v>-1.48</v>
      </c>
      <c r="AE3720">
        <v>-0.21</v>
      </c>
      <c r="AF3720">
        <v>14.1</v>
      </c>
      <c r="AG3720">
        <v>100</v>
      </c>
      <c r="AH3720">
        <v>0</v>
      </c>
      <c r="AI3720">
        <v>0</v>
      </c>
      <c r="AJ3720">
        <v>100</v>
      </c>
      <c r="AK3720">
        <v>97.51</v>
      </c>
      <c r="AL3720">
        <v>-2.4900000000000002</v>
      </c>
      <c r="AM3720">
        <v>-2.4900000000000002</v>
      </c>
      <c r="AN3720">
        <v>100</v>
      </c>
      <c r="AO3720">
        <v>90.41</v>
      </c>
      <c r="AP3720">
        <v>-3.15</v>
      </c>
      <c r="AQ3720">
        <v>-2.94</v>
      </c>
      <c r="AR3720">
        <v>93.35</v>
      </c>
      <c r="AS3720">
        <v>18.059999999999999</v>
      </c>
      <c r="AT3720">
        <v>4.1500000000000004</v>
      </c>
      <c r="AU3720">
        <v>0.72</v>
      </c>
      <c r="AV3720">
        <v>17.34</v>
      </c>
    </row>
    <row r="3721" spans="1:48" x14ac:dyDescent="0.35">
      <c r="A3721" t="s">
        <v>127</v>
      </c>
      <c r="B3721" t="s">
        <v>40</v>
      </c>
      <c r="C3721" t="s">
        <v>128</v>
      </c>
      <c r="D3721" t="s">
        <v>231</v>
      </c>
      <c r="E3721">
        <v>140742.17000000001</v>
      </c>
      <c r="F3721">
        <v>3.16</v>
      </c>
      <c r="G3721">
        <v>4307.2</v>
      </c>
      <c r="H3721">
        <v>136434.97</v>
      </c>
      <c r="I3721">
        <v>6.59</v>
      </c>
      <c r="J3721">
        <v>0</v>
      </c>
      <c r="K3721">
        <v>-0.05</v>
      </c>
      <c r="L3721">
        <v>6.64</v>
      </c>
      <c r="M3721">
        <v>17883.18</v>
      </c>
      <c r="N3721">
        <v>5.89</v>
      </c>
      <c r="O3721">
        <v>994.61</v>
      </c>
      <c r="P3721">
        <v>16888.57</v>
      </c>
      <c r="Q3721">
        <v>6.84</v>
      </c>
      <c r="R3721">
        <v>0</v>
      </c>
      <c r="S3721">
        <v>-0.19</v>
      </c>
      <c r="T3721">
        <v>7.03</v>
      </c>
      <c r="U3721">
        <v>2.11</v>
      </c>
      <c r="V3721">
        <v>-5.93</v>
      </c>
      <c r="W3721">
        <v>-0.13</v>
      </c>
      <c r="X3721">
        <v>2.2400000000000002</v>
      </c>
      <c r="Y3721">
        <v>66657.240000000005</v>
      </c>
      <c r="Z3721">
        <v>9.66</v>
      </c>
      <c r="AA3721">
        <v>5871.47</v>
      </c>
      <c r="AB3721">
        <v>60785.77</v>
      </c>
      <c r="AC3721">
        <v>10.73</v>
      </c>
      <c r="AD3721">
        <v>-8.84</v>
      </c>
      <c r="AE3721">
        <v>-1.04</v>
      </c>
      <c r="AF3721">
        <v>11.77</v>
      </c>
      <c r="AG3721">
        <v>100</v>
      </c>
      <c r="AH3721">
        <v>0</v>
      </c>
      <c r="AI3721">
        <v>0</v>
      </c>
      <c r="AJ3721">
        <v>100</v>
      </c>
      <c r="AK3721">
        <v>84.22</v>
      </c>
      <c r="AL3721">
        <v>4.53</v>
      </c>
      <c r="AM3721">
        <v>3.65</v>
      </c>
      <c r="AN3721">
        <v>80.569999999999993</v>
      </c>
      <c r="AO3721">
        <v>67.760000000000005</v>
      </c>
      <c r="AP3721">
        <v>12.98</v>
      </c>
      <c r="AQ3721">
        <v>7.78</v>
      </c>
      <c r="AR3721">
        <v>59.97</v>
      </c>
      <c r="AS3721">
        <v>10.5</v>
      </c>
      <c r="AT3721">
        <v>14.3</v>
      </c>
      <c r="AU3721">
        <v>1.31</v>
      </c>
      <c r="AV3721">
        <v>9.19</v>
      </c>
    </row>
    <row r="3722" spans="1:48" x14ac:dyDescent="0.35">
      <c r="A3722" t="s">
        <v>127</v>
      </c>
      <c r="B3722" t="s">
        <v>40</v>
      </c>
      <c r="C3722" t="s">
        <v>139</v>
      </c>
      <c r="D3722" t="s">
        <v>129</v>
      </c>
      <c r="E3722">
        <v>864888.35</v>
      </c>
      <c r="F3722">
        <v>3.77</v>
      </c>
      <c r="G3722">
        <v>31461.71</v>
      </c>
      <c r="H3722">
        <v>833426.64</v>
      </c>
      <c r="I3722">
        <v>0</v>
      </c>
      <c r="J3722">
        <v>0</v>
      </c>
      <c r="K3722">
        <v>0</v>
      </c>
      <c r="L3722">
        <v>0</v>
      </c>
      <c r="M3722">
        <v>117073.31</v>
      </c>
      <c r="N3722">
        <v>6.8</v>
      </c>
      <c r="O3722">
        <v>7453.31</v>
      </c>
      <c r="P3722">
        <v>109620</v>
      </c>
      <c r="Q3722">
        <v>0</v>
      </c>
      <c r="R3722">
        <v>0</v>
      </c>
      <c r="S3722">
        <v>0</v>
      </c>
      <c r="T3722">
        <v>0</v>
      </c>
      <c r="U3722">
        <v>3.69</v>
      </c>
      <c r="V3722">
        <v>-2.84</v>
      </c>
      <c r="W3722">
        <v>-0.11</v>
      </c>
      <c r="X3722">
        <v>3.8</v>
      </c>
      <c r="Y3722">
        <v>234162.59</v>
      </c>
      <c r="Z3722">
        <v>6.81</v>
      </c>
      <c r="AA3722">
        <v>14922.59</v>
      </c>
      <c r="AB3722">
        <v>219239.99</v>
      </c>
      <c r="AC3722">
        <v>16.73</v>
      </c>
      <c r="AD3722">
        <v>20.010000000000002</v>
      </c>
      <c r="AE3722">
        <v>2.79</v>
      </c>
      <c r="AF3722">
        <v>13.94</v>
      </c>
      <c r="AG3722">
        <v>100</v>
      </c>
      <c r="AH3722">
        <v>0</v>
      </c>
      <c r="AI3722">
        <v>0</v>
      </c>
      <c r="AJ3722">
        <v>100</v>
      </c>
      <c r="AK3722">
        <v>97.51</v>
      </c>
      <c r="AL3722">
        <v>2.63</v>
      </c>
      <c r="AM3722">
        <v>2.5</v>
      </c>
      <c r="AN3722">
        <v>95.01</v>
      </c>
      <c r="AO3722">
        <v>82.54</v>
      </c>
      <c r="AP3722">
        <v>1.88</v>
      </c>
      <c r="AQ3722">
        <v>1.53</v>
      </c>
      <c r="AR3722">
        <v>81.010000000000005</v>
      </c>
      <c r="AS3722">
        <v>17.72</v>
      </c>
      <c r="AT3722">
        <v>18.87</v>
      </c>
      <c r="AU3722">
        <v>2.81</v>
      </c>
      <c r="AV3722">
        <v>14.91</v>
      </c>
    </row>
    <row r="3723" spans="1:48" x14ac:dyDescent="0.35">
      <c r="A3723" t="s">
        <v>127</v>
      </c>
      <c r="B3723" t="s">
        <v>40</v>
      </c>
      <c r="C3723" t="s">
        <v>139</v>
      </c>
      <c r="D3723" t="s">
        <v>130</v>
      </c>
      <c r="E3723">
        <v>217480.31</v>
      </c>
      <c r="F3723">
        <v>4.2699999999999996</v>
      </c>
      <c r="G3723">
        <v>8915.33</v>
      </c>
      <c r="H3723">
        <v>208564.98</v>
      </c>
      <c r="I3723">
        <v>25.15</v>
      </c>
      <c r="J3723">
        <v>0</v>
      </c>
      <c r="K3723">
        <v>0.12</v>
      </c>
      <c r="L3723">
        <v>25.02</v>
      </c>
      <c r="M3723">
        <v>26582.46</v>
      </c>
      <c r="N3723">
        <v>6.65</v>
      </c>
      <c r="O3723">
        <v>1658.44</v>
      </c>
      <c r="P3723">
        <v>24924.01</v>
      </c>
      <c r="Q3723">
        <v>22.71</v>
      </c>
      <c r="R3723">
        <v>0</v>
      </c>
      <c r="S3723">
        <v>-0.03</v>
      </c>
      <c r="T3723">
        <v>22.74</v>
      </c>
      <c r="U3723">
        <v>4.09</v>
      </c>
      <c r="V3723">
        <v>-2.23</v>
      </c>
      <c r="W3723">
        <v>-0.09</v>
      </c>
      <c r="X3723">
        <v>4.18</v>
      </c>
      <c r="Y3723">
        <v>53164.91</v>
      </c>
      <c r="Z3723">
        <v>6.65</v>
      </c>
      <c r="AA3723">
        <v>3316.89</v>
      </c>
      <c r="AB3723">
        <v>49848.02</v>
      </c>
      <c r="AC3723">
        <v>29.09</v>
      </c>
      <c r="AD3723">
        <v>135.71</v>
      </c>
      <c r="AE3723">
        <v>16.75</v>
      </c>
      <c r="AF3723">
        <v>12.34</v>
      </c>
      <c r="AG3723">
        <v>100</v>
      </c>
      <c r="AH3723">
        <v>0</v>
      </c>
      <c r="AI3723">
        <v>0</v>
      </c>
      <c r="AJ3723">
        <v>100</v>
      </c>
      <c r="AK3723">
        <v>83.95</v>
      </c>
      <c r="AL3723">
        <v>33.869999999999997</v>
      </c>
      <c r="AM3723">
        <v>21.24</v>
      </c>
      <c r="AN3723">
        <v>62.71</v>
      </c>
      <c r="AO3723">
        <v>65.91</v>
      </c>
      <c r="AP3723">
        <v>22.03</v>
      </c>
      <c r="AQ3723">
        <v>11.9</v>
      </c>
      <c r="AR3723">
        <v>54.01</v>
      </c>
      <c r="AS3723">
        <v>29.4</v>
      </c>
      <c r="AT3723">
        <v>117.42</v>
      </c>
      <c r="AU3723">
        <v>15.88</v>
      </c>
      <c r="AV3723">
        <v>13.52</v>
      </c>
    </row>
    <row r="3724" spans="1:48" x14ac:dyDescent="0.35">
      <c r="A3724" t="s">
        <v>127</v>
      </c>
      <c r="B3724" t="s">
        <v>40</v>
      </c>
      <c r="C3724" t="s">
        <v>139</v>
      </c>
      <c r="D3724" t="s">
        <v>131</v>
      </c>
      <c r="E3724">
        <v>431370.66</v>
      </c>
      <c r="F3724">
        <v>9.93</v>
      </c>
      <c r="G3724">
        <v>38982.86</v>
      </c>
      <c r="H3724">
        <v>392387.8</v>
      </c>
      <c r="I3724">
        <v>49.88</v>
      </c>
      <c r="J3724">
        <v>0</v>
      </c>
      <c r="K3724">
        <v>2.79</v>
      </c>
      <c r="L3724">
        <v>47.08</v>
      </c>
      <c r="M3724">
        <v>53865.42</v>
      </c>
      <c r="N3724">
        <v>16.510000000000002</v>
      </c>
      <c r="O3724">
        <v>7632.45</v>
      </c>
      <c r="P3724">
        <v>46232.97</v>
      </c>
      <c r="Q3724">
        <v>46.01</v>
      </c>
      <c r="R3724">
        <v>0</v>
      </c>
      <c r="S3724">
        <v>3.83</v>
      </c>
      <c r="T3724">
        <v>42.18</v>
      </c>
      <c r="U3724">
        <v>4</v>
      </c>
      <c r="V3724">
        <v>-5.64</v>
      </c>
      <c r="W3724">
        <v>-0.24</v>
      </c>
      <c r="X3724">
        <v>4.24</v>
      </c>
      <c r="Y3724">
        <v>107730.84</v>
      </c>
      <c r="Z3724">
        <v>16.510000000000002</v>
      </c>
      <c r="AA3724">
        <v>15264.9</v>
      </c>
      <c r="AB3724">
        <v>92465.94</v>
      </c>
      <c r="AC3724">
        <v>13.24</v>
      </c>
      <c r="AD3724">
        <v>-11.55</v>
      </c>
      <c r="AE3724">
        <v>-1.73</v>
      </c>
      <c r="AF3724">
        <v>14.97</v>
      </c>
      <c r="AG3724">
        <v>100</v>
      </c>
      <c r="AH3724">
        <v>0</v>
      </c>
      <c r="AI3724">
        <v>0</v>
      </c>
      <c r="AJ3724">
        <v>100</v>
      </c>
      <c r="AK3724">
        <v>90.29</v>
      </c>
      <c r="AL3724">
        <v>27.92</v>
      </c>
      <c r="AM3724">
        <v>19.71</v>
      </c>
      <c r="AN3724">
        <v>70.59</v>
      </c>
      <c r="AO3724">
        <v>54.82</v>
      </c>
      <c r="AP3724">
        <v>19.82</v>
      </c>
      <c r="AQ3724">
        <v>9.07</v>
      </c>
      <c r="AR3724">
        <v>45.75</v>
      </c>
      <c r="AS3724">
        <v>13.8</v>
      </c>
      <c r="AT3724">
        <v>-12.37</v>
      </c>
      <c r="AU3724">
        <v>-1.95</v>
      </c>
      <c r="AV3724">
        <v>15.75</v>
      </c>
    </row>
    <row r="3725" spans="1:48" x14ac:dyDescent="0.35">
      <c r="A3725" t="s">
        <v>127</v>
      </c>
      <c r="B3725" t="s">
        <v>40</v>
      </c>
      <c r="C3725" t="s">
        <v>139</v>
      </c>
      <c r="D3725" t="s">
        <v>132</v>
      </c>
      <c r="E3725">
        <v>101997.72</v>
      </c>
      <c r="F3725">
        <v>-11.81</v>
      </c>
      <c r="G3725">
        <v>-13652.54</v>
      </c>
      <c r="H3725">
        <v>115650.25</v>
      </c>
      <c r="I3725">
        <v>11.79</v>
      </c>
      <c r="J3725">
        <v>0</v>
      </c>
      <c r="K3725">
        <v>-2.08</v>
      </c>
      <c r="L3725">
        <v>13.88</v>
      </c>
      <c r="M3725">
        <v>12964.93</v>
      </c>
      <c r="N3725">
        <v>-8.64</v>
      </c>
      <c r="O3725">
        <v>-1226.1199999999999</v>
      </c>
      <c r="P3725">
        <v>14191.05</v>
      </c>
      <c r="Q3725">
        <v>11.07</v>
      </c>
      <c r="R3725">
        <v>0</v>
      </c>
      <c r="S3725">
        <v>-1.87</v>
      </c>
      <c r="T3725">
        <v>12.95</v>
      </c>
      <c r="U3725">
        <v>3.93</v>
      </c>
      <c r="V3725">
        <v>-3.52</v>
      </c>
      <c r="W3725">
        <v>-0.14000000000000001</v>
      </c>
      <c r="X3725">
        <v>4.07</v>
      </c>
      <c r="Y3725">
        <v>25945.83</v>
      </c>
      <c r="Z3725">
        <v>-8.58</v>
      </c>
      <c r="AA3725">
        <v>-2436.27</v>
      </c>
      <c r="AB3725">
        <v>28382.1</v>
      </c>
      <c r="AC3725">
        <v>18.27</v>
      </c>
      <c r="AD3725">
        <v>-11.53</v>
      </c>
      <c r="AE3725">
        <v>-2.38</v>
      </c>
      <c r="AF3725">
        <v>20.65</v>
      </c>
      <c r="AG3725">
        <v>100</v>
      </c>
      <c r="AH3725">
        <v>0</v>
      </c>
      <c r="AI3725">
        <v>0</v>
      </c>
      <c r="AJ3725">
        <v>100</v>
      </c>
      <c r="AK3725">
        <v>70.98</v>
      </c>
      <c r="AL3725">
        <v>-5.79</v>
      </c>
      <c r="AM3725">
        <v>-4.3600000000000003</v>
      </c>
      <c r="AN3725">
        <v>75.349999999999994</v>
      </c>
      <c r="AO3725">
        <v>56.83</v>
      </c>
      <c r="AP3725">
        <v>-1.37</v>
      </c>
      <c r="AQ3725">
        <v>-0.79</v>
      </c>
      <c r="AR3725">
        <v>57.62</v>
      </c>
      <c r="AS3725">
        <v>18.63</v>
      </c>
      <c r="AT3725">
        <v>-7.99</v>
      </c>
      <c r="AU3725">
        <v>-1.62</v>
      </c>
      <c r="AV3725">
        <v>20.25</v>
      </c>
    </row>
    <row r="3726" spans="1:48" x14ac:dyDescent="0.35">
      <c r="A3726" t="s">
        <v>127</v>
      </c>
      <c r="B3726" t="s">
        <v>40</v>
      </c>
      <c r="C3726" t="s">
        <v>139</v>
      </c>
      <c r="D3726" t="s">
        <v>133</v>
      </c>
      <c r="E3726">
        <v>111517</v>
      </c>
      <c r="F3726">
        <v>-1.1100000000000001</v>
      </c>
      <c r="G3726">
        <v>-1249.8800000000001</v>
      </c>
      <c r="H3726">
        <v>112766.88</v>
      </c>
      <c r="I3726">
        <v>12.89</v>
      </c>
      <c r="J3726">
        <v>0</v>
      </c>
      <c r="K3726">
        <v>-0.64</v>
      </c>
      <c r="L3726">
        <v>13.53</v>
      </c>
      <c r="M3726">
        <v>23310.36</v>
      </c>
      <c r="N3726">
        <v>-1.71</v>
      </c>
      <c r="O3726">
        <v>-404.98</v>
      </c>
      <c r="P3726">
        <v>23715.34</v>
      </c>
      <c r="Q3726">
        <v>19.91</v>
      </c>
      <c r="R3726">
        <v>0</v>
      </c>
      <c r="S3726">
        <v>-1.72</v>
      </c>
      <c r="T3726">
        <v>21.63</v>
      </c>
      <c r="U3726">
        <v>2.39</v>
      </c>
      <c r="V3726">
        <v>0.61</v>
      </c>
      <c r="W3726">
        <v>0.01</v>
      </c>
      <c r="X3726">
        <v>2.38</v>
      </c>
      <c r="Y3726">
        <v>46620.73</v>
      </c>
      <c r="Z3726">
        <v>-1.71</v>
      </c>
      <c r="AA3726">
        <v>-809.96</v>
      </c>
      <c r="AB3726">
        <v>47430.69</v>
      </c>
      <c r="AC3726">
        <v>10.08</v>
      </c>
      <c r="AD3726">
        <v>1.67</v>
      </c>
      <c r="AE3726">
        <v>0.17</v>
      </c>
      <c r="AF3726">
        <v>9.91</v>
      </c>
      <c r="AG3726">
        <v>100</v>
      </c>
      <c r="AH3726">
        <v>0</v>
      </c>
      <c r="AI3726">
        <v>0</v>
      </c>
      <c r="AJ3726">
        <v>100</v>
      </c>
      <c r="AK3726">
        <v>7.18</v>
      </c>
      <c r="AL3726">
        <v>-65.239999999999995</v>
      </c>
      <c r="AM3726">
        <v>-13.47</v>
      </c>
      <c r="AN3726">
        <v>20.65</v>
      </c>
      <c r="AO3726">
        <v>7.16</v>
      </c>
      <c r="AP3726">
        <v>-47.82</v>
      </c>
      <c r="AQ3726">
        <v>-6.56</v>
      </c>
      <c r="AR3726">
        <v>13.72</v>
      </c>
      <c r="AS3726">
        <v>9.68</v>
      </c>
      <c r="AT3726">
        <v>0.8</v>
      </c>
      <c r="AU3726">
        <v>0.08</v>
      </c>
      <c r="AV3726">
        <v>9.6</v>
      </c>
    </row>
    <row r="3727" spans="1:48" x14ac:dyDescent="0.35">
      <c r="A3727" t="s">
        <v>127</v>
      </c>
      <c r="B3727" t="s">
        <v>40</v>
      </c>
      <c r="C3727" t="s">
        <v>139</v>
      </c>
      <c r="D3727" t="s">
        <v>229</v>
      </c>
      <c r="E3727">
        <v>576511.26</v>
      </c>
      <c r="F3727">
        <v>10.050000000000001</v>
      </c>
      <c r="G3727">
        <v>52638.91</v>
      </c>
      <c r="H3727">
        <v>523872.35</v>
      </c>
      <c r="I3727">
        <v>66.66</v>
      </c>
      <c r="J3727">
        <v>0</v>
      </c>
      <c r="K3727">
        <v>3.8</v>
      </c>
      <c r="L3727">
        <v>62.86</v>
      </c>
      <c r="M3727">
        <v>71778</v>
      </c>
      <c r="N3727">
        <v>16.260000000000002</v>
      </c>
      <c r="O3727">
        <v>10039.08</v>
      </c>
      <c r="P3727">
        <v>61738.92</v>
      </c>
      <c r="Q3727">
        <v>61.31</v>
      </c>
      <c r="R3727">
        <v>0</v>
      </c>
      <c r="S3727">
        <v>4.99</v>
      </c>
      <c r="T3727">
        <v>56.32</v>
      </c>
      <c r="U3727">
        <v>4.0199999999999996</v>
      </c>
      <c r="V3727">
        <v>-5.34</v>
      </c>
      <c r="W3727">
        <v>-0.23</v>
      </c>
      <c r="X3727">
        <v>4.24</v>
      </c>
      <c r="Y3727">
        <v>143556.01</v>
      </c>
      <c r="Z3727">
        <v>16.260000000000002</v>
      </c>
      <c r="AA3727">
        <v>20078.16</v>
      </c>
      <c r="AB3727">
        <v>123477.85</v>
      </c>
      <c r="AC3727">
        <v>19.23</v>
      </c>
      <c r="AD3727">
        <v>31.52</v>
      </c>
      <c r="AE3727">
        <v>4.6100000000000003</v>
      </c>
      <c r="AF3727">
        <v>14.62</v>
      </c>
      <c r="AG3727">
        <v>100</v>
      </c>
      <c r="AH3727">
        <v>0</v>
      </c>
      <c r="AI3727">
        <v>0</v>
      </c>
      <c r="AJ3727">
        <v>100</v>
      </c>
      <c r="AK3727">
        <v>90.29</v>
      </c>
      <c r="AL3727">
        <v>27.92</v>
      </c>
      <c r="AM3727">
        <v>19.71</v>
      </c>
      <c r="AN3727">
        <v>70.59</v>
      </c>
      <c r="AO3727">
        <v>57.92</v>
      </c>
      <c r="AP3727">
        <v>21.35</v>
      </c>
      <c r="AQ3727">
        <v>10.19</v>
      </c>
      <c r="AR3727">
        <v>47.73</v>
      </c>
      <c r="AS3727">
        <v>19.95</v>
      </c>
      <c r="AT3727">
        <v>26.58</v>
      </c>
      <c r="AU3727">
        <v>4.1900000000000004</v>
      </c>
      <c r="AV3727">
        <v>15.76</v>
      </c>
    </row>
    <row r="3728" spans="1:48" x14ac:dyDescent="0.35">
      <c r="A3728" t="s">
        <v>127</v>
      </c>
      <c r="B3728" t="s">
        <v>40</v>
      </c>
      <c r="C3728" t="s">
        <v>139</v>
      </c>
      <c r="D3728" t="s">
        <v>230</v>
      </c>
      <c r="E3728">
        <v>117913.25</v>
      </c>
      <c r="F3728">
        <v>-12.41</v>
      </c>
      <c r="G3728">
        <v>-16705.53</v>
      </c>
      <c r="H3728">
        <v>134618.79</v>
      </c>
      <c r="I3728">
        <v>13.63</v>
      </c>
      <c r="J3728">
        <v>0</v>
      </c>
      <c r="K3728">
        <v>-2.52</v>
      </c>
      <c r="L3728">
        <v>16.149999999999999</v>
      </c>
      <c r="M3728">
        <v>14979.54</v>
      </c>
      <c r="N3728">
        <v>-9.83</v>
      </c>
      <c r="O3728">
        <v>-1633.78</v>
      </c>
      <c r="P3728">
        <v>16613.32</v>
      </c>
      <c r="Q3728">
        <v>12.8</v>
      </c>
      <c r="R3728">
        <v>0</v>
      </c>
      <c r="S3728">
        <v>-2.36</v>
      </c>
      <c r="T3728">
        <v>15.16</v>
      </c>
      <c r="U3728">
        <v>3.93</v>
      </c>
      <c r="V3728">
        <v>-2.91</v>
      </c>
      <c r="W3728">
        <v>-0.12</v>
      </c>
      <c r="X3728">
        <v>4.05</v>
      </c>
      <c r="Y3728">
        <v>29975.05</v>
      </c>
      <c r="Z3728">
        <v>-9.7899999999999991</v>
      </c>
      <c r="AA3728">
        <v>-3251.58</v>
      </c>
      <c r="AB3728">
        <v>33226.639999999999</v>
      </c>
      <c r="AC3728">
        <v>17.75</v>
      </c>
      <c r="AD3728">
        <v>-10.24</v>
      </c>
      <c r="AE3728">
        <v>-2.02</v>
      </c>
      <c r="AF3728">
        <v>19.77</v>
      </c>
      <c r="AG3728">
        <v>100</v>
      </c>
      <c r="AH3728">
        <v>0</v>
      </c>
      <c r="AI3728">
        <v>0</v>
      </c>
      <c r="AJ3728">
        <v>100</v>
      </c>
      <c r="AK3728">
        <v>70.98</v>
      </c>
      <c r="AL3728">
        <v>-5.79</v>
      </c>
      <c r="AM3728">
        <v>-4.3600000000000003</v>
      </c>
      <c r="AN3728">
        <v>75.349999999999994</v>
      </c>
      <c r="AO3728">
        <v>56.83</v>
      </c>
      <c r="AP3728">
        <v>-1.72</v>
      </c>
      <c r="AQ3728">
        <v>-0.99</v>
      </c>
      <c r="AR3728">
        <v>57.82</v>
      </c>
      <c r="AS3728">
        <v>17.71</v>
      </c>
      <c r="AT3728">
        <v>-8.52</v>
      </c>
      <c r="AU3728">
        <v>-1.65</v>
      </c>
      <c r="AV3728">
        <v>19.36</v>
      </c>
    </row>
    <row r="3729" spans="1:48" x14ac:dyDescent="0.35">
      <c r="A3729" t="s">
        <v>127</v>
      </c>
      <c r="B3729" t="s">
        <v>40</v>
      </c>
      <c r="C3729" t="s">
        <v>139</v>
      </c>
      <c r="D3729" t="s">
        <v>231</v>
      </c>
      <c r="E3729">
        <v>54939.01</v>
      </c>
      <c r="F3729">
        <v>-3.59</v>
      </c>
      <c r="G3729">
        <v>-2044.81</v>
      </c>
      <c r="H3729">
        <v>56983.82</v>
      </c>
      <c r="I3729">
        <v>6.35</v>
      </c>
      <c r="J3729">
        <v>0</v>
      </c>
      <c r="K3729">
        <v>-0.49</v>
      </c>
      <c r="L3729">
        <v>6.84</v>
      </c>
      <c r="M3729">
        <v>6484.58</v>
      </c>
      <c r="N3729">
        <v>-5.31</v>
      </c>
      <c r="O3729">
        <v>-363.71</v>
      </c>
      <c r="P3729">
        <v>6848.3</v>
      </c>
      <c r="Q3729">
        <v>5.54</v>
      </c>
      <c r="R3729">
        <v>0</v>
      </c>
      <c r="S3729">
        <v>-0.71</v>
      </c>
      <c r="T3729">
        <v>6.25</v>
      </c>
      <c r="U3729">
        <v>4.24</v>
      </c>
      <c r="V3729">
        <v>1.82</v>
      </c>
      <c r="W3729">
        <v>0.08</v>
      </c>
      <c r="X3729">
        <v>4.16</v>
      </c>
      <c r="Y3729">
        <v>12969.17</v>
      </c>
      <c r="Z3729">
        <v>-5.31</v>
      </c>
      <c r="AA3729">
        <v>-727.43</v>
      </c>
      <c r="AB3729">
        <v>13696.6</v>
      </c>
      <c r="AC3729">
        <v>11.91</v>
      </c>
      <c r="AD3729">
        <v>38.69</v>
      </c>
      <c r="AE3729">
        <v>3.32</v>
      </c>
      <c r="AF3729">
        <v>8.59</v>
      </c>
      <c r="AG3729">
        <v>100</v>
      </c>
      <c r="AH3729">
        <v>0</v>
      </c>
      <c r="AI3729">
        <v>0</v>
      </c>
      <c r="AJ3729">
        <v>100</v>
      </c>
      <c r="AK3729">
        <v>56.54</v>
      </c>
      <c r="AL3729">
        <v>47.43</v>
      </c>
      <c r="AM3729">
        <v>18.190000000000001</v>
      </c>
      <c r="AN3729">
        <v>38.35</v>
      </c>
      <c r="AO3729">
        <v>37.33</v>
      </c>
      <c r="AP3729">
        <v>37.9</v>
      </c>
      <c r="AQ3729">
        <v>10.26</v>
      </c>
      <c r="AR3729">
        <v>27.07</v>
      </c>
      <c r="AS3729">
        <v>11.92</v>
      </c>
      <c r="AT3729">
        <v>48</v>
      </c>
      <c r="AU3729">
        <v>3.87</v>
      </c>
      <c r="AV3729">
        <v>8.06</v>
      </c>
    </row>
    <row r="3730" spans="1:48" x14ac:dyDescent="0.35">
      <c r="A3730" t="s">
        <v>127</v>
      </c>
      <c r="B3730" t="s">
        <v>40</v>
      </c>
      <c r="C3730" t="s">
        <v>140</v>
      </c>
      <c r="D3730" t="s">
        <v>129</v>
      </c>
      <c r="E3730">
        <v>227226.64</v>
      </c>
      <c r="F3730">
        <v>6.49</v>
      </c>
      <c r="G3730">
        <v>13840.27</v>
      </c>
      <c r="H3730">
        <v>213386.37</v>
      </c>
      <c r="I3730">
        <v>0</v>
      </c>
      <c r="J3730">
        <v>0</v>
      </c>
      <c r="K3730">
        <v>0</v>
      </c>
      <c r="L3730">
        <v>0</v>
      </c>
      <c r="M3730">
        <v>26899.88</v>
      </c>
      <c r="N3730">
        <v>11</v>
      </c>
      <c r="O3730">
        <v>2666.35</v>
      </c>
      <c r="P3730">
        <v>24233.54</v>
      </c>
      <c r="Q3730">
        <v>0</v>
      </c>
      <c r="R3730">
        <v>0</v>
      </c>
      <c r="S3730">
        <v>0</v>
      </c>
      <c r="T3730">
        <v>0</v>
      </c>
      <c r="U3730">
        <v>2.97</v>
      </c>
      <c r="V3730">
        <v>-4.07</v>
      </c>
      <c r="W3730">
        <v>-0.13</v>
      </c>
      <c r="X3730">
        <v>3.1</v>
      </c>
      <c r="Y3730">
        <v>76398.42</v>
      </c>
      <c r="Z3730">
        <v>11</v>
      </c>
      <c r="AA3730">
        <v>7572.7</v>
      </c>
      <c r="AB3730">
        <v>68825.72</v>
      </c>
      <c r="AC3730">
        <v>21.27</v>
      </c>
      <c r="AD3730">
        <v>74.16</v>
      </c>
      <c r="AE3730">
        <v>9.06</v>
      </c>
      <c r="AF3730">
        <v>12.21</v>
      </c>
      <c r="AG3730">
        <v>100</v>
      </c>
      <c r="AH3730">
        <v>0</v>
      </c>
      <c r="AI3730">
        <v>0</v>
      </c>
      <c r="AJ3730">
        <v>100</v>
      </c>
      <c r="AK3730">
        <v>85.6</v>
      </c>
      <c r="AL3730">
        <v>8.9700000000000006</v>
      </c>
      <c r="AM3730">
        <v>7.05</v>
      </c>
      <c r="AN3730">
        <v>78.55</v>
      </c>
      <c r="AO3730">
        <v>77.400000000000006</v>
      </c>
      <c r="AP3730">
        <v>93.3</v>
      </c>
      <c r="AQ3730">
        <v>37.36</v>
      </c>
      <c r="AR3730">
        <v>40.04</v>
      </c>
      <c r="AS3730">
        <v>19.75</v>
      </c>
      <c r="AT3730">
        <v>89.78</v>
      </c>
      <c r="AU3730">
        <v>9.34</v>
      </c>
      <c r="AV3730">
        <v>10.41</v>
      </c>
    </row>
    <row r="3731" spans="1:48" x14ac:dyDescent="0.35">
      <c r="A3731" t="s">
        <v>127</v>
      </c>
      <c r="B3731" t="s">
        <v>40</v>
      </c>
      <c r="C3731" t="s">
        <v>140</v>
      </c>
      <c r="D3731" t="s">
        <v>130</v>
      </c>
      <c r="E3731">
        <v>71134.23</v>
      </c>
      <c r="F3731">
        <v>8.3800000000000008</v>
      </c>
      <c r="G3731">
        <v>5499.52</v>
      </c>
      <c r="H3731">
        <v>65634.710000000006</v>
      </c>
      <c r="I3731">
        <v>31.31</v>
      </c>
      <c r="J3731">
        <v>0</v>
      </c>
      <c r="K3731">
        <v>0.55000000000000004</v>
      </c>
      <c r="L3731">
        <v>30.76</v>
      </c>
      <c r="M3731">
        <v>8260.43</v>
      </c>
      <c r="N3731">
        <v>12.48</v>
      </c>
      <c r="O3731">
        <v>916.71</v>
      </c>
      <c r="P3731">
        <v>7343.72</v>
      </c>
      <c r="Q3731">
        <v>30.71</v>
      </c>
      <c r="R3731">
        <v>0</v>
      </c>
      <c r="S3731">
        <v>0.4</v>
      </c>
      <c r="T3731">
        <v>30.3</v>
      </c>
      <c r="U3731">
        <v>3.03</v>
      </c>
      <c r="V3731">
        <v>-3.65</v>
      </c>
      <c r="W3731">
        <v>-0.11</v>
      </c>
      <c r="X3731">
        <v>3.15</v>
      </c>
      <c r="Y3731">
        <v>23460.46</v>
      </c>
      <c r="Z3731">
        <v>12.48</v>
      </c>
      <c r="AA3731">
        <v>2603.5500000000002</v>
      </c>
      <c r="AB3731">
        <v>20856.919999999998</v>
      </c>
      <c r="AC3731">
        <v>26.37</v>
      </c>
      <c r="AD3731">
        <v>247.36</v>
      </c>
      <c r="AE3731">
        <v>18.78</v>
      </c>
      <c r="AF3731">
        <v>7.59</v>
      </c>
      <c r="AG3731">
        <v>100</v>
      </c>
      <c r="AH3731">
        <v>0</v>
      </c>
      <c r="AI3731">
        <v>0</v>
      </c>
      <c r="AJ3731">
        <v>100</v>
      </c>
      <c r="AK3731">
        <v>83.35</v>
      </c>
      <c r="AL3731">
        <v>6.12</v>
      </c>
      <c r="AM3731">
        <v>4.8099999999999996</v>
      </c>
      <c r="AN3731">
        <v>78.55</v>
      </c>
      <c r="AO3731">
        <v>68.34</v>
      </c>
      <c r="AP3731">
        <v>121.14</v>
      </c>
      <c r="AQ3731">
        <v>37.43</v>
      </c>
      <c r="AR3731">
        <v>30.9</v>
      </c>
      <c r="AS3731">
        <v>23.59</v>
      </c>
      <c r="AT3731">
        <v>245.44</v>
      </c>
      <c r="AU3731">
        <v>16.760000000000002</v>
      </c>
      <c r="AV3731">
        <v>6.83</v>
      </c>
    </row>
    <row r="3732" spans="1:48" x14ac:dyDescent="0.35">
      <c r="A3732" t="s">
        <v>127</v>
      </c>
      <c r="B3732" t="s">
        <v>40</v>
      </c>
      <c r="C3732" t="s">
        <v>140</v>
      </c>
      <c r="D3732" t="s">
        <v>131</v>
      </c>
      <c r="E3732">
        <v>103148.59</v>
      </c>
      <c r="F3732">
        <v>10.76</v>
      </c>
      <c r="G3732">
        <v>10018.06</v>
      </c>
      <c r="H3732">
        <v>93130.53</v>
      </c>
      <c r="I3732">
        <v>45.39</v>
      </c>
      <c r="J3732">
        <v>0</v>
      </c>
      <c r="K3732">
        <v>1.75</v>
      </c>
      <c r="L3732">
        <v>43.64</v>
      </c>
      <c r="M3732">
        <v>11519.21</v>
      </c>
      <c r="N3732">
        <v>17.649999999999999</v>
      </c>
      <c r="O3732">
        <v>1728.04</v>
      </c>
      <c r="P3732">
        <v>9791.16</v>
      </c>
      <c r="Q3732">
        <v>42.82</v>
      </c>
      <c r="R3732">
        <v>0</v>
      </c>
      <c r="S3732">
        <v>2.42</v>
      </c>
      <c r="T3732">
        <v>40.4</v>
      </c>
      <c r="U3732">
        <v>3.15</v>
      </c>
      <c r="V3732">
        <v>-5.86</v>
      </c>
      <c r="W3732">
        <v>-0.2</v>
      </c>
      <c r="X3732">
        <v>3.35</v>
      </c>
      <c r="Y3732">
        <v>32715.72</v>
      </c>
      <c r="Z3732">
        <v>17.649999999999999</v>
      </c>
      <c r="AA3732">
        <v>4907.82</v>
      </c>
      <c r="AB3732">
        <v>27807.9</v>
      </c>
      <c r="AC3732">
        <v>11.96</v>
      </c>
      <c r="AD3732">
        <v>130.88999999999999</v>
      </c>
      <c r="AE3732">
        <v>6.78</v>
      </c>
      <c r="AF3732">
        <v>5.18</v>
      </c>
      <c r="AG3732">
        <v>100</v>
      </c>
      <c r="AH3732">
        <v>0</v>
      </c>
      <c r="AI3732">
        <v>0</v>
      </c>
      <c r="AJ3732">
        <v>100</v>
      </c>
      <c r="AK3732">
        <v>75.62</v>
      </c>
      <c r="AL3732">
        <v>587.16999999999996</v>
      </c>
      <c r="AM3732">
        <v>64.62</v>
      </c>
      <c r="AN3732">
        <v>11</v>
      </c>
      <c r="AO3732">
        <v>28.12</v>
      </c>
      <c r="AP3732">
        <v>208.51</v>
      </c>
      <c r="AQ3732">
        <v>19</v>
      </c>
      <c r="AR3732">
        <v>9.11</v>
      </c>
      <c r="AS3732">
        <v>11.85</v>
      </c>
      <c r="AT3732">
        <v>124.16</v>
      </c>
      <c r="AU3732">
        <v>6.56</v>
      </c>
      <c r="AV3732">
        <v>5.29</v>
      </c>
    </row>
    <row r="3733" spans="1:48" x14ac:dyDescent="0.35">
      <c r="A3733" t="s">
        <v>127</v>
      </c>
      <c r="B3733" t="s">
        <v>40</v>
      </c>
      <c r="C3733" t="s">
        <v>140</v>
      </c>
      <c r="D3733" t="s">
        <v>132</v>
      </c>
      <c r="E3733">
        <v>52943.82</v>
      </c>
      <c r="F3733">
        <v>-3.07</v>
      </c>
      <c r="G3733">
        <v>-1677.31</v>
      </c>
      <c r="H3733">
        <v>54621.13</v>
      </c>
      <c r="I3733">
        <v>23.3</v>
      </c>
      <c r="J3733">
        <v>0</v>
      </c>
      <c r="K3733">
        <v>-2.2999999999999998</v>
      </c>
      <c r="L3733">
        <v>25.6</v>
      </c>
      <c r="M3733">
        <v>7120.25</v>
      </c>
      <c r="N3733">
        <v>0.3</v>
      </c>
      <c r="O3733">
        <v>21.59</v>
      </c>
      <c r="P3733">
        <v>7098.66</v>
      </c>
      <c r="Q3733">
        <v>26.47</v>
      </c>
      <c r="R3733">
        <v>0</v>
      </c>
      <c r="S3733">
        <v>-2.82</v>
      </c>
      <c r="T3733">
        <v>29.29</v>
      </c>
      <c r="U3733">
        <v>2.62</v>
      </c>
      <c r="V3733">
        <v>-3.36</v>
      </c>
      <c r="W3733">
        <v>-0.09</v>
      </c>
      <c r="X3733">
        <v>2.71</v>
      </c>
      <c r="Y3733">
        <v>20222.240000000002</v>
      </c>
      <c r="Z3733">
        <v>0.3</v>
      </c>
      <c r="AA3733">
        <v>61.33</v>
      </c>
      <c r="AB3733">
        <v>20160.91</v>
      </c>
      <c r="AC3733">
        <v>30.39</v>
      </c>
      <c r="AD3733">
        <v>13.9</v>
      </c>
      <c r="AE3733">
        <v>3.71</v>
      </c>
      <c r="AF3733">
        <v>26.69</v>
      </c>
      <c r="AG3733">
        <v>100</v>
      </c>
      <c r="AH3733">
        <v>0</v>
      </c>
      <c r="AI3733">
        <v>0</v>
      </c>
      <c r="AJ3733">
        <v>100</v>
      </c>
      <c r="AK3733">
        <v>65.72</v>
      </c>
      <c r="AL3733">
        <v>-9.1300000000000008</v>
      </c>
      <c r="AM3733">
        <v>-6.6</v>
      </c>
      <c r="AN3733">
        <v>72.319999999999993</v>
      </c>
      <c r="AO3733">
        <v>57.91</v>
      </c>
      <c r="AP3733">
        <v>76.599999999999994</v>
      </c>
      <c r="AQ3733">
        <v>25.12</v>
      </c>
      <c r="AR3733">
        <v>32.79</v>
      </c>
      <c r="AS3733">
        <v>29.99</v>
      </c>
      <c r="AT3733">
        <v>27.95</v>
      </c>
      <c r="AU3733">
        <v>6.55</v>
      </c>
      <c r="AV3733">
        <v>23.44</v>
      </c>
    </row>
    <row r="3734" spans="1:48" x14ac:dyDescent="0.35">
      <c r="A3734" t="s">
        <v>127</v>
      </c>
      <c r="B3734" t="s">
        <v>40</v>
      </c>
      <c r="C3734" t="s">
        <v>140</v>
      </c>
      <c r="D3734" t="s">
        <v>133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 x14ac:dyDescent="0.35">
      <c r="A3735" t="s">
        <v>127</v>
      </c>
      <c r="B3735" t="s">
        <v>40</v>
      </c>
      <c r="C3735" t="s">
        <v>140</v>
      </c>
      <c r="D3735" t="s">
        <v>229</v>
      </c>
      <c r="E3735">
        <v>151082.42000000001</v>
      </c>
      <c r="F3735">
        <v>11.39</v>
      </c>
      <c r="G3735">
        <v>15454.76</v>
      </c>
      <c r="H3735">
        <v>135627.67000000001</v>
      </c>
      <c r="I3735">
        <v>66.489999999999995</v>
      </c>
      <c r="J3735">
        <v>0</v>
      </c>
      <c r="K3735">
        <v>2.93</v>
      </c>
      <c r="L3735">
        <v>63.56</v>
      </c>
      <c r="M3735">
        <v>16825.240000000002</v>
      </c>
      <c r="N3735">
        <v>17.350000000000001</v>
      </c>
      <c r="O3735">
        <v>2486.9899999999998</v>
      </c>
      <c r="P3735">
        <v>14338.25</v>
      </c>
      <c r="Q3735">
        <v>62.55</v>
      </c>
      <c r="R3735">
        <v>0</v>
      </c>
      <c r="S3735">
        <v>3.38</v>
      </c>
      <c r="T3735">
        <v>59.17</v>
      </c>
      <c r="U3735">
        <v>3.16</v>
      </c>
      <c r="V3735">
        <v>-5.07</v>
      </c>
      <c r="W3735">
        <v>-0.17</v>
      </c>
      <c r="X3735">
        <v>3.33</v>
      </c>
      <c r="Y3735">
        <v>47785.4</v>
      </c>
      <c r="Z3735">
        <v>17.350000000000001</v>
      </c>
      <c r="AA3735">
        <v>7063.3</v>
      </c>
      <c r="AB3735">
        <v>40722.1</v>
      </c>
      <c r="AC3735">
        <v>18.420000000000002</v>
      </c>
      <c r="AD3735">
        <v>265.24</v>
      </c>
      <c r="AE3735">
        <v>13.38</v>
      </c>
      <c r="AF3735">
        <v>5.04</v>
      </c>
      <c r="AG3735">
        <v>100</v>
      </c>
      <c r="AH3735">
        <v>0</v>
      </c>
      <c r="AI3735">
        <v>0</v>
      </c>
      <c r="AJ3735">
        <v>100</v>
      </c>
      <c r="AK3735">
        <v>84.42</v>
      </c>
      <c r="AL3735">
        <v>601.87</v>
      </c>
      <c r="AM3735">
        <v>72.39</v>
      </c>
      <c r="AN3735">
        <v>12.03</v>
      </c>
      <c r="AO3735">
        <v>37.86</v>
      </c>
      <c r="AP3735">
        <v>304.16000000000003</v>
      </c>
      <c r="AQ3735">
        <v>28.5</v>
      </c>
      <c r="AR3735">
        <v>9.3699999999999992</v>
      </c>
      <c r="AS3735">
        <v>17.079999999999998</v>
      </c>
      <c r="AT3735">
        <v>230.55</v>
      </c>
      <c r="AU3735">
        <v>11.91</v>
      </c>
      <c r="AV3735">
        <v>5.17</v>
      </c>
    </row>
    <row r="3736" spans="1:48" x14ac:dyDescent="0.35">
      <c r="A3736" t="s">
        <v>127</v>
      </c>
      <c r="B3736" t="s">
        <v>40</v>
      </c>
      <c r="C3736" t="s">
        <v>140</v>
      </c>
      <c r="D3736" t="s">
        <v>230</v>
      </c>
      <c r="E3736">
        <v>57169.919999999998</v>
      </c>
      <c r="F3736">
        <v>-8.2200000000000006</v>
      </c>
      <c r="G3736">
        <v>-5122.79</v>
      </c>
      <c r="H3736">
        <v>62292.71</v>
      </c>
      <c r="I3736">
        <v>25.16</v>
      </c>
      <c r="J3736">
        <v>0</v>
      </c>
      <c r="K3736">
        <v>-4.03</v>
      </c>
      <c r="L3736">
        <v>29.19</v>
      </c>
      <c r="M3736">
        <v>7711.18</v>
      </c>
      <c r="N3736">
        <v>-5.89</v>
      </c>
      <c r="O3736">
        <v>-482.85</v>
      </c>
      <c r="P3736">
        <v>8194.0300000000007</v>
      </c>
      <c r="Q3736">
        <v>28.67</v>
      </c>
      <c r="R3736">
        <v>0</v>
      </c>
      <c r="S3736">
        <v>-5.15</v>
      </c>
      <c r="T3736">
        <v>33.81</v>
      </c>
      <c r="U3736">
        <v>2.61</v>
      </c>
      <c r="V3736">
        <v>-2.48</v>
      </c>
      <c r="W3736">
        <v>-7.0000000000000007E-2</v>
      </c>
      <c r="X3736">
        <v>2.68</v>
      </c>
      <c r="Y3736">
        <v>21900.54</v>
      </c>
      <c r="Z3736">
        <v>-5.89</v>
      </c>
      <c r="AA3736">
        <v>-1371.34</v>
      </c>
      <c r="AB3736">
        <v>23271.87</v>
      </c>
      <c r="AC3736">
        <v>31.18</v>
      </c>
      <c r="AD3736">
        <v>15.77</v>
      </c>
      <c r="AE3736">
        <v>4.25</v>
      </c>
      <c r="AF3736">
        <v>26.94</v>
      </c>
      <c r="AG3736">
        <v>100</v>
      </c>
      <c r="AH3736">
        <v>0</v>
      </c>
      <c r="AI3736">
        <v>0</v>
      </c>
      <c r="AJ3736">
        <v>100</v>
      </c>
      <c r="AK3736">
        <v>65.72</v>
      </c>
      <c r="AL3736">
        <v>-9.1300000000000008</v>
      </c>
      <c r="AM3736">
        <v>-6.6</v>
      </c>
      <c r="AN3736">
        <v>72.319999999999993</v>
      </c>
      <c r="AO3736">
        <v>57.91</v>
      </c>
      <c r="AP3736">
        <v>64.510000000000005</v>
      </c>
      <c r="AQ3736">
        <v>22.71</v>
      </c>
      <c r="AR3736">
        <v>35.200000000000003</v>
      </c>
      <c r="AS3736">
        <v>30.68</v>
      </c>
      <c r="AT3736">
        <v>27.89</v>
      </c>
      <c r="AU3736">
        <v>6.69</v>
      </c>
      <c r="AV3736">
        <v>23.99</v>
      </c>
    </row>
    <row r="3737" spans="1:48" x14ac:dyDescent="0.35">
      <c r="A3737" t="s">
        <v>127</v>
      </c>
      <c r="B3737" t="s">
        <v>40</v>
      </c>
      <c r="C3737" t="s">
        <v>140</v>
      </c>
      <c r="D3737" t="s">
        <v>231</v>
      </c>
      <c r="E3737">
        <v>18974.3</v>
      </c>
      <c r="F3737">
        <v>22.68</v>
      </c>
      <c r="G3737">
        <v>3508.31</v>
      </c>
      <c r="H3737">
        <v>15465.99</v>
      </c>
      <c r="I3737">
        <v>8.35</v>
      </c>
      <c r="J3737">
        <v>0</v>
      </c>
      <c r="K3737">
        <v>1.1000000000000001</v>
      </c>
      <c r="L3737">
        <v>7.25</v>
      </c>
      <c r="M3737">
        <v>2363.4699999999998</v>
      </c>
      <c r="N3737">
        <v>38.92</v>
      </c>
      <c r="O3737">
        <v>662.21</v>
      </c>
      <c r="P3737">
        <v>1701.26</v>
      </c>
      <c r="Q3737">
        <v>8.7899999999999991</v>
      </c>
      <c r="R3737">
        <v>0</v>
      </c>
      <c r="S3737">
        <v>1.77</v>
      </c>
      <c r="T3737">
        <v>7.02</v>
      </c>
      <c r="U3737">
        <v>2.83</v>
      </c>
      <c r="V3737">
        <v>-11.69</v>
      </c>
      <c r="W3737">
        <v>-0.37</v>
      </c>
      <c r="X3737">
        <v>3.2</v>
      </c>
      <c r="Y3737">
        <v>6712.49</v>
      </c>
      <c r="Z3737">
        <v>38.92</v>
      </c>
      <c r="AA3737">
        <v>1880.74</v>
      </c>
      <c r="AB3737">
        <v>4831.75</v>
      </c>
      <c r="AC3737">
        <v>9.16</v>
      </c>
      <c r="AD3737">
        <v>438.38</v>
      </c>
      <c r="AE3737">
        <v>7.46</v>
      </c>
      <c r="AF3737">
        <v>1.7</v>
      </c>
      <c r="AG3737">
        <v>100</v>
      </c>
      <c r="AH3737">
        <v>0</v>
      </c>
      <c r="AI3737">
        <v>0</v>
      </c>
      <c r="AJ3737">
        <v>100</v>
      </c>
      <c r="AK3737">
        <v>57.96</v>
      </c>
      <c r="AL3737">
        <v>1062.9100000000001</v>
      </c>
      <c r="AM3737">
        <v>52.98</v>
      </c>
      <c r="AN3737">
        <v>4.9800000000000004</v>
      </c>
      <c r="AO3737">
        <v>21.06</v>
      </c>
      <c r="AP3737">
        <v>385.64</v>
      </c>
      <c r="AQ3737">
        <v>16.72</v>
      </c>
      <c r="AR3737">
        <v>4.34</v>
      </c>
      <c r="AS3737">
        <v>8.1300000000000008</v>
      </c>
      <c r="AT3737">
        <v>387.08</v>
      </c>
      <c r="AU3737">
        <v>6.46</v>
      </c>
      <c r="AV3737">
        <v>1.67</v>
      </c>
    </row>
    <row r="3738" spans="1:48" x14ac:dyDescent="0.35">
      <c r="A3738" t="s">
        <v>127</v>
      </c>
      <c r="B3738" t="s">
        <v>40</v>
      </c>
      <c r="C3738" t="s">
        <v>141</v>
      </c>
      <c r="D3738" t="s">
        <v>129</v>
      </c>
      <c r="E3738">
        <v>346877</v>
      </c>
      <c r="F3738">
        <v>11.89</v>
      </c>
      <c r="G3738">
        <v>36858.050000000003</v>
      </c>
      <c r="H3738">
        <v>310018.95</v>
      </c>
      <c r="I3738">
        <v>0</v>
      </c>
      <c r="J3738">
        <v>0</v>
      </c>
      <c r="K3738">
        <v>0</v>
      </c>
      <c r="L3738">
        <v>0</v>
      </c>
      <c r="M3738">
        <v>67320.02</v>
      </c>
      <c r="N3738">
        <v>22.88</v>
      </c>
      <c r="O3738">
        <v>12534.13</v>
      </c>
      <c r="P3738">
        <v>54785.89</v>
      </c>
      <c r="Q3738">
        <v>0</v>
      </c>
      <c r="R3738">
        <v>0</v>
      </c>
      <c r="S3738">
        <v>0</v>
      </c>
      <c r="T3738">
        <v>0</v>
      </c>
      <c r="U3738">
        <v>1.21</v>
      </c>
      <c r="V3738">
        <v>-8.9499999999999993</v>
      </c>
      <c r="W3738">
        <v>-0.12</v>
      </c>
      <c r="X3738">
        <v>1.33</v>
      </c>
      <c r="Y3738">
        <v>286820.21999999997</v>
      </c>
      <c r="Z3738">
        <v>22.88</v>
      </c>
      <c r="AA3738">
        <v>53410.52</v>
      </c>
      <c r="AB3738">
        <v>233409.7</v>
      </c>
      <c r="AC3738">
        <v>12.23</v>
      </c>
      <c r="AD3738">
        <v>-11.49</v>
      </c>
      <c r="AE3738">
        <v>-1.59</v>
      </c>
      <c r="AF3738">
        <v>13.81</v>
      </c>
      <c r="AG3738">
        <v>100</v>
      </c>
      <c r="AH3738">
        <v>0</v>
      </c>
      <c r="AI3738">
        <v>0</v>
      </c>
      <c r="AJ3738">
        <v>100</v>
      </c>
      <c r="AK3738">
        <v>97.51</v>
      </c>
      <c r="AL3738">
        <v>2.88</v>
      </c>
      <c r="AM3738">
        <v>2.73</v>
      </c>
      <c r="AN3738">
        <v>94.77</v>
      </c>
      <c r="AO3738">
        <v>69.540000000000006</v>
      </c>
      <c r="AP3738">
        <v>6.25</v>
      </c>
      <c r="AQ3738">
        <v>4.09</v>
      </c>
      <c r="AR3738">
        <v>65.44</v>
      </c>
      <c r="AS3738">
        <v>13.73</v>
      </c>
      <c r="AT3738">
        <v>-9.07</v>
      </c>
      <c r="AU3738">
        <v>-1.37</v>
      </c>
      <c r="AV3738">
        <v>15.1</v>
      </c>
    </row>
    <row r="3739" spans="1:48" x14ac:dyDescent="0.35">
      <c r="A3739" t="s">
        <v>127</v>
      </c>
      <c r="B3739" t="s">
        <v>40</v>
      </c>
      <c r="C3739" t="s">
        <v>141</v>
      </c>
      <c r="D3739" t="s">
        <v>130</v>
      </c>
      <c r="E3739">
        <v>100822.02</v>
      </c>
      <c r="F3739">
        <v>9.67</v>
      </c>
      <c r="G3739">
        <v>8891.58</v>
      </c>
      <c r="H3739">
        <v>91930.44</v>
      </c>
      <c r="I3739">
        <v>29.07</v>
      </c>
      <c r="J3739">
        <v>0</v>
      </c>
      <c r="K3739">
        <v>-0.59</v>
      </c>
      <c r="L3739">
        <v>29.65</v>
      </c>
      <c r="M3739">
        <v>17617.490000000002</v>
      </c>
      <c r="N3739">
        <v>16.649999999999999</v>
      </c>
      <c r="O3739">
        <v>2514.7399999999998</v>
      </c>
      <c r="P3739">
        <v>15102.76</v>
      </c>
      <c r="Q3739">
        <v>26.17</v>
      </c>
      <c r="R3739">
        <v>0</v>
      </c>
      <c r="S3739">
        <v>-1.4</v>
      </c>
      <c r="T3739">
        <v>27.57</v>
      </c>
      <c r="U3739">
        <v>1.34</v>
      </c>
      <c r="V3739">
        <v>-5.98</v>
      </c>
      <c r="W3739">
        <v>-0.09</v>
      </c>
      <c r="X3739">
        <v>1.43</v>
      </c>
      <c r="Y3739">
        <v>75063.89</v>
      </c>
      <c r="Z3739">
        <v>16.649999999999999</v>
      </c>
      <c r="AA3739">
        <v>10714.7</v>
      </c>
      <c r="AB3739">
        <v>64349.19</v>
      </c>
      <c r="AC3739">
        <v>15.9</v>
      </c>
      <c r="AD3739">
        <v>-10.85</v>
      </c>
      <c r="AE3739">
        <v>-1.93</v>
      </c>
      <c r="AF3739">
        <v>17.829999999999998</v>
      </c>
      <c r="AG3739">
        <v>100</v>
      </c>
      <c r="AH3739">
        <v>0</v>
      </c>
      <c r="AI3739">
        <v>0</v>
      </c>
      <c r="AJ3739">
        <v>100</v>
      </c>
      <c r="AK3739">
        <v>92.81</v>
      </c>
      <c r="AL3739">
        <v>2.61</v>
      </c>
      <c r="AM3739">
        <v>2.36</v>
      </c>
      <c r="AN3739">
        <v>90.44</v>
      </c>
      <c r="AO3739">
        <v>45.15</v>
      </c>
      <c r="AP3739">
        <v>-17.440000000000001</v>
      </c>
      <c r="AQ3739">
        <v>-9.5399999999999991</v>
      </c>
      <c r="AR3739">
        <v>54.69</v>
      </c>
      <c r="AS3739">
        <v>16.34</v>
      </c>
      <c r="AT3739">
        <v>-9.4</v>
      </c>
      <c r="AU3739">
        <v>-1.7</v>
      </c>
      <c r="AV3739">
        <v>18.04</v>
      </c>
    </row>
    <row r="3740" spans="1:48" x14ac:dyDescent="0.35">
      <c r="A3740" t="s">
        <v>127</v>
      </c>
      <c r="B3740" t="s">
        <v>40</v>
      </c>
      <c r="C3740" t="s">
        <v>141</v>
      </c>
      <c r="D3740" t="s">
        <v>131</v>
      </c>
      <c r="E3740">
        <v>156253.96</v>
      </c>
      <c r="F3740">
        <v>32.5</v>
      </c>
      <c r="G3740">
        <v>38329.14</v>
      </c>
      <c r="H3740">
        <v>117924.82</v>
      </c>
      <c r="I3740">
        <v>45.05</v>
      </c>
      <c r="J3740">
        <v>0</v>
      </c>
      <c r="K3740">
        <v>7.01</v>
      </c>
      <c r="L3740">
        <v>38.04</v>
      </c>
      <c r="M3740">
        <v>25885.61</v>
      </c>
      <c r="N3740">
        <v>53.89</v>
      </c>
      <c r="O3740">
        <v>9065.2800000000007</v>
      </c>
      <c r="P3740">
        <v>16820.34</v>
      </c>
      <c r="Q3740">
        <v>38.450000000000003</v>
      </c>
      <c r="R3740">
        <v>0</v>
      </c>
      <c r="S3740">
        <v>7.75</v>
      </c>
      <c r="T3740">
        <v>30.7</v>
      </c>
      <c r="U3740">
        <v>1.42</v>
      </c>
      <c r="V3740">
        <v>-13.9</v>
      </c>
      <c r="W3740">
        <v>-0.23</v>
      </c>
      <c r="X3740">
        <v>1.65</v>
      </c>
      <c r="Y3740">
        <v>110292.34</v>
      </c>
      <c r="Z3740">
        <v>53.89</v>
      </c>
      <c r="AA3740">
        <v>38624.949999999997</v>
      </c>
      <c r="AB3740">
        <v>71667.399999999994</v>
      </c>
      <c r="AC3740">
        <v>18.96</v>
      </c>
      <c r="AD3740">
        <v>6.16</v>
      </c>
      <c r="AE3740">
        <v>1.1000000000000001</v>
      </c>
      <c r="AF3740">
        <v>17.86</v>
      </c>
      <c r="AG3740">
        <v>100</v>
      </c>
      <c r="AH3740">
        <v>0</v>
      </c>
      <c r="AI3740">
        <v>0</v>
      </c>
      <c r="AJ3740">
        <v>100</v>
      </c>
      <c r="AK3740">
        <v>56.46</v>
      </c>
      <c r="AL3740">
        <v>-4.12</v>
      </c>
      <c r="AM3740">
        <v>-2.4300000000000002</v>
      </c>
      <c r="AN3740">
        <v>58.89</v>
      </c>
      <c r="AO3740">
        <v>44.26</v>
      </c>
      <c r="AP3740">
        <v>14.58</v>
      </c>
      <c r="AQ3740">
        <v>5.63</v>
      </c>
      <c r="AR3740">
        <v>38.630000000000003</v>
      </c>
      <c r="AS3740">
        <v>17.88</v>
      </c>
      <c r="AT3740">
        <v>2.83</v>
      </c>
      <c r="AU3740">
        <v>0.49</v>
      </c>
      <c r="AV3740">
        <v>17.39</v>
      </c>
    </row>
    <row r="3741" spans="1:48" x14ac:dyDescent="0.35">
      <c r="A3741" t="s">
        <v>127</v>
      </c>
      <c r="B3741" t="s">
        <v>40</v>
      </c>
      <c r="C3741" t="s">
        <v>141</v>
      </c>
      <c r="D3741" t="s">
        <v>132</v>
      </c>
      <c r="E3741">
        <v>38411.730000000003</v>
      </c>
      <c r="F3741">
        <v>-19</v>
      </c>
      <c r="G3741">
        <v>-9012.99</v>
      </c>
      <c r="H3741">
        <v>47424.72</v>
      </c>
      <c r="I3741">
        <v>11.07</v>
      </c>
      <c r="J3741">
        <v>0</v>
      </c>
      <c r="K3741">
        <v>-4.22</v>
      </c>
      <c r="L3741">
        <v>15.3</v>
      </c>
      <c r="M3741">
        <v>8093.1</v>
      </c>
      <c r="N3741">
        <v>2.3199999999999998</v>
      </c>
      <c r="O3741">
        <v>183.45</v>
      </c>
      <c r="P3741">
        <v>7909.66</v>
      </c>
      <c r="Q3741">
        <v>12.02</v>
      </c>
      <c r="R3741">
        <v>0</v>
      </c>
      <c r="S3741">
        <v>-2.42</v>
      </c>
      <c r="T3741">
        <v>14.44</v>
      </c>
      <c r="U3741">
        <v>1.1100000000000001</v>
      </c>
      <c r="V3741">
        <v>-20.84</v>
      </c>
      <c r="W3741">
        <v>-0.28999999999999998</v>
      </c>
      <c r="X3741">
        <v>1.41</v>
      </c>
      <c r="Y3741">
        <v>34482.76</v>
      </c>
      <c r="Z3741">
        <v>2.3199999999999998</v>
      </c>
      <c r="AA3741">
        <v>781.63</v>
      </c>
      <c r="AB3741">
        <v>33701.129999999997</v>
      </c>
      <c r="AC3741">
        <v>5.97</v>
      </c>
      <c r="AD3741">
        <v>-66.91</v>
      </c>
      <c r="AE3741">
        <v>-12.08</v>
      </c>
      <c r="AF3741">
        <v>18.05</v>
      </c>
      <c r="AG3741">
        <v>100</v>
      </c>
      <c r="AH3741">
        <v>0</v>
      </c>
      <c r="AI3741">
        <v>0</v>
      </c>
      <c r="AJ3741">
        <v>100</v>
      </c>
      <c r="AK3741">
        <v>27.36</v>
      </c>
      <c r="AL3741">
        <v>12.7</v>
      </c>
      <c r="AM3741">
        <v>3.08</v>
      </c>
      <c r="AN3741">
        <v>24.28</v>
      </c>
      <c r="AO3741">
        <v>17.850000000000001</v>
      </c>
      <c r="AP3741">
        <v>-18.649999999999999</v>
      </c>
      <c r="AQ3741">
        <v>-4.09</v>
      </c>
      <c r="AR3741">
        <v>21.95</v>
      </c>
      <c r="AS3741">
        <v>8.09</v>
      </c>
      <c r="AT3741">
        <v>-53.39</v>
      </c>
      <c r="AU3741">
        <v>-9.26</v>
      </c>
      <c r="AV3741">
        <v>17.350000000000001</v>
      </c>
    </row>
    <row r="3742" spans="1:48" x14ac:dyDescent="0.35">
      <c r="A3742" t="s">
        <v>127</v>
      </c>
      <c r="B3742" t="s">
        <v>40</v>
      </c>
      <c r="C3742" t="s">
        <v>141</v>
      </c>
      <c r="D3742" t="s">
        <v>133</v>
      </c>
      <c r="E3742">
        <v>50513.73</v>
      </c>
      <c r="F3742">
        <v>-1.66</v>
      </c>
      <c r="G3742">
        <v>-850.68</v>
      </c>
      <c r="H3742">
        <v>51364.41</v>
      </c>
      <c r="I3742">
        <v>14.56</v>
      </c>
      <c r="J3742">
        <v>0</v>
      </c>
      <c r="K3742">
        <v>-2.0099999999999998</v>
      </c>
      <c r="L3742">
        <v>16.57</v>
      </c>
      <c r="M3742">
        <v>15577.08</v>
      </c>
      <c r="N3742">
        <v>6.14</v>
      </c>
      <c r="O3742">
        <v>901.08</v>
      </c>
      <c r="P3742">
        <v>14675.99</v>
      </c>
      <c r="Q3742">
        <v>23.14</v>
      </c>
      <c r="R3742">
        <v>0</v>
      </c>
      <c r="S3742">
        <v>-3.65</v>
      </c>
      <c r="T3742">
        <v>26.79</v>
      </c>
      <c r="U3742">
        <v>0.76</v>
      </c>
      <c r="V3742">
        <v>-7.35</v>
      </c>
      <c r="W3742">
        <v>-0.06</v>
      </c>
      <c r="X3742">
        <v>0.82</v>
      </c>
      <c r="Y3742">
        <v>66370.149999999994</v>
      </c>
      <c r="Z3742">
        <v>6.14</v>
      </c>
      <c r="AA3742">
        <v>3839.29</v>
      </c>
      <c r="AB3742">
        <v>62530.87</v>
      </c>
      <c r="AC3742">
        <v>0.24</v>
      </c>
      <c r="AD3742">
        <v>-91.91</v>
      </c>
      <c r="AE3742">
        <v>-2.73</v>
      </c>
      <c r="AF3742">
        <v>2.97</v>
      </c>
      <c r="AG3742">
        <v>100</v>
      </c>
      <c r="AH3742">
        <v>0</v>
      </c>
      <c r="AI3742">
        <v>0</v>
      </c>
      <c r="AJ3742">
        <v>100</v>
      </c>
      <c r="AK3742">
        <v>54.1</v>
      </c>
      <c r="AL3742">
        <v>-7.32</v>
      </c>
      <c r="AM3742">
        <v>-4.2699999999999996</v>
      </c>
      <c r="AN3742">
        <v>58.38</v>
      </c>
      <c r="AO3742">
        <v>15.95</v>
      </c>
      <c r="AP3742">
        <v>-10.39</v>
      </c>
      <c r="AQ3742">
        <v>-1.85</v>
      </c>
      <c r="AR3742">
        <v>17.8</v>
      </c>
      <c r="AS3742">
        <v>0.23</v>
      </c>
      <c r="AT3742">
        <v>-92.01</v>
      </c>
      <c r="AU3742">
        <v>-2.64</v>
      </c>
      <c r="AV3742">
        <v>2.86</v>
      </c>
    </row>
    <row r="3743" spans="1:48" x14ac:dyDescent="0.35">
      <c r="A3743" t="s">
        <v>127</v>
      </c>
      <c r="B3743" t="s">
        <v>40</v>
      </c>
      <c r="C3743" t="s">
        <v>141</v>
      </c>
      <c r="D3743" t="s">
        <v>229</v>
      </c>
      <c r="E3743">
        <v>210043.06</v>
      </c>
      <c r="F3743">
        <v>30.29</v>
      </c>
      <c r="G3743">
        <v>48829.34</v>
      </c>
      <c r="H3743">
        <v>161213.72</v>
      </c>
      <c r="I3743">
        <v>60.55</v>
      </c>
      <c r="J3743">
        <v>0</v>
      </c>
      <c r="K3743">
        <v>8.5500000000000007</v>
      </c>
      <c r="L3743">
        <v>52</v>
      </c>
      <c r="M3743">
        <v>34362.83</v>
      </c>
      <c r="N3743">
        <v>48.83</v>
      </c>
      <c r="O3743">
        <v>11273.78</v>
      </c>
      <c r="P3743">
        <v>23089.05</v>
      </c>
      <c r="Q3743">
        <v>51.04</v>
      </c>
      <c r="R3743">
        <v>0</v>
      </c>
      <c r="S3743">
        <v>8.9</v>
      </c>
      <c r="T3743">
        <v>42.14</v>
      </c>
      <c r="U3743">
        <v>1.43</v>
      </c>
      <c r="V3743">
        <v>-12.46</v>
      </c>
      <c r="W3743">
        <v>-0.2</v>
      </c>
      <c r="X3743">
        <v>1.64</v>
      </c>
      <c r="Y3743">
        <v>146411.73000000001</v>
      </c>
      <c r="Z3743">
        <v>48.83</v>
      </c>
      <c r="AA3743">
        <v>48034.84</v>
      </c>
      <c r="AB3743">
        <v>98376.88</v>
      </c>
      <c r="AC3743">
        <v>18.75</v>
      </c>
      <c r="AD3743">
        <v>5.3</v>
      </c>
      <c r="AE3743">
        <v>0.94</v>
      </c>
      <c r="AF3743">
        <v>17.8</v>
      </c>
      <c r="AG3743">
        <v>100</v>
      </c>
      <c r="AH3743">
        <v>0</v>
      </c>
      <c r="AI3743">
        <v>0</v>
      </c>
      <c r="AJ3743">
        <v>100</v>
      </c>
      <c r="AK3743">
        <v>56.46</v>
      </c>
      <c r="AL3743">
        <v>-11.79</v>
      </c>
      <c r="AM3743">
        <v>-7.55</v>
      </c>
      <c r="AN3743">
        <v>64.010000000000005</v>
      </c>
      <c r="AO3743">
        <v>44.26</v>
      </c>
      <c r="AP3743">
        <v>4.2300000000000004</v>
      </c>
      <c r="AQ3743">
        <v>1.8</v>
      </c>
      <c r="AR3743">
        <v>42.46</v>
      </c>
      <c r="AS3743">
        <v>18.05</v>
      </c>
      <c r="AT3743">
        <v>2.96</v>
      </c>
      <c r="AU3743">
        <v>0.52</v>
      </c>
      <c r="AV3743">
        <v>17.53</v>
      </c>
    </row>
    <row r="3744" spans="1:48" x14ac:dyDescent="0.35">
      <c r="A3744" t="s">
        <v>127</v>
      </c>
      <c r="B3744" t="s">
        <v>40</v>
      </c>
      <c r="C3744" t="s">
        <v>141</v>
      </c>
      <c r="D3744" t="s">
        <v>230</v>
      </c>
      <c r="E3744">
        <v>45619.38</v>
      </c>
      <c r="F3744">
        <v>-17.52</v>
      </c>
      <c r="G3744">
        <v>-9688.07</v>
      </c>
      <c r="H3744">
        <v>55307.45</v>
      </c>
      <c r="I3744">
        <v>13.15</v>
      </c>
      <c r="J3744">
        <v>0</v>
      </c>
      <c r="K3744">
        <v>-4.6900000000000004</v>
      </c>
      <c r="L3744">
        <v>17.84</v>
      </c>
      <c r="M3744">
        <v>9725.07</v>
      </c>
      <c r="N3744">
        <v>0.85</v>
      </c>
      <c r="O3744">
        <v>82.03</v>
      </c>
      <c r="P3744">
        <v>9643.0400000000009</v>
      </c>
      <c r="Q3744">
        <v>14.45</v>
      </c>
      <c r="R3744">
        <v>0</v>
      </c>
      <c r="S3744">
        <v>-3.16</v>
      </c>
      <c r="T3744">
        <v>17.600000000000001</v>
      </c>
      <c r="U3744">
        <v>1.1000000000000001</v>
      </c>
      <c r="V3744">
        <v>-18.21</v>
      </c>
      <c r="W3744">
        <v>-0.25</v>
      </c>
      <c r="X3744">
        <v>1.35</v>
      </c>
      <c r="Y3744">
        <v>41436.18</v>
      </c>
      <c r="Z3744">
        <v>0.85</v>
      </c>
      <c r="AA3744">
        <v>349.51</v>
      </c>
      <c r="AB3744">
        <v>41086.67</v>
      </c>
      <c r="AC3744">
        <v>6.76</v>
      </c>
      <c r="AD3744">
        <v>-58.65</v>
      </c>
      <c r="AE3744">
        <v>-9.59</v>
      </c>
      <c r="AF3744">
        <v>16.36</v>
      </c>
      <c r="AG3744">
        <v>100</v>
      </c>
      <c r="AH3744">
        <v>0</v>
      </c>
      <c r="AI3744">
        <v>0</v>
      </c>
      <c r="AJ3744">
        <v>100</v>
      </c>
      <c r="AK3744">
        <v>30.55</v>
      </c>
      <c r="AL3744">
        <v>25.84</v>
      </c>
      <c r="AM3744">
        <v>6.27</v>
      </c>
      <c r="AN3744">
        <v>24.28</v>
      </c>
      <c r="AO3744">
        <v>20.02</v>
      </c>
      <c r="AP3744">
        <v>-11.57</v>
      </c>
      <c r="AQ3744">
        <v>-2.62</v>
      </c>
      <c r="AR3744">
        <v>22.64</v>
      </c>
      <c r="AS3744">
        <v>8.4499999999999993</v>
      </c>
      <c r="AT3744">
        <v>-48.63</v>
      </c>
      <c r="AU3744">
        <v>-8</v>
      </c>
      <c r="AV3744">
        <v>16.46</v>
      </c>
    </row>
    <row r="3745" spans="1:48" x14ac:dyDescent="0.35">
      <c r="A3745" t="s">
        <v>127</v>
      </c>
      <c r="B3745" t="s">
        <v>40</v>
      </c>
      <c r="C3745" t="s">
        <v>141</v>
      </c>
      <c r="D3745" t="s">
        <v>231</v>
      </c>
      <c r="E3745">
        <v>38669.69</v>
      </c>
      <c r="F3745">
        <v>-2.73</v>
      </c>
      <c r="G3745">
        <v>-1084.82</v>
      </c>
      <c r="H3745">
        <v>39754.51</v>
      </c>
      <c r="I3745">
        <v>11.15</v>
      </c>
      <c r="J3745">
        <v>0</v>
      </c>
      <c r="K3745">
        <v>-1.68</v>
      </c>
      <c r="L3745">
        <v>12.82</v>
      </c>
      <c r="M3745">
        <v>7313.52</v>
      </c>
      <c r="N3745">
        <v>5.47</v>
      </c>
      <c r="O3745">
        <v>379.1</v>
      </c>
      <c r="P3745">
        <v>6934.42</v>
      </c>
      <c r="Q3745">
        <v>10.86</v>
      </c>
      <c r="R3745">
        <v>0</v>
      </c>
      <c r="S3745">
        <v>-1.79</v>
      </c>
      <c r="T3745">
        <v>12.66</v>
      </c>
      <c r="U3745">
        <v>1.24</v>
      </c>
      <c r="V3745">
        <v>-7.77</v>
      </c>
      <c r="W3745">
        <v>-0.1</v>
      </c>
      <c r="X3745">
        <v>1.35</v>
      </c>
      <c r="Y3745">
        <v>31161.14</v>
      </c>
      <c r="Z3745">
        <v>5.47</v>
      </c>
      <c r="AA3745">
        <v>1615.26</v>
      </c>
      <c r="AB3745">
        <v>29545.88</v>
      </c>
      <c r="AC3745">
        <v>14.69</v>
      </c>
      <c r="AD3745">
        <v>-26.27</v>
      </c>
      <c r="AE3745">
        <v>-5.23</v>
      </c>
      <c r="AF3745">
        <v>19.93</v>
      </c>
      <c r="AG3745">
        <v>100</v>
      </c>
      <c r="AH3745">
        <v>0</v>
      </c>
      <c r="AI3745">
        <v>0</v>
      </c>
      <c r="AJ3745">
        <v>100</v>
      </c>
      <c r="AK3745">
        <v>84.22</v>
      </c>
      <c r="AL3745">
        <v>6.68</v>
      </c>
      <c r="AM3745">
        <v>5.28</v>
      </c>
      <c r="AN3745">
        <v>78.94</v>
      </c>
      <c r="AO3745">
        <v>29.31</v>
      </c>
      <c r="AP3745">
        <v>-30.06</v>
      </c>
      <c r="AQ3745">
        <v>-12.6</v>
      </c>
      <c r="AR3745">
        <v>41.92</v>
      </c>
      <c r="AS3745">
        <v>14.58</v>
      </c>
      <c r="AT3745">
        <v>-24.4</v>
      </c>
      <c r="AU3745">
        <v>-4.71</v>
      </c>
      <c r="AV3745">
        <v>19.29</v>
      </c>
    </row>
    <row r="3746" spans="1:48" x14ac:dyDescent="0.35">
      <c r="A3746" t="s">
        <v>127</v>
      </c>
      <c r="B3746" t="s">
        <v>40</v>
      </c>
      <c r="C3746" t="s">
        <v>142</v>
      </c>
      <c r="D3746" t="s">
        <v>129</v>
      </c>
      <c r="E3746">
        <v>175821.42</v>
      </c>
      <c r="F3746">
        <v>1.27</v>
      </c>
      <c r="G3746">
        <v>2204.0700000000002</v>
      </c>
      <c r="H3746">
        <v>173617.35</v>
      </c>
      <c r="I3746">
        <v>0</v>
      </c>
      <c r="J3746">
        <v>0</v>
      </c>
      <c r="K3746">
        <v>0</v>
      </c>
      <c r="L3746">
        <v>0</v>
      </c>
      <c r="M3746">
        <v>6775.03</v>
      </c>
      <c r="N3746">
        <v>-3.92</v>
      </c>
      <c r="O3746">
        <v>-276.14</v>
      </c>
      <c r="P3746">
        <v>7051.18</v>
      </c>
      <c r="Q3746">
        <v>0</v>
      </c>
      <c r="R3746">
        <v>0</v>
      </c>
      <c r="S3746">
        <v>0</v>
      </c>
      <c r="T3746">
        <v>0</v>
      </c>
      <c r="U3746">
        <v>1.8</v>
      </c>
      <c r="V3746">
        <v>5.4</v>
      </c>
      <c r="W3746">
        <v>0.09</v>
      </c>
      <c r="X3746">
        <v>1.71</v>
      </c>
      <c r="Y3746">
        <v>97622.94</v>
      </c>
      <c r="Z3746">
        <v>-3.92</v>
      </c>
      <c r="AA3746">
        <v>-3979.02</v>
      </c>
      <c r="AB3746">
        <v>101601.95</v>
      </c>
      <c r="AC3746">
        <v>1.4</v>
      </c>
      <c r="AD3746">
        <v>127.09</v>
      </c>
      <c r="AE3746">
        <v>0.78</v>
      </c>
      <c r="AF3746">
        <v>0.62</v>
      </c>
      <c r="AG3746">
        <v>100</v>
      </c>
      <c r="AH3746">
        <v>0</v>
      </c>
      <c r="AI3746">
        <v>0</v>
      </c>
      <c r="AJ3746">
        <v>100</v>
      </c>
      <c r="AK3746">
        <v>8.23</v>
      </c>
      <c r="AL3746">
        <v>128.36000000000001</v>
      </c>
      <c r="AM3746">
        <v>4.63</v>
      </c>
      <c r="AN3746">
        <v>3.6</v>
      </c>
      <c r="AO3746">
        <v>2.86</v>
      </c>
      <c r="AP3746">
        <v>215.83</v>
      </c>
      <c r="AQ3746">
        <v>1.95</v>
      </c>
      <c r="AR3746">
        <v>0.9</v>
      </c>
      <c r="AS3746">
        <v>1.46</v>
      </c>
      <c r="AT3746">
        <v>150.49</v>
      </c>
      <c r="AU3746">
        <v>0.88</v>
      </c>
      <c r="AV3746">
        <v>0.57999999999999996</v>
      </c>
    </row>
    <row r="3747" spans="1:48" x14ac:dyDescent="0.35">
      <c r="A3747" t="s">
        <v>127</v>
      </c>
      <c r="B3747" t="s">
        <v>40</v>
      </c>
      <c r="C3747" t="s">
        <v>142</v>
      </c>
      <c r="D3747" t="s">
        <v>130</v>
      </c>
      <c r="E3747">
        <v>56.15</v>
      </c>
      <c r="F3747">
        <v>18.91</v>
      </c>
      <c r="G3747">
        <v>8.93</v>
      </c>
      <c r="H3747">
        <v>47.22</v>
      </c>
      <c r="I3747">
        <v>0.03</v>
      </c>
      <c r="J3747">
        <v>0</v>
      </c>
      <c r="K3747">
        <v>0</v>
      </c>
      <c r="L3747">
        <v>0.03</v>
      </c>
      <c r="M3747">
        <v>2.8</v>
      </c>
      <c r="N3747">
        <v>18.91</v>
      </c>
      <c r="O3747">
        <v>0.45</v>
      </c>
      <c r="P3747">
        <v>2.36</v>
      </c>
      <c r="Q3747">
        <v>0.04</v>
      </c>
      <c r="R3747">
        <v>0</v>
      </c>
      <c r="S3747">
        <v>0.01</v>
      </c>
      <c r="T3747">
        <v>0.03</v>
      </c>
      <c r="U3747">
        <v>1.39</v>
      </c>
      <c r="V3747">
        <v>0</v>
      </c>
      <c r="W3747">
        <v>0</v>
      </c>
      <c r="X3747">
        <v>1.39</v>
      </c>
      <c r="Y3747">
        <v>40.39</v>
      </c>
      <c r="Z3747">
        <v>18.91</v>
      </c>
      <c r="AA3747">
        <v>6.42</v>
      </c>
      <c r="AB3747">
        <v>33.97</v>
      </c>
      <c r="AC3747">
        <v>0</v>
      </c>
      <c r="AD3747">
        <v>0</v>
      </c>
      <c r="AE3747">
        <v>0</v>
      </c>
      <c r="AF3747">
        <v>0</v>
      </c>
      <c r="AG3747">
        <v>6.35</v>
      </c>
      <c r="AH3747">
        <v>0</v>
      </c>
      <c r="AI3747">
        <v>0.12</v>
      </c>
      <c r="AJ3747">
        <v>6.23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 x14ac:dyDescent="0.35">
      <c r="A3748" t="s">
        <v>127</v>
      </c>
      <c r="B3748" t="s">
        <v>40</v>
      </c>
      <c r="C3748" t="s">
        <v>142</v>
      </c>
      <c r="D3748" t="s">
        <v>131</v>
      </c>
      <c r="E3748">
        <v>113581.4</v>
      </c>
      <c r="F3748">
        <v>4.47</v>
      </c>
      <c r="G3748">
        <v>4860.3599999999997</v>
      </c>
      <c r="H3748">
        <v>108721.04</v>
      </c>
      <c r="I3748">
        <v>64.599999999999994</v>
      </c>
      <c r="J3748">
        <v>0</v>
      </c>
      <c r="K3748">
        <v>1.98</v>
      </c>
      <c r="L3748">
        <v>62.62</v>
      </c>
      <c r="M3748">
        <v>4354.3900000000003</v>
      </c>
      <c r="N3748">
        <v>-0.69</v>
      </c>
      <c r="O3748">
        <v>-30.14</v>
      </c>
      <c r="P3748">
        <v>4384.5200000000004</v>
      </c>
      <c r="Q3748">
        <v>64.27</v>
      </c>
      <c r="R3748">
        <v>0</v>
      </c>
      <c r="S3748">
        <v>2.09</v>
      </c>
      <c r="T3748">
        <v>62.18</v>
      </c>
      <c r="U3748">
        <v>1.81</v>
      </c>
      <c r="V3748">
        <v>5.19</v>
      </c>
      <c r="W3748">
        <v>0.09</v>
      </c>
      <c r="X3748">
        <v>1.72</v>
      </c>
      <c r="Y3748">
        <v>62743.34</v>
      </c>
      <c r="Z3748">
        <v>-0.69</v>
      </c>
      <c r="AA3748">
        <v>-434.26</v>
      </c>
      <c r="AB3748">
        <v>63177.59</v>
      </c>
      <c r="AC3748">
        <v>0</v>
      </c>
      <c r="AD3748">
        <v>-100</v>
      </c>
      <c r="AE3748">
        <v>-0.76</v>
      </c>
      <c r="AF3748">
        <v>0.76</v>
      </c>
      <c r="AG3748">
        <v>100</v>
      </c>
      <c r="AH3748">
        <v>0</v>
      </c>
      <c r="AI3748">
        <v>0</v>
      </c>
      <c r="AJ3748">
        <v>100</v>
      </c>
      <c r="AK3748">
        <v>0</v>
      </c>
      <c r="AL3748">
        <v>-100</v>
      </c>
      <c r="AM3748">
        <v>-3.6</v>
      </c>
      <c r="AN3748">
        <v>3.6</v>
      </c>
      <c r="AO3748">
        <v>0</v>
      </c>
      <c r="AP3748">
        <v>-100</v>
      </c>
      <c r="AQ3748">
        <v>-0.9</v>
      </c>
      <c r="AR3748">
        <v>0.9</v>
      </c>
      <c r="AS3748">
        <v>0</v>
      </c>
      <c r="AT3748">
        <v>-100</v>
      </c>
      <c r="AU3748">
        <v>-0.71</v>
      </c>
      <c r="AV3748">
        <v>0.71</v>
      </c>
    </row>
    <row r="3749" spans="1:48" x14ac:dyDescent="0.35">
      <c r="A3749" t="s">
        <v>127</v>
      </c>
      <c r="B3749" t="s">
        <v>40</v>
      </c>
      <c r="C3749" t="s">
        <v>142</v>
      </c>
      <c r="D3749" t="s">
        <v>132</v>
      </c>
      <c r="E3749">
        <v>61062.53</v>
      </c>
      <c r="F3749">
        <v>-3.45</v>
      </c>
      <c r="G3749">
        <v>-2182.27</v>
      </c>
      <c r="H3749">
        <v>63244.81</v>
      </c>
      <c r="I3749">
        <v>34.729999999999997</v>
      </c>
      <c r="J3749">
        <v>0</v>
      </c>
      <c r="K3749">
        <v>-1.7</v>
      </c>
      <c r="L3749">
        <v>36.43</v>
      </c>
      <c r="M3749">
        <v>2347.0300000000002</v>
      </c>
      <c r="N3749">
        <v>-7.87</v>
      </c>
      <c r="O3749">
        <v>-200.45</v>
      </c>
      <c r="P3749">
        <v>2547.48</v>
      </c>
      <c r="Q3749">
        <v>34.64</v>
      </c>
      <c r="R3749">
        <v>0</v>
      </c>
      <c r="S3749">
        <v>-1.49</v>
      </c>
      <c r="T3749">
        <v>36.130000000000003</v>
      </c>
      <c r="U3749">
        <v>1.81</v>
      </c>
      <c r="V3749">
        <v>4.8</v>
      </c>
      <c r="W3749">
        <v>0.08</v>
      </c>
      <c r="X3749">
        <v>1.72</v>
      </c>
      <c r="Y3749">
        <v>33818.839999999997</v>
      </c>
      <c r="Z3749">
        <v>-7.87</v>
      </c>
      <c r="AA3749">
        <v>-2888.38</v>
      </c>
      <c r="AB3749">
        <v>36707.230000000003</v>
      </c>
      <c r="AC3749">
        <v>4.04</v>
      </c>
      <c r="AD3749">
        <v>900.86</v>
      </c>
      <c r="AE3749">
        <v>3.64</v>
      </c>
      <c r="AF3749">
        <v>0.4</v>
      </c>
      <c r="AG3749">
        <v>100</v>
      </c>
      <c r="AH3749">
        <v>0</v>
      </c>
      <c r="AI3749">
        <v>0</v>
      </c>
      <c r="AJ3749">
        <v>100</v>
      </c>
      <c r="AK3749">
        <v>8.23</v>
      </c>
      <c r="AL3749">
        <v>128.36000000000001</v>
      </c>
      <c r="AM3749">
        <v>4.63</v>
      </c>
      <c r="AN3749">
        <v>3.6</v>
      </c>
      <c r="AO3749">
        <v>2.86</v>
      </c>
      <c r="AP3749">
        <v>215.83</v>
      </c>
      <c r="AQ3749">
        <v>1.95</v>
      </c>
      <c r="AR3749">
        <v>0.9</v>
      </c>
      <c r="AS3749">
        <v>4.21</v>
      </c>
      <c r="AT3749">
        <v>990.7</v>
      </c>
      <c r="AU3749">
        <v>3.83</v>
      </c>
      <c r="AV3749">
        <v>0.39</v>
      </c>
    </row>
    <row r="3750" spans="1:48" x14ac:dyDescent="0.35">
      <c r="A3750" t="s">
        <v>127</v>
      </c>
      <c r="B3750" t="s">
        <v>40</v>
      </c>
      <c r="C3750" t="s">
        <v>142</v>
      </c>
      <c r="D3750" t="s">
        <v>133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 x14ac:dyDescent="0.35">
      <c r="A3751" t="s">
        <v>127</v>
      </c>
      <c r="B3751" t="s">
        <v>40</v>
      </c>
      <c r="C3751" t="s">
        <v>142</v>
      </c>
      <c r="D3751" t="s">
        <v>229</v>
      </c>
      <c r="E3751">
        <v>113581.4</v>
      </c>
      <c r="F3751">
        <v>4.47</v>
      </c>
      <c r="G3751">
        <v>4860.3599999999997</v>
      </c>
      <c r="H3751">
        <v>108721.04</v>
      </c>
      <c r="I3751">
        <v>64.599999999999994</v>
      </c>
      <c r="J3751">
        <v>0</v>
      </c>
      <c r="K3751">
        <v>1.98</v>
      </c>
      <c r="L3751">
        <v>62.62</v>
      </c>
      <c r="M3751">
        <v>4354.3900000000003</v>
      </c>
      <c r="N3751">
        <v>-0.69</v>
      </c>
      <c r="O3751">
        <v>-30.14</v>
      </c>
      <c r="P3751">
        <v>4384.5200000000004</v>
      </c>
      <c r="Q3751">
        <v>64.27</v>
      </c>
      <c r="R3751">
        <v>0</v>
      </c>
      <c r="S3751">
        <v>2.09</v>
      </c>
      <c r="T3751">
        <v>62.18</v>
      </c>
      <c r="U3751">
        <v>1.81</v>
      </c>
      <c r="V3751">
        <v>5.19</v>
      </c>
      <c r="W3751">
        <v>0.09</v>
      </c>
      <c r="X3751">
        <v>1.72</v>
      </c>
      <c r="Y3751">
        <v>62743.34</v>
      </c>
      <c r="Z3751">
        <v>-0.69</v>
      </c>
      <c r="AA3751">
        <v>-434.26</v>
      </c>
      <c r="AB3751">
        <v>63177.59</v>
      </c>
      <c r="AC3751">
        <v>0</v>
      </c>
      <c r="AD3751">
        <v>-100</v>
      </c>
      <c r="AE3751">
        <v>-0.76</v>
      </c>
      <c r="AF3751">
        <v>0.76</v>
      </c>
      <c r="AG3751">
        <v>100</v>
      </c>
      <c r="AH3751">
        <v>0</v>
      </c>
      <c r="AI3751">
        <v>0</v>
      </c>
      <c r="AJ3751">
        <v>100</v>
      </c>
      <c r="AK3751">
        <v>0</v>
      </c>
      <c r="AL3751">
        <v>-100</v>
      </c>
      <c r="AM3751">
        <v>-3.6</v>
      </c>
      <c r="AN3751">
        <v>3.6</v>
      </c>
      <c r="AO3751">
        <v>0</v>
      </c>
      <c r="AP3751">
        <v>-100</v>
      </c>
      <c r="AQ3751">
        <v>-0.9</v>
      </c>
      <c r="AR3751">
        <v>0.9</v>
      </c>
      <c r="AS3751">
        <v>0</v>
      </c>
      <c r="AT3751">
        <v>-100</v>
      </c>
      <c r="AU3751">
        <v>-0.71</v>
      </c>
      <c r="AV3751">
        <v>0.71</v>
      </c>
    </row>
    <row r="3752" spans="1:48" x14ac:dyDescent="0.35">
      <c r="A3752" t="s">
        <v>127</v>
      </c>
      <c r="B3752" t="s">
        <v>40</v>
      </c>
      <c r="C3752" t="s">
        <v>142</v>
      </c>
      <c r="D3752" t="s">
        <v>230</v>
      </c>
      <c r="E3752">
        <v>61062.53</v>
      </c>
      <c r="F3752">
        <v>-3.45</v>
      </c>
      <c r="G3752">
        <v>-2182.27</v>
      </c>
      <c r="H3752">
        <v>63244.81</v>
      </c>
      <c r="I3752">
        <v>0</v>
      </c>
      <c r="J3752">
        <v>0</v>
      </c>
      <c r="K3752">
        <v>0</v>
      </c>
      <c r="L3752">
        <v>0</v>
      </c>
      <c r="M3752">
        <v>2347.0300000000002</v>
      </c>
      <c r="N3752">
        <v>-7.87</v>
      </c>
      <c r="O3752">
        <v>-200.45</v>
      </c>
      <c r="P3752">
        <v>2547.48</v>
      </c>
      <c r="Q3752">
        <v>0</v>
      </c>
      <c r="R3752">
        <v>0</v>
      </c>
      <c r="S3752">
        <v>0</v>
      </c>
      <c r="T3752">
        <v>0</v>
      </c>
      <c r="U3752">
        <v>1.81</v>
      </c>
      <c r="V3752">
        <v>4.8</v>
      </c>
      <c r="W3752">
        <v>0.08</v>
      </c>
      <c r="X3752">
        <v>1.72</v>
      </c>
      <c r="Y3752">
        <v>33818.839999999997</v>
      </c>
      <c r="Z3752">
        <v>-7.87</v>
      </c>
      <c r="AA3752">
        <v>-2888.38</v>
      </c>
      <c r="AB3752">
        <v>36707.230000000003</v>
      </c>
      <c r="AC3752">
        <v>4.04</v>
      </c>
      <c r="AD3752">
        <v>900.86</v>
      </c>
      <c r="AE3752">
        <v>3.64</v>
      </c>
      <c r="AF3752">
        <v>0.4</v>
      </c>
      <c r="AG3752">
        <v>100</v>
      </c>
      <c r="AH3752">
        <v>0</v>
      </c>
      <c r="AI3752">
        <v>0</v>
      </c>
      <c r="AJ3752">
        <v>100</v>
      </c>
      <c r="AK3752">
        <v>8.23</v>
      </c>
      <c r="AL3752">
        <v>128.36000000000001</v>
      </c>
      <c r="AM3752">
        <v>4.63</v>
      </c>
      <c r="AN3752">
        <v>3.6</v>
      </c>
      <c r="AO3752">
        <v>2.86</v>
      </c>
      <c r="AP3752">
        <v>215.83</v>
      </c>
      <c r="AQ3752">
        <v>1.95</v>
      </c>
      <c r="AR3752">
        <v>0.9</v>
      </c>
      <c r="AS3752">
        <v>4.21</v>
      </c>
      <c r="AT3752">
        <v>990.7</v>
      </c>
      <c r="AU3752">
        <v>3.83</v>
      </c>
      <c r="AV3752">
        <v>0.39</v>
      </c>
    </row>
    <row r="3753" spans="1:48" x14ac:dyDescent="0.35">
      <c r="A3753" t="s">
        <v>127</v>
      </c>
      <c r="B3753" t="s">
        <v>40</v>
      </c>
      <c r="C3753" t="s">
        <v>142</v>
      </c>
      <c r="D3753" t="s">
        <v>231</v>
      </c>
      <c r="E3753">
        <v>803.82</v>
      </c>
      <c r="F3753">
        <v>-5.47</v>
      </c>
      <c r="G3753">
        <v>-46.54</v>
      </c>
      <c r="H3753">
        <v>850.37</v>
      </c>
      <c r="I3753">
        <v>0</v>
      </c>
      <c r="J3753">
        <v>0</v>
      </c>
      <c r="K3753">
        <v>0</v>
      </c>
      <c r="L3753">
        <v>0</v>
      </c>
      <c r="M3753">
        <v>33.96</v>
      </c>
      <c r="N3753">
        <v>-18.13</v>
      </c>
      <c r="O3753">
        <v>-7.52</v>
      </c>
      <c r="P3753">
        <v>41.48</v>
      </c>
      <c r="Q3753">
        <v>0</v>
      </c>
      <c r="R3753">
        <v>0</v>
      </c>
      <c r="S3753">
        <v>0</v>
      </c>
      <c r="T3753">
        <v>0</v>
      </c>
      <c r="U3753">
        <v>1.64</v>
      </c>
      <c r="V3753">
        <v>15.46</v>
      </c>
      <c r="W3753">
        <v>0.22</v>
      </c>
      <c r="X3753">
        <v>1.42</v>
      </c>
      <c r="Y3753">
        <v>489.33</v>
      </c>
      <c r="Z3753">
        <v>-18.13</v>
      </c>
      <c r="AA3753">
        <v>-108.39</v>
      </c>
      <c r="AB3753">
        <v>597.72</v>
      </c>
      <c r="AC3753">
        <v>0</v>
      </c>
      <c r="AD3753">
        <v>0</v>
      </c>
      <c r="AE3753">
        <v>0</v>
      </c>
      <c r="AF3753">
        <v>0</v>
      </c>
      <c r="AG3753">
        <v>11.97</v>
      </c>
      <c r="AH3753">
        <v>0</v>
      </c>
      <c r="AI3753">
        <v>-4.93</v>
      </c>
      <c r="AJ3753">
        <v>16.899999999999999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</row>
    <row r="3754" spans="1:48" x14ac:dyDescent="0.35">
      <c r="A3754" t="s">
        <v>127</v>
      </c>
      <c r="B3754" t="s">
        <v>40</v>
      </c>
      <c r="C3754" t="s">
        <v>143</v>
      </c>
      <c r="D3754" t="s">
        <v>129</v>
      </c>
      <c r="E3754">
        <v>934.84</v>
      </c>
      <c r="F3754">
        <v>1.84</v>
      </c>
      <c r="G3754">
        <v>16.920000000000002</v>
      </c>
      <c r="H3754">
        <v>917.92</v>
      </c>
      <c r="I3754">
        <v>0</v>
      </c>
      <c r="J3754">
        <v>0</v>
      </c>
      <c r="K3754">
        <v>0</v>
      </c>
      <c r="L3754">
        <v>0</v>
      </c>
      <c r="M3754">
        <v>53.85</v>
      </c>
      <c r="N3754">
        <v>-15.33</v>
      </c>
      <c r="O3754">
        <v>-9.75</v>
      </c>
      <c r="P3754">
        <v>63.59</v>
      </c>
      <c r="Q3754">
        <v>0</v>
      </c>
      <c r="R3754">
        <v>0</v>
      </c>
      <c r="S3754">
        <v>0</v>
      </c>
      <c r="T3754">
        <v>0</v>
      </c>
      <c r="U3754">
        <v>2.7</v>
      </c>
      <c r="V3754">
        <v>-10.3</v>
      </c>
      <c r="W3754">
        <v>-0.31</v>
      </c>
      <c r="X3754">
        <v>3.01</v>
      </c>
      <c r="Y3754">
        <v>346.61</v>
      </c>
      <c r="Z3754">
        <v>13.53</v>
      </c>
      <c r="AA3754">
        <v>41.32</v>
      </c>
      <c r="AB3754">
        <v>305.29000000000002</v>
      </c>
      <c r="AC3754">
        <v>0</v>
      </c>
      <c r="AD3754">
        <v>-100</v>
      </c>
      <c r="AE3754">
        <v>-3.66</v>
      </c>
      <c r="AF3754">
        <v>3.66</v>
      </c>
      <c r="AG3754">
        <v>55.15</v>
      </c>
      <c r="AH3754">
        <v>0</v>
      </c>
      <c r="AI3754">
        <v>-30.39</v>
      </c>
      <c r="AJ3754">
        <v>85.54</v>
      </c>
      <c r="AK3754">
        <v>0</v>
      </c>
      <c r="AL3754">
        <v>-100</v>
      </c>
      <c r="AM3754">
        <v>-9.86</v>
      </c>
      <c r="AN3754">
        <v>9.86</v>
      </c>
      <c r="AO3754">
        <v>0</v>
      </c>
      <c r="AP3754">
        <v>-100</v>
      </c>
      <c r="AQ3754">
        <v>-2.4700000000000002</v>
      </c>
      <c r="AR3754">
        <v>2.4700000000000002</v>
      </c>
      <c r="AS3754">
        <v>0</v>
      </c>
      <c r="AT3754">
        <v>-100</v>
      </c>
      <c r="AU3754">
        <v>-2.81</v>
      </c>
      <c r="AV3754">
        <v>2.81</v>
      </c>
    </row>
    <row r="3755" spans="1:48" x14ac:dyDescent="0.35">
      <c r="A3755" t="s">
        <v>127</v>
      </c>
      <c r="B3755" t="s">
        <v>40</v>
      </c>
      <c r="C3755" t="s">
        <v>143</v>
      </c>
      <c r="D3755" t="s">
        <v>130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 x14ac:dyDescent="0.35">
      <c r="A3756" t="s">
        <v>127</v>
      </c>
      <c r="B3756" t="s">
        <v>40</v>
      </c>
      <c r="C3756" t="s">
        <v>143</v>
      </c>
      <c r="D3756" t="s">
        <v>131</v>
      </c>
      <c r="E3756">
        <v>744.37</v>
      </c>
      <c r="F3756">
        <v>0</v>
      </c>
      <c r="G3756">
        <v>744.37</v>
      </c>
      <c r="H3756">
        <v>0</v>
      </c>
      <c r="I3756">
        <v>79.63</v>
      </c>
      <c r="J3756">
        <v>0</v>
      </c>
      <c r="K3756">
        <v>79.63</v>
      </c>
      <c r="L3756">
        <v>0</v>
      </c>
      <c r="M3756">
        <v>43.55</v>
      </c>
      <c r="N3756">
        <v>0</v>
      </c>
      <c r="O3756">
        <v>43.55</v>
      </c>
      <c r="P3756">
        <v>0</v>
      </c>
      <c r="Q3756">
        <v>80.87</v>
      </c>
      <c r="R3756">
        <v>0</v>
      </c>
      <c r="S3756">
        <v>80.87</v>
      </c>
      <c r="T3756">
        <v>0</v>
      </c>
      <c r="U3756">
        <v>2.67</v>
      </c>
      <c r="V3756">
        <v>0</v>
      </c>
      <c r="W3756">
        <v>2.67</v>
      </c>
      <c r="X3756">
        <v>0</v>
      </c>
      <c r="Y3756">
        <v>278.61</v>
      </c>
      <c r="Z3756">
        <v>0</v>
      </c>
      <c r="AA3756">
        <v>278.61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52.65</v>
      </c>
      <c r="AH3756">
        <v>0</v>
      </c>
      <c r="AI3756">
        <v>52.65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</row>
    <row r="3757" spans="1:48" x14ac:dyDescent="0.35">
      <c r="A3757" t="s">
        <v>127</v>
      </c>
      <c r="B3757" t="s">
        <v>40</v>
      </c>
      <c r="C3757" t="s">
        <v>143</v>
      </c>
      <c r="D3757" t="s">
        <v>132</v>
      </c>
      <c r="E3757">
        <v>190.47</v>
      </c>
      <c r="F3757">
        <v>-79.25</v>
      </c>
      <c r="G3757">
        <v>-727.45</v>
      </c>
      <c r="H3757">
        <v>917.92</v>
      </c>
      <c r="I3757">
        <v>20.37</v>
      </c>
      <c r="J3757">
        <v>0</v>
      </c>
      <c r="K3757">
        <v>-79.63</v>
      </c>
      <c r="L3757">
        <v>100</v>
      </c>
      <c r="M3757">
        <v>10.3</v>
      </c>
      <c r="N3757">
        <v>-83.8</v>
      </c>
      <c r="O3757">
        <v>-53.29</v>
      </c>
      <c r="P3757">
        <v>63.59</v>
      </c>
      <c r="Q3757">
        <v>19.13</v>
      </c>
      <c r="R3757">
        <v>0</v>
      </c>
      <c r="S3757">
        <v>-80.87</v>
      </c>
      <c r="T3757">
        <v>100</v>
      </c>
      <c r="U3757">
        <v>2.8</v>
      </c>
      <c r="V3757">
        <v>-6.84</v>
      </c>
      <c r="W3757">
        <v>-0.21</v>
      </c>
      <c r="X3757">
        <v>3.01</v>
      </c>
      <c r="Y3757">
        <v>68</v>
      </c>
      <c r="Z3757">
        <v>-77.73</v>
      </c>
      <c r="AA3757">
        <v>-237.29</v>
      </c>
      <c r="AB3757">
        <v>305.29000000000002</v>
      </c>
      <c r="AC3757">
        <v>0</v>
      </c>
      <c r="AD3757">
        <v>-100</v>
      </c>
      <c r="AE3757">
        <v>-3.66</v>
      </c>
      <c r="AF3757">
        <v>3.66</v>
      </c>
      <c r="AG3757">
        <v>9.7100000000000009</v>
      </c>
      <c r="AH3757">
        <v>0</v>
      </c>
      <c r="AI3757">
        <v>-75.84</v>
      </c>
      <c r="AJ3757">
        <v>85.54</v>
      </c>
      <c r="AK3757">
        <v>0</v>
      </c>
      <c r="AL3757">
        <v>-100</v>
      </c>
      <c r="AM3757">
        <v>-9.86</v>
      </c>
      <c r="AN3757">
        <v>9.86</v>
      </c>
      <c r="AO3757">
        <v>0</v>
      </c>
      <c r="AP3757">
        <v>-100</v>
      </c>
      <c r="AQ3757">
        <v>-2.4700000000000002</v>
      </c>
      <c r="AR3757">
        <v>2.4700000000000002</v>
      </c>
      <c r="AS3757">
        <v>0</v>
      </c>
      <c r="AT3757">
        <v>-100</v>
      </c>
      <c r="AU3757">
        <v>-2.81</v>
      </c>
      <c r="AV3757">
        <v>2.81</v>
      </c>
    </row>
    <row r="3758" spans="1:48" x14ac:dyDescent="0.35">
      <c r="A3758" t="s">
        <v>127</v>
      </c>
      <c r="B3758" t="s">
        <v>40</v>
      </c>
      <c r="C3758" t="s">
        <v>143</v>
      </c>
      <c r="D3758" t="s">
        <v>133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 x14ac:dyDescent="0.35">
      <c r="A3759" t="s">
        <v>127</v>
      </c>
      <c r="B3759" t="s">
        <v>40</v>
      </c>
      <c r="C3759" t="s">
        <v>143</v>
      </c>
      <c r="D3759" t="s">
        <v>229</v>
      </c>
      <c r="E3759">
        <v>744.37</v>
      </c>
      <c r="F3759">
        <v>0</v>
      </c>
      <c r="G3759">
        <v>744.37</v>
      </c>
      <c r="H3759">
        <v>0</v>
      </c>
      <c r="I3759">
        <v>79.63</v>
      </c>
      <c r="J3759">
        <v>0</v>
      </c>
      <c r="K3759">
        <v>79.63</v>
      </c>
      <c r="L3759">
        <v>0</v>
      </c>
      <c r="M3759">
        <v>43.55</v>
      </c>
      <c r="N3759">
        <v>0</v>
      </c>
      <c r="O3759">
        <v>43.55</v>
      </c>
      <c r="P3759">
        <v>0</v>
      </c>
      <c r="Q3759">
        <v>80.87</v>
      </c>
      <c r="R3759">
        <v>0</v>
      </c>
      <c r="S3759">
        <v>80.87</v>
      </c>
      <c r="T3759">
        <v>0</v>
      </c>
      <c r="U3759">
        <v>2.67</v>
      </c>
      <c r="V3759">
        <v>0</v>
      </c>
      <c r="W3759">
        <v>2.67</v>
      </c>
      <c r="X3759">
        <v>0</v>
      </c>
      <c r="Y3759">
        <v>278.61</v>
      </c>
      <c r="Z3759">
        <v>0</v>
      </c>
      <c r="AA3759">
        <v>278.61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52.65</v>
      </c>
      <c r="AH3759">
        <v>0</v>
      </c>
      <c r="AI3759">
        <v>52.65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</row>
    <row r="3760" spans="1:48" x14ac:dyDescent="0.35">
      <c r="A3760" t="s">
        <v>127</v>
      </c>
      <c r="B3760" t="s">
        <v>40</v>
      </c>
      <c r="C3760" t="s">
        <v>143</v>
      </c>
      <c r="D3760" t="s">
        <v>230</v>
      </c>
      <c r="E3760">
        <v>190.47</v>
      </c>
      <c r="F3760">
        <v>-79.25</v>
      </c>
      <c r="G3760">
        <v>-727.45</v>
      </c>
      <c r="H3760">
        <v>917.92</v>
      </c>
      <c r="I3760">
        <v>0</v>
      </c>
      <c r="J3760">
        <v>0</v>
      </c>
      <c r="K3760">
        <v>0</v>
      </c>
      <c r="L3760">
        <v>0</v>
      </c>
      <c r="M3760">
        <v>10.3</v>
      </c>
      <c r="N3760">
        <v>-83.8</v>
      </c>
      <c r="O3760">
        <v>-53.29</v>
      </c>
      <c r="P3760">
        <v>63.59</v>
      </c>
      <c r="Q3760">
        <v>0</v>
      </c>
      <c r="R3760">
        <v>0</v>
      </c>
      <c r="S3760">
        <v>0</v>
      </c>
      <c r="T3760">
        <v>0</v>
      </c>
      <c r="U3760">
        <v>2.8</v>
      </c>
      <c r="V3760">
        <v>-6.84</v>
      </c>
      <c r="W3760">
        <v>-0.21</v>
      </c>
      <c r="X3760">
        <v>3.01</v>
      </c>
      <c r="Y3760">
        <v>68</v>
      </c>
      <c r="Z3760">
        <v>-77.73</v>
      </c>
      <c r="AA3760">
        <v>-237.29</v>
      </c>
      <c r="AB3760">
        <v>305.29000000000002</v>
      </c>
      <c r="AC3760">
        <v>0</v>
      </c>
      <c r="AD3760">
        <v>-100</v>
      </c>
      <c r="AE3760">
        <v>-3.66</v>
      </c>
      <c r="AF3760">
        <v>3.66</v>
      </c>
      <c r="AG3760">
        <v>9.7100000000000009</v>
      </c>
      <c r="AH3760">
        <v>0</v>
      </c>
      <c r="AI3760">
        <v>-75.84</v>
      </c>
      <c r="AJ3760">
        <v>85.54</v>
      </c>
      <c r="AK3760">
        <v>0</v>
      </c>
      <c r="AL3760">
        <v>-100</v>
      </c>
      <c r="AM3760">
        <v>-9.86</v>
      </c>
      <c r="AN3760">
        <v>9.86</v>
      </c>
      <c r="AO3760">
        <v>0</v>
      </c>
      <c r="AP3760">
        <v>-100</v>
      </c>
      <c r="AQ3760">
        <v>-2.4700000000000002</v>
      </c>
      <c r="AR3760">
        <v>2.4700000000000002</v>
      </c>
      <c r="AS3760">
        <v>0</v>
      </c>
      <c r="AT3760">
        <v>-100</v>
      </c>
      <c r="AU3760">
        <v>-2.81</v>
      </c>
      <c r="AV3760">
        <v>2.81</v>
      </c>
    </row>
    <row r="3761" spans="1:48" x14ac:dyDescent="0.35">
      <c r="A3761" t="s">
        <v>127</v>
      </c>
      <c r="B3761" t="s">
        <v>40</v>
      </c>
      <c r="C3761" t="s">
        <v>143</v>
      </c>
      <c r="D3761" t="s">
        <v>231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 x14ac:dyDescent="0.35">
      <c r="A3762" t="s">
        <v>127</v>
      </c>
      <c r="B3762" t="s">
        <v>40</v>
      </c>
      <c r="C3762" t="s">
        <v>144</v>
      </c>
      <c r="D3762" t="s">
        <v>129</v>
      </c>
      <c r="E3762">
        <v>35960.43</v>
      </c>
      <c r="F3762">
        <v>-16.16</v>
      </c>
      <c r="G3762">
        <v>-6933.62</v>
      </c>
      <c r="H3762">
        <v>42894.05</v>
      </c>
      <c r="I3762">
        <v>0</v>
      </c>
      <c r="J3762">
        <v>0</v>
      </c>
      <c r="K3762">
        <v>0</v>
      </c>
      <c r="L3762">
        <v>0</v>
      </c>
      <c r="M3762">
        <v>4712.5200000000004</v>
      </c>
      <c r="N3762">
        <v>-16.95</v>
      </c>
      <c r="O3762">
        <v>-962.06</v>
      </c>
      <c r="P3762">
        <v>5674.59</v>
      </c>
      <c r="Q3762">
        <v>0</v>
      </c>
      <c r="R3762">
        <v>0</v>
      </c>
      <c r="S3762">
        <v>0</v>
      </c>
      <c r="T3762">
        <v>0</v>
      </c>
      <c r="U3762">
        <v>7.63</v>
      </c>
      <c r="V3762">
        <v>0.95</v>
      </c>
      <c r="W3762">
        <v>7.0000000000000007E-2</v>
      </c>
      <c r="X3762">
        <v>7.56</v>
      </c>
      <c r="Y3762">
        <v>4712.5200000000004</v>
      </c>
      <c r="Z3762">
        <v>-16.95</v>
      </c>
      <c r="AA3762">
        <v>-962.06</v>
      </c>
      <c r="AB3762">
        <v>5674.59</v>
      </c>
      <c r="AC3762">
        <v>46.69</v>
      </c>
      <c r="AD3762">
        <v>9.32</v>
      </c>
      <c r="AE3762">
        <v>3.98</v>
      </c>
      <c r="AF3762">
        <v>42.71</v>
      </c>
      <c r="AG3762">
        <v>100</v>
      </c>
      <c r="AH3762">
        <v>0</v>
      </c>
      <c r="AI3762">
        <v>0</v>
      </c>
      <c r="AJ3762">
        <v>100</v>
      </c>
      <c r="AK3762">
        <v>25.44</v>
      </c>
      <c r="AL3762">
        <v>-0.44</v>
      </c>
      <c r="AM3762">
        <v>-0.11</v>
      </c>
      <c r="AN3762">
        <v>25.55</v>
      </c>
      <c r="AO3762">
        <v>23.24</v>
      </c>
      <c r="AP3762">
        <v>-4.91</v>
      </c>
      <c r="AQ3762">
        <v>-1.2</v>
      </c>
      <c r="AR3762">
        <v>24.44</v>
      </c>
      <c r="AS3762">
        <v>47.2</v>
      </c>
      <c r="AT3762">
        <v>10.87</v>
      </c>
      <c r="AU3762">
        <v>4.63</v>
      </c>
      <c r="AV3762">
        <v>42.57</v>
      </c>
    </row>
    <row r="3763" spans="1:48" x14ac:dyDescent="0.35">
      <c r="A3763" t="s">
        <v>127</v>
      </c>
      <c r="B3763" t="s">
        <v>40</v>
      </c>
      <c r="C3763" t="s">
        <v>144</v>
      </c>
      <c r="D3763" t="s">
        <v>130</v>
      </c>
      <c r="E3763">
        <v>207.47</v>
      </c>
      <c r="F3763">
        <v>0.95</v>
      </c>
      <c r="G3763">
        <v>1.95</v>
      </c>
      <c r="H3763">
        <v>205.51</v>
      </c>
      <c r="I3763">
        <v>0.57999999999999996</v>
      </c>
      <c r="J3763">
        <v>0</v>
      </c>
      <c r="K3763">
        <v>0.1</v>
      </c>
      <c r="L3763">
        <v>0.48</v>
      </c>
      <c r="M3763">
        <v>27.52</v>
      </c>
      <c r="N3763">
        <v>7.01</v>
      </c>
      <c r="O3763">
        <v>1.8</v>
      </c>
      <c r="P3763">
        <v>25.72</v>
      </c>
      <c r="Q3763">
        <v>0.57999999999999996</v>
      </c>
      <c r="R3763">
        <v>0</v>
      </c>
      <c r="S3763">
        <v>0.13</v>
      </c>
      <c r="T3763">
        <v>0.45</v>
      </c>
      <c r="U3763">
        <v>7.54</v>
      </c>
      <c r="V3763">
        <v>-5.66</v>
      </c>
      <c r="W3763">
        <v>-0.45</v>
      </c>
      <c r="X3763">
        <v>7.99</v>
      </c>
      <c r="Y3763">
        <v>27.52</v>
      </c>
      <c r="Z3763">
        <v>7.01</v>
      </c>
      <c r="AA3763">
        <v>1.8</v>
      </c>
      <c r="AB3763">
        <v>25.72</v>
      </c>
      <c r="AC3763">
        <v>0</v>
      </c>
      <c r="AD3763">
        <v>0</v>
      </c>
      <c r="AE3763">
        <v>0</v>
      </c>
      <c r="AF3763">
        <v>0</v>
      </c>
      <c r="AG3763">
        <v>4.12</v>
      </c>
      <c r="AH3763">
        <v>0</v>
      </c>
      <c r="AI3763">
        <v>-1.18</v>
      </c>
      <c r="AJ3763">
        <v>5.3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</row>
    <row r="3764" spans="1:48" x14ac:dyDescent="0.35">
      <c r="A3764" t="s">
        <v>127</v>
      </c>
      <c r="B3764" t="s">
        <v>40</v>
      </c>
      <c r="C3764" t="s">
        <v>144</v>
      </c>
      <c r="D3764" t="s">
        <v>131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 x14ac:dyDescent="0.35">
      <c r="A3765" t="s">
        <v>127</v>
      </c>
      <c r="B3765" t="s">
        <v>40</v>
      </c>
      <c r="C3765" t="s">
        <v>144</v>
      </c>
      <c r="D3765" t="s">
        <v>132</v>
      </c>
      <c r="E3765">
        <v>35274.85</v>
      </c>
      <c r="F3765">
        <v>-16.43</v>
      </c>
      <c r="G3765">
        <v>-6933.93</v>
      </c>
      <c r="H3765">
        <v>42208.78</v>
      </c>
      <c r="I3765">
        <v>98.09</v>
      </c>
      <c r="J3765">
        <v>0</v>
      </c>
      <c r="K3765">
        <v>-0.31</v>
      </c>
      <c r="L3765">
        <v>98.4</v>
      </c>
      <c r="M3765">
        <v>4585.54</v>
      </c>
      <c r="N3765">
        <v>-17.46</v>
      </c>
      <c r="O3765">
        <v>-969.93</v>
      </c>
      <c r="P3765">
        <v>5555.46</v>
      </c>
      <c r="Q3765">
        <v>97.31</v>
      </c>
      <c r="R3765">
        <v>0</v>
      </c>
      <c r="S3765">
        <v>-0.6</v>
      </c>
      <c r="T3765">
        <v>97.9</v>
      </c>
      <c r="U3765">
        <v>7.69</v>
      </c>
      <c r="V3765">
        <v>1.25</v>
      </c>
      <c r="W3765">
        <v>0.09</v>
      </c>
      <c r="X3765">
        <v>7.6</v>
      </c>
      <c r="Y3765">
        <v>4585.54</v>
      </c>
      <c r="Z3765">
        <v>-17.46</v>
      </c>
      <c r="AA3765">
        <v>-969.93</v>
      </c>
      <c r="AB3765">
        <v>5555.46</v>
      </c>
      <c r="AC3765">
        <v>47.98</v>
      </c>
      <c r="AD3765">
        <v>9.99</v>
      </c>
      <c r="AE3765">
        <v>4.3600000000000003</v>
      </c>
      <c r="AF3765">
        <v>43.63</v>
      </c>
      <c r="AG3765">
        <v>97.17</v>
      </c>
      <c r="AH3765">
        <v>0</v>
      </c>
      <c r="AI3765">
        <v>-2.83</v>
      </c>
      <c r="AJ3765">
        <v>100</v>
      </c>
      <c r="AK3765">
        <v>25.44</v>
      </c>
      <c r="AL3765">
        <v>-0.44</v>
      </c>
      <c r="AM3765">
        <v>-0.11</v>
      </c>
      <c r="AN3765">
        <v>25.55</v>
      </c>
      <c r="AO3765">
        <v>23.24</v>
      </c>
      <c r="AP3765">
        <v>-4.91</v>
      </c>
      <c r="AQ3765">
        <v>-1.2</v>
      </c>
      <c r="AR3765">
        <v>24.44</v>
      </c>
      <c r="AS3765">
        <v>48.11</v>
      </c>
      <c r="AT3765">
        <v>11.21</v>
      </c>
      <c r="AU3765">
        <v>4.8499999999999996</v>
      </c>
      <c r="AV3765">
        <v>43.26</v>
      </c>
    </row>
    <row r="3766" spans="1:48" x14ac:dyDescent="0.35">
      <c r="A3766" t="s">
        <v>127</v>
      </c>
      <c r="B3766" t="s">
        <v>40</v>
      </c>
      <c r="C3766" t="s">
        <v>144</v>
      </c>
      <c r="D3766" t="s">
        <v>133</v>
      </c>
      <c r="E3766">
        <v>478.11</v>
      </c>
      <c r="F3766">
        <v>-0.34</v>
      </c>
      <c r="G3766">
        <v>-1.64</v>
      </c>
      <c r="H3766">
        <v>479.75</v>
      </c>
      <c r="I3766">
        <v>1.33</v>
      </c>
      <c r="J3766">
        <v>0</v>
      </c>
      <c r="K3766">
        <v>0.21</v>
      </c>
      <c r="L3766">
        <v>1.1200000000000001</v>
      </c>
      <c r="M3766">
        <v>99.46</v>
      </c>
      <c r="N3766">
        <v>6.49</v>
      </c>
      <c r="O3766">
        <v>6.06</v>
      </c>
      <c r="P3766">
        <v>93.4</v>
      </c>
      <c r="Q3766">
        <v>2.11</v>
      </c>
      <c r="R3766">
        <v>0</v>
      </c>
      <c r="S3766">
        <v>0.46</v>
      </c>
      <c r="T3766">
        <v>1.65</v>
      </c>
      <c r="U3766">
        <v>4.8099999999999996</v>
      </c>
      <c r="V3766">
        <v>-6.42</v>
      </c>
      <c r="W3766">
        <v>-0.33</v>
      </c>
      <c r="X3766">
        <v>5.14</v>
      </c>
      <c r="Y3766">
        <v>99.46</v>
      </c>
      <c r="Z3766">
        <v>6.49</v>
      </c>
      <c r="AA3766">
        <v>6.06</v>
      </c>
      <c r="AB3766">
        <v>93.4</v>
      </c>
      <c r="AC3766">
        <v>0</v>
      </c>
      <c r="AD3766">
        <v>0</v>
      </c>
      <c r="AE3766">
        <v>0</v>
      </c>
      <c r="AF3766">
        <v>0</v>
      </c>
      <c r="AG3766">
        <v>11.46</v>
      </c>
      <c r="AH3766">
        <v>0</v>
      </c>
      <c r="AI3766">
        <v>-3.05</v>
      </c>
      <c r="AJ3766">
        <v>14.51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 x14ac:dyDescent="0.35">
      <c r="A3767" t="s">
        <v>127</v>
      </c>
      <c r="B3767" t="s">
        <v>40</v>
      </c>
      <c r="C3767" t="s">
        <v>144</v>
      </c>
      <c r="D3767" t="s">
        <v>229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 x14ac:dyDescent="0.35">
      <c r="A3768" t="s">
        <v>127</v>
      </c>
      <c r="B3768" t="s">
        <v>40</v>
      </c>
      <c r="C3768" t="s">
        <v>144</v>
      </c>
      <c r="D3768" t="s">
        <v>230</v>
      </c>
      <c r="E3768">
        <v>35482.32</v>
      </c>
      <c r="F3768">
        <v>-16.34</v>
      </c>
      <c r="G3768">
        <v>-6931.98</v>
      </c>
      <c r="H3768">
        <v>42414.3</v>
      </c>
      <c r="I3768">
        <v>98.67</v>
      </c>
      <c r="J3768">
        <v>0</v>
      </c>
      <c r="K3768">
        <v>-0.21</v>
      </c>
      <c r="L3768">
        <v>98.88</v>
      </c>
      <c r="M3768">
        <v>4613.0600000000004</v>
      </c>
      <c r="N3768">
        <v>-17.350000000000001</v>
      </c>
      <c r="O3768">
        <v>-968.13</v>
      </c>
      <c r="P3768">
        <v>5581.19</v>
      </c>
      <c r="Q3768">
        <v>97.89</v>
      </c>
      <c r="R3768">
        <v>0</v>
      </c>
      <c r="S3768">
        <v>-0.46</v>
      </c>
      <c r="T3768">
        <v>98.35</v>
      </c>
      <c r="U3768">
        <v>7.69</v>
      </c>
      <c r="V3768">
        <v>1.21</v>
      </c>
      <c r="W3768">
        <v>0.09</v>
      </c>
      <c r="X3768">
        <v>7.6</v>
      </c>
      <c r="Y3768">
        <v>4613.0600000000004</v>
      </c>
      <c r="Z3768">
        <v>-17.350000000000001</v>
      </c>
      <c r="AA3768">
        <v>-968.13</v>
      </c>
      <c r="AB3768">
        <v>5581.19</v>
      </c>
      <c r="AC3768">
        <v>47.7</v>
      </c>
      <c r="AD3768">
        <v>9.84</v>
      </c>
      <c r="AE3768">
        <v>4.2699999999999996</v>
      </c>
      <c r="AF3768">
        <v>43.43</v>
      </c>
      <c r="AG3768">
        <v>97.17</v>
      </c>
      <c r="AH3768">
        <v>0</v>
      </c>
      <c r="AI3768">
        <v>-2.83</v>
      </c>
      <c r="AJ3768">
        <v>100</v>
      </c>
      <c r="AK3768">
        <v>25.44</v>
      </c>
      <c r="AL3768">
        <v>-0.44</v>
      </c>
      <c r="AM3768">
        <v>-0.11</v>
      </c>
      <c r="AN3768">
        <v>25.55</v>
      </c>
      <c r="AO3768">
        <v>23.24</v>
      </c>
      <c r="AP3768">
        <v>-4.91</v>
      </c>
      <c r="AQ3768">
        <v>-1.2</v>
      </c>
      <c r="AR3768">
        <v>24.44</v>
      </c>
      <c r="AS3768">
        <v>47.83</v>
      </c>
      <c r="AT3768">
        <v>11.1</v>
      </c>
      <c r="AU3768">
        <v>4.78</v>
      </c>
      <c r="AV3768">
        <v>43.05</v>
      </c>
    </row>
    <row r="3769" spans="1:48" x14ac:dyDescent="0.35">
      <c r="A3769" t="s">
        <v>127</v>
      </c>
      <c r="B3769" t="s">
        <v>40</v>
      </c>
      <c r="C3769" t="s">
        <v>144</v>
      </c>
      <c r="D3769" t="s">
        <v>231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 x14ac:dyDescent="0.35">
      <c r="A3770" t="s">
        <v>127</v>
      </c>
      <c r="B3770" t="s">
        <v>40</v>
      </c>
      <c r="C3770" t="s">
        <v>145</v>
      </c>
      <c r="D3770" t="s">
        <v>129</v>
      </c>
      <c r="E3770">
        <v>77434.289999999994</v>
      </c>
      <c r="F3770">
        <v>14.27</v>
      </c>
      <c r="G3770">
        <v>9667.1</v>
      </c>
      <c r="H3770">
        <v>67767.19</v>
      </c>
      <c r="I3770">
        <v>0</v>
      </c>
      <c r="J3770">
        <v>0</v>
      </c>
      <c r="K3770">
        <v>0</v>
      </c>
      <c r="L3770">
        <v>0</v>
      </c>
      <c r="M3770">
        <v>3211.82</v>
      </c>
      <c r="N3770">
        <v>15.02</v>
      </c>
      <c r="O3770">
        <v>419.54</v>
      </c>
      <c r="P3770">
        <v>2792.29</v>
      </c>
      <c r="Q3770">
        <v>0</v>
      </c>
      <c r="R3770">
        <v>0</v>
      </c>
      <c r="S3770">
        <v>0</v>
      </c>
      <c r="T3770">
        <v>0</v>
      </c>
      <c r="U3770">
        <v>1.67</v>
      </c>
      <c r="V3770">
        <v>-0.66</v>
      </c>
      <c r="W3770">
        <v>-0.01</v>
      </c>
      <c r="X3770">
        <v>1.68</v>
      </c>
      <c r="Y3770">
        <v>46279.88</v>
      </c>
      <c r="Z3770">
        <v>15.02</v>
      </c>
      <c r="AA3770">
        <v>6045.22</v>
      </c>
      <c r="AB3770">
        <v>40234.660000000003</v>
      </c>
      <c r="AC3770">
        <v>0.18</v>
      </c>
      <c r="AD3770">
        <v>-72.38</v>
      </c>
      <c r="AE3770">
        <v>-0.47</v>
      </c>
      <c r="AF3770">
        <v>0.65</v>
      </c>
      <c r="AG3770">
        <v>100</v>
      </c>
      <c r="AH3770">
        <v>0</v>
      </c>
      <c r="AI3770">
        <v>0</v>
      </c>
      <c r="AJ3770">
        <v>100</v>
      </c>
      <c r="AK3770">
        <v>2.2400000000000002</v>
      </c>
      <c r="AL3770">
        <v>-37.78</v>
      </c>
      <c r="AM3770">
        <v>-1.36</v>
      </c>
      <c r="AN3770">
        <v>3.6</v>
      </c>
      <c r="AO3770">
        <v>0.56000000000000005</v>
      </c>
      <c r="AP3770">
        <v>-38.4</v>
      </c>
      <c r="AQ3770">
        <v>-0.35</v>
      </c>
      <c r="AR3770">
        <v>0.9</v>
      </c>
      <c r="AS3770">
        <v>0.2</v>
      </c>
      <c r="AT3770">
        <v>-68.16</v>
      </c>
      <c r="AU3770">
        <v>-0.44</v>
      </c>
      <c r="AV3770">
        <v>0.64</v>
      </c>
    </row>
    <row r="3771" spans="1:48" x14ac:dyDescent="0.35">
      <c r="A3771" t="s">
        <v>127</v>
      </c>
      <c r="B3771" t="s">
        <v>40</v>
      </c>
      <c r="C3771" t="s">
        <v>145</v>
      </c>
      <c r="D3771" t="s">
        <v>130</v>
      </c>
      <c r="E3771">
        <v>77434.289999999994</v>
      </c>
      <c r="F3771">
        <v>14.27</v>
      </c>
      <c r="G3771">
        <v>9667.1</v>
      </c>
      <c r="H3771">
        <v>67767.19</v>
      </c>
      <c r="I3771">
        <v>100</v>
      </c>
      <c r="J3771">
        <v>0</v>
      </c>
      <c r="K3771">
        <v>0</v>
      </c>
      <c r="L3771">
        <v>100</v>
      </c>
      <c r="M3771">
        <v>3211.82</v>
      </c>
      <c r="N3771">
        <v>15.02</v>
      </c>
      <c r="O3771">
        <v>419.54</v>
      </c>
      <c r="P3771">
        <v>2792.29</v>
      </c>
      <c r="Q3771">
        <v>100</v>
      </c>
      <c r="R3771">
        <v>0</v>
      </c>
      <c r="S3771">
        <v>0</v>
      </c>
      <c r="T3771">
        <v>100</v>
      </c>
      <c r="U3771">
        <v>1.67</v>
      </c>
      <c r="V3771">
        <v>-0.66</v>
      </c>
      <c r="W3771">
        <v>-0.01</v>
      </c>
      <c r="X3771">
        <v>1.68</v>
      </c>
      <c r="Y3771">
        <v>46279.88</v>
      </c>
      <c r="Z3771">
        <v>15.02</v>
      </c>
      <c r="AA3771">
        <v>6045.22</v>
      </c>
      <c r="AB3771">
        <v>40234.660000000003</v>
      </c>
      <c r="AC3771">
        <v>0.18</v>
      </c>
      <c r="AD3771">
        <v>-72.38</v>
      </c>
      <c r="AE3771">
        <v>-0.47</v>
      </c>
      <c r="AF3771">
        <v>0.65</v>
      </c>
      <c r="AG3771">
        <v>100</v>
      </c>
      <c r="AH3771">
        <v>0</v>
      </c>
      <c r="AI3771">
        <v>0</v>
      </c>
      <c r="AJ3771">
        <v>100</v>
      </c>
      <c r="AK3771">
        <v>2.2400000000000002</v>
      </c>
      <c r="AL3771">
        <v>-37.78</v>
      </c>
      <c r="AM3771">
        <v>-1.36</v>
      </c>
      <c r="AN3771">
        <v>3.6</v>
      </c>
      <c r="AO3771">
        <v>0.56000000000000005</v>
      </c>
      <c r="AP3771">
        <v>-38.4</v>
      </c>
      <c r="AQ3771">
        <v>-0.35</v>
      </c>
      <c r="AR3771">
        <v>0.9</v>
      </c>
      <c r="AS3771">
        <v>0.2</v>
      </c>
      <c r="AT3771">
        <v>-68.16</v>
      </c>
      <c r="AU3771">
        <v>-0.44</v>
      </c>
      <c r="AV3771">
        <v>0.64</v>
      </c>
    </row>
    <row r="3772" spans="1:48" x14ac:dyDescent="0.35">
      <c r="A3772" t="s">
        <v>127</v>
      </c>
      <c r="B3772" t="s">
        <v>40</v>
      </c>
      <c r="C3772" t="s">
        <v>145</v>
      </c>
      <c r="D3772" t="s">
        <v>131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 x14ac:dyDescent="0.35">
      <c r="A3773" t="s">
        <v>127</v>
      </c>
      <c r="B3773" t="s">
        <v>40</v>
      </c>
      <c r="C3773" t="s">
        <v>145</v>
      </c>
      <c r="D3773" t="s">
        <v>132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48" x14ac:dyDescent="0.35">
      <c r="A3774" t="s">
        <v>127</v>
      </c>
      <c r="B3774" t="s">
        <v>40</v>
      </c>
      <c r="C3774" t="s">
        <v>145</v>
      </c>
      <c r="D3774" t="s">
        <v>133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48" x14ac:dyDescent="0.35">
      <c r="A3775" t="s">
        <v>127</v>
      </c>
      <c r="B3775" t="s">
        <v>40</v>
      </c>
      <c r="C3775" t="s">
        <v>145</v>
      </c>
      <c r="D3775" t="s">
        <v>229</v>
      </c>
      <c r="E3775">
        <v>59252.75</v>
      </c>
      <c r="F3775">
        <v>15.22</v>
      </c>
      <c r="G3775">
        <v>7828.58</v>
      </c>
      <c r="H3775">
        <v>51424.17</v>
      </c>
      <c r="I3775">
        <v>0</v>
      </c>
      <c r="J3775">
        <v>0</v>
      </c>
      <c r="K3775">
        <v>0</v>
      </c>
      <c r="L3775">
        <v>0</v>
      </c>
      <c r="M3775">
        <v>2258.9699999999998</v>
      </c>
      <c r="N3775">
        <v>9.59</v>
      </c>
      <c r="O3775">
        <v>197.69</v>
      </c>
      <c r="P3775">
        <v>2061.2800000000002</v>
      </c>
      <c r="Q3775">
        <v>0</v>
      </c>
      <c r="R3775">
        <v>0</v>
      </c>
      <c r="S3775">
        <v>0</v>
      </c>
      <c r="T3775">
        <v>0</v>
      </c>
      <c r="U3775">
        <v>1.82</v>
      </c>
      <c r="V3775">
        <v>5.14</v>
      </c>
      <c r="W3775">
        <v>0.09</v>
      </c>
      <c r="X3775">
        <v>1.73</v>
      </c>
      <c r="Y3775">
        <v>32550.03</v>
      </c>
      <c r="Z3775">
        <v>9.59</v>
      </c>
      <c r="AA3775">
        <v>2848.52</v>
      </c>
      <c r="AB3775">
        <v>29701.51</v>
      </c>
      <c r="AC3775">
        <v>0</v>
      </c>
      <c r="AD3775">
        <v>-100</v>
      </c>
      <c r="AE3775">
        <v>-0.76</v>
      </c>
      <c r="AF3775">
        <v>0.76</v>
      </c>
      <c r="AG3775">
        <v>100</v>
      </c>
      <c r="AH3775">
        <v>0</v>
      </c>
      <c r="AI3775">
        <v>0</v>
      </c>
      <c r="AJ3775">
        <v>100</v>
      </c>
      <c r="AK3775">
        <v>0</v>
      </c>
      <c r="AL3775">
        <v>-100</v>
      </c>
      <c r="AM3775">
        <v>-3.6</v>
      </c>
      <c r="AN3775">
        <v>3.6</v>
      </c>
      <c r="AO3775">
        <v>0</v>
      </c>
      <c r="AP3775">
        <v>-100</v>
      </c>
      <c r="AQ3775">
        <v>-0.9</v>
      </c>
      <c r="AR3775">
        <v>0.9</v>
      </c>
      <c r="AS3775">
        <v>0</v>
      </c>
      <c r="AT3775">
        <v>-100</v>
      </c>
      <c r="AU3775">
        <v>-0.72</v>
      </c>
      <c r="AV3775">
        <v>0.72</v>
      </c>
    </row>
    <row r="3776" spans="1:48" x14ac:dyDescent="0.35">
      <c r="A3776" t="s">
        <v>127</v>
      </c>
      <c r="B3776" t="s">
        <v>40</v>
      </c>
      <c r="C3776" t="s">
        <v>145</v>
      </c>
      <c r="D3776" t="s">
        <v>230</v>
      </c>
      <c r="E3776">
        <v>3626.69</v>
      </c>
      <c r="F3776">
        <v>-5.85</v>
      </c>
      <c r="G3776">
        <v>-225.19</v>
      </c>
      <c r="H3776">
        <v>3851.88</v>
      </c>
      <c r="I3776">
        <v>4.68</v>
      </c>
      <c r="J3776">
        <v>0</v>
      </c>
      <c r="K3776">
        <v>-1</v>
      </c>
      <c r="L3776">
        <v>5.68</v>
      </c>
      <c r="M3776">
        <v>141.19999999999999</v>
      </c>
      <c r="N3776">
        <v>-10.210000000000001</v>
      </c>
      <c r="O3776">
        <v>-16.059999999999999</v>
      </c>
      <c r="P3776">
        <v>157.25</v>
      </c>
      <c r="Q3776">
        <v>4.4000000000000004</v>
      </c>
      <c r="R3776">
        <v>0</v>
      </c>
      <c r="S3776">
        <v>-1.24</v>
      </c>
      <c r="T3776">
        <v>5.63</v>
      </c>
      <c r="U3776">
        <v>1.78</v>
      </c>
      <c r="V3776">
        <v>4.8600000000000003</v>
      </c>
      <c r="W3776">
        <v>0.08</v>
      </c>
      <c r="X3776">
        <v>1.7</v>
      </c>
      <c r="Y3776">
        <v>2034.55</v>
      </c>
      <c r="Z3776">
        <v>-10.210000000000001</v>
      </c>
      <c r="AA3776">
        <v>-231.36</v>
      </c>
      <c r="AB3776">
        <v>2265.91</v>
      </c>
      <c r="AC3776">
        <v>4.1100000000000003</v>
      </c>
      <c r="AD3776">
        <v>239.47</v>
      </c>
      <c r="AE3776">
        <v>2.9</v>
      </c>
      <c r="AF3776">
        <v>1.21</v>
      </c>
      <c r="AG3776">
        <v>90.8</v>
      </c>
      <c r="AH3776">
        <v>0</v>
      </c>
      <c r="AI3776">
        <v>-1.26</v>
      </c>
      <c r="AJ3776">
        <v>92.06</v>
      </c>
      <c r="AK3776">
        <v>2.2400000000000002</v>
      </c>
      <c r="AL3776">
        <v>38.1</v>
      </c>
      <c r="AM3776">
        <v>0.62</v>
      </c>
      <c r="AN3776">
        <v>1.62</v>
      </c>
      <c r="AO3776">
        <v>0.56000000000000005</v>
      </c>
      <c r="AP3776">
        <v>36.76</v>
      </c>
      <c r="AQ3776">
        <v>0.15</v>
      </c>
      <c r="AR3776">
        <v>0.41</v>
      </c>
      <c r="AS3776">
        <v>4.3499999999999996</v>
      </c>
      <c r="AT3776">
        <v>272.83</v>
      </c>
      <c r="AU3776">
        <v>3.19</v>
      </c>
      <c r="AV3776">
        <v>1.17</v>
      </c>
    </row>
    <row r="3777" spans="1:48" x14ac:dyDescent="0.35">
      <c r="A3777" t="s">
        <v>127</v>
      </c>
      <c r="B3777" t="s">
        <v>40</v>
      </c>
      <c r="C3777" t="s">
        <v>145</v>
      </c>
      <c r="D3777" t="s">
        <v>231</v>
      </c>
      <c r="E3777">
        <v>14395.48</v>
      </c>
      <c r="F3777">
        <v>15.98</v>
      </c>
      <c r="G3777">
        <v>1983.26</v>
      </c>
      <c r="H3777">
        <v>12412.22</v>
      </c>
      <c r="I3777">
        <v>18.59</v>
      </c>
      <c r="J3777">
        <v>0</v>
      </c>
      <c r="K3777">
        <v>0.27</v>
      </c>
      <c r="L3777">
        <v>18.32</v>
      </c>
      <c r="M3777">
        <v>794.46</v>
      </c>
      <c r="N3777">
        <v>39.26</v>
      </c>
      <c r="O3777">
        <v>223.95</v>
      </c>
      <c r="P3777">
        <v>570.51</v>
      </c>
      <c r="Q3777">
        <v>24.74</v>
      </c>
      <c r="R3777">
        <v>0</v>
      </c>
      <c r="S3777">
        <v>4.3</v>
      </c>
      <c r="T3777">
        <v>20.43</v>
      </c>
      <c r="U3777">
        <v>1.26</v>
      </c>
      <c r="V3777">
        <v>-16.72</v>
      </c>
      <c r="W3777">
        <v>-0.25</v>
      </c>
      <c r="X3777">
        <v>1.51</v>
      </c>
      <c r="Y3777">
        <v>11447.53</v>
      </c>
      <c r="Z3777">
        <v>39.26</v>
      </c>
      <c r="AA3777">
        <v>3226.99</v>
      </c>
      <c r="AB3777">
        <v>8220.5400000000009</v>
      </c>
      <c r="AC3777">
        <v>0</v>
      </c>
      <c r="AD3777">
        <v>-100</v>
      </c>
      <c r="AE3777">
        <v>-0.14000000000000001</v>
      </c>
      <c r="AF3777">
        <v>0.14000000000000001</v>
      </c>
      <c r="AG3777">
        <v>97.76</v>
      </c>
      <c r="AH3777">
        <v>0</v>
      </c>
      <c r="AI3777">
        <v>0.04</v>
      </c>
      <c r="AJ3777">
        <v>97.71</v>
      </c>
      <c r="AK3777">
        <v>0</v>
      </c>
      <c r="AL3777">
        <v>-100</v>
      </c>
      <c r="AM3777">
        <v>-1.62</v>
      </c>
      <c r="AN3777">
        <v>1.62</v>
      </c>
      <c r="AO3777">
        <v>0</v>
      </c>
      <c r="AP3777">
        <v>-100</v>
      </c>
      <c r="AQ3777">
        <v>-0.41</v>
      </c>
      <c r="AR3777">
        <v>0.41</v>
      </c>
      <c r="AS3777">
        <v>0</v>
      </c>
      <c r="AT3777">
        <v>-100</v>
      </c>
      <c r="AU3777">
        <v>-0.15</v>
      </c>
      <c r="AV3777">
        <v>0.15</v>
      </c>
    </row>
    <row r="3778" spans="1:48" x14ac:dyDescent="0.35">
      <c r="A3778" t="s">
        <v>146</v>
      </c>
      <c r="B3778" t="s">
        <v>40</v>
      </c>
      <c r="C3778" t="s">
        <v>128</v>
      </c>
      <c r="D3778" t="s">
        <v>129</v>
      </c>
      <c r="E3778">
        <v>24408760.359999999</v>
      </c>
      <c r="F3778">
        <v>0.79</v>
      </c>
      <c r="G3778">
        <v>190915.96</v>
      </c>
      <c r="H3778">
        <v>24217844.41</v>
      </c>
      <c r="I3778">
        <v>0</v>
      </c>
      <c r="J3778">
        <v>0</v>
      </c>
      <c r="K3778">
        <v>0</v>
      </c>
      <c r="L3778">
        <v>0</v>
      </c>
      <c r="M3778">
        <v>2918709.14</v>
      </c>
      <c r="N3778">
        <v>0.51</v>
      </c>
      <c r="O3778">
        <v>14931.22</v>
      </c>
      <c r="P3778">
        <v>2903777.92</v>
      </c>
      <c r="Q3778">
        <v>0</v>
      </c>
      <c r="R3778">
        <v>0</v>
      </c>
      <c r="S3778">
        <v>0</v>
      </c>
      <c r="T3778">
        <v>0</v>
      </c>
      <c r="U3778">
        <v>2.41</v>
      </c>
      <c r="V3778">
        <v>0.55000000000000004</v>
      </c>
      <c r="W3778">
        <v>0.01</v>
      </c>
      <c r="X3778">
        <v>2.4</v>
      </c>
      <c r="Y3778">
        <v>10128696.550000001</v>
      </c>
      <c r="Z3778">
        <v>0.23</v>
      </c>
      <c r="AA3778">
        <v>23603.53</v>
      </c>
      <c r="AB3778">
        <v>10105093.02</v>
      </c>
      <c r="AC3778">
        <v>14.68</v>
      </c>
      <c r="AD3778">
        <v>3.86</v>
      </c>
      <c r="AE3778">
        <v>0.55000000000000004</v>
      </c>
      <c r="AF3778">
        <v>14.13</v>
      </c>
      <c r="AG3778">
        <v>100</v>
      </c>
      <c r="AH3778">
        <v>0</v>
      </c>
      <c r="AI3778">
        <v>0</v>
      </c>
      <c r="AJ3778">
        <v>100</v>
      </c>
      <c r="AK3778">
        <v>100</v>
      </c>
      <c r="AL3778">
        <v>0</v>
      </c>
      <c r="AM3778">
        <v>0</v>
      </c>
      <c r="AN3778">
        <v>100</v>
      </c>
      <c r="AO3778">
        <v>99.03</v>
      </c>
      <c r="AP3778">
        <v>5.22</v>
      </c>
      <c r="AQ3778">
        <v>4.91</v>
      </c>
      <c r="AR3778">
        <v>94.11</v>
      </c>
      <c r="AS3778">
        <v>16.88</v>
      </c>
      <c r="AT3778">
        <v>-0.38</v>
      </c>
      <c r="AU3778">
        <v>-0.06</v>
      </c>
      <c r="AV3778">
        <v>16.95</v>
      </c>
    </row>
    <row r="3779" spans="1:48" x14ac:dyDescent="0.35">
      <c r="A3779" t="s">
        <v>146</v>
      </c>
      <c r="B3779" t="s">
        <v>40</v>
      </c>
      <c r="C3779" t="s">
        <v>128</v>
      </c>
      <c r="D3779" t="s">
        <v>130</v>
      </c>
      <c r="E3779">
        <v>6335683.1200000001</v>
      </c>
      <c r="F3779">
        <v>3.65</v>
      </c>
      <c r="G3779">
        <v>223281.48</v>
      </c>
      <c r="H3779">
        <v>6112401.6399999997</v>
      </c>
      <c r="I3779">
        <v>25.96</v>
      </c>
      <c r="J3779">
        <v>0</v>
      </c>
      <c r="K3779">
        <v>0.72</v>
      </c>
      <c r="L3779">
        <v>25.24</v>
      </c>
      <c r="M3779">
        <v>693181.81</v>
      </c>
      <c r="N3779">
        <v>3.38</v>
      </c>
      <c r="O3779">
        <v>22645.94</v>
      </c>
      <c r="P3779">
        <v>670535.87</v>
      </c>
      <c r="Q3779">
        <v>23.75</v>
      </c>
      <c r="R3779">
        <v>0</v>
      </c>
      <c r="S3779">
        <v>0.66</v>
      </c>
      <c r="T3779">
        <v>23.09</v>
      </c>
      <c r="U3779">
        <v>2.59</v>
      </c>
      <c r="V3779">
        <v>0.79</v>
      </c>
      <c r="W3779">
        <v>0.02</v>
      </c>
      <c r="X3779">
        <v>2.57</v>
      </c>
      <c r="Y3779">
        <v>2442217.58</v>
      </c>
      <c r="Z3779">
        <v>2.84</v>
      </c>
      <c r="AA3779">
        <v>67481.14</v>
      </c>
      <c r="AB3779">
        <v>2374736.44</v>
      </c>
      <c r="AC3779">
        <v>16.54</v>
      </c>
      <c r="AD3779">
        <v>6.85</v>
      </c>
      <c r="AE3779">
        <v>1.06</v>
      </c>
      <c r="AF3779">
        <v>15.48</v>
      </c>
      <c r="AG3779">
        <v>100</v>
      </c>
      <c r="AH3779">
        <v>0</v>
      </c>
      <c r="AI3779">
        <v>0</v>
      </c>
      <c r="AJ3779">
        <v>100</v>
      </c>
      <c r="AK3779">
        <v>100</v>
      </c>
      <c r="AL3779">
        <v>0</v>
      </c>
      <c r="AM3779">
        <v>0</v>
      </c>
      <c r="AN3779">
        <v>100</v>
      </c>
      <c r="AO3779">
        <v>94.43</v>
      </c>
      <c r="AP3779">
        <v>1.92</v>
      </c>
      <c r="AQ3779">
        <v>1.78</v>
      </c>
      <c r="AR3779">
        <v>92.65</v>
      </c>
      <c r="AS3779">
        <v>18.46</v>
      </c>
      <c r="AT3779">
        <v>4.93</v>
      </c>
      <c r="AU3779">
        <v>0.87</v>
      </c>
      <c r="AV3779">
        <v>17.59</v>
      </c>
    </row>
    <row r="3780" spans="1:48" x14ac:dyDescent="0.35">
      <c r="A3780" t="s">
        <v>146</v>
      </c>
      <c r="B3780" t="s">
        <v>40</v>
      </c>
      <c r="C3780" t="s">
        <v>128</v>
      </c>
      <c r="D3780" t="s">
        <v>131</v>
      </c>
      <c r="E3780">
        <v>11130737.859999999</v>
      </c>
      <c r="F3780">
        <v>2.73</v>
      </c>
      <c r="G3780">
        <v>296248.78000000003</v>
      </c>
      <c r="H3780">
        <v>10834489.07</v>
      </c>
      <c r="I3780">
        <v>45.6</v>
      </c>
      <c r="J3780">
        <v>0</v>
      </c>
      <c r="K3780">
        <v>0.86</v>
      </c>
      <c r="L3780">
        <v>44.74</v>
      </c>
      <c r="M3780">
        <v>1195478.44</v>
      </c>
      <c r="N3780">
        <v>3.98</v>
      </c>
      <c r="O3780">
        <v>45813.18</v>
      </c>
      <c r="P3780">
        <v>1149665.26</v>
      </c>
      <c r="Q3780">
        <v>40.96</v>
      </c>
      <c r="R3780">
        <v>0</v>
      </c>
      <c r="S3780">
        <v>1.37</v>
      </c>
      <c r="T3780">
        <v>39.590000000000003</v>
      </c>
      <c r="U3780">
        <v>2.75</v>
      </c>
      <c r="V3780">
        <v>-0.54</v>
      </c>
      <c r="W3780">
        <v>-0.01</v>
      </c>
      <c r="X3780">
        <v>2.77</v>
      </c>
      <c r="Y3780">
        <v>4042856.35</v>
      </c>
      <c r="Z3780">
        <v>3.29</v>
      </c>
      <c r="AA3780">
        <v>128752.13</v>
      </c>
      <c r="AB3780">
        <v>3914104.22</v>
      </c>
      <c r="AC3780">
        <v>15.25</v>
      </c>
      <c r="AD3780">
        <v>-8.82</v>
      </c>
      <c r="AE3780">
        <v>-1.48</v>
      </c>
      <c r="AF3780">
        <v>16.73</v>
      </c>
      <c r="AG3780">
        <v>100</v>
      </c>
      <c r="AH3780">
        <v>0</v>
      </c>
      <c r="AI3780">
        <v>0</v>
      </c>
      <c r="AJ3780">
        <v>100</v>
      </c>
      <c r="AK3780">
        <v>100</v>
      </c>
      <c r="AL3780">
        <v>0</v>
      </c>
      <c r="AM3780">
        <v>0</v>
      </c>
      <c r="AN3780">
        <v>100</v>
      </c>
      <c r="AO3780">
        <v>88.35</v>
      </c>
      <c r="AP3780">
        <v>-1.72</v>
      </c>
      <c r="AQ3780">
        <v>-1.55</v>
      </c>
      <c r="AR3780">
        <v>89.9</v>
      </c>
      <c r="AS3780">
        <v>16.37</v>
      </c>
      <c r="AT3780">
        <v>-13.12</v>
      </c>
      <c r="AU3780">
        <v>-2.4700000000000002</v>
      </c>
      <c r="AV3780">
        <v>18.850000000000001</v>
      </c>
    </row>
    <row r="3781" spans="1:48" x14ac:dyDescent="0.35">
      <c r="A3781" t="s">
        <v>146</v>
      </c>
      <c r="B3781" t="s">
        <v>40</v>
      </c>
      <c r="C3781" t="s">
        <v>128</v>
      </c>
      <c r="D3781" t="s">
        <v>132</v>
      </c>
      <c r="E3781">
        <v>4410553.63</v>
      </c>
      <c r="F3781">
        <v>-3.57</v>
      </c>
      <c r="G3781">
        <v>-163052.51999999999</v>
      </c>
      <c r="H3781">
        <v>4573606.1500000004</v>
      </c>
      <c r="I3781">
        <v>18.07</v>
      </c>
      <c r="J3781">
        <v>0</v>
      </c>
      <c r="K3781">
        <v>-0.82</v>
      </c>
      <c r="L3781">
        <v>18.89</v>
      </c>
      <c r="M3781">
        <v>509012.3</v>
      </c>
      <c r="N3781">
        <v>-4.45</v>
      </c>
      <c r="O3781">
        <v>-23729.57</v>
      </c>
      <c r="P3781">
        <v>532741.87</v>
      </c>
      <c r="Q3781">
        <v>17.440000000000001</v>
      </c>
      <c r="R3781">
        <v>0</v>
      </c>
      <c r="S3781">
        <v>-0.91</v>
      </c>
      <c r="T3781">
        <v>18.350000000000001</v>
      </c>
      <c r="U3781">
        <v>2.4</v>
      </c>
      <c r="V3781">
        <v>2.54</v>
      </c>
      <c r="W3781">
        <v>0.06</v>
      </c>
      <c r="X3781">
        <v>2.34</v>
      </c>
      <c r="Y3781">
        <v>1840632.12</v>
      </c>
      <c r="Z3781">
        <v>-5.95</v>
      </c>
      <c r="AA3781">
        <v>-116445.75999999999</v>
      </c>
      <c r="AB3781">
        <v>1957077.88</v>
      </c>
      <c r="AC3781">
        <v>20.399999999999999</v>
      </c>
      <c r="AD3781">
        <v>27.4</v>
      </c>
      <c r="AE3781">
        <v>4.3899999999999997</v>
      </c>
      <c r="AF3781">
        <v>16.010000000000002</v>
      </c>
      <c r="AG3781">
        <v>100</v>
      </c>
      <c r="AH3781">
        <v>0</v>
      </c>
      <c r="AI3781">
        <v>0</v>
      </c>
      <c r="AJ3781">
        <v>100</v>
      </c>
      <c r="AK3781">
        <v>100</v>
      </c>
      <c r="AL3781">
        <v>0</v>
      </c>
      <c r="AM3781">
        <v>0</v>
      </c>
      <c r="AN3781">
        <v>100</v>
      </c>
      <c r="AO3781">
        <v>93.07</v>
      </c>
      <c r="AP3781">
        <v>4.0599999999999996</v>
      </c>
      <c r="AQ3781">
        <v>3.63</v>
      </c>
      <c r="AR3781">
        <v>89.44</v>
      </c>
      <c r="AS3781">
        <v>22.8</v>
      </c>
      <c r="AT3781">
        <v>21.61</v>
      </c>
      <c r="AU3781">
        <v>4.05</v>
      </c>
      <c r="AV3781">
        <v>18.75</v>
      </c>
    </row>
    <row r="3782" spans="1:48" x14ac:dyDescent="0.35">
      <c r="A3782" t="s">
        <v>146</v>
      </c>
      <c r="B3782" t="s">
        <v>40</v>
      </c>
      <c r="C3782" t="s">
        <v>128</v>
      </c>
      <c r="D3782" t="s">
        <v>133</v>
      </c>
      <c r="E3782">
        <v>2110764.88</v>
      </c>
      <c r="F3782">
        <v>-7.88</v>
      </c>
      <c r="G3782">
        <v>-180580.02</v>
      </c>
      <c r="H3782">
        <v>2291344.89</v>
      </c>
      <c r="I3782">
        <v>8.65</v>
      </c>
      <c r="J3782">
        <v>0</v>
      </c>
      <c r="K3782">
        <v>-0.81</v>
      </c>
      <c r="L3782">
        <v>9.4600000000000009</v>
      </c>
      <c r="M3782">
        <v>490388.14</v>
      </c>
      <c r="N3782">
        <v>-5.9</v>
      </c>
      <c r="O3782">
        <v>-30750.94</v>
      </c>
      <c r="P3782">
        <v>521139.08</v>
      </c>
      <c r="Q3782">
        <v>16.8</v>
      </c>
      <c r="R3782">
        <v>0</v>
      </c>
      <c r="S3782">
        <v>-1.1499999999999999</v>
      </c>
      <c r="T3782">
        <v>17.95</v>
      </c>
      <c r="U3782">
        <v>1.38</v>
      </c>
      <c r="V3782">
        <v>-4.29</v>
      </c>
      <c r="W3782">
        <v>-0.06</v>
      </c>
      <c r="X3782">
        <v>1.45</v>
      </c>
      <c r="Y3782">
        <v>1525859.25</v>
      </c>
      <c r="Z3782">
        <v>-3.75</v>
      </c>
      <c r="AA3782">
        <v>-59409.22</v>
      </c>
      <c r="AB3782">
        <v>1585268.47</v>
      </c>
      <c r="AC3782">
        <v>5.78</v>
      </c>
      <c r="AD3782">
        <v>7.96</v>
      </c>
      <c r="AE3782">
        <v>0.43</v>
      </c>
      <c r="AF3782">
        <v>5.35</v>
      </c>
      <c r="AG3782">
        <v>100</v>
      </c>
      <c r="AH3782">
        <v>0</v>
      </c>
      <c r="AI3782">
        <v>0</v>
      </c>
      <c r="AJ3782">
        <v>100</v>
      </c>
      <c r="AK3782">
        <v>100</v>
      </c>
      <c r="AL3782">
        <v>12.4</v>
      </c>
      <c r="AM3782">
        <v>11.04</v>
      </c>
      <c r="AN3782">
        <v>88.96</v>
      </c>
      <c r="AO3782">
        <v>35.47</v>
      </c>
      <c r="AP3782">
        <v>45.89</v>
      </c>
      <c r="AQ3782">
        <v>11.16</v>
      </c>
      <c r="AR3782">
        <v>24.31</v>
      </c>
      <c r="AS3782">
        <v>5.65</v>
      </c>
      <c r="AT3782">
        <v>6.46</v>
      </c>
      <c r="AU3782">
        <v>0.34</v>
      </c>
      <c r="AV3782">
        <v>5.31</v>
      </c>
    </row>
    <row r="3783" spans="1:48" x14ac:dyDescent="0.35">
      <c r="A3783" t="s">
        <v>146</v>
      </c>
      <c r="B3783" t="s">
        <v>40</v>
      </c>
      <c r="C3783" t="s">
        <v>128</v>
      </c>
      <c r="D3783" t="s">
        <v>229</v>
      </c>
      <c r="E3783">
        <v>15366680.390000001</v>
      </c>
      <c r="F3783">
        <v>3.38</v>
      </c>
      <c r="G3783">
        <v>502836.26</v>
      </c>
      <c r="H3783">
        <v>14863844.130000001</v>
      </c>
      <c r="I3783">
        <v>62.96</v>
      </c>
      <c r="J3783">
        <v>0</v>
      </c>
      <c r="K3783">
        <v>1.58</v>
      </c>
      <c r="L3783">
        <v>61.38</v>
      </c>
      <c r="M3783">
        <v>1639825.73</v>
      </c>
      <c r="N3783">
        <v>4.4400000000000004</v>
      </c>
      <c r="O3783">
        <v>69752.88</v>
      </c>
      <c r="P3783">
        <v>1570072.86</v>
      </c>
      <c r="Q3783">
        <v>56.18</v>
      </c>
      <c r="R3783">
        <v>0</v>
      </c>
      <c r="S3783">
        <v>2.11</v>
      </c>
      <c r="T3783">
        <v>54.07</v>
      </c>
      <c r="U3783">
        <v>2.75</v>
      </c>
      <c r="V3783">
        <v>-0.4</v>
      </c>
      <c r="W3783">
        <v>-0.01</v>
      </c>
      <c r="X3783">
        <v>2.76</v>
      </c>
      <c r="Y3783">
        <v>5580477.1900000004</v>
      </c>
      <c r="Z3783">
        <v>3.8</v>
      </c>
      <c r="AA3783">
        <v>204205.33</v>
      </c>
      <c r="AB3783">
        <v>5376271.8600000003</v>
      </c>
      <c r="AC3783">
        <v>16.190000000000001</v>
      </c>
      <c r="AD3783">
        <v>-6.84</v>
      </c>
      <c r="AE3783">
        <v>-1.19</v>
      </c>
      <c r="AF3783">
        <v>17.38</v>
      </c>
      <c r="AG3783">
        <v>100</v>
      </c>
      <c r="AH3783">
        <v>0</v>
      </c>
      <c r="AI3783">
        <v>0</v>
      </c>
      <c r="AJ3783">
        <v>100</v>
      </c>
      <c r="AK3783">
        <v>100</v>
      </c>
      <c r="AL3783">
        <v>0</v>
      </c>
      <c r="AM3783">
        <v>0</v>
      </c>
      <c r="AN3783">
        <v>100</v>
      </c>
      <c r="AO3783">
        <v>90.2</v>
      </c>
      <c r="AP3783">
        <v>-1.2</v>
      </c>
      <c r="AQ3783">
        <v>-1.0900000000000001</v>
      </c>
      <c r="AR3783">
        <v>91.29</v>
      </c>
      <c r="AS3783">
        <v>17.899999999999999</v>
      </c>
      <c r="AT3783">
        <v>-9.1999999999999993</v>
      </c>
      <c r="AU3783">
        <v>-1.81</v>
      </c>
      <c r="AV3783">
        <v>19.71</v>
      </c>
    </row>
    <row r="3784" spans="1:48" x14ac:dyDescent="0.35">
      <c r="A3784" t="s">
        <v>146</v>
      </c>
      <c r="B3784" t="s">
        <v>40</v>
      </c>
      <c r="C3784" t="s">
        <v>128</v>
      </c>
      <c r="D3784" t="s">
        <v>230</v>
      </c>
      <c r="E3784">
        <v>4836073.42</v>
      </c>
      <c r="F3784">
        <v>-3.7</v>
      </c>
      <c r="G3784">
        <v>-185733.48</v>
      </c>
      <c r="H3784">
        <v>5021806.9000000004</v>
      </c>
      <c r="I3784">
        <v>19.809999999999999</v>
      </c>
      <c r="J3784">
        <v>0</v>
      </c>
      <c r="K3784">
        <v>-0.92</v>
      </c>
      <c r="L3784">
        <v>20.74</v>
      </c>
      <c r="M3784">
        <v>565283.15</v>
      </c>
      <c r="N3784">
        <v>-4.12</v>
      </c>
      <c r="O3784">
        <v>-24288.84</v>
      </c>
      <c r="P3784">
        <v>589571.99</v>
      </c>
      <c r="Q3784">
        <v>19.37</v>
      </c>
      <c r="R3784">
        <v>0</v>
      </c>
      <c r="S3784">
        <v>-0.94</v>
      </c>
      <c r="T3784">
        <v>20.3</v>
      </c>
      <c r="U3784">
        <v>2.38</v>
      </c>
      <c r="V3784">
        <v>2.11</v>
      </c>
      <c r="W3784">
        <v>0.05</v>
      </c>
      <c r="X3784">
        <v>2.33</v>
      </c>
      <c r="Y3784">
        <v>2028855.05</v>
      </c>
      <c r="Z3784">
        <v>-5.69</v>
      </c>
      <c r="AA3784">
        <v>-122448.46</v>
      </c>
      <c r="AB3784">
        <v>2151303.5099999998</v>
      </c>
      <c r="AC3784">
        <v>20.32</v>
      </c>
      <c r="AD3784">
        <v>28.95</v>
      </c>
      <c r="AE3784">
        <v>4.5599999999999996</v>
      </c>
      <c r="AF3784">
        <v>15.76</v>
      </c>
      <c r="AG3784">
        <v>100</v>
      </c>
      <c r="AH3784">
        <v>0</v>
      </c>
      <c r="AI3784">
        <v>0</v>
      </c>
      <c r="AJ3784">
        <v>100</v>
      </c>
      <c r="AK3784">
        <v>100</v>
      </c>
      <c r="AL3784">
        <v>0</v>
      </c>
      <c r="AM3784">
        <v>0</v>
      </c>
      <c r="AN3784">
        <v>100</v>
      </c>
      <c r="AO3784">
        <v>93.57</v>
      </c>
      <c r="AP3784">
        <v>3.78</v>
      </c>
      <c r="AQ3784">
        <v>3.41</v>
      </c>
      <c r="AR3784">
        <v>90.16</v>
      </c>
      <c r="AS3784">
        <v>22.49</v>
      </c>
      <c r="AT3784">
        <v>23.67</v>
      </c>
      <c r="AU3784">
        <v>4.3</v>
      </c>
      <c r="AV3784">
        <v>18.190000000000001</v>
      </c>
    </row>
    <row r="3785" spans="1:48" x14ac:dyDescent="0.35">
      <c r="A3785" t="s">
        <v>146</v>
      </c>
      <c r="B3785" t="s">
        <v>40</v>
      </c>
      <c r="C3785" t="s">
        <v>128</v>
      </c>
      <c r="D3785" t="s">
        <v>231</v>
      </c>
      <c r="E3785">
        <v>1560895.09</v>
      </c>
      <c r="F3785">
        <v>4.1399999999999997</v>
      </c>
      <c r="G3785">
        <v>62078.65</v>
      </c>
      <c r="H3785">
        <v>1498816.44</v>
      </c>
      <c r="I3785">
        <v>6.39</v>
      </c>
      <c r="J3785">
        <v>0</v>
      </c>
      <c r="K3785">
        <v>0.21</v>
      </c>
      <c r="L3785">
        <v>6.19</v>
      </c>
      <c r="M3785">
        <v>183653.04</v>
      </c>
      <c r="N3785">
        <v>0.8</v>
      </c>
      <c r="O3785">
        <v>1463.84</v>
      </c>
      <c r="P3785">
        <v>182189.21</v>
      </c>
      <c r="Q3785">
        <v>6.29</v>
      </c>
      <c r="R3785">
        <v>0</v>
      </c>
      <c r="S3785">
        <v>0.02</v>
      </c>
      <c r="T3785">
        <v>6.27</v>
      </c>
      <c r="U3785">
        <v>2.31</v>
      </c>
      <c r="V3785">
        <v>3.71</v>
      </c>
      <c r="W3785">
        <v>0.08</v>
      </c>
      <c r="X3785">
        <v>2.2200000000000002</v>
      </c>
      <c r="Y3785">
        <v>676659.28</v>
      </c>
      <c r="Z3785">
        <v>0.41</v>
      </c>
      <c r="AA3785">
        <v>2778.94</v>
      </c>
      <c r="AB3785">
        <v>673880.34</v>
      </c>
      <c r="AC3785">
        <v>11.65</v>
      </c>
      <c r="AD3785">
        <v>32.97</v>
      </c>
      <c r="AE3785">
        <v>2.89</v>
      </c>
      <c r="AF3785">
        <v>8.76</v>
      </c>
      <c r="AG3785">
        <v>100</v>
      </c>
      <c r="AH3785">
        <v>0</v>
      </c>
      <c r="AI3785">
        <v>0</v>
      </c>
      <c r="AJ3785">
        <v>100</v>
      </c>
      <c r="AK3785">
        <v>90.99</v>
      </c>
      <c r="AL3785">
        <v>-6.47</v>
      </c>
      <c r="AM3785">
        <v>-6.29</v>
      </c>
      <c r="AN3785">
        <v>97.28</v>
      </c>
      <c r="AO3785">
        <v>63.02</v>
      </c>
      <c r="AP3785">
        <v>10.54</v>
      </c>
      <c r="AQ3785">
        <v>6.01</v>
      </c>
      <c r="AR3785">
        <v>57.01</v>
      </c>
      <c r="AS3785">
        <v>10.119999999999999</v>
      </c>
      <c r="AT3785">
        <v>20.12</v>
      </c>
      <c r="AU3785">
        <v>1.7</v>
      </c>
      <c r="AV3785">
        <v>8.42</v>
      </c>
    </row>
    <row r="3786" spans="1:48" x14ac:dyDescent="0.35">
      <c r="A3786" t="s">
        <v>146</v>
      </c>
      <c r="B3786" t="s">
        <v>40</v>
      </c>
      <c r="C3786" t="s">
        <v>139</v>
      </c>
      <c r="D3786" t="s">
        <v>129</v>
      </c>
      <c r="E3786">
        <v>9031131.3599999994</v>
      </c>
      <c r="F3786">
        <v>-3.26</v>
      </c>
      <c r="G3786">
        <v>-304461.49</v>
      </c>
      <c r="H3786">
        <v>9335592.8599999994</v>
      </c>
      <c r="I3786">
        <v>0</v>
      </c>
      <c r="J3786">
        <v>0</v>
      </c>
      <c r="K3786">
        <v>0</v>
      </c>
      <c r="L3786">
        <v>0</v>
      </c>
      <c r="M3786">
        <v>1183696.56</v>
      </c>
      <c r="N3786">
        <v>-2.62</v>
      </c>
      <c r="O3786">
        <v>-31834.12</v>
      </c>
      <c r="P3786">
        <v>1215530.68</v>
      </c>
      <c r="Q3786">
        <v>0</v>
      </c>
      <c r="R3786">
        <v>0</v>
      </c>
      <c r="S3786">
        <v>0</v>
      </c>
      <c r="T3786">
        <v>0</v>
      </c>
      <c r="U3786">
        <v>3.81</v>
      </c>
      <c r="V3786">
        <v>-0.73</v>
      </c>
      <c r="W3786">
        <v>-0.03</v>
      </c>
      <c r="X3786">
        <v>3.84</v>
      </c>
      <c r="Y3786">
        <v>2369046.7200000002</v>
      </c>
      <c r="Z3786">
        <v>-2.5499999999999998</v>
      </c>
      <c r="AA3786">
        <v>-62014.63</v>
      </c>
      <c r="AB3786">
        <v>2431061.35</v>
      </c>
      <c r="AC3786">
        <v>15.21</v>
      </c>
      <c r="AD3786">
        <v>-2.71</v>
      </c>
      <c r="AE3786">
        <v>-0.42</v>
      </c>
      <c r="AF3786">
        <v>15.63</v>
      </c>
      <c r="AG3786">
        <v>100</v>
      </c>
      <c r="AH3786">
        <v>0</v>
      </c>
      <c r="AI3786">
        <v>0</v>
      </c>
      <c r="AJ3786">
        <v>100</v>
      </c>
      <c r="AK3786">
        <v>100</v>
      </c>
      <c r="AL3786">
        <v>2.8</v>
      </c>
      <c r="AM3786">
        <v>2.72</v>
      </c>
      <c r="AN3786">
        <v>97.28</v>
      </c>
      <c r="AO3786">
        <v>72.540000000000006</v>
      </c>
      <c r="AP3786">
        <v>-0.04</v>
      </c>
      <c r="AQ3786">
        <v>-0.03</v>
      </c>
      <c r="AR3786">
        <v>72.569999999999993</v>
      </c>
      <c r="AS3786">
        <v>16.77</v>
      </c>
      <c r="AT3786">
        <v>-3.45</v>
      </c>
      <c r="AU3786">
        <v>-0.6</v>
      </c>
      <c r="AV3786">
        <v>17.37</v>
      </c>
    </row>
    <row r="3787" spans="1:48" x14ac:dyDescent="0.35">
      <c r="A3787" t="s">
        <v>146</v>
      </c>
      <c r="B3787" t="s">
        <v>40</v>
      </c>
      <c r="C3787" t="s">
        <v>139</v>
      </c>
      <c r="D3787" t="s">
        <v>130</v>
      </c>
      <c r="E3787">
        <v>2310333.2799999998</v>
      </c>
      <c r="F3787">
        <v>0.46</v>
      </c>
      <c r="G3787">
        <v>10588.29</v>
      </c>
      <c r="H3787">
        <v>2299744.98</v>
      </c>
      <c r="I3787">
        <v>25.58</v>
      </c>
      <c r="J3787">
        <v>0</v>
      </c>
      <c r="K3787">
        <v>0.95</v>
      </c>
      <c r="L3787">
        <v>24.63</v>
      </c>
      <c r="M3787">
        <v>266377.53999999998</v>
      </c>
      <c r="N3787">
        <v>1.1499999999999999</v>
      </c>
      <c r="O3787">
        <v>3028.82</v>
      </c>
      <c r="P3787">
        <v>263348.71999999997</v>
      </c>
      <c r="Q3787">
        <v>22.5</v>
      </c>
      <c r="R3787">
        <v>0</v>
      </c>
      <c r="S3787">
        <v>0.84</v>
      </c>
      <c r="T3787">
        <v>21.67</v>
      </c>
      <c r="U3787">
        <v>4.34</v>
      </c>
      <c r="V3787">
        <v>-0.68</v>
      </c>
      <c r="W3787">
        <v>-0.03</v>
      </c>
      <c r="X3787">
        <v>4.37</v>
      </c>
      <c r="Y3787">
        <v>532755.06999999995</v>
      </c>
      <c r="Z3787">
        <v>1.1499999999999999</v>
      </c>
      <c r="AA3787">
        <v>6057.63</v>
      </c>
      <c r="AB3787">
        <v>526697.43999999994</v>
      </c>
      <c r="AC3787">
        <v>20.82</v>
      </c>
      <c r="AD3787">
        <v>7.98</v>
      </c>
      <c r="AE3787">
        <v>1.54</v>
      </c>
      <c r="AF3787">
        <v>19.28</v>
      </c>
      <c r="AG3787">
        <v>100</v>
      </c>
      <c r="AH3787">
        <v>0</v>
      </c>
      <c r="AI3787">
        <v>0</v>
      </c>
      <c r="AJ3787">
        <v>100</v>
      </c>
      <c r="AK3787">
        <v>100</v>
      </c>
      <c r="AL3787">
        <v>3.81</v>
      </c>
      <c r="AM3787">
        <v>3.67</v>
      </c>
      <c r="AN3787">
        <v>96.33</v>
      </c>
      <c r="AO3787">
        <v>51.48</v>
      </c>
      <c r="AP3787">
        <v>-12.16</v>
      </c>
      <c r="AQ3787">
        <v>-7.13</v>
      </c>
      <c r="AR3787">
        <v>58.61</v>
      </c>
      <c r="AS3787">
        <v>20.71</v>
      </c>
      <c r="AT3787">
        <v>4.71</v>
      </c>
      <c r="AU3787">
        <v>0.93</v>
      </c>
      <c r="AV3787">
        <v>19.78</v>
      </c>
    </row>
    <row r="3788" spans="1:48" x14ac:dyDescent="0.35">
      <c r="A3788" t="s">
        <v>146</v>
      </c>
      <c r="B3788" t="s">
        <v>40</v>
      </c>
      <c r="C3788" t="s">
        <v>139</v>
      </c>
      <c r="D3788" t="s">
        <v>131</v>
      </c>
      <c r="E3788">
        <v>4174475.15</v>
      </c>
      <c r="F3788">
        <v>1.1399999999999999</v>
      </c>
      <c r="G3788">
        <v>46926.66</v>
      </c>
      <c r="H3788">
        <v>4127548.49</v>
      </c>
      <c r="I3788">
        <v>46.22</v>
      </c>
      <c r="J3788">
        <v>0</v>
      </c>
      <c r="K3788">
        <v>2.0099999999999998</v>
      </c>
      <c r="L3788">
        <v>44.21</v>
      </c>
      <c r="M3788">
        <v>482267.6</v>
      </c>
      <c r="N3788">
        <v>3.47</v>
      </c>
      <c r="O3788">
        <v>16195.11</v>
      </c>
      <c r="P3788">
        <v>466072.48</v>
      </c>
      <c r="Q3788">
        <v>40.74</v>
      </c>
      <c r="R3788">
        <v>0</v>
      </c>
      <c r="S3788">
        <v>2.4</v>
      </c>
      <c r="T3788">
        <v>38.340000000000003</v>
      </c>
      <c r="U3788">
        <v>4.33</v>
      </c>
      <c r="V3788">
        <v>-2.2599999999999998</v>
      </c>
      <c r="W3788">
        <v>-0.1</v>
      </c>
      <c r="X3788">
        <v>4.43</v>
      </c>
      <c r="Y3788">
        <v>964535.19</v>
      </c>
      <c r="Z3788">
        <v>3.47</v>
      </c>
      <c r="AA3788">
        <v>32390.23</v>
      </c>
      <c r="AB3788">
        <v>932144.97</v>
      </c>
      <c r="AC3788">
        <v>17.05</v>
      </c>
      <c r="AD3788">
        <v>-9.73</v>
      </c>
      <c r="AE3788">
        <v>-1.84</v>
      </c>
      <c r="AF3788">
        <v>18.89</v>
      </c>
      <c r="AG3788">
        <v>100</v>
      </c>
      <c r="AH3788">
        <v>0</v>
      </c>
      <c r="AI3788">
        <v>0</v>
      </c>
      <c r="AJ3788">
        <v>100</v>
      </c>
      <c r="AK3788">
        <v>97.38</v>
      </c>
      <c r="AL3788">
        <v>4.01</v>
      </c>
      <c r="AM3788">
        <v>3.75</v>
      </c>
      <c r="AN3788">
        <v>93.62</v>
      </c>
      <c r="AO3788">
        <v>49.49</v>
      </c>
      <c r="AP3788">
        <v>-5.27</v>
      </c>
      <c r="AQ3788">
        <v>-2.75</v>
      </c>
      <c r="AR3788">
        <v>52.24</v>
      </c>
      <c r="AS3788">
        <v>17.72</v>
      </c>
      <c r="AT3788">
        <v>-8.02</v>
      </c>
      <c r="AU3788">
        <v>-1.55</v>
      </c>
      <c r="AV3788">
        <v>19.27</v>
      </c>
    </row>
    <row r="3789" spans="1:48" x14ac:dyDescent="0.35">
      <c r="A3789" t="s">
        <v>146</v>
      </c>
      <c r="B3789" t="s">
        <v>40</v>
      </c>
      <c r="C3789" t="s">
        <v>139</v>
      </c>
      <c r="D3789" t="s">
        <v>132</v>
      </c>
      <c r="E3789">
        <v>1167374.45</v>
      </c>
      <c r="F3789">
        <v>-17.47</v>
      </c>
      <c r="G3789">
        <v>-247076.1</v>
      </c>
      <c r="H3789">
        <v>1414450.55</v>
      </c>
      <c r="I3789">
        <v>12.93</v>
      </c>
      <c r="J3789">
        <v>0</v>
      </c>
      <c r="K3789">
        <v>-2.23</v>
      </c>
      <c r="L3789">
        <v>15.15</v>
      </c>
      <c r="M3789">
        <v>139277.99</v>
      </c>
      <c r="N3789">
        <v>-18.54</v>
      </c>
      <c r="O3789">
        <v>-31706.06</v>
      </c>
      <c r="P3789">
        <v>170984.05</v>
      </c>
      <c r="Q3789">
        <v>11.77</v>
      </c>
      <c r="R3789">
        <v>0</v>
      </c>
      <c r="S3789">
        <v>-2.2999999999999998</v>
      </c>
      <c r="T3789">
        <v>14.07</v>
      </c>
      <c r="U3789">
        <v>4.17</v>
      </c>
      <c r="V3789">
        <v>0.72</v>
      </c>
      <c r="W3789">
        <v>0.03</v>
      </c>
      <c r="X3789">
        <v>4.1399999999999997</v>
      </c>
      <c r="Y3789">
        <v>280209.59000000003</v>
      </c>
      <c r="Z3789">
        <v>-18.059999999999999</v>
      </c>
      <c r="AA3789">
        <v>-61758.51</v>
      </c>
      <c r="AB3789">
        <v>341968.1</v>
      </c>
      <c r="AC3789">
        <v>18.649999999999999</v>
      </c>
      <c r="AD3789">
        <v>-10.51</v>
      </c>
      <c r="AE3789">
        <v>-2.19</v>
      </c>
      <c r="AF3789">
        <v>20.85</v>
      </c>
      <c r="AG3789">
        <v>100</v>
      </c>
      <c r="AH3789">
        <v>0</v>
      </c>
      <c r="AI3789">
        <v>0</v>
      </c>
      <c r="AJ3789">
        <v>100</v>
      </c>
      <c r="AK3789">
        <v>91.53</v>
      </c>
      <c r="AL3789">
        <v>-1.24</v>
      </c>
      <c r="AM3789">
        <v>-1.1499999999999999</v>
      </c>
      <c r="AN3789">
        <v>92.68</v>
      </c>
      <c r="AO3789">
        <v>36.01</v>
      </c>
      <c r="AP3789">
        <v>-11.01</v>
      </c>
      <c r="AQ3789">
        <v>-4.45</v>
      </c>
      <c r="AR3789">
        <v>40.46</v>
      </c>
      <c r="AS3789">
        <v>19</v>
      </c>
      <c r="AT3789">
        <v>-9.93</v>
      </c>
      <c r="AU3789">
        <v>-2.09</v>
      </c>
      <c r="AV3789">
        <v>21.1</v>
      </c>
    </row>
    <row r="3790" spans="1:48" x14ac:dyDescent="0.35">
      <c r="A3790" t="s">
        <v>146</v>
      </c>
      <c r="B3790" t="s">
        <v>40</v>
      </c>
      <c r="C3790" t="s">
        <v>139</v>
      </c>
      <c r="D3790" t="s">
        <v>133</v>
      </c>
      <c r="E3790">
        <v>1343374.03</v>
      </c>
      <c r="F3790">
        <v>-7.95</v>
      </c>
      <c r="G3790">
        <v>-115968.92</v>
      </c>
      <c r="H3790">
        <v>1459342.95</v>
      </c>
      <c r="I3790">
        <v>14.87</v>
      </c>
      <c r="J3790">
        <v>0</v>
      </c>
      <c r="K3790">
        <v>-0.76</v>
      </c>
      <c r="L3790">
        <v>15.63</v>
      </c>
      <c r="M3790">
        <v>290710</v>
      </c>
      <c r="N3790">
        <v>-6.36</v>
      </c>
      <c r="O3790">
        <v>-19739.52</v>
      </c>
      <c r="P3790">
        <v>310449.52</v>
      </c>
      <c r="Q3790">
        <v>24.56</v>
      </c>
      <c r="R3790">
        <v>0</v>
      </c>
      <c r="S3790">
        <v>-0.98</v>
      </c>
      <c r="T3790">
        <v>25.54</v>
      </c>
      <c r="U3790">
        <v>2.31</v>
      </c>
      <c r="V3790">
        <v>-1.7</v>
      </c>
      <c r="W3790">
        <v>-0.04</v>
      </c>
      <c r="X3790">
        <v>2.35</v>
      </c>
      <c r="Y3790">
        <v>581419.99</v>
      </c>
      <c r="Z3790">
        <v>-6.36</v>
      </c>
      <c r="AA3790">
        <v>-39479.050000000003</v>
      </c>
      <c r="AB3790">
        <v>620899.04</v>
      </c>
      <c r="AC3790">
        <v>5.61</v>
      </c>
      <c r="AD3790">
        <v>11.94</v>
      </c>
      <c r="AE3790">
        <v>0.6</v>
      </c>
      <c r="AF3790">
        <v>5.01</v>
      </c>
      <c r="AG3790">
        <v>100</v>
      </c>
      <c r="AH3790">
        <v>0</v>
      </c>
      <c r="AI3790">
        <v>0</v>
      </c>
      <c r="AJ3790">
        <v>100</v>
      </c>
      <c r="AK3790">
        <v>96.89</v>
      </c>
      <c r="AL3790">
        <v>46.4</v>
      </c>
      <c r="AM3790">
        <v>30.71</v>
      </c>
      <c r="AN3790">
        <v>66.180000000000007</v>
      </c>
      <c r="AO3790">
        <v>8.5299999999999994</v>
      </c>
      <c r="AP3790">
        <v>-4.83</v>
      </c>
      <c r="AQ3790">
        <v>-0.43</v>
      </c>
      <c r="AR3790">
        <v>8.9600000000000009</v>
      </c>
      <c r="AS3790">
        <v>5.54</v>
      </c>
      <c r="AT3790">
        <v>10.53</v>
      </c>
      <c r="AU3790">
        <v>0.53</v>
      </c>
      <c r="AV3790">
        <v>5.01</v>
      </c>
    </row>
    <row r="3791" spans="1:48" x14ac:dyDescent="0.35">
      <c r="A3791" t="s">
        <v>146</v>
      </c>
      <c r="B3791" t="s">
        <v>40</v>
      </c>
      <c r="C3791" t="s">
        <v>139</v>
      </c>
      <c r="D3791" t="s">
        <v>229</v>
      </c>
      <c r="E3791">
        <v>5663590.3099999996</v>
      </c>
      <c r="F3791">
        <v>1.58</v>
      </c>
      <c r="G3791">
        <v>88337.16</v>
      </c>
      <c r="H3791">
        <v>5575253.1500000004</v>
      </c>
      <c r="I3791">
        <v>62.71</v>
      </c>
      <c r="J3791">
        <v>0</v>
      </c>
      <c r="K3791">
        <v>2.99</v>
      </c>
      <c r="L3791">
        <v>59.72</v>
      </c>
      <c r="M3791">
        <v>653395.42000000004</v>
      </c>
      <c r="N3791">
        <v>3.7</v>
      </c>
      <c r="O3791">
        <v>23333.75</v>
      </c>
      <c r="P3791">
        <v>630061.67000000004</v>
      </c>
      <c r="Q3791">
        <v>55.2</v>
      </c>
      <c r="R3791">
        <v>0</v>
      </c>
      <c r="S3791">
        <v>3.37</v>
      </c>
      <c r="T3791">
        <v>51.83</v>
      </c>
      <c r="U3791">
        <v>4.33</v>
      </c>
      <c r="V3791">
        <v>-2.04</v>
      </c>
      <c r="W3791">
        <v>-0.09</v>
      </c>
      <c r="X3791">
        <v>4.42</v>
      </c>
      <c r="Y3791">
        <v>1306790.8500000001</v>
      </c>
      <c r="Z3791">
        <v>3.7</v>
      </c>
      <c r="AA3791">
        <v>46667.51</v>
      </c>
      <c r="AB3791">
        <v>1260123.3400000001</v>
      </c>
      <c r="AC3791">
        <v>19.34</v>
      </c>
      <c r="AD3791">
        <v>-4.9400000000000004</v>
      </c>
      <c r="AE3791">
        <v>-1.01</v>
      </c>
      <c r="AF3791">
        <v>20.350000000000001</v>
      </c>
      <c r="AG3791">
        <v>100</v>
      </c>
      <c r="AH3791">
        <v>0</v>
      </c>
      <c r="AI3791">
        <v>0</v>
      </c>
      <c r="AJ3791">
        <v>100</v>
      </c>
      <c r="AK3791">
        <v>100</v>
      </c>
      <c r="AL3791">
        <v>2.8</v>
      </c>
      <c r="AM3791">
        <v>2.72</v>
      </c>
      <c r="AN3791">
        <v>97.28</v>
      </c>
      <c r="AO3791">
        <v>52.9</v>
      </c>
      <c r="AP3791">
        <v>-5.23</v>
      </c>
      <c r="AQ3791">
        <v>-2.92</v>
      </c>
      <c r="AR3791">
        <v>55.81</v>
      </c>
      <c r="AS3791">
        <v>20.04</v>
      </c>
      <c r="AT3791">
        <v>-3.78</v>
      </c>
      <c r="AU3791">
        <v>-0.79</v>
      </c>
      <c r="AV3791">
        <v>20.82</v>
      </c>
    </row>
    <row r="3792" spans="1:48" x14ac:dyDescent="0.35">
      <c r="A3792" t="s">
        <v>146</v>
      </c>
      <c r="B3792" t="s">
        <v>40</v>
      </c>
      <c r="C3792" t="s">
        <v>139</v>
      </c>
      <c r="D3792" t="s">
        <v>230</v>
      </c>
      <c r="E3792">
        <v>1364533.12</v>
      </c>
      <c r="F3792">
        <v>-16.64</v>
      </c>
      <c r="G3792">
        <v>-272480.06</v>
      </c>
      <c r="H3792">
        <v>1637013.18</v>
      </c>
      <c r="I3792">
        <v>15.11</v>
      </c>
      <c r="J3792">
        <v>0</v>
      </c>
      <c r="K3792">
        <v>-2.4300000000000002</v>
      </c>
      <c r="L3792">
        <v>17.54</v>
      </c>
      <c r="M3792">
        <v>164854.97</v>
      </c>
      <c r="N3792">
        <v>-16.89</v>
      </c>
      <c r="O3792">
        <v>-33511.269999999997</v>
      </c>
      <c r="P3792">
        <v>198366.24</v>
      </c>
      <c r="Q3792">
        <v>13.93</v>
      </c>
      <c r="R3792">
        <v>0</v>
      </c>
      <c r="S3792">
        <v>-2.39</v>
      </c>
      <c r="T3792">
        <v>16.32</v>
      </c>
      <c r="U3792">
        <v>4.12</v>
      </c>
      <c r="V3792">
        <v>-0.2</v>
      </c>
      <c r="W3792">
        <v>-0.01</v>
      </c>
      <c r="X3792">
        <v>4.13</v>
      </c>
      <c r="Y3792">
        <v>331363.55</v>
      </c>
      <c r="Z3792">
        <v>-16.48</v>
      </c>
      <c r="AA3792">
        <v>-65368.93</v>
      </c>
      <c r="AB3792">
        <v>396732.48</v>
      </c>
      <c r="AC3792">
        <v>19.63</v>
      </c>
      <c r="AD3792">
        <v>0.1</v>
      </c>
      <c r="AE3792">
        <v>0.02</v>
      </c>
      <c r="AF3792">
        <v>19.61</v>
      </c>
      <c r="AG3792">
        <v>100</v>
      </c>
      <c r="AH3792">
        <v>0</v>
      </c>
      <c r="AI3792">
        <v>0</v>
      </c>
      <c r="AJ3792">
        <v>100</v>
      </c>
      <c r="AK3792">
        <v>91.53</v>
      </c>
      <c r="AL3792">
        <v>-1.24</v>
      </c>
      <c r="AM3792">
        <v>-1.1499999999999999</v>
      </c>
      <c r="AN3792">
        <v>92.68</v>
      </c>
      <c r="AO3792">
        <v>36.65</v>
      </c>
      <c r="AP3792">
        <v>-10.75</v>
      </c>
      <c r="AQ3792">
        <v>-4.42</v>
      </c>
      <c r="AR3792">
        <v>41.07</v>
      </c>
      <c r="AS3792">
        <v>19.29</v>
      </c>
      <c r="AT3792">
        <v>-2.61</v>
      </c>
      <c r="AU3792">
        <v>-0.52</v>
      </c>
      <c r="AV3792">
        <v>19.8</v>
      </c>
    </row>
    <row r="3793" spans="1:48" x14ac:dyDescent="0.35">
      <c r="A3793" t="s">
        <v>146</v>
      </c>
      <c r="B3793" t="s">
        <v>40</v>
      </c>
      <c r="C3793" t="s">
        <v>139</v>
      </c>
      <c r="D3793" t="s">
        <v>231</v>
      </c>
      <c r="E3793">
        <v>603673.89</v>
      </c>
      <c r="F3793">
        <v>-0.91</v>
      </c>
      <c r="G3793">
        <v>-5551.22</v>
      </c>
      <c r="H3793">
        <v>609225.11</v>
      </c>
      <c r="I3793">
        <v>6.68</v>
      </c>
      <c r="J3793">
        <v>0</v>
      </c>
      <c r="K3793">
        <v>0.16</v>
      </c>
      <c r="L3793">
        <v>6.53</v>
      </c>
      <c r="M3793">
        <v>67460.929999999993</v>
      </c>
      <c r="N3793">
        <v>-3.03</v>
      </c>
      <c r="O3793">
        <v>-2108.42</v>
      </c>
      <c r="P3793">
        <v>69569.350000000006</v>
      </c>
      <c r="Q3793">
        <v>5.7</v>
      </c>
      <c r="R3793">
        <v>0</v>
      </c>
      <c r="S3793">
        <v>-0.02</v>
      </c>
      <c r="T3793">
        <v>5.72</v>
      </c>
      <c r="U3793">
        <v>4.47</v>
      </c>
      <c r="V3793">
        <v>2.19</v>
      </c>
      <c r="W3793">
        <v>0.1</v>
      </c>
      <c r="X3793">
        <v>4.38</v>
      </c>
      <c r="Y3793">
        <v>134921.85999999999</v>
      </c>
      <c r="Z3793">
        <v>-3.03</v>
      </c>
      <c r="AA3793">
        <v>-4216.83</v>
      </c>
      <c r="AB3793">
        <v>139138.69</v>
      </c>
      <c r="AC3793">
        <v>7.18</v>
      </c>
      <c r="AD3793">
        <v>-29.05</v>
      </c>
      <c r="AE3793">
        <v>-2.94</v>
      </c>
      <c r="AF3793">
        <v>10.119999999999999</v>
      </c>
      <c r="AG3793">
        <v>100</v>
      </c>
      <c r="AH3793">
        <v>0</v>
      </c>
      <c r="AI3793">
        <v>0</v>
      </c>
      <c r="AJ3793">
        <v>100</v>
      </c>
      <c r="AK3793">
        <v>74.38</v>
      </c>
      <c r="AL3793">
        <v>-16.2</v>
      </c>
      <c r="AM3793">
        <v>-14.38</v>
      </c>
      <c r="AN3793">
        <v>88.76</v>
      </c>
      <c r="AO3793">
        <v>16.37</v>
      </c>
      <c r="AP3793">
        <v>-45.24</v>
      </c>
      <c r="AQ3793">
        <v>-13.52</v>
      </c>
      <c r="AR3793">
        <v>29.89</v>
      </c>
      <c r="AS3793">
        <v>6.89</v>
      </c>
      <c r="AT3793">
        <v>-31.29</v>
      </c>
      <c r="AU3793">
        <v>-3.14</v>
      </c>
      <c r="AV3793">
        <v>10.029999999999999</v>
      </c>
    </row>
    <row r="3794" spans="1:48" x14ac:dyDescent="0.35">
      <c r="A3794" t="s">
        <v>146</v>
      </c>
      <c r="B3794" t="s">
        <v>40</v>
      </c>
      <c r="C3794" t="s">
        <v>140</v>
      </c>
      <c r="D3794" t="s">
        <v>129</v>
      </c>
      <c r="E3794">
        <v>3000697.51</v>
      </c>
      <c r="F3794">
        <v>13.42</v>
      </c>
      <c r="G3794">
        <v>355138.22</v>
      </c>
      <c r="H3794">
        <v>2645559.29</v>
      </c>
      <c r="I3794">
        <v>0</v>
      </c>
      <c r="J3794">
        <v>0</v>
      </c>
      <c r="K3794">
        <v>0</v>
      </c>
      <c r="L3794">
        <v>0</v>
      </c>
      <c r="M3794">
        <v>389464.23</v>
      </c>
      <c r="N3794">
        <v>13.71</v>
      </c>
      <c r="O3794">
        <v>46952.15</v>
      </c>
      <c r="P3794">
        <v>342512.08</v>
      </c>
      <c r="Q3794">
        <v>0</v>
      </c>
      <c r="R3794">
        <v>0</v>
      </c>
      <c r="S3794">
        <v>0</v>
      </c>
      <c r="T3794">
        <v>0</v>
      </c>
      <c r="U3794">
        <v>2.71</v>
      </c>
      <c r="V3794">
        <v>-0.25</v>
      </c>
      <c r="W3794">
        <v>-0.01</v>
      </c>
      <c r="X3794">
        <v>2.72</v>
      </c>
      <c r="Y3794">
        <v>1106118.23</v>
      </c>
      <c r="Z3794">
        <v>13.71</v>
      </c>
      <c r="AA3794">
        <v>133348.91</v>
      </c>
      <c r="AB3794">
        <v>972769.32</v>
      </c>
      <c r="AC3794">
        <v>27.56</v>
      </c>
      <c r="AD3794">
        <v>45.79</v>
      </c>
      <c r="AE3794">
        <v>8.65</v>
      </c>
      <c r="AF3794">
        <v>18.899999999999999</v>
      </c>
      <c r="AG3794">
        <v>100</v>
      </c>
      <c r="AH3794">
        <v>0</v>
      </c>
      <c r="AI3794">
        <v>0</v>
      </c>
      <c r="AJ3794">
        <v>100</v>
      </c>
      <c r="AK3794">
        <v>100</v>
      </c>
      <c r="AL3794">
        <v>2.8</v>
      </c>
      <c r="AM3794">
        <v>2.72</v>
      </c>
      <c r="AN3794">
        <v>97.28</v>
      </c>
      <c r="AO3794">
        <v>79.58</v>
      </c>
      <c r="AP3794">
        <v>20.05</v>
      </c>
      <c r="AQ3794">
        <v>13.29</v>
      </c>
      <c r="AR3794">
        <v>66.290000000000006</v>
      </c>
      <c r="AS3794">
        <v>26.44</v>
      </c>
      <c r="AT3794">
        <v>40.67</v>
      </c>
      <c r="AU3794">
        <v>7.64</v>
      </c>
      <c r="AV3794">
        <v>18.8</v>
      </c>
    </row>
    <row r="3795" spans="1:48" x14ac:dyDescent="0.35">
      <c r="A3795" t="s">
        <v>146</v>
      </c>
      <c r="B3795" t="s">
        <v>40</v>
      </c>
      <c r="C3795" t="s">
        <v>140</v>
      </c>
      <c r="D3795" t="s">
        <v>130</v>
      </c>
      <c r="E3795">
        <v>874260.14</v>
      </c>
      <c r="F3795">
        <v>19.43</v>
      </c>
      <c r="G3795">
        <v>142209.85</v>
      </c>
      <c r="H3795">
        <v>732050.29</v>
      </c>
      <c r="I3795">
        <v>29.14</v>
      </c>
      <c r="J3795">
        <v>0</v>
      </c>
      <c r="K3795">
        <v>1.46</v>
      </c>
      <c r="L3795">
        <v>27.67</v>
      </c>
      <c r="M3795">
        <v>111436.53</v>
      </c>
      <c r="N3795">
        <v>20.8</v>
      </c>
      <c r="O3795">
        <v>19186.22</v>
      </c>
      <c r="P3795">
        <v>92250.31</v>
      </c>
      <c r="Q3795">
        <v>28.61</v>
      </c>
      <c r="R3795">
        <v>0</v>
      </c>
      <c r="S3795">
        <v>1.68</v>
      </c>
      <c r="T3795">
        <v>26.93</v>
      </c>
      <c r="U3795">
        <v>2.76</v>
      </c>
      <c r="V3795">
        <v>-1.1399999999999999</v>
      </c>
      <c r="W3795">
        <v>-0.03</v>
      </c>
      <c r="X3795">
        <v>2.79</v>
      </c>
      <c r="Y3795">
        <v>316491.13</v>
      </c>
      <c r="Z3795">
        <v>20.8</v>
      </c>
      <c r="AA3795">
        <v>54490.83</v>
      </c>
      <c r="AB3795">
        <v>262000.31</v>
      </c>
      <c r="AC3795">
        <v>31.75</v>
      </c>
      <c r="AD3795">
        <v>57.35</v>
      </c>
      <c r="AE3795">
        <v>11.57</v>
      </c>
      <c r="AF3795">
        <v>20.18</v>
      </c>
      <c r="AG3795">
        <v>100</v>
      </c>
      <c r="AH3795">
        <v>0</v>
      </c>
      <c r="AI3795">
        <v>0</v>
      </c>
      <c r="AJ3795">
        <v>100</v>
      </c>
      <c r="AK3795">
        <v>95.12</v>
      </c>
      <c r="AL3795">
        <v>1.59</v>
      </c>
      <c r="AM3795">
        <v>1.49</v>
      </c>
      <c r="AN3795">
        <v>93.62</v>
      </c>
      <c r="AO3795">
        <v>65.05</v>
      </c>
      <c r="AP3795">
        <v>27.27</v>
      </c>
      <c r="AQ3795">
        <v>13.94</v>
      </c>
      <c r="AR3795">
        <v>51.11</v>
      </c>
      <c r="AS3795">
        <v>29.55</v>
      </c>
      <c r="AT3795">
        <v>53.15</v>
      </c>
      <c r="AU3795">
        <v>10.26</v>
      </c>
      <c r="AV3795">
        <v>19.3</v>
      </c>
    </row>
    <row r="3796" spans="1:48" x14ac:dyDescent="0.35">
      <c r="A3796" t="s">
        <v>146</v>
      </c>
      <c r="B3796" t="s">
        <v>40</v>
      </c>
      <c r="C3796" t="s">
        <v>140</v>
      </c>
      <c r="D3796" t="s">
        <v>131</v>
      </c>
      <c r="E3796">
        <v>1411082.24</v>
      </c>
      <c r="F3796">
        <v>13.08</v>
      </c>
      <c r="G3796">
        <v>163250.62</v>
      </c>
      <c r="H3796">
        <v>1247831.6200000001</v>
      </c>
      <c r="I3796">
        <v>47.03</v>
      </c>
      <c r="J3796">
        <v>0</v>
      </c>
      <c r="K3796">
        <v>-0.14000000000000001</v>
      </c>
      <c r="L3796">
        <v>47.17</v>
      </c>
      <c r="M3796">
        <v>177082.53</v>
      </c>
      <c r="N3796">
        <v>12.61</v>
      </c>
      <c r="O3796">
        <v>19835.939999999999</v>
      </c>
      <c r="P3796">
        <v>157246.6</v>
      </c>
      <c r="Q3796">
        <v>45.47</v>
      </c>
      <c r="R3796">
        <v>0</v>
      </c>
      <c r="S3796">
        <v>-0.44</v>
      </c>
      <c r="T3796">
        <v>45.91</v>
      </c>
      <c r="U3796">
        <v>2.81</v>
      </c>
      <c r="V3796">
        <v>0.42</v>
      </c>
      <c r="W3796">
        <v>0.01</v>
      </c>
      <c r="X3796">
        <v>2.79</v>
      </c>
      <c r="Y3796">
        <v>502932.5</v>
      </c>
      <c r="Z3796">
        <v>12.61</v>
      </c>
      <c r="AA3796">
        <v>56336.08</v>
      </c>
      <c r="AB3796">
        <v>446596.42</v>
      </c>
      <c r="AC3796">
        <v>20.260000000000002</v>
      </c>
      <c r="AD3796">
        <v>23.12</v>
      </c>
      <c r="AE3796">
        <v>3.8</v>
      </c>
      <c r="AF3796">
        <v>16.45</v>
      </c>
      <c r="AG3796">
        <v>100</v>
      </c>
      <c r="AH3796">
        <v>0</v>
      </c>
      <c r="AI3796">
        <v>0</v>
      </c>
      <c r="AJ3796">
        <v>100</v>
      </c>
      <c r="AK3796">
        <v>92.34</v>
      </c>
      <c r="AL3796">
        <v>-0.37</v>
      </c>
      <c r="AM3796">
        <v>-0.34</v>
      </c>
      <c r="AN3796">
        <v>92.68</v>
      </c>
      <c r="AO3796">
        <v>44.26</v>
      </c>
      <c r="AP3796">
        <v>12.52</v>
      </c>
      <c r="AQ3796">
        <v>4.93</v>
      </c>
      <c r="AR3796">
        <v>39.33</v>
      </c>
      <c r="AS3796">
        <v>20.14</v>
      </c>
      <c r="AT3796">
        <v>19.059999999999999</v>
      </c>
      <c r="AU3796">
        <v>3.22</v>
      </c>
      <c r="AV3796">
        <v>16.91</v>
      </c>
    </row>
    <row r="3797" spans="1:48" x14ac:dyDescent="0.35">
      <c r="A3797" t="s">
        <v>146</v>
      </c>
      <c r="B3797" t="s">
        <v>40</v>
      </c>
      <c r="C3797" t="s">
        <v>140</v>
      </c>
      <c r="D3797" t="s">
        <v>132</v>
      </c>
      <c r="E3797">
        <v>715045.77</v>
      </c>
      <c r="F3797">
        <v>7.44</v>
      </c>
      <c r="G3797">
        <v>49535.9</v>
      </c>
      <c r="H3797">
        <v>665509.87</v>
      </c>
      <c r="I3797">
        <v>23.83</v>
      </c>
      <c r="J3797">
        <v>0</v>
      </c>
      <c r="K3797">
        <v>-1.33</v>
      </c>
      <c r="L3797">
        <v>25.16</v>
      </c>
      <c r="M3797">
        <v>100923.17</v>
      </c>
      <c r="N3797">
        <v>8.52</v>
      </c>
      <c r="O3797">
        <v>7922.78</v>
      </c>
      <c r="P3797">
        <v>93000.39</v>
      </c>
      <c r="Q3797">
        <v>25.91</v>
      </c>
      <c r="R3797">
        <v>0</v>
      </c>
      <c r="S3797">
        <v>-1.24</v>
      </c>
      <c r="T3797">
        <v>27.15</v>
      </c>
      <c r="U3797">
        <v>2.4900000000000002</v>
      </c>
      <c r="V3797">
        <v>-0.99</v>
      </c>
      <c r="W3797">
        <v>-0.02</v>
      </c>
      <c r="X3797">
        <v>2.52</v>
      </c>
      <c r="Y3797">
        <v>286632.12</v>
      </c>
      <c r="Z3797">
        <v>8.52</v>
      </c>
      <c r="AA3797">
        <v>22501.51</v>
      </c>
      <c r="AB3797">
        <v>264130.62</v>
      </c>
      <c r="AC3797">
        <v>35.729999999999997</v>
      </c>
      <c r="AD3797">
        <v>64.11</v>
      </c>
      <c r="AE3797">
        <v>13.96</v>
      </c>
      <c r="AF3797">
        <v>21.77</v>
      </c>
      <c r="AG3797">
        <v>100</v>
      </c>
      <c r="AH3797">
        <v>0</v>
      </c>
      <c r="AI3797">
        <v>0</v>
      </c>
      <c r="AJ3797">
        <v>100</v>
      </c>
      <c r="AK3797">
        <v>88.73</v>
      </c>
      <c r="AL3797">
        <v>-2</v>
      </c>
      <c r="AM3797">
        <v>-1.81</v>
      </c>
      <c r="AN3797">
        <v>90.54</v>
      </c>
      <c r="AO3797">
        <v>60.99</v>
      </c>
      <c r="AP3797">
        <v>50.25</v>
      </c>
      <c r="AQ3797">
        <v>20.399999999999999</v>
      </c>
      <c r="AR3797">
        <v>40.590000000000003</v>
      </c>
      <c r="AS3797">
        <v>35.08</v>
      </c>
      <c r="AT3797">
        <v>61.09</v>
      </c>
      <c r="AU3797">
        <v>13.31</v>
      </c>
      <c r="AV3797">
        <v>21.78</v>
      </c>
    </row>
    <row r="3798" spans="1:48" x14ac:dyDescent="0.35">
      <c r="A3798" t="s">
        <v>146</v>
      </c>
      <c r="B3798" t="s">
        <v>40</v>
      </c>
      <c r="C3798" t="s">
        <v>140</v>
      </c>
      <c r="D3798" t="s">
        <v>133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</row>
    <row r="3799" spans="1:48" x14ac:dyDescent="0.35">
      <c r="A3799" t="s">
        <v>146</v>
      </c>
      <c r="B3799" t="s">
        <v>40</v>
      </c>
      <c r="C3799" t="s">
        <v>140</v>
      </c>
      <c r="D3799" t="s">
        <v>229</v>
      </c>
      <c r="E3799">
        <v>1991749.24</v>
      </c>
      <c r="F3799">
        <v>14.82</v>
      </c>
      <c r="G3799">
        <v>257047.37</v>
      </c>
      <c r="H3799">
        <v>1734701.87</v>
      </c>
      <c r="I3799">
        <v>66.38</v>
      </c>
      <c r="J3799">
        <v>0</v>
      </c>
      <c r="K3799">
        <v>0.81</v>
      </c>
      <c r="L3799">
        <v>65.569999999999993</v>
      </c>
      <c r="M3799">
        <v>249717.21</v>
      </c>
      <c r="N3799">
        <v>14.31</v>
      </c>
      <c r="O3799">
        <v>31251.599999999999</v>
      </c>
      <c r="P3799">
        <v>218465.61</v>
      </c>
      <c r="Q3799">
        <v>64.12</v>
      </c>
      <c r="R3799">
        <v>0</v>
      </c>
      <c r="S3799">
        <v>0.33</v>
      </c>
      <c r="T3799">
        <v>63.78</v>
      </c>
      <c r="U3799">
        <v>2.81</v>
      </c>
      <c r="V3799">
        <v>0.45</v>
      </c>
      <c r="W3799">
        <v>0.01</v>
      </c>
      <c r="X3799">
        <v>2.8</v>
      </c>
      <c r="Y3799">
        <v>709222.41</v>
      </c>
      <c r="Z3799">
        <v>14.31</v>
      </c>
      <c r="AA3799">
        <v>88757.75</v>
      </c>
      <c r="AB3799">
        <v>620464.66</v>
      </c>
      <c r="AC3799">
        <v>25.65</v>
      </c>
      <c r="AD3799">
        <v>34.119999999999997</v>
      </c>
      <c r="AE3799">
        <v>6.53</v>
      </c>
      <c r="AF3799">
        <v>19.13</v>
      </c>
      <c r="AG3799">
        <v>100</v>
      </c>
      <c r="AH3799">
        <v>0</v>
      </c>
      <c r="AI3799">
        <v>0</v>
      </c>
      <c r="AJ3799">
        <v>100</v>
      </c>
      <c r="AK3799">
        <v>92.34</v>
      </c>
      <c r="AL3799">
        <v>-0.37</v>
      </c>
      <c r="AM3799">
        <v>-0.34</v>
      </c>
      <c r="AN3799">
        <v>92.68</v>
      </c>
      <c r="AO3799">
        <v>49.24</v>
      </c>
      <c r="AP3799">
        <v>6.76</v>
      </c>
      <c r="AQ3799">
        <v>3.12</v>
      </c>
      <c r="AR3799">
        <v>46.13</v>
      </c>
      <c r="AS3799">
        <v>24.75</v>
      </c>
      <c r="AT3799">
        <v>29</v>
      </c>
      <c r="AU3799">
        <v>5.56</v>
      </c>
      <c r="AV3799">
        <v>19.18</v>
      </c>
    </row>
    <row r="3800" spans="1:48" x14ac:dyDescent="0.35">
      <c r="A3800" t="s">
        <v>146</v>
      </c>
      <c r="B3800" t="s">
        <v>40</v>
      </c>
      <c r="C3800" t="s">
        <v>140</v>
      </c>
      <c r="D3800" t="s">
        <v>230</v>
      </c>
      <c r="E3800">
        <v>785161.06</v>
      </c>
      <c r="F3800">
        <v>8.74</v>
      </c>
      <c r="G3800">
        <v>63121.79</v>
      </c>
      <c r="H3800">
        <v>722039.28</v>
      </c>
      <c r="I3800">
        <v>26.17</v>
      </c>
      <c r="J3800">
        <v>0</v>
      </c>
      <c r="K3800">
        <v>-1.1299999999999999</v>
      </c>
      <c r="L3800">
        <v>27.29</v>
      </c>
      <c r="M3800">
        <v>111203.44</v>
      </c>
      <c r="N3800">
        <v>9.98</v>
      </c>
      <c r="O3800">
        <v>10090.89</v>
      </c>
      <c r="P3800">
        <v>101112.56</v>
      </c>
      <c r="Q3800">
        <v>28.55</v>
      </c>
      <c r="R3800">
        <v>0</v>
      </c>
      <c r="S3800">
        <v>-0.97</v>
      </c>
      <c r="T3800">
        <v>29.52</v>
      </c>
      <c r="U3800">
        <v>2.4900000000000002</v>
      </c>
      <c r="V3800">
        <v>-1.1299999999999999</v>
      </c>
      <c r="W3800">
        <v>-0.03</v>
      </c>
      <c r="X3800">
        <v>2.5099999999999998</v>
      </c>
      <c r="Y3800">
        <v>315829.15000000002</v>
      </c>
      <c r="Z3800">
        <v>9.98</v>
      </c>
      <c r="AA3800">
        <v>28659.15</v>
      </c>
      <c r="AB3800">
        <v>287170</v>
      </c>
      <c r="AC3800">
        <v>35.049999999999997</v>
      </c>
      <c r="AD3800">
        <v>61.84</v>
      </c>
      <c r="AE3800">
        <v>13.39</v>
      </c>
      <c r="AF3800">
        <v>21.66</v>
      </c>
      <c r="AG3800">
        <v>100</v>
      </c>
      <c r="AH3800">
        <v>0</v>
      </c>
      <c r="AI3800">
        <v>0</v>
      </c>
      <c r="AJ3800">
        <v>100</v>
      </c>
      <c r="AK3800">
        <v>88.73</v>
      </c>
      <c r="AL3800">
        <v>-2</v>
      </c>
      <c r="AM3800">
        <v>-1.81</v>
      </c>
      <c r="AN3800">
        <v>90.54</v>
      </c>
      <c r="AO3800">
        <v>62.15</v>
      </c>
      <c r="AP3800">
        <v>40.32</v>
      </c>
      <c r="AQ3800">
        <v>17.86</v>
      </c>
      <c r="AR3800">
        <v>44.29</v>
      </c>
      <c r="AS3800">
        <v>34.29</v>
      </c>
      <c r="AT3800">
        <v>58.3</v>
      </c>
      <c r="AU3800">
        <v>12.63</v>
      </c>
      <c r="AV3800">
        <v>21.66</v>
      </c>
    </row>
    <row r="3801" spans="1:48" x14ac:dyDescent="0.35">
      <c r="A3801" t="s">
        <v>146</v>
      </c>
      <c r="B3801" t="s">
        <v>40</v>
      </c>
      <c r="C3801" t="s">
        <v>140</v>
      </c>
      <c r="D3801" t="s">
        <v>231</v>
      </c>
      <c r="E3801">
        <v>223787.21</v>
      </c>
      <c r="F3801">
        <v>18.52</v>
      </c>
      <c r="G3801">
        <v>34969.06</v>
      </c>
      <c r="H3801">
        <v>188818.15</v>
      </c>
      <c r="I3801">
        <v>7.46</v>
      </c>
      <c r="J3801">
        <v>0</v>
      </c>
      <c r="K3801">
        <v>0.32</v>
      </c>
      <c r="L3801">
        <v>7.14</v>
      </c>
      <c r="M3801">
        <v>28543.58</v>
      </c>
      <c r="N3801">
        <v>24.46</v>
      </c>
      <c r="O3801">
        <v>5609.66</v>
      </c>
      <c r="P3801">
        <v>22933.919999999998</v>
      </c>
      <c r="Q3801">
        <v>7.33</v>
      </c>
      <c r="R3801">
        <v>0</v>
      </c>
      <c r="S3801">
        <v>0.63</v>
      </c>
      <c r="T3801">
        <v>6.7</v>
      </c>
      <c r="U3801">
        <v>2.76</v>
      </c>
      <c r="V3801">
        <v>-4.7699999999999996</v>
      </c>
      <c r="W3801">
        <v>-0.14000000000000001</v>
      </c>
      <c r="X3801">
        <v>2.9</v>
      </c>
      <c r="Y3801">
        <v>81066.67</v>
      </c>
      <c r="Z3801">
        <v>24.46</v>
      </c>
      <c r="AA3801">
        <v>15932.01</v>
      </c>
      <c r="AB3801">
        <v>65134.67</v>
      </c>
      <c r="AC3801">
        <v>15</v>
      </c>
      <c r="AD3801">
        <v>226.45</v>
      </c>
      <c r="AE3801">
        <v>10.4</v>
      </c>
      <c r="AF3801">
        <v>4.59</v>
      </c>
      <c r="AG3801">
        <v>100</v>
      </c>
      <c r="AH3801">
        <v>0</v>
      </c>
      <c r="AI3801">
        <v>0</v>
      </c>
      <c r="AJ3801">
        <v>100</v>
      </c>
      <c r="AK3801">
        <v>75.209999999999994</v>
      </c>
      <c r="AL3801">
        <v>-3.14</v>
      </c>
      <c r="AM3801">
        <v>-2.4300000000000002</v>
      </c>
      <c r="AN3801">
        <v>77.650000000000006</v>
      </c>
      <c r="AO3801">
        <v>34.97</v>
      </c>
      <c r="AP3801">
        <v>199.14</v>
      </c>
      <c r="AQ3801">
        <v>23.28</v>
      </c>
      <c r="AR3801">
        <v>11.69</v>
      </c>
      <c r="AS3801">
        <v>13.98</v>
      </c>
      <c r="AT3801">
        <v>225.94</v>
      </c>
      <c r="AU3801">
        <v>9.69</v>
      </c>
      <c r="AV3801">
        <v>4.29</v>
      </c>
    </row>
    <row r="3802" spans="1:48" x14ac:dyDescent="0.35">
      <c r="A3802" t="s">
        <v>146</v>
      </c>
      <c r="B3802" t="s">
        <v>40</v>
      </c>
      <c r="C3802" t="s">
        <v>141</v>
      </c>
      <c r="D3802" t="s">
        <v>129</v>
      </c>
      <c r="E3802">
        <v>3806761.57</v>
      </c>
      <c r="F3802">
        <v>-0.83</v>
      </c>
      <c r="G3802">
        <v>-31796.19</v>
      </c>
      <c r="H3802">
        <v>3838557.75</v>
      </c>
      <c r="I3802">
        <v>0</v>
      </c>
      <c r="J3802">
        <v>0</v>
      </c>
      <c r="K3802">
        <v>0</v>
      </c>
      <c r="L3802">
        <v>0</v>
      </c>
      <c r="M3802">
        <v>696731.77</v>
      </c>
      <c r="N3802">
        <v>-2.12</v>
      </c>
      <c r="O3802">
        <v>-15056.37</v>
      </c>
      <c r="P3802">
        <v>711788.14</v>
      </c>
      <c r="Q3802">
        <v>0</v>
      </c>
      <c r="R3802">
        <v>0</v>
      </c>
      <c r="S3802">
        <v>0</v>
      </c>
      <c r="T3802">
        <v>0</v>
      </c>
      <c r="U3802">
        <v>1.28</v>
      </c>
      <c r="V3802">
        <v>1.32</v>
      </c>
      <c r="W3802">
        <v>0.02</v>
      </c>
      <c r="X3802">
        <v>1.27</v>
      </c>
      <c r="Y3802">
        <v>2968394.47</v>
      </c>
      <c r="Z3802">
        <v>-2.12</v>
      </c>
      <c r="AA3802">
        <v>-64208.58</v>
      </c>
      <c r="AB3802">
        <v>3032603.05</v>
      </c>
      <c r="AC3802">
        <v>15.77</v>
      </c>
      <c r="AD3802">
        <v>-5.12</v>
      </c>
      <c r="AE3802">
        <v>-0.85</v>
      </c>
      <c r="AF3802">
        <v>16.62</v>
      </c>
      <c r="AG3802">
        <v>100</v>
      </c>
      <c r="AH3802">
        <v>0</v>
      </c>
      <c r="AI3802">
        <v>0</v>
      </c>
      <c r="AJ3802">
        <v>100</v>
      </c>
      <c r="AK3802">
        <v>100</v>
      </c>
      <c r="AL3802">
        <v>0</v>
      </c>
      <c r="AM3802">
        <v>0</v>
      </c>
      <c r="AN3802">
        <v>100</v>
      </c>
      <c r="AO3802">
        <v>74.91</v>
      </c>
      <c r="AP3802">
        <v>10.8</v>
      </c>
      <c r="AQ3802">
        <v>7.3</v>
      </c>
      <c r="AR3802">
        <v>67.61</v>
      </c>
      <c r="AS3802">
        <v>16.71</v>
      </c>
      <c r="AT3802">
        <v>-9.69</v>
      </c>
      <c r="AU3802">
        <v>-1.79</v>
      </c>
      <c r="AV3802">
        <v>18.510000000000002</v>
      </c>
    </row>
    <row r="3803" spans="1:48" x14ac:dyDescent="0.35">
      <c r="A3803" t="s">
        <v>146</v>
      </c>
      <c r="B3803" t="s">
        <v>40</v>
      </c>
      <c r="C3803" t="s">
        <v>141</v>
      </c>
      <c r="D3803" t="s">
        <v>130</v>
      </c>
      <c r="E3803">
        <v>1074322.79</v>
      </c>
      <c r="F3803">
        <v>0.97</v>
      </c>
      <c r="G3803">
        <v>10350.34</v>
      </c>
      <c r="H3803">
        <v>1063972.44</v>
      </c>
      <c r="I3803">
        <v>28.22</v>
      </c>
      <c r="J3803">
        <v>0</v>
      </c>
      <c r="K3803">
        <v>0.5</v>
      </c>
      <c r="L3803">
        <v>27.72</v>
      </c>
      <c r="M3803">
        <v>175578.89</v>
      </c>
      <c r="N3803">
        <v>-0.73</v>
      </c>
      <c r="O3803">
        <v>-1295.69</v>
      </c>
      <c r="P3803">
        <v>176874.58</v>
      </c>
      <c r="Q3803">
        <v>25.2</v>
      </c>
      <c r="R3803">
        <v>0</v>
      </c>
      <c r="S3803">
        <v>0.35</v>
      </c>
      <c r="T3803">
        <v>24.85</v>
      </c>
      <c r="U3803">
        <v>1.44</v>
      </c>
      <c r="V3803">
        <v>1.72</v>
      </c>
      <c r="W3803">
        <v>0.02</v>
      </c>
      <c r="X3803">
        <v>1.41</v>
      </c>
      <c r="Y3803">
        <v>748099.22</v>
      </c>
      <c r="Z3803">
        <v>-0.73</v>
      </c>
      <c r="AA3803">
        <v>-5520.62</v>
      </c>
      <c r="AB3803">
        <v>753619.84</v>
      </c>
      <c r="AC3803">
        <v>17.38</v>
      </c>
      <c r="AD3803">
        <v>-8.26</v>
      </c>
      <c r="AE3803">
        <v>-1.57</v>
      </c>
      <c r="AF3803">
        <v>18.940000000000001</v>
      </c>
      <c r="AG3803">
        <v>100</v>
      </c>
      <c r="AH3803">
        <v>0</v>
      </c>
      <c r="AI3803">
        <v>0</v>
      </c>
      <c r="AJ3803">
        <v>100</v>
      </c>
      <c r="AK3803">
        <v>97.38</v>
      </c>
      <c r="AL3803">
        <v>0.1</v>
      </c>
      <c r="AM3803">
        <v>0.1</v>
      </c>
      <c r="AN3803">
        <v>97.28</v>
      </c>
      <c r="AO3803">
        <v>54.96</v>
      </c>
      <c r="AP3803">
        <v>1.41</v>
      </c>
      <c r="AQ3803">
        <v>0.76</v>
      </c>
      <c r="AR3803">
        <v>54.19</v>
      </c>
      <c r="AS3803">
        <v>17.52</v>
      </c>
      <c r="AT3803">
        <v>-10.98</v>
      </c>
      <c r="AU3803">
        <v>-2.16</v>
      </c>
      <c r="AV3803">
        <v>19.690000000000001</v>
      </c>
    </row>
    <row r="3804" spans="1:48" x14ac:dyDescent="0.35">
      <c r="A3804" t="s">
        <v>146</v>
      </c>
      <c r="B3804" t="s">
        <v>40</v>
      </c>
      <c r="C3804" t="s">
        <v>141</v>
      </c>
      <c r="D3804" t="s">
        <v>131</v>
      </c>
      <c r="E3804">
        <v>1563268.12</v>
      </c>
      <c r="F3804">
        <v>5.29</v>
      </c>
      <c r="G3804">
        <v>78541.820000000007</v>
      </c>
      <c r="H3804">
        <v>1484726.3</v>
      </c>
      <c r="I3804">
        <v>41.07</v>
      </c>
      <c r="J3804">
        <v>0</v>
      </c>
      <c r="K3804">
        <v>2.39</v>
      </c>
      <c r="L3804">
        <v>38.68</v>
      </c>
      <c r="M3804">
        <v>247567.52</v>
      </c>
      <c r="N3804">
        <v>4.08</v>
      </c>
      <c r="O3804">
        <v>9702.4699999999993</v>
      </c>
      <c r="P3804">
        <v>237865.05</v>
      </c>
      <c r="Q3804">
        <v>35.53</v>
      </c>
      <c r="R3804">
        <v>0</v>
      </c>
      <c r="S3804">
        <v>2.11</v>
      </c>
      <c r="T3804">
        <v>33.42</v>
      </c>
      <c r="U3804">
        <v>1.48</v>
      </c>
      <c r="V3804">
        <v>1.1599999999999999</v>
      </c>
      <c r="W3804">
        <v>0.02</v>
      </c>
      <c r="X3804">
        <v>1.46</v>
      </c>
      <c r="Y3804">
        <v>1054825.3899999999</v>
      </c>
      <c r="Z3804">
        <v>4.08</v>
      </c>
      <c r="AA3804">
        <v>41339.86</v>
      </c>
      <c r="AB3804">
        <v>1013485.53</v>
      </c>
      <c r="AC3804">
        <v>17.36</v>
      </c>
      <c r="AD3804">
        <v>-13.2</v>
      </c>
      <c r="AE3804">
        <v>-2.64</v>
      </c>
      <c r="AF3804">
        <v>20</v>
      </c>
      <c r="AG3804">
        <v>100</v>
      </c>
      <c r="AH3804">
        <v>0</v>
      </c>
      <c r="AI3804">
        <v>0</v>
      </c>
      <c r="AJ3804">
        <v>100</v>
      </c>
      <c r="AK3804">
        <v>97.38</v>
      </c>
      <c r="AL3804">
        <v>7.31</v>
      </c>
      <c r="AM3804">
        <v>6.64</v>
      </c>
      <c r="AN3804">
        <v>90.74</v>
      </c>
      <c r="AO3804">
        <v>47.07</v>
      </c>
      <c r="AP3804">
        <v>11.19</v>
      </c>
      <c r="AQ3804">
        <v>4.74</v>
      </c>
      <c r="AR3804">
        <v>42.33</v>
      </c>
      <c r="AS3804">
        <v>17.21</v>
      </c>
      <c r="AT3804">
        <v>-19.71</v>
      </c>
      <c r="AU3804">
        <v>-4.22</v>
      </c>
      <c r="AV3804">
        <v>21.44</v>
      </c>
    </row>
    <row r="3805" spans="1:48" x14ac:dyDescent="0.35">
      <c r="A3805" t="s">
        <v>146</v>
      </c>
      <c r="B3805" t="s">
        <v>40</v>
      </c>
      <c r="C3805" t="s">
        <v>141</v>
      </c>
      <c r="D3805" t="s">
        <v>132</v>
      </c>
      <c r="E3805">
        <v>595887.17000000004</v>
      </c>
      <c r="F3805">
        <v>-12.14</v>
      </c>
      <c r="G3805">
        <v>-82359.600000000006</v>
      </c>
      <c r="H3805">
        <v>678246.77</v>
      </c>
      <c r="I3805">
        <v>15.65</v>
      </c>
      <c r="J3805">
        <v>0</v>
      </c>
      <c r="K3805">
        <v>-2.02</v>
      </c>
      <c r="L3805">
        <v>17.670000000000002</v>
      </c>
      <c r="M3805">
        <v>104349.19</v>
      </c>
      <c r="N3805">
        <v>-16.34</v>
      </c>
      <c r="O3805">
        <v>-20385.72</v>
      </c>
      <c r="P3805">
        <v>124734.91</v>
      </c>
      <c r="Q3805">
        <v>14.98</v>
      </c>
      <c r="R3805">
        <v>0</v>
      </c>
      <c r="S3805">
        <v>-2.5499999999999998</v>
      </c>
      <c r="T3805">
        <v>17.52</v>
      </c>
      <c r="U3805">
        <v>1.34</v>
      </c>
      <c r="V3805">
        <v>5.0199999999999996</v>
      </c>
      <c r="W3805">
        <v>0.06</v>
      </c>
      <c r="X3805">
        <v>1.28</v>
      </c>
      <c r="Y3805">
        <v>444606.7</v>
      </c>
      <c r="Z3805">
        <v>-16.34</v>
      </c>
      <c r="AA3805">
        <v>-86858.63</v>
      </c>
      <c r="AB3805">
        <v>531465.31999999995</v>
      </c>
      <c r="AC3805">
        <v>23.66</v>
      </c>
      <c r="AD3805">
        <v>14.09</v>
      </c>
      <c r="AE3805">
        <v>2.92</v>
      </c>
      <c r="AF3805">
        <v>20.73</v>
      </c>
      <c r="AG3805">
        <v>100</v>
      </c>
      <c r="AH3805">
        <v>0</v>
      </c>
      <c r="AI3805">
        <v>0</v>
      </c>
      <c r="AJ3805">
        <v>100</v>
      </c>
      <c r="AK3805">
        <v>97.74</v>
      </c>
      <c r="AL3805">
        <v>-2.2599999999999998</v>
      </c>
      <c r="AM3805">
        <v>-2.2599999999999998</v>
      </c>
      <c r="AN3805">
        <v>100</v>
      </c>
      <c r="AO3805">
        <v>38.43</v>
      </c>
      <c r="AP3805">
        <v>-0.24</v>
      </c>
      <c r="AQ3805">
        <v>-0.09</v>
      </c>
      <c r="AR3805">
        <v>38.520000000000003</v>
      </c>
      <c r="AS3805">
        <v>23.72</v>
      </c>
      <c r="AT3805">
        <v>12.96</v>
      </c>
      <c r="AU3805">
        <v>2.72</v>
      </c>
      <c r="AV3805">
        <v>21</v>
      </c>
    </row>
    <row r="3806" spans="1:48" x14ac:dyDescent="0.35">
      <c r="A3806" t="s">
        <v>146</v>
      </c>
      <c r="B3806" t="s">
        <v>40</v>
      </c>
      <c r="C3806" t="s">
        <v>141</v>
      </c>
      <c r="D3806" t="s">
        <v>133</v>
      </c>
      <c r="E3806">
        <v>560952.78</v>
      </c>
      <c r="F3806">
        <v>-6.31</v>
      </c>
      <c r="G3806">
        <v>-37807.040000000001</v>
      </c>
      <c r="H3806">
        <v>598759.81000000006</v>
      </c>
      <c r="I3806">
        <v>14.74</v>
      </c>
      <c r="J3806">
        <v>0</v>
      </c>
      <c r="K3806">
        <v>-0.86</v>
      </c>
      <c r="L3806">
        <v>15.6</v>
      </c>
      <c r="M3806">
        <v>166974.91</v>
      </c>
      <c r="N3806">
        <v>-1.76</v>
      </c>
      <c r="O3806">
        <v>-2985.45</v>
      </c>
      <c r="P3806">
        <v>169960.37</v>
      </c>
      <c r="Q3806">
        <v>23.97</v>
      </c>
      <c r="R3806">
        <v>0</v>
      </c>
      <c r="S3806">
        <v>0.09</v>
      </c>
      <c r="T3806">
        <v>23.88</v>
      </c>
      <c r="U3806">
        <v>0.79</v>
      </c>
      <c r="V3806">
        <v>-4.6399999999999997</v>
      </c>
      <c r="W3806">
        <v>-0.04</v>
      </c>
      <c r="X3806">
        <v>0.83</v>
      </c>
      <c r="Y3806">
        <v>711439.76</v>
      </c>
      <c r="Z3806">
        <v>-1.76</v>
      </c>
      <c r="AA3806">
        <v>-12720.3</v>
      </c>
      <c r="AB3806">
        <v>724160.06</v>
      </c>
      <c r="AC3806">
        <v>6.98</v>
      </c>
      <c r="AD3806">
        <v>4.63</v>
      </c>
      <c r="AE3806">
        <v>0.31</v>
      </c>
      <c r="AF3806">
        <v>6.68</v>
      </c>
      <c r="AG3806">
        <v>100</v>
      </c>
      <c r="AH3806">
        <v>0</v>
      </c>
      <c r="AI3806">
        <v>0</v>
      </c>
      <c r="AJ3806">
        <v>100</v>
      </c>
      <c r="AK3806">
        <v>75.209999999999994</v>
      </c>
      <c r="AL3806">
        <v>-9.57</v>
      </c>
      <c r="AM3806">
        <v>-7.96</v>
      </c>
      <c r="AN3806">
        <v>83.17</v>
      </c>
      <c r="AO3806">
        <v>19.079999999999998</v>
      </c>
      <c r="AP3806">
        <v>24.41</v>
      </c>
      <c r="AQ3806">
        <v>3.74</v>
      </c>
      <c r="AR3806">
        <v>15.33</v>
      </c>
      <c r="AS3806">
        <v>6.65</v>
      </c>
      <c r="AT3806">
        <v>-0.5</v>
      </c>
      <c r="AU3806">
        <v>-0.03</v>
      </c>
      <c r="AV3806">
        <v>6.68</v>
      </c>
    </row>
    <row r="3807" spans="1:48" x14ac:dyDescent="0.35">
      <c r="A3807" t="s">
        <v>146</v>
      </c>
      <c r="B3807" t="s">
        <v>40</v>
      </c>
      <c r="C3807" t="s">
        <v>141</v>
      </c>
      <c r="D3807" t="s">
        <v>229</v>
      </c>
      <c r="E3807">
        <v>2138140</v>
      </c>
      <c r="F3807">
        <v>6.04</v>
      </c>
      <c r="G3807">
        <v>121728.25</v>
      </c>
      <c r="H3807">
        <v>2016411.75</v>
      </c>
      <c r="I3807">
        <v>56.17</v>
      </c>
      <c r="J3807">
        <v>0</v>
      </c>
      <c r="K3807">
        <v>3.64</v>
      </c>
      <c r="L3807">
        <v>52.53</v>
      </c>
      <c r="M3807">
        <v>336638.05</v>
      </c>
      <c r="N3807">
        <v>4.7</v>
      </c>
      <c r="O3807">
        <v>15099.76</v>
      </c>
      <c r="P3807">
        <v>321538.28999999998</v>
      </c>
      <c r="Q3807">
        <v>48.32</v>
      </c>
      <c r="R3807">
        <v>0</v>
      </c>
      <c r="S3807">
        <v>3.14</v>
      </c>
      <c r="T3807">
        <v>45.17</v>
      </c>
      <c r="U3807">
        <v>1.49</v>
      </c>
      <c r="V3807">
        <v>1.28</v>
      </c>
      <c r="W3807">
        <v>0.02</v>
      </c>
      <c r="X3807">
        <v>1.47</v>
      </c>
      <c r="Y3807">
        <v>1434333.41</v>
      </c>
      <c r="Z3807">
        <v>4.7</v>
      </c>
      <c r="AA3807">
        <v>64336.44</v>
      </c>
      <c r="AB3807">
        <v>1369996.96</v>
      </c>
      <c r="AC3807">
        <v>17.420000000000002</v>
      </c>
      <c r="AD3807">
        <v>-18.559999999999999</v>
      </c>
      <c r="AE3807">
        <v>-3.97</v>
      </c>
      <c r="AF3807">
        <v>21.39</v>
      </c>
      <c r="AG3807">
        <v>100</v>
      </c>
      <c r="AH3807">
        <v>0</v>
      </c>
      <c r="AI3807">
        <v>0</v>
      </c>
      <c r="AJ3807">
        <v>100</v>
      </c>
      <c r="AK3807">
        <v>97.38</v>
      </c>
      <c r="AL3807">
        <v>7.31</v>
      </c>
      <c r="AM3807">
        <v>6.64</v>
      </c>
      <c r="AN3807">
        <v>90.74</v>
      </c>
      <c r="AO3807">
        <v>49.51</v>
      </c>
      <c r="AP3807">
        <v>6.51</v>
      </c>
      <c r="AQ3807">
        <v>3.03</v>
      </c>
      <c r="AR3807">
        <v>46.48</v>
      </c>
      <c r="AS3807">
        <v>17.420000000000002</v>
      </c>
      <c r="AT3807">
        <v>-23.71</v>
      </c>
      <c r="AU3807">
        <v>-5.41</v>
      </c>
      <c r="AV3807">
        <v>22.83</v>
      </c>
    </row>
    <row r="3808" spans="1:48" x14ac:dyDescent="0.35">
      <c r="A3808" t="s">
        <v>146</v>
      </c>
      <c r="B3808" t="s">
        <v>40</v>
      </c>
      <c r="C3808" t="s">
        <v>141</v>
      </c>
      <c r="D3808" t="s">
        <v>230</v>
      </c>
      <c r="E3808">
        <v>678896.96</v>
      </c>
      <c r="F3808">
        <v>-11.28</v>
      </c>
      <c r="G3808">
        <v>-86345.75</v>
      </c>
      <c r="H3808">
        <v>765242.71</v>
      </c>
      <c r="I3808">
        <v>17.829999999999998</v>
      </c>
      <c r="J3808">
        <v>0</v>
      </c>
      <c r="K3808">
        <v>-2.1</v>
      </c>
      <c r="L3808">
        <v>19.940000000000001</v>
      </c>
      <c r="M3808">
        <v>119680.97</v>
      </c>
      <c r="N3808">
        <v>-15.28</v>
      </c>
      <c r="O3808">
        <v>-21584.38</v>
      </c>
      <c r="P3808">
        <v>141265.35</v>
      </c>
      <c r="Q3808">
        <v>17.18</v>
      </c>
      <c r="R3808">
        <v>0</v>
      </c>
      <c r="S3808">
        <v>-2.67</v>
      </c>
      <c r="T3808">
        <v>19.850000000000001</v>
      </c>
      <c r="U3808">
        <v>1.33</v>
      </c>
      <c r="V3808">
        <v>4.72</v>
      </c>
      <c r="W3808">
        <v>0.06</v>
      </c>
      <c r="X3808">
        <v>1.27</v>
      </c>
      <c r="Y3808">
        <v>509931.68</v>
      </c>
      <c r="Z3808">
        <v>-15.28</v>
      </c>
      <c r="AA3808">
        <v>-91965.84</v>
      </c>
      <c r="AB3808">
        <v>601897.52</v>
      </c>
      <c r="AC3808">
        <v>23.01</v>
      </c>
      <c r="AD3808">
        <v>12.52</v>
      </c>
      <c r="AE3808">
        <v>2.56</v>
      </c>
      <c r="AF3808">
        <v>20.45</v>
      </c>
      <c r="AG3808">
        <v>100</v>
      </c>
      <c r="AH3808">
        <v>0</v>
      </c>
      <c r="AI3808">
        <v>0</v>
      </c>
      <c r="AJ3808">
        <v>100</v>
      </c>
      <c r="AK3808">
        <v>97.74</v>
      </c>
      <c r="AL3808">
        <v>-2.2599999999999998</v>
      </c>
      <c r="AM3808">
        <v>-2.2599999999999998</v>
      </c>
      <c r="AN3808">
        <v>100</v>
      </c>
      <c r="AO3808">
        <v>39.200000000000003</v>
      </c>
      <c r="AP3808">
        <v>-2</v>
      </c>
      <c r="AQ3808">
        <v>-0.8</v>
      </c>
      <c r="AR3808">
        <v>40</v>
      </c>
      <c r="AS3808">
        <v>23.1</v>
      </c>
      <c r="AT3808">
        <v>12.22</v>
      </c>
      <c r="AU3808">
        <v>2.52</v>
      </c>
      <c r="AV3808">
        <v>20.59</v>
      </c>
    </row>
    <row r="3809" spans="1:48" x14ac:dyDescent="0.35">
      <c r="A3809" t="s">
        <v>146</v>
      </c>
      <c r="B3809" t="s">
        <v>40</v>
      </c>
      <c r="C3809" t="s">
        <v>141</v>
      </c>
      <c r="D3809" t="s">
        <v>231</v>
      </c>
      <c r="E3809">
        <v>408175.99</v>
      </c>
      <c r="F3809">
        <v>-6.64</v>
      </c>
      <c r="G3809">
        <v>-29053.67</v>
      </c>
      <c r="H3809">
        <v>437229.65</v>
      </c>
      <c r="I3809">
        <v>10.72</v>
      </c>
      <c r="J3809">
        <v>0</v>
      </c>
      <c r="K3809">
        <v>-0.67</v>
      </c>
      <c r="L3809">
        <v>11.39</v>
      </c>
      <c r="M3809">
        <v>69825.45</v>
      </c>
      <c r="N3809">
        <v>-7.12</v>
      </c>
      <c r="O3809">
        <v>-5349.51</v>
      </c>
      <c r="P3809">
        <v>75174.960000000006</v>
      </c>
      <c r="Q3809">
        <v>10.02</v>
      </c>
      <c r="R3809">
        <v>0</v>
      </c>
      <c r="S3809">
        <v>-0.54</v>
      </c>
      <c r="T3809">
        <v>10.56</v>
      </c>
      <c r="U3809">
        <v>1.37</v>
      </c>
      <c r="V3809">
        <v>0.51</v>
      </c>
      <c r="W3809">
        <v>0.01</v>
      </c>
      <c r="X3809">
        <v>1.37</v>
      </c>
      <c r="Y3809">
        <v>297509.36</v>
      </c>
      <c r="Z3809">
        <v>-7.12</v>
      </c>
      <c r="AA3809">
        <v>-22792.98</v>
      </c>
      <c r="AB3809">
        <v>320302.34999999998</v>
      </c>
      <c r="AC3809">
        <v>16.63</v>
      </c>
      <c r="AD3809">
        <v>44.06</v>
      </c>
      <c r="AE3809">
        <v>5.09</v>
      </c>
      <c r="AF3809">
        <v>11.54</v>
      </c>
      <c r="AG3809">
        <v>100</v>
      </c>
      <c r="AH3809">
        <v>0</v>
      </c>
      <c r="AI3809">
        <v>0</v>
      </c>
      <c r="AJ3809">
        <v>100</v>
      </c>
      <c r="AK3809">
        <v>90.99</v>
      </c>
      <c r="AL3809">
        <v>-6.47</v>
      </c>
      <c r="AM3809">
        <v>-6.29</v>
      </c>
      <c r="AN3809">
        <v>97.28</v>
      </c>
      <c r="AO3809">
        <v>31.24</v>
      </c>
      <c r="AP3809">
        <v>1.56</v>
      </c>
      <c r="AQ3809">
        <v>0.48</v>
      </c>
      <c r="AR3809">
        <v>30.76</v>
      </c>
      <c r="AS3809">
        <v>16.45</v>
      </c>
      <c r="AT3809">
        <v>45.68</v>
      </c>
      <c r="AU3809">
        <v>5.16</v>
      </c>
      <c r="AV3809">
        <v>11.29</v>
      </c>
    </row>
    <row r="3810" spans="1:48" x14ac:dyDescent="0.35">
      <c r="A3810" t="s">
        <v>146</v>
      </c>
      <c r="B3810" t="s">
        <v>40</v>
      </c>
      <c r="C3810" t="s">
        <v>142</v>
      </c>
      <c r="D3810" t="s">
        <v>129</v>
      </c>
      <c r="E3810">
        <v>2225141.5</v>
      </c>
      <c r="F3810">
        <v>1.61</v>
      </c>
      <c r="G3810">
        <v>35196.910000000003</v>
      </c>
      <c r="H3810">
        <v>2189944.59</v>
      </c>
      <c r="I3810">
        <v>0</v>
      </c>
      <c r="J3810">
        <v>0</v>
      </c>
      <c r="K3810">
        <v>0</v>
      </c>
      <c r="L3810">
        <v>0</v>
      </c>
      <c r="M3810">
        <v>86158.14</v>
      </c>
      <c r="N3810">
        <v>-3.2</v>
      </c>
      <c r="O3810">
        <v>-2844</v>
      </c>
      <c r="P3810">
        <v>89002.14</v>
      </c>
      <c r="Q3810">
        <v>0</v>
      </c>
      <c r="R3810">
        <v>0</v>
      </c>
      <c r="S3810">
        <v>0</v>
      </c>
      <c r="T3810">
        <v>0</v>
      </c>
      <c r="U3810">
        <v>1.79</v>
      </c>
      <c r="V3810">
        <v>4.96</v>
      </c>
      <c r="W3810">
        <v>0.08</v>
      </c>
      <c r="X3810">
        <v>1.71</v>
      </c>
      <c r="Y3810">
        <v>1241471.73</v>
      </c>
      <c r="Z3810">
        <v>-3.2</v>
      </c>
      <c r="AA3810">
        <v>-40979.89</v>
      </c>
      <c r="AB3810">
        <v>1282451.6200000001</v>
      </c>
      <c r="AC3810">
        <v>6.75</v>
      </c>
      <c r="AD3810">
        <v>71.319999999999993</v>
      </c>
      <c r="AE3810">
        <v>2.81</v>
      </c>
      <c r="AF3810">
        <v>3.94</v>
      </c>
      <c r="AG3810">
        <v>100</v>
      </c>
      <c r="AH3810">
        <v>0</v>
      </c>
      <c r="AI3810">
        <v>0</v>
      </c>
      <c r="AJ3810">
        <v>100</v>
      </c>
      <c r="AK3810">
        <v>97.38</v>
      </c>
      <c r="AL3810">
        <v>42.37</v>
      </c>
      <c r="AM3810">
        <v>28.98</v>
      </c>
      <c r="AN3810">
        <v>68.400000000000006</v>
      </c>
      <c r="AO3810">
        <v>14.24</v>
      </c>
      <c r="AP3810">
        <v>25.43</v>
      </c>
      <c r="AQ3810">
        <v>2.89</v>
      </c>
      <c r="AR3810">
        <v>11.35</v>
      </c>
      <c r="AS3810">
        <v>6.79</v>
      </c>
      <c r="AT3810">
        <v>78.84</v>
      </c>
      <c r="AU3810">
        <v>2.99</v>
      </c>
      <c r="AV3810">
        <v>3.79</v>
      </c>
    </row>
    <row r="3811" spans="1:48" x14ac:dyDescent="0.35">
      <c r="A3811" t="s">
        <v>146</v>
      </c>
      <c r="B3811" t="s">
        <v>40</v>
      </c>
      <c r="C3811" t="s">
        <v>142</v>
      </c>
      <c r="D3811" t="s">
        <v>130</v>
      </c>
      <c r="E3811">
        <v>1303.5999999999999</v>
      </c>
      <c r="F3811">
        <v>-27.41</v>
      </c>
      <c r="G3811">
        <v>-492.22</v>
      </c>
      <c r="H3811">
        <v>1795.82</v>
      </c>
      <c r="I3811">
        <v>0.06</v>
      </c>
      <c r="J3811">
        <v>0</v>
      </c>
      <c r="K3811">
        <v>-0.02</v>
      </c>
      <c r="L3811">
        <v>0.08</v>
      </c>
      <c r="M3811">
        <v>65.09</v>
      </c>
      <c r="N3811">
        <v>-26.91</v>
      </c>
      <c r="O3811">
        <v>-23.97</v>
      </c>
      <c r="P3811">
        <v>89.05</v>
      </c>
      <c r="Q3811">
        <v>0.08</v>
      </c>
      <c r="R3811">
        <v>0</v>
      </c>
      <c r="S3811">
        <v>-0.02</v>
      </c>
      <c r="T3811">
        <v>0.1</v>
      </c>
      <c r="U3811">
        <v>1.39</v>
      </c>
      <c r="V3811">
        <v>-0.68</v>
      </c>
      <c r="W3811">
        <v>-0.01</v>
      </c>
      <c r="X3811">
        <v>1.4</v>
      </c>
      <c r="Y3811">
        <v>937.85</v>
      </c>
      <c r="Z3811">
        <v>-26.91</v>
      </c>
      <c r="AA3811">
        <v>-345.34</v>
      </c>
      <c r="AB3811">
        <v>1283.18</v>
      </c>
      <c r="AC3811">
        <v>0</v>
      </c>
      <c r="AD3811">
        <v>0</v>
      </c>
      <c r="AE3811">
        <v>0</v>
      </c>
      <c r="AF3811">
        <v>0</v>
      </c>
      <c r="AG3811">
        <v>6.39</v>
      </c>
      <c r="AH3811">
        <v>0</v>
      </c>
      <c r="AI3811">
        <v>0.6</v>
      </c>
      <c r="AJ3811">
        <v>5.79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 x14ac:dyDescent="0.35">
      <c r="A3812" t="s">
        <v>146</v>
      </c>
      <c r="B3812" t="s">
        <v>40</v>
      </c>
      <c r="C3812" t="s">
        <v>142</v>
      </c>
      <c r="D3812" t="s">
        <v>131</v>
      </c>
      <c r="E3812">
        <v>1408739.58</v>
      </c>
      <c r="F3812">
        <v>2.12</v>
      </c>
      <c r="G3812">
        <v>29289.919999999998</v>
      </c>
      <c r="H3812">
        <v>1379449.65</v>
      </c>
      <c r="I3812">
        <v>63.31</v>
      </c>
      <c r="J3812">
        <v>0</v>
      </c>
      <c r="K3812">
        <v>0.32</v>
      </c>
      <c r="L3812">
        <v>62.99</v>
      </c>
      <c r="M3812">
        <v>54154.080000000002</v>
      </c>
      <c r="N3812">
        <v>-2.62</v>
      </c>
      <c r="O3812">
        <v>-1457.7</v>
      </c>
      <c r="P3812">
        <v>55611.78</v>
      </c>
      <c r="Q3812">
        <v>62.85</v>
      </c>
      <c r="R3812">
        <v>0</v>
      </c>
      <c r="S3812">
        <v>0.37</v>
      </c>
      <c r="T3812">
        <v>62.48</v>
      </c>
      <c r="U3812">
        <v>1.81</v>
      </c>
      <c r="V3812">
        <v>4.87</v>
      </c>
      <c r="W3812">
        <v>0.08</v>
      </c>
      <c r="X3812">
        <v>1.72</v>
      </c>
      <c r="Y3812">
        <v>780318.17</v>
      </c>
      <c r="Z3812">
        <v>-2.62</v>
      </c>
      <c r="AA3812">
        <v>-21004.26</v>
      </c>
      <c r="AB3812">
        <v>801322.44</v>
      </c>
      <c r="AC3812">
        <v>5.49</v>
      </c>
      <c r="AD3812">
        <v>128.85</v>
      </c>
      <c r="AE3812">
        <v>3.09</v>
      </c>
      <c r="AF3812">
        <v>2.4</v>
      </c>
      <c r="AG3812">
        <v>100</v>
      </c>
      <c r="AH3812">
        <v>0</v>
      </c>
      <c r="AI3812">
        <v>0</v>
      </c>
      <c r="AJ3812">
        <v>100</v>
      </c>
      <c r="AK3812">
        <v>89.27</v>
      </c>
      <c r="AL3812">
        <v>125.01</v>
      </c>
      <c r="AM3812">
        <v>49.59</v>
      </c>
      <c r="AN3812">
        <v>39.67</v>
      </c>
      <c r="AO3812">
        <v>10.53</v>
      </c>
      <c r="AP3812">
        <v>180.64</v>
      </c>
      <c r="AQ3812">
        <v>6.78</v>
      </c>
      <c r="AR3812">
        <v>3.75</v>
      </c>
      <c r="AS3812">
        <v>5.43</v>
      </c>
      <c r="AT3812">
        <v>125.22</v>
      </c>
      <c r="AU3812">
        <v>3.02</v>
      </c>
      <c r="AV3812">
        <v>2.41</v>
      </c>
    </row>
    <row r="3813" spans="1:48" x14ac:dyDescent="0.35">
      <c r="A3813" t="s">
        <v>146</v>
      </c>
      <c r="B3813" t="s">
        <v>40</v>
      </c>
      <c r="C3813" t="s">
        <v>142</v>
      </c>
      <c r="D3813" t="s">
        <v>132</v>
      </c>
      <c r="E3813">
        <v>797431.64</v>
      </c>
      <c r="F3813">
        <v>1.44</v>
      </c>
      <c r="G3813">
        <v>11326.88</v>
      </c>
      <c r="H3813">
        <v>786104.76</v>
      </c>
      <c r="I3813">
        <v>35.840000000000003</v>
      </c>
      <c r="J3813">
        <v>0</v>
      </c>
      <c r="K3813">
        <v>-0.06</v>
      </c>
      <c r="L3813">
        <v>35.9</v>
      </c>
      <c r="M3813">
        <v>30706.560000000001</v>
      </c>
      <c r="N3813">
        <v>-3.53</v>
      </c>
      <c r="O3813">
        <v>-1124.77</v>
      </c>
      <c r="P3813">
        <v>31831.33</v>
      </c>
      <c r="Q3813">
        <v>35.64</v>
      </c>
      <c r="R3813">
        <v>0</v>
      </c>
      <c r="S3813">
        <v>-0.12</v>
      </c>
      <c r="T3813">
        <v>35.76</v>
      </c>
      <c r="U3813">
        <v>1.8</v>
      </c>
      <c r="V3813">
        <v>5.16</v>
      </c>
      <c r="W3813">
        <v>0.09</v>
      </c>
      <c r="X3813">
        <v>1.71</v>
      </c>
      <c r="Y3813">
        <v>442457.59999999998</v>
      </c>
      <c r="Z3813">
        <v>-3.53</v>
      </c>
      <c r="AA3813">
        <v>-16207.09</v>
      </c>
      <c r="AB3813">
        <v>458664.69</v>
      </c>
      <c r="AC3813">
        <v>9.01</v>
      </c>
      <c r="AD3813">
        <v>60.53</v>
      </c>
      <c r="AE3813">
        <v>3.4</v>
      </c>
      <c r="AF3813">
        <v>5.61</v>
      </c>
      <c r="AG3813">
        <v>100</v>
      </c>
      <c r="AH3813">
        <v>0</v>
      </c>
      <c r="AI3813">
        <v>0</v>
      </c>
      <c r="AJ3813">
        <v>100</v>
      </c>
      <c r="AK3813">
        <v>42.73</v>
      </c>
      <c r="AL3813">
        <v>-28.57</v>
      </c>
      <c r="AM3813">
        <v>-17.09</v>
      </c>
      <c r="AN3813">
        <v>59.83</v>
      </c>
      <c r="AO3813">
        <v>6.6</v>
      </c>
      <c r="AP3813">
        <v>-11.35</v>
      </c>
      <c r="AQ3813">
        <v>-0.84</v>
      </c>
      <c r="AR3813">
        <v>7.45</v>
      </c>
      <c r="AS3813">
        <v>9.1999999999999993</v>
      </c>
      <c r="AT3813">
        <v>61.45</v>
      </c>
      <c r="AU3813">
        <v>3.5</v>
      </c>
      <c r="AV3813">
        <v>5.7</v>
      </c>
    </row>
    <row r="3814" spans="1:48" x14ac:dyDescent="0.35">
      <c r="A3814" t="s">
        <v>146</v>
      </c>
      <c r="B3814" t="s">
        <v>40</v>
      </c>
      <c r="C3814" t="s">
        <v>142</v>
      </c>
      <c r="D3814" t="s">
        <v>133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 x14ac:dyDescent="0.35">
      <c r="A3815" t="s">
        <v>146</v>
      </c>
      <c r="B3815" t="s">
        <v>40</v>
      </c>
      <c r="C3815" t="s">
        <v>142</v>
      </c>
      <c r="D3815" t="s">
        <v>229</v>
      </c>
      <c r="E3815">
        <v>1408739.58</v>
      </c>
      <c r="F3815">
        <v>2.12</v>
      </c>
      <c r="G3815">
        <v>29289.919999999998</v>
      </c>
      <c r="H3815">
        <v>1379449.65</v>
      </c>
      <c r="I3815">
        <v>63.31</v>
      </c>
      <c r="J3815">
        <v>0</v>
      </c>
      <c r="K3815">
        <v>0.32</v>
      </c>
      <c r="L3815">
        <v>62.99</v>
      </c>
      <c r="M3815">
        <v>54154.080000000002</v>
      </c>
      <c r="N3815">
        <v>-2.62</v>
      </c>
      <c r="O3815">
        <v>-1457.7</v>
      </c>
      <c r="P3815">
        <v>55611.78</v>
      </c>
      <c r="Q3815">
        <v>62.85</v>
      </c>
      <c r="R3815">
        <v>0</v>
      </c>
      <c r="S3815">
        <v>0.37</v>
      </c>
      <c r="T3815">
        <v>62.48</v>
      </c>
      <c r="U3815">
        <v>1.81</v>
      </c>
      <c r="V3815">
        <v>4.87</v>
      </c>
      <c r="W3815">
        <v>0.08</v>
      </c>
      <c r="X3815">
        <v>1.72</v>
      </c>
      <c r="Y3815">
        <v>780318.17</v>
      </c>
      <c r="Z3815">
        <v>-2.62</v>
      </c>
      <c r="AA3815">
        <v>-21004.26</v>
      </c>
      <c r="AB3815">
        <v>801322.44</v>
      </c>
      <c r="AC3815">
        <v>5.49</v>
      </c>
      <c r="AD3815">
        <v>128.85</v>
      </c>
      <c r="AE3815">
        <v>3.09</v>
      </c>
      <c r="AF3815">
        <v>2.4</v>
      </c>
      <c r="AG3815">
        <v>100</v>
      </c>
      <c r="AH3815">
        <v>0</v>
      </c>
      <c r="AI3815">
        <v>0</v>
      </c>
      <c r="AJ3815">
        <v>100</v>
      </c>
      <c r="AK3815">
        <v>89.27</v>
      </c>
      <c r="AL3815">
        <v>125.01</v>
      </c>
      <c r="AM3815">
        <v>49.59</v>
      </c>
      <c r="AN3815">
        <v>39.67</v>
      </c>
      <c r="AO3815">
        <v>10.53</v>
      </c>
      <c r="AP3815">
        <v>180.64</v>
      </c>
      <c r="AQ3815">
        <v>6.78</v>
      </c>
      <c r="AR3815">
        <v>3.75</v>
      </c>
      <c r="AS3815">
        <v>5.43</v>
      </c>
      <c r="AT3815">
        <v>125.22</v>
      </c>
      <c r="AU3815">
        <v>3.02</v>
      </c>
      <c r="AV3815">
        <v>2.41</v>
      </c>
    </row>
    <row r="3816" spans="1:48" x14ac:dyDescent="0.35">
      <c r="A3816" t="s">
        <v>146</v>
      </c>
      <c r="B3816" t="s">
        <v>40</v>
      </c>
      <c r="C3816" t="s">
        <v>142</v>
      </c>
      <c r="D3816" t="s">
        <v>230</v>
      </c>
      <c r="E3816">
        <v>797431.64</v>
      </c>
      <c r="F3816">
        <v>1.44</v>
      </c>
      <c r="G3816">
        <v>11326.88</v>
      </c>
      <c r="H3816">
        <v>786104.76</v>
      </c>
      <c r="I3816">
        <v>0</v>
      </c>
      <c r="J3816">
        <v>0</v>
      </c>
      <c r="K3816">
        <v>0</v>
      </c>
      <c r="L3816">
        <v>0</v>
      </c>
      <c r="M3816">
        <v>30706.560000000001</v>
      </c>
      <c r="N3816">
        <v>-3.53</v>
      </c>
      <c r="O3816">
        <v>-1124.77</v>
      </c>
      <c r="P3816">
        <v>31831.33</v>
      </c>
      <c r="Q3816">
        <v>0</v>
      </c>
      <c r="R3816">
        <v>0</v>
      </c>
      <c r="S3816">
        <v>0</v>
      </c>
      <c r="T3816">
        <v>0</v>
      </c>
      <c r="U3816">
        <v>1.8</v>
      </c>
      <c r="V3816">
        <v>5.16</v>
      </c>
      <c r="W3816">
        <v>0.09</v>
      </c>
      <c r="X3816">
        <v>1.71</v>
      </c>
      <c r="Y3816">
        <v>442457.59999999998</v>
      </c>
      <c r="Z3816">
        <v>-3.53</v>
      </c>
      <c r="AA3816">
        <v>-16207.09</v>
      </c>
      <c r="AB3816">
        <v>458664.69</v>
      </c>
      <c r="AC3816">
        <v>9.01</v>
      </c>
      <c r="AD3816">
        <v>60.53</v>
      </c>
      <c r="AE3816">
        <v>3.4</v>
      </c>
      <c r="AF3816">
        <v>5.61</v>
      </c>
      <c r="AG3816">
        <v>100</v>
      </c>
      <c r="AH3816">
        <v>0</v>
      </c>
      <c r="AI3816">
        <v>0</v>
      </c>
      <c r="AJ3816">
        <v>100</v>
      </c>
      <c r="AK3816">
        <v>42.73</v>
      </c>
      <c r="AL3816">
        <v>-28.57</v>
      </c>
      <c r="AM3816">
        <v>-17.09</v>
      </c>
      <c r="AN3816">
        <v>59.83</v>
      </c>
      <c r="AO3816">
        <v>6.6</v>
      </c>
      <c r="AP3816">
        <v>-11.35</v>
      </c>
      <c r="AQ3816">
        <v>-0.84</v>
      </c>
      <c r="AR3816">
        <v>7.45</v>
      </c>
      <c r="AS3816">
        <v>9.1999999999999993</v>
      </c>
      <c r="AT3816">
        <v>61.45</v>
      </c>
      <c r="AU3816">
        <v>3.5</v>
      </c>
      <c r="AV3816">
        <v>5.7</v>
      </c>
    </row>
    <row r="3817" spans="1:48" x14ac:dyDescent="0.35">
      <c r="A3817" t="s">
        <v>146</v>
      </c>
      <c r="B3817" t="s">
        <v>40</v>
      </c>
      <c r="C3817" t="s">
        <v>142</v>
      </c>
      <c r="D3817" t="s">
        <v>231</v>
      </c>
      <c r="E3817">
        <v>11281.18</v>
      </c>
      <c r="F3817">
        <v>-18.34</v>
      </c>
      <c r="G3817">
        <v>-2532.91</v>
      </c>
      <c r="H3817">
        <v>13814.08</v>
      </c>
      <c r="I3817">
        <v>0</v>
      </c>
      <c r="J3817">
        <v>0</v>
      </c>
      <c r="K3817">
        <v>0</v>
      </c>
      <c r="L3817">
        <v>0</v>
      </c>
      <c r="M3817">
        <v>520.33000000000004</v>
      </c>
      <c r="N3817">
        <v>-16.5</v>
      </c>
      <c r="O3817">
        <v>-102.82</v>
      </c>
      <c r="P3817">
        <v>623.15</v>
      </c>
      <c r="Q3817">
        <v>0</v>
      </c>
      <c r="R3817">
        <v>0</v>
      </c>
      <c r="S3817">
        <v>0</v>
      </c>
      <c r="T3817">
        <v>0</v>
      </c>
      <c r="U3817">
        <v>1.5</v>
      </c>
      <c r="V3817">
        <v>-2.2000000000000002</v>
      </c>
      <c r="W3817">
        <v>-0.03</v>
      </c>
      <c r="X3817">
        <v>1.54</v>
      </c>
      <c r="Y3817">
        <v>7497.5</v>
      </c>
      <c r="Z3817">
        <v>-16.5</v>
      </c>
      <c r="AA3817">
        <v>-1481.58</v>
      </c>
      <c r="AB3817">
        <v>8979.08</v>
      </c>
      <c r="AC3817">
        <v>0</v>
      </c>
      <c r="AD3817">
        <v>0</v>
      </c>
      <c r="AE3817">
        <v>0</v>
      </c>
      <c r="AF3817">
        <v>0</v>
      </c>
      <c r="AG3817">
        <v>20.82</v>
      </c>
      <c r="AH3817">
        <v>0</v>
      </c>
      <c r="AI3817">
        <v>1.26</v>
      </c>
      <c r="AJ3817">
        <v>19.559999999999999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</row>
    <row r="3818" spans="1:48" x14ac:dyDescent="0.35">
      <c r="A3818" t="s">
        <v>146</v>
      </c>
      <c r="B3818" t="s">
        <v>40</v>
      </c>
      <c r="C3818" t="s">
        <v>143</v>
      </c>
      <c r="D3818" t="s">
        <v>129</v>
      </c>
      <c r="E3818">
        <v>14293.66</v>
      </c>
      <c r="F3818">
        <v>37.909999999999997</v>
      </c>
      <c r="G3818">
        <v>3928.87</v>
      </c>
      <c r="H3818">
        <v>10364.790000000001</v>
      </c>
      <c r="I3818">
        <v>0</v>
      </c>
      <c r="J3818">
        <v>0</v>
      </c>
      <c r="K3818">
        <v>0</v>
      </c>
      <c r="L3818">
        <v>0</v>
      </c>
      <c r="M3818">
        <v>864.5</v>
      </c>
      <c r="N3818">
        <v>25.93</v>
      </c>
      <c r="O3818">
        <v>177.98</v>
      </c>
      <c r="P3818">
        <v>686.52</v>
      </c>
      <c r="Q3818">
        <v>0</v>
      </c>
      <c r="R3818">
        <v>0</v>
      </c>
      <c r="S3818">
        <v>0</v>
      </c>
      <c r="T3818">
        <v>0</v>
      </c>
      <c r="U3818">
        <v>2.93</v>
      </c>
      <c r="V3818">
        <v>19.329999999999998</v>
      </c>
      <c r="W3818">
        <v>0.47</v>
      </c>
      <c r="X3818">
        <v>2.4500000000000002</v>
      </c>
      <c r="Y3818">
        <v>4881.4399999999996</v>
      </c>
      <c r="Z3818">
        <v>15.57</v>
      </c>
      <c r="AA3818">
        <v>657.69</v>
      </c>
      <c r="AB3818">
        <v>4223.75</v>
      </c>
      <c r="AC3818">
        <v>2.72</v>
      </c>
      <c r="AD3818">
        <v>-59.72</v>
      </c>
      <c r="AE3818">
        <v>-4.04</v>
      </c>
      <c r="AF3818">
        <v>6.76</v>
      </c>
      <c r="AG3818">
        <v>91.35</v>
      </c>
      <c r="AH3818">
        <v>0</v>
      </c>
      <c r="AI3818">
        <v>-1.87</v>
      </c>
      <c r="AJ3818">
        <v>93.22</v>
      </c>
      <c r="AK3818">
        <v>23.86</v>
      </c>
      <c r="AL3818">
        <v>-48.26</v>
      </c>
      <c r="AM3818">
        <v>-22.25</v>
      </c>
      <c r="AN3818">
        <v>46.11</v>
      </c>
      <c r="AO3818">
        <v>1.38</v>
      </c>
      <c r="AP3818">
        <v>-78.53</v>
      </c>
      <c r="AQ3818">
        <v>-5.04</v>
      </c>
      <c r="AR3818">
        <v>6.42</v>
      </c>
      <c r="AS3818">
        <v>2.77</v>
      </c>
      <c r="AT3818">
        <v>-68.06</v>
      </c>
      <c r="AU3818">
        <v>-5.89</v>
      </c>
      <c r="AV3818">
        <v>8.66</v>
      </c>
    </row>
    <row r="3819" spans="1:48" x14ac:dyDescent="0.35">
      <c r="A3819" t="s">
        <v>146</v>
      </c>
      <c r="B3819" t="s">
        <v>40</v>
      </c>
      <c r="C3819" t="s">
        <v>143</v>
      </c>
      <c r="D3819" t="s">
        <v>130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</row>
    <row r="3820" spans="1:48" x14ac:dyDescent="0.35">
      <c r="A3820" t="s">
        <v>146</v>
      </c>
      <c r="B3820" t="s">
        <v>40</v>
      </c>
      <c r="C3820" t="s">
        <v>143</v>
      </c>
      <c r="D3820" t="s">
        <v>131</v>
      </c>
      <c r="E3820">
        <v>7161.12</v>
      </c>
      <c r="F3820">
        <v>23210.26</v>
      </c>
      <c r="G3820">
        <v>7130.4</v>
      </c>
      <c r="H3820">
        <v>30.72</v>
      </c>
      <c r="I3820">
        <v>50.1</v>
      </c>
      <c r="J3820">
        <v>0</v>
      </c>
      <c r="K3820">
        <v>49.8</v>
      </c>
      <c r="L3820">
        <v>0.3</v>
      </c>
      <c r="M3820">
        <v>394.47</v>
      </c>
      <c r="N3820">
        <v>13865.94</v>
      </c>
      <c r="O3820">
        <v>391.65</v>
      </c>
      <c r="P3820">
        <v>2.82</v>
      </c>
      <c r="Q3820">
        <v>45.63</v>
      </c>
      <c r="R3820">
        <v>0</v>
      </c>
      <c r="S3820">
        <v>45.22</v>
      </c>
      <c r="T3820">
        <v>0.41</v>
      </c>
      <c r="U3820">
        <v>2.84</v>
      </c>
      <c r="V3820">
        <v>66.91</v>
      </c>
      <c r="W3820">
        <v>1.1399999999999999</v>
      </c>
      <c r="X3820">
        <v>1.7</v>
      </c>
      <c r="Y3820">
        <v>2523.8000000000002</v>
      </c>
      <c r="Z3820">
        <v>13865.94</v>
      </c>
      <c r="AA3820">
        <v>2505.73</v>
      </c>
      <c r="AB3820">
        <v>18.07</v>
      </c>
      <c r="AC3820">
        <v>5.23</v>
      </c>
      <c r="AD3820">
        <v>-94.77</v>
      </c>
      <c r="AE3820">
        <v>-94.77</v>
      </c>
      <c r="AF3820">
        <v>100</v>
      </c>
      <c r="AG3820">
        <v>54.35</v>
      </c>
      <c r="AH3820">
        <v>0</v>
      </c>
      <c r="AI3820">
        <v>48.56</v>
      </c>
      <c r="AJ3820">
        <v>5.79</v>
      </c>
      <c r="AK3820">
        <v>22.75</v>
      </c>
      <c r="AL3820">
        <v>292.82</v>
      </c>
      <c r="AM3820">
        <v>16.96</v>
      </c>
      <c r="AN3820">
        <v>5.79</v>
      </c>
      <c r="AO3820">
        <v>1.67</v>
      </c>
      <c r="AP3820">
        <v>-76.13</v>
      </c>
      <c r="AQ3820">
        <v>-5.32</v>
      </c>
      <c r="AR3820">
        <v>6.99</v>
      </c>
      <c r="AS3820">
        <v>5.47</v>
      </c>
      <c r="AT3820">
        <v>-94.53</v>
      </c>
      <c r="AU3820">
        <v>-94.53</v>
      </c>
      <c r="AV3820">
        <v>100</v>
      </c>
    </row>
    <row r="3821" spans="1:48" x14ac:dyDescent="0.35">
      <c r="A3821" t="s">
        <v>146</v>
      </c>
      <c r="B3821" t="s">
        <v>40</v>
      </c>
      <c r="C3821" t="s">
        <v>143</v>
      </c>
      <c r="D3821" t="s">
        <v>132</v>
      </c>
      <c r="E3821">
        <v>7132.55</v>
      </c>
      <c r="F3821">
        <v>-27.86</v>
      </c>
      <c r="G3821">
        <v>-2755.04</v>
      </c>
      <c r="H3821">
        <v>9887.58</v>
      </c>
      <c r="I3821">
        <v>49.9</v>
      </c>
      <c r="J3821">
        <v>0</v>
      </c>
      <c r="K3821">
        <v>-45.5</v>
      </c>
      <c r="L3821">
        <v>95.4</v>
      </c>
      <c r="M3821">
        <v>470.03</v>
      </c>
      <c r="N3821">
        <v>-28.14</v>
      </c>
      <c r="O3821">
        <v>-184.04</v>
      </c>
      <c r="P3821">
        <v>654.07000000000005</v>
      </c>
      <c r="Q3821">
        <v>54.37</v>
      </c>
      <c r="R3821">
        <v>0</v>
      </c>
      <c r="S3821">
        <v>-40.9</v>
      </c>
      <c r="T3821">
        <v>95.27</v>
      </c>
      <c r="U3821">
        <v>3.03</v>
      </c>
      <c r="V3821">
        <v>-3.93</v>
      </c>
      <c r="W3821">
        <v>-0.12</v>
      </c>
      <c r="X3821">
        <v>3.15</v>
      </c>
      <c r="Y3821">
        <v>2357.64</v>
      </c>
      <c r="Z3821">
        <v>-24.92</v>
      </c>
      <c r="AA3821">
        <v>-782.38</v>
      </c>
      <c r="AB3821">
        <v>3140.02</v>
      </c>
      <c r="AC3821">
        <v>0.04</v>
      </c>
      <c r="AD3821">
        <v>-99.49</v>
      </c>
      <c r="AE3821">
        <v>-8.48</v>
      </c>
      <c r="AF3821">
        <v>8.52</v>
      </c>
      <c r="AG3821">
        <v>89.03</v>
      </c>
      <c r="AH3821">
        <v>0</v>
      </c>
      <c r="AI3821">
        <v>-4.1900000000000004</v>
      </c>
      <c r="AJ3821">
        <v>93.22</v>
      </c>
      <c r="AK3821">
        <v>1.1000000000000001</v>
      </c>
      <c r="AL3821">
        <v>-97.61</v>
      </c>
      <c r="AM3821">
        <v>-45.01</v>
      </c>
      <c r="AN3821">
        <v>46.11</v>
      </c>
      <c r="AO3821">
        <v>0.02</v>
      </c>
      <c r="AP3821">
        <v>-99.63</v>
      </c>
      <c r="AQ3821">
        <v>-6.25</v>
      </c>
      <c r="AR3821">
        <v>6.27</v>
      </c>
      <c r="AS3821">
        <v>0.05</v>
      </c>
      <c r="AT3821">
        <v>-99.48</v>
      </c>
      <c r="AU3821">
        <v>-8.7200000000000006</v>
      </c>
      <c r="AV3821">
        <v>8.77</v>
      </c>
    </row>
    <row r="3822" spans="1:48" x14ac:dyDescent="0.35">
      <c r="A3822" t="s">
        <v>146</v>
      </c>
      <c r="B3822" t="s">
        <v>40</v>
      </c>
      <c r="C3822" t="s">
        <v>143</v>
      </c>
      <c r="D3822" t="s">
        <v>133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 x14ac:dyDescent="0.35">
      <c r="A3823" t="s">
        <v>146</v>
      </c>
      <c r="B3823" t="s">
        <v>40</v>
      </c>
      <c r="C3823" t="s">
        <v>143</v>
      </c>
      <c r="D3823" t="s">
        <v>229</v>
      </c>
      <c r="E3823">
        <v>7161.12</v>
      </c>
      <c r="F3823">
        <v>23210.26</v>
      </c>
      <c r="G3823">
        <v>7130.4</v>
      </c>
      <c r="H3823">
        <v>30.72</v>
      </c>
      <c r="I3823">
        <v>50.1</v>
      </c>
      <c r="J3823">
        <v>0</v>
      </c>
      <c r="K3823">
        <v>49.8</v>
      </c>
      <c r="L3823">
        <v>0.3</v>
      </c>
      <c r="M3823">
        <v>394.47</v>
      </c>
      <c r="N3823">
        <v>13865.94</v>
      </c>
      <c r="O3823">
        <v>391.65</v>
      </c>
      <c r="P3823">
        <v>2.82</v>
      </c>
      <c r="Q3823">
        <v>45.63</v>
      </c>
      <c r="R3823">
        <v>0</v>
      </c>
      <c r="S3823">
        <v>45.22</v>
      </c>
      <c r="T3823">
        <v>0.41</v>
      </c>
      <c r="U3823">
        <v>2.84</v>
      </c>
      <c r="V3823">
        <v>66.91</v>
      </c>
      <c r="W3823">
        <v>1.1399999999999999</v>
      </c>
      <c r="X3823">
        <v>1.7</v>
      </c>
      <c r="Y3823">
        <v>2523.8000000000002</v>
      </c>
      <c r="Z3823">
        <v>13865.94</v>
      </c>
      <c r="AA3823">
        <v>2505.73</v>
      </c>
      <c r="AB3823">
        <v>18.07</v>
      </c>
      <c r="AC3823">
        <v>5.23</v>
      </c>
      <c r="AD3823">
        <v>-94.77</v>
      </c>
      <c r="AE3823">
        <v>-94.77</v>
      </c>
      <c r="AF3823">
        <v>100</v>
      </c>
      <c r="AG3823">
        <v>54.35</v>
      </c>
      <c r="AH3823">
        <v>0</v>
      </c>
      <c r="AI3823">
        <v>48.56</v>
      </c>
      <c r="AJ3823">
        <v>5.79</v>
      </c>
      <c r="AK3823">
        <v>22.75</v>
      </c>
      <c r="AL3823">
        <v>292.82</v>
      </c>
      <c r="AM3823">
        <v>16.96</v>
      </c>
      <c r="AN3823">
        <v>5.79</v>
      </c>
      <c r="AO3823">
        <v>1.67</v>
      </c>
      <c r="AP3823">
        <v>-76.13</v>
      </c>
      <c r="AQ3823">
        <v>-5.32</v>
      </c>
      <c r="AR3823">
        <v>6.99</v>
      </c>
      <c r="AS3823">
        <v>5.47</v>
      </c>
      <c r="AT3823">
        <v>-94.53</v>
      </c>
      <c r="AU3823">
        <v>-94.53</v>
      </c>
      <c r="AV3823">
        <v>100</v>
      </c>
    </row>
    <row r="3824" spans="1:48" x14ac:dyDescent="0.35">
      <c r="A3824" t="s">
        <v>146</v>
      </c>
      <c r="B3824" t="s">
        <v>40</v>
      </c>
      <c r="C3824" t="s">
        <v>143</v>
      </c>
      <c r="D3824" t="s">
        <v>230</v>
      </c>
      <c r="E3824">
        <v>7132.55</v>
      </c>
      <c r="F3824">
        <v>-27.86</v>
      </c>
      <c r="G3824">
        <v>-2755.04</v>
      </c>
      <c r="H3824">
        <v>9887.58</v>
      </c>
      <c r="I3824">
        <v>0</v>
      </c>
      <c r="J3824">
        <v>0</v>
      </c>
      <c r="K3824">
        <v>0</v>
      </c>
      <c r="L3824">
        <v>0</v>
      </c>
      <c r="M3824">
        <v>470.03</v>
      </c>
      <c r="N3824">
        <v>-28.14</v>
      </c>
      <c r="O3824">
        <v>-184.04</v>
      </c>
      <c r="P3824">
        <v>654.07000000000005</v>
      </c>
      <c r="Q3824">
        <v>0</v>
      </c>
      <c r="R3824">
        <v>0</v>
      </c>
      <c r="S3824">
        <v>0</v>
      </c>
      <c r="T3824">
        <v>0</v>
      </c>
      <c r="U3824">
        <v>3.03</v>
      </c>
      <c r="V3824">
        <v>-3.93</v>
      </c>
      <c r="W3824">
        <v>-0.12</v>
      </c>
      <c r="X3824">
        <v>3.15</v>
      </c>
      <c r="Y3824">
        <v>2357.64</v>
      </c>
      <c r="Z3824">
        <v>-24.92</v>
      </c>
      <c r="AA3824">
        <v>-782.38</v>
      </c>
      <c r="AB3824">
        <v>3140.02</v>
      </c>
      <c r="AC3824">
        <v>0.04</v>
      </c>
      <c r="AD3824">
        <v>-99.49</v>
      </c>
      <c r="AE3824">
        <v>-8.48</v>
      </c>
      <c r="AF3824">
        <v>8.52</v>
      </c>
      <c r="AG3824">
        <v>89.03</v>
      </c>
      <c r="AH3824">
        <v>0</v>
      </c>
      <c r="AI3824">
        <v>-4.1900000000000004</v>
      </c>
      <c r="AJ3824">
        <v>93.22</v>
      </c>
      <c r="AK3824">
        <v>1.1000000000000001</v>
      </c>
      <c r="AL3824">
        <v>-97.61</v>
      </c>
      <c r="AM3824">
        <v>-45.01</v>
      </c>
      <c r="AN3824">
        <v>46.11</v>
      </c>
      <c r="AO3824">
        <v>0.02</v>
      </c>
      <c r="AP3824">
        <v>-99.63</v>
      </c>
      <c r="AQ3824">
        <v>-6.25</v>
      </c>
      <c r="AR3824">
        <v>6.27</v>
      </c>
      <c r="AS3824">
        <v>0.05</v>
      </c>
      <c r="AT3824">
        <v>-99.48</v>
      </c>
      <c r="AU3824">
        <v>-8.7200000000000006</v>
      </c>
      <c r="AV3824">
        <v>8.77</v>
      </c>
    </row>
    <row r="3825" spans="1:48" x14ac:dyDescent="0.35">
      <c r="A3825" t="s">
        <v>146</v>
      </c>
      <c r="B3825" t="s">
        <v>40</v>
      </c>
      <c r="C3825" t="s">
        <v>143</v>
      </c>
      <c r="D3825" t="s">
        <v>231</v>
      </c>
      <c r="E3825">
        <v>0</v>
      </c>
      <c r="F3825">
        <v>-100</v>
      </c>
      <c r="G3825">
        <v>-446.49</v>
      </c>
      <c r="H3825">
        <v>446.49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-100</v>
      </c>
      <c r="O3825">
        <v>-29.63</v>
      </c>
      <c r="P3825">
        <v>29.63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-100</v>
      </c>
      <c r="W3825">
        <v>-0.42</v>
      </c>
      <c r="X3825">
        <v>0.42</v>
      </c>
      <c r="Y3825">
        <v>0</v>
      </c>
      <c r="Z3825">
        <v>-100</v>
      </c>
      <c r="AA3825">
        <v>-1065.6500000000001</v>
      </c>
      <c r="AB3825">
        <v>1065.6500000000001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-5.59</v>
      </c>
      <c r="AJ3825">
        <v>5.59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</row>
    <row r="3826" spans="1:48" x14ac:dyDescent="0.35">
      <c r="A3826" t="s">
        <v>146</v>
      </c>
      <c r="B3826" t="s">
        <v>40</v>
      </c>
      <c r="C3826" t="s">
        <v>144</v>
      </c>
      <c r="D3826" t="s">
        <v>129</v>
      </c>
      <c r="E3826">
        <v>627209.43000000005</v>
      </c>
      <c r="F3826">
        <v>27.09</v>
      </c>
      <c r="G3826">
        <v>133700.19</v>
      </c>
      <c r="H3826">
        <v>493509.24</v>
      </c>
      <c r="I3826">
        <v>0</v>
      </c>
      <c r="J3826">
        <v>0</v>
      </c>
      <c r="K3826">
        <v>0</v>
      </c>
      <c r="L3826">
        <v>0</v>
      </c>
      <c r="M3826">
        <v>90953.93</v>
      </c>
      <c r="N3826">
        <v>27.93</v>
      </c>
      <c r="O3826">
        <v>19856.490000000002</v>
      </c>
      <c r="P3826">
        <v>71097.440000000002</v>
      </c>
      <c r="Q3826">
        <v>0</v>
      </c>
      <c r="R3826">
        <v>0</v>
      </c>
      <c r="S3826">
        <v>0</v>
      </c>
      <c r="T3826">
        <v>0</v>
      </c>
      <c r="U3826">
        <v>6.9</v>
      </c>
      <c r="V3826">
        <v>-0.65</v>
      </c>
      <c r="W3826">
        <v>-0.05</v>
      </c>
      <c r="X3826">
        <v>6.94</v>
      </c>
      <c r="Y3826">
        <v>90953.93</v>
      </c>
      <c r="Z3826">
        <v>27.93</v>
      </c>
      <c r="AA3826">
        <v>19856.490000000002</v>
      </c>
      <c r="AB3826">
        <v>71097.440000000002</v>
      </c>
      <c r="AC3826">
        <v>42.86</v>
      </c>
      <c r="AD3826">
        <v>21.31</v>
      </c>
      <c r="AE3826">
        <v>7.53</v>
      </c>
      <c r="AF3826">
        <v>35.33</v>
      </c>
      <c r="AG3826">
        <v>100</v>
      </c>
      <c r="AH3826">
        <v>0</v>
      </c>
      <c r="AI3826">
        <v>0</v>
      </c>
      <c r="AJ3826">
        <v>100</v>
      </c>
      <c r="AK3826">
        <v>100</v>
      </c>
      <c r="AL3826">
        <v>3.81</v>
      </c>
      <c r="AM3826">
        <v>3.67</v>
      </c>
      <c r="AN3826">
        <v>96.33</v>
      </c>
      <c r="AO3826">
        <v>36.93</v>
      </c>
      <c r="AP3826">
        <v>38.17</v>
      </c>
      <c r="AQ3826">
        <v>10.199999999999999</v>
      </c>
      <c r="AR3826">
        <v>26.73</v>
      </c>
      <c r="AS3826">
        <v>43.43</v>
      </c>
      <c r="AT3826">
        <v>19.29</v>
      </c>
      <c r="AU3826">
        <v>7.02</v>
      </c>
      <c r="AV3826">
        <v>36.409999999999997</v>
      </c>
    </row>
    <row r="3827" spans="1:48" x14ac:dyDescent="0.35">
      <c r="A3827" t="s">
        <v>146</v>
      </c>
      <c r="B3827" t="s">
        <v>40</v>
      </c>
      <c r="C3827" t="s">
        <v>144</v>
      </c>
      <c r="D3827" t="s">
        <v>130</v>
      </c>
      <c r="E3827">
        <v>3403.1</v>
      </c>
      <c r="F3827">
        <v>183.64</v>
      </c>
      <c r="G3827">
        <v>2203.2800000000002</v>
      </c>
      <c r="H3827">
        <v>1199.81</v>
      </c>
      <c r="I3827">
        <v>0.54</v>
      </c>
      <c r="J3827">
        <v>0</v>
      </c>
      <c r="K3827">
        <v>0.3</v>
      </c>
      <c r="L3827">
        <v>0.24</v>
      </c>
      <c r="M3827">
        <v>461.36</v>
      </c>
      <c r="N3827">
        <v>157.69999999999999</v>
      </c>
      <c r="O3827">
        <v>282.33</v>
      </c>
      <c r="P3827">
        <v>179.03</v>
      </c>
      <c r="Q3827">
        <v>0.51</v>
      </c>
      <c r="R3827">
        <v>0</v>
      </c>
      <c r="S3827">
        <v>0.26</v>
      </c>
      <c r="T3827">
        <v>0.25</v>
      </c>
      <c r="U3827">
        <v>7.38</v>
      </c>
      <c r="V3827">
        <v>10.06</v>
      </c>
      <c r="W3827">
        <v>0.67</v>
      </c>
      <c r="X3827">
        <v>6.7</v>
      </c>
      <c r="Y3827">
        <v>461.36</v>
      </c>
      <c r="Z3827">
        <v>157.69999999999999</v>
      </c>
      <c r="AA3827">
        <v>282.33</v>
      </c>
      <c r="AB3827">
        <v>179.03</v>
      </c>
      <c r="AC3827">
        <v>19.7</v>
      </c>
      <c r="AD3827">
        <v>-59.13</v>
      </c>
      <c r="AE3827">
        <v>-28.5</v>
      </c>
      <c r="AF3827">
        <v>48.2</v>
      </c>
      <c r="AG3827">
        <v>17.68</v>
      </c>
      <c r="AH3827">
        <v>0</v>
      </c>
      <c r="AI3827">
        <v>4.66</v>
      </c>
      <c r="AJ3827">
        <v>13.02</v>
      </c>
      <c r="AK3827">
        <v>10.37</v>
      </c>
      <c r="AL3827">
        <v>130.21</v>
      </c>
      <c r="AM3827">
        <v>5.87</v>
      </c>
      <c r="AN3827">
        <v>4.51</v>
      </c>
      <c r="AO3827">
        <v>0.65</v>
      </c>
      <c r="AP3827">
        <v>-16.11</v>
      </c>
      <c r="AQ3827">
        <v>-0.13</v>
      </c>
      <c r="AR3827">
        <v>0.78</v>
      </c>
      <c r="AS3827">
        <v>19.350000000000001</v>
      </c>
      <c r="AT3827">
        <v>-56.52</v>
      </c>
      <c r="AU3827">
        <v>-25.16</v>
      </c>
      <c r="AV3827">
        <v>44.52</v>
      </c>
    </row>
    <row r="3828" spans="1:48" x14ac:dyDescent="0.35">
      <c r="A3828" t="s">
        <v>146</v>
      </c>
      <c r="B3828" t="s">
        <v>40</v>
      </c>
      <c r="C3828" t="s">
        <v>144</v>
      </c>
      <c r="D3828" t="s">
        <v>131</v>
      </c>
      <c r="E3828">
        <v>629.23</v>
      </c>
      <c r="F3828">
        <v>838.16</v>
      </c>
      <c r="G3828">
        <v>562.16</v>
      </c>
      <c r="H3828">
        <v>67.069999999999993</v>
      </c>
      <c r="I3828">
        <v>0.1</v>
      </c>
      <c r="J3828">
        <v>0</v>
      </c>
      <c r="K3828">
        <v>0.09</v>
      </c>
      <c r="L3828">
        <v>0.01</v>
      </c>
      <c r="M3828">
        <v>78.88</v>
      </c>
      <c r="N3828">
        <v>845.64</v>
      </c>
      <c r="O3828">
        <v>70.540000000000006</v>
      </c>
      <c r="P3828">
        <v>8.34</v>
      </c>
      <c r="Q3828">
        <v>0.09</v>
      </c>
      <c r="R3828">
        <v>0</v>
      </c>
      <c r="S3828">
        <v>7.0000000000000007E-2</v>
      </c>
      <c r="T3828">
        <v>0.01</v>
      </c>
      <c r="U3828">
        <v>7.98</v>
      </c>
      <c r="V3828">
        <v>-0.79</v>
      </c>
      <c r="W3828">
        <v>-0.06</v>
      </c>
      <c r="X3828">
        <v>8.0399999999999991</v>
      </c>
      <c r="Y3828">
        <v>78.88</v>
      </c>
      <c r="Z3828">
        <v>845.64</v>
      </c>
      <c r="AA3828">
        <v>70.540000000000006</v>
      </c>
      <c r="AB3828">
        <v>8.34</v>
      </c>
      <c r="AC3828">
        <v>0</v>
      </c>
      <c r="AD3828">
        <v>0</v>
      </c>
      <c r="AE3828">
        <v>0</v>
      </c>
      <c r="AF3828">
        <v>0</v>
      </c>
      <c r="AG3828">
        <v>8.9600000000000009</v>
      </c>
      <c r="AH3828">
        <v>0</v>
      </c>
      <c r="AI3828">
        <v>1.75</v>
      </c>
      <c r="AJ3828">
        <v>7.22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 x14ac:dyDescent="0.35">
      <c r="A3829" t="s">
        <v>146</v>
      </c>
      <c r="B3829" t="s">
        <v>40</v>
      </c>
      <c r="C3829" t="s">
        <v>144</v>
      </c>
      <c r="D3829" t="s">
        <v>132</v>
      </c>
      <c r="E3829">
        <v>616517.44999999995</v>
      </c>
      <c r="F3829">
        <v>33.49</v>
      </c>
      <c r="G3829">
        <v>154671.09</v>
      </c>
      <c r="H3829">
        <v>461846.36</v>
      </c>
      <c r="I3829">
        <v>98.3</v>
      </c>
      <c r="J3829">
        <v>0</v>
      </c>
      <c r="K3829">
        <v>4.71</v>
      </c>
      <c r="L3829">
        <v>93.58</v>
      </c>
      <c r="M3829">
        <v>89067.59</v>
      </c>
      <c r="N3829">
        <v>37.49</v>
      </c>
      <c r="O3829">
        <v>24287.75</v>
      </c>
      <c r="P3829">
        <v>64779.839999999997</v>
      </c>
      <c r="Q3829">
        <v>97.93</v>
      </c>
      <c r="R3829">
        <v>0</v>
      </c>
      <c r="S3829">
        <v>6.81</v>
      </c>
      <c r="T3829">
        <v>91.11</v>
      </c>
      <c r="U3829">
        <v>6.92</v>
      </c>
      <c r="V3829">
        <v>-2.91</v>
      </c>
      <c r="W3829">
        <v>-0.21</v>
      </c>
      <c r="X3829">
        <v>7.13</v>
      </c>
      <c r="Y3829">
        <v>89067.59</v>
      </c>
      <c r="Z3829">
        <v>37.49</v>
      </c>
      <c r="AA3829">
        <v>24287.75</v>
      </c>
      <c r="AB3829">
        <v>64779.839999999997</v>
      </c>
      <c r="AC3829">
        <v>43.66</v>
      </c>
      <c r="AD3829">
        <v>13.51</v>
      </c>
      <c r="AE3829">
        <v>5.2</v>
      </c>
      <c r="AF3829">
        <v>38.47</v>
      </c>
      <c r="AG3829">
        <v>100</v>
      </c>
      <c r="AH3829">
        <v>0</v>
      </c>
      <c r="AI3829">
        <v>0</v>
      </c>
      <c r="AJ3829">
        <v>100</v>
      </c>
      <c r="AK3829">
        <v>100</v>
      </c>
      <c r="AL3829">
        <v>3.81</v>
      </c>
      <c r="AM3829">
        <v>3.67</v>
      </c>
      <c r="AN3829">
        <v>96.33</v>
      </c>
      <c r="AO3829">
        <v>36.909999999999997</v>
      </c>
      <c r="AP3829">
        <v>39.659999999999997</v>
      </c>
      <c r="AQ3829">
        <v>10.48</v>
      </c>
      <c r="AR3829">
        <v>26.43</v>
      </c>
      <c r="AS3829">
        <v>44.08</v>
      </c>
      <c r="AT3829">
        <v>14.01</v>
      </c>
      <c r="AU3829">
        <v>5.42</v>
      </c>
      <c r="AV3829">
        <v>38.659999999999997</v>
      </c>
    </row>
    <row r="3830" spans="1:48" x14ac:dyDescent="0.35">
      <c r="A3830" t="s">
        <v>146</v>
      </c>
      <c r="B3830" t="s">
        <v>40</v>
      </c>
      <c r="C3830" t="s">
        <v>144</v>
      </c>
      <c r="D3830" t="s">
        <v>133</v>
      </c>
      <c r="E3830">
        <v>6659.66</v>
      </c>
      <c r="F3830">
        <v>-78.09</v>
      </c>
      <c r="G3830">
        <v>-23736.34</v>
      </c>
      <c r="H3830">
        <v>30396</v>
      </c>
      <c r="I3830">
        <v>1.06</v>
      </c>
      <c r="J3830">
        <v>0</v>
      </c>
      <c r="K3830">
        <v>-5.0999999999999996</v>
      </c>
      <c r="L3830">
        <v>6.16</v>
      </c>
      <c r="M3830">
        <v>1346.1</v>
      </c>
      <c r="N3830">
        <v>-78.040000000000006</v>
      </c>
      <c r="O3830">
        <v>-4784.1400000000003</v>
      </c>
      <c r="P3830">
        <v>6130.24</v>
      </c>
      <c r="Q3830">
        <v>1.48</v>
      </c>
      <c r="R3830">
        <v>0</v>
      </c>
      <c r="S3830">
        <v>-7.14</v>
      </c>
      <c r="T3830">
        <v>8.6199999999999992</v>
      </c>
      <c r="U3830">
        <v>4.95</v>
      </c>
      <c r="V3830">
        <v>-0.22</v>
      </c>
      <c r="W3830">
        <v>-0.01</v>
      </c>
      <c r="X3830">
        <v>4.96</v>
      </c>
      <c r="Y3830">
        <v>1346.1</v>
      </c>
      <c r="Z3830">
        <v>-78.040000000000006</v>
      </c>
      <c r="AA3830">
        <v>-4784.1400000000003</v>
      </c>
      <c r="AB3830">
        <v>6130.24</v>
      </c>
      <c r="AC3830">
        <v>0</v>
      </c>
      <c r="AD3830">
        <v>-100</v>
      </c>
      <c r="AE3830">
        <v>-1.88</v>
      </c>
      <c r="AF3830">
        <v>1.88</v>
      </c>
      <c r="AG3830">
        <v>16.29</v>
      </c>
      <c r="AH3830">
        <v>0</v>
      </c>
      <c r="AI3830">
        <v>-51.76</v>
      </c>
      <c r="AJ3830">
        <v>68.05</v>
      </c>
      <c r="AK3830">
        <v>0</v>
      </c>
      <c r="AL3830">
        <v>-100</v>
      </c>
      <c r="AM3830">
        <v>-3.48</v>
      </c>
      <c r="AN3830">
        <v>3.48</v>
      </c>
      <c r="AO3830">
        <v>0</v>
      </c>
      <c r="AP3830">
        <v>-100</v>
      </c>
      <c r="AQ3830">
        <v>-0.32</v>
      </c>
      <c r="AR3830">
        <v>0.32</v>
      </c>
      <c r="AS3830">
        <v>0</v>
      </c>
      <c r="AT3830">
        <v>-100</v>
      </c>
      <c r="AU3830">
        <v>-1.92</v>
      </c>
      <c r="AV3830">
        <v>1.92</v>
      </c>
    </row>
    <row r="3831" spans="1:48" x14ac:dyDescent="0.35">
      <c r="A3831" t="s">
        <v>146</v>
      </c>
      <c r="B3831" t="s">
        <v>40</v>
      </c>
      <c r="C3831" t="s">
        <v>144</v>
      </c>
      <c r="D3831" t="s">
        <v>229</v>
      </c>
      <c r="E3831">
        <v>637.65</v>
      </c>
      <c r="F3831">
        <v>850.71</v>
      </c>
      <c r="G3831">
        <v>570.58000000000004</v>
      </c>
      <c r="H3831">
        <v>67.069999999999993</v>
      </c>
      <c r="I3831">
        <v>0.1</v>
      </c>
      <c r="J3831">
        <v>0</v>
      </c>
      <c r="K3831">
        <v>0.09</v>
      </c>
      <c r="L3831">
        <v>0.01</v>
      </c>
      <c r="M3831">
        <v>79.89</v>
      </c>
      <c r="N3831">
        <v>857.81</v>
      </c>
      <c r="O3831">
        <v>71.55</v>
      </c>
      <c r="P3831">
        <v>8.34</v>
      </c>
      <c r="Q3831">
        <v>0.09</v>
      </c>
      <c r="R3831">
        <v>0</v>
      </c>
      <c r="S3831">
        <v>0.08</v>
      </c>
      <c r="T3831">
        <v>0.01</v>
      </c>
      <c r="U3831">
        <v>7.98</v>
      </c>
      <c r="V3831">
        <v>-0.74</v>
      </c>
      <c r="W3831">
        <v>-0.06</v>
      </c>
      <c r="X3831">
        <v>8.0399999999999991</v>
      </c>
      <c r="Y3831">
        <v>79.89</v>
      </c>
      <c r="Z3831">
        <v>857.81</v>
      </c>
      <c r="AA3831">
        <v>71.55</v>
      </c>
      <c r="AB3831">
        <v>8.34</v>
      </c>
      <c r="AC3831">
        <v>0</v>
      </c>
      <c r="AD3831">
        <v>0</v>
      </c>
      <c r="AE3831">
        <v>0</v>
      </c>
      <c r="AF3831">
        <v>0</v>
      </c>
      <c r="AG3831">
        <v>16.27</v>
      </c>
      <c r="AH3831">
        <v>0</v>
      </c>
      <c r="AI3831">
        <v>9.0500000000000007</v>
      </c>
      <c r="AJ3831">
        <v>7.22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</row>
    <row r="3832" spans="1:48" x14ac:dyDescent="0.35">
      <c r="A3832" t="s">
        <v>146</v>
      </c>
      <c r="B3832" t="s">
        <v>40</v>
      </c>
      <c r="C3832" t="s">
        <v>144</v>
      </c>
      <c r="D3832" t="s">
        <v>230</v>
      </c>
      <c r="E3832">
        <v>619912.13</v>
      </c>
      <c r="F3832">
        <v>33.880000000000003</v>
      </c>
      <c r="G3832">
        <v>156865.96</v>
      </c>
      <c r="H3832">
        <v>463046.17</v>
      </c>
      <c r="I3832">
        <v>98.84</v>
      </c>
      <c r="J3832">
        <v>0</v>
      </c>
      <c r="K3832">
        <v>5.01</v>
      </c>
      <c r="L3832">
        <v>93.83</v>
      </c>
      <c r="M3832">
        <v>89527.94</v>
      </c>
      <c r="N3832">
        <v>37.82</v>
      </c>
      <c r="O3832">
        <v>24569.07</v>
      </c>
      <c r="P3832">
        <v>64958.87</v>
      </c>
      <c r="Q3832">
        <v>98.43</v>
      </c>
      <c r="R3832">
        <v>0</v>
      </c>
      <c r="S3832">
        <v>7.07</v>
      </c>
      <c r="T3832">
        <v>91.37</v>
      </c>
      <c r="U3832">
        <v>6.92</v>
      </c>
      <c r="V3832">
        <v>-2.86</v>
      </c>
      <c r="W3832">
        <v>-0.2</v>
      </c>
      <c r="X3832">
        <v>7.13</v>
      </c>
      <c r="Y3832">
        <v>89527.94</v>
      </c>
      <c r="Z3832">
        <v>37.82</v>
      </c>
      <c r="AA3832">
        <v>24569.07</v>
      </c>
      <c r="AB3832">
        <v>64958.87</v>
      </c>
      <c r="AC3832">
        <v>43.54</v>
      </c>
      <c r="AD3832">
        <v>13.12</v>
      </c>
      <c r="AE3832">
        <v>5.05</v>
      </c>
      <c r="AF3832">
        <v>38.49</v>
      </c>
      <c r="AG3832">
        <v>100</v>
      </c>
      <c r="AH3832">
        <v>0</v>
      </c>
      <c r="AI3832">
        <v>0</v>
      </c>
      <c r="AJ3832">
        <v>100</v>
      </c>
      <c r="AK3832">
        <v>100</v>
      </c>
      <c r="AL3832">
        <v>3.81</v>
      </c>
      <c r="AM3832">
        <v>3.67</v>
      </c>
      <c r="AN3832">
        <v>96.33</v>
      </c>
      <c r="AO3832">
        <v>36.93</v>
      </c>
      <c r="AP3832">
        <v>38.65</v>
      </c>
      <c r="AQ3832">
        <v>10.29</v>
      </c>
      <c r="AR3832">
        <v>26.63</v>
      </c>
      <c r="AS3832">
        <v>43.95</v>
      </c>
      <c r="AT3832">
        <v>13.62</v>
      </c>
      <c r="AU3832">
        <v>5.27</v>
      </c>
      <c r="AV3832">
        <v>38.68</v>
      </c>
    </row>
    <row r="3833" spans="1:48" x14ac:dyDescent="0.35">
      <c r="A3833" t="s">
        <v>146</v>
      </c>
      <c r="B3833" t="s">
        <v>40</v>
      </c>
      <c r="C3833" t="s">
        <v>144</v>
      </c>
      <c r="D3833" t="s">
        <v>231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</row>
    <row r="3834" spans="1:48" x14ac:dyDescent="0.35">
      <c r="A3834" t="s">
        <v>146</v>
      </c>
      <c r="B3834" t="s">
        <v>40</v>
      </c>
      <c r="C3834" t="s">
        <v>145</v>
      </c>
      <c r="D3834" t="s">
        <v>129</v>
      </c>
      <c r="E3834">
        <v>929993.78</v>
      </c>
      <c r="F3834">
        <v>5.19</v>
      </c>
      <c r="G3834">
        <v>45905.09</v>
      </c>
      <c r="H3834">
        <v>884088.69</v>
      </c>
      <c r="I3834">
        <v>0</v>
      </c>
      <c r="J3834">
        <v>0</v>
      </c>
      <c r="K3834">
        <v>0</v>
      </c>
      <c r="L3834">
        <v>0</v>
      </c>
      <c r="M3834">
        <v>36966</v>
      </c>
      <c r="N3834">
        <v>1.92</v>
      </c>
      <c r="O3834">
        <v>697.62</v>
      </c>
      <c r="P3834">
        <v>36268.379999999997</v>
      </c>
      <c r="Q3834">
        <v>0</v>
      </c>
      <c r="R3834">
        <v>0</v>
      </c>
      <c r="S3834">
        <v>0</v>
      </c>
      <c r="T3834">
        <v>0</v>
      </c>
      <c r="U3834">
        <v>1.75</v>
      </c>
      <c r="V3834">
        <v>3.21</v>
      </c>
      <c r="W3834">
        <v>0.05</v>
      </c>
      <c r="X3834">
        <v>1.69</v>
      </c>
      <c r="Y3834">
        <v>532651.31000000006</v>
      </c>
      <c r="Z3834">
        <v>1.92</v>
      </c>
      <c r="AA3834">
        <v>10052.15</v>
      </c>
      <c r="AB3834">
        <v>522599.17</v>
      </c>
      <c r="AC3834">
        <v>2.17</v>
      </c>
      <c r="AD3834">
        <v>117.55</v>
      </c>
      <c r="AE3834">
        <v>1.17</v>
      </c>
      <c r="AF3834">
        <v>1</v>
      </c>
      <c r="AG3834">
        <v>100</v>
      </c>
      <c r="AH3834">
        <v>0</v>
      </c>
      <c r="AI3834">
        <v>0</v>
      </c>
      <c r="AJ3834">
        <v>100</v>
      </c>
      <c r="AK3834">
        <v>28.94</v>
      </c>
      <c r="AL3834">
        <v>-15.66</v>
      </c>
      <c r="AM3834">
        <v>-5.37</v>
      </c>
      <c r="AN3834">
        <v>34.31</v>
      </c>
      <c r="AO3834">
        <v>6</v>
      </c>
      <c r="AP3834">
        <v>200.59</v>
      </c>
      <c r="AQ3834">
        <v>4</v>
      </c>
      <c r="AR3834">
        <v>2</v>
      </c>
      <c r="AS3834">
        <v>2.2000000000000002</v>
      </c>
      <c r="AT3834">
        <v>118.6</v>
      </c>
      <c r="AU3834">
        <v>1.19</v>
      </c>
      <c r="AV3834">
        <v>1.01</v>
      </c>
    </row>
    <row r="3835" spans="1:48" x14ac:dyDescent="0.35">
      <c r="A3835" t="s">
        <v>146</v>
      </c>
      <c r="B3835" t="s">
        <v>40</v>
      </c>
      <c r="C3835" t="s">
        <v>145</v>
      </c>
      <c r="D3835" t="s">
        <v>130</v>
      </c>
      <c r="E3835">
        <v>929993.78</v>
      </c>
      <c r="F3835">
        <v>5.19</v>
      </c>
      <c r="G3835">
        <v>45905.09</v>
      </c>
      <c r="H3835">
        <v>884088.69</v>
      </c>
      <c r="I3835">
        <v>100</v>
      </c>
      <c r="J3835">
        <v>0</v>
      </c>
      <c r="K3835">
        <v>0</v>
      </c>
      <c r="L3835">
        <v>100</v>
      </c>
      <c r="M3835">
        <v>36966</v>
      </c>
      <c r="N3835">
        <v>1.92</v>
      </c>
      <c r="O3835">
        <v>697.62</v>
      </c>
      <c r="P3835">
        <v>36268.379999999997</v>
      </c>
      <c r="Q3835">
        <v>100</v>
      </c>
      <c r="R3835">
        <v>0</v>
      </c>
      <c r="S3835">
        <v>0</v>
      </c>
      <c r="T3835">
        <v>100</v>
      </c>
      <c r="U3835">
        <v>1.75</v>
      </c>
      <c r="V3835">
        <v>3.21</v>
      </c>
      <c r="W3835">
        <v>0.05</v>
      </c>
      <c r="X3835">
        <v>1.69</v>
      </c>
      <c r="Y3835">
        <v>532651.31000000006</v>
      </c>
      <c r="Z3835">
        <v>1.92</v>
      </c>
      <c r="AA3835">
        <v>10052.15</v>
      </c>
      <c r="AB3835">
        <v>522599.17</v>
      </c>
      <c r="AC3835">
        <v>2.17</v>
      </c>
      <c r="AD3835">
        <v>117.55</v>
      </c>
      <c r="AE3835">
        <v>1.17</v>
      </c>
      <c r="AF3835">
        <v>1</v>
      </c>
      <c r="AG3835">
        <v>100</v>
      </c>
      <c r="AH3835">
        <v>0</v>
      </c>
      <c r="AI3835">
        <v>0</v>
      </c>
      <c r="AJ3835">
        <v>100</v>
      </c>
      <c r="AK3835">
        <v>28.94</v>
      </c>
      <c r="AL3835">
        <v>-15.66</v>
      </c>
      <c r="AM3835">
        <v>-5.37</v>
      </c>
      <c r="AN3835">
        <v>34.31</v>
      </c>
      <c r="AO3835">
        <v>6</v>
      </c>
      <c r="AP3835">
        <v>200.59</v>
      </c>
      <c r="AQ3835">
        <v>4</v>
      </c>
      <c r="AR3835">
        <v>2</v>
      </c>
      <c r="AS3835">
        <v>2.2000000000000002</v>
      </c>
      <c r="AT3835">
        <v>118.6</v>
      </c>
      <c r="AU3835">
        <v>1.19</v>
      </c>
      <c r="AV3835">
        <v>1.01</v>
      </c>
    </row>
    <row r="3836" spans="1:48" x14ac:dyDescent="0.35">
      <c r="A3836" t="s">
        <v>146</v>
      </c>
      <c r="B3836" t="s">
        <v>40</v>
      </c>
      <c r="C3836" t="s">
        <v>145</v>
      </c>
      <c r="D3836" t="s">
        <v>131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48" x14ac:dyDescent="0.35">
      <c r="A3837" t="s">
        <v>146</v>
      </c>
      <c r="B3837" t="s">
        <v>40</v>
      </c>
      <c r="C3837" t="s">
        <v>145</v>
      </c>
      <c r="D3837" t="s">
        <v>132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</row>
    <row r="3838" spans="1:48" x14ac:dyDescent="0.35">
      <c r="A3838" t="s">
        <v>146</v>
      </c>
      <c r="B3838" t="s">
        <v>40</v>
      </c>
      <c r="C3838" t="s">
        <v>145</v>
      </c>
      <c r="D3838" t="s">
        <v>133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</row>
    <row r="3839" spans="1:48" x14ac:dyDescent="0.35">
      <c r="A3839" t="s">
        <v>146</v>
      </c>
      <c r="B3839" t="s">
        <v>40</v>
      </c>
      <c r="C3839" t="s">
        <v>145</v>
      </c>
      <c r="D3839" t="s">
        <v>229</v>
      </c>
      <c r="E3839">
        <v>715812.81</v>
      </c>
      <c r="F3839">
        <v>6.36</v>
      </c>
      <c r="G3839">
        <v>42812.34</v>
      </c>
      <c r="H3839">
        <v>673000.48</v>
      </c>
      <c r="I3839">
        <v>0</v>
      </c>
      <c r="J3839">
        <v>0</v>
      </c>
      <c r="K3839">
        <v>0</v>
      </c>
      <c r="L3839">
        <v>0</v>
      </c>
      <c r="M3839">
        <v>27358.5</v>
      </c>
      <c r="N3839">
        <v>1.62</v>
      </c>
      <c r="O3839">
        <v>436.34</v>
      </c>
      <c r="P3839">
        <v>26922.15</v>
      </c>
      <c r="Q3839">
        <v>0</v>
      </c>
      <c r="R3839">
        <v>0</v>
      </c>
      <c r="S3839">
        <v>0</v>
      </c>
      <c r="T3839">
        <v>0</v>
      </c>
      <c r="U3839">
        <v>1.82</v>
      </c>
      <c r="V3839">
        <v>4.67</v>
      </c>
      <c r="W3839">
        <v>0.08</v>
      </c>
      <c r="X3839">
        <v>1.73</v>
      </c>
      <c r="Y3839">
        <v>394214.64</v>
      </c>
      <c r="Z3839">
        <v>1.62</v>
      </c>
      <c r="AA3839">
        <v>6287.38</v>
      </c>
      <c r="AB3839">
        <v>387927.26</v>
      </c>
      <c r="AC3839">
        <v>2.02</v>
      </c>
      <c r="AD3839">
        <v>112.02</v>
      </c>
      <c r="AE3839">
        <v>1.07</v>
      </c>
      <c r="AF3839">
        <v>0.95</v>
      </c>
      <c r="AG3839">
        <v>100</v>
      </c>
      <c r="AH3839">
        <v>0</v>
      </c>
      <c r="AI3839">
        <v>0</v>
      </c>
      <c r="AJ3839">
        <v>100</v>
      </c>
      <c r="AK3839">
        <v>26.67</v>
      </c>
      <c r="AL3839">
        <v>-0.25</v>
      </c>
      <c r="AM3839">
        <v>-7.0000000000000007E-2</v>
      </c>
      <c r="AN3839">
        <v>26.74</v>
      </c>
      <c r="AO3839">
        <v>4.28</v>
      </c>
      <c r="AP3839">
        <v>226.82</v>
      </c>
      <c r="AQ3839">
        <v>2.97</v>
      </c>
      <c r="AR3839">
        <v>1.31</v>
      </c>
      <c r="AS3839">
        <v>1.94</v>
      </c>
      <c r="AT3839">
        <v>108.53</v>
      </c>
      <c r="AU3839">
        <v>1.01</v>
      </c>
      <c r="AV3839">
        <v>0.93</v>
      </c>
    </row>
    <row r="3840" spans="1:48" x14ac:dyDescent="0.35">
      <c r="A3840" t="s">
        <v>146</v>
      </c>
      <c r="B3840" t="s">
        <v>40</v>
      </c>
      <c r="C3840" t="s">
        <v>145</v>
      </c>
      <c r="D3840" t="s">
        <v>230</v>
      </c>
      <c r="E3840">
        <v>44528.63</v>
      </c>
      <c r="F3840">
        <v>-16.37</v>
      </c>
      <c r="G3840">
        <v>-8718.5499999999993</v>
      </c>
      <c r="H3840">
        <v>53247.18</v>
      </c>
      <c r="I3840">
        <v>4.79</v>
      </c>
      <c r="J3840">
        <v>0</v>
      </c>
      <c r="K3840">
        <v>-1.23</v>
      </c>
      <c r="L3840">
        <v>6.02</v>
      </c>
      <c r="M3840">
        <v>1781.43</v>
      </c>
      <c r="N3840">
        <v>-17.97</v>
      </c>
      <c r="O3840">
        <v>-390.25</v>
      </c>
      <c r="P3840">
        <v>2171.6799999999998</v>
      </c>
      <c r="Q3840">
        <v>4.82</v>
      </c>
      <c r="R3840">
        <v>0</v>
      </c>
      <c r="S3840">
        <v>-1.17</v>
      </c>
      <c r="T3840">
        <v>5.99</v>
      </c>
      <c r="U3840">
        <v>1.73</v>
      </c>
      <c r="V3840">
        <v>1.95</v>
      </c>
      <c r="W3840">
        <v>0.03</v>
      </c>
      <c r="X3840">
        <v>1.7</v>
      </c>
      <c r="Y3840">
        <v>25669</v>
      </c>
      <c r="Z3840">
        <v>-17.97</v>
      </c>
      <c r="AA3840">
        <v>-5623.17</v>
      </c>
      <c r="AB3840">
        <v>31292.17</v>
      </c>
      <c r="AC3840">
        <v>12.36</v>
      </c>
      <c r="AD3840">
        <v>244.75</v>
      </c>
      <c r="AE3840">
        <v>8.7799999999999994</v>
      </c>
      <c r="AF3840">
        <v>3.59</v>
      </c>
      <c r="AG3840">
        <v>92.02</v>
      </c>
      <c r="AH3840">
        <v>0</v>
      </c>
      <c r="AI3840">
        <v>-1.59</v>
      </c>
      <c r="AJ3840">
        <v>93.61</v>
      </c>
      <c r="AK3840">
        <v>14.84</v>
      </c>
      <c r="AL3840">
        <v>-46.84</v>
      </c>
      <c r="AM3840">
        <v>-13.08</v>
      </c>
      <c r="AN3840">
        <v>27.92</v>
      </c>
      <c r="AO3840">
        <v>4.07</v>
      </c>
      <c r="AP3840">
        <v>258.33999999999997</v>
      </c>
      <c r="AQ3840">
        <v>2.93</v>
      </c>
      <c r="AR3840">
        <v>1.1399999999999999</v>
      </c>
      <c r="AS3840">
        <v>13.11</v>
      </c>
      <c r="AT3840">
        <v>252.02</v>
      </c>
      <c r="AU3840">
        <v>9.3800000000000008</v>
      </c>
      <c r="AV3840">
        <v>3.72</v>
      </c>
    </row>
    <row r="3841" spans="1:48" x14ac:dyDescent="0.35">
      <c r="A3841" t="s">
        <v>146</v>
      </c>
      <c r="B3841" t="s">
        <v>40</v>
      </c>
      <c r="C3841" t="s">
        <v>145</v>
      </c>
      <c r="D3841" t="s">
        <v>231</v>
      </c>
      <c r="E3841">
        <v>168580.37</v>
      </c>
      <c r="F3841">
        <v>7.22</v>
      </c>
      <c r="G3841">
        <v>11347.53</v>
      </c>
      <c r="H3841">
        <v>157232.85</v>
      </c>
      <c r="I3841">
        <v>18.13</v>
      </c>
      <c r="J3841">
        <v>0</v>
      </c>
      <c r="K3841">
        <v>0.34</v>
      </c>
      <c r="L3841">
        <v>17.78</v>
      </c>
      <c r="M3841">
        <v>7707.7</v>
      </c>
      <c r="N3841">
        <v>7.81</v>
      </c>
      <c r="O3841">
        <v>558.42999999999995</v>
      </c>
      <c r="P3841">
        <v>7149.27</v>
      </c>
      <c r="Q3841">
        <v>20.85</v>
      </c>
      <c r="R3841">
        <v>0</v>
      </c>
      <c r="S3841">
        <v>1.1399999999999999</v>
      </c>
      <c r="T3841">
        <v>19.71</v>
      </c>
      <c r="U3841">
        <v>1.52</v>
      </c>
      <c r="V3841">
        <v>-0.55000000000000004</v>
      </c>
      <c r="W3841">
        <v>-0.01</v>
      </c>
      <c r="X3841">
        <v>1.53</v>
      </c>
      <c r="Y3841">
        <v>111061.98</v>
      </c>
      <c r="Z3841">
        <v>7.81</v>
      </c>
      <c r="AA3841">
        <v>8046.52</v>
      </c>
      <c r="AB3841">
        <v>103015.46</v>
      </c>
      <c r="AC3841">
        <v>0.39</v>
      </c>
      <c r="AD3841">
        <v>-0.2</v>
      </c>
      <c r="AE3841">
        <v>0</v>
      </c>
      <c r="AF3841">
        <v>0.39</v>
      </c>
      <c r="AG3841">
        <v>97.74</v>
      </c>
      <c r="AH3841">
        <v>0</v>
      </c>
      <c r="AI3841">
        <v>3.17</v>
      </c>
      <c r="AJ3841">
        <v>94.57</v>
      </c>
      <c r="AK3841">
        <v>12.58</v>
      </c>
      <c r="AL3841">
        <v>-41.58</v>
      </c>
      <c r="AM3841">
        <v>-8.9499999999999993</v>
      </c>
      <c r="AN3841">
        <v>21.53</v>
      </c>
      <c r="AO3841">
        <v>2.3199999999999998</v>
      </c>
      <c r="AP3841">
        <v>310.45</v>
      </c>
      <c r="AQ3841">
        <v>1.76</v>
      </c>
      <c r="AR3841">
        <v>0.56999999999999995</v>
      </c>
      <c r="AS3841">
        <v>0.46</v>
      </c>
      <c r="AT3841">
        <v>6.68</v>
      </c>
      <c r="AU3841">
        <v>0.03</v>
      </c>
      <c r="AV3841">
        <v>0.43</v>
      </c>
    </row>
    <row r="3842" spans="1:48" x14ac:dyDescent="0.35">
      <c r="A3842" t="s">
        <v>127</v>
      </c>
      <c r="B3842" t="s">
        <v>41</v>
      </c>
      <c r="C3842" t="s">
        <v>128</v>
      </c>
      <c r="D3842" t="s">
        <v>129</v>
      </c>
      <c r="E3842">
        <v>43353064.219999999</v>
      </c>
      <c r="F3842">
        <v>2.46</v>
      </c>
      <c r="G3842">
        <v>1040637.69</v>
      </c>
      <c r="H3842">
        <v>42312426.539999999</v>
      </c>
      <c r="I3842">
        <v>0</v>
      </c>
      <c r="J3842">
        <v>0</v>
      </c>
      <c r="K3842">
        <v>0</v>
      </c>
      <c r="L3842">
        <v>0</v>
      </c>
      <c r="M3842">
        <v>5613035.0300000003</v>
      </c>
      <c r="N3842">
        <v>-1.58</v>
      </c>
      <c r="O3842">
        <v>-89897.34</v>
      </c>
      <c r="P3842">
        <v>5702932.3700000001</v>
      </c>
      <c r="Q3842">
        <v>0</v>
      </c>
      <c r="R3842">
        <v>0</v>
      </c>
      <c r="S3842">
        <v>0</v>
      </c>
      <c r="T3842">
        <v>0</v>
      </c>
      <c r="U3842">
        <v>2.33</v>
      </c>
      <c r="V3842">
        <v>3.24</v>
      </c>
      <c r="W3842">
        <v>7.0000000000000007E-2</v>
      </c>
      <c r="X3842">
        <v>2.2599999999999998</v>
      </c>
      <c r="Y3842">
        <v>18602885.5</v>
      </c>
      <c r="Z3842">
        <v>-0.76</v>
      </c>
      <c r="AA3842">
        <v>-141607.87</v>
      </c>
      <c r="AB3842">
        <v>18744493.370000001</v>
      </c>
      <c r="AC3842">
        <v>13.77</v>
      </c>
      <c r="AD3842">
        <v>-20.6</v>
      </c>
      <c r="AE3842">
        <v>-3.57</v>
      </c>
      <c r="AF3842">
        <v>17.34</v>
      </c>
      <c r="AG3842">
        <v>100</v>
      </c>
      <c r="AH3842">
        <v>0</v>
      </c>
      <c r="AI3842">
        <v>0</v>
      </c>
      <c r="AJ3842">
        <v>100</v>
      </c>
      <c r="AK3842">
        <v>100</v>
      </c>
      <c r="AL3842">
        <v>0.73</v>
      </c>
      <c r="AM3842">
        <v>0.72</v>
      </c>
      <c r="AN3842">
        <v>99.28</v>
      </c>
      <c r="AO3842">
        <v>95.14</v>
      </c>
      <c r="AP3842">
        <v>-1.06</v>
      </c>
      <c r="AQ3842">
        <v>-1.02</v>
      </c>
      <c r="AR3842">
        <v>96.15</v>
      </c>
      <c r="AS3842">
        <v>13.22</v>
      </c>
      <c r="AT3842">
        <v>-23.95</v>
      </c>
      <c r="AU3842">
        <v>-4.16</v>
      </c>
      <c r="AV3842">
        <v>17.38</v>
      </c>
    </row>
    <row r="3843" spans="1:48" x14ac:dyDescent="0.35">
      <c r="A3843" t="s">
        <v>127</v>
      </c>
      <c r="B3843" t="s">
        <v>41</v>
      </c>
      <c r="C3843" t="s">
        <v>128</v>
      </c>
      <c r="D3843" t="s">
        <v>130</v>
      </c>
      <c r="E3843">
        <v>11955490.439999999</v>
      </c>
      <c r="F3843">
        <v>3.48</v>
      </c>
      <c r="G3843">
        <v>402514.15</v>
      </c>
      <c r="H3843">
        <v>11552976.289999999</v>
      </c>
      <c r="I3843">
        <v>27.58</v>
      </c>
      <c r="J3843">
        <v>0</v>
      </c>
      <c r="K3843">
        <v>0.27</v>
      </c>
      <c r="L3843">
        <v>27.3</v>
      </c>
      <c r="M3843">
        <v>1636335.11</v>
      </c>
      <c r="N3843">
        <v>-2.67</v>
      </c>
      <c r="O3843">
        <v>-44894.12</v>
      </c>
      <c r="P3843">
        <v>1681229.23</v>
      </c>
      <c r="Q3843">
        <v>29.15</v>
      </c>
      <c r="R3843">
        <v>0</v>
      </c>
      <c r="S3843">
        <v>-0.33</v>
      </c>
      <c r="T3843">
        <v>29.48</v>
      </c>
      <c r="U3843">
        <v>2.2599999999999998</v>
      </c>
      <c r="V3843">
        <v>9.51</v>
      </c>
      <c r="W3843">
        <v>0.2</v>
      </c>
      <c r="X3843">
        <v>2.0699999999999998</v>
      </c>
      <c r="Y3843">
        <v>5283392.8099999996</v>
      </c>
      <c r="Z3843">
        <v>-5.5</v>
      </c>
      <c r="AA3843">
        <v>-307619.94</v>
      </c>
      <c r="AB3843">
        <v>5591012.75</v>
      </c>
      <c r="AC3843">
        <v>17.91</v>
      </c>
      <c r="AD3843">
        <v>-8.6999999999999993</v>
      </c>
      <c r="AE3843">
        <v>-1.71</v>
      </c>
      <c r="AF3843">
        <v>19.62</v>
      </c>
      <c r="AG3843">
        <v>100</v>
      </c>
      <c r="AH3843">
        <v>0</v>
      </c>
      <c r="AI3843">
        <v>0</v>
      </c>
      <c r="AJ3843">
        <v>100</v>
      </c>
      <c r="AK3843">
        <v>97.61</v>
      </c>
      <c r="AL3843">
        <v>-0.85</v>
      </c>
      <c r="AM3843">
        <v>-0.84</v>
      </c>
      <c r="AN3843">
        <v>98.45</v>
      </c>
      <c r="AO3843">
        <v>89.17</v>
      </c>
      <c r="AP3843">
        <v>-5.48</v>
      </c>
      <c r="AQ3843">
        <v>-5.17</v>
      </c>
      <c r="AR3843">
        <v>94.34</v>
      </c>
      <c r="AS3843">
        <v>18.809999999999999</v>
      </c>
      <c r="AT3843">
        <v>-8.35</v>
      </c>
      <c r="AU3843">
        <v>-1.71</v>
      </c>
      <c r="AV3843">
        <v>20.53</v>
      </c>
    </row>
    <row r="3844" spans="1:48" x14ac:dyDescent="0.35">
      <c r="A3844" t="s">
        <v>127</v>
      </c>
      <c r="B3844" t="s">
        <v>41</v>
      </c>
      <c r="C3844" t="s">
        <v>128</v>
      </c>
      <c r="D3844" t="s">
        <v>131</v>
      </c>
      <c r="E3844">
        <v>21430466.460000001</v>
      </c>
      <c r="F3844">
        <v>3.66</v>
      </c>
      <c r="G3844">
        <v>757249.07</v>
      </c>
      <c r="H3844">
        <v>20673217.390000001</v>
      </c>
      <c r="I3844">
        <v>49.43</v>
      </c>
      <c r="J3844">
        <v>0</v>
      </c>
      <c r="K3844">
        <v>0.56999999999999995</v>
      </c>
      <c r="L3844">
        <v>48.86</v>
      </c>
      <c r="M3844">
        <v>2604086.2000000002</v>
      </c>
      <c r="N3844">
        <v>-1.1499999999999999</v>
      </c>
      <c r="O3844">
        <v>-30229.09</v>
      </c>
      <c r="P3844">
        <v>2634315.29</v>
      </c>
      <c r="Q3844">
        <v>46.39</v>
      </c>
      <c r="R3844">
        <v>0</v>
      </c>
      <c r="S3844">
        <v>0.2</v>
      </c>
      <c r="T3844">
        <v>46.19</v>
      </c>
      <c r="U3844">
        <v>2.67</v>
      </c>
      <c r="V3844">
        <v>1.1399999999999999</v>
      </c>
      <c r="W3844">
        <v>0.03</v>
      </c>
      <c r="X3844">
        <v>2.64</v>
      </c>
      <c r="Y3844">
        <v>8014854.3399999999</v>
      </c>
      <c r="Z3844">
        <v>2.4900000000000002</v>
      </c>
      <c r="AA3844">
        <v>195090.96</v>
      </c>
      <c r="AB3844">
        <v>7819763.3799999999</v>
      </c>
      <c r="AC3844">
        <v>13.78</v>
      </c>
      <c r="AD3844">
        <v>-25.4</v>
      </c>
      <c r="AE3844">
        <v>-4.6900000000000004</v>
      </c>
      <c r="AF3844">
        <v>18.47</v>
      </c>
      <c r="AG3844">
        <v>100</v>
      </c>
      <c r="AH3844">
        <v>0</v>
      </c>
      <c r="AI3844">
        <v>0</v>
      </c>
      <c r="AJ3844">
        <v>100</v>
      </c>
      <c r="AK3844">
        <v>95.46</v>
      </c>
      <c r="AL3844">
        <v>-1.1100000000000001</v>
      </c>
      <c r="AM3844">
        <v>-1.07</v>
      </c>
      <c r="AN3844">
        <v>96.54</v>
      </c>
      <c r="AO3844">
        <v>84.75</v>
      </c>
      <c r="AP3844">
        <v>-5.61</v>
      </c>
      <c r="AQ3844">
        <v>-5.04</v>
      </c>
      <c r="AR3844">
        <v>89.79</v>
      </c>
      <c r="AS3844">
        <v>12.23</v>
      </c>
      <c r="AT3844">
        <v>-31.87</v>
      </c>
      <c r="AU3844">
        <v>-5.72</v>
      </c>
      <c r="AV3844">
        <v>17.95</v>
      </c>
    </row>
    <row r="3845" spans="1:48" x14ac:dyDescent="0.35">
      <c r="A3845" t="s">
        <v>127</v>
      </c>
      <c r="B3845" t="s">
        <v>41</v>
      </c>
      <c r="C3845" t="s">
        <v>128</v>
      </c>
      <c r="D3845" t="s">
        <v>132</v>
      </c>
      <c r="E3845">
        <v>7053694.1900000004</v>
      </c>
      <c r="F3845">
        <v>-0.34</v>
      </c>
      <c r="G3845">
        <v>-24051.34</v>
      </c>
      <c r="H3845">
        <v>7077745.5199999996</v>
      </c>
      <c r="I3845">
        <v>16.27</v>
      </c>
      <c r="J3845">
        <v>0</v>
      </c>
      <c r="K3845">
        <v>-0.46</v>
      </c>
      <c r="L3845">
        <v>16.73</v>
      </c>
      <c r="M3845">
        <v>981928.92</v>
      </c>
      <c r="N3845">
        <v>3.56</v>
      </c>
      <c r="O3845">
        <v>33729.64</v>
      </c>
      <c r="P3845">
        <v>948199.28</v>
      </c>
      <c r="Q3845">
        <v>17.489999999999998</v>
      </c>
      <c r="R3845">
        <v>0</v>
      </c>
      <c r="S3845">
        <v>0.87</v>
      </c>
      <c r="T3845">
        <v>16.63</v>
      </c>
      <c r="U3845">
        <v>2.2200000000000002</v>
      </c>
      <c r="V3845">
        <v>-3.44</v>
      </c>
      <c r="W3845">
        <v>-0.08</v>
      </c>
      <c r="X3845">
        <v>2.2999999999999998</v>
      </c>
      <c r="Y3845">
        <v>3178815.16</v>
      </c>
      <c r="Z3845">
        <v>3.21</v>
      </c>
      <c r="AA3845">
        <v>98918.87</v>
      </c>
      <c r="AB3845">
        <v>3079896.29</v>
      </c>
      <c r="AC3845">
        <v>6.62</v>
      </c>
      <c r="AD3845">
        <v>-54.75</v>
      </c>
      <c r="AE3845">
        <v>-8.01</v>
      </c>
      <c r="AF3845">
        <v>14.62</v>
      </c>
      <c r="AG3845">
        <v>100</v>
      </c>
      <c r="AH3845">
        <v>0</v>
      </c>
      <c r="AI3845">
        <v>0.34</v>
      </c>
      <c r="AJ3845">
        <v>99.66</v>
      </c>
      <c r="AK3845">
        <v>89.55</v>
      </c>
      <c r="AL3845">
        <v>-2.74</v>
      </c>
      <c r="AM3845">
        <v>-2.52</v>
      </c>
      <c r="AN3845">
        <v>92.07</v>
      </c>
      <c r="AO3845">
        <v>74.3</v>
      </c>
      <c r="AP3845">
        <v>-8.34</v>
      </c>
      <c r="AQ3845">
        <v>-6.76</v>
      </c>
      <c r="AR3845">
        <v>81.06</v>
      </c>
      <c r="AS3845">
        <v>7.49</v>
      </c>
      <c r="AT3845">
        <v>-43.96</v>
      </c>
      <c r="AU3845">
        <v>-5.88</v>
      </c>
      <c r="AV3845">
        <v>13.37</v>
      </c>
    </row>
    <row r="3846" spans="1:48" x14ac:dyDescent="0.35">
      <c r="A3846" t="s">
        <v>127</v>
      </c>
      <c r="B3846" t="s">
        <v>41</v>
      </c>
      <c r="C3846" t="s">
        <v>128</v>
      </c>
      <c r="D3846" t="s">
        <v>133</v>
      </c>
      <c r="E3846">
        <v>648644.81999999995</v>
      </c>
      <c r="F3846">
        <v>-2</v>
      </c>
      <c r="G3846">
        <v>-13213.46</v>
      </c>
      <c r="H3846">
        <v>661858.28</v>
      </c>
      <c r="I3846">
        <v>1.5</v>
      </c>
      <c r="J3846">
        <v>0</v>
      </c>
      <c r="K3846">
        <v>-7.0000000000000007E-2</v>
      </c>
      <c r="L3846">
        <v>1.56</v>
      </c>
      <c r="M3846">
        <v>147873.95000000001</v>
      </c>
      <c r="N3846">
        <v>4.12</v>
      </c>
      <c r="O3846">
        <v>5849.96</v>
      </c>
      <c r="P3846">
        <v>142023.99</v>
      </c>
      <c r="Q3846">
        <v>2.63</v>
      </c>
      <c r="R3846">
        <v>0</v>
      </c>
      <c r="S3846">
        <v>0.14000000000000001</v>
      </c>
      <c r="T3846">
        <v>2.4900000000000002</v>
      </c>
      <c r="U3846">
        <v>1.35</v>
      </c>
      <c r="V3846">
        <v>-9.25</v>
      </c>
      <c r="W3846">
        <v>-0.14000000000000001</v>
      </c>
      <c r="X3846">
        <v>1.49</v>
      </c>
      <c r="Y3846">
        <v>480052.63</v>
      </c>
      <c r="Z3846">
        <v>8</v>
      </c>
      <c r="AA3846">
        <v>35544.29</v>
      </c>
      <c r="AB3846">
        <v>444508.34</v>
      </c>
      <c r="AC3846">
        <v>3.55</v>
      </c>
      <c r="AD3846">
        <v>-36.200000000000003</v>
      </c>
      <c r="AE3846">
        <v>-2.02</v>
      </c>
      <c r="AF3846">
        <v>5.57</v>
      </c>
      <c r="AG3846">
        <v>89.61</v>
      </c>
      <c r="AH3846">
        <v>0</v>
      </c>
      <c r="AI3846">
        <v>0.26</v>
      </c>
      <c r="AJ3846">
        <v>89.35</v>
      </c>
      <c r="AK3846">
        <v>21.11</v>
      </c>
      <c r="AL3846">
        <v>8.5</v>
      </c>
      <c r="AM3846">
        <v>1.65</v>
      </c>
      <c r="AN3846">
        <v>19.46</v>
      </c>
      <c r="AO3846">
        <v>13.14</v>
      </c>
      <c r="AP3846">
        <v>-13.81</v>
      </c>
      <c r="AQ3846">
        <v>-2.11</v>
      </c>
      <c r="AR3846">
        <v>15.25</v>
      </c>
      <c r="AS3846">
        <v>3.67</v>
      </c>
      <c r="AT3846">
        <v>-48.96</v>
      </c>
      <c r="AU3846">
        <v>-3.52</v>
      </c>
      <c r="AV3846">
        <v>7.19</v>
      </c>
    </row>
    <row r="3847" spans="1:48" x14ac:dyDescent="0.35">
      <c r="A3847" t="s">
        <v>127</v>
      </c>
      <c r="B3847" t="s">
        <v>41</v>
      </c>
      <c r="C3847" t="s">
        <v>128</v>
      </c>
      <c r="D3847" t="s">
        <v>232</v>
      </c>
      <c r="E3847">
        <v>24158024.559999999</v>
      </c>
      <c r="F3847">
        <v>3.97</v>
      </c>
      <c r="G3847">
        <v>921543.3</v>
      </c>
      <c r="H3847">
        <v>23236481.260000002</v>
      </c>
      <c r="I3847">
        <v>55.72</v>
      </c>
      <c r="J3847">
        <v>0</v>
      </c>
      <c r="K3847">
        <v>0.81</v>
      </c>
      <c r="L3847">
        <v>54.92</v>
      </c>
      <c r="M3847">
        <v>2914340.14</v>
      </c>
      <c r="N3847">
        <v>-0.53</v>
      </c>
      <c r="O3847">
        <v>-15417.46</v>
      </c>
      <c r="P3847">
        <v>2929757.61</v>
      </c>
      <c r="Q3847">
        <v>51.92</v>
      </c>
      <c r="R3847">
        <v>0</v>
      </c>
      <c r="S3847">
        <v>0.55000000000000004</v>
      </c>
      <c r="T3847">
        <v>51.37</v>
      </c>
      <c r="U3847">
        <v>2.69</v>
      </c>
      <c r="V3847">
        <v>0.97</v>
      </c>
      <c r="W3847">
        <v>0.03</v>
      </c>
      <c r="X3847">
        <v>2.66</v>
      </c>
      <c r="Y3847">
        <v>8994938.5199999996</v>
      </c>
      <c r="Z3847">
        <v>2.97</v>
      </c>
      <c r="AA3847">
        <v>259111.66</v>
      </c>
      <c r="AB3847">
        <v>8735826.8599999994</v>
      </c>
      <c r="AC3847">
        <v>14.27</v>
      </c>
      <c r="AD3847">
        <v>-25.33</v>
      </c>
      <c r="AE3847">
        <v>-4.84</v>
      </c>
      <c r="AF3847">
        <v>19.11</v>
      </c>
      <c r="AG3847">
        <v>100</v>
      </c>
      <c r="AH3847">
        <v>0</v>
      </c>
      <c r="AI3847">
        <v>0</v>
      </c>
      <c r="AJ3847">
        <v>100</v>
      </c>
      <c r="AK3847">
        <v>100</v>
      </c>
      <c r="AL3847">
        <v>3.47</v>
      </c>
      <c r="AM3847">
        <v>3.36</v>
      </c>
      <c r="AN3847">
        <v>96.64</v>
      </c>
      <c r="AO3847">
        <v>88.42</v>
      </c>
      <c r="AP3847">
        <v>-2.27</v>
      </c>
      <c r="AQ3847">
        <v>-2.0499999999999998</v>
      </c>
      <c r="AR3847">
        <v>90.47</v>
      </c>
      <c r="AS3847">
        <v>12.78</v>
      </c>
      <c r="AT3847">
        <v>-33.270000000000003</v>
      </c>
      <c r="AU3847">
        <v>-6.37</v>
      </c>
      <c r="AV3847">
        <v>19.149999999999999</v>
      </c>
    </row>
    <row r="3848" spans="1:48" x14ac:dyDescent="0.35">
      <c r="A3848" t="s">
        <v>127</v>
      </c>
      <c r="B3848" t="s">
        <v>41</v>
      </c>
      <c r="C3848" t="s">
        <v>128</v>
      </c>
      <c r="D3848" t="s">
        <v>233</v>
      </c>
      <c r="E3848">
        <v>7847351.6200000001</v>
      </c>
      <c r="F3848">
        <v>4.47</v>
      </c>
      <c r="G3848">
        <v>336061.68</v>
      </c>
      <c r="H3848">
        <v>7511289.9400000004</v>
      </c>
      <c r="I3848">
        <v>18.100000000000001</v>
      </c>
      <c r="J3848">
        <v>0</v>
      </c>
      <c r="K3848">
        <v>0.35</v>
      </c>
      <c r="L3848">
        <v>17.75</v>
      </c>
      <c r="M3848">
        <v>1122548.71</v>
      </c>
      <c r="N3848">
        <v>-3.72</v>
      </c>
      <c r="O3848">
        <v>-43384.92</v>
      </c>
      <c r="P3848">
        <v>1165933.6299999999</v>
      </c>
      <c r="Q3848">
        <v>20</v>
      </c>
      <c r="R3848">
        <v>0</v>
      </c>
      <c r="S3848">
        <v>-0.45</v>
      </c>
      <c r="T3848">
        <v>20.440000000000001</v>
      </c>
      <c r="U3848">
        <v>2.16</v>
      </c>
      <c r="V3848">
        <v>12.61</v>
      </c>
      <c r="W3848">
        <v>0.24</v>
      </c>
      <c r="X3848">
        <v>1.92</v>
      </c>
      <c r="Y3848">
        <v>3632448.92</v>
      </c>
      <c r="Z3848">
        <v>-7.23</v>
      </c>
      <c r="AA3848">
        <v>-282948.42</v>
      </c>
      <c r="AB3848">
        <v>3915397.34</v>
      </c>
      <c r="AC3848">
        <v>17.63</v>
      </c>
      <c r="AD3848">
        <v>-9.0500000000000007</v>
      </c>
      <c r="AE3848">
        <v>-1.75</v>
      </c>
      <c r="AF3848">
        <v>19.39</v>
      </c>
      <c r="AG3848">
        <v>100</v>
      </c>
      <c r="AH3848">
        <v>0</v>
      </c>
      <c r="AI3848">
        <v>0</v>
      </c>
      <c r="AJ3848">
        <v>100</v>
      </c>
      <c r="AK3848">
        <v>92.56</v>
      </c>
      <c r="AL3848">
        <v>-1.51</v>
      </c>
      <c r="AM3848">
        <v>-1.42</v>
      </c>
      <c r="AN3848">
        <v>93.98</v>
      </c>
      <c r="AO3848">
        <v>78.73</v>
      </c>
      <c r="AP3848">
        <v>-8.6300000000000008</v>
      </c>
      <c r="AQ3848">
        <v>-7.43</v>
      </c>
      <c r="AR3848">
        <v>86.16</v>
      </c>
      <c r="AS3848">
        <v>18.260000000000002</v>
      </c>
      <c r="AT3848">
        <v>-2.3199999999999998</v>
      </c>
      <c r="AU3848">
        <v>-0.43</v>
      </c>
      <c r="AV3848">
        <v>18.7</v>
      </c>
    </row>
    <row r="3849" spans="1:48" x14ac:dyDescent="0.35">
      <c r="A3849" t="s">
        <v>127</v>
      </c>
      <c r="B3849" t="s">
        <v>41</v>
      </c>
      <c r="C3849" t="s">
        <v>128</v>
      </c>
      <c r="D3849" t="s">
        <v>234</v>
      </c>
      <c r="E3849">
        <v>7782642.2199999997</v>
      </c>
      <c r="F3849">
        <v>-0.99</v>
      </c>
      <c r="G3849">
        <v>-77942.45</v>
      </c>
      <c r="H3849">
        <v>7860584.6600000001</v>
      </c>
      <c r="I3849">
        <v>17.95</v>
      </c>
      <c r="J3849">
        <v>0</v>
      </c>
      <c r="K3849">
        <v>-0.63</v>
      </c>
      <c r="L3849">
        <v>18.579999999999998</v>
      </c>
      <c r="M3849">
        <v>1094090.81</v>
      </c>
      <c r="N3849">
        <v>3.13</v>
      </c>
      <c r="O3849">
        <v>33206.53</v>
      </c>
      <c r="P3849">
        <v>1060884.27</v>
      </c>
      <c r="Q3849">
        <v>19.489999999999998</v>
      </c>
      <c r="R3849">
        <v>0</v>
      </c>
      <c r="S3849">
        <v>0.89</v>
      </c>
      <c r="T3849">
        <v>18.600000000000001</v>
      </c>
      <c r="U3849">
        <v>2.19</v>
      </c>
      <c r="V3849">
        <v>-3.62</v>
      </c>
      <c r="W3849">
        <v>-0.08</v>
      </c>
      <c r="X3849">
        <v>2.2799999999999998</v>
      </c>
      <c r="Y3849">
        <v>3546711.84</v>
      </c>
      <c r="Z3849">
        <v>2.73</v>
      </c>
      <c r="AA3849">
        <v>94310.76</v>
      </c>
      <c r="AB3849">
        <v>3452401.08</v>
      </c>
      <c r="AC3849">
        <v>8.0299999999999994</v>
      </c>
      <c r="AD3849">
        <v>-43.83</v>
      </c>
      <c r="AE3849">
        <v>-6.26</v>
      </c>
      <c r="AF3849">
        <v>14.29</v>
      </c>
      <c r="AG3849">
        <v>100</v>
      </c>
      <c r="AH3849">
        <v>0</v>
      </c>
      <c r="AI3849">
        <v>0.34</v>
      </c>
      <c r="AJ3849">
        <v>99.66</v>
      </c>
      <c r="AK3849">
        <v>92.32</v>
      </c>
      <c r="AL3849">
        <v>-1.03</v>
      </c>
      <c r="AM3849">
        <v>-0.96</v>
      </c>
      <c r="AN3849">
        <v>93.28</v>
      </c>
      <c r="AO3849">
        <v>78.790000000000006</v>
      </c>
      <c r="AP3849">
        <v>-5.56</v>
      </c>
      <c r="AQ3849">
        <v>-4.6399999999999997</v>
      </c>
      <c r="AR3849">
        <v>83.42</v>
      </c>
      <c r="AS3849">
        <v>9.3699999999999992</v>
      </c>
      <c r="AT3849">
        <v>-29.22</v>
      </c>
      <c r="AU3849">
        <v>-3.87</v>
      </c>
      <c r="AV3849">
        <v>13.24</v>
      </c>
    </row>
    <row r="3850" spans="1:48" x14ac:dyDescent="0.35">
      <c r="A3850" t="s">
        <v>127</v>
      </c>
      <c r="B3850" t="s">
        <v>41</v>
      </c>
      <c r="C3850" t="s">
        <v>139</v>
      </c>
      <c r="D3850" t="s">
        <v>129</v>
      </c>
      <c r="E3850">
        <v>19864020.109999999</v>
      </c>
      <c r="F3850">
        <v>9.75</v>
      </c>
      <c r="G3850">
        <v>1765271.68</v>
      </c>
      <c r="H3850">
        <v>18098748.43</v>
      </c>
      <c r="I3850">
        <v>0</v>
      </c>
      <c r="J3850">
        <v>0</v>
      </c>
      <c r="K3850">
        <v>0</v>
      </c>
      <c r="L3850">
        <v>0</v>
      </c>
      <c r="M3850">
        <v>2579279.2799999998</v>
      </c>
      <c r="N3850">
        <v>4.37</v>
      </c>
      <c r="O3850">
        <v>108062.96</v>
      </c>
      <c r="P3850">
        <v>2471216.3199999998</v>
      </c>
      <c r="Q3850">
        <v>0</v>
      </c>
      <c r="R3850">
        <v>0</v>
      </c>
      <c r="S3850">
        <v>0</v>
      </c>
      <c r="T3850">
        <v>0</v>
      </c>
      <c r="U3850">
        <v>3.85</v>
      </c>
      <c r="V3850">
        <v>5.15</v>
      </c>
      <c r="W3850">
        <v>0.19</v>
      </c>
      <c r="X3850">
        <v>3.66</v>
      </c>
      <c r="Y3850">
        <v>5158587.88</v>
      </c>
      <c r="Z3850">
        <v>4.37</v>
      </c>
      <c r="AA3850">
        <v>216155.24</v>
      </c>
      <c r="AB3850">
        <v>4942432.6399999997</v>
      </c>
      <c r="AC3850">
        <v>12.8</v>
      </c>
      <c r="AD3850">
        <v>-33.97</v>
      </c>
      <c r="AE3850">
        <v>-6.58</v>
      </c>
      <c r="AF3850">
        <v>19.38</v>
      </c>
      <c r="AG3850">
        <v>100</v>
      </c>
      <c r="AH3850">
        <v>0</v>
      </c>
      <c r="AI3850">
        <v>0</v>
      </c>
      <c r="AJ3850">
        <v>100</v>
      </c>
      <c r="AK3850">
        <v>92</v>
      </c>
      <c r="AL3850">
        <v>-3.6</v>
      </c>
      <c r="AM3850">
        <v>-3.44</v>
      </c>
      <c r="AN3850">
        <v>95.44</v>
      </c>
      <c r="AO3850">
        <v>81.81</v>
      </c>
      <c r="AP3850">
        <v>-8.69</v>
      </c>
      <c r="AQ3850">
        <v>-7.79</v>
      </c>
      <c r="AR3850">
        <v>89.6</v>
      </c>
      <c r="AS3850">
        <v>13.18</v>
      </c>
      <c r="AT3850">
        <v>-31.23</v>
      </c>
      <c r="AU3850">
        <v>-5.98</v>
      </c>
      <c r="AV3850">
        <v>19.16</v>
      </c>
    </row>
    <row r="3851" spans="1:48" x14ac:dyDescent="0.35">
      <c r="A3851" t="s">
        <v>127</v>
      </c>
      <c r="B3851" t="s">
        <v>41</v>
      </c>
      <c r="C3851" t="s">
        <v>139</v>
      </c>
      <c r="D3851" t="s">
        <v>130</v>
      </c>
      <c r="E3851">
        <v>5747415.9500000002</v>
      </c>
      <c r="F3851">
        <v>9.6300000000000008</v>
      </c>
      <c r="G3851">
        <v>504668.63</v>
      </c>
      <c r="H3851">
        <v>5242747.32</v>
      </c>
      <c r="I3851">
        <v>28.93</v>
      </c>
      <c r="J3851">
        <v>0</v>
      </c>
      <c r="K3851">
        <v>-0.03</v>
      </c>
      <c r="L3851">
        <v>28.97</v>
      </c>
      <c r="M3851">
        <v>752549.25</v>
      </c>
      <c r="N3851">
        <v>6.53</v>
      </c>
      <c r="O3851">
        <v>46131.08</v>
      </c>
      <c r="P3851">
        <v>706418.17</v>
      </c>
      <c r="Q3851">
        <v>29.18</v>
      </c>
      <c r="R3851">
        <v>0</v>
      </c>
      <c r="S3851">
        <v>0.59</v>
      </c>
      <c r="T3851">
        <v>28.59</v>
      </c>
      <c r="U3851">
        <v>3.82</v>
      </c>
      <c r="V3851">
        <v>2.91</v>
      </c>
      <c r="W3851">
        <v>0.11</v>
      </c>
      <c r="X3851">
        <v>3.71</v>
      </c>
      <c r="Y3851">
        <v>1505098.5</v>
      </c>
      <c r="Z3851">
        <v>6.53</v>
      </c>
      <c r="AA3851">
        <v>92262.16</v>
      </c>
      <c r="AB3851">
        <v>1412836.35</v>
      </c>
      <c r="AC3851">
        <v>23.13</v>
      </c>
      <c r="AD3851">
        <v>-16.940000000000001</v>
      </c>
      <c r="AE3851">
        <v>-4.72</v>
      </c>
      <c r="AF3851">
        <v>27.85</v>
      </c>
      <c r="AG3851">
        <v>100</v>
      </c>
      <c r="AH3851">
        <v>0</v>
      </c>
      <c r="AI3851">
        <v>0</v>
      </c>
      <c r="AJ3851">
        <v>100</v>
      </c>
      <c r="AK3851">
        <v>89.48</v>
      </c>
      <c r="AL3851">
        <v>-5.3</v>
      </c>
      <c r="AM3851">
        <v>-5.01</v>
      </c>
      <c r="AN3851">
        <v>94.49</v>
      </c>
      <c r="AO3851">
        <v>73</v>
      </c>
      <c r="AP3851">
        <v>-11.03</v>
      </c>
      <c r="AQ3851">
        <v>-9.0500000000000007</v>
      </c>
      <c r="AR3851">
        <v>82.05</v>
      </c>
      <c r="AS3851">
        <v>23.48</v>
      </c>
      <c r="AT3851">
        <v>-15.18</v>
      </c>
      <c r="AU3851">
        <v>-4.2</v>
      </c>
      <c r="AV3851">
        <v>27.68</v>
      </c>
    </row>
    <row r="3852" spans="1:48" x14ac:dyDescent="0.35">
      <c r="A3852" t="s">
        <v>127</v>
      </c>
      <c r="B3852" t="s">
        <v>41</v>
      </c>
      <c r="C3852" t="s">
        <v>139</v>
      </c>
      <c r="D3852" t="s">
        <v>131</v>
      </c>
      <c r="E3852">
        <v>9933028.1099999994</v>
      </c>
      <c r="F3852">
        <v>15.29</v>
      </c>
      <c r="G3852">
        <v>1317034.77</v>
      </c>
      <c r="H3852">
        <v>8615993.3300000001</v>
      </c>
      <c r="I3852">
        <v>50.01</v>
      </c>
      <c r="J3852">
        <v>0</v>
      </c>
      <c r="K3852">
        <v>2.4</v>
      </c>
      <c r="L3852">
        <v>47.61</v>
      </c>
      <c r="M3852">
        <v>1224678.76</v>
      </c>
      <c r="N3852">
        <v>7.56</v>
      </c>
      <c r="O3852">
        <v>86057.600000000006</v>
      </c>
      <c r="P3852">
        <v>1138621.1599999999</v>
      </c>
      <c r="Q3852">
        <v>47.48</v>
      </c>
      <c r="R3852">
        <v>0</v>
      </c>
      <c r="S3852">
        <v>1.41</v>
      </c>
      <c r="T3852">
        <v>46.08</v>
      </c>
      <c r="U3852">
        <v>4.0599999999999996</v>
      </c>
      <c r="V3852">
        <v>7.18</v>
      </c>
      <c r="W3852">
        <v>0.27</v>
      </c>
      <c r="X3852">
        <v>3.78</v>
      </c>
      <c r="Y3852">
        <v>2449357.5299999998</v>
      </c>
      <c r="Z3852">
        <v>7.56</v>
      </c>
      <c r="AA3852">
        <v>172115.21</v>
      </c>
      <c r="AB3852">
        <v>2277242.3199999998</v>
      </c>
      <c r="AC3852">
        <v>8.42</v>
      </c>
      <c r="AD3852">
        <v>-52.25</v>
      </c>
      <c r="AE3852">
        <v>-9.2200000000000006</v>
      </c>
      <c r="AF3852">
        <v>17.64</v>
      </c>
      <c r="AG3852">
        <v>100</v>
      </c>
      <c r="AH3852">
        <v>0</v>
      </c>
      <c r="AI3852">
        <v>0</v>
      </c>
      <c r="AJ3852">
        <v>100</v>
      </c>
      <c r="AK3852">
        <v>77</v>
      </c>
      <c r="AL3852">
        <v>-10.8</v>
      </c>
      <c r="AM3852">
        <v>-9.32</v>
      </c>
      <c r="AN3852">
        <v>86.32</v>
      </c>
      <c r="AO3852">
        <v>45.4</v>
      </c>
      <c r="AP3852">
        <v>-35.200000000000003</v>
      </c>
      <c r="AQ3852">
        <v>-24.66</v>
      </c>
      <c r="AR3852">
        <v>70.06</v>
      </c>
      <c r="AS3852">
        <v>8.7799999999999994</v>
      </c>
      <c r="AT3852">
        <v>-48.16</v>
      </c>
      <c r="AU3852">
        <v>-8.15</v>
      </c>
      <c r="AV3852">
        <v>16.93</v>
      </c>
    </row>
    <row r="3853" spans="1:48" x14ac:dyDescent="0.35">
      <c r="A3853" t="s">
        <v>127</v>
      </c>
      <c r="B3853" t="s">
        <v>41</v>
      </c>
      <c r="C3853" t="s">
        <v>139</v>
      </c>
      <c r="D3853" t="s">
        <v>132</v>
      </c>
      <c r="E3853">
        <v>3468863.1</v>
      </c>
      <c r="F3853">
        <v>3.07</v>
      </c>
      <c r="G3853">
        <v>103469.88</v>
      </c>
      <c r="H3853">
        <v>3365393.22</v>
      </c>
      <c r="I3853">
        <v>17.46</v>
      </c>
      <c r="J3853">
        <v>0</v>
      </c>
      <c r="K3853">
        <v>-1.1299999999999999</v>
      </c>
      <c r="L3853">
        <v>18.59</v>
      </c>
      <c r="M3853">
        <v>462109.86</v>
      </c>
      <c r="N3853">
        <v>1.95</v>
      </c>
      <c r="O3853">
        <v>8823.89</v>
      </c>
      <c r="P3853">
        <v>453285.96</v>
      </c>
      <c r="Q3853">
        <v>17.920000000000002</v>
      </c>
      <c r="R3853">
        <v>0</v>
      </c>
      <c r="S3853">
        <v>-0.43</v>
      </c>
      <c r="T3853">
        <v>18.34</v>
      </c>
      <c r="U3853">
        <v>3.75</v>
      </c>
      <c r="V3853">
        <v>1.1000000000000001</v>
      </c>
      <c r="W3853">
        <v>0.04</v>
      </c>
      <c r="X3853">
        <v>3.71</v>
      </c>
      <c r="Y3853">
        <v>924249.05</v>
      </c>
      <c r="Z3853">
        <v>1.95</v>
      </c>
      <c r="AA3853">
        <v>17677.12</v>
      </c>
      <c r="AB3853">
        <v>906571.93</v>
      </c>
      <c r="AC3853">
        <v>9.34</v>
      </c>
      <c r="AD3853">
        <v>-32.880000000000003</v>
      </c>
      <c r="AE3853">
        <v>-4.58</v>
      </c>
      <c r="AF3853">
        <v>13.91</v>
      </c>
      <c r="AG3853">
        <v>100</v>
      </c>
      <c r="AH3853">
        <v>0</v>
      </c>
      <c r="AI3853">
        <v>0.34</v>
      </c>
      <c r="AJ3853">
        <v>99.66</v>
      </c>
      <c r="AK3853">
        <v>79.94</v>
      </c>
      <c r="AL3853">
        <v>-1.6</v>
      </c>
      <c r="AM3853">
        <v>-1.3</v>
      </c>
      <c r="AN3853">
        <v>81.239999999999995</v>
      </c>
      <c r="AO3853">
        <v>55.1</v>
      </c>
      <c r="AP3853">
        <v>-4.59</v>
      </c>
      <c r="AQ3853">
        <v>-2.65</v>
      </c>
      <c r="AR3853">
        <v>57.75</v>
      </c>
      <c r="AS3853">
        <v>9.9</v>
      </c>
      <c r="AT3853">
        <v>-28.98</v>
      </c>
      <c r="AU3853">
        <v>-4.04</v>
      </c>
      <c r="AV3853">
        <v>13.95</v>
      </c>
    </row>
    <row r="3854" spans="1:48" x14ac:dyDescent="0.35">
      <c r="A3854" t="s">
        <v>127</v>
      </c>
      <c r="B3854" t="s">
        <v>41</v>
      </c>
      <c r="C3854" t="s">
        <v>139</v>
      </c>
      <c r="D3854" t="s">
        <v>133</v>
      </c>
      <c r="E3854">
        <v>333162.56</v>
      </c>
      <c r="F3854">
        <v>-8.89</v>
      </c>
      <c r="G3854">
        <v>-32490.12</v>
      </c>
      <c r="H3854">
        <v>365652.68</v>
      </c>
      <c r="I3854">
        <v>1.68</v>
      </c>
      <c r="J3854">
        <v>0</v>
      </c>
      <c r="K3854">
        <v>-0.34</v>
      </c>
      <c r="L3854">
        <v>2.02</v>
      </c>
      <c r="M3854">
        <v>74631.990000000005</v>
      </c>
      <c r="N3854">
        <v>-4.79</v>
      </c>
      <c r="O3854">
        <v>-3752.06</v>
      </c>
      <c r="P3854">
        <v>78384.039999999994</v>
      </c>
      <c r="Q3854">
        <v>2.89</v>
      </c>
      <c r="R3854">
        <v>0</v>
      </c>
      <c r="S3854">
        <v>-0.28000000000000003</v>
      </c>
      <c r="T3854">
        <v>3.17</v>
      </c>
      <c r="U3854">
        <v>2.23</v>
      </c>
      <c r="V3854">
        <v>-4.3</v>
      </c>
      <c r="W3854">
        <v>-0.1</v>
      </c>
      <c r="X3854">
        <v>2.33</v>
      </c>
      <c r="Y3854">
        <v>149263.97</v>
      </c>
      <c r="Z3854">
        <v>-4.79</v>
      </c>
      <c r="AA3854">
        <v>-7504.12</v>
      </c>
      <c r="AB3854">
        <v>156768.09</v>
      </c>
      <c r="AC3854">
        <v>2.76</v>
      </c>
      <c r="AD3854">
        <v>-68.95</v>
      </c>
      <c r="AE3854">
        <v>-6.13</v>
      </c>
      <c r="AF3854">
        <v>8.89</v>
      </c>
      <c r="AG3854">
        <v>59.83</v>
      </c>
      <c r="AH3854">
        <v>0</v>
      </c>
      <c r="AI3854">
        <v>-0.45</v>
      </c>
      <c r="AJ3854">
        <v>60.28</v>
      </c>
      <c r="AK3854">
        <v>6.52</v>
      </c>
      <c r="AL3854">
        <v>-16.22</v>
      </c>
      <c r="AM3854">
        <v>-1.26</v>
      </c>
      <c r="AN3854">
        <v>7.78</v>
      </c>
      <c r="AO3854">
        <v>2.77</v>
      </c>
      <c r="AP3854">
        <v>-47.47</v>
      </c>
      <c r="AQ3854">
        <v>-2.5099999999999998</v>
      </c>
      <c r="AR3854">
        <v>5.28</v>
      </c>
      <c r="AS3854">
        <v>2.77</v>
      </c>
      <c r="AT3854">
        <v>-67.95</v>
      </c>
      <c r="AU3854">
        <v>-5.88</v>
      </c>
      <c r="AV3854">
        <v>8.65</v>
      </c>
    </row>
    <row r="3855" spans="1:48" x14ac:dyDescent="0.35">
      <c r="A3855" t="s">
        <v>127</v>
      </c>
      <c r="B3855" t="s">
        <v>41</v>
      </c>
      <c r="C3855" t="s">
        <v>139</v>
      </c>
      <c r="D3855" t="s">
        <v>232</v>
      </c>
      <c r="E3855">
        <v>11289020.57</v>
      </c>
      <c r="F3855">
        <v>14.29</v>
      </c>
      <c r="G3855">
        <v>1411299.35</v>
      </c>
      <c r="H3855">
        <v>9877721.2300000004</v>
      </c>
      <c r="I3855">
        <v>56.83</v>
      </c>
      <c r="J3855">
        <v>0</v>
      </c>
      <c r="K3855">
        <v>2.25</v>
      </c>
      <c r="L3855">
        <v>54.58</v>
      </c>
      <c r="M3855">
        <v>1385868.93</v>
      </c>
      <c r="N3855">
        <v>6.86</v>
      </c>
      <c r="O3855">
        <v>88953.24</v>
      </c>
      <c r="P3855">
        <v>1296915.69</v>
      </c>
      <c r="Q3855">
        <v>53.73</v>
      </c>
      <c r="R3855">
        <v>0</v>
      </c>
      <c r="S3855">
        <v>1.25</v>
      </c>
      <c r="T3855">
        <v>52.48</v>
      </c>
      <c r="U3855">
        <v>4.07</v>
      </c>
      <c r="V3855">
        <v>6.95</v>
      </c>
      <c r="W3855">
        <v>0.26</v>
      </c>
      <c r="X3855">
        <v>3.81</v>
      </c>
      <c r="Y3855">
        <v>2771737.86</v>
      </c>
      <c r="Z3855">
        <v>6.86</v>
      </c>
      <c r="AA3855">
        <v>177906.48</v>
      </c>
      <c r="AB3855">
        <v>2593831.38</v>
      </c>
      <c r="AC3855">
        <v>9.83</v>
      </c>
      <c r="AD3855">
        <v>-53.13</v>
      </c>
      <c r="AE3855">
        <v>-11.15</v>
      </c>
      <c r="AF3855">
        <v>20.98</v>
      </c>
      <c r="AG3855">
        <v>100</v>
      </c>
      <c r="AH3855">
        <v>0</v>
      </c>
      <c r="AI3855">
        <v>0</v>
      </c>
      <c r="AJ3855">
        <v>100</v>
      </c>
      <c r="AK3855">
        <v>87.73</v>
      </c>
      <c r="AL3855">
        <v>-1.25</v>
      </c>
      <c r="AM3855">
        <v>-1.1100000000000001</v>
      </c>
      <c r="AN3855">
        <v>88.84</v>
      </c>
      <c r="AO3855">
        <v>59.16</v>
      </c>
      <c r="AP3855">
        <v>-22.36</v>
      </c>
      <c r="AQ3855">
        <v>-17.03</v>
      </c>
      <c r="AR3855">
        <v>76.19</v>
      </c>
      <c r="AS3855">
        <v>10.1</v>
      </c>
      <c r="AT3855">
        <v>-50.63</v>
      </c>
      <c r="AU3855">
        <v>-10.36</v>
      </c>
      <c r="AV3855">
        <v>20.46</v>
      </c>
    </row>
    <row r="3856" spans="1:48" x14ac:dyDescent="0.35">
      <c r="A3856" t="s">
        <v>127</v>
      </c>
      <c r="B3856" t="s">
        <v>41</v>
      </c>
      <c r="C3856" t="s">
        <v>139</v>
      </c>
      <c r="D3856" t="s">
        <v>233</v>
      </c>
      <c r="E3856">
        <v>3670315.71</v>
      </c>
      <c r="F3856">
        <v>11.58</v>
      </c>
      <c r="G3856">
        <v>380976.22</v>
      </c>
      <c r="H3856">
        <v>3289339.49</v>
      </c>
      <c r="I3856">
        <v>18.48</v>
      </c>
      <c r="J3856">
        <v>0</v>
      </c>
      <c r="K3856">
        <v>0.3</v>
      </c>
      <c r="L3856">
        <v>18.170000000000002</v>
      </c>
      <c r="M3856">
        <v>494164.46</v>
      </c>
      <c r="N3856">
        <v>9.3000000000000007</v>
      </c>
      <c r="O3856">
        <v>42039.97</v>
      </c>
      <c r="P3856">
        <v>452124.49</v>
      </c>
      <c r="Q3856">
        <v>19.16</v>
      </c>
      <c r="R3856">
        <v>0</v>
      </c>
      <c r="S3856">
        <v>0.86</v>
      </c>
      <c r="T3856">
        <v>18.3</v>
      </c>
      <c r="U3856">
        <v>3.71</v>
      </c>
      <c r="V3856">
        <v>2.09</v>
      </c>
      <c r="W3856">
        <v>0.08</v>
      </c>
      <c r="X3856">
        <v>3.64</v>
      </c>
      <c r="Y3856">
        <v>988328.92</v>
      </c>
      <c r="Z3856">
        <v>9.3000000000000007</v>
      </c>
      <c r="AA3856">
        <v>84079.95</v>
      </c>
      <c r="AB3856">
        <v>904248.97</v>
      </c>
      <c r="AC3856">
        <v>20.98</v>
      </c>
      <c r="AD3856">
        <v>-8.2899999999999991</v>
      </c>
      <c r="AE3856">
        <v>-1.9</v>
      </c>
      <c r="AF3856">
        <v>22.88</v>
      </c>
      <c r="AG3856">
        <v>100</v>
      </c>
      <c r="AH3856">
        <v>0</v>
      </c>
      <c r="AI3856">
        <v>0</v>
      </c>
      <c r="AJ3856">
        <v>100</v>
      </c>
      <c r="AK3856">
        <v>78.739999999999995</v>
      </c>
      <c r="AL3856">
        <v>-9.06</v>
      </c>
      <c r="AM3856">
        <v>-7.85</v>
      </c>
      <c r="AN3856">
        <v>86.59</v>
      </c>
      <c r="AO3856">
        <v>61.45</v>
      </c>
      <c r="AP3856">
        <v>-8.92</v>
      </c>
      <c r="AQ3856">
        <v>-6.02</v>
      </c>
      <c r="AR3856">
        <v>67.47</v>
      </c>
      <c r="AS3856">
        <v>21.57</v>
      </c>
      <c r="AT3856">
        <v>-3.22</v>
      </c>
      <c r="AU3856">
        <v>-0.72</v>
      </c>
      <c r="AV3856">
        <v>22.29</v>
      </c>
    </row>
    <row r="3857" spans="1:48" x14ac:dyDescent="0.35">
      <c r="A3857" t="s">
        <v>127</v>
      </c>
      <c r="B3857" t="s">
        <v>41</v>
      </c>
      <c r="C3857" t="s">
        <v>139</v>
      </c>
      <c r="D3857" t="s">
        <v>234</v>
      </c>
      <c r="E3857">
        <v>3842926.45</v>
      </c>
      <c r="F3857">
        <v>2.02</v>
      </c>
      <c r="G3857">
        <v>76179.64</v>
      </c>
      <c r="H3857">
        <v>3766746.81</v>
      </c>
      <c r="I3857">
        <v>19.350000000000001</v>
      </c>
      <c r="J3857">
        <v>0</v>
      </c>
      <c r="K3857">
        <v>-1.47</v>
      </c>
      <c r="L3857">
        <v>20.81</v>
      </c>
      <c r="M3857">
        <v>512742.91</v>
      </c>
      <c r="N3857">
        <v>0.68</v>
      </c>
      <c r="O3857">
        <v>3462.46</v>
      </c>
      <c r="P3857">
        <v>509280.45</v>
      </c>
      <c r="Q3857">
        <v>19.88</v>
      </c>
      <c r="R3857">
        <v>0</v>
      </c>
      <c r="S3857">
        <v>-0.73</v>
      </c>
      <c r="T3857">
        <v>20.61</v>
      </c>
      <c r="U3857">
        <v>3.75</v>
      </c>
      <c r="V3857">
        <v>1.33</v>
      </c>
      <c r="W3857">
        <v>0.05</v>
      </c>
      <c r="X3857">
        <v>3.7</v>
      </c>
      <c r="Y3857">
        <v>1025515.15</v>
      </c>
      <c r="Z3857">
        <v>0.68</v>
      </c>
      <c r="AA3857">
        <v>6954.25</v>
      </c>
      <c r="AB3857">
        <v>1018560.9</v>
      </c>
      <c r="AC3857">
        <v>12.61</v>
      </c>
      <c r="AD3857">
        <v>-12.96</v>
      </c>
      <c r="AE3857">
        <v>-1.88</v>
      </c>
      <c r="AF3857">
        <v>14.49</v>
      </c>
      <c r="AG3857">
        <v>100</v>
      </c>
      <c r="AH3857">
        <v>0</v>
      </c>
      <c r="AI3857">
        <v>0.34</v>
      </c>
      <c r="AJ3857">
        <v>99.66</v>
      </c>
      <c r="AK3857">
        <v>81.03</v>
      </c>
      <c r="AL3857">
        <v>-4.4400000000000004</v>
      </c>
      <c r="AM3857">
        <v>-3.76</v>
      </c>
      <c r="AN3857">
        <v>84.79</v>
      </c>
      <c r="AO3857">
        <v>62.6</v>
      </c>
      <c r="AP3857">
        <v>-0.33</v>
      </c>
      <c r="AQ3857">
        <v>-0.2</v>
      </c>
      <c r="AR3857">
        <v>62.8</v>
      </c>
      <c r="AS3857">
        <v>13.21</v>
      </c>
      <c r="AT3857">
        <v>-7.43</v>
      </c>
      <c r="AU3857">
        <v>-1.06</v>
      </c>
      <c r="AV3857">
        <v>14.27</v>
      </c>
    </row>
    <row r="3858" spans="1:48" x14ac:dyDescent="0.35">
      <c r="A3858" t="s">
        <v>127</v>
      </c>
      <c r="B3858" t="s">
        <v>41</v>
      </c>
      <c r="C3858" t="s">
        <v>140</v>
      </c>
      <c r="D3858" t="s">
        <v>129</v>
      </c>
      <c r="E3858">
        <v>1623827.42</v>
      </c>
      <c r="F3858">
        <v>-3.95</v>
      </c>
      <c r="G3858">
        <v>-66699.210000000006</v>
      </c>
      <c r="H3858">
        <v>1690526.63</v>
      </c>
      <c r="I3858">
        <v>0</v>
      </c>
      <c r="J3858">
        <v>0</v>
      </c>
      <c r="K3858">
        <v>0</v>
      </c>
      <c r="L3858">
        <v>0</v>
      </c>
      <c r="M3858">
        <v>212553.28</v>
      </c>
      <c r="N3858">
        <v>-5.35</v>
      </c>
      <c r="O3858">
        <v>-12015.71</v>
      </c>
      <c r="P3858">
        <v>224569</v>
      </c>
      <c r="Q3858">
        <v>0</v>
      </c>
      <c r="R3858">
        <v>0</v>
      </c>
      <c r="S3858">
        <v>0</v>
      </c>
      <c r="T3858">
        <v>0</v>
      </c>
      <c r="U3858">
        <v>2.69</v>
      </c>
      <c r="V3858">
        <v>1.48</v>
      </c>
      <c r="W3858">
        <v>0.04</v>
      </c>
      <c r="X3858">
        <v>2.65</v>
      </c>
      <c r="Y3858">
        <v>603673.06000000006</v>
      </c>
      <c r="Z3858">
        <v>-5.35</v>
      </c>
      <c r="AA3858">
        <v>-34125.86</v>
      </c>
      <c r="AB3858">
        <v>637798.91</v>
      </c>
      <c r="AC3858">
        <v>13.37</v>
      </c>
      <c r="AD3858">
        <v>-26.22</v>
      </c>
      <c r="AE3858">
        <v>-4.75</v>
      </c>
      <c r="AF3858">
        <v>18.13</v>
      </c>
      <c r="AG3858">
        <v>96.38</v>
      </c>
      <c r="AH3858">
        <v>0</v>
      </c>
      <c r="AI3858">
        <v>-3.07</v>
      </c>
      <c r="AJ3858">
        <v>99.45</v>
      </c>
      <c r="AK3858">
        <v>73.98</v>
      </c>
      <c r="AL3858">
        <v>0.34</v>
      </c>
      <c r="AM3858">
        <v>0.25</v>
      </c>
      <c r="AN3858">
        <v>73.73</v>
      </c>
      <c r="AO3858">
        <v>46.74</v>
      </c>
      <c r="AP3858">
        <v>-1.22</v>
      </c>
      <c r="AQ3858">
        <v>-0.57999999999999996</v>
      </c>
      <c r="AR3858">
        <v>47.31</v>
      </c>
      <c r="AS3858">
        <v>12.77</v>
      </c>
      <c r="AT3858">
        <v>-30.76</v>
      </c>
      <c r="AU3858">
        <v>-5.67</v>
      </c>
      <c r="AV3858">
        <v>18.440000000000001</v>
      </c>
    </row>
    <row r="3859" spans="1:48" x14ac:dyDescent="0.35">
      <c r="A3859" t="s">
        <v>127</v>
      </c>
      <c r="B3859" t="s">
        <v>41</v>
      </c>
      <c r="C3859" t="s">
        <v>140</v>
      </c>
      <c r="D3859" t="s">
        <v>130</v>
      </c>
      <c r="E3859">
        <v>556495.01</v>
      </c>
      <c r="F3859">
        <v>-0.08</v>
      </c>
      <c r="G3859">
        <v>-444.66</v>
      </c>
      <c r="H3859">
        <v>556939.67000000004</v>
      </c>
      <c r="I3859">
        <v>34.270000000000003</v>
      </c>
      <c r="J3859">
        <v>0</v>
      </c>
      <c r="K3859">
        <v>1.33</v>
      </c>
      <c r="L3859">
        <v>32.94</v>
      </c>
      <c r="M3859">
        <v>76674.92</v>
      </c>
      <c r="N3859">
        <v>1.68</v>
      </c>
      <c r="O3859">
        <v>1263.99</v>
      </c>
      <c r="P3859">
        <v>75410.929999999993</v>
      </c>
      <c r="Q3859">
        <v>36.07</v>
      </c>
      <c r="R3859">
        <v>0</v>
      </c>
      <c r="S3859">
        <v>2.4900000000000002</v>
      </c>
      <c r="T3859">
        <v>33.58</v>
      </c>
      <c r="U3859">
        <v>2.56</v>
      </c>
      <c r="V3859">
        <v>-1.73</v>
      </c>
      <c r="W3859">
        <v>-0.04</v>
      </c>
      <c r="X3859">
        <v>2.6</v>
      </c>
      <c r="Y3859">
        <v>217764.61</v>
      </c>
      <c r="Z3859">
        <v>1.68</v>
      </c>
      <c r="AA3859">
        <v>3589.86</v>
      </c>
      <c r="AB3859">
        <v>214174.76</v>
      </c>
      <c r="AC3859">
        <v>17.22</v>
      </c>
      <c r="AD3859">
        <v>18.850000000000001</v>
      </c>
      <c r="AE3859">
        <v>2.73</v>
      </c>
      <c r="AF3859">
        <v>14.49</v>
      </c>
      <c r="AG3859">
        <v>96.29</v>
      </c>
      <c r="AH3859">
        <v>0</v>
      </c>
      <c r="AI3859">
        <v>-2.97</v>
      </c>
      <c r="AJ3859">
        <v>99.26</v>
      </c>
      <c r="AK3859">
        <v>49.21</v>
      </c>
      <c r="AL3859">
        <v>-6.27</v>
      </c>
      <c r="AM3859">
        <v>-3.29</v>
      </c>
      <c r="AN3859">
        <v>52.51</v>
      </c>
      <c r="AO3859">
        <v>23.35</v>
      </c>
      <c r="AP3859">
        <v>-17.43</v>
      </c>
      <c r="AQ3859">
        <v>-4.93</v>
      </c>
      <c r="AR3859">
        <v>28.28</v>
      </c>
      <c r="AS3859">
        <v>14.89</v>
      </c>
      <c r="AT3859">
        <v>7.64</v>
      </c>
      <c r="AU3859">
        <v>1.06</v>
      </c>
      <c r="AV3859">
        <v>13.83</v>
      </c>
    </row>
    <row r="3860" spans="1:48" x14ac:dyDescent="0.35">
      <c r="A3860" t="s">
        <v>127</v>
      </c>
      <c r="B3860" t="s">
        <v>41</v>
      </c>
      <c r="C3860" t="s">
        <v>140</v>
      </c>
      <c r="D3860" t="s">
        <v>131</v>
      </c>
      <c r="E3860">
        <v>824098.77</v>
      </c>
      <c r="F3860">
        <v>-3.83</v>
      </c>
      <c r="G3860">
        <v>-32814.85</v>
      </c>
      <c r="H3860">
        <v>856913.63</v>
      </c>
      <c r="I3860">
        <v>50.75</v>
      </c>
      <c r="J3860">
        <v>0</v>
      </c>
      <c r="K3860">
        <v>0.06</v>
      </c>
      <c r="L3860">
        <v>50.69</v>
      </c>
      <c r="M3860">
        <v>106371.27</v>
      </c>
      <c r="N3860">
        <v>-6.52</v>
      </c>
      <c r="O3860">
        <v>-7417.37</v>
      </c>
      <c r="P3860">
        <v>113788.64</v>
      </c>
      <c r="Q3860">
        <v>50.04</v>
      </c>
      <c r="R3860">
        <v>0</v>
      </c>
      <c r="S3860">
        <v>-0.63</v>
      </c>
      <c r="T3860">
        <v>50.67</v>
      </c>
      <c r="U3860">
        <v>2.73</v>
      </c>
      <c r="V3860">
        <v>2.88</v>
      </c>
      <c r="W3860">
        <v>0.08</v>
      </c>
      <c r="X3860">
        <v>2.65</v>
      </c>
      <c r="Y3860">
        <v>302105.28999999998</v>
      </c>
      <c r="Z3860">
        <v>-6.52</v>
      </c>
      <c r="AA3860">
        <v>-21066.080000000002</v>
      </c>
      <c r="AB3860">
        <v>323171.37</v>
      </c>
      <c r="AC3860">
        <v>10.72</v>
      </c>
      <c r="AD3860">
        <v>-52.48</v>
      </c>
      <c r="AE3860">
        <v>-11.84</v>
      </c>
      <c r="AF3860">
        <v>22.56</v>
      </c>
      <c r="AG3860">
        <v>96.38</v>
      </c>
      <c r="AH3860">
        <v>0</v>
      </c>
      <c r="AI3860">
        <v>-0.18</v>
      </c>
      <c r="AJ3860">
        <v>96.56</v>
      </c>
      <c r="AK3860">
        <v>37.24</v>
      </c>
      <c r="AL3860">
        <v>-34.61</v>
      </c>
      <c r="AM3860">
        <v>-19.71</v>
      </c>
      <c r="AN3860">
        <v>56.95</v>
      </c>
      <c r="AO3860">
        <v>19.95</v>
      </c>
      <c r="AP3860">
        <v>-46.29</v>
      </c>
      <c r="AQ3860">
        <v>-17.190000000000001</v>
      </c>
      <c r="AR3860">
        <v>37.14</v>
      </c>
      <c r="AS3860">
        <v>11.18</v>
      </c>
      <c r="AT3860">
        <v>-53.11</v>
      </c>
      <c r="AU3860">
        <v>-12.66</v>
      </c>
      <c r="AV3860">
        <v>23.84</v>
      </c>
    </row>
    <row r="3861" spans="1:48" x14ac:dyDescent="0.35">
      <c r="A3861" t="s">
        <v>127</v>
      </c>
      <c r="B3861" t="s">
        <v>41</v>
      </c>
      <c r="C3861" t="s">
        <v>140</v>
      </c>
      <c r="D3861" t="s">
        <v>132</v>
      </c>
      <c r="E3861">
        <v>243233.64</v>
      </c>
      <c r="F3861">
        <v>-12.09</v>
      </c>
      <c r="G3861">
        <v>-33439.699999999997</v>
      </c>
      <c r="H3861">
        <v>276673.33</v>
      </c>
      <c r="I3861">
        <v>14.98</v>
      </c>
      <c r="J3861">
        <v>0</v>
      </c>
      <c r="K3861">
        <v>-1.39</v>
      </c>
      <c r="L3861">
        <v>16.37</v>
      </c>
      <c r="M3861">
        <v>29507.09</v>
      </c>
      <c r="N3861">
        <v>-16.57</v>
      </c>
      <c r="O3861">
        <v>-5862.34</v>
      </c>
      <c r="P3861">
        <v>35369.43</v>
      </c>
      <c r="Q3861">
        <v>13.88</v>
      </c>
      <c r="R3861">
        <v>0</v>
      </c>
      <c r="S3861">
        <v>-1.87</v>
      </c>
      <c r="T3861">
        <v>15.75</v>
      </c>
      <c r="U3861">
        <v>2.9</v>
      </c>
      <c r="V3861">
        <v>5.38</v>
      </c>
      <c r="W3861">
        <v>0.15</v>
      </c>
      <c r="X3861">
        <v>2.75</v>
      </c>
      <c r="Y3861">
        <v>83803.16</v>
      </c>
      <c r="Z3861">
        <v>-16.57</v>
      </c>
      <c r="AA3861">
        <v>-16649.63</v>
      </c>
      <c r="AB3861">
        <v>100452.79</v>
      </c>
      <c r="AC3861">
        <v>12.93</v>
      </c>
      <c r="AD3861">
        <v>11.42</v>
      </c>
      <c r="AE3861">
        <v>1.33</v>
      </c>
      <c r="AF3861">
        <v>11.6</v>
      </c>
      <c r="AG3861">
        <v>94.91</v>
      </c>
      <c r="AH3861">
        <v>0</v>
      </c>
      <c r="AI3861">
        <v>-1.56</v>
      </c>
      <c r="AJ3861">
        <v>96.47</v>
      </c>
      <c r="AK3861">
        <v>41.67</v>
      </c>
      <c r="AL3861">
        <v>34.86</v>
      </c>
      <c r="AM3861">
        <v>10.77</v>
      </c>
      <c r="AN3861">
        <v>30.9</v>
      </c>
      <c r="AO3861">
        <v>21.03</v>
      </c>
      <c r="AP3861">
        <v>26.15</v>
      </c>
      <c r="AQ3861">
        <v>4.3600000000000003</v>
      </c>
      <c r="AR3861">
        <v>16.670000000000002</v>
      </c>
      <c r="AS3861">
        <v>13.31</v>
      </c>
      <c r="AT3861">
        <v>20.89</v>
      </c>
      <c r="AU3861">
        <v>2.2999999999999998</v>
      </c>
      <c r="AV3861">
        <v>11.01</v>
      </c>
    </row>
    <row r="3862" spans="1:48" x14ac:dyDescent="0.35">
      <c r="A3862" t="s">
        <v>127</v>
      </c>
      <c r="B3862" t="s">
        <v>41</v>
      </c>
      <c r="C3862" t="s">
        <v>140</v>
      </c>
      <c r="D3862" t="s">
        <v>133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</row>
    <row r="3863" spans="1:48" x14ac:dyDescent="0.35">
      <c r="A3863" t="s">
        <v>127</v>
      </c>
      <c r="B3863" t="s">
        <v>41</v>
      </c>
      <c r="C3863" t="s">
        <v>140</v>
      </c>
      <c r="D3863" t="s">
        <v>232</v>
      </c>
      <c r="E3863">
        <v>948435.56</v>
      </c>
      <c r="F3863">
        <v>-4.63</v>
      </c>
      <c r="G3863">
        <v>-46017.31</v>
      </c>
      <c r="H3863">
        <v>994452.87</v>
      </c>
      <c r="I3863">
        <v>58.41</v>
      </c>
      <c r="J3863">
        <v>0</v>
      </c>
      <c r="K3863">
        <v>-0.42</v>
      </c>
      <c r="L3863">
        <v>58.83</v>
      </c>
      <c r="M3863">
        <v>122234.35</v>
      </c>
      <c r="N3863">
        <v>-6.64</v>
      </c>
      <c r="O3863">
        <v>-8691.4699999999993</v>
      </c>
      <c r="P3863">
        <v>130925.81</v>
      </c>
      <c r="Q3863">
        <v>57.51</v>
      </c>
      <c r="R3863">
        <v>0</v>
      </c>
      <c r="S3863">
        <v>-0.79</v>
      </c>
      <c r="T3863">
        <v>58.3</v>
      </c>
      <c r="U3863">
        <v>2.73</v>
      </c>
      <c r="V3863">
        <v>2.15</v>
      </c>
      <c r="W3863">
        <v>0.06</v>
      </c>
      <c r="X3863">
        <v>2.67</v>
      </c>
      <c r="Y3863">
        <v>347158.04</v>
      </c>
      <c r="Z3863">
        <v>-6.64</v>
      </c>
      <c r="AA3863">
        <v>-24684.65</v>
      </c>
      <c r="AB3863">
        <v>371842.69</v>
      </c>
      <c r="AC3863">
        <v>10.25</v>
      </c>
      <c r="AD3863">
        <v>-51.23</v>
      </c>
      <c r="AE3863">
        <v>-10.77</v>
      </c>
      <c r="AF3863">
        <v>21.02</v>
      </c>
      <c r="AG3863">
        <v>96.38</v>
      </c>
      <c r="AH3863">
        <v>0</v>
      </c>
      <c r="AI3863">
        <v>-0.18</v>
      </c>
      <c r="AJ3863">
        <v>96.56</v>
      </c>
      <c r="AK3863">
        <v>38.18</v>
      </c>
      <c r="AL3863">
        <v>-34.39</v>
      </c>
      <c r="AM3863">
        <v>-20.010000000000002</v>
      </c>
      <c r="AN3863">
        <v>58.19</v>
      </c>
      <c r="AO3863">
        <v>22.04</v>
      </c>
      <c r="AP3863">
        <v>-43.84</v>
      </c>
      <c r="AQ3863">
        <v>-17.2</v>
      </c>
      <c r="AR3863">
        <v>39.24</v>
      </c>
      <c r="AS3863">
        <v>10.56</v>
      </c>
      <c r="AT3863">
        <v>-52.28</v>
      </c>
      <c r="AU3863">
        <v>-11.57</v>
      </c>
      <c r="AV3863">
        <v>22.13</v>
      </c>
    </row>
    <row r="3864" spans="1:48" x14ac:dyDescent="0.35">
      <c r="A3864" t="s">
        <v>127</v>
      </c>
      <c r="B3864" t="s">
        <v>41</v>
      </c>
      <c r="C3864" t="s">
        <v>140</v>
      </c>
      <c r="D3864" t="s">
        <v>233</v>
      </c>
      <c r="E3864">
        <v>418005.53</v>
      </c>
      <c r="F3864">
        <v>3.63</v>
      </c>
      <c r="G3864">
        <v>14652.38</v>
      </c>
      <c r="H3864">
        <v>403353.15</v>
      </c>
      <c r="I3864">
        <v>25.74</v>
      </c>
      <c r="J3864">
        <v>0</v>
      </c>
      <c r="K3864">
        <v>1.88</v>
      </c>
      <c r="L3864">
        <v>23.86</v>
      </c>
      <c r="M3864">
        <v>59074.86</v>
      </c>
      <c r="N3864">
        <v>5.21</v>
      </c>
      <c r="O3864">
        <v>2926.53</v>
      </c>
      <c r="P3864">
        <v>56148.33</v>
      </c>
      <c r="Q3864">
        <v>27.79</v>
      </c>
      <c r="R3864">
        <v>0</v>
      </c>
      <c r="S3864">
        <v>2.79</v>
      </c>
      <c r="T3864">
        <v>25</v>
      </c>
      <c r="U3864">
        <v>2.4900000000000002</v>
      </c>
      <c r="V3864">
        <v>-1.5</v>
      </c>
      <c r="W3864">
        <v>-0.04</v>
      </c>
      <c r="X3864">
        <v>2.5299999999999998</v>
      </c>
      <c r="Y3864">
        <v>167778.65</v>
      </c>
      <c r="Z3864">
        <v>5.21</v>
      </c>
      <c r="AA3864">
        <v>8311.65</v>
      </c>
      <c r="AB3864">
        <v>159467</v>
      </c>
      <c r="AC3864">
        <v>20.09</v>
      </c>
      <c r="AD3864">
        <v>25.38</v>
      </c>
      <c r="AE3864">
        <v>4.07</v>
      </c>
      <c r="AF3864">
        <v>16.02</v>
      </c>
      <c r="AG3864">
        <v>95.71</v>
      </c>
      <c r="AH3864">
        <v>0</v>
      </c>
      <c r="AI3864">
        <v>-3.55</v>
      </c>
      <c r="AJ3864">
        <v>99.26</v>
      </c>
      <c r="AK3864">
        <v>32.270000000000003</v>
      </c>
      <c r="AL3864">
        <v>-8.5500000000000007</v>
      </c>
      <c r="AM3864">
        <v>-3.02</v>
      </c>
      <c r="AN3864">
        <v>35.29</v>
      </c>
      <c r="AO3864">
        <v>18.28</v>
      </c>
      <c r="AP3864">
        <v>15.71</v>
      </c>
      <c r="AQ3864">
        <v>2.48</v>
      </c>
      <c r="AR3864">
        <v>15.8</v>
      </c>
      <c r="AS3864">
        <v>17.54</v>
      </c>
      <c r="AT3864">
        <v>16.920000000000002</v>
      </c>
      <c r="AU3864">
        <v>2.54</v>
      </c>
      <c r="AV3864">
        <v>15</v>
      </c>
    </row>
    <row r="3865" spans="1:48" x14ac:dyDescent="0.35">
      <c r="A3865" t="s">
        <v>127</v>
      </c>
      <c r="B3865" t="s">
        <v>41</v>
      </c>
      <c r="C3865" t="s">
        <v>140</v>
      </c>
      <c r="D3865" t="s">
        <v>234</v>
      </c>
      <c r="E3865">
        <v>257386.32</v>
      </c>
      <c r="F3865">
        <v>-12.07</v>
      </c>
      <c r="G3865">
        <v>-35334.28</v>
      </c>
      <c r="H3865">
        <v>292720.61</v>
      </c>
      <c r="I3865">
        <v>15.85</v>
      </c>
      <c r="J3865">
        <v>0</v>
      </c>
      <c r="K3865">
        <v>-1.46</v>
      </c>
      <c r="L3865">
        <v>17.32</v>
      </c>
      <c r="M3865">
        <v>31244.07</v>
      </c>
      <c r="N3865">
        <v>-16.670000000000002</v>
      </c>
      <c r="O3865">
        <v>-6250.78</v>
      </c>
      <c r="P3865">
        <v>37494.85</v>
      </c>
      <c r="Q3865">
        <v>14.7</v>
      </c>
      <c r="R3865">
        <v>0</v>
      </c>
      <c r="S3865">
        <v>-2</v>
      </c>
      <c r="T3865">
        <v>16.7</v>
      </c>
      <c r="U3865">
        <v>2.9</v>
      </c>
      <c r="V3865">
        <v>5.52</v>
      </c>
      <c r="W3865">
        <v>0.15</v>
      </c>
      <c r="X3865">
        <v>2.75</v>
      </c>
      <c r="Y3865">
        <v>88736.36</v>
      </c>
      <c r="Z3865">
        <v>-16.670000000000002</v>
      </c>
      <c r="AA3865">
        <v>-17752.86</v>
      </c>
      <c r="AB3865">
        <v>106489.22</v>
      </c>
      <c r="AC3865">
        <v>12.89</v>
      </c>
      <c r="AD3865">
        <v>15.41</v>
      </c>
      <c r="AE3865">
        <v>1.72</v>
      </c>
      <c r="AF3865">
        <v>11.17</v>
      </c>
      <c r="AG3865">
        <v>94.91</v>
      </c>
      <c r="AH3865">
        <v>0</v>
      </c>
      <c r="AI3865">
        <v>-1.56</v>
      </c>
      <c r="AJ3865">
        <v>96.47</v>
      </c>
      <c r="AK3865">
        <v>45.18</v>
      </c>
      <c r="AL3865">
        <v>44.59</v>
      </c>
      <c r="AM3865">
        <v>13.93</v>
      </c>
      <c r="AN3865">
        <v>31.25</v>
      </c>
      <c r="AO3865">
        <v>21.91</v>
      </c>
      <c r="AP3865">
        <v>30.75</v>
      </c>
      <c r="AQ3865">
        <v>5.15</v>
      </c>
      <c r="AR3865">
        <v>16.760000000000002</v>
      </c>
      <c r="AS3865">
        <v>13.17</v>
      </c>
      <c r="AT3865">
        <v>23.53</v>
      </c>
      <c r="AU3865">
        <v>2.5099999999999998</v>
      </c>
      <c r="AV3865">
        <v>10.66</v>
      </c>
    </row>
    <row r="3866" spans="1:48" x14ac:dyDescent="0.35">
      <c r="A3866" t="s">
        <v>127</v>
      </c>
      <c r="B3866" t="s">
        <v>41</v>
      </c>
      <c r="C3866" t="s">
        <v>141</v>
      </c>
      <c r="D3866" t="s">
        <v>129</v>
      </c>
      <c r="E3866">
        <v>9095357.25</v>
      </c>
      <c r="F3866">
        <v>-3.14</v>
      </c>
      <c r="G3866">
        <v>-294965.11</v>
      </c>
      <c r="H3866">
        <v>9390322.3599999994</v>
      </c>
      <c r="I3866">
        <v>0</v>
      </c>
      <c r="J3866">
        <v>0</v>
      </c>
      <c r="K3866">
        <v>0</v>
      </c>
      <c r="L3866">
        <v>0</v>
      </c>
      <c r="M3866">
        <v>1703968.81</v>
      </c>
      <c r="N3866">
        <v>-2.19</v>
      </c>
      <c r="O3866">
        <v>-38168.36</v>
      </c>
      <c r="P3866">
        <v>1742137.17</v>
      </c>
      <c r="Q3866">
        <v>0</v>
      </c>
      <c r="R3866">
        <v>0</v>
      </c>
      <c r="S3866">
        <v>0</v>
      </c>
      <c r="T3866">
        <v>0</v>
      </c>
      <c r="U3866">
        <v>1.25</v>
      </c>
      <c r="V3866">
        <v>-0.97</v>
      </c>
      <c r="W3866">
        <v>-0.01</v>
      </c>
      <c r="X3866">
        <v>1.27</v>
      </c>
      <c r="Y3866">
        <v>7260199.3200000003</v>
      </c>
      <c r="Z3866">
        <v>-2.19</v>
      </c>
      <c r="AA3866">
        <v>-162606.35</v>
      </c>
      <c r="AB3866">
        <v>7422805.6699999999</v>
      </c>
      <c r="AC3866">
        <v>17.23</v>
      </c>
      <c r="AD3866">
        <v>-18.13</v>
      </c>
      <c r="AE3866">
        <v>-3.81</v>
      </c>
      <c r="AF3866">
        <v>21.04</v>
      </c>
      <c r="AG3866">
        <v>100</v>
      </c>
      <c r="AH3866">
        <v>0</v>
      </c>
      <c r="AI3866">
        <v>0</v>
      </c>
      <c r="AJ3866">
        <v>100</v>
      </c>
      <c r="AK3866">
        <v>86.6</v>
      </c>
      <c r="AL3866">
        <v>-4.21</v>
      </c>
      <c r="AM3866">
        <v>-3.81</v>
      </c>
      <c r="AN3866">
        <v>90.41</v>
      </c>
      <c r="AO3866">
        <v>74.13</v>
      </c>
      <c r="AP3866">
        <v>-9.26</v>
      </c>
      <c r="AQ3866">
        <v>-7.56</v>
      </c>
      <c r="AR3866">
        <v>81.69</v>
      </c>
      <c r="AS3866">
        <v>19.14</v>
      </c>
      <c r="AT3866">
        <v>-14.35</v>
      </c>
      <c r="AU3866">
        <v>-3.21</v>
      </c>
      <c r="AV3866">
        <v>22.35</v>
      </c>
    </row>
    <row r="3867" spans="1:48" x14ac:dyDescent="0.35">
      <c r="A3867" t="s">
        <v>127</v>
      </c>
      <c r="B3867" t="s">
        <v>41</v>
      </c>
      <c r="C3867" t="s">
        <v>141</v>
      </c>
      <c r="D3867" t="s">
        <v>130</v>
      </c>
      <c r="E3867">
        <v>3139397.59</v>
      </c>
      <c r="F3867">
        <v>-7.27</v>
      </c>
      <c r="G3867">
        <v>-246194.2</v>
      </c>
      <c r="H3867">
        <v>3385591.8</v>
      </c>
      <c r="I3867">
        <v>34.520000000000003</v>
      </c>
      <c r="J3867">
        <v>0</v>
      </c>
      <c r="K3867">
        <v>-1.54</v>
      </c>
      <c r="L3867">
        <v>36.049999999999997</v>
      </c>
      <c r="M3867">
        <v>610007.36</v>
      </c>
      <c r="N3867">
        <v>-13.63</v>
      </c>
      <c r="O3867">
        <v>-96268.99</v>
      </c>
      <c r="P3867">
        <v>706276.35</v>
      </c>
      <c r="Q3867">
        <v>35.799999999999997</v>
      </c>
      <c r="R3867">
        <v>0</v>
      </c>
      <c r="S3867">
        <v>-4.74</v>
      </c>
      <c r="T3867">
        <v>40.54</v>
      </c>
      <c r="U3867">
        <v>1.21</v>
      </c>
      <c r="V3867">
        <v>7.36</v>
      </c>
      <c r="W3867">
        <v>0.08</v>
      </c>
      <c r="X3867">
        <v>1.1299999999999999</v>
      </c>
      <c r="Y3867">
        <v>2599094</v>
      </c>
      <c r="Z3867">
        <v>-13.63</v>
      </c>
      <c r="AA3867">
        <v>-410159.15</v>
      </c>
      <c r="AB3867">
        <v>3009253.15</v>
      </c>
      <c r="AC3867">
        <v>19.59</v>
      </c>
      <c r="AD3867">
        <v>-4.45</v>
      </c>
      <c r="AE3867">
        <v>-0.91</v>
      </c>
      <c r="AF3867">
        <v>20.5</v>
      </c>
      <c r="AG3867">
        <v>100</v>
      </c>
      <c r="AH3867">
        <v>0</v>
      </c>
      <c r="AI3867">
        <v>0.11</v>
      </c>
      <c r="AJ3867">
        <v>99.89</v>
      </c>
      <c r="AK3867">
        <v>84.22</v>
      </c>
      <c r="AL3867">
        <v>-0.04</v>
      </c>
      <c r="AM3867">
        <v>-0.03</v>
      </c>
      <c r="AN3867">
        <v>84.25</v>
      </c>
      <c r="AO3867">
        <v>64.849999999999994</v>
      </c>
      <c r="AP3867">
        <v>-6.11</v>
      </c>
      <c r="AQ3867">
        <v>-4.22</v>
      </c>
      <c r="AR3867">
        <v>69.069999999999993</v>
      </c>
      <c r="AS3867">
        <v>20.25</v>
      </c>
      <c r="AT3867">
        <v>1.43</v>
      </c>
      <c r="AU3867">
        <v>0.28999999999999998</v>
      </c>
      <c r="AV3867">
        <v>19.96</v>
      </c>
    </row>
    <row r="3868" spans="1:48" x14ac:dyDescent="0.35">
      <c r="A3868" t="s">
        <v>127</v>
      </c>
      <c r="B3868" t="s">
        <v>41</v>
      </c>
      <c r="C3868" t="s">
        <v>141</v>
      </c>
      <c r="D3868" t="s">
        <v>131</v>
      </c>
      <c r="E3868">
        <v>3983901.81</v>
      </c>
      <c r="F3868">
        <v>0.17</v>
      </c>
      <c r="G3868">
        <v>6654.32</v>
      </c>
      <c r="H3868">
        <v>3977247.49</v>
      </c>
      <c r="I3868">
        <v>43.8</v>
      </c>
      <c r="J3868">
        <v>0</v>
      </c>
      <c r="K3868">
        <v>1.45</v>
      </c>
      <c r="L3868">
        <v>42.35</v>
      </c>
      <c r="M3868">
        <v>673164.77</v>
      </c>
      <c r="N3868">
        <v>5.03</v>
      </c>
      <c r="O3868">
        <v>32222.02</v>
      </c>
      <c r="P3868">
        <v>640942.75</v>
      </c>
      <c r="Q3868">
        <v>39.51</v>
      </c>
      <c r="R3868">
        <v>0</v>
      </c>
      <c r="S3868">
        <v>2.72</v>
      </c>
      <c r="T3868">
        <v>36.79</v>
      </c>
      <c r="U3868">
        <v>1.39</v>
      </c>
      <c r="V3868">
        <v>-4.63</v>
      </c>
      <c r="W3868">
        <v>-7.0000000000000007E-2</v>
      </c>
      <c r="X3868">
        <v>1.46</v>
      </c>
      <c r="Y3868">
        <v>2868192.47</v>
      </c>
      <c r="Z3868">
        <v>5.03</v>
      </c>
      <c r="AA3868">
        <v>137290.23999999999</v>
      </c>
      <c r="AB3868">
        <v>2730902.23</v>
      </c>
      <c r="AC3868">
        <v>22.25</v>
      </c>
      <c r="AD3868">
        <v>-6.48</v>
      </c>
      <c r="AE3868">
        <v>-1.54</v>
      </c>
      <c r="AF3868">
        <v>23.79</v>
      </c>
      <c r="AG3868">
        <v>100</v>
      </c>
      <c r="AH3868">
        <v>0</v>
      </c>
      <c r="AI3868">
        <v>0</v>
      </c>
      <c r="AJ3868">
        <v>100</v>
      </c>
      <c r="AK3868">
        <v>75.709999999999994</v>
      </c>
      <c r="AL3868">
        <v>0.12</v>
      </c>
      <c r="AM3868">
        <v>0.09</v>
      </c>
      <c r="AN3868">
        <v>75.62</v>
      </c>
      <c r="AO3868">
        <v>49.75</v>
      </c>
      <c r="AP3868">
        <v>-9.49</v>
      </c>
      <c r="AQ3868">
        <v>-5.22</v>
      </c>
      <c r="AR3868">
        <v>54.97</v>
      </c>
      <c r="AS3868">
        <v>24.87</v>
      </c>
      <c r="AT3868">
        <v>-5.88</v>
      </c>
      <c r="AU3868">
        <v>-1.55</v>
      </c>
      <c r="AV3868">
        <v>26.42</v>
      </c>
    </row>
    <row r="3869" spans="1:48" x14ac:dyDescent="0.35">
      <c r="A3869" t="s">
        <v>127</v>
      </c>
      <c r="B3869" t="s">
        <v>41</v>
      </c>
      <c r="C3869" t="s">
        <v>141</v>
      </c>
      <c r="D3869" t="s">
        <v>132</v>
      </c>
      <c r="E3869">
        <v>1672670.19</v>
      </c>
      <c r="F3869">
        <v>-0.7</v>
      </c>
      <c r="G3869">
        <v>-11859.82</v>
      </c>
      <c r="H3869">
        <v>1684530.01</v>
      </c>
      <c r="I3869">
        <v>18.39</v>
      </c>
      <c r="J3869">
        <v>0</v>
      </c>
      <c r="K3869">
        <v>0.45</v>
      </c>
      <c r="L3869">
        <v>17.940000000000001</v>
      </c>
      <c r="M3869">
        <v>338182.58</v>
      </c>
      <c r="N3869">
        <v>9.91</v>
      </c>
      <c r="O3869">
        <v>30500.18</v>
      </c>
      <c r="P3869">
        <v>307682.39</v>
      </c>
      <c r="Q3869">
        <v>19.850000000000001</v>
      </c>
      <c r="R3869">
        <v>0</v>
      </c>
      <c r="S3869">
        <v>2.19</v>
      </c>
      <c r="T3869">
        <v>17.66</v>
      </c>
      <c r="U3869">
        <v>1.1599999999999999</v>
      </c>
      <c r="V3869">
        <v>-9.66</v>
      </c>
      <c r="W3869">
        <v>-0.12</v>
      </c>
      <c r="X3869">
        <v>1.28</v>
      </c>
      <c r="Y3869">
        <v>1440914.25</v>
      </c>
      <c r="Z3869">
        <v>9.91</v>
      </c>
      <c r="AA3869">
        <v>129953.9</v>
      </c>
      <c r="AB3869">
        <v>1310960.3500000001</v>
      </c>
      <c r="AC3869">
        <v>5.95</v>
      </c>
      <c r="AD3869">
        <v>-71.64</v>
      </c>
      <c r="AE3869">
        <v>-15.03</v>
      </c>
      <c r="AF3869">
        <v>20.98</v>
      </c>
      <c r="AG3869">
        <v>100</v>
      </c>
      <c r="AH3869">
        <v>0</v>
      </c>
      <c r="AI3869">
        <v>0.34</v>
      </c>
      <c r="AJ3869">
        <v>99.66</v>
      </c>
      <c r="AK3869">
        <v>48.5</v>
      </c>
      <c r="AL3869">
        <v>-24.42</v>
      </c>
      <c r="AM3869">
        <v>-15.67</v>
      </c>
      <c r="AN3869">
        <v>64.180000000000007</v>
      </c>
      <c r="AO3869">
        <v>27.4</v>
      </c>
      <c r="AP3869">
        <v>-26.71</v>
      </c>
      <c r="AQ3869">
        <v>-9.98</v>
      </c>
      <c r="AR3869">
        <v>37.380000000000003</v>
      </c>
      <c r="AS3869">
        <v>5.85</v>
      </c>
      <c r="AT3869">
        <v>-71.98</v>
      </c>
      <c r="AU3869">
        <v>-15.03</v>
      </c>
      <c r="AV3869">
        <v>20.88</v>
      </c>
    </row>
    <row r="3870" spans="1:48" x14ac:dyDescent="0.35">
      <c r="A3870" t="s">
        <v>127</v>
      </c>
      <c r="B3870" t="s">
        <v>41</v>
      </c>
      <c r="C3870" t="s">
        <v>141</v>
      </c>
      <c r="D3870" t="s">
        <v>133</v>
      </c>
      <c r="E3870">
        <v>224496.28</v>
      </c>
      <c r="F3870">
        <v>3.72</v>
      </c>
      <c r="G3870">
        <v>8046.37</v>
      </c>
      <c r="H3870">
        <v>216449.91</v>
      </c>
      <c r="I3870">
        <v>2.4700000000000002</v>
      </c>
      <c r="J3870">
        <v>0</v>
      </c>
      <c r="K3870">
        <v>0.16</v>
      </c>
      <c r="L3870">
        <v>2.31</v>
      </c>
      <c r="M3870">
        <v>68374.23</v>
      </c>
      <c r="N3870">
        <v>13.99</v>
      </c>
      <c r="O3870">
        <v>8389.84</v>
      </c>
      <c r="P3870">
        <v>59984.39</v>
      </c>
      <c r="Q3870">
        <v>4.01</v>
      </c>
      <c r="R3870">
        <v>0</v>
      </c>
      <c r="S3870">
        <v>0.56999999999999995</v>
      </c>
      <c r="T3870">
        <v>3.44</v>
      </c>
      <c r="U3870">
        <v>0.77</v>
      </c>
      <c r="V3870">
        <v>-9.01</v>
      </c>
      <c r="W3870">
        <v>-0.08</v>
      </c>
      <c r="X3870">
        <v>0.85</v>
      </c>
      <c r="Y3870">
        <v>291326.07</v>
      </c>
      <c r="Z3870">
        <v>13.99</v>
      </c>
      <c r="AA3870">
        <v>35747.089999999997</v>
      </c>
      <c r="AB3870">
        <v>255578.99</v>
      </c>
      <c r="AC3870">
        <v>3.58</v>
      </c>
      <c r="AD3870">
        <v>33.880000000000003</v>
      </c>
      <c r="AE3870">
        <v>0.91</v>
      </c>
      <c r="AF3870">
        <v>2.67</v>
      </c>
      <c r="AG3870">
        <v>88.57</v>
      </c>
      <c r="AH3870">
        <v>0</v>
      </c>
      <c r="AI3870">
        <v>2.14</v>
      </c>
      <c r="AJ3870">
        <v>86.43</v>
      </c>
      <c r="AK3870">
        <v>11.47</v>
      </c>
      <c r="AL3870">
        <v>80.959999999999994</v>
      </c>
      <c r="AM3870">
        <v>5.13</v>
      </c>
      <c r="AN3870">
        <v>6.34</v>
      </c>
      <c r="AO3870">
        <v>7.06</v>
      </c>
      <c r="AP3870">
        <v>46.61</v>
      </c>
      <c r="AQ3870">
        <v>2.2400000000000002</v>
      </c>
      <c r="AR3870">
        <v>4.82</v>
      </c>
      <c r="AS3870">
        <v>3.7</v>
      </c>
      <c r="AT3870">
        <v>32.14</v>
      </c>
      <c r="AU3870">
        <v>0.9</v>
      </c>
      <c r="AV3870">
        <v>2.8</v>
      </c>
    </row>
    <row r="3871" spans="1:48" x14ac:dyDescent="0.35">
      <c r="A3871" t="s">
        <v>127</v>
      </c>
      <c r="B3871" t="s">
        <v>41</v>
      </c>
      <c r="C3871" t="s">
        <v>141</v>
      </c>
      <c r="D3871" t="s">
        <v>232</v>
      </c>
      <c r="E3871">
        <v>4366963.8499999996</v>
      </c>
      <c r="F3871">
        <v>0.6</v>
      </c>
      <c r="G3871">
        <v>25897.53</v>
      </c>
      <c r="H3871">
        <v>4341066.32</v>
      </c>
      <c r="I3871">
        <v>48.01</v>
      </c>
      <c r="J3871">
        <v>0</v>
      </c>
      <c r="K3871">
        <v>1.78</v>
      </c>
      <c r="L3871">
        <v>46.23</v>
      </c>
      <c r="M3871">
        <v>735268.9</v>
      </c>
      <c r="N3871">
        <v>5.97</v>
      </c>
      <c r="O3871">
        <v>41408.69</v>
      </c>
      <c r="P3871">
        <v>693860.21</v>
      </c>
      <c r="Q3871">
        <v>43.15</v>
      </c>
      <c r="R3871">
        <v>0</v>
      </c>
      <c r="S3871">
        <v>3.32</v>
      </c>
      <c r="T3871">
        <v>39.83</v>
      </c>
      <c r="U3871">
        <v>1.39</v>
      </c>
      <c r="V3871">
        <v>-5.07</v>
      </c>
      <c r="W3871">
        <v>-7.0000000000000007E-2</v>
      </c>
      <c r="X3871">
        <v>1.47</v>
      </c>
      <c r="Y3871">
        <v>3132803.13</v>
      </c>
      <c r="Z3871">
        <v>5.97</v>
      </c>
      <c r="AA3871">
        <v>176432.41</v>
      </c>
      <c r="AB3871">
        <v>2956370.72</v>
      </c>
      <c r="AC3871">
        <v>23.37</v>
      </c>
      <c r="AD3871">
        <v>-2.12</v>
      </c>
      <c r="AE3871">
        <v>-0.51</v>
      </c>
      <c r="AF3871">
        <v>23.88</v>
      </c>
      <c r="AG3871">
        <v>100</v>
      </c>
      <c r="AH3871">
        <v>0</v>
      </c>
      <c r="AI3871">
        <v>0</v>
      </c>
      <c r="AJ3871">
        <v>100</v>
      </c>
      <c r="AK3871">
        <v>79.97</v>
      </c>
      <c r="AL3871">
        <v>1.64</v>
      </c>
      <c r="AM3871">
        <v>1.29</v>
      </c>
      <c r="AN3871">
        <v>78.67</v>
      </c>
      <c r="AO3871">
        <v>58.99</v>
      </c>
      <c r="AP3871">
        <v>3.59</v>
      </c>
      <c r="AQ3871">
        <v>2.04</v>
      </c>
      <c r="AR3871">
        <v>56.94</v>
      </c>
      <c r="AS3871">
        <v>25.84</v>
      </c>
      <c r="AT3871">
        <v>-2.17</v>
      </c>
      <c r="AU3871">
        <v>-0.56999999999999995</v>
      </c>
      <c r="AV3871">
        <v>26.41</v>
      </c>
    </row>
    <row r="3872" spans="1:48" x14ac:dyDescent="0.35">
      <c r="A3872" t="s">
        <v>127</v>
      </c>
      <c r="B3872" t="s">
        <v>41</v>
      </c>
      <c r="C3872" t="s">
        <v>141</v>
      </c>
      <c r="D3872" t="s">
        <v>233</v>
      </c>
      <c r="E3872">
        <v>2325503.27</v>
      </c>
      <c r="F3872">
        <v>-7.4</v>
      </c>
      <c r="G3872">
        <v>-185845.52</v>
      </c>
      <c r="H3872">
        <v>2511348.79</v>
      </c>
      <c r="I3872">
        <v>25.57</v>
      </c>
      <c r="J3872">
        <v>0</v>
      </c>
      <c r="K3872">
        <v>-1.18</v>
      </c>
      <c r="L3872">
        <v>26.74</v>
      </c>
      <c r="M3872">
        <v>457974</v>
      </c>
      <c r="N3872">
        <v>-16.73</v>
      </c>
      <c r="O3872">
        <v>-92032.86</v>
      </c>
      <c r="P3872">
        <v>550006.87</v>
      </c>
      <c r="Q3872">
        <v>26.88</v>
      </c>
      <c r="R3872">
        <v>0</v>
      </c>
      <c r="S3872">
        <v>-4.6900000000000004</v>
      </c>
      <c r="T3872">
        <v>31.57</v>
      </c>
      <c r="U3872">
        <v>1.19</v>
      </c>
      <c r="V3872">
        <v>11.21</v>
      </c>
      <c r="W3872">
        <v>0.12</v>
      </c>
      <c r="X3872">
        <v>1.07</v>
      </c>
      <c r="Y3872">
        <v>1951316.59</v>
      </c>
      <c r="Z3872">
        <v>-16.73</v>
      </c>
      <c r="AA3872">
        <v>-392129.8</v>
      </c>
      <c r="AB3872">
        <v>2343446.4</v>
      </c>
      <c r="AC3872">
        <v>18.77</v>
      </c>
      <c r="AD3872">
        <v>-11.38</v>
      </c>
      <c r="AE3872">
        <v>-2.41</v>
      </c>
      <c r="AF3872">
        <v>21.18</v>
      </c>
      <c r="AG3872">
        <v>100</v>
      </c>
      <c r="AH3872">
        <v>0</v>
      </c>
      <c r="AI3872">
        <v>0</v>
      </c>
      <c r="AJ3872">
        <v>100</v>
      </c>
      <c r="AK3872">
        <v>77.64</v>
      </c>
      <c r="AL3872">
        <v>10.4</v>
      </c>
      <c r="AM3872">
        <v>7.32</v>
      </c>
      <c r="AN3872">
        <v>70.33</v>
      </c>
      <c r="AO3872">
        <v>46.97</v>
      </c>
      <c r="AP3872">
        <v>-4.8499999999999996</v>
      </c>
      <c r="AQ3872">
        <v>-2.39</v>
      </c>
      <c r="AR3872">
        <v>49.36</v>
      </c>
      <c r="AS3872">
        <v>19.32</v>
      </c>
      <c r="AT3872">
        <v>-6.13</v>
      </c>
      <c r="AU3872">
        <v>-1.26</v>
      </c>
      <c r="AV3872">
        <v>20.58</v>
      </c>
    </row>
    <row r="3873" spans="1:48" x14ac:dyDescent="0.35">
      <c r="A3873" t="s">
        <v>127</v>
      </c>
      <c r="B3873" t="s">
        <v>41</v>
      </c>
      <c r="C3873" t="s">
        <v>141</v>
      </c>
      <c r="D3873" t="s">
        <v>234</v>
      </c>
      <c r="E3873">
        <v>1905409.99</v>
      </c>
      <c r="F3873">
        <v>-0.17</v>
      </c>
      <c r="G3873">
        <v>-3321.2</v>
      </c>
      <c r="H3873">
        <v>1908731.18</v>
      </c>
      <c r="I3873">
        <v>20.95</v>
      </c>
      <c r="J3873">
        <v>0</v>
      </c>
      <c r="K3873">
        <v>0.62</v>
      </c>
      <c r="L3873">
        <v>20.329999999999998</v>
      </c>
      <c r="M3873">
        <v>389009.89</v>
      </c>
      <c r="N3873">
        <v>11</v>
      </c>
      <c r="O3873">
        <v>38548.449999999997</v>
      </c>
      <c r="P3873">
        <v>350461.44</v>
      </c>
      <c r="Q3873">
        <v>22.83</v>
      </c>
      <c r="R3873">
        <v>0</v>
      </c>
      <c r="S3873">
        <v>2.71</v>
      </c>
      <c r="T3873">
        <v>20.12</v>
      </c>
      <c r="U3873">
        <v>1.1499999999999999</v>
      </c>
      <c r="V3873">
        <v>-10.07</v>
      </c>
      <c r="W3873">
        <v>-0.13</v>
      </c>
      <c r="X3873">
        <v>1.28</v>
      </c>
      <c r="Y3873">
        <v>1657477.13</v>
      </c>
      <c r="Z3873">
        <v>11</v>
      </c>
      <c r="AA3873">
        <v>164245.62</v>
      </c>
      <c r="AB3873">
        <v>1493231.51</v>
      </c>
      <c r="AC3873">
        <v>6.85</v>
      </c>
      <c r="AD3873">
        <v>-65.09</v>
      </c>
      <c r="AE3873">
        <v>-12.77</v>
      </c>
      <c r="AF3873">
        <v>19.62</v>
      </c>
      <c r="AG3873">
        <v>100</v>
      </c>
      <c r="AH3873">
        <v>0</v>
      </c>
      <c r="AI3873">
        <v>0.34</v>
      </c>
      <c r="AJ3873">
        <v>99.66</v>
      </c>
      <c r="AK3873">
        <v>53.06</v>
      </c>
      <c r="AL3873">
        <v>-17.32</v>
      </c>
      <c r="AM3873">
        <v>-11.11</v>
      </c>
      <c r="AN3873">
        <v>64.180000000000007</v>
      </c>
      <c r="AO3873">
        <v>29.96</v>
      </c>
      <c r="AP3873">
        <v>-20.37</v>
      </c>
      <c r="AQ3873">
        <v>-7.66</v>
      </c>
      <c r="AR3873">
        <v>37.619999999999997</v>
      </c>
      <c r="AS3873">
        <v>6.44</v>
      </c>
      <c r="AT3873">
        <v>-66.87</v>
      </c>
      <c r="AU3873">
        <v>-13.01</v>
      </c>
      <c r="AV3873">
        <v>19.45</v>
      </c>
    </row>
    <row r="3874" spans="1:48" x14ac:dyDescent="0.35">
      <c r="A3874" t="s">
        <v>127</v>
      </c>
      <c r="B3874" t="s">
        <v>41</v>
      </c>
      <c r="C3874" t="s">
        <v>142</v>
      </c>
      <c r="D3874" t="s">
        <v>129</v>
      </c>
      <c r="E3874">
        <v>1885957.32</v>
      </c>
      <c r="F3874">
        <v>-0.7</v>
      </c>
      <c r="G3874">
        <v>-13340.32</v>
      </c>
      <c r="H3874">
        <v>1899297.64</v>
      </c>
      <c r="I3874">
        <v>0</v>
      </c>
      <c r="J3874">
        <v>0</v>
      </c>
      <c r="K3874">
        <v>0</v>
      </c>
      <c r="L3874">
        <v>0</v>
      </c>
      <c r="M3874">
        <v>72234.17</v>
      </c>
      <c r="N3874">
        <v>-1.43</v>
      </c>
      <c r="O3874">
        <v>-1045.75</v>
      </c>
      <c r="P3874">
        <v>73279.91</v>
      </c>
      <c r="Q3874">
        <v>0</v>
      </c>
      <c r="R3874">
        <v>0</v>
      </c>
      <c r="S3874">
        <v>0</v>
      </c>
      <c r="T3874">
        <v>0</v>
      </c>
      <c r="U3874">
        <v>1.81</v>
      </c>
      <c r="V3874">
        <v>0.74</v>
      </c>
      <c r="W3874">
        <v>0.01</v>
      </c>
      <c r="X3874">
        <v>1.8</v>
      </c>
      <c r="Y3874">
        <v>1040838.11</v>
      </c>
      <c r="Z3874">
        <v>-1.43</v>
      </c>
      <c r="AA3874">
        <v>-15068.43</v>
      </c>
      <c r="AB3874">
        <v>1055906.54</v>
      </c>
      <c r="AC3874">
        <v>0.31</v>
      </c>
      <c r="AD3874">
        <v>-58.88</v>
      </c>
      <c r="AE3874">
        <v>-0.45</v>
      </c>
      <c r="AF3874">
        <v>0.76</v>
      </c>
      <c r="AG3874">
        <v>100</v>
      </c>
      <c r="AH3874">
        <v>0</v>
      </c>
      <c r="AI3874">
        <v>0</v>
      </c>
      <c r="AJ3874">
        <v>100</v>
      </c>
      <c r="AK3874">
        <v>2.85</v>
      </c>
      <c r="AL3874">
        <v>-55.65</v>
      </c>
      <c r="AM3874">
        <v>-3.57</v>
      </c>
      <c r="AN3874">
        <v>6.42</v>
      </c>
      <c r="AO3874">
        <v>0.72</v>
      </c>
      <c r="AP3874">
        <v>-72.680000000000007</v>
      </c>
      <c r="AQ3874">
        <v>-1.92</v>
      </c>
      <c r="AR3874">
        <v>2.65</v>
      </c>
      <c r="AS3874">
        <v>0.28999999999999998</v>
      </c>
      <c r="AT3874">
        <v>-63.85</v>
      </c>
      <c r="AU3874">
        <v>-0.51</v>
      </c>
      <c r="AV3874">
        <v>0.79</v>
      </c>
    </row>
    <row r="3875" spans="1:48" x14ac:dyDescent="0.35">
      <c r="A3875" t="s">
        <v>127</v>
      </c>
      <c r="B3875" t="s">
        <v>41</v>
      </c>
      <c r="C3875" t="s">
        <v>142</v>
      </c>
      <c r="D3875" t="s">
        <v>130</v>
      </c>
      <c r="E3875">
        <v>50336.84</v>
      </c>
      <c r="F3875">
        <v>22.74</v>
      </c>
      <c r="G3875">
        <v>9327.41</v>
      </c>
      <c r="H3875">
        <v>41009.43</v>
      </c>
      <c r="I3875">
        <v>2.67</v>
      </c>
      <c r="J3875">
        <v>0</v>
      </c>
      <c r="K3875">
        <v>0.51</v>
      </c>
      <c r="L3875">
        <v>2.16</v>
      </c>
      <c r="M3875">
        <v>2080.96</v>
      </c>
      <c r="N3875">
        <v>21.89</v>
      </c>
      <c r="O3875">
        <v>373.68</v>
      </c>
      <c r="P3875">
        <v>1707.28</v>
      </c>
      <c r="Q3875">
        <v>2.88</v>
      </c>
      <c r="R3875">
        <v>0</v>
      </c>
      <c r="S3875">
        <v>0.55000000000000004</v>
      </c>
      <c r="T3875">
        <v>2.33</v>
      </c>
      <c r="U3875">
        <v>1.68</v>
      </c>
      <c r="V3875">
        <v>0.7</v>
      </c>
      <c r="W3875">
        <v>0.01</v>
      </c>
      <c r="X3875">
        <v>1.67</v>
      </c>
      <c r="Y3875">
        <v>29985.040000000001</v>
      </c>
      <c r="Z3875">
        <v>21.89</v>
      </c>
      <c r="AA3875">
        <v>5384.47</v>
      </c>
      <c r="AB3875">
        <v>24600.57</v>
      </c>
      <c r="AC3875">
        <v>0.02</v>
      </c>
      <c r="AD3875">
        <v>-98.43</v>
      </c>
      <c r="AE3875">
        <v>-0.98</v>
      </c>
      <c r="AF3875">
        <v>1</v>
      </c>
      <c r="AG3875">
        <v>68.599999999999994</v>
      </c>
      <c r="AH3875">
        <v>0</v>
      </c>
      <c r="AI3875">
        <v>1.89</v>
      </c>
      <c r="AJ3875">
        <v>66.709999999999994</v>
      </c>
      <c r="AK3875">
        <v>0.14000000000000001</v>
      </c>
      <c r="AL3875">
        <v>-92.98</v>
      </c>
      <c r="AM3875">
        <v>-1.79</v>
      </c>
      <c r="AN3875">
        <v>1.93</v>
      </c>
      <c r="AO3875">
        <v>0.03</v>
      </c>
      <c r="AP3875">
        <v>-96.03</v>
      </c>
      <c r="AQ3875">
        <v>-0.81</v>
      </c>
      <c r="AR3875">
        <v>0.84</v>
      </c>
      <c r="AS3875">
        <v>0.02</v>
      </c>
      <c r="AT3875">
        <v>-98.36</v>
      </c>
      <c r="AU3875">
        <v>-1</v>
      </c>
      <c r="AV3875">
        <v>1.02</v>
      </c>
    </row>
    <row r="3876" spans="1:48" x14ac:dyDescent="0.35">
      <c r="A3876" t="s">
        <v>127</v>
      </c>
      <c r="B3876" t="s">
        <v>41</v>
      </c>
      <c r="C3876" t="s">
        <v>142</v>
      </c>
      <c r="D3876" t="s">
        <v>131</v>
      </c>
      <c r="E3876">
        <v>1364637.93</v>
      </c>
      <c r="F3876">
        <v>1.5</v>
      </c>
      <c r="G3876">
        <v>20215.060000000001</v>
      </c>
      <c r="H3876">
        <v>1344422.87</v>
      </c>
      <c r="I3876">
        <v>72.36</v>
      </c>
      <c r="J3876">
        <v>0</v>
      </c>
      <c r="K3876">
        <v>1.57</v>
      </c>
      <c r="L3876">
        <v>70.790000000000006</v>
      </c>
      <c r="M3876">
        <v>51385.09</v>
      </c>
      <c r="N3876">
        <v>0.16</v>
      </c>
      <c r="O3876">
        <v>82.58</v>
      </c>
      <c r="P3876">
        <v>51302.51</v>
      </c>
      <c r="Q3876">
        <v>71.14</v>
      </c>
      <c r="R3876">
        <v>0</v>
      </c>
      <c r="S3876">
        <v>1.1299999999999999</v>
      </c>
      <c r="T3876">
        <v>70.010000000000005</v>
      </c>
      <c r="U3876">
        <v>1.84</v>
      </c>
      <c r="V3876">
        <v>1.34</v>
      </c>
      <c r="W3876">
        <v>0.02</v>
      </c>
      <c r="X3876">
        <v>1.82</v>
      </c>
      <c r="Y3876">
        <v>740419.22</v>
      </c>
      <c r="Z3876">
        <v>0.16</v>
      </c>
      <c r="AA3876">
        <v>1189.93</v>
      </c>
      <c r="AB3876">
        <v>739229.29</v>
      </c>
      <c r="AC3876">
        <v>0.4</v>
      </c>
      <c r="AD3876">
        <v>-53.12</v>
      </c>
      <c r="AE3876">
        <v>-0.46</v>
      </c>
      <c r="AF3876">
        <v>0.86</v>
      </c>
      <c r="AG3876">
        <v>100</v>
      </c>
      <c r="AH3876">
        <v>0</v>
      </c>
      <c r="AI3876">
        <v>0.11</v>
      </c>
      <c r="AJ3876">
        <v>99.89</v>
      </c>
      <c r="AK3876">
        <v>1.52</v>
      </c>
      <c r="AL3876">
        <v>-65.83</v>
      </c>
      <c r="AM3876">
        <v>-2.93</v>
      </c>
      <c r="AN3876">
        <v>4.45</v>
      </c>
      <c r="AO3876">
        <v>0.39</v>
      </c>
      <c r="AP3876">
        <v>-72.56</v>
      </c>
      <c r="AQ3876">
        <v>-1.04</v>
      </c>
      <c r="AR3876">
        <v>1.43</v>
      </c>
      <c r="AS3876">
        <v>0.36</v>
      </c>
      <c r="AT3876">
        <v>-60.05</v>
      </c>
      <c r="AU3876">
        <v>-0.54</v>
      </c>
      <c r="AV3876">
        <v>0.89</v>
      </c>
    </row>
    <row r="3877" spans="1:48" x14ac:dyDescent="0.35">
      <c r="A3877" t="s">
        <v>127</v>
      </c>
      <c r="B3877" t="s">
        <v>41</v>
      </c>
      <c r="C3877" t="s">
        <v>142</v>
      </c>
      <c r="D3877" t="s">
        <v>132</v>
      </c>
      <c r="E3877">
        <v>469212.39</v>
      </c>
      <c r="F3877">
        <v>-8.2899999999999991</v>
      </c>
      <c r="G3877">
        <v>-42441.01</v>
      </c>
      <c r="H3877">
        <v>511653.4</v>
      </c>
      <c r="I3877">
        <v>24.88</v>
      </c>
      <c r="J3877">
        <v>0</v>
      </c>
      <c r="K3877">
        <v>-2.06</v>
      </c>
      <c r="L3877">
        <v>26.94</v>
      </c>
      <c r="M3877">
        <v>18684.21</v>
      </c>
      <c r="N3877">
        <v>-7.06</v>
      </c>
      <c r="O3877">
        <v>-1418.86</v>
      </c>
      <c r="P3877">
        <v>20103.07</v>
      </c>
      <c r="Q3877">
        <v>25.87</v>
      </c>
      <c r="R3877">
        <v>0</v>
      </c>
      <c r="S3877">
        <v>-1.57</v>
      </c>
      <c r="T3877">
        <v>27.43</v>
      </c>
      <c r="U3877">
        <v>1.74</v>
      </c>
      <c r="V3877">
        <v>-1.33</v>
      </c>
      <c r="W3877">
        <v>-0.02</v>
      </c>
      <c r="X3877">
        <v>1.77</v>
      </c>
      <c r="Y3877">
        <v>269224.98</v>
      </c>
      <c r="Z3877">
        <v>-7.06</v>
      </c>
      <c r="AA3877">
        <v>-20444.66</v>
      </c>
      <c r="AB3877">
        <v>289669.64</v>
      </c>
      <c r="AC3877">
        <v>0.11</v>
      </c>
      <c r="AD3877">
        <v>-78.430000000000007</v>
      </c>
      <c r="AE3877">
        <v>-0.38</v>
      </c>
      <c r="AF3877">
        <v>0.49</v>
      </c>
      <c r="AG3877">
        <v>100</v>
      </c>
      <c r="AH3877">
        <v>0</v>
      </c>
      <c r="AI3877">
        <v>0.34</v>
      </c>
      <c r="AJ3877">
        <v>99.66</v>
      </c>
      <c r="AK3877">
        <v>1.68</v>
      </c>
      <c r="AL3877">
        <v>-41.81</v>
      </c>
      <c r="AM3877">
        <v>-1.2</v>
      </c>
      <c r="AN3877">
        <v>2.88</v>
      </c>
      <c r="AO3877">
        <v>0.43</v>
      </c>
      <c r="AP3877">
        <v>-71.14</v>
      </c>
      <c r="AQ3877">
        <v>-1.07</v>
      </c>
      <c r="AR3877">
        <v>1.5</v>
      </c>
      <c r="AS3877">
        <v>0.11</v>
      </c>
      <c r="AT3877">
        <v>-77.900000000000006</v>
      </c>
      <c r="AU3877">
        <v>-0.39</v>
      </c>
      <c r="AV3877">
        <v>0.5</v>
      </c>
    </row>
    <row r="3878" spans="1:48" x14ac:dyDescent="0.35">
      <c r="A3878" t="s">
        <v>127</v>
      </c>
      <c r="B3878" t="s">
        <v>41</v>
      </c>
      <c r="C3878" t="s">
        <v>142</v>
      </c>
      <c r="D3878" t="s">
        <v>133</v>
      </c>
      <c r="E3878">
        <v>63.32</v>
      </c>
      <c r="F3878">
        <v>-95.75</v>
      </c>
      <c r="G3878">
        <v>-1427.63</v>
      </c>
      <c r="H3878">
        <v>1490.95</v>
      </c>
      <c r="I3878">
        <v>0</v>
      </c>
      <c r="J3878">
        <v>0</v>
      </c>
      <c r="K3878">
        <v>-0.08</v>
      </c>
      <c r="L3878">
        <v>0.08</v>
      </c>
      <c r="M3878">
        <v>5.21</v>
      </c>
      <c r="N3878">
        <v>-96.21</v>
      </c>
      <c r="O3878">
        <v>-132.22999999999999</v>
      </c>
      <c r="P3878">
        <v>137.44</v>
      </c>
      <c r="Q3878">
        <v>0.01</v>
      </c>
      <c r="R3878">
        <v>0</v>
      </c>
      <c r="S3878">
        <v>-0.18</v>
      </c>
      <c r="T3878">
        <v>0.19</v>
      </c>
      <c r="U3878">
        <v>0.84</v>
      </c>
      <c r="V3878">
        <v>12.12</v>
      </c>
      <c r="W3878">
        <v>0.09</v>
      </c>
      <c r="X3878">
        <v>0.75</v>
      </c>
      <c r="Y3878">
        <v>75.02</v>
      </c>
      <c r="Z3878">
        <v>-96.21</v>
      </c>
      <c r="AA3878">
        <v>-1905.39</v>
      </c>
      <c r="AB3878">
        <v>1980.42</v>
      </c>
      <c r="AC3878">
        <v>0</v>
      </c>
      <c r="AD3878">
        <v>-100</v>
      </c>
      <c r="AE3878">
        <v>-2.88</v>
      </c>
      <c r="AF3878">
        <v>2.88</v>
      </c>
      <c r="AG3878">
        <v>3.23</v>
      </c>
      <c r="AH3878">
        <v>0</v>
      </c>
      <c r="AI3878">
        <v>-7.06</v>
      </c>
      <c r="AJ3878">
        <v>10.3</v>
      </c>
      <c r="AK3878">
        <v>0</v>
      </c>
      <c r="AL3878">
        <v>-100</v>
      </c>
      <c r="AM3878">
        <v>-0.41</v>
      </c>
      <c r="AN3878">
        <v>0.41</v>
      </c>
      <c r="AO3878">
        <v>0</v>
      </c>
      <c r="AP3878">
        <v>-100</v>
      </c>
      <c r="AQ3878">
        <v>-0.15</v>
      </c>
      <c r="AR3878">
        <v>0.15</v>
      </c>
      <c r="AS3878">
        <v>0</v>
      </c>
      <c r="AT3878">
        <v>-100</v>
      </c>
      <c r="AU3878">
        <v>-2.87</v>
      </c>
      <c r="AV3878">
        <v>2.87</v>
      </c>
    </row>
    <row r="3879" spans="1:48" x14ac:dyDescent="0.35">
      <c r="A3879" t="s">
        <v>127</v>
      </c>
      <c r="B3879" t="s">
        <v>41</v>
      </c>
      <c r="C3879" t="s">
        <v>142</v>
      </c>
      <c r="D3879" t="s">
        <v>232</v>
      </c>
      <c r="E3879">
        <v>1364637.93</v>
      </c>
      <c r="F3879">
        <v>1.5</v>
      </c>
      <c r="G3879">
        <v>20215.060000000001</v>
      </c>
      <c r="H3879">
        <v>1344422.87</v>
      </c>
      <c r="I3879">
        <v>72.36</v>
      </c>
      <c r="J3879">
        <v>0</v>
      </c>
      <c r="K3879">
        <v>1.57</v>
      </c>
      <c r="L3879">
        <v>70.790000000000006</v>
      </c>
      <c r="M3879">
        <v>51385.09</v>
      </c>
      <c r="N3879">
        <v>0.16</v>
      </c>
      <c r="O3879">
        <v>82.58</v>
      </c>
      <c r="P3879">
        <v>51302.51</v>
      </c>
      <c r="Q3879">
        <v>71.14</v>
      </c>
      <c r="R3879">
        <v>0</v>
      </c>
      <c r="S3879">
        <v>1.1299999999999999</v>
      </c>
      <c r="T3879">
        <v>70.010000000000005</v>
      </c>
      <c r="U3879">
        <v>1.84</v>
      </c>
      <c r="V3879">
        <v>1.34</v>
      </c>
      <c r="W3879">
        <v>0.02</v>
      </c>
      <c r="X3879">
        <v>1.82</v>
      </c>
      <c r="Y3879">
        <v>740419.22</v>
      </c>
      <c r="Z3879">
        <v>0.16</v>
      </c>
      <c r="AA3879">
        <v>1189.93</v>
      </c>
      <c r="AB3879">
        <v>739229.29</v>
      </c>
      <c r="AC3879">
        <v>0.4</v>
      </c>
      <c r="AD3879">
        <v>-53.12</v>
      </c>
      <c r="AE3879">
        <v>-0.46</v>
      </c>
      <c r="AF3879">
        <v>0.86</v>
      </c>
      <c r="AG3879">
        <v>100</v>
      </c>
      <c r="AH3879">
        <v>0</v>
      </c>
      <c r="AI3879">
        <v>0.11</v>
      </c>
      <c r="AJ3879">
        <v>99.89</v>
      </c>
      <c r="AK3879">
        <v>1.52</v>
      </c>
      <c r="AL3879">
        <v>-65.83</v>
      </c>
      <c r="AM3879">
        <v>-2.93</v>
      </c>
      <c r="AN3879">
        <v>4.45</v>
      </c>
      <c r="AO3879">
        <v>0.39</v>
      </c>
      <c r="AP3879">
        <v>-72.56</v>
      </c>
      <c r="AQ3879">
        <v>-1.04</v>
      </c>
      <c r="AR3879">
        <v>1.43</v>
      </c>
      <c r="AS3879">
        <v>0.36</v>
      </c>
      <c r="AT3879">
        <v>-60.05</v>
      </c>
      <c r="AU3879">
        <v>-0.54</v>
      </c>
      <c r="AV3879">
        <v>0.89</v>
      </c>
    </row>
    <row r="3880" spans="1:48" x14ac:dyDescent="0.35">
      <c r="A3880" t="s">
        <v>127</v>
      </c>
      <c r="B3880" t="s">
        <v>41</v>
      </c>
      <c r="C3880" t="s">
        <v>142</v>
      </c>
      <c r="D3880" t="s">
        <v>233</v>
      </c>
      <c r="E3880">
        <v>52043.68</v>
      </c>
      <c r="F3880">
        <v>24.71</v>
      </c>
      <c r="G3880">
        <v>10313.27</v>
      </c>
      <c r="H3880">
        <v>41730.42</v>
      </c>
      <c r="I3880">
        <v>0</v>
      </c>
      <c r="J3880">
        <v>0</v>
      </c>
      <c r="K3880">
        <v>0</v>
      </c>
      <c r="L3880">
        <v>0</v>
      </c>
      <c r="M3880">
        <v>2159.65</v>
      </c>
      <c r="N3880">
        <v>24.34</v>
      </c>
      <c r="O3880">
        <v>422.76</v>
      </c>
      <c r="P3880">
        <v>1736.89</v>
      </c>
      <c r="Q3880">
        <v>0</v>
      </c>
      <c r="R3880">
        <v>0</v>
      </c>
      <c r="S3880">
        <v>0</v>
      </c>
      <c r="T3880">
        <v>0</v>
      </c>
      <c r="U3880">
        <v>1.67</v>
      </c>
      <c r="V3880">
        <v>0.3</v>
      </c>
      <c r="W3880">
        <v>0.01</v>
      </c>
      <c r="X3880">
        <v>1.67</v>
      </c>
      <c r="Y3880">
        <v>31118.89</v>
      </c>
      <c r="Z3880">
        <v>24.34</v>
      </c>
      <c r="AA3880">
        <v>6091.7</v>
      </c>
      <c r="AB3880">
        <v>25027.19</v>
      </c>
      <c r="AC3880">
        <v>0.02</v>
      </c>
      <c r="AD3880">
        <v>-98.46</v>
      </c>
      <c r="AE3880">
        <v>-0.96</v>
      </c>
      <c r="AF3880">
        <v>0.98</v>
      </c>
      <c r="AG3880">
        <v>69.63</v>
      </c>
      <c r="AH3880">
        <v>0</v>
      </c>
      <c r="AI3880">
        <v>2.92</v>
      </c>
      <c r="AJ3880">
        <v>66.709999999999994</v>
      </c>
      <c r="AK3880">
        <v>0.14000000000000001</v>
      </c>
      <c r="AL3880">
        <v>-92.98</v>
      </c>
      <c r="AM3880">
        <v>-1.79</v>
      </c>
      <c r="AN3880">
        <v>1.93</v>
      </c>
      <c r="AO3880">
        <v>0.03</v>
      </c>
      <c r="AP3880">
        <v>-96.03</v>
      </c>
      <c r="AQ3880">
        <v>-0.81</v>
      </c>
      <c r="AR3880">
        <v>0.84</v>
      </c>
      <c r="AS3880">
        <v>0.02</v>
      </c>
      <c r="AT3880">
        <v>-98.39</v>
      </c>
      <c r="AU3880">
        <v>-0.98</v>
      </c>
      <c r="AV3880">
        <v>1</v>
      </c>
    </row>
    <row r="3881" spans="1:48" x14ac:dyDescent="0.35">
      <c r="A3881" t="s">
        <v>127</v>
      </c>
      <c r="B3881" t="s">
        <v>41</v>
      </c>
      <c r="C3881" t="s">
        <v>142</v>
      </c>
      <c r="D3881" t="s">
        <v>234</v>
      </c>
      <c r="E3881">
        <v>469212.39</v>
      </c>
      <c r="F3881">
        <v>-8.2899999999999991</v>
      </c>
      <c r="G3881">
        <v>-42441.01</v>
      </c>
      <c r="H3881">
        <v>511653.4</v>
      </c>
      <c r="I3881">
        <v>24.88</v>
      </c>
      <c r="J3881">
        <v>0</v>
      </c>
      <c r="K3881">
        <v>-2.06</v>
      </c>
      <c r="L3881">
        <v>26.94</v>
      </c>
      <c r="M3881">
        <v>18684.21</v>
      </c>
      <c r="N3881">
        <v>-7.06</v>
      </c>
      <c r="O3881">
        <v>-1418.86</v>
      </c>
      <c r="P3881">
        <v>20103.07</v>
      </c>
      <c r="Q3881">
        <v>25.87</v>
      </c>
      <c r="R3881">
        <v>0</v>
      </c>
      <c r="S3881">
        <v>-1.57</v>
      </c>
      <c r="T3881">
        <v>27.43</v>
      </c>
      <c r="U3881">
        <v>1.74</v>
      </c>
      <c r="V3881">
        <v>-1.33</v>
      </c>
      <c r="W3881">
        <v>-0.02</v>
      </c>
      <c r="X3881">
        <v>1.77</v>
      </c>
      <c r="Y3881">
        <v>269224.98</v>
      </c>
      <c r="Z3881">
        <v>-7.06</v>
      </c>
      <c r="AA3881">
        <v>-20444.66</v>
      </c>
      <c r="AB3881">
        <v>289669.64</v>
      </c>
      <c r="AC3881">
        <v>0.11</v>
      </c>
      <c r="AD3881">
        <v>-78.430000000000007</v>
      </c>
      <c r="AE3881">
        <v>-0.38</v>
      </c>
      <c r="AF3881">
        <v>0.49</v>
      </c>
      <c r="AG3881">
        <v>100</v>
      </c>
      <c r="AH3881">
        <v>0</v>
      </c>
      <c r="AI3881">
        <v>0.34</v>
      </c>
      <c r="AJ3881">
        <v>99.66</v>
      </c>
      <c r="AK3881">
        <v>1.68</v>
      </c>
      <c r="AL3881">
        <v>-41.81</v>
      </c>
      <c r="AM3881">
        <v>-1.2</v>
      </c>
      <c r="AN3881">
        <v>2.88</v>
      </c>
      <c r="AO3881">
        <v>0.43</v>
      </c>
      <c r="AP3881">
        <v>-71.14</v>
      </c>
      <c r="AQ3881">
        <v>-1.07</v>
      </c>
      <c r="AR3881">
        <v>1.5</v>
      </c>
      <c r="AS3881">
        <v>0.11</v>
      </c>
      <c r="AT3881">
        <v>-77.900000000000006</v>
      </c>
      <c r="AU3881">
        <v>-0.39</v>
      </c>
      <c r="AV3881">
        <v>0.5</v>
      </c>
    </row>
    <row r="3882" spans="1:48" x14ac:dyDescent="0.35">
      <c r="A3882" t="s">
        <v>127</v>
      </c>
      <c r="B3882" t="s">
        <v>41</v>
      </c>
      <c r="C3882" t="s">
        <v>143</v>
      </c>
      <c r="D3882" t="s">
        <v>129</v>
      </c>
      <c r="E3882">
        <v>28307.46</v>
      </c>
      <c r="F3882">
        <v>-32.19</v>
      </c>
      <c r="G3882">
        <v>-13439.97</v>
      </c>
      <c r="H3882">
        <v>41747.43</v>
      </c>
      <c r="I3882">
        <v>0</v>
      </c>
      <c r="J3882">
        <v>0</v>
      </c>
      <c r="K3882">
        <v>0</v>
      </c>
      <c r="L3882">
        <v>0</v>
      </c>
      <c r="M3882">
        <v>1835.57</v>
      </c>
      <c r="N3882">
        <v>-34.99</v>
      </c>
      <c r="O3882">
        <v>-987.86</v>
      </c>
      <c r="P3882">
        <v>2823.43</v>
      </c>
      <c r="Q3882">
        <v>0</v>
      </c>
      <c r="R3882">
        <v>0</v>
      </c>
      <c r="S3882">
        <v>0</v>
      </c>
      <c r="T3882">
        <v>0</v>
      </c>
      <c r="U3882">
        <v>2.41</v>
      </c>
      <c r="V3882">
        <v>-21.63</v>
      </c>
      <c r="W3882">
        <v>-0.67</v>
      </c>
      <c r="X3882">
        <v>3.08</v>
      </c>
      <c r="Y3882">
        <v>11728.24</v>
      </c>
      <c r="Z3882">
        <v>-13.47</v>
      </c>
      <c r="AA3882">
        <v>-1826.39</v>
      </c>
      <c r="AB3882">
        <v>13554.63</v>
      </c>
      <c r="AC3882">
        <v>6.66</v>
      </c>
      <c r="AD3882">
        <v>99.48</v>
      </c>
      <c r="AE3882">
        <v>3.32</v>
      </c>
      <c r="AF3882">
        <v>3.34</v>
      </c>
      <c r="AG3882">
        <v>64.3</v>
      </c>
      <c r="AH3882">
        <v>0</v>
      </c>
      <c r="AI3882">
        <v>0.81</v>
      </c>
      <c r="AJ3882">
        <v>63.5</v>
      </c>
      <c r="AK3882">
        <v>6.96</v>
      </c>
      <c r="AL3882">
        <v>2.2200000000000002</v>
      </c>
      <c r="AM3882">
        <v>0.15</v>
      </c>
      <c r="AN3882">
        <v>6.8</v>
      </c>
      <c r="AO3882">
        <v>3.99</v>
      </c>
      <c r="AP3882">
        <v>52.98</v>
      </c>
      <c r="AQ3882">
        <v>1.38</v>
      </c>
      <c r="AR3882">
        <v>2.61</v>
      </c>
      <c r="AS3882">
        <v>6.7</v>
      </c>
      <c r="AT3882">
        <v>94.14</v>
      </c>
      <c r="AU3882">
        <v>3.25</v>
      </c>
      <c r="AV3882">
        <v>3.45</v>
      </c>
    </row>
    <row r="3883" spans="1:48" x14ac:dyDescent="0.35">
      <c r="A3883" t="s">
        <v>127</v>
      </c>
      <c r="B3883" t="s">
        <v>41</v>
      </c>
      <c r="C3883" t="s">
        <v>143</v>
      </c>
      <c r="D3883" t="s">
        <v>130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</row>
    <row r="3884" spans="1:48" x14ac:dyDescent="0.35">
      <c r="A3884" t="s">
        <v>127</v>
      </c>
      <c r="B3884" t="s">
        <v>41</v>
      </c>
      <c r="C3884" t="s">
        <v>143</v>
      </c>
      <c r="D3884" t="s">
        <v>131</v>
      </c>
      <c r="E3884">
        <v>28146.7</v>
      </c>
      <c r="F3884">
        <v>0</v>
      </c>
      <c r="G3884">
        <v>28146.7</v>
      </c>
      <c r="H3884">
        <v>0</v>
      </c>
      <c r="I3884">
        <v>99.43</v>
      </c>
      <c r="J3884">
        <v>0</v>
      </c>
      <c r="K3884">
        <v>99.43</v>
      </c>
      <c r="L3884">
        <v>0</v>
      </c>
      <c r="M3884">
        <v>1825.78</v>
      </c>
      <c r="N3884">
        <v>0</v>
      </c>
      <c r="O3884">
        <v>1825.78</v>
      </c>
      <c r="P3884">
        <v>0</v>
      </c>
      <c r="Q3884">
        <v>99.47</v>
      </c>
      <c r="R3884">
        <v>0</v>
      </c>
      <c r="S3884">
        <v>99.47</v>
      </c>
      <c r="T3884">
        <v>0</v>
      </c>
      <c r="U3884">
        <v>2.41</v>
      </c>
      <c r="V3884">
        <v>0</v>
      </c>
      <c r="W3884">
        <v>2.41</v>
      </c>
      <c r="X3884">
        <v>0</v>
      </c>
      <c r="Y3884">
        <v>11681.26</v>
      </c>
      <c r="Z3884">
        <v>0</v>
      </c>
      <c r="AA3884">
        <v>11681.26</v>
      </c>
      <c r="AB3884">
        <v>0</v>
      </c>
      <c r="AC3884">
        <v>6.68</v>
      </c>
      <c r="AD3884">
        <v>0</v>
      </c>
      <c r="AE3884">
        <v>6.68</v>
      </c>
      <c r="AF3884">
        <v>0</v>
      </c>
      <c r="AG3884">
        <v>63.47</v>
      </c>
      <c r="AH3884">
        <v>0</v>
      </c>
      <c r="AI3884">
        <v>63.47</v>
      </c>
      <c r="AJ3884">
        <v>0</v>
      </c>
      <c r="AK3884">
        <v>6.96</v>
      </c>
      <c r="AL3884">
        <v>0</v>
      </c>
      <c r="AM3884">
        <v>6.96</v>
      </c>
      <c r="AN3884">
        <v>0</v>
      </c>
      <c r="AO3884">
        <v>3.99</v>
      </c>
      <c r="AP3884">
        <v>0</v>
      </c>
      <c r="AQ3884">
        <v>3.99</v>
      </c>
      <c r="AR3884">
        <v>0</v>
      </c>
      <c r="AS3884">
        <v>6.74</v>
      </c>
      <c r="AT3884">
        <v>0</v>
      </c>
      <c r="AU3884">
        <v>6.74</v>
      </c>
      <c r="AV3884">
        <v>0</v>
      </c>
    </row>
    <row r="3885" spans="1:48" x14ac:dyDescent="0.35">
      <c r="A3885" t="s">
        <v>127</v>
      </c>
      <c r="B3885" t="s">
        <v>41</v>
      </c>
      <c r="C3885" t="s">
        <v>143</v>
      </c>
      <c r="D3885" t="s">
        <v>132</v>
      </c>
      <c r="E3885">
        <v>160.76</v>
      </c>
      <c r="F3885">
        <v>-99.61</v>
      </c>
      <c r="G3885">
        <v>-41586.67</v>
      </c>
      <c r="H3885">
        <v>41747.43</v>
      </c>
      <c r="I3885">
        <v>0.56999999999999995</v>
      </c>
      <c r="J3885">
        <v>0</v>
      </c>
      <c r="K3885">
        <v>-99.43</v>
      </c>
      <c r="L3885">
        <v>100</v>
      </c>
      <c r="M3885">
        <v>9.7899999999999991</v>
      </c>
      <c r="N3885">
        <v>-99.65</v>
      </c>
      <c r="O3885">
        <v>-2813.64</v>
      </c>
      <c r="P3885">
        <v>2823.43</v>
      </c>
      <c r="Q3885">
        <v>0.53</v>
      </c>
      <c r="R3885">
        <v>0</v>
      </c>
      <c r="S3885">
        <v>-99.47</v>
      </c>
      <c r="T3885">
        <v>100</v>
      </c>
      <c r="U3885">
        <v>3.42</v>
      </c>
      <c r="V3885">
        <v>11.09</v>
      </c>
      <c r="W3885">
        <v>0.34</v>
      </c>
      <c r="X3885">
        <v>3.08</v>
      </c>
      <c r="Y3885">
        <v>46.98</v>
      </c>
      <c r="Z3885">
        <v>-99.65</v>
      </c>
      <c r="AA3885">
        <v>-13507.65</v>
      </c>
      <c r="AB3885">
        <v>13554.63</v>
      </c>
      <c r="AC3885">
        <v>0</v>
      </c>
      <c r="AD3885">
        <v>-100</v>
      </c>
      <c r="AE3885">
        <v>-3.34</v>
      </c>
      <c r="AF3885">
        <v>3.34</v>
      </c>
      <c r="AG3885">
        <v>2.2400000000000002</v>
      </c>
      <c r="AH3885">
        <v>0</v>
      </c>
      <c r="AI3885">
        <v>-61.26</v>
      </c>
      <c r="AJ3885">
        <v>63.5</v>
      </c>
      <c r="AK3885">
        <v>0</v>
      </c>
      <c r="AL3885">
        <v>-100</v>
      </c>
      <c r="AM3885">
        <v>-6.8</v>
      </c>
      <c r="AN3885">
        <v>6.8</v>
      </c>
      <c r="AO3885">
        <v>0</v>
      </c>
      <c r="AP3885">
        <v>-100</v>
      </c>
      <c r="AQ3885">
        <v>-2.61</v>
      </c>
      <c r="AR3885">
        <v>2.61</v>
      </c>
      <c r="AS3885">
        <v>0</v>
      </c>
      <c r="AT3885">
        <v>-100</v>
      </c>
      <c r="AU3885">
        <v>-3.45</v>
      </c>
      <c r="AV3885">
        <v>3.45</v>
      </c>
    </row>
    <row r="3886" spans="1:48" x14ac:dyDescent="0.35">
      <c r="A3886" t="s">
        <v>127</v>
      </c>
      <c r="B3886" t="s">
        <v>41</v>
      </c>
      <c r="C3886" t="s">
        <v>143</v>
      </c>
      <c r="D3886" t="s">
        <v>133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</row>
    <row r="3887" spans="1:48" x14ac:dyDescent="0.35">
      <c r="A3887" t="s">
        <v>127</v>
      </c>
      <c r="B3887" t="s">
        <v>41</v>
      </c>
      <c r="C3887" t="s">
        <v>143</v>
      </c>
      <c r="D3887" t="s">
        <v>232</v>
      </c>
      <c r="E3887">
        <v>28146.7</v>
      </c>
      <c r="F3887">
        <v>0</v>
      </c>
      <c r="G3887">
        <v>28146.7</v>
      </c>
      <c r="H3887">
        <v>0</v>
      </c>
      <c r="I3887">
        <v>99.43</v>
      </c>
      <c r="J3887">
        <v>0</v>
      </c>
      <c r="K3887">
        <v>99.43</v>
      </c>
      <c r="L3887">
        <v>0</v>
      </c>
      <c r="M3887">
        <v>1825.78</v>
      </c>
      <c r="N3887">
        <v>0</v>
      </c>
      <c r="O3887">
        <v>1825.78</v>
      </c>
      <c r="P3887">
        <v>0</v>
      </c>
      <c r="Q3887">
        <v>99.47</v>
      </c>
      <c r="R3887">
        <v>0</v>
      </c>
      <c r="S3887">
        <v>99.47</v>
      </c>
      <c r="T3887">
        <v>0</v>
      </c>
      <c r="U3887">
        <v>2.41</v>
      </c>
      <c r="V3887">
        <v>0</v>
      </c>
      <c r="W3887">
        <v>2.41</v>
      </c>
      <c r="X3887">
        <v>0</v>
      </c>
      <c r="Y3887">
        <v>11681.26</v>
      </c>
      <c r="Z3887">
        <v>0</v>
      </c>
      <c r="AA3887">
        <v>11681.26</v>
      </c>
      <c r="AB3887">
        <v>0</v>
      </c>
      <c r="AC3887">
        <v>6.68</v>
      </c>
      <c r="AD3887">
        <v>0</v>
      </c>
      <c r="AE3887">
        <v>6.68</v>
      </c>
      <c r="AF3887">
        <v>0</v>
      </c>
      <c r="AG3887">
        <v>63.47</v>
      </c>
      <c r="AH3887">
        <v>0</v>
      </c>
      <c r="AI3887">
        <v>63.47</v>
      </c>
      <c r="AJ3887">
        <v>0</v>
      </c>
      <c r="AK3887">
        <v>6.96</v>
      </c>
      <c r="AL3887">
        <v>0</v>
      </c>
      <c r="AM3887">
        <v>6.96</v>
      </c>
      <c r="AN3887">
        <v>0</v>
      </c>
      <c r="AO3887">
        <v>3.99</v>
      </c>
      <c r="AP3887">
        <v>0</v>
      </c>
      <c r="AQ3887">
        <v>3.99</v>
      </c>
      <c r="AR3887">
        <v>0</v>
      </c>
      <c r="AS3887">
        <v>6.74</v>
      </c>
      <c r="AT3887">
        <v>0</v>
      </c>
      <c r="AU3887">
        <v>6.74</v>
      </c>
      <c r="AV3887">
        <v>0</v>
      </c>
    </row>
    <row r="3888" spans="1:48" x14ac:dyDescent="0.35">
      <c r="A3888" t="s">
        <v>127</v>
      </c>
      <c r="B3888" t="s">
        <v>41</v>
      </c>
      <c r="C3888" t="s">
        <v>143</v>
      </c>
      <c r="D3888" t="s">
        <v>233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</row>
    <row r="3889" spans="1:48" x14ac:dyDescent="0.35">
      <c r="A3889" t="s">
        <v>127</v>
      </c>
      <c r="B3889" t="s">
        <v>41</v>
      </c>
      <c r="C3889" t="s">
        <v>143</v>
      </c>
      <c r="D3889" t="s">
        <v>234</v>
      </c>
      <c r="E3889">
        <v>160.76</v>
      </c>
      <c r="F3889">
        <v>-99.61</v>
      </c>
      <c r="G3889">
        <v>-41586.67</v>
      </c>
      <c r="H3889">
        <v>41747.43</v>
      </c>
      <c r="I3889">
        <v>0.56999999999999995</v>
      </c>
      <c r="J3889">
        <v>0</v>
      </c>
      <c r="K3889">
        <v>-99.43</v>
      </c>
      <c r="L3889">
        <v>100</v>
      </c>
      <c r="M3889">
        <v>9.7899999999999991</v>
      </c>
      <c r="N3889">
        <v>-99.65</v>
      </c>
      <c r="O3889">
        <v>-2813.64</v>
      </c>
      <c r="P3889">
        <v>2823.43</v>
      </c>
      <c r="Q3889">
        <v>0.53</v>
      </c>
      <c r="R3889">
        <v>0</v>
      </c>
      <c r="S3889">
        <v>-99.47</v>
      </c>
      <c r="T3889">
        <v>100</v>
      </c>
      <c r="U3889">
        <v>3.42</v>
      </c>
      <c r="V3889">
        <v>11.09</v>
      </c>
      <c r="W3889">
        <v>0.34</v>
      </c>
      <c r="X3889">
        <v>3.08</v>
      </c>
      <c r="Y3889">
        <v>46.98</v>
      </c>
      <c r="Z3889">
        <v>-99.65</v>
      </c>
      <c r="AA3889">
        <v>-13507.65</v>
      </c>
      <c r="AB3889">
        <v>13554.63</v>
      </c>
      <c r="AC3889">
        <v>0</v>
      </c>
      <c r="AD3889">
        <v>-100</v>
      </c>
      <c r="AE3889">
        <v>-3.34</v>
      </c>
      <c r="AF3889">
        <v>3.34</v>
      </c>
      <c r="AG3889">
        <v>2.2400000000000002</v>
      </c>
      <c r="AH3889">
        <v>0</v>
      </c>
      <c r="AI3889">
        <v>-61.26</v>
      </c>
      <c r="AJ3889">
        <v>63.5</v>
      </c>
      <c r="AK3889">
        <v>0</v>
      </c>
      <c r="AL3889">
        <v>-100</v>
      </c>
      <c r="AM3889">
        <v>-6.8</v>
      </c>
      <c r="AN3889">
        <v>6.8</v>
      </c>
      <c r="AO3889">
        <v>0</v>
      </c>
      <c r="AP3889">
        <v>-100</v>
      </c>
      <c r="AQ3889">
        <v>-2.61</v>
      </c>
      <c r="AR3889">
        <v>2.61</v>
      </c>
      <c r="AS3889">
        <v>0</v>
      </c>
      <c r="AT3889">
        <v>-100</v>
      </c>
      <c r="AU3889">
        <v>-3.45</v>
      </c>
      <c r="AV3889">
        <v>3.45</v>
      </c>
    </row>
    <row r="3890" spans="1:48" x14ac:dyDescent="0.35">
      <c r="A3890" t="s">
        <v>127</v>
      </c>
      <c r="B3890" t="s">
        <v>41</v>
      </c>
      <c r="C3890" t="s">
        <v>144</v>
      </c>
      <c r="D3890" t="s">
        <v>129</v>
      </c>
      <c r="E3890">
        <v>740977.77</v>
      </c>
      <c r="F3890">
        <v>2.38</v>
      </c>
      <c r="G3890">
        <v>17193.5</v>
      </c>
      <c r="H3890">
        <v>723784.28</v>
      </c>
      <c r="I3890">
        <v>0</v>
      </c>
      <c r="J3890">
        <v>0</v>
      </c>
      <c r="K3890">
        <v>0</v>
      </c>
      <c r="L3890">
        <v>0</v>
      </c>
      <c r="M3890">
        <v>130407.45</v>
      </c>
      <c r="N3890">
        <v>8.4499999999999993</v>
      </c>
      <c r="O3890">
        <v>10161.52</v>
      </c>
      <c r="P3890">
        <v>120245.92</v>
      </c>
      <c r="Q3890">
        <v>0</v>
      </c>
      <c r="R3890">
        <v>0</v>
      </c>
      <c r="S3890">
        <v>0</v>
      </c>
      <c r="T3890">
        <v>0</v>
      </c>
      <c r="U3890">
        <v>5.68</v>
      </c>
      <c r="V3890">
        <v>-5.6</v>
      </c>
      <c r="W3890">
        <v>-0.34</v>
      </c>
      <c r="X3890">
        <v>6.02</v>
      </c>
      <c r="Y3890">
        <v>130407.45</v>
      </c>
      <c r="Z3890">
        <v>8.4499999999999993</v>
      </c>
      <c r="AA3890">
        <v>10161.52</v>
      </c>
      <c r="AB3890">
        <v>120245.92</v>
      </c>
      <c r="AC3890">
        <v>6.66</v>
      </c>
      <c r="AD3890">
        <v>-44.76</v>
      </c>
      <c r="AE3890">
        <v>-5.39</v>
      </c>
      <c r="AF3890">
        <v>12.05</v>
      </c>
      <c r="AG3890">
        <v>92.85</v>
      </c>
      <c r="AH3890">
        <v>0</v>
      </c>
      <c r="AI3890">
        <v>0.11</v>
      </c>
      <c r="AJ3890">
        <v>92.74</v>
      </c>
      <c r="AK3890">
        <v>20.92</v>
      </c>
      <c r="AL3890">
        <v>25.34</v>
      </c>
      <c r="AM3890">
        <v>4.2300000000000004</v>
      </c>
      <c r="AN3890">
        <v>16.690000000000001</v>
      </c>
      <c r="AO3890">
        <v>8.9700000000000006</v>
      </c>
      <c r="AP3890">
        <v>16.78</v>
      </c>
      <c r="AQ3890">
        <v>1.29</v>
      </c>
      <c r="AR3890">
        <v>7.68</v>
      </c>
      <c r="AS3890">
        <v>6.64</v>
      </c>
      <c r="AT3890">
        <v>-38.21</v>
      </c>
      <c r="AU3890">
        <v>-4.1100000000000003</v>
      </c>
      <c r="AV3890">
        <v>10.75</v>
      </c>
    </row>
    <row r="3891" spans="1:48" x14ac:dyDescent="0.35">
      <c r="A3891" t="s">
        <v>127</v>
      </c>
      <c r="B3891" t="s">
        <v>41</v>
      </c>
      <c r="C3891" t="s">
        <v>144</v>
      </c>
      <c r="D3891" t="s">
        <v>130</v>
      </c>
      <c r="E3891">
        <v>255363.77</v>
      </c>
      <c r="F3891">
        <v>-1.99</v>
      </c>
      <c r="G3891">
        <v>-5185.95</v>
      </c>
      <c r="H3891">
        <v>260549.72</v>
      </c>
      <c r="I3891">
        <v>34.46</v>
      </c>
      <c r="J3891">
        <v>0</v>
      </c>
      <c r="K3891">
        <v>-1.54</v>
      </c>
      <c r="L3891">
        <v>36</v>
      </c>
      <c r="M3891">
        <v>44799.75</v>
      </c>
      <c r="N3891">
        <v>-3.37</v>
      </c>
      <c r="O3891">
        <v>-1564.73</v>
      </c>
      <c r="P3891">
        <v>46364.480000000003</v>
      </c>
      <c r="Q3891">
        <v>34.35</v>
      </c>
      <c r="R3891">
        <v>0</v>
      </c>
      <c r="S3891">
        <v>-4.2</v>
      </c>
      <c r="T3891">
        <v>38.56</v>
      </c>
      <c r="U3891">
        <v>5.7</v>
      </c>
      <c r="V3891">
        <v>1.43</v>
      </c>
      <c r="W3891">
        <v>0.08</v>
      </c>
      <c r="X3891">
        <v>5.62</v>
      </c>
      <c r="Y3891">
        <v>44799.75</v>
      </c>
      <c r="Z3891">
        <v>-3.37</v>
      </c>
      <c r="AA3891">
        <v>-1564.73</v>
      </c>
      <c r="AB3891">
        <v>46364.480000000003</v>
      </c>
      <c r="AC3891">
        <v>16.57</v>
      </c>
      <c r="AD3891">
        <v>-3.21</v>
      </c>
      <c r="AE3891">
        <v>-0.55000000000000004</v>
      </c>
      <c r="AF3891">
        <v>17.12</v>
      </c>
      <c r="AG3891">
        <v>61.83</v>
      </c>
      <c r="AH3891">
        <v>0</v>
      </c>
      <c r="AI3891">
        <v>2.2000000000000002</v>
      </c>
      <c r="AJ3891">
        <v>59.63</v>
      </c>
      <c r="AK3891">
        <v>16.54</v>
      </c>
      <c r="AL3891">
        <v>87.81</v>
      </c>
      <c r="AM3891">
        <v>7.74</v>
      </c>
      <c r="AN3891">
        <v>8.81</v>
      </c>
      <c r="AO3891">
        <v>6.65</v>
      </c>
      <c r="AP3891">
        <v>71.819999999999993</v>
      </c>
      <c r="AQ3891">
        <v>2.78</v>
      </c>
      <c r="AR3891">
        <v>3.87</v>
      </c>
      <c r="AS3891">
        <v>16.510000000000002</v>
      </c>
      <c r="AT3891">
        <v>5.24</v>
      </c>
      <c r="AU3891">
        <v>0.82</v>
      </c>
      <c r="AV3891">
        <v>15.69</v>
      </c>
    </row>
    <row r="3892" spans="1:48" x14ac:dyDescent="0.35">
      <c r="A3892" t="s">
        <v>127</v>
      </c>
      <c r="B3892" t="s">
        <v>41</v>
      </c>
      <c r="C3892" t="s">
        <v>144</v>
      </c>
      <c r="D3892" t="s">
        <v>131</v>
      </c>
      <c r="E3892">
        <v>48.24</v>
      </c>
      <c r="F3892">
        <v>-6.06</v>
      </c>
      <c r="G3892">
        <v>-3.11</v>
      </c>
      <c r="H3892">
        <v>51.35</v>
      </c>
      <c r="I3892">
        <v>0.01</v>
      </c>
      <c r="J3892">
        <v>0</v>
      </c>
      <c r="K3892">
        <v>0</v>
      </c>
      <c r="L3892">
        <v>0.01</v>
      </c>
      <c r="M3892">
        <v>5.86</v>
      </c>
      <c r="N3892">
        <v>0.56000000000000005</v>
      </c>
      <c r="O3892">
        <v>0.03</v>
      </c>
      <c r="P3892">
        <v>5.83</v>
      </c>
      <c r="Q3892">
        <v>0</v>
      </c>
      <c r="R3892">
        <v>0</v>
      </c>
      <c r="S3892">
        <v>0</v>
      </c>
      <c r="T3892">
        <v>0</v>
      </c>
      <c r="U3892">
        <v>8.23</v>
      </c>
      <c r="V3892">
        <v>-6.58</v>
      </c>
      <c r="W3892">
        <v>-0.57999999999999996</v>
      </c>
      <c r="X3892">
        <v>8.81</v>
      </c>
      <c r="Y3892">
        <v>5.86</v>
      </c>
      <c r="Z3892">
        <v>0.56000000000000005</v>
      </c>
      <c r="AA3892">
        <v>0.03</v>
      </c>
      <c r="AB3892">
        <v>5.83</v>
      </c>
      <c r="AC3892">
        <v>0</v>
      </c>
      <c r="AD3892">
        <v>0</v>
      </c>
      <c r="AE3892">
        <v>0</v>
      </c>
      <c r="AF3892">
        <v>0</v>
      </c>
      <c r="AG3892">
        <v>0.92</v>
      </c>
      <c r="AH3892">
        <v>0</v>
      </c>
      <c r="AI3892">
        <v>0.33</v>
      </c>
      <c r="AJ3892">
        <v>0.59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 x14ac:dyDescent="0.35">
      <c r="A3893" t="s">
        <v>127</v>
      </c>
      <c r="B3893" t="s">
        <v>41</v>
      </c>
      <c r="C3893" t="s">
        <v>144</v>
      </c>
      <c r="D3893" t="s">
        <v>132</v>
      </c>
      <c r="E3893">
        <v>485565.76</v>
      </c>
      <c r="F3893">
        <v>4.83</v>
      </c>
      <c r="G3893">
        <v>22382.560000000001</v>
      </c>
      <c r="H3893">
        <v>463183.2</v>
      </c>
      <c r="I3893">
        <v>65.53</v>
      </c>
      <c r="J3893">
        <v>0</v>
      </c>
      <c r="K3893">
        <v>1.54</v>
      </c>
      <c r="L3893">
        <v>63.99</v>
      </c>
      <c r="M3893">
        <v>85601.84</v>
      </c>
      <c r="N3893">
        <v>15.87</v>
      </c>
      <c r="O3893">
        <v>11726.22</v>
      </c>
      <c r="P3893">
        <v>73875.62</v>
      </c>
      <c r="Q3893">
        <v>65.64</v>
      </c>
      <c r="R3893">
        <v>0</v>
      </c>
      <c r="S3893">
        <v>4.2</v>
      </c>
      <c r="T3893">
        <v>61.44</v>
      </c>
      <c r="U3893">
        <v>5.67</v>
      </c>
      <c r="V3893">
        <v>-9.5299999999999994</v>
      </c>
      <c r="W3893">
        <v>-0.6</v>
      </c>
      <c r="X3893">
        <v>6.27</v>
      </c>
      <c r="Y3893">
        <v>85601.84</v>
      </c>
      <c r="Z3893">
        <v>15.87</v>
      </c>
      <c r="AA3893">
        <v>11726.22</v>
      </c>
      <c r="AB3893">
        <v>73875.62</v>
      </c>
      <c r="AC3893">
        <v>1.47</v>
      </c>
      <c r="AD3893">
        <v>-83.41</v>
      </c>
      <c r="AE3893">
        <v>-7.4</v>
      </c>
      <c r="AF3893">
        <v>8.8699999999999992</v>
      </c>
      <c r="AG3893">
        <v>83.4</v>
      </c>
      <c r="AH3893">
        <v>0</v>
      </c>
      <c r="AI3893">
        <v>1.0900000000000001</v>
      </c>
      <c r="AJ3893">
        <v>82.3</v>
      </c>
      <c r="AK3893">
        <v>12.22</v>
      </c>
      <c r="AL3893">
        <v>29.21</v>
      </c>
      <c r="AM3893">
        <v>2.76</v>
      </c>
      <c r="AN3893">
        <v>9.4600000000000009</v>
      </c>
      <c r="AO3893">
        <v>4.29</v>
      </c>
      <c r="AP3893">
        <v>2.1</v>
      </c>
      <c r="AQ3893">
        <v>0.09</v>
      </c>
      <c r="AR3893">
        <v>4.2</v>
      </c>
      <c r="AS3893">
        <v>1.46</v>
      </c>
      <c r="AT3893">
        <v>-81.739999999999995</v>
      </c>
      <c r="AU3893">
        <v>-6.52</v>
      </c>
      <c r="AV3893">
        <v>7.98</v>
      </c>
    </row>
    <row r="3894" spans="1:48" x14ac:dyDescent="0.35">
      <c r="A3894" t="s">
        <v>127</v>
      </c>
      <c r="B3894" t="s">
        <v>41</v>
      </c>
      <c r="C3894" t="s">
        <v>144</v>
      </c>
      <c r="D3894" t="s">
        <v>133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 x14ac:dyDescent="0.35">
      <c r="A3895" t="s">
        <v>127</v>
      </c>
      <c r="B3895" t="s">
        <v>41</v>
      </c>
      <c r="C3895" t="s">
        <v>144</v>
      </c>
      <c r="D3895" t="s">
        <v>232</v>
      </c>
      <c r="E3895">
        <v>4206.1400000000003</v>
      </c>
      <c r="F3895">
        <v>30.22</v>
      </c>
      <c r="G3895">
        <v>976.2</v>
      </c>
      <c r="H3895">
        <v>3229.94</v>
      </c>
      <c r="I3895">
        <v>0.56999999999999995</v>
      </c>
      <c r="J3895">
        <v>0</v>
      </c>
      <c r="K3895">
        <v>0.12</v>
      </c>
      <c r="L3895">
        <v>0.45</v>
      </c>
      <c r="M3895">
        <v>680.75</v>
      </c>
      <c r="N3895">
        <v>44.21</v>
      </c>
      <c r="O3895">
        <v>208.69</v>
      </c>
      <c r="P3895">
        <v>472.07</v>
      </c>
      <c r="Q3895">
        <v>0.52</v>
      </c>
      <c r="R3895">
        <v>0</v>
      </c>
      <c r="S3895">
        <v>0.13</v>
      </c>
      <c r="T3895">
        <v>0.39</v>
      </c>
      <c r="U3895">
        <v>6.18</v>
      </c>
      <c r="V3895">
        <v>-9.6999999999999993</v>
      </c>
      <c r="W3895">
        <v>-0.66</v>
      </c>
      <c r="X3895">
        <v>6.84</v>
      </c>
      <c r="Y3895">
        <v>680.75</v>
      </c>
      <c r="Z3895">
        <v>44.21</v>
      </c>
      <c r="AA3895">
        <v>208.69</v>
      </c>
      <c r="AB3895">
        <v>472.07</v>
      </c>
      <c r="AC3895">
        <v>12.23</v>
      </c>
      <c r="AD3895">
        <v>0</v>
      </c>
      <c r="AE3895">
        <v>12.23</v>
      </c>
      <c r="AF3895">
        <v>0</v>
      </c>
      <c r="AG3895">
        <v>2.11</v>
      </c>
      <c r="AH3895">
        <v>0</v>
      </c>
      <c r="AI3895">
        <v>0.19</v>
      </c>
      <c r="AJ3895">
        <v>1.92</v>
      </c>
      <c r="AK3895">
        <v>0.13</v>
      </c>
      <c r="AL3895">
        <v>0</v>
      </c>
      <c r="AM3895">
        <v>0.13</v>
      </c>
      <c r="AN3895">
        <v>0</v>
      </c>
      <c r="AO3895">
        <v>0.03</v>
      </c>
      <c r="AP3895">
        <v>0</v>
      </c>
      <c r="AQ3895">
        <v>0.03</v>
      </c>
      <c r="AR3895">
        <v>0</v>
      </c>
      <c r="AS3895">
        <v>10.49</v>
      </c>
      <c r="AT3895">
        <v>0</v>
      </c>
      <c r="AU3895">
        <v>10.49</v>
      </c>
      <c r="AV3895">
        <v>0</v>
      </c>
    </row>
    <row r="3896" spans="1:48" x14ac:dyDescent="0.35">
      <c r="A3896" t="s">
        <v>127</v>
      </c>
      <c r="B3896" t="s">
        <v>41</v>
      </c>
      <c r="C3896" t="s">
        <v>144</v>
      </c>
      <c r="D3896" t="s">
        <v>233</v>
      </c>
      <c r="E3896">
        <v>222635.32</v>
      </c>
      <c r="F3896">
        <v>-4.13</v>
      </c>
      <c r="G3896">
        <v>-9602.7999999999993</v>
      </c>
      <c r="H3896">
        <v>232238.12</v>
      </c>
      <c r="I3896">
        <v>30.05</v>
      </c>
      <c r="J3896">
        <v>0</v>
      </c>
      <c r="K3896">
        <v>-2.04</v>
      </c>
      <c r="L3896">
        <v>32.090000000000003</v>
      </c>
      <c r="M3896">
        <v>39255.800000000003</v>
      </c>
      <c r="N3896">
        <v>-5.05</v>
      </c>
      <c r="O3896">
        <v>-2087.5</v>
      </c>
      <c r="P3896">
        <v>41343.300000000003</v>
      </c>
      <c r="Q3896">
        <v>30.1</v>
      </c>
      <c r="R3896">
        <v>0</v>
      </c>
      <c r="S3896">
        <v>-4.28</v>
      </c>
      <c r="T3896">
        <v>34.380000000000003</v>
      </c>
      <c r="U3896">
        <v>5.67</v>
      </c>
      <c r="V3896">
        <v>0.96</v>
      </c>
      <c r="W3896">
        <v>0.05</v>
      </c>
      <c r="X3896">
        <v>5.62</v>
      </c>
      <c r="Y3896">
        <v>39255.800000000003</v>
      </c>
      <c r="Z3896">
        <v>-5.05</v>
      </c>
      <c r="AA3896">
        <v>-2087.5</v>
      </c>
      <c r="AB3896">
        <v>41343.300000000003</v>
      </c>
      <c r="AC3896">
        <v>14.84</v>
      </c>
      <c r="AD3896">
        <v>-19.98</v>
      </c>
      <c r="AE3896">
        <v>-3.71</v>
      </c>
      <c r="AF3896">
        <v>18.55</v>
      </c>
      <c r="AG3896">
        <v>53.29</v>
      </c>
      <c r="AH3896">
        <v>0</v>
      </c>
      <c r="AI3896">
        <v>8.86</v>
      </c>
      <c r="AJ3896">
        <v>44.43</v>
      </c>
      <c r="AK3896">
        <v>16.239999999999998</v>
      </c>
      <c r="AL3896">
        <v>86.07</v>
      </c>
      <c r="AM3896">
        <v>7.51</v>
      </c>
      <c r="AN3896">
        <v>8.73</v>
      </c>
      <c r="AO3896">
        <v>6.57</v>
      </c>
      <c r="AP3896">
        <v>70.75</v>
      </c>
      <c r="AQ3896">
        <v>2.72</v>
      </c>
      <c r="AR3896">
        <v>3.85</v>
      </c>
      <c r="AS3896">
        <v>15.2</v>
      </c>
      <c r="AT3896">
        <v>-10.94</v>
      </c>
      <c r="AU3896">
        <v>-1.87</v>
      </c>
      <c r="AV3896">
        <v>17.07</v>
      </c>
    </row>
    <row r="3897" spans="1:48" x14ac:dyDescent="0.35">
      <c r="A3897" t="s">
        <v>127</v>
      </c>
      <c r="B3897" t="s">
        <v>41</v>
      </c>
      <c r="C3897" t="s">
        <v>144</v>
      </c>
      <c r="D3897" t="s">
        <v>234</v>
      </c>
      <c r="E3897">
        <v>514136.32000000001</v>
      </c>
      <c r="F3897">
        <v>5.29</v>
      </c>
      <c r="G3897">
        <v>25820.1</v>
      </c>
      <c r="H3897">
        <v>488316.21</v>
      </c>
      <c r="I3897">
        <v>69.39</v>
      </c>
      <c r="J3897">
        <v>0</v>
      </c>
      <c r="K3897">
        <v>1.92</v>
      </c>
      <c r="L3897">
        <v>67.47</v>
      </c>
      <c r="M3897">
        <v>90470.89</v>
      </c>
      <c r="N3897">
        <v>15.35</v>
      </c>
      <c r="O3897">
        <v>12040.34</v>
      </c>
      <c r="P3897">
        <v>78430.55</v>
      </c>
      <c r="Q3897">
        <v>69.38</v>
      </c>
      <c r="R3897">
        <v>0</v>
      </c>
      <c r="S3897">
        <v>4.1500000000000004</v>
      </c>
      <c r="T3897">
        <v>65.23</v>
      </c>
      <c r="U3897">
        <v>5.68</v>
      </c>
      <c r="V3897">
        <v>-8.7200000000000006</v>
      </c>
      <c r="W3897">
        <v>-0.54</v>
      </c>
      <c r="X3897">
        <v>6.23</v>
      </c>
      <c r="Y3897">
        <v>90470.89</v>
      </c>
      <c r="Z3897">
        <v>15.35</v>
      </c>
      <c r="AA3897">
        <v>12040.34</v>
      </c>
      <c r="AB3897">
        <v>78430.55</v>
      </c>
      <c r="AC3897">
        <v>3.07</v>
      </c>
      <c r="AD3897">
        <v>-64.760000000000005</v>
      </c>
      <c r="AE3897">
        <v>-5.64</v>
      </c>
      <c r="AF3897">
        <v>8.6999999999999993</v>
      </c>
      <c r="AG3897">
        <v>83.4</v>
      </c>
      <c r="AH3897">
        <v>0</v>
      </c>
      <c r="AI3897">
        <v>1.0900000000000001</v>
      </c>
      <c r="AJ3897">
        <v>82.3</v>
      </c>
      <c r="AK3897">
        <v>13.37</v>
      </c>
      <c r="AL3897">
        <v>41.37</v>
      </c>
      <c r="AM3897">
        <v>3.91</v>
      </c>
      <c r="AN3897">
        <v>9.4600000000000009</v>
      </c>
      <c r="AO3897">
        <v>4.58</v>
      </c>
      <c r="AP3897">
        <v>8.99</v>
      </c>
      <c r="AQ3897">
        <v>0.38</v>
      </c>
      <c r="AR3897">
        <v>4.2</v>
      </c>
      <c r="AS3897">
        <v>2.91</v>
      </c>
      <c r="AT3897">
        <v>-62.81</v>
      </c>
      <c r="AU3897">
        <v>-4.91</v>
      </c>
      <c r="AV3897">
        <v>7.82</v>
      </c>
    </row>
    <row r="3898" spans="1:48" x14ac:dyDescent="0.35">
      <c r="A3898" t="s">
        <v>127</v>
      </c>
      <c r="B3898" t="s">
        <v>41</v>
      </c>
      <c r="C3898" t="s">
        <v>145</v>
      </c>
      <c r="D3898" t="s">
        <v>129</v>
      </c>
      <c r="E3898">
        <v>574171.1</v>
      </c>
      <c r="F3898">
        <v>1.62</v>
      </c>
      <c r="G3898">
        <v>9180.01</v>
      </c>
      <c r="H3898">
        <v>564991.09</v>
      </c>
      <c r="I3898">
        <v>0</v>
      </c>
      <c r="J3898">
        <v>0</v>
      </c>
      <c r="K3898">
        <v>0</v>
      </c>
      <c r="L3898">
        <v>0</v>
      </c>
      <c r="M3898">
        <v>24066.880000000001</v>
      </c>
      <c r="N3898">
        <v>-2.21</v>
      </c>
      <c r="O3898">
        <v>-545.08000000000004</v>
      </c>
      <c r="P3898">
        <v>24611.95</v>
      </c>
      <c r="Q3898">
        <v>0</v>
      </c>
      <c r="R3898">
        <v>0</v>
      </c>
      <c r="S3898">
        <v>0</v>
      </c>
      <c r="T3898">
        <v>0</v>
      </c>
      <c r="U3898">
        <v>1.66</v>
      </c>
      <c r="V3898">
        <v>3.93</v>
      </c>
      <c r="W3898">
        <v>0.06</v>
      </c>
      <c r="X3898">
        <v>1.59</v>
      </c>
      <c r="Y3898">
        <v>346784.97</v>
      </c>
      <c r="Z3898">
        <v>-2.21</v>
      </c>
      <c r="AA3898">
        <v>-7854.12</v>
      </c>
      <c r="AB3898">
        <v>354639.08</v>
      </c>
      <c r="AC3898">
        <v>0.02</v>
      </c>
      <c r="AD3898">
        <v>-96.97</v>
      </c>
      <c r="AE3898">
        <v>-0.62</v>
      </c>
      <c r="AF3898">
        <v>0.64</v>
      </c>
      <c r="AG3898">
        <v>100</v>
      </c>
      <c r="AH3898">
        <v>0</v>
      </c>
      <c r="AI3898">
        <v>0</v>
      </c>
      <c r="AJ3898">
        <v>100</v>
      </c>
      <c r="AK3898">
        <v>0.86</v>
      </c>
      <c r="AL3898">
        <v>-82.09</v>
      </c>
      <c r="AM3898">
        <v>-3.96</v>
      </c>
      <c r="AN3898">
        <v>4.83</v>
      </c>
      <c r="AO3898">
        <v>0.49</v>
      </c>
      <c r="AP3898">
        <v>-80.34</v>
      </c>
      <c r="AQ3898">
        <v>-2.0099999999999998</v>
      </c>
      <c r="AR3898">
        <v>2.5</v>
      </c>
      <c r="AS3898">
        <v>0.02</v>
      </c>
      <c r="AT3898">
        <v>-97.06</v>
      </c>
      <c r="AU3898">
        <v>-0.68</v>
      </c>
      <c r="AV3898">
        <v>0.7</v>
      </c>
    </row>
    <row r="3899" spans="1:48" x14ac:dyDescent="0.35">
      <c r="A3899" t="s">
        <v>127</v>
      </c>
      <c r="B3899" t="s">
        <v>41</v>
      </c>
      <c r="C3899" t="s">
        <v>145</v>
      </c>
      <c r="D3899" t="s">
        <v>130</v>
      </c>
      <c r="E3899">
        <v>574171.1</v>
      </c>
      <c r="F3899">
        <v>1.62</v>
      </c>
      <c r="G3899">
        <v>9180.01</v>
      </c>
      <c r="H3899">
        <v>564991.09</v>
      </c>
      <c r="I3899">
        <v>100</v>
      </c>
      <c r="J3899">
        <v>0</v>
      </c>
      <c r="K3899">
        <v>0</v>
      </c>
      <c r="L3899">
        <v>100</v>
      </c>
      <c r="M3899">
        <v>24066.880000000001</v>
      </c>
      <c r="N3899">
        <v>-2.21</v>
      </c>
      <c r="O3899">
        <v>-545.08000000000004</v>
      </c>
      <c r="P3899">
        <v>24611.95</v>
      </c>
      <c r="Q3899">
        <v>100</v>
      </c>
      <c r="R3899">
        <v>0</v>
      </c>
      <c r="S3899">
        <v>0</v>
      </c>
      <c r="T3899">
        <v>100</v>
      </c>
      <c r="U3899">
        <v>1.66</v>
      </c>
      <c r="V3899">
        <v>3.93</v>
      </c>
      <c r="W3899">
        <v>0.06</v>
      </c>
      <c r="X3899">
        <v>1.59</v>
      </c>
      <c r="Y3899">
        <v>346784.97</v>
      </c>
      <c r="Z3899">
        <v>-2.21</v>
      </c>
      <c r="AA3899">
        <v>-7854.12</v>
      </c>
      <c r="AB3899">
        <v>354639.08</v>
      </c>
      <c r="AC3899">
        <v>0.02</v>
      </c>
      <c r="AD3899">
        <v>-96.97</v>
      </c>
      <c r="AE3899">
        <v>-0.62</v>
      </c>
      <c r="AF3899">
        <v>0.64</v>
      </c>
      <c r="AG3899">
        <v>100</v>
      </c>
      <c r="AH3899">
        <v>0</v>
      </c>
      <c r="AI3899">
        <v>0</v>
      </c>
      <c r="AJ3899">
        <v>100</v>
      </c>
      <c r="AK3899">
        <v>0.86</v>
      </c>
      <c r="AL3899">
        <v>-82.09</v>
      </c>
      <c r="AM3899">
        <v>-3.96</v>
      </c>
      <c r="AN3899">
        <v>4.83</v>
      </c>
      <c r="AO3899">
        <v>0.49</v>
      </c>
      <c r="AP3899">
        <v>-80.34</v>
      </c>
      <c r="AQ3899">
        <v>-2.0099999999999998</v>
      </c>
      <c r="AR3899">
        <v>2.5</v>
      </c>
      <c r="AS3899">
        <v>0.02</v>
      </c>
      <c r="AT3899">
        <v>-97.06</v>
      </c>
      <c r="AU3899">
        <v>-0.68</v>
      </c>
      <c r="AV3899">
        <v>0.7</v>
      </c>
    </row>
    <row r="3900" spans="1:48" x14ac:dyDescent="0.35">
      <c r="A3900" t="s">
        <v>127</v>
      </c>
      <c r="B3900" t="s">
        <v>41</v>
      </c>
      <c r="C3900" t="s">
        <v>145</v>
      </c>
      <c r="D3900" t="s">
        <v>131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</row>
    <row r="3901" spans="1:48" x14ac:dyDescent="0.35">
      <c r="A3901" t="s">
        <v>127</v>
      </c>
      <c r="B3901" t="s">
        <v>41</v>
      </c>
      <c r="C3901" t="s">
        <v>145</v>
      </c>
      <c r="D3901" t="s">
        <v>132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 x14ac:dyDescent="0.35">
      <c r="A3902" t="s">
        <v>127</v>
      </c>
      <c r="B3902" t="s">
        <v>41</v>
      </c>
      <c r="C3902" t="s">
        <v>145</v>
      </c>
      <c r="D3902" t="s">
        <v>133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</row>
    <row r="3903" spans="1:48" x14ac:dyDescent="0.35">
      <c r="A3903" t="s">
        <v>127</v>
      </c>
      <c r="B3903" t="s">
        <v>41</v>
      </c>
      <c r="C3903" t="s">
        <v>145</v>
      </c>
      <c r="D3903" t="s">
        <v>232</v>
      </c>
      <c r="E3903">
        <v>284040.45</v>
      </c>
      <c r="F3903">
        <v>4.75</v>
      </c>
      <c r="G3903">
        <v>12871.06</v>
      </c>
      <c r="H3903">
        <v>271169.39</v>
      </c>
      <c r="I3903">
        <v>0</v>
      </c>
      <c r="J3903">
        <v>0</v>
      </c>
      <c r="K3903">
        <v>0</v>
      </c>
      <c r="L3903">
        <v>0</v>
      </c>
      <c r="M3903">
        <v>10623.96</v>
      </c>
      <c r="N3903">
        <v>3.77</v>
      </c>
      <c r="O3903">
        <v>386.35</v>
      </c>
      <c r="P3903">
        <v>10237.620000000001</v>
      </c>
      <c r="Q3903">
        <v>0</v>
      </c>
      <c r="R3903">
        <v>0</v>
      </c>
      <c r="S3903">
        <v>0</v>
      </c>
      <c r="T3903">
        <v>0</v>
      </c>
      <c r="U3903">
        <v>1.86</v>
      </c>
      <c r="V3903">
        <v>0.94</v>
      </c>
      <c r="W3903">
        <v>0.02</v>
      </c>
      <c r="X3903">
        <v>1.84</v>
      </c>
      <c r="Y3903">
        <v>153083.04</v>
      </c>
      <c r="Z3903">
        <v>3.77</v>
      </c>
      <c r="AA3903">
        <v>5566.94</v>
      </c>
      <c r="AB3903">
        <v>147516.1</v>
      </c>
      <c r="AC3903">
        <v>0</v>
      </c>
      <c r="AD3903">
        <v>-100</v>
      </c>
      <c r="AE3903">
        <v>-0.72</v>
      </c>
      <c r="AF3903">
        <v>0.72</v>
      </c>
      <c r="AG3903">
        <v>100</v>
      </c>
      <c r="AH3903">
        <v>0</v>
      </c>
      <c r="AI3903">
        <v>0.11</v>
      </c>
      <c r="AJ3903">
        <v>99.89</v>
      </c>
      <c r="AK3903">
        <v>0</v>
      </c>
      <c r="AL3903">
        <v>-100</v>
      </c>
      <c r="AM3903">
        <v>-2.15</v>
      </c>
      <c r="AN3903">
        <v>2.15</v>
      </c>
      <c r="AO3903">
        <v>0</v>
      </c>
      <c r="AP3903">
        <v>-100</v>
      </c>
      <c r="AQ3903">
        <v>-0.85</v>
      </c>
      <c r="AR3903">
        <v>0.85</v>
      </c>
      <c r="AS3903">
        <v>0</v>
      </c>
      <c r="AT3903">
        <v>-100</v>
      </c>
      <c r="AU3903">
        <v>-0.72</v>
      </c>
      <c r="AV3903">
        <v>0.72</v>
      </c>
    </row>
    <row r="3904" spans="1:48" x14ac:dyDescent="0.35">
      <c r="A3904" t="s">
        <v>127</v>
      </c>
      <c r="B3904" t="s">
        <v>41</v>
      </c>
      <c r="C3904" t="s">
        <v>145</v>
      </c>
      <c r="D3904" t="s">
        <v>233</v>
      </c>
      <c r="E3904">
        <v>230370.67</v>
      </c>
      <c r="F3904">
        <v>2.2400000000000002</v>
      </c>
      <c r="G3904">
        <v>5055.88</v>
      </c>
      <c r="H3904">
        <v>225314.79</v>
      </c>
      <c r="I3904">
        <v>40.119999999999997</v>
      </c>
      <c r="J3904">
        <v>0</v>
      </c>
      <c r="K3904">
        <v>0.24</v>
      </c>
      <c r="L3904">
        <v>39.880000000000003</v>
      </c>
      <c r="M3904">
        <v>10927.89</v>
      </c>
      <c r="N3904">
        <v>-4.05</v>
      </c>
      <c r="O3904">
        <v>-460.93</v>
      </c>
      <c r="P3904">
        <v>11388.82</v>
      </c>
      <c r="Q3904">
        <v>45.41</v>
      </c>
      <c r="R3904">
        <v>0</v>
      </c>
      <c r="S3904">
        <v>-0.87</v>
      </c>
      <c r="T3904">
        <v>46.27</v>
      </c>
      <c r="U3904">
        <v>1.46</v>
      </c>
      <c r="V3904">
        <v>6.56</v>
      </c>
      <c r="W3904">
        <v>0.09</v>
      </c>
      <c r="X3904">
        <v>1.37</v>
      </c>
      <c r="Y3904">
        <v>157462.41</v>
      </c>
      <c r="Z3904">
        <v>-4.05</v>
      </c>
      <c r="AA3904">
        <v>-6641.6</v>
      </c>
      <c r="AB3904">
        <v>164104.01</v>
      </c>
      <c r="AC3904">
        <v>0.04</v>
      </c>
      <c r="AD3904">
        <v>-93.76</v>
      </c>
      <c r="AE3904">
        <v>-0.64</v>
      </c>
      <c r="AF3904">
        <v>0.68</v>
      </c>
      <c r="AG3904">
        <v>79.900000000000006</v>
      </c>
      <c r="AH3904">
        <v>0</v>
      </c>
      <c r="AI3904">
        <v>-0.45</v>
      </c>
      <c r="AJ3904">
        <v>80.36</v>
      </c>
      <c r="AK3904">
        <v>0.86</v>
      </c>
      <c r="AL3904">
        <v>-79.709999999999994</v>
      </c>
      <c r="AM3904">
        <v>-3.4</v>
      </c>
      <c r="AN3904">
        <v>4.26</v>
      </c>
      <c r="AO3904">
        <v>0.49</v>
      </c>
      <c r="AP3904">
        <v>-78.98</v>
      </c>
      <c r="AQ3904">
        <v>-1.85</v>
      </c>
      <c r="AR3904">
        <v>2.34</v>
      </c>
      <c r="AS3904">
        <v>0.05</v>
      </c>
      <c r="AT3904">
        <v>-93.83</v>
      </c>
      <c r="AU3904">
        <v>-0.78</v>
      </c>
      <c r="AV3904">
        <v>0.83</v>
      </c>
    </row>
    <row r="3905" spans="1:48" x14ac:dyDescent="0.35">
      <c r="A3905" t="s">
        <v>127</v>
      </c>
      <c r="B3905" t="s">
        <v>41</v>
      </c>
      <c r="C3905" t="s">
        <v>145</v>
      </c>
      <c r="D3905" t="s">
        <v>234</v>
      </c>
      <c r="E3905">
        <v>37982</v>
      </c>
      <c r="F3905">
        <v>-16.59</v>
      </c>
      <c r="G3905">
        <v>-7553.03</v>
      </c>
      <c r="H3905">
        <v>45535.03</v>
      </c>
      <c r="I3905">
        <v>0</v>
      </c>
      <c r="J3905">
        <v>0</v>
      </c>
      <c r="K3905">
        <v>0</v>
      </c>
      <c r="L3905">
        <v>0</v>
      </c>
      <c r="M3905">
        <v>1494.4</v>
      </c>
      <c r="N3905">
        <v>-17.63</v>
      </c>
      <c r="O3905">
        <v>-319.95999999999998</v>
      </c>
      <c r="P3905">
        <v>1814.36</v>
      </c>
      <c r="Q3905">
        <v>0</v>
      </c>
      <c r="R3905">
        <v>0</v>
      </c>
      <c r="S3905">
        <v>0</v>
      </c>
      <c r="T3905">
        <v>0</v>
      </c>
      <c r="U3905">
        <v>1.76</v>
      </c>
      <c r="V3905">
        <v>1.27</v>
      </c>
      <c r="W3905">
        <v>0.02</v>
      </c>
      <c r="X3905">
        <v>1.74</v>
      </c>
      <c r="Y3905">
        <v>21533.200000000001</v>
      </c>
      <c r="Z3905">
        <v>-17.63</v>
      </c>
      <c r="AA3905">
        <v>-4610.3500000000004</v>
      </c>
      <c r="AB3905">
        <v>26143.55</v>
      </c>
      <c r="AC3905">
        <v>0</v>
      </c>
      <c r="AD3905">
        <v>-100</v>
      </c>
      <c r="AE3905">
        <v>-0.14000000000000001</v>
      </c>
      <c r="AF3905">
        <v>0.14000000000000001</v>
      </c>
      <c r="AG3905">
        <v>67.02</v>
      </c>
      <c r="AH3905">
        <v>0</v>
      </c>
      <c r="AI3905">
        <v>-1.43</v>
      </c>
      <c r="AJ3905">
        <v>68.45</v>
      </c>
      <c r="AK3905">
        <v>0</v>
      </c>
      <c r="AL3905">
        <v>-100</v>
      </c>
      <c r="AM3905">
        <v>-0.16</v>
      </c>
      <c r="AN3905">
        <v>0.16</v>
      </c>
      <c r="AO3905">
        <v>0</v>
      </c>
      <c r="AP3905">
        <v>-100</v>
      </c>
      <c r="AQ3905">
        <v>-0.06</v>
      </c>
      <c r="AR3905">
        <v>0.06</v>
      </c>
      <c r="AS3905">
        <v>0</v>
      </c>
      <c r="AT3905">
        <v>-100</v>
      </c>
      <c r="AU3905">
        <v>-0.15</v>
      </c>
      <c r="AV3905">
        <v>0.15</v>
      </c>
    </row>
    <row r="3906" spans="1:48" x14ac:dyDescent="0.35">
      <c r="A3906" t="s">
        <v>146</v>
      </c>
      <c r="B3906" t="s">
        <v>41</v>
      </c>
      <c r="C3906" t="s">
        <v>128</v>
      </c>
      <c r="D3906" t="s">
        <v>129</v>
      </c>
      <c r="E3906">
        <v>475587851.45999998</v>
      </c>
      <c r="F3906">
        <v>-2.34</v>
      </c>
      <c r="G3906">
        <v>-11413647.66</v>
      </c>
      <c r="H3906">
        <v>487001499.12</v>
      </c>
      <c r="I3906">
        <v>0</v>
      </c>
      <c r="J3906">
        <v>0</v>
      </c>
      <c r="K3906">
        <v>0</v>
      </c>
      <c r="L3906">
        <v>0</v>
      </c>
      <c r="M3906">
        <v>60988335.439999998</v>
      </c>
      <c r="N3906">
        <v>-4.51</v>
      </c>
      <c r="O3906">
        <v>-2880846.41</v>
      </c>
      <c r="P3906">
        <v>63869181.850000001</v>
      </c>
      <c r="Q3906">
        <v>0</v>
      </c>
      <c r="R3906">
        <v>0</v>
      </c>
      <c r="S3906">
        <v>0</v>
      </c>
      <c r="T3906">
        <v>0</v>
      </c>
      <c r="U3906">
        <v>2.2799999999999998</v>
      </c>
      <c r="V3906">
        <v>2.15</v>
      </c>
      <c r="W3906">
        <v>0.05</v>
      </c>
      <c r="X3906">
        <v>2.23</v>
      </c>
      <c r="Y3906">
        <v>208328325.21000001</v>
      </c>
      <c r="Z3906">
        <v>-4.4000000000000004</v>
      </c>
      <c r="AA3906">
        <v>-9585465.3599999994</v>
      </c>
      <c r="AB3906">
        <v>217913790.56999999</v>
      </c>
      <c r="AC3906">
        <v>17.91</v>
      </c>
      <c r="AD3906">
        <v>5.76</v>
      </c>
      <c r="AE3906">
        <v>0.98</v>
      </c>
      <c r="AF3906">
        <v>16.940000000000001</v>
      </c>
      <c r="AG3906">
        <v>100</v>
      </c>
      <c r="AH3906">
        <v>0</v>
      </c>
      <c r="AI3906">
        <v>0</v>
      </c>
      <c r="AJ3906">
        <v>100</v>
      </c>
      <c r="AK3906">
        <v>100</v>
      </c>
      <c r="AL3906">
        <v>0</v>
      </c>
      <c r="AM3906">
        <v>0</v>
      </c>
      <c r="AN3906">
        <v>100</v>
      </c>
      <c r="AO3906">
        <v>96.77</v>
      </c>
      <c r="AP3906">
        <v>0.77</v>
      </c>
      <c r="AQ3906">
        <v>0.74</v>
      </c>
      <c r="AR3906">
        <v>96.03</v>
      </c>
      <c r="AS3906">
        <v>18.11</v>
      </c>
      <c r="AT3906">
        <v>4.46</v>
      </c>
      <c r="AU3906">
        <v>0.77</v>
      </c>
      <c r="AV3906">
        <v>17.329999999999998</v>
      </c>
    </row>
    <row r="3907" spans="1:48" x14ac:dyDescent="0.35">
      <c r="A3907" t="s">
        <v>146</v>
      </c>
      <c r="B3907" t="s">
        <v>41</v>
      </c>
      <c r="C3907" t="s">
        <v>128</v>
      </c>
      <c r="D3907" t="s">
        <v>130</v>
      </c>
      <c r="E3907">
        <v>127938800.51000001</v>
      </c>
      <c r="F3907">
        <v>-2.0299999999999998</v>
      </c>
      <c r="G3907">
        <v>-2653647.21</v>
      </c>
      <c r="H3907">
        <v>130592447.72</v>
      </c>
      <c r="I3907">
        <v>26.9</v>
      </c>
      <c r="J3907">
        <v>0</v>
      </c>
      <c r="K3907">
        <v>0.09</v>
      </c>
      <c r="L3907">
        <v>26.82</v>
      </c>
      <c r="M3907">
        <v>17268013.82</v>
      </c>
      <c r="N3907">
        <v>-7.12</v>
      </c>
      <c r="O3907">
        <v>-1323344.46</v>
      </c>
      <c r="P3907">
        <v>18591358.280000001</v>
      </c>
      <c r="Q3907">
        <v>28.31</v>
      </c>
      <c r="R3907">
        <v>0</v>
      </c>
      <c r="S3907">
        <v>-0.79</v>
      </c>
      <c r="T3907">
        <v>29.11</v>
      </c>
      <c r="U3907">
        <v>2.25</v>
      </c>
      <c r="V3907">
        <v>7.6</v>
      </c>
      <c r="W3907">
        <v>0.16</v>
      </c>
      <c r="X3907">
        <v>2.09</v>
      </c>
      <c r="Y3907">
        <v>56759087.700000003</v>
      </c>
      <c r="Z3907">
        <v>-8.9499999999999993</v>
      </c>
      <c r="AA3907">
        <v>-5582488.4900000002</v>
      </c>
      <c r="AB3907">
        <v>62341576.200000003</v>
      </c>
      <c r="AC3907">
        <v>19.059999999999999</v>
      </c>
      <c r="AD3907">
        <v>4.6399999999999997</v>
      </c>
      <c r="AE3907">
        <v>0.84</v>
      </c>
      <c r="AF3907">
        <v>18.21</v>
      </c>
      <c r="AG3907">
        <v>100</v>
      </c>
      <c r="AH3907">
        <v>0</v>
      </c>
      <c r="AI3907">
        <v>0</v>
      </c>
      <c r="AJ3907">
        <v>100</v>
      </c>
      <c r="AK3907">
        <v>98.96</v>
      </c>
      <c r="AL3907">
        <v>-1.04</v>
      </c>
      <c r="AM3907">
        <v>-1.04</v>
      </c>
      <c r="AN3907">
        <v>100</v>
      </c>
      <c r="AO3907">
        <v>92.4</v>
      </c>
      <c r="AP3907">
        <v>-1</v>
      </c>
      <c r="AQ3907">
        <v>-0.94</v>
      </c>
      <c r="AR3907">
        <v>93.34</v>
      </c>
      <c r="AS3907">
        <v>19.25</v>
      </c>
      <c r="AT3907">
        <v>3.95</v>
      </c>
      <c r="AU3907">
        <v>0.73</v>
      </c>
      <c r="AV3907">
        <v>18.52</v>
      </c>
    </row>
    <row r="3908" spans="1:48" x14ac:dyDescent="0.35">
      <c r="A3908" t="s">
        <v>146</v>
      </c>
      <c r="B3908" t="s">
        <v>41</v>
      </c>
      <c r="C3908" t="s">
        <v>128</v>
      </c>
      <c r="D3908" t="s">
        <v>131</v>
      </c>
      <c r="E3908">
        <v>234576467.72999999</v>
      </c>
      <c r="F3908">
        <v>0.34</v>
      </c>
      <c r="G3908">
        <v>796106.13</v>
      </c>
      <c r="H3908">
        <v>233780361.61000001</v>
      </c>
      <c r="I3908">
        <v>49.32</v>
      </c>
      <c r="J3908">
        <v>0</v>
      </c>
      <c r="K3908">
        <v>1.32</v>
      </c>
      <c r="L3908">
        <v>48</v>
      </c>
      <c r="M3908">
        <v>28293337.760000002</v>
      </c>
      <c r="N3908">
        <v>-0.13</v>
      </c>
      <c r="O3908">
        <v>-37474.65</v>
      </c>
      <c r="P3908">
        <v>28330812.41</v>
      </c>
      <c r="Q3908">
        <v>46.39</v>
      </c>
      <c r="R3908">
        <v>0</v>
      </c>
      <c r="S3908">
        <v>2.0299999999999998</v>
      </c>
      <c r="T3908">
        <v>44.36</v>
      </c>
      <c r="U3908">
        <v>2.61</v>
      </c>
      <c r="V3908">
        <v>0.81</v>
      </c>
      <c r="W3908">
        <v>0.02</v>
      </c>
      <c r="X3908">
        <v>2.59</v>
      </c>
      <c r="Y3908">
        <v>89902659.260000005</v>
      </c>
      <c r="Z3908">
        <v>-0.47</v>
      </c>
      <c r="AA3908">
        <v>-422286.82</v>
      </c>
      <c r="AB3908">
        <v>90324946.079999998</v>
      </c>
      <c r="AC3908">
        <v>19.82</v>
      </c>
      <c r="AD3908">
        <v>7.31</v>
      </c>
      <c r="AE3908">
        <v>1.35</v>
      </c>
      <c r="AF3908">
        <v>18.47</v>
      </c>
      <c r="AG3908">
        <v>100</v>
      </c>
      <c r="AH3908">
        <v>0</v>
      </c>
      <c r="AI3908">
        <v>0</v>
      </c>
      <c r="AJ3908">
        <v>100</v>
      </c>
      <c r="AK3908">
        <v>100</v>
      </c>
      <c r="AL3908">
        <v>0</v>
      </c>
      <c r="AM3908">
        <v>0</v>
      </c>
      <c r="AN3908">
        <v>100</v>
      </c>
      <c r="AO3908">
        <v>91.72</v>
      </c>
      <c r="AP3908">
        <v>2.0099999999999998</v>
      </c>
      <c r="AQ3908">
        <v>1.81</v>
      </c>
      <c r="AR3908">
        <v>89.91</v>
      </c>
      <c r="AS3908">
        <v>19.54</v>
      </c>
      <c r="AT3908">
        <v>5.79</v>
      </c>
      <c r="AU3908">
        <v>1.07</v>
      </c>
      <c r="AV3908">
        <v>18.47</v>
      </c>
    </row>
    <row r="3909" spans="1:48" x14ac:dyDescent="0.35">
      <c r="A3909" t="s">
        <v>146</v>
      </c>
      <c r="B3909" t="s">
        <v>41</v>
      </c>
      <c r="C3909" t="s">
        <v>128</v>
      </c>
      <c r="D3909" t="s">
        <v>132</v>
      </c>
      <c r="E3909">
        <v>76553218.040000007</v>
      </c>
      <c r="F3909">
        <v>-11.39</v>
      </c>
      <c r="G3909">
        <v>-9839375.8399999999</v>
      </c>
      <c r="H3909">
        <v>86392593.879999995</v>
      </c>
      <c r="I3909">
        <v>16.100000000000001</v>
      </c>
      <c r="J3909">
        <v>0</v>
      </c>
      <c r="K3909">
        <v>-1.64</v>
      </c>
      <c r="L3909">
        <v>17.739999999999998</v>
      </c>
      <c r="M3909">
        <v>10366491.609999999</v>
      </c>
      <c r="N3909">
        <v>-10.85</v>
      </c>
      <c r="O3909">
        <v>-1262251.5</v>
      </c>
      <c r="P3909">
        <v>11628743.119999999</v>
      </c>
      <c r="Q3909">
        <v>17</v>
      </c>
      <c r="R3909">
        <v>0</v>
      </c>
      <c r="S3909">
        <v>-1.21</v>
      </c>
      <c r="T3909">
        <v>18.21</v>
      </c>
      <c r="U3909">
        <v>2.2000000000000002</v>
      </c>
      <c r="V3909">
        <v>-4.0199999999999996</v>
      </c>
      <c r="W3909">
        <v>-0.09</v>
      </c>
      <c r="X3909">
        <v>2.2999999999999998</v>
      </c>
      <c r="Y3909">
        <v>34744948.049999997</v>
      </c>
      <c r="Z3909">
        <v>-7.68</v>
      </c>
      <c r="AA3909">
        <v>-2889424.31</v>
      </c>
      <c r="AB3909">
        <v>37634372.359999999</v>
      </c>
      <c r="AC3909">
        <v>12.49</v>
      </c>
      <c r="AD3909">
        <v>-15.97</v>
      </c>
      <c r="AE3909">
        <v>-2.37</v>
      </c>
      <c r="AF3909">
        <v>14.86</v>
      </c>
      <c r="AG3909">
        <v>100</v>
      </c>
      <c r="AH3909">
        <v>0</v>
      </c>
      <c r="AI3909">
        <v>0</v>
      </c>
      <c r="AJ3909">
        <v>100</v>
      </c>
      <c r="AK3909">
        <v>98.96</v>
      </c>
      <c r="AL3909">
        <v>-1.04</v>
      </c>
      <c r="AM3909">
        <v>-1.04</v>
      </c>
      <c r="AN3909">
        <v>100</v>
      </c>
      <c r="AO3909">
        <v>80.45</v>
      </c>
      <c r="AP3909">
        <v>-7.28</v>
      </c>
      <c r="AQ3909">
        <v>-6.32</v>
      </c>
      <c r="AR3909">
        <v>86.77</v>
      </c>
      <c r="AS3909">
        <v>13.56</v>
      </c>
      <c r="AT3909">
        <v>-9.5399999999999991</v>
      </c>
      <c r="AU3909">
        <v>-1.43</v>
      </c>
      <c r="AV3909">
        <v>14.98</v>
      </c>
    </row>
    <row r="3910" spans="1:48" x14ac:dyDescent="0.35">
      <c r="A3910" t="s">
        <v>146</v>
      </c>
      <c r="B3910" t="s">
        <v>41</v>
      </c>
      <c r="C3910" t="s">
        <v>128</v>
      </c>
      <c r="D3910" t="s">
        <v>133</v>
      </c>
      <c r="E3910">
        <v>8097399.8300000001</v>
      </c>
      <c r="F3910">
        <v>-3.89</v>
      </c>
      <c r="G3910">
        <v>-328126.92</v>
      </c>
      <c r="H3910">
        <v>8425526.75</v>
      </c>
      <c r="I3910">
        <v>1.7</v>
      </c>
      <c r="J3910">
        <v>0</v>
      </c>
      <c r="K3910">
        <v>-0.03</v>
      </c>
      <c r="L3910">
        <v>1.73</v>
      </c>
      <c r="M3910">
        <v>1732560.62</v>
      </c>
      <c r="N3910">
        <v>-7.02</v>
      </c>
      <c r="O3910">
        <v>-130857.36</v>
      </c>
      <c r="P3910">
        <v>1863417.98</v>
      </c>
      <c r="Q3910">
        <v>2.84</v>
      </c>
      <c r="R3910">
        <v>0</v>
      </c>
      <c r="S3910">
        <v>-0.08</v>
      </c>
      <c r="T3910">
        <v>2.92</v>
      </c>
      <c r="U3910">
        <v>1.47</v>
      </c>
      <c r="V3910">
        <v>-0.82</v>
      </c>
      <c r="W3910">
        <v>-0.01</v>
      </c>
      <c r="X3910">
        <v>1.48</v>
      </c>
      <c r="Y3910">
        <v>5510855.3799999999</v>
      </c>
      <c r="Z3910">
        <v>-3.1</v>
      </c>
      <c r="AA3910">
        <v>-176262.02</v>
      </c>
      <c r="AB3910">
        <v>5687117.4000000004</v>
      </c>
      <c r="AC3910">
        <v>9.26</v>
      </c>
      <c r="AD3910">
        <v>70.66</v>
      </c>
      <c r="AE3910">
        <v>3.84</v>
      </c>
      <c r="AF3910">
        <v>5.43</v>
      </c>
      <c r="AG3910">
        <v>90.07</v>
      </c>
      <c r="AH3910">
        <v>0</v>
      </c>
      <c r="AI3910">
        <v>-2.13</v>
      </c>
      <c r="AJ3910">
        <v>92.2</v>
      </c>
      <c r="AK3910">
        <v>69.180000000000007</v>
      </c>
      <c r="AL3910">
        <v>-11.74</v>
      </c>
      <c r="AM3910">
        <v>-9.1999999999999993</v>
      </c>
      <c r="AN3910">
        <v>78.39</v>
      </c>
      <c r="AO3910">
        <v>25.95</v>
      </c>
      <c r="AP3910">
        <v>32.130000000000003</v>
      </c>
      <c r="AQ3910">
        <v>6.31</v>
      </c>
      <c r="AR3910">
        <v>19.64</v>
      </c>
      <c r="AS3910">
        <v>11.45</v>
      </c>
      <c r="AT3910">
        <v>107.24</v>
      </c>
      <c r="AU3910">
        <v>5.92</v>
      </c>
      <c r="AV3910">
        <v>5.52</v>
      </c>
    </row>
    <row r="3911" spans="1:48" x14ac:dyDescent="0.35">
      <c r="A3911" t="s">
        <v>146</v>
      </c>
      <c r="B3911" t="s">
        <v>41</v>
      </c>
      <c r="C3911" t="s">
        <v>128</v>
      </c>
      <c r="D3911" t="s">
        <v>232</v>
      </c>
      <c r="E3911">
        <v>264968877.44</v>
      </c>
      <c r="F3911">
        <v>0.15</v>
      </c>
      <c r="G3911">
        <v>390594.65</v>
      </c>
      <c r="H3911">
        <v>264578282.78999999</v>
      </c>
      <c r="I3911">
        <v>55.71</v>
      </c>
      <c r="J3911">
        <v>0</v>
      </c>
      <c r="K3911">
        <v>1.39</v>
      </c>
      <c r="L3911">
        <v>54.33</v>
      </c>
      <c r="M3911">
        <v>31730961.059999999</v>
      </c>
      <c r="N3911">
        <v>-0.05</v>
      </c>
      <c r="O3911">
        <v>-14632.58</v>
      </c>
      <c r="P3911">
        <v>31745593.640000001</v>
      </c>
      <c r="Q3911">
        <v>52.03</v>
      </c>
      <c r="R3911">
        <v>0</v>
      </c>
      <c r="S3911">
        <v>2.3199999999999998</v>
      </c>
      <c r="T3911">
        <v>49.7</v>
      </c>
      <c r="U3911">
        <v>2.63</v>
      </c>
      <c r="V3911">
        <v>0.57999999999999996</v>
      </c>
      <c r="W3911">
        <v>0.02</v>
      </c>
      <c r="X3911">
        <v>2.61</v>
      </c>
      <c r="Y3911">
        <v>100854858.66</v>
      </c>
      <c r="Z3911">
        <v>-0.43</v>
      </c>
      <c r="AA3911">
        <v>-438420.01</v>
      </c>
      <c r="AB3911">
        <v>101293278.67</v>
      </c>
      <c r="AC3911">
        <v>19.760000000000002</v>
      </c>
      <c r="AD3911">
        <v>5.91</v>
      </c>
      <c r="AE3911">
        <v>1.1000000000000001</v>
      </c>
      <c r="AF3911">
        <v>18.66</v>
      </c>
      <c r="AG3911">
        <v>100</v>
      </c>
      <c r="AH3911">
        <v>0</v>
      </c>
      <c r="AI3911">
        <v>0</v>
      </c>
      <c r="AJ3911">
        <v>100</v>
      </c>
      <c r="AK3911">
        <v>100</v>
      </c>
      <c r="AL3911">
        <v>0</v>
      </c>
      <c r="AM3911">
        <v>0</v>
      </c>
      <c r="AN3911">
        <v>100</v>
      </c>
      <c r="AO3911">
        <v>92.94</v>
      </c>
      <c r="AP3911">
        <v>-7.0000000000000007E-2</v>
      </c>
      <c r="AQ3911">
        <v>-0.06</v>
      </c>
      <c r="AR3911">
        <v>93</v>
      </c>
      <c r="AS3911">
        <v>19.54</v>
      </c>
      <c r="AT3911">
        <v>4.3600000000000003</v>
      </c>
      <c r="AU3911">
        <v>0.82</v>
      </c>
      <c r="AV3911">
        <v>18.73</v>
      </c>
    </row>
    <row r="3912" spans="1:48" x14ac:dyDescent="0.35">
      <c r="A3912" t="s">
        <v>146</v>
      </c>
      <c r="B3912" t="s">
        <v>41</v>
      </c>
      <c r="C3912" t="s">
        <v>128</v>
      </c>
      <c r="D3912" t="s">
        <v>233</v>
      </c>
      <c r="E3912">
        <v>82605635.359999999</v>
      </c>
      <c r="F3912">
        <v>-0.37</v>
      </c>
      <c r="G3912">
        <v>-303962.21999999997</v>
      </c>
      <c r="H3912">
        <v>82909597.579999998</v>
      </c>
      <c r="I3912">
        <v>17.37</v>
      </c>
      <c r="J3912">
        <v>0</v>
      </c>
      <c r="K3912">
        <v>0.34</v>
      </c>
      <c r="L3912">
        <v>17.02</v>
      </c>
      <c r="M3912">
        <v>11710309.07</v>
      </c>
      <c r="N3912">
        <v>-7.77</v>
      </c>
      <c r="O3912">
        <v>-986535.98</v>
      </c>
      <c r="P3912">
        <v>12696845.050000001</v>
      </c>
      <c r="Q3912">
        <v>19.2</v>
      </c>
      <c r="R3912">
        <v>0</v>
      </c>
      <c r="S3912">
        <v>-0.68</v>
      </c>
      <c r="T3912">
        <v>19.88</v>
      </c>
      <c r="U3912">
        <v>2.14</v>
      </c>
      <c r="V3912">
        <v>10.6</v>
      </c>
      <c r="W3912">
        <v>0.21</v>
      </c>
      <c r="X3912">
        <v>1.94</v>
      </c>
      <c r="Y3912">
        <v>38577753.850000001</v>
      </c>
      <c r="Z3912">
        <v>-9.92</v>
      </c>
      <c r="AA3912">
        <v>-4246385.5</v>
      </c>
      <c r="AB3912">
        <v>42824139.350000001</v>
      </c>
      <c r="AC3912">
        <v>19.32</v>
      </c>
      <c r="AD3912">
        <v>5.47</v>
      </c>
      <c r="AE3912">
        <v>1</v>
      </c>
      <c r="AF3912">
        <v>18.32</v>
      </c>
      <c r="AG3912">
        <v>100</v>
      </c>
      <c r="AH3912">
        <v>0</v>
      </c>
      <c r="AI3912">
        <v>0</v>
      </c>
      <c r="AJ3912">
        <v>100</v>
      </c>
      <c r="AK3912">
        <v>98.96</v>
      </c>
      <c r="AL3912">
        <v>-1.04</v>
      </c>
      <c r="AM3912">
        <v>-1.04</v>
      </c>
      <c r="AN3912">
        <v>100</v>
      </c>
      <c r="AO3912">
        <v>82.11</v>
      </c>
      <c r="AP3912">
        <v>0.17</v>
      </c>
      <c r="AQ3912">
        <v>0.14000000000000001</v>
      </c>
      <c r="AR3912">
        <v>81.97</v>
      </c>
      <c r="AS3912">
        <v>19.09</v>
      </c>
      <c r="AT3912">
        <v>4.16</v>
      </c>
      <c r="AU3912">
        <v>0.76</v>
      </c>
      <c r="AV3912">
        <v>18.329999999999998</v>
      </c>
    </row>
    <row r="3913" spans="1:48" x14ac:dyDescent="0.35">
      <c r="A3913" t="s">
        <v>146</v>
      </c>
      <c r="B3913" t="s">
        <v>41</v>
      </c>
      <c r="C3913" t="s">
        <v>128</v>
      </c>
      <c r="D3913" t="s">
        <v>234</v>
      </c>
      <c r="E3913">
        <v>84566994.640000001</v>
      </c>
      <c r="F3913">
        <v>-11.33</v>
      </c>
      <c r="G3913">
        <v>-10800684.07</v>
      </c>
      <c r="H3913">
        <v>95367678.709999993</v>
      </c>
      <c r="I3913">
        <v>17.78</v>
      </c>
      <c r="J3913">
        <v>0</v>
      </c>
      <c r="K3913">
        <v>-1.8</v>
      </c>
      <c r="L3913">
        <v>19.579999999999998</v>
      </c>
      <c r="M3913">
        <v>11550181.369999999</v>
      </c>
      <c r="N3913">
        <v>-10.65</v>
      </c>
      <c r="O3913">
        <v>-1377076.93</v>
      </c>
      <c r="P3913">
        <v>12927258.289999999</v>
      </c>
      <c r="Q3913">
        <v>18.940000000000001</v>
      </c>
      <c r="R3913">
        <v>0</v>
      </c>
      <c r="S3913">
        <v>-1.3</v>
      </c>
      <c r="T3913">
        <v>20.239999999999998</v>
      </c>
      <c r="U3913">
        <v>2.1800000000000002</v>
      </c>
      <c r="V3913">
        <v>-3.86</v>
      </c>
      <c r="W3913">
        <v>-0.09</v>
      </c>
      <c r="X3913">
        <v>2.27</v>
      </c>
      <c r="Y3913">
        <v>38710333</v>
      </c>
      <c r="Z3913">
        <v>-7.76</v>
      </c>
      <c r="AA3913">
        <v>-3257226.71</v>
      </c>
      <c r="AB3913">
        <v>41967559.710000001</v>
      </c>
      <c r="AC3913">
        <v>12.89</v>
      </c>
      <c r="AD3913">
        <v>-11.87</v>
      </c>
      <c r="AE3913">
        <v>-1.74</v>
      </c>
      <c r="AF3913">
        <v>14.62</v>
      </c>
      <c r="AG3913">
        <v>100</v>
      </c>
      <c r="AH3913">
        <v>0</v>
      </c>
      <c r="AI3913">
        <v>0</v>
      </c>
      <c r="AJ3913">
        <v>100</v>
      </c>
      <c r="AK3913">
        <v>98.96</v>
      </c>
      <c r="AL3913">
        <v>-1.04</v>
      </c>
      <c r="AM3913">
        <v>-1.04</v>
      </c>
      <c r="AN3913">
        <v>100</v>
      </c>
      <c r="AO3913">
        <v>83.93</v>
      </c>
      <c r="AP3913">
        <v>-4.62</v>
      </c>
      <c r="AQ3913">
        <v>-4.0599999999999996</v>
      </c>
      <c r="AR3913">
        <v>87.99</v>
      </c>
      <c r="AS3913">
        <v>14.04</v>
      </c>
      <c r="AT3913">
        <v>-5.33</v>
      </c>
      <c r="AU3913">
        <v>-0.79</v>
      </c>
      <c r="AV3913">
        <v>14.83</v>
      </c>
    </row>
    <row r="3914" spans="1:48" x14ac:dyDescent="0.35">
      <c r="A3914" t="s">
        <v>146</v>
      </c>
      <c r="B3914" t="s">
        <v>41</v>
      </c>
      <c r="C3914" t="s">
        <v>139</v>
      </c>
      <c r="D3914" t="s">
        <v>129</v>
      </c>
      <c r="E3914">
        <v>196615620.34999999</v>
      </c>
      <c r="F3914">
        <v>-3.72</v>
      </c>
      <c r="G3914">
        <v>-7606717.1600000001</v>
      </c>
      <c r="H3914">
        <v>204222337.50999999</v>
      </c>
      <c r="I3914">
        <v>0</v>
      </c>
      <c r="J3914">
        <v>0</v>
      </c>
      <c r="K3914">
        <v>0</v>
      </c>
      <c r="L3914">
        <v>0</v>
      </c>
      <c r="M3914">
        <v>25167385.210000001</v>
      </c>
      <c r="N3914">
        <v>-5.49</v>
      </c>
      <c r="O3914">
        <v>-1463269.88</v>
      </c>
      <c r="P3914">
        <v>26630655.09</v>
      </c>
      <c r="Q3914">
        <v>0</v>
      </c>
      <c r="R3914">
        <v>0</v>
      </c>
      <c r="S3914">
        <v>0</v>
      </c>
      <c r="T3914">
        <v>0</v>
      </c>
      <c r="U3914">
        <v>3.9</v>
      </c>
      <c r="V3914">
        <v>1.83</v>
      </c>
      <c r="W3914">
        <v>7.0000000000000007E-2</v>
      </c>
      <c r="X3914">
        <v>3.83</v>
      </c>
      <c r="Y3914">
        <v>50354526.520000003</v>
      </c>
      <c r="Z3914">
        <v>-5.46</v>
      </c>
      <c r="AA3914">
        <v>-2906783.67</v>
      </c>
      <c r="AB3914">
        <v>53261310.189999998</v>
      </c>
      <c r="AC3914">
        <v>20.18</v>
      </c>
      <c r="AD3914">
        <v>4.51</v>
      </c>
      <c r="AE3914">
        <v>0.87</v>
      </c>
      <c r="AF3914">
        <v>19.3</v>
      </c>
      <c r="AG3914">
        <v>100</v>
      </c>
      <c r="AH3914">
        <v>0</v>
      </c>
      <c r="AI3914">
        <v>0</v>
      </c>
      <c r="AJ3914">
        <v>100</v>
      </c>
      <c r="AK3914">
        <v>99.59</v>
      </c>
      <c r="AL3914">
        <v>-0.41</v>
      </c>
      <c r="AM3914">
        <v>-0.41</v>
      </c>
      <c r="AN3914">
        <v>100</v>
      </c>
      <c r="AO3914">
        <v>87.72</v>
      </c>
      <c r="AP3914">
        <v>-0.69</v>
      </c>
      <c r="AQ3914">
        <v>-0.61</v>
      </c>
      <c r="AR3914">
        <v>88.33</v>
      </c>
      <c r="AS3914">
        <v>20.38</v>
      </c>
      <c r="AT3914">
        <v>3.6</v>
      </c>
      <c r="AU3914">
        <v>0.71</v>
      </c>
      <c r="AV3914">
        <v>19.670000000000002</v>
      </c>
    </row>
    <row r="3915" spans="1:48" x14ac:dyDescent="0.35">
      <c r="A3915" t="s">
        <v>146</v>
      </c>
      <c r="B3915" t="s">
        <v>41</v>
      </c>
      <c r="C3915" t="s">
        <v>139</v>
      </c>
      <c r="D3915" t="s">
        <v>130</v>
      </c>
      <c r="E3915">
        <v>57113640.729999997</v>
      </c>
      <c r="F3915">
        <v>-1.05</v>
      </c>
      <c r="G3915">
        <v>-604178.64</v>
      </c>
      <c r="H3915">
        <v>57717819.359999999</v>
      </c>
      <c r="I3915">
        <v>29.05</v>
      </c>
      <c r="J3915">
        <v>0</v>
      </c>
      <c r="K3915">
        <v>0.79</v>
      </c>
      <c r="L3915">
        <v>28.26</v>
      </c>
      <c r="M3915">
        <v>7288331.7400000002</v>
      </c>
      <c r="N3915">
        <v>-4.4800000000000004</v>
      </c>
      <c r="O3915">
        <v>-341809.4</v>
      </c>
      <c r="P3915">
        <v>7630141.1399999997</v>
      </c>
      <c r="Q3915">
        <v>28.96</v>
      </c>
      <c r="R3915">
        <v>0</v>
      </c>
      <c r="S3915">
        <v>0.31</v>
      </c>
      <c r="T3915">
        <v>28.65</v>
      </c>
      <c r="U3915">
        <v>3.92</v>
      </c>
      <c r="V3915">
        <v>3.59</v>
      </c>
      <c r="W3915">
        <v>0.14000000000000001</v>
      </c>
      <c r="X3915">
        <v>3.78</v>
      </c>
      <c r="Y3915">
        <v>14576663.470000001</v>
      </c>
      <c r="Z3915">
        <v>-4.4800000000000004</v>
      </c>
      <c r="AA3915">
        <v>-683618.8</v>
      </c>
      <c r="AB3915">
        <v>15260282.27</v>
      </c>
      <c r="AC3915">
        <v>24.02</v>
      </c>
      <c r="AD3915">
        <v>2.83</v>
      </c>
      <c r="AE3915">
        <v>0.66</v>
      </c>
      <c r="AF3915">
        <v>23.36</v>
      </c>
      <c r="AG3915">
        <v>100</v>
      </c>
      <c r="AH3915">
        <v>0</v>
      </c>
      <c r="AI3915">
        <v>0</v>
      </c>
      <c r="AJ3915">
        <v>100</v>
      </c>
      <c r="AK3915">
        <v>98.56</v>
      </c>
      <c r="AL3915">
        <v>0.63</v>
      </c>
      <c r="AM3915">
        <v>0.61</v>
      </c>
      <c r="AN3915">
        <v>97.94</v>
      </c>
      <c r="AO3915">
        <v>78.260000000000005</v>
      </c>
      <c r="AP3915">
        <v>-1.75</v>
      </c>
      <c r="AQ3915">
        <v>-1.39</v>
      </c>
      <c r="AR3915">
        <v>79.650000000000006</v>
      </c>
      <c r="AS3915">
        <v>23.72</v>
      </c>
      <c r="AT3915">
        <v>2.19</v>
      </c>
      <c r="AU3915">
        <v>0.51</v>
      </c>
      <c r="AV3915">
        <v>23.21</v>
      </c>
    </row>
    <row r="3916" spans="1:48" x14ac:dyDescent="0.35">
      <c r="A3916" t="s">
        <v>146</v>
      </c>
      <c r="B3916" t="s">
        <v>41</v>
      </c>
      <c r="C3916" t="s">
        <v>139</v>
      </c>
      <c r="D3916" t="s">
        <v>131</v>
      </c>
      <c r="E3916">
        <v>96987207.769999996</v>
      </c>
      <c r="F3916">
        <v>0.74</v>
      </c>
      <c r="G3916">
        <v>717072.62</v>
      </c>
      <c r="H3916">
        <v>96270135.159999996</v>
      </c>
      <c r="I3916">
        <v>49.33</v>
      </c>
      <c r="J3916">
        <v>0</v>
      </c>
      <c r="K3916">
        <v>2.19</v>
      </c>
      <c r="L3916">
        <v>47.14</v>
      </c>
      <c r="M3916">
        <v>11720532.85</v>
      </c>
      <c r="N3916">
        <v>0.98</v>
      </c>
      <c r="O3916">
        <v>114248.57</v>
      </c>
      <c r="P3916">
        <v>11606284.279999999</v>
      </c>
      <c r="Q3916">
        <v>46.57</v>
      </c>
      <c r="R3916">
        <v>0</v>
      </c>
      <c r="S3916">
        <v>2.99</v>
      </c>
      <c r="T3916">
        <v>43.58</v>
      </c>
      <c r="U3916">
        <v>4.1399999999999997</v>
      </c>
      <c r="V3916">
        <v>-0.24</v>
      </c>
      <c r="W3916">
        <v>-0.01</v>
      </c>
      <c r="X3916">
        <v>4.1500000000000004</v>
      </c>
      <c r="Y3916">
        <v>23441065.699999999</v>
      </c>
      <c r="Z3916">
        <v>0.98</v>
      </c>
      <c r="AA3916">
        <v>228497.15</v>
      </c>
      <c r="AB3916">
        <v>23212568.550000001</v>
      </c>
      <c r="AC3916">
        <v>19.68</v>
      </c>
      <c r="AD3916">
        <v>-0.83</v>
      </c>
      <c r="AE3916">
        <v>-0.17</v>
      </c>
      <c r="AF3916">
        <v>19.84</v>
      </c>
      <c r="AG3916">
        <v>100</v>
      </c>
      <c r="AH3916">
        <v>0</v>
      </c>
      <c r="AI3916">
        <v>0</v>
      </c>
      <c r="AJ3916">
        <v>100</v>
      </c>
      <c r="AK3916">
        <v>97.51</v>
      </c>
      <c r="AL3916">
        <v>-0.44</v>
      </c>
      <c r="AM3916">
        <v>-0.43</v>
      </c>
      <c r="AN3916">
        <v>97.94</v>
      </c>
      <c r="AO3916">
        <v>63.53</v>
      </c>
      <c r="AP3916">
        <v>-3.93</v>
      </c>
      <c r="AQ3916">
        <v>-2.6</v>
      </c>
      <c r="AR3916">
        <v>66.13</v>
      </c>
      <c r="AS3916">
        <v>19.809999999999999</v>
      </c>
      <c r="AT3916">
        <v>-0.73</v>
      </c>
      <c r="AU3916">
        <v>-0.15</v>
      </c>
      <c r="AV3916">
        <v>19.95</v>
      </c>
    </row>
    <row r="3917" spans="1:48" x14ac:dyDescent="0.35">
      <c r="A3917" t="s">
        <v>146</v>
      </c>
      <c r="B3917" t="s">
        <v>41</v>
      </c>
      <c r="C3917" t="s">
        <v>139</v>
      </c>
      <c r="D3917" t="s">
        <v>132</v>
      </c>
      <c r="E3917">
        <v>32519147.280000001</v>
      </c>
      <c r="F3917">
        <v>-17.09</v>
      </c>
      <c r="G3917">
        <v>-6702106.0899999999</v>
      </c>
      <c r="H3917">
        <v>39221253.380000003</v>
      </c>
      <c r="I3917">
        <v>16.54</v>
      </c>
      <c r="J3917">
        <v>0</v>
      </c>
      <c r="K3917">
        <v>-2.67</v>
      </c>
      <c r="L3917">
        <v>19.21</v>
      </c>
      <c r="M3917">
        <v>4188860.74</v>
      </c>
      <c r="N3917">
        <v>-19.59</v>
      </c>
      <c r="O3917">
        <v>-1020708.08</v>
      </c>
      <c r="P3917">
        <v>5209568.83</v>
      </c>
      <c r="Q3917">
        <v>16.64</v>
      </c>
      <c r="R3917">
        <v>0</v>
      </c>
      <c r="S3917">
        <v>-2.92</v>
      </c>
      <c r="T3917">
        <v>19.559999999999999</v>
      </c>
      <c r="U3917">
        <v>3.87</v>
      </c>
      <c r="V3917">
        <v>2.87</v>
      </c>
      <c r="W3917">
        <v>0.11</v>
      </c>
      <c r="X3917">
        <v>3.76</v>
      </c>
      <c r="Y3917">
        <v>8397477.5800000001</v>
      </c>
      <c r="Z3917">
        <v>-19.399999999999999</v>
      </c>
      <c r="AA3917">
        <v>-2021660.07</v>
      </c>
      <c r="AB3917">
        <v>10419137.65</v>
      </c>
      <c r="AC3917">
        <v>18.14</v>
      </c>
      <c r="AD3917">
        <v>8.3699999999999992</v>
      </c>
      <c r="AE3917">
        <v>1.4</v>
      </c>
      <c r="AF3917">
        <v>16.739999999999998</v>
      </c>
      <c r="AG3917">
        <v>100</v>
      </c>
      <c r="AH3917">
        <v>0</v>
      </c>
      <c r="AI3917">
        <v>0</v>
      </c>
      <c r="AJ3917">
        <v>100</v>
      </c>
      <c r="AK3917">
        <v>95.91</v>
      </c>
      <c r="AL3917">
        <v>-2.98</v>
      </c>
      <c r="AM3917">
        <v>-2.94</v>
      </c>
      <c r="AN3917">
        <v>98.85</v>
      </c>
      <c r="AO3917">
        <v>54.66</v>
      </c>
      <c r="AP3917">
        <v>-11.55</v>
      </c>
      <c r="AQ3917">
        <v>-7.14</v>
      </c>
      <c r="AR3917">
        <v>61.79</v>
      </c>
      <c r="AS3917">
        <v>18.47</v>
      </c>
      <c r="AT3917">
        <v>9.75</v>
      </c>
      <c r="AU3917">
        <v>1.64</v>
      </c>
      <c r="AV3917">
        <v>16.829999999999998</v>
      </c>
    </row>
    <row r="3918" spans="1:48" x14ac:dyDescent="0.35">
      <c r="A3918" t="s">
        <v>146</v>
      </c>
      <c r="B3918" t="s">
        <v>41</v>
      </c>
      <c r="C3918" t="s">
        <v>139</v>
      </c>
      <c r="D3918" t="s">
        <v>133</v>
      </c>
      <c r="E3918">
        <v>4269780.0999999996</v>
      </c>
      <c r="F3918">
        <v>-13.59</v>
      </c>
      <c r="G3918">
        <v>-671536.25</v>
      </c>
      <c r="H3918">
        <v>4941316.34</v>
      </c>
      <c r="I3918">
        <v>2.17</v>
      </c>
      <c r="J3918">
        <v>0</v>
      </c>
      <c r="K3918">
        <v>-0.25</v>
      </c>
      <c r="L3918">
        <v>2.42</v>
      </c>
      <c r="M3918">
        <v>944192.84</v>
      </c>
      <c r="N3918">
        <v>-11.9</v>
      </c>
      <c r="O3918">
        <v>-127554.55</v>
      </c>
      <c r="P3918">
        <v>1071747.3799999999</v>
      </c>
      <c r="Q3918">
        <v>3.75</v>
      </c>
      <c r="R3918">
        <v>0</v>
      </c>
      <c r="S3918">
        <v>-0.27</v>
      </c>
      <c r="T3918">
        <v>4.0199999999999996</v>
      </c>
      <c r="U3918">
        <v>2.2599999999999998</v>
      </c>
      <c r="V3918">
        <v>-1.92</v>
      </c>
      <c r="W3918">
        <v>-0.04</v>
      </c>
      <c r="X3918">
        <v>2.31</v>
      </c>
      <c r="Y3918">
        <v>1888385.67</v>
      </c>
      <c r="Z3918">
        <v>-11.9</v>
      </c>
      <c r="AA3918">
        <v>-255109.09</v>
      </c>
      <c r="AB3918">
        <v>2143494.7599999998</v>
      </c>
      <c r="AC3918">
        <v>11.59</v>
      </c>
      <c r="AD3918">
        <v>225.3</v>
      </c>
      <c r="AE3918">
        <v>8.0299999999999994</v>
      </c>
      <c r="AF3918">
        <v>3.56</v>
      </c>
      <c r="AG3918">
        <v>60.52</v>
      </c>
      <c r="AH3918">
        <v>0</v>
      </c>
      <c r="AI3918">
        <v>-2.2599999999999998</v>
      </c>
      <c r="AJ3918">
        <v>62.79</v>
      </c>
      <c r="AK3918">
        <v>30.03</v>
      </c>
      <c r="AL3918">
        <v>7.38</v>
      </c>
      <c r="AM3918">
        <v>2.06</v>
      </c>
      <c r="AN3918">
        <v>27.97</v>
      </c>
      <c r="AO3918">
        <v>8.7100000000000009</v>
      </c>
      <c r="AP3918">
        <v>91.49</v>
      </c>
      <c r="AQ3918">
        <v>4.16</v>
      </c>
      <c r="AR3918">
        <v>4.55</v>
      </c>
      <c r="AS3918">
        <v>11.49</v>
      </c>
      <c r="AT3918">
        <v>220.36</v>
      </c>
      <c r="AU3918">
        <v>7.9</v>
      </c>
      <c r="AV3918">
        <v>3.59</v>
      </c>
    </row>
    <row r="3919" spans="1:48" x14ac:dyDescent="0.35">
      <c r="A3919" t="s">
        <v>146</v>
      </c>
      <c r="B3919" t="s">
        <v>41</v>
      </c>
      <c r="C3919" t="s">
        <v>139</v>
      </c>
      <c r="D3919" t="s">
        <v>232</v>
      </c>
      <c r="E3919">
        <v>110959890.88</v>
      </c>
      <c r="F3919">
        <v>-0.04</v>
      </c>
      <c r="G3919">
        <v>-43565.75</v>
      </c>
      <c r="H3919">
        <v>111003456.62</v>
      </c>
      <c r="I3919">
        <v>56.43</v>
      </c>
      <c r="J3919">
        <v>0</v>
      </c>
      <c r="K3919">
        <v>2.08</v>
      </c>
      <c r="L3919">
        <v>54.35</v>
      </c>
      <c r="M3919">
        <v>13366090.869999999</v>
      </c>
      <c r="N3919">
        <v>0.49</v>
      </c>
      <c r="O3919">
        <v>65093.77</v>
      </c>
      <c r="P3919">
        <v>13300997.1</v>
      </c>
      <c r="Q3919">
        <v>53.11</v>
      </c>
      <c r="R3919">
        <v>0</v>
      </c>
      <c r="S3919">
        <v>3.16</v>
      </c>
      <c r="T3919">
        <v>49.95</v>
      </c>
      <c r="U3919">
        <v>4.1500000000000004</v>
      </c>
      <c r="V3919">
        <v>-0.53</v>
      </c>
      <c r="W3919">
        <v>-0.02</v>
      </c>
      <c r="X3919">
        <v>4.17</v>
      </c>
      <c r="Y3919">
        <v>26732181.739999998</v>
      </c>
      <c r="Z3919">
        <v>0.49</v>
      </c>
      <c r="AA3919">
        <v>130187.54</v>
      </c>
      <c r="AB3919">
        <v>26601994.199999999</v>
      </c>
      <c r="AC3919">
        <v>20.49</v>
      </c>
      <c r="AD3919">
        <v>-2.0299999999999998</v>
      </c>
      <c r="AE3919">
        <v>-0.42</v>
      </c>
      <c r="AF3919">
        <v>20.91</v>
      </c>
      <c r="AG3919">
        <v>100</v>
      </c>
      <c r="AH3919">
        <v>0</v>
      </c>
      <c r="AI3919">
        <v>0</v>
      </c>
      <c r="AJ3919">
        <v>100</v>
      </c>
      <c r="AK3919">
        <v>98.58</v>
      </c>
      <c r="AL3919">
        <v>0.66</v>
      </c>
      <c r="AM3919">
        <v>0.64</v>
      </c>
      <c r="AN3919">
        <v>97.94</v>
      </c>
      <c r="AO3919">
        <v>69.34</v>
      </c>
      <c r="AP3919">
        <v>-2.37</v>
      </c>
      <c r="AQ3919">
        <v>-1.69</v>
      </c>
      <c r="AR3919">
        <v>71.02</v>
      </c>
      <c r="AS3919">
        <v>20.43</v>
      </c>
      <c r="AT3919">
        <v>-1.97</v>
      </c>
      <c r="AU3919">
        <v>-0.41</v>
      </c>
      <c r="AV3919">
        <v>20.84</v>
      </c>
    </row>
    <row r="3920" spans="1:48" x14ac:dyDescent="0.35">
      <c r="A3920" t="s">
        <v>146</v>
      </c>
      <c r="B3920" t="s">
        <v>41</v>
      </c>
      <c r="C3920" t="s">
        <v>139</v>
      </c>
      <c r="D3920" t="s">
        <v>233</v>
      </c>
      <c r="E3920">
        <v>36136894.619999997</v>
      </c>
      <c r="F3920">
        <v>1.98</v>
      </c>
      <c r="G3920">
        <v>701331.6</v>
      </c>
      <c r="H3920">
        <v>35435563.020000003</v>
      </c>
      <c r="I3920">
        <v>18.38</v>
      </c>
      <c r="J3920">
        <v>0</v>
      </c>
      <c r="K3920">
        <v>1.03</v>
      </c>
      <c r="L3920">
        <v>17.350000000000001</v>
      </c>
      <c r="M3920">
        <v>4700377.09</v>
      </c>
      <c r="N3920">
        <v>-3.95</v>
      </c>
      <c r="O3920">
        <v>-193183.13</v>
      </c>
      <c r="P3920">
        <v>4893560.22</v>
      </c>
      <c r="Q3920">
        <v>18.68</v>
      </c>
      <c r="R3920">
        <v>0</v>
      </c>
      <c r="S3920">
        <v>0.3</v>
      </c>
      <c r="T3920">
        <v>18.38</v>
      </c>
      <c r="U3920">
        <v>3.84</v>
      </c>
      <c r="V3920">
        <v>6.17</v>
      </c>
      <c r="W3920">
        <v>0.22</v>
      </c>
      <c r="X3920">
        <v>3.62</v>
      </c>
      <c r="Y3920">
        <v>9400754.1799999997</v>
      </c>
      <c r="Z3920">
        <v>-3.95</v>
      </c>
      <c r="AA3920">
        <v>-386366.25</v>
      </c>
      <c r="AB3920">
        <v>9787120.4299999997</v>
      </c>
      <c r="AC3920">
        <v>22.67</v>
      </c>
      <c r="AD3920">
        <v>2.19</v>
      </c>
      <c r="AE3920">
        <v>0.49</v>
      </c>
      <c r="AF3920">
        <v>22.18</v>
      </c>
      <c r="AG3920">
        <v>100</v>
      </c>
      <c r="AH3920">
        <v>0</v>
      </c>
      <c r="AI3920">
        <v>0</v>
      </c>
      <c r="AJ3920">
        <v>100</v>
      </c>
      <c r="AK3920">
        <v>95.36</v>
      </c>
      <c r="AL3920">
        <v>-2.17</v>
      </c>
      <c r="AM3920">
        <v>-2.11</v>
      </c>
      <c r="AN3920">
        <v>97.47</v>
      </c>
      <c r="AO3920">
        <v>63.34</v>
      </c>
      <c r="AP3920">
        <v>2.65</v>
      </c>
      <c r="AQ3920">
        <v>1.64</v>
      </c>
      <c r="AR3920">
        <v>61.7</v>
      </c>
      <c r="AS3920">
        <v>22.56</v>
      </c>
      <c r="AT3920">
        <v>1.1499999999999999</v>
      </c>
      <c r="AU3920">
        <v>0.26</v>
      </c>
      <c r="AV3920">
        <v>22.31</v>
      </c>
    </row>
    <row r="3921" spans="1:48" x14ac:dyDescent="0.35">
      <c r="A3921" t="s">
        <v>146</v>
      </c>
      <c r="B3921" t="s">
        <v>41</v>
      </c>
      <c r="C3921" t="s">
        <v>139</v>
      </c>
      <c r="D3921" t="s">
        <v>234</v>
      </c>
      <c r="E3921">
        <v>36185374.640000001</v>
      </c>
      <c r="F3921">
        <v>-16.8</v>
      </c>
      <c r="G3921">
        <v>-7307813</v>
      </c>
      <c r="H3921">
        <v>43493187.640000001</v>
      </c>
      <c r="I3921">
        <v>18.399999999999999</v>
      </c>
      <c r="J3921">
        <v>0</v>
      </c>
      <c r="K3921">
        <v>-2.89</v>
      </c>
      <c r="L3921">
        <v>21.3</v>
      </c>
      <c r="M3921">
        <v>4697914.25</v>
      </c>
      <c r="N3921">
        <v>-19.010000000000002</v>
      </c>
      <c r="O3921">
        <v>-1102876.8799999999</v>
      </c>
      <c r="P3921">
        <v>5800791.1299999999</v>
      </c>
      <c r="Q3921">
        <v>18.670000000000002</v>
      </c>
      <c r="R3921">
        <v>0</v>
      </c>
      <c r="S3921">
        <v>-3.12</v>
      </c>
      <c r="T3921">
        <v>21.78</v>
      </c>
      <c r="U3921">
        <v>3.84</v>
      </c>
      <c r="V3921">
        <v>2.5099999999999998</v>
      </c>
      <c r="W3921">
        <v>0.09</v>
      </c>
      <c r="X3921">
        <v>3.75</v>
      </c>
      <c r="Y3921">
        <v>9415584.5999999996</v>
      </c>
      <c r="Z3921">
        <v>-18.84</v>
      </c>
      <c r="AA3921">
        <v>-2185997.67</v>
      </c>
      <c r="AB3921">
        <v>11601582.27</v>
      </c>
      <c r="AC3921">
        <v>18.91</v>
      </c>
      <c r="AD3921">
        <v>12.86</v>
      </c>
      <c r="AE3921">
        <v>2.15</v>
      </c>
      <c r="AF3921">
        <v>16.760000000000002</v>
      </c>
      <c r="AG3921">
        <v>100</v>
      </c>
      <c r="AH3921">
        <v>0</v>
      </c>
      <c r="AI3921">
        <v>0</v>
      </c>
      <c r="AJ3921">
        <v>100</v>
      </c>
      <c r="AK3921">
        <v>95.91</v>
      </c>
      <c r="AL3921">
        <v>-3.66</v>
      </c>
      <c r="AM3921">
        <v>-3.65</v>
      </c>
      <c r="AN3921">
        <v>99.56</v>
      </c>
      <c r="AO3921">
        <v>64.459999999999994</v>
      </c>
      <c r="AP3921">
        <v>-2.19</v>
      </c>
      <c r="AQ3921">
        <v>-1.44</v>
      </c>
      <c r="AR3921">
        <v>65.900000000000006</v>
      </c>
      <c r="AS3921">
        <v>19.149999999999999</v>
      </c>
      <c r="AT3921">
        <v>14.49</v>
      </c>
      <c r="AU3921">
        <v>2.42</v>
      </c>
      <c r="AV3921">
        <v>16.72</v>
      </c>
    </row>
    <row r="3922" spans="1:48" x14ac:dyDescent="0.35">
      <c r="A3922" t="s">
        <v>146</v>
      </c>
      <c r="B3922" t="s">
        <v>41</v>
      </c>
      <c r="C3922" t="s">
        <v>140</v>
      </c>
      <c r="D3922" t="s">
        <v>129</v>
      </c>
      <c r="E3922">
        <v>20309235.420000002</v>
      </c>
      <c r="F3922">
        <v>-3.36</v>
      </c>
      <c r="G3922">
        <v>-705126.42</v>
      </c>
      <c r="H3922">
        <v>21014361.84</v>
      </c>
      <c r="I3922">
        <v>0</v>
      </c>
      <c r="J3922">
        <v>0</v>
      </c>
      <c r="K3922">
        <v>0</v>
      </c>
      <c r="L3922">
        <v>0</v>
      </c>
      <c r="M3922">
        <v>2615389.31</v>
      </c>
      <c r="N3922">
        <v>-4.17</v>
      </c>
      <c r="O3922">
        <v>-113872</v>
      </c>
      <c r="P3922">
        <v>2729261.32</v>
      </c>
      <c r="Q3922">
        <v>0</v>
      </c>
      <c r="R3922">
        <v>0</v>
      </c>
      <c r="S3922">
        <v>0</v>
      </c>
      <c r="T3922">
        <v>0</v>
      </c>
      <c r="U3922">
        <v>2.73</v>
      </c>
      <c r="V3922">
        <v>0.85</v>
      </c>
      <c r="W3922">
        <v>0.02</v>
      </c>
      <c r="X3922">
        <v>2.71</v>
      </c>
      <c r="Y3922">
        <v>7427973.0499999998</v>
      </c>
      <c r="Z3922">
        <v>-4.17</v>
      </c>
      <c r="AA3922">
        <v>-323408.13</v>
      </c>
      <c r="AB3922">
        <v>7751381.1900000004</v>
      </c>
      <c r="AC3922">
        <v>19.239999999999998</v>
      </c>
      <c r="AD3922">
        <v>18.64</v>
      </c>
      <c r="AE3922">
        <v>3.02</v>
      </c>
      <c r="AF3922">
        <v>16.22</v>
      </c>
      <c r="AG3922">
        <v>98.96</v>
      </c>
      <c r="AH3922">
        <v>0</v>
      </c>
      <c r="AI3922">
        <v>-0.65</v>
      </c>
      <c r="AJ3922">
        <v>99.62</v>
      </c>
      <c r="AK3922">
        <v>95.51</v>
      </c>
      <c r="AL3922">
        <v>-2.02</v>
      </c>
      <c r="AM3922">
        <v>-1.97</v>
      </c>
      <c r="AN3922">
        <v>97.48</v>
      </c>
      <c r="AO3922">
        <v>52.73</v>
      </c>
      <c r="AP3922">
        <v>0.91</v>
      </c>
      <c r="AQ3922">
        <v>0.47</v>
      </c>
      <c r="AR3922">
        <v>52.26</v>
      </c>
      <c r="AS3922">
        <v>18.57</v>
      </c>
      <c r="AT3922">
        <v>16.309999999999999</v>
      </c>
      <c r="AU3922">
        <v>2.6</v>
      </c>
      <c r="AV3922">
        <v>15.97</v>
      </c>
    </row>
    <row r="3923" spans="1:48" x14ac:dyDescent="0.35">
      <c r="A3923" t="s">
        <v>146</v>
      </c>
      <c r="B3923" t="s">
        <v>41</v>
      </c>
      <c r="C3923" t="s">
        <v>140</v>
      </c>
      <c r="D3923" t="s">
        <v>130</v>
      </c>
      <c r="E3923">
        <v>6611715.4100000001</v>
      </c>
      <c r="F3923">
        <v>-1.36</v>
      </c>
      <c r="G3923">
        <v>-90865.89</v>
      </c>
      <c r="H3923">
        <v>6702581.2999999998</v>
      </c>
      <c r="I3923">
        <v>32.56</v>
      </c>
      <c r="J3923">
        <v>0</v>
      </c>
      <c r="K3923">
        <v>0.66</v>
      </c>
      <c r="L3923">
        <v>31.9</v>
      </c>
      <c r="M3923">
        <v>876856.35</v>
      </c>
      <c r="N3923">
        <v>-4.91</v>
      </c>
      <c r="O3923">
        <v>-45302.28</v>
      </c>
      <c r="P3923">
        <v>922158.63</v>
      </c>
      <c r="Q3923">
        <v>33.53</v>
      </c>
      <c r="R3923">
        <v>0</v>
      </c>
      <c r="S3923">
        <v>-0.26</v>
      </c>
      <c r="T3923">
        <v>33.79</v>
      </c>
      <c r="U3923">
        <v>2.65</v>
      </c>
      <c r="V3923">
        <v>3.74</v>
      </c>
      <c r="W3923">
        <v>0.1</v>
      </c>
      <c r="X3923">
        <v>2.56</v>
      </c>
      <c r="Y3923">
        <v>2490361.7000000002</v>
      </c>
      <c r="Z3923">
        <v>-4.91</v>
      </c>
      <c r="AA3923">
        <v>-128663.1</v>
      </c>
      <c r="AB3923">
        <v>2619024.7999999998</v>
      </c>
      <c r="AC3923">
        <v>19.260000000000002</v>
      </c>
      <c r="AD3923">
        <v>36.15</v>
      </c>
      <c r="AE3923">
        <v>5.1100000000000003</v>
      </c>
      <c r="AF3923">
        <v>14.14</v>
      </c>
      <c r="AG3923">
        <v>98.89</v>
      </c>
      <c r="AH3923">
        <v>0</v>
      </c>
      <c r="AI3923">
        <v>-0.55000000000000004</v>
      </c>
      <c r="AJ3923">
        <v>99.44</v>
      </c>
      <c r="AK3923">
        <v>91.63</v>
      </c>
      <c r="AL3923">
        <v>-3.21</v>
      </c>
      <c r="AM3923">
        <v>-3.04</v>
      </c>
      <c r="AN3923">
        <v>94.67</v>
      </c>
      <c r="AO3923">
        <v>35.74</v>
      </c>
      <c r="AP3923">
        <v>23.27</v>
      </c>
      <c r="AQ3923">
        <v>6.75</v>
      </c>
      <c r="AR3923">
        <v>28.99</v>
      </c>
      <c r="AS3923">
        <v>17.489999999999998</v>
      </c>
      <c r="AT3923">
        <v>34.64</v>
      </c>
      <c r="AU3923">
        <v>4.5</v>
      </c>
      <c r="AV3923">
        <v>12.99</v>
      </c>
    </row>
    <row r="3924" spans="1:48" x14ac:dyDescent="0.35">
      <c r="A3924" t="s">
        <v>146</v>
      </c>
      <c r="B3924" t="s">
        <v>41</v>
      </c>
      <c r="C3924" t="s">
        <v>140</v>
      </c>
      <c r="D3924" t="s">
        <v>131</v>
      </c>
      <c r="E3924">
        <v>10387062.619999999</v>
      </c>
      <c r="F3924">
        <v>0.38</v>
      </c>
      <c r="G3924">
        <v>39160.51</v>
      </c>
      <c r="H3924">
        <v>10347902.109999999</v>
      </c>
      <c r="I3924">
        <v>51.14</v>
      </c>
      <c r="J3924">
        <v>0</v>
      </c>
      <c r="K3924">
        <v>1.9</v>
      </c>
      <c r="L3924">
        <v>49.24</v>
      </c>
      <c r="M3924">
        <v>1304976.81</v>
      </c>
      <c r="N3924">
        <v>2.08</v>
      </c>
      <c r="O3924">
        <v>26604.03</v>
      </c>
      <c r="P3924">
        <v>1278372.78</v>
      </c>
      <c r="Q3924">
        <v>49.9</v>
      </c>
      <c r="R3924">
        <v>0</v>
      </c>
      <c r="S3924">
        <v>3.06</v>
      </c>
      <c r="T3924">
        <v>46.84</v>
      </c>
      <c r="U3924">
        <v>2.8</v>
      </c>
      <c r="V3924">
        <v>-1.67</v>
      </c>
      <c r="W3924">
        <v>-0.05</v>
      </c>
      <c r="X3924">
        <v>2.85</v>
      </c>
      <c r="Y3924">
        <v>3706267.56</v>
      </c>
      <c r="Z3924">
        <v>2.08</v>
      </c>
      <c r="AA3924">
        <v>75558.16</v>
      </c>
      <c r="AB3924">
        <v>3630709.39</v>
      </c>
      <c r="AC3924">
        <v>20.58</v>
      </c>
      <c r="AD3924">
        <v>16.79</v>
      </c>
      <c r="AE3924">
        <v>2.96</v>
      </c>
      <c r="AF3924">
        <v>17.62</v>
      </c>
      <c r="AG3924">
        <v>96.53</v>
      </c>
      <c r="AH3924">
        <v>0</v>
      </c>
      <c r="AI3924">
        <v>-1.02</v>
      </c>
      <c r="AJ3924">
        <v>97.56</v>
      </c>
      <c r="AK3924">
        <v>86.23</v>
      </c>
      <c r="AL3924">
        <v>-10.58</v>
      </c>
      <c r="AM3924">
        <v>-10.210000000000001</v>
      </c>
      <c r="AN3924">
        <v>96.44</v>
      </c>
      <c r="AO3924">
        <v>28</v>
      </c>
      <c r="AP3924">
        <v>7.27</v>
      </c>
      <c r="AQ3924">
        <v>1.9</v>
      </c>
      <c r="AR3924">
        <v>26.1</v>
      </c>
      <c r="AS3924">
        <v>20.58</v>
      </c>
      <c r="AT3924">
        <v>14.86</v>
      </c>
      <c r="AU3924">
        <v>2.66</v>
      </c>
      <c r="AV3924">
        <v>17.920000000000002</v>
      </c>
    </row>
    <row r="3925" spans="1:48" x14ac:dyDescent="0.35">
      <c r="A3925" t="s">
        <v>146</v>
      </c>
      <c r="B3925" t="s">
        <v>41</v>
      </c>
      <c r="C3925" t="s">
        <v>140</v>
      </c>
      <c r="D3925" t="s">
        <v>132</v>
      </c>
      <c r="E3925">
        <v>3310457.38</v>
      </c>
      <c r="F3925">
        <v>-16.48</v>
      </c>
      <c r="G3925">
        <v>-653421.04</v>
      </c>
      <c r="H3925">
        <v>3963878.43</v>
      </c>
      <c r="I3925">
        <v>16.3</v>
      </c>
      <c r="J3925">
        <v>0</v>
      </c>
      <c r="K3925">
        <v>-2.56</v>
      </c>
      <c r="L3925">
        <v>18.86</v>
      </c>
      <c r="M3925">
        <v>433556.15</v>
      </c>
      <c r="N3925">
        <v>-18</v>
      </c>
      <c r="O3925">
        <v>-95173.75</v>
      </c>
      <c r="P3925">
        <v>528729.91</v>
      </c>
      <c r="Q3925">
        <v>16.579999999999998</v>
      </c>
      <c r="R3925">
        <v>0</v>
      </c>
      <c r="S3925">
        <v>-2.8</v>
      </c>
      <c r="T3925">
        <v>19.37</v>
      </c>
      <c r="U3925">
        <v>2.69</v>
      </c>
      <c r="V3925">
        <v>1.85</v>
      </c>
      <c r="W3925">
        <v>0.05</v>
      </c>
      <c r="X3925">
        <v>2.64</v>
      </c>
      <c r="Y3925">
        <v>1231343.8</v>
      </c>
      <c r="Z3925">
        <v>-18</v>
      </c>
      <c r="AA3925">
        <v>-270303.19</v>
      </c>
      <c r="AB3925">
        <v>1501647</v>
      </c>
      <c r="AC3925">
        <v>15.18</v>
      </c>
      <c r="AD3925">
        <v>-7.7</v>
      </c>
      <c r="AE3925">
        <v>-1.27</v>
      </c>
      <c r="AF3925">
        <v>16.45</v>
      </c>
      <c r="AG3925">
        <v>96.05</v>
      </c>
      <c r="AH3925">
        <v>0</v>
      </c>
      <c r="AI3925">
        <v>-1.43</v>
      </c>
      <c r="AJ3925">
        <v>97.49</v>
      </c>
      <c r="AK3925">
        <v>86.56</v>
      </c>
      <c r="AL3925">
        <v>-9.4600000000000009</v>
      </c>
      <c r="AM3925">
        <v>-9.0399999999999991</v>
      </c>
      <c r="AN3925">
        <v>95.6</v>
      </c>
      <c r="AO3925">
        <v>21.44</v>
      </c>
      <c r="AP3925">
        <v>-16.239999999999998</v>
      </c>
      <c r="AQ3925">
        <v>-4.16</v>
      </c>
      <c r="AR3925">
        <v>25.59</v>
      </c>
      <c r="AS3925">
        <v>14.45</v>
      </c>
      <c r="AT3925">
        <v>-9.2899999999999991</v>
      </c>
      <c r="AU3925">
        <v>-1.48</v>
      </c>
      <c r="AV3925">
        <v>15.92</v>
      </c>
    </row>
    <row r="3926" spans="1:48" x14ac:dyDescent="0.35">
      <c r="A3926" t="s">
        <v>146</v>
      </c>
      <c r="B3926" t="s">
        <v>41</v>
      </c>
      <c r="C3926" t="s">
        <v>140</v>
      </c>
      <c r="D3926" t="s">
        <v>133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 x14ac:dyDescent="0.35">
      <c r="A3927" t="s">
        <v>146</v>
      </c>
      <c r="B3927" t="s">
        <v>41</v>
      </c>
      <c r="C3927" t="s">
        <v>140</v>
      </c>
      <c r="D3927" t="s">
        <v>232</v>
      </c>
      <c r="E3927">
        <v>11914883.800000001</v>
      </c>
      <c r="F3927">
        <v>1.18</v>
      </c>
      <c r="G3927">
        <v>138814.22</v>
      </c>
      <c r="H3927">
        <v>11776069.58</v>
      </c>
      <c r="I3927">
        <v>58.67</v>
      </c>
      <c r="J3927">
        <v>0</v>
      </c>
      <c r="K3927">
        <v>2.63</v>
      </c>
      <c r="L3927">
        <v>56.04</v>
      </c>
      <c r="M3927">
        <v>1489349.62</v>
      </c>
      <c r="N3927">
        <v>2.83</v>
      </c>
      <c r="O3927">
        <v>41048.35</v>
      </c>
      <c r="P3927">
        <v>1448301.27</v>
      </c>
      <c r="Q3927">
        <v>56.95</v>
      </c>
      <c r="R3927">
        <v>0</v>
      </c>
      <c r="S3927">
        <v>3.88</v>
      </c>
      <c r="T3927">
        <v>53.07</v>
      </c>
      <c r="U3927">
        <v>2.82</v>
      </c>
      <c r="V3927">
        <v>-1.61</v>
      </c>
      <c r="W3927">
        <v>-0.05</v>
      </c>
      <c r="X3927">
        <v>2.86</v>
      </c>
      <c r="Y3927">
        <v>4229905.1900000004</v>
      </c>
      <c r="Z3927">
        <v>2.83</v>
      </c>
      <c r="AA3927">
        <v>116581.51</v>
      </c>
      <c r="AB3927">
        <v>4113323.68</v>
      </c>
      <c r="AC3927">
        <v>20.13</v>
      </c>
      <c r="AD3927">
        <v>18.48</v>
      </c>
      <c r="AE3927">
        <v>3.14</v>
      </c>
      <c r="AF3927">
        <v>16.989999999999998</v>
      </c>
      <c r="AG3927">
        <v>96.53</v>
      </c>
      <c r="AH3927">
        <v>0</v>
      </c>
      <c r="AI3927">
        <v>-1.02</v>
      </c>
      <c r="AJ3927">
        <v>97.56</v>
      </c>
      <c r="AK3927">
        <v>86.89</v>
      </c>
      <c r="AL3927">
        <v>-9.9</v>
      </c>
      <c r="AM3927">
        <v>-9.5500000000000007</v>
      </c>
      <c r="AN3927">
        <v>96.44</v>
      </c>
      <c r="AO3927">
        <v>30.99</v>
      </c>
      <c r="AP3927">
        <v>0.96</v>
      </c>
      <c r="AQ3927">
        <v>0.28999999999999998</v>
      </c>
      <c r="AR3927">
        <v>30.7</v>
      </c>
      <c r="AS3927">
        <v>19.989999999999998</v>
      </c>
      <c r="AT3927">
        <v>16.079999999999998</v>
      </c>
      <c r="AU3927">
        <v>2.77</v>
      </c>
      <c r="AV3927">
        <v>17.22</v>
      </c>
    </row>
    <row r="3928" spans="1:48" x14ac:dyDescent="0.35">
      <c r="A3928" t="s">
        <v>146</v>
      </c>
      <c r="B3928" t="s">
        <v>41</v>
      </c>
      <c r="C3928" t="s">
        <v>140</v>
      </c>
      <c r="D3928" t="s">
        <v>233</v>
      </c>
      <c r="E3928">
        <v>4867625.33</v>
      </c>
      <c r="F3928">
        <v>-4.08</v>
      </c>
      <c r="G3928">
        <v>-207183.31</v>
      </c>
      <c r="H3928">
        <v>5074808.6399999997</v>
      </c>
      <c r="I3928">
        <v>23.97</v>
      </c>
      <c r="J3928">
        <v>0</v>
      </c>
      <c r="K3928">
        <v>-0.18</v>
      </c>
      <c r="L3928">
        <v>24.15</v>
      </c>
      <c r="M3928">
        <v>662543.26</v>
      </c>
      <c r="N3928">
        <v>-8.49</v>
      </c>
      <c r="O3928">
        <v>-61507.39</v>
      </c>
      <c r="P3928">
        <v>724050.66</v>
      </c>
      <c r="Q3928">
        <v>25.33</v>
      </c>
      <c r="R3928">
        <v>0</v>
      </c>
      <c r="S3928">
        <v>-1.2</v>
      </c>
      <c r="T3928">
        <v>26.53</v>
      </c>
      <c r="U3928">
        <v>2.59</v>
      </c>
      <c r="V3928">
        <v>4.82</v>
      </c>
      <c r="W3928">
        <v>0.12</v>
      </c>
      <c r="X3928">
        <v>2.4700000000000002</v>
      </c>
      <c r="Y3928">
        <v>1881690.6</v>
      </c>
      <c r="Z3928">
        <v>-8.49</v>
      </c>
      <c r="AA3928">
        <v>-174687.29</v>
      </c>
      <c r="AB3928">
        <v>2056377.89</v>
      </c>
      <c r="AC3928">
        <v>20.09</v>
      </c>
      <c r="AD3928">
        <v>37.24</v>
      </c>
      <c r="AE3928">
        <v>5.45</v>
      </c>
      <c r="AF3928">
        <v>14.64</v>
      </c>
      <c r="AG3928">
        <v>98.48</v>
      </c>
      <c r="AH3928">
        <v>0</v>
      </c>
      <c r="AI3928">
        <v>-0.96</v>
      </c>
      <c r="AJ3928">
        <v>99.44</v>
      </c>
      <c r="AK3928">
        <v>87.93</v>
      </c>
      <c r="AL3928">
        <v>7.58</v>
      </c>
      <c r="AM3928">
        <v>6.19</v>
      </c>
      <c r="AN3928">
        <v>81.73</v>
      </c>
      <c r="AO3928">
        <v>21.83</v>
      </c>
      <c r="AP3928">
        <v>43.19</v>
      </c>
      <c r="AQ3928">
        <v>6.58</v>
      </c>
      <c r="AR3928">
        <v>15.25</v>
      </c>
      <c r="AS3928">
        <v>18.13</v>
      </c>
      <c r="AT3928">
        <v>36.799999999999997</v>
      </c>
      <c r="AU3928">
        <v>4.88</v>
      </c>
      <c r="AV3928">
        <v>13.25</v>
      </c>
    </row>
    <row r="3929" spans="1:48" x14ac:dyDescent="0.35">
      <c r="A3929" t="s">
        <v>146</v>
      </c>
      <c r="B3929" t="s">
        <v>41</v>
      </c>
      <c r="C3929" t="s">
        <v>140</v>
      </c>
      <c r="D3929" t="s">
        <v>234</v>
      </c>
      <c r="E3929">
        <v>3526726.29</v>
      </c>
      <c r="F3929">
        <v>-15.29</v>
      </c>
      <c r="G3929">
        <v>-636757.32999999996</v>
      </c>
      <c r="H3929">
        <v>4163483.62</v>
      </c>
      <c r="I3929">
        <v>17.37</v>
      </c>
      <c r="J3929">
        <v>0</v>
      </c>
      <c r="K3929">
        <v>-2.4500000000000002</v>
      </c>
      <c r="L3929">
        <v>19.809999999999999</v>
      </c>
      <c r="M3929">
        <v>463496.43</v>
      </c>
      <c r="N3929">
        <v>-16.77</v>
      </c>
      <c r="O3929">
        <v>-93412.96</v>
      </c>
      <c r="P3929">
        <v>556909.39</v>
      </c>
      <c r="Q3929">
        <v>17.72</v>
      </c>
      <c r="R3929">
        <v>0</v>
      </c>
      <c r="S3929">
        <v>-2.68</v>
      </c>
      <c r="T3929">
        <v>20.41</v>
      </c>
      <c r="U3929">
        <v>2.68</v>
      </c>
      <c r="V3929">
        <v>1.78</v>
      </c>
      <c r="W3929">
        <v>0.05</v>
      </c>
      <c r="X3929">
        <v>2.63</v>
      </c>
      <c r="Y3929">
        <v>1316377.26</v>
      </c>
      <c r="Z3929">
        <v>-16.77</v>
      </c>
      <c r="AA3929">
        <v>-265302.36</v>
      </c>
      <c r="AB3929">
        <v>1581679.61</v>
      </c>
      <c r="AC3929">
        <v>15.17</v>
      </c>
      <c r="AD3929">
        <v>-6.73</v>
      </c>
      <c r="AE3929">
        <v>-1.0900000000000001</v>
      </c>
      <c r="AF3929">
        <v>16.260000000000002</v>
      </c>
      <c r="AG3929">
        <v>96.05</v>
      </c>
      <c r="AH3929">
        <v>0</v>
      </c>
      <c r="AI3929">
        <v>-1.43</v>
      </c>
      <c r="AJ3929">
        <v>97.49</v>
      </c>
      <c r="AK3929">
        <v>86.56</v>
      </c>
      <c r="AL3929">
        <v>-9.4600000000000009</v>
      </c>
      <c r="AM3929">
        <v>-9.0399999999999991</v>
      </c>
      <c r="AN3929">
        <v>95.6</v>
      </c>
      <c r="AO3929">
        <v>23.76</v>
      </c>
      <c r="AP3929">
        <v>-10.1</v>
      </c>
      <c r="AQ3929">
        <v>-2.67</v>
      </c>
      <c r="AR3929">
        <v>26.43</v>
      </c>
      <c r="AS3929">
        <v>14.42</v>
      </c>
      <c r="AT3929">
        <v>-8.4700000000000006</v>
      </c>
      <c r="AU3929">
        <v>-1.33</v>
      </c>
      <c r="AV3929">
        <v>15.76</v>
      </c>
    </row>
    <row r="3930" spans="1:48" x14ac:dyDescent="0.35">
      <c r="A3930" t="s">
        <v>146</v>
      </c>
      <c r="B3930" t="s">
        <v>41</v>
      </c>
      <c r="C3930" t="s">
        <v>141</v>
      </c>
      <c r="D3930" t="s">
        <v>129</v>
      </c>
      <c r="E3930">
        <v>103566722.98999999</v>
      </c>
      <c r="F3930">
        <v>-7.57</v>
      </c>
      <c r="G3930">
        <v>-8484695.0199999996</v>
      </c>
      <c r="H3930">
        <v>112051418.01000001</v>
      </c>
      <c r="I3930">
        <v>0</v>
      </c>
      <c r="J3930">
        <v>0</v>
      </c>
      <c r="K3930">
        <v>0</v>
      </c>
      <c r="L3930">
        <v>0</v>
      </c>
      <c r="M3930">
        <v>19269411.280000001</v>
      </c>
      <c r="N3930">
        <v>-8.4700000000000006</v>
      </c>
      <c r="O3930">
        <v>-1783713.43</v>
      </c>
      <c r="P3930">
        <v>21053124.710000001</v>
      </c>
      <c r="Q3930">
        <v>0</v>
      </c>
      <c r="R3930">
        <v>0</v>
      </c>
      <c r="S3930">
        <v>0</v>
      </c>
      <c r="T3930">
        <v>0</v>
      </c>
      <c r="U3930">
        <v>1.26</v>
      </c>
      <c r="V3930">
        <v>0.98</v>
      </c>
      <c r="W3930">
        <v>0.01</v>
      </c>
      <c r="X3930">
        <v>1.25</v>
      </c>
      <c r="Y3930">
        <v>82102291.579999998</v>
      </c>
      <c r="Z3930">
        <v>-8.4700000000000006</v>
      </c>
      <c r="AA3930">
        <v>-7599795.1200000001</v>
      </c>
      <c r="AB3930">
        <v>89702086.700000003</v>
      </c>
      <c r="AC3930">
        <v>20.71</v>
      </c>
      <c r="AD3930">
        <v>1.37</v>
      </c>
      <c r="AE3930">
        <v>0.28000000000000003</v>
      </c>
      <c r="AF3930">
        <v>20.43</v>
      </c>
      <c r="AG3930">
        <v>100</v>
      </c>
      <c r="AH3930">
        <v>0</v>
      </c>
      <c r="AI3930">
        <v>0</v>
      </c>
      <c r="AJ3930">
        <v>100</v>
      </c>
      <c r="AK3930">
        <v>99.59</v>
      </c>
      <c r="AL3930">
        <v>-0.02</v>
      </c>
      <c r="AM3930">
        <v>-0.02</v>
      </c>
      <c r="AN3930">
        <v>99.62</v>
      </c>
      <c r="AO3930">
        <v>76.98</v>
      </c>
      <c r="AP3930">
        <v>-8.0399999999999991</v>
      </c>
      <c r="AQ3930">
        <v>-6.73</v>
      </c>
      <c r="AR3930">
        <v>83.71</v>
      </c>
      <c r="AS3930">
        <v>21.56</v>
      </c>
      <c r="AT3930">
        <v>-0.13</v>
      </c>
      <c r="AU3930">
        <v>-0.03</v>
      </c>
      <c r="AV3930">
        <v>21.59</v>
      </c>
    </row>
    <row r="3931" spans="1:48" x14ac:dyDescent="0.35">
      <c r="A3931" t="s">
        <v>146</v>
      </c>
      <c r="B3931" t="s">
        <v>41</v>
      </c>
      <c r="C3931" t="s">
        <v>141</v>
      </c>
      <c r="D3931" t="s">
        <v>130</v>
      </c>
      <c r="E3931">
        <v>34199159.619999997</v>
      </c>
      <c r="F3931">
        <v>-11.01</v>
      </c>
      <c r="G3931">
        <v>-4230587.78</v>
      </c>
      <c r="H3931">
        <v>38429747.399999999</v>
      </c>
      <c r="I3931">
        <v>33.020000000000003</v>
      </c>
      <c r="J3931">
        <v>0</v>
      </c>
      <c r="K3931">
        <v>-1.28</v>
      </c>
      <c r="L3931">
        <v>34.299999999999997</v>
      </c>
      <c r="M3931">
        <v>6616690</v>
      </c>
      <c r="N3931">
        <v>-15.2</v>
      </c>
      <c r="O3931">
        <v>-1185925.79</v>
      </c>
      <c r="P3931">
        <v>7802615.79</v>
      </c>
      <c r="Q3931">
        <v>34.340000000000003</v>
      </c>
      <c r="R3931">
        <v>0</v>
      </c>
      <c r="S3931">
        <v>-2.72</v>
      </c>
      <c r="T3931">
        <v>37.06</v>
      </c>
      <c r="U3931">
        <v>1.21</v>
      </c>
      <c r="V3931">
        <v>4.9400000000000004</v>
      </c>
      <c r="W3931">
        <v>0.06</v>
      </c>
      <c r="X3931">
        <v>1.1599999999999999</v>
      </c>
      <c r="Y3931">
        <v>28192104.170000002</v>
      </c>
      <c r="Z3931">
        <v>-15.2</v>
      </c>
      <c r="AA3931">
        <v>-5052766.71</v>
      </c>
      <c r="AB3931">
        <v>33244870.879999999</v>
      </c>
      <c r="AC3931">
        <v>21.61</v>
      </c>
      <c r="AD3931">
        <v>5.35</v>
      </c>
      <c r="AE3931">
        <v>1.1000000000000001</v>
      </c>
      <c r="AF3931">
        <v>20.51</v>
      </c>
      <c r="AG3931">
        <v>100</v>
      </c>
      <c r="AH3931">
        <v>0</v>
      </c>
      <c r="AI3931">
        <v>0</v>
      </c>
      <c r="AJ3931">
        <v>100</v>
      </c>
      <c r="AK3931">
        <v>98.13</v>
      </c>
      <c r="AL3931">
        <v>0.87</v>
      </c>
      <c r="AM3931">
        <v>0.84</v>
      </c>
      <c r="AN3931">
        <v>97.29</v>
      </c>
      <c r="AO3931">
        <v>62.26</v>
      </c>
      <c r="AP3931">
        <v>-12.37</v>
      </c>
      <c r="AQ3931">
        <v>-8.7899999999999991</v>
      </c>
      <c r="AR3931">
        <v>71.05</v>
      </c>
      <c r="AS3931">
        <v>21.23</v>
      </c>
      <c r="AT3931">
        <v>4.0599999999999996</v>
      </c>
      <c r="AU3931">
        <v>0.83</v>
      </c>
      <c r="AV3931">
        <v>20.399999999999999</v>
      </c>
    </row>
    <row r="3932" spans="1:48" x14ac:dyDescent="0.35">
      <c r="A3932" t="s">
        <v>146</v>
      </c>
      <c r="B3932" t="s">
        <v>41</v>
      </c>
      <c r="C3932" t="s">
        <v>141</v>
      </c>
      <c r="D3932" t="s">
        <v>131</v>
      </c>
      <c r="E3932">
        <v>46623446.549999997</v>
      </c>
      <c r="F3932">
        <v>-6.23</v>
      </c>
      <c r="G3932">
        <v>-3096005.08</v>
      </c>
      <c r="H3932">
        <v>49719451.630000003</v>
      </c>
      <c r="I3932">
        <v>45.02</v>
      </c>
      <c r="J3932">
        <v>0</v>
      </c>
      <c r="K3932">
        <v>0.65</v>
      </c>
      <c r="L3932">
        <v>44.37</v>
      </c>
      <c r="M3932">
        <v>7950346.79</v>
      </c>
      <c r="N3932">
        <v>-6.03</v>
      </c>
      <c r="O3932">
        <v>-510576.91</v>
      </c>
      <c r="P3932">
        <v>8460923.6999999993</v>
      </c>
      <c r="Q3932">
        <v>41.26</v>
      </c>
      <c r="R3932">
        <v>0</v>
      </c>
      <c r="S3932">
        <v>1.07</v>
      </c>
      <c r="T3932">
        <v>40.19</v>
      </c>
      <c r="U3932">
        <v>1.38</v>
      </c>
      <c r="V3932">
        <v>-0.2</v>
      </c>
      <c r="W3932">
        <v>0</v>
      </c>
      <c r="X3932">
        <v>1.38</v>
      </c>
      <c r="Y3932">
        <v>33874506.969999999</v>
      </c>
      <c r="Z3932">
        <v>-6.03</v>
      </c>
      <c r="AA3932">
        <v>-2175444.88</v>
      </c>
      <c r="AB3932">
        <v>36049951.850000001</v>
      </c>
      <c r="AC3932">
        <v>24.86</v>
      </c>
      <c r="AD3932">
        <v>7.27</v>
      </c>
      <c r="AE3932">
        <v>1.69</v>
      </c>
      <c r="AF3932">
        <v>23.18</v>
      </c>
      <c r="AG3932">
        <v>100</v>
      </c>
      <c r="AH3932">
        <v>0</v>
      </c>
      <c r="AI3932">
        <v>0</v>
      </c>
      <c r="AJ3932">
        <v>100</v>
      </c>
      <c r="AK3932">
        <v>99.36</v>
      </c>
      <c r="AL3932">
        <v>-0.26</v>
      </c>
      <c r="AM3932">
        <v>-0.26</v>
      </c>
      <c r="AN3932">
        <v>99.62</v>
      </c>
      <c r="AO3932">
        <v>52.88</v>
      </c>
      <c r="AP3932">
        <v>-7.8</v>
      </c>
      <c r="AQ3932">
        <v>-4.47</v>
      </c>
      <c r="AR3932">
        <v>57.35</v>
      </c>
      <c r="AS3932">
        <v>26.11</v>
      </c>
      <c r="AT3932">
        <v>4.2300000000000004</v>
      </c>
      <c r="AU3932">
        <v>1.06</v>
      </c>
      <c r="AV3932">
        <v>25.05</v>
      </c>
    </row>
    <row r="3933" spans="1:48" x14ac:dyDescent="0.35">
      <c r="A3933" t="s">
        <v>146</v>
      </c>
      <c r="B3933" t="s">
        <v>41</v>
      </c>
      <c r="C3933" t="s">
        <v>141</v>
      </c>
      <c r="D3933" t="s">
        <v>132</v>
      </c>
      <c r="E3933">
        <v>19077244.460000001</v>
      </c>
      <c r="F3933">
        <v>-3.92</v>
      </c>
      <c r="G3933">
        <v>-777712.21</v>
      </c>
      <c r="H3933">
        <v>19854956.670000002</v>
      </c>
      <c r="I3933">
        <v>18.420000000000002</v>
      </c>
      <c r="J3933">
        <v>0</v>
      </c>
      <c r="K3933">
        <v>0.7</v>
      </c>
      <c r="L3933">
        <v>17.72</v>
      </c>
      <c r="M3933">
        <v>3751292.4</v>
      </c>
      <c r="N3933">
        <v>0.33</v>
      </c>
      <c r="O3933">
        <v>12281.17</v>
      </c>
      <c r="P3933">
        <v>3739011.22</v>
      </c>
      <c r="Q3933">
        <v>19.47</v>
      </c>
      <c r="R3933">
        <v>0</v>
      </c>
      <c r="S3933">
        <v>1.71</v>
      </c>
      <c r="T3933">
        <v>17.760000000000002</v>
      </c>
      <c r="U3933">
        <v>1.19</v>
      </c>
      <c r="V3933">
        <v>-4.2300000000000004</v>
      </c>
      <c r="W3933">
        <v>-0.05</v>
      </c>
      <c r="X3933">
        <v>1.25</v>
      </c>
      <c r="Y3933">
        <v>15983350.470000001</v>
      </c>
      <c r="Z3933">
        <v>0.33</v>
      </c>
      <c r="AA3933">
        <v>52327.11</v>
      </c>
      <c r="AB3933">
        <v>15931023.359999999</v>
      </c>
      <c r="AC3933">
        <v>13.59</v>
      </c>
      <c r="AD3933">
        <v>-23.3</v>
      </c>
      <c r="AE3933">
        <v>-4.13</v>
      </c>
      <c r="AF3933">
        <v>17.72</v>
      </c>
      <c r="AG3933">
        <v>100</v>
      </c>
      <c r="AH3933">
        <v>0</v>
      </c>
      <c r="AI3933">
        <v>0</v>
      </c>
      <c r="AJ3933">
        <v>100</v>
      </c>
      <c r="AK3933">
        <v>93.39</v>
      </c>
      <c r="AL3933">
        <v>-3.84</v>
      </c>
      <c r="AM3933">
        <v>-3.73</v>
      </c>
      <c r="AN3933">
        <v>97.12</v>
      </c>
      <c r="AO3933">
        <v>31.51</v>
      </c>
      <c r="AP3933">
        <v>-29.11</v>
      </c>
      <c r="AQ3933">
        <v>-12.94</v>
      </c>
      <c r="AR3933">
        <v>44.44</v>
      </c>
      <c r="AS3933">
        <v>13.62</v>
      </c>
      <c r="AT3933">
        <v>-24.64</v>
      </c>
      <c r="AU3933">
        <v>-4.45</v>
      </c>
      <c r="AV3933">
        <v>18.07</v>
      </c>
    </row>
    <row r="3934" spans="1:48" x14ac:dyDescent="0.35">
      <c r="A3934" t="s">
        <v>146</v>
      </c>
      <c r="B3934" t="s">
        <v>41</v>
      </c>
      <c r="C3934" t="s">
        <v>141</v>
      </c>
      <c r="D3934" t="s">
        <v>133</v>
      </c>
      <c r="E3934">
        <v>2522596.19</v>
      </c>
      <c r="F3934">
        <v>-6.75</v>
      </c>
      <c r="G3934">
        <v>-182645.71</v>
      </c>
      <c r="H3934">
        <v>2705241.9</v>
      </c>
      <c r="I3934">
        <v>2.44</v>
      </c>
      <c r="J3934">
        <v>0</v>
      </c>
      <c r="K3934">
        <v>0.02</v>
      </c>
      <c r="L3934">
        <v>2.41</v>
      </c>
      <c r="M3934">
        <v>721768.62</v>
      </c>
      <c r="N3934">
        <v>-4.53</v>
      </c>
      <c r="O3934">
        <v>-34244.839999999997</v>
      </c>
      <c r="P3934">
        <v>756013.45</v>
      </c>
      <c r="Q3934">
        <v>3.75</v>
      </c>
      <c r="R3934">
        <v>0</v>
      </c>
      <c r="S3934">
        <v>0.15</v>
      </c>
      <c r="T3934">
        <v>3.59</v>
      </c>
      <c r="U3934">
        <v>0.82</v>
      </c>
      <c r="V3934">
        <v>-2.33</v>
      </c>
      <c r="W3934">
        <v>-0.02</v>
      </c>
      <c r="X3934">
        <v>0.84</v>
      </c>
      <c r="Y3934">
        <v>3075281.71</v>
      </c>
      <c r="Z3934">
        <v>-4.53</v>
      </c>
      <c r="AA3934">
        <v>-145908.98000000001</v>
      </c>
      <c r="AB3934">
        <v>3221190.69</v>
      </c>
      <c r="AC3934">
        <v>5.66</v>
      </c>
      <c r="AD3934">
        <v>1.6</v>
      </c>
      <c r="AE3934">
        <v>0.09</v>
      </c>
      <c r="AF3934">
        <v>5.57</v>
      </c>
      <c r="AG3934">
        <v>89.03</v>
      </c>
      <c r="AH3934">
        <v>0</v>
      </c>
      <c r="AI3934">
        <v>-3.17</v>
      </c>
      <c r="AJ3934">
        <v>92.2</v>
      </c>
      <c r="AK3934">
        <v>41.78</v>
      </c>
      <c r="AL3934">
        <v>-27.5</v>
      </c>
      <c r="AM3934">
        <v>-15.84</v>
      </c>
      <c r="AN3934">
        <v>57.62</v>
      </c>
      <c r="AO3934">
        <v>10.51</v>
      </c>
      <c r="AP3934">
        <v>4.37</v>
      </c>
      <c r="AQ3934">
        <v>0.44</v>
      </c>
      <c r="AR3934">
        <v>10.07</v>
      </c>
      <c r="AS3934">
        <v>5.95</v>
      </c>
      <c r="AT3934">
        <v>2.54</v>
      </c>
      <c r="AU3934">
        <v>0.15</v>
      </c>
      <c r="AV3934">
        <v>5.8</v>
      </c>
    </row>
    <row r="3935" spans="1:48" x14ac:dyDescent="0.35">
      <c r="A3935" t="s">
        <v>146</v>
      </c>
      <c r="B3935" t="s">
        <v>41</v>
      </c>
      <c r="C3935" t="s">
        <v>141</v>
      </c>
      <c r="D3935" t="s">
        <v>232</v>
      </c>
      <c r="E3935">
        <v>51048009.469999999</v>
      </c>
      <c r="F3935">
        <v>-6.49</v>
      </c>
      <c r="G3935">
        <v>-3543913.06</v>
      </c>
      <c r="H3935">
        <v>54591922.530000001</v>
      </c>
      <c r="I3935">
        <v>49.29</v>
      </c>
      <c r="J3935">
        <v>0</v>
      </c>
      <c r="K3935">
        <v>0.56999999999999995</v>
      </c>
      <c r="L3935">
        <v>48.72</v>
      </c>
      <c r="M3935">
        <v>8666790.5099999998</v>
      </c>
      <c r="N3935">
        <v>-6.01</v>
      </c>
      <c r="O3935">
        <v>-553799.65</v>
      </c>
      <c r="P3935">
        <v>9220590.1500000004</v>
      </c>
      <c r="Q3935">
        <v>44.98</v>
      </c>
      <c r="R3935">
        <v>0</v>
      </c>
      <c r="S3935">
        <v>1.18</v>
      </c>
      <c r="T3935">
        <v>43.8</v>
      </c>
      <c r="U3935">
        <v>1.38</v>
      </c>
      <c r="V3935">
        <v>-0.52</v>
      </c>
      <c r="W3935">
        <v>-0.01</v>
      </c>
      <c r="X3935">
        <v>1.39</v>
      </c>
      <c r="Y3935">
        <v>36927100.579999998</v>
      </c>
      <c r="Z3935">
        <v>-6.01</v>
      </c>
      <c r="AA3935">
        <v>-2359606.5</v>
      </c>
      <c r="AB3935">
        <v>39286707.079999998</v>
      </c>
      <c r="AC3935">
        <v>25.19</v>
      </c>
      <c r="AD3935">
        <v>6.21</v>
      </c>
      <c r="AE3935">
        <v>1.47</v>
      </c>
      <c r="AF3935">
        <v>23.72</v>
      </c>
      <c r="AG3935">
        <v>100</v>
      </c>
      <c r="AH3935">
        <v>0</v>
      </c>
      <c r="AI3935">
        <v>0</v>
      </c>
      <c r="AJ3935">
        <v>100</v>
      </c>
      <c r="AK3935">
        <v>99.36</v>
      </c>
      <c r="AL3935">
        <v>-0.26</v>
      </c>
      <c r="AM3935">
        <v>-0.26</v>
      </c>
      <c r="AN3935">
        <v>99.62</v>
      </c>
      <c r="AO3935">
        <v>57.46</v>
      </c>
      <c r="AP3935">
        <v>-9.5500000000000007</v>
      </c>
      <c r="AQ3935">
        <v>-6.07</v>
      </c>
      <c r="AR3935">
        <v>63.53</v>
      </c>
      <c r="AS3935">
        <v>26.34</v>
      </c>
      <c r="AT3935">
        <v>3.5</v>
      </c>
      <c r="AU3935">
        <v>0.89</v>
      </c>
      <c r="AV3935">
        <v>25.45</v>
      </c>
    </row>
    <row r="3936" spans="1:48" x14ac:dyDescent="0.35">
      <c r="A3936" t="s">
        <v>146</v>
      </c>
      <c r="B3936" t="s">
        <v>41</v>
      </c>
      <c r="C3936" t="s">
        <v>141</v>
      </c>
      <c r="D3936" t="s">
        <v>233</v>
      </c>
      <c r="E3936">
        <v>25095185.75</v>
      </c>
      <c r="F3936">
        <v>-9.76</v>
      </c>
      <c r="G3936">
        <v>-2713938.03</v>
      </c>
      <c r="H3936">
        <v>27809123.780000001</v>
      </c>
      <c r="I3936">
        <v>24.23</v>
      </c>
      <c r="J3936">
        <v>0</v>
      </c>
      <c r="K3936">
        <v>-0.59</v>
      </c>
      <c r="L3936">
        <v>24.82</v>
      </c>
      <c r="M3936">
        <v>4977533.78</v>
      </c>
      <c r="N3936">
        <v>-15.52</v>
      </c>
      <c r="O3936">
        <v>-914535.66</v>
      </c>
      <c r="P3936">
        <v>5892069.4500000002</v>
      </c>
      <c r="Q3936">
        <v>25.83</v>
      </c>
      <c r="R3936">
        <v>0</v>
      </c>
      <c r="S3936">
        <v>-2.16</v>
      </c>
      <c r="T3936">
        <v>27.99</v>
      </c>
      <c r="U3936">
        <v>1.18</v>
      </c>
      <c r="V3936">
        <v>6.82</v>
      </c>
      <c r="W3936">
        <v>0.08</v>
      </c>
      <c r="X3936">
        <v>1.1100000000000001</v>
      </c>
      <c r="Y3936">
        <v>21208068.949999999</v>
      </c>
      <c r="Z3936">
        <v>-15.52</v>
      </c>
      <c r="AA3936">
        <v>-3896615.53</v>
      </c>
      <c r="AB3936">
        <v>25104684.48</v>
      </c>
      <c r="AC3936">
        <v>21.41</v>
      </c>
      <c r="AD3936">
        <v>6.05</v>
      </c>
      <c r="AE3936">
        <v>1.22</v>
      </c>
      <c r="AF3936">
        <v>20.190000000000001</v>
      </c>
      <c r="AG3936">
        <v>100</v>
      </c>
      <c r="AH3936">
        <v>0</v>
      </c>
      <c r="AI3936">
        <v>0</v>
      </c>
      <c r="AJ3936">
        <v>100</v>
      </c>
      <c r="AK3936">
        <v>96.17</v>
      </c>
      <c r="AL3936">
        <v>0.31</v>
      </c>
      <c r="AM3936">
        <v>0.28999999999999998</v>
      </c>
      <c r="AN3936">
        <v>95.87</v>
      </c>
      <c r="AO3936">
        <v>47.53</v>
      </c>
      <c r="AP3936">
        <v>-6.08</v>
      </c>
      <c r="AQ3936">
        <v>-3.08</v>
      </c>
      <c r="AR3936">
        <v>50.61</v>
      </c>
      <c r="AS3936">
        <v>20.92</v>
      </c>
      <c r="AT3936">
        <v>4.2300000000000004</v>
      </c>
      <c r="AU3936">
        <v>0.85</v>
      </c>
      <c r="AV3936">
        <v>20.07</v>
      </c>
    </row>
    <row r="3937" spans="1:48" x14ac:dyDescent="0.35">
      <c r="A3937" t="s">
        <v>146</v>
      </c>
      <c r="B3937" t="s">
        <v>41</v>
      </c>
      <c r="C3937" t="s">
        <v>141</v>
      </c>
      <c r="D3937" t="s">
        <v>234</v>
      </c>
      <c r="E3937">
        <v>21569482.170000002</v>
      </c>
      <c r="F3937">
        <v>-4.01</v>
      </c>
      <c r="G3937">
        <v>-900839.44</v>
      </c>
      <c r="H3937">
        <v>22470321.609999999</v>
      </c>
      <c r="I3937">
        <v>20.83</v>
      </c>
      <c r="J3937">
        <v>0</v>
      </c>
      <c r="K3937">
        <v>0.77</v>
      </c>
      <c r="L3937">
        <v>20.05</v>
      </c>
      <c r="M3937">
        <v>4247212.62</v>
      </c>
      <c r="N3937">
        <v>0.03</v>
      </c>
      <c r="O3937">
        <v>1443.15</v>
      </c>
      <c r="P3937">
        <v>4245769.47</v>
      </c>
      <c r="Q3937">
        <v>22.04</v>
      </c>
      <c r="R3937">
        <v>0</v>
      </c>
      <c r="S3937">
        <v>1.87</v>
      </c>
      <c r="T3937">
        <v>20.170000000000002</v>
      </c>
      <c r="U3937">
        <v>1.19</v>
      </c>
      <c r="V3937">
        <v>-4.04</v>
      </c>
      <c r="W3937">
        <v>-0.05</v>
      </c>
      <c r="X3937">
        <v>1.24</v>
      </c>
      <c r="Y3937">
        <v>18096346.739999998</v>
      </c>
      <c r="Z3937">
        <v>0.03</v>
      </c>
      <c r="AA3937">
        <v>6148.94</v>
      </c>
      <c r="AB3937">
        <v>18090197.800000001</v>
      </c>
      <c r="AC3937">
        <v>13.79</v>
      </c>
      <c r="AD3937">
        <v>-19.71</v>
      </c>
      <c r="AE3937">
        <v>-3.39</v>
      </c>
      <c r="AF3937">
        <v>17.18</v>
      </c>
      <c r="AG3937">
        <v>100</v>
      </c>
      <c r="AH3937">
        <v>0</v>
      </c>
      <c r="AI3937">
        <v>0</v>
      </c>
      <c r="AJ3937">
        <v>100</v>
      </c>
      <c r="AK3937">
        <v>95.81</v>
      </c>
      <c r="AL3937">
        <v>-1.52</v>
      </c>
      <c r="AM3937">
        <v>-1.48</v>
      </c>
      <c r="AN3937">
        <v>97.29</v>
      </c>
      <c r="AO3937">
        <v>33.65</v>
      </c>
      <c r="AP3937">
        <v>-26.39</v>
      </c>
      <c r="AQ3937">
        <v>-12.06</v>
      </c>
      <c r="AR3937">
        <v>45.71</v>
      </c>
      <c r="AS3937">
        <v>13.66</v>
      </c>
      <c r="AT3937">
        <v>-21.26</v>
      </c>
      <c r="AU3937">
        <v>-3.69</v>
      </c>
      <c r="AV3937">
        <v>17.350000000000001</v>
      </c>
    </row>
    <row r="3938" spans="1:48" x14ac:dyDescent="0.35">
      <c r="A3938" t="s">
        <v>146</v>
      </c>
      <c r="B3938" t="s">
        <v>41</v>
      </c>
      <c r="C3938" t="s">
        <v>142</v>
      </c>
      <c r="D3938" t="s">
        <v>129</v>
      </c>
      <c r="E3938">
        <v>23343497.82</v>
      </c>
      <c r="F3938">
        <v>-2.25</v>
      </c>
      <c r="G3938">
        <v>-536357.1</v>
      </c>
      <c r="H3938">
        <v>23879854.920000002</v>
      </c>
      <c r="I3938">
        <v>0</v>
      </c>
      <c r="J3938">
        <v>0</v>
      </c>
      <c r="K3938">
        <v>0</v>
      </c>
      <c r="L3938">
        <v>0</v>
      </c>
      <c r="M3938">
        <v>896958.04</v>
      </c>
      <c r="N3938">
        <v>-3.89</v>
      </c>
      <c r="O3938">
        <v>-36265.96</v>
      </c>
      <c r="P3938">
        <v>933224</v>
      </c>
      <c r="Q3938">
        <v>0</v>
      </c>
      <c r="R3938">
        <v>0</v>
      </c>
      <c r="S3938">
        <v>0</v>
      </c>
      <c r="T3938">
        <v>0</v>
      </c>
      <c r="U3938">
        <v>1.81</v>
      </c>
      <c r="V3938">
        <v>1.71</v>
      </c>
      <c r="W3938">
        <v>0.03</v>
      </c>
      <c r="X3938">
        <v>1.78</v>
      </c>
      <c r="Y3938">
        <v>12924467.380000001</v>
      </c>
      <c r="Z3938">
        <v>-3.89</v>
      </c>
      <c r="AA3938">
        <v>-522564.28</v>
      </c>
      <c r="AB3938">
        <v>13447031.65</v>
      </c>
      <c r="AC3938">
        <v>3.65</v>
      </c>
      <c r="AD3938">
        <v>-7.28</v>
      </c>
      <c r="AE3938">
        <v>-0.28999999999999998</v>
      </c>
      <c r="AF3938">
        <v>3.94</v>
      </c>
      <c r="AG3938">
        <v>100</v>
      </c>
      <c r="AH3938">
        <v>0</v>
      </c>
      <c r="AI3938">
        <v>0</v>
      </c>
      <c r="AJ3938">
        <v>100</v>
      </c>
      <c r="AK3938">
        <v>56.04</v>
      </c>
      <c r="AL3938">
        <v>-32.799999999999997</v>
      </c>
      <c r="AM3938">
        <v>-27.36</v>
      </c>
      <c r="AN3938">
        <v>83.39</v>
      </c>
      <c r="AO3938">
        <v>10.01</v>
      </c>
      <c r="AP3938">
        <v>-45.82</v>
      </c>
      <c r="AQ3938">
        <v>-8.4700000000000006</v>
      </c>
      <c r="AR3938">
        <v>18.48</v>
      </c>
      <c r="AS3938">
        <v>3.77</v>
      </c>
      <c r="AT3938">
        <v>-2.04</v>
      </c>
      <c r="AU3938">
        <v>-0.08</v>
      </c>
      <c r="AV3938">
        <v>3.85</v>
      </c>
    </row>
    <row r="3939" spans="1:48" x14ac:dyDescent="0.35">
      <c r="A3939" t="s">
        <v>146</v>
      </c>
      <c r="B3939" t="s">
        <v>41</v>
      </c>
      <c r="C3939" t="s">
        <v>142</v>
      </c>
      <c r="D3939" t="s">
        <v>130</v>
      </c>
      <c r="E3939">
        <v>605472.81000000006</v>
      </c>
      <c r="F3939">
        <v>17.84</v>
      </c>
      <c r="G3939">
        <v>91657.66</v>
      </c>
      <c r="H3939">
        <v>513815.15</v>
      </c>
      <c r="I3939">
        <v>2.59</v>
      </c>
      <c r="J3939">
        <v>0</v>
      </c>
      <c r="K3939">
        <v>0.44</v>
      </c>
      <c r="L3939">
        <v>2.15</v>
      </c>
      <c r="M3939">
        <v>25411.78</v>
      </c>
      <c r="N3939">
        <v>19.63</v>
      </c>
      <c r="O3939">
        <v>4169.1499999999996</v>
      </c>
      <c r="P3939">
        <v>21242.639999999999</v>
      </c>
      <c r="Q3939">
        <v>2.83</v>
      </c>
      <c r="R3939">
        <v>0</v>
      </c>
      <c r="S3939">
        <v>0.56000000000000005</v>
      </c>
      <c r="T3939">
        <v>2.2799999999999998</v>
      </c>
      <c r="U3939">
        <v>1.65</v>
      </c>
      <c r="V3939">
        <v>-1.49</v>
      </c>
      <c r="W3939">
        <v>-0.03</v>
      </c>
      <c r="X3939">
        <v>1.68</v>
      </c>
      <c r="Y3939">
        <v>366164.04</v>
      </c>
      <c r="Z3939">
        <v>19.63</v>
      </c>
      <c r="AA3939">
        <v>60074.17</v>
      </c>
      <c r="AB3939">
        <v>306089.87</v>
      </c>
      <c r="AC3939">
        <v>0.33</v>
      </c>
      <c r="AD3939">
        <v>-30.07</v>
      </c>
      <c r="AE3939">
        <v>-0.14000000000000001</v>
      </c>
      <c r="AF3939">
        <v>0.48</v>
      </c>
      <c r="AG3939">
        <v>74.63</v>
      </c>
      <c r="AH3939">
        <v>0</v>
      </c>
      <c r="AI3939">
        <v>-9.85</v>
      </c>
      <c r="AJ3939">
        <v>84.47</v>
      </c>
      <c r="AK3939">
        <v>1.65</v>
      </c>
      <c r="AL3939">
        <v>-52.75</v>
      </c>
      <c r="AM3939">
        <v>-1.84</v>
      </c>
      <c r="AN3939">
        <v>3.49</v>
      </c>
      <c r="AO3939">
        <v>0.28999999999999998</v>
      </c>
      <c r="AP3939">
        <v>-50.95</v>
      </c>
      <c r="AQ3939">
        <v>-0.3</v>
      </c>
      <c r="AR3939">
        <v>0.59</v>
      </c>
      <c r="AS3939">
        <v>0.36</v>
      </c>
      <c r="AT3939">
        <v>-23.95</v>
      </c>
      <c r="AU3939">
        <v>-0.11</v>
      </c>
      <c r="AV3939">
        <v>0.47</v>
      </c>
    </row>
    <row r="3940" spans="1:48" x14ac:dyDescent="0.35">
      <c r="A3940" t="s">
        <v>146</v>
      </c>
      <c r="B3940" t="s">
        <v>41</v>
      </c>
      <c r="C3940" t="s">
        <v>142</v>
      </c>
      <c r="D3940" t="s">
        <v>131</v>
      </c>
      <c r="E3940">
        <v>16804072.579999998</v>
      </c>
      <c r="F3940">
        <v>-0.45</v>
      </c>
      <c r="G3940">
        <v>-75399.600000000006</v>
      </c>
      <c r="H3940">
        <v>16879472.18</v>
      </c>
      <c r="I3940">
        <v>71.989999999999995</v>
      </c>
      <c r="J3940">
        <v>0</v>
      </c>
      <c r="K3940">
        <v>1.3</v>
      </c>
      <c r="L3940">
        <v>70.680000000000007</v>
      </c>
      <c r="M3940">
        <v>636837.43000000005</v>
      </c>
      <c r="N3940">
        <v>-2.52</v>
      </c>
      <c r="O3940">
        <v>-16478.87</v>
      </c>
      <c r="P3940">
        <v>653316.30000000005</v>
      </c>
      <c r="Q3940">
        <v>71</v>
      </c>
      <c r="R3940">
        <v>0</v>
      </c>
      <c r="S3940">
        <v>0.99</v>
      </c>
      <c r="T3940">
        <v>70.010000000000005</v>
      </c>
      <c r="U3940">
        <v>1.83</v>
      </c>
      <c r="V3940">
        <v>2.13</v>
      </c>
      <c r="W3940">
        <v>0.04</v>
      </c>
      <c r="X3940">
        <v>1.79</v>
      </c>
      <c r="Y3940">
        <v>9176331.8399999999</v>
      </c>
      <c r="Z3940">
        <v>-2.52</v>
      </c>
      <c r="AA3940">
        <v>-237447.71</v>
      </c>
      <c r="AB3940">
        <v>9413779.5600000005</v>
      </c>
      <c r="AC3940">
        <v>5.0199999999999996</v>
      </c>
      <c r="AD3940">
        <v>58.29</v>
      </c>
      <c r="AE3940">
        <v>1.85</v>
      </c>
      <c r="AF3940">
        <v>3.17</v>
      </c>
      <c r="AG3940">
        <v>100</v>
      </c>
      <c r="AH3940">
        <v>0</v>
      </c>
      <c r="AI3940">
        <v>0</v>
      </c>
      <c r="AJ3940">
        <v>100</v>
      </c>
      <c r="AK3940">
        <v>53.07</v>
      </c>
      <c r="AL3940">
        <v>-13.73</v>
      </c>
      <c r="AM3940">
        <v>-8.4499999999999993</v>
      </c>
      <c r="AN3940">
        <v>61.52</v>
      </c>
      <c r="AO3940">
        <v>9.61</v>
      </c>
      <c r="AP3940">
        <v>45.82</v>
      </c>
      <c r="AQ3940">
        <v>3.02</v>
      </c>
      <c r="AR3940">
        <v>6.59</v>
      </c>
      <c r="AS3940">
        <v>5.13</v>
      </c>
      <c r="AT3940">
        <v>65.95</v>
      </c>
      <c r="AU3940">
        <v>2.04</v>
      </c>
      <c r="AV3940">
        <v>3.09</v>
      </c>
    </row>
    <row r="3941" spans="1:48" x14ac:dyDescent="0.35">
      <c r="A3941" t="s">
        <v>146</v>
      </c>
      <c r="B3941" t="s">
        <v>41</v>
      </c>
      <c r="C3941" t="s">
        <v>142</v>
      </c>
      <c r="D3941" t="s">
        <v>132</v>
      </c>
      <c r="E3941">
        <v>5910154.8600000003</v>
      </c>
      <c r="F3941">
        <v>-8.19</v>
      </c>
      <c r="G3941">
        <v>-526954.86</v>
      </c>
      <c r="H3941">
        <v>6437109.7199999997</v>
      </c>
      <c r="I3941">
        <v>25.32</v>
      </c>
      <c r="J3941">
        <v>0</v>
      </c>
      <c r="K3941">
        <v>-1.64</v>
      </c>
      <c r="L3941">
        <v>26.96</v>
      </c>
      <c r="M3941">
        <v>233372.08</v>
      </c>
      <c r="N3941">
        <v>-8.58</v>
      </c>
      <c r="O3941">
        <v>-21898.41</v>
      </c>
      <c r="P3941">
        <v>255270.48</v>
      </c>
      <c r="Q3941">
        <v>26.02</v>
      </c>
      <c r="R3941">
        <v>0</v>
      </c>
      <c r="S3941">
        <v>-1.34</v>
      </c>
      <c r="T3941">
        <v>27.35</v>
      </c>
      <c r="U3941">
        <v>1.76</v>
      </c>
      <c r="V3941">
        <v>0.43</v>
      </c>
      <c r="W3941">
        <v>0.01</v>
      </c>
      <c r="X3941">
        <v>1.75</v>
      </c>
      <c r="Y3941">
        <v>3362710.06</v>
      </c>
      <c r="Z3941">
        <v>-8.58</v>
      </c>
      <c r="AA3941">
        <v>-315538.98</v>
      </c>
      <c r="AB3941">
        <v>3678249.04</v>
      </c>
      <c r="AC3941">
        <v>0.28999999999999998</v>
      </c>
      <c r="AD3941">
        <v>-95.33</v>
      </c>
      <c r="AE3941">
        <v>-5.88</v>
      </c>
      <c r="AF3941">
        <v>6.17</v>
      </c>
      <c r="AG3941">
        <v>100</v>
      </c>
      <c r="AH3941">
        <v>0</v>
      </c>
      <c r="AI3941">
        <v>0</v>
      </c>
      <c r="AJ3941">
        <v>100</v>
      </c>
      <c r="AK3941">
        <v>13.17</v>
      </c>
      <c r="AL3941">
        <v>-83.77</v>
      </c>
      <c r="AM3941">
        <v>-67.95</v>
      </c>
      <c r="AN3941">
        <v>81.12</v>
      </c>
      <c r="AO3941">
        <v>0.68</v>
      </c>
      <c r="AP3941">
        <v>-95.5</v>
      </c>
      <c r="AQ3941">
        <v>-14.48</v>
      </c>
      <c r="AR3941">
        <v>15.16</v>
      </c>
      <c r="AS3941">
        <v>0.3</v>
      </c>
      <c r="AT3941">
        <v>-95.15</v>
      </c>
      <c r="AU3941">
        <v>-5.83</v>
      </c>
      <c r="AV3941">
        <v>6.13</v>
      </c>
    </row>
    <row r="3942" spans="1:48" x14ac:dyDescent="0.35">
      <c r="A3942" t="s">
        <v>146</v>
      </c>
      <c r="B3942" t="s">
        <v>41</v>
      </c>
      <c r="C3942" t="s">
        <v>142</v>
      </c>
      <c r="D3942" t="s">
        <v>133</v>
      </c>
      <c r="E3942">
        <v>4371.7299999999996</v>
      </c>
      <c r="F3942">
        <v>-87.78</v>
      </c>
      <c r="G3942">
        <v>-31391.51</v>
      </c>
      <c r="H3942">
        <v>35763.230000000003</v>
      </c>
      <c r="I3942">
        <v>0.02</v>
      </c>
      <c r="J3942">
        <v>0</v>
      </c>
      <c r="K3942">
        <v>-0.13</v>
      </c>
      <c r="L3942">
        <v>0.15</v>
      </c>
      <c r="M3942">
        <v>413.84</v>
      </c>
      <c r="N3942">
        <v>-85.39</v>
      </c>
      <c r="O3942">
        <v>-2418.23</v>
      </c>
      <c r="P3942">
        <v>2832.07</v>
      </c>
      <c r="Q3942">
        <v>0.05</v>
      </c>
      <c r="R3942">
        <v>0</v>
      </c>
      <c r="S3942">
        <v>-0.26</v>
      </c>
      <c r="T3942">
        <v>0.3</v>
      </c>
      <c r="U3942">
        <v>0.73</v>
      </c>
      <c r="V3942">
        <v>-16.350000000000001</v>
      </c>
      <c r="W3942">
        <v>-0.14000000000000001</v>
      </c>
      <c r="X3942">
        <v>0.88</v>
      </c>
      <c r="Y3942">
        <v>5963.13</v>
      </c>
      <c r="Z3942">
        <v>-85.39</v>
      </c>
      <c r="AA3942">
        <v>-34844.76</v>
      </c>
      <c r="AB3942">
        <v>40807.9</v>
      </c>
      <c r="AC3942">
        <v>0.92</v>
      </c>
      <c r="AD3942">
        <v>-84.04</v>
      </c>
      <c r="AE3942">
        <v>-4.83</v>
      </c>
      <c r="AF3942">
        <v>5.75</v>
      </c>
      <c r="AG3942">
        <v>14.19</v>
      </c>
      <c r="AH3942">
        <v>0</v>
      </c>
      <c r="AI3942">
        <v>-1.6</v>
      </c>
      <c r="AJ3942">
        <v>15.78</v>
      </c>
      <c r="AK3942">
        <v>0.19</v>
      </c>
      <c r="AL3942">
        <v>-96.82</v>
      </c>
      <c r="AM3942">
        <v>-5.88</v>
      </c>
      <c r="AN3942">
        <v>6.07</v>
      </c>
      <c r="AO3942">
        <v>0.01</v>
      </c>
      <c r="AP3942">
        <v>-98.14</v>
      </c>
      <c r="AQ3942">
        <v>-0.64</v>
      </c>
      <c r="AR3942">
        <v>0.65</v>
      </c>
      <c r="AS3942">
        <v>0.93</v>
      </c>
      <c r="AT3942">
        <v>-81.8</v>
      </c>
      <c r="AU3942">
        <v>-4.17</v>
      </c>
      <c r="AV3942">
        <v>5.0999999999999996</v>
      </c>
    </row>
    <row r="3943" spans="1:48" x14ac:dyDescent="0.35">
      <c r="A3943" t="s">
        <v>146</v>
      </c>
      <c r="B3943" t="s">
        <v>41</v>
      </c>
      <c r="C3943" t="s">
        <v>142</v>
      </c>
      <c r="D3943" t="s">
        <v>232</v>
      </c>
      <c r="E3943">
        <v>16804072.579999998</v>
      </c>
      <c r="F3943">
        <v>-0.45</v>
      </c>
      <c r="G3943">
        <v>-75399.600000000006</v>
      </c>
      <c r="H3943">
        <v>16879472.18</v>
      </c>
      <c r="I3943">
        <v>71.989999999999995</v>
      </c>
      <c r="J3943">
        <v>0</v>
      </c>
      <c r="K3943">
        <v>1.3</v>
      </c>
      <c r="L3943">
        <v>70.680000000000007</v>
      </c>
      <c r="M3943">
        <v>636837.43000000005</v>
      </c>
      <c r="N3943">
        <v>-2.52</v>
      </c>
      <c r="O3943">
        <v>-16478.87</v>
      </c>
      <c r="P3943">
        <v>653316.30000000005</v>
      </c>
      <c r="Q3943">
        <v>71</v>
      </c>
      <c r="R3943">
        <v>0</v>
      </c>
      <c r="S3943">
        <v>0.99</v>
      </c>
      <c r="T3943">
        <v>70.010000000000005</v>
      </c>
      <c r="U3943">
        <v>1.83</v>
      </c>
      <c r="V3943">
        <v>2.13</v>
      </c>
      <c r="W3943">
        <v>0.04</v>
      </c>
      <c r="X3943">
        <v>1.79</v>
      </c>
      <c r="Y3943">
        <v>9176331.8399999999</v>
      </c>
      <c r="Z3943">
        <v>-2.52</v>
      </c>
      <c r="AA3943">
        <v>-237447.71</v>
      </c>
      <c r="AB3943">
        <v>9413779.5600000005</v>
      </c>
      <c r="AC3943">
        <v>5.0199999999999996</v>
      </c>
      <c r="AD3943">
        <v>58.29</v>
      </c>
      <c r="AE3943">
        <v>1.85</v>
      </c>
      <c r="AF3943">
        <v>3.17</v>
      </c>
      <c r="AG3943">
        <v>100</v>
      </c>
      <c r="AH3943">
        <v>0</v>
      </c>
      <c r="AI3943">
        <v>0</v>
      </c>
      <c r="AJ3943">
        <v>100</v>
      </c>
      <c r="AK3943">
        <v>53.07</v>
      </c>
      <c r="AL3943">
        <v>-13.73</v>
      </c>
      <c r="AM3943">
        <v>-8.4499999999999993</v>
      </c>
      <c r="AN3943">
        <v>61.52</v>
      </c>
      <c r="AO3943">
        <v>9.61</v>
      </c>
      <c r="AP3943">
        <v>45.82</v>
      </c>
      <c r="AQ3943">
        <v>3.02</v>
      </c>
      <c r="AR3943">
        <v>6.59</v>
      </c>
      <c r="AS3943">
        <v>5.13</v>
      </c>
      <c r="AT3943">
        <v>65.95</v>
      </c>
      <c r="AU3943">
        <v>2.04</v>
      </c>
      <c r="AV3943">
        <v>3.09</v>
      </c>
    </row>
    <row r="3944" spans="1:48" x14ac:dyDescent="0.35">
      <c r="A3944" t="s">
        <v>146</v>
      </c>
      <c r="B3944" t="s">
        <v>41</v>
      </c>
      <c r="C3944" t="s">
        <v>142</v>
      </c>
      <c r="D3944" t="s">
        <v>233</v>
      </c>
      <c r="E3944">
        <v>624898.65</v>
      </c>
      <c r="F3944">
        <v>18.46</v>
      </c>
      <c r="G3944">
        <v>97391.76</v>
      </c>
      <c r="H3944">
        <v>527506.89</v>
      </c>
      <c r="I3944">
        <v>0</v>
      </c>
      <c r="J3944">
        <v>0</v>
      </c>
      <c r="K3944">
        <v>0</v>
      </c>
      <c r="L3944">
        <v>0</v>
      </c>
      <c r="M3944">
        <v>26334.69</v>
      </c>
      <c r="N3944">
        <v>20.77</v>
      </c>
      <c r="O3944">
        <v>4529.8</v>
      </c>
      <c r="P3944">
        <v>21804.89</v>
      </c>
      <c r="Q3944">
        <v>0</v>
      </c>
      <c r="R3944">
        <v>0</v>
      </c>
      <c r="S3944">
        <v>0</v>
      </c>
      <c r="T3944">
        <v>0</v>
      </c>
      <c r="U3944">
        <v>1.65</v>
      </c>
      <c r="V3944">
        <v>-1.91</v>
      </c>
      <c r="W3944">
        <v>-0.03</v>
      </c>
      <c r="X3944">
        <v>1.68</v>
      </c>
      <c r="Y3944">
        <v>379462.34</v>
      </c>
      <c r="Z3944">
        <v>20.77</v>
      </c>
      <c r="AA3944">
        <v>65270.85</v>
      </c>
      <c r="AB3944">
        <v>314191.49</v>
      </c>
      <c r="AC3944">
        <v>0.34</v>
      </c>
      <c r="AD3944">
        <v>-29.78</v>
      </c>
      <c r="AE3944">
        <v>-0.14000000000000001</v>
      </c>
      <c r="AF3944">
        <v>0.49</v>
      </c>
      <c r="AG3944">
        <v>75.66</v>
      </c>
      <c r="AH3944">
        <v>0</v>
      </c>
      <c r="AI3944">
        <v>-8.81</v>
      </c>
      <c r="AJ3944">
        <v>84.47</v>
      </c>
      <c r="AK3944">
        <v>1.95</v>
      </c>
      <c r="AL3944">
        <v>-44.06</v>
      </c>
      <c r="AM3944">
        <v>-1.54</v>
      </c>
      <c r="AN3944">
        <v>3.49</v>
      </c>
      <c r="AO3944">
        <v>0.3</v>
      </c>
      <c r="AP3944">
        <v>-48.85</v>
      </c>
      <c r="AQ3944">
        <v>-0.28999999999999998</v>
      </c>
      <c r="AR3944">
        <v>0.59</v>
      </c>
      <c r="AS3944">
        <v>0.37</v>
      </c>
      <c r="AT3944">
        <v>-23.1</v>
      </c>
      <c r="AU3944">
        <v>-0.11</v>
      </c>
      <c r="AV3944">
        <v>0.48</v>
      </c>
    </row>
    <row r="3945" spans="1:48" x14ac:dyDescent="0.35">
      <c r="A3945" t="s">
        <v>146</v>
      </c>
      <c r="B3945" t="s">
        <v>41</v>
      </c>
      <c r="C3945" t="s">
        <v>142</v>
      </c>
      <c r="D3945" t="s">
        <v>234</v>
      </c>
      <c r="E3945">
        <v>5910154.8600000003</v>
      </c>
      <c r="F3945">
        <v>-8.19</v>
      </c>
      <c r="G3945">
        <v>-526954.86</v>
      </c>
      <c r="H3945">
        <v>6437109.7199999997</v>
      </c>
      <c r="I3945">
        <v>25.32</v>
      </c>
      <c r="J3945">
        <v>0</v>
      </c>
      <c r="K3945">
        <v>-1.64</v>
      </c>
      <c r="L3945">
        <v>26.96</v>
      </c>
      <c r="M3945">
        <v>233372.08</v>
      </c>
      <c r="N3945">
        <v>-8.58</v>
      </c>
      <c r="O3945">
        <v>-21898.41</v>
      </c>
      <c r="P3945">
        <v>255270.48</v>
      </c>
      <c r="Q3945">
        <v>26.02</v>
      </c>
      <c r="R3945">
        <v>0</v>
      </c>
      <c r="S3945">
        <v>-1.34</v>
      </c>
      <c r="T3945">
        <v>27.35</v>
      </c>
      <c r="U3945">
        <v>1.76</v>
      </c>
      <c r="V3945">
        <v>0.43</v>
      </c>
      <c r="W3945">
        <v>0.01</v>
      </c>
      <c r="X3945">
        <v>1.75</v>
      </c>
      <c r="Y3945">
        <v>3362710.06</v>
      </c>
      <c r="Z3945">
        <v>-8.58</v>
      </c>
      <c r="AA3945">
        <v>-315538.98</v>
      </c>
      <c r="AB3945">
        <v>3678249.04</v>
      </c>
      <c r="AC3945">
        <v>0.28999999999999998</v>
      </c>
      <c r="AD3945">
        <v>-95.33</v>
      </c>
      <c r="AE3945">
        <v>-5.88</v>
      </c>
      <c r="AF3945">
        <v>6.17</v>
      </c>
      <c r="AG3945">
        <v>100</v>
      </c>
      <c r="AH3945">
        <v>0</v>
      </c>
      <c r="AI3945">
        <v>0</v>
      </c>
      <c r="AJ3945">
        <v>100</v>
      </c>
      <c r="AK3945">
        <v>13.17</v>
      </c>
      <c r="AL3945">
        <v>-83.77</v>
      </c>
      <c r="AM3945">
        <v>-67.95</v>
      </c>
      <c r="AN3945">
        <v>81.12</v>
      </c>
      <c r="AO3945">
        <v>0.68</v>
      </c>
      <c r="AP3945">
        <v>-95.5</v>
      </c>
      <c r="AQ3945">
        <v>-14.48</v>
      </c>
      <c r="AR3945">
        <v>15.16</v>
      </c>
      <c r="AS3945">
        <v>0.3</v>
      </c>
      <c r="AT3945">
        <v>-95.15</v>
      </c>
      <c r="AU3945">
        <v>-5.83</v>
      </c>
      <c r="AV3945">
        <v>6.13</v>
      </c>
    </row>
    <row r="3946" spans="1:48" x14ac:dyDescent="0.35">
      <c r="A3946" t="s">
        <v>146</v>
      </c>
      <c r="B3946" t="s">
        <v>41</v>
      </c>
      <c r="C3946" t="s">
        <v>143</v>
      </c>
      <c r="D3946" t="s">
        <v>129</v>
      </c>
      <c r="E3946">
        <v>513014.35</v>
      </c>
      <c r="F3946">
        <v>-6.92</v>
      </c>
      <c r="G3946">
        <v>-38115.599999999999</v>
      </c>
      <c r="H3946">
        <v>551129.94999999995</v>
      </c>
      <c r="I3946">
        <v>0</v>
      </c>
      <c r="J3946">
        <v>0</v>
      </c>
      <c r="K3946">
        <v>0</v>
      </c>
      <c r="L3946">
        <v>0</v>
      </c>
      <c r="M3946">
        <v>32247.74</v>
      </c>
      <c r="N3946">
        <v>-14.66</v>
      </c>
      <c r="O3946">
        <v>-5539.91</v>
      </c>
      <c r="P3946">
        <v>37787.660000000003</v>
      </c>
      <c r="Q3946">
        <v>0</v>
      </c>
      <c r="R3946">
        <v>0</v>
      </c>
      <c r="S3946">
        <v>0</v>
      </c>
      <c r="T3946">
        <v>0</v>
      </c>
      <c r="U3946">
        <v>2.91</v>
      </c>
      <c r="V3946">
        <v>-4.3499999999999996</v>
      </c>
      <c r="W3946">
        <v>-0.13</v>
      </c>
      <c r="X3946">
        <v>3.04</v>
      </c>
      <c r="Y3946">
        <v>176552.44</v>
      </c>
      <c r="Z3946">
        <v>-2.69</v>
      </c>
      <c r="AA3946">
        <v>-4872.04</v>
      </c>
      <c r="AB3946">
        <v>181424.47</v>
      </c>
      <c r="AC3946">
        <v>4.84</v>
      </c>
      <c r="AD3946">
        <v>27.84</v>
      </c>
      <c r="AE3946">
        <v>1.05</v>
      </c>
      <c r="AF3946">
        <v>3.78</v>
      </c>
      <c r="AG3946">
        <v>78.12</v>
      </c>
      <c r="AH3946">
        <v>0</v>
      </c>
      <c r="AI3946">
        <v>6.89</v>
      </c>
      <c r="AJ3946">
        <v>71.23</v>
      </c>
      <c r="AK3946">
        <v>30.22</v>
      </c>
      <c r="AL3946">
        <v>-22.32</v>
      </c>
      <c r="AM3946">
        <v>-8.68</v>
      </c>
      <c r="AN3946">
        <v>38.9</v>
      </c>
      <c r="AO3946">
        <v>3.75</v>
      </c>
      <c r="AP3946">
        <v>-9.82</v>
      </c>
      <c r="AQ3946">
        <v>-0.41</v>
      </c>
      <c r="AR3946">
        <v>4.1500000000000004</v>
      </c>
      <c r="AS3946">
        <v>4.79</v>
      </c>
      <c r="AT3946">
        <v>20.89</v>
      </c>
      <c r="AU3946">
        <v>0.83</v>
      </c>
      <c r="AV3946">
        <v>3.96</v>
      </c>
    </row>
    <row r="3947" spans="1:48" x14ac:dyDescent="0.35">
      <c r="A3947" t="s">
        <v>146</v>
      </c>
      <c r="B3947" t="s">
        <v>41</v>
      </c>
      <c r="C3947" t="s">
        <v>143</v>
      </c>
      <c r="D3947" t="s">
        <v>130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</row>
    <row r="3948" spans="1:48" x14ac:dyDescent="0.35">
      <c r="A3948" t="s">
        <v>146</v>
      </c>
      <c r="B3948" t="s">
        <v>41</v>
      </c>
      <c r="C3948" t="s">
        <v>143</v>
      </c>
      <c r="D3948" t="s">
        <v>131</v>
      </c>
      <c r="E3948">
        <v>220515.95</v>
      </c>
      <c r="F3948">
        <v>116602.23</v>
      </c>
      <c r="G3948">
        <v>220326.99</v>
      </c>
      <c r="H3948">
        <v>188.96</v>
      </c>
      <c r="I3948">
        <v>42.98</v>
      </c>
      <c r="J3948">
        <v>0</v>
      </c>
      <c r="K3948">
        <v>42.95</v>
      </c>
      <c r="L3948">
        <v>0.03</v>
      </c>
      <c r="M3948">
        <v>13610.51</v>
      </c>
      <c r="N3948">
        <v>147917.9</v>
      </c>
      <c r="O3948">
        <v>13601.32</v>
      </c>
      <c r="P3948">
        <v>9.1999999999999993</v>
      </c>
      <c r="Q3948">
        <v>42.21</v>
      </c>
      <c r="R3948">
        <v>0</v>
      </c>
      <c r="S3948">
        <v>42.18</v>
      </c>
      <c r="T3948">
        <v>0.02</v>
      </c>
      <c r="U3948">
        <v>2.5299999999999998</v>
      </c>
      <c r="V3948">
        <v>-21.16</v>
      </c>
      <c r="W3948">
        <v>-0.68</v>
      </c>
      <c r="X3948">
        <v>3.21</v>
      </c>
      <c r="Y3948">
        <v>87079.41</v>
      </c>
      <c r="Z3948">
        <v>147917.9</v>
      </c>
      <c r="AA3948">
        <v>87020.58</v>
      </c>
      <c r="AB3948">
        <v>58.83</v>
      </c>
      <c r="AC3948">
        <v>4.96</v>
      </c>
      <c r="AD3948">
        <v>-38.06</v>
      </c>
      <c r="AE3948">
        <v>-3.04</v>
      </c>
      <c r="AF3948">
        <v>8</v>
      </c>
      <c r="AG3948">
        <v>65.77</v>
      </c>
      <c r="AH3948">
        <v>0</v>
      </c>
      <c r="AI3948">
        <v>64.87</v>
      </c>
      <c r="AJ3948">
        <v>0.9</v>
      </c>
      <c r="AK3948">
        <v>18.05</v>
      </c>
      <c r="AL3948">
        <v>6847.67</v>
      </c>
      <c r="AM3948">
        <v>17.79</v>
      </c>
      <c r="AN3948">
        <v>0.26</v>
      </c>
      <c r="AO3948">
        <v>1.93</v>
      </c>
      <c r="AP3948">
        <v>8406.4699999999993</v>
      </c>
      <c r="AQ3948">
        <v>1.91</v>
      </c>
      <c r="AR3948">
        <v>0.02</v>
      </c>
      <c r="AS3948">
        <v>4.82</v>
      </c>
      <c r="AT3948">
        <v>-41.92</v>
      </c>
      <c r="AU3948">
        <v>-3.48</v>
      </c>
      <c r="AV3948">
        <v>8.2899999999999991</v>
      </c>
    </row>
    <row r="3949" spans="1:48" x14ac:dyDescent="0.35">
      <c r="A3949" t="s">
        <v>146</v>
      </c>
      <c r="B3949" t="s">
        <v>41</v>
      </c>
      <c r="C3949" t="s">
        <v>143</v>
      </c>
      <c r="D3949" t="s">
        <v>132</v>
      </c>
      <c r="E3949">
        <v>292498.40000000002</v>
      </c>
      <c r="F3949">
        <v>-46.91</v>
      </c>
      <c r="G3949">
        <v>-258442.59</v>
      </c>
      <c r="H3949">
        <v>550941</v>
      </c>
      <c r="I3949">
        <v>57.02</v>
      </c>
      <c r="J3949">
        <v>0</v>
      </c>
      <c r="K3949">
        <v>-42.95</v>
      </c>
      <c r="L3949">
        <v>99.97</v>
      </c>
      <c r="M3949">
        <v>18637.23</v>
      </c>
      <c r="N3949">
        <v>-50.67</v>
      </c>
      <c r="O3949">
        <v>-19141.23</v>
      </c>
      <c r="P3949">
        <v>37778.46</v>
      </c>
      <c r="Q3949">
        <v>57.79</v>
      </c>
      <c r="R3949">
        <v>0</v>
      </c>
      <c r="S3949">
        <v>-42.18</v>
      </c>
      <c r="T3949">
        <v>99.98</v>
      </c>
      <c r="U3949">
        <v>3.27</v>
      </c>
      <c r="V3949">
        <v>7.62</v>
      </c>
      <c r="W3949">
        <v>0.23</v>
      </c>
      <c r="X3949">
        <v>3.04</v>
      </c>
      <c r="Y3949">
        <v>89473.03</v>
      </c>
      <c r="Z3949">
        <v>-50.67</v>
      </c>
      <c r="AA3949">
        <v>-91892.61</v>
      </c>
      <c r="AB3949">
        <v>181365.64</v>
      </c>
      <c r="AC3949">
        <v>4.72</v>
      </c>
      <c r="AD3949">
        <v>24.82</v>
      </c>
      <c r="AE3949">
        <v>0.94</v>
      </c>
      <c r="AF3949">
        <v>3.78</v>
      </c>
      <c r="AG3949">
        <v>66.47</v>
      </c>
      <c r="AH3949">
        <v>0</v>
      </c>
      <c r="AI3949">
        <v>-4.5999999999999996</v>
      </c>
      <c r="AJ3949">
        <v>71.069999999999993</v>
      </c>
      <c r="AK3949">
        <v>18.399999999999999</v>
      </c>
      <c r="AL3949">
        <v>-52.53</v>
      </c>
      <c r="AM3949">
        <v>-20.37</v>
      </c>
      <c r="AN3949">
        <v>38.770000000000003</v>
      </c>
      <c r="AO3949">
        <v>1.96</v>
      </c>
      <c r="AP3949">
        <v>-52.66</v>
      </c>
      <c r="AQ3949">
        <v>-2.19</v>
      </c>
      <c r="AR3949">
        <v>4.1500000000000004</v>
      </c>
      <c r="AS3949">
        <v>4.7699999999999996</v>
      </c>
      <c r="AT3949">
        <v>20.37</v>
      </c>
      <c r="AU3949">
        <v>0.81</v>
      </c>
      <c r="AV3949">
        <v>3.96</v>
      </c>
    </row>
    <row r="3950" spans="1:48" x14ac:dyDescent="0.35">
      <c r="A3950" t="s">
        <v>146</v>
      </c>
      <c r="B3950" t="s">
        <v>41</v>
      </c>
      <c r="C3950" t="s">
        <v>143</v>
      </c>
      <c r="D3950" t="s">
        <v>133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</row>
    <row r="3951" spans="1:48" x14ac:dyDescent="0.35">
      <c r="A3951" t="s">
        <v>146</v>
      </c>
      <c r="B3951" t="s">
        <v>41</v>
      </c>
      <c r="C3951" t="s">
        <v>143</v>
      </c>
      <c r="D3951" t="s">
        <v>232</v>
      </c>
      <c r="E3951">
        <v>220515.95</v>
      </c>
      <c r="F3951">
        <v>116602.23</v>
      </c>
      <c r="G3951">
        <v>220326.99</v>
      </c>
      <c r="H3951">
        <v>188.96</v>
      </c>
      <c r="I3951">
        <v>42.98</v>
      </c>
      <c r="J3951">
        <v>0</v>
      </c>
      <c r="K3951">
        <v>42.95</v>
      </c>
      <c r="L3951">
        <v>0.03</v>
      </c>
      <c r="M3951">
        <v>13610.51</v>
      </c>
      <c r="N3951">
        <v>147917.9</v>
      </c>
      <c r="O3951">
        <v>13601.32</v>
      </c>
      <c r="P3951">
        <v>9.1999999999999993</v>
      </c>
      <c r="Q3951">
        <v>42.21</v>
      </c>
      <c r="R3951">
        <v>0</v>
      </c>
      <c r="S3951">
        <v>42.18</v>
      </c>
      <c r="T3951">
        <v>0.02</v>
      </c>
      <c r="U3951">
        <v>2.5299999999999998</v>
      </c>
      <c r="V3951">
        <v>-21.16</v>
      </c>
      <c r="W3951">
        <v>-0.68</v>
      </c>
      <c r="X3951">
        <v>3.21</v>
      </c>
      <c r="Y3951">
        <v>87079.41</v>
      </c>
      <c r="Z3951">
        <v>147917.9</v>
      </c>
      <c r="AA3951">
        <v>87020.58</v>
      </c>
      <c r="AB3951">
        <v>58.83</v>
      </c>
      <c r="AC3951">
        <v>4.96</v>
      </c>
      <c r="AD3951">
        <v>-38.06</v>
      </c>
      <c r="AE3951">
        <v>-3.04</v>
      </c>
      <c r="AF3951">
        <v>8</v>
      </c>
      <c r="AG3951">
        <v>65.77</v>
      </c>
      <c r="AH3951">
        <v>0</v>
      </c>
      <c r="AI3951">
        <v>64.87</v>
      </c>
      <c r="AJ3951">
        <v>0.9</v>
      </c>
      <c r="AK3951">
        <v>18.05</v>
      </c>
      <c r="AL3951">
        <v>6847.67</v>
      </c>
      <c r="AM3951">
        <v>17.79</v>
      </c>
      <c r="AN3951">
        <v>0.26</v>
      </c>
      <c r="AO3951">
        <v>1.93</v>
      </c>
      <c r="AP3951">
        <v>8406.4699999999993</v>
      </c>
      <c r="AQ3951">
        <v>1.91</v>
      </c>
      <c r="AR3951">
        <v>0.02</v>
      </c>
      <c r="AS3951">
        <v>4.82</v>
      </c>
      <c r="AT3951">
        <v>-41.92</v>
      </c>
      <c r="AU3951">
        <v>-3.48</v>
      </c>
      <c r="AV3951">
        <v>8.2899999999999991</v>
      </c>
    </row>
    <row r="3952" spans="1:48" x14ac:dyDescent="0.35">
      <c r="A3952" t="s">
        <v>146</v>
      </c>
      <c r="B3952" t="s">
        <v>41</v>
      </c>
      <c r="C3952" t="s">
        <v>143</v>
      </c>
      <c r="D3952" t="s">
        <v>233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 x14ac:dyDescent="0.35">
      <c r="A3953" t="s">
        <v>146</v>
      </c>
      <c r="B3953" t="s">
        <v>41</v>
      </c>
      <c r="C3953" t="s">
        <v>143</v>
      </c>
      <c r="D3953" t="s">
        <v>234</v>
      </c>
      <c r="E3953">
        <v>292498.40000000002</v>
      </c>
      <c r="F3953">
        <v>-46.91</v>
      </c>
      <c r="G3953">
        <v>-258442.59</v>
      </c>
      <c r="H3953">
        <v>550941</v>
      </c>
      <c r="I3953">
        <v>57.02</v>
      </c>
      <c r="J3953">
        <v>0</v>
      </c>
      <c r="K3953">
        <v>-42.95</v>
      </c>
      <c r="L3953">
        <v>99.97</v>
      </c>
      <c r="M3953">
        <v>18637.23</v>
      </c>
      <c r="N3953">
        <v>-50.67</v>
      </c>
      <c r="O3953">
        <v>-19141.23</v>
      </c>
      <c r="P3953">
        <v>37778.46</v>
      </c>
      <c r="Q3953">
        <v>57.79</v>
      </c>
      <c r="R3953">
        <v>0</v>
      </c>
      <c r="S3953">
        <v>-42.18</v>
      </c>
      <c r="T3953">
        <v>99.98</v>
      </c>
      <c r="U3953">
        <v>3.27</v>
      </c>
      <c r="V3953">
        <v>7.62</v>
      </c>
      <c r="W3953">
        <v>0.23</v>
      </c>
      <c r="X3953">
        <v>3.04</v>
      </c>
      <c r="Y3953">
        <v>89473.03</v>
      </c>
      <c r="Z3953">
        <v>-50.67</v>
      </c>
      <c r="AA3953">
        <v>-91892.61</v>
      </c>
      <c r="AB3953">
        <v>181365.64</v>
      </c>
      <c r="AC3953">
        <v>4.72</v>
      </c>
      <c r="AD3953">
        <v>24.82</v>
      </c>
      <c r="AE3953">
        <v>0.94</v>
      </c>
      <c r="AF3953">
        <v>3.78</v>
      </c>
      <c r="AG3953">
        <v>66.47</v>
      </c>
      <c r="AH3953">
        <v>0</v>
      </c>
      <c r="AI3953">
        <v>-4.5999999999999996</v>
      </c>
      <c r="AJ3953">
        <v>71.069999999999993</v>
      </c>
      <c r="AK3953">
        <v>18.399999999999999</v>
      </c>
      <c r="AL3953">
        <v>-52.53</v>
      </c>
      <c r="AM3953">
        <v>-20.37</v>
      </c>
      <c r="AN3953">
        <v>38.770000000000003</v>
      </c>
      <c r="AO3953">
        <v>1.96</v>
      </c>
      <c r="AP3953">
        <v>-52.66</v>
      </c>
      <c r="AQ3953">
        <v>-2.19</v>
      </c>
      <c r="AR3953">
        <v>4.1500000000000004</v>
      </c>
      <c r="AS3953">
        <v>4.7699999999999996</v>
      </c>
      <c r="AT3953">
        <v>20.37</v>
      </c>
      <c r="AU3953">
        <v>0.81</v>
      </c>
      <c r="AV3953">
        <v>3.96</v>
      </c>
    </row>
    <row r="3954" spans="1:48" x14ac:dyDescent="0.35">
      <c r="A3954" t="s">
        <v>146</v>
      </c>
      <c r="B3954" t="s">
        <v>41</v>
      </c>
      <c r="C3954" t="s">
        <v>144</v>
      </c>
      <c r="D3954" t="s">
        <v>129</v>
      </c>
      <c r="E3954">
        <v>10494505.27</v>
      </c>
      <c r="F3954">
        <v>-0.34</v>
      </c>
      <c r="G3954">
        <v>-35302.160000000003</v>
      </c>
      <c r="H3954">
        <v>10529807.43</v>
      </c>
      <c r="I3954">
        <v>0</v>
      </c>
      <c r="J3954">
        <v>0</v>
      </c>
      <c r="K3954">
        <v>0</v>
      </c>
      <c r="L3954">
        <v>0</v>
      </c>
      <c r="M3954">
        <v>1811174.7</v>
      </c>
      <c r="N3954">
        <v>4.25</v>
      </c>
      <c r="O3954">
        <v>73906.679999999993</v>
      </c>
      <c r="P3954">
        <v>1737268.03</v>
      </c>
      <c r="Q3954">
        <v>0</v>
      </c>
      <c r="R3954">
        <v>0</v>
      </c>
      <c r="S3954">
        <v>0</v>
      </c>
      <c r="T3954">
        <v>0</v>
      </c>
      <c r="U3954">
        <v>5.79</v>
      </c>
      <c r="V3954">
        <v>-4.4000000000000004</v>
      </c>
      <c r="W3954">
        <v>-0.27</v>
      </c>
      <c r="X3954">
        <v>6.06</v>
      </c>
      <c r="Y3954">
        <v>1811174.7</v>
      </c>
      <c r="Z3954">
        <v>4.25</v>
      </c>
      <c r="AA3954">
        <v>73906.679999999993</v>
      </c>
      <c r="AB3954">
        <v>1737268.03</v>
      </c>
      <c r="AC3954">
        <v>11.93</v>
      </c>
      <c r="AD3954">
        <v>-20.95</v>
      </c>
      <c r="AE3954">
        <v>-3.16</v>
      </c>
      <c r="AF3954">
        <v>15.09</v>
      </c>
      <c r="AG3954">
        <v>95.9</v>
      </c>
      <c r="AH3954">
        <v>0</v>
      </c>
      <c r="AI3954">
        <v>-0.68</v>
      </c>
      <c r="AJ3954">
        <v>96.57</v>
      </c>
      <c r="AK3954">
        <v>89.41</v>
      </c>
      <c r="AL3954">
        <v>-4.34</v>
      </c>
      <c r="AM3954">
        <v>-4.05</v>
      </c>
      <c r="AN3954">
        <v>93.46</v>
      </c>
      <c r="AO3954">
        <v>19.52</v>
      </c>
      <c r="AP3954">
        <v>-2.97</v>
      </c>
      <c r="AQ3954">
        <v>-0.6</v>
      </c>
      <c r="AR3954">
        <v>20.11</v>
      </c>
      <c r="AS3954">
        <v>11.85</v>
      </c>
      <c r="AT3954">
        <v>-19.84</v>
      </c>
      <c r="AU3954">
        <v>-2.93</v>
      </c>
      <c r="AV3954">
        <v>14.78</v>
      </c>
    </row>
    <row r="3955" spans="1:48" x14ac:dyDescent="0.35">
      <c r="A3955" t="s">
        <v>146</v>
      </c>
      <c r="B3955" t="s">
        <v>41</v>
      </c>
      <c r="C3955" t="s">
        <v>144</v>
      </c>
      <c r="D3955" t="s">
        <v>130</v>
      </c>
      <c r="E3955">
        <v>3654794.02</v>
      </c>
      <c r="F3955">
        <v>15.14</v>
      </c>
      <c r="G3955">
        <v>480538.96</v>
      </c>
      <c r="H3955">
        <v>3174255.06</v>
      </c>
      <c r="I3955">
        <v>34.83</v>
      </c>
      <c r="J3955">
        <v>0</v>
      </c>
      <c r="K3955">
        <v>4.68</v>
      </c>
      <c r="L3955">
        <v>30.15</v>
      </c>
      <c r="M3955">
        <v>654628.05000000005</v>
      </c>
      <c r="N3955">
        <v>18.260000000000002</v>
      </c>
      <c r="O3955">
        <v>101091.98</v>
      </c>
      <c r="P3955">
        <v>553536.07999999996</v>
      </c>
      <c r="Q3955">
        <v>36.14</v>
      </c>
      <c r="R3955">
        <v>0</v>
      </c>
      <c r="S3955">
        <v>4.28</v>
      </c>
      <c r="T3955">
        <v>31.86</v>
      </c>
      <c r="U3955">
        <v>5.58</v>
      </c>
      <c r="V3955">
        <v>-2.64</v>
      </c>
      <c r="W3955">
        <v>-0.15</v>
      </c>
      <c r="X3955">
        <v>5.73</v>
      </c>
      <c r="Y3955">
        <v>654628.05000000005</v>
      </c>
      <c r="Z3955">
        <v>18.260000000000002</v>
      </c>
      <c r="AA3955">
        <v>101091.98</v>
      </c>
      <c r="AB3955">
        <v>553536.07999999996</v>
      </c>
      <c r="AC3955">
        <v>21.02</v>
      </c>
      <c r="AD3955">
        <v>3.32</v>
      </c>
      <c r="AE3955">
        <v>0.68</v>
      </c>
      <c r="AF3955">
        <v>20.350000000000001</v>
      </c>
      <c r="AG3955">
        <v>78.77</v>
      </c>
      <c r="AH3955">
        <v>0</v>
      </c>
      <c r="AI3955">
        <v>5.66</v>
      </c>
      <c r="AJ3955">
        <v>73.11</v>
      </c>
      <c r="AK3955">
        <v>60.62</v>
      </c>
      <c r="AL3955">
        <v>16.989999999999998</v>
      </c>
      <c r="AM3955">
        <v>8.8000000000000007</v>
      </c>
      <c r="AN3955">
        <v>51.82</v>
      </c>
      <c r="AO3955">
        <v>9.7100000000000009</v>
      </c>
      <c r="AP3955">
        <v>16.309999999999999</v>
      </c>
      <c r="AQ3955">
        <v>1.36</v>
      </c>
      <c r="AR3955">
        <v>8.35</v>
      </c>
      <c r="AS3955">
        <v>20.75</v>
      </c>
      <c r="AT3955">
        <v>4.9400000000000004</v>
      </c>
      <c r="AU3955">
        <v>0.98</v>
      </c>
      <c r="AV3955">
        <v>19.78</v>
      </c>
    </row>
    <row r="3956" spans="1:48" x14ac:dyDescent="0.35">
      <c r="A3956" t="s">
        <v>146</v>
      </c>
      <c r="B3956" t="s">
        <v>41</v>
      </c>
      <c r="C3956" t="s">
        <v>144</v>
      </c>
      <c r="D3956" t="s">
        <v>131</v>
      </c>
      <c r="E3956">
        <v>451.09</v>
      </c>
      <c r="F3956">
        <v>-44.7</v>
      </c>
      <c r="G3956">
        <v>-364.63</v>
      </c>
      <c r="H3956">
        <v>815.72</v>
      </c>
      <c r="I3956">
        <v>0</v>
      </c>
      <c r="J3956">
        <v>0</v>
      </c>
      <c r="K3956">
        <v>0</v>
      </c>
      <c r="L3956">
        <v>0.01</v>
      </c>
      <c r="M3956">
        <v>56.13</v>
      </c>
      <c r="N3956">
        <v>-40.03</v>
      </c>
      <c r="O3956">
        <v>-37.479999999999997</v>
      </c>
      <c r="P3956">
        <v>93.61</v>
      </c>
      <c r="Q3956">
        <v>0</v>
      </c>
      <c r="R3956">
        <v>0</v>
      </c>
      <c r="S3956">
        <v>0</v>
      </c>
      <c r="T3956">
        <v>0.01</v>
      </c>
      <c r="U3956">
        <v>8.0399999999999991</v>
      </c>
      <c r="V3956">
        <v>-7.78</v>
      </c>
      <c r="W3956">
        <v>-0.68</v>
      </c>
      <c r="X3956">
        <v>8.7100000000000009</v>
      </c>
      <c r="Y3956">
        <v>56.13</v>
      </c>
      <c r="Z3956">
        <v>-40.03</v>
      </c>
      <c r="AA3956">
        <v>-37.479999999999997</v>
      </c>
      <c r="AB3956">
        <v>93.61</v>
      </c>
      <c r="AC3956">
        <v>0</v>
      </c>
      <c r="AD3956">
        <v>0</v>
      </c>
      <c r="AE3956">
        <v>0</v>
      </c>
      <c r="AF3956">
        <v>0</v>
      </c>
      <c r="AG3956">
        <v>4.66</v>
      </c>
      <c r="AH3956">
        <v>0</v>
      </c>
      <c r="AI3956">
        <v>-2.73</v>
      </c>
      <c r="AJ3956">
        <v>7.39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 x14ac:dyDescent="0.35">
      <c r="A3957" t="s">
        <v>146</v>
      </c>
      <c r="B3957" t="s">
        <v>41</v>
      </c>
      <c r="C3957" t="s">
        <v>144</v>
      </c>
      <c r="D3957" t="s">
        <v>132</v>
      </c>
      <c r="E3957">
        <v>6839260.1600000001</v>
      </c>
      <c r="F3957">
        <v>-7.01</v>
      </c>
      <c r="G3957">
        <v>-515476.49</v>
      </c>
      <c r="H3957">
        <v>7354736.6500000004</v>
      </c>
      <c r="I3957">
        <v>65.17</v>
      </c>
      <c r="J3957">
        <v>0</v>
      </c>
      <c r="K3957">
        <v>-4.68</v>
      </c>
      <c r="L3957">
        <v>69.849999999999994</v>
      </c>
      <c r="M3957">
        <v>1156490.51</v>
      </c>
      <c r="N3957">
        <v>-2.29</v>
      </c>
      <c r="O3957">
        <v>-27147.82</v>
      </c>
      <c r="P3957">
        <v>1183638.3400000001</v>
      </c>
      <c r="Q3957">
        <v>63.85</v>
      </c>
      <c r="R3957">
        <v>0</v>
      </c>
      <c r="S3957">
        <v>-4.28</v>
      </c>
      <c r="T3957">
        <v>68.13</v>
      </c>
      <c r="U3957">
        <v>5.91</v>
      </c>
      <c r="V3957">
        <v>-4.83</v>
      </c>
      <c r="W3957">
        <v>-0.3</v>
      </c>
      <c r="X3957">
        <v>6.21</v>
      </c>
      <c r="Y3957">
        <v>1156490.51</v>
      </c>
      <c r="Z3957">
        <v>-2.29</v>
      </c>
      <c r="AA3957">
        <v>-27147.82</v>
      </c>
      <c r="AB3957">
        <v>1183638.3400000001</v>
      </c>
      <c r="AC3957">
        <v>6.78</v>
      </c>
      <c r="AD3957">
        <v>-46.33</v>
      </c>
      <c r="AE3957">
        <v>-5.85</v>
      </c>
      <c r="AF3957">
        <v>12.63</v>
      </c>
      <c r="AG3957">
        <v>89.4</v>
      </c>
      <c r="AH3957">
        <v>0</v>
      </c>
      <c r="AI3957">
        <v>-0.51</v>
      </c>
      <c r="AJ3957">
        <v>89.91</v>
      </c>
      <c r="AK3957">
        <v>79.09</v>
      </c>
      <c r="AL3957">
        <v>-8.84</v>
      </c>
      <c r="AM3957">
        <v>-7.67</v>
      </c>
      <c r="AN3957">
        <v>86.77</v>
      </c>
      <c r="AO3957">
        <v>12.84</v>
      </c>
      <c r="AP3957">
        <v>-17.670000000000002</v>
      </c>
      <c r="AQ3957">
        <v>-2.76</v>
      </c>
      <c r="AR3957">
        <v>15.6</v>
      </c>
      <c r="AS3957">
        <v>7.09</v>
      </c>
      <c r="AT3957">
        <v>-43.83</v>
      </c>
      <c r="AU3957">
        <v>-5.54</v>
      </c>
      <c r="AV3957">
        <v>12.63</v>
      </c>
    </row>
    <row r="3958" spans="1:48" x14ac:dyDescent="0.35">
      <c r="A3958" t="s">
        <v>146</v>
      </c>
      <c r="B3958" t="s">
        <v>41</v>
      </c>
      <c r="C3958" t="s">
        <v>144</v>
      </c>
      <c r="D3958" t="s">
        <v>133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</row>
    <row r="3959" spans="1:48" x14ac:dyDescent="0.35">
      <c r="A3959" t="s">
        <v>146</v>
      </c>
      <c r="B3959" t="s">
        <v>41</v>
      </c>
      <c r="C3959" t="s">
        <v>144</v>
      </c>
      <c r="D3959" t="s">
        <v>232</v>
      </c>
      <c r="E3959">
        <v>61581.29</v>
      </c>
      <c r="F3959">
        <v>7</v>
      </c>
      <c r="G3959">
        <v>4031.29</v>
      </c>
      <c r="H3959">
        <v>57550</v>
      </c>
      <c r="I3959">
        <v>0.59</v>
      </c>
      <c r="J3959">
        <v>0</v>
      </c>
      <c r="K3959">
        <v>0.04</v>
      </c>
      <c r="L3959">
        <v>0.55000000000000004</v>
      </c>
      <c r="M3959">
        <v>9917</v>
      </c>
      <c r="N3959">
        <v>10.029999999999999</v>
      </c>
      <c r="O3959">
        <v>904.1</v>
      </c>
      <c r="P3959">
        <v>9012.9</v>
      </c>
      <c r="Q3959">
        <v>0.55000000000000004</v>
      </c>
      <c r="R3959">
        <v>0</v>
      </c>
      <c r="S3959">
        <v>0.03</v>
      </c>
      <c r="T3959">
        <v>0.52</v>
      </c>
      <c r="U3959">
        <v>6.21</v>
      </c>
      <c r="V3959">
        <v>-2.75</v>
      </c>
      <c r="W3959">
        <v>-0.18</v>
      </c>
      <c r="X3959">
        <v>6.39</v>
      </c>
      <c r="Y3959">
        <v>9917</v>
      </c>
      <c r="Z3959">
        <v>10.029999999999999</v>
      </c>
      <c r="AA3959">
        <v>904.1</v>
      </c>
      <c r="AB3959">
        <v>9012.9</v>
      </c>
      <c r="AC3959">
        <v>18.14</v>
      </c>
      <c r="AD3959">
        <v>27.56</v>
      </c>
      <c r="AE3959">
        <v>3.92</v>
      </c>
      <c r="AF3959">
        <v>14.22</v>
      </c>
      <c r="AG3959">
        <v>6.24</v>
      </c>
      <c r="AH3959">
        <v>0</v>
      </c>
      <c r="AI3959">
        <v>-2.75</v>
      </c>
      <c r="AJ3959">
        <v>8.99</v>
      </c>
      <c r="AK3959">
        <v>0.52</v>
      </c>
      <c r="AL3959">
        <v>-4.5</v>
      </c>
      <c r="AM3959">
        <v>-0.02</v>
      </c>
      <c r="AN3959">
        <v>0.54</v>
      </c>
      <c r="AO3959">
        <v>0.09</v>
      </c>
      <c r="AP3959">
        <v>43.06</v>
      </c>
      <c r="AQ3959">
        <v>0.03</v>
      </c>
      <c r="AR3959">
        <v>0.06</v>
      </c>
      <c r="AS3959">
        <v>15.66</v>
      </c>
      <c r="AT3959">
        <v>22.31</v>
      </c>
      <c r="AU3959">
        <v>2.86</v>
      </c>
      <c r="AV3959">
        <v>12.81</v>
      </c>
    </row>
    <row r="3960" spans="1:48" x14ac:dyDescent="0.35">
      <c r="A3960" t="s">
        <v>146</v>
      </c>
      <c r="B3960" t="s">
        <v>41</v>
      </c>
      <c r="C3960" t="s">
        <v>144</v>
      </c>
      <c r="D3960" t="s">
        <v>233</v>
      </c>
      <c r="E3960">
        <v>3144421.65</v>
      </c>
      <c r="F3960">
        <v>19.21</v>
      </c>
      <c r="G3960">
        <v>506594.79</v>
      </c>
      <c r="H3960">
        <v>2637826.86</v>
      </c>
      <c r="I3960">
        <v>29.96</v>
      </c>
      <c r="J3960">
        <v>0</v>
      </c>
      <c r="K3960">
        <v>4.91</v>
      </c>
      <c r="L3960">
        <v>25.05</v>
      </c>
      <c r="M3960">
        <v>562138.71</v>
      </c>
      <c r="N3960">
        <v>21.84</v>
      </c>
      <c r="O3960">
        <v>100757.06</v>
      </c>
      <c r="P3960">
        <v>461381.66</v>
      </c>
      <c r="Q3960">
        <v>31.04</v>
      </c>
      <c r="R3960">
        <v>0</v>
      </c>
      <c r="S3960">
        <v>4.4800000000000004</v>
      </c>
      <c r="T3960">
        <v>26.56</v>
      </c>
      <c r="U3960">
        <v>5.59</v>
      </c>
      <c r="V3960">
        <v>-2.16</v>
      </c>
      <c r="W3960">
        <v>-0.12</v>
      </c>
      <c r="X3960">
        <v>5.72</v>
      </c>
      <c r="Y3960">
        <v>562138.71</v>
      </c>
      <c r="Z3960">
        <v>21.84</v>
      </c>
      <c r="AA3960">
        <v>100757.06</v>
      </c>
      <c r="AB3960">
        <v>461381.66</v>
      </c>
      <c r="AC3960">
        <v>18.760000000000002</v>
      </c>
      <c r="AD3960">
        <v>3.47</v>
      </c>
      <c r="AE3960">
        <v>0.63</v>
      </c>
      <c r="AF3960">
        <v>18.13</v>
      </c>
      <c r="AG3960">
        <v>70.260000000000005</v>
      </c>
      <c r="AH3960">
        <v>0</v>
      </c>
      <c r="AI3960">
        <v>23.32</v>
      </c>
      <c r="AJ3960">
        <v>46.94</v>
      </c>
      <c r="AK3960">
        <v>57.93</v>
      </c>
      <c r="AL3960">
        <v>73.08</v>
      </c>
      <c r="AM3960">
        <v>24.46</v>
      </c>
      <c r="AN3960">
        <v>33.47</v>
      </c>
      <c r="AO3960">
        <v>8.59</v>
      </c>
      <c r="AP3960">
        <v>40.07</v>
      </c>
      <c r="AQ3960">
        <v>2.46</v>
      </c>
      <c r="AR3960">
        <v>6.13</v>
      </c>
      <c r="AS3960">
        <v>18.82</v>
      </c>
      <c r="AT3960">
        <v>6.64</v>
      </c>
      <c r="AU3960">
        <v>1.17</v>
      </c>
      <c r="AV3960">
        <v>17.649999999999999</v>
      </c>
    </row>
    <row r="3961" spans="1:48" x14ac:dyDescent="0.35">
      <c r="A3961" t="s">
        <v>146</v>
      </c>
      <c r="B3961" t="s">
        <v>41</v>
      </c>
      <c r="C3961" t="s">
        <v>144</v>
      </c>
      <c r="D3961" t="s">
        <v>234</v>
      </c>
      <c r="E3961">
        <v>7288502.3300000001</v>
      </c>
      <c r="F3961">
        <v>-6.97</v>
      </c>
      <c r="G3961">
        <v>-545928.23</v>
      </c>
      <c r="H3961">
        <v>7834430.5599999996</v>
      </c>
      <c r="I3961">
        <v>69.45</v>
      </c>
      <c r="J3961">
        <v>0</v>
      </c>
      <c r="K3961">
        <v>-4.95</v>
      </c>
      <c r="L3961">
        <v>74.400000000000006</v>
      </c>
      <c r="M3961">
        <v>1239118.99</v>
      </c>
      <c r="N3961">
        <v>-2.19</v>
      </c>
      <c r="O3961">
        <v>-27754.48</v>
      </c>
      <c r="P3961">
        <v>1266873.47</v>
      </c>
      <c r="Q3961">
        <v>68.42</v>
      </c>
      <c r="R3961">
        <v>0</v>
      </c>
      <c r="S3961">
        <v>-4.51</v>
      </c>
      <c r="T3961">
        <v>72.92</v>
      </c>
      <c r="U3961">
        <v>5.88</v>
      </c>
      <c r="V3961">
        <v>-4.88</v>
      </c>
      <c r="W3961">
        <v>-0.3</v>
      </c>
      <c r="X3961">
        <v>6.18</v>
      </c>
      <c r="Y3961">
        <v>1239118.99</v>
      </c>
      <c r="Z3961">
        <v>-2.19</v>
      </c>
      <c r="AA3961">
        <v>-27754.48</v>
      </c>
      <c r="AB3961">
        <v>1266873.47</v>
      </c>
      <c r="AC3961">
        <v>8.7799999999999994</v>
      </c>
      <c r="AD3961">
        <v>-37.24</v>
      </c>
      <c r="AE3961">
        <v>-5.21</v>
      </c>
      <c r="AF3961">
        <v>13.99</v>
      </c>
      <c r="AG3961">
        <v>89.4</v>
      </c>
      <c r="AH3961">
        <v>0</v>
      </c>
      <c r="AI3961">
        <v>-0.51</v>
      </c>
      <c r="AJ3961">
        <v>89.91</v>
      </c>
      <c r="AK3961">
        <v>81.290000000000006</v>
      </c>
      <c r="AL3961">
        <v>-6.31</v>
      </c>
      <c r="AM3961">
        <v>-5.48</v>
      </c>
      <c r="AN3961">
        <v>86.77</v>
      </c>
      <c r="AO3961">
        <v>14.19</v>
      </c>
      <c r="AP3961">
        <v>-11.8</v>
      </c>
      <c r="AQ3961">
        <v>-1.9</v>
      </c>
      <c r="AR3961">
        <v>16.079999999999998</v>
      </c>
      <c r="AS3961">
        <v>8.81</v>
      </c>
      <c r="AT3961">
        <v>-36.31</v>
      </c>
      <c r="AU3961">
        <v>-5.0199999999999996</v>
      </c>
      <c r="AV3961">
        <v>13.83</v>
      </c>
    </row>
    <row r="3962" spans="1:48" x14ac:dyDescent="0.35">
      <c r="A3962" t="s">
        <v>146</v>
      </c>
      <c r="B3962" t="s">
        <v>41</v>
      </c>
      <c r="C3962" t="s">
        <v>145</v>
      </c>
      <c r="D3962" t="s">
        <v>129</v>
      </c>
      <c r="E3962">
        <v>6933859.9699999997</v>
      </c>
      <c r="F3962">
        <v>-1.59</v>
      </c>
      <c r="G3962">
        <v>-111760.2</v>
      </c>
      <c r="H3962">
        <v>7045620.1699999999</v>
      </c>
      <c r="I3962">
        <v>0</v>
      </c>
      <c r="J3962">
        <v>0</v>
      </c>
      <c r="K3962">
        <v>0</v>
      </c>
      <c r="L3962">
        <v>0</v>
      </c>
      <c r="M3962">
        <v>292721.90999999997</v>
      </c>
      <c r="N3962">
        <v>-4.6399999999999997</v>
      </c>
      <c r="O3962">
        <v>-14256.98</v>
      </c>
      <c r="P3962">
        <v>306978.89</v>
      </c>
      <c r="Q3962">
        <v>0</v>
      </c>
      <c r="R3962">
        <v>0</v>
      </c>
      <c r="S3962">
        <v>0</v>
      </c>
      <c r="T3962">
        <v>0</v>
      </c>
      <c r="U3962">
        <v>1.64</v>
      </c>
      <c r="V3962">
        <v>3.21</v>
      </c>
      <c r="W3962">
        <v>0.05</v>
      </c>
      <c r="X3962">
        <v>1.59</v>
      </c>
      <c r="Y3962">
        <v>4217894.9000000004</v>
      </c>
      <c r="Z3962">
        <v>-4.6399999999999997</v>
      </c>
      <c r="AA3962">
        <v>-205432.02</v>
      </c>
      <c r="AB3962">
        <v>4423326.92</v>
      </c>
      <c r="AC3962">
        <v>0.43</v>
      </c>
      <c r="AD3962">
        <v>-16.87</v>
      </c>
      <c r="AE3962">
        <v>-0.09</v>
      </c>
      <c r="AF3962">
        <v>0.52</v>
      </c>
      <c r="AG3962">
        <v>100</v>
      </c>
      <c r="AH3962">
        <v>0</v>
      </c>
      <c r="AI3962">
        <v>0</v>
      </c>
      <c r="AJ3962">
        <v>100</v>
      </c>
      <c r="AK3962">
        <v>19.149999999999999</v>
      </c>
      <c r="AL3962">
        <v>-13.26</v>
      </c>
      <c r="AM3962">
        <v>-2.93</v>
      </c>
      <c r="AN3962">
        <v>22.08</v>
      </c>
      <c r="AO3962">
        <v>1.54</v>
      </c>
      <c r="AP3962">
        <v>-31.16</v>
      </c>
      <c r="AQ3962">
        <v>-0.7</v>
      </c>
      <c r="AR3962">
        <v>2.2400000000000002</v>
      </c>
      <c r="AS3962">
        <v>0.49</v>
      </c>
      <c r="AT3962">
        <v>-13.84</v>
      </c>
      <c r="AU3962">
        <v>-0.08</v>
      </c>
      <c r="AV3962">
        <v>0.56999999999999995</v>
      </c>
    </row>
    <row r="3963" spans="1:48" x14ac:dyDescent="0.35">
      <c r="A3963" t="s">
        <v>146</v>
      </c>
      <c r="B3963" t="s">
        <v>41</v>
      </c>
      <c r="C3963" t="s">
        <v>145</v>
      </c>
      <c r="D3963" t="s">
        <v>130</v>
      </c>
      <c r="E3963">
        <v>6933859.9699999997</v>
      </c>
      <c r="F3963">
        <v>-1.59</v>
      </c>
      <c r="G3963">
        <v>-111760.2</v>
      </c>
      <c r="H3963">
        <v>7045620.1699999999</v>
      </c>
      <c r="I3963">
        <v>100</v>
      </c>
      <c r="J3963">
        <v>0</v>
      </c>
      <c r="K3963">
        <v>0</v>
      </c>
      <c r="L3963">
        <v>100</v>
      </c>
      <c r="M3963">
        <v>292721.90999999997</v>
      </c>
      <c r="N3963">
        <v>-4.6399999999999997</v>
      </c>
      <c r="O3963">
        <v>-14256.98</v>
      </c>
      <c r="P3963">
        <v>306978.89</v>
      </c>
      <c r="Q3963">
        <v>100</v>
      </c>
      <c r="R3963">
        <v>0</v>
      </c>
      <c r="S3963">
        <v>0</v>
      </c>
      <c r="T3963">
        <v>100</v>
      </c>
      <c r="U3963">
        <v>1.64</v>
      </c>
      <c r="V3963">
        <v>3.21</v>
      </c>
      <c r="W3963">
        <v>0.05</v>
      </c>
      <c r="X3963">
        <v>1.59</v>
      </c>
      <c r="Y3963">
        <v>4217894.9000000004</v>
      </c>
      <c r="Z3963">
        <v>-4.6399999999999997</v>
      </c>
      <c r="AA3963">
        <v>-205432.02</v>
      </c>
      <c r="AB3963">
        <v>4423326.92</v>
      </c>
      <c r="AC3963">
        <v>0.43</v>
      </c>
      <c r="AD3963">
        <v>-16.87</v>
      </c>
      <c r="AE3963">
        <v>-0.09</v>
      </c>
      <c r="AF3963">
        <v>0.52</v>
      </c>
      <c r="AG3963">
        <v>100</v>
      </c>
      <c r="AH3963">
        <v>0</v>
      </c>
      <c r="AI3963">
        <v>0</v>
      </c>
      <c r="AJ3963">
        <v>100</v>
      </c>
      <c r="AK3963">
        <v>19.149999999999999</v>
      </c>
      <c r="AL3963">
        <v>-13.26</v>
      </c>
      <c r="AM3963">
        <v>-2.93</v>
      </c>
      <c r="AN3963">
        <v>22.08</v>
      </c>
      <c r="AO3963">
        <v>1.54</v>
      </c>
      <c r="AP3963">
        <v>-31.16</v>
      </c>
      <c r="AQ3963">
        <v>-0.7</v>
      </c>
      <c r="AR3963">
        <v>2.2400000000000002</v>
      </c>
      <c r="AS3963">
        <v>0.49</v>
      </c>
      <c r="AT3963">
        <v>-13.84</v>
      </c>
      <c r="AU3963">
        <v>-0.08</v>
      </c>
      <c r="AV3963">
        <v>0.56999999999999995</v>
      </c>
    </row>
    <row r="3964" spans="1:48" x14ac:dyDescent="0.35">
      <c r="A3964" t="s">
        <v>146</v>
      </c>
      <c r="B3964" t="s">
        <v>41</v>
      </c>
      <c r="C3964" t="s">
        <v>145</v>
      </c>
      <c r="D3964" t="s">
        <v>131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</row>
    <row r="3965" spans="1:48" x14ac:dyDescent="0.35">
      <c r="A3965" t="s">
        <v>146</v>
      </c>
      <c r="B3965" t="s">
        <v>41</v>
      </c>
      <c r="C3965" t="s">
        <v>145</v>
      </c>
      <c r="D3965" t="s">
        <v>132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</row>
    <row r="3966" spans="1:48" x14ac:dyDescent="0.35">
      <c r="A3966" t="s">
        <v>146</v>
      </c>
      <c r="B3966" t="s">
        <v>41</v>
      </c>
      <c r="C3966" t="s">
        <v>145</v>
      </c>
      <c r="D3966" t="s">
        <v>133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</row>
    <row r="3967" spans="1:48" x14ac:dyDescent="0.35">
      <c r="A3967" t="s">
        <v>146</v>
      </c>
      <c r="B3967" t="s">
        <v>41</v>
      </c>
      <c r="C3967" t="s">
        <v>145</v>
      </c>
      <c r="D3967" t="s">
        <v>232</v>
      </c>
      <c r="E3967">
        <v>3338539.36</v>
      </c>
      <c r="F3967">
        <v>-1.59</v>
      </c>
      <c r="G3967">
        <v>-53968.73</v>
      </c>
      <c r="H3967">
        <v>3392508.09</v>
      </c>
      <c r="I3967">
        <v>0</v>
      </c>
      <c r="J3967">
        <v>0</v>
      </c>
      <c r="K3967">
        <v>0</v>
      </c>
      <c r="L3967">
        <v>0</v>
      </c>
      <c r="M3967">
        <v>125645.95</v>
      </c>
      <c r="N3967">
        <v>-3.47</v>
      </c>
      <c r="O3967">
        <v>-4516.49</v>
      </c>
      <c r="P3967">
        <v>130162.44</v>
      </c>
      <c r="Q3967">
        <v>0</v>
      </c>
      <c r="R3967">
        <v>0</v>
      </c>
      <c r="S3967">
        <v>0</v>
      </c>
      <c r="T3967">
        <v>0</v>
      </c>
      <c r="U3967">
        <v>1.84</v>
      </c>
      <c r="V3967">
        <v>1.95</v>
      </c>
      <c r="W3967">
        <v>0.04</v>
      </c>
      <c r="X3967">
        <v>1.81</v>
      </c>
      <c r="Y3967">
        <v>1810460.39</v>
      </c>
      <c r="Z3967">
        <v>-3.47</v>
      </c>
      <c r="AA3967">
        <v>-65079.11</v>
      </c>
      <c r="AB3967">
        <v>1875539.5</v>
      </c>
      <c r="AC3967">
        <v>0.73</v>
      </c>
      <c r="AD3967">
        <v>-14.86</v>
      </c>
      <c r="AE3967">
        <v>-0.13</v>
      </c>
      <c r="AF3967">
        <v>0.86</v>
      </c>
      <c r="AG3967">
        <v>100</v>
      </c>
      <c r="AH3967">
        <v>0</v>
      </c>
      <c r="AI3967">
        <v>0</v>
      </c>
      <c r="AJ3967">
        <v>100</v>
      </c>
      <c r="AK3967">
        <v>14.47</v>
      </c>
      <c r="AL3967">
        <v>-12.94</v>
      </c>
      <c r="AM3967">
        <v>-2.15</v>
      </c>
      <c r="AN3967">
        <v>16.62</v>
      </c>
      <c r="AO3967">
        <v>0.99</v>
      </c>
      <c r="AP3967">
        <v>-4.2300000000000004</v>
      </c>
      <c r="AQ3967">
        <v>-0.04</v>
      </c>
      <c r="AR3967">
        <v>1.03</v>
      </c>
      <c r="AS3967">
        <v>0.75</v>
      </c>
      <c r="AT3967">
        <v>-11.89</v>
      </c>
      <c r="AU3967">
        <v>-0.1</v>
      </c>
      <c r="AV3967">
        <v>0.85</v>
      </c>
    </row>
    <row r="3968" spans="1:48" x14ac:dyDescent="0.35">
      <c r="A3968" t="s">
        <v>146</v>
      </c>
      <c r="B3968" t="s">
        <v>41</v>
      </c>
      <c r="C3968" t="s">
        <v>145</v>
      </c>
      <c r="D3968" t="s">
        <v>233</v>
      </c>
      <c r="E3968">
        <v>2751665.22</v>
      </c>
      <c r="F3968">
        <v>-0.72</v>
      </c>
      <c r="G3968">
        <v>-19882.8</v>
      </c>
      <c r="H3968">
        <v>2771548.03</v>
      </c>
      <c r="I3968">
        <v>39.68</v>
      </c>
      <c r="J3968">
        <v>0</v>
      </c>
      <c r="K3968">
        <v>0.35</v>
      </c>
      <c r="L3968">
        <v>39.340000000000003</v>
      </c>
      <c r="M3968">
        <v>131386.43</v>
      </c>
      <c r="N3968">
        <v>-4.68</v>
      </c>
      <c r="O3968">
        <v>-6447.84</v>
      </c>
      <c r="P3968">
        <v>137834.28</v>
      </c>
      <c r="Q3968">
        <v>44.88</v>
      </c>
      <c r="R3968">
        <v>0</v>
      </c>
      <c r="S3968">
        <v>-0.02</v>
      </c>
      <c r="T3968">
        <v>44.9</v>
      </c>
      <c r="U3968">
        <v>1.45</v>
      </c>
      <c r="V3968">
        <v>4.1500000000000004</v>
      </c>
      <c r="W3968">
        <v>0.06</v>
      </c>
      <c r="X3968">
        <v>1.4</v>
      </c>
      <c r="Y3968">
        <v>1893176.26</v>
      </c>
      <c r="Z3968">
        <v>-4.68</v>
      </c>
      <c r="AA3968">
        <v>-92908.43</v>
      </c>
      <c r="AB3968">
        <v>1986084.69</v>
      </c>
      <c r="AC3968">
        <v>0.24</v>
      </c>
      <c r="AD3968">
        <v>-27.5</v>
      </c>
      <c r="AE3968">
        <v>-0.09</v>
      </c>
      <c r="AF3968">
        <v>0.33</v>
      </c>
      <c r="AG3968">
        <v>84.25</v>
      </c>
      <c r="AH3968">
        <v>0</v>
      </c>
      <c r="AI3968">
        <v>-7.94</v>
      </c>
      <c r="AJ3968">
        <v>92.18</v>
      </c>
      <c r="AK3968">
        <v>7.93</v>
      </c>
      <c r="AL3968">
        <v>-5.7</v>
      </c>
      <c r="AM3968">
        <v>-0.48</v>
      </c>
      <c r="AN3968">
        <v>8.41</v>
      </c>
      <c r="AO3968">
        <v>0.74</v>
      </c>
      <c r="AP3968">
        <v>-48.54</v>
      </c>
      <c r="AQ3968">
        <v>-0.7</v>
      </c>
      <c r="AR3968">
        <v>1.45</v>
      </c>
      <c r="AS3968">
        <v>0.28999999999999998</v>
      </c>
      <c r="AT3968">
        <v>-23.4</v>
      </c>
      <c r="AU3968">
        <v>-0.09</v>
      </c>
      <c r="AV3968">
        <v>0.38</v>
      </c>
    </row>
    <row r="3969" spans="1:48" x14ac:dyDescent="0.35">
      <c r="A3969" t="s">
        <v>146</v>
      </c>
      <c r="B3969" t="s">
        <v>41</v>
      </c>
      <c r="C3969" t="s">
        <v>145</v>
      </c>
      <c r="D3969" t="s">
        <v>234</v>
      </c>
      <c r="E3969">
        <v>541552.02</v>
      </c>
      <c r="F3969">
        <v>-4.4800000000000004</v>
      </c>
      <c r="G3969">
        <v>-25425.83</v>
      </c>
      <c r="H3969">
        <v>566977.85</v>
      </c>
      <c r="I3969">
        <v>0</v>
      </c>
      <c r="J3969">
        <v>0</v>
      </c>
      <c r="K3969">
        <v>0</v>
      </c>
      <c r="L3969">
        <v>0</v>
      </c>
      <c r="M3969">
        <v>21412.35</v>
      </c>
      <c r="N3969">
        <v>-6.7</v>
      </c>
      <c r="O3969">
        <v>-1537.51</v>
      </c>
      <c r="P3969">
        <v>22949.86</v>
      </c>
      <c r="Q3969">
        <v>0</v>
      </c>
      <c r="R3969">
        <v>0</v>
      </c>
      <c r="S3969">
        <v>0</v>
      </c>
      <c r="T3969">
        <v>0</v>
      </c>
      <c r="U3969">
        <v>1.76</v>
      </c>
      <c r="V3969">
        <v>2.37</v>
      </c>
      <c r="W3969">
        <v>0.04</v>
      </c>
      <c r="X3969">
        <v>1.71</v>
      </c>
      <c r="Y3969">
        <v>308535.34999999998</v>
      </c>
      <c r="Z3969">
        <v>-6.7</v>
      </c>
      <c r="AA3969">
        <v>-22154.33</v>
      </c>
      <c r="AB3969">
        <v>330689.67</v>
      </c>
      <c r="AC3969">
        <v>0.09</v>
      </c>
      <c r="AD3969">
        <v>57.78</v>
      </c>
      <c r="AE3969">
        <v>0.03</v>
      </c>
      <c r="AF3969">
        <v>0.06</v>
      </c>
      <c r="AG3969">
        <v>71.290000000000006</v>
      </c>
      <c r="AH3969">
        <v>0</v>
      </c>
      <c r="AI3969">
        <v>-0.2</v>
      </c>
      <c r="AJ3969">
        <v>71.489999999999995</v>
      </c>
      <c r="AK3969">
        <v>1.17</v>
      </c>
      <c r="AL3969">
        <v>234.85</v>
      </c>
      <c r="AM3969">
        <v>0.82</v>
      </c>
      <c r="AN3969">
        <v>0.35</v>
      </c>
      <c r="AO3969">
        <v>0.05</v>
      </c>
      <c r="AP3969">
        <v>48.23</v>
      </c>
      <c r="AQ3969">
        <v>0.02</v>
      </c>
      <c r="AR3969">
        <v>0.03</v>
      </c>
      <c r="AS3969">
        <v>0.09</v>
      </c>
      <c r="AT3969">
        <v>55.4</v>
      </c>
      <c r="AU3969">
        <v>0.03</v>
      </c>
      <c r="AV3969">
        <v>0.06</v>
      </c>
    </row>
    <row r="3970" spans="1:48" x14ac:dyDescent="0.35">
      <c r="A3970" t="s">
        <v>127</v>
      </c>
      <c r="B3970" t="s">
        <v>42</v>
      </c>
      <c r="C3970" t="s">
        <v>128</v>
      </c>
      <c r="D3970" t="s">
        <v>129</v>
      </c>
      <c r="E3970">
        <v>5379956.7199999997</v>
      </c>
      <c r="F3970">
        <v>2.1</v>
      </c>
      <c r="G3970">
        <v>110897.42</v>
      </c>
      <c r="H3970">
        <v>5269059.29</v>
      </c>
      <c r="I3970">
        <v>0</v>
      </c>
      <c r="J3970">
        <v>0</v>
      </c>
      <c r="K3970">
        <v>0</v>
      </c>
      <c r="L3970">
        <v>0</v>
      </c>
      <c r="M3970">
        <v>775733.57</v>
      </c>
      <c r="N3970">
        <v>5.71</v>
      </c>
      <c r="O3970">
        <v>41912.120000000003</v>
      </c>
      <c r="P3970">
        <v>733821.45</v>
      </c>
      <c r="Q3970">
        <v>0</v>
      </c>
      <c r="R3970">
        <v>0</v>
      </c>
      <c r="S3970">
        <v>0</v>
      </c>
      <c r="T3970">
        <v>0</v>
      </c>
      <c r="U3970">
        <v>2.15</v>
      </c>
      <c r="V3970">
        <v>-6.41</v>
      </c>
      <c r="W3970">
        <v>-0.15</v>
      </c>
      <c r="X3970">
        <v>2.2999999999999998</v>
      </c>
      <c r="Y3970">
        <v>2503299.34</v>
      </c>
      <c r="Z3970">
        <v>9.1</v>
      </c>
      <c r="AA3970">
        <v>208831.46</v>
      </c>
      <c r="AB3970">
        <v>2294467.88</v>
      </c>
      <c r="AC3970">
        <v>18.46</v>
      </c>
      <c r="AD3970">
        <v>-14.93</v>
      </c>
      <c r="AE3970">
        <v>-3.24</v>
      </c>
      <c r="AF3970">
        <v>21.7</v>
      </c>
      <c r="AG3970">
        <v>100</v>
      </c>
      <c r="AH3970">
        <v>0</v>
      </c>
      <c r="AI3970">
        <v>0</v>
      </c>
      <c r="AJ3970">
        <v>100</v>
      </c>
      <c r="AK3970">
        <v>100</v>
      </c>
      <c r="AL3970">
        <v>0</v>
      </c>
      <c r="AM3970">
        <v>0</v>
      </c>
      <c r="AN3970">
        <v>100</v>
      </c>
      <c r="AO3970">
        <v>100</v>
      </c>
      <c r="AP3970">
        <v>1.38</v>
      </c>
      <c r="AQ3970">
        <v>1.36</v>
      </c>
      <c r="AR3970">
        <v>98.64</v>
      </c>
      <c r="AS3970">
        <v>17.440000000000001</v>
      </c>
      <c r="AT3970">
        <v>-27.17</v>
      </c>
      <c r="AU3970">
        <v>-6.5</v>
      </c>
      <c r="AV3970">
        <v>23.94</v>
      </c>
    </row>
    <row r="3971" spans="1:48" x14ac:dyDescent="0.35">
      <c r="A3971" t="s">
        <v>127</v>
      </c>
      <c r="B3971" t="s">
        <v>42</v>
      </c>
      <c r="C3971" t="s">
        <v>128</v>
      </c>
      <c r="D3971" t="s">
        <v>130</v>
      </c>
      <c r="E3971">
        <v>1039765.86</v>
      </c>
      <c r="F3971">
        <v>6.61</v>
      </c>
      <c r="G3971">
        <v>64447.97</v>
      </c>
      <c r="H3971">
        <v>975317.89</v>
      </c>
      <c r="I3971">
        <v>19.329999999999998</v>
      </c>
      <c r="J3971">
        <v>0</v>
      </c>
      <c r="K3971">
        <v>0.82</v>
      </c>
      <c r="L3971">
        <v>18.510000000000002</v>
      </c>
      <c r="M3971">
        <v>147045.34</v>
      </c>
      <c r="N3971">
        <v>14.99</v>
      </c>
      <c r="O3971">
        <v>19168.28</v>
      </c>
      <c r="P3971">
        <v>127877.06</v>
      </c>
      <c r="Q3971">
        <v>18.96</v>
      </c>
      <c r="R3971">
        <v>0</v>
      </c>
      <c r="S3971">
        <v>1.53</v>
      </c>
      <c r="T3971">
        <v>17.43</v>
      </c>
      <c r="U3971">
        <v>2.0499999999999998</v>
      </c>
      <c r="V3971">
        <v>-9.06</v>
      </c>
      <c r="W3971">
        <v>-0.2</v>
      </c>
      <c r="X3971">
        <v>2.2599999999999998</v>
      </c>
      <c r="Y3971">
        <v>506504.94</v>
      </c>
      <c r="Z3971">
        <v>17.23</v>
      </c>
      <c r="AA3971">
        <v>74451.759999999995</v>
      </c>
      <c r="AB3971">
        <v>432053.18</v>
      </c>
      <c r="AC3971">
        <v>25.62</v>
      </c>
      <c r="AD3971">
        <v>12.77</v>
      </c>
      <c r="AE3971">
        <v>2.9</v>
      </c>
      <c r="AF3971">
        <v>22.72</v>
      </c>
      <c r="AG3971">
        <v>100</v>
      </c>
      <c r="AH3971">
        <v>0</v>
      </c>
      <c r="AI3971">
        <v>0</v>
      </c>
      <c r="AJ3971">
        <v>100</v>
      </c>
      <c r="AK3971">
        <v>100</v>
      </c>
      <c r="AL3971">
        <v>0</v>
      </c>
      <c r="AM3971">
        <v>0</v>
      </c>
      <c r="AN3971">
        <v>100</v>
      </c>
      <c r="AO3971">
        <v>100</v>
      </c>
      <c r="AP3971">
        <v>4.2300000000000004</v>
      </c>
      <c r="AQ3971">
        <v>4.0599999999999996</v>
      </c>
      <c r="AR3971">
        <v>95.94</v>
      </c>
      <c r="AS3971">
        <v>22.59</v>
      </c>
      <c r="AT3971">
        <v>-8.34</v>
      </c>
      <c r="AU3971">
        <v>-2.06</v>
      </c>
      <c r="AV3971">
        <v>24.65</v>
      </c>
    </row>
    <row r="3972" spans="1:48" x14ac:dyDescent="0.35">
      <c r="A3972" t="s">
        <v>127</v>
      </c>
      <c r="B3972" t="s">
        <v>42</v>
      </c>
      <c r="C3972" t="s">
        <v>128</v>
      </c>
      <c r="D3972" t="s">
        <v>131</v>
      </c>
      <c r="E3972">
        <v>2246732.4700000002</v>
      </c>
      <c r="F3972">
        <v>2.92</v>
      </c>
      <c r="G3972">
        <v>63654.23</v>
      </c>
      <c r="H3972">
        <v>2183078.2400000002</v>
      </c>
      <c r="I3972">
        <v>41.76</v>
      </c>
      <c r="J3972">
        <v>0</v>
      </c>
      <c r="K3972">
        <v>0.33</v>
      </c>
      <c r="L3972">
        <v>41.43</v>
      </c>
      <c r="M3972">
        <v>303620.17</v>
      </c>
      <c r="N3972">
        <v>3.37</v>
      </c>
      <c r="O3972">
        <v>9890.73</v>
      </c>
      <c r="P3972">
        <v>293729.44</v>
      </c>
      <c r="Q3972">
        <v>39.14</v>
      </c>
      <c r="R3972">
        <v>0</v>
      </c>
      <c r="S3972">
        <v>-0.89</v>
      </c>
      <c r="T3972">
        <v>40.03</v>
      </c>
      <c r="U3972">
        <v>2.48</v>
      </c>
      <c r="V3972">
        <v>-1.91</v>
      </c>
      <c r="W3972">
        <v>-0.05</v>
      </c>
      <c r="X3972">
        <v>2.5299999999999998</v>
      </c>
      <c r="Y3972">
        <v>904511.55</v>
      </c>
      <c r="Z3972">
        <v>4.92</v>
      </c>
      <c r="AA3972">
        <v>42437.55</v>
      </c>
      <c r="AB3972">
        <v>862074</v>
      </c>
      <c r="AC3972">
        <v>16.440000000000001</v>
      </c>
      <c r="AD3972">
        <v>-39.08</v>
      </c>
      <c r="AE3972">
        <v>-10.55</v>
      </c>
      <c r="AF3972">
        <v>27</v>
      </c>
      <c r="AG3972">
        <v>100</v>
      </c>
      <c r="AH3972">
        <v>0</v>
      </c>
      <c r="AI3972">
        <v>0</v>
      </c>
      <c r="AJ3972">
        <v>100</v>
      </c>
      <c r="AK3972">
        <v>100</v>
      </c>
      <c r="AL3972">
        <v>1.86</v>
      </c>
      <c r="AM3972">
        <v>1.82</v>
      </c>
      <c r="AN3972">
        <v>98.18</v>
      </c>
      <c r="AO3972">
        <v>96.94</v>
      </c>
      <c r="AP3972">
        <v>-0.86</v>
      </c>
      <c r="AQ3972">
        <v>-0.85</v>
      </c>
      <c r="AR3972">
        <v>97.79</v>
      </c>
      <c r="AS3972">
        <v>15.82</v>
      </c>
      <c r="AT3972">
        <v>-40.5</v>
      </c>
      <c r="AU3972">
        <v>-10.77</v>
      </c>
      <c r="AV3972">
        <v>26.6</v>
      </c>
    </row>
    <row r="3973" spans="1:48" x14ac:dyDescent="0.35">
      <c r="A3973" t="s">
        <v>127</v>
      </c>
      <c r="B3973" t="s">
        <v>42</v>
      </c>
      <c r="C3973" t="s">
        <v>128</v>
      </c>
      <c r="D3973" t="s">
        <v>132</v>
      </c>
      <c r="E3973">
        <v>1315459.51</v>
      </c>
      <c r="F3973">
        <v>-1.89</v>
      </c>
      <c r="G3973">
        <v>-25309.26</v>
      </c>
      <c r="H3973">
        <v>1340768.77</v>
      </c>
      <c r="I3973">
        <v>24.45</v>
      </c>
      <c r="J3973">
        <v>0</v>
      </c>
      <c r="K3973">
        <v>-0.99</v>
      </c>
      <c r="L3973">
        <v>25.45</v>
      </c>
      <c r="M3973">
        <v>182590.74</v>
      </c>
      <c r="N3973">
        <v>6.04</v>
      </c>
      <c r="O3973">
        <v>10395.879999999999</v>
      </c>
      <c r="P3973">
        <v>172194.85</v>
      </c>
      <c r="Q3973">
        <v>23.54</v>
      </c>
      <c r="R3973">
        <v>0</v>
      </c>
      <c r="S3973">
        <v>7.0000000000000007E-2</v>
      </c>
      <c r="T3973">
        <v>23.47</v>
      </c>
      <c r="U3973">
        <v>2.21</v>
      </c>
      <c r="V3973">
        <v>-14.59</v>
      </c>
      <c r="W3973">
        <v>-0.38</v>
      </c>
      <c r="X3973">
        <v>2.59</v>
      </c>
      <c r="Y3973">
        <v>595325.87</v>
      </c>
      <c r="Z3973">
        <v>14.88</v>
      </c>
      <c r="AA3973">
        <v>77103.649999999994</v>
      </c>
      <c r="AB3973">
        <v>518222.22</v>
      </c>
      <c r="AC3973">
        <v>18.920000000000002</v>
      </c>
      <c r="AD3973">
        <v>-7.22</v>
      </c>
      <c r="AE3973">
        <v>-1.47</v>
      </c>
      <c r="AF3973">
        <v>20.39</v>
      </c>
      <c r="AG3973">
        <v>100</v>
      </c>
      <c r="AH3973">
        <v>0</v>
      </c>
      <c r="AI3973">
        <v>0</v>
      </c>
      <c r="AJ3973">
        <v>100</v>
      </c>
      <c r="AK3973">
        <v>97.09</v>
      </c>
      <c r="AL3973">
        <v>7.66</v>
      </c>
      <c r="AM3973">
        <v>6.91</v>
      </c>
      <c r="AN3973">
        <v>90.18</v>
      </c>
      <c r="AO3973">
        <v>92.83</v>
      </c>
      <c r="AP3973">
        <v>6.75</v>
      </c>
      <c r="AQ3973">
        <v>5.87</v>
      </c>
      <c r="AR3973">
        <v>86.96</v>
      </c>
      <c r="AS3973">
        <v>18</v>
      </c>
      <c r="AT3973">
        <v>-22.03</v>
      </c>
      <c r="AU3973">
        <v>-5.09</v>
      </c>
      <c r="AV3973">
        <v>23.08</v>
      </c>
    </row>
    <row r="3974" spans="1:48" x14ac:dyDescent="0.35">
      <c r="A3974" t="s">
        <v>127</v>
      </c>
      <c r="B3974" t="s">
        <v>42</v>
      </c>
      <c r="C3974" t="s">
        <v>128</v>
      </c>
      <c r="D3974" t="s">
        <v>133</v>
      </c>
      <c r="E3974">
        <v>345727.4</v>
      </c>
      <c r="F3974">
        <v>-13.49</v>
      </c>
      <c r="G3974">
        <v>-53894.58</v>
      </c>
      <c r="H3974">
        <v>399621.98</v>
      </c>
      <c r="I3974">
        <v>6.43</v>
      </c>
      <c r="J3974">
        <v>0</v>
      </c>
      <c r="K3974">
        <v>-1.1599999999999999</v>
      </c>
      <c r="L3974">
        <v>7.58</v>
      </c>
      <c r="M3974">
        <v>86208.89</v>
      </c>
      <c r="N3974">
        <v>-10.87</v>
      </c>
      <c r="O3974">
        <v>-10512.81</v>
      </c>
      <c r="P3974">
        <v>96721.7</v>
      </c>
      <c r="Q3974">
        <v>11.11</v>
      </c>
      <c r="R3974">
        <v>0</v>
      </c>
      <c r="S3974">
        <v>-2.0699999999999998</v>
      </c>
      <c r="T3974">
        <v>13.18</v>
      </c>
      <c r="U3974">
        <v>1.31</v>
      </c>
      <c r="V3974">
        <v>-4.18</v>
      </c>
      <c r="W3974">
        <v>-0.06</v>
      </c>
      <c r="X3974">
        <v>1.37</v>
      </c>
      <c r="Y3974">
        <v>263744.95</v>
      </c>
      <c r="Z3974">
        <v>-9.7100000000000009</v>
      </c>
      <c r="AA3974">
        <v>-28377.7</v>
      </c>
      <c r="AB3974">
        <v>292122.65000000002</v>
      </c>
      <c r="AC3974">
        <v>3.78</v>
      </c>
      <c r="AD3974">
        <v>-66.349999999999994</v>
      </c>
      <c r="AE3974">
        <v>-7.46</v>
      </c>
      <c r="AF3974">
        <v>11.24</v>
      </c>
      <c r="AG3974">
        <v>100</v>
      </c>
      <c r="AH3974">
        <v>0</v>
      </c>
      <c r="AI3974">
        <v>0</v>
      </c>
      <c r="AJ3974">
        <v>100</v>
      </c>
      <c r="AK3974">
        <v>82.37</v>
      </c>
      <c r="AL3974">
        <v>5.15</v>
      </c>
      <c r="AM3974">
        <v>4.03</v>
      </c>
      <c r="AN3974">
        <v>78.34</v>
      </c>
      <c r="AO3974">
        <v>33.61</v>
      </c>
      <c r="AP3974">
        <v>-47.17</v>
      </c>
      <c r="AQ3974">
        <v>-30</v>
      </c>
      <c r="AR3974">
        <v>63.61</v>
      </c>
      <c r="AS3974">
        <v>3.24</v>
      </c>
      <c r="AT3974">
        <v>-78.8</v>
      </c>
      <c r="AU3974">
        <v>-12.05</v>
      </c>
      <c r="AV3974">
        <v>15.3</v>
      </c>
    </row>
    <row r="3975" spans="1:48" x14ac:dyDescent="0.35">
      <c r="A3975" t="s">
        <v>127</v>
      </c>
      <c r="B3975" t="s">
        <v>42</v>
      </c>
      <c r="C3975" t="s">
        <v>128</v>
      </c>
      <c r="D3975" t="s">
        <v>235</v>
      </c>
      <c r="E3975">
        <v>2246732.4700000002</v>
      </c>
      <c r="F3975">
        <v>2.92</v>
      </c>
      <c r="G3975">
        <v>63654.23</v>
      </c>
      <c r="H3975">
        <v>2183078.2400000002</v>
      </c>
      <c r="I3975">
        <v>41.76</v>
      </c>
      <c r="J3975">
        <v>0</v>
      </c>
      <c r="K3975">
        <v>0.33</v>
      </c>
      <c r="L3975">
        <v>41.43</v>
      </c>
      <c r="M3975">
        <v>303620.17</v>
      </c>
      <c r="N3975">
        <v>3.37</v>
      </c>
      <c r="O3975">
        <v>9890.73</v>
      </c>
      <c r="P3975">
        <v>293729.44</v>
      </c>
      <c r="Q3975">
        <v>39.14</v>
      </c>
      <c r="R3975">
        <v>0</v>
      </c>
      <c r="S3975">
        <v>-0.89</v>
      </c>
      <c r="T3975">
        <v>40.03</v>
      </c>
      <c r="U3975">
        <v>2.48</v>
      </c>
      <c r="V3975">
        <v>-1.91</v>
      </c>
      <c r="W3975">
        <v>-0.05</v>
      </c>
      <c r="X3975">
        <v>2.5299999999999998</v>
      </c>
      <c r="Y3975">
        <v>904511.55</v>
      </c>
      <c r="Z3975">
        <v>4.92</v>
      </c>
      <c r="AA3975">
        <v>42437.55</v>
      </c>
      <c r="AB3975">
        <v>862074</v>
      </c>
      <c r="AC3975">
        <v>16.440000000000001</v>
      </c>
      <c r="AD3975">
        <v>-39.08</v>
      </c>
      <c r="AE3975">
        <v>-10.55</v>
      </c>
      <c r="AF3975">
        <v>27</v>
      </c>
      <c r="AG3975">
        <v>100</v>
      </c>
      <c r="AH3975">
        <v>0</v>
      </c>
      <c r="AI3975">
        <v>0</v>
      </c>
      <c r="AJ3975">
        <v>100</v>
      </c>
      <c r="AK3975">
        <v>100</v>
      </c>
      <c r="AL3975">
        <v>1.86</v>
      </c>
      <c r="AM3975">
        <v>1.82</v>
      </c>
      <c r="AN3975">
        <v>98.18</v>
      </c>
      <c r="AO3975">
        <v>96.94</v>
      </c>
      <c r="AP3975">
        <v>-0.86</v>
      </c>
      <c r="AQ3975">
        <v>-0.85</v>
      </c>
      <c r="AR3975">
        <v>97.79</v>
      </c>
      <c r="AS3975">
        <v>15.82</v>
      </c>
      <c r="AT3975">
        <v>-40.5</v>
      </c>
      <c r="AU3975">
        <v>-10.77</v>
      </c>
      <c r="AV3975">
        <v>26.6</v>
      </c>
    </row>
    <row r="3976" spans="1:48" x14ac:dyDescent="0.35">
      <c r="A3976" t="s">
        <v>127</v>
      </c>
      <c r="B3976" t="s">
        <v>42</v>
      </c>
      <c r="C3976" t="s">
        <v>128</v>
      </c>
      <c r="D3976" t="s">
        <v>236</v>
      </c>
      <c r="E3976">
        <v>1663466.55</v>
      </c>
      <c r="F3976">
        <v>-1.03</v>
      </c>
      <c r="G3976">
        <v>-17238.189999999999</v>
      </c>
      <c r="H3976">
        <v>1680704.73</v>
      </c>
      <c r="I3976">
        <v>30.92</v>
      </c>
      <c r="J3976">
        <v>0</v>
      </c>
      <c r="K3976">
        <v>-0.98</v>
      </c>
      <c r="L3976">
        <v>31.9</v>
      </c>
      <c r="M3976">
        <v>228646.13</v>
      </c>
      <c r="N3976">
        <v>6.56</v>
      </c>
      <c r="O3976">
        <v>14068.16</v>
      </c>
      <c r="P3976">
        <v>214577.97</v>
      </c>
      <c r="Q3976">
        <v>29.47</v>
      </c>
      <c r="R3976">
        <v>0</v>
      </c>
      <c r="S3976">
        <v>0.23</v>
      </c>
      <c r="T3976">
        <v>29.24</v>
      </c>
      <c r="U3976">
        <v>2.25</v>
      </c>
      <c r="V3976">
        <v>-13.09</v>
      </c>
      <c r="W3976">
        <v>-0.34</v>
      </c>
      <c r="X3976">
        <v>2.59</v>
      </c>
      <c r="Y3976">
        <v>737766.51</v>
      </c>
      <c r="Z3976">
        <v>13.89</v>
      </c>
      <c r="AA3976">
        <v>89949.58</v>
      </c>
      <c r="AB3976">
        <v>647816.93000000005</v>
      </c>
      <c r="AC3976">
        <v>18.68</v>
      </c>
      <c r="AD3976">
        <v>-9.2200000000000006</v>
      </c>
      <c r="AE3976">
        <v>-1.9</v>
      </c>
      <c r="AF3976">
        <v>20.57</v>
      </c>
      <c r="AG3976">
        <v>100</v>
      </c>
      <c r="AH3976">
        <v>0</v>
      </c>
      <c r="AI3976">
        <v>0</v>
      </c>
      <c r="AJ3976">
        <v>100</v>
      </c>
      <c r="AK3976">
        <v>97.09</v>
      </c>
      <c r="AL3976">
        <v>2.56</v>
      </c>
      <c r="AM3976">
        <v>2.4300000000000002</v>
      </c>
      <c r="AN3976">
        <v>94.67</v>
      </c>
      <c r="AO3976">
        <v>94.66</v>
      </c>
      <c r="AP3976">
        <v>4.8</v>
      </c>
      <c r="AQ3976">
        <v>4.33</v>
      </c>
      <c r="AR3976">
        <v>90.33</v>
      </c>
      <c r="AS3976">
        <v>18</v>
      </c>
      <c r="AT3976">
        <v>-23.24</v>
      </c>
      <c r="AU3976">
        <v>-5.45</v>
      </c>
      <c r="AV3976">
        <v>23.46</v>
      </c>
    </row>
    <row r="3977" spans="1:48" x14ac:dyDescent="0.35">
      <c r="A3977" t="s">
        <v>127</v>
      </c>
      <c r="B3977" t="s">
        <v>42</v>
      </c>
      <c r="C3977" t="s">
        <v>128</v>
      </c>
      <c r="D3977" t="s">
        <v>237</v>
      </c>
      <c r="E3977">
        <v>998533.29</v>
      </c>
      <c r="F3977">
        <v>12.64</v>
      </c>
      <c r="G3977">
        <v>112038.59</v>
      </c>
      <c r="H3977">
        <v>886494.71</v>
      </c>
      <c r="I3977">
        <v>18.559999999999999</v>
      </c>
      <c r="J3977">
        <v>0</v>
      </c>
      <c r="K3977">
        <v>1.74</v>
      </c>
      <c r="L3977">
        <v>16.82</v>
      </c>
      <c r="M3977">
        <v>148022.89000000001</v>
      </c>
      <c r="N3977">
        <v>23.87</v>
      </c>
      <c r="O3977">
        <v>28522.080000000002</v>
      </c>
      <c r="P3977">
        <v>119500.81</v>
      </c>
      <c r="Q3977">
        <v>19.079999999999998</v>
      </c>
      <c r="R3977">
        <v>0</v>
      </c>
      <c r="S3977">
        <v>2.8</v>
      </c>
      <c r="T3977">
        <v>16.28</v>
      </c>
      <c r="U3977">
        <v>1.86</v>
      </c>
      <c r="V3977">
        <v>-9.93</v>
      </c>
      <c r="W3977">
        <v>-0.21</v>
      </c>
      <c r="X3977">
        <v>2.0699999999999998</v>
      </c>
      <c r="Y3977">
        <v>536518.43999999994</v>
      </c>
      <c r="Z3977">
        <v>25.06</v>
      </c>
      <c r="AA3977">
        <v>107502.44</v>
      </c>
      <c r="AB3977">
        <v>429016.01</v>
      </c>
      <c r="AC3977">
        <v>30.55</v>
      </c>
      <c r="AD3977">
        <v>34</v>
      </c>
      <c r="AE3977">
        <v>7.75</v>
      </c>
      <c r="AF3977">
        <v>22.8</v>
      </c>
      <c r="AG3977">
        <v>100</v>
      </c>
      <c r="AH3977">
        <v>0</v>
      </c>
      <c r="AI3977">
        <v>0</v>
      </c>
      <c r="AJ3977">
        <v>100</v>
      </c>
      <c r="AK3977">
        <v>100</v>
      </c>
      <c r="AL3977">
        <v>0</v>
      </c>
      <c r="AM3977">
        <v>0</v>
      </c>
      <c r="AN3977">
        <v>100</v>
      </c>
      <c r="AO3977">
        <v>92.87</v>
      </c>
      <c r="AP3977">
        <v>-2.16</v>
      </c>
      <c r="AQ3977">
        <v>-2.0499999999999998</v>
      </c>
      <c r="AR3977">
        <v>94.91</v>
      </c>
      <c r="AS3977">
        <v>26.57</v>
      </c>
      <c r="AT3977">
        <v>6.47</v>
      </c>
      <c r="AU3977">
        <v>1.61</v>
      </c>
      <c r="AV3977">
        <v>24.95</v>
      </c>
    </row>
    <row r="3978" spans="1:48" x14ac:dyDescent="0.35">
      <c r="A3978" t="s">
        <v>127</v>
      </c>
      <c r="B3978" t="s">
        <v>42</v>
      </c>
      <c r="C3978" t="s">
        <v>139</v>
      </c>
      <c r="D3978" t="s">
        <v>129</v>
      </c>
      <c r="E3978">
        <v>2084763.79</v>
      </c>
      <c r="F3978">
        <v>0.02</v>
      </c>
      <c r="G3978">
        <v>403.09</v>
      </c>
      <c r="H3978">
        <v>2084360.7</v>
      </c>
      <c r="I3978">
        <v>0</v>
      </c>
      <c r="J3978">
        <v>0</v>
      </c>
      <c r="K3978">
        <v>0</v>
      </c>
      <c r="L3978">
        <v>0</v>
      </c>
      <c r="M3978">
        <v>311520.26</v>
      </c>
      <c r="N3978">
        <v>1.0900000000000001</v>
      </c>
      <c r="O3978">
        <v>3369.99</v>
      </c>
      <c r="P3978">
        <v>308150.26</v>
      </c>
      <c r="Q3978">
        <v>0</v>
      </c>
      <c r="R3978">
        <v>0</v>
      </c>
      <c r="S3978">
        <v>0</v>
      </c>
      <c r="T3978">
        <v>0</v>
      </c>
      <c r="U3978">
        <v>3.35</v>
      </c>
      <c r="V3978">
        <v>-1.06</v>
      </c>
      <c r="W3978">
        <v>-0.04</v>
      </c>
      <c r="X3978">
        <v>3.38</v>
      </c>
      <c r="Y3978">
        <v>623041.39</v>
      </c>
      <c r="Z3978">
        <v>1.0900000000000001</v>
      </c>
      <c r="AA3978">
        <v>6740.87</v>
      </c>
      <c r="AB3978">
        <v>616300.52</v>
      </c>
      <c r="AC3978">
        <v>12.67</v>
      </c>
      <c r="AD3978">
        <v>-55.6</v>
      </c>
      <c r="AE3978">
        <v>-15.86</v>
      </c>
      <c r="AF3978">
        <v>28.53</v>
      </c>
      <c r="AG3978">
        <v>100</v>
      </c>
      <c r="AH3978">
        <v>0</v>
      </c>
      <c r="AI3978">
        <v>0</v>
      </c>
      <c r="AJ3978">
        <v>100</v>
      </c>
      <c r="AK3978">
        <v>100</v>
      </c>
      <c r="AL3978">
        <v>0</v>
      </c>
      <c r="AM3978">
        <v>0</v>
      </c>
      <c r="AN3978">
        <v>100</v>
      </c>
      <c r="AO3978">
        <v>77.63</v>
      </c>
      <c r="AP3978">
        <v>-15.71</v>
      </c>
      <c r="AQ3978">
        <v>-14.47</v>
      </c>
      <c r="AR3978">
        <v>92.1</v>
      </c>
      <c r="AS3978">
        <v>13.43</v>
      </c>
      <c r="AT3978">
        <v>-52.01</v>
      </c>
      <c r="AU3978">
        <v>-14.56</v>
      </c>
      <c r="AV3978">
        <v>27.99</v>
      </c>
    </row>
    <row r="3979" spans="1:48" x14ac:dyDescent="0.35">
      <c r="A3979" t="s">
        <v>127</v>
      </c>
      <c r="B3979" t="s">
        <v>42</v>
      </c>
      <c r="C3979" t="s">
        <v>139</v>
      </c>
      <c r="D3979" t="s">
        <v>130</v>
      </c>
      <c r="E3979">
        <v>360547.88</v>
      </c>
      <c r="F3979">
        <v>-0.96</v>
      </c>
      <c r="G3979">
        <v>-3498.39</v>
      </c>
      <c r="H3979">
        <v>364046.27</v>
      </c>
      <c r="I3979">
        <v>17.29</v>
      </c>
      <c r="J3979">
        <v>0</v>
      </c>
      <c r="K3979">
        <v>-0.17</v>
      </c>
      <c r="L3979">
        <v>17.47</v>
      </c>
      <c r="M3979">
        <v>49331.040000000001</v>
      </c>
      <c r="N3979">
        <v>1.7</v>
      </c>
      <c r="O3979">
        <v>822.98</v>
      </c>
      <c r="P3979">
        <v>48508.05</v>
      </c>
      <c r="Q3979">
        <v>15.84</v>
      </c>
      <c r="R3979">
        <v>0</v>
      </c>
      <c r="S3979">
        <v>0.09</v>
      </c>
      <c r="T3979">
        <v>15.74</v>
      </c>
      <c r="U3979">
        <v>3.65</v>
      </c>
      <c r="V3979">
        <v>-2.61</v>
      </c>
      <c r="W3979">
        <v>-0.1</v>
      </c>
      <c r="X3979">
        <v>3.75</v>
      </c>
      <c r="Y3979">
        <v>98662.07</v>
      </c>
      <c r="Z3979">
        <v>1.7</v>
      </c>
      <c r="AA3979">
        <v>1645.97</v>
      </c>
      <c r="AB3979">
        <v>97016.11</v>
      </c>
      <c r="AC3979">
        <v>17.21</v>
      </c>
      <c r="AD3979">
        <v>-47.06</v>
      </c>
      <c r="AE3979">
        <v>-15.3</v>
      </c>
      <c r="AF3979">
        <v>32.51</v>
      </c>
      <c r="AG3979">
        <v>100</v>
      </c>
      <c r="AH3979">
        <v>0</v>
      </c>
      <c r="AI3979">
        <v>0</v>
      </c>
      <c r="AJ3979">
        <v>100</v>
      </c>
      <c r="AK3979">
        <v>91.08</v>
      </c>
      <c r="AL3979">
        <v>1.29</v>
      </c>
      <c r="AM3979">
        <v>1.1599999999999999</v>
      </c>
      <c r="AN3979">
        <v>89.92</v>
      </c>
      <c r="AO3979">
        <v>60.16</v>
      </c>
      <c r="AP3979">
        <v>-12.62</v>
      </c>
      <c r="AQ3979">
        <v>-8.69</v>
      </c>
      <c r="AR3979">
        <v>68.849999999999994</v>
      </c>
      <c r="AS3979">
        <v>16.63</v>
      </c>
      <c r="AT3979">
        <v>-48.04</v>
      </c>
      <c r="AU3979">
        <v>-15.38</v>
      </c>
      <c r="AV3979">
        <v>32.01</v>
      </c>
    </row>
    <row r="3980" spans="1:48" x14ac:dyDescent="0.35">
      <c r="A3980" t="s">
        <v>127</v>
      </c>
      <c r="B3980" t="s">
        <v>42</v>
      </c>
      <c r="C3980" t="s">
        <v>139</v>
      </c>
      <c r="D3980" t="s">
        <v>131</v>
      </c>
      <c r="E3980">
        <v>984283.67</v>
      </c>
      <c r="F3980">
        <v>2.81</v>
      </c>
      <c r="G3980">
        <v>26881.72</v>
      </c>
      <c r="H3980">
        <v>957401.95</v>
      </c>
      <c r="I3980">
        <v>47.21</v>
      </c>
      <c r="J3980">
        <v>0</v>
      </c>
      <c r="K3980">
        <v>1.28</v>
      </c>
      <c r="L3980">
        <v>45.93</v>
      </c>
      <c r="M3980">
        <v>140672.42000000001</v>
      </c>
      <c r="N3980">
        <v>2.83</v>
      </c>
      <c r="O3980">
        <v>3869.46</v>
      </c>
      <c r="P3980">
        <v>136802.95000000001</v>
      </c>
      <c r="Q3980">
        <v>45.16</v>
      </c>
      <c r="R3980">
        <v>0</v>
      </c>
      <c r="S3980">
        <v>0.76</v>
      </c>
      <c r="T3980">
        <v>44.39</v>
      </c>
      <c r="U3980">
        <v>3.5</v>
      </c>
      <c r="V3980">
        <v>-0.02</v>
      </c>
      <c r="W3980">
        <v>0</v>
      </c>
      <c r="X3980">
        <v>3.5</v>
      </c>
      <c r="Y3980">
        <v>281344.83</v>
      </c>
      <c r="Z3980">
        <v>2.83</v>
      </c>
      <c r="AA3980">
        <v>7738.93</v>
      </c>
      <c r="AB3980">
        <v>273605.90999999997</v>
      </c>
      <c r="AC3980">
        <v>14.12</v>
      </c>
      <c r="AD3980">
        <v>-52</v>
      </c>
      <c r="AE3980">
        <v>-15.3</v>
      </c>
      <c r="AF3980">
        <v>29.42</v>
      </c>
      <c r="AG3980">
        <v>100</v>
      </c>
      <c r="AH3980">
        <v>0</v>
      </c>
      <c r="AI3980">
        <v>0</v>
      </c>
      <c r="AJ3980">
        <v>100</v>
      </c>
      <c r="AK3980">
        <v>90.29</v>
      </c>
      <c r="AL3980">
        <v>-2.19</v>
      </c>
      <c r="AM3980">
        <v>-2.0299999999999998</v>
      </c>
      <c r="AN3980">
        <v>92.32</v>
      </c>
      <c r="AO3980">
        <v>63.1</v>
      </c>
      <c r="AP3980">
        <v>-25.07</v>
      </c>
      <c r="AQ3980">
        <v>-21.12</v>
      </c>
      <c r="AR3980">
        <v>84.21</v>
      </c>
      <c r="AS3980">
        <v>14.65</v>
      </c>
      <c r="AT3980">
        <v>-48.07</v>
      </c>
      <c r="AU3980">
        <v>-13.56</v>
      </c>
      <c r="AV3980">
        <v>28.21</v>
      </c>
    </row>
    <row r="3981" spans="1:48" x14ac:dyDescent="0.35">
      <c r="A3981" t="s">
        <v>127</v>
      </c>
      <c r="B3981" t="s">
        <v>42</v>
      </c>
      <c r="C3981" t="s">
        <v>139</v>
      </c>
      <c r="D3981" t="s">
        <v>132</v>
      </c>
      <c r="E3981">
        <v>418111.13</v>
      </c>
      <c r="F3981">
        <v>3.21</v>
      </c>
      <c r="G3981">
        <v>12987.39</v>
      </c>
      <c r="H3981">
        <v>405123.74</v>
      </c>
      <c r="I3981">
        <v>20.059999999999999</v>
      </c>
      <c r="J3981">
        <v>0</v>
      </c>
      <c r="K3981">
        <v>0.62</v>
      </c>
      <c r="L3981">
        <v>19.440000000000001</v>
      </c>
      <c r="M3981">
        <v>59932.19</v>
      </c>
      <c r="N3981">
        <v>9.56</v>
      </c>
      <c r="O3981">
        <v>5228.66</v>
      </c>
      <c r="P3981">
        <v>54703.53</v>
      </c>
      <c r="Q3981">
        <v>19.239999999999998</v>
      </c>
      <c r="R3981">
        <v>0</v>
      </c>
      <c r="S3981">
        <v>1.49</v>
      </c>
      <c r="T3981">
        <v>17.75</v>
      </c>
      <c r="U3981">
        <v>3.49</v>
      </c>
      <c r="V3981">
        <v>-5.8</v>
      </c>
      <c r="W3981">
        <v>-0.21</v>
      </c>
      <c r="X3981">
        <v>3.7</v>
      </c>
      <c r="Y3981">
        <v>119865.25</v>
      </c>
      <c r="Z3981">
        <v>9.56</v>
      </c>
      <c r="AA3981">
        <v>10458.19</v>
      </c>
      <c r="AB3981">
        <v>109407.06</v>
      </c>
      <c r="AC3981">
        <v>13.11</v>
      </c>
      <c r="AD3981">
        <v>-52.83</v>
      </c>
      <c r="AE3981">
        <v>-14.68</v>
      </c>
      <c r="AF3981">
        <v>27.8</v>
      </c>
      <c r="AG3981">
        <v>100</v>
      </c>
      <c r="AH3981">
        <v>0</v>
      </c>
      <c r="AI3981">
        <v>0</v>
      </c>
      <c r="AJ3981">
        <v>100</v>
      </c>
      <c r="AK3981">
        <v>93.43</v>
      </c>
      <c r="AL3981">
        <v>13.61</v>
      </c>
      <c r="AM3981">
        <v>11.19</v>
      </c>
      <c r="AN3981">
        <v>82.24</v>
      </c>
      <c r="AO3981">
        <v>35.11</v>
      </c>
      <c r="AP3981">
        <v>-53.08</v>
      </c>
      <c r="AQ3981">
        <v>-39.71</v>
      </c>
      <c r="AR3981">
        <v>74.81</v>
      </c>
      <c r="AS3981">
        <v>13.72</v>
      </c>
      <c r="AT3981">
        <v>-48.94</v>
      </c>
      <c r="AU3981">
        <v>-13.15</v>
      </c>
      <c r="AV3981">
        <v>26.87</v>
      </c>
    </row>
    <row r="3982" spans="1:48" x14ac:dyDescent="0.35">
      <c r="A3982" t="s">
        <v>127</v>
      </c>
      <c r="B3982" t="s">
        <v>42</v>
      </c>
      <c r="C3982" t="s">
        <v>139</v>
      </c>
      <c r="D3982" t="s">
        <v>133</v>
      </c>
      <c r="E3982">
        <v>207056.25</v>
      </c>
      <c r="F3982">
        <v>-14.59</v>
      </c>
      <c r="G3982">
        <v>-35376.18</v>
      </c>
      <c r="H3982">
        <v>242432.43</v>
      </c>
      <c r="I3982">
        <v>9.93</v>
      </c>
      <c r="J3982">
        <v>0</v>
      </c>
      <c r="K3982">
        <v>-1.7</v>
      </c>
      <c r="L3982">
        <v>11.63</v>
      </c>
      <c r="M3982">
        <v>45427.58</v>
      </c>
      <c r="N3982">
        <v>-13.32</v>
      </c>
      <c r="O3982">
        <v>-6980.79</v>
      </c>
      <c r="P3982">
        <v>52408.37</v>
      </c>
      <c r="Q3982">
        <v>14.58</v>
      </c>
      <c r="R3982">
        <v>0</v>
      </c>
      <c r="S3982">
        <v>-2.42</v>
      </c>
      <c r="T3982">
        <v>17.010000000000002</v>
      </c>
      <c r="U3982">
        <v>2.2799999999999998</v>
      </c>
      <c r="V3982">
        <v>-1.47</v>
      </c>
      <c r="W3982">
        <v>-0.03</v>
      </c>
      <c r="X3982">
        <v>2.31</v>
      </c>
      <c r="Y3982">
        <v>90855.17</v>
      </c>
      <c r="Z3982">
        <v>-13.32</v>
      </c>
      <c r="AA3982">
        <v>-13961.58</v>
      </c>
      <c r="AB3982">
        <v>104816.74</v>
      </c>
      <c r="AC3982">
        <v>2.2000000000000002</v>
      </c>
      <c r="AD3982">
        <v>-90.24</v>
      </c>
      <c r="AE3982">
        <v>-20.3</v>
      </c>
      <c r="AF3982">
        <v>22.5</v>
      </c>
      <c r="AG3982">
        <v>100</v>
      </c>
      <c r="AH3982">
        <v>0</v>
      </c>
      <c r="AI3982">
        <v>0</v>
      </c>
      <c r="AJ3982">
        <v>100</v>
      </c>
      <c r="AK3982">
        <v>6.57</v>
      </c>
      <c r="AL3982">
        <v>-90.75</v>
      </c>
      <c r="AM3982">
        <v>-64.48</v>
      </c>
      <c r="AN3982">
        <v>71.05</v>
      </c>
      <c r="AO3982">
        <v>4.1500000000000004</v>
      </c>
      <c r="AP3982">
        <v>-91.53</v>
      </c>
      <c r="AQ3982">
        <v>-44.84</v>
      </c>
      <c r="AR3982">
        <v>48.99</v>
      </c>
      <c r="AS3982">
        <v>2.06</v>
      </c>
      <c r="AT3982">
        <v>-90.65</v>
      </c>
      <c r="AU3982">
        <v>-19.940000000000001</v>
      </c>
      <c r="AV3982">
        <v>22</v>
      </c>
    </row>
    <row r="3983" spans="1:48" x14ac:dyDescent="0.35">
      <c r="A3983" t="s">
        <v>127</v>
      </c>
      <c r="B3983" t="s">
        <v>42</v>
      </c>
      <c r="C3983" t="s">
        <v>139</v>
      </c>
      <c r="D3983" t="s">
        <v>235</v>
      </c>
      <c r="E3983">
        <v>984283.67</v>
      </c>
      <c r="F3983">
        <v>2.81</v>
      </c>
      <c r="G3983">
        <v>26881.72</v>
      </c>
      <c r="H3983">
        <v>957401.95</v>
      </c>
      <c r="I3983">
        <v>47.21</v>
      </c>
      <c r="J3983">
        <v>0</v>
      </c>
      <c r="K3983">
        <v>1.28</v>
      </c>
      <c r="L3983">
        <v>45.93</v>
      </c>
      <c r="M3983">
        <v>140672.42000000001</v>
      </c>
      <c r="N3983">
        <v>2.83</v>
      </c>
      <c r="O3983">
        <v>3869.46</v>
      </c>
      <c r="P3983">
        <v>136802.95000000001</v>
      </c>
      <c r="Q3983">
        <v>45.16</v>
      </c>
      <c r="R3983">
        <v>0</v>
      </c>
      <c r="S3983">
        <v>0.76</v>
      </c>
      <c r="T3983">
        <v>44.39</v>
      </c>
      <c r="U3983">
        <v>3.5</v>
      </c>
      <c r="V3983">
        <v>-0.02</v>
      </c>
      <c r="W3983">
        <v>0</v>
      </c>
      <c r="X3983">
        <v>3.5</v>
      </c>
      <c r="Y3983">
        <v>281344.83</v>
      </c>
      <c r="Z3983">
        <v>2.83</v>
      </c>
      <c r="AA3983">
        <v>7738.93</v>
      </c>
      <c r="AB3983">
        <v>273605.90999999997</v>
      </c>
      <c r="AC3983">
        <v>14.12</v>
      </c>
      <c r="AD3983">
        <v>-52</v>
      </c>
      <c r="AE3983">
        <v>-15.3</v>
      </c>
      <c r="AF3983">
        <v>29.42</v>
      </c>
      <c r="AG3983">
        <v>100</v>
      </c>
      <c r="AH3983">
        <v>0</v>
      </c>
      <c r="AI3983">
        <v>0</v>
      </c>
      <c r="AJ3983">
        <v>100</v>
      </c>
      <c r="AK3983">
        <v>90.29</v>
      </c>
      <c r="AL3983">
        <v>-2.19</v>
      </c>
      <c r="AM3983">
        <v>-2.0299999999999998</v>
      </c>
      <c r="AN3983">
        <v>92.32</v>
      </c>
      <c r="AO3983">
        <v>63.1</v>
      </c>
      <c r="AP3983">
        <v>-25.07</v>
      </c>
      <c r="AQ3983">
        <v>-21.12</v>
      </c>
      <c r="AR3983">
        <v>84.21</v>
      </c>
      <c r="AS3983">
        <v>14.65</v>
      </c>
      <c r="AT3983">
        <v>-48.07</v>
      </c>
      <c r="AU3983">
        <v>-13.56</v>
      </c>
      <c r="AV3983">
        <v>28.21</v>
      </c>
    </row>
    <row r="3984" spans="1:48" x14ac:dyDescent="0.35">
      <c r="A3984" t="s">
        <v>127</v>
      </c>
      <c r="B3984" t="s">
        <v>42</v>
      </c>
      <c r="C3984" t="s">
        <v>139</v>
      </c>
      <c r="D3984" t="s">
        <v>236</v>
      </c>
      <c r="E3984">
        <v>548150.9</v>
      </c>
      <c r="F3984">
        <v>2.74</v>
      </c>
      <c r="G3984">
        <v>14643.23</v>
      </c>
      <c r="H3984">
        <v>533507.67000000004</v>
      </c>
      <c r="I3984">
        <v>26.29</v>
      </c>
      <c r="J3984">
        <v>0</v>
      </c>
      <c r="K3984">
        <v>0.7</v>
      </c>
      <c r="L3984">
        <v>25.6</v>
      </c>
      <c r="M3984">
        <v>77886.789999999994</v>
      </c>
      <c r="N3984">
        <v>8.5500000000000007</v>
      </c>
      <c r="O3984">
        <v>6137.2</v>
      </c>
      <c r="P3984">
        <v>71749.600000000006</v>
      </c>
      <c r="Q3984">
        <v>25</v>
      </c>
      <c r="R3984">
        <v>0</v>
      </c>
      <c r="S3984">
        <v>1.72</v>
      </c>
      <c r="T3984">
        <v>23.28</v>
      </c>
      <c r="U3984">
        <v>3.52</v>
      </c>
      <c r="V3984">
        <v>-5.35</v>
      </c>
      <c r="W3984">
        <v>-0.2</v>
      </c>
      <c r="X3984">
        <v>3.72</v>
      </c>
      <c r="Y3984">
        <v>155774.46</v>
      </c>
      <c r="Z3984">
        <v>8.5500000000000007</v>
      </c>
      <c r="AA3984">
        <v>12275.27</v>
      </c>
      <c r="AB3984">
        <v>143499.19</v>
      </c>
      <c r="AC3984">
        <v>15.03</v>
      </c>
      <c r="AD3984">
        <v>-47.1</v>
      </c>
      <c r="AE3984">
        <v>-13.38</v>
      </c>
      <c r="AF3984">
        <v>28.41</v>
      </c>
      <c r="AG3984">
        <v>100</v>
      </c>
      <c r="AH3984">
        <v>0</v>
      </c>
      <c r="AI3984">
        <v>0</v>
      </c>
      <c r="AJ3984">
        <v>100</v>
      </c>
      <c r="AK3984">
        <v>93.43</v>
      </c>
      <c r="AL3984">
        <v>6.05</v>
      </c>
      <c r="AM3984">
        <v>5.33</v>
      </c>
      <c r="AN3984">
        <v>88.1</v>
      </c>
      <c r="AO3984">
        <v>36.979999999999997</v>
      </c>
      <c r="AP3984">
        <v>-51.51</v>
      </c>
      <c r="AQ3984">
        <v>-39.29</v>
      </c>
      <c r="AR3984">
        <v>76.260000000000005</v>
      </c>
      <c r="AS3984">
        <v>15.17</v>
      </c>
      <c r="AT3984">
        <v>-44.66</v>
      </c>
      <c r="AU3984">
        <v>-12.24</v>
      </c>
      <c r="AV3984">
        <v>27.41</v>
      </c>
    </row>
    <row r="3985" spans="1:48" x14ac:dyDescent="0.35">
      <c r="A3985" t="s">
        <v>127</v>
      </c>
      <c r="B3985" t="s">
        <v>42</v>
      </c>
      <c r="C3985" t="s">
        <v>139</v>
      </c>
      <c r="D3985" t="s">
        <v>237</v>
      </c>
      <c r="E3985">
        <v>323593.21999999997</v>
      </c>
      <c r="F3985">
        <v>-1.95</v>
      </c>
      <c r="G3985">
        <v>-6451.61</v>
      </c>
      <c r="H3985">
        <v>330044.83</v>
      </c>
      <c r="I3985">
        <v>15.52</v>
      </c>
      <c r="J3985">
        <v>0</v>
      </c>
      <c r="K3985">
        <v>-0.31</v>
      </c>
      <c r="L3985">
        <v>15.83</v>
      </c>
      <c r="M3985">
        <v>44763.83</v>
      </c>
      <c r="N3985">
        <v>0.72</v>
      </c>
      <c r="O3985">
        <v>321.38</v>
      </c>
      <c r="P3985">
        <v>44442.45</v>
      </c>
      <c r="Q3985">
        <v>14.37</v>
      </c>
      <c r="R3985">
        <v>0</v>
      </c>
      <c r="S3985">
        <v>-0.05</v>
      </c>
      <c r="T3985">
        <v>14.42</v>
      </c>
      <c r="U3985">
        <v>3.61</v>
      </c>
      <c r="V3985">
        <v>-2.66</v>
      </c>
      <c r="W3985">
        <v>-0.1</v>
      </c>
      <c r="X3985">
        <v>3.71</v>
      </c>
      <c r="Y3985">
        <v>89527.67</v>
      </c>
      <c r="Z3985">
        <v>0.72</v>
      </c>
      <c r="AA3985">
        <v>642.76</v>
      </c>
      <c r="AB3985">
        <v>88884.91</v>
      </c>
      <c r="AC3985">
        <v>15.27</v>
      </c>
      <c r="AD3985">
        <v>-56.12</v>
      </c>
      <c r="AE3985">
        <v>-19.54</v>
      </c>
      <c r="AF3985">
        <v>34.81</v>
      </c>
      <c r="AG3985">
        <v>100</v>
      </c>
      <c r="AH3985">
        <v>0</v>
      </c>
      <c r="AI3985">
        <v>0</v>
      </c>
      <c r="AJ3985">
        <v>100</v>
      </c>
      <c r="AK3985">
        <v>85.87</v>
      </c>
      <c r="AL3985">
        <v>-4.51</v>
      </c>
      <c r="AM3985">
        <v>-4.05</v>
      </c>
      <c r="AN3985">
        <v>89.92</v>
      </c>
      <c r="AO3985">
        <v>46.63</v>
      </c>
      <c r="AP3985">
        <v>-31.03</v>
      </c>
      <c r="AQ3985">
        <v>-20.98</v>
      </c>
      <c r="AR3985">
        <v>67.61</v>
      </c>
      <c r="AS3985">
        <v>14.81</v>
      </c>
      <c r="AT3985">
        <v>-56.92</v>
      </c>
      <c r="AU3985">
        <v>-19.559999999999999</v>
      </c>
      <c r="AV3985">
        <v>34.380000000000003</v>
      </c>
    </row>
    <row r="3986" spans="1:48" x14ac:dyDescent="0.35">
      <c r="A3986" t="s">
        <v>127</v>
      </c>
      <c r="B3986" t="s">
        <v>42</v>
      </c>
      <c r="C3986" t="s">
        <v>140</v>
      </c>
      <c r="D3986" t="s">
        <v>129</v>
      </c>
      <c r="E3986">
        <v>887133.22</v>
      </c>
      <c r="F3986">
        <v>18.71</v>
      </c>
      <c r="G3986">
        <v>139790.53</v>
      </c>
      <c r="H3986">
        <v>747342.68</v>
      </c>
      <c r="I3986">
        <v>0</v>
      </c>
      <c r="J3986">
        <v>0</v>
      </c>
      <c r="K3986">
        <v>0</v>
      </c>
      <c r="L3986">
        <v>0</v>
      </c>
      <c r="M3986">
        <v>127680.21</v>
      </c>
      <c r="N3986">
        <v>34.46</v>
      </c>
      <c r="O3986">
        <v>32721.4</v>
      </c>
      <c r="P3986">
        <v>94958.81</v>
      </c>
      <c r="Q3986">
        <v>0</v>
      </c>
      <c r="R3986">
        <v>0</v>
      </c>
      <c r="S3986">
        <v>0</v>
      </c>
      <c r="T3986">
        <v>0</v>
      </c>
      <c r="U3986">
        <v>2.4500000000000002</v>
      </c>
      <c r="V3986">
        <v>-11.72</v>
      </c>
      <c r="W3986">
        <v>-0.32</v>
      </c>
      <c r="X3986">
        <v>2.77</v>
      </c>
      <c r="Y3986">
        <v>362624.86</v>
      </c>
      <c r="Z3986">
        <v>34.46</v>
      </c>
      <c r="AA3986">
        <v>92932.12</v>
      </c>
      <c r="AB3986">
        <v>269692.74</v>
      </c>
      <c r="AC3986">
        <v>25.59</v>
      </c>
      <c r="AD3986">
        <v>-45.84</v>
      </c>
      <c r="AE3986">
        <v>-21.66</v>
      </c>
      <c r="AF3986">
        <v>47.25</v>
      </c>
      <c r="AG3986">
        <v>100</v>
      </c>
      <c r="AH3986">
        <v>0</v>
      </c>
      <c r="AI3986">
        <v>0</v>
      </c>
      <c r="AJ3986">
        <v>100</v>
      </c>
      <c r="AK3986">
        <v>100</v>
      </c>
      <c r="AL3986">
        <v>1.86</v>
      </c>
      <c r="AM3986">
        <v>1.82</v>
      </c>
      <c r="AN3986">
        <v>98.18</v>
      </c>
      <c r="AO3986">
        <v>75.63</v>
      </c>
      <c r="AP3986">
        <v>-17.899999999999999</v>
      </c>
      <c r="AQ3986">
        <v>-16.489999999999998</v>
      </c>
      <c r="AR3986">
        <v>92.13</v>
      </c>
      <c r="AS3986">
        <v>26.17</v>
      </c>
      <c r="AT3986">
        <v>-42.47</v>
      </c>
      <c r="AU3986">
        <v>-19.32</v>
      </c>
      <c r="AV3986">
        <v>45.49</v>
      </c>
    </row>
    <row r="3987" spans="1:48" x14ac:dyDescent="0.35">
      <c r="A3987" t="s">
        <v>127</v>
      </c>
      <c r="B3987" t="s">
        <v>42</v>
      </c>
      <c r="C3987" t="s">
        <v>140</v>
      </c>
      <c r="D3987" t="s">
        <v>130</v>
      </c>
      <c r="E3987">
        <v>186339.45</v>
      </c>
      <c r="F3987">
        <v>15.08</v>
      </c>
      <c r="G3987">
        <v>24420.35</v>
      </c>
      <c r="H3987">
        <v>161919.1</v>
      </c>
      <c r="I3987">
        <v>21</v>
      </c>
      <c r="J3987">
        <v>0</v>
      </c>
      <c r="K3987">
        <v>-0.66</v>
      </c>
      <c r="L3987">
        <v>21.67</v>
      </c>
      <c r="M3987">
        <v>26820.240000000002</v>
      </c>
      <c r="N3987">
        <v>27.59</v>
      </c>
      <c r="O3987">
        <v>5799.33</v>
      </c>
      <c r="P3987">
        <v>21020.91</v>
      </c>
      <c r="Q3987">
        <v>21.01</v>
      </c>
      <c r="R3987">
        <v>0</v>
      </c>
      <c r="S3987">
        <v>-1.1299999999999999</v>
      </c>
      <c r="T3987">
        <v>22.14</v>
      </c>
      <c r="U3987">
        <v>2.4500000000000002</v>
      </c>
      <c r="V3987">
        <v>-9.8000000000000007</v>
      </c>
      <c r="W3987">
        <v>-0.27</v>
      </c>
      <c r="X3987">
        <v>2.71</v>
      </c>
      <c r="Y3987">
        <v>76172.22</v>
      </c>
      <c r="Z3987">
        <v>27.59</v>
      </c>
      <c r="AA3987">
        <v>16470.689999999999</v>
      </c>
      <c r="AB3987">
        <v>59701.53</v>
      </c>
      <c r="AC3987">
        <v>30.48</v>
      </c>
      <c r="AD3987">
        <v>-7.3</v>
      </c>
      <c r="AE3987">
        <v>-2.4</v>
      </c>
      <c r="AF3987">
        <v>32.880000000000003</v>
      </c>
      <c r="AG3987">
        <v>100</v>
      </c>
      <c r="AH3987">
        <v>0</v>
      </c>
      <c r="AI3987">
        <v>0</v>
      </c>
      <c r="AJ3987">
        <v>100</v>
      </c>
      <c r="AK3987">
        <v>91.17</v>
      </c>
      <c r="AL3987">
        <v>3.51</v>
      </c>
      <c r="AM3987">
        <v>3.09</v>
      </c>
      <c r="AN3987">
        <v>88.08</v>
      </c>
      <c r="AO3987">
        <v>69.19</v>
      </c>
      <c r="AP3987">
        <v>16.66</v>
      </c>
      <c r="AQ3987">
        <v>9.8800000000000008</v>
      </c>
      <c r="AR3987">
        <v>59.31</v>
      </c>
      <c r="AS3987">
        <v>29.73</v>
      </c>
      <c r="AT3987">
        <v>0.77</v>
      </c>
      <c r="AU3987">
        <v>0.23</v>
      </c>
      <c r="AV3987">
        <v>29.5</v>
      </c>
    </row>
    <row r="3988" spans="1:48" x14ac:dyDescent="0.35">
      <c r="A3988" t="s">
        <v>127</v>
      </c>
      <c r="B3988" t="s">
        <v>42</v>
      </c>
      <c r="C3988" t="s">
        <v>140</v>
      </c>
      <c r="D3988" t="s">
        <v>131</v>
      </c>
      <c r="E3988">
        <v>303128.13</v>
      </c>
      <c r="F3988">
        <v>28.09</v>
      </c>
      <c r="G3988">
        <v>66477.87</v>
      </c>
      <c r="H3988">
        <v>236650.27</v>
      </c>
      <c r="I3988">
        <v>34.17</v>
      </c>
      <c r="J3988">
        <v>0</v>
      </c>
      <c r="K3988">
        <v>2.5</v>
      </c>
      <c r="L3988">
        <v>31.67</v>
      </c>
      <c r="M3988">
        <v>42213.11</v>
      </c>
      <c r="N3988">
        <v>59.02</v>
      </c>
      <c r="O3988">
        <v>15666.53</v>
      </c>
      <c r="P3988">
        <v>26546.58</v>
      </c>
      <c r="Q3988">
        <v>33.06</v>
      </c>
      <c r="R3988">
        <v>0</v>
      </c>
      <c r="S3988">
        <v>5.1100000000000003</v>
      </c>
      <c r="T3988">
        <v>27.96</v>
      </c>
      <c r="U3988">
        <v>2.5299999999999998</v>
      </c>
      <c r="V3988">
        <v>-19.45</v>
      </c>
      <c r="W3988">
        <v>-0.61</v>
      </c>
      <c r="X3988">
        <v>3.14</v>
      </c>
      <c r="Y3988">
        <v>119889.55</v>
      </c>
      <c r="Z3988">
        <v>59.02</v>
      </c>
      <c r="AA3988">
        <v>44494.559999999998</v>
      </c>
      <c r="AB3988">
        <v>75394.990000000005</v>
      </c>
      <c r="AC3988">
        <v>18.41</v>
      </c>
      <c r="AD3988">
        <v>-71.2</v>
      </c>
      <c r="AE3988">
        <v>-45.5</v>
      </c>
      <c r="AF3988">
        <v>63.91</v>
      </c>
      <c r="AG3988">
        <v>100</v>
      </c>
      <c r="AH3988">
        <v>0</v>
      </c>
      <c r="AI3988">
        <v>0</v>
      </c>
      <c r="AJ3988">
        <v>100</v>
      </c>
      <c r="AK3988">
        <v>91.83</v>
      </c>
      <c r="AL3988">
        <v>0.75</v>
      </c>
      <c r="AM3988">
        <v>0.68</v>
      </c>
      <c r="AN3988">
        <v>91.15</v>
      </c>
      <c r="AO3988">
        <v>51.1</v>
      </c>
      <c r="AP3988">
        <v>-40.869999999999997</v>
      </c>
      <c r="AQ3988">
        <v>-35.33</v>
      </c>
      <c r="AR3988">
        <v>86.42</v>
      </c>
      <c r="AS3988">
        <v>19.79</v>
      </c>
      <c r="AT3988">
        <v>-69.25</v>
      </c>
      <c r="AU3988">
        <v>-44.57</v>
      </c>
      <c r="AV3988">
        <v>64.36</v>
      </c>
    </row>
    <row r="3989" spans="1:48" x14ac:dyDescent="0.35">
      <c r="A3989" t="s">
        <v>127</v>
      </c>
      <c r="B3989" t="s">
        <v>42</v>
      </c>
      <c r="C3989" t="s">
        <v>140</v>
      </c>
      <c r="D3989" t="s">
        <v>132</v>
      </c>
      <c r="E3989">
        <v>315596.96999999997</v>
      </c>
      <c r="F3989">
        <v>9.4600000000000009</v>
      </c>
      <c r="G3989">
        <v>27274.29</v>
      </c>
      <c r="H3989">
        <v>288322.68</v>
      </c>
      <c r="I3989">
        <v>35.57</v>
      </c>
      <c r="J3989">
        <v>0</v>
      </c>
      <c r="K3989">
        <v>-3</v>
      </c>
      <c r="L3989">
        <v>38.58</v>
      </c>
      <c r="M3989">
        <v>46454.92</v>
      </c>
      <c r="N3989">
        <v>16.63</v>
      </c>
      <c r="O3989">
        <v>6624.3</v>
      </c>
      <c r="P3989">
        <v>39830.620000000003</v>
      </c>
      <c r="Q3989">
        <v>36.380000000000003</v>
      </c>
      <c r="R3989">
        <v>0</v>
      </c>
      <c r="S3989">
        <v>-5.56</v>
      </c>
      <c r="T3989">
        <v>41.95</v>
      </c>
      <c r="U3989">
        <v>2.39</v>
      </c>
      <c r="V3989">
        <v>-6.15</v>
      </c>
      <c r="W3989">
        <v>-0.16</v>
      </c>
      <c r="X3989">
        <v>2.5499999999999998</v>
      </c>
      <c r="Y3989">
        <v>131936.73000000001</v>
      </c>
      <c r="Z3989">
        <v>16.63</v>
      </c>
      <c r="AA3989">
        <v>18813.7</v>
      </c>
      <c r="AB3989">
        <v>113123.03</v>
      </c>
      <c r="AC3989">
        <v>27.95</v>
      </c>
      <c r="AD3989">
        <v>-40.36</v>
      </c>
      <c r="AE3989">
        <v>-18.91</v>
      </c>
      <c r="AF3989">
        <v>46.86</v>
      </c>
      <c r="AG3989">
        <v>100</v>
      </c>
      <c r="AH3989">
        <v>0</v>
      </c>
      <c r="AI3989">
        <v>0</v>
      </c>
      <c r="AJ3989">
        <v>100</v>
      </c>
      <c r="AK3989">
        <v>93.63</v>
      </c>
      <c r="AL3989">
        <v>15.74</v>
      </c>
      <c r="AM3989">
        <v>12.74</v>
      </c>
      <c r="AN3989">
        <v>80.900000000000006</v>
      </c>
      <c r="AO3989">
        <v>53.99</v>
      </c>
      <c r="AP3989">
        <v>21.43</v>
      </c>
      <c r="AQ3989">
        <v>9.5299999999999994</v>
      </c>
      <c r="AR3989">
        <v>44.46</v>
      </c>
      <c r="AS3989">
        <v>28.98</v>
      </c>
      <c r="AT3989">
        <v>-32.31</v>
      </c>
      <c r="AU3989">
        <v>-13.83</v>
      </c>
      <c r="AV3989">
        <v>42.81</v>
      </c>
    </row>
    <row r="3990" spans="1:48" x14ac:dyDescent="0.35">
      <c r="A3990" t="s">
        <v>127</v>
      </c>
      <c r="B3990" t="s">
        <v>42</v>
      </c>
      <c r="C3990" t="s">
        <v>140</v>
      </c>
      <c r="D3990" t="s">
        <v>133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35">
      <c r="A3991" t="s">
        <v>127</v>
      </c>
      <c r="B3991" t="s">
        <v>42</v>
      </c>
      <c r="C3991" t="s">
        <v>140</v>
      </c>
      <c r="D3991" t="s">
        <v>235</v>
      </c>
      <c r="E3991">
        <v>303128.13</v>
      </c>
      <c r="F3991">
        <v>28.09</v>
      </c>
      <c r="G3991">
        <v>66477.87</v>
      </c>
      <c r="H3991">
        <v>236650.27</v>
      </c>
      <c r="I3991">
        <v>34.17</v>
      </c>
      <c r="J3991">
        <v>0</v>
      </c>
      <c r="K3991">
        <v>2.5</v>
      </c>
      <c r="L3991">
        <v>31.67</v>
      </c>
      <c r="M3991">
        <v>42213.11</v>
      </c>
      <c r="N3991">
        <v>59.02</v>
      </c>
      <c r="O3991">
        <v>15666.53</v>
      </c>
      <c r="P3991">
        <v>26546.58</v>
      </c>
      <c r="Q3991">
        <v>33.06</v>
      </c>
      <c r="R3991">
        <v>0</v>
      </c>
      <c r="S3991">
        <v>5.1100000000000003</v>
      </c>
      <c r="T3991">
        <v>27.96</v>
      </c>
      <c r="U3991">
        <v>2.5299999999999998</v>
      </c>
      <c r="V3991">
        <v>-19.45</v>
      </c>
      <c r="W3991">
        <v>-0.61</v>
      </c>
      <c r="X3991">
        <v>3.14</v>
      </c>
      <c r="Y3991">
        <v>119889.55</v>
      </c>
      <c r="Z3991">
        <v>59.02</v>
      </c>
      <c r="AA3991">
        <v>44494.559999999998</v>
      </c>
      <c r="AB3991">
        <v>75394.990000000005</v>
      </c>
      <c r="AC3991">
        <v>18.41</v>
      </c>
      <c r="AD3991">
        <v>-71.2</v>
      </c>
      <c r="AE3991">
        <v>-45.5</v>
      </c>
      <c r="AF3991">
        <v>63.91</v>
      </c>
      <c r="AG3991">
        <v>100</v>
      </c>
      <c r="AH3991">
        <v>0</v>
      </c>
      <c r="AI3991">
        <v>0</v>
      </c>
      <c r="AJ3991">
        <v>100</v>
      </c>
      <c r="AK3991">
        <v>91.83</v>
      </c>
      <c r="AL3991">
        <v>0.75</v>
      </c>
      <c r="AM3991">
        <v>0.68</v>
      </c>
      <c r="AN3991">
        <v>91.15</v>
      </c>
      <c r="AO3991">
        <v>51.1</v>
      </c>
      <c r="AP3991">
        <v>-40.869999999999997</v>
      </c>
      <c r="AQ3991">
        <v>-35.33</v>
      </c>
      <c r="AR3991">
        <v>86.42</v>
      </c>
      <c r="AS3991">
        <v>19.79</v>
      </c>
      <c r="AT3991">
        <v>-69.25</v>
      </c>
      <c r="AU3991">
        <v>-44.57</v>
      </c>
      <c r="AV3991">
        <v>64.36</v>
      </c>
    </row>
    <row r="3992" spans="1:48" x14ac:dyDescent="0.35">
      <c r="A3992" t="s">
        <v>127</v>
      </c>
      <c r="B3992" t="s">
        <v>42</v>
      </c>
      <c r="C3992" t="s">
        <v>140</v>
      </c>
      <c r="D3992" t="s">
        <v>236</v>
      </c>
      <c r="E3992">
        <v>382595.72</v>
      </c>
      <c r="F3992">
        <v>10.95</v>
      </c>
      <c r="G3992">
        <v>37772.67</v>
      </c>
      <c r="H3992">
        <v>344823.05</v>
      </c>
      <c r="I3992">
        <v>43.13</v>
      </c>
      <c r="J3992">
        <v>0</v>
      </c>
      <c r="K3992">
        <v>-3.01</v>
      </c>
      <c r="L3992">
        <v>46.14</v>
      </c>
      <c r="M3992">
        <v>56168.62</v>
      </c>
      <c r="N3992">
        <v>17.84</v>
      </c>
      <c r="O3992">
        <v>8504.85</v>
      </c>
      <c r="P3992">
        <v>47663.77</v>
      </c>
      <c r="Q3992">
        <v>43.99</v>
      </c>
      <c r="R3992">
        <v>0</v>
      </c>
      <c r="S3992">
        <v>-6.2</v>
      </c>
      <c r="T3992">
        <v>50.19</v>
      </c>
      <c r="U3992">
        <v>2.4</v>
      </c>
      <c r="V3992">
        <v>-5.85</v>
      </c>
      <c r="W3992">
        <v>-0.15</v>
      </c>
      <c r="X3992">
        <v>2.5499999999999998</v>
      </c>
      <c r="Y3992">
        <v>159524.62</v>
      </c>
      <c r="Z3992">
        <v>17.84</v>
      </c>
      <c r="AA3992">
        <v>24154.66</v>
      </c>
      <c r="AB3992">
        <v>135369.97</v>
      </c>
      <c r="AC3992">
        <v>28.02</v>
      </c>
      <c r="AD3992">
        <v>-38.35</v>
      </c>
      <c r="AE3992">
        <v>-17.420000000000002</v>
      </c>
      <c r="AF3992">
        <v>45.44</v>
      </c>
      <c r="AG3992">
        <v>100</v>
      </c>
      <c r="AH3992">
        <v>0</v>
      </c>
      <c r="AI3992">
        <v>0</v>
      </c>
      <c r="AJ3992">
        <v>100</v>
      </c>
      <c r="AK3992">
        <v>93.63</v>
      </c>
      <c r="AL3992">
        <v>13.81</v>
      </c>
      <c r="AM3992">
        <v>11.36</v>
      </c>
      <c r="AN3992">
        <v>82.27</v>
      </c>
      <c r="AO3992">
        <v>57.72</v>
      </c>
      <c r="AP3992">
        <v>28.85</v>
      </c>
      <c r="AQ3992">
        <v>12.92</v>
      </c>
      <c r="AR3992">
        <v>44.8</v>
      </c>
      <c r="AS3992">
        <v>29.04</v>
      </c>
      <c r="AT3992">
        <v>-30.57</v>
      </c>
      <c r="AU3992">
        <v>-12.79</v>
      </c>
      <c r="AV3992">
        <v>41.83</v>
      </c>
    </row>
    <row r="3993" spans="1:48" x14ac:dyDescent="0.35">
      <c r="A3993" t="s">
        <v>127</v>
      </c>
      <c r="B3993" t="s">
        <v>42</v>
      </c>
      <c r="C3993" t="s">
        <v>140</v>
      </c>
      <c r="D3993" t="s">
        <v>237</v>
      </c>
      <c r="E3993">
        <v>201409.36</v>
      </c>
      <c r="F3993">
        <v>21.43</v>
      </c>
      <c r="G3993">
        <v>35539.99</v>
      </c>
      <c r="H3993">
        <v>165869.37</v>
      </c>
      <c r="I3993">
        <v>22.7</v>
      </c>
      <c r="J3993">
        <v>0</v>
      </c>
      <c r="K3993">
        <v>0.51</v>
      </c>
      <c r="L3993">
        <v>22.19</v>
      </c>
      <c r="M3993">
        <v>29298.48</v>
      </c>
      <c r="N3993">
        <v>41.21</v>
      </c>
      <c r="O3993">
        <v>8550.01</v>
      </c>
      <c r="P3993">
        <v>20748.47</v>
      </c>
      <c r="Q3993">
        <v>22.95</v>
      </c>
      <c r="R3993">
        <v>0</v>
      </c>
      <c r="S3993">
        <v>1.1000000000000001</v>
      </c>
      <c r="T3993">
        <v>21.85</v>
      </c>
      <c r="U3993">
        <v>2.42</v>
      </c>
      <c r="V3993">
        <v>-14.01</v>
      </c>
      <c r="W3993">
        <v>-0.39</v>
      </c>
      <c r="X3993">
        <v>2.81</v>
      </c>
      <c r="Y3993">
        <v>83210.69</v>
      </c>
      <c r="Z3993">
        <v>41.21</v>
      </c>
      <c r="AA3993">
        <v>24282.91</v>
      </c>
      <c r="AB3993">
        <v>58927.78</v>
      </c>
      <c r="AC3993">
        <v>31.28</v>
      </c>
      <c r="AD3993">
        <v>3.94</v>
      </c>
      <c r="AE3993">
        <v>1.19</v>
      </c>
      <c r="AF3993">
        <v>30.1</v>
      </c>
      <c r="AG3993">
        <v>100</v>
      </c>
      <c r="AH3993">
        <v>0</v>
      </c>
      <c r="AI3993">
        <v>0</v>
      </c>
      <c r="AJ3993">
        <v>100</v>
      </c>
      <c r="AK3993">
        <v>89.35</v>
      </c>
      <c r="AL3993">
        <v>25.39</v>
      </c>
      <c r="AM3993">
        <v>18.09</v>
      </c>
      <c r="AN3993">
        <v>71.260000000000005</v>
      </c>
      <c r="AO3993">
        <v>41.31</v>
      </c>
      <c r="AP3993">
        <v>22.57</v>
      </c>
      <c r="AQ3993">
        <v>7.61</v>
      </c>
      <c r="AR3993">
        <v>33.700000000000003</v>
      </c>
      <c r="AS3993">
        <v>30.32</v>
      </c>
      <c r="AT3993">
        <v>15.86</v>
      </c>
      <c r="AU3993">
        <v>4.1500000000000004</v>
      </c>
      <c r="AV3993">
        <v>26.17</v>
      </c>
    </row>
    <row r="3994" spans="1:48" x14ac:dyDescent="0.35">
      <c r="A3994" t="s">
        <v>127</v>
      </c>
      <c r="B3994" t="s">
        <v>42</v>
      </c>
      <c r="C3994" t="s">
        <v>141</v>
      </c>
      <c r="D3994" t="s">
        <v>129</v>
      </c>
      <c r="E3994">
        <v>1052324.8500000001</v>
      </c>
      <c r="F3994">
        <v>9.74</v>
      </c>
      <c r="G3994">
        <v>93409.01</v>
      </c>
      <c r="H3994">
        <v>958915.84</v>
      </c>
      <c r="I3994">
        <v>0</v>
      </c>
      <c r="J3994">
        <v>0</v>
      </c>
      <c r="K3994">
        <v>0</v>
      </c>
      <c r="L3994">
        <v>0</v>
      </c>
      <c r="M3994">
        <v>218484.17</v>
      </c>
      <c r="N3994">
        <v>16.600000000000001</v>
      </c>
      <c r="O3994">
        <v>31102.799999999999</v>
      </c>
      <c r="P3994">
        <v>187381.37</v>
      </c>
      <c r="Q3994">
        <v>0</v>
      </c>
      <c r="R3994">
        <v>0</v>
      </c>
      <c r="S3994">
        <v>0</v>
      </c>
      <c r="T3994">
        <v>0</v>
      </c>
      <c r="U3994">
        <v>1.1299999999999999</v>
      </c>
      <c r="V3994">
        <v>-5.87</v>
      </c>
      <c r="W3994">
        <v>-7.0000000000000007E-2</v>
      </c>
      <c r="X3994">
        <v>1.2</v>
      </c>
      <c r="Y3994">
        <v>930908.28</v>
      </c>
      <c r="Z3994">
        <v>16.59</v>
      </c>
      <c r="AA3994">
        <v>132430.79</v>
      </c>
      <c r="AB3994">
        <v>798477.49</v>
      </c>
      <c r="AC3994">
        <v>26.1</v>
      </c>
      <c r="AD3994">
        <v>48.73</v>
      </c>
      <c r="AE3994">
        <v>8.5500000000000007</v>
      </c>
      <c r="AF3994">
        <v>17.55</v>
      </c>
      <c r="AG3994">
        <v>100</v>
      </c>
      <c r="AH3994">
        <v>0</v>
      </c>
      <c r="AI3994">
        <v>0</v>
      </c>
      <c r="AJ3994">
        <v>100</v>
      </c>
      <c r="AK3994">
        <v>100</v>
      </c>
      <c r="AL3994">
        <v>0</v>
      </c>
      <c r="AM3994">
        <v>0</v>
      </c>
      <c r="AN3994">
        <v>100</v>
      </c>
      <c r="AO3994">
        <v>98.07</v>
      </c>
      <c r="AP3994">
        <v>5.63</v>
      </c>
      <c r="AQ3994">
        <v>5.23</v>
      </c>
      <c r="AR3994">
        <v>92.84</v>
      </c>
      <c r="AS3994">
        <v>27.8</v>
      </c>
      <c r="AT3994">
        <v>62.14</v>
      </c>
      <c r="AU3994">
        <v>10.65</v>
      </c>
      <c r="AV3994">
        <v>17.14</v>
      </c>
    </row>
    <row r="3995" spans="1:48" x14ac:dyDescent="0.35">
      <c r="A3995" t="s">
        <v>127</v>
      </c>
      <c r="B3995" t="s">
        <v>42</v>
      </c>
      <c r="C3995" t="s">
        <v>141</v>
      </c>
      <c r="D3995" t="s">
        <v>130</v>
      </c>
      <c r="E3995">
        <v>281518.12</v>
      </c>
      <c r="F3995">
        <v>26.85</v>
      </c>
      <c r="G3995">
        <v>59585.54</v>
      </c>
      <c r="H3995">
        <v>221932.58</v>
      </c>
      <c r="I3995">
        <v>26.75</v>
      </c>
      <c r="J3995">
        <v>0</v>
      </c>
      <c r="K3995">
        <v>3.61</v>
      </c>
      <c r="L3995">
        <v>23.14</v>
      </c>
      <c r="M3995">
        <v>54922.1</v>
      </c>
      <c r="N3995">
        <v>34.39</v>
      </c>
      <c r="O3995">
        <v>14054.63</v>
      </c>
      <c r="P3995">
        <v>40867.47</v>
      </c>
      <c r="Q3995">
        <v>25.14</v>
      </c>
      <c r="R3995">
        <v>0</v>
      </c>
      <c r="S3995">
        <v>3.33</v>
      </c>
      <c r="T3995">
        <v>21.81</v>
      </c>
      <c r="U3995">
        <v>1.2</v>
      </c>
      <c r="V3995">
        <v>-5.56</v>
      </c>
      <c r="W3995">
        <v>-7.0000000000000007E-2</v>
      </c>
      <c r="X3995">
        <v>1.27</v>
      </c>
      <c r="Y3995">
        <v>234009.78</v>
      </c>
      <c r="Z3995">
        <v>34.32</v>
      </c>
      <c r="AA3995">
        <v>59792.66</v>
      </c>
      <c r="AB3995">
        <v>174217.12</v>
      </c>
      <c r="AC3995">
        <v>36.409999999999997</v>
      </c>
      <c r="AD3995">
        <v>63.82</v>
      </c>
      <c r="AE3995">
        <v>14.19</v>
      </c>
      <c r="AF3995">
        <v>22.23</v>
      </c>
      <c r="AG3995">
        <v>100</v>
      </c>
      <c r="AH3995">
        <v>0</v>
      </c>
      <c r="AI3995">
        <v>0</v>
      </c>
      <c r="AJ3995">
        <v>100</v>
      </c>
      <c r="AK3995">
        <v>100</v>
      </c>
      <c r="AL3995">
        <v>18.27</v>
      </c>
      <c r="AM3995">
        <v>15.45</v>
      </c>
      <c r="AN3995">
        <v>84.55</v>
      </c>
      <c r="AO3995">
        <v>93.84</v>
      </c>
      <c r="AP3995">
        <v>51.18</v>
      </c>
      <c r="AQ3995">
        <v>31.77</v>
      </c>
      <c r="AR3995">
        <v>62.07</v>
      </c>
      <c r="AS3995">
        <v>36.14</v>
      </c>
      <c r="AT3995">
        <v>86.45</v>
      </c>
      <c r="AU3995">
        <v>16.760000000000002</v>
      </c>
      <c r="AV3995">
        <v>19.38</v>
      </c>
    </row>
    <row r="3996" spans="1:48" x14ac:dyDescent="0.35">
      <c r="A3996" t="s">
        <v>127</v>
      </c>
      <c r="B3996" t="s">
        <v>42</v>
      </c>
      <c r="C3996" t="s">
        <v>141</v>
      </c>
      <c r="D3996" t="s">
        <v>131</v>
      </c>
      <c r="E3996">
        <v>356312.51</v>
      </c>
      <c r="F3996">
        <v>-0.43</v>
      </c>
      <c r="G3996">
        <v>-1533.53</v>
      </c>
      <c r="H3996">
        <v>357846.04</v>
      </c>
      <c r="I3996">
        <v>33.86</v>
      </c>
      <c r="J3996">
        <v>0</v>
      </c>
      <c r="K3996">
        <v>-3.46</v>
      </c>
      <c r="L3996">
        <v>37.32</v>
      </c>
      <c r="M3996">
        <v>65589.820000000007</v>
      </c>
      <c r="N3996">
        <v>-1.75</v>
      </c>
      <c r="O3996">
        <v>-1168.54</v>
      </c>
      <c r="P3996">
        <v>66758.36</v>
      </c>
      <c r="Q3996">
        <v>30.02</v>
      </c>
      <c r="R3996">
        <v>0</v>
      </c>
      <c r="S3996">
        <v>-5.61</v>
      </c>
      <c r="T3996">
        <v>35.630000000000003</v>
      </c>
      <c r="U3996">
        <v>1.27</v>
      </c>
      <c r="V3996">
        <v>1.35</v>
      </c>
      <c r="W3996">
        <v>0.02</v>
      </c>
      <c r="X3996">
        <v>1.26</v>
      </c>
      <c r="Y3996">
        <v>279462.39</v>
      </c>
      <c r="Z3996">
        <v>-1.75</v>
      </c>
      <c r="AA3996">
        <v>-4978.8500000000004</v>
      </c>
      <c r="AB3996">
        <v>284441.24</v>
      </c>
      <c r="AC3996">
        <v>23.17</v>
      </c>
      <c r="AD3996">
        <v>-17.28</v>
      </c>
      <c r="AE3996">
        <v>-4.84</v>
      </c>
      <c r="AF3996">
        <v>28.01</v>
      </c>
      <c r="AG3996">
        <v>100</v>
      </c>
      <c r="AH3996">
        <v>0</v>
      </c>
      <c r="AI3996">
        <v>0</v>
      </c>
      <c r="AJ3996">
        <v>100</v>
      </c>
      <c r="AK3996">
        <v>94.79</v>
      </c>
      <c r="AL3996">
        <v>7.85</v>
      </c>
      <c r="AM3996">
        <v>6.9</v>
      </c>
      <c r="AN3996">
        <v>87.89</v>
      </c>
      <c r="AO3996">
        <v>45.25</v>
      </c>
      <c r="AP3996">
        <v>-32.97</v>
      </c>
      <c r="AQ3996">
        <v>-22.26</v>
      </c>
      <c r="AR3996">
        <v>67.52</v>
      </c>
      <c r="AS3996">
        <v>22.89</v>
      </c>
      <c r="AT3996">
        <v>-16.420000000000002</v>
      </c>
      <c r="AU3996">
        <v>-4.5</v>
      </c>
      <c r="AV3996">
        <v>27.38</v>
      </c>
    </row>
    <row r="3997" spans="1:48" x14ac:dyDescent="0.35">
      <c r="A3997" t="s">
        <v>127</v>
      </c>
      <c r="B3997" t="s">
        <v>42</v>
      </c>
      <c r="C3997" t="s">
        <v>141</v>
      </c>
      <c r="D3997" t="s">
        <v>132</v>
      </c>
      <c r="E3997">
        <v>206071.3</v>
      </c>
      <c r="F3997">
        <v>10.64</v>
      </c>
      <c r="G3997">
        <v>19814.439999999999</v>
      </c>
      <c r="H3997">
        <v>186256.86</v>
      </c>
      <c r="I3997">
        <v>19.579999999999998</v>
      </c>
      <c r="J3997">
        <v>0</v>
      </c>
      <c r="K3997">
        <v>0.16</v>
      </c>
      <c r="L3997">
        <v>19.420000000000002</v>
      </c>
      <c r="M3997">
        <v>42433.15</v>
      </c>
      <c r="N3997">
        <v>49.93</v>
      </c>
      <c r="O3997">
        <v>14130.65</v>
      </c>
      <c r="P3997">
        <v>28302.5</v>
      </c>
      <c r="Q3997">
        <v>19.420000000000002</v>
      </c>
      <c r="R3997">
        <v>0</v>
      </c>
      <c r="S3997">
        <v>4.32</v>
      </c>
      <c r="T3997">
        <v>15.1</v>
      </c>
      <c r="U3997">
        <v>1.1399999999999999</v>
      </c>
      <c r="V3997">
        <v>-26.21</v>
      </c>
      <c r="W3997">
        <v>-0.4</v>
      </c>
      <c r="X3997">
        <v>1.54</v>
      </c>
      <c r="Y3997">
        <v>180797.41</v>
      </c>
      <c r="Z3997">
        <v>49.93</v>
      </c>
      <c r="AA3997">
        <v>60207.3</v>
      </c>
      <c r="AB3997">
        <v>120590.1</v>
      </c>
      <c r="AC3997">
        <v>23.59</v>
      </c>
      <c r="AD3997">
        <v>661.76</v>
      </c>
      <c r="AE3997">
        <v>20.49</v>
      </c>
      <c r="AF3997">
        <v>3.1</v>
      </c>
      <c r="AG3997">
        <v>100</v>
      </c>
      <c r="AH3997">
        <v>0</v>
      </c>
      <c r="AI3997">
        <v>0</v>
      </c>
      <c r="AJ3997">
        <v>100</v>
      </c>
      <c r="AK3997">
        <v>42.49</v>
      </c>
      <c r="AL3997">
        <v>-45.06</v>
      </c>
      <c r="AM3997">
        <v>-34.85</v>
      </c>
      <c r="AN3997">
        <v>77.34</v>
      </c>
      <c r="AO3997">
        <v>29.44</v>
      </c>
      <c r="AP3997">
        <v>-47.59</v>
      </c>
      <c r="AQ3997">
        <v>-26.73</v>
      </c>
      <c r="AR3997">
        <v>56.18</v>
      </c>
      <c r="AS3997">
        <v>25.19</v>
      </c>
      <c r="AT3997">
        <v>773.95</v>
      </c>
      <c r="AU3997">
        <v>22.31</v>
      </c>
      <c r="AV3997">
        <v>2.88</v>
      </c>
    </row>
    <row r="3998" spans="1:48" x14ac:dyDescent="0.35">
      <c r="A3998" t="s">
        <v>127</v>
      </c>
      <c r="B3998" t="s">
        <v>42</v>
      </c>
      <c r="C3998" t="s">
        <v>141</v>
      </c>
      <c r="D3998" t="s">
        <v>133</v>
      </c>
      <c r="E3998">
        <v>111375.35</v>
      </c>
      <c r="F3998">
        <v>-14.22</v>
      </c>
      <c r="G3998">
        <v>-18461.45</v>
      </c>
      <c r="H3998">
        <v>129836.8</v>
      </c>
      <c r="I3998">
        <v>10.58</v>
      </c>
      <c r="J3998">
        <v>0</v>
      </c>
      <c r="K3998">
        <v>-2.96</v>
      </c>
      <c r="L3998">
        <v>13.54</v>
      </c>
      <c r="M3998">
        <v>36029.089999999997</v>
      </c>
      <c r="N3998">
        <v>-9.58</v>
      </c>
      <c r="O3998">
        <v>-3816.35</v>
      </c>
      <c r="P3998">
        <v>39845.440000000002</v>
      </c>
      <c r="Q3998">
        <v>16.489999999999998</v>
      </c>
      <c r="R3998">
        <v>0</v>
      </c>
      <c r="S3998">
        <v>-4.7699999999999996</v>
      </c>
      <c r="T3998">
        <v>21.26</v>
      </c>
      <c r="U3998">
        <v>0.73</v>
      </c>
      <c r="V3998">
        <v>-5.13</v>
      </c>
      <c r="W3998">
        <v>-0.04</v>
      </c>
      <c r="X3998">
        <v>0.76</v>
      </c>
      <c r="Y3998">
        <v>153511.25</v>
      </c>
      <c r="Z3998">
        <v>-9.58</v>
      </c>
      <c r="AA3998">
        <v>-16260.53</v>
      </c>
      <c r="AB3998">
        <v>169771.78</v>
      </c>
      <c r="AC3998">
        <v>4.2300000000000004</v>
      </c>
      <c r="AD3998">
        <v>-9.69</v>
      </c>
      <c r="AE3998">
        <v>-0.45</v>
      </c>
      <c r="AF3998">
        <v>4.68</v>
      </c>
      <c r="AG3998">
        <v>100</v>
      </c>
      <c r="AH3998">
        <v>0</v>
      </c>
      <c r="AI3998">
        <v>0</v>
      </c>
      <c r="AJ3998">
        <v>100</v>
      </c>
      <c r="AK3998">
        <v>73.709999999999994</v>
      </c>
      <c r="AL3998">
        <v>8.77</v>
      </c>
      <c r="AM3998">
        <v>5.94</v>
      </c>
      <c r="AN3998">
        <v>67.77</v>
      </c>
      <c r="AO3998">
        <v>24.59</v>
      </c>
      <c r="AP3998">
        <v>-12.22</v>
      </c>
      <c r="AQ3998">
        <v>-3.42</v>
      </c>
      <c r="AR3998">
        <v>28.01</v>
      </c>
      <c r="AS3998">
        <v>4.34</v>
      </c>
      <c r="AT3998">
        <v>-0.86</v>
      </c>
      <c r="AU3998">
        <v>-0.04</v>
      </c>
      <c r="AV3998">
        <v>4.38</v>
      </c>
    </row>
    <row r="3999" spans="1:48" x14ac:dyDescent="0.35">
      <c r="A3999" t="s">
        <v>127</v>
      </c>
      <c r="B3999" t="s">
        <v>42</v>
      </c>
      <c r="C3999" t="s">
        <v>141</v>
      </c>
      <c r="D3999" t="s">
        <v>235</v>
      </c>
      <c r="E3999">
        <v>356312.51</v>
      </c>
      <c r="F3999">
        <v>-0.43</v>
      </c>
      <c r="G3999">
        <v>-1533.53</v>
      </c>
      <c r="H3999">
        <v>357846.04</v>
      </c>
      <c r="I3999">
        <v>33.86</v>
      </c>
      <c r="J3999">
        <v>0</v>
      </c>
      <c r="K3999">
        <v>-3.46</v>
      </c>
      <c r="L3999">
        <v>37.32</v>
      </c>
      <c r="M3999">
        <v>65589.820000000007</v>
      </c>
      <c r="N3999">
        <v>-1.75</v>
      </c>
      <c r="O3999">
        <v>-1168.54</v>
      </c>
      <c r="P3999">
        <v>66758.36</v>
      </c>
      <c r="Q3999">
        <v>30.02</v>
      </c>
      <c r="R3999">
        <v>0</v>
      </c>
      <c r="S3999">
        <v>-5.61</v>
      </c>
      <c r="T3999">
        <v>35.630000000000003</v>
      </c>
      <c r="U3999">
        <v>1.27</v>
      </c>
      <c r="V3999">
        <v>1.35</v>
      </c>
      <c r="W3999">
        <v>0.02</v>
      </c>
      <c r="X3999">
        <v>1.26</v>
      </c>
      <c r="Y3999">
        <v>279462.39</v>
      </c>
      <c r="Z3999">
        <v>-1.75</v>
      </c>
      <c r="AA3999">
        <v>-4978.8500000000004</v>
      </c>
      <c r="AB3999">
        <v>284441.24</v>
      </c>
      <c r="AC3999">
        <v>23.17</v>
      </c>
      <c r="AD3999">
        <v>-17.28</v>
      </c>
      <c r="AE3999">
        <v>-4.84</v>
      </c>
      <c r="AF3999">
        <v>28.01</v>
      </c>
      <c r="AG3999">
        <v>100</v>
      </c>
      <c r="AH3999">
        <v>0</v>
      </c>
      <c r="AI3999">
        <v>0</v>
      </c>
      <c r="AJ3999">
        <v>100</v>
      </c>
      <c r="AK3999">
        <v>94.79</v>
      </c>
      <c r="AL3999">
        <v>7.85</v>
      </c>
      <c r="AM3999">
        <v>6.9</v>
      </c>
      <c r="AN3999">
        <v>87.89</v>
      </c>
      <c r="AO3999">
        <v>45.25</v>
      </c>
      <c r="AP3999">
        <v>-32.97</v>
      </c>
      <c r="AQ3999">
        <v>-22.26</v>
      </c>
      <c r="AR3999">
        <v>67.52</v>
      </c>
      <c r="AS3999">
        <v>22.89</v>
      </c>
      <c r="AT3999">
        <v>-16.420000000000002</v>
      </c>
      <c r="AU3999">
        <v>-4.5</v>
      </c>
      <c r="AV3999">
        <v>27.38</v>
      </c>
    </row>
    <row r="4000" spans="1:48" x14ac:dyDescent="0.35">
      <c r="A4000" t="s">
        <v>127</v>
      </c>
      <c r="B4000" t="s">
        <v>42</v>
      </c>
      <c r="C4000" t="s">
        <v>141</v>
      </c>
      <c r="D4000" t="s">
        <v>236</v>
      </c>
      <c r="E4000">
        <v>260693.12</v>
      </c>
      <c r="F4000">
        <v>11.27</v>
      </c>
      <c r="G4000">
        <v>26395.279999999999</v>
      </c>
      <c r="H4000">
        <v>234297.84</v>
      </c>
      <c r="I4000">
        <v>24.77</v>
      </c>
      <c r="J4000">
        <v>0</v>
      </c>
      <c r="K4000">
        <v>0.34</v>
      </c>
      <c r="L4000">
        <v>24.43</v>
      </c>
      <c r="M4000">
        <v>52299.69</v>
      </c>
      <c r="N4000">
        <v>46.93</v>
      </c>
      <c r="O4000">
        <v>16704.830000000002</v>
      </c>
      <c r="P4000">
        <v>35594.86</v>
      </c>
      <c r="Q4000">
        <v>23.94</v>
      </c>
      <c r="R4000">
        <v>0</v>
      </c>
      <c r="S4000">
        <v>4.9400000000000004</v>
      </c>
      <c r="T4000">
        <v>19</v>
      </c>
      <c r="U4000">
        <v>1.17</v>
      </c>
      <c r="V4000">
        <v>-24.27</v>
      </c>
      <c r="W4000">
        <v>-0.37</v>
      </c>
      <c r="X4000">
        <v>1.54</v>
      </c>
      <c r="Y4000">
        <v>222836.34</v>
      </c>
      <c r="Z4000">
        <v>46.93</v>
      </c>
      <c r="AA4000">
        <v>71175.25</v>
      </c>
      <c r="AB4000">
        <v>151661.09</v>
      </c>
      <c r="AC4000">
        <v>23.06</v>
      </c>
      <c r="AD4000">
        <v>350.17</v>
      </c>
      <c r="AE4000">
        <v>17.93</v>
      </c>
      <c r="AF4000">
        <v>5.12</v>
      </c>
      <c r="AG4000">
        <v>100</v>
      </c>
      <c r="AH4000">
        <v>0</v>
      </c>
      <c r="AI4000">
        <v>0</v>
      </c>
      <c r="AJ4000">
        <v>100</v>
      </c>
      <c r="AK4000">
        <v>44.58</v>
      </c>
      <c r="AL4000">
        <v>-45.52</v>
      </c>
      <c r="AM4000">
        <v>-37.24</v>
      </c>
      <c r="AN4000">
        <v>81.83</v>
      </c>
      <c r="AO4000">
        <v>35.25</v>
      </c>
      <c r="AP4000">
        <v>-43.02</v>
      </c>
      <c r="AQ4000">
        <v>-26.62</v>
      </c>
      <c r="AR4000">
        <v>61.87</v>
      </c>
      <c r="AS4000">
        <v>24.17</v>
      </c>
      <c r="AT4000">
        <v>443.05</v>
      </c>
      <c r="AU4000">
        <v>19.72</v>
      </c>
      <c r="AV4000">
        <v>4.45</v>
      </c>
    </row>
    <row r="4001" spans="1:48" x14ac:dyDescent="0.35">
      <c r="A4001" t="s">
        <v>127</v>
      </c>
      <c r="B4001" t="s">
        <v>42</v>
      </c>
      <c r="C4001" t="s">
        <v>141</v>
      </c>
      <c r="D4001" t="s">
        <v>237</v>
      </c>
      <c r="E4001">
        <v>322921.05</v>
      </c>
      <c r="F4001">
        <v>36.67</v>
      </c>
      <c r="G4001">
        <v>86650.83</v>
      </c>
      <c r="H4001">
        <v>236270.22</v>
      </c>
      <c r="I4001">
        <v>30.69</v>
      </c>
      <c r="J4001">
        <v>0</v>
      </c>
      <c r="K4001">
        <v>6.05</v>
      </c>
      <c r="L4001">
        <v>24.64</v>
      </c>
      <c r="M4001">
        <v>64423.08</v>
      </c>
      <c r="N4001">
        <v>42.86</v>
      </c>
      <c r="O4001">
        <v>19326.48</v>
      </c>
      <c r="P4001">
        <v>45096.6</v>
      </c>
      <c r="Q4001">
        <v>29.49</v>
      </c>
      <c r="R4001">
        <v>0</v>
      </c>
      <c r="S4001">
        <v>5.42</v>
      </c>
      <c r="T4001">
        <v>24.07</v>
      </c>
      <c r="U4001">
        <v>1.18</v>
      </c>
      <c r="V4001">
        <v>-4.28</v>
      </c>
      <c r="W4001">
        <v>-0.05</v>
      </c>
      <c r="X4001">
        <v>1.23</v>
      </c>
      <c r="Y4001">
        <v>274491.19</v>
      </c>
      <c r="Z4001">
        <v>42.79</v>
      </c>
      <c r="AA4001">
        <v>82254.759999999995</v>
      </c>
      <c r="AB4001">
        <v>192236.43</v>
      </c>
      <c r="AC4001">
        <v>43.84</v>
      </c>
      <c r="AD4001">
        <v>88.37</v>
      </c>
      <c r="AE4001">
        <v>20.57</v>
      </c>
      <c r="AF4001">
        <v>23.28</v>
      </c>
      <c r="AG4001">
        <v>100</v>
      </c>
      <c r="AH4001">
        <v>0</v>
      </c>
      <c r="AI4001">
        <v>0</v>
      </c>
      <c r="AJ4001">
        <v>100</v>
      </c>
      <c r="AK4001">
        <v>100</v>
      </c>
      <c r="AL4001">
        <v>20.22</v>
      </c>
      <c r="AM4001">
        <v>16.82</v>
      </c>
      <c r="AN4001">
        <v>83.18</v>
      </c>
      <c r="AO4001">
        <v>81.64</v>
      </c>
      <c r="AP4001">
        <v>109</v>
      </c>
      <c r="AQ4001">
        <v>42.58</v>
      </c>
      <c r="AR4001">
        <v>39.06</v>
      </c>
      <c r="AS4001">
        <v>44.33</v>
      </c>
      <c r="AT4001">
        <v>108.21</v>
      </c>
      <c r="AU4001">
        <v>23.04</v>
      </c>
      <c r="AV4001">
        <v>21.29</v>
      </c>
    </row>
    <row r="4002" spans="1:48" x14ac:dyDescent="0.35">
      <c r="A4002" t="s">
        <v>127</v>
      </c>
      <c r="B4002" t="s">
        <v>42</v>
      </c>
      <c r="C4002" t="s">
        <v>142</v>
      </c>
      <c r="D4002" t="s">
        <v>129</v>
      </c>
      <c r="E4002">
        <v>341911.42</v>
      </c>
      <c r="F4002">
        <v>-3.81</v>
      </c>
      <c r="G4002">
        <v>-13559.51</v>
      </c>
      <c r="H4002">
        <v>355470.93</v>
      </c>
      <c r="I4002">
        <v>0</v>
      </c>
      <c r="J4002">
        <v>0</v>
      </c>
      <c r="K4002">
        <v>0</v>
      </c>
      <c r="L4002">
        <v>0</v>
      </c>
      <c r="M4002">
        <v>15209.6</v>
      </c>
      <c r="N4002">
        <v>-9.23</v>
      </c>
      <c r="O4002">
        <v>-1546.01</v>
      </c>
      <c r="P4002">
        <v>16755.61</v>
      </c>
      <c r="Q4002">
        <v>0</v>
      </c>
      <c r="R4002">
        <v>0</v>
      </c>
      <c r="S4002">
        <v>0</v>
      </c>
      <c r="T4002">
        <v>0</v>
      </c>
      <c r="U4002">
        <v>1.56</v>
      </c>
      <c r="V4002">
        <v>5.96</v>
      </c>
      <c r="W4002">
        <v>0.09</v>
      </c>
      <c r="X4002">
        <v>1.47</v>
      </c>
      <c r="Y4002">
        <v>219158.49</v>
      </c>
      <c r="Z4002">
        <v>-9.23</v>
      </c>
      <c r="AA4002">
        <v>-22276.86</v>
      </c>
      <c r="AB4002">
        <v>241435.35</v>
      </c>
      <c r="AC4002">
        <v>3.31</v>
      </c>
      <c r="AD4002">
        <v>599.79</v>
      </c>
      <c r="AE4002">
        <v>2.83</v>
      </c>
      <c r="AF4002">
        <v>0.47</v>
      </c>
      <c r="AG4002">
        <v>100</v>
      </c>
      <c r="AH4002">
        <v>0</v>
      </c>
      <c r="AI4002">
        <v>0</v>
      </c>
      <c r="AJ4002">
        <v>100</v>
      </c>
      <c r="AK4002">
        <v>50.67</v>
      </c>
      <c r="AL4002">
        <v>21.68</v>
      </c>
      <c r="AM4002">
        <v>9.0299999999999994</v>
      </c>
      <c r="AN4002">
        <v>41.64</v>
      </c>
      <c r="AO4002">
        <v>24.92</v>
      </c>
      <c r="AP4002">
        <v>-14.63</v>
      </c>
      <c r="AQ4002">
        <v>-4.2699999999999996</v>
      </c>
      <c r="AR4002">
        <v>29.19</v>
      </c>
      <c r="AS4002">
        <v>3.72</v>
      </c>
      <c r="AT4002">
        <v>586.91</v>
      </c>
      <c r="AU4002">
        <v>3.18</v>
      </c>
      <c r="AV4002">
        <v>0.54</v>
      </c>
    </row>
    <row r="4003" spans="1:48" x14ac:dyDescent="0.35">
      <c r="A4003" t="s">
        <v>127</v>
      </c>
      <c r="B4003" t="s">
        <v>42</v>
      </c>
      <c r="C4003" t="s">
        <v>142</v>
      </c>
      <c r="D4003" t="s">
        <v>130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</row>
    <row r="4004" spans="1:48" x14ac:dyDescent="0.35">
      <c r="A4004" t="s">
        <v>127</v>
      </c>
      <c r="B4004" t="s">
        <v>42</v>
      </c>
      <c r="C4004" t="s">
        <v>142</v>
      </c>
      <c r="D4004" t="s">
        <v>131</v>
      </c>
      <c r="E4004">
        <v>159465.32999999999</v>
      </c>
      <c r="F4004">
        <v>4.1500000000000004</v>
      </c>
      <c r="G4004">
        <v>6357.81</v>
      </c>
      <c r="H4004">
        <v>153107.51999999999</v>
      </c>
      <c r="I4004">
        <v>46.64</v>
      </c>
      <c r="J4004">
        <v>0</v>
      </c>
      <c r="K4004">
        <v>3.57</v>
      </c>
      <c r="L4004">
        <v>43.07</v>
      </c>
      <c r="M4004">
        <v>6838.29</v>
      </c>
      <c r="N4004">
        <v>2.0099999999999998</v>
      </c>
      <c r="O4004">
        <v>134.59</v>
      </c>
      <c r="P4004">
        <v>6703.7</v>
      </c>
      <c r="Q4004">
        <v>44.96</v>
      </c>
      <c r="R4004">
        <v>0</v>
      </c>
      <c r="S4004">
        <v>4.95</v>
      </c>
      <c r="T4004">
        <v>40.01</v>
      </c>
      <c r="U4004">
        <v>1.62</v>
      </c>
      <c r="V4004">
        <v>2.1</v>
      </c>
      <c r="W4004">
        <v>0.03</v>
      </c>
      <c r="X4004">
        <v>1.59</v>
      </c>
      <c r="Y4004">
        <v>98534.399999999994</v>
      </c>
      <c r="Z4004">
        <v>2.0099999999999998</v>
      </c>
      <c r="AA4004">
        <v>1939.37</v>
      </c>
      <c r="AB4004">
        <v>96595.03</v>
      </c>
      <c r="AC4004">
        <v>0</v>
      </c>
      <c r="AD4004">
        <v>-100</v>
      </c>
      <c r="AE4004">
        <v>-0.56000000000000005</v>
      </c>
      <c r="AF4004">
        <v>0.56000000000000005</v>
      </c>
      <c r="AG4004">
        <v>100</v>
      </c>
      <c r="AH4004">
        <v>0</v>
      </c>
      <c r="AI4004">
        <v>0</v>
      </c>
      <c r="AJ4004">
        <v>100</v>
      </c>
      <c r="AK4004">
        <v>0</v>
      </c>
      <c r="AL4004">
        <v>-100</v>
      </c>
      <c r="AM4004">
        <v>-2.1</v>
      </c>
      <c r="AN4004">
        <v>2.1</v>
      </c>
      <c r="AO4004">
        <v>0</v>
      </c>
      <c r="AP4004">
        <v>-100</v>
      </c>
      <c r="AQ4004">
        <v>-1.57</v>
      </c>
      <c r="AR4004">
        <v>1.57</v>
      </c>
      <c r="AS4004">
        <v>0</v>
      </c>
      <c r="AT4004">
        <v>-100</v>
      </c>
      <c r="AU4004">
        <v>-0.6</v>
      </c>
      <c r="AV4004">
        <v>0.6</v>
      </c>
    </row>
    <row r="4005" spans="1:48" x14ac:dyDescent="0.35">
      <c r="A4005" t="s">
        <v>127</v>
      </c>
      <c r="B4005" t="s">
        <v>42</v>
      </c>
      <c r="C4005" t="s">
        <v>142</v>
      </c>
      <c r="D4005" t="s">
        <v>132</v>
      </c>
      <c r="E4005">
        <v>136087.07999999999</v>
      </c>
      <c r="F4005">
        <v>-5.67</v>
      </c>
      <c r="G4005">
        <v>-8185</v>
      </c>
      <c r="H4005">
        <v>144272.07999999999</v>
      </c>
      <c r="I4005">
        <v>39.799999999999997</v>
      </c>
      <c r="J4005">
        <v>0</v>
      </c>
      <c r="K4005">
        <v>-0.78</v>
      </c>
      <c r="L4005">
        <v>40.590000000000003</v>
      </c>
      <c r="M4005">
        <v>5544.48</v>
      </c>
      <c r="N4005">
        <v>-9.86</v>
      </c>
      <c r="O4005">
        <v>-606.16999999999996</v>
      </c>
      <c r="P4005">
        <v>6150.66</v>
      </c>
      <c r="Q4005">
        <v>36.450000000000003</v>
      </c>
      <c r="R4005">
        <v>0</v>
      </c>
      <c r="S4005">
        <v>-0.25</v>
      </c>
      <c r="T4005">
        <v>36.71</v>
      </c>
      <c r="U4005">
        <v>1.7</v>
      </c>
      <c r="V4005">
        <v>4.6399999999999997</v>
      </c>
      <c r="W4005">
        <v>0.08</v>
      </c>
      <c r="X4005">
        <v>1.63</v>
      </c>
      <c r="Y4005">
        <v>79891.7</v>
      </c>
      <c r="Z4005">
        <v>-9.86</v>
      </c>
      <c r="AA4005">
        <v>-8734.49</v>
      </c>
      <c r="AB4005">
        <v>88626.18</v>
      </c>
      <c r="AC4005">
        <v>9.07</v>
      </c>
      <c r="AD4005">
        <v>1239.8599999999999</v>
      </c>
      <c r="AE4005">
        <v>8.39</v>
      </c>
      <c r="AF4005">
        <v>0.68</v>
      </c>
      <c r="AG4005">
        <v>100</v>
      </c>
      <c r="AH4005">
        <v>0</v>
      </c>
      <c r="AI4005">
        <v>0</v>
      </c>
      <c r="AJ4005">
        <v>100</v>
      </c>
      <c r="AK4005">
        <v>50.67</v>
      </c>
      <c r="AL4005">
        <v>28.14</v>
      </c>
      <c r="AM4005">
        <v>11.13</v>
      </c>
      <c r="AN4005">
        <v>39.54</v>
      </c>
      <c r="AO4005">
        <v>24.92</v>
      </c>
      <c r="AP4005">
        <v>-9.77</v>
      </c>
      <c r="AQ4005">
        <v>-2.7</v>
      </c>
      <c r="AR4005">
        <v>27.62</v>
      </c>
      <c r="AS4005">
        <v>9.34</v>
      </c>
      <c r="AT4005">
        <v>1233.31</v>
      </c>
      <c r="AU4005">
        <v>8.64</v>
      </c>
      <c r="AV4005">
        <v>0.7</v>
      </c>
    </row>
    <row r="4006" spans="1:48" x14ac:dyDescent="0.35">
      <c r="A4006" t="s">
        <v>127</v>
      </c>
      <c r="B4006" t="s">
        <v>42</v>
      </c>
      <c r="C4006" t="s">
        <v>142</v>
      </c>
      <c r="D4006" t="s">
        <v>133</v>
      </c>
      <c r="E4006">
        <v>1382.5</v>
      </c>
      <c r="F4006">
        <v>14.09</v>
      </c>
      <c r="G4006">
        <v>170.73</v>
      </c>
      <c r="H4006">
        <v>1211.77</v>
      </c>
      <c r="I4006">
        <v>0.4</v>
      </c>
      <c r="J4006">
        <v>0</v>
      </c>
      <c r="K4006">
        <v>0.06</v>
      </c>
      <c r="L4006">
        <v>0.34</v>
      </c>
      <c r="M4006">
        <v>98.49</v>
      </c>
      <c r="N4006">
        <v>14.72</v>
      </c>
      <c r="O4006">
        <v>12.64</v>
      </c>
      <c r="P4006">
        <v>85.85</v>
      </c>
      <c r="Q4006">
        <v>0.65</v>
      </c>
      <c r="R4006">
        <v>0</v>
      </c>
      <c r="S4006">
        <v>0.14000000000000001</v>
      </c>
      <c r="T4006">
        <v>0.51</v>
      </c>
      <c r="U4006">
        <v>0.97</v>
      </c>
      <c r="V4006">
        <v>-0.55000000000000004</v>
      </c>
      <c r="W4006">
        <v>-0.01</v>
      </c>
      <c r="X4006">
        <v>0.98</v>
      </c>
      <c r="Y4006">
        <v>1419.18</v>
      </c>
      <c r="Z4006">
        <v>14.72</v>
      </c>
      <c r="AA4006">
        <v>182.12</v>
      </c>
      <c r="AB4006">
        <v>1237.06</v>
      </c>
      <c r="AC4006">
        <v>0</v>
      </c>
      <c r="AD4006">
        <v>0</v>
      </c>
      <c r="AE4006">
        <v>0</v>
      </c>
      <c r="AF4006">
        <v>0</v>
      </c>
      <c r="AG4006">
        <v>9.7100000000000009</v>
      </c>
      <c r="AH4006">
        <v>0</v>
      </c>
      <c r="AI4006">
        <v>-7.0000000000000007E-2</v>
      </c>
      <c r="AJ4006">
        <v>9.7799999999999994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</row>
    <row r="4007" spans="1:48" x14ac:dyDescent="0.35">
      <c r="A4007" t="s">
        <v>127</v>
      </c>
      <c r="B4007" t="s">
        <v>42</v>
      </c>
      <c r="C4007" t="s">
        <v>142</v>
      </c>
      <c r="D4007" t="s">
        <v>235</v>
      </c>
      <c r="E4007">
        <v>159465.32999999999</v>
      </c>
      <c r="F4007">
        <v>4.1500000000000004</v>
      </c>
      <c r="G4007">
        <v>6357.81</v>
      </c>
      <c r="H4007">
        <v>153107.51999999999</v>
      </c>
      <c r="I4007">
        <v>46.64</v>
      </c>
      <c r="J4007">
        <v>0</v>
      </c>
      <c r="K4007">
        <v>3.57</v>
      </c>
      <c r="L4007">
        <v>43.07</v>
      </c>
      <c r="M4007">
        <v>6838.29</v>
      </c>
      <c r="N4007">
        <v>2.0099999999999998</v>
      </c>
      <c r="O4007">
        <v>134.59</v>
      </c>
      <c r="P4007">
        <v>6703.7</v>
      </c>
      <c r="Q4007">
        <v>44.96</v>
      </c>
      <c r="R4007">
        <v>0</v>
      </c>
      <c r="S4007">
        <v>4.95</v>
      </c>
      <c r="T4007">
        <v>40.01</v>
      </c>
      <c r="U4007">
        <v>1.62</v>
      </c>
      <c r="V4007">
        <v>2.1</v>
      </c>
      <c r="W4007">
        <v>0.03</v>
      </c>
      <c r="X4007">
        <v>1.59</v>
      </c>
      <c r="Y4007">
        <v>98534.399999999994</v>
      </c>
      <c r="Z4007">
        <v>2.0099999999999998</v>
      </c>
      <c r="AA4007">
        <v>1939.37</v>
      </c>
      <c r="AB4007">
        <v>96595.03</v>
      </c>
      <c r="AC4007">
        <v>0</v>
      </c>
      <c r="AD4007">
        <v>-100</v>
      </c>
      <c r="AE4007">
        <v>-0.56000000000000005</v>
      </c>
      <c r="AF4007">
        <v>0.56000000000000005</v>
      </c>
      <c r="AG4007">
        <v>100</v>
      </c>
      <c r="AH4007">
        <v>0</v>
      </c>
      <c r="AI4007">
        <v>0</v>
      </c>
      <c r="AJ4007">
        <v>100</v>
      </c>
      <c r="AK4007">
        <v>0</v>
      </c>
      <c r="AL4007">
        <v>-100</v>
      </c>
      <c r="AM4007">
        <v>-2.1</v>
      </c>
      <c r="AN4007">
        <v>2.1</v>
      </c>
      <c r="AO4007">
        <v>0</v>
      </c>
      <c r="AP4007">
        <v>-100</v>
      </c>
      <c r="AQ4007">
        <v>-1.57</v>
      </c>
      <c r="AR4007">
        <v>1.57</v>
      </c>
      <c r="AS4007">
        <v>0</v>
      </c>
      <c r="AT4007">
        <v>-100</v>
      </c>
      <c r="AU4007">
        <v>-0.6</v>
      </c>
      <c r="AV4007">
        <v>0.6</v>
      </c>
    </row>
    <row r="4008" spans="1:48" x14ac:dyDescent="0.35">
      <c r="A4008" t="s">
        <v>127</v>
      </c>
      <c r="B4008" t="s">
        <v>42</v>
      </c>
      <c r="C4008" t="s">
        <v>142</v>
      </c>
      <c r="D4008" t="s">
        <v>236</v>
      </c>
      <c r="E4008">
        <v>136087.07999999999</v>
      </c>
      <c r="F4008">
        <v>-5.67</v>
      </c>
      <c r="G4008">
        <v>-8185</v>
      </c>
      <c r="H4008">
        <v>144272.07999999999</v>
      </c>
      <c r="I4008">
        <v>39.799999999999997</v>
      </c>
      <c r="J4008">
        <v>0</v>
      </c>
      <c r="K4008">
        <v>-0.78</v>
      </c>
      <c r="L4008">
        <v>40.590000000000003</v>
      </c>
      <c r="M4008">
        <v>5544.48</v>
      </c>
      <c r="N4008">
        <v>-9.86</v>
      </c>
      <c r="O4008">
        <v>-606.16999999999996</v>
      </c>
      <c r="P4008">
        <v>6150.66</v>
      </c>
      <c r="Q4008">
        <v>36.450000000000003</v>
      </c>
      <c r="R4008">
        <v>0</v>
      </c>
      <c r="S4008">
        <v>-0.25</v>
      </c>
      <c r="T4008">
        <v>36.71</v>
      </c>
      <c r="U4008">
        <v>1.7</v>
      </c>
      <c r="V4008">
        <v>4.6399999999999997</v>
      </c>
      <c r="W4008">
        <v>0.08</v>
      </c>
      <c r="X4008">
        <v>1.63</v>
      </c>
      <c r="Y4008">
        <v>79891.7</v>
      </c>
      <c r="Z4008">
        <v>-9.86</v>
      </c>
      <c r="AA4008">
        <v>-8734.49</v>
      </c>
      <c r="AB4008">
        <v>88626.18</v>
      </c>
      <c r="AC4008">
        <v>9.07</v>
      </c>
      <c r="AD4008">
        <v>1239.8599999999999</v>
      </c>
      <c r="AE4008">
        <v>8.39</v>
      </c>
      <c r="AF4008">
        <v>0.68</v>
      </c>
      <c r="AG4008">
        <v>100</v>
      </c>
      <c r="AH4008">
        <v>0</v>
      </c>
      <c r="AI4008">
        <v>0</v>
      </c>
      <c r="AJ4008">
        <v>100</v>
      </c>
      <c r="AK4008">
        <v>50.67</v>
      </c>
      <c r="AL4008">
        <v>28.14</v>
      </c>
      <c r="AM4008">
        <v>11.13</v>
      </c>
      <c r="AN4008">
        <v>39.54</v>
      </c>
      <c r="AO4008">
        <v>24.92</v>
      </c>
      <c r="AP4008">
        <v>-9.77</v>
      </c>
      <c r="AQ4008">
        <v>-2.7</v>
      </c>
      <c r="AR4008">
        <v>27.62</v>
      </c>
      <c r="AS4008">
        <v>9.34</v>
      </c>
      <c r="AT4008">
        <v>1233.31</v>
      </c>
      <c r="AU4008">
        <v>8.64</v>
      </c>
      <c r="AV4008">
        <v>0.7</v>
      </c>
    </row>
    <row r="4009" spans="1:48" x14ac:dyDescent="0.35">
      <c r="A4009" t="s">
        <v>127</v>
      </c>
      <c r="B4009" t="s">
        <v>42</v>
      </c>
      <c r="C4009" t="s">
        <v>142</v>
      </c>
      <c r="D4009" t="s">
        <v>237</v>
      </c>
      <c r="E4009">
        <v>36705.56</v>
      </c>
      <c r="F4009">
        <v>-14.1</v>
      </c>
      <c r="G4009">
        <v>-6025.32</v>
      </c>
      <c r="H4009">
        <v>42730.879999999997</v>
      </c>
      <c r="I4009">
        <v>10.74</v>
      </c>
      <c r="J4009">
        <v>0</v>
      </c>
      <c r="K4009">
        <v>-1.29</v>
      </c>
      <c r="L4009">
        <v>12.02</v>
      </c>
      <c r="M4009">
        <v>1898.42</v>
      </c>
      <c r="N4009">
        <v>-17.87</v>
      </c>
      <c r="O4009">
        <v>-412.99</v>
      </c>
      <c r="P4009">
        <v>2311.41</v>
      </c>
      <c r="Q4009">
        <v>12.48</v>
      </c>
      <c r="R4009">
        <v>0</v>
      </c>
      <c r="S4009">
        <v>-1.31</v>
      </c>
      <c r="T4009">
        <v>13.79</v>
      </c>
      <c r="U4009">
        <v>1.34</v>
      </c>
      <c r="V4009">
        <v>4.59</v>
      </c>
      <c r="W4009">
        <v>0.06</v>
      </c>
      <c r="X4009">
        <v>1.28</v>
      </c>
      <c r="Y4009">
        <v>27354.720000000001</v>
      </c>
      <c r="Z4009">
        <v>-17.87</v>
      </c>
      <c r="AA4009">
        <v>-5950.92</v>
      </c>
      <c r="AB4009">
        <v>33305.64</v>
      </c>
      <c r="AC4009">
        <v>0</v>
      </c>
      <c r="AD4009">
        <v>0</v>
      </c>
      <c r="AE4009">
        <v>0</v>
      </c>
      <c r="AF4009">
        <v>0</v>
      </c>
      <c r="AG4009">
        <v>100</v>
      </c>
      <c r="AH4009">
        <v>0</v>
      </c>
      <c r="AI4009">
        <v>0</v>
      </c>
      <c r="AJ4009">
        <v>100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</row>
    <row r="4010" spans="1:48" x14ac:dyDescent="0.35">
      <c r="A4010" t="s">
        <v>127</v>
      </c>
      <c r="B4010" t="s">
        <v>42</v>
      </c>
      <c r="C4010" t="s">
        <v>143</v>
      </c>
      <c r="D4010" t="s">
        <v>129</v>
      </c>
      <c r="E4010">
        <v>4152.21</v>
      </c>
      <c r="F4010">
        <v>-39.46</v>
      </c>
      <c r="G4010">
        <v>-2706.38</v>
      </c>
      <c r="H4010">
        <v>6858.59</v>
      </c>
      <c r="I4010">
        <v>0</v>
      </c>
      <c r="J4010">
        <v>0</v>
      </c>
      <c r="K4010">
        <v>0</v>
      </c>
      <c r="L4010">
        <v>0</v>
      </c>
      <c r="M4010">
        <v>264.20999999999998</v>
      </c>
      <c r="N4010">
        <v>-41.65</v>
      </c>
      <c r="O4010">
        <v>-188.6</v>
      </c>
      <c r="P4010">
        <v>452.81</v>
      </c>
      <c r="Q4010">
        <v>0</v>
      </c>
      <c r="R4010">
        <v>0</v>
      </c>
      <c r="S4010">
        <v>0</v>
      </c>
      <c r="T4010">
        <v>0</v>
      </c>
      <c r="U4010">
        <v>2.46</v>
      </c>
      <c r="V4010">
        <v>-9.6300000000000008</v>
      </c>
      <c r="W4010">
        <v>-0.26</v>
      </c>
      <c r="X4010">
        <v>2.72</v>
      </c>
      <c r="Y4010">
        <v>1690.37</v>
      </c>
      <c r="Z4010">
        <v>-33.01</v>
      </c>
      <c r="AA4010">
        <v>-832.89</v>
      </c>
      <c r="AB4010">
        <v>2523.2600000000002</v>
      </c>
      <c r="AC4010">
        <v>2.64</v>
      </c>
      <c r="AD4010">
        <v>35.53</v>
      </c>
      <c r="AE4010">
        <v>0.69</v>
      </c>
      <c r="AF4010">
        <v>1.95</v>
      </c>
      <c r="AG4010">
        <v>89.28</v>
      </c>
      <c r="AH4010">
        <v>0</v>
      </c>
      <c r="AI4010">
        <v>-7.75</v>
      </c>
      <c r="AJ4010">
        <v>97.03</v>
      </c>
      <c r="AK4010">
        <v>2.91</v>
      </c>
      <c r="AL4010">
        <v>-69.83</v>
      </c>
      <c r="AM4010">
        <v>-6.73</v>
      </c>
      <c r="AN4010">
        <v>9.64</v>
      </c>
      <c r="AO4010">
        <v>0.73</v>
      </c>
      <c r="AP4010">
        <v>-81.77</v>
      </c>
      <c r="AQ4010">
        <v>-3.25</v>
      </c>
      <c r="AR4010">
        <v>3.98</v>
      </c>
      <c r="AS4010">
        <v>4.29</v>
      </c>
      <c r="AT4010">
        <v>83.37</v>
      </c>
      <c r="AU4010">
        <v>1.95</v>
      </c>
      <c r="AV4010">
        <v>2.34</v>
      </c>
    </row>
    <row r="4011" spans="1:48" x14ac:dyDescent="0.35">
      <c r="A4011" t="s">
        <v>127</v>
      </c>
      <c r="B4011" t="s">
        <v>42</v>
      </c>
      <c r="C4011" t="s">
        <v>143</v>
      </c>
      <c r="D4011" t="s">
        <v>130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 x14ac:dyDescent="0.35">
      <c r="A4012" t="s">
        <v>127</v>
      </c>
      <c r="B4012" t="s">
        <v>42</v>
      </c>
      <c r="C4012" t="s">
        <v>143</v>
      </c>
      <c r="D4012" t="s">
        <v>131</v>
      </c>
      <c r="E4012">
        <v>4152.21</v>
      </c>
      <c r="F4012">
        <v>16.28</v>
      </c>
      <c r="G4012">
        <v>581.22</v>
      </c>
      <c r="H4012">
        <v>3570.99</v>
      </c>
      <c r="I4012">
        <v>100</v>
      </c>
      <c r="J4012">
        <v>0</v>
      </c>
      <c r="K4012">
        <v>47.93</v>
      </c>
      <c r="L4012">
        <v>52.07</v>
      </c>
      <c r="M4012">
        <v>264.20999999999998</v>
      </c>
      <c r="N4012">
        <v>20.76</v>
      </c>
      <c r="O4012">
        <v>45.43</v>
      </c>
      <c r="P4012">
        <v>218.78</v>
      </c>
      <c r="Q4012">
        <v>100</v>
      </c>
      <c r="R4012">
        <v>0</v>
      </c>
      <c r="S4012">
        <v>51.68</v>
      </c>
      <c r="T4012">
        <v>48.32</v>
      </c>
      <c r="U4012">
        <v>2.46</v>
      </c>
      <c r="V4012">
        <v>-3.72</v>
      </c>
      <c r="W4012">
        <v>-0.09</v>
      </c>
      <c r="X4012">
        <v>2.5499999999999998</v>
      </c>
      <c r="Y4012">
        <v>1690.37</v>
      </c>
      <c r="Z4012">
        <v>20.76</v>
      </c>
      <c r="AA4012">
        <v>290.64</v>
      </c>
      <c r="AB4012">
        <v>1399.73</v>
      </c>
      <c r="AC4012">
        <v>2.64</v>
      </c>
      <c r="AD4012">
        <v>27.83</v>
      </c>
      <c r="AE4012">
        <v>0.56999999999999995</v>
      </c>
      <c r="AF4012">
        <v>2.0699999999999998</v>
      </c>
      <c r="AG4012">
        <v>89.28</v>
      </c>
      <c r="AH4012">
        <v>0</v>
      </c>
      <c r="AI4012">
        <v>0.35</v>
      </c>
      <c r="AJ4012">
        <v>88.93</v>
      </c>
      <c r="AK4012">
        <v>2.91</v>
      </c>
      <c r="AL4012">
        <v>-61.44</v>
      </c>
      <c r="AM4012">
        <v>-4.6399999999999997</v>
      </c>
      <c r="AN4012">
        <v>7.55</v>
      </c>
      <c r="AO4012">
        <v>0.73</v>
      </c>
      <c r="AP4012">
        <v>-61.49</v>
      </c>
      <c r="AQ4012">
        <v>-1.1599999999999999</v>
      </c>
      <c r="AR4012">
        <v>1.88</v>
      </c>
      <c r="AS4012">
        <v>4.29</v>
      </c>
      <c r="AT4012">
        <v>53.15</v>
      </c>
      <c r="AU4012">
        <v>1.49</v>
      </c>
      <c r="AV4012">
        <v>2.8</v>
      </c>
    </row>
    <row r="4013" spans="1:48" x14ac:dyDescent="0.35">
      <c r="A4013" t="s">
        <v>127</v>
      </c>
      <c r="B4013" t="s">
        <v>42</v>
      </c>
      <c r="C4013" t="s">
        <v>143</v>
      </c>
      <c r="D4013" t="s">
        <v>132</v>
      </c>
      <c r="E4013">
        <v>0</v>
      </c>
      <c r="F4013">
        <v>-100</v>
      </c>
      <c r="G4013">
        <v>-3287.6</v>
      </c>
      <c r="H4013">
        <v>3287.6</v>
      </c>
      <c r="I4013">
        <v>0</v>
      </c>
      <c r="J4013">
        <v>0</v>
      </c>
      <c r="K4013">
        <v>-47.93</v>
      </c>
      <c r="L4013">
        <v>47.93</v>
      </c>
      <c r="M4013">
        <v>0</v>
      </c>
      <c r="N4013">
        <v>-100</v>
      </c>
      <c r="O4013">
        <v>-234.03</v>
      </c>
      <c r="P4013">
        <v>234.03</v>
      </c>
      <c r="Q4013">
        <v>0</v>
      </c>
      <c r="R4013">
        <v>0</v>
      </c>
      <c r="S4013">
        <v>-51.68</v>
      </c>
      <c r="T4013">
        <v>51.68</v>
      </c>
      <c r="U4013">
        <v>0</v>
      </c>
      <c r="V4013">
        <v>-100</v>
      </c>
      <c r="W4013">
        <v>-2.93</v>
      </c>
      <c r="X4013">
        <v>2.93</v>
      </c>
      <c r="Y4013">
        <v>0</v>
      </c>
      <c r="Z4013">
        <v>-100</v>
      </c>
      <c r="AA4013">
        <v>-1123.53</v>
      </c>
      <c r="AB4013">
        <v>1123.53</v>
      </c>
      <c r="AC4013">
        <v>0</v>
      </c>
      <c r="AD4013">
        <v>-100</v>
      </c>
      <c r="AE4013">
        <v>-1.8</v>
      </c>
      <c r="AF4013">
        <v>1.8</v>
      </c>
      <c r="AG4013">
        <v>0</v>
      </c>
      <c r="AH4013">
        <v>0</v>
      </c>
      <c r="AI4013">
        <v>-91</v>
      </c>
      <c r="AJ4013">
        <v>91</v>
      </c>
      <c r="AK4013">
        <v>0</v>
      </c>
      <c r="AL4013">
        <v>-100</v>
      </c>
      <c r="AM4013">
        <v>-2.1</v>
      </c>
      <c r="AN4013">
        <v>2.1</v>
      </c>
      <c r="AO4013">
        <v>0</v>
      </c>
      <c r="AP4013">
        <v>-100</v>
      </c>
      <c r="AQ4013">
        <v>-2.09</v>
      </c>
      <c r="AR4013">
        <v>2.09</v>
      </c>
      <c r="AS4013">
        <v>0</v>
      </c>
      <c r="AT4013">
        <v>-100</v>
      </c>
      <c r="AU4013">
        <v>-1.84</v>
      </c>
      <c r="AV4013">
        <v>1.84</v>
      </c>
    </row>
    <row r="4014" spans="1:48" x14ac:dyDescent="0.35">
      <c r="A4014" t="s">
        <v>127</v>
      </c>
      <c r="B4014" t="s">
        <v>42</v>
      </c>
      <c r="C4014" t="s">
        <v>143</v>
      </c>
      <c r="D4014" t="s">
        <v>133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 x14ac:dyDescent="0.35">
      <c r="A4015" t="s">
        <v>127</v>
      </c>
      <c r="B4015" t="s">
        <v>42</v>
      </c>
      <c r="C4015" t="s">
        <v>143</v>
      </c>
      <c r="D4015" t="s">
        <v>235</v>
      </c>
      <c r="E4015">
        <v>4152.21</v>
      </c>
      <c r="F4015">
        <v>16.28</v>
      </c>
      <c r="G4015">
        <v>581.22</v>
      </c>
      <c r="H4015">
        <v>3570.99</v>
      </c>
      <c r="I4015">
        <v>100</v>
      </c>
      <c r="J4015">
        <v>0</v>
      </c>
      <c r="K4015">
        <v>47.93</v>
      </c>
      <c r="L4015">
        <v>52.07</v>
      </c>
      <c r="M4015">
        <v>264.20999999999998</v>
      </c>
      <c r="N4015">
        <v>20.76</v>
      </c>
      <c r="O4015">
        <v>45.43</v>
      </c>
      <c r="P4015">
        <v>218.78</v>
      </c>
      <c r="Q4015">
        <v>100</v>
      </c>
      <c r="R4015">
        <v>0</v>
      </c>
      <c r="S4015">
        <v>51.68</v>
      </c>
      <c r="T4015">
        <v>48.32</v>
      </c>
      <c r="U4015">
        <v>2.46</v>
      </c>
      <c r="V4015">
        <v>-3.72</v>
      </c>
      <c r="W4015">
        <v>-0.09</v>
      </c>
      <c r="X4015">
        <v>2.5499999999999998</v>
      </c>
      <c r="Y4015">
        <v>1690.37</v>
      </c>
      <c r="Z4015">
        <v>20.76</v>
      </c>
      <c r="AA4015">
        <v>290.64</v>
      </c>
      <c r="AB4015">
        <v>1399.73</v>
      </c>
      <c r="AC4015">
        <v>2.64</v>
      </c>
      <c r="AD4015">
        <v>27.83</v>
      </c>
      <c r="AE4015">
        <v>0.56999999999999995</v>
      </c>
      <c r="AF4015">
        <v>2.0699999999999998</v>
      </c>
      <c r="AG4015">
        <v>89.28</v>
      </c>
      <c r="AH4015">
        <v>0</v>
      </c>
      <c r="AI4015">
        <v>0.35</v>
      </c>
      <c r="AJ4015">
        <v>88.93</v>
      </c>
      <c r="AK4015">
        <v>2.91</v>
      </c>
      <c r="AL4015">
        <v>-61.44</v>
      </c>
      <c r="AM4015">
        <v>-4.6399999999999997</v>
      </c>
      <c r="AN4015">
        <v>7.55</v>
      </c>
      <c r="AO4015">
        <v>0.73</v>
      </c>
      <c r="AP4015">
        <v>-61.49</v>
      </c>
      <c r="AQ4015">
        <v>-1.1599999999999999</v>
      </c>
      <c r="AR4015">
        <v>1.88</v>
      </c>
      <c r="AS4015">
        <v>4.29</v>
      </c>
      <c r="AT4015">
        <v>53.15</v>
      </c>
      <c r="AU4015">
        <v>1.49</v>
      </c>
      <c r="AV4015">
        <v>2.8</v>
      </c>
    </row>
    <row r="4016" spans="1:48" x14ac:dyDescent="0.35">
      <c r="A4016" t="s">
        <v>127</v>
      </c>
      <c r="B4016" t="s">
        <v>42</v>
      </c>
      <c r="C4016" t="s">
        <v>143</v>
      </c>
      <c r="D4016" t="s">
        <v>236</v>
      </c>
      <c r="E4016">
        <v>0</v>
      </c>
      <c r="F4016">
        <v>-100</v>
      </c>
      <c r="G4016">
        <v>-3287.6</v>
      </c>
      <c r="H4016">
        <v>3287.6</v>
      </c>
      <c r="I4016">
        <v>0</v>
      </c>
      <c r="J4016">
        <v>0</v>
      </c>
      <c r="K4016">
        <v>-47.93</v>
      </c>
      <c r="L4016">
        <v>47.93</v>
      </c>
      <c r="M4016">
        <v>0</v>
      </c>
      <c r="N4016">
        <v>-100</v>
      </c>
      <c r="O4016">
        <v>-234.03</v>
      </c>
      <c r="P4016">
        <v>234.03</v>
      </c>
      <c r="Q4016">
        <v>0</v>
      </c>
      <c r="R4016">
        <v>0</v>
      </c>
      <c r="S4016">
        <v>-51.68</v>
      </c>
      <c r="T4016">
        <v>51.68</v>
      </c>
      <c r="U4016">
        <v>0</v>
      </c>
      <c r="V4016">
        <v>-100</v>
      </c>
      <c r="W4016">
        <v>-2.93</v>
      </c>
      <c r="X4016">
        <v>2.93</v>
      </c>
      <c r="Y4016">
        <v>0</v>
      </c>
      <c r="Z4016">
        <v>-100</v>
      </c>
      <c r="AA4016">
        <v>-1123.53</v>
      </c>
      <c r="AB4016">
        <v>1123.53</v>
      </c>
      <c r="AC4016">
        <v>0</v>
      </c>
      <c r="AD4016">
        <v>-100</v>
      </c>
      <c r="AE4016">
        <v>-1.8</v>
      </c>
      <c r="AF4016">
        <v>1.8</v>
      </c>
      <c r="AG4016">
        <v>0</v>
      </c>
      <c r="AH4016">
        <v>0</v>
      </c>
      <c r="AI4016">
        <v>-91</v>
      </c>
      <c r="AJ4016">
        <v>91</v>
      </c>
      <c r="AK4016">
        <v>0</v>
      </c>
      <c r="AL4016">
        <v>-100</v>
      </c>
      <c r="AM4016">
        <v>-2.1</v>
      </c>
      <c r="AN4016">
        <v>2.1</v>
      </c>
      <c r="AO4016">
        <v>0</v>
      </c>
      <c r="AP4016">
        <v>-100</v>
      </c>
      <c r="AQ4016">
        <v>-2.09</v>
      </c>
      <c r="AR4016">
        <v>2.09</v>
      </c>
      <c r="AS4016">
        <v>0</v>
      </c>
      <c r="AT4016">
        <v>-100</v>
      </c>
      <c r="AU4016">
        <v>-1.84</v>
      </c>
      <c r="AV4016">
        <v>1.84</v>
      </c>
    </row>
    <row r="4017" spans="1:48" x14ac:dyDescent="0.35">
      <c r="A4017" t="s">
        <v>127</v>
      </c>
      <c r="B4017" t="s">
        <v>42</v>
      </c>
      <c r="C4017" t="s">
        <v>143</v>
      </c>
      <c r="D4017" t="s">
        <v>237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 x14ac:dyDescent="0.35">
      <c r="A4018" t="s">
        <v>127</v>
      </c>
      <c r="B4018" t="s">
        <v>42</v>
      </c>
      <c r="C4018" t="s">
        <v>144</v>
      </c>
      <c r="D4018" t="s">
        <v>129</v>
      </c>
      <c r="E4018">
        <v>328626.51</v>
      </c>
      <c r="F4018">
        <v>-25.99</v>
      </c>
      <c r="G4018">
        <v>-115374.06</v>
      </c>
      <c r="H4018">
        <v>444000.56</v>
      </c>
      <c r="I4018">
        <v>0</v>
      </c>
      <c r="J4018">
        <v>0</v>
      </c>
      <c r="K4018">
        <v>0</v>
      </c>
      <c r="L4018">
        <v>0</v>
      </c>
      <c r="M4018">
        <v>51972.33</v>
      </c>
      <c r="N4018">
        <v>-31.23</v>
      </c>
      <c r="O4018">
        <v>-23597.63</v>
      </c>
      <c r="P4018">
        <v>75569.960000000006</v>
      </c>
      <c r="Q4018">
        <v>0</v>
      </c>
      <c r="R4018">
        <v>0</v>
      </c>
      <c r="S4018">
        <v>0</v>
      </c>
      <c r="T4018">
        <v>0</v>
      </c>
      <c r="U4018">
        <v>6.32</v>
      </c>
      <c r="V4018">
        <v>7.62</v>
      </c>
      <c r="W4018">
        <v>0.45</v>
      </c>
      <c r="X4018">
        <v>5.88</v>
      </c>
      <c r="Y4018">
        <v>51972.33</v>
      </c>
      <c r="Z4018">
        <v>-31.23</v>
      </c>
      <c r="AA4018">
        <v>-23597.63</v>
      </c>
      <c r="AB4018">
        <v>75569.960000000006</v>
      </c>
      <c r="AC4018">
        <v>11.83</v>
      </c>
      <c r="AD4018">
        <v>-32.85</v>
      </c>
      <c r="AE4018">
        <v>-5.79</v>
      </c>
      <c r="AF4018">
        <v>17.62</v>
      </c>
      <c r="AG4018">
        <v>95.51</v>
      </c>
      <c r="AH4018">
        <v>0</v>
      </c>
      <c r="AI4018">
        <v>-4.24</v>
      </c>
      <c r="AJ4018">
        <v>99.75</v>
      </c>
      <c r="AK4018">
        <v>38.26</v>
      </c>
      <c r="AL4018">
        <v>-57.76</v>
      </c>
      <c r="AM4018">
        <v>-52.32</v>
      </c>
      <c r="AN4018">
        <v>90.58</v>
      </c>
      <c r="AO4018">
        <v>26.04</v>
      </c>
      <c r="AP4018">
        <v>-46.92</v>
      </c>
      <c r="AQ4018">
        <v>-23.01</v>
      </c>
      <c r="AR4018">
        <v>49.05</v>
      </c>
      <c r="AS4018">
        <v>13.86</v>
      </c>
      <c r="AT4018">
        <v>-23.54</v>
      </c>
      <c r="AU4018">
        <v>-4.2699999999999996</v>
      </c>
      <c r="AV4018">
        <v>18.13</v>
      </c>
    </row>
    <row r="4019" spans="1:48" x14ac:dyDescent="0.35">
      <c r="A4019" t="s">
        <v>127</v>
      </c>
      <c r="B4019" t="s">
        <v>42</v>
      </c>
      <c r="C4019" t="s">
        <v>144</v>
      </c>
      <c r="D4019" t="s">
        <v>130</v>
      </c>
      <c r="E4019">
        <v>31024.53</v>
      </c>
      <c r="F4019">
        <v>-14.58</v>
      </c>
      <c r="G4019">
        <v>-5294.39</v>
      </c>
      <c r="H4019">
        <v>36318.92</v>
      </c>
      <c r="I4019">
        <v>9.44</v>
      </c>
      <c r="J4019">
        <v>0</v>
      </c>
      <c r="K4019">
        <v>1.26</v>
      </c>
      <c r="L4019">
        <v>8.18</v>
      </c>
      <c r="M4019">
        <v>4809.66</v>
      </c>
      <c r="N4019">
        <v>-20.74</v>
      </c>
      <c r="O4019">
        <v>-1258.4100000000001</v>
      </c>
      <c r="P4019">
        <v>6068.07</v>
      </c>
      <c r="Q4019">
        <v>9.25</v>
      </c>
      <c r="R4019">
        <v>0</v>
      </c>
      <c r="S4019">
        <v>1.22</v>
      </c>
      <c r="T4019">
        <v>8.0299999999999994</v>
      </c>
      <c r="U4019">
        <v>6.45</v>
      </c>
      <c r="V4019">
        <v>7.77</v>
      </c>
      <c r="W4019">
        <v>0.47</v>
      </c>
      <c r="X4019">
        <v>5.99</v>
      </c>
      <c r="Y4019">
        <v>4809.66</v>
      </c>
      <c r="Z4019">
        <v>-20.74</v>
      </c>
      <c r="AA4019">
        <v>-1258.4100000000001</v>
      </c>
      <c r="AB4019">
        <v>6068.07</v>
      </c>
      <c r="AC4019">
        <v>16.88</v>
      </c>
      <c r="AD4019">
        <v>-57.55</v>
      </c>
      <c r="AE4019">
        <v>-22.89</v>
      </c>
      <c r="AF4019">
        <v>39.770000000000003</v>
      </c>
      <c r="AG4019">
        <v>92.6</v>
      </c>
      <c r="AH4019">
        <v>0</v>
      </c>
      <c r="AI4019">
        <v>2.15</v>
      </c>
      <c r="AJ4019">
        <v>90.45</v>
      </c>
      <c r="AK4019">
        <v>35.35</v>
      </c>
      <c r="AL4019">
        <v>-53.68</v>
      </c>
      <c r="AM4019">
        <v>-40.97</v>
      </c>
      <c r="AN4019">
        <v>76.319999999999993</v>
      </c>
      <c r="AO4019">
        <v>16.149999999999999</v>
      </c>
      <c r="AP4019">
        <v>-57.46</v>
      </c>
      <c r="AQ4019">
        <v>-21.82</v>
      </c>
      <c r="AR4019">
        <v>37.97</v>
      </c>
      <c r="AS4019">
        <v>19.079999999999998</v>
      </c>
      <c r="AT4019">
        <v>-48.28</v>
      </c>
      <c r="AU4019">
        <v>-17.809999999999999</v>
      </c>
      <c r="AV4019">
        <v>36.89</v>
      </c>
    </row>
    <row r="4020" spans="1:48" x14ac:dyDescent="0.35">
      <c r="A4020" t="s">
        <v>127</v>
      </c>
      <c r="B4020" t="s">
        <v>42</v>
      </c>
      <c r="C4020" t="s">
        <v>144</v>
      </c>
      <c r="D4020" t="s">
        <v>131</v>
      </c>
      <c r="E4020">
        <v>178276.54</v>
      </c>
      <c r="F4020">
        <v>-16.32</v>
      </c>
      <c r="G4020">
        <v>-34767.43</v>
      </c>
      <c r="H4020">
        <v>213043.97</v>
      </c>
      <c r="I4020">
        <v>54.25</v>
      </c>
      <c r="J4020">
        <v>0</v>
      </c>
      <c r="K4020">
        <v>6.27</v>
      </c>
      <c r="L4020">
        <v>47.98</v>
      </c>
      <c r="M4020">
        <v>28354.91</v>
      </c>
      <c r="N4020">
        <v>-21.83</v>
      </c>
      <c r="O4020">
        <v>-7917.16</v>
      </c>
      <c r="P4020">
        <v>36272.07</v>
      </c>
      <c r="Q4020">
        <v>54.56</v>
      </c>
      <c r="R4020">
        <v>0</v>
      </c>
      <c r="S4020">
        <v>6.56</v>
      </c>
      <c r="T4020">
        <v>48</v>
      </c>
      <c r="U4020">
        <v>6.29</v>
      </c>
      <c r="V4020">
        <v>7.05</v>
      </c>
      <c r="W4020">
        <v>0.41</v>
      </c>
      <c r="X4020">
        <v>5.87</v>
      </c>
      <c r="Y4020">
        <v>28354.91</v>
      </c>
      <c r="Z4020">
        <v>-21.83</v>
      </c>
      <c r="AA4020">
        <v>-7917.16</v>
      </c>
      <c r="AB4020">
        <v>36272.07</v>
      </c>
      <c r="AC4020">
        <v>12.25</v>
      </c>
      <c r="AD4020">
        <v>99.06</v>
      </c>
      <c r="AE4020">
        <v>6.09</v>
      </c>
      <c r="AF4020">
        <v>6.15</v>
      </c>
      <c r="AG4020">
        <v>89.02</v>
      </c>
      <c r="AH4020">
        <v>0</v>
      </c>
      <c r="AI4020">
        <v>-8.5500000000000007</v>
      </c>
      <c r="AJ4020">
        <v>97.57</v>
      </c>
      <c r="AK4020">
        <v>29.45</v>
      </c>
      <c r="AL4020">
        <v>-28.15</v>
      </c>
      <c r="AM4020">
        <v>-11.54</v>
      </c>
      <c r="AN4020">
        <v>40.99</v>
      </c>
      <c r="AO4020">
        <v>22.18</v>
      </c>
      <c r="AP4020">
        <v>43.18</v>
      </c>
      <c r="AQ4020">
        <v>6.69</v>
      </c>
      <c r="AR4020">
        <v>15.49</v>
      </c>
      <c r="AS4020">
        <v>14.35</v>
      </c>
      <c r="AT4020">
        <v>96.62</v>
      </c>
      <c r="AU4020">
        <v>7.05</v>
      </c>
      <c r="AV4020">
        <v>7.3</v>
      </c>
    </row>
    <row r="4021" spans="1:48" x14ac:dyDescent="0.35">
      <c r="A4021" t="s">
        <v>127</v>
      </c>
      <c r="B4021" t="s">
        <v>42</v>
      </c>
      <c r="C4021" t="s">
        <v>144</v>
      </c>
      <c r="D4021" t="s">
        <v>132</v>
      </c>
      <c r="E4021">
        <v>119317.28</v>
      </c>
      <c r="F4021">
        <v>-38.700000000000003</v>
      </c>
      <c r="G4021">
        <v>-75320.39</v>
      </c>
      <c r="H4021">
        <v>194637.67</v>
      </c>
      <c r="I4021">
        <v>36.31</v>
      </c>
      <c r="J4021">
        <v>0</v>
      </c>
      <c r="K4021">
        <v>-7.53</v>
      </c>
      <c r="L4021">
        <v>43.84</v>
      </c>
      <c r="M4021">
        <v>18806.73</v>
      </c>
      <c r="N4021">
        <v>-43.4</v>
      </c>
      <c r="O4021">
        <v>-14423.08</v>
      </c>
      <c r="P4021">
        <v>33229.82</v>
      </c>
      <c r="Q4021">
        <v>36.19</v>
      </c>
      <c r="R4021">
        <v>0</v>
      </c>
      <c r="S4021">
        <v>-7.79</v>
      </c>
      <c r="T4021">
        <v>43.97</v>
      </c>
      <c r="U4021">
        <v>6.34</v>
      </c>
      <c r="V4021">
        <v>8.32</v>
      </c>
      <c r="W4021">
        <v>0.49</v>
      </c>
      <c r="X4021">
        <v>5.86</v>
      </c>
      <c r="Y4021">
        <v>18806.73</v>
      </c>
      <c r="Z4021">
        <v>-43.4</v>
      </c>
      <c r="AA4021">
        <v>-14423.08</v>
      </c>
      <c r="AB4021">
        <v>33229.82</v>
      </c>
      <c r="AC4021">
        <v>9.92</v>
      </c>
      <c r="AD4021">
        <v>-62</v>
      </c>
      <c r="AE4021">
        <v>-16.18</v>
      </c>
      <c r="AF4021">
        <v>26.09</v>
      </c>
      <c r="AG4021">
        <v>92.6</v>
      </c>
      <c r="AH4021">
        <v>0</v>
      </c>
      <c r="AI4021">
        <v>-3.64</v>
      </c>
      <c r="AJ4021">
        <v>96.24</v>
      </c>
      <c r="AK4021">
        <v>25.3</v>
      </c>
      <c r="AL4021">
        <v>-70.2</v>
      </c>
      <c r="AM4021">
        <v>-59.61</v>
      </c>
      <c r="AN4021">
        <v>84.91</v>
      </c>
      <c r="AO4021">
        <v>13.23</v>
      </c>
      <c r="AP4021">
        <v>-70.569999999999993</v>
      </c>
      <c r="AQ4021">
        <v>-31.72</v>
      </c>
      <c r="AR4021">
        <v>44.95</v>
      </c>
      <c r="AS4021">
        <v>11.76</v>
      </c>
      <c r="AT4021">
        <v>-55.57</v>
      </c>
      <c r="AU4021">
        <v>-14.71</v>
      </c>
      <c r="AV4021">
        <v>26.47</v>
      </c>
    </row>
    <row r="4022" spans="1:48" x14ac:dyDescent="0.35">
      <c r="A4022" t="s">
        <v>127</v>
      </c>
      <c r="B4022" t="s">
        <v>42</v>
      </c>
      <c r="C4022" t="s">
        <v>144</v>
      </c>
      <c r="D4022" t="s">
        <v>133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</row>
    <row r="4023" spans="1:48" x14ac:dyDescent="0.35">
      <c r="A4023" t="s">
        <v>127</v>
      </c>
      <c r="B4023" t="s">
        <v>42</v>
      </c>
      <c r="C4023" t="s">
        <v>144</v>
      </c>
      <c r="D4023" t="s">
        <v>235</v>
      </c>
      <c r="E4023">
        <v>178276.54</v>
      </c>
      <c r="F4023">
        <v>-16.32</v>
      </c>
      <c r="G4023">
        <v>-34767.43</v>
      </c>
      <c r="H4023">
        <v>213043.97</v>
      </c>
      <c r="I4023">
        <v>54.25</v>
      </c>
      <c r="J4023">
        <v>0</v>
      </c>
      <c r="K4023">
        <v>6.27</v>
      </c>
      <c r="L4023">
        <v>47.98</v>
      </c>
      <c r="M4023">
        <v>28354.91</v>
      </c>
      <c r="N4023">
        <v>-21.83</v>
      </c>
      <c r="O4023">
        <v>-7917.16</v>
      </c>
      <c r="P4023">
        <v>36272.07</v>
      </c>
      <c r="Q4023">
        <v>54.56</v>
      </c>
      <c r="R4023">
        <v>0</v>
      </c>
      <c r="S4023">
        <v>6.56</v>
      </c>
      <c r="T4023">
        <v>48</v>
      </c>
      <c r="U4023">
        <v>6.29</v>
      </c>
      <c r="V4023">
        <v>7.05</v>
      </c>
      <c r="W4023">
        <v>0.41</v>
      </c>
      <c r="X4023">
        <v>5.87</v>
      </c>
      <c r="Y4023">
        <v>28354.91</v>
      </c>
      <c r="Z4023">
        <v>-21.83</v>
      </c>
      <c r="AA4023">
        <v>-7917.16</v>
      </c>
      <c r="AB4023">
        <v>36272.07</v>
      </c>
      <c r="AC4023">
        <v>12.25</v>
      </c>
      <c r="AD4023">
        <v>99.06</v>
      </c>
      <c r="AE4023">
        <v>6.09</v>
      </c>
      <c r="AF4023">
        <v>6.15</v>
      </c>
      <c r="AG4023">
        <v>89.02</v>
      </c>
      <c r="AH4023">
        <v>0</v>
      </c>
      <c r="AI4023">
        <v>-8.5500000000000007</v>
      </c>
      <c r="AJ4023">
        <v>97.57</v>
      </c>
      <c r="AK4023">
        <v>29.45</v>
      </c>
      <c r="AL4023">
        <v>-28.15</v>
      </c>
      <c r="AM4023">
        <v>-11.54</v>
      </c>
      <c r="AN4023">
        <v>40.99</v>
      </c>
      <c r="AO4023">
        <v>22.18</v>
      </c>
      <c r="AP4023">
        <v>43.18</v>
      </c>
      <c r="AQ4023">
        <v>6.69</v>
      </c>
      <c r="AR4023">
        <v>15.49</v>
      </c>
      <c r="AS4023">
        <v>14.35</v>
      </c>
      <c r="AT4023">
        <v>96.62</v>
      </c>
      <c r="AU4023">
        <v>7.05</v>
      </c>
      <c r="AV4023">
        <v>7.3</v>
      </c>
    </row>
    <row r="4024" spans="1:48" x14ac:dyDescent="0.35">
      <c r="A4024" t="s">
        <v>127</v>
      </c>
      <c r="B4024" t="s">
        <v>42</v>
      </c>
      <c r="C4024" t="s">
        <v>144</v>
      </c>
      <c r="D4024" t="s">
        <v>236</v>
      </c>
      <c r="E4024">
        <v>150341.82</v>
      </c>
      <c r="F4024">
        <v>-34.9</v>
      </c>
      <c r="G4024">
        <v>-80614.78</v>
      </c>
      <c r="H4024">
        <v>230956.6</v>
      </c>
      <c r="I4024">
        <v>45.75</v>
      </c>
      <c r="J4024">
        <v>0</v>
      </c>
      <c r="K4024">
        <v>-6.27</v>
      </c>
      <c r="L4024">
        <v>52.02</v>
      </c>
      <c r="M4024">
        <v>23616.400000000001</v>
      </c>
      <c r="N4024">
        <v>-39.9</v>
      </c>
      <c r="O4024">
        <v>-15681.49</v>
      </c>
      <c r="P4024">
        <v>39297.89</v>
      </c>
      <c r="Q4024">
        <v>45.44</v>
      </c>
      <c r="R4024">
        <v>0</v>
      </c>
      <c r="S4024">
        <v>-6.56</v>
      </c>
      <c r="T4024">
        <v>52</v>
      </c>
      <c r="U4024">
        <v>6.37</v>
      </c>
      <c r="V4024">
        <v>8.32</v>
      </c>
      <c r="W4024">
        <v>0.49</v>
      </c>
      <c r="X4024">
        <v>5.88</v>
      </c>
      <c r="Y4024">
        <v>23616.400000000001</v>
      </c>
      <c r="Z4024">
        <v>-39.9</v>
      </c>
      <c r="AA4024">
        <v>-15681.49</v>
      </c>
      <c r="AB4024">
        <v>39297.89</v>
      </c>
      <c r="AC4024">
        <v>11.34</v>
      </c>
      <c r="AD4024">
        <v>-59.81</v>
      </c>
      <c r="AE4024">
        <v>-16.87</v>
      </c>
      <c r="AF4024">
        <v>28.2</v>
      </c>
      <c r="AG4024">
        <v>92.6</v>
      </c>
      <c r="AH4024">
        <v>0</v>
      </c>
      <c r="AI4024">
        <v>-3.64</v>
      </c>
      <c r="AJ4024">
        <v>96.24</v>
      </c>
      <c r="AK4024">
        <v>35.35</v>
      </c>
      <c r="AL4024">
        <v>-58.37</v>
      </c>
      <c r="AM4024">
        <v>-49.56</v>
      </c>
      <c r="AN4024">
        <v>84.91</v>
      </c>
      <c r="AO4024">
        <v>16.27</v>
      </c>
      <c r="AP4024">
        <v>-64.06</v>
      </c>
      <c r="AQ4024">
        <v>-29</v>
      </c>
      <c r="AR4024">
        <v>45.26</v>
      </c>
      <c r="AS4024">
        <v>13.27</v>
      </c>
      <c r="AT4024">
        <v>-52.79</v>
      </c>
      <c r="AU4024">
        <v>-14.84</v>
      </c>
      <c r="AV4024">
        <v>28.11</v>
      </c>
    </row>
    <row r="4025" spans="1:48" x14ac:dyDescent="0.35">
      <c r="A4025" t="s">
        <v>127</v>
      </c>
      <c r="B4025" t="s">
        <v>42</v>
      </c>
      <c r="C4025" t="s">
        <v>144</v>
      </c>
      <c r="D4025" t="s">
        <v>237</v>
      </c>
      <c r="E4025">
        <v>8.15</v>
      </c>
      <c r="F4025">
        <v>0</v>
      </c>
      <c r="G4025">
        <v>8.15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1.02</v>
      </c>
      <c r="N4025">
        <v>0</v>
      </c>
      <c r="O4025">
        <v>1.02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7.99</v>
      </c>
      <c r="V4025">
        <v>0</v>
      </c>
      <c r="W4025">
        <v>7.99</v>
      </c>
      <c r="X4025">
        <v>0</v>
      </c>
      <c r="Y4025">
        <v>1.02</v>
      </c>
      <c r="Z4025">
        <v>0</v>
      </c>
      <c r="AA4025">
        <v>1.02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2.12</v>
      </c>
      <c r="AH4025">
        <v>0</v>
      </c>
      <c r="AI4025">
        <v>2.12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</row>
    <row r="4026" spans="1:48" x14ac:dyDescent="0.35">
      <c r="A4026" t="s">
        <v>127</v>
      </c>
      <c r="B4026" t="s">
        <v>42</v>
      </c>
      <c r="C4026" t="s">
        <v>145</v>
      </c>
      <c r="D4026" t="s">
        <v>129</v>
      </c>
      <c r="E4026">
        <v>89610.54</v>
      </c>
      <c r="F4026">
        <v>-9.01</v>
      </c>
      <c r="G4026">
        <v>-8868.65</v>
      </c>
      <c r="H4026">
        <v>98479.19</v>
      </c>
      <c r="I4026">
        <v>0</v>
      </c>
      <c r="J4026">
        <v>0</v>
      </c>
      <c r="K4026">
        <v>0</v>
      </c>
      <c r="L4026">
        <v>0</v>
      </c>
      <c r="M4026">
        <v>4457.2700000000004</v>
      </c>
      <c r="N4026">
        <v>-1.27</v>
      </c>
      <c r="O4026">
        <v>-57.31</v>
      </c>
      <c r="P4026">
        <v>4514.58</v>
      </c>
      <c r="Q4026">
        <v>0</v>
      </c>
      <c r="R4026">
        <v>0</v>
      </c>
      <c r="S4026">
        <v>0</v>
      </c>
      <c r="T4026">
        <v>0</v>
      </c>
      <c r="U4026">
        <v>1.4</v>
      </c>
      <c r="V4026">
        <v>-7.84</v>
      </c>
      <c r="W4026">
        <v>-0.12</v>
      </c>
      <c r="X4026">
        <v>1.51</v>
      </c>
      <c r="Y4026">
        <v>64225.79</v>
      </c>
      <c r="Z4026">
        <v>-1.27</v>
      </c>
      <c r="AA4026">
        <v>-825.83</v>
      </c>
      <c r="AB4026">
        <v>65051.62</v>
      </c>
      <c r="AC4026">
        <v>0.1</v>
      </c>
      <c r="AD4026">
        <v>0</v>
      </c>
      <c r="AE4026">
        <v>0.1</v>
      </c>
      <c r="AF4026">
        <v>0</v>
      </c>
      <c r="AG4026">
        <v>100</v>
      </c>
      <c r="AH4026">
        <v>0</v>
      </c>
      <c r="AI4026">
        <v>0</v>
      </c>
      <c r="AJ4026">
        <v>100</v>
      </c>
      <c r="AK4026">
        <v>0.82</v>
      </c>
      <c r="AL4026">
        <v>0</v>
      </c>
      <c r="AM4026">
        <v>0.82</v>
      </c>
      <c r="AN4026">
        <v>0</v>
      </c>
      <c r="AO4026">
        <v>0.21</v>
      </c>
      <c r="AP4026">
        <v>0</v>
      </c>
      <c r="AQ4026">
        <v>0.21</v>
      </c>
      <c r="AR4026">
        <v>0</v>
      </c>
      <c r="AS4026">
        <v>0.04</v>
      </c>
      <c r="AT4026">
        <v>0</v>
      </c>
      <c r="AU4026">
        <v>0.04</v>
      </c>
      <c r="AV4026">
        <v>0</v>
      </c>
    </row>
    <row r="4027" spans="1:48" x14ac:dyDescent="0.35">
      <c r="A4027" t="s">
        <v>127</v>
      </c>
      <c r="B4027" t="s">
        <v>42</v>
      </c>
      <c r="C4027" t="s">
        <v>145</v>
      </c>
      <c r="D4027" t="s">
        <v>130</v>
      </c>
      <c r="E4027">
        <v>89610.54</v>
      </c>
      <c r="F4027">
        <v>-9.01</v>
      </c>
      <c r="G4027">
        <v>-8868.65</v>
      </c>
      <c r="H4027">
        <v>98479.19</v>
      </c>
      <c r="I4027">
        <v>100</v>
      </c>
      <c r="J4027">
        <v>0</v>
      </c>
      <c r="K4027">
        <v>0</v>
      </c>
      <c r="L4027">
        <v>100</v>
      </c>
      <c r="M4027">
        <v>4457.2700000000004</v>
      </c>
      <c r="N4027">
        <v>-1.27</v>
      </c>
      <c r="O4027">
        <v>-57.31</v>
      </c>
      <c r="P4027">
        <v>4514.58</v>
      </c>
      <c r="Q4027">
        <v>100</v>
      </c>
      <c r="R4027">
        <v>0</v>
      </c>
      <c r="S4027">
        <v>0</v>
      </c>
      <c r="T4027">
        <v>100</v>
      </c>
      <c r="U4027">
        <v>1.4</v>
      </c>
      <c r="V4027">
        <v>-7.84</v>
      </c>
      <c r="W4027">
        <v>-0.12</v>
      </c>
      <c r="X4027">
        <v>1.51</v>
      </c>
      <c r="Y4027">
        <v>64225.79</v>
      </c>
      <c r="Z4027">
        <v>-1.27</v>
      </c>
      <c r="AA4027">
        <v>-825.83</v>
      </c>
      <c r="AB4027">
        <v>65051.62</v>
      </c>
      <c r="AC4027">
        <v>0.1</v>
      </c>
      <c r="AD4027">
        <v>0</v>
      </c>
      <c r="AE4027">
        <v>0.1</v>
      </c>
      <c r="AF4027">
        <v>0</v>
      </c>
      <c r="AG4027">
        <v>100</v>
      </c>
      <c r="AH4027">
        <v>0</v>
      </c>
      <c r="AI4027">
        <v>0</v>
      </c>
      <c r="AJ4027">
        <v>100</v>
      </c>
      <c r="AK4027">
        <v>0.82</v>
      </c>
      <c r="AL4027">
        <v>0</v>
      </c>
      <c r="AM4027">
        <v>0.82</v>
      </c>
      <c r="AN4027">
        <v>0</v>
      </c>
      <c r="AO4027">
        <v>0.21</v>
      </c>
      <c r="AP4027">
        <v>0</v>
      </c>
      <c r="AQ4027">
        <v>0.21</v>
      </c>
      <c r="AR4027">
        <v>0</v>
      </c>
      <c r="AS4027">
        <v>0.04</v>
      </c>
      <c r="AT4027">
        <v>0</v>
      </c>
      <c r="AU4027">
        <v>0.04</v>
      </c>
      <c r="AV4027">
        <v>0</v>
      </c>
    </row>
    <row r="4028" spans="1:48" x14ac:dyDescent="0.35">
      <c r="A4028" t="s">
        <v>127</v>
      </c>
      <c r="B4028" t="s">
        <v>42</v>
      </c>
      <c r="C4028" t="s">
        <v>145</v>
      </c>
      <c r="D4028" t="s">
        <v>131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</row>
    <row r="4029" spans="1:48" x14ac:dyDescent="0.35">
      <c r="A4029" t="s">
        <v>127</v>
      </c>
      <c r="B4029" t="s">
        <v>42</v>
      </c>
      <c r="C4029" t="s">
        <v>145</v>
      </c>
      <c r="D4029" t="s">
        <v>132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</row>
    <row r="4030" spans="1:48" x14ac:dyDescent="0.35">
      <c r="A4030" t="s">
        <v>127</v>
      </c>
      <c r="B4030" t="s">
        <v>42</v>
      </c>
      <c r="C4030" t="s">
        <v>145</v>
      </c>
      <c r="D4030" t="s">
        <v>133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</row>
    <row r="4031" spans="1:48" x14ac:dyDescent="0.35">
      <c r="A4031" t="s">
        <v>127</v>
      </c>
      <c r="B4031" t="s">
        <v>42</v>
      </c>
      <c r="C4031" t="s">
        <v>145</v>
      </c>
      <c r="D4031" t="s">
        <v>235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</row>
    <row r="4032" spans="1:48" x14ac:dyDescent="0.35">
      <c r="A4032" t="s">
        <v>127</v>
      </c>
      <c r="B4032" t="s">
        <v>42</v>
      </c>
      <c r="C4032" t="s">
        <v>145</v>
      </c>
      <c r="D4032" t="s">
        <v>236</v>
      </c>
      <c r="E4032">
        <v>41503.39</v>
      </c>
      <c r="F4032">
        <v>-7.75</v>
      </c>
      <c r="G4032">
        <v>-3484.34</v>
      </c>
      <c r="H4032">
        <v>44987.73</v>
      </c>
      <c r="I4032">
        <v>0</v>
      </c>
      <c r="J4032">
        <v>0</v>
      </c>
      <c r="K4032">
        <v>0</v>
      </c>
      <c r="L4032">
        <v>0</v>
      </c>
      <c r="M4032">
        <v>1677.75</v>
      </c>
      <c r="N4032">
        <v>-11.84</v>
      </c>
      <c r="O4032">
        <v>-225.32</v>
      </c>
      <c r="P4032">
        <v>1903.07</v>
      </c>
      <c r="Q4032">
        <v>0</v>
      </c>
      <c r="R4032">
        <v>0</v>
      </c>
      <c r="S4032">
        <v>0</v>
      </c>
      <c r="T4032">
        <v>0</v>
      </c>
      <c r="U4032">
        <v>1.72</v>
      </c>
      <c r="V4032">
        <v>4.6399999999999997</v>
      </c>
      <c r="W4032">
        <v>0.08</v>
      </c>
      <c r="X4032">
        <v>1.64</v>
      </c>
      <c r="Y4032">
        <v>24175.06</v>
      </c>
      <c r="Z4032">
        <v>-11.84</v>
      </c>
      <c r="AA4032">
        <v>-3246.66</v>
      </c>
      <c r="AB4032">
        <v>27421.72</v>
      </c>
      <c r="AC4032">
        <v>0</v>
      </c>
      <c r="AD4032">
        <v>0</v>
      </c>
      <c r="AE4032">
        <v>0</v>
      </c>
      <c r="AF4032">
        <v>0</v>
      </c>
      <c r="AG4032">
        <v>100</v>
      </c>
      <c r="AH4032">
        <v>0</v>
      </c>
      <c r="AI4032">
        <v>0</v>
      </c>
      <c r="AJ4032">
        <v>100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</row>
    <row r="4033" spans="1:48" x14ac:dyDescent="0.35">
      <c r="A4033" t="s">
        <v>127</v>
      </c>
      <c r="B4033" t="s">
        <v>42</v>
      </c>
      <c r="C4033" t="s">
        <v>145</v>
      </c>
      <c r="D4033" t="s">
        <v>237</v>
      </c>
      <c r="E4033">
        <v>48107.15</v>
      </c>
      <c r="F4033">
        <v>-10.07</v>
      </c>
      <c r="G4033">
        <v>-5384.31</v>
      </c>
      <c r="H4033">
        <v>53491.46</v>
      </c>
      <c r="I4033">
        <v>0</v>
      </c>
      <c r="J4033">
        <v>0</v>
      </c>
      <c r="K4033">
        <v>0</v>
      </c>
      <c r="L4033">
        <v>0</v>
      </c>
      <c r="M4033">
        <v>2779.52</v>
      </c>
      <c r="N4033">
        <v>6.43</v>
      </c>
      <c r="O4033">
        <v>168.01</v>
      </c>
      <c r="P4033">
        <v>2611.5100000000002</v>
      </c>
      <c r="Q4033">
        <v>0</v>
      </c>
      <c r="R4033">
        <v>0</v>
      </c>
      <c r="S4033">
        <v>0</v>
      </c>
      <c r="T4033">
        <v>0</v>
      </c>
      <c r="U4033">
        <v>1.2</v>
      </c>
      <c r="V4033">
        <v>-15.5</v>
      </c>
      <c r="W4033">
        <v>-0.22</v>
      </c>
      <c r="X4033">
        <v>1.42</v>
      </c>
      <c r="Y4033">
        <v>40050.730000000003</v>
      </c>
      <c r="Z4033">
        <v>6.43</v>
      </c>
      <c r="AA4033">
        <v>2420.83</v>
      </c>
      <c r="AB4033">
        <v>37629.9</v>
      </c>
      <c r="AC4033">
        <v>0.15</v>
      </c>
      <c r="AD4033">
        <v>0</v>
      </c>
      <c r="AE4033">
        <v>0.15</v>
      </c>
      <c r="AF4033">
        <v>0</v>
      </c>
      <c r="AG4033">
        <v>100</v>
      </c>
      <c r="AH4033">
        <v>0</v>
      </c>
      <c r="AI4033">
        <v>0</v>
      </c>
      <c r="AJ4033">
        <v>100</v>
      </c>
      <c r="AK4033">
        <v>0.82</v>
      </c>
      <c r="AL4033">
        <v>0</v>
      </c>
      <c r="AM4033">
        <v>0.82</v>
      </c>
      <c r="AN4033">
        <v>0</v>
      </c>
      <c r="AO4033">
        <v>0.21</v>
      </c>
      <c r="AP4033">
        <v>0</v>
      </c>
      <c r="AQ4033">
        <v>0.21</v>
      </c>
      <c r="AR4033">
        <v>0</v>
      </c>
      <c r="AS4033">
        <v>0.08</v>
      </c>
      <c r="AT4033">
        <v>0</v>
      </c>
      <c r="AU4033">
        <v>0.08</v>
      </c>
      <c r="AV4033">
        <v>0</v>
      </c>
    </row>
    <row r="4034" spans="1:48" x14ac:dyDescent="0.35">
      <c r="A4034" t="s">
        <v>146</v>
      </c>
      <c r="B4034" t="s">
        <v>42</v>
      </c>
      <c r="C4034" t="s">
        <v>128</v>
      </c>
      <c r="D4034" t="s">
        <v>129</v>
      </c>
      <c r="E4034">
        <v>61747277.57</v>
      </c>
      <c r="F4034">
        <v>-0.39</v>
      </c>
      <c r="G4034">
        <v>-244437.02</v>
      </c>
      <c r="H4034">
        <v>61991714.590000004</v>
      </c>
      <c r="I4034">
        <v>0</v>
      </c>
      <c r="J4034">
        <v>0</v>
      </c>
      <c r="K4034">
        <v>0</v>
      </c>
      <c r="L4034">
        <v>0</v>
      </c>
      <c r="M4034">
        <v>8550696.2799999993</v>
      </c>
      <c r="N4034">
        <v>-0.83</v>
      </c>
      <c r="O4034">
        <v>-71760.19</v>
      </c>
      <c r="P4034">
        <v>8622456.4700000007</v>
      </c>
      <c r="Q4034">
        <v>0</v>
      </c>
      <c r="R4034">
        <v>0</v>
      </c>
      <c r="S4034">
        <v>0</v>
      </c>
      <c r="T4034">
        <v>0</v>
      </c>
      <c r="U4034">
        <v>2.2599999999999998</v>
      </c>
      <c r="V4034">
        <v>0.52</v>
      </c>
      <c r="W4034">
        <v>0.01</v>
      </c>
      <c r="X4034">
        <v>2.25</v>
      </c>
      <c r="Y4034">
        <v>27335427.829999998</v>
      </c>
      <c r="Z4034">
        <v>-0.91</v>
      </c>
      <c r="AA4034">
        <v>-252120.78</v>
      </c>
      <c r="AB4034">
        <v>27587548.609999999</v>
      </c>
      <c r="AC4034">
        <v>20.87</v>
      </c>
      <c r="AD4034">
        <v>1.62</v>
      </c>
      <c r="AE4034">
        <v>0.33</v>
      </c>
      <c r="AF4034">
        <v>20.53</v>
      </c>
      <c r="AG4034">
        <v>100</v>
      </c>
      <c r="AH4034">
        <v>0</v>
      </c>
      <c r="AI4034">
        <v>0</v>
      </c>
      <c r="AJ4034">
        <v>100</v>
      </c>
      <c r="AK4034">
        <v>100</v>
      </c>
      <c r="AL4034">
        <v>0</v>
      </c>
      <c r="AM4034">
        <v>0</v>
      </c>
      <c r="AN4034">
        <v>100</v>
      </c>
      <c r="AO4034">
        <v>99.86</v>
      </c>
      <c r="AP4034">
        <v>0.91</v>
      </c>
      <c r="AQ4034">
        <v>0.9</v>
      </c>
      <c r="AR4034">
        <v>98.96</v>
      </c>
      <c r="AS4034">
        <v>21.7</v>
      </c>
      <c r="AT4034">
        <v>1.51</v>
      </c>
      <c r="AU4034">
        <v>0.32</v>
      </c>
      <c r="AV4034">
        <v>21.37</v>
      </c>
    </row>
    <row r="4035" spans="1:48" x14ac:dyDescent="0.35">
      <c r="A4035" t="s">
        <v>146</v>
      </c>
      <c r="B4035" t="s">
        <v>42</v>
      </c>
      <c r="C4035" t="s">
        <v>128</v>
      </c>
      <c r="D4035" t="s">
        <v>130</v>
      </c>
      <c r="E4035">
        <v>11541063.75</v>
      </c>
      <c r="F4035">
        <v>0.14000000000000001</v>
      </c>
      <c r="G4035">
        <v>15966.08</v>
      </c>
      <c r="H4035">
        <v>11525097.67</v>
      </c>
      <c r="I4035">
        <v>18.690000000000001</v>
      </c>
      <c r="J4035">
        <v>0</v>
      </c>
      <c r="K4035">
        <v>0.1</v>
      </c>
      <c r="L4035">
        <v>18.59</v>
      </c>
      <c r="M4035">
        <v>1534571.14</v>
      </c>
      <c r="N4035">
        <v>0.34</v>
      </c>
      <c r="O4035">
        <v>5127.38</v>
      </c>
      <c r="P4035">
        <v>1529443.77</v>
      </c>
      <c r="Q4035">
        <v>17.95</v>
      </c>
      <c r="R4035">
        <v>0</v>
      </c>
      <c r="S4035">
        <v>0.21</v>
      </c>
      <c r="T4035">
        <v>17.739999999999998</v>
      </c>
      <c r="U4035">
        <v>2.21</v>
      </c>
      <c r="V4035">
        <v>-0.27</v>
      </c>
      <c r="W4035">
        <v>-0.01</v>
      </c>
      <c r="X4035">
        <v>2.2200000000000002</v>
      </c>
      <c r="Y4035">
        <v>5218486.0599999996</v>
      </c>
      <c r="Z4035">
        <v>0.41</v>
      </c>
      <c r="AA4035">
        <v>21163.24</v>
      </c>
      <c r="AB4035">
        <v>5197322.82</v>
      </c>
      <c r="AC4035">
        <v>24.22</v>
      </c>
      <c r="AD4035">
        <v>3.02</v>
      </c>
      <c r="AE4035">
        <v>0.71</v>
      </c>
      <c r="AF4035">
        <v>23.51</v>
      </c>
      <c r="AG4035">
        <v>100</v>
      </c>
      <c r="AH4035">
        <v>0</v>
      </c>
      <c r="AI4035">
        <v>0</v>
      </c>
      <c r="AJ4035">
        <v>100</v>
      </c>
      <c r="AK4035">
        <v>100</v>
      </c>
      <c r="AL4035">
        <v>0</v>
      </c>
      <c r="AM4035">
        <v>0</v>
      </c>
      <c r="AN4035">
        <v>100</v>
      </c>
      <c r="AO4035">
        <v>96.06</v>
      </c>
      <c r="AP4035">
        <v>1.21</v>
      </c>
      <c r="AQ4035">
        <v>1.1499999999999999</v>
      </c>
      <c r="AR4035">
        <v>94.91</v>
      </c>
      <c r="AS4035">
        <v>22.29</v>
      </c>
      <c r="AT4035">
        <v>0.92</v>
      </c>
      <c r="AU4035">
        <v>0.2</v>
      </c>
      <c r="AV4035">
        <v>22.08</v>
      </c>
    </row>
    <row r="4036" spans="1:48" x14ac:dyDescent="0.35">
      <c r="A4036" t="s">
        <v>146</v>
      </c>
      <c r="B4036" t="s">
        <v>42</v>
      </c>
      <c r="C4036" t="s">
        <v>128</v>
      </c>
      <c r="D4036" t="s">
        <v>131</v>
      </c>
      <c r="E4036">
        <v>25259208.59</v>
      </c>
      <c r="F4036">
        <v>3.85</v>
      </c>
      <c r="G4036">
        <v>937355.72</v>
      </c>
      <c r="H4036">
        <v>24321852.859999999</v>
      </c>
      <c r="I4036">
        <v>40.909999999999997</v>
      </c>
      <c r="J4036">
        <v>0</v>
      </c>
      <c r="K4036">
        <v>1.67</v>
      </c>
      <c r="L4036">
        <v>39.229999999999997</v>
      </c>
      <c r="M4036">
        <v>3244378.14</v>
      </c>
      <c r="N4036">
        <v>2.98</v>
      </c>
      <c r="O4036">
        <v>93942.26</v>
      </c>
      <c r="P4036">
        <v>3150435.88</v>
      </c>
      <c r="Q4036">
        <v>37.94</v>
      </c>
      <c r="R4036">
        <v>0</v>
      </c>
      <c r="S4036">
        <v>1.41</v>
      </c>
      <c r="T4036">
        <v>36.54</v>
      </c>
      <c r="U4036">
        <v>2.62</v>
      </c>
      <c r="V4036">
        <v>1.34</v>
      </c>
      <c r="W4036">
        <v>0.03</v>
      </c>
      <c r="X4036">
        <v>2.58</v>
      </c>
      <c r="Y4036">
        <v>9645290.9299999997</v>
      </c>
      <c r="Z4036">
        <v>2.4900000000000002</v>
      </c>
      <c r="AA4036">
        <v>233893.68</v>
      </c>
      <c r="AB4036">
        <v>9411397.25</v>
      </c>
      <c r="AC4036">
        <v>22.55</v>
      </c>
      <c r="AD4036">
        <v>5.08</v>
      </c>
      <c r="AE4036">
        <v>1.0900000000000001</v>
      </c>
      <c r="AF4036">
        <v>21.46</v>
      </c>
      <c r="AG4036">
        <v>100</v>
      </c>
      <c r="AH4036">
        <v>0</v>
      </c>
      <c r="AI4036">
        <v>0</v>
      </c>
      <c r="AJ4036">
        <v>100</v>
      </c>
      <c r="AK4036">
        <v>100</v>
      </c>
      <c r="AL4036">
        <v>0</v>
      </c>
      <c r="AM4036">
        <v>0</v>
      </c>
      <c r="AN4036">
        <v>100</v>
      </c>
      <c r="AO4036">
        <v>97.62</v>
      </c>
      <c r="AP4036">
        <v>1.78</v>
      </c>
      <c r="AQ4036">
        <v>1.71</v>
      </c>
      <c r="AR4036">
        <v>95.91</v>
      </c>
      <c r="AS4036">
        <v>23.52</v>
      </c>
      <c r="AT4036">
        <v>12.39</v>
      </c>
      <c r="AU4036">
        <v>2.59</v>
      </c>
      <c r="AV4036">
        <v>20.93</v>
      </c>
    </row>
    <row r="4037" spans="1:48" x14ac:dyDescent="0.35">
      <c r="A4037" t="s">
        <v>146</v>
      </c>
      <c r="B4037" t="s">
        <v>42</v>
      </c>
      <c r="C4037" t="s">
        <v>128</v>
      </c>
      <c r="D4037" t="s">
        <v>132</v>
      </c>
      <c r="E4037">
        <v>15625770.82</v>
      </c>
      <c r="F4037">
        <v>-5.72</v>
      </c>
      <c r="G4037">
        <v>-947593.17</v>
      </c>
      <c r="H4037">
        <v>16573363.99</v>
      </c>
      <c r="I4037">
        <v>25.31</v>
      </c>
      <c r="J4037">
        <v>0</v>
      </c>
      <c r="K4037">
        <v>-1.43</v>
      </c>
      <c r="L4037">
        <v>26.73</v>
      </c>
      <c r="M4037">
        <v>2105411.83</v>
      </c>
      <c r="N4037">
        <v>-3.64</v>
      </c>
      <c r="O4037">
        <v>-79500.210000000006</v>
      </c>
      <c r="P4037">
        <v>2184912.04</v>
      </c>
      <c r="Q4037">
        <v>24.62</v>
      </c>
      <c r="R4037">
        <v>0</v>
      </c>
      <c r="S4037">
        <v>-0.72</v>
      </c>
      <c r="T4037">
        <v>25.34</v>
      </c>
      <c r="U4037">
        <v>2.31</v>
      </c>
      <c r="V4037">
        <v>-1.66</v>
      </c>
      <c r="W4037">
        <v>-0.04</v>
      </c>
      <c r="X4037">
        <v>2.35</v>
      </c>
      <c r="Y4037">
        <v>6753239.46</v>
      </c>
      <c r="Z4037">
        <v>-4.12</v>
      </c>
      <c r="AA4037">
        <v>-290279.51</v>
      </c>
      <c r="AB4037">
        <v>7043518.9699999997</v>
      </c>
      <c r="AC4037">
        <v>21.77</v>
      </c>
      <c r="AD4037">
        <v>-2.89</v>
      </c>
      <c r="AE4037">
        <v>-0.65</v>
      </c>
      <c r="AF4037">
        <v>22.41</v>
      </c>
      <c r="AG4037">
        <v>100</v>
      </c>
      <c r="AH4037">
        <v>0</v>
      </c>
      <c r="AI4037">
        <v>0</v>
      </c>
      <c r="AJ4037">
        <v>100</v>
      </c>
      <c r="AK4037">
        <v>97.09</v>
      </c>
      <c r="AL4037">
        <v>-2.91</v>
      </c>
      <c r="AM4037">
        <v>-2.91</v>
      </c>
      <c r="AN4037">
        <v>100</v>
      </c>
      <c r="AO4037">
        <v>91.17</v>
      </c>
      <c r="AP4037">
        <v>-0.28000000000000003</v>
      </c>
      <c r="AQ4037">
        <v>-0.26</v>
      </c>
      <c r="AR4037">
        <v>91.43</v>
      </c>
      <c r="AS4037">
        <v>22.92</v>
      </c>
      <c r="AT4037">
        <v>-5.12</v>
      </c>
      <c r="AU4037">
        <v>-1.24</v>
      </c>
      <c r="AV4037">
        <v>24.16</v>
      </c>
    </row>
    <row r="4038" spans="1:48" x14ac:dyDescent="0.35">
      <c r="A4038" t="s">
        <v>146</v>
      </c>
      <c r="B4038" t="s">
        <v>42</v>
      </c>
      <c r="C4038" t="s">
        <v>128</v>
      </c>
      <c r="D4038" t="s">
        <v>133</v>
      </c>
      <c r="E4038">
        <v>4593518.68</v>
      </c>
      <c r="F4038">
        <v>-8.01</v>
      </c>
      <c r="G4038">
        <v>-400120.64</v>
      </c>
      <c r="H4038">
        <v>4993639.32</v>
      </c>
      <c r="I4038">
        <v>7.44</v>
      </c>
      <c r="J4038">
        <v>0</v>
      </c>
      <c r="K4038">
        <v>-0.62</v>
      </c>
      <c r="L4038">
        <v>8.06</v>
      </c>
      <c r="M4038">
        <v>1101015.29</v>
      </c>
      <c r="N4038">
        <v>-8.9</v>
      </c>
      <c r="O4038">
        <v>-107619.47</v>
      </c>
      <c r="P4038">
        <v>1208634.76</v>
      </c>
      <c r="Q4038">
        <v>12.88</v>
      </c>
      <c r="R4038">
        <v>0</v>
      </c>
      <c r="S4038">
        <v>-1.1399999999999999</v>
      </c>
      <c r="T4038">
        <v>14.02</v>
      </c>
      <c r="U4038">
        <v>1.39</v>
      </c>
      <c r="V4038">
        <v>-1.39</v>
      </c>
      <c r="W4038">
        <v>-0.02</v>
      </c>
      <c r="X4038">
        <v>1.41</v>
      </c>
      <c r="Y4038">
        <v>3301829.95</v>
      </c>
      <c r="Z4038">
        <v>-6.72</v>
      </c>
      <c r="AA4038">
        <v>-237854.87</v>
      </c>
      <c r="AB4038">
        <v>3539684.83</v>
      </c>
      <c r="AC4038">
        <v>9.4600000000000009</v>
      </c>
      <c r="AD4038">
        <v>-21.76</v>
      </c>
      <c r="AE4038">
        <v>-2.63</v>
      </c>
      <c r="AF4038">
        <v>12.09</v>
      </c>
      <c r="AG4038">
        <v>100</v>
      </c>
      <c r="AH4038">
        <v>0</v>
      </c>
      <c r="AI4038">
        <v>3.02</v>
      </c>
      <c r="AJ4038">
        <v>96.98</v>
      </c>
      <c r="AK4038">
        <v>94.58</v>
      </c>
      <c r="AL4038">
        <v>0.5</v>
      </c>
      <c r="AM4038">
        <v>0.47</v>
      </c>
      <c r="AN4038">
        <v>94.11</v>
      </c>
      <c r="AO4038">
        <v>51.81</v>
      </c>
      <c r="AP4038">
        <v>-17.12</v>
      </c>
      <c r="AQ4038">
        <v>-10.7</v>
      </c>
      <c r="AR4038">
        <v>62.5</v>
      </c>
      <c r="AS4038">
        <v>7.09</v>
      </c>
      <c r="AT4038">
        <v>-52.84</v>
      </c>
      <c r="AU4038">
        <v>-7.94</v>
      </c>
      <c r="AV4038">
        <v>15.03</v>
      </c>
    </row>
    <row r="4039" spans="1:48" x14ac:dyDescent="0.35">
      <c r="A4039" t="s">
        <v>146</v>
      </c>
      <c r="B4039" t="s">
        <v>42</v>
      </c>
      <c r="C4039" t="s">
        <v>128</v>
      </c>
      <c r="D4039" t="s">
        <v>235</v>
      </c>
      <c r="E4039">
        <v>25259208.59</v>
      </c>
      <c r="F4039">
        <v>3.85</v>
      </c>
      <c r="G4039">
        <v>937355.72</v>
      </c>
      <c r="H4039">
        <v>24321852.859999999</v>
      </c>
      <c r="I4039">
        <v>40.909999999999997</v>
      </c>
      <c r="J4039">
        <v>0</v>
      </c>
      <c r="K4039">
        <v>1.67</v>
      </c>
      <c r="L4039">
        <v>39.229999999999997</v>
      </c>
      <c r="M4039">
        <v>3244378.14</v>
      </c>
      <c r="N4039">
        <v>2.98</v>
      </c>
      <c r="O4039">
        <v>93942.26</v>
      </c>
      <c r="P4039">
        <v>3150435.88</v>
      </c>
      <c r="Q4039">
        <v>37.94</v>
      </c>
      <c r="R4039">
        <v>0</v>
      </c>
      <c r="S4039">
        <v>1.41</v>
      </c>
      <c r="T4039">
        <v>36.54</v>
      </c>
      <c r="U4039">
        <v>2.62</v>
      </c>
      <c r="V4039">
        <v>1.34</v>
      </c>
      <c r="W4039">
        <v>0.03</v>
      </c>
      <c r="X4039">
        <v>2.58</v>
      </c>
      <c r="Y4039">
        <v>9645290.9299999997</v>
      </c>
      <c r="Z4039">
        <v>2.4900000000000002</v>
      </c>
      <c r="AA4039">
        <v>233893.68</v>
      </c>
      <c r="AB4039">
        <v>9411397.25</v>
      </c>
      <c r="AC4039">
        <v>22.55</v>
      </c>
      <c r="AD4039">
        <v>5.08</v>
      </c>
      <c r="AE4039">
        <v>1.0900000000000001</v>
      </c>
      <c r="AF4039">
        <v>21.46</v>
      </c>
      <c r="AG4039">
        <v>100</v>
      </c>
      <c r="AH4039">
        <v>0</v>
      </c>
      <c r="AI4039">
        <v>0</v>
      </c>
      <c r="AJ4039">
        <v>100</v>
      </c>
      <c r="AK4039">
        <v>100</v>
      </c>
      <c r="AL4039">
        <v>0</v>
      </c>
      <c r="AM4039">
        <v>0</v>
      </c>
      <c r="AN4039">
        <v>100</v>
      </c>
      <c r="AO4039">
        <v>97.62</v>
      </c>
      <c r="AP4039">
        <v>1.78</v>
      </c>
      <c r="AQ4039">
        <v>1.71</v>
      </c>
      <c r="AR4039">
        <v>95.91</v>
      </c>
      <c r="AS4039">
        <v>23.52</v>
      </c>
      <c r="AT4039">
        <v>12.39</v>
      </c>
      <c r="AU4039">
        <v>2.59</v>
      </c>
      <c r="AV4039">
        <v>20.93</v>
      </c>
    </row>
    <row r="4040" spans="1:48" x14ac:dyDescent="0.35">
      <c r="A4040" t="s">
        <v>146</v>
      </c>
      <c r="B4040" t="s">
        <v>42</v>
      </c>
      <c r="C4040" t="s">
        <v>128</v>
      </c>
      <c r="D4040" t="s">
        <v>236</v>
      </c>
      <c r="E4040">
        <v>19703708.609999999</v>
      </c>
      <c r="F4040">
        <v>-4.5599999999999996</v>
      </c>
      <c r="G4040">
        <v>-941558.85</v>
      </c>
      <c r="H4040">
        <v>20645267.469999999</v>
      </c>
      <c r="I4040">
        <v>31.91</v>
      </c>
      <c r="J4040">
        <v>0</v>
      </c>
      <c r="K4040">
        <v>-1.39</v>
      </c>
      <c r="L4040">
        <v>33.299999999999997</v>
      </c>
      <c r="M4040">
        <v>2634352.31</v>
      </c>
      <c r="N4040">
        <v>-2.59</v>
      </c>
      <c r="O4040">
        <v>-70054.710000000006</v>
      </c>
      <c r="P4040">
        <v>2704407.02</v>
      </c>
      <c r="Q4040">
        <v>30.81</v>
      </c>
      <c r="R4040">
        <v>0</v>
      </c>
      <c r="S4040">
        <v>-0.56000000000000005</v>
      </c>
      <c r="T4040">
        <v>31.36</v>
      </c>
      <c r="U4040">
        <v>2.34</v>
      </c>
      <c r="V4040">
        <v>-1.56</v>
      </c>
      <c r="W4040">
        <v>-0.04</v>
      </c>
      <c r="X4040">
        <v>2.38</v>
      </c>
      <c r="Y4040">
        <v>8420044.6199999992</v>
      </c>
      <c r="Z4040">
        <v>-3.05</v>
      </c>
      <c r="AA4040">
        <v>-265090.90000000002</v>
      </c>
      <c r="AB4040">
        <v>8685135.5199999996</v>
      </c>
      <c r="AC4040">
        <v>22.14</v>
      </c>
      <c r="AD4040">
        <v>-3.01</v>
      </c>
      <c r="AE4040">
        <v>-0.69</v>
      </c>
      <c r="AF4040">
        <v>22.82</v>
      </c>
      <c r="AG4040">
        <v>100</v>
      </c>
      <c r="AH4040">
        <v>0</v>
      </c>
      <c r="AI4040">
        <v>0</v>
      </c>
      <c r="AJ4040">
        <v>100</v>
      </c>
      <c r="AK4040">
        <v>97.09</v>
      </c>
      <c r="AL4040">
        <v>-2.91</v>
      </c>
      <c r="AM4040">
        <v>-2.91</v>
      </c>
      <c r="AN4040">
        <v>100</v>
      </c>
      <c r="AO4040">
        <v>92.25</v>
      </c>
      <c r="AP4040">
        <v>-2.72</v>
      </c>
      <c r="AQ4040">
        <v>-2.58</v>
      </c>
      <c r="AR4040">
        <v>94.83</v>
      </c>
      <c r="AS4040">
        <v>23.18</v>
      </c>
      <c r="AT4040">
        <v>-5.09</v>
      </c>
      <c r="AU4040">
        <v>-1.24</v>
      </c>
      <c r="AV4040">
        <v>24.43</v>
      </c>
    </row>
    <row r="4041" spans="1:48" x14ac:dyDescent="0.35">
      <c r="A4041" t="s">
        <v>146</v>
      </c>
      <c r="B4041" t="s">
        <v>42</v>
      </c>
      <c r="C4041" t="s">
        <v>128</v>
      </c>
      <c r="D4041" t="s">
        <v>237</v>
      </c>
      <c r="E4041">
        <v>10677753.529999999</v>
      </c>
      <c r="F4041">
        <v>2.4700000000000002</v>
      </c>
      <c r="G4041">
        <v>257270.92</v>
      </c>
      <c r="H4041">
        <v>10420482.609999999</v>
      </c>
      <c r="I4041">
        <v>17.29</v>
      </c>
      <c r="J4041">
        <v>0</v>
      </c>
      <c r="K4041">
        <v>0.48</v>
      </c>
      <c r="L4041">
        <v>16.809999999999999</v>
      </c>
      <c r="M4041">
        <v>1459131.64</v>
      </c>
      <c r="N4041">
        <v>2.36</v>
      </c>
      <c r="O4041">
        <v>33657.5</v>
      </c>
      <c r="P4041">
        <v>1425474.14</v>
      </c>
      <c r="Q4041">
        <v>17.059999999999999</v>
      </c>
      <c r="R4041">
        <v>0</v>
      </c>
      <c r="S4041">
        <v>0.53</v>
      </c>
      <c r="T4041">
        <v>16.53</v>
      </c>
      <c r="U4041">
        <v>2.06</v>
      </c>
      <c r="V4041">
        <v>0.27</v>
      </c>
      <c r="W4041">
        <v>0.01</v>
      </c>
      <c r="X4041">
        <v>2.0499999999999998</v>
      </c>
      <c r="Y4041">
        <v>5194336.03</v>
      </c>
      <c r="Z4041">
        <v>2.2000000000000002</v>
      </c>
      <c r="AA4041">
        <v>111579.59</v>
      </c>
      <c r="AB4041">
        <v>5082756.45</v>
      </c>
      <c r="AC4041">
        <v>25.61</v>
      </c>
      <c r="AD4041">
        <v>10.039999999999999</v>
      </c>
      <c r="AE4041">
        <v>2.34</v>
      </c>
      <c r="AF4041">
        <v>23.27</v>
      </c>
      <c r="AG4041">
        <v>100</v>
      </c>
      <c r="AH4041">
        <v>0</v>
      </c>
      <c r="AI4041">
        <v>0</v>
      </c>
      <c r="AJ4041">
        <v>100</v>
      </c>
      <c r="AK4041">
        <v>100</v>
      </c>
      <c r="AL4041">
        <v>0</v>
      </c>
      <c r="AM4041">
        <v>0</v>
      </c>
      <c r="AN4041">
        <v>100</v>
      </c>
      <c r="AO4041">
        <v>87.6</v>
      </c>
      <c r="AP4041">
        <v>-2.81</v>
      </c>
      <c r="AQ4041">
        <v>-2.5299999999999998</v>
      </c>
      <c r="AR4041">
        <v>90.14</v>
      </c>
      <c r="AS4041">
        <v>23.26</v>
      </c>
      <c r="AT4041">
        <v>8.34</v>
      </c>
      <c r="AU4041">
        <v>1.79</v>
      </c>
      <c r="AV4041">
        <v>21.47</v>
      </c>
    </row>
    <row r="4042" spans="1:48" x14ac:dyDescent="0.35">
      <c r="A4042" t="s">
        <v>146</v>
      </c>
      <c r="B4042" t="s">
        <v>42</v>
      </c>
      <c r="C4042" t="s">
        <v>139</v>
      </c>
      <c r="D4042" t="s">
        <v>129</v>
      </c>
      <c r="E4042">
        <v>23246331.719999999</v>
      </c>
      <c r="F4042">
        <v>-4.41</v>
      </c>
      <c r="G4042">
        <v>-1071323.4099999999</v>
      </c>
      <c r="H4042">
        <v>24317655.129999999</v>
      </c>
      <c r="I4042">
        <v>0</v>
      </c>
      <c r="J4042">
        <v>0</v>
      </c>
      <c r="K4042">
        <v>0</v>
      </c>
      <c r="L4042">
        <v>0</v>
      </c>
      <c r="M4042">
        <v>3302268.54</v>
      </c>
      <c r="N4042">
        <v>-5.97</v>
      </c>
      <c r="O4042">
        <v>-209599.7</v>
      </c>
      <c r="P4042">
        <v>3511868.23</v>
      </c>
      <c r="Q4042">
        <v>0</v>
      </c>
      <c r="R4042">
        <v>0</v>
      </c>
      <c r="S4042">
        <v>0</v>
      </c>
      <c r="T4042">
        <v>0</v>
      </c>
      <c r="U4042">
        <v>3.52</v>
      </c>
      <c r="V4042">
        <v>1.58</v>
      </c>
      <c r="W4042">
        <v>0.05</v>
      </c>
      <c r="X4042">
        <v>3.46</v>
      </c>
      <c r="Y4042">
        <v>6610120.29</v>
      </c>
      <c r="Z4042">
        <v>-5.89</v>
      </c>
      <c r="AA4042">
        <v>-413616.18</v>
      </c>
      <c r="AB4042">
        <v>7023736.4699999997</v>
      </c>
      <c r="AC4042">
        <v>19.97</v>
      </c>
      <c r="AD4042">
        <v>-4.21</v>
      </c>
      <c r="AE4042">
        <v>-0.88</v>
      </c>
      <c r="AF4042">
        <v>20.85</v>
      </c>
      <c r="AG4042">
        <v>100</v>
      </c>
      <c r="AH4042">
        <v>0</v>
      </c>
      <c r="AI4042">
        <v>0</v>
      </c>
      <c r="AJ4042">
        <v>100</v>
      </c>
      <c r="AK4042">
        <v>100</v>
      </c>
      <c r="AL4042">
        <v>0</v>
      </c>
      <c r="AM4042">
        <v>0</v>
      </c>
      <c r="AN4042">
        <v>100</v>
      </c>
      <c r="AO4042">
        <v>79.22</v>
      </c>
      <c r="AP4042">
        <v>-5.15</v>
      </c>
      <c r="AQ4042">
        <v>-4.3</v>
      </c>
      <c r="AR4042">
        <v>83.52</v>
      </c>
      <c r="AS4042">
        <v>21.41</v>
      </c>
      <c r="AT4042">
        <v>3.29</v>
      </c>
      <c r="AU4042">
        <v>0.68</v>
      </c>
      <c r="AV4042">
        <v>20.73</v>
      </c>
    </row>
    <row r="4043" spans="1:48" x14ac:dyDescent="0.35">
      <c r="A4043" t="s">
        <v>146</v>
      </c>
      <c r="B4043" t="s">
        <v>42</v>
      </c>
      <c r="C4043" t="s">
        <v>139</v>
      </c>
      <c r="D4043" t="s">
        <v>130</v>
      </c>
      <c r="E4043">
        <v>4068927.74</v>
      </c>
      <c r="F4043">
        <v>-5.23</v>
      </c>
      <c r="G4043">
        <v>-224522.36</v>
      </c>
      <c r="H4043">
        <v>4293450.1100000003</v>
      </c>
      <c r="I4043">
        <v>17.5</v>
      </c>
      <c r="J4043">
        <v>0</v>
      </c>
      <c r="K4043">
        <v>-0.15</v>
      </c>
      <c r="L4043">
        <v>17.66</v>
      </c>
      <c r="M4043">
        <v>527740.97</v>
      </c>
      <c r="N4043">
        <v>-6.09</v>
      </c>
      <c r="O4043">
        <v>-34249.61</v>
      </c>
      <c r="P4043">
        <v>561990.57999999996</v>
      </c>
      <c r="Q4043">
        <v>15.98</v>
      </c>
      <c r="R4043">
        <v>0</v>
      </c>
      <c r="S4043">
        <v>-0.02</v>
      </c>
      <c r="T4043">
        <v>16</v>
      </c>
      <c r="U4043">
        <v>3.86</v>
      </c>
      <c r="V4043">
        <v>0.92</v>
      </c>
      <c r="W4043">
        <v>0.04</v>
      </c>
      <c r="X4043">
        <v>3.82</v>
      </c>
      <c r="Y4043">
        <v>1055481.94</v>
      </c>
      <c r="Z4043">
        <v>-6.09</v>
      </c>
      <c r="AA4043">
        <v>-68499.22</v>
      </c>
      <c r="AB4043">
        <v>1123981.1599999999</v>
      </c>
      <c r="AC4043">
        <v>18.149999999999999</v>
      </c>
      <c r="AD4043">
        <v>-5.85</v>
      </c>
      <c r="AE4043">
        <v>-1.1299999999999999</v>
      </c>
      <c r="AF4043">
        <v>19.28</v>
      </c>
      <c r="AG4043">
        <v>100</v>
      </c>
      <c r="AH4043">
        <v>0</v>
      </c>
      <c r="AI4043">
        <v>0</v>
      </c>
      <c r="AJ4043">
        <v>100</v>
      </c>
      <c r="AK4043">
        <v>91.6</v>
      </c>
      <c r="AL4043">
        <v>-5.42</v>
      </c>
      <c r="AM4043">
        <v>-5.25</v>
      </c>
      <c r="AN4043">
        <v>96.86</v>
      </c>
      <c r="AO4043">
        <v>55.09</v>
      </c>
      <c r="AP4043">
        <v>-1.33</v>
      </c>
      <c r="AQ4043">
        <v>-0.74</v>
      </c>
      <c r="AR4043">
        <v>55.83</v>
      </c>
      <c r="AS4043">
        <v>17.510000000000002</v>
      </c>
      <c r="AT4043">
        <v>-6.69</v>
      </c>
      <c r="AU4043">
        <v>-1.25</v>
      </c>
      <c r="AV4043">
        <v>18.760000000000002</v>
      </c>
    </row>
    <row r="4044" spans="1:48" x14ac:dyDescent="0.35">
      <c r="A4044" t="s">
        <v>146</v>
      </c>
      <c r="B4044" t="s">
        <v>42</v>
      </c>
      <c r="C4044" t="s">
        <v>139</v>
      </c>
      <c r="D4044" t="s">
        <v>131</v>
      </c>
      <c r="E4044">
        <v>10655021.26</v>
      </c>
      <c r="F4044">
        <v>1.58</v>
      </c>
      <c r="G4044">
        <v>165233.51</v>
      </c>
      <c r="H4044">
        <v>10489787.75</v>
      </c>
      <c r="I4044">
        <v>45.84</v>
      </c>
      <c r="J4044">
        <v>0</v>
      </c>
      <c r="K4044">
        <v>2.7</v>
      </c>
      <c r="L4044">
        <v>43.14</v>
      </c>
      <c r="M4044">
        <v>1408501.25</v>
      </c>
      <c r="N4044">
        <v>0.61</v>
      </c>
      <c r="O4044">
        <v>8491.64</v>
      </c>
      <c r="P4044">
        <v>1400009.61</v>
      </c>
      <c r="Q4044">
        <v>42.65</v>
      </c>
      <c r="R4044">
        <v>0</v>
      </c>
      <c r="S4044">
        <v>2.79</v>
      </c>
      <c r="T4044">
        <v>39.869999999999997</v>
      </c>
      <c r="U4044">
        <v>3.78</v>
      </c>
      <c r="V4044">
        <v>0.96</v>
      </c>
      <c r="W4044">
        <v>0.04</v>
      </c>
      <c r="X4044">
        <v>3.75</v>
      </c>
      <c r="Y4044">
        <v>2817002.5</v>
      </c>
      <c r="Z4044">
        <v>0.61</v>
      </c>
      <c r="AA4044">
        <v>16983.29</v>
      </c>
      <c r="AB4044">
        <v>2800019.21</v>
      </c>
      <c r="AC4044">
        <v>26.06</v>
      </c>
      <c r="AD4044">
        <v>28.12</v>
      </c>
      <c r="AE4044">
        <v>5.72</v>
      </c>
      <c r="AF4044">
        <v>20.34</v>
      </c>
      <c r="AG4044">
        <v>100</v>
      </c>
      <c r="AH4044">
        <v>0</v>
      </c>
      <c r="AI4044">
        <v>0</v>
      </c>
      <c r="AJ4044">
        <v>100</v>
      </c>
      <c r="AK4044">
        <v>100</v>
      </c>
      <c r="AL4044">
        <v>0</v>
      </c>
      <c r="AM4044">
        <v>0</v>
      </c>
      <c r="AN4044">
        <v>100</v>
      </c>
      <c r="AO4044">
        <v>61.9</v>
      </c>
      <c r="AP4044">
        <v>17.41</v>
      </c>
      <c r="AQ4044">
        <v>9.18</v>
      </c>
      <c r="AR4044">
        <v>52.73</v>
      </c>
      <c r="AS4044">
        <v>26.95</v>
      </c>
      <c r="AT4044">
        <v>31.18</v>
      </c>
      <c r="AU4044">
        <v>6.41</v>
      </c>
      <c r="AV4044">
        <v>20.55</v>
      </c>
    </row>
    <row r="4045" spans="1:48" x14ac:dyDescent="0.35">
      <c r="A4045" t="s">
        <v>146</v>
      </c>
      <c r="B4045" t="s">
        <v>42</v>
      </c>
      <c r="C4045" t="s">
        <v>139</v>
      </c>
      <c r="D4045" t="s">
        <v>132</v>
      </c>
      <c r="E4045">
        <v>4485860.26</v>
      </c>
      <c r="F4045">
        <v>-12.46</v>
      </c>
      <c r="G4045">
        <v>-638263</v>
      </c>
      <c r="H4045">
        <v>5124123.26</v>
      </c>
      <c r="I4045">
        <v>19.3</v>
      </c>
      <c r="J4045">
        <v>0</v>
      </c>
      <c r="K4045">
        <v>-1.77</v>
      </c>
      <c r="L4045">
        <v>21.07</v>
      </c>
      <c r="M4045">
        <v>596468.44999999995</v>
      </c>
      <c r="N4045">
        <v>-12.67</v>
      </c>
      <c r="O4045">
        <v>-86546.12</v>
      </c>
      <c r="P4045">
        <v>683014.57</v>
      </c>
      <c r="Q4045">
        <v>18.059999999999999</v>
      </c>
      <c r="R4045">
        <v>0</v>
      </c>
      <c r="S4045">
        <v>-1.39</v>
      </c>
      <c r="T4045">
        <v>19.45</v>
      </c>
      <c r="U4045">
        <v>3.74</v>
      </c>
      <c r="V4045">
        <v>-0.22</v>
      </c>
      <c r="W4045">
        <v>-0.01</v>
      </c>
      <c r="X4045">
        <v>3.75</v>
      </c>
      <c r="Y4045">
        <v>1198520.1100000001</v>
      </c>
      <c r="Z4045">
        <v>-12.26</v>
      </c>
      <c r="AA4045">
        <v>-167509.03</v>
      </c>
      <c r="AB4045">
        <v>1366029.14</v>
      </c>
      <c r="AC4045">
        <v>24.99</v>
      </c>
      <c r="AD4045">
        <v>-0.39</v>
      </c>
      <c r="AE4045">
        <v>-0.1</v>
      </c>
      <c r="AF4045">
        <v>25.09</v>
      </c>
      <c r="AG4045">
        <v>100</v>
      </c>
      <c r="AH4045">
        <v>0</v>
      </c>
      <c r="AI4045">
        <v>0</v>
      </c>
      <c r="AJ4045">
        <v>100</v>
      </c>
      <c r="AK4045">
        <v>93.75</v>
      </c>
      <c r="AL4045">
        <v>2.61</v>
      </c>
      <c r="AM4045">
        <v>2.38</v>
      </c>
      <c r="AN4045">
        <v>91.37</v>
      </c>
      <c r="AO4045">
        <v>53.91</v>
      </c>
      <c r="AP4045">
        <v>-8.24</v>
      </c>
      <c r="AQ4045">
        <v>-4.84</v>
      </c>
      <c r="AR4045">
        <v>58.75</v>
      </c>
      <c r="AS4045">
        <v>24.64</v>
      </c>
      <c r="AT4045">
        <v>0.09</v>
      </c>
      <c r="AU4045">
        <v>0.02</v>
      </c>
      <c r="AV4045">
        <v>24.62</v>
      </c>
    </row>
    <row r="4046" spans="1:48" x14ac:dyDescent="0.35">
      <c r="A4046" t="s">
        <v>146</v>
      </c>
      <c r="B4046" t="s">
        <v>42</v>
      </c>
      <c r="C4046" t="s">
        <v>139</v>
      </c>
      <c r="D4046" t="s">
        <v>133</v>
      </c>
      <c r="E4046">
        <v>2764421.4</v>
      </c>
      <c r="F4046">
        <v>-10.01</v>
      </c>
      <c r="G4046">
        <v>-307600.02</v>
      </c>
      <c r="H4046">
        <v>3072021.42</v>
      </c>
      <c r="I4046">
        <v>11.89</v>
      </c>
      <c r="J4046">
        <v>0</v>
      </c>
      <c r="K4046">
        <v>-0.74</v>
      </c>
      <c r="L4046">
        <v>12.63</v>
      </c>
      <c r="M4046">
        <v>600911.35</v>
      </c>
      <c r="N4046">
        <v>-12.46</v>
      </c>
      <c r="O4046">
        <v>-85510.61</v>
      </c>
      <c r="P4046">
        <v>686421.96</v>
      </c>
      <c r="Q4046">
        <v>18.2</v>
      </c>
      <c r="R4046">
        <v>0</v>
      </c>
      <c r="S4046">
        <v>-1.35</v>
      </c>
      <c r="T4046">
        <v>19.55</v>
      </c>
      <c r="U4046">
        <v>2.2999999999999998</v>
      </c>
      <c r="V4046">
        <v>2.79</v>
      </c>
      <c r="W4046">
        <v>0.06</v>
      </c>
      <c r="X4046">
        <v>2.2400000000000002</v>
      </c>
      <c r="Y4046">
        <v>1201822.7</v>
      </c>
      <c r="Z4046">
        <v>-12.46</v>
      </c>
      <c r="AA4046">
        <v>-171021.22</v>
      </c>
      <c r="AB4046">
        <v>1372843.91</v>
      </c>
      <c r="AC4046">
        <v>3.45</v>
      </c>
      <c r="AD4046">
        <v>-83.05</v>
      </c>
      <c r="AE4046">
        <v>-16.920000000000002</v>
      </c>
      <c r="AF4046">
        <v>20.38</v>
      </c>
      <c r="AG4046">
        <v>100</v>
      </c>
      <c r="AH4046">
        <v>0</v>
      </c>
      <c r="AI4046">
        <v>3.02</v>
      </c>
      <c r="AJ4046">
        <v>96.98</v>
      </c>
      <c r="AK4046">
        <v>90.9</v>
      </c>
      <c r="AL4046">
        <v>4.21</v>
      </c>
      <c r="AM4046">
        <v>3.68</v>
      </c>
      <c r="AN4046">
        <v>87.23</v>
      </c>
      <c r="AO4046">
        <v>14.99</v>
      </c>
      <c r="AP4046">
        <v>-69.81</v>
      </c>
      <c r="AQ4046">
        <v>-34.659999999999997</v>
      </c>
      <c r="AR4046">
        <v>49.65</v>
      </c>
      <c r="AS4046">
        <v>3.42</v>
      </c>
      <c r="AT4046">
        <v>-83.06</v>
      </c>
      <c r="AU4046">
        <v>-16.75</v>
      </c>
      <c r="AV4046">
        <v>20.170000000000002</v>
      </c>
    </row>
    <row r="4047" spans="1:48" x14ac:dyDescent="0.35">
      <c r="A4047" t="s">
        <v>146</v>
      </c>
      <c r="B4047" t="s">
        <v>42</v>
      </c>
      <c r="C4047" t="s">
        <v>139</v>
      </c>
      <c r="D4047" t="s">
        <v>235</v>
      </c>
      <c r="E4047">
        <v>10655021.26</v>
      </c>
      <c r="F4047">
        <v>1.58</v>
      </c>
      <c r="G4047">
        <v>165233.51</v>
      </c>
      <c r="H4047">
        <v>10489787.75</v>
      </c>
      <c r="I4047">
        <v>45.84</v>
      </c>
      <c r="J4047">
        <v>0</v>
      </c>
      <c r="K4047">
        <v>2.7</v>
      </c>
      <c r="L4047">
        <v>43.14</v>
      </c>
      <c r="M4047">
        <v>1408501.25</v>
      </c>
      <c r="N4047">
        <v>0.61</v>
      </c>
      <c r="O4047">
        <v>8491.64</v>
      </c>
      <c r="P4047">
        <v>1400009.61</v>
      </c>
      <c r="Q4047">
        <v>42.65</v>
      </c>
      <c r="R4047">
        <v>0</v>
      </c>
      <c r="S4047">
        <v>2.79</v>
      </c>
      <c r="T4047">
        <v>39.869999999999997</v>
      </c>
      <c r="U4047">
        <v>3.78</v>
      </c>
      <c r="V4047">
        <v>0.96</v>
      </c>
      <c r="W4047">
        <v>0.04</v>
      </c>
      <c r="X4047">
        <v>3.75</v>
      </c>
      <c r="Y4047">
        <v>2817002.5</v>
      </c>
      <c r="Z4047">
        <v>0.61</v>
      </c>
      <c r="AA4047">
        <v>16983.29</v>
      </c>
      <c r="AB4047">
        <v>2800019.21</v>
      </c>
      <c r="AC4047">
        <v>26.06</v>
      </c>
      <c r="AD4047">
        <v>28.12</v>
      </c>
      <c r="AE4047">
        <v>5.72</v>
      </c>
      <c r="AF4047">
        <v>20.34</v>
      </c>
      <c r="AG4047">
        <v>100</v>
      </c>
      <c r="AH4047">
        <v>0</v>
      </c>
      <c r="AI4047">
        <v>0</v>
      </c>
      <c r="AJ4047">
        <v>100</v>
      </c>
      <c r="AK4047">
        <v>100</v>
      </c>
      <c r="AL4047">
        <v>0</v>
      </c>
      <c r="AM4047">
        <v>0</v>
      </c>
      <c r="AN4047">
        <v>100</v>
      </c>
      <c r="AO4047">
        <v>61.9</v>
      </c>
      <c r="AP4047">
        <v>17.41</v>
      </c>
      <c r="AQ4047">
        <v>9.18</v>
      </c>
      <c r="AR4047">
        <v>52.73</v>
      </c>
      <c r="AS4047">
        <v>26.95</v>
      </c>
      <c r="AT4047">
        <v>31.18</v>
      </c>
      <c r="AU4047">
        <v>6.41</v>
      </c>
      <c r="AV4047">
        <v>20.55</v>
      </c>
    </row>
    <row r="4048" spans="1:48" x14ac:dyDescent="0.35">
      <c r="A4048" t="s">
        <v>146</v>
      </c>
      <c r="B4048" t="s">
        <v>42</v>
      </c>
      <c r="C4048" t="s">
        <v>139</v>
      </c>
      <c r="D4048" t="s">
        <v>236</v>
      </c>
      <c r="E4048">
        <v>5931291.5999999996</v>
      </c>
      <c r="F4048">
        <v>-11.19</v>
      </c>
      <c r="G4048">
        <v>-747173.69</v>
      </c>
      <c r="H4048">
        <v>6678465.29</v>
      </c>
      <c r="I4048">
        <v>25.51</v>
      </c>
      <c r="J4048">
        <v>0</v>
      </c>
      <c r="K4048">
        <v>-1.95</v>
      </c>
      <c r="L4048">
        <v>27.46</v>
      </c>
      <c r="M4048">
        <v>785166.03</v>
      </c>
      <c r="N4048">
        <v>-11.42</v>
      </c>
      <c r="O4048">
        <v>-101189.85</v>
      </c>
      <c r="P4048">
        <v>886355.88</v>
      </c>
      <c r="Q4048">
        <v>23.78</v>
      </c>
      <c r="R4048">
        <v>0</v>
      </c>
      <c r="S4048">
        <v>-1.46</v>
      </c>
      <c r="T4048">
        <v>25.24</v>
      </c>
      <c r="U4048">
        <v>3.76</v>
      </c>
      <c r="V4048">
        <v>-0.1</v>
      </c>
      <c r="W4048">
        <v>0</v>
      </c>
      <c r="X4048">
        <v>3.77</v>
      </c>
      <c r="Y4048">
        <v>1575915.27</v>
      </c>
      <c r="Z4048">
        <v>-11.1</v>
      </c>
      <c r="AA4048">
        <v>-196796.49</v>
      </c>
      <c r="AB4048">
        <v>1772711.76</v>
      </c>
      <c r="AC4048">
        <v>25.25</v>
      </c>
      <c r="AD4048">
        <v>1.92</v>
      </c>
      <c r="AE4048">
        <v>0.47</v>
      </c>
      <c r="AF4048">
        <v>24.78</v>
      </c>
      <c r="AG4048">
        <v>100</v>
      </c>
      <c r="AH4048">
        <v>0</v>
      </c>
      <c r="AI4048">
        <v>0</v>
      </c>
      <c r="AJ4048">
        <v>100</v>
      </c>
      <c r="AK4048">
        <v>93.75</v>
      </c>
      <c r="AL4048">
        <v>-0.09</v>
      </c>
      <c r="AM4048">
        <v>-0.08</v>
      </c>
      <c r="AN4048">
        <v>93.84</v>
      </c>
      <c r="AO4048">
        <v>57.66</v>
      </c>
      <c r="AP4048">
        <v>-6.95</v>
      </c>
      <c r="AQ4048">
        <v>-4.3099999999999996</v>
      </c>
      <c r="AR4048">
        <v>61.97</v>
      </c>
      <c r="AS4048">
        <v>24.77</v>
      </c>
      <c r="AT4048">
        <v>2.11</v>
      </c>
      <c r="AU4048">
        <v>0.51</v>
      </c>
      <c r="AV4048">
        <v>24.26</v>
      </c>
    </row>
    <row r="4049" spans="1:48" x14ac:dyDescent="0.35">
      <c r="A4049" t="s">
        <v>146</v>
      </c>
      <c r="B4049" t="s">
        <v>42</v>
      </c>
      <c r="C4049" t="s">
        <v>139</v>
      </c>
      <c r="D4049" t="s">
        <v>237</v>
      </c>
      <c r="E4049">
        <v>3640164.78</v>
      </c>
      <c r="F4049">
        <v>-3.99</v>
      </c>
      <c r="G4049">
        <v>-151420.26</v>
      </c>
      <c r="H4049">
        <v>3791585.04</v>
      </c>
      <c r="I4049">
        <v>15.66</v>
      </c>
      <c r="J4049">
        <v>0</v>
      </c>
      <c r="K4049">
        <v>7.0000000000000007E-2</v>
      </c>
      <c r="L4049">
        <v>15.59</v>
      </c>
      <c r="M4049">
        <v>475388.46</v>
      </c>
      <c r="N4049">
        <v>-5.07</v>
      </c>
      <c r="O4049">
        <v>-25391.66</v>
      </c>
      <c r="P4049">
        <v>500780.12</v>
      </c>
      <c r="Q4049">
        <v>14.4</v>
      </c>
      <c r="R4049">
        <v>0</v>
      </c>
      <c r="S4049">
        <v>0.14000000000000001</v>
      </c>
      <c r="T4049">
        <v>14.26</v>
      </c>
      <c r="U4049">
        <v>3.83</v>
      </c>
      <c r="V4049">
        <v>1.1299999999999999</v>
      </c>
      <c r="W4049">
        <v>0.04</v>
      </c>
      <c r="X4049">
        <v>3.79</v>
      </c>
      <c r="Y4049">
        <v>950776.91</v>
      </c>
      <c r="Z4049">
        <v>-5.07</v>
      </c>
      <c r="AA4049">
        <v>-50783.33</v>
      </c>
      <c r="AB4049">
        <v>1001560.24</v>
      </c>
      <c r="AC4049">
        <v>15.1</v>
      </c>
      <c r="AD4049">
        <v>-12.8</v>
      </c>
      <c r="AE4049">
        <v>-2.2200000000000002</v>
      </c>
      <c r="AF4049">
        <v>17.309999999999999</v>
      </c>
      <c r="AG4049">
        <v>100</v>
      </c>
      <c r="AH4049">
        <v>0</v>
      </c>
      <c r="AI4049">
        <v>0</v>
      </c>
      <c r="AJ4049">
        <v>100</v>
      </c>
      <c r="AK4049">
        <v>90.88</v>
      </c>
      <c r="AL4049">
        <v>-4.6100000000000003</v>
      </c>
      <c r="AM4049">
        <v>-4.3899999999999997</v>
      </c>
      <c r="AN4049">
        <v>95.27</v>
      </c>
      <c r="AO4049">
        <v>36.11</v>
      </c>
      <c r="AP4049">
        <v>-24.69</v>
      </c>
      <c r="AQ4049">
        <v>-11.84</v>
      </c>
      <c r="AR4049">
        <v>47.95</v>
      </c>
      <c r="AS4049">
        <v>14.58</v>
      </c>
      <c r="AT4049">
        <v>-13.37</v>
      </c>
      <c r="AU4049">
        <v>-2.25</v>
      </c>
      <c r="AV4049">
        <v>16.82</v>
      </c>
    </row>
    <row r="4050" spans="1:48" x14ac:dyDescent="0.35">
      <c r="A4050" t="s">
        <v>146</v>
      </c>
      <c r="B4050" t="s">
        <v>42</v>
      </c>
      <c r="C4050" t="s">
        <v>140</v>
      </c>
      <c r="D4050" t="s">
        <v>129</v>
      </c>
      <c r="E4050">
        <v>11244735.029999999</v>
      </c>
      <c r="F4050">
        <v>13.58</v>
      </c>
      <c r="G4050">
        <v>1344841.57</v>
      </c>
      <c r="H4050">
        <v>9899893.4600000009</v>
      </c>
      <c r="I4050">
        <v>0</v>
      </c>
      <c r="J4050">
        <v>0</v>
      </c>
      <c r="K4050">
        <v>0</v>
      </c>
      <c r="L4050">
        <v>0</v>
      </c>
      <c r="M4050">
        <v>1621839.57</v>
      </c>
      <c r="N4050">
        <v>16.52</v>
      </c>
      <c r="O4050">
        <v>229886.84</v>
      </c>
      <c r="P4050">
        <v>1391952.73</v>
      </c>
      <c r="Q4050">
        <v>0</v>
      </c>
      <c r="R4050">
        <v>0</v>
      </c>
      <c r="S4050">
        <v>0</v>
      </c>
      <c r="T4050">
        <v>0</v>
      </c>
      <c r="U4050">
        <v>2.44</v>
      </c>
      <c r="V4050">
        <v>-2.52</v>
      </c>
      <c r="W4050">
        <v>-0.06</v>
      </c>
      <c r="X4050">
        <v>2.5</v>
      </c>
      <c r="Y4050">
        <v>4606190.21</v>
      </c>
      <c r="Z4050">
        <v>16.52</v>
      </c>
      <c r="AA4050">
        <v>652902.14</v>
      </c>
      <c r="AB4050">
        <v>3953288.07</v>
      </c>
      <c r="AC4050">
        <v>33.520000000000003</v>
      </c>
      <c r="AD4050">
        <v>2.58</v>
      </c>
      <c r="AE4050">
        <v>0.84</v>
      </c>
      <c r="AF4050">
        <v>32.68</v>
      </c>
      <c r="AG4050">
        <v>100</v>
      </c>
      <c r="AH4050">
        <v>0</v>
      </c>
      <c r="AI4050">
        <v>0</v>
      </c>
      <c r="AJ4050">
        <v>100</v>
      </c>
      <c r="AK4050">
        <v>100</v>
      </c>
      <c r="AL4050">
        <v>0</v>
      </c>
      <c r="AM4050">
        <v>0</v>
      </c>
      <c r="AN4050">
        <v>100</v>
      </c>
      <c r="AO4050">
        <v>89.12</v>
      </c>
      <c r="AP4050">
        <v>1.31</v>
      </c>
      <c r="AQ4050">
        <v>1.1499999999999999</v>
      </c>
      <c r="AR4050">
        <v>87.97</v>
      </c>
      <c r="AS4050">
        <v>33.450000000000003</v>
      </c>
      <c r="AT4050">
        <v>2.5499999999999998</v>
      </c>
      <c r="AU4050">
        <v>0.83</v>
      </c>
      <c r="AV4050">
        <v>32.619999999999997</v>
      </c>
    </row>
    <row r="4051" spans="1:48" x14ac:dyDescent="0.35">
      <c r="A4051" t="s">
        <v>146</v>
      </c>
      <c r="B4051" t="s">
        <v>42</v>
      </c>
      <c r="C4051" t="s">
        <v>140</v>
      </c>
      <c r="D4051" t="s">
        <v>130</v>
      </c>
      <c r="E4051">
        <v>2357258.46</v>
      </c>
      <c r="F4051">
        <v>11.33</v>
      </c>
      <c r="G4051">
        <v>239820.43</v>
      </c>
      <c r="H4051">
        <v>2117438.0299999998</v>
      </c>
      <c r="I4051">
        <v>20.96</v>
      </c>
      <c r="J4051">
        <v>0</v>
      </c>
      <c r="K4051">
        <v>-0.43</v>
      </c>
      <c r="L4051">
        <v>21.39</v>
      </c>
      <c r="M4051">
        <v>339425.29</v>
      </c>
      <c r="N4051">
        <v>15.63</v>
      </c>
      <c r="O4051">
        <v>45891.519999999997</v>
      </c>
      <c r="P4051">
        <v>293533.76</v>
      </c>
      <c r="Q4051">
        <v>20.93</v>
      </c>
      <c r="R4051">
        <v>0</v>
      </c>
      <c r="S4051">
        <v>-0.16</v>
      </c>
      <c r="T4051">
        <v>21.09</v>
      </c>
      <c r="U4051">
        <v>2.4500000000000002</v>
      </c>
      <c r="V4051">
        <v>-3.73</v>
      </c>
      <c r="W4051">
        <v>-0.09</v>
      </c>
      <c r="X4051">
        <v>2.54</v>
      </c>
      <c r="Y4051">
        <v>964002.52</v>
      </c>
      <c r="Z4051">
        <v>15.63</v>
      </c>
      <c r="AA4051">
        <v>130336.62</v>
      </c>
      <c r="AB4051">
        <v>833665.9</v>
      </c>
      <c r="AC4051">
        <v>40.369999999999997</v>
      </c>
      <c r="AD4051">
        <v>12.06</v>
      </c>
      <c r="AE4051">
        <v>4.34</v>
      </c>
      <c r="AF4051">
        <v>36.020000000000003</v>
      </c>
      <c r="AG4051">
        <v>100</v>
      </c>
      <c r="AH4051">
        <v>0</v>
      </c>
      <c r="AI4051">
        <v>0</v>
      </c>
      <c r="AJ4051">
        <v>100</v>
      </c>
      <c r="AK4051">
        <v>100</v>
      </c>
      <c r="AL4051">
        <v>0</v>
      </c>
      <c r="AM4051">
        <v>0</v>
      </c>
      <c r="AN4051">
        <v>100</v>
      </c>
      <c r="AO4051">
        <v>75.36</v>
      </c>
      <c r="AP4051">
        <v>4.6399999999999997</v>
      </c>
      <c r="AQ4051">
        <v>3.34</v>
      </c>
      <c r="AR4051">
        <v>72.010000000000005</v>
      </c>
      <c r="AS4051">
        <v>39.01</v>
      </c>
      <c r="AT4051">
        <v>12.45</v>
      </c>
      <c r="AU4051">
        <v>4.32</v>
      </c>
      <c r="AV4051">
        <v>34.69</v>
      </c>
    </row>
    <row r="4052" spans="1:48" x14ac:dyDescent="0.35">
      <c r="A4052" t="s">
        <v>146</v>
      </c>
      <c r="B4052" t="s">
        <v>42</v>
      </c>
      <c r="C4052" t="s">
        <v>140</v>
      </c>
      <c r="D4052" t="s">
        <v>131</v>
      </c>
      <c r="E4052">
        <v>3923341.88</v>
      </c>
      <c r="F4052">
        <v>16.52</v>
      </c>
      <c r="G4052">
        <v>556220.12</v>
      </c>
      <c r="H4052">
        <v>3367121.76</v>
      </c>
      <c r="I4052">
        <v>34.89</v>
      </c>
      <c r="J4052">
        <v>0</v>
      </c>
      <c r="K4052">
        <v>0.88</v>
      </c>
      <c r="L4052">
        <v>34.01</v>
      </c>
      <c r="M4052">
        <v>540944.81999999995</v>
      </c>
      <c r="N4052">
        <v>17.079999999999998</v>
      </c>
      <c r="O4052">
        <v>78907.649999999994</v>
      </c>
      <c r="P4052">
        <v>462037.17</v>
      </c>
      <c r="Q4052">
        <v>33.35</v>
      </c>
      <c r="R4052">
        <v>0</v>
      </c>
      <c r="S4052">
        <v>0.16</v>
      </c>
      <c r="T4052">
        <v>33.19</v>
      </c>
      <c r="U4052">
        <v>2.5499999999999998</v>
      </c>
      <c r="V4052">
        <v>-0.48</v>
      </c>
      <c r="W4052">
        <v>-0.01</v>
      </c>
      <c r="X4052">
        <v>2.57</v>
      </c>
      <c r="Y4052">
        <v>1536338.6</v>
      </c>
      <c r="Z4052">
        <v>17.079999999999998</v>
      </c>
      <c r="AA4052">
        <v>224105.8</v>
      </c>
      <c r="AB4052">
        <v>1312232.8</v>
      </c>
      <c r="AC4052">
        <v>23.91</v>
      </c>
      <c r="AD4052">
        <v>-13.94</v>
      </c>
      <c r="AE4052">
        <v>-3.87</v>
      </c>
      <c r="AF4052">
        <v>27.79</v>
      </c>
      <c r="AG4052">
        <v>100</v>
      </c>
      <c r="AH4052">
        <v>0</v>
      </c>
      <c r="AI4052">
        <v>0</v>
      </c>
      <c r="AJ4052">
        <v>100</v>
      </c>
      <c r="AK4052">
        <v>97.49</v>
      </c>
      <c r="AL4052">
        <v>-0.94</v>
      </c>
      <c r="AM4052">
        <v>-0.92</v>
      </c>
      <c r="AN4052">
        <v>98.41</v>
      </c>
      <c r="AO4052">
        <v>59.46</v>
      </c>
      <c r="AP4052">
        <v>-4.95</v>
      </c>
      <c r="AQ4052">
        <v>-3.1</v>
      </c>
      <c r="AR4052">
        <v>62.56</v>
      </c>
      <c r="AS4052">
        <v>25.29</v>
      </c>
      <c r="AT4052">
        <v>-12.94</v>
      </c>
      <c r="AU4052">
        <v>-3.76</v>
      </c>
      <c r="AV4052">
        <v>29.05</v>
      </c>
    </row>
    <row r="4053" spans="1:48" x14ac:dyDescent="0.35">
      <c r="A4053" t="s">
        <v>146</v>
      </c>
      <c r="B4053" t="s">
        <v>42</v>
      </c>
      <c r="C4053" t="s">
        <v>140</v>
      </c>
      <c r="D4053" t="s">
        <v>132</v>
      </c>
      <c r="E4053">
        <v>3975815.63</v>
      </c>
      <c r="F4053">
        <v>11.72</v>
      </c>
      <c r="G4053">
        <v>416937.67</v>
      </c>
      <c r="H4053">
        <v>3558877.96</v>
      </c>
      <c r="I4053">
        <v>35.36</v>
      </c>
      <c r="J4053">
        <v>0</v>
      </c>
      <c r="K4053">
        <v>-0.59</v>
      </c>
      <c r="L4053">
        <v>35.950000000000003</v>
      </c>
      <c r="M4053">
        <v>598815.56999999995</v>
      </c>
      <c r="N4053">
        <v>15.53</v>
      </c>
      <c r="O4053">
        <v>80513.179999999993</v>
      </c>
      <c r="P4053">
        <v>518302.39</v>
      </c>
      <c r="Q4053">
        <v>36.92</v>
      </c>
      <c r="R4053">
        <v>0</v>
      </c>
      <c r="S4053">
        <v>-0.31</v>
      </c>
      <c r="T4053">
        <v>37.24</v>
      </c>
      <c r="U4053">
        <v>2.34</v>
      </c>
      <c r="V4053">
        <v>-3.31</v>
      </c>
      <c r="W4053">
        <v>-0.08</v>
      </c>
      <c r="X4053">
        <v>2.42</v>
      </c>
      <c r="Y4053">
        <v>1700697.46</v>
      </c>
      <c r="Z4053">
        <v>15.53</v>
      </c>
      <c r="AA4053">
        <v>228665.67</v>
      </c>
      <c r="AB4053">
        <v>1472031.79</v>
      </c>
      <c r="AC4053">
        <v>36.44</v>
      </c>
      <c r="AD4053">
        <v>4.54</v>
      </c>
      <c r="AE4053">
        <v>1.58</v>
      </c>
      <c r="AF4053">
        <v>34.86</v>
      </c>
      <c r="AG4053">
        <v>100</v>
      </c>
      <c r="AH4053">
        <v>0</v>
      </c>
      <c r="AI4053">
        <v>0</v>
      </c>
      <c r="AJ4053">
        <v>100</v>
      </c>
      <c r="AK4053">
        <v>97.09</v>
      </c>
      <c r="AL4053">
        <v>-2.0299999999999998</v>
      </c>
      <c r="AM4053">
        <v>-2.0099999999999998</v>
      </c>
      <c r="AN4053">
        <v>99.1</v>
      </c>
      <c r="AO4053">
        <v>64.83</v>
      </c>
      <c r="AP4053">
        <v>12.07</v>
      </c>
      <c r="AQ4053">
        <v>6.98</v>
      </c>
      <c r="AR4053">
        <v>57.85</v>
      </c>
      <c r="AS4053">
        <v>36.479999999999997</v>
      </c>
      <c r="AT4053">
        <v>5.33</v>
      </c>
      <c r="AU4053">
        <v>1.85</v>
      </c>
      <c r="AV4053">
        <v>34.64</v>
      </c>
    </row>
    <row r="4054" spans="1:48" x14ac:dyDescent="0.35">
      <c r="A4054" t="s">
        <v>146</v>
      </c>
      <c r="B4054" t="s">
        <v>42</v>
      </c>
      <c r="C4054" t="s">
        <v>140</v>
      </c>
      <c r="D4054" t="s">
        <v>133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</row>
    <row r="4055" spans="1:48" x14ac:dyDescent="0.35">
      <c r="A4055" t="s">
        <v>146</v>
      </c>
      <c r="B4055" t="s">
        <v>42</v>
      </c>
      <c r="C4055" t="s">
        <v>140</v>
      </c>
      <c r="D4055" t="s">
        <v>235</v>
      </c>
      <c r="E4055">
        <v>3923341.88</v>
      </c>
      <c r="F4055">
        <v>16.52</v>
      </c>
      <c r="G4055">
        <v>556220.12</v>
      </c>
      <c r="H4055">
        <v>3367121.76</v>
      </c>
      <c r="I4055">
        <v>34.89</v>
      </c>
      <c r="J4055">
        <v>0</v>
      </c>
      <c r="K4055">
        <v>0.88</v>
      </c>
      <c r="L4055">
        <v>34.01</v>
      </c>
      <c r="M4055">
        <v>540944.81999999995</v>
      </c>
      <c r="N4055">
        <v>17.079999999999998</v>
      </c>
      <c r="O4055">
        <v>78907.649999999994</v>
      </c>
      <c r="P4055">
        <v>462037.17</v>
      </c>
      <c r="Q4055">
        <v>33.35</v>
      </c>
      <c r="R4055">
        <v>0</v>
      </c>
      <c r="S4055">
        <v>0.16</v>
      </c>
      <c r="T4055">
        <v>33.19</v>
      </c>
      <c r="U4055">
        <v>2.5499999999999998</v>
      </c>
      <c r="V4055">
        <v>-0.48</v>
      </c>
      <c r="W4055">
        <v>-0.01</v>
      </c>
      <c r="X4055">
        <v>2.57</v>
      </c>
      <c r="Y4055">
        <v>1536338.6</v>
      </c>
      <c r="Z4055">
        <v>17.079999999999998</v>
      </c>
      <c r="AA4055">
        <v>224105.8</v>
      </c>
      <c r="AB4055">
        <v>1312232.8</v>
      </c>
      <c r="AC4055">
        <v>23.91</v>
      </c>
      <c r="AD4055">
        <v>-13.94</v>
      </c>
      <c r="AE4055">
        <v>-3.87</v>
      </c>
      <c r="AF4055">
        <v>27.79</v>
      </c>
      <c r="AG4055">
        <v>100</v>
      </c>
      <c r="AH4055">
        <v>0</v>
      </c>
      <c r="AI4055">
        <v>0</v>
      </c>
      <c r="AJ4055">
        <v>100</v>
      </c>
      <c r="AK4055">
        <v>97.49</v>
      </c>
      <c r="AL4055">
        <v>-0.94</v>
      </c>
      <c r="AM4055">
        <v>-0.92</v>
      </c>
      <c r="AN4055">
        <v>98.41</v>
      </c>
      <c r="AO4055">
        <v>59.46</v>
      </c>
      <c r="AP4055">
        <v>-4.95</v>
      </c>
      <c r="AQ4055">
        <v>-3.1</v>
      </c>
      <c r="AR4055">
        <v>62.56</v>
      </c>
      <c r="AS4055">
        <v>25.29</v>
      </c>
      <c r="AT4055">
        <v>-12.94</v>
      </c>
      <c r="AU4055">
        <v>-3.76</v>
      </c>
      <c r="AV4055">
        <v>29.05</v>
      </c>
    </row>
    <row r="4056" spans="1:48" x14ac:dyDescent="0.35">
      <c r="A4056" t="s">
        <v>146</v>
      </c>
      <c r="B4056" t="s">
        <v>42</v>
      </c>
      <c r="C4056" t="s">
        <v>140</v>
      </c>
      <c r="D4056" t="s">
        <v>236</v>
      </c>
      <c r="E4056">
        <v>4809597.01</v>
      </c>
      <c r="F4056">
        <v>12.95</v>
      </c>
      <c r="G4056">
        <v>551244.36</v>
      </c>
      <c r="H4056">
        <v>4258352.6399999997</v>
      </c>
      <c r="I4056">
        <v>42.77</v>
      </c>
      <c r="J4056">
        <v>0</v>
      </c>
      <c r="K4056">
        <v>-0.24</v>
      </c>
      <c r="L4056">
        <v>43.01</v>
      </c>
      <c r="M4056">
        <v>722445.71</v>
      </c>
      <c r="N4056">
        <v>16.559999999999999</v>
      </c>
      <c r="O4056">
        <v>102655.35</v>
      </c>
      <c r="P4056">
        <v>619790.36</v>
      </c>
      <c r="Q4056">
        <v>44.54</v>
      </c>
      <c r="R4056">
        <v>0</v>
      </c>
      <c r="S4056">
        <v>0.02</v>
      </c>
      <c r="T4056">
        <v>44.53</v>
      </c>
      <c r="U4056">
        <v>2.34</v>
      </c>
      <c r="V4056">
        <v>-3.1</v>
      </c>
      <c r="W4056">
        <v>-0.08</v>
      </c>
      <c r="X4056">
        <v>2.42</v>
      </c>
      <c r="Y4056">
        <v>2051819.68</v>
      </c>
      <c r="Z4056">
        <v>16.559999999999999</v>
      </c>
      <c r="AA4056">
        <v>291551.69</v>
      </c>
      <c r="AB4056">
        <v>1760267.99</v>
      </c>
      <c r="AC4056">
        <v>37.81</v>
      </c>
      <c r="AD4056">
        <v>1.67</v>
      </c>
      <c r="AE4056">
        <v>0.62</v>
      </c>
      <c r="AF4056">
        <v>37.19</v>
      </c>
      <c r="AG4056">
        <v>100</v>
      </c>
      <c r="AH4056">
        <v>0</v>
      </c>
      <c r="AI4056">
        <v>0</v>
      </c>
      <c r="AJ4056">
        <v>100</v>
      </c>
      <c r="AK4056">
        <v>97.09</v>
      </c>
      <c r="AL4056">
        <v>-2.0299999999999998</v>
      </c>
      <c r="AM4056">
        <v>-2.0099999999999998</v>
      </c>
      <c r="AN4056">
        <v>99.1</v>
      </c>
      <c r="AO4056">
        <v>69.819999999999993</v>
      </c>
      <c r="AP4056">
        <v>3.57</v>
      </c>
      <c r="AQ4056">
        <v>2.41</v>
      </c>
      <c r="AR4056">
        <v>67.41</v>
      </c>
      <c r="AS4056">
        <v>37.729999999999997</v>
      </c>
      <c r="AT4056">
        <v>2.56</v>
      </c>
      <c r="AU4056">
        <v>0.94</v>
      </c>
      <c r="AV4056">
        <v>36.79</v>
      </c>
    </row>
    <row r="4057" spans="1:48" x14ac:dyDescent="0.35">
      <c r="A4057" t="s">
        <v>146</v>
      </c>
      <c r="B4057" t="s">
        <v>42</v>
      </c>
      <c r="C4057" t="s">
        <v>140</v>
      </c>
      <c r="D4057" t="s">
        <v>237</v>
      </c>
      <c r="E4057">
        <v>2511796.14</v>
      </c>
      <c r="F4057">
        <v>10.44</v>
      </c>
      <c r="G4057">
        <v>237377.08</v>
      </c>
      <c r="H4057">
        <v>2274419.06</v>
      </c>
      <c r="I4057">
        <v>22.34</v>
      </c>
      <c r="J4057">
        <v>0</v>
      </c>
      <c r="K4057">
        <v>-0.64</v>
      </c>
      <c r="L4057">
        <v>22.97</v>
      </c>
      <c r="M4057">
        <v>358449.04</v>
      </c>
      <c r="N4057">
        <v>15.58</v>
      </c>
      <c r="O4057">
        <v>48323.839999999997</v>
      </c>
      <c r="P4057">
        <v>310125.2</v>
      </c>
      <c r="Q4057">
        <v>22.1</v>
      </c>
      <c r="R4057">
        <v>0</v>
      </c>
      <c r="S4057">
        <v>-0.18</v>
      </c>
      <c r="T4057">
        <v>22.28</v>
      </c>
      <c r="U4057">
        <v>2.4700000000000002</v>
      </c>
      <c r="V4057">
        <v>-4.45</v>
      </c>
      <c r="W4057">
        <v>-0.11</v>
      </c>
      <c r="X4057">
        <v>2.58</v>
      </c>
      <c r="Y4057">
        <v>1018031.93</v>
      </c>
      <c r="Z4057">
        <v>15.58</v>
      </c>
      <c r="AA4057">
        <v>137244.65</v>
      </c>
      <c r="AB4057">
        <v>880787.28</v>
      </c>
      <c r="AC4057">
        <v>39.369999999999997</v>
      </c>
      <c r="AD4057">
        <v>27.19</v>
      </c>
      <c r="AE4057">
        <v>8.42</v>
      </c>
      <c r="AF4057">
        <v>30.95</v>
      </c>
      <c r="AG4057">
        <v>100</v>
      </c>
      <c r="AH4057">
        <v>0</v>
      </c>
      <c r="AI4057">
        <v>0</v>
      </c>
      <c r="AJ4057">
        <v>100</v>
      </c>
      <c r="AK4057">
        <v>100</v>
      </c>
      <c r="AL4057">
        <v>0</v>
      </c>
      <c r="AM4057">
        <v>0</v>
      </c>
      <c r="AN4057">
        <v>100</v>
      </c>
      <c r="AO4057">
        <v>58.1</v>
      </c>
      <c r="AP4057">
        <v>37.35</v>
      </c>
      <c r="AQ4057">
        <v>15.8</v>
      </c>
      <c r="AR4057">
        <v>42.3</v>
      </c>
      <c r="AS4057">
        <v>37.99</v>
      </c>
      <c r="AT4057">
        <v>26.26</v>
      </c>
      <c r="AU4057">
        <v>7.9</v>
      </c>
      <c r="AV4057">
        <v>30.09</v>
      </c>
    </row>
    <row r="4058" spans="1:48" x14ac:dyDescent="0.35">
      <c r="A4058" t="s">
        <v>146</v>
      </c>
      <c r="B4058" t="s">
        <v>42</v>
      </c>
      <c r="C4058" t="s">
        <v>141</v>
      </c>
      <c r="D4058" t="s">
        <v>129</v>
      </c>
      <c r="E4058">
        <v>10533825.26</v>
      </c>
      <c r="F4058">
        <v>-3.23</v>
      </c>
      <c r="G4058">
        <v>-351097.61</v>
      </c>
      <c r="H4058">
        <v>10884922.869999999</v>
      </c>
      <c r="I4058">
        <v>0</v>
      </c>
      <c r="J4058">
        <v>0</v>
      </c>
      <c r="K4058">
        <v>0</v>
      </c>
      <c r="L4058">
        <v>0</v>
      </c>
      <c r="M4058">
        <v>2111597.96</v>
      </c>
      <c r="N4058">
        <v>-3.2</v>
      </c>
      <c r="O4058">
        <v>-69892.259999999995</v>
      </c>
      <c r="P4058">
        <v>2181490.2200000002</v>
      </c>
      <c r="Q4058">
        <v>0</v>
      </c>
      <c r="R4058">
        <v>0</v>
      </c>
      <c r="S4058">
        <v>0</v>
      </c>
      <c r="T4058">
        <v>0</v>
      </c>
      <c r="U4058">
        <v>1.17</v>
      </c>
      <c r="V4058">
        <v>-0.03</v>
      </c>
      <c r="W4058">
        <v>0</v>
      </c>
      <c r="X4058">
        <v>1.17</v>
      </c>
      <c r="Y4058">
        <v>8997647.4100000001</v>
      </c>
      <c r="Z4058">
        <v>-3.2</v>
      </c>
      <c r="AA4058">
        <v>-297246.11</v>
      </c>
      <c r="AB4058">
        <v>9294893.5199999996</v>
      </c>
      <c r="AC4058">
        <v>23.75</v>
      </c>
      <c r="AD4058">
        <v>5.13</v>
      </c>
      <c r="AE4058">
        <v>1.1599999999999999</v>
      </c>
      <c r="AF4058">
        <v>22.59</v>
      </c>
      <c r="AG4058">
        <v>100</v>
      </c>
      <c r="AH4058">
        <v>0</v>
      </c>
      <c r="AI4058">
        <v>0</v>
      </c>
      <c r="AJ4058">
        <v>100</v>
      </c>
      <c r="AK4058">
        <v>100</v>
      </c>
      <c r="AL4058">
        <v>0</v>
      </c>
      <c r="AM4058">
        <v>0</v>
      </c>
      <c r="AN4058">
        <v>100</v>
      </c>
      <c r="AO4058">
        <v>82.78</v>
      </c>
      <c r="AP4058">
        <v>-4.6100000000000003</v>
      </c>
      <c r="AQ4058">
        <v>-4</v>
      </c>
      <c r="AR4058">
        <v>86.78</v>
      </c>
      <c r="AS4058">
        <v>24.16</v>
      </c>
      <c r="AT4058">
        <v>1.64</v>
      </c>
      <c r="AU4058">
        <v>0.39</v>
      </c>
      <c r="AV4058">
        <v>23.77</v>
      </c>
    </row>
    <row r="4059" spans="1:48" x14ac:dyDescent="0.35">
      <c r="A4059" t="s">
        <v>146</v>
      </c>
      <c r="B4059" t="s">
        <v>42</v>
      </c>
      <c r="C4059" t="s">
        <v>141</v>
      </c>
      <c r="D4059" t="s">
        <v>130</v>
      </c>
      <c r="E4059">
        <v>2466933.92</v>
      </c>
      <c r="F4059">
        <v>-2</v>
      </c>
      <c r="G4059">
        <v>-50460.74</v>
      </c>
      <c r="H4059">
        <v>2517394.67</v>
      </c>
      <c r="I4059">
        <v>23.42</v>
      </c>
      <c r="J4059">
        <v>0</v>
      </c>
      <c r="K4059">
        <v>0.28999999999999998</v>
      </c>
      <c r="L4059">
        <v>23.13</v>
      </c>
      <c r="M4059">
        <v>473194.62</v>
      </c>
      <c r="N4059">
        <v>-1.91</v>
      </c>
      <c r="O4059">
        <v>-9207.6299999999992</v>
      </c>
      <c r="P4059">
        <v>482402.25</v>
      </c>
      <c r="Q4059">
        <v>22.41</v>
      </c>
      <c r="R4059">
        <v>0</v>
      </c>
      <c r="S4059">
        <v>0.3</v>
      </c>
      <c r="T4059">
        <v>22.11</v>
      </c>
      <c r="U4059">
        <v>1.22</v>
      </c>
      <c r="V4059">
        <v>-0.12</v>
      </c>
      <c r="W4059">
        <v>0</v>
      </c>
      <c r="X4059">
        <v>1.22</v>
      </c>
      <c r="Y4059">
        <v>2016806.6</v>
      </c>
      <c r="Z4059">
        <v>-1.88</v>
      </c>
      <c r="AA4059">
        <v>-38683.56</v>
      </c>
      <c r="AB4059">
        <v>2055490.16</v>
      </c>
      <c r="AC4059">
        <v>31.22</v>
      </c>
      <c r="AD4059">
        <v>-0.94</v>
      </c>
      <c r="AE4059">
        <v>-0.28999999999999998</v>
      </c>
      <c r="AF4059">
        <v>31.52</v>
      </c>
      <c r="AG4059">
        <v>100</v>
      </c>
      <c r="AH4059">
        <v>0</v>
      </c>
      <c r="AI4059">
        <v>0</v>
      </c>
      <c r="AJ4059">
        <v>100</v>
      </c>
      <c r="AK4059">
        <v>100</v>
      </c>
      <c r="AL4059">
        <v>0</v>
      </c>
      <c r="AM4059">
        <v>0</v>
      </c>
      <c r="AN4059">
        <v>100</v>
      </c>
      <c r="AO4059">
        <v>59.2</v>
      </c>
      <c r="AP4059">
        <v>-14.84</v>
      </c>
      <c r="AQ4059">
        <v>-10.32</v>
      </c>
      <c r="AR4059">
        <v>69.52</v>
      </c>
      <c r="AS4059">
        <v>29.46</v>
      </c>
      <c r="AT4059">
        <v>-0.77</v>
      </c>
      <c r="AU4059">
        <v>-0.23</v>
      </c>
      <c r="AV4059">
        <v>29.69</v>
      </c>
    </row>
    <row r="4060" spans="1:48" x14ac:dyDescent="0.35">
      <c r="A4060" t="s">
        <v>146</v>
      </c>
      <c r="B4060" t="s">
        <v>42</v>
      </c>
      <c r="C4060" t="s">
        <v>141</v>
      </c>
      <c r="D4060" t="s">
        <v>131</v>
      </c>
      <c r="E4060">
        <v>3511585.4</v>
      </c>
      <c r="F4060">
        <v>-0.05</v>
      </c>
      <c r="G4060">
        <v>-1607.21</v>
      </c>
      <c r="H4060">
        <v>3513192.61</v>
      </c>
      <c r="I4060">
        <v>33.340000000000003</v>
      </c>
      <c r="J4060">
        <v>0</v>
      </c>
      <c r="K4060">
        <v>1.06</v>
      </c>
      <c r="L4060">
        <v>32.28</v>
      </c>
      <c r="M4060">
        <v>619492.72</v>
      </c>
      <c r="N4060">
        <v>-2.08</v>
      </c>
      <c r="O4060">
        <v>-13169.43</v>
      </c>
      <c r="P4060">
        <v>632662.15</v>
      </c>
      <c r="Q4060">
        <v>29.34</v>
      </c>
      <c r="R4060">
        <v>0</v>
      </c>
      <c r="S4060">
        <v>0.34</v>
      </c>
      <c r="T4060">
        <v>29</v>
      </c>
      <c r="U4060">
        <v>1.33</v>
      </c>
      <c r="V4060">
        <v>2.08</v>
      </c>
      <c r="W4060">
        <v>0.03</v>
      </c>
      <c r="X4060">
        <v>1.3</v>
      </c>
      <c r="Y4060">
        <v>2639508.83</v>
      </c>
      <c r="Z4060">
        <v>-2.08</v>
      </c>
      <c r="AA4060">
        <v>-56111.76</v>
      </c>
      <c r="AB4060">
        <v>2695620.59</v>
      </c>
      <c r="AC4060">
        <v>26.26</v>
      </c>
      <c r="AD4060">
        <v>4.01</v>
      </c>
      <c r="AE4060">
        <v>1.01</v>
      </c>
      <c r="AF4060">
        <v>25.24</v>
      </c>
      <c r="AG4060">
        <v>100</v>
      </c>
      <c r="AH4060">
        <v>0</v>
      </c>
      <c r="AI4060">
        <v>0</v>
      </c>
      <c r="AJ4060">
        <v>100</v>
      </c>
      <c r="AK4060">
        <v>98.21</v>
      </c>
      <c r="AL4060">
        <v>-0.2</v>
      </c>
      <c r="AM4060">
        <v>-0.2</v>
      </c>
      <c r="AN4060">
        <v>98.41</v>
      </c>
      <c r="AO4060">
        <v>45.4</v>
      </c>
      <c r="AP4060">
        <v>-21.5</v>
      </c>
      <c r="AQ4060">
        <v>-12.44</v>
      </c>
      <c r="AR4060">
        <v>57.84</v>
      </c>
      <c r="AS4060">
        <v>26.67</v>
      </c>
      <c r="AT4060">
        <v>0.14000000000000001</v>
      </c>
      <c r="AU4060">
        <v>0.04</v>
      </c>
      <c r="AV4060">
        <v>26.63</v>
      </c>
    </row>
    <row r="4061" spans="1:48" x14ac:dyDescent="0.35">
      <c r="A4061" t="s">
        <v>146</v>
      </c>
      <c r="B4061" t="s">
        <v>42</v>
      </c>
      <c r="C4061" t="s">
        <v>141</v>
      </c>
      <c r="D4061" t="s">
        <v>132</v>
      </c>
      <c r="E4061">
        <v>2354607.69</v>
      </c>
      <c r="F4061">
        <v>-8.5399999999999991</v>
      </c>
      <c r="G4061">
        <v>-219759.38</v>
      </c>
      <c r="H4061">
        <v>2574367.06</v>
      </c>
      <c r="I4061">
        <v>22.35</v>
      </c>
      <c r="J4061">
        <v>0</v>
      </c>
      <c r="K4061">
        <v>-1.3</v>
      </c>
      <c r="L4061">
        <v>23.65</v>
      </c>
      <c r="M4061">
        <v>445654.45</v>
      </c>
      <c r="N4061">
        <v>-6.32</v>
      </c>
      <c r="O4061">
        <v>-30076.799999999999</v>
      </c>
      <c r="P4061">
        <v>475731.25</v>
      </c>
      <c r="Q4061">
        <v>21.11</v>
      </c>
      <c r="R4061">
        <v>0</v>
      </c>
      <c r="S4061">
        <v>-0.7</v>
      </c>
      <c r="T4061">
        <v>21.81</v>
      </c>
      <c r="U4061">
        <v>1.24</v>
      </c>
      <c r="V4061">
        <v>-2.36</v>
      </c>
      <c r="W4061">
        <v>-0.03</v>
      </c>
      <c r="X4061">
        <v>1.27</v>
      </c>
      <c r="Y4061">
        <v>1898825.97</v>
      </c>
      <c r="Z4061">
        <v>-6.32</v>
      </c>
      <c r="AA4061">
        <v>-128149.96</v>
      </c>
      <c r="AB4061">
        <v>2026975.93</v>
      </c>
      <c r="AC4061">
        <v>18.38</v>
      </c>
      <c r="AD4061">
        <v>-17.8</v>
      </c>
      <c r="AE4061">
        <v>-3.98</v>
      </c>
      <c r="AF4061">
        <v>22.36</v>
      </c>
      <c r="AG4061">
        <v>100</v>
      </c>
      <c r="AH4061">
        <v>0</v>
      </c>
      <c r="AI4061">
        <v>0</v>
      </c>
      <c r="AJ4061">
        <v>100</v>
      </c>
      <c r="AK4061">
        <v>97.09</v>
      </c>
      <c r="AL4061">
        <v>0.47</v>
      </c>
      <c r="AM4061">
        <v>0.46</v>
      </c>
      <c r="AN4061">
        <v>96.63</v>
      </c>
      <c r="AO4061">
        <v>32.950000000000003</v>
      </c>
      <c r="AP4061">
        <v>-38.700000000000003</v>
      </c>
      <c r="AQ4061">
        <v>-20.8</v>
      </c>
      <c r="AR4061">
        <v>53.76</v>
      </c>
      <c r="AS4061">
        <v>17.46</v>
      </c>
      <c r="AT4061">
        <v>-20.68</v>
      </c>
      <c r="AU4061">
        <v>-4.55</v>
      </c>
      <c r="AV4061">
        <v>22.01</v>
      </c>
    </row>
    <row r="4062" spans="1:48" x14ac:dyDescent="0.35">
      <c r="A4062" t="s">
        <v>146</v>
      </c>
      <c r="B4062" t="s">
        <v>42</v>
      </c>
      <c r="C4062" t="s">
        <v>141</v>
      </c>
      <c r="D4062" t="s">
        <v>133</v>
      </c>
      <c r="E4062">
        <v>1449378.54</v>
      </c>
      <c r="F4062">
        <v>-4.88</v>
      </c>
      <c r="G4062">
        <v>-74377.06</v>
      </c>
      <c r="H4062">
        <v>1523755.6</v>
      </c>
      <c r="I4062">
        <v>13.76</v>
      </c>
      <c r="J4062">
        <v>0</v>
      </c>
      <c r="K4062">
        <v>-0.24</v>
      </c>
      <c r="L4062">
        <v>14</v>
      </c>
      <c r="M4062">
        <v>430660.01</v>
      </c>
      <c r="N4062">
        <v>-3.86</v>
      </c>
      <c r="O4062">
        <v>-17288.72</v>
      </c>
      <c r="P4062">
        <v>447948.72</v>
      </c>
      <c r="Q4062">
        <v>20.39</v>
      </c>
      <c r="R4062">
        <v>0</v>
      </c>
      <c r="S4062">
        <v>-0.14000000000000001</v>
      </c>
      <c r="T4062">
        <v>20.53</v>
      </c>
      <c r="U4062">
        <v>0.79</v>
      </c>
      <c r="V4062">
        <v>-1.06</v>
      </c>
      <c r="W4062">
        <v>-0.01</v>
      </c>
      <c r="X4062">
        <v>0.8</v>
      </c>
      <c r="Y4062">
        <v>1834938.25</v>
      </c>
      <c r="Z4062">
        <v>-3.86</v>
      </c>
      <c r="AA4062">
        <v>-73663.039999999994</v>
      </c>
      <c r="AB4062">
        <v>1908601.29</v>
      </c>
      <c r="AC4062">
        <v>12.94</v>
      </c>
      <c r="AD4062">
        <v>88.32</v>
      </c>
      <c r="AE4062">
        <v>6.07</v>
      </c>
      <c r="AF4062">
        <v>6.87</v>
      </c>
      <c r="AG4062">
        <v>100</v>
      </c>
      <c r="AH4062">
        <v>0</v>
      </c>
      <c r="AI4062">
        <v>3.02</v>
      </c>
      <c r="AJ4062">
        <v>96.98</v>
      </c>
      <c r="AK4062">
        <v>88.44</v>
      </c>
      <c r="AL4062">
        <v>1.71</v>
      </c>
      <c r="AM4062">
        <v>1.48</v>
      </c>
      <c r="AN4062">
        <v>86.96</v>
      </c>
      <c r="AO4062">
        <v>36.99</v>
      </c>
      <c r="AP4062">
        <v>46.86</v>
      </c>
      <c r="AQ4062">
        <v>11.8</v>
      </c>
      <c r="AR4062">
        <v>25.18</v>
      </c>
      <c r="AS4062">
        <v>12.84</v>
      </c>
      <c r="AT4062">
        <v>84.23</v>
      </c>
      <c r="AU4062">
        <v>5.87</v>
      </c>
      <c r="AV4062">
        <v>6.97</v>
      </c>
    </row>
    <row r="4063" spans="1:48" x14ac:dyDescent="0.35">
      <c r="A4063" t="s">
        <v>146</v>
      </c>
      <c r="B4063" t="s">
        <v>42</v>
      </c>
      <c r="C4063" t="s">
        <v>141</v>
      </c>
      <c r="D4063" t="s">
        <v>235</v>
      </c>
      <c r="E4063">
        <v>3511585.4</v>
      </c>
      <c r="F4063">
        <v>-0.05</v>
      </c>
      <c r="G4063">
        <v>-1607.21</v>
      </c>
      <c r="H4063">
        <v>3513192.61</v>
      </c>
      <c r="I4063">
        <v>33.340000000000003</v>
      </c>
      <c r="J4063">
        <v>0</v>
      </c>
      <c r="K4063">
        <v>1.06</v>
      </c>
      <c r="L4063">
        <v>32.28</v>
      </c>
      <c r="M4063">
        <v>619492.72</v>
      </c>
      <c r="N4063">
        <v>-2.08</v>
      </c>
      <c r="O4063">
        <v>-13169.43</v>
      </c>
      <c r="P4063">
        <v>632662.15</v>
      </c>
      <c r="Q4063">
        <v>29.34</v>
      </c>
      <c r="R4063">
        <v>0</v>
      </c>
      <c r="S4063">
        <v>0.34</v>
      </c>
      <c r="T4063">
        <v>29</v>
      </c>
      <c r="U4063">
        <v>1.33</v>
      </c>
      <c r="V4063">
        <v>2.08</v>
      </c>
      <c r="W4063">
        <v>0.03</v>
      </c>
      <c r="X4063">
        <v>1.3</v>
      </c>
      <c r="Y4063">
        <v>2639508.83</v>
      </c>
      <c r="Z4063">
        <v>-2.08</v>
      </c>
      <c r="AA4063">
        <v>-56111.76</v>
      </c>
      <c r="AB4063">
        <v>2695620.59</v>
      </c>
      <c r="AC4063">
        <v>26.26</v>
      </c>
      <c r="AD4063">
        <v>4.01</v>
      </c>
      <c r="AE4063">
        <v>1.01</v>
      </c>
      <c r="AF4063">
        <v>25.24</v>
      </c>
      <c r="AG4063">
        <v>100</v>
      </c>
      <c r="AH4063">
        <v>0</v>
      </c>
      <c r="AI4063">
        <v>0</v>
      </c>
      <c r="AJ4063">
        <v>100</v>
      </c>
      <c r="AK4063">
        <v>98.21</v>
      </c>
      <c r="AL4063">
        <v>-0.2</v>
      </c>
      <c r="AM4063">
        <v>-0.2</v>
      </c>
      <c r="AN4063">
        <v>98.41</v>
      </c>
      <c r="AO4063">
        <v>45.4</v>
      </c>
      <c r="AP4063">
        <v>-21.5</v>
      </c>
      <c r="AQ4063">
        <v>-12.44</v>
      </c>
      <c r="AR4063">
        <v>57.84</v>
      </c>
      <c r="AS4063">
        <v>26.67</v>
      </c>
      <c r="AT4063">
        <v>0.14000000000000001</v>
      </c>
      <c r="AU4063">
        <v>0.04</v>
      </c>
      <c r="AV4063">
        <v>26.63</v>
      </c>
    </row>
    <row r="4064" spans="1:48" x14ac:dyDescent="0.35">
      <c r="A4064" t="s">
        <v>146</v>
      </c>
      <c r="B4064" t="s">
        <v>42</v>
      </c>
      <c r="C4064" t="s">
        <v>141</v>
      </c>
      <c r="D4064" t="s">
        <v>236</v>
      </c>
      <c r="E4064">
        <v>2949672.8</v>
      </c>
      <c r="F4064">
        <v>-7.09</v>
      </c>
      <c r="G4064">
        <v>-225133.73</v>
      </c>
      <c r="H4064">
        <v>3174806.53</v>
      </c>
      <c r="I4064">
        <v>28</v>
      </c>
      <c r="J4064">
        <v>0</v>
      </c>
      <c r="K4064">
        <v>-1.17</v>
      </c>
      <c r="L4064">
        <v>29.17</v>
      </c>
      <c r="M4064">
        <v>555334.14</v>
      </c>
      <c r="N4064">
        <v>-4.79</v>
      </c>
      <c r="O4064">
        <v>-27957.52</v>
      </c>
      <c r="P4064">
        <v>583291.65</v>
      </c>
      <c r="Q4064">
        <v>26.3</v>
      </c>
      <c r="R4064">
        <v>0</v>
      </c>
      <c r="S4064">
        <v>-0.44</v>
      </c>
      <c r="T4064">
        <v>26.74</v>
      </c>
      <c r="U4064">
        <v>1.25</v>
      </c>
      <c r="V4064">
        <v>-2.41</v>
      </c>
      <c r="W4064">
        <v>-0.03</v>
      </c>
      <c r="X4064">
        <v>1.28</v>
      </c>
      <c r="Y4064">
        <v>2366144.59</v>
      </c>
      <c r="Z4064">
        <v>-4.79</v>
      </c>
      <c r="AA4064">
        <v>-119120.23</v>
      </c>
      <c r="AB4064">
        <v>2485264.8199999998</v>
      </c>
      <c r="AC4064">
        <v>19.739999999999998</v>
      </c>
      <c r="AD4064">
        <v>-15.77</v>
      </c>
      <c r="AE4064">
        <v>-3.69</v>
      </c>
      <c r="AF4064">
        <v>23.43</v>
      </c>
      <c r="AG4064">
        <v>100</v>
      </c>
      <c r="AH4064">
        <v>0</v>
      </c>
      <c r="AI4064">
        <v>0</v>
      </c>
      <c r="AJ4064">
        <v>100</v>
      </c>
      <c r="AK4064">
        <v>97.09</v>
      </c>
      <c r="AL4064">
        <v>-2.0299999999999998</v>
      </c>
      <c r="AM4064">
        <v>-2.0099999999999998</v>
      </c>
      <c r="AN4064">
        <v>99.1</v>
      </c>
      <c r="AO4064">
        <v>36.53</v>
      </c>
      <c r="AP4064">
        <v>-35</v>
      </c>
      <c r="AQ4064">
        <v>-19.670000000000002</v>
      </c>
      <c r="AR4064">
        <v>56.2</v>
      </c>
      <c r="AS4064">
        <v>18.579999999999998</v>
      </c>
      <c r="AT4064">
        <v>-18.29</v>
      </c>
      <c r="AU4064">
        <v>-4.16</v>
      </c>
      <c r="AV4064">
        <v>22.74</v>
      </c>
    </row>
    <row r="4065" spans="1:48" x14ac:dyDescent="0.35">
      <c r="A4065" t="s">
        <v>146</v>
      </c>
      <c r="B4065" t="s">
        <v>42</v>
      </c>
      <c r="C4065" t="s">
        <v>141</v>
      </c>
      <c r="D4065" t="s">
        <v>237</v>
      </c>
      <c r="E4065">
        <v>2610511.79</v>
      </c>
      <c r="F4065">
        <v>-1.18</v>
      </c>
      <c r="G4065">
        <v>-31044.560000000001</v>
      </c>
      <c r="H4065">
        <v>2641556.35</v>
      </c>
      <c r="I4065">
        <v>24.78</v>
      </c>
      <c r="J4065">
        <v>0</v>
      </c>
      <c r="K4065">
        <v>0.51</v>
      </c>
      <c r="L4065">
        <v>24.27</v>
      </c>
      <c r="M4065">
        <v>504207.96</v>
      </c>
      <c r="N4065">
        <v>-1.4</v>
      </c>
      <c r="O4065">
        <v>-7167.12</v>
      </c>
      <c r="P4065">
        <v>511375.08</v>
      </c>
      <c r="Q4065">
        <v>23.88</v>
      </c>
      <c r="R4065">
        <v>0</v>
      </c>
      <c r="S4065">
        <v>0.44</v>
      </c>
      <c r="T4065">
        <v>23.44</v>
      </c>
      <c r="U4065">
        <v>1.21</v>
      </c>
      <c r="V4065">
        <v>0.2</v>
      </c>
      <c r="W4065">
        <v>0</v>
      </c>
      <c r="X4065">
        <v>1.21</v>
      </c>
      <c r="Y4065">
        <v>2148946.94</v>
      </c>
      <c r="Z4065">
        <v>-1.38</v>
      </c>
      <c r="AA4065">
        <v>-29989.45</v>
      </c>
      <c r="AB4065">
        <v>2178936.39</v>
      </c>
      <c r="AC4065">
        <v>34.4</v>
      </c>
      <c r="AD4065">
        <v>6.38</v>
      </c>
      <c r="AE4065">
        <v>2.06</v>
      </c>
      <c r="AF4065">
        <v>32.340000000000003</v>
      </c>
      <c r="AG4065">
        <v>100</v>
      </c>
      <c r="AH4065">
        <v>0</v>
      </c>
      <c r="AI4065">
        <v>0</v>
      </c>
      <c r="AJ4065">
        <v>100</v>
      </c>
      <c r="AK4065">
        <v>100</v>
      </c>
      <c r="AL4065">
        <v>0</v>
      </c>
      <c r="AM4065">
        <v>0</v>
      </c>
      <c r="AN4065">
        <v>100</v>
      </c>
      <c r="AO4065">
        <v>50.02</v>
      </c>
      <c r="AP4065">
        <v>-20.54</v>
      </c>
      <c r="AQ4065">
        <v>-12.93</v>
      </c>
      <c r="AR4065">
        <v>62.96</v>
      </c>
      <c r="AS4065">
        <v>33.46</v>
      </c>
      <c r="AT4065">
        <v>7.57</v>
      </c>
      <c r="AU4065">
        <v>2.36</v>
      </c>
      <c r="AV4065">
        <v>31.1</v>
      </c>
    </row>
    <row r="4066" spans="1:48" x14ac:dyDescent="0.35">
      <c r="A4066" t="s">
        <v>146</v>
      </c>
      <c r="B4066" t="s">
        <v>42</v>
      </c>
      <c r="C4066" t="s">
        <v>142</v>
      </c>
      <c r="D4066" t="s">
        <v>129</v>
      </c>
      <c r="E4066">
        <v>4254958.99</v>
      </c>
      <c r="F4066">
        <v>-0.35</v>
      </c>
      <c r="G4066">
        <v>-15113.46</v>
      </c>
      <c r="H4066">
        <v>4270072.45</v>
      </c>
      <c r="I4066">
        <v>0</v>
      </c>
      <c r="J4066">
        <v>0</v>
      </c>
      <c r="K4066">
        <v>0</v>
      </c>
      <c r="L4066">
        <v>0</v>
      </c>
      <c r="M4066">
        <v>193491.12</v>
      </c>
      <c r="N4066">
        <v>-3.47</v>
      </c>
      <c r="O4066">
        <v>-6961.31</v>
      </c>
      <c r="P4066">
        <v>200452.43</v>
      </c>
      <c r="Q4066">
        <v>0</v>
      </c>
      <c r="R4066">
        <v>0</v>
      </c>
      <c r="S4066">
        <v>0</v>
      </c>
      <c r="T4066">
        <v>0</v>
      </c>
      <c r="U4066">
        <v>1.53</v>
      </c>
      <c r="V4066">
        <v>3.23</v>
      </c>
      <c r="W4066">
        <v>0.05</v>
      </c>
      <c r="X4066">
        <v>1.48</v>
      </c>
      <c r="Y4066">
        <v>2788056.46</v>
      </c>
      <c r="Z4066">
        <v>-3.47</v>
      </c>
      <c r="AA4066">
        <v>-100307.12</v>
      </c>
      <c r="AB4066">
        <v>2888363.58</v>
      </c>
      <c r="AC4066">
        <v>4.5199999999999996</v>
      </c>
      <c r="AD4066">
        <v>52.77</v>
      </c>
      <c r="AE4066">
        <v>1.56</v>
      </c>
      <c r="AF4066">
        <v>2.96</v>
      </c>
      <c r="AG4066">
        <v>100</v>
      </c>
      <c r="AH4066">
        <v>0</v>
      </c>
      <c r="AI4066">
        <v>0</v>
      </c>
      <c r="AJ4066">
        <v>100</v>
      </c>
      <c r="AK4066">
        <v>92.39</v>
      </c>
      <c r="AL4066">
        <v>-2.5299999999999998</v>
      </c>
      <c r="AM4066">
        <v>-2.4</v>
      </c>
      <c r="AN4066">
        <v>94.79</v>
      </c>
      <c r="AO4066">
        <v>26.23</v>
      </c>
      <c r="AP4066">
        <v>-13.71</v>
      </c>
      <c r="AQ4066">
        <v>-4.17</v>
      </c>
      <c r="AR4066">
        <v>30.39</v>
      </c>
      <c r="AS4066">
        <v>5.0599999999999996</v>
      </c>
      <c r="AT4066">
        <v>56.49</v>
      </c>
      <c r="AU4066">
        <v>1.83</v>
      </c>
      <c r="AV4066">
        <v>3.24</v>
      </c>
    </row>
    <row r="4067" spans="1:48" x14ac:dyDescent="0.35">
      <c r="A4067" t="s">
        <v>146</v>
      </c>
      <c r="B4067" t="s">
        <v>42</v>
      </c>
      <c r="C4067" t="s">
        <v>142</v>
      </c>
      <c r="D4067" t="s">
        <v>130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</row>
    <row r="4068" spans="1:48" x14ac:dyDescent="0.35">
      <c r="A4068" t="s">
        <v>146</v>
      </c>
      <c r="B4068" t="s">
        <v>42</v>
      </c>
      <c r="C4068" t="s">
        <v>142</v>
      </c>
      <c r="D4068" t="s">
        <v>131</v>
      </c>
      <c r="E4068">
        <v>1924311.03</v>
      </c>
      <c r="F4068">
        <v>4.8099999999999996</v>
      </c>
      <c r="G4068">
        <v>88247.21</v>
      </c>
      <c r="H4068">
        <v>1836063.82</v>
      </c>
      <c r="I4068">
        <v>45.23</v>
      </c>
      <c r="J4068">
        <v>0</v>
      </c>
      <c r="K4068">
        <v>2.23</v>
      </c>
      <c r="L4068">
        <v>43</v>
      </c>
      <c r="M4068">
        <v>83069.279999999999</v>
      </c>
      <c r="N4068">
        <v>1.82</v>
      </c>
      <c r="O4068">
        <v>1487.36</v>
      </c>
      <c r="P4068">
        <v>81581.919999999998</v>
      </c>
      <c r="Q4068">
        <v>42.93</v>
      </c>
      <c r="R4068">
        <v>0</v>
      </c>
      <c r="S4068">
        <v>2.23</v>
      </c>
      <c r="T4068">
        <v>40.700000000000003</v>
      </c>
      <c r="U4068">
        <v>1.61</v>
      </c>
      <c r="V4068">
        <v>2.93</v>
      </c>
      <c r="W4068">
        <v>0.05</v>
      </c>
      <c r="X4068">
        <v>1.56</v>
      </c>
      <c r="Y4068">
        <v>1196963.68</v>
      </c>
      <c r="Z4068">
        <v>1.82</v>
      </c>
      <c r="AA4068">
        <v>21431.7</v>
      </c>
      <c r="AB4068">
        <v>1175531.98</v>
      </c>
      <c r="AC4068">
        <v>4.7</v>
      </c>
      <c r="AD4068">
        <v>49.95</v>
      </c>
      <c r="AE4068">
        <v>1.57</v>
      </c>
      <c r="AF4068">
        <v>3.13</v>
      </c>
      <c r="AG4068">
        <v>100</v>
      </c>
      <c r="AH4068">
        <v>0</v>
      </c>
      <c r="AI4068">
        <v>0</v>
      </c>
      <c r="AJ4068">
        <v>100</v>
      </c>
      <c r="AK4068">
        <v>91.01</v>
      </c>
      <c r="AL4068">
        <v>17.12</v>
      </c>
      <c r="AM4068">
        <v>13.3</v>
      </c>
      <c r="AN4068">
        <v>77.709999999999994</v>
      </c>
      <c r="AO4068">
        <v>8.52</v>
      </c>
      <c r="AP4068">
        <v>6.8</v>
      </c>
      <c r="AQ4068">
        <v>0.54</v>
      </c>
      <c r="AR4068">
        <v>7.98</v>
      </c>
      <c r="AS4068">
        <v>4.8499999999999996</v>
      </c>
      <c r="AT4068">
        <v>45.13</v>
      </c>
      <c r="AU4068">
        <v>1.51</v>
      </c>
      <c r="AV4068">
        <v>3.34</v>
      </c>
    </row>
    <row r="4069" spans="1:48" x14ac:dyDescent="0.35">
      <c r="A4069" t="s">
        <v>146</v>
      </c>
      <c r="B4069" t="s">
        <v>42</v>
      </c>
      <c r="C4069" t="s">
        <v>142</v>
      </c>
      <c r="D4069" t="s">
        <v>132</v>
      </c>
      <c r="E4069">
        <v>1713571.54</v>
      </c>
      <c r="F4069">
        <v>-5.47</v>
      </c>
      <c r="G4069">
        <v>-99144.71</v>
      </c>
      <c r="H4069">
        <v>1812716.25</v>
      </c>
      <c r="I4069">
        <v>40.270000000000003</v>
      </c>
      <c r="J4069">
        <v>0</v>
      </c>
      <c r="K4069">
        <v>-2.1800000000000002</v>
      </c>
      <c r="L4069">
        <v>42.45</v>
      </c>
      <c r="M4069">
        <v>70507.3</v>
      </c>
      <c r="N4069">
        <v>-9.6199999999999992</v>
      </c>
      <c r="O4069">
        <v>-7501.16</v>
      </c>
      <c r="P4069">
        <v>78008.460000000006</v>
      </c>
      <c r="Q4069">
        <v>36.44</v>
      </c>
      <c r="R4069">
        <v>0</v>
      </c>
      <c r="S4069">
        <v>-2.48</v>
      </c>
      <c r="T4069">
        <v>38.92</v>
      </c>
      <c r="U4069">
        <v>1.69</v>
      </c>
      <c r="V4069">
        <v>4.59</v>
      </c>
      <c r="W4069">
        <v>7.0000000000000007E-2</v>
      </c>
      <c r="X4069">
        <v>1.61</v>
      </c>
      <c r="Y4069">
        <v>1015955.33</v>
      </c>
      <c r="Z4069">
        <v>-9.6199999999999992</v>
      </c>
      <c r="AA4069">
        <v>-108085.92</v>
      </c>
      <c r="AB4069">
        <v>1124041.25</v>
      </c>
      <c r="AC4069">
        <v>6.85</v>
      </c>
      <c r="AD4069">
        <v>77.88</v>
      </c>
      <c r="AE4069">
        <v>3</v>
      </c>
      <c r="AF4069">
        <v>3.85</v>
      </c>
      <c r="AG4069">
        <v>100</v>
      </c>
      <c r="AH4069">
        <v>0</v>
      </c>
      <c r="AI4069">
        <v>0</v>
      </c>
      <c r="AJ4069">
        <v>100</v>
      </c>
      <c r="AK4069">
        <v>75.83</v>
      </c>
      <c r="AL4069">
        <v>-17.37</v>
      </c>
      <c r="AM4069">
        <v>-15.94</v>
      </c>
      <c r="AN4069">
        <v>91.77</v>
      </c>
      <c r="AO4069">
        <v>18.8</v>
      </c>
      <c r="AP4069">
        <v>-25.22</v>
      </c>
      <c r="AQ4069">
        <v>-6.34</v>
      </c>
      <c r="AR4069">
        <v>25.14</v>
      </c>
      <c r="AS4069">
        <v>7.12</v>
      </c>
      <c r="AT4069">
        <v>84.75</v>
      </c>
      <c r="AU4069">
        <v>3.27</v>
      </c>
      <c r="AV4069">
        <v>3.86</v>
      </c>
    </row>
    <row r="4070" spans="1:48" x14ac:dyDescent="0.35">
      <c r="A4070" t="s">
        <v>146</v>
      </c>
      <c r="B4070" t="s">
        <v>42</v>
      </c>
      <c r="C4070" t="s">
        <v>142</v>
      </c>
      <c r="D4070" t="s">
        <v>133</v>
      </c>
      <c r="E4070">
        <v>15662.69</v>
      </c>
      <c r="F4070">
        <v>6.25</v>
      </c>
      <c r="G4070">
        <v>920.8</v>
      </c>
      <c r="H4070">
        <v>14741.89</v>
      </c>
      <c r="I4070">
        <v>0.37</v>
      </c>
      <c r="J4070">
        <v>0</v>
      </c>
      <c r="K4070">
        <v>0.02</v>
      </c>
      <c r="L4070">
        <v>0.35</v>
      </c>
      <c r="M4070">
        <v>1111.73</v>
      </c>
      <c r="N4070">
        <v>6.35</v>
      </c>
      <c r="O4070">
        <v>66.349999999999994</v>
      </c>
      <c r="P4070">
        <v>1045.3800000000001</v>
      </c>
      <c r="Q4070">
        <v>0.56999999999999995</v>
      </c>
      <c r="R4070">
        <v>0</v>
      </c>
      <c r="S4070">
        <v>0.05</v>
      </c>
      <c r="T4070">
        <v>0.52</v>
      </c>
      <c r="U4070">
        <v>0.98</v>
      </c>
      <c r="V4070">
        <v>-0.09</v>
      </c>
      <c r="W4070">
        <v>0</v>
      </c>
      <c r="X4070">
        <v>0.98</v>
      </c>
      <c r="Y4070">
        <v>16019.12</v>
      </c>
      <c r="Z4070">
        <v>6.35</v>
      </c>
      <c r="AA4070">
        <v>956.03</v>
      </c>
      <c r="AB4070">
        <v>15063.09</v>
      </c>
      <c r="AC4070">
        <v>0</v>
      </c>
      <c r="AD4070">
        <v>-100</v>
      </c>
      <c r="AE4070">
        <v>-0.06</v>
      </c>
      <c r="AF4070">
        <v>0.06</v>
      </c>
      <c r="AG4070">
        <v>9.84</v>
      </c>
      <c r="AH4070">
        <v>0</v>
      </c>
      <c r="AI4070">
        <v>-0.21</v>
      </c>
      <c r="AJ4070">
        <v>10.050000000000001</v>
      </c>
      <c r="AK4070">
        <v>0</v>
      </c>
      <c r="AL4070">
        <v>-100</v>
      </c>
      <c r="AM4070">
        <v>-1.41</v>
      </c>
      <c r="AN4070">
        <v>1.41</v>
      </c>
      <c r="AO4070">
        <v>0</v>
      </c>
      <c r="AP4070">
        <v>-100</v>
      </c>
      <c r="AQ4070">
        <v>-0.03</v>
      </c>
      <c r="AR4070">
        <v>0.03</v>
      </c>
      <c r="AS4070">
        <v>0</v>
      </c>
      <c r="AT4070">
        <v>-100</v>
      </c>
      <c r="AU4070">
        <v>-0.06</v>
      </c>
      <c r="AV4070">
        <v>0.06</v>
      </c>
    </row>
    <row r="4071" spans="1:48" x14ac:dyDescent="0.35">
      <c r="A4071" t="s">
        <v>146</v>
      </c>
      <c r="B4071" t="s">
        <v>42</v>
      </c>
      <c r="C4071" t="s">
        <v>142</v>
      </c>
      <c r="D4071" t="s">
        <v>235</v>
      </c>
      <c r="E4071">
        <v>1924311.03</v>
      </c>
      <c r="F4071">
        <v>4.8099999999999996</v>
      </c>
      <c r="G4071">
        <v>88247.21</v>
      </c>
      <c r="H4071">
        <v>1836063.82</v>
      </c>
      <c r="I4071">
        <v>45.23</v>
      </c>
      <c r="J4071">
        <v>0</v>
      </c>
      <c r="K4071">
        <v>2.23</v>
      </c>
      <c r="L4071">
        <v>43</v>
      </c>
      <c r="M4071">
        <v>83069.279999999999</v>
      </c>
      <c r="N4071">
        <v>1.82</v>
      </c>
      <c r="O4071">
        <v>1487.36</v>
      </c>
      <c r="P4071">
        <v>81581.919999999998</v>
      </c>
      <c r="Q4071">
        <v>42.93</v>
      </c>
      <c r="R4071">
        <v>0</v>
      </c>
      <c r="S4071">
        <v>2.23</v>
      </c>
      <c r="T4071">
        <v>40.700000000000003</v>
      </c>
      <c r="U4071">
        <v>1.61</v>
      </c>
      <c r="V4071">
        <v>2.93</v>
      </c>
      <c r="W4071">
        <v>0.05</v>
      </c>
      <c r="X4071">
        <v>1.56</v>
      </c>
      <c r="Y4071">
        <v>1196963.68</v>
      </c>
      <c r="Z4071">
        <v>1.82</v>
      </c>
      <c r="AA4071">
        <v>21431.7</v>
      </c>
      <c r="AB4071">
        <v>1175531.98</v>
      </c>
      <c r="AC4071">
        <v>4.7</v>
      </c>
      <c r="AD4071">
        <v>49.95</v>
      </c>
      <c r="AE4071">
        <v>1.57</v>
      </c>
      <c r="AF4071">
        <v>3.13</v>
      </c>
      <c r="AG4071">
        <v>100</v>
      </c>
      <c r="AH4071">
        <v>0</v>
      </c>
      <c r="AI4071">
        <v>0</v>
      </c>
      <c r="AJ4071">
        <v>100</v>
      </c>
      <c r="AK4071">
        <v>91.01</v>
      </c>
      <c r="AL4071">
        <v>17.12</v>
      </c>
      <c r="AM4071">
        <v>13.3</v>
      </c>
      <c r="AN4071">
        <v>77.709999999999994</v>
      </c>
      <c r="AO4071">
        <v>8.52</v>
      </c>
      <c r="AP4071">
        <v>6.8</v>
      </c>
      <c r="AQ4071">
        <v>0.54</v>
      </c>
      <c r="AR4071">
        <v>7.98</v>
      </c>
      <c r="AS4071">
        <v>4.8499999999999996</v>
      </c>
      <c r="AT4071">
        <v>45.13</v>
      </c>
      <c r="AU4071">
        <v>1.51</v>
      </c>
      <c r="AV4071">
        <v>3.34</v>
      </c>
    </row>
    <row r="4072" spans="1:48" x14ac:dyDescent="0.35">
      <c r="A4072" t="s">
        <v>146</v>
      </c>
      <c r="B4072" t="s">
        <v>42</v>
      </c>
      <c r="C4072" t="s">
        <v>142</v>
      </c>
      <c r="D4072" t="s">
        <v>236</v>
      </c>
      <c r="E4072">
        <v>1713571.54</v>
      </c>
      <c r="F4072">
        <v>-5.47</v>
      </c>
      <c r="G4072">
        <v>-99144.71</v>
      </c>
      <c r="H4072">
        <v>1812716.25</v>
      </c>
      <c r="I4072">
        <v>40.270000000000003</v>
      </c>
      <c r="J4072">
        <v>0</v>
      </c>
      <c r="K4072">
        <v>-2.1800000000000002</v>
      </c>
      <c r="L4072">
        <v>42.45</v>
      </c>
      <c r="M4072">
        <v>70507.3</v>
      </c>
      <c r="N4072">
        <v>-9.6199999999999992</v>
      </c>
      <c r="O4072">
        <v>-7501.16</v>
      </c>
      <c r="P4072">
        <v>78008.460000000006</v>
      </c>
      <c r="Q4072">
        <v>36.44</v>
      </c>
      <c r="R4072">
        <v>0</v>
      </c>
      <c r="S4072">
        <v>-2.48</v>
      </c>
      <c r="T4072">
        <v>38.92</v>
      </c>
      <c r="U4072">
        <v>1.69</v>
      </c>
      <c r="V4072">
        <v>4.59</v>
      </c>
      <c r="W4072">
        <v>7.0000000000000007E-2</v>
      </c>
      <c r="X4072">
        <v>1.61</v>
      </c>
      <c r="Y4072">
        <v>1015955.33</v>
      </c>
      <c r="Z4072">
        <v>-9.6199999999999992</v>
      </c>
      <c r="AA4072">
        <v>-108085.92</v>
      </c>
      <c r="AB4072">
        <v>1124041.25</v>
      </c>
      <c r="AC4072">
        <v>6.85</v>
      </c>
      <c r="AD4072">
        <v>77.88</v>
      </c>
      <c r="AE4072">
        <v>3</v>
      </c>
      <c r="AF4072">
        <v>3.85</v>
      </c>
      <c r="AG4072">
        <v>100</v>
      </c>
      <c r="AH4072">
        <v>0</v>
      </c>
      <c r="AI4072">
        <v>0</v>
      </c>
      <c r="AJ4072">
        <v>100</v>
      </c>
      <c r="AK4072">
        <v>75.83</v>
      </c>
      <c r="AL4072">
        <v>-17.37</v>
      </c>
      <c r="AM4072">
        <v>-15.94</v>
      </c>
      <c r="AN4072">
        <v>91.77</v>
      </c>
      <c r="AO4072">
        <v>18.8</v>
      </c>
      <c r="AP4072">
        <v>-25.22</v>
      </c>
      <c r="AQ4072">
        <v>-6.34</v>
      </c>
      <c r="AR4072">
        <v>25.14</v>
      </c>
      <c r="AS4072">
        <v>7.12</v>
      </c>
      <c r="AT4072">
        <v>84.75</v>
      </c>
      <c r="AU4072">
        <v>3.27</v>
      </c>
      <c r="AV4072">
        <v>3.86</v>
      </c>
    </row>
    <row r="4073" spans="1:48" x14ac:dyDescent="0.35">
      <c r="A4073" t="s">
        <v>146</v>
      </c>
      <c r="B4073" t="s">
        <v>42</v>
      </c>
      <c r="C4073" t="s">
        <v>142</v>
      </c>
      <c r="D4073" t="s">
        <v>237</v>
      </c>
      <c r="E4073">
        <v>472908.36</v>
      </c>
      <c r="F4073">
        <v>3.98</v>
      </c>
      <c r="G4073">
        <v>18102.25</v>
      </c>
      <c r="H4073">
        <v>454806.11</v>
      </c>
      <c r="I4073">
        <v>11.11</v>
      </c>
      <c r="J4073">
        <v>0</v>
      </c>
      <c r="K4073">
        <v>0.46</v>
      </c>
      <c r="L4073">
        <v>10.65</v>
      </c>
      <c r="M4073">
        <v>24766.41</v>
      </c>
      <c r="N4073">
        <v>1.1200000000000001</v>
      </c>
      <c r="O4073">
        <v>275.39999999999998</v>
      </c>
      <c r="P4073">
        <v>24491.01</v>
      </c>
      <c r="Q4073">
        <v>12.8</v>
      </c>
      <c r="R4073">
        <v>0</v>
      </c>
      <c r="S4073">
        <v>0.57999999999999996</v>
      </c>
      <c r="T4073">
        <v>12.22</v>
      </c>
      <c r="U4073">
        <v>1.33</v>
      </c>
      <c r="V4073">
        <v>2.82</v>
      </c>
      <c r="W4073">
        <v>0.04</v>
      </c>
      <c r="X4073">
        <v>1.29</v>
      </c>
      <c r="Y4073">
        <v>356864.72</v>
      </c>
      <c r="Z4073">
        <v>1.1200000000000001</v>
      </c>
      <c r="AA4073">
        <v>3968.34</v>
      </c>
      <c r="AB4073">
        <v>352896.38</v>
      </c>
      <c r="AC4073">
        <v>0</v>
      </c>
      <c r="AD4073">
        <v>-100</v>
      </c>
      <c r="AE4073">
        <v>-1.01</v>
      </c>
      <c r="AF4073">
        <v>1.01</v>
      </c>
      <c r="AG4073">
        <v>100</v>
      </c>
      <c r="AH4073">
        <v>0</v>
      </c>
      <c r="AI4073">
        <v>0</v>
      </c>
      <c r="AJ4073">
        <v>100</v>
      </c>
      <c r="AK4073">
        <v>0</v>
      </c>
      <c r="AL4073">
        <v>-100</v>
      </c>
      <c r="AM4073">
        <v>-41.64</v>
      </c>
      <c r="AN4073">
        <v>41.64</v>
      </c>
      <c r="AO4073">
        <v>0</v>
      </c>
      <c r="AP4073">
        <v>-100</v>
      </c>
      <c r="AQ4073">
        <v>-1.88</v>
      </c>
      <c r="AR4073">
        <v>1.88</v>
      </c>
      <c r="AS4073">
        <v>0</v>
      </c>
      <c r="AT4073">
        <v>-100</v>
      </c>
      <c r="AU4073">
        <v>-1.29</v>
      </c>
      <c r="AV4073">
        <v>1.29</v>
      </c>
    </row>
    <row r="4074" spans="1:48" x14ac:dyDescent="0.35">
      <c r="A4074" t="s">
        <v>146</v>
      </c>
      <c r="B4074" t="s">
        <v>42</v>
      </c>
      <c r="C4074" t="s">
        <v>143</v>
      </c>
      <c r="D4074" t="s">
        <v>129</v>
      </c>
      <c r="E4074">
        <v>72736.42</v>
      </c>
      <c r="F4074">
        <v>0.46</v>
      </c>
      <c r="G4074">
        <v>332.41</v>
      </c>
      <c r="H4074">
        <v>72404.009999999995</v>
      </c>
      <c r="I4074">
        <v>0</v>
      </c>
      <c r="J4074">
        <v>0</v>
      </c>
      <c r="K4074">
        <v>0</v>
      </c>
      <c r="L4074">
        <v>0</v>
      </c>
      <c r="M4074">
        <v>4530.3100000000004</v>
      </c>
      <c r="N4074">
        <v>-3</v>
      </c>
      <c r="O4074">
        <v>-139.88999999999999</v>
      </c>
      <c r="P4074">
        <v>4670.2</v>
      </c>
      <c r="Q4074">
        <v>0</v>
      </c>
      <c r="R4074">
        <v>0</v>
      </c>
      <c r="S4074">
        <v>0</v>
      </c>
      <c r="T4074">
        <v>0</v>
      </c>
      <c r="U4074">
        <v>2.33</v>
      </c>
      <c r="V4074">
        <v>-11.99</v>
      </c>
      <c r="W4074">
        <v>-0.32</v>
      </c>
      <c r="X4074">
        <v>2.65</v>
      </c>
      <c r="Y4074">
        <v>31231.52</v>
      </c>
      <c r="Z4074">
        <v>14.14</v>
      </c>
      <c r="AA4074">
        <v>3869.43</v>
      </c>
      <c r="AB4074">
        <v>27362.09</v>
      </c>
      <c r="AC4074">
        <v>19.23</v>
      </c>
      <c r="AD4074">
        <v>596.75</v>
      </c>
      <c r="AE4074">
        <v>16.47</v>
      </c>
      <c r="AF4074">
        <v>2.76</v>
      </c>
      <c r="AG4074">
        <v>96.06</v>
      </c>
      <c r="AH4074">
        <v>0</v>
      </c>
      <c r="AI4074">
        <v>-1.58</v>
      </c>
      <c r="AJ4074">
        <v>97.64</v>
      </c>
      <c r="AK4074">
        <v>86</v>
      </c>
      <c r="AL4074">
        <v>50</v>
      </c>
      <c r="AM4074">
        <v>28.67</v>
      </c>
      <c r="AN4074">
        <v>57.34</v>
      </c>
      <c r="AO4074">
        <v>8.31</v>
      </c>
      <c r="AP4074">
        <v>95.08</v>
      </c>
      <c r="AQ4074">
        <v>4.05</v>
      </c>
      <c r="AR4074">
        <v>4.26</v>
      </c>
      <c r="AS4074">
        <v>7.81</v>
      </c>
      <c r="AT4074">
        <v>193.67</v>
      </c>
      <c r="AU4074">
        <v>5.15</v>
      </c>
      <c r="AV4074">
        <v>2.66</v>
      </c>
    </row>
    <row r="4075" spans="1:48" x14ac:dyDescent="0.35">
      <c r="A4075" t="s">
        <v>146</v>
      </c>
      <c r="B4075" t="s">
        <v>42</v>
      </c>
      <c r="C4075" t="s">
        <v>143</v>
      </c>
      <c r="D4075" t="s">
        <v>130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 x14ac:dyDescent="0.35">
      <c r="A4076" t="s">
        <v>146</v>
      </c>
      <c r="B4076" t="s">
        <v>42</v>
      </c>
      <c r="C4076" t="s">
        <v>143</v>
      </c>
      <c r="D4076" t="s">
        <v>131</v>
      </c>
      <c r="E4076">
        <v>47567.82</v>
      </c>
      <c r="F4076">
        <v>57.83</v>
      </c>
      <c r="G4076">
        <v>17429.189999999999</v>
      </c>
      <c r="H4076">
        <v>30138.63</v>
      </c>
      <c r="I4076">
        <v>65.400000000000006</v>
      </c>
      <c r="J4076">
        <v>0</v>
      </c>
      <c r="K4076">
        <v>23.77</v>
      </c>
      <c r="L4076">
        <v>41.63</v>
      </c>
      <c r="M4076">
        <v>2880.12</v>
      </c>
      <c r="N4076">
        <v>55.8</v>
      </c>
      <c r="O4076">
        <v>1031.55</v>
      </c>
      <c r="P4076">
        <v>1848.58</v>
      </c>
      <c r="Q4076">
        <v>63.57</v>
      </c>
      <c r="R4076">
        <v>0</v>
      </c>
      <c r="S4076">
        <v>23.99</v>
      </c>
      <c r="T4076">
        <v>39.58</v>
      </c>
      <c r="U4076">
        <v>2.58</v>
      </c>
      <c r="V4076">
        <v>1.3</v>
      </c>
      <c r="W4076">
        <v>0.03</v>
      </c>
      <c r="X4076">
        <v>2.5499999999999998</v>
      </c>
      <c r="Y4076">
        <v>18426.900000000001</v>
      </c>
      <c r="Z4076">
        <v>55.8</v>
      </c>
      <c r="AA4076">
        <v>6599.79</v>
      </c>
      <c r="AB4076">
        <v>11827.12</v>
      </c>
      <c r="AC4076">
        <v>4.05</v>
      </c>
      <c r="AD4076">
        <v>32.01</v>
      </c>
      <c r="AE4076">
        <v>0.98</v>
      </c>
      <c r="AF4076">
        <v>3.07</v>
      </c>
      <c r="AG4076">
        <v>88.55</v>
      </c>
      <c r="AH4076">
        <v>0</v>
      </c>
      <c r="AI4076">
        <v>0.04</v>
      </c>
      <c r="AJ4076">
        <v>88.51</v>
      </c>
      <c r="AK4076">
        <v>50.82</v>
      </c>
      <c r="AL4076">
        <v>14.81</v>
      </c>
      <c r="AM4076">
        <v>6.56</v>
      </c>
      <c r="AN4076">
        <v>44.27</v>
      </c>
      <c r="AO4076">
        <v>2.65</v>
      </c>
      <c r="AP4076">
        <v>38.89</v>
      </c>
      <c r="AQ4076">
        <v>0.74</v>
      </c>
      <c r="AR4076">
        <v>1.91</v>
      </c>
      <c r="AS4076">
        <v>4.91</v>
      </c>
      <c r="AT4076">
        <v>30.86</v>
      </c>
      <c r="AU4076">
        <v>1.1599999999999999</v>
      </c>
      <c r="AV4076">
        <v>3.75</v>
      </c>
    </row>
    <row r="4077" spans="1:48" x14ac:dyDescent="0.35">
      <c r="A4077" t="s">
        <v>146</v>
      </c>
      <c r="B4077" t="s">
        <v>42</v>
      </c>
      <c r="C4077" t="s">
        <v>143</v>
      </c>
      <c r="D4077" t="s">
        <v>132</v>
      </c>
      <c r="E4077">
        <v>23251.9</v>
      </c>
      <c r="F4077">
        <v>-43.7</v>
      </c>
      <c r="G4077">
        <v>-18045.96</v>
      </c>
      <c r="H4077">
        <v>41297.86</v>
      </c>
      <c r="I4077">
        <v>31.97</v>
      </c>
      <c r="J4077">
        <v>0</v>
      </c>
      <c r="K4077">
        <v>-25.07</v>
      </c>
      <c r="L4077">
        <v>57.04</v>
      </c>
      <c r="M4077">
        <v>1505.16</v>
      </c>
      <c r="N4077">
        <v>-45.42</v>
      </c>
      <c r="O4077">
        <v>-1252.6600000000001</v>
      </c>
      <c r="P4077">
        <v>2757.82</v>
      </c>
      <c r="Q4077">
        <v>33.22</v>
      </c>
      <c r="R4077">
        <v>0</v>
      </c>
      <c r="S4077">
        <v>-25.83</v>
      </c>
      <c r="T4077">
        <v>59.05</v>
      </c>
      <c r="U4077">
        <v>3.22</v>
      </c>
      <c r="V4077">
        <v>3.15</v>
      </c>
      <c r="W4077">
        <v>0.1</v>
      </c>
      <c r="X4077">
        <v>3.12</v>
      </c>
      <c r="Y4077">
        <v>7226.71</v>
      </c>
      <c r="Z4077">
        <v>-45.42</v>
      </c>
      <c r="AA4077">
        <v>-6013.13</v>
      </c>
      <c r="AB4077">
        <v>13239.84</v>
      </c>
      <c r="AC4077">
        <v>8.85</v>
      </c>
      <c r="AD4077">
        <v>386.59</v>
      </c>
      <c r="AE4077">
        <v>7.03</v>
      </c>
      <c r="AF4077">
        <v>1.82</v>
      </c>
      <c r="AG4077">
        <v>91.6</v>
      </c>
      <c r="AH4077">
        <v>0</v>
      </c>
      <c r="AI4077">
        <v>-1.94</v>
      </c>
      <c r="AJ4077">
        <v>93.54</v>
      </c>
      <c r="AK4077">
        <v>34.56</v>
      </c>
      <c r="AL4077">
        <v>243.89</v>
      </c>
      <c r="AM4077">
        <v>24.51</v>
      </c>
      <c r="AN4077">
        <v>10.050000000000001</v>
      </c>
      <c r="AO4077">
        <v>6.09</v>
      </c>
      <c r="AP4077">
        <v>137.08000000000001</v>
      </c>
      <c r="AQ4077">
        <v>3.52</v>
      </c>
      <c r="AR4077">
        <v>2.57</v>
      </c>
      <c r="AS4077">
        <v>8.86</v>
      </c>
      <c r="AT4077">
        <v>398.9</v>
      </c>
      <c r="AU4077">
        <v>7.08</v>
      </c>
      <c r="AV4077">
        <v>1.78</v>
      </c>
    </row>
    <row r="4078" spans="1:48" x14ac:dyDescent="0.35">
      <c r="A4078" t="s">
        <v>146</v>
      </c>
      <c r="B4078" t="s">
        <v>42</v>
      </c>
      <c r="C4078" t="s">
        <v>143</v>
      </c>
      <c r="D4078" t="s">
        <v>133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 x14ac:dyDescent="0.35">
      <c r="A4079" t="s">
        <v>146</v>
      </c>
      <c r="B4079" t="s">
        <v>42</v>
      </c>
      <c r="C4079" t="s">
        <v>143</v>
      </c>
      <c r="D4079" t="s">
        <v>235</v>
      </c>
      <c r="E4079">
        <v>47567.82</v>
      </c>
      <c r="F4079">
        <v>57.83</v>
      </c>
      <c r="G4079">
        <v>17429.189999999999</v>
      </c>
      <c r="H4079">
        <v>30138.63</v>
      </c>
      <c r="I4079">
        <v>65.400000000000006</v>
      </c>
      <c r="J4079">
        <v>0</v>
      </c>
      <c r="K4079">
        <v>23.77</v>
      </c>
      <c r="L4079">
        <v>41.63</v>
      </c>
      <c r="M4079">
        <v>2880.12</v>
      </c>
      <c r="N4079">
        <v>55.8</v>
      </c>
      <c r="O4079">
        <v>1031.55</v>
      </c>
      <c r="P4079">
        <v>1848.58</v>
      </c>
      <c r="Q4079">
        <v>63.57</v>
      </c>
      <c r="R4079">
        <v>0</v>
      </c>
      <c r="S4079">
        <v>23.99</v>
      </c>
      <c r="T4079">
        <v>39.58</v>
      </c>
      <c r="U4079">
        <v>2.58</v>
      </c>
      <c r="V4079">
        <v>1.3</v>
      </c>
      <c r="W4079">
        <v>0.03</v>
      </c>
      <c r="X4079">
        <v>2.5499999999999998</v>
      </c>
      <c r="Y4079">
        <v>18426.900000000001</v>
      </c>
      <c r="Z4079">
        <v>55.8</v>
      </c>
      <c r="AA4079">
        <v>6599.79</v>
      </c>
      <c r="AB4079">
        <v>11827.12</v>
      </c>
      <c r="AC4079">
        <v>4.05</v>
      </c>
      <c r="AD4079">
        <v>32.01</v>
      </c>
      <c r="AE4079">
        <v>0.98</v>
      </c>
      <c r="AF4079">
        <v>3.07</v>
      </c>
      <c r="AG4079">
        <v>88.55</v>
      </c>
      <c r="AH4079">
        <v>0</v>
      </c>
      <c r="AI4079">
        <v>0.04</v>
      </c>
      <c r="AJ4079">
        <v>88.51</v>
      </c>
      <c r="AK4079">
        <v>50.82</v>
      </c>
      <c r="AL4079">
        <v>14.81</v>
      </c>
      <c r="AM4079">
        <v>6.56</v>
      </c>
      <c r="AN4079">
        <v>44.27</v>
      </c>
      <c r="AO4079">
        <v>2.65</v>
      </c>
      <c r="AP4079">
        <v>38.89</v>
      </c>
      <c r="AQ4079">
        <v>0.74</v>
      </c>
      <c r="AR4079">
        <v>1.91</v>
      </c>
      <c r="AS4079">
        <v>4.91</v>
      </c>
      <c r="AT4079">
        <v>30.86</v>
      </c>
      <c r="AU4079">
        <v>1.1599999999999999</v>
      </c>
      <c r="AV4079">
        <v>3.75</v>
      </c>
    </row>
    <row r="4080" spans="1:48" x14ac:dyDescent="0.35">
      <c r="A4080" t="s">
        <v>146</v>
      </c>
      <c r="B4080" t="s">
        <v>42</v>
      </c>
      <c r="C4080" t="s">
        <v>143</v>
      </c>
      <c r="D4080" t="s">
        <v>236</v>
      </c>
      <c r="E4080">
        <v>23251.9</v>
      </c>
      <c r="F4080">
        <v>-43.7</v>
      </c>
      <c r="G4080">
        <v>-18045.96</v>
      </c>
      <c r="H4080">
        <v>41297.86</v>
      </c>
      <c r="I4080">
        <v>31.97</v>
      </c>
      <c r="J4080">
        <v>0</v>
      </c>
      <c r="K4080">
        <v>-25.07</v>
      </c>
      <c r="L4080">
        <v>57.04</v>
      </c>
      <c r="M4080">
        <v>1505.16</v>
      </c>
      <c r="N4080">
        <v>-45.42</v>
      </c>
      <c r="O4080">
        <v>-1252.6600000000001</v>
      </c>
      <c r="P4080">
        <v>2757.82</v>
      </c>
      <c r="Q4080">
        <v>33.22</v>
      </c>
      <c r="R4080">
        <v>0</v>
      </c>
      <c r="S4080">
        <v>-25.83</v>
      </c>
      <c r="T4080">
        <v>59.05</v>
      </c>
      <c r="U4080">
        <v>3.22</v>
      </c>
      <c r="V4080">
        <v>3.15</v>
      </c>
      <c r="W4080">
        <v>0.1</v>
      </c>
      <c r="X4080">
        <v>3.12</v>
      </c>
      <c r="Y4080">
        <v>7226.71</v>
      </c>
      <c r="Z4080">
        <v>-45.42</v>
      </c>
      <c r="AA4080">
        <v>-6013.13</v>
      </c>
      <c r="AB4080">
        <v>13239.84</v>
      </c>
      <c r="AC4080">
        <v>8.85</v>
      </c>
      <c r="AD4080">
        <v>386.59</v>
      </c>
      <c r="AE4080">
        <v>7.03</v>
      </c>
      <c r="AF4080">
        <v>1.82</v>
      </c>
      <c r="AG4080">
        <v>91.6</v>
      </c>
      <c r="AH4080">
        <v>0</v>
      </c>
      <c r="AI4080">
        <v>-1.94</v>
      </c>
      <c r="AJ4080">
        <v>93.54</v>
      </c>
      <c r="AK4080">
        <v>34.56</v>
      </c>
      <c r="AL4080">
        <v>243.89</v>
      </c>
      <c r="AM4080">
        <v>24.51</v>
      </c>
      <c r="AN4080">
        <v>10.050000000000001</v>
      </c>
      <c r="AO4080">
        <v>6.09</v>
      </c>
      <c r="AP4080">
        <v>137.08000000000001</v>
      </c>
      <c r="AQ4080">
        <v>3.52</v>
      </c>
      <c r="AR4080">
        <v>2.57</v>
      </c>
      <c r="AS4080">
        <v>8.86</v>
      </c>
      <c r="AT4080">
        <v>398.9</v>
      </c>
      <c r="AU4080">
        <v>7.08</v>
      </c>
      <c r="AV4080">
        <v>1.78</v>
      </c>
    </row>
    <row r="4081" spans="1:48" x14ac:dyDescent="0.35">
      <c r="A4081" t="s">
        <v>146</v>
      </c>
      <c r="B4081" t="s">
        <v>42</v>
      </c>
      <c r="C4081" t="s">
        <v>143</v>
      </c>
      <c r="D4081" t="s">
        <v>237</v>
      </c>
      <c r="E4081">
        <v>1916.71</v>
      </c>
      <c r="F4081">
        <v>98.11</v>
      </c>
      <c r="G4081">
        <v>949.19</v>
      </c>
      <c r="H4081">
        <v>967.52</v>
      </c>
      <c r="I4081">
        <v>2.64</v>
      </c>
      <c r="J4081">
        <v>0</v>
      </c>
      <c r="K4081">
        <v>1.3</v>
      </c>
      <c r="L4081">
        <v>1.34</v>
      </c>
      <c r="M4081">
        <v>145.03</v>
      </c>
      <c r="N4081">
        <v>127.3</v>
      </c>
      <c r="O4081">
        <v>81.22</v>
      </c>
      <c r="P4081">
        <v>63.8</v>
      </c>
      <c r="Q4081">
        <v>3.2</v>
      </c>
      <c r="R4081">
        <v>0</v>
      </c>
      <c r="S4081">
        <v>1.84</v>
      </c>
      <c r="T4081">
        <v>1.37</v>
      </c>
      <c r="U4081">
        <v>0.34</v>
      </c>
      <c r="V4081">
        <v>-18.489999999999998</v>
      </c>
      <c r="W4081">
        <v>-0.08</v>
      </c>
      <c r="X4081">
        <v>0.42</v>
      </c>
      <c r="Y4081">
        <v>5577.9</v>
      </c>
      <c r="Z4081">
        <v>143.03</v>
      </c>
      <c r="AA4081">
        <v>3282.77</v>
      </c>
      <c r="AB4081">
        <v>2295.13</v>
      </c>
      <c r="AC4081">
        <v>82.82</v>
      </c>
      <c r="AD4081">
        <v>1153.8900000000001</v>
      </c>
      <c r="AE4081">
        <v>76.22</v>
      </c>
      <c r="AF4081">
        <v>6.61</v>
      </c>
      <c r="AG4081">
        <v>17.25</v>
      </c>
      <c r="AH4081">
        <v>0</v>
      </c>
      <c r="AI4081">
        <v>0.08</v>
      </c>
      <c r="AJ4081">
        <v>17.170000000000002</v>
      </c>
      <c r="AK4081">
        <v>5.26</v>
      </c>
      <c r="AL4081">
        <v>74.290000000000006</v>
      </c>
      <c r="AM4081">
        <v>2.2400000000000002</v>
      </c>
      <c r="AN4081">
        <v>3.02</v>
      </c>
      <c r="AO4081">
        <v>1.79</v>
      </c>
      <c r="AP4081">
        <v>369.07</v>
      </c>
      <c r="AQ4081">
        <v>1.41</v>
      </c>
      <c r="AR4081">
        <v>0.38</v>
      </c>
      <c r="AS4081">
        <v>66.91</v>
      </c>
      <c r="AT4081">
        <v>971.97</v>
      </c>
      <c r="AU4081">
        <v>60.66</v>
      </c>
      <c r="AV4081">
        <v>6.24</v>
      </c>
    </row>
    <row r="4082" spans="1:48" x14ac:dyDescent="0.35">
      <c r="A4082" t="s">
        <v>146</v>
      </c>
      <c r="B4082" t="s">
        <v>42</v>
      </c>
      <c r="C4082" t="s">
        <v>144</v>
      </c>
      <c r="D4082" t="s">
        <v>129</v>
      </c>
      <c r="E4082">
        <v>4618962.1100000003</v>
      </c>
      <c r="F4082">
        <v>3.45</v>
      </c>
      <c r="G4082">
        <v>154251.56</v>
      </c>
      <c r="H4082">
        <v>4464710.55</v>
      </c>
      <c r="I4082">
        <v>0</v>
      </c>
      <c r="J4082">
        <v>0</v>
      </c>
      <c r="K4082">
        <v>0</v>
      </c>
      <c r="L4082">
        <v>0</v>
      </c>
      <c r="M4082">
        <v>739639.26</v>
      </c>
      <c r="N4082">
        <v>4.3499999999999996</v>
      </c>
      <c r="O4082">
        <v>30822.19</v>
      </c>
      <c r="P4082">
        <v>708817.07</v>
      </c>
      <c r="Q4082">
        <v>0</v>
      </c>
      <c r="R4082">
        <v>0</v>
      </c>
      <c r="S4082">
        <v>0</v>
      </c>
      <c r="T4082">
        <v>0</v>
      </c>
      <c r="U4082">
        <v>6.24</v>
      </c>
      <c r="V4082">
        <v>-0.86</v>
      </c>
      <c r="W4082">
        <v>-0.05</v>
      </c>
      <c r="X4082">
        <v>6.3</v>
      </c>
      <c r="Y4082">
        <v>739639.26</v>
      </c>
      <c r="Z4082">
        <v>4.3499999999999996</v>
      </c>
      <c r="AA4082">
        <v>30822.19</v>
      </c>
      <c r="AB4082">
        <v>708817.07</v>
      </c>
      <c r="AC4082">
        <v>20.75</v>
      </c>
      <c r="AD4082">
        <v>-15.27</v>
      </c>
      <c r="AE4082">
        <v>-3.74</v>
      </c>
      <c r="AF4082">
        <v>24.49</v>
      </c>
      <c r="AG4082">
        <v>100</v>
      </c>
      <c r="AH4082">
        <v>0</v>
      </c>
      <c r="AI4082">
        <v>0</v>
      </c>
      <c r="AJ4082">
        <v>100</v>
      </c>
      <c r="AK4082">
        <v>99.28</v>
      </c>
      <c r="AL4082">
        <v>-0.72</v>
      </c>
      <c r="AM4082">
        <v>-0.72</v>
      </c>
      <c r="AN4082">
        <v>100</v>
      </c>
      <c r="AO4082">
        <v>40.119999999999997</v>
      </c>
      <c r="AP4082">
        <v>-29.24</v>
      </c>
      <c r="AQ4082">
        <v>-16.579999999999998</v>
      </c>
      <c r="AR4082">
        <v>56.71</v>
      </c>
      <c r="AS4082">
        <v>22.17</v>
      </c>
      <c r="AT4082">
        <v>-14.31</v>
      </c>
      <c r="AU4082">
        <v>-3.7</v>
      </c>
      <c r="AV4082">
        <v>25.87</v>
      </c>
    </row>
    <row r="4083" spans="1:48" x14ac:dyDescent="0.35">
      <c r="A4083" t="s">
        <v>146</v>
      </c>
      <c r="B4083" t="s">
        <v>42</v>
      </c>
      <c r="C4083" t="s">
        <v>144</v>
      </c>
      <c r="D4083" t="s">
        <v>130</v>
      </c>
      <c r="E4083">
        <v>405047.78</v>
      </c>
      <c r="F4083">
        <v>7.31</v>
      </c>
      <c r="G4083">
        <v>27582.49</v>
      </c>
      <c r="H4083">
        <v>377465.29</v>
      </c>
      <c r="I4083">
        <v>8.77</v>
      </c>
      <c r="J4083">
        <v>0</v>
      </c>
      <c r="K4083">
        <v>0.31</v>
      </c>
      <c r="L4083">
        <v>8.4499999999999993</v>
      </c>
      <c r="M4083">
        <v>64288.83</v>
      </c>
      <c r="N4083">
        <v>10.29</v>
      </c>
      <c r="O4083">
        <v>5998.85</v>
      </c>
      <c r="P4083">
        <v>58289.99</v>
      </c>
      <c r="Q4083">
        <v>8.69</v>
      </c>
      <c r="R4083">
        <v>0</v>
      </c>
      <c r="S4083">
        <v>0.47</v>
      </c>
      <c r="T4083">
        <v>8.2200000000000006</v>
      </c>
      <c r="U4083">
        <v>6.3</v>
      </c>
      <c r="V4083">
        <v>-2.71</v>
      </c>
      <c r="W4083">
        <v>-0.18</v>
      </c>
      <c r="X4083">
        <v>6.48</v>
      </c>
      <c r="Y4083">
        <v>64288.83</v>
      </c>
      <c r="Z4083">
        <v>10.29</v>
      </c>
      <c r="AA4083">
        <v>5998.85</v>
      </c>
      <c r="AB4083">
        <v>58289.99</v>
      </c>
      <c r="AC4083">
        <v>27.1</v>
      </c>
      <c r="AD4083">
        <v>-30.99</v>
      </c>
      <c r="AE4083">
        <v>-12.17</v>
      </c>
      <c r="AF4083">
        <v>39.270000000000003</v>
      </c>
      <c r="AG4083">
        <v>94.22</v>
      </c>
      <c r="AH4083">
        <v>0</v>
      </c>
      <c r="AI4083">
        <v>-1.1299999999999999</v>
      </c>
      <c r="AJ4083">
        <v>95.35</v>
      </c>
      <c r="AK4083">
        <v>94.22</v>
      </c>
      <c r="AL4083">
        <v>-1.19</v>
      </c>
      <c r="AM4083">
        <v>-1.1299999999999999</v>
      </c>
      <c r="AN4083">
        <v>95.35</v>
      </c>
      <c r="AO4083">
        <v>27.4</v>
      </c>
      <c r="AP4083">
        <v>-29.91</v>
      </c>
      <c r="AQ4083">
        <v>-11.69</v>
      </c>
      <c r="AR4083">
        <v>39.090000000000003</v>
      </c>
      <c r="AS4083">
        <v>27.17</v>
      </c>
      <c r="AT4083">
        <v>-30.89</v>
      </c>
      <c r="AU4083">
        <v>-12.15</v>
      </c>
      <c r="AV4083">
        <v>39.32</v>
      </c>
    </row>
    <row r="4084" spans="1:48" x14ac:dyDescent="0.35">
      <c r="A4084" t="s">
        <v>146</v>
      </c>
      <c r="B4084" t="s">
        <v>42</v>
      </c>
      <c r="C4084" t="s">
        <v>144</v>
      </c>
      <c r="D4084" t="s">
        <v>131</v>
      </c>
      <c r="E4084">
        <v>2371661.4900000002</v>
      </c>
      <c r="F4084">
        <v>10.16</v>
      </c>
      <c r="G4084">
        <v>218648.47</v>
      </c>
      <c r="H4084">
        <v>2153013.02</v>
      </c>
      <c r="I4084">
        <v>51.35</v>
      </c>
      <c r="J4084">
        <v>0</v>
      </c>
      <c r="K4084">
        <v>3.12</v>
      </c>
      <c r="L4084">
        <v>48.22</v>
      </c>
      <c r="M4084">
        <v>378864.34</v>
      </c>
      <c r="N4084">
        <v>10.18</v>
      </c>
      <c r="O4084">
        <v>35015.839999999997</v>
      </c>
      <c r="P4084">
        <v>343848.5</v>
      </c>
      <c r="Q4084">
        <v>51.22</v>
      </c>
      <c r="R4084">
        <v>0</v>
      </c>
      <c r="S4084">
        <v>2.71</v>
      </c>
      <c r="T4084">
        <v>48.51</v>
      </c>
      <c r="U4084">
        <v>6.26</v>
      </c>
      <c r="V4084">
        <v>-0.03</v>
      </c>
      <c r="W4084">
        <v>0</v>
      </c>
      <c r="X4084">
        <v>6.26</v>
      </c>
      <c r="Y4084">
        <v>378864.34</v>
      </c>
      <c r="Z4084">
        <v>10.18</v>
      </c>
      <c r="AA4084">
        <v>35015.839999999997</v>
      </c>
      <c r="AB4084">
        <v>343848.5</v>
      </c>
      <c r="AC4084">
        <v>20.16</v>
      </c>
      <c r="AD4084">
        <v>23.1</v>
      </c>
      <c r="AE4084">
        <v>3.78</v>
      </c>
      <c r="AF4084">
        <v>16.38</v>
      </c>
      <c r="AG4084">
        <v>98.21</v>
      </c>
      <c r="AH4084">
        <v>0</v>
      </c>
      <c r="AI4084">
        <v>2.82</v>
      </c>
      <c r="AJ4084">
        <v>95.39</v>
      </c>
      <c r="AK4084">
        <v>93.46</v>
      </c>
      <c r="AL4084">
        <v>0.43</v>
      </c>
      <c r="AM4084">
        <v>0.4</v>
      </c>
      <c r="AN4084">
        <v>93.06</v>
      </c>
      <c r="AO4084">
        <v>26.15</v>
      </c>
      <c r="AP4084">
        <v>22.93</v>
      </c>
      <c r="AQ4084">
        <v>4.88</v>
      </c>
      <c r="AR4084">
        <v>21.27</v>
      </c>
      <c r="AS4084">
        <v>22.04</v>
      </c>
      <c r="AT4084">
        <v>26.99</v>
      </c>
      <c r="AU4084">
        <v>4.68</v>
      </c>
      <c r="AV4084">
        <v>17.36</v>
      </c>
    </row>
    <row r="4085" spans="1:48" x14ac:dyDescent="0.35">
      <c r="A4085" t="s">
        <v>146</v>
      </c>
      <c r="B4085" t="s">
        <v>42</v>
      </c>
      <c r="C4085" t="s">
        <v>144</v>
      </c>
      <c r="D4085" t="s">
        <v>132</v>
      </c>
      <c r="E4085">
        <v>1796921.04</v>
      </c>
      <c r="F4085">
        <v>-4.4000000000000004</v>
      </c>
      <c r="G4085">
        <v>-82655.289999999994</v>
      </c>
      <c r="H4085">
        <v>1879576.33</v>
      </c>
      <c r="I4085">
        <v>38.9</v>
      </c>
      <c r="J4085">
        <v>0</v>
      </c>
      <c r="K4085">
        <v>-3.2</v>
      </c>
      <c r="L4085">
        <v>42.1</v>
      </c>
      <c r="M4085">
        <v>288335.08</v>
      </c>
      <c r="N4085">
        <v>-2.54</v>
      </c>
      <c r="O4085">
        <v>-7525.93</v>
      </c>
      <c r="P4085">
        <v>295861.01</v>
      </c>
      <c r="Q4085">
        <v>38.979999999999997</v>
      </c>
      <c r="R4085">
        <v>0</v>
      </c>
      <c r="S4085">
        <v>-2.76</v>
      </c>
      <c r="T4085">
        <v>41.74</v>
      </c>
      <c r="U4085">
        <v>6.23</v>
      </c>
      <c r="V4085">
        <v>-1.9</v>
      </c>
      <c r="W4085">
        <v>-0.12</v>
      </c>
      <c r="X4085">
        <v>6.35</v>
      </c>
      <c r="Y4085">
        <v>288335.08</v>
      </c>
      <c r="Z4085">
        <v>-2.54</v>
      </c>
      <c r="AA4085">
        <v>-7525.93</v>
      </c>
      <c r="AB4085">
        <v>295861.01</v>
      </c>
      <c r="AC4085">
        <v>20.399999999999999</v>
      </c>
      <c r="AD4085">
        <v>-35.409999999999997</v>
      </c>
      <c r="AE4085">
        <v>-11.18</v>
      </c>
      <c r="AF4085">
        <v>31.58</v>
      </c>
      <c r="AG4085">
        <v>94.94</v>
      </c>
      <c r="AH4085">
        <v>0</v>
      </c>
      <c r="AI4085">
        <v>-2.04</v>
      </c>
      <c r="AJ4085">
        <v>96.98</v>
      </c>
      <c r="AK4085">
        <v>94.22</v>
      </c>
      <c r="AL4085">
        <v>-2.85</v>
      </c>
      <c r="AM4085">
        <v>-2.76</v>
      </c>
      <c r="AN4085">
        <v>96.98</v>
      </c>
      <c r="AO4085">
        <v>26.74</v>
      </c>
      <c r="AP4085">
        <v>-42.1</v>
      </c>
      <c r="AQ4085">
        <v>-19.45</v>
      </c>
      <c r="AR4085">
        <v>46.19</v>
      </c>
      <c r="AS4085">
        <v>21.47</v>
      </c>
      <c r="AT4085">
        <v>-35.590000000000003</v>
      </c>
      <c r="AU4085">
        <v>-11.87</v>
      </c>
      <c r="AV4085">
        <v>33.340000000000003</v>
      </c>
    </row>
    <row r="4086" spans="1:48" x14ac:dyDescent="0.35">
      <c r="A4086" t="s">
        <v>146</v>
      </c>
      <c r="B4086" t="s">
        <v>42</v>
      </c>
      <c r="C4086" t="s">
        <v>144</v>
      </c>
      <c r="D4086" t="s">
        <v>133</v>
      </c>
      <c r="E4086">
        <v>0</v>
      </c>
      <c r="F4086">
        <v>-100</v>
      </c>
      <c r="G4086">
        <v>-47040.14</v>
      </c>
      <c r="H4086">
        <v>47040.14</v>
      </c>
      <c r="I4086">
        <v>0</v>
      </c>
      <c r="J4086">
        <v>0</v>
      </c>
      <c r="K4086">
        <v>-1.05</v>
      </c>
      <c r="L4086">
        <v>1.05</v>
      </c>
      <c r="M4086">
        <v>0</v>
      </c>
      <c r="N4086">
        <v>-100</v>
      </c>
      <c r="O4086">
        <v>-9705.06</v>
      </c>
      <c r="P4086">
        <v>9705.06</v>
      </c>
      <c r="Q4086">
        <v>0</v>
      </c>
      <c r="R4086">
        <v>0</v>
      </c>
      <c r="S4086">
        <v>-1.37</v>
      </c>
      <c r="T4086">
        <v>1.37</v>
      </c>
      <c r="U4086">
        <v>0</v>
      </c>
      <c r="V4086">
        <v>-100</v>
      </c>
      <c r="W4086">
        <v>-4.8499999999999996</v>
      </c>
      <c r="X4086">
        <v>4.8499999999999996</v>
      </c>
      <c r="Y4086">
        <v>0</v>
      </c>
      <c r="Z4086">
        <v>-100</v>
      </c>
      <c r="AA4086">
        <v>-9705.06</v>
      </c>
      <c r="AB4086">
        <v>9705.06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-66.790000000000006</v>
      </c>
      <c r="AJ4086">
        <v>66.790000000000006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x14ac:dyDescent="0.35">
      <c r="A4087" t="s">
        <v>146</v>
      </c>
      <c r="B4087" t="s">
        <v>42</v>
      </c>
      <c r="C4087" t="s">
        <v>144</v>
      </c>
      <c r="D4087" t="s">
        <v>235</v>
      </c>
      <c r="E4087">
        <v>2371661.4900000002</v>
      </c>
      <c r="F4087">
        <v>10.16</v>
      </c>
      <c r="G4087">
        <v>218648.47</v>
      </c>
      <c r="H4087">
        <v>2153013.02</v>
      </c>
      <c r="I4087">
        <v>51.35</v>
      </c>
      <c r="J4087">
        <v>0</v>
      </c>
      <c r="K4087">
        <v>3.12</v>
      </c>
      <c r="L4087">
        <v>48.22</v>
      </c>
      <c r="M4087">
        <v>378864.34</v>
      </c>
      <c r="N4087">
        <v>10.18</v>
      </c>
      <c r="O4087">
        <v>35015.839999999997</v>
      </c>
      <c r="P4087">
        <v>343848.5</v>
      </c>
      <c r="Q4087">
        <v>51.22</v>
      </c>
      <c r="R4087">
        <v>0</v>
      </c>
      <c r="S4087">
        <v>2.71</v>
      </c>
      <c r="T4087">
        <v>48.51</v>
      </c>
      <c r="U4087">
        <v>6.26</v>
      </c>
      <c r="V4087">
        <v>-0.03</v>
      </c>
      <c r="W4087">
        <v>0</v>
      </c>
      <c r="X4087">
        <v>6.26</v>
      </c>
      <c r="Y4087">
        <v>378864.34</v>
      </c>
      <c r="Z4087">
        <v>10.18</v>
      </c>
      <c r="AA4087">
        <v>35015.839999999997</v>
      </c>
      <c r="AB4087">
        <v>343848.5</v>
      </c>
      <c r="AC4087">
        <v>20.16</v>
      </c>
      <c r="AD4087">
        <v>23.1</v>
      </c>
      <c r="AE4087">
        <v>3.78</v>
      </c>
      <c r="AF4087">
        <v>16.38</v>
      </c>
      <c r="AG4087">
        <v>98.21</v>
      </c>
      <c r="AH4087">
        <v>0</v>
      </c>
      <c r="AI4087">
        <v>2.82</v>
      </c>
      <c r="AJ4087">
        <v>95.39</v>
      </c>
      <c r="AK4087">
        <v>93.46</v>
      </c>
      <c r="AL4087">
        <v>0.43</v>
      </c>
      <c r="AM4087">
        <v>0.4</v>
      </c>
      <c r="AN4087">
        <v>93.06</v>
      </c>
      <c r="AO4087">
        <v>26.15</v>
      </c>
      <c r="AP4087">
        <v>22.93</v>
      </c>
      <c r="AQ4087">
        <v>4.88</v>
      </c>
      <c r="AR4087">
        <v>21.27</v>
      </c>
      <c r="AS4087">
        <v>22.04</v>
      </c>
      <c r="AT4087">
        <v>26.99</v>
      </c>
      <c r="AU4087">
        <v>4.68</v>
      </c>
      <c r="AV4087">
        <v>17.36</v>
      </c>
    </row>
    <row r="4088" spans="1:48" x14ac:dyDescent="0.35">
      <c r="A4088" t="s">
        <v>146</v>
      </c>
      <c r="B4088" t="s">
        <v>42</v>
      </c>
      <c r="C4088" t="s">
        <v>144</v>
      </c>
      <c r="D4088" t="s">
        <v>236</v>
      </c>
      <c r="E4088">
        <v>2191206.35</v>
      </c>
      <c r="F4088">
        <v>-2.4500000000000002</v>
      </c>
      <c r="G4088">
        <v>-55012.99</v>
      </c>
      <c r="H4088">
        <v>2246219.34</v>
      </c>
      <c r="I4088">
        <v>47.44</v>
      </c>
      <c r="J4088">
        <v>0</v>
      </c>
      <c r="K4088">
        <v>-2.87</v>
      </c>
      <c r="L4088">
        <v>50.31</v>
      </c>
      <c r="M4088">
        <v>350614.45</v>
      </c>
      <c r="N4088">
        <v>-0.56000000000000005</v>
      </c>
      <c r="O4088">
        <v>-1966.34</v>
      </c>
      <c r="P4088">
        <v>352580.79</v>
      </c>
      <c r="Q4088">
        <v>47.4</v>
      </c>
      <c r="R4088">
        <v>0</v>
      </c>
      <c r="S4088">
        <v>-2.34</v>
      </c>
      <c r="T4088">
        <v>49.74</v>
      </c>
      <c r="U4088">
        <v>6.25</v>
      </c>
      <c r="V4088">
        <v>-1.9</v>
      </c>
      <c r="W4088">
        <v>-0.12</v>
      </c>
      <c r="X4088">
        <v>6.37</v>
      </c>
      <c r="Y4088">
        <v>350614.45</v>
      </c>
      <c r="Z4088">
        <v>-0.56000000000000005</v>
      </c>
      <c r="AA4088">
        <v>-1966.34</v>
      </c>
      <c r="AB4088">
        <v>352580.79</v>
      </c>
      <c r="AC4088">
        <v>21.63</v>
      </c>
      <c r="AD4088">
        <v>-34.03</v>
      </c>
      <c r="AE4088">
        <v>-11.16</v>
      </c>
      <c r="AF4088">
        <v>32.78</v>
      </c>
      <c r="AG4088">
        <v>94.94</v>
      </c>
      <c r="AH4088">
        <v>0</v>
      </c>
      <c r="AI4088">
        <v>-2.04</v>
      </c>
      <c r="AJ4088">
        <v>96.98</v>
      </c>
      <c r="AK4088">
        <v>94.22</v>
      </c>
      <c r="AL4088">
        <v>-2.85</v>
      </c>
      <c r="AM4088">
        <v>-2.76</v>
      </c>
      <c r="AN4088">
        <v>96.98</v>
      </c>
      <c r="AO4088">
        <v>31.41</v>
      </c>
      <c r="AP4088">
        <v>-35.42</v>
      </c>
      <c r="AQ4088">
        <v>-17.23</v>
      </c>
      <c r="AR4088">
        <v>48.64</v>
      </c>
      <c r="AS4088">
        <v>22.53</v>
      </c>
      <c r="AT4088">
        <v>-34.26</v>
      </c>
      <c r="AU4088">
        <v>-11.74</v>
      </c>
      <c r="AV4088">
        <v>34.28</v>
      </c>
    </row>
    <row r="4089" spans="1:48" x14ac:dyDescent="0.35">
      <c r="A4089" t="s">
        <v>146</v>
      </c>
      <c r="B4089" t="s">
        <v>42</v>
      </c>
      <c r="C4089" t="s">
        <v>144</v>
      </c>
      <c r="D4089" t="s">
        <v>237</v>
      </c>
      <c r="E4089">
        <v>56094.27</v>
      </c>
      <c r="F4089">
        <v>204.23</v>
      </c>
      <c r="G4089">
        <v>37656.230000000003</v>
      </c>
      <c r="H4089">
        <v>18438.04</v>
      </c>
      <c r="I4089">
        <v>1.21</v>
      </c>
      <c r="J4089">
        <v>0</v>
      </c>
      <c r="K4089">
        <v>0.8</v>
      </c>
      <c r="L4089">
        <v>0.41</v>
      </c>
      <c r="M4089">
        <v>10160.469999999999</v>
      </c>
      <c r="N4089">
        <v>278.74</v>
      </c>
      <c r="O4089">
        <v>7477.75</v>
      </c>
      <c r="P4089">
        <v>2682.72</v>
      </c>
      <c r="Q4089">
        <v>1.37</v>
      </c>
      <c r="R4089">
        <v>0</v>
      </c>
      <c r="S4089">
        <v>1</v>
      </c>
      <c r="T4089">
        <v>0.38</v>
      </c>
      <c r="U4089">
        <v>5.52</v>
      </c>
      <c r="V4089">
        <v>-19.670000000000002</v>
      </c>
      <c r="W4089">
        <v>-1.35</v>
      </c>
      <c r="X4089">
        <v>6.87</v>
      </c>
      <c r="Y4089">
        <v>10160.469999999999</v>
      </c>
      <c r="Z4089">
        <v>278.74</v>
      </c>
      <c r="AA4089">
        <v>7477.75</v>
      </c>
      <c r="AB4089">
        <v>2682.72</v>
      </c>
      <c r="AC4089">
        <v>12.43</v>
      </c>
      <c r="AD4089">
        <v>-80</v>
      </c>
      <c r="AE4089">
        <v>-49.71</v>
      </c>
      <c r="AF4089">
        <v>62.14</v>
      </c>
      <c r="AG4089">
        <v>80.790000000000006</v>
      </c>
      <c r="AH4089">
        <v>0</v>
      </c>
      <c r="AI4089">
        <v>70.58</v>
      </c>
      <c r="AJ4089">
        <v>10.220000000000001</v>
      </c>
      <c r="AK4089">
        <v>62.33</v>
      </c>
      <c r="AL4089">
        <v>875.81</v>
      </c>
      <c r="AM4089">
        <v>55.95</v>
      </c>
      <c r="AN4089">
        <v>6.39</v>
      </c>
      <c r="AO4089">
        <v>5.55</v>
      </c>
      <c r="AP4089">
        <v>229.01</v>
      </c>
      <c r="AQ4089">
        <v>3.86</v>
      </c>
      <c r="AR4089">
        <v>1.69</v>
      </c>
      <c r="AS4089">
        <v>13.35</v>
      </c>
      <c r="AT4089">
        <v>-78.34</v>
      </c>
      <c r="AU4089">
        <v>-48.28</v>
      </c>
      <c r="AV4089">
        <v>61.62</v>
      </c>
    </row>
    <row r="4090" spans="1:48" x14ac:dyDescent="0.35">
      <c r="A4090" t="s">
        <v>146</v>
      </c>
      <c r="B4090" t="s">
        <v>42</v>
      </c>
      <c r="C4090" t="s">
        <v>145</v>
      </c>
      <c r="D4090" t="s">
        <v>129</v>
      </c>
      <c r="E4090">
        <v>1202086.51</v>
      </c>
      <c r="F4090">
        <v>2.21</v>
      </c>
      <c r="G4090">
        <v>25984.95</v>
      </c>
      <c r="H4090">
        <v>1176101.56</v>
      </c>
      <c r="I4090">
        <v>0</v>
      </c>
      <c r="J4090">
        <v>0</v>
      </c>
      <c r="K4090">
        <v>0</v>
      </c>
      <c r="L4090">
        <v>0</v>
      </c>
      <c r="M4090">
        <v>54687.38</v>
      </c>
      <c r="N4090">
        <v>-0.04</v>
      </c>
      <c r="O4090">
        <v>-24.32</v>
      </c>
      <c r="P4090">
        <v>54711.71</v>
      </c>
      <c r="Q4090">
        <v>0</v>
      </c>
      <c r="R4090">
        <v>0</v>
      </c>
      <c r="S4090">
        <v>0</v>
      </c>
      <c r="T4090">
        <v>0</v>
      </c>
      <c r="U4090">
        <v>1.53</v>
      </c>
      <c r="V4090">
        <v>2.25</v>
      </c>
      <c r="W4090">
        <v>0.03</v>
      </c>
      <c r="X4090">
        <v>1.49</v>
      </c>
      <c r="Y4090">
        <v>788002.62</v>
      </c>
      <c r="Z4090">
        <v>-0.04</v>
      </c>
      <c r="AA4090">
        <v>-350.5</v>
      </c>
      <c r="AB4090">
        <v>788353.12</v>
      </c>
      <c r="AC4090">
        <v>7.0000000000000007E-2</v>
      </c>
      <c r="AD4090">
        <v>-64.34</v>
      </c>
      <c r="AE4090">
        <v>-0.12</v>
      </c>
      <c r="AF4090">
        <v>0.19</v>
      </c>
      <c r="AG4090">
        <v>100</v>
      </c>
      <c r="AH4090">
        <v>0</v>
      </c>
      <c r="AI4090">
        <v>0</v>
      </c>
      <c r="AJ4090">
        <v>100</v>
      </c>
      <c r="AK4090">
        <v>2.2999999999999998</v>
      </c>
      <c r="AL4090">
        <v>-94.73</v>
      </c>
      <c r="AM4090">
        <v>-41.38</v>
      </c>
      <c r="AN4090">
        <v>43.68</v>
      </c>
      <c r="AO4090">
        <v>0.11</v>
      </c>
      <c r="AP4090">
        <v>-88.15</v>
      </c>
      <c r="AQ4090">
        <v>-0.83</v>
      </c>
      <c r="AR4090">
        <v>0.95</v>
      </c>
      <c r="AS4090">
        <v>7.0000000000000007E-2</v>
      </c>
      <c r="AT4090">
        <v>-67.22</v>
      </c>
      <c r="AU4090">
        <v>-0.14000000000000001</v>
      </c>
      <c r="AV4090">
        <v>0.21</v>
      </c>
    </row>
    <row r="4091" spans="1:48" x14ac:dyDescent="0.35">
      <c r="A4091" t="s">
        <v>146</v>
      </c>
      <c r="B4091" t="s">
        <v>42</v>
      </c>
      <c r="C4091" t="s">
        <v>145</v>
      </c>
      <c r="D4091" t="s">
        <v>130</v>
      </c>
      <c r="E4091">
        <v>1202086.51</v>
      </c>
      <c r="F4091">
        <v>2.21</v>
      </c>
      <c r="G4091">
        <v>25984.95</v>
      </c>
      <c r="H4091">
        <v>1176101.56</v>
      </c>
      <c r="I4091">
        <v>100</v>
      </c>
      <c r="J4091">
        <v>0</v>
      </c>
      <c r="K4091">
        <v>0</v>
      </c>
      <c r="L4091">
        <v>100</v>
      </c>
      <c r="M4091">
        <v>54687.38</v>
      </c>
      <c r="N4091">
        <v>-0.04</v>
      </c>
      <c r="O4091">
        <v>-24.32</v>
      </c>
      <c r="P4091">
        <v>54711.71</v>
      </c>
      <c r="Q4091">
        <v>100</v>
      </c>
      <c r="R4091">
        <v>0</v>
      </c>
      <c r="S4091">
        <v>0</v>
      </c>
      <c r="T4091">
        <v>100</v>
      </c>
      <c r="U4091">
        <v>1.53</v>
      </c>
      <c r="V4091">
        <v>2.25</v>
      </c>
      <c r="W4091">
        <v>0.03</v>
      </c>
      <c r="X4091">
        <v>1.49</v>
      </c>
      <c r="Y4091">
        <v>788002.62</v>
      </c>
      <c r="Z4091">
        <v>-0.04</v>
      </c>
      <c r="AA4091">
        <v>-350.5</v>
      </c>
      <c r="AB4091">
        <v>788353.12</v>
      </c>
      <c r="AC4091">
        <v>7.0000000000000007E-2</v>
      </c>
      <c r="AD4091">
        <v>-64.34</v>
      </c>
      <c r="AE4091">
        <v>-0.12</v>
      </c>
      <c r="AF4091">
        <v>0.19</v>
      </c>
      <c r="AG4091">
        <v>100</v>
      </c>
      <c r="AH4091">
        <v>0</v>
      </c>
      <c r="AI4091">
        <v>0</v>
      </c>
      <c r="AJ4091">
        <v>100</v>
      </c>
      <c r="AK4091">
        <v>2.2999999999999998</v>
      </c>
      <c r="AL4091">
        <v>-94.73</v>
      </c>
      <c r="AM4091">
        <v>-41.38</v>
      </c>
      <c r="AN4091">
        <v>43.68</v>
      </c>
      <c r="AO4091">
        <v>0.11</v>
      </c>
      <c r="AP4091">
        <v>-88.15</v>
      </c>
      <c r="AQ4091">
        <v>-0.83</v>
      </c>
      <c r="AR4091">
        <v>0.95</v>
      </c>
      <c r="AS4091">
        <v>7.0000000000000007E-2</v>
      </c>
      <c r="AT4091">
        <v>-67.22</v>
      </c>
      <c r="AU4091">
        <v>-0.14000000000000001</v>
      </c>
      <c r="AV4091">
        <v>0.21</v>
      </c>
    </row>
    <row r="4092" spans="1:48" x14ac:dyDescent="0.35">
      <c r="A4092" t="s">
        <v>146</v>
      </c>
      <c r="B4092" t="s">
        <v>42</v>
      </c>
      <c r="C4092" t="s">
        <v>145</v>
      </c>
      <c r="D4092" t="s">
        <v>131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 x14ac:dyDescent="0.35">
      <c r="A4093" t="s">
        <v>146</v>
      </c>
      <c r="B4093" t="s">
        <v>42</v>
      </c>
      <c r="C4093" t="s">
        <v>145</v>
      </c>
      <c r="D4093" t="s">
        <v>132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 x14ac:dyDescent="0.35">
      <c r="A4094" t="s">
        <v>146</v>
      </c>
      <c r="B4094" t="s">
        <v>42</v>
      </c>
      <c r="C4094" t="s">
        <v>145</v>
      </c>
      <c r="D4094" t="s">
        <v>133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 x14ac:dyDescent="0.35">
      <c r="A4095" t="s">
        <v>146</v>
      </c>
      <c r="B4095" t="s">
        <v>42</v>
      </c>
      <c r="C4095" t="s">
        <v>145</v>
      </c>
      <c r="D4095" t="s">
        <v>235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 x14ac:dyDescent="0.35">
      <c r="A4096" t="s">
        <v>146</v>
      </c>
      <c r="B4096" t="s">
        <v>42</v>
      </c>
      <c r="C4096" t="s">
        <v>145</v>
      </c>
      <c r="D4096" t="s">
        <v>236</v>
      </c>
      <c r="E4096">
        <v>545525.76000000001</v>
      </c>
      <c r="F4096">
        <v>1.39</v>
      </c>
      <c r="G4096">
        <v>7473.24</v>
      </c>
      <c r="H4096">
        <v>538052.52</v>
      </c>
      <c r="I4096">
        <v>0</v>
      </c>
      <c r="J4096">
        <v>0</v>
      </c>
      <c r="K4096">
        <v>0</v>
      </c>
      <c r="L4096">
        <v>0</v>
      </c>
      <c r="M4096">
        <v>22211.360000000001</v>
      </c>
      <c r="N4096">
        <v>-2.81</v>
      </c>
      <c r="O4096">
        <v>-641.32000000000005</v>
      </c>
      <c r="P4096">
        <v>22852.68</v>
      </c>
      <c r="Q4096">
        <v>0</v>
      </c>
      <c r="R4096">
        <v>0</v>
      </c>
      <c r="S4096">
        <v>0</v>
      </c>
      <c r="T4096">
        <v>0</v>
      </c>
      <c r="U4096">
        <v>1.7</v>
      </c>
      <c r="V4096">
        <v>4.32</v>
      </c>
      <c r="W4096">
        <v>7.0000000000000007E-2</v>
      </c>
      <c r="X4096">
        <v>1.63</v>
      </c>
      <c r="Y4096">
        <v>320048.34999999998</v>
      </c>
      <c r="Z4096">
        <v>-2.81</v>
      </c>
      <c r="AA4096">
        <v>-9240.93</v>
      </c>
      <c r="AB4096">
        <v>329289.27</v>
      </c>
      <c r="AC4096">
        <v>0.08</v>
      </c>
      <c r="AD4096">
        <v>-80.53</v>
      </c>
      <c r="AE4096">
        <v>-0.34</v>
      </c>
      <c r="AF4096">
        <v>0.42</v>
      </c>
      <c r="AG4096">
        <v>100</v>
      </c>
      <c r="AH4096">
        <v>0</v>
      </c>
      <c r="AI4096">
        <v>0</v>
      </c>
      <c r="AJ4096">
        <v>100</v>
      </c>
      <c r="AK4096">
        <v>1.53</v>
      </c>
      <c r="AL4096">
        <v>-96.03</v>
      </c>
      <c r="AM4096">
        <v>-37.119999999999997</v>
      </c>
      <c r="AN4096">
        <v>38.65</v>
      </c>
      <c r="AO4096">
        <v>0.09</v>
      </c>
      <c r="AP4096">
        <v>-88.66</v>
      </c>
      <c r="AQ4096">
        <v>-0.74</v>
      </c>
      <c r="AR4096">
        <v>0.84</v>
      </c>
      <c r="AS4096">
        <v>0.08</v>
      </c>
      <c r="AT4096">
        <v>-81.09</v>
      </c>
      <c r="AU4096">
        <v>-0.35</v>
      </c>
      <c r="AV4096">
        <v>0.43</v>
      </c>
    </row>
    <row r="4097" spans="1:48" x14ac:dyDescent="0.35">
      <c r="A4097" t="s">
        <v>146</v>
      </c>
      <c r="B4097" t="s">
        <v>42</v>
      </c>
      <c r="C4097" t="s">
        <v>145</v>
      </c>
      <c r="D4097" t="s">
        <v>237</v>
      </c>
      <c r="E4097">
        <v>656560.75</v>
      </c>
      <c r="F4097">
        <v>2.9</v>
      </c>
      <c r="G4097">
        <v>18511.71</v>
      </c>
      <c r="H4097">
        <v>638049.04</v>
      </c>
      <c r="I4097">
        <v>0</v>
      </c>
      <c r="J4097">
        <v>0</v>
      </c>
      <c r="K4097">
        <v>0</v>
      </c>
      <c r="L4097">
        <v>0</v>
      </c>
      <c r="M4097">
        <v>32476.03</v>
      </c>
      <c r="N4097">
        <v>1.94</v>
      </c>
      <c r="O4097">
        <v>617</v>
      </c>
      <c r="P4097">
        <v>31859.03</v>
      </c>
      <c r="Q4097">
        <v>0</v>
      </c>
      <c r="R4097">
        <v>0</v>
      </c>
      <c r="S4097">
        <v>0</v>
      </c>
      <c r="T4097">
        <v>0</v>
      </c>
      <c r="U4097">
        <v>1.4</v>
      </c>
      <c r="V4097">
        <v>0.95</v>
      </c>
      <c r="W4097">
        <v>0.01</v>
      </c>
      <c r="X4097">
        <v>1.39</v>
      </c>
      <c r="Y4097">
        <v>467954.27</v>
      </c>
      <c r="Z4097">
        <v>1.94</v>
      </c>
      <c r="AA4097">
        <v>8890.42</v>
      </c>
      <c r="AB4097">
        <v>459063.85</v>
      </c>
      <c r="AC4097">
        <v>0.06</v>
      </c>
      <c r="AD4097">
        <v>144.4</v>
      </c>
      <c r="AE4097">
        <v>0.03</v>
      </c>
      <c r="AF4097">
        <v>0.02</v>
      </c>
      <c r="AG4097">
        <v>100</v>
      </c>
      <c r="AH4097">
        <v>0</v>
      </c>
      <c r="AI4097">
        <v>0</v>
      </c>
      <c r="AJ4097">
        <v>100</v>
      </c>
      <c r="AK4097">
        <v>2.2999999999999998</v>
      </c>
      <c r="AL4097">
        <v>-54.19</v>
      </c>
      <c r="AM4097">
        <v>-2.73</v>
      </c>
      <c r="AN4097">
        <v>5.03</v>
      </c>
      <c r="AO4097">
        <v>0.11</v>
      </c>
      <c r="AP4097">
        <v>2.59</v>
      </c>
      <c r="AQ4097">
        <v>0</v>
      </c>
      <c r="AR4097">
        <v>0.11</v>
      </c>
      <c r="AS4097">
        <v>0.06</v>
      </c>
      <c r="AT4097">
        <v>107.03</v>
      </c>
      <c r="AU4097">
        <v>0.03</v>
      </c>
      <c r="AV4097">
        <v>0.03</v>
      </c>
    </row>
    <row r="4098" spans="1:48" x14ac:dyDescent="0.35">
      <c r="A4098" t="s">
        <v>127</v>
      </c>
      <c r="B4098" t="s">
        <v>43</v>
      </c>
      <c r="C4098" t="s">
        <v>128</v>
      </c>
      <c r="D4098" t="s">
        <v>129</v>
      </c>
      <c r="E4098">
        <v>3826416.46</v>
      </c>
      <c r="F4098">
        <v>-1.95</v>
      </c>
      <c r="G4098">
        <v>-76124.72</v>
      </c>
      <c r="H4098">
        <v>3902541.18</v>
      </c>
      <c r="I4098">
        <v>0</v>
      </c>
      <c r="J4098">
        <v>0</v>
      </c>
      <c r="K4098">
        <v>0</v>
      </c>
      <c r="L4098">
        <v>0</v>
      </c>
      <c r="M4098">
        <v>537462.06999999995</v>
      </c>
      <c r="N4098">
        <v>2.0499999999999998</v>
      </c>
      <c r="O4098">
        <v>10800.74</v>
      </c>
      <c r="P4098">
        <v>526661.32999999996</v>
      </c>
      <c r="Q4098">
        <v>0</v>
      </c>
      <c r="R4098">
        <v>0</v>
      </c>
      <c r="S4098">
        <v>0</v>
      </c>
      <c r="T4098">
        <v>0</v>
      </c>
      <c r="U4098">
        <v>2.15</v>
      </c>
      <c r="V4098">
        <v>-2.94</v>
      </c>
      <c r="W4098">
        <v>-7.0000000000000007E-2</v>
      </c>
      <c r="X4098">
        <v>2.2200000000000002</v>
      </c>
      <c r="Y4098">
        <v>1776742.27</v>
      </c>
      <c r="Z4098">
        <v>1.02</v>
      </c>
      <c r="AA4098">
        <v>17859.11</v>
      </c>
      <c r="AB4098">
        <v>1758883.16</v>
      </c>
      <c r="AC4098">
        <v>14.87</v>
      </c>
      <c r="AD4098">
        <v>-3.43</v>
      </c>
      <c r="AE4098">
        <v>-0.53</v>
      </c>
      <c r="AF4098">
        <v>15.4</v>
      </c>
      <c r="AG4098">
        <v>100</v>
      </c>
      <c r="AH4098">
        <v>0</v>
      </c>
      <c r="AI4098">
        <v>0</v>
      </c>
      <c r="AJ4098">
        <v>100</v>
      </c>
      <c r="AK4098">
        <v>100</v>
      </c>
      <c r="AL4098">
        <v>0</v>
      </c>
      <c r="AM4098">
        <v>0</v>
      </c>
      <c r="AN4098">
        <v>100</v>
      </c>
      <c r="AO4098">
        <v>100</v>
      </c>
      <c r="AP4098">
        <v>0.56999999999999995</v>
      </c>
      <c r="AQ4098">
        <v>0.56999999999999995</v>
      </c>
      <c r="AR4098">
        <v>99.43</v>
      </c>
      <c r="AS4098">
        <v>16.96</v>
      </c>
      <c r="AT4098">
        <v>-8.65</v>
      </c>
      <c r="AU4098">
        <v>-1.61</v>
      </c>
      <c r="AV4098">
        <v>18.559999999999999</v>
      </c>
    </row>
    <row r="4099" spans="1:48" x14ac:dyDescent="0.35">
      <c r="A4099" t="s">
        <v>127</v>
      </c>
      <c r="B4099" t="s">
        <v>43</v>
      </c>
      <c r="C4099" t="s">
        <v>128</v>
      </c>
      <c r="D4099" t="s">
        <v>130</v>
      </c>
      <c r="E4099">
        <v>763289.97</v>
      </c>
      <c r="F4099">
        <v>-1.84</v>
      </c>
      <c r="G4099">
        <v>-14346.4</v>
      </c>
      <c r="H4099">
        <v>777636.37</v>
      </c>
      <c r="I4099">
        <v>19.95</v>
      </c>
      <c r="J4099">
        <v>0</v>
      </c>
      <c r="K4099">
        <v>0.02</v>
      </c>
      <c r="L4099">
        <v>19.93</v>
      </c>
      <c r="M4099">
        <v>96079.22</v>
      </c>
      <c r="N4099">
        <v>0.25</v>
      </c>
      <c r="O4099">
        <v>236.58</v>
      </c>
      <c r="P4099">
        <v>95842.63</v>
      </c>
      <c r="Q4099">
        <v>17.88</v>
      </c>
      <c r="R4099">
        <v>0</v>
      </c>
      <c r="S4099">
        <v>-0.32</v>
      </c>
      <c r="T4099">
        <v>18.2</v>
      </c>
      <c r="U4099">
        <v>2.38</v>
      </c>
      <c r="V4099">
        <v>0.24</v>
      </c>
      <c r="W4099">
        <v>0.01</v>
      </c>
      <c r="X4099">
        <v>2.38</v>
      </c>
      <c r="Y4099">
        <v>320145.03999999998</v>
      </c>
      <c r="Z4099">
        <v>-2.08</v>
      </c>
      <c r="AA4099">
        <v>-6807.07</v>
      </c>
      <c r="AB4099">
        <v>326952.11</v>
      </c>
      <c r="AC4099">
        <v>20.59</v>
      </c>
      <c r="AD4099">
        <v>30.39</v>
      </c>
      <c r="AE4099">
        <v>4.8</v>
      </c>
      <c r="AF4099">
        <v>15.79</v>
      </c>
      <c r="AG4099">
        <v>100</v>
      </c>
      <c r="AH4099">
        <v>0</v>
      </c>
      <c r="AI4099">
        <v>0</v>
      </c>
      <c r="AJ4099">
        <v>100</v>
      </c>
      <c r="AK4099">
        <v>100</v>
      </c>
      <c r="AL4099">
        <v>2.0499999999999998</v>
      </c>
      <c r="AM4099">
        <v>2</v>
      </c>
      <c r="AN4099">
        <v>98</v>
      </c>
      <c r="AO4099">
        <v>98.07</v>
      </c>
      <c r="AP4099">
        <v>1.6</v>
      </c>
      <c r="AQ4099">
        <v>1.54</v>
      </c>
      <c r="AR4099">
        <v>96.52</v>
      </c>
      <c r="AS4099">
        <v>23.51</v>
      </c>
      <c r="AT4099">
        <v>43.63</v>
      </c>
      <c r="AU4099">
        <v>7.14</v>
      </c>
      <c r="AV4099">
        <v>16.37</v>
      </c>
    </row>
    <row r="4100" spans="1:48" x14ac:dyDescent="0.35">
      <c r="A4100" t="s">
        <v>127</v>
      </c>
      <c r="B4100" t="s">
        <v>43</v>
      </c>
      <c r="C4100" t="s">
        <v>128</v>
      </c>
      <c r="D4100" t="s">
        <v>131</v>
      </c>
      <c r="E4100">
        <v>2073742.58</v>
      </c>
      <c r="F4100">
        <v>0.94</v>
      </c>
      <c r="G4100">
        <v>19377.28</v>
      </c>
      <c r="H4100">
        <v>2054365.3</v>
      </c>
      <c r="I4100">
        <v>54.2</v>
      </c>
      <c r="J4100">
        <v>0</v>
      </c>
      <c r="K4100">
        <v>1.55</v>
      </c>
      <c r="L4100">
        <v>52.64</v>
      </c>
      <c r="M4100">
        <v>266048.81</v>
      </c>
      <c r="N4100">
        <v>5.91</v>
      </c>
      <c r="O4100">
        <v>14845.9</v>
      </c>
      <c r="P4100">
        <v>251202.91</v>
      </c>
      <c r="Q4100">
        <v>49.5</v>
      </c>
      <c r="R4100">
        <v>0</v>
      </c>
      <c r="S4100">
        <v>1.8</v>
      </c>
      <c r="T4100">
        <v>47.7</v>
      </c>
      <c r="U4100">
        <v>2.5</v>
      </c>
      <c r="V4100">
        <v>-2.68</v>
      </c>
      <c r="W4100">
        <v>-7.0000000000000007E-2</v>
      </c>
      <c r="X4100">
        <v>2.57</v>
      </c>
      <c r="Y4100">
        <v>830383.95</v>
      </c>
      <c r="Z4100">
        <v>3.72</v>
      </c>
      <c r="AA4100">
        <v>29784.19</v>
      </c>
      <c r="AB4100">
        <v>800599.76</v>
      </c>
      <c r="AC4100">
        <v>16.71</v>
      </c>
      <c r="AD4100">
        <v>-17.559999999999999</v>
      </c>
      <c r="AE4100">
        <v>-3.56</v>
      </c>
      <c r="AF4100">
        <v>20.27</v>
      </c>
      <c r="AG4100">
        <v>100</v>
      </c>
      <c r="AH4100">
        <v>0</v>
      </c>
      <c r="AI4100">
        <v>0</v>
      </c>
      <c r="AJ4100">
        <v>100</v>
      </c>
      <c r="AK4100">
        <v>100</v>
      </c>
      <c r="AL4100">
        <v>1.22</v>
      </c>
      <c r="AM4100">
        <v>1.2</v>
      </c>
      <c r="AN4100">
        <v>98.8</v>
      </c>
      <c r="AO4100">
        <v>97.25</v>
      </c>
      <c r="AP4100">
        <v>-0.25</v>
      </c>
      <c r="AQ4100">
        <v>-0.25</v>
      </c>
      <c r="AR4100">
        <v>97.49</v>
      </c>
      <c r="AS4100">
        <v>15.89</v>
      </c>
      <c r="AT4100">
        <v>-29.13</v>
      </c>
      <c r="AU4100">
        <v>-6.53</v>
      </c>
      <c r="AV4100">
        <v>22.42</v>
      </c>
    </row>
    <row r="4101" spans="1:48" x14ac:dyDescent="0.35">
      <c r="A4101" t="s">
        <v>127</v>
      </c>
      <c r="B4101" t="s">
        <v>43</v>
      </c>
      <c r="C4101" t="s">
        <v>128</v>
      </c>
      <c r="D4101" t="s">
        <v>132</v>
      </c>
      <c r="E4101">
        <v>413973.99</v>
      </c>
      <c r="F4101">
        <v>-9.5299999999999994</v>
      </c>
      <c r="G4101">
        <v>-43594.03</v>
      </c>
      <c r="H4101">
        <v>457568.02</v>
      </c>
      <c r="I4101">
        <v>10.82</v>
      </c>
      <c r="J4101">
        <v>0</v>
      </c>
      <c r="K4101">
        <v>-0.91</v>
      </c>
      <c r="L4101">
        <v>11.72</v>
      </c>
      <c r="M4101">
        <v>53402.33</v>
      </c>
      <c r="N4101">
        <v>1.55</v>
      </c>
      <c r="O4101">
        <v>812.85</v>
      </c>
      <c r="P4101">
        <v>52589.48</v>
      </c>
      <c r="Q4101">
        <v>9.94</v>
      </c>
      <c r="R4101">
        <v>0</v>
      </c>
      <c r="S4101">
        <v>-0.05</v>
      </c>
      <c r="T4101">
        <v>9.99</v>
      </c>
      <c r="U4101">
        <v>2.14</v>
      </c>
      <c r="V4101">
        <v>-13.39</v>
      </c>
      <c r="W4101">
        <v>-0.33</v>
      </c>
      <c r="X4101">
        <v>2.4700000000000002</v>
      </c>
      <c r="Y4101">
        <v>193245.59</v>
      </c>
      <c r="Z4101">
        <v>4.46</v>
      </c>
      <c r="AA4101">
        <v>8246.81</v>
      </c>
      <c r="AB4101">
        <v>184998.78</v>
      </c>
      <c r="AC4101">
        <v>13.85</v>
      </c>
      <c r="AD4101">
        <v>20.22</v>
      </c>
      <c r="AE4101">
        <v>2.33</v>
      </c>
      <c r="AF4101">
        <v>11.52</v>
      </c>
      <c r="AG4101">
        <v>100</v>
      </c>
      <c r="AH4101">
        <v>0</v>
      </c>
      <c r="AI4101">
        <v>0</v>
      </c>
      <c r="AJ4101">
        <v>100</v>
      </c>
      <c r="AK4101">
        <v>77.98</v>
      </c>
      <c r="AL4101">
        <v>6.87</v>
      </c>
      <c r="AM4101">
        <v>5.0199999999999996</v>
      </c>
      <c r="AN4101">
        <v>72.97</v>
      </c>
      <c r="AO4101">
        <v>78.989999999999995</v>
      </c>
      <c r="AP4101">
        <v>-6.91</v>
      </c>
      <c r="AQ4101">
        <v>-5.86</v>
      </c>
      <c r="AR4101">
        <v>84.85</v>
      </c>
      <c r="AS4101">
        <v>16.91</v>
      </c>
      <c r="AT4101">
        <v>16.739999999999998</v>
      </c>
      <c r="AU4101">
        <v>2.42</v>
      </c>
      <c r="AV4101">
        <v>14.49</v>
      </c>
    </row>
    <row r="4102" spans="1:48" x14ac:dyDescent="0.35">
      <c r="A4102" t="s">
        <v>127</v>
      </c>
      <c r="B4102" t="s">
        <v>43</v>
      </c>
      <c r="C4102" t="s">
        <v>128</v>
      </c>
      <c r="D4102" t="s">
        <v>133</v>
      </c>
      <c r="E4102">
        <v>386381.18</v>
      </c>
      <c r="F4102">
        <v>-6.95</v>
      </c>
      <c r="G4102">
        <v>-28879.63</v>
      </c>
      <c r="H4102">
        <v>415260.81</v>
      </c>
      <c r="I4102">
        <v>10.1</v>
      </c>
      <c r="J4102">
        <v>0</v>
      </c>
      <c r="K4102">
        <v>-0.54</v>
      </c>
      <c r="L4102">
        <v>10.64</v>
      </c>
      <c r="M4102">
        <v>95513.49</v>
      </c>
      <c r="N4102">
        <v>-2.62</v>
      </c>
      <c r="O4102">
        <v>-2568.8200000000002</v>
      </c>
      <c r="P4102">
        <v>98082.3</v>
      </c>
      <c r="Q4102">
        <v>17.77</v>
      </c>
      <c r="R4102">
        <v>0</v>
      </c>
      <c r="S4102">
        <v>-0.85</v>
      </c>
      <c r="T4102">
        <v>18.62</v>
      </c>
      <c r="U4102">
        <v>1.43</v>
      </c>
      <c r="V4102">
        <v>-5</v>
      </c>
      <c r="W4102">
        <v>-0.08</v>
      </c>
      <c r="X4102">
        <v>1.5</v>
      </c>
      <c r="Y4102">
        <v>270757.27</v>
      </c>
      <c r="Z4102">
        <v>-2.06</v>
      </c>
      <c r="AA4102">
        <v>-5694.8</v>
      </c>
      <c r="AB4102">
        <v>276452.08</v>
      </c>
      <c r="AC4102">
        <v>11.34</v>
      </c>
      <c r="AD4102">
        <v>14.22</v>
      </c>
      <c r="AE4102">
        <v>1.41</v>
      </c>
      <c r="AF4102">
        <v>9.92</v>
      </c>
      <c r="AG4102">
        <v>98.87</v>
      </c>
      <c r="AH4102">
        <v>0</v>
      </c>
      <c r="AI4102">
        <v>0.18</v>
      </c>
      <c r="AJ4102">
        <v>98.69</v>
      </c>
      <c r="AK4102">
        <v>81.91</v>
      </c>
      <c r="AL4102">
        <v>1.34</v>
      </c>
      <c r="AM4102">
        <v>1.0900000000000001</v>
      </c>
      <c r="AN4102">
        <v>80.819999999999993</v>
      </c>
      <c r="AO4102">
        <v>70.62</v>
      </c>
      <c r="AP4102">
        <v>11.54</v>
      </c>
      <c r="AQ4102">
        <v>7.31</v>
      </c>
      <c r="AR4102">
        <v>63.31</v>
      </c>
      <c r="AS4102">
        <v>17.68</v>
      </c>
      <c r="AT4102">
        <v>31.74</v>
      </c>
      <c r="AU4102">
        <v>4.26</v>
      </c>
      <c r="AV4102">
        <v>13.42</v>
      </c>
    </row>
    <row r="4103" spans="1:48" x14ac:dyDescent="0.35">
      <c r="A4103" t="s">
        <v>127</v>
      </c>
      <c r="B4103" t="s">
        <v>43</v>
      </c>
      <c r="C4103" t="s">
        <v>128</v>
      </c>
      <c r="D4103" t="s">
        <v>238</v>
      </c>
      <c r="E4103">
        <v>2490918.4500000002</v>
      </c>
      <c r="F4103">
        <v>0.77</v>
      </c>
      <c r="G4103">
        <v>19058.21</v>
      </c>
      <c r="H4103">
        <v>2471860.25</v>
      </c>
      <c r="I4103">
        <v>65.099999999999994</v>
      </c>
      <c r="J4103">
        <v>0</v>
      </c>
      <c r="K4103">
        <v>1.76</v>
      </c>
      <c r="L4103">
        <v>63.34</v>
      </c>
      <c r="M4103">
        <v>315184.36</v>
      </c>
      <c r="N4103">
        <v>5.56</v>
      </c>
      <c r="O4103">
        <v>16591.02</v>
      </c>
      <c r="P4103">
        <v>298593.33</v>
      </c>
      <c r="Q4103">
        <v>58.64</v>
      </c>
      <c r="R4103">
        <v>0</v>
      </c>
      <c r="S4103">
        <v>1.95</v>
      </c>
      <c r="T4103">
        <v>56.7</v>
      </c>
      <c r="U4103">
        <v>2.52</v>
      </c>
      <c r="V4103">
        <v>-2.0699999999999998</v>
      </c>
      <c r="W4103">
        <v>-0.05</v>
      </c>
      <c r="X4103">
        <v>2.57</v>
      </c>
      <c r="Y4103">
        <v>988453.18</v>
      </c>
      <c r="Z4103">
        <v>2.9</v>
      </c>
      <c r="AA4103">
        <v>27894.59</v>
      </c>
      <c r="AB4103">
        <v>960558.6</v>
      </c>
      <c r="AC4103">
        <v>18.91</v>
      </c>
      <c r="AD4103">
        <v>-3.25</v>
      </c>
      <c r="AE4103">
        <v>-0.63</v>
      </c>
      <c r="AF4103">
        <v>19.54</v>
      </c>
      <c r="AG4103">
        <v>100</v>
      </c>
      <c r="AH4103">
        <v>0</v>
      </c>
      <c r="AI4103">
        <v>0</v>
      </c>
      <c r="AJ4103">
        <v>100</v>
      </c>
      <c r="AK4103">
        <v>100</v>
      </c>
      <c r="AL4103">
        <v>1.22</v>
      </c>
      <c r="AM4103">
        <v>1.2</v>
      </c>
      <c r="AN4103">
        <v>98.8</v>
      </c>
      <c r="AO4103">
        <v>97.64</v>
      </c>
      <c r="AP4103">
        <v>0.15</v>
      </c>
      <c r="AQ4103">
        <v>0.14000000000000001</v>
      </c>
      <c r="AR4103">
        <v>97.49</v>
      </c>
      <c r="AS4103">
        <v>18.920000000000002</v>
      </c>
      <c r="AT4103">
        <v>-12.73</v>
      </c>
      <c r="AU4103">
        <v>-2.76</v>
      </c>
      <c r="AV4103">
        <v>21.69</v>
      </c>
    </row>
    <row r="4104" spans="1:48" x14ac:dyDescent="0.35">
      <c r="A4104" t="s">
        <v>127</v>
      </c>
      <c r="B4104" t="s">
        <v>43</v>
      </c>
      <c r="C4104" t="s">
        <v>128</v>
      </c>
      <c r="D4104" t="s">
        <v>239</v>
      </c>
      <c r="E4104">
        <v>515439.7</v>
      </c>
      <c r="F4104">
        <v>-11.18</v>
      </c>
      <c r="G4104">
        <v>-64865.57</v>
      </c>
      <c r="H4104">
        <v>580305.27</v>
      </c>
      <c r="I4104">
        <v>13.47</v>
      </c>
      <c r="J4104">
        <v>0</v>
      </c>
      <c r="K4104">
        <v>-1.4</v>
      </c>
      <c r="L4104">
        <v>14.87</v>
      </c>
      <c r="M4104">
        <v>68226.23</v>
      </c>
      <c r="N4104">
        <v>-3.69</v>
      </c>
      <c r="O4104">
        <v>-2615.3200000000002</v>
      </c>
      <c r="P4104">
        <v>70841.55</v>
      </c>
      <c r="Q4104">
        <v>12.69</v>
      </c>
      <c r="R4104">
        <v>0</v>
      </c>
      <c r="S4104">
        <v>-0.76</v>
      </c>
      <c r="T4104">
        <v>13.45</v>
      </c>
      <c r="U4104">
        <v>2.15</v>
      </c>
      <c r="V4104">
        <v>-8.99</v>
      </c>
      <c r="W4104">
        <v>-0.21</v>
      </c>
      <c r="X4104">
        <v>2.37</v>
      </c>
      <c r="Y4104">
        <v>239242.02</v>
      </c>
      <c r="Z4104">
        <v>-2.41</v>
      </c>
      <c r="AA4104">
        <v>-5900.09</v>
      </c>
      <c r="AB4104">
        <v>245142.11</v>
      </c>
      <c r="AC4104">
        <v>13.04</v>
      </c>
      <c r="AD4104">
        <v>-6.24</v>
      </c>
      <c r="AE4104">
        <v>-0.87</v>
      </c>
      <c r="AF4104">
        <v>13.91</v>
      </c>
      <c r="AG4104">
        <v>100</v>
      </c>
      <c r="AH4104">
        <v>0</v>
      </c>
      <c r="AI4104">
        <v>0</v>
      </c>
      <c r="AJ4104">
        <v>100</v>
      </c>
      <c r="AK4104">
        <v>77.98</v>
      </c>
      <c r="AL4104">
        <v>-1.1499999999999999</v>
      </c>
      <c r="AM4104">
        <v>-0.91</v>
      </c>
      <c r="AN4104">
        <v>78.89</v>
      </c>
      <c r="AO4104">
        <v>78.989999999999995</v>
      </c>
      <c r="AP4104">
        <v>-13.28</v>
      </c>
      <c r="AQ4104">
        <v>-12.09</v>
      </c>
      <c r="AR4104">
        <v>91.09</v>
      </c>
      <c r="AS4104">
        <v>15.54</v>
      </c>
      <c r="AT4104">
        <v>3.68</v>
      </c>
      <c r="AU4104">
        <v>0.55000000000000004</v>
      </c>
      <c r="AV4104">
        <v>14.99</v>
      </c>
    </row>
    <row r="4105" spans="1:48" x14ac:dyDescent="0.35">
      <c r="A4105" t="s">
        <v>127</v>
      </c>
      <c r="B4105" t="s">
        <v>43</v>
      </c>
      <c r="C4105" t="s">
        <v>128</v>
      </c>
      <c r="D4105" t="s">
        <v>240</v>
      </c>
      <c r="E4105">
        <v>233879.33</v>
      </c>
      <c r="F4105">
        <v>5.18</v>
      </c>
      <c r="G4105">
        <v>11512.75</v>
      </c>
      <c r="H4105">
        <v>222366.59</v>
      </c>
      <c r="I4105">
        <v>6.11</v>
      </c>
      <c r="J4105">
        <v>0</v>
      </c>
      <c r="K4105">
        <v>0.41</v>
      </c>
      <c r="L4105">
        <v>5.7</v>
      </c>
      <c r="M4105">
        <v>31364.37</v>
      </c>
      <c r="N4105">
        <v>7.43</v>
      </c>
      <c r="O4105">
        <v>2168.98</v>
      </c>
      <c r="P4105">
        <v>29195.39</v>
      </c>
      <c r="Q4105">
        <v>5.84</v>
      </c>
      <c r="R4105">
        <v>0</v>
      </c>
      <c r="S4105">
        <v>0.28999999999999998</v>
      </c>
      <c r="T4105">
        <v>5.54</v>
      </c>
      <c r="U4105">
        <v>2.09</v>
      </c>
      <c r="V4105">
        <v>-5.17</v>
      </c>
      <c r="W4105">
        <v>-0.11</v>
      </c>
      <c r="X4105">
        <v>2.21</v>
      </c>
      <c r="Y4105">
        <v>111715.25</v>
      </c>
      <c r="Z4105">
        <v>10.92</v>
      </c>
      <c r="AA4105">
        <v>10994.91</v>
      </c>
      <c r="AB4105">
        <v>100720.33</v>
      </c>
      <c r="AC4105">
        <v>11.95</v>
      </c>
      <c r="AD4105">
        <v>-10.39</v>
      </c>
      <c r="AE4105">
        <v>-1.39</v>
      </c>
      <c r="AF4105">
        <v>13.34</v>
      </c>
      <c r="AG4105">
        <v>95.3</v>
      </c>
      <c r="AH4105">
        <v>0</v>
      </c>
      <c r="AI4105">
        <v>10.199999999999999</v>
      </c>
      <c r="AJ4105">
        <v>85.1</v>
      </c>
      <c r="AK4105">
        <v>79.78</v>
      </c>
      <c r="AL4105">
        <v>13.77</v>
      </c>
      <c r="AM4105">
        <v>9.66</v>
      </c>
      <c r="AN4105">
        <v>70.12</v>
      </c>
      <c r="AO4105">
        <v>76.89</v>
      </c>
      <c r="AP4105">
        <v>0.51</v>
      </c>
      <c r="AQ4105">
        <v>0.39</v>
      </c>
      <c r="AR4105">
        <v>76.489999999999995</v>
      </c>
      <c r="AS4105">
        <v>11.72</v>
      </c>
      <c r="AT4105">
        <v>-16.32</v>
      </c>
      <c r="AU4105">
        <v>-2.29</v>
      </c>
      <c r="AV4105">
        <v>14.01</v>
      </c>
    </row>
    <row r="4106" spans="1:48" x14ac:dyDescent="0.35">
      <c r="A4106" t="s">
        <v>127</v>
      </c>
      <c r="B4106" t="s">
        <v>43</v>
      </c>
      <c r="C4106" t="s">
        <v>139</v>
      </c>
      <c r="D4106" t="s">
        <v>129</v>
      </c>
      <c r="E4106">
        <v>1766354.06</v>
      </c>
      <c r="F4106">
        <v>0.46</v>
      </c>
      <c r="G4106">
        <v>8020.07</v>
      </c>
      <c r="H4106">
        <v>1758333.99</v>
      </c>
      <c r="I4106">
        <v>0</v>
      </c>
      <c r="J4106">
        <v>0</v>
      </c>
      <c r="K4106">
        <v>0</v>
      </c>
      <c r="L4106">
        <v>0</v>
      </c>
      <c r="M4106">
        <v>277724.15000000002</v>
      </c>
      <c r="N4106">
        <v>5.42</v>
      </c>
      <c r="O4106">
        <v>14280.02</v>
      </c>
      <c r="P4106">
        <v>263444.13</v>
      </c>
      <c r="Q4106">
        <v>0</v>
      </c>
      <c r="R4106">
        <v>0</v>
      </c>
      <c r="S4106">
        <v>0</v>
      </c>
      <c r="T4106">
        <v>0</v>
      </c>
      <c r="U4106">
        <v>3.18</v>
      </c>
      <c r="V4106">
        <v>-4.71</v>
      </c>
      <c r="W4106">
        <v>-0.16</v>
      </c>
      <c r="X4106">
        <v>3.34</v>
      </c>
      <c r="Y4106">
        <v>555448.30000000005</v>
      </c>
      <c r="Z4106">
        <v>5.42</v>
      </c>
      <c r="AA4106">
        <v>28560.04</v>
      </c>
      <c r="AB4106">
        <v>526888.26</v>
      </c>
      <c r="AC4106">
        <v>18.79</v>
      </c>
      <c r="AD4106">
        <v>-11.02</v>
      </c>
      <c r="AE4106">
        <v>-2.33</v>
      </c>
      <c r="AF4106">
        <v>21.12</v>
      </c>
      <c r="AG4106">
        <v>100</v>
      </c>
      <c r="AH4106">
        <v>0</v>
      </c>
      <c r="AI4106">
        <v>0</v>
      </c>
      <c r="AJ4106">
        <v>100</v>
      </c>
      <c r="AK4106">
        <v>95.43</v>
      </c>
      <c r="AL4106">
        <v>8.8699999999999992</v>
      </c>
      <c r="AM4106">
        <v>7.78</v>
      </c>
      <c r="AN4106">
        <v>87.66</v>
      </c>
      <c r="AO4106">
        <v>88.25</v>
      </c>
      <c r="AP4106">
        <v>-0.9</v>
      </c>
      <c r="AQ4106">
        <v>-0.8</v>
      </c>
      <c r="AR4106">
        <v>89.05</v>
      </c>
      <c r="AS4106">
        <v>18.649999999999999</v>
      </c>
      <c r="AT4106">
        <v>-18.09</v>
      </c>
      <c r="AU4106">
        <v>-4.12</v>
      </c>
      <c r="AV4106">
        <v>22.77</v>
      </c>
    </row>
    <row r="4107" spans="1:48" x14ac:dyDescent="0.35">
      <c r="A4107" t="s">
        <v>127</v>
      </c>
      <c r="B4107" t="s">
        <v>43</v>
      </c>
      <c r="C4107" t="s">
        <v>139</v>
      </c>
      <c r="D4107" t="s">
        <v>130</v>
      </c>
      <c r="E4107">
        <v>328652.31</v>
      </c>
      <c r="F4107">
        <v>1.74</v>
      </c>
      <c r="G4107">
        <v>5623.58</v>
      </c>
      <c r="H4107">
        <v>323028.73</v>
      </c>
      <c r="I4107">
        <v>18.61</v>
      </c>
      <c r="J4107">
        <v>0</v>
      </c>
      <c r="K4107">
        <v>0.23</v>
      </c>
      <c r="L4107">
        <v>18.37</v>
      </c>
      <c r="M4107">
        <v>45182.080000000002</v>
      </c>
      <c r="N4107">
        <v>6.25</v>
      </c>
      <c r="O4107">
        <v>2659.07</v>
      </c>
      <c r="P4107">
        <v>42523</v>
      </c>
      <c r="Q4107">
        <v>16.27</v>
      </c>
      <c r="R4107">
        <v>0</v>
      </c>
      <c r="S4107">
        <v>0.13</v>
      </c>
      <c r="T4107">
        <v>16.14</v>
      </c>
      <c r="U4107">
        <v>3.64</v>
      </c>
      <c r="V4107">
        <v>-4.25</v>
      </c>
      <c r="W4107">
        <v>-0.16</v>
      </c>
      <c r="X4107">
        <v>3.8</v>
      </c>
      <c r="Y4107">
        <v>90364.15</v>
      </c>
      <c r="Z4107">
        <v>6.25</v>
      </c>
      <c r="AA4107">
        <v>5318.15</v>
      </c>
      <c r="AB4107">
        <v>85046</v>
      </c>
      <c r="AC4107">
        <v>33.729999999999997</v>
      </c>
      <c r="AD4107">
        <v>46</v>
      </c>
      <c r="AE4107">
        <v>10.63</v>
      </c>
      <c r="AF4107">
        <v>23.1</v>
      </c>
      <c r="AG4107">
        <v>100</v>
      </c>
      <c r="AH4107">
        <v>0</v>
      </c>
      <c r="AI4107">
        <v>0</v>
      </c>
      <c r="AJ4107">
        <v>100</v>
      </c>
      <c r="AK4107">
        <v>78.81</v>
      </c>
      <c r="AL4107">
        <v>3.16</v>
      </c>
      <c r="AM4107">
        <v>2.42</v>
      </c>
      <c r="AN4107">
        <v>76.400000000000006</v>
      </c>
      <c r="AO4107">
        <v>63.2</v>
      </c>
      <c r="AP4107">
        <v>-21.27</v>
      </c>
      <c r="AQ4107">
        <v>-17.07</v>
      </c>
      <c r="AR4107">
        <v>80.27</v>
      </c>
      <c r="AS4107">
        <v>32.619999999999997</v>
      </c>
      <c r="AT4107">
        <v>34.4</v>
      </c>
      <c r="AU4107">
        <v>8.35</v>
      </c>
      <c r="AV4107">
        <v>24.27</v>
      </c>
    </row>
    <row r="4108" spans="1:48" x14ac:dyDescent="0.35">
      <c r="A4108" t="s">
        <v>127</v>
      </c>
      <c r="B4108" t="s">
        <v>43</v>
      </c>
      <c r="C4108" t="s">
        <v>139</v>
      </c>
      <c r="D4108" t="s">
        <v>131</v>
      </c>
      <c r="E4108">
        <v>940246.59</v>
      </c>
      <c r="F4108">
        <v>5.9</v>
      </c>
      <c r="G4108">
        <v>52356.71</v>
      </c>
      <c r="H4108">
        <v>887889.88</v>
      </c>
      <c r="I4108">
        <v>53.23</v>
      </c>
      <c r="J4108">
        <v>0</v>
      </c>
      <c r="K4108">
        <v>2.73</v>
      </c>
      <c r="L4108">
        <v>50.5</v>
      </c>
      <c r="M4108">
        <v>135754.04999999999</v>
      </c>
      <c r="N4108">
        <v>13.85</v>
      </c>
      <c r="O4108">
        <v>16516.810000000001</v>
      </c>
      <c r="P4108">
        <v>119237.24</v>
      </c>
      <c r="Q4108">
        <v>48.88</v>
      </c>
      <c r="R4108">
        <v>0</v>
      </c>
      <c r="S4108">
        <v>3.62</v>
      </c>
      <c r="T4108">
        <v>45.26</v>
      </c>
      <c r="U4108">
        <v>3.46</v>
      </c>
      <c r="V4108">
        <v>-6.99</v>
      </c>
      <c r="W4108">
        <v>-0.26</v>
      </c>
      <c r="X4108">
        <v>3.72</v>
      </c>
      <c r="Y4108">
        <v>271508.11</v>
      </c>
      <c r="Z4108">
        <v>13.85</v>
      </c>
      <c r="AA4108">
        <v>33033.629999999997</v>
      </c>
      <c r="AB4108">
        <v>238474.48</v>
      </c>
      <c r="AC4108">
        <v>12.41</v>
      </c>
      <c r="AD4108">
        <v>-45.36</v>
      </c>
      <c r="AE4108">
        <v>-10.31</v>
      </c>
      <c r="AF4108">
        <v>22.72</v>
      </c>
      <c r="AG4108">
        <v>100</v>
      </c>
      <c r="AH4108">
        <v>0</v>
      </c>
      <c r="AI4108">
        <v>0</v>
      </c>
      <c r="AJ4108">
        <v>100</v>
      </c>
      <c r="AK4108">
        <v>84.38</v>
      </c>
      <c r="AL4108">
        <v>19.829999999999998</v>
      </c>
      <c r="AM4108">
        <v>13.96</v>
      </c>
      <c r="AN4108">
        <v>70.41</v>
      </c>
      <c r="AO4108">
        <v>59.44</v>
      </c>
      <c r="AP4108">
        <v>-8.1300000000000008</v>
      </c>
      <c r="AQ4108">
        <v>-5.26</v>
      </c>
      <c r="AR4108">
        <v>64.7</v>
      </c>
      <c r="AS4108">
        <v>12.42</v>
      </c>
      <c r="AT4108">
        <v>-49.49</v>
      </c>
      <c r="AU4108">
        <v>-12.17</v>
      </c>
      <c r="AV4108">
        <v>24.6</v>
      </c>
    </row>
    <row r="4109" spans="1:48" x14ac:dyDescent="0.35">
      <c r="A4109" t="s">
        <v>127</v>
      </c>
      <c r="B4109" t="s">
        <v>43</v>
      </c>
      <c r="C4109" t="s">
        <v>139</v>
      </c>
      <c r="D4109" t="s">
        <v>132</v>
      </c>
      <c r="E4109">
        <v>157145.91</v>
      </c>
      <c r="F4109">
        <v>-10.89</v>
      </c>
      <c r="G4109">
        <v>-19208.63</v>
      </c>
      <c r="H4109">
        <v>176354.54</v>
      </c>
      <c r="I4109">
        <v>8.9</v>
      </c>
      <c r="J4109">
        <v>0</v>
      </c>
      <c r="K4109">
        <v>-1.1299999999999999</v>
      </c>
      <c r="L4109">
        <v>10.029999999999999</v>
      </c>
      <c r="M4109">
        <v>22078.57</v>
      </c>
      <c r="N4109">
        <v>-5.88</v>
      </c>
      <c r="O4109">
        <v>-1379.57</v>
      </c>
      <c r="P4109">
        <v>23458.14</v>
      </c>
      <c r="Q4109">
        <v>7.95</v>
      </c>
      <c r="R4109">
        <v>0</v>
      </c>
      <c r="S4109">
        <v>-0.95</v>
      </c>
      <c r="T4109">
        <v>8.9</v>
      </c>
      <c r="U4109">
        <v>3.56</v>
      </c>
      <c r="V4109">
        <v>-5.32</v>
      </c>
      <c r="W4109">
        <v>-0.2</v>
      </c>
      <c r="X4109">
        <v>3.76</v>
      </c>
      <c r="Y4109">
        <v>44157.14</v>
      </c>
      <c r="Z4109">
        <v>-5.88</v>
      </c>
      <c r="AA4109">
        <v>-2759.15</v>
      </c>
      <c r="AB4109">
        <v>46916.28</v>
      </c>
      <c r="AC4109">
        <v>24.06</v>
      </c>
      <c r="AD4109">
        <v>1.45</v>
      </c>
      <c r="AE4109">
        <v>0.34</v>
      </c>
      <c r="AF4109">
        <v>23.72</v>
      </c>
      <c r="AG4109">
        <v>100</v>
      </c>
      <c r="AH4109">
        <v>0</v>
      </c>
      <c r="AI4109">
        <v>0</v>
      </c>
      <c r="AJ4109">
        <v>100</v>
      </c>
      <c r="AK4109">
        <v>73.3</v>
      </c>
      <c r="AL4109">
        <v>3.78</v>
      </c>
      <c r="AM4109">
        <v>2.67</v>
      </c>
      <c r="AN4109">
        <v>70.63</v>
      </c>
      <c r="AO4109">
        <v>58.01</v>
      </c>
      <c r="AP4109">
        <v>18.57</v>
      </c>
      <c r="AQ4109">
        <v>9.08</v>
      </c>
      <c r="AR4109">
        <v>48.93</v>
      </c>
      <c r="AS4109">
        <v>24.48</v>
      </c>
      <c r="AT4109">
        <v>2.68</v>
      </c>
      <c r="AU4109">
        <v>0.64</v>
      </c>
      <c r="AV4109">
        <v>23.84</v>
      </c>
    </row>
    <row r="4110" spans="1:48" x14ac:dyDescent="0.35">
      <c r="A4110" t="s">
        <v>127</v>
      </c>
      <c r="B4110" t="s">
        <v>43</v>
      </c>
      <c r="C4110" t="s">
        <v>139</v>
      </c>
      <c r="D4110" t="s">
        <v>133</v>
      </c>
      <c r="E4110">
        <v>275235.01</v>
      </c>
      <c r="F4110">
        <v>-7.33</v>
      </c>
      <c r="G4110">
        <v>-21785.71</v>
      </c>
      <c r="H4110">
        <v>297020.71999999997</v>
      </c>
      <c r="I4110">
        <v>15.58</v>
      </c>
      <c r="J4110">
        <v>0</v>
      </c>
      <c r="K4110">
        <v>-1.31</v>
      </c>
      <c r="L4110">
        <v>16.89</v>
      </c>
      <c r="M4110">
        <v>63701.89</v>
      </c>
      <c r="N4110">
        <v>-3.36</v>
      </c>
      <c r="O4110">
        <v>-2214.66</v>
      </c>
      <c r="P4110">
        <v>65916.539999999994</v>
      </c>
      <c r="Q4110">
        <v>22.94</v>
      </c>
      <c r="R4110">
        <v>0</v>
      </c>
      <c r="S4110">
        <v>-2.08</v>
      </c>
      <c r="T4110">
        <v>25.02</v>
      </c>
      <c r="U4110">
        <v>2.16</v>
      </c>
      <c r="V4110">
        <v>-4.1100000000000003</v>
      </c>
      <c r="W4110">
        <v>-0.09</v>
      </c>
      <c r="X4110">
        <v>2.25</v>
      </c>
      <c r="Y4110">
        <v>127403.77</v>
      </c>
      <c r="Z4110">
        <v>-3.36</v>
      </c>
      <c r="AA4110">
        <v>-4429.32</v>
      </c>
      <c r="AB4110">
        <v>131833.09</v>
      </c>
      <c r="AC4110">
        <v>23.23</v>
      </c>
      <c r="AD4110">
        <v>32.54</v>
      </c>
      <c r="AE4110">
        <v>5.7</v>
      </c>
      <c r="AF4110">
        <v>17.52</v>
      </c>
      <c r="AG4110">
        <v>97.07</v>
      </c>
      <c r="AH4110">
        <v>0</v>
      </c>
      <c r="AI4110">
        <v>0.64</v>
      </c>
      <c r="AJ4110">
        <v>96.42</v>
      </c>
      <c r="AK4110">
        <v>63.47</v>
      </c>
      <c r="AL4110">
        <v>-20.29</v>
      </c>
      <c r="AM4110">
        <v>-16.16</v>
      </c>
      <c r="AN4110">
        <v>79.62</v>
      </c>
      <c r="AO4110">
        <v>63.51</v>
      </c>
      <c r="AP4110">
        <v>39.31</v>
      </c>
      <c r="AQ4110">
        <v>17.920000000000002</v>
      </c>
      <c r="AR4110">
        <v>45.59</v>
      </c>
      <c r="AS4110">
        <v>24.32</v>
      </c>
      <c r="AT4110">
        <v>39.22</v>
      </c>
      <c r="AU4110">
        <v>6.85</v>
      </c>
      <c r="AV4110">
        <v>17.47</v>
      </c>
    </row>
    <row r="4111" spans="1:48" x14ac:dyDescent="0.35">
      <c r="A4111" t="s">
        <v>127</v>
      </c>
      <c r="B4111" t="s">
        <v>43</v>
      </c>
      <c r="C4111" t="s">
        <v>139</v>
      </c>
      <c r="D4111" t="s">
        <v>238</v>
      </c>
      <c r="E4111">
        <v>1121412.1200000001</v>
      </c>
      <c r="F4111">
        <v>6.18</v>
      </c>
      <c r="G4111">
        <v>65258.67</v>
      </c>
      <c r="H4111">
        <v>1056153.45</v>
      </c>
      <c r="I4111">
        <v>63.49</v>
      </c>
      <c r="J4111">
        <v>0</v>
      </c>
      <c r="K4111">
        <v>3.42</v>
      </c>
      <c r="L4111">
        <v>60.07</v>
      </c>
      <c r="M4111">
        <v>160966.35999999999</v>
      </c>
      <c r="N4111">
        <v>13.95</v>
      </c>
      <c r="O4111">
        <v>19708.689999999999</v>
      </c>
      <c r="P4111">
        <v>141257.67000000001</v>
      </c>
      <c r="Q4111">
        <v>57.96</v>
      </c>
      <c r="R4111">
        <v>0</v>
      </c>
      <c r="S4111">
        <v>4.34</v>
      </c>
      <c r="T4111">
        <v>53.62</v>
      </c>
      <c r="U4111">
        <v>3.48</v>
      </c>
      <c r="V4111">
        <v>-6.82</v>
      </c>
      <c r="W4111">
        <v>-0.26</v>
      </c>
      <c r="X4111">
        <v>3.74</v>
      </c>
      <c r="Y4111">
        <v>321932.71000000002</v>
      </c>
      <c r="Z4111">
        <v>13.95</v>
      </c>
      <c r="AA4111">
        <v>39417.370000000003</v>
      </c>
      <c r="AB4111">
        <v>282515.34000000003</v>
      </c>
      <c r="AC4111">
        <v>18.96</v>
      </c>
      <c r="AD4111">
        <v>-18.809999999999999</v>
      </c>
      <c r="AE4111">
        <v>-4.3899999999999997</v>
      </c>
      <c r="AF4111">
        <v>23.36</v>
      </c>
      <c r="AG4111">
        <v>100</v>
      </c>
      <c r="AH4111">
        <v>0</v>
      </c>
      <c r="AI4111">
        <v>0</v>
      </c>
      <c r="AJ4111">
        <v>100</v>
      </c>
      <c r="AK4111">
        <v>87.31</v>
      </c>
      <c r="AL4111">
        <v>9.98</v>
      </c>
      <c r="AM4111">
        <v>7.92</v>
      </c>
      <c r="AN4111">
        <v>79.39</v>
      </c>
      <c r="AO4111">
        <v>64.180000000000007</v>
      </c>
      <c r="AP4111">
        <v>-4.5599999999999996</v>
      </c>
      <c r="AQ4111">
        <v>-3.07</v>
      </c>
      <c r="AR4111">
        <v>67.25</v>
      </c>
      <c r="AS4111">
        <v>18.98</v>
      </c>
      <c r="AT4111">
        <v>-24.89</v>
      </c>
      <c r="AU4111">
        <v>-6.29</v>
      </c>
      <c r="AV4111">
        <v>25.27</v>
      </c>
    </row>
    <row r="4112" spans="1:48" x14ac:dyDescent="0.35">
      <c r="A4112" t="s">
        <v>127</v>
      </c>
      <c r="B4112" t="s">
        <v>43</v>
      </c>
      <c r="C4112" t="s">
        <v>139</v>
      </c>
      <c r="D4112" t="s">
        <v>239</v>
      </c>
      <c r="E4112">
        <v>213003.93</v>
      </c>
      <c r="F4112">
        <v>-10.71</v>
      </c>
      <c r="G4112">
        <v>-25536.35</v>
      </c>
      <c r="H4112">
        <v>238540.28</v>
      </c>
      <c r="I4112">
        <v>12.06</v>
      </c>
      <c r="J4112">
        <v>0</v>
      </c>
      <c r="K4112">
        <v>-1.51</v>
      </c>
      <c r="L4112">
        <v>13.57</v>
      </c>
      <c r="M4112">
        <v>30015.79</v>
      </c>
      <c r="N4112">
        <v>-6.31</v>
      </c>
      <c r="O4112">
        <v>-2022</v>
      </c>
      <c r="P4112">
        <v>32037.79</v>
      </c>
      <c r="Q4112">
        <v>10.81</v>
      </c>
      <c r="R4112">
        <v>0</v>
      </c>
      <c r="S4112">
        <v>-1.35</v>
      </c>
      <c r="T4112">
        <v>12.16</v>
      </c>
      <c r="U4112">
        <v>3.55</v>
      </c>
      <c r="V4112">
        <v>-4.6900000000000004</v>
      </c>
      <c r="W4112">
        <v>-0.17</v>
      </c>
      <c r="X4112">
        <v>3.72</v>
      </c>
      <c r="Y4112">
        <v>60031.59</v>
      </c>
      <c r="Z4112">
        <v>-6.31</v>
      </c>
      <c r="AA4112">
        <v>-4044</v>
      </c>
      <c r="AB4112">
        <v>64075.59</v>
      </c>
      <c r="AC4112">
        <v>19.95</v>
      </c>
      <c r="AD4112">
        <v>-5.22</v>
      </c>
      <c r="AE4112">
        <v>-1.1000000000000001</v>
      </c>
      <c r="AF4112">
        <v>21.05</v>
      </c>
      <c r="AG4112">
        <v>100</v>
      </c>
      <c r="AH4112">
        <v>0</v>
      </c>
      <c r="AI4112">
        <v>0</v>
      </c>
      <c r="AJ4112">
        <v>100</v>
      </c>
      <c r="AK4112">
        <v>75.52</v>
      </c>
      <c r="AL4112">
        <v>6.93</v>
      </c>
      <c r="AM4112">
        <v>4.8899999999999997</v>
      </c>
      <c r="AN4112">
        <v>70.63</v>
      </c>
      <c r="AO4112">
        <v>58.57</v>
      </c>
      <c r="AP4112">
        <v>18.04</v>
      </c>
      <c r="AQ4112">
        <v>8.9499999999999993</v>
      </c>
      <c r="AR4112">
        <v>49.62</v>
      </c>
      <c r="AS4112">
        <v>20.260000000000002</v>
      </c>
      <c r="AT4112">
        <v>-4.33</v>
      </c>
      <c r="AU4112">
        <v>-0.92</v>
      </c>
      <c r="AV4112">
        <v>21.18</v>
      </c>
    </row>
    <row r="4113" spans="1:48" x14ac:dyDescent="0.35">
      <c r="A4113" t="s">
        <v>127</v>
      </c>
      <c r="B4113" t="s">
        <v>43</v>
      </c>
      <c r="C4113" t="s">
        <v>139</v>
      </c>
      <c r="D4113" t="s">
        <v>240</v>
      </c>
      <c r="E4113">
        <v>91964.96</v>
      </c>
      <c r="F4113">
        <v>-1.28</v>
      </c>
      <c r="G4113">
        <v>-1195.78</v>
      </c>
      <c r="H4113">
        <v>93160.74</v>
      </c>
      <c r="I4113">
        <v>5.21</v>
      </c>
      <c r="J4113">
        <v>0</v>
      </c>
      <c r="K4113">
        <v>-0.09</v>
      </c>
      <c r="L4113">
        <v>5.3</v>
      </c>
      <c r="M4113">
        <v>12076.56</v>
      </c>
      <c r="N4113">
        <v>0.72</v>
      </c>
      <c r="O4113">
        <v>85.91</v>
      </c>
      <c r="P4113">
        <v>11990.65</v>
      </c>
      <c r="Q4113">
        <v>4.3499999999999996</v>
      </c>
      <c r="R4113">
        <v>0</v>
      </c>
      <c r="S4113">
        <v>-0.2</v>
      </c>
      <c r="T4113">
        <v>4.55</v>
      </c>
      <c r="U4113">
        <v>3.81</v>
      </c>
      <c r="V4113">
        <v>-1.99</v>
      </c>
      <c r="W4113">
        <v>-0.08</v>
      </c>
      <c r="X4113">
        <v>3.88</v>
      </c>
      <c r="Y4113">
        <v>24153.119999999999</v>
      </c>
      <c r="Z4113">
        <v>0.72</v>
      </c>
      <c r="AA4113">
        <v>171.82</v>
      </c>
      <c r="AB4113">
        <v>23981.3</v>
      </c>
      <c r="AC4113">
        <v>7.35</v>
      </c>
      <c r="AD4113">
        <v>-67.83</v>
      </c>
      <c r="AE4113">
        <v>-15.49</v>
      </c>
      <c r="AF4113">
        <v>22.84</v>
      </c>
      <c r="AG4113">
        <v>95.3</v>
      </c>
      <c r="AH4113">
        <v>0</v>
      </c>
      <c r="AI4113">
        <v>10.199999999999999</v>
      </c>
      <c r="AJ4113">
        <v>85.1</v>
      </c>
      <c r="AK4113">
        <v>32.5</v>
      </c>
      <c r="AL4113">
        <v>-46.6</v>
      </c>
      <c r="AM4113">
        <v>-28.36</v>
      </c>
      <c r="AN4113">
        <v>60.87</v>
      </c>
      <c r="AO4113">
        <v>17.48</v>
      </c>
      <c r="AP4113">
        <v>-66.760000000000005</v>
      </c>
      <c r="AQ4113">
        <v>-35.1</v>
      </c>
      <c r="AR4113">
        <v>52.58</v>
      </c>
      <c r="AS4113">
        <v>7.08</v>
      </c>
      <c r="AT4113">
        <v>-69.28</v>
      </c>
      <c r="AU4113">
        <v>-15.96</v>
      </c>
      <c r="AV4113">
        <v>23.04</v>
      </c>
    </row>
    <row r="4114" spans="1:48" x14ac:dyDescent="0.35">
      <c r="A4114" t="s">
        <v>127</v>
      </c>
      <c r="B4114" t="s">
        <v>43</v>
      </c>
      <c r="C4114" t="s">
        <v>140</v>
      </c>
      <c r="D4114" t="s">
        <v>129</v>
      </c>
      <c r="E4114">
        <v>395737.99</v>
      </c>
      <c r="F4114">
        <v>-3.04</v>
      </c>
      <c r="G4114">
        <v>-12406.59</v>
      </c>
      <c r="H4114">
        <v>408144.58</v>
      </c>
      <c r="I4114">
        <v>0</v>
      </c>
      <c r="J4114">
        <v>0</v>
      </c>
      <c r="K4114">
        <v>0</v>
      </c>
      <c r="L4114">
        <v>0</v>
      </c>
      <c r="M4114">
        <v>48418.97</v>
      </c>
      <c r="N4114">
        <v>-0.01</v>
      </c>
      <c r="O4114">
        <v>-2.66</v>
      </c>
      <c r="P4114">
        <v>48421.63</v>
      </c>
      <c r="Q4114">
        <v>0</v>
      </c>
      <c r="R4114">
        <v>0</v>
      </c>
      <c r="S4114">
        <v>0</v>
      </c>
      <c r="T4114">
        <v>0</v>
      </c>
      <c r="U4114">
        <v>2.88</v>
      </c>
      <c r="V4114">
        <v>-3.03</v>
      </c>
      <c r="W4114">
        <v>-0.09</v>
      </c>
      <c r="X4114">
        <v>2.97</v>
      </c>
      <c r="Y4114">
        <v>137514.81</v>
      </c>
      <c r="Z4114">
        <v>-0.01</v>
      </c>
      <c r="AA4114">
        <v>-7.56</v>
      </c>
      <c r="AB4114">
        <v>137522.37</v>
      </c>
      <c r="AC4114">
        <v>16.11</v>
      </c>
      <c r="AD4114">
        <v>20.98</v>
      </c>
      <c r="AE4114">
        <v>2.79</v>
      </c>
      <c r="AF4114">
        <v>13.31</v>
      </c>
      <c r="AG4114">
        <v>100</v>
      </c>
      <c r="AH4114">
        <v>0</v>
      </c>
      <c r="AI4114">
        <v>0</v>
      </c>
      <c r="AJ4114">
        <v>100</v>
      </c>
      <c r="AK4114">
        <v>84.97</v>
      </c>
      <c r="AL4114">
        <v>10.44</v>
      </c>
      <c r="AM4114">
        <v>8.0299999999999994</v>
      </c>
      <c r="AN4114">
        <v>76.94</v>
      </c>
      <c r="AO4114">
        <v>62.24</v>
      </c>
      <c r="AP4114">
        <v>21.88</v>
      </c>
      <c r="AQ4114">
        <v>11.17</v>
      </c>
      <c r="AR4114">
        <v>51.07</v>
      </c>
      <c r="AS4114">
        <v>15.15</v>
      </c>
      <c r="AT4114">
        <v>21.03</v>
      </c>
      <c r="AU4114">
        <v>2.63</v>
      </c>
      <c r="AV4114">
        <v>12.52</v>
      </c>
    </row>
    <row r="4115" spans="1:48" x14ac:dyDescent="0.35">
      <c r="A4115" t="s">
        <v>127</v>
      </c>
      <c r="B4115" t="s">
        <v>43</v>
      </c>
      <c r="C4115" t="s">
        <v>140</v>
      </c>
      <c r="D4115" t="s">
        <v>130</v>
      </c>
      <c r="E4115">
        <v>105240.71</v>
      </c>
      <c r="F4115">
        <v>2.94</v>
      </c>
      <c r="G4115">
        <v>3003.81</v>
      </c>
      <c r="H4115">
        <v>102236.9</v>
      </c>
      <c r="I4115">
        <v>26.59</v>
      </c>
      <c r="J4115">
        <v>0</v>
      </c>
      <c r="K4115">
        <v>1.54</v>
      </c>
      <c r="L4115">
        <v>25.05</v>
      </c>
      <c r="M4115">
        <v>13231.23</v>
      </c>
      <c r="N4115">
        <v>6.65</v>
      </c>
      <c r="O4115">
        <v>825.2</v>
      </c>
      <c r="P4115">
        <v>12406.03</v>
      </c>
      <c r="Q4115">
        <v>27.33</v>
      </c>
      <c r="R4115">
        <v>0</v>
      </c>
      <c r="S4115">
        <v>1.71</v>
      </c>
      <c r="T4115">
        <v>25.62</v>
      </c>
      <c r="U4115">
        <v>2.8</v>
      </c>
      <c r="V4115">
        <v>-3.48</v>
      </c>
      <c r="W4115">
        <v>-0.1</v>
      </c>
      <c r="X4115">
        <v>2.9</v>
      </c>
      <c r="Y4115">
        <v>37578.04</v>
      </c>
      <c r="Z4115">
        <v>6.65</v>
      </c>
      <c r="AA4115">
        <v>2343.64</v>
      </c>
      <c r="AB4115">
        <v>35234.400000000001</v>
      </c>
      <c r="AC4115">
        <v>19.97</v>
      </c>
      <c r="AD4115">
        <v>170.84</v>
      </c>
      <c r="AE4115">
        <v>12.59</v>
      </c>
      <c r="AF4115">
        <v>7.37</v>
      </c>
      <c r="AG4115">
        <v>100</v>
      </c>
      <c r="AH4115">
        <v>0</v>
      </c>
      <c r="AI4115">
        <v>0</v>
      </c>
      <c r="AJ4115">
        <v>100</v>
      </c>
      <c r="AK4115">
        <v>77.52</v>
      </c>
      <c r="AL4115">
        <v>15.15</v>
      </c>
      <c r="AM4115">
        <v>10.199999999999999</v>
      </c>
      <c r="AN4115">
        <v>67.319999999999993</v>
      </c>
      <c r="AO4115">
        <v>53.13</v>
      </c>
      <c r="AP4115">
        <v>105.34</v>
      </c>
      <c r="AQ4115">
        <v>27.26</v>
      </c>
      <c r="AR4115">
        <v>25.87</v>
      </c>
      <c r="AS4115">
        <v>18.489999999999998</v>
      </c>
      <c r="AT4115">
        <v>165.91</v>
      </c>
      <c r="AU4115">
        <v>11.54</v>
      </c>
      <c r="AV4115">
        <v>6.96</v>
      </c>
    </row>
    <row r="4116" spans="1:48" x14ac:dyDescent="0.35">
      <c r="A4116" t="s">
        <v>127</v>
      </c>
      <c r="B4116" t="s">
        <v>43</v>
      </c>
      <c r="C4116" t="s">
        <v>140</v>
      </c>
      <c r="D4116" t="s">
        <v>131</v>
      </c>
      <c r="E4116">
        <v>218893.35</v>
      </c>
      <c r="F4116">
        <v>-4.41</v>
      </c>
      <c r="G4116">
        <v>-10105.48</v>
      </c>
      <c r="H4116">
        <v>228998.83</v>
      </c>
      <c r="I4116">
        <v>55.31</v>
      </c>
      <c r="J4116">
        <v>0</v>
      </c>
      <c r="K4116">
        <v>-0.79</v>
      </c>
      <c r="L4116">
        <v>56.11</v>
      </c>
      <c r="M4116">
        <v>25520.57</v>
      </c>
      <c r="N4116">
        <v>-1.87</v>
      </c>
      <c r="O4116">
        <v>-486.54</v>
      </c>
      <c r="P4116">
        <v>26007.1</v>
      </c>
      <c r="Q4116">
        <v>52.71</v>
      </c>
      <c r="R4116">
        <v>0</v>
      </c>
      <c r="S4116">
        <v>-1</v>
      </c>
      <c r="T4116">
        <v>53.71</v>
      </c>
      <c r="U4116">
        <v>3.02</v>
      </c>
      <c r="V4116">
        <v>-2.59</v>
      </c>
      <c r="W4116">
        <v>-0.08</v>
      </c>
      <c r="X4116">
        <v>3.1</v>
      </c>
      <c r="Y4116">
        <v>72481.02</v>
      </c>
      <c r="Z4116">
        <v>-1.87</v>
      </c>
      <c r="AA4116">
        <v>-1381.81</v>
      </c>
      <c r="AB4116">
        <v>73862.83</v>
      </c>
      <c r="AC4116">
        <v>7.82</v>
      </c>
      <c r="AD4116">
        <v>-29.59</v>
      </c>
      <c r="AE4116">
        <v>-3.28</v>
      </c>
      <c r="AF4116">
        <v>11.1</v>
      </c>
      <c r="AG4116">
        <v>100</v>
      </c>
      <c r="AH4116">
        <v>0</v>
      </c>
      <c r="AI4116">
        <v>0</v>
      </c>
      <c r="AJ4116">
        <v>100</v>
      </c>
      <c r="AK4116">
        <v>40.729999999999997</v>
      </c>
      <c r="AL4116">
        <v>91.15</v>
      </c>
      <c r="AM4116">
        <v>19.420000000000002</v>
      </c>
      <c r="AN4116">
        <v>21.31</v>
      </c>
      <c r="AO4116">
        <v>22.33</v>
      </c>
      <c r="AP4116">
        <v>29.35</v>
      </c>
      <c r="AQ4116">
        <v>5.07</v>
      </c>
      <c r="AR4116">
        <v>17.260000000000002</v>
      </c>
      <c r="AS4116">
        <v>8.24</v>
      </c>
      <c r="AT4116">
        <v>-24.9</v>
      </c>
      <c r="AU4116">
        <v>-2.73</v>
      </c>
      <c r="AV4116">
        <v>10.97</v>
      </c>
    </row>
    <row r="4117" spans="1:48" x14ac:dyDescent="0.35">
      <c r="A4117" t="s">
        <v>127</v>
      </c>
      <c r="B4117" t="s">
        <v>43</v>
      </c>
      <c r="C4117" t="s">
        <v>140</v>
      </c>
      <c r="D4117" t="s">
        <v>132</v>
      </c>
      <c r="E4117">
        <v>71603.929999999993</v>
      </c>
      <c r="F4117">
        <v>-6.73</v>
      </c>
      <c r="G4117">
        <v>-5167.93</v>
      </c>
      <c r="H4117">
        <v>76771.86</v>
      </c>
      <c r="I4117">
        <v>18.09</v>
      </c>
      <c r="J4117">
        <v>0</v>
      </c>
      <c r="K4117">
        <v>-0.72</v>
      </c>
      <c r="L4117">
        <v>18.809999999999999</v>
      </c>
      <c r="M4117">
        <v>9667.17</v>
      </c>
      <c r="N4117">
        <v>-3.16</v>
      </c>
      <c r="O4117">
        <v>-315.11</v>
      </c>
      <c r="P4117">
        <v>9982.2800000000007</v>
      </c>
      <c r="Q4117">
        <v>19.97</v>
      </c>
      <c r="R4117">
        <v>0</v>
      </c>
      <c r="S4117">
        <v>-0.65</v>
      </c>
      <c r="T4117">
        <v>20.62</v>
      </c>
      <c r="U4117">
        <v>2.61</v>
      </c>
      <c r="V4117">
        <v>-3.69</v>
      </c>
      <c r="W4117">
        <v>-0.1</v>
      </c>
      <c r="X4117">
        <v>2.71</v>
      </c>
      <c r="Y4117">
        <v>27455.75</v>
      </c>
      <c r="Z4117">
        <v>-3.16</v>
      </c>
      <c r="AA4117">
        <v>-894.94</v>
      </c>
      <c r="AB4117">
        <v>28350.69</v>
      </c>
      <c r="AC4117">
        <v>32.700000000000003</v>
      </c>
      <c r="AD4117">
        <v>23.46</v>
      </c>
      <c r="AE4117">
        <v>6.22</v>
      </c>
      <c r="AF4117">
        <v>26.49</v>
      </c>
      <c r="AG4117">
        <v>100</v>
      </c>
      <c r="AH4117">
        <v>0</v>
      </c>
      <c r="AI4117">
        <v>0</v>
      </c>
      <c r="AJ4117">
        <v>100</v>
      </c>
      <c r="AK4117">
        <v>75.05</v>
      </c>
      <c r="AL4117">
        <v>14.92</v>
      </c>
      <c r="AM4117">
        <v>9.74</v>
      </c>
      <c r="AN4117">
        <v>65.31</v>
      </c>
      <c r="AO4117">
        <v>48.38</v>
      </c>
      <c r="AP4117">
        <v>14.46</v>
      </c>
      <c r="AQ4117">
        <v>6.11</v>
      </c>
      <c r="AR4117">
        <v>42.27</v>
      </c>
      <c r="AS4117">
        <v>31.37</v>
      </c>
      <c r="AT4117">
        <v>27.68</v>
      </c>
      <c r="AU4117">
        <v>6.8</v>
      </c>
      <c r="AV4117">
        <v>24.57</v>
      </c>
    </row>
    <row r="4118" spans="1:48" x14ac:dyDescent="0.35">
      <c r="A4118" t="s">
        <v>127</v>
      </c>
      <c r="B4118" t="s">
        <v>43</v>
      </c>
      <c r="C4118" t="s">
        <v>140</v>
      </c>
      <c r="D4118" t="s">
        <v>133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</row>
    <row r="4119" spans="1:48" x14ac:dyDescent="0.35">
      <c r="A4119" t="s">
        <v>127</v>
      </c>
      <c r="B4119" t="s">
        <v>43</v>
      </c>
      <c r="C4119" t="s">
        <v>140</v>
      </c>
      <c r="D4119" t="s">
        <v>238</v>
      </c>
      <c r="E4119">
        <v>276643.28999999998</v>
      </c>
      <c r="F4119">
        <v>-2.82</v>
      </c>
      <c r="G4119">
        <v>-8035.49</v>
      </c>
      <c r="H4119">
        <v>284678.78999999998</v>
      </c>
      <c r="I4119">
        <v>69.91</v>
      </c>
      <c r="J4119">
        <v>0</v>
      </c>
      <c r="K4119">
        <v>0.16</v>
      </c>
      <c r="L4119">
        <v>69.75</v>
      </c>
      <c r="M4119">
        <v>32307.61</v>
      </c>
      <c r="N4119">
        <v>-0.82</v>
      </c>
      <c r="O4119">
        <v>-268.66000000000003</v>
      </c>
      <c r="P4119">
        <v>32576.26</v>
      </c>
      <c r="Q4119">
        <v>66.73</v>
      </c>
      <c r="R4119">
        <v>0</v>
      </c>
      <c r="S4119">
        <v>-0.55000000000000004</v>
      </c>
      <c r="T4119">
        <v>67.28</v>
      </c>
      <c r="U4119">
        <v>3.01</v>
      </c>
      <c r="V4119">
        <v>-2.0099999999999998</v>
      </c>
      <c r="W4119">
        <v>-0.06</v>
      </c>
      <c r="X4119">
        <v>3.08</v>
      </c>
      <c r="Y4119">
        <v>91756.91</v>
      </c>
      <c r="Z4119">
        <v>-0.82</v>
      </c>
      <c r="AA4119">
        <v>-763.01</v>
      </c>
      <c r="AB4119">
        <v>92519.92</v>
      </c>
      <c r="AC4119">
        <v>10.57</v>
      </c>
      <c r="AD4119">
        <v>5.85</v>
      </c>
      <c r="AE4119">
        <v>0.57999999999999996</v>
      </c>
      <c r="AF4119">
        <v>9.98</v>
      </c>
      <c r="AG4119">
        <v>100</v>
      </c>
      <c r="AH4119">
        <v>0</v>
      </c>
      <c r="AI4119">
        <v>0</v>
      </c>
      <c r="AJ4119">
        <v>100</v>
      </c>
      <c r="AK4119">
        <v>42.29</v>
      </c>
      <c r="AL4119">
        <v>98.47</v>
      </c>
      <c r="AM4119">
        <v>20.98</v>
      </c>
      <c r="AN4119">
        <v>21.31</v>
      </c>
      <c r="AO4119">
        <v>29.87</v>
      </c>
      <c r="AP4119">
        <v>73.06</v>
      </c>
      <c r="AQ4119">
        <v>12.61</v>
      </c>
      <c r="AR4119">
        <v>17.260000000000002</v>
      </c>
      <c r="AS4119">
        <v>10.61</v>
      </c>
      <c r="AT4119">
        <v>6.89</v>
      </c>
      <c r="AU4119">
        <v>0.68</v>
      </c>
      <c r="AV4119">
        <v>9.92</v>
      </c>
    </row>
    <row r="4120" spans="1:48" x14ac:dyDescent="0.35">
      <c r="A4120" t="s">
        <v>127</v>
      </c>
      <c r="B4120" t="s">
        <v>43</v>
      </c>
      <c r="C4120" t="s">
        <v>140</v>
      </c>
      <c r="D4120" t="s">
        <v>239</v>
      </c>
      <c r="E4120">
        <v>83267.02</v>
      </c>
      <c r="F4120">
        <v>-8.66</v>
      </c>
      <c r="G4120">
        <v>-7891.1</v>
      </c>
      <c r="H4120">
        <v>91158.13</v>
      </c>
      <c r="I4120">
        <v>21.04</v>
      </c>
      <c r="J4120">
        <v>0</v>
      </c>
      <c r="K4120">
        <v>-1.29</v>
      </c>
      <c r="L4120">
        <v>22.33</v>
      </c>
      <c r="M4120">
        <v>11355.95</v>
      </c>
      <c r="N4120">
        <v>-5.37</v>
      </c>
      <c r="O4120">
        <v>-644.65</v>
      </c>
      <c r="P4120">
        <v>12000.59</v>
      </c>
      <c r="Q4120">
        <v>23.45</v>
      </c>
      <c r="R4120">
        <v>0</v>
      </c>
      <c r="S4120">
        <v>-1.33</v>
      </c>
      <c r="T4120">
        <v>24.78</v>
      </c>
      <c r="U4120">
        <v>2.58</v>
      </c>
      <c r="V4120">
        <v>-3.47</v>
      </c>
      <c r="W4120">
        <v>-0.09</v>
      </c>
      <c r="X4120">
        <v>2.67</v>
      </c>
      <c r="Y4120">
        <v>32252.05</v>
      </c>
      <c r="Z4120">
        <v>-5.37</v>
      </c>
      <c r="AA4120">
        <v>-1830.86</v>
      </c>
      <c r="AB4120">
        <v>34082.910000000003</v>
      </c>
      <c r="AC4120">
        <v>31.61</v>
      </c>
      <c r="AD4120">
        <v>23.03</v>
      </c>
      <c r="AE4120">
        <v>5.92</v>
      </c>
      <c r="AF4120">
        <v>25.69</v>
      </c>
      <c r="AG4120">
        <v>100</v>
      </c>
      <c r="AH4120">
        <v>0</v>
      </c>
      <c r="AI4120">
        <v>0</v>
      </c>
      <c r="AJ4120">
        <v>100</v>
      </c>
      <c r="AK4120">
        <v>75.05</v>
      </c>
      <c r="AL4120">
        <v>14.92</v>
      </c>
      <c r="AM4120">
        <v>9.74</v>
      </c>
      <c r="AN4120">
        <v>65.31</v>
      </c>
      <c r="AO4120">
        <v>48.64</v>
      </c>
      <c r="AP4120">
        <v>12.61</v>
      </c>
      <c r="AQ4120">
        <v>5.45</v>
      </c>
      <c r="AR4120">
        <v>43.19</v>
      </c>
      <c r="AS4120">
        <v>30.43</v>
      </c>
      <c r="AT4120">
        <v>26.56</v>
      </c>
      <c r="AU4120">
        <v>6.39</v>
      </c>
      <c r="AV4120">
        <v>24.05</v>
      </c>
    </row>
    <row r="4121" spans="1:48" x14ac:dyDescent="0.35">
      <c r="A4121" t="s">
        <v>127</v>
      </c>
      <c r="B4121" t="s">
        <v>43</v>
      </c>
      <c r="C4121" t="s">
        <v>140</v>
      </c>
      <c r="D4121" t="s">
        <v>240</v>
      </c>
      <c r="E4121">
        <v>35827.67</v>
      </c>
      <c r="F4121">
        <v>10.9</v>
      </c>
      <c r="G4121">
        <v>3520</v>
      </c>
      <c r="H4121">
        <v>32307.67</v>
      </c>
      <c r="I4121">
        <v>9.0500000000000007</v>
      </c>
      <c r="J4121">
        <v>0</v>
      </c>
      <c r="K4121">
        <v>1.1399999999999999</v>
      </c>
      <c r="L4121">
        <v>7.92</v>
      </c>
      <c r="M4121">
        <v>4755.41</v>
      </c>
      <c r="N4121">
        <v>23.69</v>
      </c>
      <c r="O4121">
        <v>910.64</v>
      </c>
      <c r="P4121">
        <v>3844.77</v>
      </c>
      <c r="Q4121">
        <v>9.82</v>
      </c>
      <c r="R4121">
        <v>0</v>
      </c>
      <c r="S4121">
        <v>1.88</v>
      </c>
      <c r="T4121">
        <v>7.94</v>
      </c>
      <c r="U4121">
        <v>2.65</v>
      </c>
      <c r="V4121">
        <v>-10.34</v>
      </c>
      <c r="W4121">
        <v>-0.31</v>
      </c>
      <c r="X4121">
        <v>2.96</v>
      </c>
      <c r="Y4121">
        <v>13505.86</v>
      </c>
      <c r="Z4121">
        <v>23.69</v>
      </c>
      <c r="AA4121">
        <v>2586.3200000000002</v>
      </c>
      <c r="AB4121">
        <v>10919.54</v>
      </c>
      <c r="AC4121">
        <v>16.71</v>
      </c>
      <c r="AD4121">
        <v>480.91</v>
      </c>
      <c r="AE4121">
        <v>13.83</v>
      </c>
      <c r="AF4121">
        <v>2.88</v>
      </c>
      <c r="AG4121">
        <v>87.09</v>
      </c>
      <c r="AH4121">
        <v>0</v>
      </c>
      <c r="AI4121">
        <v>3.31</v>
      </c>
      <c r="AJ4121">
        <v>83.79</v>
      </c>
      <c r="AK4121">
        <v>67.819999999999993</v>
      </c>
      <c r="AL4121">
        <v>509.08</v>
      </c>
      <c r="AM4121">
        <v>56.68</v>
      </c>
      <c r="AN4121">
        <v>11.13</v>
      </c>
      <c r="AO4121">
        <v>20.16</v>
      </c>
      <c r="AP4121">
        <v>218.1</v>
      </c>
      <c r="AQ4121">
        <v>13.82</v>
      </c>
      <c r="AR4121">
        <v>6.34</v>
      </c>
      <c r="AS4121">
        <v>14.75</v>
      </c>
      <c r="AT4121">
        <v>409.34</v>
      </c>
      <c r="AU4121">
        <v>11.86</v>
      </c>
      <c r="AV4121">
        <v>2.9</v>
      </c>
    </row>
    <row r="4122" spans="1:48" x14ac:dyDescent="0.35">
      <c r="A4122" t="s">
        <v>127</v>
      </c>
      <c r="B4122" t="s">
        <v>43</v>
      </c>
      <c r="C4122" t="s">
        <v>141</v>
      </c>
      <c r="D4122" t="s">
        <v>129</v>
      </c>
      <c r="E4122">
        <v>598305.48</v>
      </c>
      <c r="F4122">
        <v>-9</v>
      </c>
      <c r="G4122">
        <v>-59205.66</v>
      </c>
      <c r="H4122">
        <v>657511.14</v>
      </c>
      <c r="I4122">
        <v>0</v>
      </c>
      <c r="J4122">
        <v>0</v>
      </c>
      <c r="K4122">
        <v>0</v>
      </c>
      <c r="L4122">
        <v>0</v>
      </c>
      <c r="M4122">
        <v>124457.45</v>
      </c>
      <c r="N4122">
        <v>-0.67</v>
      </c>
      <c r="O4122">
        <v>-835.84</v>
      </c>
      <c r="P4122">
        <v>125293.28</v>
      </c>
      <c r="Q4122">
        <v>0</v>
      </c>
      <c r="R4122">
        <v>0</v>
      </c>
      <c r="S4122">
        <v>0</v>
      </c>
      <c r="T4122">
        <v>0</v>
      </c>
      <c r="U4122">
        <v>1.1299999999999999</v>
      </c>
      <c r="V4122">
        <v>-8.4</v>
      </c>
      <c r="W4122">
        <v>-0.1</v>
      </c>
      <c r="X4122">
        <v>1.23</v>
      </c>
      <c r="Y4122">
        <v>530156.27</v>
      </c>
      <c r="Z4122">
        <v>-0.66</v>
      </c>
      <c r="AA4122">
        <v>-3524.13</v>
      </c>
      <c r="AB4122">
        <v>533680.4</v>
      </c>
      <c r="AC4122">
        <v>16.16</v>
      </c>
      <c r="AD4122">
        <v>-13.4</v>
      </c>
      <c r="AE4122">
        <v>-2.5</v>
      </c>
      <c r="AF4122">
        <v>18.66</v>
      </c>
      <c r="AG4122">
        <v>100</v>
      </c>
      <c r="AH4122">
        <v>0</v>
      </c>
      <c r="AI4122">
        <v>0</v>
      </c>
      <c r="AJ4122">
        <v>100</v>
      </c>
      <c r="AK4122">
        <v>99.05</v>
      </c>
      <c r="AL4122">
        <v>2.0099999999999998</v>
      </c>
      <c r="AM4122">
        <v>1.95</v>
      </c>
      <c r="AN4122">
        <v>97.1</v>
      </c>
      <c r="AO4122">
        <v>87.73</v>
      </c>
      <c r="AP4122">
        <v>35.950000000000003</v>
      </c>
      <c r="AQ4122">
        <v>23.2</v>
      </c>
      <c r="AR4122">
        <v>64.53</v>
      </c>
      <c r="AS4122">
        <v>17.7</v>
      </c>
      <c r="AT4122">
        <v>-3.86</v>
      </c>
      <c r="AU4122">
        <v>-0.71</v>
      </c>
      <c r="AV4122">
        <v>18.41</v>
      </c>
    </row>
    <row r="4123" spans="1:48" x14ac:dyDescent="0.35">
      <c r="A4123" t="s">
        <v>127</v>
      </c>
      <c r="B4123" t="s">
        <v>43</v>
      </c>
      <c r="C4123" t="s">
        <v>141</v>
      </c>
      <c r="D4123" t="s">
        <v>130</v>
      </c>
      <c r="E4123">
        <v>131851.59</v>
      </c>
      <c r="F4123">
        <v>-9.98</v>
      </c>
      <c r="G4123">
        <v>-14612.96</v>
      </c>
      <c r="H4123">
        <v>146464.56</v>
      </c>
      <c r="I4123">
        <v>22.04</v>
      </c>
      <c r="J4123">
        <v>0</v>
      </c>
      <c r="K4123">
        <v>-0.24</v>
      </c>
      <c r="L4123">
        <v>22.28</v>
      </c>
      <c r="M4123">
        <v>23657.16</v>
      </c>
      <c r="N4123">
        <v>-9.82</v>
      </c>
      <c r="O4123">
        <v>-2576.35</v>
      </c>
      <c r="P4123">
        <v>26233.51</v>
      </c>
      <c r="Q4123">
        <v>19.010000000000002</v>
      </c>
      <c r="R4123">
        <v>0</v>
      </c>
      <c r="S4123">
        <v>-1.93</v>
      </c>
      <c r="T4123">
        <v>20.94</v>
      </c>
      <c r="U4123">
        <v>1.31</v>
      </c>
      <c r="V4123">
        <v>-0.17</v>
      </c>
      <c r="W4123">
        <v>0</v>
      </c>
      <c r="X4123">
        <v>1.31</v>
      </c>
      <c r="Y4123">
        <v>100797.45</v>
      </c>
      <c r="Z4123">
        <v>-9.82</v>
      </c>
      <c r="AA4123">
        <v>-10977.19</v>
      </c>
      <c r="AB4123">
        <v>111774.65</v>
      </c>
      <c r="AC4123">
        <v>17.649999999999999</v>
      </c>
      <c r="AD4123">
        <v>-23.06</v>
      </c>
      <c r="AE4123">
        <v>-5.29</v>
      </c>
      <c r="AF4123">
        <v>22.94</v>
      </c>
      <c r="AG4123">
        <v>100</v>
      </c>
      <c r="AH4123">
        <v>0</v>
      </c>
      <c r="AI4123">
        <v>0</v>
      </c>
      <c r="AJ4123">
        <v>100</v>
      </c>
      <c r="AK4123">
        <v>91.98</v>
      </c>
      <c r="AL4123">
        <v>-5.27</v>
      </c>
      <c r="AM4123">
        <v>-5.12</v>
      </c>
      <c r="AN4123">
        <v>97.1</v>
      </c>
      <c r="AO4123">
        <v>45.07</v>
      </c>
      <c r="AP4123">
        <v>-4.04</v>
      </c>
      <c r="AQ4123">
        <v>-1.9</v>
      </c>
      <c r="AR4123">
        <v>46.96</v>
      </c>
      <c r="AS4123">
        <v>17.09</v>
      </c>
      <c r="AT4123">
        <v>-15.41</v>
      </c>
      <c r="AU4123">
        <v>-3.11</v>
      </c>
      <c r="AV4123">
        <v>20.21</v>
      </c>
    </row>
    <row r="4124" spans="1:48" x14ac:dyDescent="0.35">
      <c r="A4124" t="s">
        <v>127</v>
      </c>
      <c r="B4124" t="s">
        <v>43</v>
      </c>
      <c r="C4124" t="s">
        <v>141</v>
      </c>
      <c r="D4124" t="s">
        <v>131</v>
      </c>
      <c r="E4124">
        <v>312445.01</v>
      </c>
      <c r="F4124">
        <v>-5.86</v>
      </c>
      <c r="G4124">
        <v>-19451.14</v>
      </c>
      <c r="H4124">
        <v>331896.15000000002</v>
      </c>
      <c r="I4124">
        <v>52.22</v>
      </c>
      <c r="J4124">
        <v>0</v>
      </c>
      <c r="K4124">
        <v>1.74</v>
      </c>
      <c r="L4124">
        <v>50.48</v>
      </c>
      <c r="M4124">
        <v>56671.32</v>
      </c>
      <c r="N4124">
        <v>2</v>
      </c>
      <c r="O4124">
        <v>1109.3399999999999</v>
      </c>
      <c r="P4124">
        <v>55561.98</v>
      </c>
      <c r="Q4124">
        <v>45.53</v>
      </c>
      <c r="R4124">
        <v>0</v>
      </c>
      <c r="S4124">
        <v>1.19</v>
      </c>
      <c r="T4124">
        <v>44.35</v>
      </c>
      <c r="U4124">
        <v>1.29</v>
      </c>
      <c r="V4124">
        <v>-7.7</v>
      </c>
      <c r="W4124">
        <v>-0.11</v>
      </c>
      <c r="X4124">
        <v>1.4</v>
      </c>
      <c r="Y4124">
        <v>241462.78</v>
      </c>
      <c r="Z4124">
        <v>2</v>
      </c>
      <c r="AA4124">
        <v>4726.6099999999997</v>
      </c>
      <c r="AB4124">
        <v>236736.17</v>
      </c>
      <c r="AC4124">
        <v>27.03</v>
      </c>
      <c r="AD4124">
        <v>-1.98</v>
      </c>
      <c r="AE4124">
        <v>-0.55000000000000004</v>
      </c>
      <c r="AF4124">
        <v>27.58</v>
      </c>
      <c r="AG4124">
        <v>100</v>
      </c>
      <c r="AH4124">
        <v>0</v>
      </c>
      <c r="AI4124">
        <v>0</v>
      </c>
      <c r="AJ4124">
        <v>100</v>
      </c>
      <c r="AK4124">
        <v>91.92</v>
      </c>
      <c r="AL4124">
        <v>-4.1500000000000004</v>
      </c>
      <c r="AM4124">
        <v>-3.98</v>
      </c>
      <c r="AN4124">
        <v>95.9</v>
      </c>
      <c r="AO4124">
        <v>56.56</v>
      </c>
      <c r="AP4124">
        <v>5.67</v>
      </c>
      <c r="AQ4124">
        <v>3.03</v>
      </c>
      <c r="AR4124">
        <v>53.53</v>
      </c>
      <c r="AS4124">
        <v>25.57</v>
      </c>
      <c r="AT4124">
        <v>1.8</v>
      </c>
      <c r="AU4124">
        <v>0.45</v>
      </c>
      <c r="AV4124">
        <v>25.12</v>
      </c>
    </row>
    <row r="4125" spans="1:48" x14ac:dyDescent="0.35">
      <c r="A4125" t="s">
        <v>127</v>
      </c>
      <c r="B4125" t="s">
        <v>43</v>
      </c>
      <c r="C4125" t="s">
        <v>141</v>
      </c>
      <c r="D4125" t="s">
        <v>132</v>
      </c>
      <c r="E4125">
        <v>41213.879999999997</v>
      </c>
      <c r="F4125">
        <v>-21.2</v>
      </c>
      <c r="G4125">
        <v>-11090.51</v>
      </c>
      <c r="H4125">
        <v>52304.39</v>
      </c>
      <c r="I4125">
        <v>6.89</v>
      </c>
      <c r="J4125">
        <v>0</v>
      </c>
      <c r="K4125">
        <v>-1.07</v>
      </c>
      <c r="L4125">
        <v>7.95</v>
      </c>
      <c r="M4125">
        <v>10387.540000000001</v>
      </c>
      <c r="N4125">
        <v>28.58</v>
      </c>
      <c r="O4125">
        <v>2309.15</v>
      </c>
      <c r="P4125">
        <v>8078.39</v>
      </c>
      <c r="Q4125">
        <v>8.35</v>
      </c>
      <c r="R4125">
        <v>0</v>
      </c>
      <c r="S4125">
        <v>1.9</v>
      </c>
      <c r="T4125">
        <v>6.45</v>
      </c>
      <c r="U4125">
        <v>0.93</v>
      </c>
      <c r="V4125">
        <v>-38.72</v>
      </c>
      <c r="W4125">
        <v>-0.59</v>
      </c>
      <c r="X4125">
        <v>1.52</v>
      </c>
      <c r="Y4125">
        <v>44258.8</v>
      </c>
      <c r="Z4125">
        <v>28.58</v>
      </c>
      <c r="AA4125">
        <v>9838.7099999999991</v>
      </c>
      <c r="AB4125">
        <v>34420.080000000002</v>
      </c>
      <c r="AC4125">
        <v>4.28</v>
      </c>
      <c r="AD4125">
        <v>169.63</v>
      </c>
      <c r="AE4125">
        <v>2.7</v>
      </c>
      <c r="AF4125">
        <v>1.59</v>
      </c>
      <c r="AG4125">
        <v>100</v>
      </c>
      <c r="AH4125">
        <v>0</v>
      </c>
      <c r="AI4125">
        <v>0</v>
      </c>
      <c r="AJ4125">
        <v>100</v>
      </c>
      <c r="AK4125">
        <v>19.690000000000001</v>
      </c>
      <c r="AL4125">
        <v>62.43</v>
      </c>
      <c r="AM4125">
        <v>7.57</v>
      </c>
      <c r="AN4125">
        <v>12.12</v>
      </c>
      <c r="AO4125">
        <v>10.49</v>
      </c>
      <c r="AP4125">
        <v>13.06</v>
      </c>
      <c r="AQ4125">
        <v>1.21</v>
      </c>
      <c r="AR4125">
        <v>9.27</v>
      </c>
      <c r="AS4125">
        <v>7.04</v>
      </c>
      <c r="AT4125">
        <v>463.16</v>
      </c>
      <c r="AU4125">
        <v>5.79</v>
      </c>
      <c r="AV4125">
        <v>1.25</v>
      </c>
    </row>
    <row r="4126" spans="1:48" x14ac:dyDescent="0.35">
      <c r="A4126" t="s">
        <v>127</v>
      </c>
      <c r="B4126" t="s">
        <v>43</v>
      </c>
      <c r="C4126" t="s">
        <v>141</v>
      </c>
      <c r="D4126" t="s">
        <v>133</v>
      </c>
      <c r="E4126">
        <v>88564.06</v>
      </c>
      <c r="F4126">
        <v>-9.0399999999999991</v>
      </c>
      <c r="G4126">
        <v>-8797.2199999999993</v>
      </c>
      <c r="H4126">
        <v>97361.279999999999</v>
      </c>
      <c r="I4126">
        <v>14.8</v>
      </c>
      <c r="J4126">
        <v>0</v>
      </c>
      <c r="K4126">
        <v>-0.01</v>
      </c>
      <c r="L4126">
        <v>14.81</v>
      </c>
      <c r="M4126">
        <v>28061.15</v>
      </c>
      <c r="N4126">
        <v>-1.55</v>
      </c>
      <c r="O4126">
        <v>-441.25</v>
      </c>
      <c r="P4126">
        <v>28502.400000000001</v>
      </c>
      <c r="Q4126">
        <v>22.55</v>
      </c>
      <c r="R4126">
        <v>0</v>
      </c>
      <c r="S4126">
        <v>-0.2</v>
      </c>
      <c r="T4126">
        <v>22.75</v>
      </c>
      <c r="U4126">
        <v>0.74</v>
      </c>
      <c r="V4126">
        <v>-7.61</v>
      </c>
      <c r="W4126">
        <v>-0.06</v>
      </c>
      <c r="X4126">
        <v>0.8</v>
      </c>
      <c r="Y4126">
        <v>119561.76</v>
      </c>
      <c r="Z4126">
        <v>-1.55</v>
      </c>
      <c r="AA4126">
        <v>-1880.08</v>
      </c>
      <c r="AB4126">
        <v>121441.84</v>
      </c>
      <c r="AC4126">
        <v>0.61</v>
      </c>
      <c r="AD4126">
        <v>-78.209999999999994</v>
      </c>
      <c r="AE4126">
        <v>-2.2000000000000002</v>
      </c>
      <c r="AF4126">
        <v>2.81</v>
      </c>
      <c r="AG4126">
        <v>98.87</v>
      </c>
      <c r="AH4126">
        <v>0</v>
      </c>
      <c r="AI4126">
        <v>0.18</v>
      </c>
      <c r="AJ4126">
        <v>98.69</v>
      </c>
      <c r="AK4126">
        <v>63.66</v>
      </c>
      <c r="AL4126">
        <v>388.85</v>
      </c>
      <c r="AM4126">
        <v>50.64</v>
      </c>
      <c r="AN4126">
        <v>13.02</v>
      </c>
      <c r="AO4126">
        <v>43.32</v>
      </c>
      <c r="AP4126">
        <v>710.39</v>
      </c>
      <c r="AQ4126">
        <v>37.97</v>
      </c>
      <c r="AR4126">
        <v>5.35</v>
      </c>
      <c r="AS4126">
        <v>0.6</v>
      </c>
      <c r="AT4126">
        <v>-78.42</v>
      </c>
      <c r="AU4126">
        <v>-2.19</v>
      </c>
      <c r="AV4126">
        <v>2.8</v>
      </c>
    </row>
    <row r="4127" spans="1:48" x14ac:dyDescent="0.35">
      <c r="A4127" t="s">
        <v>127</v>
      </c>
      <c r="B4127" t="s">
        <v>43</v>
      </c>
      <c r="C4127" t="s">
        <v>141</v>
      </c>
      <c r="D4127" t="s">
        <v>238</v>
      </c>
      <c r="E4127">
        <v>359709.18</v>
      </c>
      <c r="F4127">
        <v>-6.61</v>
      </c>
      <c r="G4127">
        <v>-25478.06</v>
      </c>
      <c r="H4127">
        <v>385187.24</v>
      </c>
      <c r="I4127">
        <v>60.12</v>
      </c>
      <c r="J4127">
        <v>0</v>
      </c>
      <c r="K4127">
        <v>1.54</v>
      </c>
      <c r="L4127">
        <v>58.58</v>
      </c>
      <c r="M4127">
        <v>64304.21</v>
      </c>
      <c r="N4127">
        <v>0.77</v>
      </c>
      <c r="O4127">
        <v>489.62</v>
      </c>
      <c r="P4127">
        <v>63814.59</v>
      </c>
      <c r="Q4127">
        <v>51.67</v>
      </c>
      <c r="R4127">
        <v>0</v>
      </c>
      <c r="S4127">
        <v>0.74</v>
      </c>
      <c r="T4127">
        <v>50.93</v>
      </c>
      <c r="U4127">
        <v>1.31</v>
      </c>
      <c r="V4127">
        <v>-7.33</v>
      </c>
      <c r="W4127">
        <v>-0.1</v>
      </c>
      <c r="X4127">
        <v>1.42</v>
      </c>
      <c r="Y4127">
        <v>273984.68</v>
      </c>
      <c r="Z4127">
        <v>0.77</v>
      </c>
      <c r="AA4127">
        <v>2086.15</v>
      </c>
      <c r="AB4127">
        <v>271898.53000000003</v>
      </c>
      <c r="AC4127">
        <v>27.12</v>
      </c>
      <c r="AD4127">
        <v>-0.55000000000000004</v>
      </c>
      <c r="AE4127">
        <v>-0.15</v>
      </c>
      <c r="AF4127">
        <v>27.27</v>
      </c>
      <c r="AG4127">
        <v>100</v>
      </c>
      <c r="AH4127">
        <v>0</v>
      </c>
      <c r="AI4127">
        <v>0</v>
      </c>
      <c r="AJ4127">
        <v>100</v>
      </c>
      <c r="AK4127">
        <v>91.92</v>
      </c>
      <c r="AL4127">
        <v>-4.1500000000000004</v>
      </c>
      <c r="AM4127">
        <v>-3.98</v>
      </c>
      <c r="AN4127">
        <v>95.9</v>
      </c>
      <c r="AO4127">
        <v>57.21</v>
      </c>
      <c r="AP4127">
        <v>6.88</v>
      </c>
      <c r="AQ4127">
        <v>3.68</v>
      </c>
      <c r="AR4127">
        <v>53.53</v>
      </c>
      <c r="AS4127">
        <v>25.58</v>
      </c>
      <c r="AT4127">
        <v>3.56</v>
      </c>
      <c r="AU4127">
        <v>0.88</v>
      </c>
      <c r="AV4127">
        <v>24.7</v>
      </c>
    </row>
    <row r="4128" spans="1:48" x14ac:dyDescent="0.35">
      <c r="A4128" t="s">
        <v>127</v>
      </c>
      <c r="B4128" t="s">
        <v>43</v>
      </c>
      <c r="C4128" t="s">
        <v>141</v>
      </c>
      <c r="D4128" t="s">
        <v>239</v>
      </c>
      <c r="E4128">
        <v>63260.65</v>
      </c>
      <c r="F4128">
        <v>-24.19</v>
      </c>
      <c r="G4128">
        <v>-20190.09</v>
      </c>
      <c r="H4128">
        <v>83450.740000000005</v>
      </c>
      <c r="I4128">
        <v>10.57</v>
      </c>
      <c r="J4128">
        <v>0</v>
      </c>
      <c r="K4128">
        <v>-2.12</v>
      </c>
      <c r="L4128">
        <v>12.69</v>
      </c>
      <c r="M4128">
        <v>14855.84</v>
      </c>
      <c r="N4128">
        <v>-0.02</v>
      </c>
      <c r="O4128">
        <v>-2.66</v>
      </c>
      <c r="P4128">
        <v>14858.5</v>
      </c>
      <c r="Q4128">
        <v>11.94</v>
      </c>
      <c r="R4128">
        <v>0</v>
      </c>
      <c r="S4128">
        <v>0.08</v>
      </c>
      <c r="T4128">
        <v>11.86</v>
      </c>
      <c r="U4128">
        <v>1</v>
      </c>
      <c r="V4128">
        <v>-24.18</v>
      </c>
      <c r="W4128">
        <v>-0.32</v>
      </c>
      <c r="X4128">
        <v>1.32</v>
      </c>
      <c r="Y4128">
        <v>63297.15</v>
      </c>
      <c r="Z4128">
        <v>-0.02</v>
      </c>
      <c r="AA4128">
        <v>-11.32</v>
      </c>
      <c r="AB4128">
        <v>63308.47</v>
      </c>
      <c r="AC4128">
        <v>5.92</v>
      </c>
      <c r="AD4128">
        <v>-61.28</v>
      </c>
      <c r="AE4128">
        <v>-9.3699999999999992</v>
      </c>
      <c r="AF4128">
        <v>15.3</v>
      </c>
      <c r="AG4128">
        <v>100</v>
      </c>
      <c r="AH4128">
        <v>0</v>
      </c>
      <c r="AI4128">
        <v>0</v>
      </c>
      <c r="AJ4128">
        <v>100</v>
      </c>
      <c r="AK4128">
        <v>23.83</v>
      </c>
      <c r="AL4128">
        <v>-61.46</v>
      </c>
      <c r="AM4128">
        <v>-38</v>
      </c>
      <c r="AN4128">
        <v>61.83</v>
      </c>
      <c r="AO4128">
        <v>12.4</v>
      </c>
      <c r="AP4128">
        <v>-58.61</v>
      </c>
      <c r="AQ4128">
        <v>-17.559999999999999</v>
      </c>
      <c r="AR4128">
        <v>29.96</v>
      </c>
      <c r="AS4128">
        <v>8.6199999999999992</v>
      </c>
      <c r="AT4128">
        <v>-26.24</v>
      </c>
      <c r="AU4128">
        <v>-3.07</v>
      </c>
      <c r="AV4128">
        <v>11.68</v>
      </c>
    </row>
    <row r="4129" spans="1:48" x14ac:dyDescent="0.35">
      <c r="A4129" t="s">
        <v>127</v>
      </c>
      <c r="B4129" t="s">
        <v>43</v>
      </c>
      <c r="C4129" t="s">
        <v>141</v>
      </c>
      <c r="D4129" t="s">
        <v>240</v>
      </c>
      <c r="E4129">
        <v>61692.56</v>
      </c>
      <c r="F4129">
        <v>1.1499999999999999</v>
      </c>
      <c r="G4129">
        <v>700.88</v>
      </c>
      <c r="H4129">
        <v>60991.69</v>
      </c>
      <c r="I4129">
        <v>10.31</v>
      </c>
      <c r="J4129">
        <v>0</v>
      </c>
      <c r="K4129">
        <v>1.04</v>
      </c>
      <c r="L4129">
        <v>9.2799999999999994</v>
      </c>
      <c r="M4129">
        <v>11451.21</v>
      </c>
      <c r="N4129">
        <v>3.41</v>
      </c>
      <c r="O4129">
        <v>377.9</v>
      </c>
      <c r="P4129">
        <v>11073.31</v>
      </c>
      <c r="Q4129">
        <v>9.1999999999999993</v>
      </c>
      <c r="R4129">
        <v>0</v>
      </c>
      <c r="S4129">
        <v>0.36</v>
      </c>
      <c r="T4129">
        <v>8.84</v>
      </c>
      <c r="U4129">
        <v>1.26</v>
      </c>
      <c r="V4129">
        <v>-2.19</v>
      </c>
      <c r="W4129">
        <v>-0.03</v>
      </c>
      <c r="X4129">
        <v>1.29</v>
      </c>
      <c r="Y4129">
        <v>48790.86</v>
      </c>
      <c r="Z4129">
        <v>3.41</v>
      </c>
      <c r="AA4129">
        <v>1610.15</v>
      </c>
      <c r="AB4129">
        <v>47180.7</v>
      </c>
      <c r="AC4129">
        <v>14.14</v>
      </c>
      <c r="AD4129">
        <v>-12.66</v>
      </c>
      <c r="AE4129">
        <v>-2.0499999999999998</v>
      </c>
      <c r="AF4129">
        <v>16.2</v>
      </c>
      <c r="AG4129">
        <v>88.23</v>
      </c>
      <c r="AH4129">
        <v>0</v>
      </c>
      <c r="AI4129">
        <v>3.13</v>
      </c>
      <c r="AJ4129">
        <v>85.1</v>
      </c>
      <c r="AK4129">
        <v>39.29</v>
      </c>
      <c r="AL4129">
        <v>-43.03</v>
      </c>
      <c r="AM4129">
        <v>-29.68</v>
      </c>
      <c r="AN4129">
        <v>68.97</v>
      </c>
      <c r="AO4129">
        <v>24.41</v>
      </c>
      <c r="AP4129">
        <v>-3.65</v>
      </c>
      <c r="AQ4129">
        <v>-0.92</v>
      </c>
      <c r="AR4129">
        <v>25.33</v>
      </c>
      <c r="AS4129">
        <v>12.8</v>
      </c>
      <c r="AT4129">
        <v>-10.81</v>
      </c>
      <c r="AU4129">
        <v>-1.55</v>
      </c>
      <c r="AV4129">
        <v>14.35</v>
      </c>
    </row>
    <row r="4130" spans="1:48" x14ac:dyDescent="0.35">
      <c r="A4130" t="s">
        <v>127</v>
      </c>
      <c r="B4130" t="s">
        <v>43</v>
      </c>
      <c r="C4130" t="s">
        <v>142</v>
      </c>
      <c r="D4130" t="s">
        <v>129</v>
      </c>
      <c r="E4130">
        <v>267539.95</v>
      </c>
      <c r="F4130">
        <v>-5.21</v>
      </c>
      <c r="G4130">
        <v>-14713.18</v>
      </c>
      <c r="H4130">
        <v>282253.13</v>
      </c>
      <c r="I4130">
        <v>0</v>
      </c>
      <c r="J4130">
        <v>0</v>
      </c>
      <c r="K4130">
        <v>0</v>
      </c>
      <c r="L4130">
        <v>0</v>
      </c>
      <c r="M4130">
        <v>13921.37</v>
      </c>
      <c r="N4130">
        <v>-9.1</v>
      </c>
      <c r="O4130">
        <v>-1393.19</v>
      </c>
      <c r="P4130">
        <v>15314.55</v>
      </c>
      <c r="Q4130">
        <v>0</v>
      </c>
      <c r="R4130">
        <v>0</v>
      </c>
      <c r="S4130">
        <v>0</v>
      </c>
      <c r="T4130">
        <v>0</v>
      </c>
      <c r="U4130">
        <v>1.33</v>
      </c>
      <c r="V4130">
        <v>4.2699999999999996</v>
      </c>
      <c r="W4130">
        <v>0.05</v>
      </c>
      <c r="X4130">
        <v>1.28</v>
      </c>
      <c r="Y4130">
        <v>200596.1</v>
      </c>
      <c r="Z4130">
        <v>-9.1</v>
      </c>
      <c r="AA4130">
        <v>-20074.72</v>
      </c>
      <c r="AB4130">
        <v>220670.82</v>
      </c>
      <c r="AC4130">
        <v>1.76</v>
      </c>
      <c r="AD4130">
        <v>0</v>
      </c>
      <c r="AE4130">
        <v>1.76</v>
      </c>
      <c r="AF4130">
        <v>0</v>
      </c>
      <c r="AG4130">
        <v>100</v>
      </c>
      <c r="AH4130">
        <v>0</v>
      </c>
      <c r="AI4130">
        <v>0</v>
      </c>
      <c r="AJ4130">
        <v>100</v>
      </c>
      <c r="AK4130">
        <v>58.33</v>
      </c>
      <c r="AL4130">
        <v>0</v>
      </c>
      <c r="AM4130">
        <v>58.33</v>
      </c>
      <c r="AN4130">
        <v>0</v>
      </c>
      <c r="AO4130">
        <v>16.920000000000002</v>
      </c>
      <c r="AP4130">
        <v>0</v>
      </c>
      <c r="AQ4130">
        <v>16.920000000000002</v>
      </c>
      <c r="AR4130">
        <v>0</v>
      </c>
      <c r="AS4130">
        <v>1.58</v>
      </c>
      <c r="AT4130">
        <v>0</v>
      </c>
      <c r="AU4130">
        <v>1.58</v>
      </c>
      <c r="AV4130">
        <v>0</v>
      </c>
    </row>
    <row r="4131" spans="1:48" x14ac:dyDescent="0.35">
      <c r="A4131" t="s">
        <v>127</v>
      </c>
      <c r="B4131" t="s">
        <v>43</v>
      </c>
      <c r="C4131" t="s">
        <v>142</v>
      </c>
      <c r="D4131" t="s">
        <v>130</v>
      </c>
      <c r="E4131">
        <v>361.82</v>
      </c>
      <c r="F4131">
        <v>821.79</v>
      </c>
      <c r="G4131">
        <v>322.57</v>
      </c>
      <c r="H4131">
        <v>39.25</v>
      </c>
      <c r="I4131">
        <v>0.14000000000000001</v>
      </c>
      <c r="J4131">
        <v>0</v>
      </c>
      <c r="K4131">
        <v>0.12</v>
      </c>
      <c r="L4131">
        <v>0.01</v>
      </c>
      <c r="M4131">
        <v>21.4</v>
      </c>
      <c r="N4131">
        <v>677.77</v>
      </c>
      <c r="O4131">
        <v>18.649999999999999</v>
      </c>
      <c r="P4131">
        <v>2.75</v>
      </c>
      <c r="Q4131">
        <v>0.15</v>
      </c>
      <c r="R4131">
        <v>0</v>
      </c>
      <c r="S4131">
        <v>0.14000000000000001</v>
      </c>
      <c r="T4131">
        <v>0.02</v>
      </c>
      <c r="U4131">
        <v>1.17</v>
      </c>
      <c r="V4131">
        <v>18.52</v>
      </c>
      <c r="W4131">
        <v>0.18</v>
      </c>
      <c r="X4131">
        <v>0.99</v>
      </c>
      <c r="Y4131">
        <v>308.37</v>
      </c>
      <c r="Z4131">
        <v>677.77</v>
      </c>
      <c r="AA4131">
        <v>268.72000000000003</v>
      </c>
      <c r="AB4131">
        <v>39.65</v>
      </c>
      <c r="AC4131">
        <v>0</v>
      </c>
      <c r="AD4131">
        <v>0</v>
      </c>
      <c r="AE4131">
        <v>0</v>
      </c>
      <c r="AF4131">
        <v>0</v>
      </c>
      <c r="AG4131">
        <v>6.86</v>
      </c>
      <c r="AH4131">
        <v>0</v>
      </c>
      <c r="AI4131">
        <v>-0.16</v>
      </c>
      <c r="AJ4131">
        <v>7.02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</row>
    <row r="4132" spans="1:48" x14ac:dyDescent="0.35">
      <c r="A4132" t="s">
        <v>127</v>
      </c>
      <c r="B4132" t="s">
        <v>43</v>
      </c>
      <c r="C4132" t="s">
        <v>142</v>
      </c>
      <c r="D4132" t="s">
        <v>131</v>
      </c>
      <c r="E4132">
        <v>170878.18</v>
      </c>
      <c r="F4132">
        <v>-4.17</v>
      </c>
      <c r="G4132">
        <v>-7431.09</v>
      </c>
      <c r="H4132">
        <v>178309.27</v>
      </c>
      <c r="I4132">
        <v>63.87</v>
      </c>
      <c r="J4132">
        <v>0</v>
      </c>
      <c r="K4132">
        <v>0.7</v>
      </c>
      <c r="L4132">
        <v>63.17</v>
      </c>
      <c r="M4132">
        <v>6785.59</v>
      </c>
      <c r="N4132">
        <v>-10.68</v>
      </c>
      <c r="O4132">
        <v>-811.53</v>
      </c>
      <c r="P4132">
        <v>7597.11</v>
      </c>
      <c r="Q4132">
        <v>48.74</v>
      </c>
      <c r="R4132">
        <v>0</v>
      </c>
      <c r="S4132">
        <v>-0.86</v>
      </c>
      <c r="T4132">
        <v>49.61</v>
      </c>
      <c r="U4132">
        <v>1.75</v>
      </c>
      <c r="V4132">
        <v>7.29</v>
      </c>
      <c r="W4132">
        <v>0.12</v>
      </c>
      <c r="X4132">
        <v>1.63</v>
      </c>
      <c r="Y4132">
        <v>97775.03</v>
      </c>
      <c r="Z4132">
        <v>-10.68</v>
      </c>
      <c r="AA4132">
        <v>-11693.47</v>
      </c>
      <c r="AB4132">
        <v>109468.5</v>
      </c>
      <c r="AC4132">
        <v>0.11</v>
      </c>
      <c r="AD4132">
        <v>0</v>
      </c>
      <c r="AE4132">
        <v>0.11</v>
      </c>
      <c r="AF4132">
        <v>0</v>
      </c>
      <c r="AG4132">
        <v>100</v>
      </c>
      <c r="AH4132">
        <v>0</v>
      </c>
      <c r="AI4132">
        <v>0</v>
      </c>
      <c r="AJ4132">
        <v>100</v>
      </c>
      <c r="AK4132">
        <v>1.1299999999999999</v>
      </c>
      <c r="AL4132">
        <v>0</v>
      </c>
      <c r="AM4132">
        <v>1.1299999999999999</v>
      </c>
      <c r="AN4132">
        <v>0</v>
      </c>
      <c r="AO4132">
        <v>0.57999999999999996</v>
      </c>
      <c r="AP4132">
        <v>0</v>
      </c>
      <c r="AQ4132">
        <v>0.57999999999999996</v>
      </c>
      <c r="AR4132">
        <v>0</v>
      </c>
      <c r="AS4132">
        <v>0.09</v>
      </c>
      <c r="AT4132">
        <v>0</v>
      </c>
      <c r="AU4132">
        <v>0.09</v>
      </c>
      <c r="AV4132">
        <v>0</v>
      </c>
    </row>
    <row r="4133" spans="1:48" x14ac:dyDescent="0.35">
      <c r="A4133" t="s">
        <v>127</v>
      </c>
      <c r="B4133" t="s">
        <v>43</v>
      </c>
      <c r="C4133" t="s">
        <v>142</v>
      </c>
      <c r="D4133" t="s">
        <v>132</v>
      </c>
      <c r="E4133">
        <v>56358.28</v>
      </c>
      <c r="F4133">
        <v>-9.5399999999999991</v>
      </c>
      <c r="G4133">
        <v>-5941.69</v>
      </c>
      <c r="H4133">
        <v>62299.98</v>
      </c>
      <c r="I4133">
        <v>21.07</v>
      </c>
      <c r="J4133">
        <v>0</v>
      </c>
      <c r="K4133">
        <v>-1.01</v>
      </c>
      <c r="L4133">
        <v>22.07</v>
      </c>
      <c r="M4133">
        <v>2256.88</v>
      </c>
      <c r="N4133">
        <v>-14.41</v>
      </c>
      <c r="O4133">
        <v>-379.95</v>
      </c>
      <c r="P4133">
        <v>2636.83</v>
      </c>
      <c r="Q4133">
        <v>16.21</v>
      </c>
      <c r="R4133">
        <v>0</v>
      </c>
      <c r="S4133">
        <v>-1.01</v>
      </c>
      <c r="T4133">
        <v>17.22</v>
      </c>
      <c r="U4133">
        <v>1.73</v>
      </c>
      <c r="V4133">
        <v>5.69</v>
      </c>
      <c r="W4133">
        <v>0.09</v>
      </c>
      <c r="X4133">
        <v>1.64</v>
      </c>
      <c r="Y4133">
        <v>32519.86</v>
      </c>
      <c r="Z4133">
        <v>-14.41</v>
      </c>
      <c r="AA4133">
        <v>-5474.84</v>
      </c>
      <c r="AB4133">
        <v>37994.699999999997</v>
      </c>
      <c r="AC4133">
        <v>5.4</v>
      </c>
      <c r="AD4133">
        <v>0</v>
      </c>
      <c r="AE4133">
        <v>5.4</v>
      </c>
      <c r="AF4133">
        <v>0</v>
      </c>
      <c r="AG4133">
        <v>100</v>
      </c>
      <c r="AH4133">
        <v>0</v>
      </c>
      <c r="AI4133">
        <v>0</v>
      </c>
      <c r="AJ4133">
        <v>100</v>
      </c>
      <c r="AK4133">
        <v>48.33</v>
      </c>
      <c r="AL4133">
        <v>0</v>
      </c>
      <c r="AM4133">
        <v>48.33</v>
      </c>
      <c r="AN4133">
        <v>0</v>
      </c>
      <c r="AO4133">
        <v>12.11</v>
      </c>
      <c r="AP4133">
        <v>0</v>
      </c>
      <c r="AQ4133">
        <v>12.11</v>
      </c>
      <c r="AR4133">
        <v>0</v>
      </c>
      <c r="AS4133">
        <v>5.44</v>
      </c>
      <c r="AT4133">
        <v>0</v>
      </c>
      <c r="AU4133">
        <v>5.44</v>
      </c>
      <c r="AV4133">
        <v>0</v>
      </c>
    </row>
    <row r="4134" spans="1:48" x14ac:dyDescent="0.35">
      <c r="A4134" t="s">
        <v>127</v>
      </c>
      <c r="B4134" t="s">
        <v>43</v>
      </c>
      <c r="C4134" t="s">
        <v>142</v>
      </c>
      <c r="D4134" t="s">
        <v>133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48" x14ac:dyDescent="0.35">
      <c r="A4135" t="s">
        <v>127</v>
      </c>
      <c r="B4135" t="s">
        <v>43</v>
      </c>
      <c r="C4135" t="s">
        <v>142</v>
      </c>
      <c r="D4135" t="s">
        <v>238</v>
      </c>
      <c r="E4135">
        <v>170878.18</v>
      </c>
      <c r="F4135">
        <v>-4.17</v>
      </c>
      <c r="G4135">
        <v>-7431.09</v>
      </c>
      <c r="H4135">
        <v>178309.27</v>
      </c>
      <c r="I4135">
        <v>63.87</v>
      </c>
      <c r="J4135">
        <v>0</v>
      </c>
      <c r="K4135">
        <v>0.7</v>
      </c>
      <c r="L4135">
        <v>63.17</v>
      </c>
      <c r="M4135">
        <v>6785.59</v>
      </c>
      <c r="N4135">
        <v>-10.68</v>
      </c>
      <c r="O4135">
        <v>-811.53</v>
      </c>
      <c r="P4135">
        <v>7597.11</v>
      </c>
      <c r="Q4135">
        <v>48.74</v>
      </c>
      <c r="R4135">
        <v>0</v>
      </c>
      <c r="S4135">
        <v>-0.86</v>
      </c>
      <c r="T4135">
        <v>49.61</v>
      </c>
      <c r="U4135">
        <v>1.75</v>
      </c>
      <c r="V4135">
        <v>7.29</v>
      </c>
      <c r="W4135">
        <v>0.12</v>
      </c>
      <c r="X4135">
        <v>1.63</v>
      </c>
      <c r="Y4135">
        <v>97775.03</v>
      </c>
      <c r="Z4135">
        <v>-10.68</v>
      </c>
      <c r="AA4135">
        <v>-11693.47</v>
      </c>
      <c r="AB4135">
        <v>109468.5</v>
      </c>
      <c r="AC4135">
        <v>0.11</v>
      </c>
      <c r="AD4135">
        <v>0</v>
      </c>
      <c r="AE4135">
        <v>0.11</v>
      </c>
      <c r="AF4135">
        <v>0</v>
      </c>
      <c r="AG4135">
        <v>100</v>
      </c>
      <c r="AH4135">
        <v>0</v>
      </c>
      <c r="AI4135">
        <v>0</v>
      </c>
      <c r="AJ4135">
        <v>100</v>
      </c>
      <c r="AK4135">
        <v>1.1299999999999999</v>
      </c>
      <c r="AL4135">
        <v>0</v>
      </c>
      <c r="AM4135">
        <v>1.1299999999999999</v>
      </c>
      <c r="AN4135">
        <v>0</v>
      </c>
      <c r="AO4135">
        <v>0.57999999999999996</v>
      </c>
      <c r="AP4135">
        <v>0</v>
      </c>
      <c r="AQ4135">
        <v>0.57999999999999996</v>
      </c>
      <c r="AR4135">
        <v>0</v>
      </c>
      <c r="AS4135">
        <v>0.09</v>
      </c>
      <c r="AT4135">
        <v>0</v>
      </c>
      <c r="AU4135">
        <v>0.09</v>
      </c>
      <c r="AV4135">
        <v>0</v>
      </c>
    </row>
    <row r="4136" spans="1:48" x14ac:dyDescent="0.35">
      <c r="A4136" t="s">
        <v>127</v>
      </c>
      <c r="B4136" t="s">
        <v>43</v>
      </c>
      <c r="C4136" t="s">
        <v>142</v>
      </c>
      <c r="D4136" t="s">
        <v>239</v>
      </c>
      <c r="E4136">
        <v>56358.28</v>
      </c>
      <c r="F4136">
        <v>-9.5399999999999991</v>
      </c>
      <c r="G4136">
        <v>-5941.69</v>
      </c>
      <c r="H4136">
        <v>62299.98</v>
      </c>
      <c r="I4136">
        <v>21.07</v>
      </c>
      <c r="J4136">
        <v>0</v>
      </c>
      <c r="K4136">
        <v>-1.01</v>
      </c>
      <c r="L4136">
        <v>22.07</v>
      </c>
      <c r="M4136">
        <v>2256.88</v>
      </c>
      <c r="N4136">
        <v>-14.41</v>
      </c>
      <c r="O4136">
        <v>-379.95</v>
      </c>
      <c r="P4136">
        <v>2636.83</v>
      </c>
      <c r="Q4136">
        <v>16.21</v>
      </c>
      <c r="R4136">
        <v>0</v>
      </c>
      <c r="S4136">
        <v>-1.01</v>
      </c>
      <c r="T4136">
        <v>17.22</v>
      </c>
      <c r="U4136">
        <v>1.73</v>
      </c>
      <c r="V4136">
        <v>5.69</v>
      </c>
      <c r="W4136">
        <v>0.09</v>
      </c>
      <c r="X4136">
        <v>1.64</v>
      </c>
      <c r="Y4136">
        <v>32519.86</v>
      </c>
      <c r="Z4136">
        <v>-14.41</v>
      </c>
      <c r="AA4136">
        <v>-5474.84</v>
      </c>
      <c r="AB4136">
        <v>37994.699999999997</v>
      </c>
      <c r="AC4136">
        <v>5.4</v>
      </c>
      <c r="AD4136">
        <v>0</v>
      </c>
      <c r="AE4136">
        <v>5.4</v>
      </c>
      <c r="AF4136">
        <v>0</v>
      </c>
      <c r="AG4136">
        <v>100</v>
      </c>
      <c r="AH4136">
        <v>0</v>
      </c>
      <c r="AI4136">
        <v>0</v>
      </c>
      <c r="AJ4136">
        <v>100</v>
      </c>
      <c r="AK4136">
        <v>48.33</v>
      </c>
      <c r="AL4136">
        <v>0</v>
      </c>
      <c r="AM4136">
        <v>48.33</v>
      </c>
      <c r="AN4136">
        <v>0</v>
      </c>
      <c r="AO4136">
        <v>12.11</v>
      </c>
      <c r="AP4136">
        <v>0</v>
      </c>
      <c r="AQ4136">
        <v>12.11</v>
      </c>
      <c r="AR4136">
        <v>0</v>
      </c>
      <c r="AS4136">
        <v>5.44</v>
      </c>
      <c r="AT4136">
        <v>0</v>
      </c>
      <c r="AU4136">
        <v>5.44</v>
      </c>
      <c r="AV4136">
        <v>0</v>
      </c>
    </row>
    <row r="4137" spans="1:48" x14ac:dyDescent="0.35">
      <c r="A4137" t="s">
        <v>127</v>
      </c>
      <c r="B4137" t="s">
        <v>43</v>
      </c>
      <c r="C4137" t="s">
        <v>142</v>
      </c>
      <c r="D4137" t="s">
        <v>240</v>
      </c>
      <c r="E4137">
        <v>652.37</v>
      </c>
      <c r="F4137">
        <v>78.209999999999994</v>
      </c>
      <c r="G4137">
        <v>286.3</v>
      </c>
      <c r="H4137">
        <v>366.08</v>
      </c>
      <c r="I4137">
        <v>0</v>
      </c>
      <c r="J4137">
        <v>0</v>
      </c>
      <c r="K4137">
        <v>0</v>
      </c>
      <c r="L4137">
        <v>0</v>
      </c>
      <c r="M4137">
        <v>41.77</v>
      </c>
      <c r="N4137">
        <v>62.76</v>
      </c>
      <c r="O4137">
        <v>16.11</v>
      </c>
      <c r="P4137">
        <v>25.66</v>
      </c>
      <c r="Q4137">
        <v>0</v>
      </c>
      <c r="R4137">
        <v>0</v>
      </c>
      <c r="S4137">
        <v>0</v>
      </c>
      <c r="T4137">
        <v>0</v>
      </c>
      <c r="U4137">
        <v>1.08</v>
      </c>
      <c r="V4137">
        <v>9.49</v>
      </c>
      <c r="W4137">
        <v>0.09</v>
      </c>
      <c r="X4137">
        <v>0.99</v>
      </c>
      <c r="Y4137">
        <v>601.86</v>
      </c>
      <c r="Z4137">
        <v>62.76</v>
      </c>
      <c r="AA4137">
        <v>232.08</v>
      </c>
      <c r="AB4137">
        <v>369.77</v>
      </c>
      <c r="AC4137">
        <v>0</v>
      </c>
      <c r="AD4137">
        <v>0</v>
      </c>
      <c r="AE4137">
        <v>0</v>
      </c>
      <c r="AF4137">
        <v>0</v>
      </c>
      <c r="AG4137">
        <v>8.66</v>
      </c>
      <c r="AH4137">
        <v>0</v>
      </c>
      <c r="AI4137">
        <v>-0.63</v>
      </c>
      <c r="AJ4137">
        <v>9.2899999999999991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 x14ac:dyDescent="0.35">
      <c r="A4138" t="s">
        <v>127</v>
      </c>
      <c r="B4138" t="s">
        <v>43</v>
      </c>
      <c r="C4138" t="s">
        <v>143</v>
      </c>
      <c r="D4138" t="s">
        <v>129</v>
      </c>
      <c r="E4138">
        <v>2479.9899999999998</v>
      </c>
      <c r="F4138">
        <v>105.65</v>
      </c>
      <c r="G4138">
        <v>1274.04</v>
      </c>
      <c r="H4138">
        <v>1205.95</v>
      </c>
      <c r="I4138">
        <v>0</v>
      </c>
      <c r="J4138">
        <v>0</v>
      </c>
      <c r="K4138">
        <v>0</v>
      </c>
      <c r="L4138">
        <v>0</v>
      </c>
      <c r="M4138">
        <v>154.19999999999999</v>
      </c>
      <c r="N4138">
        <v>83.05</v>
      </c>
      <c r="O4138">
        <v>69.959999999999994</v>
      </c>
      <c r="P4138">
        <v>84.24</v>
      </c>
      <c r="Q4138">
        <v>0</v>
      </c>
      <c r="R4138">
        <v>0</v>
      </c>
      <c r="S4138">
        <v>0</v>
      </c>
      <c r="T4138">
        <v>0</v>
      </c>
      <c r="U4138">
        <v>2.5099999999999998</v>
      </c>
      <c r="V4138">
        <v>-15.7</v>
      </c>
      <c r="W4138">
        <v>-0.47</v>
      </c>
      <c r="X4138">
        <v>2.98</v>
      </c>
      <c r="Y4138">
        <v>986.55</v>
      </c>
      <c r="Z4138">
        <v>143.94999999999999</v>
      </c>
      <c r="AA4138">
        <v>582.15</v>
      </c>
      <c r="AB4138">
        <v>404.4</v>
      </c>
      <c r="AC4138">
        <v>47.79</v>
      </c>
      <c r="AD4138">
        <v>114.98</v>
      </c>
      <c r="AE4138">
        <v>25.56</v>
      </c>
      <c r="AF4138">
        <v>22.23</v>
      </c>
      <c r="AG4138">
        <v>68.88</v>
      </c>
      <c r="AH4138">
        <v>0</v>
      </c>
      <c r="AI4138">
        <v>-9.67</v>
      </c>
      <c r="AJ4138">
        <v>78.56</v>
      </c>
      <c r="AK4138">
        <v>35.270000000000003</v>
      </c>
      <c r="AL4138">
        <v>-25.28</v>
      </c>
      <c r="AM4138">
        <v>-11.93</v>
      </c>
      <c r="AN4138">
        <v>47.21</v>
      </c>
      <c r="AO4138">
        <v>31.37</v>
      </c>
      <c r="AP4138">
        <v>133.13999999999999</v>
      </c>
      <c r="AQ4138">
        <v>17.920000000000002</v>
      </c>
      <c r="AR4138">
        <v>13.46</v>
      </c>
      <c r="AS4138">
        <v>48.06</v>
      </c>
      <c r="AT4138">
        <v>177.44</v>
      </c>
      <c r="AU4138">
        <v>30.73</v>
      </c>
      <c r="AV4138">
        <v>17.32</v>
      </c>
    </row>
    <row r="4139" spans="1:48" x14ac:dyDescent="0.35">
      <c r="A4139" t="s">
        <v>127</v>
      </c>
      <c r="B4139" t="s">
        <v>43</v>
      </c>
      <c r="C4139" t="s">
        <v>143</v>
      </c>
      <c r="D4139" t="s">
        <v>130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</row>
    <row r="4140" spans="1:48" x14ac:dyDescent="0.35">
      <c r="A4140" t="s">
        <v>127</v>
      </c>
      <c r="B4140" t="s">
        <v>43</v>
      </c>
      <c r="C4140" t="s">
        <v>143</v>
      </c>
      <c r="D4140" t="s">
        <v>131</v>
      </c>
      <c r="E4140">
        <v>2479.9899999999998</v>
      </c>
      <c r="F4140">
        <v>0</v>
      </c>
      <c r="G4140">
        <v>2479.9899999999998</v>
      </c>
      <c r="H4140">
        <v>0</v>
      </c>
      <c r="I4140">
        <v>100</v>
      </c>
      <c r="J4140">
        <v>0</v>
      </c>
      <c r="K4140">
        <v>100</v>
      </c>
      <c r="L4140">
        <v>0</v>
      </c>
      <c r="M4140">
        <v>154.19999999999999</v>
      </c>
      <c r="N4140">
        <v>0</v>
      </c>
      <c r="O4140">
        <v>154.19999999999999</v>
      </c>
      <c r="P4140">
        <v>0</v>
      </c>
      <c r="Q4140">
        <v>100</v>
      </c>
      <c r="R4140">
        <v>0</v>
      </c>
      <c r="S4140">
        <v>100</v>
      </c>
      <c r="T4140">
        <v>0</v>
      </c>
      <c r="U4140">
        <v>2.5099999999999998</v>
      </c>
      <c r="V4140">
        <v>0</v>
      </c>
      <c r="W4140">
        <v>2.5099999999999998</v>
      </c>
      <c r="X4140">
        <v>0</v>
      </c>
      <c r="Y4140">
        <v>986.55</v>
      </c>
      <c r="Z4140">
        <v>0</v>
      </c>
      <c r="AA4140">
        <v>986.55</v>
      </c>
      <c r="AB4140">
        <v>0</v>
      </c>
      <c r="AC4140">
        <v>47.79</v>
      </c>
      <c r="AD4140">
        <v>0</v>
      </c>
      <c r="AE4140">
        <v>47.79</v>
      </c>
      <c r="AF4140">
        <v>0</v>
      </c>
      <c r="AG4140">
        <v>68.88</v>
      </c>
      <c r="AH4140">
        <v>0</v>
      </c>
      <c r="AI4140">
        <v>68.88</v>
      </c>
      <c r="AJ4140">
        <v>0</v>
      </c>
      <c r="AK4140">
        <v>35.270000000000003</v>
      </c>
      <c r="AL4140">
        <v>0</v>
      </c>
      <c r="AM4140">
        <v>35.270000000000003</v>
      </c>
      <c r="AN4140">
        <v>0</v>
      </c>
      <c r="AO4140">
        <v>31.37</v>
      </c>
      <c r="AP4140">
        <v>0</v>
      </c>
      <c r="AQ4140">
        <v>31.37</v>
      </c>
      <c r="AR4140">
        <v>0</v>
      </c>
      <c r="AS4140">
        <v>48.06</v>
      </c>
      <c r="AT4140">
        <v>0</v>
      </c>
      <c r="AU4140">
        <v>48.06</v>
      </c>
      <c r="AV4140">
        <v>0</v>
      </c>
    </row>
    <row r="4141" spans="1:48" x14ac:dyDescent="0.35">
      <c r="A4141" t="s">
        <v>127</v>
      </c>
      <c r="B4141" t="s">
        <v>43</v>
      </c>
      <c r="C4141" t="s">
        <v>143</v>
      </c>
      <c r="D4141" t="s">
        <v>132</v>
      </c>
      <c r="E4141">
        <v>0</v>
      </c>
      <c r="F4141">
        <v>-100</v>
      </c>
      <c r="G4141">
        <v>-1205.95</v>
      </c>
      <c r="H4141">
        <v>1205.95</v>
      </c>
      <c r="I4141">
        <v>0</v>
      </c>
      <c r="J4141">
        <v>0</v>
      </c>
      <c r="K4141">
        <v>-100</v>
      </c>
      <c r="L4141">
        <v>100</v>
      </c>
      <c r="M4141">
        <v>0</v>
      </c>
      <c r="N4141">
        <v>-100</v>
      </c>
      <c r="O4141">
        <v>-84.24</v>
      </c>
      <c r="P4141">
        <v>84.24</v>
      </c>
      <c r="Q4141">
        <v>0</v>
      </c>
      <c r="R4141">
        <v>0</v>
      </c>
      <c r="S4141">
        <v>-100</v>
      </c>
      <c r="T4141">
        <v>100</v>
      </c>
      <c r="U4141">
        <v>0</v>
      </c>
      <c r="V4141">
        <v>-100</v>
      </c>
      <c r="W4141">
        <v>-2.98</v>
      </c>
      <c r="X4141">
        <v>2.98</v>
      </c>
      <c r="Y4141">
        <v>0</v>
      </c>
      <c r="Z4141">
        <v>-100</v>
      </c>
      <c r="AA4141">
        <v>-404.4</v>
      </c>
      <c r="AB4141">
        <v>404.4</v>
      </c>
      <c r="AC4141">
        <v>0</v>
      </c>
      <c r="AD4141">
        <v>-100</v>
      </c>
      <c r="AE4141">
        <v>-22.23</v>
      </c>
      <c r="AF4141">
        <v>22.23</v>
      </c>
      <c r="AG4141">
        <v>0</v>
      </c>
      <c r="AH4141">
        <v>0</v>
      </c>
      <c r="AI4141">
        <v>-78.56</v>
      </c>
      <c r="AJ4141">
        <v>78.56</v>
      </c>
      <c r="AK4141">
        <v>0</v>
      </c>
      <c r="AL4141">
        <v>-100</v>
      </c>
      <c r="AM4141">
        <v>-47.21</v>
      </c>
      <c r="AN4141">
        <v>47.21</v>
      </c>
      <c r="AO4141">
        <v>0</v>
      </c>
      <c r="AP4141">
        <v>-100</v>
      </c>
      <c r="AQ4141">
        <v>-13.46</v>
      </c>
      <c r="AR4141">
        <v>13.46</v>
      </c>
      <c r="AS4141">
        <v>0</v>
      </c>
      <c r="AT4141">
        <v>-100</v>
      </c>
      <c r="AU4141">
        <v>-17.32</v>
      </c>
      <c r="AV4141">
        <v>17.32</v>
      </c>
    </row>
    <row r="4142" spans="1:48" x14ac:dyDescent="0.35">
      <c r="A4142" t="s">
        <v>127</v>
      </c>
      <c r="B4142" t="s">
        <v>43</v>
      </c>
      <c r="C4142" t="s">
        <v>143</v>
      </c>
      <c r="D4142" t="s">
        <v>133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</row>
    <row r="4143" spans="1:48" x14ac:dyDescent="0.35">
      <c r="A4143" t="s">
        <v>127</v>
      </c>
      <c r="B4143" t="s">
        <v>43</v>
      </c>
      <c r="C4143" t="s">
        <v>143</v>
      </c>
      <c r="D4143" t="s">
        <v>238</v>
      </c>
      <c r="E4143">
        <v>2479.9899999999998</v>
      </c>
      <c r="F4143">
        <v>0</v>
      </c>
      <c r="G4143">
        <v>2479.9899999999998</v>
      </c>
      <c r="H4143">
        <v>0</v>
      </c>
      <c r="I4143">
        <v>100</v>
      </c>
      <c r="J4143">
        <v>0</v>
      </c>
      <c r="K4143">
        <v>100</v>
      </c>
      <c r="L4143">
        <v>0</v>
      </c>
      <c r="M4143">
        <v>154.19999999999999</v>
      </c>
      <c r="N4143">
        <v>0</v>
      </c>
      <c r="O4143">
        <v>154.19999999999999</v>
      </c>
      <c r="P4143">
        <v>0</v>
      </c>
      <c r="Q4143">
        <v>100</v>
      </c>
      <c r="R4143">
        <v>0</v>
      </c>
      <c r="S4143">
        <v>100</v>
      </c>
      <c r="T4143">
        <v>0</v>
      </c>
      <c r="U4143">
        <v>2.5099999999999998</v>
      </c>
      <c r="V4143">
        <v>0</v>
      </c>
      <c r="W4143">
        <v>2.5099999999999998</v>
      </c>
      <c r="X4143">
        <v>0</v>
      </c>
      <c r="Y4143">
        <v>986.55</v>
      </c>
      <c r="Z4143">
        <v>0</v>
      </c>
      <c r="AA4143">
        <v>986.55</v>
      </c>
      <c r="AB4143">
        <v>0</v>
      </c>
      <c r="AC4143">
        <v>47.79</v>
      </c>
      <c r="AD4143">
        <v>0</v>
      </c>
      <c r="AE4143">
        <v>47.79</v>
      </c>
      <c r="AF4143">
        <v>0</v>
      </c>
      <c r="AG4143">
        <v>68.88</v>
      </c>
      <c r="AH4143">
        <v>0</v>
      </c>
      <c r="AI4143">
        <v>68.88</v>
      </c>
      <c r="AJ4143">
        <v>0</v>
      </c>
      <c r="AK4143">
        <v>35.270000000000003</v>
      </c>
      <c r="AL4143">
        <v>0</v>
      </c>
      <c r="AM4143">
        <v>35.270000000000003</v>
      </c>
      <c r="AN4143">
        <v>0</v>
      </c>
      <c r="AO4143">
        <v>31.37</v>
      </c>
      <c r="AP4143">
        <v>0</v>
      </c>
      <c r="AQ4143">
        <v>31.37</v>
      </c>
      <c r="AR4143">
        <v>0</v>
      </c>
      <c r="AS4143">
        <v>48.06</v>
      </c>
      <c r="AT4143">
        <v>0</v>
      </c>
      <c r="AU4143">
        <v>48.06</v>
      </c>
      <c r="AV4143">
        <v>0</v>
      </c>
    </row>
    <row r="4144" spans="1:48" x14ac:dyDescent="0.35">
      <c r="A4144" t="s">
        <v>127</v>
      </c>
      <c r="B4144" t="s">
        <v>43</v>
      </c>
      <c r="C4144" t="s">
        <v>143</v>
      </c>
      <c r="D4144" t="s">
        <v>239</v>
      </c>
      <c r="E4144">
        <v>0</v>
      </c>
      <c r="F4144">
        <v>-100</v>
      </c>
      <c r="G4144">
        <v>-1205.95</v>
      </c>
      <c r="H4144">
        <v>1205.95</v>
      </c>
      <c r="I4144">
        <v>0</v>
      </c>
      <c r="J4144">
        <v>0</v>
      </c>
      <c r="K4144">
        <v>-100</v>
      </c>
      <c r="L4144">
        <v>100</v>
      </c>
      <c r="M4144">
        <v>0</v>
      </c>
      <c r="N4144">
        <v>-100</v>
      </c>
      <c r="O4144">
        <v>-84.24</v>
      </c>
      <c r="P4144">
        <v>84.24</v>
      </c>
      <c r="Q4144">
        <v>0</v>
      </c>
      <c r="R4144">
        <v>0</v>
      </c>
      <c r="S4144">
        <v>-100</v>
      </c>
      <c r="T4144">
        <v>100</v>
      </c>
      <c r="U4144">
        <v>0</v>
      </c>
      <c r="V4144">
        <v>-100</v>
      </c>
      <c r="W4144">
        <v>-2.98</v>
      </c>
      <c r="X4144">
        <v>2.98</v>
      </c>
      <c r="Y4144">
        <v>0</v>
      </c>
      <c r="Z4144">
        <v>-100</v>
      </c>
      <c r="AA4144">
        <v>-404.4</v>
      </c>
      <c r="AB4144">
        <v>404.4</v>
      </c>
      <c r="AC4144">
        <v>0</v>
      </c>
      <c r="AD4144">
        <v>-100</v>
      </c>
      <c r="AE4144">
        <v>-22.23</v>
      </c>
      <c r="AF4144">
        <v>22.23</v>
      </c>
      <c r="AG4144">
        <v>0</v>
      </c>
      <c r="AH4144">
        <v>0</v>
      </c>
      <c r="AI4144">
        <v>-78.56</v>
      </c>
      <c r="AJ4144">
        <v>78.56</v>
      </c>
      <c r="AK4144">
        <v>0</v>
      </c>
      <c r="AL4144">
        <v>-100</v>
      </c>
      <c r="AM4144">
        <v>-47.21</v>
      </c>
      <c r="AN4144">
        <v>47.21</v>
      </c>
      <c r="AO4144">
        <v>0</v>
      </c>
      <c r="AP4144">
        <v>-100</v>
      </c>
      <c r="AQ4144">
        <v>-13.46</v>
      </c>
      <c r="AR4144">
        <v>13.46</v>
      </c>
      <c r="AS4144">
        <v>0</v>
      </c>
      <c r="AT4144">
        <v>-100</v>
      </c>
      <c r="AU4144">
        <v>-17.32</v>
      </c>
      <c r="AV4144">
        <v>17.32</v>
      </c>
    </row>
    <row r="4145" spans="1:48" x14ac:dyDescent="0.35">
      <c r="A4145" t="s">
        <v>127</v>
      </c>
      <c r="B4145" t="s">
        <v>43</v>
      </c>
      <c r="C4145" t="s">
        <v>143</v>
      </c>
      <c r="D4145" t="s">
        <v>240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</row>
    <row r="4146" spans="1:48" x14ac:dyDescent="0.35">
      <c r="A4146" t="s">
        <v>127</v>
      </c>
      <c r="B4146" t="s">
        <v>43</v>
      </c>
      <c r="C4146" t="s">
        <v>144</v>
      </c>
      <c r="D4146" t="s">
        <v>129</v>
      </c>
      <c r="E4146">
        <v>18795.41</v>
      </c>
      <c r="F4146">
        <v>-11.14</v>
      </c>
      <c r="G4146">
        <v>-2356.58</v>
      </c>
      <c r="H4146">
        <v>21151.99</v>
      </c>
      <c r="I4146">
        <v>0</v>
      </c>
      <c r="J4146">
        <v>0</v>
      </c>
      <c r="K4146">
        <v>0</v>
      </c>
      <c r="L4146">
        <v>0</v>
      </c>
      <c r="M4146">
        <v>2436.61</v>
      </c>
      <c r="N4146">
        <v>-11.82</v>
      </c>
      <c r="O4146">
        <v>-326.76</v>
      </c>
      <c r="P4146">
        <v>2763.37</v>
      </c>
      <c r="Q4146">
        <v>0</v>
      </c>
      <c r="R4146">
        <v>0</v>
      </c>
      <c r="S4146">
        <v>0</v>
      </c>
      <c r="T4146">
        <v>0</v>
      </c>
      <c r="U4146">
        <v>7.71</v>
      </c>
      <c r="V4146">
        <v>0.78</v>
      </c>
      <c r="W4146">
        <v>0.06</v>
      </c>
      <c r="X4146">
        <v>7.65</v>
      </c>
      <c r="Y4146">
        <v>2436.61</v>
      </c>
      <c r="Z4146">
        <v>-11.82</v>
      </c>
      <c r="AA4146">
        <v>-326.76</v>
      </c>
      <c r="AB4146">
        <v>2763.37</v>
      </c>
      <c r="AC4146">
        <v>0</v>
      </c>
      <c r="AD4146">
        <v>-100</v>
      </c>
      <c r="AE4146">
        <v>-3.18</v>
      </c>
      <c r="AF4146">
        <v>3.18</v>
      </c>
      <c r="AG4146">
        <v>76.5</v>
      </c>
      <c r="AH4146">
        <v>0</v>
      </c>
      <c r="AI4146">
        <v>1.28</v>
      </c>
      <c r="AJ4146">
        <v>75.22</v>
      </c>
      <c r="AK4146">
        <v>0</v>
      </c>
      <c r="AL4146">
        <v>-100</v>
      </c>
      <c r="AM4146">
        <v>-3.23</v>
      </c>
      <c r="AN4146">
        <v>3.23</v>
      </c>
      <c r="AO4146">
        <v>0</v>
      </c>
      <c r="AP4146">
        <v>-100</v>
      </c>
      <c r="AQ4146">
        <v>-3.42</v>
      </c>
      <c r="AR4146">
        <v>3.42</v>
      </c>
      <c r="AS4146">
        <v>0</v>
      </c>
      <c r="AT4146">
        <v>-100</v>
      </c>
      <c r="AU4146">
        <v>-3.13</v>
      </c>
      <c r="AV4146">
        <v>3.13</v>
      </c>
    </row>
    <row r="4147" spans="1:48" x14ac:dyDescent="0.35">
      <c r="A4147" t="s">
        <v>127</v>
      </c>
      <c r="B4147" t="s">
        <v>43</v>
      </c>
      <c r="C4147" t="s">
        <v>144</v>
      </c>
      <c r="D4147" t="s">
        <v>130</v>
      </c>
      <c r="E4147">
        <v>283.39999999999998</v>
      </c>
      <c r="F4147">
        <v>-13.41</v>
      </c>
      <c r="G4147">
        <v>-43.88</v>
      </c>
      <c r="H4147">
        <v>327.29000000000002</v>
      </c>
      <c r="I4147">
        <v>1.51</v>
      </c>
      <c r="J4147">
        <v>0</v>
      </c>
      <c r="K4147">
        <v>-0.04</v>
      </c>
      <c r="L4147">
        <v>1.55</v>
      </c>
      <c r="M4147">
        <v>34.159999999999997</v>
      </c>
      <c r="N4147">
        <v>-14.33</v>
      </c>
      <c r="O4147">
        <v>-5.71</v>
      </c>
      <c r="P4147">
        <v>39.869999999999997</v>
      </c>
      <c r="Q4147">
        <v>1.4</v>
      </c>
      <c r="R4147">
        <v>0</v>
      </c>
      <c r="S4147">
        <v>-0.04</v>
      </c>
      <c r="T4147">
        <v>1.44</v>
      </c>
      <c r="U4147">
        <v>8.3000000000000007</v>
      </c>
      <c r="V4147">
        <v>1.07</v>
      </c>
      <c r="W4147">
        <v>0.09</v>
      </c>
      <c r="X4147">
        <v>8.2100000000000009</v>
      </c>
      <c r="Y4147">
        <v>34.159999999999997</v>
      </c>
      <c r="Z4147">
        <v>-14.33</v>
      </c>
      <c r="AA4147">
        <v>-5.71</v>
      </c>
      <c r="AB4147">
        <v>39.869999999999997</v>
      </c>
      <c r="AC4147">
        <v>0</v>
      </c>
      <c r="AD4147">
        <v>0</v>
      </c>
      <c r="AE4147">
        <v>0</v>
      </c>
      <c r="AF4147">
        <v>0</v>
      </c>
      <c r="AG4147">
        <v>0.95</v>
      </c>
      <c r="AH4147">
        <v>0</v>
      </c>
      <c r="AI4147">
        <v>-0.92</v>
      </c>
      <c r="AJ4147">
        <v>1.87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 x14ac:dyDescent="0.35">
      <c r="A4148" t="s">
        <v>127</v>
      </c>
      <c r="B4148" t="s">
        <v>43</v>
      </c>
      <c r="C4148" t="s">
        <v>144</v>
      </c>
      <c r="D4148" t="s">
        <v>131</v>
      </c>
      <c r="E4148">
        <v>489.58</v>
      </c>
      <c r="F4148">
        <v>-46.79</v>
      </c>
      <c r="G4148">
        <v>-430.58</v>
      </c>
      <c r="H4148">
        <v>920.16</v>
      </c>
      <c r="I4148">
        <v>2.6</v>
      </c>
      <c r="J4148">
        <v>0</v>
      </c>
      <c r="K4148">
        <v>-1.75</v>
      </c>
      <c r="L4148">
        <v>4.3499999999999996</v>
      </c>
      <c r="M4148">
        <v>59.01</v>
      </c>
      <c r="N4148">
        <v>-47.37</v>
      </c>
      <c r="O4148">
        <v>-53.11</v>
      </c>
      <c r="P4148">
        <v>112.11</v>
      </c>
      <c r="Q4148">
        <v>2.42</v>
      </c>
      <c r="R4148">
        <v>0</v>
      </c>
      <c r="S4148">
        <v>-1.64</v>
      </c>
      <c r="T4148">
        <v>4.0599999999999996</v>
      </c>
      <c r="U4148">
        <v>8.3000000000000007</v>
      </c>
      <c r="V4148">
        <v>1.0900000000000001</v>
      </c>
      <c r="W4148">
        <v>0.09</v>
      </c>
      <c r="X4148">
        <v>8.2100000000000009</v>
      </c>
      <c r="Y4148">
        <v>59.01</v>
      </c>
      <c r="Z4148">
        <v>-47.37</v>
      </c>
      <c r="AA4148">
        <v>-53.11</v>
      </c>
      <c r="AB4148">
        <v>112.11</v>
      </c>
      <c r="AC4148">
        <v>0</v>
      </c>
      <c r="AD4148">
        <v>0</v>
      </c>
      <c r="AE4148">
        <v>0</v>
      </c>
      <c r="AF4148">
        <v>0</v>
      </c>
      <c r="AG4148">
        <v>0.95</v>
      </c>
      <c r="AH4148">
        <v>0</v>
      </c>
      <c r="AI4148">
        <v>-5.87</v>
      </c>
      <c r="AJ4148">
        <v>6.82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</row>
    <row r="4149" spans="1:48" x14ac:dyDescent="0.35">
      <c r="A4149" t="s">
        <v>127</v>
      </c>
      <c r="B4149" t="s">
        <v>43</v>
      </c>
      <c r="C4149" t="s">
        <v>144</v>
      </c>
      <c r="D4149" t="s">
        <v>132</v>
      </c>
      <c r="E4149">
        <v>18022.43</v>
      </c>
      <c r="F4149">
        <v>-9.43</v>
      </c>
      <c r="G4149">
        <v>-1876.54</v>
      </c>
      <c r="H4149">
        <v>19898.97</v>
      </c>
      <c r="I4149">
        <v>95.89</v>
      </c>
      <c r="J4149">
        <v>0</v>
      </c>
      <c r="K4149">
        <v>1.81</v>
      </c>
      <c r="L4149">
        <v>94.08</v>
      </c>
      <c r="M4149">
        <v>2343.4499999999998</v>
      </c>
      <c r="N4149">
        <v>-10.220000000000001</v>
      </c>
      <c r="O4149">
        <v>-266.89999999999998</v>
      </c>
      <c r="P4149">
        <v>2610.35</v>
      </c>
      <c r="Q4149">
        <v>96.18</v>
      </c>
      <c r="R4149">
        <v>0</v>
      </c>
      <c r="S4149">
        <v>1.71</v>
      </c>
      <c r="T4149">
        <v>94.46</v>
      </c>
      <c r="U4149">
        <v>7.69</v>
      </c>
      <c r="V4149">
        <v>0.89</v>
      </c>
      <c r="W4149">
        <v>7.0000000000000007E-2</v>
      </c>
      <c r="X4149">
        <v>7.62</v>
      </c>
      <c r="Y4149">
        <v>2343.4499999999998</v>
      </c>
      <c r="Z4149">
        <v>-10.220000000000001</v>
      </c>
      <c r="AA4149">
        <v>-266.89999999999998</v>
      </c>
      <c r="AB4149">
        <v>2610.35</v>
      </c>
      <c r="AC4149">
        <v>0</v>
      </c>
      <c r="AD4149">
        <v>-100</v>
      </c>
      <c r="AE4149">
        <v>-3.37</v>
      </c>
      <c r="AF4149">
        <v>3.37</v>
      </c>
      <c r="AG4149">
        <v>76.5</v>
      </c>
      <c r="AH4149">
        <v>0</v>
      </c>
      <c r="AI4149">
        <v>7.21</v>
      </c>
      <c r="AJ4149">
        <v>69.290000000000006</v>
      </c>
      <c r="AK4149">
        <v>0</v>
      </c>
      <c r="AL4149">
        <v>-100</v>
      </c>
      <c r="AM4149">
        <v>-3.23</v>
      </c>
      <c r="AN4149">
        <v>3.23</v>
      </c>
      <c r="AO4149">
        <v>0</v>
      </c>
      <c r="AP4149">
        <v>-100</v>
      </c>
      <c r="AQ4149">
        <v>-3.42</v>
      </c>
      <c r="AR4149">
        <v>3.42</v>
      </c>
      <c r="AS4149">
        <v>0</v>
      </c>
      <c r="AT4149">
        <v>-100</v>
      </c>
      <c r="AU4149">
        <v>-3.33</v>
      </c>
      <c r="AV4149">
        <v>3.33</v>
      </c>
    </row>
    <row r="4150" spans="1:48" x14ac:dyDescent="0.35">
      <c r="A4150" t="s">
        <v>127</v>
      </c>
      <c r="B4150" t="s">
        <v>43</v>
      </c>
      <c r="C4150" t="s">
        <v>144</v>
      </c>
      <c r="D4150" t="s">
        <v>133</v>
      </c>
      <c r="E4150">
        <v>0</v>
      </c>
      <c r="F4150">
        <v>-100</v>
      </c>
      <c r="G4150">
        <v>-5.57</v>
      </c>
      <c r="H4150">
        <v>5.57</v>
      </c>
      <c r="I4150">
        <v>0</v>
      </c>
      <c r="J4150">
        <v>0</v>
      </c>
      <c r="K4150">
        <v>-0.03</v>
      </c>
      <c r="L4150">
        <v>0.03</v>
      </c>
      <c r="M4150">
        <v>0</v>
      </c>
      <c r="N4150">
        <v>-100</v>
      </c>
      <c r="O4150">
        <v>-1.03</v>
      </c>
      <c r="P4150">
        <v>1.03</v>
      </c>
      <c r="Q4150">
        <v>0</v>
      </c>
      <c r="R4150">
        <v>0</v>
      </c>
      <c r="S4150">
        <v>-0.04</v>
      </c>
      <c r="T4150">
        <v>0.04</v>
      </c>
      <c r="U4150">
        <v>0</v>
      </c>
      <c r="V4150">
        <v>-100</v>
      </c>
      <c r="W4150">
        <v>-5.39</v>
      </c>
      <c r="X4150">
        <v>5.39</v>
      </c>
      <c r="Y4150">
        <v>0</v>
      </c>
      <c r="Z4150">
        <v>-100</v>
      </c>
      <c r="AA4150">
        <v>-1.03</v>
      </c>
      <c r="AB4150">
        <v>1.03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-0.97</v>
      </c>
      <c r="AJ4150">
        <v>0.97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</row>
    <row r="4151" spans="1:48" x14ac:dyDescent="0.35">
      <c r="A4151" t="s">
        <v>127</v>
      </c>
      <c r="B4151" t="s">
        <v>43</v>
      </c>
      <c r="C4151" t="s">
        <v>144</v>
      </c>
      <c r="D4151" t="s">
        <v>238</v>
      </c>
      <c r="E4151">
        <v>772.98</v>
      </c>
      <c r="F4151">
        <v>-37.630000000000003</v>
      </c>
      <c r="G4151">
        <v>-466.39</v>
      </c>
      <c r="H4151">
        <v>1239.3800000000001</v>
      </c>
      <c r="I4151">
        <v>4.1100000000000003</v>
      </c>
      <c r="J4151">
        <v>0</v>
      </c>
      <c r="K4151">
        <v>-1.75</v>
      </c>
      <c r="L4151">
        <v>5.86</v>
      </c>
      <c r="M4151">
        <v>93.17</v>
      </c>
      <c r="N4151">
        <v>-38.26</v>
      </c>
      <c r="O4151">
        <v>-57.74</v>
      </c>
      <c r="P4151">
        <v>150.91</v>
      </c>
      <c r="Q4151">
        <v>3.82</v>
      </c>
      <c r="R4151">
        <v>0</v>
      </c>
      <c r="S4151">
        <v>-1.64</v>
      </c>
      <c r="T4151">
        <v>5.46</v>
      </c>
      <c r="U4151">
        <v>8.3000000000000007</v>
      </c>
      <c r="V4151">
        <v>1.02</v>
      </c>
      <c r="W4151">
        <v>0.08</v>
      </c>
      <c r="X4151">
        <v>8.2100000000000009</v>
      </c>
      <c r="Y4151">
        <v>93.17</v>
      </c>
      <c r="Z4151">
        <v>-38.26</v>
      </c>
      <c r="AA4151">
        <v>-57.74</v>
      </c>
      <c r="AB4151">
        <v>150.91</v>
      </c>
      <c r="AC4151">
        <v>0</v>
      </c>
      <c r="AD4151">
        <v>0</v>
      </c>
      <c r="AE4151">
        <v>0</v>
      </c>
      <c r="AF4151">
        <v>0</v>
      </c>
      <c r="AG4151">
        <v>0.95</v>
      </c>
      <c r="AH4151">
        <v>0</v>
      </c>
      <c r="AI4151">
        <v>-5.87</v>
      </c>
      <c r="AJ4151">
        <v>6.82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</row>
    <row r="4152" spans="1:48" x14ac:dyDescent="0.35">
      <c r="A4152" t="s">
        <v>127</v>
      </c>
      <c r="B4152" t="s">
        <v>43</v>
      </c>
      <c r="C4152" t="s">
        <v>144</v>
      </c>
      <c r="D4152" t="s">
        <v>239</v>
      </c>
      <c r="E4152">
        <v>18022.43</v>
      </c>
      <c r="F4152">
        <v>-9.4700000000000006</v>
      </c>
      <c r="G4152">
        <v>-1884.61</v>
      </c>
      <c r="H4152">
        <v>19907.04</v>
      </c>
      <c r="I4152">
        <v>95.89</v>
      </c>
      <c r="J4152">
        <v>0</v>
      </c>
      <c r="K4152">
        <v>1.77</v>
      </c>
      <c r="L4152">
        <v>94.11</v>
      </c>
      <c r="M4152">
        <v>2343.4499999999998</v>
      </c>
      <c r="N4152">
        <v>-10.26</v>
      </c>
      <c r="O4152">
        <v>-267.98</v>
      </c>
      <c r="P4152">
        <v>2611.4299999999998</v>
      </c>
      <c r="Q4152">
        <v>96.18</v>
      </c>
      <c r="R4152">
        <v>0</v>
      </c>
      <c r="S4152">
        <v>1.67</v>
      </c>
      <c r="T4152">
        <v>94.5</v>
      </c>
      <c r="U4152">
        <v>7.69</v>
      </c>
      <c r="V4152">
        <v>0.89</v>
      </c>
      <c r="W4152">
        <v>7.0000000000000007E-2</v>
      </c>
      <c r="X4152">
        <v>7.62</v>
      </c>
      <c r="Y4152">
        <v>2343.4499999999998</v>
      </c>
      <c r="Z4152">
        <v>-10.26</v>
      </c>
      <c r="AA4152">
        <v>-267.98</v>
      </c>
      <c r="AB4152">
        <v>2611.4299999999998</v>
      </c>
      <c r="AC4152">
        <v>0</v>
      </c>
      <c r="AD4152">
        <v>-100</v>
      </c>
      <c r="AE4152">
        <v>-3.37</v>
      </c>
      <c r="AF4152">
        <v>3.37</v>
      </c>
      <c r="AG4152">
        <v>76.5</v>
      </c>
      <c r="AH4152">
        <v>0</v>
      </c>
      <c r="AI4152">
        <v>7.21</v>
      </c>
      <c r="AJ4152">
        <v>69.290000000000006</v>
      </c>
      <c r="AK4152">
        <v>0</v>
      </c>
      <c r="AL4152">
        <v>-100</v>
      </c>
      <c r="AM4152">
        <v>-3.23</v>
      </c>
      <c r="AN4152">
        <v>3.23</v>
      </c>
      <c r="AO4152">
        <v>0</v>
      </c>
      <c r="AP4152">
        <v>-100</v>
      </c>
      <c r="AQ4152">
        <v>-3.42</v>
      </c>
      <c r="AR4152">
        <v>3.42</v>
      </c>
      <c r="AS4152">
        <v>0</v>
      </c>
      <c r="AT4152">
        <v>-100</v>
      </c>
      <c r="AU4152">
        <v>-3.32</v>
      </c>
      <c r="AV4152">
        <v>3.32</v>
      </c>
    </row>
    <row r="4153" spans="1:48" x14ac:dyDescent="0.35">
      <c r="A4153" t="s">
        <v>127</v>
      </c>
      <c r="B4153" t="s">
        <v>43</v>
      </c>
      <c r="C4153" t="s">
        <v>144</v>
      </c>
      <c r="D4153" t="s">
        <v>240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</row>
    <row r="4154" spans="1:48" x14ac:dyDescent="0.35">
      <c r="A4154" t="s">
        <v>127</v>
      </c>
      <c r="B4154" t="s">
        <v>43</v>
      </c>
      <c r="C4154" t="s">
        <v>145</v>
      </c>
      <c r="D4154" t="s">
        <v>129</v>
      </c>
      <c r="E4154">
        <v>79418.460000000006</v>
      </c>
      <c r="F4154">
        <v>-5.76</v>
      </c>
      <c r="G4154">
        <v>-4854.51</v>
      </c>
      <c r="H4154">
        <v>84272.960000000006</v>
      </c>
      <c r="I4154">
        <v>0</v>
      </c>
      <c r="J4154">
        <v>0</v>
      </c>
      <c r="K4154">
        <v>0</v>
      </c>
      <c r="L4154">
        <v>0</v>
      </c>
      <c r="M4154">
        <v>3640.77</v>
      </c>
      <c r="N4154">
        <v>-3.6</v>
      </c>
      <c r="O4154">
        <v>-135.91999999999999</v>
      </c>
      <c r="P4154">
        <v>3776.69</v>
      </c>
      <c r="Q4154">
        <v>0</v>
      </c>
      <c r="R4154">
        <v>0</v>
      </c>
      <c r="S4154">
        <v>0</v>
      </c>
      <c r="T4154">
        <v>0</v>
      </c>
      <c r="U4154">
        <v>1.51</v>
      </c>
      <c r="V4154">
        <v>-2.2400000000000002</v>
      </c>
      <c r="W4154">
        <v>-0.03</v>
      </c>
      <c r="X4154">
        <v>1.55</v>
      </c>
      <c r="Y4154">
        <v>52460.63</v>
      </c>
      <c r="Z4154">
        <v>-3.6</v>
      </c>
      <c r="AA4154">
        <v>-1958.51</v>
      </c>
      <c r="AB4154">
        <v>54419.14</v>
      </c>
      <c r="AC4154">
        <v>1.26</v>
      </c>
      <c r="AD4154">
        <v>0</v>
      </c>
      <c r="AE4154">
        <v>1.26</v>
      </c>
      <c r="AF4154">
        <v>0</v>
      </c>
      <c r="AG4154">
        <v>100</v>
      </c>
      <c r="AH4154">
        <v>0</v>
      </c>
      <c r="AI4154">
        <v>0</v>
      </c>
      <c r="AJ4154">
        <v>100</v>
      </c>
      <c r="AK4154">
        <v>20.21</v>
      </c>
      <c r="AL4154">
        <v>0</v>
      </c>
      <c r="AM4154">
        <v>20.21</v>
      </c>
      <c r="AN4154">
        <v>0</v>
      </c>
      <c r="AO4154">
        <v>5.08</v>
      </c>
      <c r="AP4154">
        <v>0</v>
      </c>
      <c r="AQ4154">
        <v>5.08</v>
      </c>
      <c r="AR4154">
        <v>0</v>
      </c>
      <c r="AS4154">
        <v>0.27</v>
      </c>
      <c r="AT4154">
        <v>0</v>
      </c>
      <c r="AU4154">
        <v>0.27</v>
      </c>
      <c r="AV4154">
        <v>0</v>
      </c>
    </row>
    <row r="4155" spans="1:48" x14ac:dyDescent="0.35">
      <c r="A4155" t="s">
        <v>127</v>
      </c>
      <c r="B4155" t="s">
        <v>43</v>
      </c>
      <c r="C4155" t="s">
        <v>145</v>
      </c>
      <c r="D4155" t="s">
        <v>130</v>
      </c>
      <c r="E4155">
        <v>79418.460000000006</v>
      </c>
      <c r="F4155">
        <v>-5.76</v>
      </c>
      <c r="G4155">
        <v>-4854.51</v>
      </c>
      <c r="H4155">
        <v>84272.960000000006</v>
      </c>
      <c r="I4155">
        <v>100</v>
      </c>
      <c r="J4155">
        <v>0</v>
      </c>
      <c r="K4155">
        <v>0</v>
      </c>
      <c r="L4155">
        <v>100</v>
      </c>
      <c r="M4155">
        <v>3640.77</v>
      </c>
      <c r="N4155">
        <v>-3.6</v>
      </c>
      <c r="O4155">
        <v>-135.91999999999999</v>
      </c>
      <c r="P4155">
        <v>3776.69</v>
      </c>
      <c r="Q4155">
        <v>100</v>
      </c>
      <c r="R4155">
        <v>0</v>
      </c>
      <c r="S4155">
        <v>0</v>
      </c>
      <c r="T4155">
        <v>100</v>
      </c>
      <c r="U4155">
        <v>1.51</v>
      </c>
      <c r="V4155">
        <v>-2.2400000000000002</v>
      </c>
      <c r="W4155">
        <v>-0.03</v>
      </c>
      <c r="X4155">
        <v>1.55</v>
      </c>
      <c r="Y4155">
        <v>52460.63</v>
      </c>
      <c r="Z4155">
        <v>-3.6</v>
      </c>
      <c r="AA4155">
        <v>-1958.51</v>
      </c>
      <c r="AB4155">
        <v>54419.14</v>
      </c>
      <c r="AC4155">
        <v>1.26</v>
      </c>
      <c r="AD4155">
        <v>0</v>
      </c>
      <c r="AE4155">
        <v>1.26</v>
      </c>
      <c r="AF4155">
        <v>0</v>
      </c>
      <c r="AG4155">
        <v>100</v>
      </c>
      <c r="AH4155">
        <v>0</v>
      </c>
      <c r="AI4155">
        <v>0</v>
      </c>
      <c r="AJ4155">
        <v>100</v>
      </c>
      <c r="AK4155">
        <v>20.21</v>
      </c>
      <c r="AL4155">
        <v>0</v>
      </c>
      <c r="AM4155">
        <v>20.21</v>
      </c>
      <c r="AN4155">
        <v>0</v>
      </c>
      <c r="AO4155">
        <v>5.08</v>
      </c>
      <c r="AP4155">
        <v>0</v>
      </c>
      <c r="AQ4155">
        <v>5.08</v>
      </c>
      <c r="AR4155">
        <v>0</v>
      </c>
      <c r="AS4155">
        <v>0.27</v>
      </c>
      <c r="AT4155">
        <v>0</v>
      </c>
      <c r="AU4155">
        <v>0.27</v>
      </c>
      <c r="AV4155">
        <v>0</v>
      </c>
    </row>
    <row r="4156" spans="1:48" x14ac:dyDescent="0.35">
      <c r="A4156" t="s">
        <v>127</v>
      </c>
      <c r="B4156" t="s">
        <v>43</v>
      </c>
      <c r="C4156" t="s">
        <v>145</v>
      </c>
      <c r="D4156" t="s">
        <v>131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</row>
    <row r="4157" spans="1:48" x14ac:dyDescent="0.35">
      <c r="A4157" t="s">
        <v>127</v>
      </c>
      <c r="B4157" t="s">
        <v>43</v>
      </c>
      <c r="C4157" t="s">
        <v>145</v>
      </c>
      <c r="D4157" t="s">
        <v>132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</row>
    <row r="4158" spans="1:48" x14ac:dyDescent="0.35">
      <c r="A4158" t="s">
        <v>127</v>
      </c>
      <c r="B4158" t="s">
        <v>43</v>
      </c>
      <c r="C4158" t="s">
        <v>145</v>
      </c>
      <c r="D4158" t="s">
        <v>133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 x14ac:dyDescent="0.35">
      <c r="A4159" t="s">
        <v>127</v>
      </c>
      <c r="B4159" t="s">
        <v>43</v>
      </c>
      <c r="C4159" t="s">
        <v>145</v>
      </c>
      <c r="D4159" t="s">
        <v>238</v>
      </c>
      <c r="E4159">
        <v>53789.63</v>
      </c>
      <c r="F4159">
        <v>-6.8</v>
      </c>
      <c r="G4159">
        <v>-3921.5</v>
      </c>
      <c r="H4159">
        <v>57711.13</v>
      </c>
      <c r="I4159">
        <v>0</v>
      </c>
      <c r="J4159">
        <v>0</v>
      </c>
      <c r="K4159">
        <v>0</v>
      </c>
      <c r="L4159">
        <v>0</v>
      </c>
      <c r="M4159">
        <v>2125.52</v>
      </c>
      <c r="N4159">
        <v>-13.36</v>
      </c>
      <c r="O4159">
        <v>-327.88</v>
      </c>
      <c r="P4159">
        <v>2453.4</v>
      </c>
      <c r="Q4159">
        <v>0</v>
      </c>
      <c r="R4159">
        <v>0</v>
      </c>
      <c r="S4159">
        <v>0</v>
      </c>
      <c r="T4159">
        <v>0</v>
      </c>
      <c r="U4159">
        <v>1.76</v>
      </c>
      <c r="V4159">
        <v>7.58</v>
      </c>
      <c r="W4159">
        <v>0.12</v>
      </c>
      <c r="X4159">
        <v>1.63</v>
      </c>
      <c r="Y4159">
        <v>30627.1</v>
      </c>
      <c r="Z4159">
        <v>-13.36</v>
      </c>
      <c r="AA4159">
        <v>-4724.47</v>
      </c>
      <c r="AB4159">
        <v>35351.57</v>
      </c>
      <c r="AC4159">
        <v>0</v>
      </c>
      <c r="AD4159">
        <v>0</v>
      </c>
      <c r="AE4159">
        <v>0</v>
      </c>
      <c r="AF4159">
        <v>0</v>
      </c>
      <c r="AG4159">
        <v>100</v>
      </c>
      <c r="AH4159">
        <v>0</v>
      </c>
      <c r="AI4159">
        <v>0</v>
      </c>
      <c r="AJ4159">
        <v>100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 x14ac:dyDescent="0.35">
      <c r="A4160" t="s">
        <v>127</v>
      </c>
      <c r="B4160" t="s">
        <v>43</v>
      </c>
      <c r="C4160" t="s">
        <v>145</v>
      </c>
      <c r="D4160" t="s">
        <v>239</v>
      </c>
      <c r="E4160">
        <v>6953.84</v>
      </c>
      <c r="F4160">
        <v>-29.25</v>
      </c>
      <c r="G4160">
        <v>-2875.32</v>
      </c>
      <c r="H4160">
        <v>9829.16</v>
      </c>
      <c r="I4160">
        <v>0</v>
      </c>
      <c r="J4160">
        <v>0</v>
      </c>
      <c r="K4160">
        <v>0</v>
      </c>
      <c r="L4160">
        <v>0</v>
      </c>
      <c r="M4160">
        <v>309.93</v>
      </c>
      <c r="N4160">
        <v>-31.19</v>
      </c>
      <c r="O4160">
        <v>-140.47999999999999</v>
      </c>
      <c r="P4160">
        <v>450.41</v>
      </c>
      <c r="Q4160">
        <v>0</v>
      </c>
      <c r="R4160">
        <v>0</v>
      </c>
      <c r="S4160">
        <v>0</v>
      </c>
      <c r="T4160">
        <v>0</v>
      </c>
      <c r="U4160">
        <v>1.56</v>
      </c>
      <c r="V4160">
        <v>2.81</v>
      </c>
      <c r="W4160">
        <v>0.04</v>
      </c>
      <c r="X4160">
        <v>1.51</v>
      </c>
      <c r="Y4160">
        <v>4465.84</v>
      </c>
      <c r="Z4160">
        <v>-31.19</v>
      </c>
      <c r="AA4160">
        <v>-2024.16</v>
      </c>
      <c r="AB4160">
        <v>6490</v>
      </c>
      <c r="AC4160">
        <v>0</v>
      </c>
      <c r="AD4160">
        <v>0</v>
      </c>
      <c r="AE4160">
        <v>0</v>
      </c>
      <c r="AF4160">
        <v>0</v>
      </c>
      <c r="AG4160">
        <v>100</v>
      </c>
      <c r="AH4160">
        <v>0</v>
      </c>
      <c r="AI4160">
        <v>0</v>
      </c>
      <c r="AJ4160">
        <v>100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</row>
    <row r="4161" spans="1:48" x14ac:dyDescent="0.35">
      <c r="A4161" t="s">
        <v>127</v>
      </c>
      <c r="B4161" t="s">
        <v>43</v>
      </c>
      <c r="C4161" t="s">
        <v>145</v>
      </c>
      <c r="D4161" t="s">
        <v>240</v>
      </c>
      <c r="E4161">
        <v>18674.990000000002</v>
      </c>
      <c r="F4161">
        <v>11.61</v>
      </c>
      <c r="G4161">
        <v>1942.31</v>
      </c>
      <c r="H4161">
        <v>16732.68</v>
      </c>
      <c r="I4161">
        <v>23.51</v>
      </c>
      <c r="J4161">
        <v>0</v>
      </c>
      <c r="K4161">
        <v>3.66</v>
      </c>
      <c r="L4161">
        <v>19.86</v>
      </c>
      <c r="M4161">
        <v>1205.32</v>
      </c>
      <c r="N4161">
        <v>38.08</v>
      </c>
      <c r="O4161">
        <v>332.43</v>
      </c>
      <c r="P4161">
        <v>872.88</v>
      </c>
      <c r="Q4161">
        <v>33.11</v>
      </c>
      <c r="R4161">
        <v>0</v>
      </c>
      <c r="S4161">
        <v>9.99</v>
      </c>
      <c r="T4161">
        <v>23.11</v>
      </c>
      <c r="U4161">
        <v>1.08</v>
      </c>
      <c r="V4161">
        <v>-19.170000000000002</v>
      </c>
      <c r="W4161">
        <v>-0.26</v>
      </c>
      <c r="X4161">
        <v>1.33</v>
      </c>
      <c r="Y4161">
        <v>17367.689999999999</v>
      </c>
      <c r="Z4161">
        <v>38.08</v>
      </c>
      <c r="AA4161">
        <v>4790.12</v>
      </c>
      <c r="AB4161">
        <v>12577.57</v>
      </c>
      <c r="AC4161">
        <v>3.8</v>
      </c>
      <c r="AD4161">
        <v>0</v>
      </c>
      <c r="AE4161">
        <v>3.8</v>
      </c>
      <c r="AF4161">
        <v>0</v>
      </c>
      <c r="AG4161">
        <v>88.23</v>
      </c>
      <c r="AH4161">
        <v>0</v>
      </c>
      <c r="AI4161">
        <v>6.18</v>
      </c>
      <c r="AJ4161">
        <v>82.05</v>
      </c>
      <c r="AK4161">
        <v>20.21</v>
      </c>
      <c r="AL4161">
        <v>0</v>
      </c>
      <c r="AM4161">
        <v>20.21</v>
      </c>
      <c r="AN4161">
        <v>0</v>
      </c>
      <c r="AO4161">
        <v>5.08</v>
      </c>
      <c r="AP4161">
        <v>0</v>
      </c>
      <c r="AQ4161">
        <v>5.08</v>
      </c>
      <c r="AR4161">
        <v>0</v>
      </c>
      <c r="AS4161">
        <v>1.1599999999999999</v>
      </c>
      <c r="AT4161">
        <v>0</v>
      </c>
      <c r="AU4161">
        <v>1.1599999999999999</v>
      </c>
      <c r="AV4161">
        <v>0</v>
      </c>
    </row>
    <row r="4162" spans="1:48" x14ac:dyDescent="0.35">
      <c r="A4162" t="s">
        <v>146</v>
      </c>
      <c r="B4162" t="s">
        <v>43</v>
      </c>
      <c r="C4162" t="s">
        <v>128</v>
      </c>
      <c r="D4162" t="s">
        <v>129</v>
      </c>
      <c r="E4162">
        <v>43753647.469999999</v>
      </c>
      <c r="F4162">
        <v>-0.63</v>
      </c>
      <c r="G4162">
        <v>-275564.74</v>
      </c>
      <c r="H4162">
        <v>44029212.219999999</v>
      </c>
      <c r="I4162">
        <v>0</v>
      </c>
      <c r="J4162">
        <v>0</v>
      </c>
      <c r="K4162">
        <v>0</v>
      </c>
      <c r="L4162">
        <v>0</v>
      </c>
      <c r="M4162">
        <v>5992802.5099999998</v>
      </c>
      <c r="N4162">
        <v>-3.09</v>
      </c>
      <c r="O4162">
        <v>-191288.56</v>
      </c>
      <c r="P4162">
        <v>6184091.0599999996</v>
      </c>
      <c r="Q4162">
        <v>0</v>
      </c>
      <c r="R4162">
        <v>0</v>
      </c>
      <c r="S4162">
        <v>0</v>
      </c>
      <c r="T4162">
        <v>0</v>
      </c>
      <c r="U4162">
        <v>2.17</v>
      </c>
      <c r="V4162">
        <v>1.48</v>
      </c>
      <c r="W4162">
        <v>0.03</v>
      </c>
      <c r="X4162">
        <v>2.13</v>
      </c>
      <c r="Y4162">
        <v>20197641.329999998</v>
      </c>
      <c r="Z4162">
        <v>-2.08</v>
      </c>
      <c r="AA4162">
        <v>-428870.75</v>
      </c>
      <c r="AB4162">
        <v>20626512.079999998</v>
      </c>
      <c r="AC4162">
        <v>17.399999999999999</v>
      </c>
      <c r="AD4162">
        <v>0.01</v>
      </c>
      <c r="AE4162">
        <v>0</v>
      </c>
      <c r="AF4162">
        <v>17.399999999999999</v>
      </c>
      <c r="AG4162">
        <v>100</v>
      </c>
      <c r="AH4162">
        <v>0</v>
      </c>
      <c r="AI4162">
        <v>0</v>
      </c>
      <c r="AJ4162">
        <v>100</v>
      </c>
      <c r="AK4162">
        <v>100</v>
      </c>
      <c r="AL4162">
        <v>0</v>
      </c>
      <c r="AM4162">
        <v>0</v>
      </c>
      <c r="AN4162">
        <v>100</v>
      </c>
      <c r="AO4162">
        <v>99.87</v>
      </c>
      <c r="AP4162">
        <v>0.74</v>
      </c>
      <c r="AQ4162">
        <v>0.73</v>
      </c>
      <c r="AR4162">
        <v>99.13</v>
      </c>
      <c r="AS4162">
        <v>18.39</v>
      </c>
      <c r="AT4162">
        <v>-11.45</v>
      </c>
      <c r="AU4162">
        <v>-2.38</v>
      </c>
      <c r="AV4162">
        <v>20.77</v>
      </c>
    </row>
    <row r="4163" spans="1:48" x14ac:dyDescent="0.35">
      <c r="A4163" t="s">
        <v>146</v>
      </c>
      <c r="B4163" t="s">
        <v>43</v>
      </c>
      <c r="C4163" t="s">
        <v>128</v>
      </c>
      <c r="D4163" t="s">
        <v>130</v>
      </c>
      <c r="E4163">
        <v>8604598.2300000004</v>
      </c>
      <c r="F4163">
        <v>3.37</v>
      </c>
      <c r="G4163">
        <v>280480.61</v>
      </c>
      <c r="H4163">
        <v>8324117.6200000001</v>
      </c>
      <c r="I4163">
        <v>19.670000000000002</v>
      </c>
      <c r="J4163">
        <v>0</v>
      </c>
      <c r="K4163">
        <v>0.76</v>
      </c>
      <c r="L4163">
        <v>18.91</v>
      </c>
      <c r="M4163">
        <v>1037383.26</v>
      </c>
      <c r="N4163">
        <v>0.65</v>
      </c>
      <c r="O4163">
        <v>6701.23</v>
      </c>
      <c r="P4163">
        <v>1030682.02</v>
      </c>
      <c r="Q4163">
        <v>17.309999999999999</v>
      </c>
      <c r="R4163">
        <v>0</v>
      </c>
      <c r="S4163">
        <v>0.64</v>
      </c>
      <c r="T4163">
        <v>16.670000000000002</v>
      </c>
      <c r="U4163">
        <v>2.4300000000000002</v>
      </c>
      <c r="V4163">
        <v>3.4</v>
      </c>
      <c r="W4163">
        <v>0.08</v>
      </c>
      <c r="X4163">
        <v>2.35</v>
      </c>
      <c r="Y4163">
        <v>3539780.27</v>
      </c>
      <c r="Z4163">
        <v>-0.03</v>
      </c>
      <c r="AA4163">
        <v>-1080.1600000000001</v>
      </c>
      <c r="AB4163">
        <v>3540860.43</v>
      </c>
      <c r="AC4163">
        <v>17.36</v>
      </c>
      <c r="AD4163">
        <v>4.66</v>
      </c>
      <c r="AE4163">
        <v>0.77</v>
      </c>
      <c r="AF4163">
        <v>16.59</v>
      </c>
      <c r="AG4163">
        <v>100</v>
      </c>
      <c r="AH4163">
        <v>0</v>
      </c>
      <c r="AI4163">
        <v>0</v>
      </c>
      <c r="AJ4163">
        <v>100</v>
      </c>
      <c r="AK4163">
        <v>100</v>
      </c>
      <c r="AL4163">
        <v>0</v>
      </c>
      <c r="AM4163">
        <v>0</v>
      </c>
      <c r="AN4163">
        <v>100</v>
      </c>
      <c r="AO4163">
        <v>95.8</v>
      </c>
      <c r="AP4163">
        <v>-1.53</v>
      </c>
      <c r="AQ4163">
        <v>-1.49</v>
      </c>
      <c r="AR4163">
        <v>97.28</v>
      </c>
      <c r="AS4163">
        <v>18.13</v>
      </c>
      <c r="AT4163">
        <v>-2.57</v>
      </c>
      <c r="AU4163">
        <v>-0.48</v>
      </c>
      <c r="AV4163">
        <v>18.61</v>
      </c>
    </row>
    <row r="4164" spans="1:48" x14ac:dyDescent="0.35">
      <c r="A4164" t="s">
        <v>146</v>
      </c>
      <c r="B4164" t="s">
        <v>43</v>
      </c>
      <c r="C4164" t="s">
        <v>128</v>
      </c>
      <c r="D4164" t="s">
        <v>131</v>
      </c>
      <c r="E4164">
        <v>22828110.120000001</v>
      </c>
      <c r="F4164">
        <v>2.0499999999999998</v>
      </c>
      <c r="G4164">
        <v>458815.79</v>
      </c>
      <c r="H4164">
        <v>22369294.329999998</v>
      </c>
      <c r="I4164">
        <v>52.17</v>
      </c>
      <c r="J4164">
        <v>0</v>
      </c>
      <c r="K4164">
        <v>1.37</v>
      </c>
      <c r="L4164">
        <v>50.81</v>
      </c>
      <c r="M4164">
        <v>2778844.85</v>
      </c>
      <c r="N4164">
        <v>1</v>
      </c>
      <c r="O4164">
        <v>27425.77</v>
      </c>
      <c r="P4164">
        <v>2751419.08</v>
      </c>
      <c r="Q4164">
        <v>46.37</v>
      </c>
      <c r="R4164">
        <v>0</v>
      </c>
      <c r="S4164">
        <v>1.88</v>
      </c>
      <c r="T4164">
        <v>44.49</v>
      </c>
      <c r="U4164">
        <v>2.52</v>
      </c>
      <c r="V4164">
        <v>2.41</v>
      </c>
      <c r="W4164">
        <v>0.06</v>
      </c>
      <c r="X4164">
        <v>2.46</v>
      </c>
      <c r="Y4164">
        <v>9053766.0700000003</v>
      </c>
      <c r="Z4164">
        <v>-0.35</v>
      </c>
      <c r="AA4164">
        <v>-31665.200000000001</v>
      </c>
      <c r="AB4164">
        <v>9085431.2699999996</v>
      </c>
      <c r="AC4164">
        <v>22.31</v>
      </c>
      <c r="AD4164">
        <v>-4</v>
      </c>
      <c r="AE4164">
        <v>-0.93</v>
      </c>
      <c r="AF4164">
        <v>23.24</v>
      </c>
      <c r="AG4164">
        <v>100</v>
      </c>
      <c r="AH4164">
        <v>0</v>
      </c>
      <c r="AI4164">
        <v>0</v>
      </c>
      <c r="AJ4164">
        <v>100</v>
      </c>
      <c r="AK4164">
        <v>100</v>
      </c>
      <c r="AL4164">
        <v>0</v>
      </c>
      <c r="AM4164">
        <v>0</v>
      </c>
      <c r="AN4164">
        <v>100</v>
      </c>
      <c r="AO4164">
        <v>96.35</v>
      </c>
      <c r="AP4164">
        <v>-1.71</v>
      </c>
      <c r="AQ4164">
        <v>-1.68</v>
      </c>
      <c r="AR4164">
        <v>98.03</v>
      </c>
      <c r="AS4164">
        <v>21.86</v>
      </c>
      <c r="AT4164">
        <v>-16.79</v>
      </c>
      <c r="AU4164">
        <v>-4.41</v>
      </c>
      <c r="AV4164">
        <v>26.27</v>
      </c>
    </row>
    <row r="4165" spans="1:48" x14ac:dyDescent="0.35">
      <c r="A4165" t="s">
        <v>146</v>
      </c>
      <c r="B4165" t="s">
        <v>43</v>
      </c>
      <c r="C4165" t="s">
        <v>128</v>
      </c>
      <c r="D4165" t="s">
        <v>132</v>
      </c>
      <c r="E4165">
        <v>5139020.42</v>
      </c>
      <c r="F4165">
        <v>-6.87</v>
      </c>
      <c r="G4165">
        <v>-379344.73</v>
      </c>
      <c r="H4165">
        <v>5518365.1500000004</v>
      </c>
      <c r="I4165">
        <v>11.75</v>
      </c>
      <c r="J4165">
        <v>0</v>
      </c>
      <c r="K4165">
        <v>-0.79</v>
      </c>
      <c r="L4165">
        <v>12.53</v>
      </c>
      <c r="M4165">
        <v>621944.99</v>
      </c>
      <c r="N4165">
        <v>-6.67</v>
      </c>
      <c r="O4165">
        <v>-44478.79</v>
      </c>
      <c r="P4165">
        <v>666423.78</v>
      </c>
      <c r="Q4165">
        <v>10.38</v>
      </c>
      <c r="R4165">
        <v>0</v>
      </c>
      <c r="S4165">
        <v>-0.4</v>
      </c>
      <c r="T4165">
        <v>10.78</v>
      </c>
      <c r="U4165">
        <v>2.3199999999999998</v>
      </c>
      <c r="V4165">
        <v>1.38</v>
      </c>
      <c r="W4165">
        <v>0.03</v>
      </c>
      <c r="X4165">
        <v>2.29</v>
      </c>
      <c r="Y4165">
        <v>2215180.2799999998</v>
      </c>
      <c r="Z4165">
        <v>-8.14</v>
      </c>
      <c r="AA4165">
        <v>-196235.45</v>
      </c>
      <c r="AB4165">
        <v>2411415.73</v>
      </c>
      <c r="AC4165">
        <v>13.35</v>
      </c>
      <c r="AD4165">
        <v>13.58</v>
      </c>
      <c r="AE4165">
        <v>1.6</v>
      </c>
      <c r="AF4165">
        <v>11.76</v>
      </c>
      <c r="AG4165">
        <v>100</v>
      </c>
      <c r="AH4165">
        <v>0</v>
      </c>
      <c r="AI4165">
        <v>0</v>
      </c>
      <c r="AJ4165">
        <v>100</v>
      </c>
      <c r="AK4165">
        <v>95.7</v>
      </c>
      <c r="AL4165">
        <v>7.03</v>
      </c>
      <c r="AM4165">
        <v>6.29</v>
      </c>
      <c r="AN4165">
        <v>89.41</v>
      </c>
      <c r="AO4165">
        <v>77.010000000000005</v>
      </c>
      <c r="AP4165">
        <v>-7.84</v>
      </c>
      <c r="AQ4165">
        <v>-6.55</v>
      </c>
      <c r="AR4165">
        <v>83.56</v>
      </c>
      <c r="AS4165">
        <v>13.92</v>
      </c>
      <c r="AT4165">
        <v>4.32</v>
      </c>
      <c r="AU4165">
        <v>0.57999999999999996</v>
      </c>
      <c r="AV4165">
        <v>13.34</v>
      </c>
    </row>
    <row r="4166" spans="1:48" x14ac:dyDescent="0.35">
      <c r="A4166" t="s">
        <v>146</v>
      </c>
      <c r="B4166" t="s">
        <v>43</v>
      </c>
      <c r="C4166" t="s">
        <v>128</v>
      </c>
      <c r="D4166" t="s">
        <v>133</v>
      </c>
      <c r="E4166">
        <v>4976018.87</v>
      </c>
      <c r="F4166">
        <v>-17.850000000000001</v>
      </c>
      <c r="G4166">
        <v>-1081313.07</v>
      </c>
      <c r="H4166">
        <v>6057331.9500000002</v>
      </c>
      <c r="I4166">
        <v>11.37</v>
      </c>
      <c r="J4166">
        <v>0</v>
      </c>
      <c r="K4166">
        <v>-2.38</v>
      </c>
      <c r="L4166">
        <v>13.76</v>
      </c>
      <c r="M4166">
        <v>1248017.8400000001</v>
      </c>
      <c r="N4166">
        <v>-16.57</v>
      </c>
      <c r="O4166">
        <v>-247934.86</v>
      </c>
      <c r="P4166">
        <v>1495952.7</v>
      </c>
      <c r="Q4166">
        <v>20.83</v>
      </c>
      <c r="R4166">
        <v>0</v>
      </c>
      <c r="S4166">
        <v>-3.37</v>
      </c>
      <c r="T4166">
        <v>24.19</v>
      </c>
      <c r="U4166">
        <v>1.45</v>
      </c>
      <c r="V4166">
        <v>-6.88</v>
      </c>
      <c r="W4166">
        <v>-0.11</v>
      </c>
      <c r="X4166">
        <v>1.55</v>
      </c>
      <c r="Y4166">
        <v>3438291.61</v>
      </c>
      <c r="Z4166">
        <v>-11.78</v>
      </c>
      <c r="AA4166">
        <v>-459284.41</v>
      </c>
      <c r="AB4166">
        <v>3897576.02</v>
      </c>
      <c r="AC4166">
        <v>14.01</v>
      </c>
      <c r="AD4166">
        <v>1.4</v>
      </c>
      <c r="AE4166">
        <v>0.19</v>
      </c>
      <c r="AF4166">
        <v>13.82</v>
      </c>
      <c r="AG4166">
        <v>100</v>
      </c>
      <c r="AH4166">
        <v>0</v>
      </c>
      <c r="AI4166">
        <v>0</v>
      </c>
      <c r="AJ4166">
        <v>100</v>
      </c>
      <c r="AK4166">
        <v>97.17</v>
      </c>
      <c r="AL4166">
        <v>0.56000000000000005</v>
      </c>
      <c r="AM4166">
        <v>0.55000000000000004</v>
      </c>
      <c r="AN4166">
        <v>96.63</v>
      </c>
      <c r="AO4166">
        <v>71.400000000000006</v>
      </c>
      <c r="AP4166">
        <v>54.09</v>
      </c>
      <c r="AQ4166">
        <v>25.06</v>
      </c>
      <c r="AR4166">
        <v>46.34</v>
      </c>
      <c r="AS4166">
        <v>14.21</v>
      </c>
      <c r="AT4166">
        <v>-5.28</v>
      </c>
      <c r="AU4166">
        <v>-0.79</v>
      </c>
      <c r="AV4166">
        <v>15</v>
      </c>
    </row>
    <row r="4167" spans="1:48" x14ac:dyDescent="0.35">
      <c r="A4167" t="s">
        <v>146</v>
      </c>
      <c r="B4167" t="s">
        <v>43</v>
      </c>
      <c r="C4167" t="s">
        <v>128</v>
      </c>
      <c r="D4167" t="s">
        <v>238</v>
      </c>
      <c r="E4167">
        <v>27447775.539999999</v>
      </c>
      <c r="F4167">
        <v>2.21</v>
      </c>
      <c r="G4167">
        <v>593047.01</v>
      </c>
      <c r="H4167">
        <v>26854728.530000001</v>
      </c>
      <c r="I4167">
        <v>62.73</v>
      </c>
      <c r="J4167">
        <v>0</v>
      </c>
      <c r="K4167">
        <v>1.74</v>
      </c>
      <c r="L4167">
        <v>60.99</v>
      </c>
      <c r="M4167">
        <v>3311616.48</v>
      </c>
      <c r="N4167">
        <v>1.01</v>
      </c>
      <c r="O4167">
        <v>33258.06</v>
      </c>
      <c r="P4167">
        <v>3278358.42</v>
      </c>
      <c r="Q4167">
        <v>55.26</v>
      </c>
      <c r="R4167">
        <v>0</v>
      </c>
      <c r="S4167">
        <v>2.25</v>
      </c>
      <c r="T4167">
        <v>53.01</v>
      </c>
      <c r="U4167">
        <v>2.5299999999999998</v>
      </c>
      <c r="V4167">
        <v>2.74</v>
      </c>
      <c r="W4167">
        <v>7.0000000000000007E-2</v>
      </c>
      <c r="X4167">
        <v>2.46</v>
      </c>
      <c r="Y4167">
        <v>10842235.310000001</v>
      </c>
      <c r="Z4167">
        <v>-0.52</v>
      </c>
      <c r="AA4167">
        <v>-56630.77</v>
      </c>
      <c r="AB4167">
        <v>10898866.09</v>
      </c>
      <c r="AC4167">
        <v>22.4</v>
      </c>
      <c r="AD4167">
        <v>-1.42</v>
      </c>
      <c r="AE4167">
        <v>-0.32</v>
      </c>
      <c r="AF4167">
        <v>22.72</v>
      </c>
      <c r="AG4167">
        <v>100</v>
      </c>
      <c r="AH4167">
        <v>0</v>
      </c>
      <c r="AI4167">
        <v>0</v>
      </c>
      <c r="AJ4167">
        <v>100</v>
      </c>
      <c r="AK4167">
        <v>100</v>
      </c>
      <c r="AL4167">
        <v>0</v>
      </c>
      <c r="AM4167">
        <v>0</v>
      </c>
      <c r="AN4167">
        <v>100</v>
      </c>
      <c r="AO4167">
        <v>96.69</v>
      </c>
      <c r="AP4167">
        <v>-1.65</v>
      </c>
      <c r="AQ4167">
        <v>-1.62</v>
      </c>
      <c r="AR4167">
        <v>98.31</v>
      </c>
      <c r="AS4167">
        <v>22.35</v>
      </c>
      <c r="AT4167">
        <v>-13.43</v>
      </c>
      <c r="AU4167">
        <v>-3.47</v>
      </c>
      <c r="AV4167">
        <v>25.82</v>
      </c>
    </row>
    <row r="4168" spans="1:48" x14ac:dyDescent="0.35">
      <c r="A4168" t="s">
        <v>146</v>
      </c>
      <c r="B4168" t="s">
        <v>43</v>
      </c>
      <c r="C4168" t="s">
        <v>128</v>
      </c>
      <c r="D4168" t="s">
        <v>239</v>
      </c>
      <c r="E4168">
        <v>6309947.1200000001</v>
      </c>
      <c r="F4168">
        <v>-6.18</v>
      </c>
      <c r="G4168">
        <v>-415592.42</v>
      </c>
      <c r="H4168">
        <v>6725539.54</v>
      </c>
      <c r="I4168">
        <v>14.42</v>
      </c>
      <c r="J4168">
        <v>0</v>
      </c>
      <c r="K4168">
        <v>-0.85</v>
      </c>
      <c r="L4168">
        <v>15.28</v>
      </c>
      <c r="M4168">
        <v>778570.56</v>
      </c>
      <c r="N4168">
        <v>-5.78</v>
      </c>
      <c r="O4168">
        <v>-47747.23</v>
      </c>
      <c r="P4168">
        <v>826317.79</v>
      </c>
      <c r="Q4168">
        <v>12.99</v>
      </c>
      <c r="R4168">
        <v>0</v>
      </c>
      <c r="S4168">
        <v>-0.37</v>
      </c>
      <c r="T4168">
        <v>13.36</v>
      </c>
      <c r="U4168">
        <v>2.33</v>
      </c>
      <c r="V4168">
        <v>1.33</v>
      </c>
      <c r="W4168">
        <v>0.03</v>
      </c>
      <c r="X4168">
        <v>2.29</v>
      </c>
      <c r="Y4168">
        <v>2713405.24</v>
      </c>
      <c r="Z4168">
        <v>-7.41</v>
      </c>
      <c r="AA4168">
        <v>-217303.9</v>
      </c>
      <c r="AB4168">
        <v>2930709.14</v>
      </c>
      <c r="AC4168">
        <v>13.19</v>
      </c>
      <c r="AD4168">
        <v>9.4499999999999993</v>
      </c>
      <c r="AE4168">
        <v>1.1399999999999999</v>
      </c>
      <c r="AF4168">
        <v>12.05</v>
      </c>
      <c r="AG4168">
        <v>100</v>
      </c>
      <c r="AH4168">
        <v>0</v>
      </c>
      <c r="AI4168">
        <v>0</v>
      </c>
      <c r="AJ4168">
        <v>100</v>
      </c>
      <c r="AK4168">
        <v>100</v>
      </c>
      <c r="AL4168">
        <v>7.32</v>
      </c>
      <c r="AM4168">
        <v>6.82</v>
      </c>
      <c r="AN4168">
        <v>93.18</v>
      </c>
      <c r="AO4168">
        <v>77.98</v>
      </c>
      <c r="AP4168">
        <v>-9.4700000000000006</v>
      </c>
      <c r="AQ4168">
        <v>-8.15</v>
      </c>
      <c r="AR4168">
        <v>86.13</v>
      </c>
      <c r="AS4168">
        <v>13.47</v>
      </c>
      <c r="AT4168">
        <v>1.31</v>
      </c>
      <c r="AU4168">
        <v>0.17</v>
      </c>
      <c r="AV4168">
        <v>13.3</v>
      </c>
    </row>
    <row r="4169" spans="1:48" x14ac:dyDescent="0.35">
      <c r="A4169" t="s">
        <v>146</v>
      </c>
      <c r="B4169" t="s">
        <v>43</v>
      </c>
      <c r="C4169" t="s">
        <v>128</v>
      </c>
      <c r="D4169" t="s">
        <v>240</v>
      </c>
      <c r="E4169">
        <v>2665503.79</v>
      </c>
      <c r="F4169">
        <v>8.18</v>
      </c>
      <c r="G4169">
        <v>201549.27</v>
      </c>
      <c r="H4169">
        <v>2463954.52</v>
      </c>
      <c r="I4169">
        <v>6.09</v>
      </c>
      <c r="J4169">
        <v>0</v>
      </c>
      <c r="K4169">
        <v>0.5</v>
      </c>
      <c r="L4169">
        <v>5.6</v>
      </c>
      <c r="M4169">
        <v>338436.54</v>
      </c>
      <c r="N4169">
        <v>1.82</v>
      </c>
      <c r="O4169">
        <v>6041.18</v>
      </c>
      <c r="P4169">
        <v>332395.36</v>
      </c>
      <c r="Q4169">
        <v>5.65</v>
      </c>
      <c r="R4169">
        <v>0</v>
      </c>
      <c r="S4169">
        <v>0.27</v>
      </c>
      <c r="T4169">
        <v>5.38</v>
      </c>
      <c r="U4169">
        <v>2.23</v>
      </c>
      <c r="V4169">
        <v>4.12</v>
      </c>
      <c r="W4169">
        <v>0.09</v>
      </c>
      <c r="X4169">
        <v>2.14</v>
      </c>
      <c r="Y4169">
        <v>1195502.1200000001</v>
      </c>
      <c r="Z4169">
        <v>3.9</v>
      </c>
      <c r="AA4169">
        <v>44915.55</v>
      </c>
      <c r="AB4169">
        <v>1150586.57</v>
      </c>
      <c r="AC4169">
        <v>12.03</v>
      </c>
      <c r="AD4169">
        <v>-9.0500000000000007</v>
      </c>
      <c r="AE4169">
        <v>-1.2</v>
      </c>
      <c r="AF4169">
        <v>13.22</v>
      </c>
      <c r="AG4169">
        <v>95.4</v>
      </c>
      <c r="AH4169">
        <v>0</v>
      </c>
      <c r="AI4169">
        <v>0.11</v>
      </c>
      <c r="AJ4169">
        <v>95.29</v>
      </c>
      <c r="AK4169">
        <v>86.03</v>
      </c>
      <c r="AL4169">
        <v>-0.64</v>
      </c>
      <c r="AM4169">
        <v>-0.56000000000000005</v>
      </c>
      <c r="AN4169">
        <v>86.59</v>
      </c>
      <c r="AO4169">
        <v>60.22</v>
      </c>
      <c r="AP4169">
        <v>-17.43</v>
      </c>
      <c r="AQ4169">
        <v>-12.71</v>
      </c>
      <c r="AR4169">
        <v>72.94</v>
      </c>
      <c r="AS4169">
        <v>10.44</v>
      </c>
      <c r="AT4169">
        <v>-21.95</v>
      </c>
      <c r="AU4169">
        <v>-2.94</v>
      </c>
      <c r="AV4169">
        <v>13.38</v>
      </c>
    </row>
    <row r="4170" spans="1:48" x14ac:dyDescent="0.35">
      <c r="A4170" t="s">
        <v>146</v>
      </c>
      <c r="B4170" t="s">
        <v>43</v>
      </c>
      <c r="C4170" t="s">
        <v>139</v>
      </c>
      <c r="D4170" t="s">
        <v>129</v>
      </c>
      <c r="E4170">
        <v>18240730.07</v>
      </c>
      <c r="F4170">
        <v>-3.2</v>
      </c>
      <c r="G4170">
        <v>-602917.61</v>
      </c>
      <c r="H4170">
        <v>18843647.68</v>
      </c>
      <c r="I4170">
        <v>0</v>
      </c>
      <c r="J4170">
        <v>0</v>
      </c>
      <c r="K4170">
        <v>0</v>
      </c>
      <c r="L4170">
        <v>0</v>
      </c>
      <c r="M4170">
        <v>2790902</v>
      </c>
      <c r="N4170">
        <v>-4.96</v>
      </c>
      <c r="O4170">
        <v>-145570.25</v>
      </c>
      <c r="P4170">
        <v>2936472.24</v>
      </c>
      <c r="Q4170">
        <v>0</v>
      </c>
      <c r="R4170">
        <v>0</v>
      </c>
      <c r="S4170">
        <v>0</v>
      </c>
      <c r="T4170">
        <v>0</v>
      </c>
      <c r="U4170">
        <v>3.27</v>
      </c>
      <c r="V4170">
        <v>1.79</v>
      </c>
      <c r="W4170">
        <v>0.06</v>
      </c>
      <c r="X4170">
        <v>3.21</v>
      </c>
      <c r="Y4170">
        <v>5585054.5999999996</v>
      </c>
      <c r="Z4170">
        <v>-4.9000000000000004</v>
      </c>
      <c r="AA4170">
        <v>-287889.89</v>
      </c>
      <c r="AB4170">
        <v>5872944.4900000002</v>
      </c>
      <c r="AC4170">
        <v>17.07</v>
      </c>
      <c r="AD4170">
        <v>-25.29</v>
      </c>
      <c r="AE4170">
        <v>-5.78</v>
      </c>
      <c r="AF4170">
        <v>22.84</v>
      </c>
      <c r="AG4170">
        <v>100</v>
      </c>
      <c r="AH4170">
        <v>0</v>
      </c>
      <c r="AI4170">
        <v>0</v>
      </c>
      <c r="AJ4170">
        <v>100</v>
      </c>
      <c r="AK4170">
        <v>100</v>
      </c>
      <c r="AL4170">
        <v>0</v>
      </c>
      <c r="AM4170">
        <v>0</v>
      </c>
      <c r="AN4170">
        <v>100</v>
      </c>
      <c r="AO4170">
        <v>83.86</v>
      </c>
      <c r="AP4170">
        <v>-0.15</v>
      </c>
      <c r="AQ4170">
        <v>-0.13</v>
      </c>
      <c r="AR4170">
        <v>83.99</v>
      </c>
      <c r="AS4170">
        <v>17.7</v>
      </c>
      <c r="AT4170">
        <v>-26.66</v>
      </c>
      <c r="AU4170">
        <v>-6.43</v>
      </c>
      <c r="AV4170">
        <v>24.13</v>
      </c>
    </row>
    <row r="4171" spans="1:48" x14ac:dyDescent="0.35">
      <c r="A4171" t="s">
        <v>146</v>
      </c>
      <c r="B4171" t="s">
        <v>43</v>
      </c>
      <c r="C4171" t="s">
        <v>139</v>
      </c>
      <c r="D4171" t="s">
        <v>130</v>
      </c>
      <c r="E4171">
        <v>3336848.24</v>
      </c>
      <c r="F4171">
        <v>1.46</v>
      </c>
      <c r="G4171">
        <v>48079.83</v>
      </c>
      <c r="H4171">
        <v>3288768.4</v>
      </c>
      <c r="I4171">
        <v>18.29</v>
      </c>
      <c r="J4171">
        <v>0</v>
      </c>
      <c r="K4171">
        <v>0.84</v>
      </c>
      <c r="L4171">
        <v>17.45</v>
      </c>
      <c r="M4171">
        <v>423099.3</v>
      </c>
      <c r="N4171">
        <v>0.81</v>
      </c>
      <c r="O4171">
        <v>3393.89</v>
      </c>
      <c r="P4171">
        <v>419705.4</v>
      </c>
      <c r="Q4171">
        <v>15.16</v>
      </c>
      <c r="R4171">
        <v>0</v>
      </c>
      <c r="S4171">
        <v>0.87</v>
      </c>
      <c r="T4171">
        <v>14.29</v>
      </c>
      <c r="U4171">
        <v>3.94</v>
      </c>
      <c r="V4171">
        <v>0.65</v>
      </c>
      <c r="W4171">
        <v>0.03</v>
      </c>
      <c r="X4171">
        <v>3.92</v>
      </c>
      <c r="Y4171">
        <v>846198.59</v>
      </c>
      <c r="Z4171">
        <v>0.81</v>
      </c>
      <c r="AA4171">
        <v>6787.78</v>
      </c>
      <c r="AB4171">
        <v>839410.81</v>
      </c>
      <c r="AC4171">
        <v>19.36</v>
      </c>
      <c r="AD4171">
        <v>-27.69</v>
      </c>
      <c r="AE4171">
        <v>-7.42</v>
      </c>
      <c r="AF4171">
        <v>26.78</v>
      </c>
      <c r="AG4171">
        <v>100</v>
      </c>
      <c r="AH4171">
        <v>0</v>
      </c>
      <c r="AI4171">
        <v>0</v>
      </c>
      <c r="AJ4171">
        <v>100</v>
      </c>
      <c r="AK4171">
        <v>100</v>
      </c>
      <c r="AL4171">
        <v>4.9400000000000004</v>
      </c>
      <c r="AM4171">
        <v>4.71</v>
      </c>
      <c r="AN4171">
        <v>95.29</v>
      </c>
      <c r="AO4171">
        <v>54.12</v>
      </c>
      <c r="AP4171">
        <v>-15.28</v>
      </c>
      <c r="AQ4171">
        <v>-9.76</v>
      </c>
      <c r="AR4171">
        <v>63.88</v>
      </c>
      <c r="AS4171">
        <v>18.600000000000001</v>
      </c>
      <c r="AT4171">
        <v>-30.47</v>
      </c>
      <c r="AU4171">
        <v>-8.15</v>
      </c>
      <c r="AV4171">
        <v>26.75</v>
      </c>
    </row>
    <row r="4172" spans="1:48" x14ac:dyDescent="0.35">
      <c r="A4172" t="s">
        <v>146</v>
      </c>
      <c r="B4172" t="s">
        <v>43</v>
      </c>
      <c r="C4172" t="s">
        <v>139</v>
      </c>
      <c r="D4172" t="s">
        <v>131</v>
      </c>
      <c r="E4172">
        <v>8833652.25</v>
      </c>
      <c r="F4172">
        <v>4.17</v>
      </c>
      <c r="G4172">
        <v>353347.68</v>
      </c>
      <c r="H4172">
        <v>8480304.5600000005</v>
      </c>
      <c r="I4172">
        <v>48.43</v>
      </c>
      <c r="J4172">
        <v>0</v>
      </c>
      <c r="K4172">
        <v>3.42</v>
      </c>
      <c r="L4172">
        <v>45</v>
      </c>
      <c r="M4172">
        <v>1148770.5900000001</v>
      </c>
      <c r="N4172">
        <v>6.5</v>
      </c>
      <c r="O4172">
        <v>70090.39</v>
      </c>
      <c r="P4172">
        <v>1078680.2</v>
      </c>
      <c r="Q4172">
        <v>41.16</v>
      </c>
      <c r="R4172">
        <v>0</v>
      </c>
      <c r="S4172">
        <v>4.43</v>
      </c>
      <c r="T4172">
        <v>36.729999999999997</v>
      </c>
      <c r="U4172">
        <v>3.84</v>
      </c>
      <c r="V4172">
        <v>-2.19</v>
      </c>
      <c r="W4172">
        <v>-0.09</v>
      </c>
      <c r="X4172">
        <v>3.93</v>
      </c>
      <c r="Y4172">
        <v>2297541.1800000002</v>
      </c>
      <c r="Z4172">
        <v>6.5</v>
      </c>
      <c r="AA4172">
        <v>140180.78</v>
      </c>
      <c r="AB4172">
        <v>2157360.39</v>
      </c>
      <c r="AC4172">
        <v>20.41</v>
      </c>
      <c r="AD4172">
        <v>-31.06</v>
      </c>
      <c r="AE4172">
        <v>-9.19</v>
      </c>
      <c r="AF4172">
        <v>29.61</v>
      </c>
      <c r="AG4172">
        <v>100</v>
      </c>
      <c r="AH4172">
        <v>0</v>
      </c>
      <c r="AI4172">
        <v>0</v>
      </c>
      <c r="AJ4172">
        <v>100</v>
      </c>
      <c r="AK4172">
        <v>96.78</v>
      </c>
      <c r="AL4172">
        <v>-1.75</v>
      </c>
      <c r="AM4172">
        <v>-1.72</v>
      </c>
      <c r="AN4172">
        <v>98.5</v>
      </c>
      <c r="AO4172">
        <v>65.290000000000006</v>
      </c>
      <c r="AP4172">
        <v>3.32</v>
      </c>
      <c r="AQ4172">
        <v>2.1</v>
      </c>
      <c r="AR4172">
        <v>63.19</v>
      </c>
      <c r="AS4172">
        <v>20.54</v>
      </c>
      <c r="AT4172">
        <v>-31.34</v>
      </c>
      <c r="AU4172">
        <v>-9.3800000000000008</v>
      </c>
      <c r="AV4172">
        <v>29.92</v>
      </c>
    </row>
    <row r="4173" spans="1:48" x14ac:dyDescent="0.35">
      <c r="A4173" t="s">
        <v>146</v>
      </c>
      <c r="B4173" t="s">
        <v>43</v>
      </c>
      <c r="C4173" t="s">
        <v>139</v>
      </c>
      <c r="D4173" t="s">
        <v>132</v>
      </c>
      <c r="E4173">
        <v>1690763.89</v>
      </c>
      <c r="F4173">
        <v>-14.85</v>
      </c>
      <c r="G4173">
        <v>-294848.19</v>
      </c>
      <c r="H4173">
        <v>1985612.08</v>
      </c>
      <c r="I4173">
        <v>9.27</v>
      </c>
      <c r="J4173">
        <v>0</v>
      </c>
      <c r="K4173">
        <v>-1.27</v>
      </c>
      <c r="L4173">
        <v>10.54</v>
      </c>
      <c r="M4173">
        <v>219126.74</v>
      </c>
      <c r="N4173">
        <v>-15.21</v>
      </c>
      <c r="O4173">
        <v>-39322.86</v>
      </c>
      <c r="P4173">
        <v>258449.59</v>
      </c>
      <c r="Q4173">
        <v>7.85</v>
      </c>
      <c r="R4173">
        <v>0</v>
      </c>
      <c r="S4173">
        <v>-0.95</v>
      </c>
      <c r="T4173">
        <v>8.8000000000000007</v>
      </c>
      <c r="U4173">
        <v>3.83</v>
      </c>
      <c r="V4173">
        <v>-0.31</v>
      </c>
      <c r="W4173">
        <v>-0.01</v>
      </c>
      <c r="X4173">
        <v>3.84</v>
      </c>
      <c r="Y4173">
        <v>441504.08</v>
      </c>
      <c r="Z4173">
        <v>-14.59</v>
      </c>
      <c r="AA4173">
        <v>-75395.100000000006</v>
      </c>
      <c r="AB4173">
        <v>516899.18</v>
      </c>
      <c r="AC4173">
        <v>15.03</v>
      </c>
      <c r="AD4173">
        <v>-11.22</v>
      </c>
      <c r="AE4173">
        <v>-1.9</v>
      </c>
      <c r="AF4173">
        <v>16.93</v>
      </c>
      <c r="AG4173">
        <v>100</v>
      </c>
      <c r="AH4173">
        <v>0</v>
      </c>
      <c r="AI4173">
        <v>0</v>
      </c>
      <c r="AJ4173">
        <v>100</v>
      </c>
      <c r="AK4173">
        <v>92.49</v>
      </c>
      <c r="AL4173">
        <v>15.56</v>
      </c>
      <c r="AM4173">
        <v>12.45</v>
      </c>
      <c r="AN4173">
        <v>80.040000000000006</v>
      </c>
      <c r="AO4173">
        <v>37.47</v>
      </c>
      <c r="AP4173">
        <v>10.59</v>
      </c>
      <c r="AQ4173">
        <v>3.59</v>
      </c>
      <c r="AR4173">
        <v>33.880000000000003</v>
      </c>
      <c r="AS4173">
        <v>15.09</v>
      </c>
      <c r="AT4173">
        <v>-11.34</v>
      </c>
      <c r="AU4173">
        <v>-1.93</v>
      </c>
      <c r="AV4173">
        <v>17.02</v>
      </c>
    </row>
    <row r="4174" spans="1:48" x14ac:dyDescent="0.35">
      <c r="A4174" t="s">
        <v>146</v>
      </c>
      <c r="B4174" t="s">
        <v>43</v>
      </c>
      <c r="C4174" t="s">
        <v>139</v>
      </c>
      <c r="D4174" t="s">
        <v>133</v>
      </c>
      <c r="E4174">
        <v>3655851.51</v>
      </c>
      <c r="F4174">
        <v>-20.399999999999999</v>
      </c>
      <c r="G4174">
        <v>-936869.11</v>
      </c>
      <c r="H4174">
        <v>4592720.63</v>
      </c>
      <c r="I4174">
        <v>20.04</v>
      </c>
      <c r="J4174">
        <v>0</v>
      </c>
      <c r="K4174">
        <v>-4.33</v>
      </c>
      <c r="L4174">
        <v>24.37</v>
      </c>
      <c r="M4174">
        <v>877997.21</v>
      </c>
      <c r="N4174">
        <v>-19.96</v>
      </c>
      <c r="O4174">
        <v>-218901.97</v>
      </c>
      <c r="P4174">
        <v>1096899.18</v>
      </c>
      <c r="Q4174">
        <v>31.46</v>
      </c>
      <c r="R4174">
        <v>0</v>
      </c>
      <c r="S4174">
        <v>-5.9</v>
      </c>
      <c r="T4174">
        <v>37.35</v>
      </c>
      <c r="U4174">
        <v>2.08</v>
      </c>
      <c r="V4174">
        <v>-0.55000000000000004</v>
      </c>
      <c r="W4174">
        <v>-0.01</v>
      </c>
      <c r="X4174">
        <v>2.09</v>
      </c>
      <c r="Y4174">
        <v>1755994.41</v>
      </c>
      <c r="Z4174">
        <v>-19.96</v>
      </c>
      <c r="AA4174">
        <v>-437803.95</v>
      </c>
      <c r="AB4174">
        <v>2193798.36</v>
      </c>
      <c r="AC4174">
        <v>14.36</v>
      </c>
      <c r="AD4174">
        <v>-17.68</v>
      </c>
      <c r="AE4174">
        <v>-3.08</v>
      </c>
      <c r="AF4174">
        <v>17.440000000000001</v>
      </c>
      <c r="AG4174">
        <v>97.17</v>
      </c>
      <c r="AH4174">
        <v>0</v>
      </c>
      <c r="AI4174">
        <v>0.19</v>
      </c>
      <c r="AJ4174">
        <v>96.99</v>
      </c>
      <c r="AK4174">
        <v>97.17</v>
      </c>
      <c r="AL4174">
        <v>5.69</v>
      </c>
      <c r="AM4174">
        <v>5.23</v>
      </c>
      <c r="AN4174">
        <v>91.94</v>
      </c>
      <c r="AO4174">
        <v>33.9</v>
      </c>
      <c r="AP4174">
        <v>30.58</v>
      </c>
      <c r="AQ4174">
        <v>7.94</v>
      </c>
      <c r="AR4174">
        <v>25.96</v>
      </c>
      <c r="AS4174">
        <v>14.55</v>
      </c>
      <c r="AT4174">
        <v>-13.04</v>
      </c>
      <c r="AU4174">
        <v>-2.1800000000000002</v>
      </c>
      <c r="AV4174">
        <v>16.73</v>
      </c>
    </row>
    <row r="4175" spans="1:48" x14ac:dyDescent="0.35">
      <c r="A4175" t="s">
        <v>146</v>
      </c>
      <c r="B4175" t="s">
        <v>43</v>
      </c>
      <c r="C4175" t="s">
        <v>139</v>
      </c>
      <c r="D4175" t="s">
        <v>238</v>
      </c>
      <c r="E4175">
        <v>10548766.550000001</v>
      </c>
      <c r="F4175">
        <v>4.2</v>
      </c>
      <c r="G4175">
        <v>424981.94</v>
      </c>
      <c r="H4175">
        <v>10123784.609999999</v>
      </c>
      <c r="I4175">
        <v>57.83</v>
      </c>
      <c r="J4175">
        <v>0</v>
      </c>
      <c r="K4175">
        <v>4.1100000000000003</v>
      </c>
      <c r="L4175">
        <v>53.73</v>
      </c>
      <c r="M4175">
        <v>1369938.5</v>
      </c>
      <c r="N4175">
        <v>6.4</v>
      </c>
      <c r="O4175">
        <v>82403.88</v>
      </c>
      <c r="P4175">
        <v>1287534.6200000001</v>
      </c>
      <c r="Q4175">
        <v>49.09</v>
      </c>
      <c r="R4175">
        <v>0</v>
      </c>
      <c r="S4175">
        <v>5.24</v>
      </c>
      <c r="T4175">
        <v>43.85</v>
      </c>
      <c r="U4175">
        <v>3.85</v>
      </c>
      <c r="V4175">
        <v>-2.0699999999999998</v>
      </c>
      <c r="W4175">
        <v>-0.08</v>
      </c>
      <c r="X4175">
        <v>3.93</v>
      </c>
      <c r="Y4175">
        <v>2739877</v>
      </c>
      <c r="Z4175">
        <v>6.4</v>
      </c>
      <c r="AA4175">
        <v>164807.76</v>
      </c>
      <c r="AB4175">
        <v>2575069.2400000002</v>
      </c>
      <c r="AC4175">
        <v>21.91</v>
      </c>
      <c r="AD4175">
        <v>-28.81</v>
      </c>
      <c r="AE4175">
        <v>-8.8699999999999992</v>
      </c>
      <c r="AF4175">
        <v>30.78</v>
      </c>
      <c r="AG4175">
        <v>100</v>
      </c>
      <c r="AH4175">
        <v>0</v>
      </c>
      <c r="AI4175">
        <v>0</v>
      </c>
      <c r="AJ4175">
        <v>100</v>
      </c>
      <c r="AK4175">
        <v>96.78</v>
      </c>
      <c r="AL4175">
        <v>-1.75</v>
      </c>
      <c r="AM4175">
        <v>-1.72</v>
      </c>
      <c r="AN4175">
        <v>98.5</v>
      </c>
      <c r="AO4175">
        <v>67.22</v>
      </c>
      <c r="AP4175">
        <v>1.74</v>
      </c>
      <c r="AQ4175">
        <v>1.1499999999999999</v>
      </c>
      <c r="AR4175">
        <v>66.069999999999993</v>
      </c>
      <c r="AS4175">
        <v>21.92</v>
      </c>
      <c r="AT4175">
        <v>-29.31</v>
      </c>
      <c r="AU4175">
        <v>-9.09</v>
      </c>
      <c r="AV4175">
        <v>31.01</v>
      </c>
    </row>
    <row r="4176" spans="1:48" x14ac:dyDescent="0.35">
      <c r="A4176" t="s">
        <v>146</v>
      </c>
      <c r="B4176" t="s">
        <v>43</v>
      </c>
      <c r="C4176" t="s">
        <v>139</v>
      </c>
      <c r="D4176" t="s">
        <v>239</v>
      </c>
      <c r="E4176">
        <v>2288924.86</v>
      </c>
      <c r="F4176">
        <v>-13.32</v>
      </c>
      <c r="G4176">
        <v>-351588.5</v>
      </c>
      <c r="H4176">
        <v>2640513.36</v>
      </c>
      <c r="I4176">
        <v>12.55</v>
      </c>
      <c r="J4176">
        <v>0</v>
      </c>
      <c r="K4176">
        <v>-1.46</v>
      </c>
      <c r="L4176">
        <v>14.01</v>
      </c>
      <c r="M4176">
        <v>298337.71000000002</v>
      </c>
      <c r="N4176">
        <v>-13.6</v>
      </c>
      <c r="O4176">
        <v>-46961.64</v>
      </c>
      <c r="P4176">
        <v>345299.35</v>
      </c>
      <c r="Q4176">
        <v>10.69</v>
      </c>
      <c r="R4176">
        <v>0</v>
      </c>
      <c r="S4176">
        <v>-1.07</v>
      </c>
      <c r="T4176">
        <v>11.76</v>
      </c>
      <c r="U4176">
        <v>3.82</v>
      </c>
      <c r="V4176">
        <v>-0.21</v>
      </c>
      <c r="W4176">
        <v>-0.01</v>
      </c>
      <c r="X4176">
        <v>3.82</v>
      </c>
      <c r="Y4176">
        <v>599926.03</v>
      </c>
      <c r="Z4176">
        <v>-13.13</v>
      </c>
      <c r="AA4176">
        <v>-90672.68</v>
      </c>
      <c r="AB4176">
        <v>690598.7</v>
      </c>
      <c r="AC4176">
        <v>13.83</v>
      </c>
      <c r="AD4176">
        <v>-14.76</v>
      </c>
      <c r="AE4176">
        <v>-2.39</v>
      </c>
      <c r="AF4176">
        <v>16.22</v>
      </c>
      <c r="AG4176">
        <v>100</v>
      </c>
      <c r="AH4176">
        <v>0</v>
      </c>
      <c r="AI4176">
        <v>0</v>
      </c>
      <c r="AJ4176">
        <v>100</v>
      </c>
      <c r="AK4176">
        <v>96.78</v>
      </c>
      <c r="AL4176">
        <v>18.71</v>
      </c>
      <c r="AM4176">
        <v>15.25</v>
      </c>
      <c r="AN4176">
        <v>81.53</v>
      </c>
      <c r="AO4176">
        <v>40.950000000000003</v>
      </c>
      <c r="AP4176">
        <v>0.53</v>
      </c>
      <c r="AQ4176">
        <v>0.22</v>
      </c>
      <c r="AR4176">
        <v>40.729999999999997</v>
      </c>
      <c r="AS4176">
        <v>13.74</v>
      </c>
      <c r="AT4176">
        <v>-15.48</v>
      </c>
      <c r="AU4176">
        <v>-2.52</v>
      </c>
      <c r="AV4176">
        <v>16.25</v>
      </c>
    </row>
    <row r="4177" spans="1:48" x14ac:dyDescent="0.35">
      <c r="A4177" t="s">
        <v>146</v>
      </c>
      <c r="B4177" t="s">
        <v>43</v>
      </c>
      <c r="C4177" t="s">
        <v>139</v>
      </c>
      <c r="D4177" t="s">
        <v>240</v>
      </c>
      <c r="E4177">
        <v>1028595.74</v>
      </c>
      <c r="F4177">
        <v>3.74</v>
      </c>
      <c r="G4177">
        <v>37108.65</v>
      </c>
      <c r="H4177">
        <v>991487.1</v>
      </c>
      <c r="I4177">
        <v>5.64</v>
      </c>
      <c r="J4177">
        <v>0</v>
      </c>
      <c r="K4177">
        <v>0.38</v>
      </c>
      <c r="L4177">
        <v>5.26</v>
      </c>
      <c r="M4177">
        <v>123306.51</v>
      </c>
      <c r="N4177">
        <v>-0.65</v>
      </c>
      <c r="O4177">
        <v>-808.9</v>
      </c>
      <c r="P4177">
        <v>124115.41</v>
      </c>
      <c r="Q4177">
        <v>4.42</v>
      </c>
      <c r="R4177">
        <v>0</v>
      </c>
      <c r="S4177">
        <v>0.19</v>
      </c>
      <c r="T4177">
        <v>4.2300000000000004</v>
      </c>
      <c r="U4177">
        <v>4.17</v>
      </c>
      <c r="V4177">
        <v>4.42</v>
      </c>
      <c r="W4177">
        <v>0.18</v>
      </c>
      <c r="X4177">
        <v>3.99</v>
      </c>
      <c r="Y4177">
        <v>246613.01</v>
      </c>
      <c r="Z4177">
        <v>-0.65</v>
      </c>
      <c r="AA4177">
        <v>-1617.8</v>
      </c>
      <c r="AB4177">
        <v>248230.81</v>
      </c>
      <c r="AC4177">
        <v>6.44</v>
      </c>
      <c r="AD4177">
        <v>-65.569999999999993</v>
      </c>
      <c r="AE4177">
        <v>-12.26</v>
      </c>
      <c r="AF4177">
        <v>18.7</v>
      </c>
      <c r="AG4177">
        <v>95.4</v>
      </c>
      <c r="AH4177">
        <v>0</v>
      </c>
      <c r="AI4177">
        <v>0.11</v>
      </c>
      <c r="AJ4177">
        <v>95.29</v>
      </c>
      <c r="AK4177">
        <v>84.41</v>
      </c>
      <c r="AL4177">
        <v>8.15</v>
      </c>
      <c r="AM4177">
        <v>6.36</v>
      </c>
      <c r="AN4177">
        <v>78.05</v>
      </c>
      <c r="AO4177">
        <v>15.4</v>
      </c>
      <c r="AP4177">
        <v>-59.99</v>
      </c>
      <c r="AQ4177">
        <v>-23.1</v>
      </c>
      <c r="AR4177">
        <v>38.5</v>
      </c>
      <c r="AS4177">
        <v>6.23</v>
      </c>
      <c r="AT4177">
        <v>-66.930000000000007</v>
      </c>
      <c r="AU4177">
        <v>-12.61</v>
      </c>
      <c r="AV4177">
        <v>18.84</v>
      </c>
    </row>
    <row r="4178" spans="1:48" x14ac:dyDescent="0.35">
      <c r="A4178" t="s">
        <v>146</v>
      </c>
      <c r="B4178" t="s">
        <v>43</v>
      </c>
      <c r="C4178" t="s">
        <v>140</v>
      </c>
      <c r="D4178" t="s">
        <v>129</v>
      </c>
      <c r="E4178">
        <v>5652005.25</v>
      </c>
      <c r="F4178">
        <v>4.29</v>
      </c>
      <c r="G4178">
        <v>232721.97</v>
      </c>
      <c r="H4178">
        <v>5419283.2800000003</v>
      </c>
      <c r="I4178">
        <v>0</v>
      </c>
      <c r="J4178">
        <v>0</v>
      </c>
      <c r="K4178">
        <v>0</v>
      </c>
      <c r="L4178">
        <v>0</v>
      </c>
      <c r="M4178">
        <v>758567.5</v>
      </c>
      <c r="N4178">
        <v>3.18</v>
      </c>
      <c r="O4178">
        <v>23361.17</v>
      </c>
      <c r="P4178">
        <v>735206.34</v>
      </c>
      <c r="Q4178">
        <v>0</v>
      </c>
      <c r="R4178">
        <v>0</v>
      </c>
      <c r="S4178">
        <v>0</v>
      </c>
      <c r="T4178">
        <v>0</v>
      </c>
      <c r="U4178">
        <v>2.62</v>
      </c>
      <c r="V4178">
        <v>1.08</v>
      </c>
      <c r="W4178">
        <v>0.03</v>
      </c>
      <c r="X4178">
        <v>2.6</v>
      </c>
      <c r="Y4178">
        <v>2154409.2599999998</v>
      </c>
      <c r="Z4178">
        <v>3.18</v>
      </c>
      <c r="AA4178">
        <v>66348.100000000006</v>
      </c>
      <c r="AB4178">
        <v>2088061.16</v>
      </c>
      <c r="AC4178">
        <v>26.74</v>
      </c>
      <c r="AD4178">
        <v>37.32</v>
      </c>
      <c r="AE4178">
        <v>7.27</v>
      </c>
      <c r="AF4178">
        <v>19.47</v>
      </c>
      <c r="AG4178">
        <v>100</v>
      </c>
      <c r="AH4178">
        <v>0</v>
      </c>
      <c r="AI4178">
        <v>0</v>
      </c>
      <c r="AJ4178">
        <v>100</v>
      </c>
      <c r="AK4178">
        <v>100</v>
      </c>
      <c r="AL4178">
        <v>0</v>
      </c>
      <c r="AM4178">
        <v>0</v>
      </c>
      <c r="AN4178">
        <v>100</v>
      </c>
      <c r="AO4178">
        <v>80.52</v>
      </c>
      <c r="AP4178">
        <v>13.74</v>
      </c>
      <c r="AQ4178">
        <v>9.73</v>
      </c>
      <c r="AR4178">
        <v>70.790000000000006</v>
      </c>
      <c r="AS4178">
        <v>26.78</v>
      </c>
      <c r="AT4178">
        <v>36.35</v>
      </c>
      <c r="AU4178">
        <v>7.14</v>
      </c>
      <c r="AV4178">
        <v>19.64</v>
      </c>
    </row>
    <row r="4179" spans="1:48" x14ac:dyDescent="0.35">
      <c r="A4179" t="s">
        <v>146</v>
      </c>
      <c r="B4179" t="s">
        <v>43</v>
      </c>
      <c r="C4179" t="s">
        <v>140</v>
      </c>
      <c r="D4179" t="s">
        <v>130</v>
      </c>
      <c r="E4179">
        <v>1381428.38</v>
      </c>
      <c r="F4179">
        <v>14.46</v>
      </c>
      <c r="G4179">
        <v>174547.4</v>
      </c>
      <c r="H4179">
        <v>1206880.98</v>
      </c>
      <c r="I4179">
        <v>24.44</v>
      </c>
      <c r="J4179">
        <v>0</v>
      </c>
      <c r="K4179">
        <v>2.17</v>
      </c>
      <c r="L4179">
        <v>22.27</v>
      </c>
      <c r="M4179">
        <v>187536.82</v>
      </c>
      <c r="N4179">
        <v>15.56</v>
      </c>
      <c r="O4179">
        <v>25253.57</v>
      </c>
      <c r="P4179">
        <v>162283.24</v>
      </c>
      <c r="Q4179">
        <v>24.72</v>
      </c>
      <c r="R4179">
        <v>0</v>
      </c>
      <c r="S4179">
        <v>2.65</v>
      </c>
      <c r="T4179">
        <v>22.07</v>
      </c>
      <c r="U4179">
        <v>2.59</v>
      </c>
      <c r="V4179">
        <v>-0.95</v>
      </c>
      <c r="W4179">
        <v>-0.02</v>
      </c>
      <c r="X4179">
        <v>2.62</v>
      </c>
      <c r="Y4179">
        <v>532623.73</v>
      </c>
      <c r="Z4179">
        <v>15.56</v>
      </c>
      <c r="AA4179">
        <v>71722.73</v>
      </c>
      <c r="AB4179">
        <v>460901</v>
      </c>
      <c r="AC4179">
        <v>28.16</v>
      </c>
      <c r="AD4179">
        <v>86.98</v>
      </c>
      <c r="AE4179">
        <v>13.1</v>
      </c>
      <c r="AF4179">
        <v>15.06</v>
      </c>
      <c r="AG4179">
        <v>100</v>
      </c>
      <c r="AH4179">
        <v>0</v>
      </c>
      <c r="AI4179">
        <v>0</v>
      </c>
      <c r="AJ4179">
        <v>100</v>
      </c>
      <c r="AK4179">
        <v>100</v>
      </c>
      <c r="AL4179">
        <v>0</v>
      </c>
      <c r="AM4179">
        <v>0</v>
      </c>
      <c r="AN4179">
        <v>100</v>
      </c>
      <c r="AO4179">
        <v>64.37</v>
      </c>
      <c r="AP4179">
        <v>26.07</v>
      </c>
      <c r="AQ4179">
        <v>13.31</v>
      </c>
      <c r="AR4179">
        <v>51.06</v>
      </c>
      <c r="AS4179">
        <v>27.58</v>
      </c>
      <c r="AT4179">
        <v>81.599999999999994</v>
      </c>
      <c r="AU4179">
        <v>12.4</v>
      </c>
      <c r="AV4179">
        <v>15.19</v>
      </c>
    </row>
    <row r="4180" spans="1:48" x14ac:dyDescent="0.35">
      <c r="A4180" t="s">
        <v>146</v>
      </c>
      <c r="B4180" t="s">
        <v>43</v>
      </c>
      <c r="C4180" t="s">
        <v>140</v>
      </c>
      <c r="D4180" t="s">
        <v>131</v>
      </c>
      <c r="E4180">
        <v>3266919.07</v>
      </c>
      <c r="F4180">
        <v>0.02</v>
      </c>
      <c r="G4180">
        <v>721.39</v>
      </c>
      <c r="H4180">
        <v>3266197.68</v>
      </c>
      <c r="I4180">
        <v>57.8</v>
      </c>
      <c r="J4180">
        <v>0</v>
      </c>
      <c r="K4180">
        <v>-2.4700000000000002</v>
      </c>
      <c r="L4180">
        <v>60.27</v>
      </c>
      <c r="M4180">
        <v>425899.93</v>
      </c>
      <c r="N4180">
        <v>-2.81</v>
      </c>
      <c r="O4180">
        <v>-12314.2</v>
      </c>
      <c r="P4180">
        <v>438214.13</v>
      </c>
      <c r="Q4180">
        <v>56.15</v>
      </c>
      <c r="R4180">
        <v>0</v>
      </c>
      <c r="S4180">
        <v>-3.46</v>
      </c>
      <c r="T4180">
        <v>59.6</v>
      </c>
      <c r="U4180">
        <v>2.7</v>
      </c>
      <c r="V4180">
        <v>2.91</v>
      </c>
      <c r="W4180">
        <v>0.08</v>
      </c>
      <c r="X4180">
        <v>2.62</v>
      </c>
      <c r="Y4180">
        <v>1209599.3600000001</v>
      </c>
      <c r="Z4180">
        <v>-2.81</v>
      </c>
      <c r="AA4180">
        <v>-34973.58</v>
      </c>
      <c r="AB4180">
        <v>1244572.94</v>
      </c>
      <c r="AC4180">
        <v>25.05</v>
      </c>
      <c r="AD4180">
        <v>22.87</v>
      </c>
      <c r="AE4180">
        <v>4.66</v>
      </c>
      <c r="AF4180">
        <v>20.39</v>
      </c>
      <c r="AG4180">
        <v>100</v>
      </c>
      <c r="AH4180">
        <v>0</v>
      </c>
      <c r="AI4180">
        <v>0</v>
      </c>
      <c r="AJ4180">
        <v>100</v>
      </c>
      <c r="AK4180">
        <v>98.93</v>
      </c>
      <c r="AL4180">
        <v>7.0000000000000007E-2</v>
      </c>
      <c r="AM4180">
        <v>7.0000000000000007E-2</v>
      </c>
      <c r="AN4180">
        <v>98.86</v>
      </c>
      <c r="AO4180">
        <v>56.58</v>
      </c>
      <c r="AP4180">
        <v>48.81</v>
      </c>
      <c r="AQ4180">
        <v>18.559999999999999</v>
      </c>
      <c r="AR4180">
        <v>38.020000000000003</v>
      </c>
      <c r="AS4180">
        <v>25.47</v>
      </c>
      <c r="AT4180">
        <v>22</v>
      </c>
      <c r="AU4180">
        <v>4.59</v>
      </c>
      <c r="AV4180">
        <v>20.88</v>
      </c>
    </row>
    <row r="4181" spans="1:48" x14ac:dyDescent="0.35">
      <c r="A4181" t="s">
        <v>146</v>
      </c>
      <c r="B4181" t="s">
        <v>43</v>
      </c>
      <c r="C4181" t="s">
        <v>140</v>
      </c>
      <c r="D4181" t="s">
        <v>132</v>
      </c>
      <c r="E4181">
        <v>1003245.52</v>
      </c>
      <c r="F4181">
        <v>6.25</v>
      </c>
      <c r="G4181">
        <v>58971.41</v>
      </c>
      <c r="H4181">
        <v>944274.11</v>
      </c>
      <c r="I4181">
        <v>17.75</v>
      </c>
      <c r="J4181">
        <v>0</v>
      </c>
      <c r="K4181">
        <v>0.33</v>
      </c>
      <c r="L4181">
        <v>17.420000000000002</v>
      </c>
      <c r="M4181">
        <v>145051.85999999999</v>
      </c>
      <c r="N4181">
        <v>7.96</v>
      </c>
      <c r="O4181">
        <v>10692.98</v>
      </c>
      <c r="P4181">
        <v>134358.88</v>
      </c>
      <c r="Q4181">
        <v>19.12</v>
      </c>
      <c r="R4181">
        <v>0</v>
      </c>
      <c r="S4181">
        <v>0.85</v>
      </c>
      <c r="T4181">
        <v>18.27</v>
      </c>
      <c r="U4181">
        <v>2.44</v>
      </c>
      <c r="V4181">
        <v>-1.59</v>
      </c>
      <c r="W4181">
        <v>-0.04</v>
      </c>
      <c r="X4181">
        <v>2.4700000000000002</v>
      </c>
      <c r="Y4181">
        <v>411962.11</v>
      </c>
      <c r="Z4181">
        <v>7.96</v>
      </c>
      <c r="AA4181">
        <v>30369.15</v>
      </c>
      <c r="AB4181">
        <v>381592.95</v>
      </c>
      <c r="AC4181">
        <v>29.88</v>
      </c>
      <c r="AD4181">
        <v>36.92</v>
      </c>
      <c r="AE4181">
        <v>8.06</v>
      </c>
      <c r="AF4181">
        <v>21.82</v>
      </c>
      <c r="AG4181">
        <v>100</v>
      </c>
      <c r="AH4181">
        <v>0</v>
      </c>
      <c r="AI4181">
        <v>0</v>
      </c>
      <c r="AJ4181">
        <v>100</v>
      </c>
      <c r="AK4181">
        <v>94.08</v>
      </c>
      <c r="AL4181">
        <v>22.89</v>
      </c>
      <c r="AM4181">
        <v>17.52</v>
      </c>
      <c r="AN4181">
        <v>76.56</v>
      </c>
      <c r="AO4181">
        <v>53.62</v>
      </c>
      <c r="AP4181">
        <v>42.82</v>
      </c>
      <c r="AQ4181">
        <v>16.079999999999998</v>
      </c>
      <c r="AR4181">
        <v>37.549999999999997</v>
      </c>
      <c r="AS4181">
        <v>29.94</v>
      </c>
      <c r="AT4181">
        <v>42.18</v>
      </c>
      <c r="AU4181">
        <v>8.8800000000000008</v>
      </c>
      <c r="AV4181">
        <v>21.06</v>
      </c>
    </row>
    <row r="4182" spans="1:48" x14ac:dyDescent="0.35">
      <c r="A4182" t="s">
        <v>146</v>
      </c>
      <c r="B4182" t="s">
        <v>43</v>
      </c>
      <c r="C4182" t="s">
        <v>140</v>
      </c>
      <c r="D4182" t="s">
        <v>133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</row>
    <row r="4183" spans="1:48" x14ac:dyDescent="0.35">
      <c r="A4183" t="s">
        <v>146</v>
      </c>
      <c r="B4183" t="s">
        <v>43</v>
      </c>
      <c r="C4183" t="s">
        <v>140</v>
      </c>
      <c r="D4183" t="s">
        <v>238</v>
      </c>
      <c r="E4183">
        <v>4036927.98</v>
      </c>
      <c r="F4183">
        <v>1.51</v>
      </c>
      <c r="G4183">
        <v>60107.78</v>
      </c>
      <c r="H4183">
        <v>3976820.2</v>
      </c>
      <c r="I4183">
        <v>71.42</v>
      </c>
      <c r="J4183">
        <v>0</v>
      </c>
      <c r="K4183">
        <v>-1.96</v>
      </c>
      <c r="L4183">
        <v>73.38</v>
      </c>
      <c r="M4183">
        <v>528110.02</v>
      </c>
      <c r="N4183">
        <v>-1.1599999999999999</v>
      </c>
      <c r="O4183">
        <v>-6174.24</v>
      </c>
      <c r="P4183">
        <v>534284.27</v>
      </c>
      <c r="Q4183">
        <v>69.62</v>
      </c>
      <c r="R4183">
        <v>0</v>
      </c>
      <c r="S4183">
        <v>-3.05</v>
      </c>
      <c r="T4183">
        <v>72.67</v>
      </c>
      <c r="U4183">
        <v>2.69</v>
      </c>
      <c r="V4183">
        <v>2.7</v>
      </c>
      <c r="W4183">
        <v>7.0000000000000007E-2</v>
      </c>
      <c r="X4183">
        <v>2.62</v>
      </c>
      <c r="Y4183">
        <v>1499886.46</v>
      </c>
      <c r="Z4183">
        <v>-1.1599999999999999</v>
      </c>
      <c r="AA4183">
        <v>-17535.48</v>
      </c>
      <c r="AB4183">
        <v>1517421.94</v>
      </c>
      <c r="AC4183">
        <v>27.73</v>
      </c>
      <c r="AD4183">
        <v>39.619999999999997</v>
      </c>
      <c r="AE4183">
        <v>7.87</v>
      </c>
      <c r="AF4183">
        <v>19.86</v>
      </c>
      <c r="AG4183">
        <v>100</v>
      </c>
      <c r="AH4183">
        <v>0</v>
      </c>
      <c r="AI4183">
        <v>0</v>
      </c>
      <c r="AJ4183">
        <v>100</v>
      </c>
      <c r="AK4183">
        <v>98.93</v>
      </c>
      <c r="AL4183">
        <v>-1.07</v>
      </c>
      <c r="AM4183">
        <v>-1.07</v>
      </c>
      <c r="AN4183">
        <v>100</v>
      </c>
      <c r="AO4183">
        <v>63.75</v>
      </c>
      <c r="AP4183">
        <v>48.33</v>
      </c>
      <c r="AQ4183">
        <v>20.77</v>
      </c>
      <c r="AR4183">
        <v>42.98</v>
      </c>
      <c r="AS4183">
        <v>27.78</v>
      </c>
      <c r="AT4183">
        <v>36.700000000000003</v>
      </c>
      <c r="AU4183">
        <v>7.46</v>
      </c>
      <c r="AV4183">
        <v>20.329999999999998</v>
      </c>
    </row>
    <row r="4184" spans="1:48" x14ac:dyDescent="0.35">
      <c r="A4184" t="s">
        <v>146</v>
      </c>
      <c r="B4184" t="s">
        <v>43</v>
      </c>
      <c r="C4184" t="s">
        <v>140</v>
      </c>
      <c r="D4184" t="s">
        <v>239</v>
      </c>
      <c r="E4184">
        <v>1186387.17</v>
      </c>
      <c r="F4184">
        <v>12.16</v>
      </c>
      <c r="G4184">
        <v>128625.77</v>
      </c>
      <c r="H4184">
        <v>1057761.3999999999</v>
      </c>
      <c r="I4184">
        <v>20.99</v>
      </c>
      <c r="J4184">
        <v>0</v>
      </c>
      <c r="K4184">
        <v>1.47</v>
      </c>
      <c r="L4184">
        <v>19.52</v>
      </c>
      <c r="M4184">
        <v>171808.32</v>
      </c>
      <c r="N4184">
        <v>14.09</v>
      </c>
      <c r="O4184">
        <v>21215.64</v>
      </c>
      <c r="P4184">
        <v>150592.68</v>
      </c>
      <c r="Q4184">
        <v>22.65</v>
      </c>
      <c r="R4184">
        <v>0</v>
      </c>
      <c r="S4184">
        <v>2.17</v>
      </c>
      <c r="T4184">
        <v>20.48</v>
      </c>
      <c r="U4184">
        <v>2.4300000000000002</v>
      </c>
      <c r="V4184">
        <v>-1.69</v>
      </c>
      <c r="W4184">
        <v>-0.04</v>
      </c>
      <c r="X4184">
        <v>2.4700000000000002</v>
      </c>
      <c r="Y4184">
        <v>487953.19</v>
      </c>
      <c r="Z4184">
        <v>14.09</v>
      </c>
      <c r="AA4184">
        <v>60254.58</v>
      </c>
      <c r="AB4184">
        <v>427698.61</v>
      </c>
      <c r="AC4184">
        <v>28.76</v>
      </c>
      <c r="AD4184">
        <v>34.049999999999997</v>
      </c>
      <c r="AE4184">
        <v>7.31</v>
      </c>
      <c r="AF4184">
        <v>21.46</v>
      </c>
      <c r="AG4184">
        <v>100</v>
      </c>
      <c r="AH4184">
        <v>0</v>
      </c>
      <c r="AI4184">
        <v>0</v>
      </c>
      <c r="AJ4184">
        <v>100</v>
      </c>
      <c r="AK4184">
        <v>94.08</v>
      </c>
      <c r="AL4184">
        <v>20.37</v>
      </c>
      <c r="AM4184">
        <v>15.92</v>
      </c>
      <c r="AN4184">
        <v>78.16</v>
      </c>
      <c r="AO4184">
        <v>56.52</v>
      </c>
      <c r="AP4184">
        <v>36.1</v>
      </c>
      <c r="AQ4184">
        <v>14.99</v>
      </c>
      <c r="AR4184">
        <v>41.53</v>
      </c>
      <c r="AS4184">
        <v>28.76</v>
      </c>
      <c r="AT4184">
        <v>38.97</v>
      </c>
      <c r="AU4184">
        <v>8.07</v>
      </c>
      <c r="AV4184">
        <v>20.7</v>
      </c>
    </row>
    <row r="4185" spans="1:48" x14ac:dyDescent="0.35">
      <c r="A4185" t="s">
        <v>146</v>
      </c>
      <c r="B4185" t="s">
        <v>43</v>
      </c>
      <c r="C4185" t="s">
        <v>140</v>
      </c>
      <c r="D4185" t="s">
        <v>240</v>
      </c>
      <c r="E4185">
        <v>428690.1</v>
      </c>
      <c r="F4185">
        <v>11.43</v>
      </c>
      <c r="G4185">
        <v>43988.43</v>
      </c>
      <c r="H4185">
        <v>384701.68</v>
      </c>
      <c r="I4185">
        <v>7.58</v>
      </c>
      <c r="J4185">
        <v>0</v>
      </c>
      <c r="K4185">
        <v>0.49</v>
      </c>
      <c r="L4185">
        <v>7.1</v>
      </c>
      <c r="M4185">
        <v>58649.16</v>
      </c>
      <c r="N4185">
        <v>16.53</v>
      </c>
      <c r="O4185">
        <v>8319.77</v>
      </c>
      <c r="P4185">
        <v>50329.39</v>
      </c>
      <c r="Q4185">
        <v>7.73</v>
      </c>
      <c r="R4185">
        <v>0</v>
      </c>
      <c r="S4185">
        <v>0.89</v>
      </c>
      <c r="T4185">
        <v>6.85</v>
      </c>
      <c r="U4185">
        <v>2.57</v>
      </c>
      <c r="V4185">
        <v>-4.37</v>
      </c>
      <c r="W4185">
        <v>-0.12</v>
      </c>
      <c r="X4185">
        <v>2.69</v>
      </c>
      <c r="Y4185">
        <v>166569.60999999999</v>
      </c>
      <c r="Z4185">
        <v>16.53</v>
      </c>
      <c r="AA4185">
        <v>23629</v>
      </c>
      <c r="AB4185">
        <v>142940.60999999999</v>
      </c>
      <c r="AC4185">
        <v>11.9</v>
      </c>
      <c r="AD4185">
        <v>26.53</v>
      </c>
      <c r="AE4185">
        <v>2.5</v>
      </c>
      <c r="AF4185">
        <v>9.4</v>
      </c>
      <c r="AG4185">
        <v>87.79</v>
      </c>
      <c r="AH4185">
        <v>0</v>
      </c>
      <c r="AI4185">
        <v>0.46</v>
      </c>
      <c r="AJ4185">
        <v>87.33</v>
      </c>
      <c r="AK4185">
        <v>79.13</v>
      </c>
      <c r="AL4185">
        <v>0.19</v>
      </c>
      <c r="AM4185">
        <v>0.15</v>
      </c>
      <c r="AN4185">
        <v>78.98</v>
      </c>
      <c r="AO4185">
        <v>21.81</v>
      </c>
      <c r="AP4185">
        <v>8.34</v>
      </c>
      <c r="AQ4185">
        <v>1.68</v>
      </c>
      <c r="AR4185">
        <v>20.13</v>
      </c>
      <c r="AS4185">
        <v>11.8</v>
      </c>
      <c r="AT4185">
        <v>22.61</v>
      </c>
      <c r="AU4185">
        <v>2.1800000000000002</v>
      </c>
      <c r="AV4185">
        <v>9.6300000000000008</v>
      </c>
    </row>
    <row r="4186" spans="1:48" x14ac:dyDescent="0.35">
      <c r="A4186" t="s">
        <v>146</v>
      </c>
      <c r="B4186" t="s">
        <v>43</v>
      </c>
      <c r="C4186" t="s">
        <v>141</v>
      </c>
      <c r="D4186" t="s">
        <v>129</v>
      </c>
      <c r="E4186">
        <v>6812562.75</v>
      </c>
      <c r="F4186">
        <v>-5.21</v>
      </c>
      <c r="G4186">
        <v>-374611.06</v>
      </c>
      <c r="H4186">
        <v>7187173.8099999996</v>
      </c>
      <c r="I4186">
        <v>0</v>
      </c>
      <c r="J4186">
        <v>0</v>
      </c>
      <c r="K4186">
        <v>0</v>
      </c>
      <c r="L4186">
        <v>0</v>
      </c>
      <c r="M4186">
        <v>1358511.52</v>
      </c>
      <c r="N4186">
        <v>-5.14</v>
      </c>
      <c r="O4186">
        <v>-73643.289999999994</v>
      </c>
      <c r="P4186">
        <v>1432154.81</v>
      </c>
      <c r="Q4186">
        <v>0</v>
      </c>
      <c r="R4186">
        <v>0</v>
      </c>
      <c r="S4186">
        <v>0</v>
      </c>
      <c r="T4186">
        <v>0</v>
      </c>
      <c r="U4186">
        <v>1.18</v>
      </c>
      <c r="V4186">
        <v>-0.08</v>
      </c>
      <c r="W4186">
        <v>0</v>
      </c>
      <c r="X4186">
        <v>1.18</v>
      </c>
      <c r="Y4186">
        <v>5786390.8399999999</v>
      </c>
      <c r="Z4186">
        <v>-5.13</v>
      </c>
      <c r="AA4186">
        <v>-313193.18</v>
      </c>
      <c r="AB4186">
        <v>6099584.0099999998</v>
      </c>
      <c r="AC4186">
        <v>23.37</v>
      </c>
      <c r="AD4186">
        <v>17.98</v>
      </c>
      <c r="AE4186">
        <v>3.56</v>
      </c>
      <c r="AF4186">
        <v>19.809999999999999</v>
      </c>
      <c r="AG4186">
        <v>100</v>
      </c>
      <c r="AH4186">
        <v>0</v>
      </c>
      <c r="AI4186">
        <v>0</v>
      </c>
      <c r="AJ4186">
        <v>100</v>
      </c>
      <c r="AK4186">
        <v>100</v>
      </c>
      <c r="AL4186">
        <v>0</v>
      </c>
      <c r="AM4186">
        <v>0</v>
      </c>
      <c r="AN4186">
        <v>100</v>
      </c>
      <c r="AO4186">
        <v>85.9</v>
      </c>
      <c r="AP4186">
        <v>22.76</v>
      </c>
      <c r="AQ4186">
        <v>15.93</v>
      </c>
      <c r="AR4186">
        <v>69.97</v>
      </c>
      <c r="AS4186">
        <v>23.01</v>
      </c>
      <c r="AT4186">
        <v>11.15</v>
      </c>
      <c r="AU4186">
        <v>2.31</v>
      </c>
      <c r="AV4186">
        <v>20.7</v>
      </c>
    </row>
    <row r="4187" spans="1:48" x14ac:dyDescent="0.35">
      <c r="A4187" t="s">
        <v>146</v>
      </c>
      <c r="B4187" t="s">
        <v>43</v>
      </c>
      <c r="C4187" t="s">
        <v>141</v>
      </c>
      <c r="D4187" t="s">
        <v>130</v>
      </c>
      <c r="E4187">
        <v>1476816.28</v>
      </c>
      <c r="F4187">
        <v>-5.0199999999999996</v>
      </c>
      <c r="G4187">
        <v>-78103.25</v>
      </c>
      <c r="H4187">
        <v>1554919.53</v>
      </c>
      <c r="I4187">
        <v>21.68</v>
      </c>
      <c r="J4187">
        <v>0</v>
      </c>
      <c r="K4187">
        <v>0.04</v>
      </c>
      <c r="L4187">
        <v>21.63</v>
      </c>
      <c r="M4187">
        <v>257529.1</v>
      </c>
      <c r="N4187">
        <v>-9.1199999999999992</v>
      </c>
      <c r="O4187">
        <v>-25849.46</v>
      </c>
      <c r="P4187">
        <v>283378.56</v>
      </c>
      <c r="Q4187">
        <v>18.96</v>
      </c>
      <c r="R4187">
        <v>0</v>
      </c>
      <c r="S4187">
        <v>-0.83</v>
      </c>
      <c r="T4187">
        <v>19.79</v>
      </c>
      <c r="U4187">
        <v>1.35</v>
      </c>
      <c r="V4187">
        <v>4.51</v>
      </c>
      <c r="W4187">
        <v>0.06</v>
      </c>
      <c r="X4187">
        <v>1.29</v>
      </c>
      <c r="Y4187">
        <v>1097269.3</v>
      </c>
      <c r="Z4187">
        <v>-9.1199999999999992</v>
      </c>
      <c r="AA4187">
        <v>-110138.3</v>
      </c>
      <c r="AB4187">
        <v>1207407.6000000001</v>
      </c>
      <c r="AC4187">
        <v>19.21</v>
      </c>
      <c r="AD4187">
        <v>0.21</v>
      </c>
      <c r="AE4187">
        <v>0.04</v>
      </c>
      <c r="AF4187">
        <v>19.170000000000002</v>
      </c>
      <c r="AG4187">
        <v>100</v>
      </c>
      <c r="AH4187">
        <v>0</v>
      </c>
      <c r="AI4187">
        <v>0</v>
      </c>
      <c r="AJ4187">
        <v>100</v>
      </c>
      <c r="AK4187">
        <v>100</v>
      </c>
      <c r="AL4187">
        <v>0</v>
      </c>
      <c r="AM4187">
        <v>0</v>
      </c>
      <c r="AN4187">
        <v>100</v>
      </c>
      <c r="AO4187">
        <v>54.49</v>
      </c>
      <c r="AP4187">
        <v>1.36</v>
      </c>
      <c r="AQ4187">
        <v>0.73</v>
      </c>
      <c r="AR4187">
        <v>53.75</v>
      </c>
      <c r="AS4187">
        <v>18.010000000000002</v>
      </c>
      <c r="AT4187">
        <v>-2.34</v>
      </c>
      <c r="AU4187">
        <v>-0.43</v>
      </c>
      <c r="AV4187">
        <v>18.440000000000001</v>
      </c>
    </row>
    <row r="4188" spans="1:48" x14ac:dyDescent="0.35">
      <c r="A4188" t="s">
        <v>146</v>
      </c>
      <c r="B4188" t="s">
        <v>43</v>
      </c>
      <c r="C4188" t="s">
        <v>141</v>
      </c>
      <c r="D4188" t="s">
        <v>131</v>
      </c>
      <c r="E4188">
        <v>3415956.02</v>
      </c>
      <c r="F4188">
        <v>-4.83</v>
      </c>
      <c r="G4188">
        <v>-173357.37</v>
      </c>
      <c r="H4188">
        <v>3589313.4</v>
      </c>
      <c r="I4188">
        <v>50.14</v>
      </c>
      <c r="J4188">
        <v>0</v>
      </c>
      <c r="K4188">
        <v>0.2</v>
      </c>
      <c r="L4188">
        <v>49.94</v>
      </c>
      <c r="M4188">
        <v>609349.75</v>
      </c>
      <c r="N4188">
        <v>-4.97</v>
      </c>
      <c r="O4188">
        <v>-31859.67</v>
      </c>
      <c r="P4188">
        <v>641209.42000000004</v>
      </c>
      <c r="Q4188">
        <v>44.85</v>
      </c>
      <c r="R4188">
        <v>0</v>
      </c>
      <c r="S4188">
        <v>0.08</v>
      </c>
      <c r="T4188">
        <v>44.77</v>
      </c>
      <c r="U4188">
        <v>1.32</v>
      </c>
      <c r="V4188">
        <v>0.15</v>
      </c>
      <c r="W4188">
        <v>0</v>
      </c>
      <c r="X4188">
        <v>1.31</v>
      </c>
      <c r="Y4188">
        <v>2596292.0699999998</v>
      </c>
      <c r="Z4188">
        <v>-4.97</v>
      </c>
      <c r="AA4188">
        <v>-135746.34</v>
      </c>
      <c r="AB4188">
        <v>2732038.41</v>
      </c>
      <c r="AC4188">
        <v>32.61</v>
      </c>
      <c r="AD4188">
        <v>13.71</v>
      </c>
      <c r="AE4188">
        <v>3.93</v>
      </c>
      <c r="AF4188">
        <v>28.68</v>
      </c>
      <c r="AG4188">
        <v>100</v>
      </c>
      <c r="AH4188">
        <v>0</v>
      </c>
      <c r="AI4188">
        <v>0</v>
      </c>
      <c r="AJ4188">
        <v>100</v>
      </c>
      <c r="AK4188">
        <v>100</v>
      </c>
      <c r="AL4188">
        <v>0</v>
      </c>
      <c r="AM4188">
        <v>0</v>
      </c>
      <c r="AN4188">
        <v>100</v>
      </c>
      <c r="AO4188">
        <v>59.59</v>
      </c>
      <c r="AP4188">
        <v>28.33</v>
      </c>
      <c r="AQ4188">
        <v>13.15</v>
      </c>
      <c r="AR4188">
        <v>46.43</v>
      </c>
      <c r="AS4188">
        <v>30.43</v>
      </c>
      <c r="AT4188">
        <v>6.95</v>
      </c>
      <c r="AU4188">
        <v>1.98</v>
      </c>
      <c r="AV4188">
        <v>28.45</v>
      </c>
    </row>
    <row r="4189" spans="1:48" x14ac:dyDescent="0.35">
      <c r="A4189" t="s">
        <v>146</v>
      </c>
      <c r="B4189" t="s">
        <v>43</v>
      </c>
      <c r="C4189" t="s">
        <v>141</v>
      </c>
      <c r="D4189" t="s">
        <v>132</v>
      </c>
      <c r="E4189">
        <v>604693.81000000006</v>
      </c>
      <c r="F4189">
        <v>-15.77</v>
      </c>
      <c r="G4189">
        <v>-113209.57</v>
      </c>
      <c r="H4189">
        <v>717903.37</v>
      </c>
      <c r="I4189">
        <v>8.8800000000000008</v>
      </c>
      <c r="J4189">
        <v>0</v>
      </c>
      <c r="K4189">
        <v>-1.1100000000000001</v>
      </c>
      <c r="L4189">
        <v>9.99</v>
      </c>
      <c r="M4189">
        <v>108123.19</v>
      </c>
      <c r="N4189">
        <v>-18.64</v>
      </c>
      <c r="O4189">
        <v>-24774.79</v>
      </c>
      <c r="P4189">
        <v>132897.98000000001</v>
      </c>
      <c r="Q4189">
        <v>7.96</v>
      </c>
      <c r="R4189">
        <v>0</v>
      </c>
      <c r="S4189">
        <v>-1.32</v>
      </c>
      <c r="T4189">
        <v>9.2799999999999994</v>
      </c>
      <c r="U4189">
        <v>1.31</v>
      </c>
      <c r="V4189">
        <v>3.53</v>
      </c>
      <c r="W4189">
        <v>0.04</v>
      </c>
      <c r="X4189">
        <v>1.27</v>
      </c>
      <c r="Y4189">
        <v>460686.81</v>
      </c>
      <c r="Z4189">
        <v>-18.64</v>
      </c>
      <c r="AA4189">
        <v>-105559.39</v>
      </c>
      <c r="AB4189">
        <v>566246.19999999995</v>
      </c>
      <c r="AC4189">
        <v>13.81</v>
      </c>
      <c r="AD4189">
        <v>67.73</v>
      </c>
      <c r="AE4189">
        <v>5.58</v>
      </c>
      <c r="AF4189">
        <v>8.23</v>
      </c>
      <c r="AG4189">
        <v>100</v>
      </c>
      <c r="AH4189">
        <v>0</v>
      </c>
      <c r="AI4189">
        <v>0</v>
      </c>
      <c r="AJ4189">
        <v>100</v>
      </c>
      <c r="AK4189">
        <v>84.56</v>
      </c>
      <c r="AL4189">
        <v>1.75</v>
      </c>
      <c r="AM4189">
        <v>1.46</v>
      </c>
      <c r="AN4189">
        <v>83.11</v>
      </c>
      <c r="AO4189">
        <v>26.72</v>
      </c>
      <c r="AP4189">
        <v>25.54</v>
      </c>
      <c r="AQ4189">
        <v>5.44</v>
      </c>
      <c r="AR4189">
        <v>21.29</v>
      </c>
      <c r="AS4189">
        <v>14.37</v>
      </c>
      <c r="AT4189">
        <v>78.56</v>
      </c>
      <c r="AU4189">
        <v>6.32</v>
      </c>
      <c r="AV4189">
        <v>8.0500000000000007</v>
      </c>
    </row>
    <row r="4190" spans="1:48" x14ac:dyDescent="0.35">
      <c r="A4190" t="s">
        <v>146</v>
      </c>
      <c r="B4190" t="s">
        <v>43</v>
      </c>
      <c r="C4190" t="s">
        <v>141</v>
      </c>
      <c r="D4190" t="s">
        <v>133</v>
      </c>
      <c r="E4190">
        <v>1032977.49</v>
      </c>
      <c r="F4190">
        <v>-10.49</v>
      </c>
      <c r="G4190">
        <v>-121109.34</v>
      </c>
      <c r="H4190">
        <v>1154086.8400000001</v>
      </c>
      <c r="I4190">
        <v>15.16</v>
      </c>
      <c r="J4190">
        <v>0</v>
      </c>
      <c r="K4190">
        <v>-0.89</v>
      </c>
      <c r="L4190">
        <v>16.059999999999999</v>
      </c>
      <c r="M4190">
        <v>317423.59000000003</v>
      </c>
      <c r="N4190">
        <v>-5.15</v>
      </c>
      <c r="O4190">
        <v>-17247.82</v>
      </c>
      <c r="P4190">
        <v>334671.40999999997</v>
      </c>
      <c r="Q4190">
        <v>23.37</v>
      </c>
      <c r="R4190">
        <v>0</v>
      </c>
      <c r="S4190">
        <v>0</v>
      </c>
      <c r="T4190">
        <v>23.37</v>
      </c>
      <c r="U4190">
        <v>0.76</v>
      </c>
      <c r="V4190">
        <v>-5.63</v>
      </c>
      <c r="W4190">
        <v>-0.05</v>
      </c>
      <c r="X4190">
        <v>0.81</v>
      </c>
      <c r="Y4190">
        <v>1352465.21</v>
      </c>
      <c r="Z4190">
        <v>-5.15</v>
      </c>
      <c r="AA4190">
        <v>-73488.800000000003</v>
      </c>
      <c r="AB4190">
        <v>1425954.01</v>
      </c>
      <c r="AC4190">
        <v>16.2</v>
      </c>
      <c r="AD4190">
        <v>68.69</v>
      </c>
      <c r="AE4190">
        <v>6.59</v>
      </c>
      <c r="AF4190">
        <v>9.6</v>
      </c>
      <c r="AG4190">
        <v>98.93</v>
      </c>
      <c r="AH4190">
        <v>0</v>
      </c>
      <c r="AI4190">
        <v>7.0000000000000007E-2</v>
      </c>
      <c r="AJ4190">
        <v>98.86</v>
      </c>
      <c r="AK4190">
        <v>81.2</v>
      </c>
      <c r="AL4190">
        <v>1.24</v>
      </c>
      <c r="AM4190">
        <v>1</v>
      </c>
      <c r="AN4190">
        <v>80.2</v>
      </c>
      <c r="AO4190">
        <v>43.23</v>
      </c>
      <c r="AP4190">
        <v>133.06</v>
      </c>
      <c r="AQ4190">
        <v>24.68</v>
      </c>
      <c r="AR4190">
        <v>18.55</v>
      </c>
      <c r="AS4190">
        <v>15.84</v>
      </c>
      <c r="AT4190">
        <v>61.87</v>
      </c>
      <c r="AU4190">
        <v>6.06</v>
      </c>
      <c r="AV4190">
        <v>9.7899999999999991</v>
      </c>
    </row>
    <row r="4191" spans="1:48" x14ac:dyDescent="0.35">
      <c r="A4191" t="s">
        <v>146</v>
      </c>
      <c r="B4191" t="s">
        <v>43</v>
      </c>
      <c r="C4191" t="s">
        <v>141</v>
      </c>
      <c r="D4191" t="s">
        <v>238</v>
      </c>
      <c r="E4191">
        <v>3960198.39</v>
      </c>
      <c r="F4191">
        <v>-5.28</v>
      </c>
      <c r="G4191">
        <v>-220822.26</v>
      </c>
      <c r="H4191">
        <v>4181020.64</v>
      </c>
      <c r="I4191">
        <v>58.13</v>
      </c>
      <c r="J4191">
        <v>0</v>
      </c>
      <c r="K4191">
        <v>-0.04</v>
      </c>
      <c r="L4191">
        <v>58.17</v>
      </c>
      <c r="M4191">
        <v>700090.97</v>
      </c>
      <c r="N4191">
        <v>-5.85</v>
      </c>
      <c r="O4191">
        <v>-43478.27</v>
      </c>
      <c r="P4191">
        <v>743569.23</v>
      </c>
      <c r="Q4191">
        <v>51.53</v>
      </c>
      <c r="R4191">
        <v>0</v>
      </c>
      <c r="S4191">
        <v>-0.39</v>
      </c>
      <c r="T4191">
        <v>51.92</v>
      </c>
      <c r="U4191">
        <v>1.33</v>
      </c>
      <c r="V4191">
        <v>0.6</v>
      </c>
      <c r="W4191">
        <v>0.01</v>
      </c>
      <c r="X4191">
        <v>1.32</v>
      </c>
      <c r="Y4191">
        <v>2982918.47</v>
      </c>
      <c r="Z4191">
        <v>-5.85</v>
      </c>
      <c r="AA4191">
        <v>-185250.4</v>
      </c>
      <c r="AB4191">
        <v>3168168.87</v>
      </c>
      <c r="AC4191">
        <v>31.58</v>
      </c>
      <c r="AD4191">
        <v>12.18</v>
      </c>
      <c r="AE4191">
        <v>3.43</v>
      </c>
      <c r="AF4191">
        <v>28.15</v>
      </c>
      <c r="AG4191">
        <v>100</v>
      </c>
      <c r="AH4191">
        <v>0</v>
      </c>
      <c r="AI4191">
        <v>0</v>
      </c>
      <c r="AJ4191">
        <v>100</v>
      </c>
      <c r="AK4191">
        <v>100</v>
      </c>
      <c r="AL4191">
        <v>0</v>
      </c>
      <c r="AM4191">
        <v>0</v>
      </c>
      <c r="AN4191">
        <v>100</v>
      </c>
      <c r="AO4191">
        <v>63.15</v>
      </c>
      <c r="AP4191">
        <v>30.35</v>
      </c>
      <c r="AQ4191">
        <v>14.7</v>
      </c>
      <c r="AR4191">
        <v>48.44</v>
      </c>
      <c r="AS4191">
        <v>29.59</v>
      </c>
      <c r="AT4191">
        <v>6.13</v>
      </c>
      <c r="AU4191">
        <v>1.71</v>
      </c>
      <c r="AV4191">
        <v>27.88</v>
      </c>
    </row>
    <row r="4192" spans="1:48" x14ac:dyDescent="0.35">
      <c r="A4192" t="s">
        <v>146</v>
      </c>
      <c r="B4192" t="s">
        <v>43</v>
      </c>
      <c r="C4192" t="s">
        <v>141</v>
      </c>
      <c r="D4192" t="s">
        <v>239</v>
      </c>
      <c r="E4192">
        <v>841659.82</v>
      </c>
      <c r="F4192">
        <v>-13.15</v>
      </c>
      <c r="G4192">
        <v>-127451.04</v>
      </c>
      <c r="H4192">
        <v>969110.86</v>
      </c>
      <c r="I4192">
        <v>12.35</v>
      </c>
      <c r="J4192">
        <v>0</v>
      </c>
      <c r="K4192">
        <v>-1.1299999999999999</v>
      </c>
      <c r="L4192">
        <v>13.48</v>
      </c>
      <c r="M4192">
        <v>149881.75</v>
      </c>
      <c r="N4192">
        <v>-16.239999999999998</v>
      </c>
      <c r="O4192">
        <v>-29055.46</v>
      </c>
      <c r="P4192">
        <v>178937.21</v>
      </c>
      <c r="Q4192">
        <v>11.03</v>
      </c>
      <c r="R4192">
        <v>0</v>
      </c>
      <c r="S4192">
        <v>-1.46</v>
      </c>
      <c r="T4192">
        <v>12.49</v>
      </c>
      <c r="U4192">
        <v>1.32</v>
      </c>
      <c r="V4192">
        <v>3.68</v>
      </c>
      <c r="W4192">
        <v>0.05</v>
      </c>
      <c r="X4192">
        <v>1.27</v>
      </c>
      <c r="Y4192">
        <v>638609.93999999994</v>
      </c>
      <c r="Z4192">
        <v>-16.239999999999998</v>
      </c>
      <c r="AA4192">
        <v>-123798.29</v>
      </c>
      <c r="AB4192">
        <v>762408.23</v>
      </c>
      <c r="AC4192">
        <v>14.16</v>
      </c>
      <c r="AD4192">
        <v>33.700000000000003</v>
      </c>
      <c r="AE4192">
        <v>3.57</v>
      </c>
      <c r="AF4192">
        <v>10.59</v>
      </c>
      <c r="AG4192">
        <v>100</v>
      </c>
      <c r="AH4192">
        <v>0</v>
      </c>
      <c r="AI4192">
        <v>0</v>
      </c>
      <c r="AJ4192">
        <v>100</v>
      </c>
      <c r="AK4192">
        <v>93.46</v>
      </c>
      <c r="AL4192">
        <v>4.5199999999999996</v>
      </c>
      <c r="AM4192">
        <v>4.04</v>
      </c>
      <c r="AN4192">
        <v>89.41</v>
      </c>
      <c r="AO4192">
        <v>33.5</v>
      </c>
      <c r="AP4192">
        <v>4.71</v>
      </c>
      <c r="AQ4192">
        <v>1.51</v>
      </c>
      <c r="AR4192">
        <v>31.99</v>
      </c>
      <c r="AS4192">
        <v>14.28</v>
      </c>
      <c r="AT4192">
        <v>39.659999999999997</v>
      </c>
      <c r="AU4192">
        <v>4.05</v>
      </c>
      <c r="AV4192">
        <v>10.220000000000001</v>
      </c>
    </row>
    <row r="4193" spans="1:48" x14ac:dyDescent="0.35">
      <c r="A4193" t="s">
        <v>146</v>
      </c>
      <c r="B4193" t="s">
        <v>43</v>
      </c>
      <c r="C4193" t="s">
        <v>141</v>
      </c>
      <c r="D4193" t="s">
        <v>240</v>
      </c>
      <c r="E4193">
        <v>686415.7</v>
      </c>
      <c r="F4193">
        <v>-2.2799999999999998</v>
      </c>
      <c r="G4193">
        <v>-16024.29</v>
      </c>
      <c r="H4193">
        <v>702439.99</v>
      </c>
      <c r="I4193">
        <v>10.08</v>
      </c>
      <c r="J4193">
        <v>0</v>
      </c>
      <c r="K4193">
        <v>0.3</v>
      </c>
      <c r="L4193">
        <v>9.77</v>
      </c>
      <c r="M4193">
        <v>123929.73</v>
      </c>
      <c r="N4193">
        <v>-7.34</v>
      </c>
      <c r="O4193">
        <v>-9821.61</v>
      </c>
      <c r="P4193">
        <v>133751.32999999999</v>
      </c>
      <c r="Q4193">
        <v>9.1199999999999992</v>
      </c>
      <c r="R4193">
        <v>0</v>
      </c>
      <c r="S4193">
        <v>-0.22</v>
      </c>
      <c r="T4193">
        <v>9.34</v>
      </c>
      <c r="U4193">
        <v>1.3</v>
      </c>
      <c r="V4193">
        <v>5.46</v>
      </c>
      <c r="W4193">
        <v>7.0000000000000007E-2</v>
      </c>
      <c r="X4193">
        <v>1.23</v>
      </c>
      <c r="Y4193">
        <v>528034.62</v>
      </c>
      <c r="Z4193">
        <v>-7.34</v>
      </c>
      <c r="AA4193">
        <v>-41847.49</v>
      </c>
      <c r="AB4193">
        <v>569882.11</v>
      </c>
      <c r="AC4193">
        <v>16.829999999999998</v>
      </c>
      <c r="AD4193">
        <v>7.5</v>
      </c>
      <c r="AE4193">
        <v>1.17</v>
      </c>
      <c r="AF4193">
        <v>15.66</v>
      </c>
      <c r="AG4193">
        <v>88.86</v>
      </c>
      <c r="AH4193">
        <v>0</v>
      </c>
      <c r="AI4193">
        <v>0.39</v>
      </c>
      <c r="AJ4193">
        <v>88.47</v>
      </c>
      <c r="AK4193">
        <v>86.03</v>
      </c>
      <c r="AL4193">
        <v>2.4700000000000002</v>
      </c>
      <c r="AM4193">
        <v>2.0699999999999998</v>
      </c>
      <c r="AN4193">
        <v>83.96</v>
      </c>
      <c r="AO4193">
        <v>27.17</v>
      </c>
      <c r="AP4193">
        <v>-8.9499999999999993</v>
      </c>
      <c r="AQ4193">
        <v>-2.67</v>
      </c>
      <c r="AR4193">
        <v>29.84</v>
      </c>
      <c r="AS4193">
        <v>14.6</v>
      </c>
      <c r="AT4193">
        <v>1.6</v>
      </c>
      <c r="AU4193">
        <v>0.23</v>
      </c>
      <c r="AV4193">
        <v>14.38</v>
      </c>
    </row>
    <row r="4194" spans="1:48" x14ac:dyDescent="0.35">
      <c r="A4194" t="s">
        <v>146</v>
      </c>
      <c r="B4194" t="s">
        <v>43</v>
      </c>
      <c r="C4194" t="s">
        <v>142</v>
      </c>
      <c r="D4194" t="s">
        <v>129</v>
      </c>
      <c r="E4194">
        <v>3371408.94</v>
      </c>
      <c r="F4194">
        <v>0.62</v>
      </c>
      <c r="G4194">
        <v>20807.3</v>
      </c>
      <c r="H4194">
        <v>3350601.65</v>
      </c>
      <c r="I4194">
        <v>0</v>
      </c>
      <c r="J4194">
        <v>0</v>
      </c>
      <c r="K4194">
        <v>0</v>
      </c>
      <c r="L4194">
        <v>0</v>
      </c>
      <c r="M4194">
        <v>178366.67</v>
      </c>
      <c r="N4194">
        <v>-2.99</v>
      </c>
      <c r="O4194">
        <v>-5506.02</v>
      </c>
      <c r="P4194">
        <v>183872.69</v>
      </c>
      <c r="Q4194">
        <v>0</v>
      </c>
      <c r="R4194">
        <v>0</v>
      </c>
      <c r="S4194">
        <v>0</v>
      </c>
      <c r="T4194">
        <v>0</v>
      </c>
      <c r="U4194">
        <v>1.31</v>
      </c>
      <c r="V4194">
        <v>3.73</v>
      </c>
      <c r="W4194">
        <v>0.05</v>
      </c>
      <c r="X4194">
        <v>1.26</v>
      </c>
      <c r="Y4194">
        <v>2570124.88</v>
      </c>
      <c r="Z4194">
        <v>-2.99</v>
      </c>
      <c r="AA4194">
        <v>-79337.53</v>
      </c>
      <c r="AB4194">
        <v>2649462.41</v>
      </c>
      <c r="AC4194">
        <v>4.0599999999999996</v>
      </c>
      <c r="AD4194">
        <v>28.07</v>
      </c>
      <c r="AE4194">
        <v>0.89</v>
      </c>
      <c r="AF4194">
        <v>3.17</v>
      </c>
      <c r="AG4194">
        <v>100</v>
      </c>
      <c r="AH4194">
        <v>0</v>
      </c>
      <c r="AI4194">
        <v>0</v>
      </c>
      <c r="AJ4194">
        <v>100</v>
      </c>
      <c r="AK4194">
        <v>97.47</v>
      </c>
      <c r="AL4194">
        <v>16.649999999999999</v>
      </c>
      <c r="AM4194">
        <v>13.91</v>
      </c>
      <c r="AN4194">
        <v>83.56</v>
      </c>
      <c r="AO4194">
        <v>14.15</v>
      </c>
      <c r="AP4194">
        <v>21</v>
      </c>
      <c r="AQ4194">
        <v>2.46</v>
      </c>
      <c r="AR4194">
        <v>11.7</v>
      </c>
      <c r="AS4194">
        <v>2.87</v>
      </c>
      <c r="AT4194">
        <v>13.71</v>
      </c>
      <c r="AU4194">
        <v>0.35</v>
      </c>
      <c r="AV4194">
        <v>2.5299999999999998</v>
      </c>
    </row>
    <row r="4195" spans="1:48" x14ac:dyDescent="0.35">
      <c r="A4195" t="s">
        <v>146</v>
      </c>
      <c r="B4195" t="s">
        <v>43</v>
      </c>
      <c r="C4195" t="s">
        <v>142</v>
      </c>
      <c r="D4195" t="s">
        <v>130</v>
      </c>
      <c r="E4195">
        <v>2932.49</v>
      </c>
      <c r="F4195">
        <v>158.02000000000001</v>
      </c>
      <c r="G4195">
        <v>1795.96</v>
      </c>
      <c r="H4195">
        <v>1136.54</v>
      </c>
      <c r="I4195">
        <v>0.09</v>
      </c>
      <c r="J4195">
        <v>0</v>
      </c>
      <c r="K4195">
        <v>0.05</v>
      </c>
      <c r="L4195">
        <v>0.03</v>
      </c>
      <c r="M4195">
        <v>194.36</v>
      </c>
      <c r="N4195">
        <v>132.27000000000001</v>
      </c>
      <c r="O4195">
        <v>110.68</v>
      </c>
      <c r="P4195">
        <v>83.68</v>
      </c>
      <c r="Q4195">
        <v>0.11</v>
      </c>
      <c r="R4195">
        <v>0</v>
      </c>
      <c r="S4195">
        <v>0.06</v>
      </c>
      <c r="T4195">
        <v>0.05</v>
      </c>
      <c r="U4195">
        <v>1.05</v>
      </c>
      <c r="V4195">
        <v>11.09</v>
      </c>
      <c r="W4195">
        <v>0.1</v>
      </c>
      <c r="X4195">
        <v>0.94</v>
      </c>
      <c r="Y4195">
        <v>2800.58</v>
      </c>
      <c r="Z4195">
        <v>132.27000000000001</v>
      </c>
      <c r="AA4195">
        <v>1594.82</v>
      </c>
      <c r="AB4195">
        <v>1205.76</v>
      </c>
      <c r="AC4195">
        <v>0</v>
      </c>
      <c r="AD4195">
        <v>0</v>
      </c>
      <c r="AE4195">
        <v>0</v>
      </c>
      <c r="AF4195">
        <v>0</v>
      </c>
      <c r="AG4195">
        <v>6.6</v>
      </c>
      <c r="AH4195">
        <v>0</v>
      </c>
      <c r="AI4195">
        <v>-3.08</v>
      </c>
      <c r="AJ4195">
        <v>9.68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</row>
    <row r="4196" spans="1:48" x14ac:dyDescent="0.35">
      <c r="A4196" t="s">
        <v>146</v>
      </c>
      <c r="B4196" t="s">
        <v>43</v>
      </c>
      <c r="C4196" t="s">
        <v>142</v>
      </c>
      <c r="D4196" t="s">
        <v>131</v>
      </c>
      <c r="E4196">
        <v>2176733.5099999998</v>
      </c>
      <c r="F4196">
        <v>1.96</v>
      </c>
      <c r="G4196">
        <v>41876.089999999997</v>
      </c>
      <c r="H4196">
        <v>2134857.41</v>
      </c>
      <c r="I4196">
        <v>64.56</v>
      </c>
      <c r="J4196">
        <v>0</v>
      </c>
      <c r="K4196">
        <v>0.85</v>
      </c>
      <c r="L4196">
        <v>63.72</v>
      </c>
      <c r="M4196">
        <v>88980.72</v>
      </c>
      <c r="N4196">
        <v>-4.7300000000000004</v>
      </c>
      <c r="O4196">
        <v>-4422.01</v>
      </c>
      <c r="P4196">
        <v>93402.73</v>
      </c>
      <c r="Q4196">
        <v>49.89</v>
      </c>
      <c r="R4196">
        <v>0</v>
      </c>
      <c r="S4196">
        <v>-0.91</v>
      </c>
      <c r="T4196">
        <v>50.8</v>
      </c>
      <c r="U4196">
        <v>1.7</v>
      </c>
      <c r="V4196">
        <v>7.03</v>
      </c>
      <c r="W4196">
        <v>0.11</v>
      </c>
      <c r="X4196">
        <v>1.59</v>
      </c>
      <c r="Y4196">
        <v>1282142.94</v>
      </c>
      <c r="Z4196">
        <v>-4.7300000000000004</v>
      </c>
      <c r="AA4196">
        <v>-63717.71</v>
      </c>
      <c r="AB4196">
        <v>1345860.65</v>
      </c>
      <c r="AC4196">
        <v>2.3199999999999998</v>
      </c>
      <c r="AD4196">
        <v>82.5</v>
      </c>
      <c r="AE4196">
        <v>1.05</v>
      </c>
      <c r="AF4196">
        <v>1.27</v>
      </c>
      <c r="AG4196">
        <v>100</v>
      </c>
      <c r="AH4196">
        <v>0</v>
      </c>
      <c r="AI4196">
        <v>0</v>
      </c>
      <c r="AJ4196">
        <v>100</v>
      </c>
      <c r="AK4196">
        <v>81.489999999999995</v>
      </c>
      <c r="AL4196">
        <v>214.5</v>
      </c>
      <c r="AM4196">
        <v>55.58</v>
      </c>
      <c r="AN4196">
        <v>25.91</v>
      </c>
      <c r="AO4196">
        <v>5.96</v>
      </c>
      <c r="AP4196">
        <v>121.78</v>
      </c>
      <c r="AQ4196">
        <v>3.27</v>
      </c>
      <c r="AR4196">
        <v>2.69</v>
      </c>
      <c r="AS4196">
        <v>2.35</v>
      </c>
      <c r="AT4196">
        <v>94.63</v>
      </c>
      <c r="AU4196">
        <v>1.1399999999999999</v>
      </c>
      <c r="AV4196">
        <v>1.21</v>
      </c>
    </row>
    <row r="4197" spans="1:48" x14ac:dyDescent="0.35">
      <c r="A4197" t="s">
        <v>146</v>
      </c>
      <c r="B4197" t="s">
        <v>43</v>
      </c>
      <c r="C4197" t="s">
        <v>142</v>
      </c>
      <c r="D4197" t="s">
        <v>132</v>
      </c>
      <c r="E4197">
        <v>699641.35</v>
      </c>
      <c r="F4197">
        <v>-7.39</v>
      </c>
      <c r="G4197">
        <v>-55853.05</v>
      </c>
      <c r="H4197">
        <v>755494.40000000002</v>
      </c>
      <c r="I4197">
        <v>20.75</v>
      </c>
      <c r="J4197">
        <v>0</v>
      </c>
      <c r="K4197">
        <v>-1.8</v>
      </c>
      <c r="L4197">
        <v>22.55</v>
      </c>
      <c r="M4197">
        <v>28384.04</v>
      </c>
      <c r="N4197">
        <v>-13.62</v>
      </c>
      <c r="O4197">
        <v>-4475.17</v>
      </c>
      <c r="P4197">
        <v>32859.21</v>
      </c>
      <c r="Q4197">
        <v>15.91</v>
      </c>
      <c r="R4197">
        <v>0</v>
      </c>
      <c r="S4197">
        <v>-1.96</v>
      </c>
      <c r="T4197">
        <v>17.87</v>
      </c>
      <c r="U4197">
        <v>1.71</v>
      </c>
      <c r="V4197">
        <v>7.21</v>
      </c>
      <c r="W4197">
        <v>0.12</v>
      </c>
      <c r="X4197">
        <v>1.6</v>
      </c>
      <c r="Y4197">
        <v>408991.93</v>
      </c>
      <c r="Z4197">
        <v>-13.62</v>
      </c>
      <c r="AA4197">
        <v>-64483.75</v>
      </c>
      <c r="AB4197">
        <v>473475.68</v>
      </c>
      <c r="AC4197">
        <v>1.27</v>
      </c>
      <c r="AD4197">
        <v>-69.930000000000007</v>
      </c>
      <c r="AE4197">
        <v>-2.96</v>
      </c>
      <c r="AF4197">
        <v>4.2300000000000004</v>
      </c>
      <c r="AG4197">
        <v>100</v>
      </c>
      <c r="AH4197">
        <v>0</v>
      </c>
      <c r="AI4197">
        <v>0</v>
      </c>
      <c r="AJ4197">
        <v>100</v>
      </c>
      <c r="AK4197">
        <v>57.29</v>
      </c>
      <c r="AL4197">
        <v>-25.34</v>
      </c>
      <c r="AM4197">
        <v>-19.45</v>
      </c>
      <c r="AN4197">
        <v>76.739999999999995</v>
      </c>
      <c r="AO4197">
        <v>1.84</v>
      </c>
      <c r="AP4197">
        <v>-80.08</v>
      </c>
      <c r="AQ4197">
        <v>-7.38</v>
      </c>
      <c r="AR4197">
        <v>9.2200000000000006</v>
      </c>
      <c r="AS4197">
        <v>0.8</v>
      </c>
      <c r="AT4197">
        <v>-78.099999999999994</v>
      </c>
      <c r="AU4197">
        <v>-2.84</v>
      </c>
      <c r="AV4197">
        <v>3.64</v>
      </c>
    </row>
    <row r="4198" spans="1:48" x14ac:dyDescent="0.35">
      <c r="A4198" t="s">
        <v>146</v>
      </c>
      <c r="B4198" t="s">
        <v>43</v>
      </c>
      <c r="C4198" t="s">
        <v>142</v>
      </c>
      <c r="D4198" t="s">
        <v>133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 x14ac:dyDescent="0.35">
      <c r="A4199" t="s">
        <v>146</v>
      </c>
      <c r="B4199" t="s">
        <v>43</v>
      </c>
      <c r="C4199" t="s">
        <v>142</v>
      </c>
      <c r="D4199" t="s">
        <v>238</v>
      </c>
      <c r="E4199">
        <v>2176733.5099999998</v>
      </c>
      <c r="F4199">
        <v>1.96</v>
      </c>
      <c r="G4199">
        <v>41876.089999999997</v>
      </c>
      <c r="H4199">
        <v>2134857.41</v>
      </c>
      <c r="I4199">
        <v>64.56</v>
      </c>
      <c r="J4199">
        <v>0</v>
      </c>
      <c r="K4199">
        <v>0.85</v>
      </c>
      <c r="L4199">
        <v>63.72</v>
      </c>
      <c r="M4199">
        <v>88980.72</v>
      </c>
      <c r="N4199">
        <v>-4.7300000000000004</v>
      </c>
      <c r="O4199">
        <v>-4422.01</v>
      </c>
      <c r="P4199">
        <v>93402.73</v>
      </c>
      <c r="Q4199">
        <v>49.89</v>
      </c>
      <c r="R4199">
        <v>0</v>
      </c>
      <c r="S4199">
        <v>-0.91</v>
      </c>
      <c r="T4199">
        <v>50.8</v>
      </c>
      <c r="U4199">
        <v>1.7</v>
      </c>
      <c r="V4199">
        <v>7.03</v>
      </c>
      <c r="W4199">
        <v>0.11</v>
      </c>
      <c r="X4199">
        <v>1.59</v>
      </c>
      <c r="Y4199">
        <v>1282142.94</v>
      </c>
      <c r="Z4199">
        <v>-4.7300000000000004</v>
      </c>
      <c r="AA4199">
        <v>-63717.71</v>
      </c>
      <c r="AB4199">
        <v>1345860.65</v>
      </c>
      <c r="AC4199">
        <v>2.3199999999999998</v>
      </c>
      <c r="AD4199">
        <v>82.5</v>
      </c>
      <c r="AE4199">
        <v>1.05</v>
      </c>
      <c r="AF4199">
        <v>1.27</v>
      </c>
      <c r="AG4199">
        <v>100</v>
      </c>
      <c r="AH4199">
        <v>0</v>
      </c>
      <c r="AI4199">
        <v>0</v>
      </c>
      <c r="AJ4199">
        <v>100</v>
      </c>
      <c r="AK4199">
        <v>81.489999999999995</v>
      </c>
      <c r="AL4199">
        <v>214.5</v>
      </c>
      <c r="AM4199">
        <v>55.58</v>
      </c>
      <c r="AN4199">
        <v>25.91</v>
      </c>
      <c r="AO4199">
        <v>5.96</v>
      </c>
      <c r="AP4199">
        <v>121.78</v>
      </c>
      <c r="AQ4199">
        <v>3.27</v>
      </c>
      <c r="AR4199">
        <v>2.69</v>
      </c>
      <c r="AS4199">
        <v>2.35</v>
      </c>
      <c r="AT4199">
        <v>94.63</v>
      </c>
      <c r="AU4199">
        <v>1.1399999999999999</v>
      </c>
      <c r="AV4199">
        <v>1.21</v>
      </c>
    </row>
    <row r="4200" spans="1:48" x14ac:dyDescent="0.35">
      <c r="A4200" t="s">
        <v>146</v>
      </c>
      <c r="B4200" t="s">
        <v>43</v>
      </c>
      <c r="C4200" t="s">
        <v>142</v>
      </c>
      <c r="D4200" t="s">
        <v>239</v>
      </c>
      <c r="E4200">
        <v>699641.35</v>
      </c>
      <c r="F4200">
        <v>-7.39</v>
      </c>
      <c r="G4200">
        <v>-55853.05</v>
      </c>
      <c r="H4200">
        <v>755494.40000000002</v>
      </c>
      <c r="I4200">
        <v>20.75</v>
      </c>
      <c r="J4200">
        <v>0</v>
      </c>
      <c r="K4200">
        <v>-1.8</v>
      </c>
      <c r="L4200">
        <v>22.55</v>
      </c>
      <c r="M4200">
        <v>28384.04</v>
      </c>
      <c r="N4200">
        <v>-13.62</v>
      </c>
      <c r="O4200">
        <v>-4475.17</v>
      </c>
      <c r="P4200">
        <v>32859.21</v>
      </c>
      <c r="Q4200">
        <v>15.91</v>
      </c>
      <c r="R4200">
        <v>0</v>
      </c>
      <c r="S4200">
        <v>-1.96</v>
      </c>
      <c r="T4200">
        <v>17.87</v>
      </c>
      <c r="U4200">
        <v>1.71</v>
      </c>
      <c r="V4200">
        <v>7.21</v>
      </c>
      <c r="W4200">
        <v>0.12</v>
      </c>
      <c r="X4200">
        <v>1.6</v>
      </c>
      <c r="Y4200">
        <v>408991.93</v>
      </c>
      <c r="Z4200">
        <v>-13.62</v>
      </c>
      <c r="AA4200">
        <v>-64483.75</v>
      </c>
      <c r="AB4200">
        <v>473475.68</v>
      </c>
      <c r="AC4200">
        <v>1.27</v>
      </c>
      <c r="AD4200">
        <v>-69.930000000000007</v>
      </c>
      <c r="AE4200">
        <v>-2.96</v>
      </c>
      <c r="AF4200">
        <v>4.2300000000000004</v>
      </c>
      <c r="AG4200">
        <v>100</v>
      </c>
      <c r="AH4200">
        <v>0</v>
      </c>
      <c r="AI4200">
        <v>0</v>
      </c>
      <c r="AJ4200">
        <v>100</v>
      </c>
      <c r="AK4200">
        <v>57.29</v>
      </c>
      <c r="AL4200">
        <v>-25.34</v>
      </c>
      <c r="AM4200">
        <v>-19.45</v>
      </c>
      <c r="AN4200">
        <v>76.739999999999995</v>
      </c>
      <c r="AO4200">
        <v>1.84</v>
      </c>
      <c r="AP4200">
        <v>-80.08</v>
      </c>
      <c r="AQ4200">
        <v>-7.38</v>
      </c>
      <c r="AR4200">
        <v>9.2200000000000006</v>
      </c>
      <c r="AS4200">
        <v>0.8</v>
      </c>
      <c r="AT4200">
        <v>-78.099999999999994</v>
      </c>
      <c r="AU4200">
        <v>-2.84</v>
      </c>
      <c r="AV4200">
        <v>3.64</v>
      </c>
    </row>
    <row r="4201" spans="1:48" x14ac:dyDescent="0.35">
      <c r="A4201" t="s">
        <v>146</v>
      </c>
      <c r="B4201" t="s">
        <v>43</v>
      </c>
      <c r="C4201" t="s">
        <v>142</v>
      </c>
      <c r="D4201" t="s">
        <v>240</v>
      </c>
      <c r="E4201">
        <v>6713.17</v>
      </c>
      <c r="F4201">
        <v>50.68</v>
      </c>
      <c r="G4201">
        <v>2257.9699999999998</v>
      </c>
      <c r="H4201">
        <v>4455.2</v>
      </c>
      <c r="I4201">
        <v>0</v>
      </c>
      <c r="J4201">
        <v>0</v>
      </c>
      <c r="K4201">
        <v>0</v>
      </c>
      <c r="L4201">
        <v>0</v>
      </c>
      <c r="M4201">
        <v>498.35</v>
      </c>
      <c r="N4201">
        <v>43.72</v>
      </c>
      <c r="O4201">
        <v>151.6</v>
      </c>
      <c r="P4201">
        <v>346.75</v>
      </c>
      <c r="Q4201">
        <v>0</v>
      </c>
      <c r="R4201">
        <v>0</v>
      </c>
      <c r="S4201">
        <v>0</v>
      </c>
      <c r="T4201">
        <v>0</v>
      </c>
      <c r="U4201">
        <v>0.93</v>
      </c>
      <c r="V4201">
        <v>4.84</v>
      </c>
      <c r="W4201">
        <v>0.04</v>
      </c>
      <c r="X4201">
        <v>0.89</v>
      </c>
      <c r="Y4201">
        <v>7180.77</v>
      </c>
      <c r="Z4201">
        <v>43.72</v>
      </c>
      <c r="AA4201">
        <v>2184.4299999999998</v>
      </c>
      <c r="AB4201">
        <v>4996.33</v>
      </c>
      <c r="AC4201">
        <v>5.76</v>
      </c>
      <c r="AD4201">
        <v>-12.09</v>
      </c>
      <c r="AE4201">
        <v>-0.79</v>
      </c>
      <c r="AF4201">
        <v>6.56</v>
      </c>
      <c r="AG4201">
        <v>12.08</v>
      </c>
      <c r="AH4201">
        <v>0</v>
      </c>
      <c r="AI4201">
        <v>0.53</v>
      </c>
      <c r="AJ4201">
        <v>11.55</v>
      </c>
      <c r="AK4201">
        <v>1.62</v>
      </c>
      <c r="AL4201">
        <v>1.42</v>
      </c>
      <c r="AM4201">
        <v>0.02</v>
      </c>
      <c r="AN4201">
        <v>1.6</v>
      </c>
      <c r="AO4201">
        <v>0.17</v>
      </c>
      <c r="AP4201">
        <v>-18.22</v>
      </c>
      <c r="AQ4201">
        <v>-0.04</v>
      </c>
      <c r="AR4201">
        <v>0.21</v>
      </c>
      <c r="AS4201">
        <v>3.7</v>
      </c>
      <c r="AT4201">
        <v>-21.4</v>
      </c>
      <c r="AU4201">
        <v>-1.01</v>
      </c>
      <c r="AV4201">
        <v>4.71</v>
      </c>
    </row>
    <row r="4202" spans="1:48" x14ac:dyDescent="0.35">
      <c r="A4202" t="s">
        <v>146</v>
      </c>
      <c r="B4202" t="s">
        <v>43</v>
      </c>
      <c r="C4202" t="s">
        <v>143</v>
      </c>
      <c r="D4202" t="s">
        <v>129</v>
      </c>
      <c r="E4202">
        <v>32287.759999999998</v>
      </c>
      <c r="F4202">
        <v>128.03</v>
      </c>
      <c r="G4202">
        <v>18128.53</v>
      </c>
      <c r="H4202">
        <v>14159.24</v>
      </c>
      <c r="I4202">
        <v>0</v>
      </c>
      <c r="J4202">
        <v>0</v>
      </c>
      <c r="K4202">
        <v>0</v>
      </c>
      <c r="L4202">
        <v>0</v>
      </c>
      <c r="M4202">
        <v>1928.94</v>
      </c>
      <c r="N4202">
        <v>108.71</v>
      </c>
      <c r="O4202">
        <v>1004.71</v>
      </c>
      <c r="P4202">
        <v>924.23</v>
      </c>
      <c r="Q4202">
        <v>0</v>
      </c>
      <c r="R4202">
        <v>0</v>
      </c>
      <c r="S4202">
        <v>0</v>
      </c>
      <c r="T4202">
        <v>0</v>
      </c>
      <c r="U4202">
        <v>2.94</v>
      </c>
      <c r="V4202">
        <v>-7.75</v>
      </c>
      <c r="W4202">
        <v>-0.25</v>
      </c>
      <c r="X4202">
        <v>3.19</v>
      </c>
      <c r="Y4202">
        <v>10967.8</v>
      </c>
      <c r="Z4202">
        <v>147.19</v>
      </c>
      <c r="AA4202">
        <v>6530.78</v>
      </c>
      <c r="AB4202">
        <v>4437.0200000000004</v>
      </c>
      <c r="AC4202">
        <v>16.29</v>
      </c>
      <c r="AD4202">
        <v>-55.4</v>
      </c>
      <c r="AE4202">
        <v>-20.23</v>
      </c>
      <c r="AF4202">
        <v>36.520000000000003</v>
      </c>
      <c r="AG4202">
        <v>95.4</v>
      </c>
      <c r="AH4202">
        <v>0</v>
      </c>
      <c r="AI4202">
        <v>7.39</v>
      </c>
      <c r="AJ4202">
        <v>88.01</v>
      </c>
      <c r="AK4202">
        <v>68.44</v>
      </c>
      <c r="AL4202">
        <v>3.91</v>
      </c>
      <c r="AM4202">
        <v>2.58</v>
      </c>
      <c r="AN4202">
        <v>65.86</v>
      </c>
      <c r="AO4202">
        <v>12.63</v>
      </c>
      <c r="AP4202">
        <v>-51.29</v>
      </c>
      <c r="AQ4202">
        <v>-13.3</v>
      </c>
      <c r="AR4202">
        <v>25.93</v>
      </c>
      <c r="AS4202">
        <v>15.26</v>
      </c>
      <c r="AT4202">
        <v>-57.73</v>
      </c>
      <c r="AU4202">
        <v>-20.84</v>
      </c>
      <c r="AV4202">
        <v>36.1</v>
      </c>
    </row>
    <row r="4203" spans="1:48" x14ac:dyDescent="0.35">
      <c r="A4203" t="s">
        <v>146</v>
      </c>
      <c r="B4203" t="s">
        <v>43</v>
      </c>
      <c r="C4203" t="s">
        <v>143</v>
      </c>
      <c r="D4203" t="s">
        <v>130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</row>
    <row r="4204" spans="1:48" x14ac:dyDescent="0.35">
      <c r="A4204" t="s">
        <v>146</v>
      </c>
      <c r="B4204" t="s">
        <v>43</v>
      </c>
      <c r="C4204" t="s">
        <v>143</v>
      </c>
      <c r="D4204" t="s">
        <v>131</v>
      </c>
      <c r="E4204">
        <v>19205.490000000002</v>
      </c>
      <c r="F4204">
        <v>0</v>
      </c>
      <c r="G4204">
        <v>19205.490000000002</v>
      </c>
      <c r="H4204">
        <v>0</v>
      </c>
      <c r="I4204">
        <v>59.48</v>
      </c>
      <c r="J4204">
        <v>0</v>
      </c>
      <c r="K4204">
        <v>59.48</v>
      </c>
      <c r="L4204">
        <v>0</v>
      </c>
      <c r="M4204">
        <v>1064.47</v>
      </c>
      <c r="N4204">
        <v>0</v>
      </c>
      <c r="O4204">
        <v>1064.47</v>
      </c>
      <c r="P4204">
        <v>0</v>
      </c>
      <c r="Q4204">
        <v>55.18</v>
      </c>
      <c r="R4204">
        <v>0</v>
      </c>
      <c r="S4204">
        <v>55.18</v>
      </c>
      <c r="T4204">
        <v>0</v>
      </c>
      <c r="U4204">
        <v>2.82</v>
      </c>
      <c r="V4204">
        <v>0</v>
      </c>
      <c r="W4204">
        <v>2.82</v>
      </c>
      <c r="X4204">
        <v>0</v>
      </c>
      <c r="Y4204">
        <v>6810.41</v>
      </c>
      <c r="Z4204">
        <v>0</v>
      </c>
      <c r="AA4204">
        <v>6810.41</v>
      </c>
      <c r="AB4204">
        <v>0</v>
      </c>
      <c r="AC4204">
        <v>24.5</v>
      </c>
      <c r="AD4204">
        <v>0</v>
      </c>
      <c r="AE4204">
        <v>24.5</v>
      </c>
      <c r="AF4204">
        <v>0</v>
      </c>
      <c r="AG4204">
        <v>74.34</v>
      </c>
      <c r="AH4204">
        <v>0</v>
      </c>
      <c r="AI4204">
        <v>74.34</v>
      </c>
      <c r="AJ4204">
        <v>0</v>
      </c>
      <c r="AK4204">
        <v>51.2</v>
      </c>
      <c r="AL4204">
        <v>0</v>
      </c>
      <c r="AM4204">
        <v>51.2</v>
      </c>
      <c r="AN4204">
        <v>0</v>
      </c>
      <c r="AO4204">
        <v>14.07</v>
      </c>
      <c r="AP4204">
        <v>0</v>
      </c>
      <c r="AQ4204">
        <v>14.07</v>
      </c>
      <c r="AR4204">
        <v>0</v>
      </c>
      <c r="AS4204">
        <v>23.63</v>
      </c>
      <c r="AT4204">
        <v>0</v>
      </c>
      <c r="AU4204">
        <v>23.63</v>
      </c>
      <c r="AV4204">
        <v>0</v>
      </c>
    </row>
    <row r="4205" spans="1:48" x14ac:dyDescent="0.35">
      <c r="A4205" t="s">
        <v>146</v>
      </c>
      <c r="B4205" t="s">
        <v>43</v>
      </c>
      <c r="C4205" t="s">
        <v>143</v>
      </c>
      <c r="D4205" t="s">
        <v>132</v>
      </c>
      <c r="E4205">
        <v>13082.27</v>
      </c>
      <c r="F4205">
        <v>-7.61</v>
      </c>
      <c r="G4205">
        <v>-1076.97</v>
      </c>
      <c r="H4205">
        <v>14159.24</v>
      </c>
      <c r="I4205">
        <v>40.520000000000003</v>
      </c>
      <c r="J4205">
        <v>0</v>
      </c>
      <c r="K4205">
        <v>-59.48</v>
      </c>
      <c r="L4205">
        <v>100</v>
      </c>
      <c r="M4205">
        <v>864.48</v>
      </c>
      <c r="N4205">
        <v>-6.47</v>
      </c>
      <c r="O4205">
        <v>-59.76</v>
      </c>
      <c r="P4205">
        <v>924.23</v>
      </c>
      <c r="Q4205">
        <v>44.82</v>
      </c>
      <c r="R4205">
        <v>0</v>
      </c>
      <c r="S4205">
        <v>-55.18</v>
      </c>
      <c r="T4205">
        <v>100</v>
      </c>
      <c r="U4205">
        <v>3.15</v>
      </c>
      <c r="V4205">
        <v>-1.39</v>
      </c>
      <c r="W4205">
        <v>-0.04</v>
      </c>
      <c r="X4205">
        <v>3.19</v>
      </c>
      <c r="Y4205">
        <v>4157.3900000000003</v>
      </c>
      <c r="Z4205">
        <v>-6.3</v>
      </c>
      <c r="AA4205">
        <v>-279.64</v>
      </c>
      <c r="AB4205">
        <v>4437.0200000000004</v>
      </c>
      <c r="AC4205">
        <v>2.84</v>
      </c>
      <c r="AD4205">
        <v>-92.23</v>
      </c>
      <c r="AE4205">
        <v>-33.68</v>
      </c>
      <c r="AF4205">
        <v>36.520000000000003</v>
      </c>
      <c r="AG4205">
        <v>86.82</v>
      </c>
      <c r="AH4205">
        <v>0</v>
      </c>
      <c r="AI4205">
        <v>-1.19</v>
      </c>
      <c r="AJ4205">
        <v>88.01</v>
      </c>
      <c r="AK4205">
        <v>49.66</v>
      </c>
      <c r="AL4205">
        <v>-24.6</v>
      </c>
      <c r="AM4205">
        <v>-16.2</v>
      </c>
      <c r="AN4205">
        <v>65.86</v>
      </c>
      <c r="AO4205">
        <v>2.04</v>
      </c>
      <c r="AP4205">
        <v>-92.13</v>
      </c>
      <c r="AQ4205">
        <v>-23.89</v>
      </c>
      <c r="AR4205">
        <v>25.93</v>
      </c>
      <c r="AS4205">
        <v>2.97</v>
      </c>
      <c r="AT4205">
        <v>-91.76</v>
      </c>
      <c r="AU4205">
        <v>-33.130000000000003</v>
      </c>
      <c r="AV4205">
        <v>36.1</v>
      </c>
    </row>
    <row r="4206" spans="1:48" x14ac:dyDescent="0.35">
      <c r="A4206" t="s">
        <v>146</v>
      </c>
      <c r="B4206" t="s">
        <v>43</v>
      </c>
      <c r="C4206" t="s">
        <v>143</v>
      </c>
      <c r="D4206" t="s">
        <v>133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</row>
    <row r="4207" spans="1:48" x14ac:dyDescent="0.35">
      <c r="A4207" t="s">
        <v>146</v>
      </c>
      <c r="B4207" t="s">
        <v>43</v>
      </c>
      <c r="C4207" t="s">
        <v>143</v>
      </c>
      <c r="D4207" t="s">
        <v>238</v>
      </c>
      <c r="E4207">
        <v>19205.490000000002</v>
      </c>
      <c r="F4207">
        <v>0</v>
      </c>
      <c r="G4207">
        <v>19205.490000000002</v>
      </c>
      <c r="H4207">
        <v>0</v>
      </c>
      <c r="I4207">
        <v>59.48</v>
      </c>
      <c r="J4207">
        <v>0</v>
      </c>
      <c r="K4207">
        <v>59.48</v>
      </c>
      <c r="L4207">
        <v>0</v>
      </c>
      <c r="M4207">
        <v>1064.47</v>
      </c>
      <c r="N4207">
        <v>0</v>
      </c>
      <c r="O4207">
        <v>1064.47</v>
      </c>
      <c r="P4207">
        <v>0</v>
      </c>
      <c r="Q4207">
        <v>55.18</v>
      </c>
      <c r="R4207">
        <v>0</v>
      </c>
      <c r="S4207">
        <v>55.18</v>
      </c>
      <c r="T4207">
        <v>0</v>
      </c>
      <c r="U4207">
        <v>2.82</v>
      </c>
      <c r="V4207">
        <v>0</v>
      </c>
      <c r="W4207">
        <v>2.82</v>
      </c>
      <c r="X4207">
        <v>0</v>
      </c>
      <c r="Y4207">
        <v>6810.41</v>
      </c>
      <c r="Z4207">
        <v>0</v>
      </c>
      <c r="AA4207">
        <v>6810.41</v>
      </c>
      <c r="AB4207">
        <v>0</v>
      </c>
      <c r="AC4207">
        <v>24.5</v>
      </c>
      <c r="AD4207">
        <v>0</v>
      </c>
      <c r="AE4207">
        <v>24.5</v>
      </c>
      <c r="AF4207">
        <v>0</v>
      </c>
      <c r="AG4207">
        <v>74.34</v>
      </c>
      <c r="AH4207">
        <v>0</v>
      </c>
      <c r="AI4207">
        <v>74.34</v>
      </c>
      <c r="AJ4207">
        <v>0</v>
      </c>
      <c r="AK4207">
        <v>51.2</v>
      </c>
      <c r="AL4207">
        <v>0</v>
      </c>
      <c r="AM4207">
        <v>51.2</v>
      </c>
      <c r="AN4207">
        <v>0</v>
      </c>
      <c r="AO4207">
        <v>14.07</v>
      </c>
      <c r="AP4207">
        <v>0</v>
      </c>
      <c r="AQ4207">
        <v>14.07</v>
      </c>
      <c r="AR4207">
        <v>0</v>
      </c>
      <c r="AS4207">
        <v>23.63</v>
      </c>
      <c r="AT4207">
        <v>0</v>
      </c>
      <c r="AU4207">
        <v>23.63</v>
      </c>
      <c r="AV4207">
        <v>0</v>
      </c>
    </row>
    <row r="4208" spans="1:48" x14ac:dyDescent="0.35">
      <c r="A4208" t="s">
        <v>146</v>
      </c>
      <c r="B4208" t="s">
        <v>43</v>
      </c>
      <c r="C4208" t="s">
        <v>143</v>
      </c>
      <c r="D4208" t="s">
        <v>239</v>
      </c>
      <c r="E4208">
        <v>13082.27</v>
      </c>
      <c r="F4208">
        <v>-7.61</v>
      </c>
      <c r="G4208">
        <v>-1076.97</v>
      </c>
      <c r="H4208">
        <v>14159.24</v>
      </c>
      <c r="I4208">
        <v>40.520000000000003</v>
      </c>
      <c r="J4208">
        <v>0</v>
      </c>
      <c r="K4208">
        <v>-59.48</v>
      </c>
      <c r="L4208">
        <v>100</v>
      </c>
      <c r="M4208">
        <v>864.48</v>
      </c>
      <c r="N4208">
        <v>-6.47</v>
      </c>
      <c r="O4208">
        <v>-59.76</v>
      </c>
      <c r="P4208">
        <v>924.23</v>
      </c>
      <c r="Q4208">
        <v>44.82</v>
      </c>
      <c r="R4208">
        <v>0</v>
      </c>
      <c r="S4208">
        <v>-55.18</v>
      </c>
      <c r="T4208">
        <v>100</v>
      </c>
      <c r="U4208">
        <v>3.15</v>
      </c>
      <c r="V4208">
        <v>-1.39</v>
      </c>
      <c r="W4208">
        <v>-0.04</v>
      </c>
      <c r="X4208">
        <v>3.19</v>
      </c>
      <c r="Y4208">
        <v>4157.3900000000003</v>
      </c>
      <c r="Z4208">
        <v>-6.3</v>
      </c>
      <c r="AA4208">
        <v>-279.64</v>
      </c>
      <c r="AB4208">
        <v>4437.0200000000004</v>
      </c>
      <c r="AC4208">
        <v>2.84</v>
      </c>
      <c r="AD4208">
        <v>-92.23</v>
      </c>
      <c r="AE4208">
        <v>-33.68</v>
      </c>
      <c r="AF4208">
        <v>36.520000000000003</v>
      </c>
      <c r="AG4208">
        <v>86.82</v>
      </c>
      <c r="AH4208">
        <v>0</v>
      </c>
      <c r="AI4208">
        <v>-1.19</v>
      </c>
      <c r="AJ4208">
        <v>88.01</v>
      </c>
      <c r="AK4208">
        <v>49.66</v>
      </c>
      <c r="AL4208">
        <v>-24.6</v>
      </c>
      <c r="AM4208">
        <v>-16.2</v>
      </c>
      <c r="AN4208">
        <v>65.86</v>
      </c>
      <c r="AO4208">
        <v>2.04</v>
      </c>
      <c r="AP4208">
        <v>-92.13</v>
      </c>
      <c r="AQ4208">
        <v>-23.89</v>
      </c>
      <c r="AR4208">
        <v>25.93</v>
      </c>
      <c r="AS4208">
        <v>2.97</v>
      </c>
      <c r="AT4208">
        <v>-91.76</v>
      </c>
      <c r="AU4208">
        <v>-33.130000000000003</v>
      </c>
      <c r="AV4208">
        <v>36.1</v>
      </c>
    </row>
    <row r="4209" spans="1:48" x14ac:dyDescent="0.35">
      <c r="A4209" t="s">
        <v>146</v>
      </c>
      <c r="B4209" t="s">
        <v>43</v>
      </c>
      <c r="C4209" t="s">
        <v>143</v>
      </c>
      <c r="D4209" t="s">
        <v>240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</row>
    <row r="4210" spans="1:48" x14ac:dyDescent="0.35">
      <c r="A4210" t="s">
        <v>146</v>
      </c>
      <c r="B4210" t="s">
        <v>43</v>
      </c>
      <c r="C4210" t="s">
        <v>144</v>
      </c>
      <c r="D4210" t="s">
        <v>129</v>
      </c>
      <c r="E4210">
        <v>374943.2</v>
      </c>
      <c r="F4210">
        <v>20.74</v>
      </c>
      <c r="G4210">
        <v>64417.73</v>
      </c>
      <c r="H4210">
        <v>310525.46999999997</v>
      </c>
      <c r="I4210">
        <v>0</v>
      </c>
      <c r="J4210">
        <v>0</v>
      </c>
      <c r="K4210">
        <v>0</v>
      </c>
      <c r="L4210">
        <v>0</v>
      </c>
      <c r="M4210">
        <v>55944.63</v>
      </c>
      <c r="N4210">
        <v>18.02</v>
      </c>
      <c r="O4210">
        <v>8543.64</v>
      </c>
      <c r="P4210">
        <v>47400.99</v>
      </c>
      <c r="Q4210">
        <v>0</v>
      </c>
      <c r="R4210">
        <v>0</v>
      </c>
      <c r="S4210">
        <v>0</v>
      </c>
      <c r="T4210">
        <v>0</v>
      </c>
      <c r="U4210">
        <v>6.7</v>
      </c>
      <c r="V4210">
        <v>2.31</v>
      </c>
      <c r="W4210">
        <v>0.15</v>
      </c>
      <c r="X4210">
        <v>6.55</v>
      </c>
      <c r="Y4210">
        <v>55944.63</v>
      </c>
      <c r="Z4210">
        <v>18.02</v>
      </c>
      <c r="AA4210">
        <v>8543.64</v>
      </c>
      <c r="AB4210">
        <v>47400.99</v>
      </c>
      <c r="AC4210">
        <v>5.55</v>
      </c>
      <c r="AD4210">
        <v>-34</v>
      </c>
      <c r="AE4210">
        <v>-2.86</v>
      </c>
      <c r="AF4210">
        <v>8.41</v>
      </c>
      <c r="AG4210">
        <v>80.11</v>
      </c>
      <c r="AH4210">
        <v>0</v>
      </c>
      <c r="AI4210">
        <v>-3.19</v>
      </c>
      <c r="AJ4210">
        <v>83.31</v>
      </c>
      <c r="AK4210">
        <v>76.900000000000006</v>
      </c>
      <c r="AL4210">
        <v>0.54</v>
      </c>
      <c r="AM4210">
        <v>0.41</v>
      </c>
      <c r="AN4210">
        <v>76.489999999999995</v>
      </c>
      <c r="AO4210">
        <v>5.48</v>
      </c>
      <c r="AP4210">
        <v>-3.33</v>
      </c>
      <c r="AQ4210">
        <v>-0.19</v>
      </c>
      <c r="AR4210">
        <v>5.67</v>
      </c>
      <c r="AS4210">
        <v>4.95</v>
      </c>
      <c r="AT4210">
        <v>-42.6</v>
      </c>
      <c r="AU4210">
        <v>-3.68</v>
      </c>
      <c r="AV4210">
        <v>8.6300000000000008</v>
      </c>
    </row>
    <row r="4211" spans="1:48" x14ac:dyDescent="0.35">
      <c r="A4211" t="s">
        <v>146</v>
      </c>
      <c r="B4211" t="s">
        <v>43</v>
      </c>
      <c r="C4211" t="s">
        <v>144</v>
      </c>
      <c r="D4211" t="s">
        <v>130</v>
      </c>
      <c r="E4211">
        <v>6174.73</v>
      </c>
      <c r="F4211">
        <v>58.87</v>
      </c>
      <c r="G4211">
        <v>2288.12</v>
      </c>
      <c r="H4211">
        <v>3886.62</v>
      </c>
      <c r="I4211">
        <v>1.65</v>
      </c>
      <c r="J4211">
        <v>0</v>
      </c>
      <c r="K4211">
        <v>0.4</v>
      </c>
      <c r="L4211">
        <v>1.25</v>
      </c>
      <c r="M4211">
        <v>888.14</v>
      </c>
      <c r="N4211">
        <v>46.46</v>
      </c>
      <c r="O4211">
        <v>281.73</v>
      </c>
      <c r="P4211">
        <v>606.41</v>
      </c>
      <c r="Q4211">
        <v>1.59</v>
      </c>
      <c r="R4211">
        <v>0</v>
      </c>
      <c r="S4211">
        <v>0.31</v>
      </c>
      <c r="T4211">
        <v>1.28</v>
      </c>
      <c r="U4211">
        <v>6.95</v>
      </c>
      <c r="V4211">
        <v>8.4700000000000006</v>
      </c>
      <c r="W4211">
        <v>0.54</v>
      </c>
      <c r="X4211">
        <v>6.41</v>
      </c>
      <c r="Y4211">
        <v>888.14</v>
      </c>
      <c r="Z4211">
        <v>46.46</v>
      </c>
      <c r="AA4211">
        <v>281.73</v>
      </c>
      <c r="AB4211">
        <v>606.41</v>
      </c>
      <c r="AC4211">
        <v>16.45</v>
      </c>
      <c r="AD4211">
        <v>-47.64</v>
      </c>
      <c r="AE4211">
        <v>-14.97</v>
      </c>
      <c r="AF4211">
        <v>31.42</v>
      </c>
      <c r="AG4211">
        <v>15.29</v>
      </c>
      <c r="AH4211">
        <v>0</v>
      </c>
      <c r="AI4211">
        <v>-1.08</v>
      </c>
      <c r="AJ4211">
        <v>16.37</v>
      </c>
      <c r="AK4211">
        <v>0.99</v>
      </c>
      <c r="AL4211">
        <v>-87</v>
      </c>
      <c r="AM4211">
        <v>-6.59</v>
      </c>
      <c r="AN4211">
        <v>7.58</v>
      </c>
      <c r="AO4211">
        <v>0.06</v>
      </c>
      <c r="AP4211">
        <v>-83.88</v>
      </c>
      <c r="AQ4211">
        <v>-0.32</v>
      </c>
      <c r="AR4211">
        <v>0.38</v>
      </c>
      <c r="AS4211">
        <v>14.2</v>
      </c>
      <c r="AT4211">
        <v>-47.9</v>
      </c>
      <c r="AU4211">
        <v>-13.05</v>
      </c>
      <c r="AV4211">
        <v>27.25</v>
      </c>
    </row>
    <row r="4212" spans="1:48" x14ac:dyDescent="0.35">
      <c r="A4212" t="s">
        <v>146</v>
      </c>
      <c r="B4212" t="s">
        <v>43</v>
      </c>
      <c r="C4212" t="s">
        <v>144</v>
      </c>
      <c r="D4212" t="s">
        <v>131</v>
      </c>
      <c r="E4212">
        <v>17110.5</v>
      </c>
      <c r="F4212">
        <v>60.48</v>
      </c>
      <c r="G4212">
        <v>6448.1</v>
      </c>
      <c r="H4212">
        <v>10662.4</v>
      </c>
      <c r="I4212">
        <v>4.5599999999999996</v>
      </c>
      <c r="J4212">
        <v>0</v>
      </c>
      <c r="K4212">
        <v>1.1299999999999999</v>
      </c>
      <c r="L4212">
        <v>3.43</v>
      </c>
      <c r="M4212">
        <v>2528.64</v>
      </c>
      <c r="N4212">
        <v>51.99</v>
      </c>
      <c r="O4212">
        <v>864.94</v>
      </c>
      <c r="P4212">
        <v>1663.7</v>
      </c>
      <c r="Q4212">
        <v>4.5199999999999996</v>
      </c>
      <c r="R4212">
        <v>0</v>
      </c>
      <c r="S4212">
        <v>1.01</v>
      </c>
      <c r="T4212">
        <v>3.51</v>
      </c>
      <c r="U4212">
        <v>6.77</v>
      </c>
      <c r="V4212">
        <v>5.58</v>
      </c>
      <c r="W4212">
        <v>0.36</v>
      </c>
      <c r="X4212">
        <v>6.41</v>
      </c>
      <c r="Y4212">
        <v>2528.64</v>
      </c>
      <c r="Z4212">
        <v>51.99</v>
      </c>
      <c r="AA4212">
        <v>864.94</v>
      </c>
      <c r="AB4212">
        <v>1663.7</v>
      </c>
      <c r="AC4212">
        <v>5.98</v>
      </c>
      <c r="AD4212">
        <v>13.7</v>
      </c>
      <c r="AE4212">
        <v>0.72</v>
      </c>
      <c r="AF4212">
        <v>5.26</v>
      </c>
      <c r="AG4212">
        <v>13.08</v>
      </c>
      <c r="AH4212">
        <v>0</v>
      </c>
      <c r="AI4212">
        <v>6.28</v>
      </c>
      <c r="AJ4212">
        <v>6.79</v>
      </c>
      <c r="AK4212">
        <v>0.99</v>
      </c>
      <c r="AL4212">
        <v>-3.63</v>
      </c>
      <c r="AM4212">
        <v>-0.04</v>
      </c>
      <c r="AN4212">
        <v>1.02</v>
      </c>
      <c r="AO4212">
        <v>0.08</v>
      </c>
      <c r="AP4212">
        <v>10.57</v>
      </c>
      <c r="AQ4212">
        <v>0.01</v>
      </c>
      <c r="AR4212">
        <v>7.0000000000000007E-2</v>
      </c>
      <c r="AS4212">
        <v>5.13</v>
      </c>
      <c r="AT4212">
        <v>14.97</v>
      </c>
      <c r="AU4212">
        <v>0.67</v>
      </c>
      <c r="AV4212">
        <v>4.46</v>
      </c>
    </row>
    <row r="4213" spans="1:48" x14ac:dyDescent="0.35">
      <c r="A4213" t="s">
        <v>146</v>
      </c>
      <c r="B4213" t="s">
        <v>43</v>
      </c>
      <c r="C4213" t="s">
        <v>144</v>
      </c>
      <c r="D4213" t="s">
        <v>132</v>
      </c>
      <c r="E4213">
        <v>351636.33</v>
      </c>
      <c r="F4213">
        <v>40.75</v>
      </c>
      <c r="G4213">
        <v>101800.17</v>
      </c>
      <c r="H4213">
        <v>249836.16</v>
      </c>
      <c r="I4213">
        <v>93.78</v>
      </c>
      <c r="J4213">
        <v>0</v>
      </c>
      <c r="K4213">
        <v>13.33</v>
      </c>
      <c r="L4213">
        <v>80.459999999999994</v>
      </c>
      <c r="M4213">
        <v>52523.71</v>
      </c>
      <c r="N4213">
        <v>46.96</v>
      </c>
      <c r="O4213">
        <v>16784.12</v>
      </c>
      <c r="P4213">
        <v>35739.589999999997</v>
      </c>
      <c r="Q4213">
        <v>93.89</v>
      </c>
      <c r="R4213">
        <v>0</v>
      </c>
      <c r="S4213">
        <v>18.489999999999998</v>
      </c>
      <c r="T4213">
        <v>75.400000000000006</v>
      </c>
      <c r="U4213">
        <v>6.69</v>
      </c>
      <c r="V4213">
        <v>-4.2300000000000004</v>
      </c>
      <c r="W4213">
        <v>-0.3</v>
      </c>
      <c r="X4213">
        <v>6.99</v>
      </c>
      <c r="Y4213">
        <v>52523.71</v>
      </c>
      <c r="Z4213">
        <v>46.96</v>
      </c>
      <c r="AA4213">
        <v>16784.12</v>
      </c>
      <c r="AB4213">
        <v>35739.589999999997</v>
      </c>
      <c r="AC4213">
        <v>5.34</v>
      </c>
      <c r="AD4213">
        <v>-46.69</v>
      </c>
      <c r="AE4213">
        <v>-4.68</v>
      </c>
      <c r="AF4213">
        <v>10.02</v>
      </c>
      <c r="AG4213">
        <v>80.11</v>
      </c>
      <c r="AH4213">
        <v>0</v>
      </c>
      <c r="AI4213">
        <v>2.41</v>
      </c>
      <c r="AJ4213">
        <v>77.709999999999994</v>
      </c>
      <c r="AK4213">
        <v>76.900000000000006</v>
      </c>
      <c r="AL4213">
        <v>0.54</v>
      </c>
      <c r="AM4213">
        <v>0.41</v>
      </c>
      <c r="AN4213">
        <v>76.489999999999995</v>
      </c>
      <c r="AO4213">
        <v>5.46</v>
      </c>
      <c r="AP4213">
        <v>-2.7</v>
      </c>
      <c r="AQ4213">
        <v>-0.15</v>
      </c>
      <c r="AR4213">
        <v>5.61</v>
      </c>
      <c r="AS4213">
        <v>4.78</v>
      </c>
      <c r="AT4213">
        <v>-51.51</v>
      </c>
      <c r="AU4213">
        <v>-5.08</v>
      </c>
      <c r="AV4213">
        <v>9.86</v>
      </c>
    </row>
    <row r="4214" spans="1:48" x14ac:dyDescent="0.35">
      <c r="A4214" t="s">
        <v>146</v>
      </c>
      <c r="B4214" t="s">
        <v>43</v>
      </c>
      <c r="C4214" t="s">
        <v>144</v>
      </c>
      <c r="D4214" t="s">
        <v>133</v>
      </c>
      <c r="E4214">
        <v>21.64</v>
      </c>
      <c r="F4214">
        <v>-99.95</v>
      </c>
      <c r="G4214">
        <v>-46118.66</v>
      </c>
      <c r="H4214">
        <v>46140.3</v>
      </c>
      <c r="I4214">
        <v>0.01</v>
      </c>
      <c r="J4214">
        <v>0</v>
      </c>
      <c r="K4214">
        <v>-14.85</v>
      </c>
      <c r="L4214">
        <v>14.86</v>
      </c>
      <c r="M4214">
        <v>4.1399999999999997</v>
      </c>
      <c r="N4214">
        <v>-99.96</v>
      </c>
      <c r="O4214">
        <v>-9387.15</v>
      </c>
      <c r="P4214">
        <v>9391.2900000000009</v>
      </c>
      <c r="Q4214">
        <v>0.01</v>
      </c>
      <c r="R4214">
        <v>0</v>
      </c>
      <c r="S4214">
        <v>-19.809999999999999</v>
      </c>
      <c r="T4214">
        <v>19.809999999999999</v>
      </c>
      <c r="U4214">
        <v>5.23</v>
      </c>
      <c r="V4214">
        <v>6.4</v>
      </c>
      <c r="W4214">
        <v>0.31</v>
      </c>
      <c r="X4214">
        <v>4.91</v>
      </c>
      <c r="Y4214">
        <v>4.1399999999999997</v>
      </c>
      <c r="Z4214">
        <v>-99.96</v>
      </c>
      <c r="AA4214">
        <v>-9387.15</v>
      </c>
      <c r="AB4214">
        <v>9391.2900000000009</v>
      </c>
      <c r="AC4214">
        <v>0</v>
      </c>
      <c r="AD4214">
        <v>-100</v>
      </c>
      <c r="AE4214">
        <v>-1.33</v>
      </c>
      <c r="AF4214">
        <v>1.33</v>
      </c>
      <c r="AG4214">
        <v>1.04</v>
      </c>
      <c r="AH4214">
        <v>0</v>
      </c>
      <c r="AI4214">
        <v>-67.319999999999993</v>
      </c>
      <c r="AJ4214">
        <v>68.36</v>
      </c>
      <c r="AK4214">
        <v>0</v>
      </c>
      <c r="AL4214">
        <v>-100</v>
      </c>
      <c r="AM4214">
        <v>-2.54</v>
      </c>
      <c r="AN4214">
        <v>2.54</v>
      </c>
      <c r="AO4214">
        <v>0</v>
      </c>
      <c r="AP4214">
        <v>-100</v>
      </c>
      <c r="AQ4214">
        <v>-0.45</v>
      </c>
      <c r="AR4214">
        <v>0.45</v>
      </c>
      <c r="AS4214">
        <v>0</v>
      </c>
      <c r="AT4214">
        <v>-100</v>
      </c>
      <c r="AU4214">
        <v>-1.34</v>
      </c>
      <c r="AV4214">
        <v>1.34</v>
      </c>
    </row>
    <row r="4215" spans="1:48" x14ac:dyDescent="0.35">
      <c r="A4215" t="s">
        <v>146</v>
      </c>
      <c r="B4215" t="s">
        <v>43</v>
      </c>
      <c r="C4215" t="s">
        <v>144</v>
      </c>
      <c r="D4215" t="s">
        <v>238</v>
      </c>
      <c r="E4215">
        <v>22998.01</v>
      </c>
      <c r="F4215">
        <v>65.3</v>
      </c>
      <c r="G4215">
        <v>9085.06</v>
      </c>
      <c r="H4215">
        <v>13912.95</v>
      </c>
      <c r="I4215">
        <v>6.13</v>
      </c>
      <c r="J4215">
        <v>0</v>
      </c>
      <c r="K4215">
        <v>1.65</v>
      </c>
      <c r="L4215">
        <v>4.4800000000000004</v>
      </c>
      <c r="M4215">
        <v>3366.07</v>
      </c>
      <c r="N4215">
        <v>55.49</v>
      </c>
      <c r="O4215">
        <v>1201.29</v>
      </c>
      <c r="P4215">
        <v>2164.7800000000002</v>
      </c>
      <c r="Q4215">
        <v>6.02</v>
      </c>
      <c r="R4215">
        <v>0</v>
      </c>
      <c r="S4215">
        <v>1.45</v>
      </c>
      <c r="T4215">
        <v>4.57</v>
      </c>
      <c r="U4215">
        <v>6.83</v>
      </c>
      <c r="V4215">
        <v>6.31</v>
      </c>
      <c r="W4215">
        <v>0.41</v>
      </c>
      <c r="X4215">
        <v>6.43</v>
      </c>
      <c r="Y4215">
        <v>3366.07</v>
      </c>
      <c r="Z4215">
        <v>55.49</v>
      </c>
      <c r="AA4215">
        <v>1201.29</v>
      </c>
      <c r="AB4215">
        <v>2164.7800000000002</v>
      </c>
      <c r="AC4215">
        <v>8.84</v>
      </c>
      <c r="AD4215">
        <v>-26.59</v>
      </c>
      <c r="AE4215">
        <v>-3.2</v>
      </c>
      <c r="AF4215">
        <v>12.04</v>
      </c>
      <c r="AG4215">
        <v>24.02</v>
      </c>
      <c r="AH4215">
        <v>0</v>
      </c>
      <c r="AI4215">
        <v>14.49</v>
      </c>
      <c r="AJ4215">
        <v>9.5299999999999994</v>
      </c>
      <c r="AK4215">
        <v>0.99</v>
      </c>
      <c r="AL4215">
        <v>-3.63</v>
      </c>
      <c r="AM4215">
        <v>-0.04</v>
      </c>
      <c r="AN4215">
        <v>1.02</v>
      </c>
      <c r="AO4215">
        <v>0.08</v>
      </c>
      <c r="AP4215">
        <v>-23.37</v>
      </c>
      <c r="AQ4215">
        <v>-0.02</v>
      </c>
      <c r="AR4215">
        <v>0.11</v>
      </c>
      <c r="AS4215">
        <v>7.63</v>
      </c>
      <c r="AT4215">
        <v>-26.55</v>
      </c>
      <c r="AU4215">
        <v>-2.76</v>
      </c>
      <c r="AV4215">
        <v>10.38</v>
      </c>
    </row>
    <row r="4216" spans="1:48" x14ac:dyDescent="0.35">
      <c r="A4216" t="s">
        <v>146</v>
      </c>
      <c r="B4216" t="s">
        <v>43</v>
      </c>
      <c r="C4216" t="s">
        <v>144</v>
      </c>
      <c r="D4216" t="s">
        <v>239</v>
      </c>
      <c r="E4216">
        <v>351916.31</v>
      </c>
      <c r="F4216">
        <v>40.5</v>
      </c>
      <c r="G4216">
        <v>101444.1</v>
      </c>
      <c r="H4216">
        <v>250472.22</v>
      </c>
      <c r="I4216">
        <v>93.86</v>
      </c>
      <c r="J4216">
        <v>0</v>
      </c>
      <c r="K4216">
        <v>13.2</v>
      </c>
      <c r="L4216">
        <v>80.66</v>
      </c>
      <c r="M4216">
        <v>52573.39</v>
      </c>
      <c r="N4216">
        <v>46.67</v>
      </c>
      <c r="O4216">
        <v>16728.47</v>
      </c>
      <c r="P4216">
        <v>35844.92</v>
      </c>
      <c r="Q4216">
        <v>93.97</v>
      </c>
      <c r="R4216">
        <v>0</v>
      </c>
      <c r="S4216">
        <v>18.350000000000001</v>
      </c>
      <c r="T4216">
        <v>75.62</v>
      </c>
      <c r="U4216">
        <v>6.69</v>
      </c>
      <c r="V4216">
        <v>-4.21</v>
      </c>
      <c r="W4216">
        <v>-0.28999999999999998</v>
      </c>
      <c r="X4216">
        <v>6.99</v>
      </c>
      <c r="Y4216">
        <v>52573.39</v>
      </c>
      <c r="Z4216">
        <v>46.67</v>
      </c>
      <c r="AA4216">
        <v>16728.47</v>
      </c>
      <c r="AB4216">
        <v>35844.92</v>
      </c>
      <c r="AC4216">
        <v>5.34</v>
      </c>
      <c r="AD4216">
        <v>-46.84</v>
      </c>
      <c r="AE4216">
        <v>-4.7</v>
      </c>
      <c r="AF4216">
        <v>10.039999999999999</v>
      </c>
      <c r="AG4216">
        <v>80.11</v>
      </c>
      <c r="AH4216">
        <v>0</v>
      </c>
      <c r="AI4216">
        <v>2.41</v>
      </c>
      <c r="AJ4216">
        <v>77.709999999999994</v>
      </c>
      <c r="AK4216">
        <v>76.900000000000006</v>
      </c>
      <c r="AL4216">
        <v>0.54</v>
      </c>
      <c r="AM4216">
        <v>0.41</v>
      </c>
      <c r="AN4216">
        <v>76.489999999999995</v>
      </c>
      <c r="AO4216">
        <v>5.46</v>
      </c>
      <c r="AP4216">
        <v>-3.32</v>
      </c>
      <c r="AQ4216">
        <v>-0.19</v>
      </c>
      <c r="AR4216">
        <v>5.65</v>
      </c>
      <c r="AS4216">
        <v>4.78</v>
      </c>
      <c r="AT4216">
        <v>-51.6</v>
      </c>
      <c r="AU4216">
        <v>-5.0999999999999996</v>
      </c>
      <c r="AV4216">
        <v>9.8699999999999992</v>
      </c>
    </row>
    <row r="4217" spans="1:48" x14ac:dyDescent="0.35">
      <c r="A4217" t="s">
        <v>146</v>
      </c>
      <c r="B4217" t="s">
        <v>43</v>
      </c>
      <c r="C4217" t="s">
        <v>144</v>
      </c>
      <c r="D4217" t="s">
        <v>240</v>
      </c>
      <c r="E4217">
        <v>7.24</v>
      </c>
      <c r="F4217">
        <v>0</v>
      </c>
      <c r="G4217">
        <v>7.24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1.04</v>
      </c>
      <c r="N4217">
        <v>0</v>
      </c>
      <c r="O4217">
        <v>1.04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6.99</v>
      </c>
      <c r="V4217">
        <v>0</v>
      </c>
      <c r="W4217">
        <v>6.99</v>
      </c>
      <c r="X4217">
        <v>0</v>
      </c>
      <c r="Y4217">
        <v>1.04</v>
      </c>
      <c r="Z4217">
        <v>0</v>
      </c>
      <c r="AA4217">
        <v>1.04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2.71</v>
      </c>
      <c r="AH4217">
        <v>0</v>
      </c>
      <c r="AI4217">
        <v>2.71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</row>
    <row r="4218" spans="1:48" x14ac:dyDescent="0.35">
      <c r="A4218" t="s">
        <v>146</v>
      </c>
      <c r="B4218" t="s">
        <v>43</v>
      </c>
      <c r="C4218" t="s">
        <v>145</v>
      </c>
      <c r="D4218" t="s">
        <v>129</v>
      </c>
      <c r="E4218">
        <v>967570.13</v>
      </c>
      <c r="F4218">
        <v>5.05</v>
      </c>
      <c r="G4218">
        <v>46522.63</v>
      </c>
      <c r="H4218">
        <v>921047.5</v>
      </c>
      <c r="I4218">
        <v>0</v>
      </c>
      <c r="J4218">
        <v>0</v>
      </c>
      <c r="K4218">
        <v>0</v>
      </c>
      <c r="L4218">
        <v>0</v>
      </c>
      <c r="M4218">
        <v>41783.35</v>
      </c>
      <c r="N4218">
        <v>1.1399999999999999</v>
      </c>
      <c r="O4218">
        <v>470.47</v>
      </c>
      <c r="P4218">
        <v>41312.879999999997</v>
      </c>
      <c r="Q4218">
        <v>0</v>
      </c>
      <c r="R4218">
        <v>0</v>
      </c>
      <c r="S4218">
        <v>0</v>
      </c>
      <c r="T4218">
        <v>0</v>
      </c>
      <c r="U4218">
        <v>1.61</v>
      </c>
      <c r="V4218">
        <v>3.87</v>
      </c>
      <c r="W4218">
        <v>0.06</v>
      </c>
      <c r="X4218">
        <v>1.55</v>
      </c>
      <c r="Y4218">
        <v>602065.59</v>
      </c>
      <c r="Z4218">
        <v>1.1399999999999999</v>
      </c>
      <c r="AA4218">
        <v>6779.15</v>
      </c>
      <c r="AB4218">
        <v>595286.43999999994</v>
      </c>
      <c r="AC4218">
        <v>1.04</v>
      </c>
      <c r="AD4218">
        <v>167.29</v>
      </c>
      <c r="AE4218">
        <v>0.65</v>
      </c>
      <c r="AF4218">
        <v>0.39</v>
      </c>
      <c r="AG4218">
        <v>100</v>
      </c>
      <c r="AH4218">
        <v>0</v>
      </c>
      <c r="AI4218">
        <v>0</v>
      </c>
      <c r="AJ4218">
        <v>100</v>
      </c>
      <c r="AK4218">
        <v>35.770000000000003</v>
      </c>
      <c r="AL4218">
        <v>2135.25</v>
      </c>
      <c r="AM4218">
        <v>34.17</v>
      </c>
      <c r="AN4218">
        <v>1.6</v>
      </c>
      <c r="AO4218">
        <v>1.54</v>
      </c>
      <c r="AP4218">
        <v>379.96</v>
      </c>
      <c r="AQ4218">
        <v>1.22</v>
      </c>
      <c r="AR4218">
        <v>0.32</v>
      </c>
      <c r="AS4218">
        <v>0.45</v>
      </c>
      <c r="AT4218">
        <v>176.91</v>
      </c>
      <c r="AU4218">
        <v>0.28999999999999998</v>
      </c>
      <c r="AV4218">
        <v>0.16</v>
      </c>
    </row>
    <row r="4219" spans="1:48" x14ac:dyDescent="0.35">
      <c r="A4219" t="s">
        <v>146</v>
      </c>
      <c r="B4219" t="s">
        <v>43</v>
      </c>
      <c r="C4219" t="s">
        <v>145</v>
      </c>
      <c r="D4219" t="s">
        <v>130</v>
      </c>
      <c r="E4219">
        <v>967570.13</v>
      </c>
      <c r="F4219">
        <v>5.05</v>
      </c>
      <c r="G4219">
        <v>46522.63</v>
      </c>
      <c r="H4219">
        <v>921047.5</v>
      </c>
      <c r="I4219">
        <v>100</v>
      </c>
      <c r="J4219">
        <v>0</v>
      </c>
      <c r="K4219">
        <v>0</v>
      </c>
      <c r="L4219">
        <v>100</v>
      </c>
      <c r="M4219">
        <v>41783.35</v>
      </c>
      <c r="N4219">
        <v>1.1399999999999999</v>
      </c>
      <c r="O4219">
        <v>470.47</v>
      </c>
      <c r="P4219">
        <v>41312.879999999997</v>
      </c>
      <c r="Q4219">
        <v>100</v>
      </c>
      <c r="R4219">
        <v>0</v>
      </c>
      <c r="S4219">
        <v>0</v>
      </c>
      <c r="T4219">
        <v>100</v>
      </c>
      <c r="U4219">
        <v>1.61</v>
      </c>
      <c r="V4219">
        <v>3.87</v>
      </c>
      <c r="W4219">
        <v>0.06</v>
      </c>
      <c r="X4219">
        <v>1.55</v>
      </c>
      <c r="Y4219">
        <v>602065.59</v>
      </c>
      <c r="Z4219">
        <v>1.1399999999999999</v>
      </c>
      <c r="AA4219">
        <v>6779.15</v>
      </c>
      <c r="AB4219">
        <v>595286.43999999994</v>
      </c>
      <c r="AC4219">
        <v>1.04</v>
      </c>
      <c r="AD4219">
        <v>167.29</v>
      </c>
      <c r="AE4219">
        <v>0.65</v>
      </c>
      <c r="AF4219">
        <v>0.39</v>
      </c>
      <c r="AG4219">
        <v>100</v>
      </c>
      <c r="AH4219">
        <v>0</v>
      </c>
      <c r="AI4219">
        <v>0</v>
      </c>
      <c r="AJ4219">
        <v>100</v>
      </c>
      <c r="AK4219">
        <v>35.770000000000003</v>
      </c>
      <c r="AL4219">
        <v>2135.25</v>
      </c>
      <c r="AM4219">
        <v>34.17</v>
      </c>
      <c r="AN4219">
        <v>1.6</v>
      </c>
      <c r="AO4219">
        <v>1.54</v>
      </c>
      <c r="AP4219">
        <v>379.96</v>
      </c>
      <c r="AQ4219">
        <v>1.22</v>
      </c>
      <c r="AR4219">
        <v>0.32</v>
      </c>
      <c r="AS4219">
        <v>0.45</v>
      </c>
      <c r="AT4219">
        <v>176.91</v>
      </c>
      <c r="AU4219">
        <v>0.28999999999999998</v>
      </c>
      <c r="AV4219">
        <v>0.16</v>
      </c>
    </row>
    <row r="4220" spans="1:48" x14ac:dyDescent="0.35">
      <c r="A4220" t="s">
        <v>146</v>
      </c>
      <c r="B4220" t="s">
        <v>43</v>
      </c>
      <c r="C4220" t="s">
        <v>145</v>
      </c>
      <c r="D4220" t="s">
        <v>131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 x14ac:dyDescent="0.35">
      <c r="A4221" t="s">
        <v>146</v>
      </c>
      <c r="B4221" t="s">
        <v>43</v>
      </c>
      <c r="C4221" t="s">
        <v>145</v>
      </c>
      <c r="D4221" t="s">
        <v>132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 x14ac:dyDescent="0.35">
      <c r="A4222" t="s">
        <v>146</v>
      </c>
      <c r="B4222" t="s">
        <v>43</v>
      </c>
      <c r="C4222" t="s">
        <v>145</v>
      </c>
      <c r="D4222" t="s">
        <v>133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 x14ac:dyDescent="0.35">
      <c r="A4223" t="s">
        <v>146</v>
      </c>
      <c r="B4223" t="s">
        <v>43</v>
      </c>
      <c r="C4223" t="s">
        <v>145</v>
      </c>
      <c r="D4223" t="s">
        <v>238</v>
      </c>
      <c r="E4223">
        <v>653842.53</v>
      </c>
      <c r="F4223">
        <v>3.53</v>
      </c>
      <c r="G4223">
        <v>22276.69</v>
      </c>
      <c r="H4223">
        <v>631565.84</v>
      </c>
      <c r="I4223">
        <v>0</v>
      </c>
      <c r="J4223">
        <v>0</v>
      </c>
      <c r="K4223">
        <v>0</v>
      </c>
      <c r="L4223">
        <v>0</v>
      </c>
      <c r="M4223">
        <v>26217.72</v>
      </c>
      <c r="N4223">
        <v>-4.24</v>
      </c>
      <c r="O4223">
        <v>-1160.99</v>
      </c>
      <c r="P4223">
        <v>27378.720000000001</v>
      </c>
      <c r="Q4223">
        <v>0</v>
      </c>
      <c r="R4223">
        <v>0</v>
      </c>
      <c r="S4223">
        <v>0</v>
      </c>
      <c r="T4223">
        <v>0</v>
      </c>
      <c r="U4223">
        <v>1.73</v>
      </c>
      <c r="V4223">
        <v>8.11</v>
      </c>
      <c r="W4223">
        <v>0.13</v>
      </c>
      <c r="X4223">
        <v>1.6</v>
      </c>
      <c r="Y4223">
        <v>377776.96</v>
      </c>
      <c r="Z4223">
        <v>-4.24</v>
      </c>
      <c r="AA4223">
        <v>-16729.03</v>
      </c>
      <c r="AB4223">
        <v>394505.99</v>
      </c>
      <c r="AC4223">
        <v>0.16</v>
      </c>
      <c r="AD4223">
        <v>0</v>
      </c>
      <c r="AE4223">
        <v>0.16</v>
      </c>
      <c r="AF4223">
        <v>0</v>
      </c>
      <c r="AG4223">
        <v>100</v>
      </c>
      <c r="AH4223">
        <v>0</v>
      </c>
      <c r="AI4223">
        <v>0</v>
      </c>
      <c r="AJ4223">
        <v>100</v>
      </c>
      <c r="AK4223">
        <v>12.56</v>
      </c>
      <c r="AL4223">
        <v>0</v>
      </c>
      <c r="AM4223">
        <v>12.56</v>
      </c>
      <c r="AN4223">
        <v>0</v>
      </c>
      <c r="AO4223">
        <v>0.45</v>
      </c>
      <c r="AP4223">
        <v>0</v>
      </c>
      <c r="AQ4223">
        <v>0.45</v>
      </c>
      <c r="AR4223">
        <v>0</v>
      </c>
      <c r="AS4223">
        <v>0.16</v>
      </c>
      <c r="AT4223">
        <v>0</v>
      </c>
      <c r="AU4223">
        <v>0.16</v>
      </c>
      <c r="AV4223">
        <v>0</v>
      </c>
    </row>
    <row r="4224" spans="1:48" x14ac:dyDescent="0.35">
      <c r="A4224" t="s">
        <v>146</v>
      </c>
      <c r="B4224" t="s">
        <v>43</v>
      </c>
      <c r="C4224" t="s">
        <v>145</v>
      </c>
      <c r="D4224" t="s">
        <v>239</v>
      </c>
      <c r="E4224">
        <v>93938.22</v>
      </c>
      <c r="F4224">
        <v>-23.47</v>
      </c>
      <c r="G4224">
        <v>-28808.19</v>
      </c>
      <c r="H4224">
        <v>122746.41</v>
      </c>
      <c r="I4224">
        <v>0</v>
      </c>
      <c r="J4224">
        <v>0</v>
      </c>
      <c r="K4224">
        <v>0</v>
      </c>
      <c r="L4224">
        <v>0</v>
      </c>
      <c r="M4224">
        <v>4272.9799999999996</v>
      </c>
      <c r="N4224">
        <v>-23.05</v>
      </c>
      <c r="O4224">
        <v>-1279.99</v>
      </c>
      <c r="P4224">
        <v>5552.96</v>
      </c>
      <c r="Q4224">
        <v>0</v>
      </c>
      <c r="R4224">
        <v>0</v>
      </c>
      <c r="S4224">
        <v>0</v>
      </c>
      <c r="T4224">
        <v>0</v>
      </c>
      <c r="U4224">
        <v>1.53</v>
      </c>
      <c r="V4224">
        <v>-0.54</v>
      </c>
      <c r="W4224">
        <v>-0.01</v>
      </c>
      <c r="X4224">
        <v>1.53</v>
      </c>
      <c r="Y4224">
        <v>61570.26</v>
      </c>
      <c r="Z4224">
        <v>-23.05</v>
      </c>
      <c r="AA4224">
        <v>-18443.61</v>
      </c>
      <c r="AB4224">
        <v>80013.87</v>
      </c>
      <c r="AC4224">
        <v>1.78</v>
      </c>
      <c r="AD4224">
        <v>19.3</v>
      </c>
      <c r="AE4224">
        <v>0.28999999999999998</v>
      </c>
      <c r="AF4224">
        <v>1.49</v>
      </c>
      <c r="AG4224">
        <v>100</v>
      </c>
      <c r="AH4224">
        <v>0</v>
      </c>
      <c r="AI4224">
        <v>1.5</v>
      </c>
      <c r="AJ4224">
        <v>98.5</v>
      </c>
      <c r="AK4224">
        <v>2.88</v>
      </c>
      <c r="AL4224">
        <v>79.98</v>
      </c>
      <c r="AM4224">
        <v>1.28</v>
      </c>
      <c r="AN4224">
        <v>1.6</v>
      </c>
      <c r="AO4224">
        <v>0.13</v>
      </c>
      <c r="AP4224">
        <v>-17.71</v>
      </c>
      <c r="AQ4224">
        <v>-0.03</v>
      </c>
      <c r="AR4224">
        <v>0.15</v>
      </c>
      <c r="AS4224">
        <v>0.72</v>
      </c>
      <c r="AT4224">
        <v>15.4</v>
      </c>
      <c r="AU4224">
        <v>0.1</v>
      </c>
      <c r="AV4224">
        <v>0.62</v>
      </c>
    </row>
    <row r="4225" spans="1:48" x14ac:dyDescent="0.35">
      <c r="A4225" t="s">
        <v>146</v>
      </c>
      <c r="B4225" t="s">
        <v>43</v>
      </c>
      <c r="C4225" t="s">
        <v>145</v>
      </c>
      <c r="D4225" t="s">
        <v>240</v>
      </c>
      <c r="E4225">
        <v>219341.95</v>
      </c>
      <c r="F4225">
        <v>31.55</v>
      </c>
      <c r="G4225">
        <v>52606.71</v>
      </c>
      <c r="H4225">
        <v>166735.24</v>
      </c>
      <c r="I4225">
        <v>22.67</v>
      </c>
      <c r="J4225">
        <v>0</v>
      </c>
      <c r="K4225">
        <v>4.57</v>
      </c>
      <c r="L4225">
        <v>18.100000000000001</v>
      </c>
      <c r="M4225">
        <v>11212.48</v>
      </c>
      <c r="N4225">
        <v>33.78</v>
      </c>
      <c r="O4225">
        <v>2831.27</v>
      </c>
      <c r="P4225">
        <v>8381.2000000000007</v>
      </c>
      <c r="Q4225">
        <v>26.83</v>
      </c>
      <c r="R4225">
        <v>0</v>
      </c>
      <c r="S4225">
        <v>6.55</v>
      </c>
      <c r="T4225">
        <v>20.29</v>
      </c>
      <c r="U4225">
        <v>1.36</v>
      </c>
      <c r="V4225">
        <v>-1.67</v>
      </c>
      <c r="W4225">
        <v>-0.02</v>
      </c>
      <c r="X4225">
        <v>1.38</v>
      </c>
      <c r="Y4225">
        <v>161563.04</v>
      </c>
      <c r="Z4225">
        <v>33.78</v>
      </c>
      <c r="AA4225">
        <v>40796.46</v>
      </c>
      <c r="AB4225">
        <v>120766.58</v>
      </c>
      <c r="AC4225">
        <v>2.71</v>
      </c>
      <c r="AD4225">
        <v>188.51</v>
      </c>
      <c r="AE4225">
        <v>1.77</v>
      </c>
      <c r="AF4225">
        <v>0.94</v>
      </c>
      <c r="AG4225">
        <v>95.4</v>
      </c>
      <c r="AH4225">
        <v>0</v>
      </c>
      <c r="AI4225">
        <v>6.93</v>
      </c>
      <c r="AJ4225">
        <v>88.47</v>
      </c>
      <c r="AK4225">
        <v>27.02</v>
      </c>
      <c r="AL4225">
        <v>1588.31</v>
      </c>
      <c r="AM4225">
        <v>25.42</v>
      </c>
      <c r="AN4225">
        <v>1.6</v>
      </c>
      <c r="AO4225">
        <v>0.98</v>
      </c>
      <c r="AP4225">
        <v>207.38</v>
      </c>
      <c r="AQ4225">
        <v>0.66</v>
      </c>
      <c r="AR4225">
        <v>0.32</v>
      </c>
      <c r="AS4225">
        <v>1.1399999999999999</v>
      </c>
      <c r="AT4225">
        <v>162.47</v>
      </c>
      <c r="AU4225">
        <v>0.71</v>
      </c>
      <c r="AV4225">
        <v>0.43</v>
      </c>
    </row>
    <row r="4226" spans="1:48" x14ac:dyDescent="0.35">
      <c r="A4226" t="s">
        <v>127</v>
      </c>
      <c r="B4226" t="s">
        <v>44</v>
      </c>
      <c r="C4226" t="s">
        <v>128</v>
      </c>
      <c r="D4226" t="s">
        <v>129</v>
      </c>
      <c r="E4226">
        <v>12387873.34</v>
      </c>
      <c r="F4226">
        <v>5.92</v>
      </c>
      <c r="G4226">
        <v>691983.08</v>
      </c>
      <c r="H4226">
        <v>11695890.26</v>
      </c>
      <c r="I4226">
        <v>0</v>
      </c>
      <c r="J4226">
        <v>0</v>
      </c>
      <c r="K4226">
        <v>0</v>
      </c>
      <c r="L4226">
        <v>0</v>
      </c>
      <c r="M4226">
        <v>1432963.88</v>
      </c>
      <c r="N4226">
        <v>0.38</v>
      </c>
      <c r="O4226">
        <v>5404.48</v>
      </c>
      <c r="P4226">
        <v>1427559.4</v>
      </c>
      <c r="Q4226">
        <v>0</v>
      </c>
      <c r="R4226">
        <v>0</v>
      </c>
      <c r="S4226">
        <v>0</v>
      </c>
      <c r="T4226">
        <v>0</v>
      </c>
      <c r="U4226">
        <v>2.25</v>
      </c>
      <c r="V4226">
        <v>5.41</v>
      </c>
      <c r="W4226">
        <v>0.12</v>
      </c>
      <c r="X4226">
        <v>2.14</v>
      </c>
      <c r="Y4226">
        <v>5496232.3600000003</v>
      </c>
      <c r="Z4226">
        <v>0.48</v>
      </c>
      <c r="AA4226">
        <v>26449.97</v>
      </c>
      <c r="AB4226">
        <v>5469782.3899999997</v>
      </c>
      <c r="AC4226">
        <v>9.86</v>
      </c>
      <c r="AD4226">
        <v>-11.92</v>
      </c>
      <c r="AE4226">
        <v>-1.33</v>
      </c>
      <c r="AF4226">
        <v>11.19</v>
      </c>
      <c r="AG4226">
        <v>100</v>
      </c>
      <c r="AH4226">
        <v>0</v>
      </c>
      <c r="AI4226">
        <v>0</v>
      </c>
      <c r="AJ4226">
        <v>100</v>
      </c>
      <c r="AK4226">
        <v>98.96</v>
      </c>
      <c r="AL4226">
        <v>-1.04</v>
      </c>
      <c r="AM4226">
        <v>-1.04</v>
      </c>
      <c r="AN4226">
        <v>100</v>
      </c>
      <c r="AO4226">
        <v>92.84</v>
      </c>
      <c r="AP4226">
        <v>-5.2</v>
      </c>
      <c r="AQ4226">
        <v>-5.09</v>
      </c>
      <c r="AR4226">
        <v>97.93</v>
      </c>
      <c r="AS4226">
        <v>9.86</v>
      </c>
      <c r="AT4226">
        <v>-7.33</v>
      </c>
      <c r="AU4226">
        <v>-0.78</v>
      </c>
      <c r="AV4226">
        <v>10.64</v>
      </c>
    </row>
    <row r="4227" spans="1:48" x14ac:dyDescent="0.35">
      <c r="A4227" t="s">
        <v>127</v>
      </c>
      <c r="B4227" t="s">
        <v>44</v>
      </c>
      <c r="C4227" t="s">
        <v>128</v>
      </c>
      <c r="D4227" t="s">
        <v>130</v>
      </c>
      <c r="E4227">
        <v>1980427.29</v>
      </c>
      <c r="F4227">
        <v>7.71</v>
      </c>
      <c r="G4227">
        <v>141704.59</v>
      </c>
      <c r="H4227">
        <v>1838722.69</v>
      </c>
      <c r="I4227">
        <v>15.99</v>
      </c>
      <c r="J4227">
        <v>0</v>
      </c>
      <c r="K4227">
        <v>0.27</v>
      </c>
      <c r="L4227">
        <v>15.72</v>
      </c>
      <c r="M4227">
        <v>229765.06</v>
      </c>
      <c r="N4227">
        <v>1.46</v>
      </c>
      <c r="O4227">
        <v>3314.3</v>
      </c>
      <c r="P4227">
        <v>226450.76</v>
      </c>
      <c r="Q4227">
        <v>16.03</v>
      </c>
      <c r="R4227">
        <v>0</v>
      </c>
      <c r="S4227">
        <v>0.17</v>
      </c>
      <c r="T4227">
        <v>15.86</v>
      </c>
      <c r="U4227">
        <v>2.35</v>
      </c>
      <c r="V4227">
        <v>6.69</v>
      </c>
      <c r="W4227">
        <v>0.15</v>
      </c>
      <c r="X4227">
        <v>2.2000000000000002</v>
      </c>
      <c r="Y4227">
        <v>843524.28</v>
      </c>
      <c r="Z4227">
        <v>0.95</v>
      </c>
      <c r="AA4227">
        <v>7929.07</v>
      </c>
      <c r="AB4227">
        <v>835595.21</v>
      </c>
      <c r="AC4227">
        <v>14.51</v>
      </c>
      <c r="AD4227">
        <v>-17.48</v>
      </c>
      <c r="AE4227">
        <v>-3.08</v>
      </c>
      <c r="AF4227">
        <v>17.59</v>
      </c>
      <c r="AG4227">
        <v>100</v>
      </c>
      <c r="AH4227">
        <v>0</v>
      </c>
      <c r="AI4227">
        <v>0</v>
      </c>
      <c r="AJ4227">
        <v>100</v>
      </c>
      <c r="AK4227">
        <v>98.05</v>
      </c>
      <c r="AL4227">
        <v>3.42</v>
      </c>
      <c r="AM4227">
        <v>3.25</v>
      </c>
      <c r="AN4227">
        <v>94.8</v>
      </c>
      <c r="AO4227">
        <v>87.31</v>
      </c>
      <c r="AP4227">
        <v>-1.35</v>
      </c>
      <c r="AQ4227">
        <v>-1.19</v>
      </c>
      <c r="AR4227">
        <v>88.51</v>
      </c>
      <c r="AS4227">
        <v>11.96</v>
      </c>
      <c r="AT4227">
        <v>-15.17</v>
      </c>
      <c r="AU4227">
        <v>-2.14</v>
      </c>
      <c r="AV4227">
        <v>14.1</v>
      </c>
    </row>
    <row r="4228" spans="1:48" x14ac:dyDescent="0.35">
      <c r="A4228" t="s">
        <v>127</v>
      </c>
      <c r="B4228" t="s">
        <v>44</v>
      </c>
      <c r="C4228" t="s">
        <v>128</v>
      </c>
      <c r="D4228" t="s">
        <v>131</v>
      </c>
      <c r="E4228">
        <v>7209510.3499999996</v>
      </c>
      <c r="F4228">
        <v>8.06</v>
      </c>
      <c r="G4228">
        <v>537809.03</v>
      </c>
      <c r="H4228">
        <v>6671701.3200000003</v>
      </c>
      <c r="I4228">
        <v>58.2</v>
      </c>
      <c r="J4228">
        <v>0</v>
      </c>
      <c r="K4228">
        <v>1.1599999999999999</v>
      </c>
      <c r="L4228">
        <v>57.04</v>
      </c>
      <c r="M4228">
        <v>758188.81</v>
      </c>
      <c r="N4228">
        <v>3.38</v>
      </c>
      <c r="O4228">
        <v>24793.83</v>
      </c>
      <c r="P4228">
        <v>733394.97</v>
      </c>
      <c r="Q4228">
        <v>52.91</v>
      </c>
      <c r="R4228">
        <v>0</v>
      </c>
      <c r="S4228">
        <v>1.54</v>
      </c>
      <c r="T4228">
        <v>51.37</v>
      </c>
      <c r="U4228">
        <v>2.4700000000000002</v>
      </c>
      <c r="V4228">
        <v>4.8</v>
      </c>
      <c r="W4228">
        <v>0.11</v>
      </c>
      <c r="X4228">
        <v>2.36</v>
      </c>
      <c r="Y4228">
        <v>2915814.15</v>
      </c>
      <c r="Z4228">
        <v>3.11</v>
      </c>
      <c r="AA4228">
        <v>87884.27</v>
      </c>
      <c r="AB4228">
        <v>2827929.87</v>
      </c>
      <c r="AC4228">
        <v>9.98</v>
      </c>
      <c r="AD4228">
        <v>-25.68</v>
      </c>
      <c r="AE4228">
        <v>-3.45</v>
      </c>
      <c r="AF4228">
        <v>13.43</v>
      </c>
      <c r="AG4228">
        <v>100</v>
      </c>
      <c r="AH4228">
        <v>0</v>
      </c>
      <c r="AI4228">
        <v>0</v>
      </c>
      <c r="AJ4228">
        <v>100</v>
      </c>
      <c r="AK4228">
        <v>88.63</v>
      </c>
      <c r="AL4228">
        <v>-11.37</v>
      </c>
      <c r="AM4228">
        <v>-11.37</v>
      </c>
      <c r="AN4228">
        <v>100</v>
      </c>
      <c r="AO4228">
        <v>59.38</v>
      </c>
      <c r="AP4228">
        <v>-12.4</v>
      </c>
      <c r="AQ4228">
        <v>-8.4</v>
      </c>
      <c r="AR4228">
        <v>67.790000000000006</v>
      </c>
      <c r="AS4228">
        <v>10.029999999999999</v>
      </c>
      <c r="AT4228">
        <v>-16.93</v>
      </c>
      <c r="AU4228">
        <v>-2.04</v>
      </c>
      <c r="AV4228">
        <v>12.07</v>
      </c>
    </row>
    <row r="4229" spans="1:48" x14ac:dyDescent="0.35">
      <c r="A4229" t="s">
        <v>127</v>
      </c>
      <c r="B4229" t="s">
        <v>44</v>
      </c>
      <c r="C4229" t="s">
        <v>128</v>
      </c>
      <c r="D4229" t="s">
        <v>132</v>
      </c>
      <c r="E4229">
        <v>1799210.42</v>
      </c>
      <c r="F4229">
        <v>-0.85</v>
      </c>
      <c r="G4229">
        <v>-15475.74</v>
      </c>
      <c r="H4229">
        <v>1814686.16</v>
      </c>
      <c r="I4229">
        <v>14.52</v>
      </c>
      <c r="J4229">
        <v>0</v>
      </c>
      <c r="K4229">
        <v>-0.99</v>
      </c>
      <c r="L4229">
        <v>15.52</v>
      </c>
      <c r="M4229">
        <v>207830.61</v>
      </c>
      <c r="N4229">
        <v>-1.03</v>
      </c>
      <c r="O4229">
        <v>-2163.12</v>
      </c>
      <c r="P4229">
        <v>209993.74</v>
      </c>
      <c r="Q4229">
        <v>14.5</v>
      </c>
      <c r="R4229">
        <v>0</v>
      </c>
      <c r="S4229">
        <v>-0.21</v>
      </c>
      <c r="T4229">
        <v>14.71</v>
      </c>
      <c r="U4229">
        <v>2.14</v>
      </c>
      <c r="V4229">
        <v>1.01</v>
      </c>
      <c r="W4229">
        <v>0.02</v>
      </c>
      <c r="X4229">
        <v>2.12</v>
      </c>
      <c r="Y4229">
        <v>840849.95</v>
      </c>
      <c r="Z4229">
        <v>-1.84</v>
      </c>
      <c r="AA4229">
        <v>-15766.95</v>
      </c>
      <c r="AB4229">
        <v>856616.9</v>
      </c>
      <c r="AC4229">
        <v>6.6</v>
      </c>
      <c r="AD4229">
        <v>10.56</v>
      </c>
      <c r="AE4229">
        <v>0.63</v>
      </c>
      <c r="AF4229">
        <v>5.97</v>
      </c>
      <c r="AG4229">
        <v>100</v>
      </c>
      <c r="AH4229">
        <v>0</v>
      </c>
      <c r="AI4229">
        <v>0</v>
      </c>
      <c r="AJ4229">
        <v>100</v>
      </c>
      <c r="AK4229">
        <v>91.08</v>
      </c>
      <c r="AL4229">
        <v>2.75</v>
      </c>
      <c r="AM4229">
        <v>2.4300000000000002</v>
      </c>
      <c r="AN4229">
        <v>88.65</v>
      </c>
      <c r="AO4229">
        <v>65.150000000000006</v>
      </c>
      <c r="AP4229">
        <v>20.28</v>
      </c>
      <c r="AQ4229">
        <v>10.98</v>
      </c>
      <c r="AR4229">
        <v>54.17</v>
      </c>
      <c r="AS4229">
        <v>7.51</v>
      </c>
      <c r="AT4229">
        <v>-0.95</v>
      </c>
      <c r="AU4229">
        <v>-7.0000000000000007E-2</v>
      </c>
      <c r="AV4229">
        <v>7.59</v>
      </c>
    </row>
    <row r="4230" spans="1:48" x14ac:dyDescent="0.35">
      <c r="A4230" t="s">
        <v>127</v>
      </c>
      <c r="B4230" t="s">
        <v>44</v>
      </c>
      <c r="C4230" t="s">
        <v>128</v>
      </c>
      <c r="D4230" t="s">
        <v>133</v>
      </c>
      <c r="E4230">
        <v>856052.52</v>
      </c>
      <c r="F4230">
        <v>-8.9</v>
      </c>
      <c r="G4230">
        <v>-83581.039999999994</v>
      </c>
      <c r="H4230">
        <v>939633.55</v>
      </c>
      <c r="I4230">
        <v>6.91</v>
      </c>
      <c r="J4230">
        <v>0</v>
      </c>
      <c r="K4230">
        <v>-1.1200000000000001</v>
      </c>
      <c r="L4230">
        <v>8.0299999999999994</v>
      </c>
      <c r="M4230">
        <v>193422.32</v>
      </c>
      <c r="N4230">
        <v>-11.8</v>
      </c>
      <c r="O4230">
        <v>-25876.53</v>
      </c>
      <c r="P4230">
        <v>219298.85</v>
      </c>
      <c r="Q4230">
        <v>13.5</v>
      </c>
      <c r="R4230">
        <v>0</v>
      </c>
      <c r="S4230">
        <v>-1.86</v>
      </c>
      <c r="T4230">
        <v>15.36</v>
      </c>
      <c r="U4230">
        <v>1.34</v>
      </c>
      <c r="V4230">
        <v>4.51</v>
      </c>
      <c r="W4230">
        <v>0.06</v>
      </c>
      <c r="X4230">
        <v>1.28</v>
      </c>
      <c r="Y4230">
        <v>639421.18999999994</v>
      </c>
      <c r="Z4230">
        <v>-12.83</v>
      </c>
      <c r="AA4230">
        <v>-94108.1</v>
      </c>
      <c r="AB4230">
        <v>733529.29</v>
      </c>
      <c r="AC4230">
        <v>10.11</v>
      </c>
      <c r="AD4230">
        <v>133.85</v>
      </c>
      <c r="AE4230">
        <v>5.79</v>
      </c>
      <c r="AF4230">
        <v>4.32</v>
      </c>
      <c r="AG4230">
        <v>87.39</v>
      </c>
      <c r="AH4230">
        <v>0</v>
      </c>
      <c r="AI4230">
        <v>-0.06</v>
      </c>
      <c r="AJ4230">
        <v>87.45</v>
      </c>
      <c r="AK4230">
        <v>59.44</v>
      </c>
      <c r="AL4230">
        <v>17.98</v>
      </c>
      <c r="AM4230">
        <v>9.06</v>
      </c>
      <c r="AN4230">
        <v>50.39</v>
      </c>
      <c r="AO4230">
        <v>33.659999999999997</v>
      </c>
      <c r="AP4230">
        <v>41.55</v>
      </c>
      <c r="AQ4230">
        <v>9.8800000000000008</v>
      </c>
      <c r="AR4230">
        <v>23.78</v>
      </c>
      <c r="AS4230">
        <v>12.8</v>
      </c>
      <c r="AT4230">
        <v>214.33</v>
      </c>
      <c r="AU4230">
        <v>8.73</v>
      </c>
      <c r="AV4230">
        <v>4.07</v>
      </c>
    </row>
    <row r="4231" spans="1:48" x14ac:dyDescent="0.35">
      <c r="A4231" t="s">
        <v>127</v>
      </c>
      <c r="B4231" t="s">
        <v>44</v>
      </c>
      <c r="C4231" t="s">
        <v>128</v>
      </c>
      <c r="D4231" t="s">
        <v>241</v>
      </c>
      <c r="E4231">
        <v>7209510.3499999996</v>
      </c>
      <c r="F4231">
        <v>8.06</v>
      </c>
      <c r="G4231">
        <v>537809.03</v>
      </c>
      <c r="H4231">
        <v>6671701.3200000003</v>
      </c>
      <c r="I4231">
        <v>58.2</v>
      </c>
      <c r="J4231">
        <v>0</v>
      </c>
      <c r="K4231">
        <v>1.1599999999999999</v>
      </c>
      <c r="L4231">
        <v>57.04</v>
      </c>
      <c r="M4231">
        <v>758188.81</v>
      </c>
      <c r="N4231">
        <v>3.38</v>
      </c>
      <c r="O4231">
        <v>24793.83</v>
      </c>
      <c r="P4231">
        <v>733394.97</v>
      </c>
      <c r="Q4231">
        <v>52.91</v>
      </c>
      <c r="R4231">
        <v>0</v>
      </c>
      <c r="S4231">
        <v>1.54</v>
      </c>
      <c r="T4231">
        <v>51.37</v>
      </c>
      <c r="U4231">
        <v>2.4700000000000002</v>
      </c>
      <c r="V4231">
        <v>4.8</v>
      </c>
      <c r="W4231">
        <v>0.11</v>
      </c>
      <c r="X4231">
        <v>2.36</v>
      </c>
      <c r="Y4231">
        <v>2915814.15</v>
      </c>
      <c r="Z4231">
        <v>3.11</v>
      </c>
      <c r="AA4231">
        <v>87884.27</v>
      </c>
      <c r="AB4231">
        <v>2827929.87</v>
      </c>
      <c r="AC4231">
        <v>9.98</v>
      </c>
      <c r="AD4231">
        <v>-25.68</v>
      </c>
      <c r="AE4231">
        <v>-3.45</v>
      </c>
      <c r="AF4231">
        <v>13.43</v>
      </c>
      <c r="AG4231">
        <v>100</v>
      </c>
      <c r="AH4231">
        <v>0</v>
      </c>
      <c r="AI4231">
        <v>0</v>
      </c>
      <c r="AJ4231">
        <v>100</v>
      </c>
      <c r="AK4231">
        <v>88.63</v>
      </c>
      <c r="AL4231">
        <v>-11.37</v>
      </c>
      <c r="AM4231">
        <v>-11.37</v>
      </c>
      <c r="AN4231">
        <v>100</v>
      </c>
      <c r="AO4231">
        <v>59.38</v>
      </c>
      <c r="AP4231">
        <v>-12.4</v>
      </c>
      <c r="AQ4231">
        <v>-8.4</v>
      </c>
      <c r="AR4231">
        <v>67.790000000000006</v>
      </c>
      <c r="AS4231">
        <v>10.029999999999999</v>
      </c>
      <c r="AT4231">
        <v>-16.93</v>
      </c>
      <c r="AU4231">
        <v>-2.04</v>
      </c>
      <c r="AV4231">
        <v>12.07</v>
      </c>
    </row>
    <row r="4232" spans="1:48" x14ac:dyDescent="0.35">
      <c r="A4232" t="s">
        <v>127</v>
      </c>
      <c r="B4232" t="s">
        <v>44</v>
      </c>
      <c r="C4232" t="s">
        <v>128</v>
      </c>
      <c r="D4232" t="s">
        <v>242</v>
      </c>
      <c r="E4232">
        <v>2518388.38</v>
      </c>
      <c r="F4232">
        <v>2.68</v>
      </c>
      <c r="G4232">
        <v>65804.639999999999</v>
      </c>
      <c r="H4232">
        <v>2452583.7400000002</v>
      </c>
      <c r="I4232">
        <v>20.329999999999998</v>
      </c>
      <c r="J4232">
        <v>0</v>
      </c>
      <c r="K4232">
        <v>-0.64</v>
      </c>
      <c r="L4232">
        <v>20.97</v>
      </c>
      <c r="M4232">
        <v>280945.68</v>
      </c>
      <c r="N4232">
        <v>2.56</v>
      </c>
      <c r="O4232">
        <v>7012.59</v>
      </c>
      <c r="P4232">
        <v>273933.09000000003</v>
      </c>
      <c r="Q4232">
        <v>19.61</v>
      </c>
      <c r="R4232">
        <v>0</v>
      </c>
      <c r="S4232">
        <v>0.42</v>
      </c>
      <c r="T4232">
        <v>19.190000000000001</v>
      </c>
      <c r="U4232">
        <v>2.2200000000000002</v>
      </c>
      <c r="V4232">
        <v>1.21</v>
      </c>
      <c r="W4232">
        <v>0.03</v>
      </c>
      <c r="X4232">
        <v>2.2000000000000002</v>
      </c>
      <c r="Y4232">
        <v>1132324.8600000001</v>
      </c>
      <c r="Z4232">
        <v>1.46</v>
      </c>
      <c r="AA4232">
        <v>16268.3</v>
      </c>
      <c r="AB4232">
        <v>1116056.56</v>
      </c>
      <c r="AC4232">
        <v>8.2899999999999991</v>
      </c>
      <c r="AD4232">
        <v>8.86</v>
      </c>
      <c r="AE4232">
        <v>0.67</v>
      </c>
      <c r="AF4232">
        <v>7.61</v>
      </c>
      <c r="AG4232">
        <v>100</v>
      </c>
      <c r="AH4232">
        <v>0</v>
      </c>
      <c r="AI4232">
        <v>0</v>
      </c>
      <c r="AJ4232">
        <v>100</v>
      </c>
      <c r="AK4232">
        <v>94.35</v>
      </c>
      <c r="AL4232">
        <v>5.01</v>
      </c>
      <c r="AM4232">
        <v>4.5</v>
      </c>
      <c r="AN4232">
        <v>89.86</v>
      </c>
      <c r="AO4232">
        <v>84.02</v>
      </c>
      <c r="AP4232">
        <v>-2.54</v>
      </c>
      <c r="AQ4232">
        <v>-2.19</v>
      </c>
      <c r="AR4232">
        <v>86.2</v>
      </c>
      <c r="AS4232">
        <v>9.42</v>
      </c>
      <c r="AT4232">
        <v>6.1</v>
      </c>
      <c r="AU4232">
        <v>0.54</v>
      </c>
      <c r="AV4232">
        <v>8.8800000000000008</v>
      </c>
    </row>
    <row r="4233" spans="1:48" x14ac:dyDescent="0.35">
      <c r="A4233" t="s">
        <v>127</v>
      </c>
      <c r="B4233" t="s">
        <v>44</v>
      </c>
      <c r="C4233" t="s">
        <v>128</v>
      </c>
      <c r="D4233" t="s">
        <v>243</v>
      </c>
      <c r="E4233">
        <v>1193152.6599999999</v>
      </c>
      <c r="F4233">
        <v>4.6100000000000003</v>
      </c>
      <c r="G4233">
        <v>52622.55</v>
      </c>
      <c r="H4233">
        <v>1140530.1000000001</v>
      </c>
      <c r="I4233">
        <v>9.6300000000000008</v>
      </c>
      <c r="J4233">
        <v>0</v>
      </c>
      <c r="K4233">
        <v>-0.12</v>
      </c>
      <c r="L4233">
        <v>9.75</v>
      </c>
      <c r="M4233">
        <v>152014.01</v>
      </c>
      <c r="N4233">
        <v>-4.08</v>
      </c>
      <c r="O4233">
        <v>-6471</v>
      </c>
      <c r="P4233">
        <v>158485.01</v>
      </c>
      <c r="Q4233">
        <v>10.61</v>
      </c>
      <c r="R4233">
        <v>0</v>
      </c>
      <c r="S4233">
        <v>-0.49</v>
      </c>
      <c r="T4233">
        <v>11.1</v>
      </c>
      <c r="U4233">
        <v>2.2799999999999998</v>
      </c>
      <c r="V4233">
        <v>10.68</v>
      </c>
      <c r="W4233">
        <v>0.22</v>
      </c>
      <c r="X4233">
        <v>2.06</v>
      </c>
      <c r="Y4233">
        <v>524121.83</v>
      </c>
      <c r="Z4233">
        <v>-5.48</v>
      </c>
      <c r="AA4233">
        <v>-30403.94</v>
      </c>
      <c r="AB4233">
        <v>554525.78</v>
      </c>
      <c r="AC4233">
        <v>16.03</v>
      </c>
      <c r="AD4233">
        <v>-21.41</v>
      </c>
      <c r="AE4233">
        <v>-4.37</v>
      </c>
      <c r="AF4233">
        <v>20.39</v>
      </c>
      <c r="AG4233">
        <v>100</v>
      </c>
      <c r="AH4233">
        <v>0</v>
      </c>
      <c r="AI4233">
        <v>0</v>
      </c>
      <c r="AJ4233">
        <v>100</v>
      </c>
      <c r="AK4233">
        <v>93.2</v>
      </c>
      <c r="AL4233">
        <v>1.86</v>
      </c>
      <c r="AM4233">
        <v>1.7</v>
      </c>
      <c r="AN4233">
        <v>91.5</v>
      </c>
      <c r="AO4233">
        <v>55.03</v>
      </c>
      <c r="AP4233">
        <v>3.86</v>
      </c>
      <c r="AQ4233">
        <v>2.04</v>
      </c>
      <c r="AR4233">
        <v>52.99</v>
      </c>
      <c r="AS4233">
        <v>11.28</v>
      </c>
      <c r="AT4233">
        <v>-28.12</v>
      </c>
      <c r="AU4233">
        <v>-4.41</v>
      </c>
      <c r="AV4233">
        <v>15.69</v>
      </c>
    </row>
    <row r="4234" spans="1:48" x14ac:dyDescent="0.35">
      <c r="A4234" t="s">
        <v>127</v>
      </c>
      <c r="B4234" t="s">
        <v>44</v>
      </c>
      <c r="C4234" t="s">
        <v>139</v>
      </c>
      <c r="D4234" t="s">
        <v>129</v>
      </c>
      <c r="E4234">
        <v>4282305.79</v>
      </c>
      <c r="F4234">
        <v>4.4800000000000004</v>
      </c>
      <c r="G4234">
        <v>183583.46</v>
      </c>
      <c r="H4234">
        <v>4098722.33</v>
      </c>
      <c r="I4234">
        <v>0</v>
      </c>
      <c r="J4234">
        <v>0</v>
      </c>
      <c r="K4234">
        <v>0</v>
      </c>
      <c r="L4234">
        <v>0</v>
      </c>
      <c r="M4234">
        <v>570382.03</v>
      </c>
      <c r="N4234">
        <v>0.97</v>
      </c>
      <c r="O4234">
        <v>5476.96</v>
      </c>
      <c r="P4234">
        <v>564905.06999999995</v>
      </c>
      <c r="Q4234">
        <v>0</v>
      </c>
      <c r="R4234">
        <v>0</v>
      </c>
      <c r="S4234">
        <v>0</v>
      </c>
      <c r="T4234">
        <v>0</v>
      </c>
      <c r="U4234">
        <v>3.75</v>
      </c>
      <c r="V4234">
        <v>3.47</v>
      </c>
      <c r="W4234">
        <v>0.13</v>
      </c>
      <c r="X4234">
        <v>3.63</v>
      </c>
      <c r="Y4234">
        <v>1140804.5900000001</v>
      </c>
      <c r="Z4234">
        <v>0.97</v>
      </c>
      <c r="AA4234">
        <v>10982.29</v>
      </c>
      <c r="AB4234">
        <v>1129822.3</v>
      </c>
      <c r="AC4234">
        <v>9.7799999999999994</v>
      </c>
      <c r="AD4234">
        <v>51.22</v>
      </c>
      <c r="AE4234">
        <v>3.31</v>
      </c>
      <c r="AF4234">
        <v>6.47</v>
      </c>
      <c r="AG4234">
        <v>100</v>
      </c>
      <c r="AH4234">
        <v>0</v>
      </c>
      <c r="AI4234">
        <v>0</v>
      </c>
      <c r="AJ4234">
        <v>100</v>
      </c>
      <c r="AK4234">
        <v>90.59</v>
      </c>
      <c r="AL4234">
        <v>-2.27</v>
      </c>
      <c r="AM4234">
        <v>-2.1</v>
      </c>
      <c r="AN4234">
        <v>92.69</v>
      </c>
      <c r="AO4234">
        <v>53.63</v>
      </c>
      <c r="AP4234">
        <v>-2.06</v>
      </c>
      <c r="AQ4234">
        <v>-1.1299999999999999</v>
      </c>
      <c r="AR4234">
        <v>54.76</v>
      </c>
      <c r="AS4234">
        <v>9.8800000000000008</v>
      </c>
      <c r="AT4234">
        <v>38.67</v>
      </c>
      <c r="AU4234">
        <v>2.75</v>
      </c>
      <c r="AV4234">
        <v>7.12</v>
      </c>
    </row>
    <row r="4235" spans="1:48" x14ac:dyDescent="0.35">
      <c r="A4235" t="s">
        <v>127</v>
      </c>
      <c r="B4235" t="s">
        <v>44</v>
      </c>
      <c r="C4235" t="s">
        <v>139</v>
      </c>
      <c r="D4235" t="s">
        <v>130</v>
      </c>
      <c r="E4235">
        <v>663527.89</v>
      </c>
      <c r="F4235">
        <v>9.5500000000000007</v>
      </c>
      <c r="G4235">
        <v>57839.79</v>
      </c>
      <c r="H4235">
        <v>605688.1</v>
      </c>
      <c r="I4235">
        <v>15.49</v>
      </c>
      <c r="J4235">
        <v>0</v>
      </c>
      <c r="K4235">
        <v>0.72</v>
      </c>
      <c r="L4235">
        <v>14.78</v>
      </c>
      <c r="M4235">
        <v>82066.92</v>
      </c>
      <c r="N4235">
        <v>12.48</v>
      </c>
      <c r="O4235">
        <v>9104.16</v>
      </c>
      <c r="P4235">
        <v>72962.77</v>
      </c>
      <c r="Q4235">
        <v>14.39</v>
      </c>
      <c r="R4235">
        <v>0</v>
      </c>
      <c r="S4235">
        <v>1.47</v>
      </c>
      <c r="T4235">
        <v>12.92</v>
      </c>
      <c r="U4235">
        <v>4.04</v>
      </c>
      <c r="V4235">
        <v>-2.6</v>
      </c>
      <c r="W4235">
        <v>-0.11</v>
      </c>
      <c r="X4235">
        <v>4.1500000000000004</v>
      </c>
      <c r="Y4235">
        <v>164133.85</v>
      </c>
      <c r="Z4235">
        <v>12.48</v>
      </c>
      <c r="AA4235">
        <v>18208.310000000001</v>
      </c>
      <c r="AB4235">
        <v>145925.54</v>
      </c>
      <c r="AC4235">
        <v>12.32</v>
      </c>
      <c r="AD4235">
        <v>-28.13</v>
      </c>
      <c r="AE4235">
        <v>-4.82</v>
      </c>
      <c r="AF4235">
        <v>17.149999999999999</v>
      </c>
      <c r="AG4235">
        <v>100</v>
      </c>
      <c r="AH4235">
        <v>0</v>
      </c>
      <c r="AI4235">
        <v>0</v>
      </c>
      <c r="AJ4235">
        <v>100</v>
      </c>
      <c r="AK4235">
        <v>86.94</v>
      </c>
      <c r="AL4235">
        <v>4.4400000000000004</v>
      </c>
      <c r="AM4235">
        <v>3.7</v>
      </c>
      <c r="AN4235">
        <v>83.25</v>
      </c>
      <c r="AO4235">
        <v>40.99</v>
      </c>
      <c r="AP4235">
        <v>12.46</v>
      </c>
      <c r="AQ4235">
        <v>4.54</v>
      </c>
      <c r="AR4235">
        <v>36.450000000000003</v>
      </c>
      <c r="AS4235">
        <v>11.74</v>
      </c>
      <c r="AT4235">
        <v>-25.36</v>
      </c>
      <c r="AU4235">
        <v>-3.99</v>
      </c>
      <c r="AV4235">
        <v>15.73</v>
      </c>
    </row>
    <row r="4236" spans="1:48" x14ac:dyDescent="0.35">
      <c r="A4236" t="s">
        <v>127</v>
      </c>
      <c r="B4236" t="s">
        <v>44</v>
      </c>
      <c r="C4236" t="s">
        <v>139</v>
      </c>
      <c r="D4236" t="s">
        <v>131</v>
      </c>
      <c r="E4236">
        <v>2555032.96</v>
      </c>
      <c r="F4236">
        <v>8.66</v>
      </c>
      <c r="G4236">
        <v>203526.9</v>
      </c>
      <c r="H4236">
        <v>2351506.06</v>
      </c>
      <c r="I4236">
        <v>59.66</v>
      </c>
      <c r="J4236">
        <v>0</v>
      </c>
      <c r="K4236">
        <v>2.29</v>
      </c>
      <c r="L4236">
        <v>57.37</v>
      </c>
      <c r="M4236">
        <v>322497.31</v>
      </c>
      <c r="N4236">
        <v>4.18</v>
      </c>
      <c r="O4236">
        <v>12926.31</v>
      </c>
      <c r="P4236">
        <v>309570.99</v>
      </c>
      <c r="Q4236">
        <v>56.54</v>
      </c>
      <c r="R4236">
        <v>0</v>
      </c>
      <c r="S4236">
        <v>1.74</v>
      </c>
      <c r="T4236">
        <v>54.8</v>
      </c>
      <c r="U4236">
        <v>3.96</v>
      </c>
      <c r="V4236">
        <v>4.3</v>
      </c>
      <c r="W4236">
        <v>0.16</v>
      </c>
      <c r="X4236">
        <v>3.8</v>
      </c>
      <c r="Y4236">
        <v>644994.61</v>
      </c>
      <c r="Z4236">
        <v>4.18</v>
      </c>
      <c r="AA4236">
        <v>25852.62</v>
      </c>
      <c r="AB4236">
        <v>619141.99</v>
      </c>
      <c r="AC4236">
        <v>8</v>
      </c>
      <c r="AD4236">
        <v>91.08</v>
      </c>
      <c r="AE4236">
        <v>3.82</v>
      </c>
      <c r="AF4236">
        <v>4.1900000000000004</v>
      </c>
      <c r="AG4236">
        <v>100</v>
      </c>
      <c r="AH4236">
        <v>0</v>
      </c>
      <c r="AI4236">
        <v>0</v>
      </c>
      <c r="AJ4236">
        <v>100</v>
      </c>
      <c r="AK4236">
        <v>60.27</v>
      </c>
      <c r="AL4236">
        <v>-24.77</v>
      </c>
      <c r="AM4236">
        <v>-19.84</v>
      </c>
      <c r="AN4236">
        <v>80.099999999999994</v>
      </c>
      <c r="AO4236">
        <v>25.92</v>
      </c>
      <c r="AP4236">
        <v>-6.18</v>
      </c>
      <c r="AQ4236">
        <v>-1.71</v>
      </c>
      <c r="AR4236">
        <v>27.62</v>
      </c>
      <c r="AS4236">
        <v>9.0399999999999991</v>
      </c>
      <c r="AT4236">
        <v>80.5</v>
      </c>
      <c r="AU4236">
        <v>4.03</v>
      </c>
      <c r="AV4236">
        <v>5.01</v>
      </c>
    </row>
    <row r="4237" spans="1:48" x14ac:dyDescent="0.35">
      <c r="A4237" t="s">
        <v>127</v>
      </c>
      <c r="B4237" t="s">
        <v>44</v>
      </c>
      <c r="C4237" t="s">
        <v>139</v>
      </c>
      <c r="D4237" t="s">
        <v>132</v>
      </c>
      <c r="E4237">
        <v>565604.91</v>
      </c>
      <c r="F4237">
        <v>-6.97</v>
      </c>
      <c r="G4237">
        <v>-42397.21</v>
      </c>
      <c r="H4237">
        <v>608002.13</v>
      </c>
      <c r="I4237">
        <v>13.21</v>
      </c>
      <c r="J4237">
        <v>0</v>
      </c>
      <c r="K4237">
        <v>-1.63</v>
      </c>
      <c r="L4237">
        <v>14.83</v>
      </c>
      <c r="M4237">
        <v>73248.08</v>
      </c>
      <c r="N4237">
        <v>-9.76</v>
      </c>
      <c r="O4237">
        <v>-7919.25</v>
      </c>
      <c r="P4237">
        <v>81167.33</v>
      </c>
      <c r="Q4237">
        <v>12.84</v>
      </c>
      <c r="R4237">
        <v>0</v>
      </c>
      <c r="S4237">
        <v>-1.53</v>
      </c>
      <c r="T4237">
        <v>14.37</v>
      </c>
      <c r="U4237">
        <v>3.86</v>
      </c>
      <c r="V4237">
        <v>3.07</v>
      </c>
      <c r="W4237">
        <v>0.11</v>
      </c>
      <c r="X4237">
        <v>3.75</v>
      </c>
      <c r="Y4237">
        <v>146522.72</v>
      </c>
      <c r="Z4237">
        <v>-9.74</v>
      </c>
      <c r="AA4237">
        <v>-15811.94</v>
      </c>
      <c r="AB4237">
        <v>162334.66</v>
      </c>
      <c r="AC4237">
        <v>5.82</v>
      </c>
      <c r="AD4237">
        <v>-45.19</v>
      </c>
      <c r="AE4237">
        <v>-4.8</v>
      </c>
      <c r="AF4237">
        <v>10.62</v>
      </c>
      <c r="AG4237">
        <v>100</v>
      </c>
      <c r="AH4237">
        <v>0</v>
      </c>
      <c r="AI4237">
        <v>0</v>
      </c>
      <c r="AJ4237">
        <v>100</v>
      </c>
      <c r="AK4237">
        <v>17.850000000000001</v>
      </c>
      <c r="AL4237">
        <v>-44.8</v>
      </c>
      <c r="AM4237">
        <v>-14.49</v>
      </c>
      <c r="AN4237">
        <v>32.33</v>
      </c>
      <c r="AO4237">
        <v>8.59</v>
      </c>
      <c r="AP4237">
        <v>-25.45</v>
      </c>
      <c r="AQ4237">
        <v>-2.93</v>
      </c>
      <c r="AR4237">
        <v>11.52</v>
      </c>
      <c r="AS4237">
        <v>5.86</v>
      </c>
      <c r="AT4237">
        <v>-46.39</v>
      </c>
      <c r="AU4237">
        <v>-5.07</v>
      </c>
      <c r="AV4237">
        <v>10.94</v>
      </c>
    </row>
    <row r="4238" spans="1:48" x14ac:dyDescent="0.35">
      <c r="A4238" t="s">
        <v>127</v>
      </c>
      <c r="B4238" t="s">
        <v>44</v>
      </c>
      <c r="C4238" t="s">
        <v>139</v>
      </c>
      <c r="D4238" t="s">
        <v>133</v>
      </c>
      <c r="E4238">
        <v>485284.31</v>
      </c>
      <c r="F4238">
        <v>-6.71</v>
      </c>
      <c r="G4238">
        <v>-34929.42</v>
      </c>
      <c r="H4238">
        <v>520213.73</v>
      </c>
      <c r="I4238">
        <v>11.33</v>
      </c>
      <c r="J4238">
        <v>0</v>
      </c>
      <c r="K4238">
        <v>-1.36</v>
      </c>
      <c r="L4238">
        <v>12.69</v>
      </c>
      <c r="M4238">
        <v>91542.43</v>
      </c>
      <c r="N4238">
        <v>-8.56</v>
      </c>
      <c r="O4238">
        <v>-8564.3799999999992</v>
      </c>
      <c r="P4238">
        <v>100106.81</v>
      </c>
      <c r="Q4238">
        <v>16.05</v>
      </c>
      <c r="R4238">
        <v>0</v>
      </c>
      <c r="S4238">
        <v>-1.67</v>
      </c>
      <c r="T4238">
        <v>17.72</v>
      </c>
      <c r="U4238">
        <v>2.65</v>
      </c>
      <c r="V4238">
        <v>2.0099999999999998</v>
      </c>
      <c r="W4238">
        <v>0.05</v>
      </c>
      <c r="X4238">
        <v>2.6</v>
      </c>
      <c r="Y4238">
        <v>183084.86</v>
      </c>
      <c r="Z4238">
        <v>-8.56</v>
      </c>
      <c r="AA4238">
        <v>-17128.75</v>
      </c>
      <c r="AB4238">
        <v>200213.61</v>
      </c>
      <c r="AC4238">
        <v>17.059999999999999</v>
      </c>
      <c r="AD4238">
        <v>596.21</v>
      </c>
      <c r="AE4238">
        <v>14.61</v>
      </c>
      <c r="AF4238">
        <v>2.4500000000000002</v>
      </c>
      <c r="AG4238">
        <v>87.39</v>
      </c>
      <c r="AH4238">
        <v>0</v>
      </c>
      <c r="AI4238">
        <v>-0.06</v>
      </c>
      <c r="AJ4238">
        <v>87.45</v>
      </c>
      <c r="AK4238">
        <v>10.220000000000001</v>
      </c>
      <c r="AL4238">
        <v>189.62</v>
      </c>
      <c r="AM4238">
        <v>6.69</v>
      </c>
      <c r="AN4238">
        <v>3.53</v>
      </c>
      <c r="AO4238">
        <v>9.6</v>
      </c>
      <c r="AP4238">
        <v>524.96</v>
      </c>
      <c r="AQ4238">
        <v>8.06</v>
      </c>
      <c r="AR4238">
        <v>1.54</v>
      </c>
      <c r="AS4238">
        <v>16.670000000000002</v>
      </c>
      <c r="AT4238">
        <v>600.61</v>
      </c>
      <c r="AU4238">
        <v>14.29</v>
      </c>
      <c r="AV4238">
        <v>2.38</v>
      </c>
    </row>
    <row r="4239" spans="1:48" x14ac:dyDescent="0.35">
      <c r="A4239" t="s">
        <v>127</v>
      </c>
      <c r="B4239" t="s">
        <v>44</v>
      </c>
      <c r="C4239" t="s">
        <v>139</v>
      </c>
      <c r="D4239" t="s">
        <v>241</v>
      </c>
      <c r="E4239">
        <v>2555032.96</v>
      </c>
      <c r="F4239">
        <v>8.66</v>
      </c>
      <c r="G4239">
        <v>203526.9</v>
      </c>
      <c r="H4239">
        <v>2351506.06</v>
      </c>
      <c r="I4239">
        <v>59.66</v>
      </c>
      <c r="J4239">
        <v>0</v>
      </c>
      <c r="K4239">
        <v>2.29</v>
      </c>
      <c r="L4239">
        <v>57.37</v>
      </c>
      <c r="M4239">
        <v>322497.31</v>
      </c>
      <c r="N4239">
        <v>4.18</v>
      </c>
      <c r="O4239">
        <v>12926.31</v>
      </c>
      <c r="P4239">
        <v>309570.99</v>
      </c>
      <c r="Q4239">
        <v>56.54</v>
      </c>
      <c r="R4239">
        <v>0</v>
      </c>
      <c r="S4239">
        <v>1.74</v>
      </c>
      <c r="T4239">
        <v>54.8</v>
      </c>
      <c r="U4239">
        <v>3.96</v>
      </c>
      <c r="V4239">
        <v>4.3</v>
      </c>
      <c r="W4239">
        <v>0.16</v>
      </c>
      <c r="X4239">
        <v>3.8</v>
      </c>
      <c r="Y4239">
        <v>644994.61</v>
      </c>
      <c r="Z4239">
        <v>4.18</v>
      </c>
      <c r="AA4239">
        <v>25852.62</v>
      </c>
      <c r="AB4239">
        <v>619141.99</v>
      </c>
      <c r="AC4239">
        <v>8</v>
      </c>
      <c r="AD4239">
        <v>91.08</v>
      </c>
      <c r="AE4239">
        <v>3.82</v>
      </c>
      <c r="AF4239">
        <v>4.1900000000000004</v>
      </c>
      <c r="AG4239">
        <v>100</v>
      </c>
      <c r="AH4239">
        <v>0</v>
      </c>
      <c r="AI4239">
        <v>0</v>
      </c>
      <c r="AJ4239">
        <v>100</v>
      </c>
      <c r="AK4239">
        <v>60.27</v>
      </c>
      <c r="AL4239">
        <v>-24.77</v>
      </c>
      <c r="AM4239">
        <v>-19.84</v>
      </c>
      <c r="AN4239">
        <v>80.099999999999994</v>
      </c>
      <c r="AO4239">
        <v>25.92</v>
      </c>
      <c r="AP4239">
        <v>-6.18</v>
      </c>
      <c r="AQ4239">
        <v>-1.71</v>
      </c>
      <c r="AR4239">
        <v>27.62</v>
      </c>
      <c r="AS4239">
        <v>9.0399999999999991</v>
      </c>
      <c r="AT4239">
        <v>80.5</v>
      </c>
      <c r="AU4239">
        <v>4.03</v>
      </c>
      <c r="AV4239">
        <v>5.01</v>
      </c>
    </row>
    <row r="4240" spans="1:48" x14ac:dyDescent="0.35">
      <c r="A4240" t="s">
        <v>127</v>
      </c>
      <c r="B4240" t="s">
        <v>44</v>
      </c>
      <c r="C4240" t="s">
        <v>139</v>
      </c>
      <c r="D4240" t="s">
        <v>242</v>
      </c>
      <c r="E4240">
        <v>798144.52</v>
      </c>
      <c r="F4240">
        <v>-3.43</v>
      </c>
      <c r="G4240">
        <v>-28366.560000000001</v>
      </c>
      <c r="H4240">
        <v>826511.08</v>
      </c>
      <c r="I4240">
        <v>18.64</v>
      </c>
      <c r="J4240">
        <v>0</v>
      </c>
      <c r="K4240">
        <v>-1.53</v>
      </c>
      <c r="L4240">
        <v>20.170000000000002</v>
      </c>
      <c r="M4240">
        <v>101389.81</v>
      </c>
      <c r="N4240">
        <v>-4.8099999999999996</v>
      </c>
      <c r="O4240">
        <v>-5125.47</v>
      </c>
      <c r="P4240">
        <v>106515.28</v>
      </c>
      <c r="Q4240">
        <v>17.78</v>
      </c>
      <c r="R4240">
        <v>0</v>
      </c>
      <c r="S4240">
        <v>-1.08</v>
      </c>
      <c r="T4240">
        <v>18.86</v>
      </c>
      <c r="U4240">
        <v>3.94</v>
      </c>
      <c r="V4240">
        <v>1.44</v>
      </c>
      <c r="W4240">
        <v>0.06</v>
      </c>
      <c r="X4240">
        <v>3.88</v>
      </c>
      <c r="Y4240">
        <v>202806.17</v>
      </c>
      <c r="Z4240">
        <v>-4.8</v>
      </c>
      <c r="AA4240">
        <v>-10224.39</v>
      </c>
      <c r="AB4240">
        <v>213030.56</v>
      </c>
      <c r="AC4240">
        <v>8.39</v>
      </c>
      <c r="AD4240">
        <v>-31.42</v>
      </c>
      <c r="AE4240">
        <v>-3.84</v>
      </c>
      <c r="AF4240">
        <v>12.23</v>
      </c>
      <c r="AG4240">
        <v>100</v>
      </c>
      <c r="AH4240">
        <v>0</v>
      </c>
      <c r="AI4240">
        <v>0</v>
      </c>
      <c r="AJ4240">
        <v>100</v>
      </c>
      <c r="AK4240">
        <v>80.58</v>
      </c>
      <c r="AL4240">
        <v>4.59</v>
      </c>
      <c r="AM4240">
        <v>3.53</v>
      </c>
      <c r="AN4240">
        <v>77.040000000000006</v>
      </c>
      <c r="AO4240">
        <v>27.93</v>
      </c>
      <c r="AP4240">
        <v>-6.36</v>
      </c>
      <c r="AQ4240">
        <v>-1.9</v>
      </c>
      <c r="AR4240">
        <v>29.83</v>
      </c>
      <c r="AS4240">
        <v>8.18</v>
      </c>
      <c r="AT4240">
        <v>-33.08</v>
      </c>
      <c r="AU4240">
        <v>-4.04</v>
      </c>
      <c r="AV4240">
        <v>12.22</v>
      </c>
    </row>
    <row r="4241" spans="1:48" x14ac:dyDescent="0.35">
      <c r="A4241" t="s">
        <v>127</v>
      </c>
      <c r="B4241" t="s">
        <v>44</v>
      </c>
      <c r="C4241" t="s">
        <v>139</v>
      </c>
      <c r="D4241" t="s">
        <v>243</v>
      </c>
      <c r="E4241">
        <v>430516.33</v>
      </c>
      <c r="F4241">
        <v>11.39</v>
      </c>
      <c r="G4241">
        <v>44014.43</v>
      </c>
      <c r="H4241">
        <v>386501.9</v>
      </c>
      <c r="I4241">
        <v>10.050000000000001</v>
      </c>
      <c r="J4241">
        <v>0</v>
      </c>
      <c r="K4241">
        <v>0.62</v>
      </c>
      <c r="L4241">
        <v>9.43</v>
      </c>
      <c r="M4241">
        <v>53838.37</v>
      </c>
      <c r="N4241">
        <v>13.35</v>
      </c>
      <c r="O4241">
        <v>6339.62</v>
      </c>
      <c r="P4241">
        <v>47498.75</v>
      </c>
      <c r="Q4241">
        <v>9.44</v>
      </c>
      <c r="R4241">
        <v>0</v>
      </c>
      <c r="S4241">
        <v>1.03</v>
      </c>
      <c r="T4241">
        <v>8.41</v>
      </c>
      <c r="U4241">
        <v>4</v>
      </c>
      <c r="V4241">
        <v>-1.73</v>
      </c>
      <c r="W4241">
        <v>-7.0000000000000007E-2</v>
      </c>
      <c r="X4241">
        <v>4.07</v>
      </c>
      <c r="Y4241">
        <v>107676.75</v>
      </c>
      <c r="Z4241">
        <v>13.35</v>
      </c>
      <c r="AA4241">
        <v>12679.25</v>
      </c>
      <c r="AB4241">
        <v>94997.5</v>
      </c>
      <c r="AC4241">
        <v>10.91</v>
      </c>
      <c r="AD4241">
        <v>-36.049999999999997</v>
      </c>
      <c r="AE4241">
        <v>-6.15</v>
      </c>
      <c r="AF4241">
        <v>17.059999999999999</v>
      </c>
      <c r="AG4241">
        <v>100</v>
      </c>
      <c r="AH4241">
        <v>0</v>
      </c>
      <c r="AI4241">
        <v>0</v>
      </c>
      <c r="AJ4241">
        <v>100</v>
      </c>
      <c r="AK4241">
        <v>38.56</v>
      </c>
      <c r="AL4241">
        <v>20.309999999999999</v>
      </c>
      <c r="AM4241">
        <v>6.51</v>
      </c>
      <c r="AN4241">
        <v>32.049999999999997</v>
      </c>
      <c r="AO4241">
        <v>21.16</v>
      </c>
      <c r="AP4241">
        <v>27.84</v>
      </c>
      <c r="AQ4241">
        <v>4.6100000000000003</v>
      </c>
      <c r="AR4241">
        <v>16.55</v>
      </c>
      <c r="AS4241">
        <v>10.64</v>
      </c>
      <c r="AT4241">
        <v>-32.31</v>
      </c>
      <c r="AU4241">
        <v>-5.08</v>
      </c>
      <c r="AV4241">
        <v>15.72</v>
      </c>
    </row>
    <row r="4242" spans="1:48" x14ac:dyDescent="0.35">
      <c r="A4242" t="s">
        <v>127</v>
      </c>
      <c r="B4242" t="s">
        <v>44</v>
      </c>
      <c r="C4242" t="s">
        <v>140</v>
      </c>
      <c r="D4242" t="s">
        <v>129</v>
      </c>
      <c r="E4242">
        <v>928900.3</v>
      </c>
      <c r="F4242">
        <v>23.34</v>
      </c>
      <c r="G4242">
        <v>175791.38</v>
      </c>
      <c r="H4242">
        <v>753108.93</v>
      </c>
      <c r="I4242">
        <v>0</v>
      </c>
      <c r="J4242">
        <v>0</v>
      </c>
      <c r="K4242">
        <v>0</v>
      </c>
      <c r="L4242">
        <v>0</v>
      </c>
      <c r="M4242">
        <v>118491.79</v>
      </c>
      <c r="N4242">
        <v>30.28</v>
      </c>
      <c r="O4242">
        <v>27536.69</v>
      </c>
      <c r="P4242">
        <v>90955.09</v>
      </c>
      <c r="Q4242">
        <v>0</v>
      </c>
      <c r="R4242">
        <v>0</v>
      </c>
      <c r="S4242">
        <v>0</v>
      </c>
      <c r="T4242">
        <v>0</v>
      </c>
      <c r="U4242">
        <v>2.76</v>
      </c>
      <c r="V4242">
        <v>-5.32</v>
      </c>
      <c r="W4242">
        <v>-0.16</v>
      </c>
      <c r="X4242">
        <v>2.92</v>
      </c>
      <c r="Y4242">
        <v>336528.79</v>
      </c>
      <c r="Z4242">
        <v>30.28</v>
      </c>
      <c r="AA4242">
        <v>78207.03</v>
      </c>
      <c r="AB4242">
        <v>258321.76</v>
      </c>
      <c r="AC4242">
        <v>10.95</v>
      </c>
      <c r="AD4242">
        <v>-11.55</v>
      </c>
      <c r="AE4242">
        <v>-1.43</v>
      </c>
      <c r="AF4242">
        <v>12.38</v>
      </c>
      <c r="AG4242">
        <v>100</v>
      </c>
      <c r="AH4242">
        <v>0</v>
      </c>
      <c r="AI4242">
        <v>0</v>
      </c>
      <c r="AJ4242">
        <v>100</v>
      </c>
      <c r="AK4242">
        <v>82.75</v>
      </c>
      <c r="AL4242">
        <v>0.81</v>
      </c>
      <c r="AM4242">
        <v>0.66</v>
      </c>
      <c r="AN4242">
        <v>82.09</v>
      </c>
      <c r="AO4242">
        <v>56.57</v>
      </c>
      <c r="AP4242">
        <v>27.73</v>
      </c>
      <c r="AQ4242">
        <v>12.28</v>
      </c>
      <c r="AR4242">
        <v>44.29</v>
      </c>
      <c r="AS4242">
        <v>10.88</v>
      </c>
      <c r="AT4242">
        <v>-10.92</v>
      </c>
      <c r="AU4242">
        <v>-1.33</v>
      </c>
      <c r="AV4242">
        <v>12.21</v>
      </c>
    </row>
    <row r="4243" spans="1:48" x14ac:dyDescent="0.35">
      <c r="A4243" t="s">
        <v>127</v>
      </c>
      <c r="B4243" t="s">
        <v>44</v>
      </c>
      <c r="C4243" t="s">
        <v>140</v>
      </c>
      <c r="D4243" t="s">
        <v>130</v>
      </c>
      <c r="E4243">
        <v>266897.46999999997</v>
      </c>
      <c r="F4243">
        <v>28.84</v>
      </c>
      <c r="G4243">
        <v>59749.59</v>
      </c>
      <c r="H4243">
        <v>207147.88</v>
      </c>
      <c r="I4243">
        <v>28.73</v>
      </c>
      <c r="J4243">
        <v>0</v>
      </c>
      <c r="K4243">
        <v>1.23</v>
      </c>
      <c r="L4243">
        <v>27.51</v>
      </c>
      <c r="M4243">
        <v>32326.84</v>
      </c>
      <c r="N4243">
        <v>21.16</v>
      </c>
      <c r="O4243">
        <v>5646.23</v>
      </c>
      <c r="P4243">
        <v>26680.61</v>
      </c>
      <c r="Q4243">
        <v>27.28</v>
      </c>
      <c r="R4243">
        <v>0</v>
      </c>
      <c r="S4243">
        <v>-2.0499999999999998</v>
      </c>
      <c r="T4243">
        <v>29.33</v>
      </c>
      <c r="U4243">
        <v>2.91</v>
      </c>
      <c r="V4243">
        <v>6.34</v>
      </c>
      <c r="W4243">
        <v>0.17</v>
      </c>
      <c r="X4243">
        <v>2.73</v>
      </c>
      <c r="Y4243">
        <v>91811.520000000004</v>
      </c>
      <c r="Z4243">
        <v>21.16</v>
      </c>
      <c r="AA4243">
        <v>16035.87</v>
      </c>
      <c r="AB4243">
        <v>75775.649999999994</v>
      </c>
      <c r="AC4243">
        <v>20.92</v>
      </c>
      <c r="AD4243">
        <v>21.67</v>
      </c>
      <c r="AE4243">
        <v>3.73</v>
      </c>
      <c r="AF4243">
        <v>17.2</v>
      </c>
      <c r="AG4243">
        <v>100</v>
      </c>
      <c r="AH4243">
        <v>0</v>
      </c>
      <c r="AI4243">
        <v>0</v>
      </c>
      <c r="AJ4243">
        <v>100</v>
      </c>
      <c r="AK4243">
        <v>76.25</v>
      </c>
      <c r="AL4243">
        <v>8.32</v>
      </c>
      <c r="AM4243">
        <v>5.86</v>
      </c>
      <c r="AN4243">
        <v>70.39</v>
      </c>
      <c r="AO4243">
        <v>48.16</v>
      </c>
      <c r="AP4243">
        <v>42.05</v>
      </c>
      <c r="AQ4243">
        <v>14.25</v>
      </c>
      <c r="AR4243">
        <v>33.9</v>
      </c>
      <c r="AS4243">
        <v>19.63</v>
      </c>
      <c r="AT4243">
        <v>26.06</v>
      </c>
      <c r="AU4243">
        <v>4.0599999999999996</v>
      </c>
      <c r="AV4243">
        <v>15.57</v>
      </c>
    </row>
    <row r="4244" spans="1:48" x14ac:dyDescent="0.35">
      <c r="A4244" t="s">
        <v>127</v>
      </c>
      <c r="B4244" t="s">
        <v>44</v>
      </c>
      <c r="C4244" t="s">
        <v>140</v>
      </c>
      <c r="D4244" t="s">
        <v>131</v>
      </c>
      <c r="E4244">
        <v>408335.94</v>
      </c>
      <c r="F4244">
        <v>15.16</v>
      </c>
      <c r="G4244">
        <v>53763.87</v>
      </c>
      <c r="H4244">
        <v>354572.07</v>
      </c>
      <c r="I4244">
        <v>43.96</v>
      </c>
      <c r="J4244">
        <v>0</v>
      </c>
      <c r="K4244">
        <v>-3.12</v>
      </c>
      <c r="L4244">
        <v>47.08</v>
      </c>
      <c r="M4244">
        <v>51655.27</v>
      </c>
      <c r="N4244">
        <v>27.68</v>
      </c>
      <c r="O4244">
        <v>11199.41</v>
      </c>
      <c r="P4244">
        <v>40455.86</v>
      </c>
      <c r="Q4244">
        <v>43.59</v>
      </c>
      <c r="R4244">
        <v>0</v>
      </c>
      <c r="S4244">
        <v>-0.88</v>
      </c>
      <c r="T4244">
        <v>44.48</v>
      </c>
      <c r="U4244">
        <v>2.78</v>
      </c>
      <c r="V4244">
        <v>-9.81</v>
      </c>
      <c r="W4244">
        <v>-0.3</v>
      </c>
      <c r="X4244">
        <v>3.09</v>
      </c>
      <c r="Y4244">
        <v>146706.25</v>
      </c>
      <c r="Z4244">
        <v>27.68</v>
      </c>
      <c r="AA4244">
        <v>31807.47</v>
      </c>
      <c r="AB4244">
        <v>114898.77</v>
      </c>
      <c r="AC4244">
        <v>2.35</v>
      </c>
      <c r="AD4244">
        <v>-74.28</v>
      </c>
      <c r="AE4244">
        <v>-6.79</v>
      </c>
      <c r="AF4244">
        <v>9.14</v>
      </c>
      <c r="AG4244">
        <v>100</v>
      </c>
      <c r="AH4244">
        <v>0</v>
      </c>
      <c r="AI4244">
        <v>0</v>
      </c>
      <c r="AJ4244">
        <v>100</v>
      </c>
      <c r="AK4244">
        <v>13.31</v>
      </c>
      <c r="AL4244">
        <v>-55.45</v>
      </c>
      <c r="AM4244">
        <v>-16.57</v>
      </c>
      <c r="AN4244">
        <v>29.88</v>
      </c>
      <c r="AO4244">
        <v>7.98</v>
      </c>
      <c r="AP4244">
        <v>-48.1</v>
      </c>
      <c r="AQ4244">
        <v>-7.4</v>
      </c>
      <c r="AR4244">
        <v>15.38</v>
      </c>
      <c r="AS4244">
        <v>2.67</v>
      </c>
      <c r="AT4244">
        <v>-73.08</v>
      </c>
      <c r="AU4244">
        <v>-7.26</v>
      </c>
      <c r="AV4244">
        <v>9.93</v>
      </c>
    </row>
    <row r="4245" spans="1:48" x14ac:dyDescent="0.35">
      <c r="A4245" t="s">
        <v>127</v>
      </c>
      <c r="B4245" t="s">
        <v>44</v>
      </c>
      <c r="C4245" t="s">
        <v>140</v>
      </c>
      <c r="D4245" t="s">
        <v>132</v>
      </c>
      <c r="E4245">
        <v>253666.9</v>
      </c>
      <c r="F4245">
        <v>32.54</v>
      </c>
      <c r="G4245">
        <v>62277.919999999998</v>
      </c>
      <c r="H4245">
        <v>191388.98</v>
      </c>
      <c r="I4245">
        <v>27.31</v>
      </c>
      <c r="J4245">
        <v>0</v>
      </c>
      <c r="K4245">
        <v>1.9</v>
      </c>
      <c r="L4245">
        <v>25.41</v>
      </c>
      <c r="M4245">
        <v>34509.68</v>
      </c>
      <c r="N4245">
        <v>44.89</v>
      </c>
      <c r="O4245">
        <v>10691.05</v>
      </c>
      <c r="P4245">
        <v>23818.63</v>
      </c>
      <c r="Q4245">
        <v>29.12</v>
      </c>
      <c r="R4245">
        <v>0</v>
      </c>
      <c r="S4245">
        <v>2.94</v>
      </c>
      <c r="T4245">
        <v>26.19</v>
      </c>
      <c r="U4245">
        <v>2.59</v>
      </c>
      <c r="V4245">
        <v>-8.52</v>
      </c>
      <c r="W4245">
        <v>-0.24</v>
      </c>
      <c r="X4245">
        <v>2.83</v>
      </c>
      <c r="Y4245">
        <v>98011.02</v>
      </c>
      <c r="Z4245">
        <v>44.89</v>
      </c>
      <c r="AA4245">
        <v>30363.69</v>
      </c>
      <c r="AB4245">
        <v>67647.34</v>
      </c>
      <c r="AC4245">
        <v>14.47</v>
      </c>
      <c r="AD4245">
        <v>15.93</v>
      </c>
      <c r="AE4245">
        <v>1.99</v>
      </c>
      <c r="AF4245">
        <v>12.48</v>
      </c>
      <c r="AG4245">
        <v>100</v>
      </c>
      <c r="AH4245">
        <v>0</v>
      </c>
      <c r="AI4245">
        <v>0.11</v>
      </c>
      <c r="AJ4245">
        <v>99.89</v>
      </c>
      <c r="AK4245">
        <v>73.790000000000006</v>
      </c>
      <c r="AL4245">
        <v>138.31</v>
      </c>
      <c r="AM4245">
        <v>42.82</v>
      </c>
      <c r="AN4245">
        <v>30.96</v>
      </c>
      <c r="AO4245">
        <v>41.21</v>
      </c>
      <c r="AP4245">
        <v>257.98</v>
      </c>
      <c r="AQ4245">
        <v>29.7</v>
      </c>
      <c r="AR4245">
        <v>11.51</v>
      </c>
      <c r="AS4245">
        <v>14.89</v>
      </c>
      <c r="AT4245">
        <v>16.25</v>
      </c>
      <c r="AU4245">
        <v>2.08</v>
      </c>
      <c r="AV4245">
        <v>12.81</v>
      </c>
    </row>
    <row r="4246" spans="1:48" x14ac:dyDescent="0.35">
      <c r="A4246" t="s">
        <v>127</v>
      </c>
      <c r="B4246" t="s">
        <v>44</v>
      </c>
      <c r="C4246" t="s">
        <v>140</v>
      </c>
      <c r="D4246" t="s">
        <v>133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</row>
    <row r="4247" spans="1:48" x14ac:dyDescent="0.35">
      <c r="A4247" t="s">
        <v>127</v>
      </c>
      <c r="B4247" t="s">
        <v>44</v>
      </c>
      <c r="C4247" t="s">
        <v>140</v>
      </c>
      <c r="D4247" t="s">
        <v>241</v>
      </c>
      <c r="E4247">
        <v>408335.94</v>
      </c>
      <c r="F4247">
        <v>15.16</v>
      </c>
      <c r="G4247">
        <v>53763.87</v>
      </c>
      <c r="H4247">
        <v>354572.07</v>
      </c>
      <c r="I4247">
        <v>43.96</v>
      </c>
      <c r="J4247">
        <v>0</v>
      </c>
      <c r="K4247">
        <v>-3.12</v>
      </c>
      <c r="L4247">
        <v>47.08</v>
      </c>
      <c r="M4247">
        <v>51655.27</v>
      </c>
      <c r="N4247">
        <v>27.68</v>
      </c>
      <c r="O4247">
        <v>11199.41</v>
      </c>
      <c r="P4247">
        <v>40455.86</v>
      </c>
      <c r="Q4247">
        <v>43.59</v>
      </c>
      <c r="R4247">
        <v>0</v>
      </c>
      <c r="S4247">
        <v>-0.88</v>
      </c>
      <c r="T4247">
        <v>44.48</v>
      </c>
      <c r="U4247">
        <v>2.78</v>
      </c>
      <c r="V4247">
        <v>-9.81</v>
      </c>
      <c r="W4247">
        <v>-0.3</v>
      </c>
      <c r="X4247">
        <v>3.09</v>
      </c>
      <c r="Y4247">
        <v>146706.25</v>
      </c>
      <c r="Z4247">
        <v>27.68</v>
      </c>
      <c r="AA4247">
        <v>31807.47</v>
      </c>
      <c r="AB4247">
        <v>114898.77</v>
      </c>
      <c r="AC4247">
        <v>2.35</v>
      </c>
      <c r="AD4247">
        <v>-74.28</v>
      </c>
      <c r="AE4247">
        <v>-6.79</v>
      </c>
      <c r="AF4247">
        <v>9.14</v>
      </c>
      <c r="AG4247">
        <v>100</v>
      </c>
      <c r="AH4247">
        <v>0</v>
      </c>
      <c r="AI4247">
        <v>0</v>
      </c>
      <c r="AJ4247">
        <v>100</v>
      </c>
      <c r="AK4247">
        <v>13.31</v>
      </c>
      <c r="AL4247">
        <v>-55.45</v>
      </c>
      <c r="AM4247">
        <v>-16.57</v>
      </c>
      <c r="AN4247">
        <v>29.88</v>
      </c>
      <c r="AO4247">
        <v>7.98</v>
      </c>
      <c r="AP4247">
        <v>-48.1</v>
      </c>
      <c r="AQ4247">
        <v>-7.4</v>
      </c>
      <c r="AR4247">
        <v>15.38</v>
      </c>
      <c r="AS4247">
        <v>2.67</v>
      </c>
      <c r="AT4247">
        <v>-73.08</v>
      </c>
      <c r="AU4247">
        <v>-7.26</v>
      </c>
      <c r="AV4247">
        <v>9.93</v>
      </c>
    </row>
    <row r="4248" spans="1:48" x14ac:dyDescent="0.35">
      <c r="A4248" t="s">
        <v>127</v>
      </c>
      <c r="B4248" t="s">
        <v>44</v>
      </c>
      <c r="C4248" t="s">
        <v>140</v>
      </c>
      <c r="D4248" t="s">
        <v>242</v>
      </c>
      <c r="E4248">
        <v>359252.7</v>
      </c>
      <c r="F4248">
        <v>43.28</v>
      </c>
      <c r="G4248">
        <v>108514.27</v>
      </c>
      <c r="H4248">
        <v>250738.43</v>
      </c>
      <c r="I4248">
        <v>38.68</v>
      </c>
      <c r="J4248">
        <v>0</v>
      </c>
      <c r="K4248">
        <v>5.38</v>
      </c>
      <c r="L4248">
        <v>33.29</v>
      </c>
      <c r="M4248">
        <v>46567.42</v>
      </c>
      <c r="N4248">
        <v>53.69</v>
      </c>
      <c r="O4248">
        <v>16267.65</v>
      </c>
      <c r="P4248">
        <v>30299.77</v>
      </c>
      <c r="Q4248">
        <v>39.299999999999997</v>
      </c>
      <c r="R4248">
        <v>0</v>
      </c>
      <c r="S4248">
        <v>5.99</v>
      </c>
      <c r="T4248">
        <v>33.31</v>
      </c>
      <c r="U4248">
        <v>2.72</v>
      </c>
      <c r="V4248">
        <v>-6.77</v>
      </c>
      <c r="W4248">
        <v>-0.2</v>
      </c>
      <c r="X4248">
        <v>2.91</v>
      </c>
      <c r="Y4248">
        <v>132256.23000000001</v>
      </c>
      <c r="Z4248">
        <v>53.69</v>
      </c>
      <c r="AA4248">
        <v>46201.79</v>
      </c>
      <c r="AB4248">
        <v>86054.44</v>
      </c>
      <c r="AC4248">
        <v>22.02</v>
      </c>
      <c r="AD4248">
        <v>74.41</v>
      </c>
      <c r="AE4248">
        <v>9.39</v>
      </c>
      <c r="AF4248">
        <v>12.63</v>
      </c>
      <c r="AG4248">
        <v>100</v>
      </c>
      <c r="AH4248">
        <v>0</v>
      </c>
      <c r="AI4248">
        <v>0</v>
      </c>
      <c r="AJ4248">
        <v>100</v>
      </c>
      <c r="AK4248">
        <v>79.489999999999995</v>
      </c>
      <c r="AL4248">
        <v>152.13999999999999</v>
      </c>
      <c r="AM4248">
        <v>47.96</v>
      </c>
      <c r="AN4248">
        <v>31.53</v>
      </c>
      <c r="AO4248">
        <v>46.69</v>
      </c>
      <c r="AP4248">
        <v>206.28</v>
      </c>
      <c r="AQ4248">
        <v>31.45</v>
      </c>
      <c r="AR4248">
        <v>15.24</v>
      </c>
      <c r="AS4248">
        <v>21.65</v>
      </c>
      <c r="AT4248">
        <v>76.13</v>
      </c>
      <c r="AU4248">
        <v>9.36</v>
      </c>
      <c r="AV4248">
        <v>12.29</v>
      </c>
    </row>
    <row r="4249" spans="1:48" x14ac:dyDescent="0.35">
      <c r="A4249" t="s">
        <v>127</v>
      </c>
      <c r="B4249" t="s">
        <v>44</v>
      </c>
      <c r="C4249" t="s">
        <v>140</v>
      </c>
      <c r="D4249" t="s">
        <v>243</v>
      </c>
      <c r="E4249">
        <v>161311.67000000001</v>
      </c>
      <c r="F4249">
        <v>9.14</v>
      </c>
      <c r="G4249">
        <v>13513.24</v>
      </c>
      <c r="H4249">
        <v>147798.43</v>
      </c>
      <c r="I4249">
        <v>17.37</v>
      </c>
      <c r="J4249">
        <v>0</v>
      </c>
      <c r="K4249">
        <v>-2.2599999999999998</v>
      </c>
      <c r="L4249">
        <v>19.63</v>
      </c>
      <c r="M4249">
        <v>20269.099999999999</v>
      </c>
      <c r="N4249">
        <v>0.34</v>
      </c>
      <c r="O4249">
        <v>69.63</v>
      </c>
      <c r="P4249">
        <v>20199.47</v>
      </c>
      <c r="Q4249">
        <v>17.11</v>
      </c>
      <c r="R4249">
        <v>0</v>
      </c>
      <c r="S4249">
        <v>-5.0999999999999996</v>
      </c>
      <c r="T4249">
        <v>22.21</v>
      </c>
      <c r="U4249">
        <v>2.8</v>
      </c>
      <c r="V4249">
        <v>8.77</v>
      </c>
      <c r="W4249">
        <v>0.23</v>
      </c>
      <c r="X4249">
        <v>2.58</v>
      </c>
      <c r="Y4249">
        <v>57566.31</v>
      </c>
      <c r="Z4249">
        <v>0.34</v>
      </c>
      <c r="AA4249">
        <v>197.77</v>
      </c>
      <c r="AB4249">
        <v>57368.55</v>
      </c>
      <c r="AC4249">
        <v>7.42</v>
      </c>
      <c r="AD4249">
        <v>-59.9</v>
      </c>
      <c r="AE4249">
        <v>-11.08</v>
      </c>
      <c r="AF4249">
        <v>18.5</v>
      </c>
      <c r="AG4249">
        <v>99.69</v>
      </c>
      <c r="AH4249">
        <v>0</v>
      </c>
      <c r="AI4249">
        <v>0.02</v>
      </c>
      <c r="AJ4249">
        <v>99.67</v>
      </c>
      <c r="AK4249">
        <v>57.01</v>
      </c>
      <c r="AL4249">
        <v>-10.210000000000001</v>
      </c>
      <c r="AM4249">
        <v>-6.48</v>
      </c>
      <c r="AN4249">
        <v>63.49</v>
      </c>
      <c r="AO4249">
        <v>23.33</v>
      </c>
      <c r="AP4249">
        <v>-19.190000000000001</v>
      </c>
      <c r="AQ4249">
        <v>-5.54</v>
      </c>
      <c r="AR4249">
        <v>28.87</v>
      </c>
      <c r="AS4249">
        <v>7.66</v>
      </c>
      <c r="AT4249">
        <v>-56.33</v>
      </c>
      <c r="AU4249">
        <v>-9.89</v>
      </c>
      <c r="AV4249">
        <v>17.55</v>
      </c>
    </row>
    <row r="4250" spans="1:48" x14ac:dyDescent="0.35">
      <c r="A4250" t="s">
        <v>127</v>
      </c>
      <c r="B4250" t="s">
        <v>44</v>
      </c>
      <c r="C4250" t="s">
        <v>141</v>
      </c>
      <c r="D4250" t="s">
        <v>129</v>
      </c>
      <c r="E4250">
        <v>2524792.86</v>
      </c>
      <c r="F4250">
        <v>-6.61</v>
      </c>
      <c r="G4250">
        <v>-178715.95</v>
      </c>
      <c r="H4250">
        <v>2703508.81</v>
      </c>
      <c r="I4250">
        <v>0</v>
      </c>
      <c r="J4250">
        <v>0</v>
      </c>
      <c r="K4250">
        <v>0</v>
      </c>
      <c r="L4250">
        <v>0</v>
      </c>
      <c r="M4250">
        <v>447616.2</v>
      </c>
      <c r="N4250">
        <v>-12.29</v>
      </c>
      <c r="O4250">
        <v>-62694.73</v>
      </c>
      <c r="P4250">
        <v>510310.93</v>
      </c>
      <c r="Q4250">
        <v>0</v>
      </c>
      <c r="R4250">
        <v>0</v>
      </c>
      <c r="S4250">
        <v>0</v>
      </c>
      <c r="T4250">
        <v>0</v>
      </c>
      <c r="U4250">
        <v>1.32</v>
      </c>
      <c r="V4250">
        <v>6.47</v>
      </c>
      <c r="W4250">
        <v>0.08</v>
      </c>
      <c r="X4250">
        <v>1.24</v>
      </c>
      <c r="Y4250">
        <v>1907182</v>
      </c>
      <c r="Z4250">
        <v>-12.29</v>
      </c>
      <c r="AA4250">
        <v>-267127.81</v>
      </c>
      <c r="AB4250">
        <v>2174309.81</v>
      </c>
      <c r="AC4250">
        <v>14.9</v>
      </c>
      <c r="AD4250">
        <v>-15.57</v>
      </c>
      <c r="AE4250">
        <v>-2.75</v>
      </c>
      <c r="AF4250">
        <v>17.649999999999999</v>
      </c>
      <c r="AG4250">
        <v>100</v>
      </c>
      <c r="AH4250">
        <v>0</v>
      </c>
      <c r="AI4250">
        <v>0</v>
      </c>
      <c r="AJ4250">
        <v>100</v>
      </c>
      <c r="AK4250">
        <v>90.07</v>
      </c>
      <c r="AL4250">
        <v>-9.93</v>
      </c>
      <c r="AM4250">
        <v>-9.93</v>
      </c>
      <c r="AN4250">
        <v>100</v>
      </c>
      <c r="AO4250">
        <v>64.5</v>
      </c>
      <c r="AP4250">
        <v>-24.56</v>
      </c>
      <c r="AQ4250">
        <v>-20.99</v>
      </c>
      <c r="AR4250">
        <v>85.49</v>
      </c>
      <c r="AS4250">
        <v>15.47</v>
      </c>
      <c r="AT4250">
        <v>-22.03</v>
      </c>
      <c r="AU4250">
        <v>-4.37</v>
      </c>
      <c r="AV4250">
        <v>19.84</v>
      </c>
    </row>
    <row r="4251" spans="1:48" x14ac:dyDescent="0.35">
      <c r="A4251" t="s">
        <v>127</v>
      </c>
      <c r="B4251" t="s">
        <v>44</v>
      </c>
      <c r="C4251" t="s">
        <v>141</v>
      </c>
      <c r="D4251" t="s">
        <v>130</v>
      </c>
      <c r="E4251">
        <v>455849.14</v>
      </c>
      <c r="F4251">
        <v>-10.94</v>
      </c>
      <c r="G4251">
        <v>-56002.22</v>
      </c>
      <c r="H4251">
        <v>511851.35</v>
      </c>
      <c r="I4251">
        <v>18.05</v>
      </c>
      <c r="J4251">
        <v>0</v>
      </c>
      <c r="K4251">
        <v>-0.88</v>
      </c>
      <c r="L4251">
        <v>18.93</v>
      </c>
      <c r="M4251">
        <v>79349.820000000007</v>
      </c>
      <c r="N4251">
        <v>-16.57</v>
      </c>
      <c r="O4251">
        <v>-15762.77</v>
      </c>
      <c r="P4251">
        <v>95112.59</v>
      </c>
      <c r="Q4251">
        <v>17.73</v>
      </c>
      <c r="R4251">
        <v>0</v>
      </c>
      <c r="S4251">
        <v>-0.91</v>
      </c>
      <c r="T4251">
        <v>18.64</v>
      </c>
      <c r="U4251">
        <v>1.35</v>
      </c>
      <c r="V4251">
        <v>6.75</v>
      </c>
      <c r="W4251">
        <v>0.09</v>
      </c>
      <c r="X4251">
        <v>1.26</v>
      </c>
      <c r="Y4251">
        <v>338090.43</v>
      </c>
      <c r="Z4251">
        <v>-16.57</v>
      </c>
      <c r="AA4251">
        <v>-67161.36</v>
      </c>
      <c r="AB4251">
        <v>405251.79</v>
      </c>
      <c r="AC4251">
        <v>21.52</v>
      </c>
      <c r="AD4251">
        <v>-15.76</v>
      </c>
      <c r="AE4251">
        <v>-4.03</v>
      </c>
      <c r="AF4251">
        <v>25.55</v>
      </c>
      <c r="AG4251">
        <v>100</v>
      </c>
      <c r="AH4251">
        <v>0</v>
      </c>
      <c r="AI4251">
        <v>0</v>
      </c>
      <c r="AJ4251">
        <v>100</v>
      </c>
      <c r="AK4251">
        <v>59.72</v>
      </c>
      <c r="AL4251">
        <v>-36.520000000000003</v>
      </c>
      <c r="AM4251">
        <v>-34.36</v>
      </c>
      <c r="AN4251">
        <v>94.07</v>
      </c>
      <c r="AO4251">
        <v>35.4</v>
      </c>
      <c r="AP4251">
        <v>-47.35</v>
      </c>
      <c r="AQ4251">
        <v>-31.84</v>
      </c>
      <c r="AR4251">
        <v>67.239999999999995</v>
      </c>
      <c r="AS4251">
        <v>18.12</v>
      </c>
      <c r="AT4251">
        <v>-22.3</v>
      </c>
      <c r="AU4251">
        <v>-5.2</v>
      </c>
      <c r="AV4251">
        <v>23.33</v>
      </c>
    </row>
    <row r="4252" spans="1:48" x14ac:dyDescent="0.35">
      <c r="A4252" t="s">
        <v>127</v>
      </c>
      <c r="B4252" t="s">
        <v>44</v>
      </c>
      <c r="C4252" t="s">
        <v>141</v>
      </c>
      <c r="D4252" t="s">
        <v>131</v>
      </c>
      <c r="E4252">
        <v>1301896.2</v>
      </c>
      <c r="F4252">
        <v>-6.59</v>
      </c>
      <c r="G4252">
        <v>-91829.02</v>
      </c>
      <c r="H4252">
        <v>1393725.22</v>
      </c>
      <c r="I4252">
        <v>51.56</v>
      </c>
      <c r="J4252">
        <v>0</v>
      </c>
      <c r="K4252">
        <v>0.01</v>
      </c>
      <c r="L4252">
        <v>51.55</v>
      </c>
      <c r="M4252">
        <v>192469.75</v>
      </c>
      <c r="N4252">
        <v>-13.68</v>
      </c>
      <c r="O4252">
        <v>-30513.11</v>
      </c>
      <c r="P4252">
        <v>222982.86</v>
      </c>
      <c r="Q4252">
        <v>43</v>
      </c>
      <c r="R4252">
        <v>0</v>
      </c>
      <c r="S4252">
        <v>-0.7</v>
      </c>
      <c r="T4252">
        <v>43.7</v>
      </c>
      <c r="U4252">
        <v>1.59</v>
      </c>
      <c r="V4252">
        <v>8.2200000000000006</v>
      </c>
      <c r="W4252">
        <v>0.12</v>
      </c>
      <c r="X4252">
        <v>1.47</v>
      </c>
      <c r="Y4252">
        <v>820067.11</v>
      </c>
      <c r="Z4252">
        <v>-13.68</v>
      </c>
      <c r="AA4252">
        <v>-130008.99</v>
      </c>
      <c r="AB4252">
        <v>950076.11</v>
      </c>
      <c r="AC4252">
        <v>20.53</v>
      </c>
      <c r="AD4252">
        <v>-20.77</v>
      </c>
      <c r="AE4252">
        <v>-5.38</v>
      </c>
      <c r="AF4252">
        <v>25.91</v>
      </c>
      <c r="AG4252">
        <v>100</v>
      </c>
      <c r="AH4252">
        <v>0</v>
      </c>
      <c r="AI4252">
        <v>0</v>
      </c>
      <c r="AJ4252">
        <v>100</v>
      </c>
      <c r="AK4252">
        <v>73.75</v>
      </c>
      <c r="AL4252">
        <v>-5.53</v>
      </c>
      <c r="AM4252">
        <v>-4.32</v>
      </c>
      <c r="AN4252">
        <v>78.069999999999993</v>
      </c>
      <c r="AO4252">
        <v>37.71</v>
      </c>
      <c r="AP4252">
        <v>-9.4600000000000009</v>
      </c>
      <c r="AQ4252">
        <v>-3.94</v>
      </c>
      <c r="AR4252">
        <v>41.65</v>
      </c>
      <c r="AS4252">
        <v>20.21</v>
      </c>
      <c r="AT4252">
        <v>-24.7</v>
      </c>
      <c r="AU4252">
        <v>-6.63</v>
      </c>
      <c r="AV4252">
        <v>26.84</v>
      </c>
    </row>
    <row r="4253" spans="1:48" x14ac:dyDescent="0.35">
      <c r="A4253" t="s">
        <v>127</v>
      </c>
      <c r="B4253" t="s">
        <v>44</v>
      </c>
      <c r="C4253" t="s">
        <v>141</v>
      </c>
      <c r="D4253" t="s">
        <v>132</v>
      </c>
      <c r="E4253">
        <v>312982.01</v>
      </c>
      <c r="F4253">
        <v>-1.28</v>
      </c>
      <c r="G4253">
        <v>-4056.53</v>
      </c>
      <c r="H4253">
        <v>317038.53999999998</v>
      </c>
      <c r="I4253">
        <v>12.4</v>
      </c>
      <c r="J4253">
        <v>0</v>
      </c>
      <c r="K4253">
        <v>0.67</v>
      </c>
      <c r="L4253">
        <v>11.73</v>
      </c>
      <c r="M4253">
        <v>59111.3</v>
      </c>
      <c r="N4253">
        <v>-0.78</v>
      </c>
      <c r="O4253">
        <v>-466.48</v>
      </c>
      <c r="P4253">
        <v>59577.78</v>
      </c>
      <c r="Q4253">
        <v>13.21</v>
      </c>
      <c r="R4253">
        <v>0</v>
      </c>
      <c r="S4253">
        <v>1.53</v>
      </c>
      <c r="T4253">
        <v>11.67</v>
      </c>
      <c r="U4253">
        <v>1.24</v>
      </c>
      <c r="V4253">
        <v>-0.5</v>
      </c>
      <c r="W4253">
        <v>-0.01</v>
      </c>
      <c r="X4253">
        <v>1.25</v>
      </c>
      <c r="Y4253">
        <v>251856.47</v>
      </c>
      <c r="Z4253">
        <v>-0.78</v>
      </c>
      <c r="AA4253">
        <v>-1988.27</v>
      </c>
      <c r="AB4253">
        <v>253844.74</v>
      </c>
      <c r="AC4253">
        <v>2.04</v>
      </c>
      <c r="AD4253">
        <v>-54.19</v>
      </c>
      <c r="AE4253">
        <v>-2.41</v>
      </c>
      <c r="AF4253">
        <v>4.46</v>
      </c>
      <c r="AG4253">
        <v>100</v>
      </c>
      <c r="AH4253">
        <v>0</v>
      </c>
      <c r="AI4253">
        <v>0</v>
      </c>
      <c r="AJ4253">
        <v>100</v>
      </c>
      <c r="AK4253">
        <v>31.99</v>
      </c>
      <c r="AL4253">
        <v>-56.97</v>
      </c>
      <c r="AM4253">
        <v>-42.36</v>
      </c>
      <c r="AN4253">
        <v>74.349999999999994</v>
      </c>
      <c r="AO4253">
        <v>11.96</v>
      </c>
      <c r="AP4253">
        <v>-52.69</v>
      </c>
      <c r="AQ4253">
        <v>-13.32</v>
      </c>
      <c r="AR4253">
        <v>25.28</v>
      </c>
      <c r="AS4253">
        <v>2.72</v>
      </c>
      <c r="AT4253">
        <v>-57.3</v>
      </c>
      <c r="AU4253">
        <v>-3.65</v>
      </c>
      <c r="AV4253">
        <v>6.36</v>
      </c>
    </row>
    <row r="4254" spans="1:48" x14ac:dyDescent="0.35">
      <c r="A4254" t="s">
        <v>127</v>
      </c>
      <c r="B4254" t="s">
        <v>44</v>
      </c>
      <c r="C4254" t="s">
        <v>141</v>
      </c>
      <c r="D4254" t="s">
        <v>133</v>
      </c>
      <c r="E4254">
        <v>299760.98</v>
      </c>
      <c r="F4254">
        <v>-13.07</v>
      </c>
      <c r="G4254">
        <v>-45053.89</v>
      </c>
      <c r="H4254">
        <v>344814.87</v>
      </c>
      <c r="I4254">
        <v>11.87</v>
      </c>
      <c r="J4254">
        <v>0</v>
      </c>
      <c r="K4254">
        <v>-0.88</v>
      </c>
      <c r="L4254">
        <v>12.75</v>
      </c>
      <c r="M4254">
        <v>94516.62</v>
      </c>
      <c r="N4254">
        <v>-14.95</v>
      </c>
      <c r="O4254">
        <v>-16615.09</v>
      </c>
      <c r="P4254">
        <v>111131.71</v>
      </c>
      <c r="Q4254">
        <v>21.12</v>
      </c>
      <c r="R4254">
        <v>0</v>
      </c>
      <c r="S4254">
        <v>-0.66</v>
      </c>
      <c r="T4254">
        <v>21.78</v>
      </c>
      <c r="U4254">
        <v>0.74</v>
      </c>
      <c r="V4254">
        <v>2.2200000000000002</v>
      </c>
      <c r="W4254">
        <v>0.02</v>
      </c>
      <c r="X4254">
        <v>0.73</v>
      </c>
      <c r="Y4254">
        <v>402712.49</v>
      </c>
      <c r="Z4254">
        <v>-14.95</v>
      </c>
      <c r="AA4254">
        <v>-70792.88</v>
      </c>
      <c r="AB4254">
        <v>473505.37</v>
      </c>
      <c r="AC4254">
        <v>7.92</v>
      </c>
      <c r="AD4254">
        <v>71.52</v>
      </c>
      <c r="AE4254">
        <v>3.3</v>
      </c>
      <c r="AF4254">
        <v>4.6100000000000003</v>
      </c>
      <c r="AG4254">
        <v>87.39</v>
      </c>
      <c r="AH4254">
        <v>0</v>
      </c>
      <c r="AI4254">
        <v>-0.06</v>
      </c>
      <c r="AJ4254">
        <v>87.45</v>
      </c>
      <c r="AK4254">
        <v>53.47</v>
      </c>
      <c r="AL4254">
        <v>13.28</v>
      </c>
      <c r="AM4254">
        <v>6.27</v>
      </c>
      <c r="AN4254">
        <v>47.2</v>
      </c>
      <c r="AO4254">
        <v>26.82</v>
      </c>
      <c r="AP4254">
        <v>25.36</v>
      </c>
      <c r="AQ4254">
        <v>5.42</v>
      </c>
      <c r="AR4254">
        <v>21.39</v>
      </c>
      <c r="AS4254">
        <v>8.85</v>
      </c>
      <c r="AT4254">
        <v>44.99</v>
      </c>
      <c r="AU4254">
        <v>2.75</v>
      </c>
      <c r="AV4254">
        <v>6.11</v>
      </c>
    </row>
    <row r="4255" spans="1:48" x14ac:dyDescent="0.35">
      <c r="A4255" t="s">
        <v>127</v>
      </c>
      <c r="B4255" t="s">
        <v>44</v>
      </c>
      <c r="C4255" t="s">
        <v>141</v>
      </c>
      <c r="D4255" t="s">
        <v>241</v>
      </c>
      <c r="E4255">
        <v>1301896.2</v>
      </c>
      <c r="F4255">
        <v>-6.59</v>
      </c>
      <c r="G4255">
        <v>-91829.02</v>
      </c>
      <c r="H4255">
        <v>1393725.22</v>
      </c>
      <c r="I4255">
        <v>51.56</v>
      </c>
      <c r="J4255">
        <v>0</v>
      </c>
      <c r="K4255">
        <v>0.01</v>
      </c>
      <c r="L4255">
        <v>51.55</v>
      </c>
      <c r="M4255">
        <v>192469.75</v>
      </c>
      <c r="N4255">
        <v>-13.68</v>
      </c>
      <c r="O4255">
        <v>-30513.11</v>
      </c>
      <c r="P4255">
        <v>222982.86</v>
      </c>
      <c r="Q4255">
        <v>43</v>
      </c>
      <c r="R4255">
        <v>0</v>
      </c>
      <c r="S4255">
        <v>-0.7</v>
      </c>
      <c r="T4255">
        <v>43.7</v>
      </c>
      <c r="U4255">
        <v>1.59</v>
      </c>
      <c r="V4255">
        <v>8.2200000000000006</v>
      </c>
      <c r="W4255">
        <v>0.12</v>
      </c>
      <c r="X4255">
        <v>1.47</v>
      </c>
      <c r="Y4255">
        <v>820067.11</v>
      </c>
      <c r="Z4255">
        <v>-13.68</v>
      </c>
      <c r="AA4255">
        <v>-130008.99</v>
      </c>
      <c r="AB4255">
        <v>950076.11</v>
      </c>
      <c r="AC4255">
        <v>20.53</v>
      </c>
      <c r="AD4255">
        <v>-20.77</v>
      </c>
      <c r="AE4255">
        <v>-5.38</v>
      </c>
      <c r="AF4255">
        <v>25.91</v>
      </c>
      <c r="AG4255">
        <v>100</v>
      </c>
      <c r="AH4255">
        <v>0</v>
      </c>
      <c r="AI4255">
        <v>0</v>
      </c>
      <c r="AJ4255">
        <v>100</v>
      </c>
      <c r="AK4255">
        <v>73.75</v>
      </c>
      <c r="AL4255">
        <v>-5.53</v>
      </c>
      <c r="AM4255">
        <v>-4.32</v>
      </c>
      <c r="AN4255">
        <v>78.069999999999993</v>
      </c>
      <c r="AO4255">
        <v>37.71</v>
      </c>
      <c r="AP4255">
        <v>-9.4600000000000009</v>
      </c>
      <c r="AQ4255">
        <v>-3.94</v>
      </c>
      <c r="AR4255">
        <v>41.65</v>
      </c>
      <c r="AS4255">
        <v>20.21</v>
      </c>
      <c r="AT4255">
        <v>-24.7</v>
      </c>
      <c r="AU4255">
        <v>-6.63</v>
      </c>
      <c r="AV4255">
        <v>26.84</v>
      </c>
    </row>
    <row r="4256" spans="1:48" x14ac:dyDescent="0.35">
      <c r="A4256" t="s">
        <v>127</v>
      </c>
      <c r="B4256" t="s">
        <v>44</v>
      </c>
      <c r="C4256" t="s">
        <v>141</v>
      </c>
      <c r="D4256" t="s">
        <v>242</v>
      </c>
      <c r="E4256">
        <v>432392.85</v>
      </c>
      <c r="F4256">
        <v>0.59</v>
      </c>
      <c r="G4256">
        <v>2527.54</v>
      </c>
      <c r="H4256">
        <v>429865.32</v>
      </c>
      <c r="I4256">
        <v>17.13</v>
      </c>
      <c r="J4256">
        <v>0</v>
      </c>
      <c r="K4256">
        <v>1.23</v>
      </c>
      <c r="L4256">
        <v>15.9</v>
      </c>
      <c r="M4256">
        <v>77177.77</v>
      </c>
      <c r="N4256">
        <v>0.76</v>
      </c>
      <c r="O4256">
        <v>583</v>
      </c>
      <c r="P4256">
        <v>76594.77</v>
      </c>
      <c r="Q4256">
        <v>17.239999999999998</v>
      </c>
      <c r="R4256">
        <v>0</v>
      </c>
      <c r="S4256">
        <v>2.23</v>
      </c>
      <c r="T4256">
        <v>15.01</v>
      </c>
      <c r="U4256">
        <v>1.31</v>
      </c>
      <c r="V4256">
        <v>-0.17</v>
      </c>
      <c r="W4256">
        <v>0</v>
      </c>
      <c r="X4256">
        <v>1.32</v>
      </c>
      <c r="Y4256">
        <v>328833.33</v>
      </c>
      <c r="Z4256">
        <v>0.76</v>
      </c>
      <c r="AA4256">
        <v>2483.3000000000002</v>
      </c>
      <c r="AB4256">
        <v>326350.03000000003</v>
      </c>
      <c r="AC4256">
        <v>3.87</v>
      </c>
      <c r="AD4256">
        <v>-56.02</v>
      </c>
      <c r="AE4256">
        <v>-4.93</v>
      </c>
      <c r="AF4256">
        <v>8.8000000000000007</v>
      </c>
      <c r="AG4256">
        <v>100</v>
      </c>
      <c r="AH4256">
        <v>0</v>
      </c>
      <c r="AI4256">
        <v>0</v>
      </c>
      <c r="AJ4256">
        <v>100</v>
      </c>
      <c r="AK4256">
        <v>52.53</v>
      </c>
      <c r="AL4256">
        <v>-37.159999999999997</v>
      </c>
      <c r="AM4256">
        <v>-31.07</v>
      </c>
      <c r="AN4256">
        <v>83.6</v>
      </c>
      <c r="AO4256">
        <v>25.79</v>
      </c>
      <c r="AP4256">
        <v>-54.82</v>
      </c>
      <c r="AQ4256">
        <v>-31.3</v>
      </c>
      <c r="AR4256">
        <v>57.09</v>
      </c>
      <c r="AS4256">
        <v>4.63</v>
      </c>
      <c r="AT4256">
        <v>-58.02</v>
      </c>
      <c r="AU4256">
        <v>-6.41</v>
      </c>
      <c r="AV4256">
        <v>11.04</v>
      </c>
    </row>
    <row r="4257" spans="1:48" x14ac:dyDescent="0.35">
      <c r="A4257" t="s">
        <v>127</v>
      </c>
      <c r="B4257" t="s">
        <v>44</v>
      </c>
      <c r="C4257" t="s">
        <v>141</v>
      </c>
      <c r="D4257" t="s">
        <v>243</v>
      </c>
      <c r="E4257">
        <v>336413.81</v>
      </c>
      <c r="F4257">
        <v>-15.67</v>
      </c>
      <c r="G4257">
        <v>-62516.160000000003</v>
      </c>
      <c r="H4257">
        <v>398929.97</v>
      </c>
      <c r="I4257">
        <v>13.32</v>
      </c>
      <c r="J4257">
        <v>0</v>
      </c>
      <c r="K4257">
        <v>-1.43</v>
      </c>
      <c r="L4257">
        <v>14.76</v>
      </c>
      <c r="M4257">
        <v>61299.43</v>
      </c>
      <c r="N4257">
        <v>-21.46</v>
      </c>
      <c r="O4257">
        <v>-16752.11</v>
      </c>
      <c r="P4257">
        <v>78051.539999999994</v>
      </c>
      <c r="Q4257">
        <v>13.69</v>
      </c>
      <c r="R4257">
        <v>0</v>
      </c>
      <c r="S4257">
        <v>-1.6</v>
      </c>
      <c r="T4257">
        <v>15.29</v>
      </c>
      <c r="U4257">
        <v>1.29</v>
      </c>
      <c r="V4257">
        <v>7.37</v>
      </c>
      <c r="W4257">
        <v>0.09</v>
      </c>
      <c r="X4257">
        <v>1.2</v>
      </c>
      <c r="Y4257">
        <v>261182.05</v>
      </c>
      <c r="Z4257">
        <v>-21.46</v>
      </c>
      <c r="AA4257">
        <v>-71376.710000000006</v>
      </c>
      <c r="AB4257">
        <v>332558.77</v>
      </c>
      <c r="AC4257">
        <v>24.95</v>
      </c>
      <c r="AD4257">
        <v>-3.64</v>
      </c>
      <c r="AE4257">
        <v>-0.94</v>
      </c>
      <c r="AF4257">
        <v>25.89</v>
      </c>
      <c r="AG4257">
        <v>100</v>
      </c>
      <c r="AH4257">
        <v>0</v>
      </c>
      <c r="AI4257">
        <v>0</v>
      </c>
      <c r="AJ4257">
        <v>100</v>
      </c>
      <c r="AK4257">
        <v>32.06</v>
      </c>
      <c r="AL4257">
        <v>-45.2</v>
      </c>
      <c r="AM4257">
        <v>-26.45</v>
      </c>
      <c r="AN4257">
        <v>58.51</v>
      </c>
      <c r="AO4257">
        <v>20.99</v>
      </c>
      <c r="AP4257">
        <v>-30.81</v>
      </c>
      <c r="AQ4257">
        <v>-9.35</v>
      </c>
      <c r="AR4257">
        <v>30.34</v>
      </c>
      <c r="AS4257">
        <v>21.13</v>
      </c>
      <c r="AT4257">
        <v>-8.48</v>
      </c>
      <c r="AU4257">
        <v>-1.96</v>
      </c>
      <c r="AV4257">
        <v>23.09</v>
      </c>
    </row>
    <row r="4258" spans="1:48" x14ac:dyDescent="0.35">
      <c r="A4258" t="s">
        <v>127</v>
      </c>
      <c r="B4258" t="s">
        <v>44</v>
      </c>
      <c r="C4258" t="s">
        <v>142</v>
      </c>
      <c r="D4258" t="s">
        <v>129</v>
      </c>
      <c r="E4258">
        <v>1121197.77</v>
      </c>
      <c r="F4258">
        <v>8.57</v>
      </c>
      <c r="G4258">
        <v>88497</v>
      </c>
      <c r="H4258">
        <v>1032700.77</v>
      </c>
      <c r="I4258">
        <v>0</v>
      </c>
      <c r="J4258">
        <v>0</v>
      </c>
      <c r="K4258">
        <v>0</v>
      </c>
      <c r="L4258">
        <v>0</v>
      </c>
      <c r="M4258">
        <v>41179.199999999997</v>
      </c>
      <c r="N4258">
        <v>2.88</v>
      </c>
      <c r="O4258">
        <v>1151.33</v>
      </c>
      <c r="P4258">
        <v>40027.870000000003</v>
      </c>
      <c r="Q4258">
        <v>0</v>
      </c>
      <c r="R4258">
        <v>0</v>
      </c>
      <c r="S4258">
        <v>0</v>
      </c>
      <c r="T4258">
        <v>0</v>
      </c>
      <c r="U4258">
        <v>1.89</v>
      </c>
      <c r="V4258">
        <v>5.53</v>
      </c>
      <c r="W4258">
        <v>0.1</v>
      </c>
      <c r="X4258">
        <v>1.79</v>
      </c>
      <c r="Y4258">
        <v>593360.29</v>
      </c>
      <c r="Z4258">
        <v>2.88</v>
      </c>
      <c r="AA4258">
        <v>16589.78</v>
      </c>
      <c r="AB4258">
        <v>576770.5</v>
      </c>
      <c r="AC4258">
        <v>2.12</v>
      </c>
      <c r="AD4258">
        <v>204.82</v>
      </c>
      <c r="AE4258">
        <v>1.42</v>
      </c>
      <c r="AF4258">
        <v>0.69</v>
      </c>
      <c r="AG4258">
        <v>100</v>
      </c>
      <c r="AH4258">
        <v>0</v>
      </c>
      <c r="AI4258">
        <v>0.11</v>
      </c>
      <c r="AJ4258">
        <v>99.89</v>
      </c>
      <c r="AK4258">
        <v>28.53</v>
      </c>
      <c r="AL4258">
        <v>191.1</v>
      </c>
      <c r="AM4258">
        <v>18.73</v>
      </c>
      <c r="AN4258">
        <v>9.8000000000000007</v>
      </c>
      <c r="AO4258">
        <v>12.13</v>
      </c>
      <c r="AP4258">
        <v>327.88</v>
      </c>
      <c r="AQ4258">
        <v>9.2899999999999991</v>
      </c>
      <c r="AR4258">
        <v>2.83</v>
      </c>
      <c r="AS4258">
        <v>2.12</v>
      </c>
      <c r="AT4258">
        <v>204.76</v>
      </c>
      <c r="AU4258">
        <v>1.42</v>
      </c>
      <c r="AV4258">
        <v>0.69</v>
      </c>
    </row>
    <row r="4259" spans="1:48" x14ac:dyDescent="0.35">
      <c r="A4259" t="s">
        <v>127</v>
      </c>
      <c r="B4259" t="s">
        <v>44</v>
      </c>
      <c r="C4259" t="s">
        <v>142</v>
      </c>
      <c r="D4259" t="s">
        <v>130</v>
      </c>
      <c r="E4259">
        <v>38.67</v>
      </c>
      <c r="F4259">
        <v>163.68</v>
      </c>
      <c r="G4259">
        <v>24.01</v>
      </c>
      <c r="H4259">
        <v>14.67</v>
      </c>
      <c r="I4259">
        <v>0</v>
      </c>
      <c r="J4259">
        <v>0</v>
      </c>
      <c r="K4259">
        <v>0</v>
      </c>
      <c r="L4259">
        <v>0</v>
      </c>
      <c r="M4259">
        <v>1.5</v>
      </c>
      <c r="N4259">
        <v>134.22</v>
      </c>
      <c r="O4259">
        <v>0.86</v>
      </c>
      <c r="P4259">
        <v>0.64</v>
      </c>
      <c r="Q4259">
        <v>0</v>
      </c>
      <c r="R4259">
        <v>0</v>
      </c>
      <c r="S4259">
        <v>0</v>
      </c>
      <c r="T4259">
        <v>0</v>
      </c>
      <c r="U4259">
        <v>1.79</v>
      </c>
      <c r="V4259">
        <v>12.58</v>
      </c>
      <c r="W4259">
        <v>0.2</v>
      </c>
      <c r="X4259">
        <v>1.59</v>
      </c>
      <c r="Y4259">
        <v>21.6</v>
      </c>
      <c r="Z4259">
        <v>134.22</v>
      </c>
      <c r="AA4259">
        <v>12.38</v>
      </c>
      <c r="AB4259">
        <v>9.2200000000000006</v>
      </c>
      <c r="AC4259">
        <v>0</v>
      </c>
      <c r="AD4259">
        <v>0</v>
      </c>
      <c r="AE4259">
        <v>0</v>
      </c>
      <c r="AF4259">
        <v>0</v>
      </c>
      <c r="AG4259">
        <v>0.5</v>
      </c>
      <c r="AH4259">
        <v>0</v>
      </c>
      <c r="AI4259">
        <v>-0.01</v>
      </c>
      <c r="AJ4259">
        <v>0.52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 x14ac:dyDescent="0.35">
      <c r="A4260" t="s">
        <v>127</v>
      </c>
      <c r="B4260" t="s">
        <v>44</v>
      </c>
      <c r="C4260" t="s">
        <v>142</v>
      </c>
      <c r="D4260" t="s">
        <v>131</v>
      </c>
      <c r="E4260">
        <v>810768.01</v>
      </c>
      <c r="F4260">
        <v>11.21</v>
      </c>
      <c r="G4260">
        <v>81731.23</v>
      </c>
      <c r="H4260">
        <v>729036.78</v>
      </c>
      <c r="I4260">
        <v>72.31</v>
      </c>
      <c r="J4260">
        <v>0</v>
      </c>
      <c r="K4260">
        <v>1.72</v>
      </c>
      <c r="L4260">
        <v>70.599999999999994</v>
      </c>
      <c r="M4260">
        <v>29756.560000000001</v>
      </c>
      <c r="N4260">
        <v>5.4</v>
      </c>
      <c r="O4260">
        <v>1525.85</v>
      </c>
      <c r="P4260">
        <v>28230.71</v>
      </c>
      <c r="Q4260">
        <v>72.260000000000005</v>
      </c>
      <c r="R4260">
        <v>0</v>
      </c>
      <c r="S4260">
        <v>1.73</v>
      </c>
      <c r="T4260">
        <v>70.53</v>
      </c>
      <c r="U4260">
        <v>1.89</v>
      </c>
      <c r="V4260">
        <v>5.51</v>
      </c>
      <c r="W4260">
        <v>0.1</v>
      </c>
      <c r="X4260">
        <v>1.79</v>
      </c>
      <c r="Y4260">
        <v>428768.9</v>
      </c>
      <c r="Z4260">
        <v>5.4</v>
      </c>
      <c r="AA4260">
        <v>21986.31</v>
      </c>
      <c r="AB4260">
        <v>406782.59</v>
      </c>
      <c r="AC4260">
        <v>0.24</v>
      </c>
      <c r="AD4260">
        <v>-59.52</v>
      </c>
      <c r="AE4260">
        <v>-0.35</v>
      </c>
      <c r="AF4260">
        <v>0.57999999999999996</v>
      </c>
      <c r="AG4260">
        <v>100</v>
      </c>
      <c r="AH4260">
        <v>0</v>
      </c>
      <c r="AI4260">
        <v>0.11</v>
      </c>
      <c r="AJ4260">
        <v>99.89</v>
      </c>
      <c r="AK4260">
        <v>1.22</v>
      </c>
      <c r="AL4260">
        <v>-68.02</v>
      </c>
      <c r="AM4260">
        <v>-2.59</v>
      </c>
      <c r="AN4260">
        <v>3.81</v>
      </c>
      <c r="AO4260">
        <v>0.45</v>
      </c>
      <c r="AP4260">
        <v>-62.52</v>
      </c>
      <c r="AQ4260">
        <v>-0.76</v>
      </c>
      <c r="AR4260">
        <v>1.21</v>
      </c>
      <c r="AS4260">
        <v>0.24</v>
      </c>
      <c r="AT4260">
        <v>-59.59</v>
      </c>
      <c r="AU4260">
        <v>-0.35</v>
      </c>
      <c r="AV4260">
        <v>0.57999999999999996</v>
      </c>
    </row>
    <row r="4261" spans="1:48" x14ac:dyDescent="0.35">
      <c r="A4261" t="s">
        <v>127</v>
      </c>
      <c r="B4261" t="s">
        <v>44</v>
      </c>
      <c r="C4261" t="s">
        <v>142</v>
      </c>
      <c r="D4261" t="s">
        <v>132</v>
      </c>
      <c r="E4261">
        <v>310391.09000000003</v>
      </c>
      <c r="F4261">
        <v>2.2200000000000002</v>
      </c>
      <c r="G4261">
        <v>6743.19</v>
      </c>
      <c r="H4261">
        <v>303647.90000000002</v>
      </c>
      <c r="I4261">
        <v>27.68</v>
      </c>
      <c r="J4261">
        <v>0</v>
      </c>
      <c r="K4261">
        <v>-1.72</v>
      </c>
      <c r="L4261">
        <v>29.4</v>
      </c>
      <c r="M4261">
        <v>11421.14</v>
      </c>
      <c r="N4261">
        <v>-3.18</v>
      </c>
      <c r="O4261">
        <v>-375.31</v>
      </c>
      <c r="P4261">
        <v>11796.45</v>
      </c>
      <c r="Q4261">
        <v>27.74</v>
      </c>
      <c r="R4261">
        <v>0</v>
      </c>
      <c r="S4261">
        <v>-1.74</v>
      </c>
      <c r="T4261">
        <v>29.47</v>
      </c>
      <c r="U4261">
        <v>1.89</v>
      </c>
      <c r="V4261">
        <v>5.58</v>
      </c>
      <c r="W4261">
        <v>0.1</v>
      </c>
      <c r="X4261">
        <v>1.79</v>
      </c>
      <c r="Y4261">
        <v>164569.78</v>
      </c>
      <c r="Z4261">
        <v>-3.18</v>
      </c>
      <c r="AA4261">
        <v>-5407.88</v>
      </c>
      <c r="AB4261">
        <v>169977.66</v>
      </c>
      <c r="AC4261">
        <v>7.01</v>
      </c>
      <c r="AD4261">
        <v>632.37</v>
      </c>
      <c r="AE4261">
        <v>6.05</v>
      </c>
      <c r="AF4261">
        <v>0.96</v>
      </c>
      <c r="AG4261">
        <v>100</v>
      </c>
      <c r="AH4261">
        <v>0</v>
      </c>
      <c r="AI4261">
        <v>0.11</v>
      </c>
      <c r="AJ4261">
        <v>99.89</v>
      </c>
      <c r="AK4261">
        <v>28.17</v>
      </c>
      <c r="AL4261">
        <v>249.34</v>
      </c>
      <c r="AM4261">
        <v>20.100000000000001</v>
      </c>
      <c r="AN4261">
        <v>8.06</v>
      </c>
      <c r="AO4261">
        <v>11.81</v>
      </c>
      <c r="AP4261">
        <v>451.21</v>
      </c>
      <c r="AQ4261">
        <v>9.67</v>
      </c>
      <c r="AR4261">
        <v>2.14</v>
      </c>
      <c r="AS4261">
        <v>7.03</v>
      </c>
      <c r="AT4261">
        <v>633.88</v>
      </c>
      <c r="AU4261">
        <v>6.07</v>
      </c>
      <c r="AV4261">
        <v>0.96</v>
      </c>
    </row>
    <row r="4262" spans="1:48" x14ac:dyDescent="0.35">
      <c r="A4262" t="s">
        <v>127</v>
      </c>
      <c r="B4262" t="s">
        <v>44</v>
      </c>
      <c r="C4262" t="s">
        <v>142</v>
      </c>
      <c r="D4262" t="s">
        <v>133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 x14ac:dyDescent="0.35">
      <c r="A4263" t="s">
        <v>127</v>
      </c>
      <c r="B4263" t="s">
        <v>44</v>
      </c>
      <c r="C4263" t="s">
        <v>142</v>
      </c>
      <c r="D4263" t="s">
        <v>241</v>
      </c>
      <c r="E4263">
        <v>810768.01</v>
      </c>
      <c r="F4263">
        <v>11.21</v>
      </c>
      <c r="G4263">
        <v>81731.23</v>
      </c>
      <c r="H4263">
        <v>729036.78</v>
      </c>
      <c r="I4263">
        <v>72.31</v>
      </c>
      <c r="J4263">
        <v>0</v>
      </c>
      <c r="K4263">
        <v>1.72</v>
      </c>
      <c r="L4263">
        <v>70.599999999999994</v>
      </c>
      <c r="M4263">
        <v>29756.560000000001</v>
      </c>
      <c r="N4263">
        <v>5.4</v>
      </c>
      <c r="O4263">
        <v>1525.85</v>
      </c>
      <c r="P4263">
        <v>28230.71</v>
      </c>
      <c r="Q4263">
        <v>72.260000000000005</v>
      </c>
      <c r="R4263">
        <v>0</v>
      </c>
      <c r="S4263">
        <v>1.73</v>
      </c>
      <c r="T4263">
        <v>70.53</v>
      </c>
      <c r="U4263">
        <v>1.89</v>
      </c>
      <c r="V4263">
        <v>5.51</v>
      </c>
      <c r="W4263">
        <v>0.1</v>
      </c>
      <c r="X4263">
        <v>1.79</v>
      </c>
      <c r="Y4263">
        <v>428768.9</v>
      </c>
      <c r="Z4263">
        <v>5.4</v>
      </c>
      <c r="AA4263">
        <v>21986.31</v>
      </c>
      <c r="AB4263">
        <v>406782.59</v>
      </c>
      <c r="AC4263">
        <v>0.24</v>
      </c>
      <c r="AD4263">
        <v>-59.52</v>
      </c>
      <c r="AE4263">
        <v>-0.35</v>
      </c>
      <c r="AF4263">
        <v>0.57999999999999996</v>
      </c>
      <c r="AG4263">
        <v>100</v>
      </c>
      <c r="AH4263">
        <v>0</v>
      </c>
      <c r="AI4263">
        <v>0.11</v>
      </c>
      <c r="AJ4263">
        <v>99.89</v>
      </c>
      <c r="AK4263">
        <v>1.22</v>
      </c>
      <c r="AL4263">
        <v>-68.02</v>
      </c>
      <c r="AM4263">
        <v>-2.59</v>
      </c>
      <c r="AN4263">
        <v>3.81</v>
      </c>
      <c r="AO4263">
        <v>0.45</v>
      </c>
      <c r="AP4263">
        <v>-62.52</v>
      </c>
      <c r="AQ4263">
        <v>-0.76</v>
      </c>
      <c r="AR4263">
        <v>1.21</v>
      </c>
      <c r="AS4263">
        <v>0.24</v>
      </c>
      <c r="AT4263">
        <v>-59.59</v>
      </c>
      <c r="AU4263">
        <v>-0.35</v>
      </c>
      <c r="AV4263">
        <v>0.57999999999999996</v>
      </c>
    </row>
    <row r="4264" spans="1:48" x14ac:dyDescent="0.35">
      <c r="A4264" t="s">
        <v>127</v>
      </c>
      <c r="B4264" t="s">
        <v>44</v>
      </c>
      <c r="C4264" t="s">
        <v>142</v>
      </c>
      <c r="D4264" t="s">
        <v>242</v>
      </c>
      <c r="E4264">
        <v>310391.09000000003</v>
      </c>
      <c r="F4264">
        <v>2.2200000000000002</v>
      </c>
      <c r="G4264">
        <v>6743.19</v>
      </c>
      <c r="H4264">
        <v>303647.90000000002</v>
      </c>
      <c r="I4264">
        <v>27.68</v>
      </c>
      <c r="J4264">
        <v>0</v>
      </c>
      <c r="K4264">
        <v>-1.72</v>
      </c>
      <c r="L4264">
        <v>29.4</v>
      </c>
      <c r="M4264">
        <v>11421.14</v>
      </c>
      <c r="N4264">
        <v>-3.18</v>
      </c>
      <c r="O4264">
        <v>-375.31</v>
      </c>
      <c r="P4264">
        <v>11796.45</v>
      </c>
      <c r="Q4264">
        <v>27.74</v>
      </c>
      <c r="R4264">
        <v>0</v>
      </c>
      <c r="S4264">
        <v>-1.74</v>
      </c>
      <c r="T4264">
        <v>29.47</v>
      </c>
      <c r="U4264">
        <v>1.89</v>
      </c>
      <c r="V4264">
        <v>5.58</v>
      </c>
      <c r="W4264">
        <v>0.1</v>
      </c>
      <c r="X4264">
        <v>1.79</v>
      </c>
      <c r="Y4264">
        <v>164569.78</v>
      </c>
      <c r="Z4264">
        <v>-3.18</v>
      </c>
      <c r="AA4264">
        <v>-5407.88</v>
      </c>
      <c r="AB4264">
        <v>169977.66</v>
      </c>
      <c r="AC4264">
        <v>7.01</v>
      </c>
      <c r="AD4264">
        <v>632.37</v>
      </c>
      <c r="AE4264">
        <v>6.05</v>
      </c>
      <c r="AF4264">
        <v>0.96</v>
      </c>
      <c r="AG4264">
        <v>100</v>
      </c>
      <c r="AH4264">
        <v>0</v>
      </c>
      <c r="AI4264">
        <v>0.11</v>
      </c>
      <c r="AJ4264">
        <v>99.89</v>
      </c>
      <c r="AK4264">
        <v>28.17</v>
      </c>
      <c r="AL4264">
        <v>249.34</v>
      </c>
      <c r="AM4264">
        <v>20.100000000000001</v>
      </c>
      <c r="AN4264">
        <v>8.06</v>
      </c>
      <c r="AO4264">
        <v>11.81</v>
      </c>
      <c r="AP4264">
        <v>451.21</v>
      </c>
      <c r="AQ4264">
        <v>9.67</v>
      </c>
      <c r="AR4264">
        <v>2.14</v>
      </c>
      <c r="AS4264">
        <v>7.03</v>
      </c>
      <c r="AT4264">
        <v>633.88</v>
      </c>
      <c r="AU4264">
        <v>6.07</v>
      </c>
      <c r="AV4264">
        <v>0.96</v>
      </c>
    </row>
    <row r="4265" spans="1:48" x14ac:dyDescent="0.35">
      <c r="A4265" t="s">
        <v>127</v>
      </c>
      <c r="B4265" t="s">
        <v>44</v>
      </c>
      <c r="C4265" t="s">
        <v>142</v>
      </c>
      <c r="D4265" t="s">
        <v>243</v>
      </c>
      <c r="E4265">
        <v>38.67</v>
      </c>
      <c r="F4265">
        <v>140.34</v>
      </c>
      <c r="G4265">
        <v>22.58</v>
      </c>
      <c r="H4265">
        <v>16.09</v>
      </c>
      <c r="I4265">
        <v>0</v>
      </c>
      <c r="J4265">
        <v>0</v>
      </c>
      <c r="K4265">
        <v>0</v>
      </c>
      <c r="L4265">
        <v>0</v>
      </c>
      <c r="M4265">
        <v>1.5</v>
      </c>
      <c r="N4265">
        <v>110.8</v>
      </c>
      <c r="O4265">
        <v>0.79</v>
      </c>
      <c r="P4265">
        <v>0.71</v>
      </c>
      <c r="Q4265">
        <v>0</v>
      </c>
      <c r="R4265">
        <v>0</v>
      </c>
      <c r="S4265">
        <v>0</v>
      </c>
      <c r="T4265">
        <v>0</v>
      </c>
      <c r="U4265">
        <v>1.79</v>
      </c>
      <c r="V4265">
        <v>14.01</v>
      </c>
      <c r="W4265">
        <v>0.22</v>
      </c>
      <c r="X4265">
        <v>1.57</v>
      </c>
      <c r="Y4265">
        <v>21.6</v>
      </c>
      <c r="Z4265">
        <v>110.8</v>
      </c>
      <c r="AA4265">
        <v>11.36</v>
      </c>
      <c r="AB4265">
        <v>10.25</v>
      </c>
      <c r="AC4265">
        <v>0</v>
      </c>
      <c r="AD4265">
        <v>0</v>
      </c>
      <c r="AE4265">
        <v>0</v>
      </c>
      <c r="AF4265">
        <v>0</v>
      </c>
      <c r="AG4265">
        <v>0.5</v>
      </c>
      <c r="AH4265">
        <v>0</v>
      </c>
      <c r="AI4265">
        <v>-0.14000000000000001</v>
      </c>
      <c r="AJ4265">
        <v>0.64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</row>
    <row r="4266" spans="1:48" x14ac:dyDescent="0.35">
      <c r="A4266" t="s">
        <v>127</v>
      </c>
      <c r="B4266" t="s">
        <v>44</v>
      </c>
      <c r="C4266" t="s">
        <v>143</v>
      </c>
      <c r="D4266" t="s">
        <v>129</v>
      </c>
      <c r="E4266">
        <v>182322.37</v>
      </c>
      <c r="F4266">
        <v>2.46</v>
      </c>
      <c r="G4266">
        <v>4371.6099999999997</v>
      </c>
      <c r="H4266">
        <v>177950.76</v>
      </c>
      <c r="I4266">
        <v>0</v>
      </c>
      <c r="J4266">
        <v>0</v>
      </c>
      <c r="K4266">
        <v>0</v>
      </c>
      <c r="L4266">
        <v>0</v>
      </c>
      <c r="M4266">
        <v>10764.87</v>
      </c>
      <c r="N4266">
        <v>4.0999999999999996</v>
      </c>
      <c r="O4266">
        <v>424.09</v>
      </c>
      <c r="P4266">
        <v>10340.780000000001</v>
      </c>
      <c r="Q4266">
        <v>0</v>
      </c>
      <c r="R4266">
        <v>0</v>
      </c>
      <c r="S4266">
        <v>0</v>
      </c>
      <c r="T4266">
        <v>0</v>
      </c>
      <c r="U4266">
        <v>2.65</v>
      </c>
      <c r="V4266">
        <v>-5.59</v>
      </c>
      <c r="W4266">
        <v>-0.16</v>
      </c>
      <c r="X4266">
        <v>2.8</v>
      </c>
      <c r="Y4266">
        <v>68872.78</v>
      </c>
      <c r="Z4266">
        <v>8.52</v>
      </c>
      <c r="AA4266">
        <v>5409.3</v>
      </c>
      <c r="AB4266">
        <v>63463.48</v>
      </c>
      <c r="AC4266">
        <v>7.26</v>
      </c>
      <c r="AD4266">
        <v>-22.42</v>
      </c>
      <c r="AE4266">
        <v>-2.1</v>
      </c>
      <c r="AF4266">
        <v>9.36</v>
      </c>
      <c r="AG4266">
        <v>100</v>
      </c>
      <c r="AH4266">
        <v>0</v>
      </c>
      <c r="AI4266">
        <v>0</v>
      </c>
      <c r="AJ4266">
        <v>100</v>
      </c>
      <c r="AK4266">
        <v>36.86</v>
      </c>
      <c r="AL4266">
        <v>26.74</v>
      </c>
      <c r="AM4266">
        <v>7.78</v>
      </c>
      <c r="AN4266">
        <v>29.08</v>
      </c>
      <c r="AO4266">
        <v>17.77</v>
      </c>
      <c r="AP4266">
        <v>1.57</v>
      </c>
      <c r="AQ4266">
        <v>0.28000000000000003</v>
      </c>
      <c r="AR4266">
        <v>17.5</v>
      </c>
      <c r="AS4266">
        <v>7.77</v>
      </c>
      <c r="AT4266">
        <v>-14.68</v>
      </c>
      <c r="AU4266">
        <v>-1.34</v>
      </c>
      <c r="AV4266">
        <v>9.11</v>
      </c>
    </row>
    <row r="4267" spans="1:48" x14ac:dyDescent="0.35">
      <c r="A4267" t="s">
        <v>127</v>
      </c>
      <c r="B4267" t="s">
        <v>44</v>
      </c>
      <c r="C4267" t="s">
        <v>143</v>
      </c>
      <c r="D4267" t="s">
        <v>130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 x14ac:dyDescent="0.35">
      <c r="A4268" t="s">
        <v>127</v>
      </c>
      <c r="B4268" t="s">
        <v>44</v>
      </c>
      <c r="C4268" t="s">
        <v>143</v>
      </c>
      <c r="D4268" t="s">
        <v>131</v>
      </c>
      <c r="E4268">
        <v>182319.28</v>
      </c>
      <c r="F4268">
        <v>19.34</v>
      </c>
      <c r="G4268">
        <v>29539.97</v>
      </c>
      <c r="H4268">
        <v>152779.32</v>
      </c>
      <c r="I4268">
        <v>100</v>
      </c>
      <c r="J4268">
        <v>0</v>
      </c>
      <c r="K4268">
        <v>14.14</v>
      </c>
      <c r="L4268">
        <v>85.85</v>
      </c>
      <c r="M4268">
        <v>10764.65</v>
      </c>
      <c r="N4268">
        <v>24.41</v>
      </c>
      <c r="O4268">
        <v>2112.0700000000002</v>
      </c>
      <c r="P4268">
        <v>8652.59</v>
      </c>
      <c r="Q4268">
        <v>100</v>
      </c>
      <c r="R4268">
        <v>0</v>
      </c>
      <c r="S4268">
        <v>16.32</v>
      </c>
      <c r="T4268">
        <v>83.67</v>
      </c>
      <c r="U4268">
        <v>2.65</v>
      </c>
      <c r="V4268">
        <v>-4.08</v>
      </c>
      <c r="W4268">
        <v>-0.11</v>
      </c>
      <c r="X4268">
        <v>2.76</v>
      </c>
      <c r="Y4268">
        <v>68871.75</v>
      </c>
      <c r="Z4268">
        <v>24.41</v>
      </c>
      <c r="AA4268">
        <v>13512.91</v>
      </c>
      <c r="AB4268">
        <v>55358.84</v>
      </c>
      <c r="AC4268">
        <v>7.26</v>
      </c>
      <c r="AD4268">
        <v>-28.26</v>
      </c>
      <c r="AE4268">
        <v>-2.86</v>
      </c>
      <c r="AF4268">
        <v>10.119999999999999</v>
      </c>
      <c r="AG4268">
        <v>100</v>
      </c>
      <c r="AH4268">
        <v>0</v>
      </c>
      <c r="AI4268">
        <v>0.21</v>
      </c>
      <c r="AJ4268">
        <v>99.79</v>
      </c>
      <c r="AK4268">
        <v>36.86</v>
      </c>
      <c r="AL4268">
        <v>45.26</v>
      </c>
      <c r="AM4268">
        <v>11.48</v>
      </c>
      <c r="AN4268">
        <v>25.37</v>
      </c>
      <c r="AO4268">
        <v>17.77</v>
      </c>
      <c r="AP4268">
        <v>20.73</v>
      </c>
      <c r="AQ4268">
        <v>3.05</v>
      </c>
      <c r="AR4268">
        <v>14.72</v>
      </c>
      <c r="AS4268">
        <v>7.77</v>
      </c>
      <c r="AT4268">
        <v>-21.69</v>
      </c>
      <c r="AU4268">
        <v>-2.15</v>
      </c>
      <c r="AV4268">
        <v>9.93</v>
      </c>
    </row>
    <row r="4269" spans="1:48" x14ac:dyDescent="0.35">
      <c r="A4269" t="s">
        <v>127</v>
      </c>
      <c r="B4269" t="s">
        <v>44</v>
      </c>
      <c r="C4269" t="s">
        <v>143</v>
      </c>
      <c r="D4269" t="s">
        <v>132</v>
      </c>
      <c r="E4269">
        <v>3.08</v>
      </c>
      <c r="F4269">
        <v>-99.99</v>
      </c>
      <c r="G4269">
        <v>-25168.36</v>
      </c>
      <c r="H4269">
        <v>25171.439999999999</v>
      </c>
      <c r="I4269">
        <v>0</v>
      </c>
      <c r="J4269">
        <v>0</v>
      </c>
      <c r="K4269">
        <v>-14.14</v>
      </c>
      <c r="L4269">
        <v>14.15</v>
      </c>
      <c r="M4269">
        <v>0.21</v>
      </c>
      <c r="N4269">
        <v>-99.99</v>
      </c>
      <c r="O4269">
        <v>-1687.98</v>
      </c>
      <c r="P4269">
        <v>1688.2</v>
      </c>
      <c r="Q4269">
        <v>0</v>
      </c>
      <c r="R4269">
        <v>0</v>
      </c>
      <c r="S4269">
        <v>-16.32</v>
      </c>
      <c r="T4269">
        <v>16.329999999999998</v>
      </c>
      <c r="U4269">
        <v>3</v>
      </c>
      <c r="V4269">
        <v>-3.41</v>
      </c>
      <c r="W4269">
        <v>-0.11</v>
      </c>
      <c r="X4269">
        <v>3.11</v>
      </c>
      <c r="Y4269">
        <v>1.03</v>
      </c>
      <c r="Z4269">
        <v>-99.99</v>
      </c>
      <c r="AA4269">
        <v>-8103.61</v>
      </c>
      <c r="AB4269">
        <v>8104.64</v>
      </c>
      <c r="AC4269">
        <v>0</v>
      </c>
      <c r="AD4269">
        <v>-100</v>
      </c>
      <c r="AE4269">
        <v>-4.1500000000000004</v>
      </c>
      <c r="AF4269">
        <v>4.1500000000000004</v>
      </c>
      <c r="AG4269">
        <v>0.12</v>
      </c>
      <c r="AH4269">
        <v>0</v>
      </c>
      <c r="AI4269">
        <v>-86.09</v>
      </c>
      <c r="AJ4269">
        <v>86.21</v>
      </c>
      <c r="AK4269">
        <v>0</v>
      </c>
      <c r="AL4269">
        <v>-100</v>
      </c>
      <c r="AM4269">
        <v>-8.5399999999999991</v>
      </c>
      <c r="AN4269">
        <v>8.5399999999999991</v>
      </c>
      <c r="AO4269">
        <v>0</v>
      </c>
      <c r="AP4269">
        <v>-100</v>
      </c>
      <c r="AQ4269">
        <v>-4.2</v>
      </c>
      <c r="AR4269">
        <v>4.2</v>
      </c>
      <c r="AS4269">
        <v>0</v>
      </c>
      <c r="AT4269">
        <v>-100</v>
      </c>
      <c r="AU4269">
        <v>-4.1500000000000004</v>
      </c>
      <c r="AV4269">
        <v>4.1500000000000004</v>
      </c>
    </row>
    <row r="4270" spans="1:48" x14ac:dyDescent="0.35">
      <c r="A4270" t="s">
        <v>127</v>
      </c>
      <c r="B4270" t="s">
        <v>44</v>
      </c>
      <c r="C4270" t="s">
        <v>143</v>
      </c>
      <c r="D4270" t="s">
        <v>133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</row>
    <row r="4271" spans="1:48" x14ac:dyDescent="0.35">
      <c r="A4271" t="s">
        <v>127</v>
      </c>
      <c r="B4271" t="s">
        <v>44</v>
      </c>
      <c r="C4271" t="s">
        <v>143</v>
      </c>
      <c r="D4271" t="s">
        <v>241</v>
      </c>
      <c r="E4271">
        <v>182319.28</v>
      </c>
      <c r="F4271">
        <v>19.34</v>
      </c>
      <c r="G4271">
        <v>29539.97</v>
      </c>
      <c r="H4271">
        <v>152779.32</v>
      </c>
      <c r="I4271">
        <v>100</v>
      </c>
      <c r="J4271">
        <v>0</v>
      </c>
      <c r="K4271">
        <v>14.14</v>
      </c>
      <c r="L4271">
        <v>85.85</v>
      </c>
      <c r="M4271">
        <v>10764.65</v>
      </c>
      <c r="N4271">
        <v>24.41</v>
      </c>
      <c r="O4271">
        <v>2112.0700000000002</v>
      </c>
      <c r="P4271">
        <v>8652.59</v>
      </c>
      <c r="Q4271">
        <v>100</v>
      </c>
      <c r="R4271">
        <v>0</v>
      </c>
      <c r="S4271">
        <v>16.32</v>
      </c>
      <c r="T4271">
        <v>83.67</v>
      </c>
      <c r="U4271">
        <v>2.65</v>
      </c>
      <c r="V4271">
        <v>-4.08</v>
      </c>
      <c r="W4271">
        <v>-0.11</v>
      </c>
      <c r="X4271">
        <v>2.76</v>
      </c>
      <c r="Y4271">
        <v>68871.75</v>
      </c>
      <c r="Z4271">
        <v>24.41</v>
      </c>
      <c r="AA4271">
        <v>13512.91</v>
      </c>
      <c r="AB4271">
        <v>55358.84</v>
      </c>
      <c r="AC4271">
        <v>7.26</v>
      </c>
      <c r="AD4271">
        <v>-28.26</v>
      </c>
      <c r="AE4271">
        <v>-2.86</v>
      </c>
      <c r="AF4271">
        <v>10.119999999999999</v>
      </c>
      <c r="AG4271">
        <v>100</v>
      </c>
      <c r="AH4271">
        <v>0</v>
      </c>
      <c r="AI4271">
        <v>0.21</v>
      </c>
      <c r="AJ4271">
        <v>99.79</v>
      </c>
      <c r="AK4271">
        <v>36.86</v>
      </c>
      <c r="AL4271">
        <v>45.26</v>
      </c>
      <c r="AM4271">
        <v>11.48</v>
      </c>
      <c r="AN4271">
        <v>25.37</v>
      </c>
      <c r="AO4271">
        <v>17.77</v>
      </c>
      <c r="AP4271">
        <v>20.73</v>
      </c>
      <c r="AQ4271">
        <v>3.05</v>
      </c>
      <c r="AR4271">
        <v>14.72</v>
      </c>
      <c r="AS4271">
        <v>7.77</v>
      </c>
      <c r="AT4271">
        <v>-21.69</v>
      </c>
      <c r="AU4271">
        <v>-2.15</v>
      </c>
      <c r="AV4271">
        <v>9.93</v>
      </c>
    </row>
    <row r="4272" spans="1:48" x14ac:dyDescent="0.35">
      <c r="A4272" t="s">
        <v>127</v>
      </c>
      <c r="B4272" t="s">
        <v>44</v>
      </c>
      <c r="C4272" t="s">
        <v>143</v>
      </c>
      <c r="D4272" t="s">
        <v>242</v>
      </c>
      <c r="E4272">
        <v>3.08</v>
      </c>
      <c r="F4272">
        <v>-99.99</v>
      </c>
      <c r="G4272">
        <v>-25168.36</v>
      </c>
      <c r="H4272">
        <v>25171.439999999999</v>
      </c>
      <c r="I4272">
        <v>0</v>
      </c>
      <c r="J4272">
        <v>0</v>
      </c>
      <c r="K4272">
        <v>-14.14</v>
      </c>
      <c r="L4272">
        <v>14.15</v>
      </c>
      <c r="M4272">
        <v>0.21</v>
      </c>
      <c r="N4272">
        <v>-99.99</v>
      </c>
      <c r="O4272">
        <v>-1687.98</v>
      </c>
      <c r="P4272">
        <v>1688.2</v>
      </c>
      <c r="Q4272">
        <v>0</v>
      </c>
      <c r="R4272">
        <v>0</v>
      </c>
      <c r="S4272">
        <v>-16.32</v>
      </c>
      <c r="T4272">
        <v>16.329999999999998</v>
      </c>
      <c r="U4272">
        <v>3</v>
      </c>
      <c r="V4272">
        <v>-3.41</v>
      </c>
      <c r="W4272">
        <v>-0.11</v>
      </c>
      <c r="X4272">
        <v>3.11</v>
      </c>
      <c r="Y4272">
        <v>1.03</v>
      </c>
      <c r="Z4272">
        <v>-99.99</v>
      </c>
      <c r="AA4272">
        <v>-8103.61</v>
      </c>
      <c r="AB4272">
        <v>8104.64</v>
      </c>
      <c r="AC4272">
        <v>0</v>
      </c>
      <c r="AD4272">
        <v>-100</v>
      </c>
      <c r="AE4272">
        <v>-4.1500000000000004</v>
      </c>
      <c r="AF4272">
        <v>4.1500000000000004</v>
      </c>
      <c r="AG4272">
        <v>0.12</v>
      </c>
      <c r="AH4272">
        <v>0</v>
      </c>
      <c r="AI4272">
        <v>-86.09</v>
      </c>
      <c r="AJ4272">
        <v>86.21</v>
      </c>
      <c r="AK4272">
        <v>0</v>
      </c>
      <c r="AL4272">
        <v>-100</v>
      </c>
      <c r="AM4272">
        <v>-8.5399999999999991</v>
      </c>
      <c r="AN4272">
        <v>8.5399999999999991</v>
      </c>
      <c r="AO4272">
        <v>0</v>
      </c>
      <c r="AP4272">
        <v>-100</v>
      </c>
      <c r="AQ4272">
        <v>-4.2</v>
      </c>
      <c r="AR4272">
        <v>4.2</v>
      </c>
      <c r="AS4272">
        <v>0</v>
      </c>
      <c r="AT4272">
        <v>-100</v>
      </c>
      <c r="AU4272">
        <v>-4.1500000000000004</v>
      </c>
      <c r="AV4272">
        <v>4.1500000000000004</v>
      </c>
    </row>
    <row r="4273" spans="1:48" x14ac:dyDescent="0.35">
      <c r="A4273" t="s">
        <v>127</v>
      </c>
      <c r="B4273" t="s">
        <v>44</v>
      </c>
      <c r="C4273" t="s">
        <v>143</v>
      </c>
      <c r="D4273" t="s">
        <v>243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 x14ac:dyDescent="0.35">
      <c r="A4274" t="s">
        <v>127</v>
      </c>
      <c r="B4274" t="s">
        <v>44</v>
      </c>
      <c r="C4274" t="s">
        <v>144</v>
      </c>
      <c r="D4274" t="s">
        <v>129</v>
      </c>
      <c r="E4274">
        <v>51784.04</v>
      </c>
      <c r="F4274">
        <v>622.6</v>
      </c>
      <c r="G4274">
        <v>44617.68</v>
      </c>
      <c r="H4274">
        <v>7166.36</v>
      </c>
      <c r="I4274">
        <v>0</v>
      </c>
      <c r="J4274">
        <v>0</v>
      </c>
      <c r="K4274">
        <v>0</v>
      </c>
      <c r="L4274">
        <v>0</v>
      </c>
      <c r="M4274">
        <v>6708.56</v>
      </c>
      <c r="N4274">
        <v>535.16999999999996</v>
      </c>
      <c r="O4274">
        <v>5652.38</v>
      </c>
      <c r="P4274">
        <v>1056.18</v>
      </c>
      <c r="Q4274">
        <v>0</v>
      </c>
      <c r="R4274">
        <v>0</v>
      </c>
      <c r="S4274">
        <v>0</v>
      </c>
      <c r="T4274">
        <v>0</v>
      </c>
      <c r="U4274">
        <v>7.72</v>
      </c>
      <c r="V4274">
        <v>13.76</v>
      </c>
      <c r="W4274">
        <v>0.93</v>
      </c>
      <c r="X4274">
        <v>6.79</v>
      </c>
      <c r="Y4274">
        <v>6708.56</v>
      </c>
      <c r="Z4274">
        <v>535.16999999999996</v>
      </c>
      <c r="AA4274">
        <v>5652.38</v>
      </c>
      <c r="AB4274">
        <v>1056.18</v>
      </c>
      <c r="AC4274">
        <v>38.409999999999997</v>
      </c>
      <c r="AD4274">
        <v>0</v>
      </c>
      <c r="AE4274">
        <v>38.409999999999997</v>
      </c>
      <c r="AF4274">
        <v>0</v>
      </c>
      <c r="AG4274">
        <v>32.04</v>
      </c>
      <c r="AH4274">
        <v>0</v>
      </c>
      <c r="AI4274">
        <v>29.62</v>
      </c>
      <c r="AJ4274">
        <v>2.42</v>
      </c>
      <c r="AK4274">
        <v>17.239999999999998</v>
      </c>
      <c r="AL4274">
        <v>0</v>
      </c>
      <c r="AM4274">
        <v>17.239999999999998</v>
      </c>
      <c r="AN4274">
        <v>0</v>
      </c>
      <c r="AO4274">
        <v>7.89</v>
      </c>
      <c r="AP4274">
        <v>0</v>
      </c>
      <c r="AQ4274">
        <v>7.89</v>
      </c>
      <c r="AR4274">
        <v>0</v>
      </c>
      <c r="AS4274">
        <v>38.75</v>
      </c>
      <c r="AT4274">
        <v>0</v>
      </c>
      <c r="AU4274">
        <v>38.75</v>
      </c>
      <c r="AV4274">
        <v>0</v>
      </c>
    </row>
    <row r="4275" spans="1:48" x14ac:dyDescent="0.35">
      <c r="A4275" t="s">
        <v>127</v>
      </c>
      <c r="B4275" t="s">
        <v>44</v>
      </c>
      <c r="C4275" t="s">
        <v>144</v>
      </c>
      <c r="D4275" t="s">
        <v>130</v>
      </c>
      <c r="E4275">
        <v>7472.55</v>
      </c>
      <c r="F4275">
        <v>17.52</v>
      </c>
      <c r="G4275">
        <v>1113.78</v>
      </c>
      <c r="H4275">
        <v>6358.77</v>
      </c>
      <c r="I4275">
        <v>14.43</v>
      </c>
      <c r="J4275">
        <v>0</v>
      </c>
      <c r="K4275">
        <v>-74.3</v>
      </c>
      <c r="L4275">
        <v>88.73</v>
      </c>
      <c r="M4275">
        <v>1068.07</v>
      </c>
      <c r="N4275">
        <v>12.6</v>
      </c>
      <c r="O4275">
        <v>119.5</v>
      </c>
      <c r="P4275">
        <v>948.56</v>
      </c>
      <c r="Q4275">
        <v>15.92</v>
      </c>
      <c r="R4275">
        <v>0</v>
      </c>
      <c r="S4275">
        <v>-73.89</v>
      </c>
      <c r="T4275">
        <v>89.81</v>
      </c>
      <c r="U4275">
        <v>7</v>
      </c>
      <c r="V4275">
        <v>4.37</v>
      </c>
      <c r="W4275">
        <v>0.28999999999999998</v>
      </c>
      <c r="X4275">
        <v>6.7</v>
      </c>
      <c r="Y4275">
        <v>1068.07</v>
      </c>
      <c r="Z4275">
        <v>12.6</v>
      </c>
      <c r="AA4275">
        <v>119.5</v>
      </c>
      <c r="AB4275">
        <v>948.56</v>
      </c>
      <c r="AC4275">
        <v>1.44</v>
      </c>
      <c r="AD4275">
        <v>0</v>
      </c>
      <c r="AE4275">
        <v>1.44</v>
      </c>
      <c r="AF4275">
        <v>0</v>
      </c>
      <c r="AG4275">
        <v>7.7</v>
      </c>
      <c r="AH4275">
        <v>0</v>
      </c>
      <c r="AI4275">
        <v>5.42</v>
      </c>
      <c r="AJ4275">
        <v>2.2799999999999998</v>
      </c>
      <c r="AK4275">
        <v>0.76</v>
      </c>
      <c r="AL4275">
        <v>0</v>
      </c>
      <c r="AM4275">
        <v>0.76</v>
      </c>
      <c r="AN4275">
        <v>0</v>
      </c>
      <c r="AO4275">
        <v>0.2</v>
      </c>
      <c r="AP4275">
        <v>0</v>
      </c>
      <c r="AQ4275">
        <v>0.2</v>
      </c>
      <c r="AR4275">
        <v>0</v>
      </c>
      <c r="AS4275">
        <v>1.44</v>
      </c>
      <c r="AT4275">
        <v>0</v>
      </c>
      <c r="AU4275">
        <v>1.44</v>
      </c>
      <c r="AV4275">
        <v>0</v>
      </c>
    </row>
    <row r="4276" spans="1:48" x14ac:dyDescent="0.35">
      <c r="A4276" t="s">
        <v>127</v>
      </c>
      <c r="B4276" t="s">
        <v>44</v>
      </c>
      <c r="C4276" t="s">
        <v>144</v>
      </c>
      <c r="D4276" t="s">
        <v>131</v>
      </c>
      <c r="E4276">
        <v>35448.17</v>
      </c>
      <c r="F4276">
        <v>0</v>
      </c>
      <c r="G4276">
        <v>35448.17</v>
      </c>
      <c r="H4276">
        <v>0</v>
      </c>
      <c r="I4276">
        <v>68.45</v>
      </c>
      <c r="J4276">
        <v>0</v>
      </c>
      <c r="K4276">
        <v>68.45</v>
      </c>
      <c r="L4276">
        <v>0</v>
      </c>
      <c r="M4276">
        <v>4374.2700000000004</v>
      </c>
      <c r="N4276">
        <v>0</v>
      </c>
      <c r="O4276">
        <v>4374.2700000000004</v>
      </c>
      <c r="P4276">
        <v>0</v>
      </c>
      <c r="Q4276">
        <v>65.2</v>
      </c>
      <c r="R4276">
        <v>0</v>
      </c>
      <c r="S4276">
        <v>65.2</v>
      </c>
      <c r="T4276">
        <v>0</v>
      </c>
      <c r="U4276">
        <v>8.1</v>
      </c>
      <c r="V4276">
        <v>0</v>
      </c>
      <c r="W4276">
        <v>8.1</v>
      </c>
      <c r="X4276">
        <v>0</v>
      </c>
      <c r="Y4276">
        <v>4374.2700000000004</v>
      </c>
      <c r="Z4276">
        <v>0</v>
      </c>
      <c r="AA4276">
        <v>4374.2700000000004</v>
      </c>
      <c r="AB4276">
        <v>0</v>
      </c>
      <c r="AC4276">
        <v>52.16</v>
      </c>
      <c r="AD4276">
        <v>0</v>
      </c>
      <c r="AE4276">
        <v>52.16</v>
      </c>
      <c r="AF4276">
        <v>0</v>
      </c>
      <c r="AG4276">
        <v>25.55</v>
      </c>
      <c r="AH4276">
        <v>0</v>
      </c>
      <c r="AI4276">
        <v>25.55</v>
      </c>
      <c r="AJ4276">
        <v>0</v>
      </c>
      <c r="AK4276">
        <v>12.82</v>
      </c>
      <c r="AL4276">
        <v>0</v>
      </c>
      <c r="AM4276">
        <v>12.82</v>
      </c>
      <c r="AN4276">
        <v>0</v>
      </c>
      <c r="AO4276">
        <v>6.71</v>
      </c>
      <c r="AP4276">
        <v>0</v>
      </c>
      <c r="AQ4276">
        <v>6.71</v>
      </c>
      <c r="AR4276">
        <v>0</v>
      </c>
      <c r="AS4276">
        <v>50.78</v>
      </c>
      <c r="AT4276">
        <v>0</v>
      </c>
      <c r="AU4276">
        <v>50.78</v>
      </c>
      <c r="AV4276">
        <v>0</v>
      </c>
    </row>
    <row r="4277" spans="1:48" x14ac:dyDescent="0.35">
      <c r="A4277" t="s">
        <v>127</v>
      </c>
      <c r="B4277" t="s">
        <v>44</v>
      </c>
      <c r="C4277" t="s">
        <v>144</v>
      </c>
      <c r="D4277" t="s">
        <v>132</v>
      </c>
      <c r="E4277">
        <v>8863.32</v>
      </c>
      <c r="F4277">
        <v>997.5</v>
      </c>
      <c r="G4277">
        <v>8055.73</v>
      </c>
      <c r="H4277">
        <v>807.59</v>
      </c>
      <c r="I4277">
        <v>17.12</v>
      </c>
      <c r="J4277">
        <v>0</v>
      </c>
      <c r="K4277">
        <v>5.85</v>
      </c>
      <c r="L4277">
        <v>11.27</v>
      </c>
      <c r="M4277">
        <v>1266.22</v>
      </c>
      <c r="N4277">
        <v>1076.5899999999999</v>
      </c>
      <c r="O4277">
        <v>1158.5999999999999</v>
      </c>
      <c r="P4277">
        <v>107.62</v>
      </c>
      <c r="Q4277">
        <v>18.87</v>
      </c>
      <c r="R4277">
        <v>0</v>
      </c>
      <c r="S4277">
        <v>8.69</v>
      </c>
      <c r="T4277">
        <v>10.19</v>
      </c>
      <c r="U4277">
        <v>7</v>
      </c>
      <c r="V4277">
        <v>-6.72</v>
      </c>
      <c r="W4277">
        <v>-0.5</v>
      </c>
      <c r="X4277">
        <v>7.5</v>
      </c>
      <c r="Y4277">
        <v>1266.22</v>
      </c>
      <c r="Z4277">
        <v>1076.5899999999999</v>
      </c>
      <c r="AA4277">
        <v>1158.5999999999999</v>
      </c>
      <c r="AB4277">
        <v>107.62</v>
      </c>
      <c r="AC4277">
        <v>22.06</v>
      </c>
      <c r="AD4277">
        <v>0</v>
      </c>
      <c r="AE4277">
        <v>22.06</v>
      </c>
      <c r="AF4277">
        <v>0</v>
      </c>
      <c r="AG4277">
        <v>6.88</v>
      </c>
      <c r="AH4277">
        <v>0</v>
      </c>
      <c r="AI4277">
        <v>6.46</v>
      </c>
      <c r="AJ4277">
        <v>0.42</v>
      </c>
      <c r="AK4277">
        <v>4.1900000000000004</v>
      </c>
      <c r="AL4277">
        <v>0</v>
      </c>
      <c r="AM4277">
        <v>4.1900000000000004</v>
      </c>
      <c r="AN4277">
        <v>0</v>
      </c>
      <c r="AO4277">
        <v>1.08</v>
      </c>
      <c r="AP4277">
        <v>0</v>
      </c>
      <c r="AQ4277">
        <v>1.08</v>
      </c>
      <c r="AR4277">
        <v>0</v>
      </c>
      <c r="AS4277">
        <v>22.07</v>
      </c>
      <c r="AT4277">
        <v>0</v>
      </c>
      <c r="AU4277">
        <v>22.07</v>
      </c>
      <c r="AV4277">
        <v>0</v>
      </c>
    </row>
    <row r="4278" spans="1:48" x14ac:dyDescent="0.35">
      <c r="A4278" t="s">
        <v>127</v>
      </c>
      <c r="B4278" t="s">
        <v>44</v>
      </c>
      <c r="C4278" t="s">
        <v>144</v>
      </c>
      <c r="D4278" t="s">
        <v>133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</row>
    <row r="4279" spans="1:48" x14ac:dyDescent="0.35">
      <c r="A4279" t="s">
        <v>127</v>
      </c>
      <c r="B4279" t="s">
        <v>44</v>
      </c>
      <c r="C4279" t="s">
        <v>144</v>
      </c>
      <c r="D4279" t="s">
        <v>241</v>
      </c>
      <c r="E4279">
        <v>35448.17</v>
      </c>
      <c r="F4279">
        <v>0</v>
      </c>
      <c r="G4279">
        <v>35448.17</v>
      </c>
      <c r="H4279">
        <v>0</v>
      </c>
      <c r="I4279">
        <v>68.45</v>
      </c>
      <c r="J4279">
        <v>0</v>
      </c>
      <c r="K4279">
        <v>68.45</v>
      </c>
      <c r="L4279">
        <v>0</v>
      </c>
      <c r="M4279">
        <v>4374.2700000000004</v>
      </c>
      <c r="N4279">
        <v>0</v>
      </c>
      <c r="O4279">
        <v>4374.2700000000004</v>
      </c>
      <c r="P4279">
        <v>0</v>
      </c>
      <c r="Q4279">
        <v>65.2</v>
      </c>
      <c r="R4279">
        <v>0</v>
      </c>
      <c r="S4279">
        <v>65.2</v>
      </c>
      <c r="T4279">
        <v>0</v>
      </c>
      <c r="U4279">
        <v>8.1</v>
      </c>
      <c r="V4279">
        <v>0</v>
      </c>
      <c r="W4279">
        <v>8.1</v>
      </c>
      <c r="X4279">
        <v>0</v>
      </c>
      <c r="Y4279">
        <v>4374.2700000000004</v>
      </c>
      <c r="Z4279">
        <v>0</v>
      </c>
      <c r="AA4279">
        <v>4374.2700000000004</v>
      </c>
      <c r="AB4279">
        <v>0</v>
      </c>
      <c r="AC4279">
        <v>52.16</v>
      </c>
      <c r="AD4279">
        <v>0</v>
      </c>
      <c r="AE4279">
        <v>52.16</v>
      </c>
      <c r="AF4279">
        <v>0</v>
      </c>
      <c r="AG4279">
        <v>25.55</v>
      </c>
      <c r="AH4279">
        <v>0</v>
      </c>
      <c r="AI4279">
        <v>25.55</v>
      </c>
      <c r="AJ4279">
        <v>0</v>
      </c>
      <c r="AK4279">
        <v>12.82</v>
      </c>
      <c r="AL4279">
        <v>0</v>
      </c>
      <c r="AM4279">
        <v>12.82</v>
      </c>
      <c r="AN4279">
        <v>0</v>
      </c>
      <c r="AO4279">
        <v>6.71</v>
      </c>
      <c r="AP4279">
        <v>0</v>
      </c>
      <c r="AQ4279">
        <v>6.71</v>
      </c>
      <c r="AR4279">
        <v>0</v>
      </c>
      <c r="AS4279">
        <v>50.78</v>
      </c>
      <c r="AT4279">
        <v>0</v>
      </c>
      <c r="AU4279">
        <v>50.78</v>
      </c>
      <c r="AV4279">
        <v>0</v>
      </c>
    </row>
    <row r="4280" spans="1:48" x14ac:dyDescent="0.35">
      <c r="A4280" t="s">
        <v>127</v>
      </c>
      <c r="B4280" t="s">
        <v>44</v>
      </c>
      <c r="C4280" t="s">
        <v>144</v>
      </c>
      <c r="D4280" t="s">
        <v>242</v>
      </c>
      <c r="E4280">
        <v>10233.959999999999</v>
      </c>
      <c r="F4280">
        <v>1117.82</v>
      </c>
      <c r="G4280">
        <v>9393.61</v>
      </c>
      <c r="H4280">
        <v>840.35</v>
      </c>
      <c r="I4280">
        <v>19.760000000000002</v>
      </c>
      <c r="J4280">
        <v>0</v>
      </c>
      <c r="K4280">
        <v>8.0399999999999991</v>
      </c>
      <c r="L4280">
        <v>11.73</v>
      </c>
      <c r="M4280">
        <v>1461.34</v>
      </c>
      <c r="N4280">
        <v>1208.07</v>
      </c>
      <c r="O4280">
        <v>1349.62</v>
      </c>
      <c r="P4280">
        <v>111.72</v>
      </c>
      <c r="Q4280">
        <v>21.78</v>
      </c>
      <c r="R4280">
        <v>0</v>
      </c>
      <c r="S4280">
        <v>11.21</v>
      </c>
      <c r="T4280">
        <v>10.58</v>
      </c>
      <c r="U4280">
        <v>7</v>
      </c>
      <c r="V4280">
        <v>-6.9</v>
      </c>
      <c r="W4280">
        <v>-0.52</v>
      </c>
      <c r="X4280">
        <v>7.52</v>
      </c>
      <c r="Y4280">
        <v>1461.34</v>
      </c>
      <c r="Z4280">
        <v>1208.07</v>
      </c>
      <c r="AA4280">
        <v>1349.62</v>
      </c>
      <c r="AB4280">
        <v>111.72</v>
      </c>
      <c r="AC4280">
        <v>20.170000000000002</v>
      </c>
      <c r="AD4280">
        <v>0</v>
      </c>
      <c r="AE4280">
        <v>20.170000000000002</v>
      </c>
      <c r="AF4280">
        <v>0</v>
      </c>
      <c r="AG4280">
        <v>6.88</v>
      </c>
      <c r="AH4280">
        <v>0</v>
      </c>
      <c r="AI4280">
        <v>6.46</v>
      </c>
      <c r="AJ4280">
        <v>0.42</v>
      </c>
      <c r="AK4280">
        <v>4.51</v>
      </c>
      <c r="AL4280">
        <v>0</v>
      </c>
      <c r="AM4280">
        <v>4.51</v>
      </c>
      <c r="AN4280">
        <v>0</v>
      </c>
      <c r="AO4280">
        <v>1.21</v>
      </c>
      <c r="AP4280">
        <v>0</v>
      </c>
      <c r="AQ4280">
        <v>1.21</v>
      </c>
      <c r="AR4280">
        <v>0</v>
      </c>
      <c r="AS4280">
        <v>20.170000000000002</v>
      </c>
      <c r="AT4280">
        <v>0</v>
      </c>
      <c r="AU4280">
        <v>20.170000000000002</v>
      </c>
      <c r="AV4280">
        <v>0</v>
      </c>
    </row>
    <row r="4281" spans="1:48" x14ac:dyDescent="0.35">
      <c r="A4281" t="s">
        <v>127</v>
      </c>
      <c r="B4281" t="s">
        <v>44</v>
      </c>
      <c r="C4281" t="s">
        <v>144</v>
      </c>
      <c r="D4281" t="s">
        <v>243</v>
      </c>
      <c r="E4281">
        <v>6101.91</v>
      </c>
      <c r="F4281">
        <v>-3.54</v>
      </c>
      <c r="G4281">
        <v>-224.1</v>
      </c>
      <c r="H4281">
        <v>6326.01</v>
      </c>
      <c r="I4281">
        <v>11.78</v>
      </c>
      <c r="J4281">
        <v>0</v>
      </c>
      <c r="K4281">
        <v>-76.489999999999995</v>
      </c>
      <c r="L4281">
        <v>88.27</v>
      </c>
      <c r="M4281">
        <v>872.95</v>
      </c>
      <c r="N4281">
        <v>-7.57</v>
      </c>
      <c r="O4281">
        <v>-71.510000000000005</v>
      </c>
      <c r="P4281">
        <v>944.46</v>
      </c>
      <c r="Q4281">
        <v>13.01</v>
      </c>
      <c r="R4281">
        <v>0</v>
      </c>
      <c r="S4281">
        <v>-76.41</v>
      </c>
      <c r="T4281">
        <v>89.42</v>
      </c>
      <c r="U4281">
        <v>6.99</v>
      </c>
      <c r="V4281">
        <v>4.3600000000000003</v>
      </c>
      <c r="W4281">
        <v>0.28999999999999998</v>
      </c>
      <c r="X4281">
        <v>6.7</v>
      </c>
      <c r="Y4281">
        <v>872.95</v>
      </c>
      <c r="Z4281">
        <v>-7.57</v>
      </c>
      <c r="AA4281">
        <v>-71.510000000000005</v>
      </c>
      <c r="AB4281">
        <v>944.46</v>
      </c>
      <c r="AC4281">
        <v>0</v>
      </c>
      <c r="AD4281">
        <v>0</v>
      </c>
      <c r="AE4281">
        <v>0</v>
      </c>
      <c r="AF4281">
        <v>0</v>
      </c>
      <c r="AG4281">
        <v>2.73</v>
      </c>
      <c r="AH4281">
        <v>0</v>
      </c>
      <c r="AI4281">
        <v>0.73</v>
      </c>
      <c r="AJ4281">
        <v>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</row>
    <row r="4282" spans="1:48" x14ac:dyDescent="0.35">
      <c r="A4282" t="s">
        <v>127</v>
      </c>
      <c r="B4282" t="s">
        <v>44</v>
      </c>
      <c r="C4282" t="s">
        <v>145</v>
      </c>
      <c r="D4282" t="s">
        <v>129</v>
      </c>
      <c r="E4282">
        <v>174029.64</v>
      </c>
      <c r="F4282">
        <v>35.31</v>
      </c>
      <c r="G4282">
        <v>45412.66</v>
      </c>
      <c r="H4282">
        <v>128616.98</v>
      </c>
      <c r="I4282">
        <v>0</v>
      </c>
      <c r="J4282">
        <v>0</v>
      </c>
      <c r="K4282">
        <v>0</v>
      </c>
      <c r="L4282">
        <v>0</v>
      </c>
      <c r="M4282">
        <v>6642.99</v>
      </c>
      <c r="N4282">
        <v>30.1</v>
      </c>
      <c r="O4282">
        <v>1536.83</v>
      </c>
      <c r="P4282">
        <v>5106.16</v>
      </c>
      <c r="Q4282">
        <v>0</v>
      </c>
      <c r="R4282">
        <v>0</v>
      </c>
      <c r="S4282">
        <v>0</v>
      </c>
      <c r="T4282">
        <v>0</v>
      </c>
      <c r="U4282">
        <v>1.82</v>
      </c>
      <c r="V4282">
        <v>4.01</v>
      </c>
      <c r="W4282">
        <v>7.0000000000000007E-2</v>
      </c>
      <c r="X4282">
        <v>1.75</v>
      </c>
      <c r="Y4282">
        <v>95720.26</v>
      </c>
      <c r="Z4282">
        <v>30.1</v>
      </c>
      <c r="AA4282">
        <v>22144.53</v>
      </c>
      <c r="AB4282">
        <v>73575.73</v>
      </c>
      <c r="AC4282">
        <v>4.4800000000000004</v>
      </c>
      <c r="AD4282">
        <v>894.8</v>
      </c>
      <c r="AE4282">
        <v>4.03</v>
      </c>
      <c r="AF4282">
        <v>0.45</v>
      </c>
      <c r="AG4282">
        <v>100</v>
      </c>
      <c r="AH4282">
        <v>0</v>
      </c>
      <c r="AI4282">
        <v>0.11</v>
      </c>
      <c r="AJ4282">
        <v>99.89</v>
      </c>
      <c r="AK4282">
        <v>30</v>
      </c>
      <c r="AL4282">
        <v>474.67</v>
      </c>
      <c r="AM4282">
        <v>24.78</v>
      </c>
      <c r="AN4282">
        <v>5.22</v>
      </c>
      <c r="AO4282">
        <v>8.73</v>
      </c>
      <c r="AP4282">
        <v>567.74</v>
      </c>
      <c r="AQ4282">
        <v>7.42</v>
      </c>
      <c r="AR4282">
        <v>1.31</v>
      </c>
      <c r="AS4282">
        <v>4.57</v>
      </c>
      <c r="AT4282">
        <v>894.02</v>
      </c>
      <c r="AU4282">
        <v>4.1100000000000003</v>
      </c>
      <c r="AV4282">
        <v>0.46</v>
      </c>
    </row>
    <row r="4283" spans="1:48" x14ac:dyDescent="0.35">
      <c r="A4283" t="s">
        <v>127</v>
      </c>
      <c r="B4283" t="s">
        <v>44</v>
      </c>
      <c r="C4283" t="s">
        <v>145</v>
      </c>
      <c r="D4283" t="s">
        <v>130</v>
      </c>
      <c r="E4283">
        <v>174029.64</v>
      </c>
      <c r="F4283">
        <v>35.31</v>
      </c>
      <c r="G4283">
        <v>45412.66</v>
      </c>
      <c r="H4283">
        <v>128616.98</v>
      </c>
      <c r="I4283">
        <v>100</v>
      </c>
      <c r="J4283">
        <v>0</v>
      </c>
      <c r="K4283">
        <v>0</v>
      </c>
      <c r="L4283">
        <v>100</v>
      </c>
      <c r="M4283">
        <v>6642.99</v>
      </c>
      <c r="N4283">
        <v>30.1</v>
      </c>
      <c r="O4283">
        <v>1536.83</v>
      </c>
      <c r="P4283">
        <v>5106.16</v>
      </c>
      <c r="Q4283">
        <v>100</v>
      </c>
      <c r="R4283">
        <v>0</v>
      </c>
      <c r="S4283">
        <v>0</v>
      </c>
      <c r="T4283">
        <v>100</v>
      </c>
      <c r="U4283">
        <v>1.82</v>
      </c>
      <c r="V4283">
        <v>4.01</v>
      </c>
      <c r="W4283">
        <v>7.0000000000000007E-2</v>
      </c>
      <c r="X4283">
        <v>1.75</v>
      </c>
      <c r="Y4283">
        <v>95720.26</v>
      </c>
      <c r="Z4283">
        <v>30.1</v>
      </c>
      <c r="AA4283">
        <v>22144.53</v>
      </c>
      <c r="AB4283">
        <v>73575.73</v>
      </c>
      <c r="AC4283">
        <v>4.4800000000000004</v>
      </c>
      <c r="AD4283">
        <v>894.8</v>
      </c>
      <c r="AE4283">
        <v>4.03</v>
      </c>
      <c r="AF4283">
        <v>0.45</v>
      </c>
      <c r="AG4283">
        <v>100</v>
      </c>
      <c r="AH4283">
        <v>0</v>
      </c>
      <c r="AI4283">
        <v>0.11</v>
      </c>
      <c r="AJ4283">
        <v>99.89</v>
      </c>
      <c r="AK4283">
        <v>30</v>
      </c>
      <c r="AL4283">
        <v>474.67</v>
      </c>
      <c r="AM4283">
        <v>24.78</v>
      </c>
      <c r="AN4283">
        <v>5.22</v>
      </c>
      <c r="AO4283">
        <v>8.73</v>
      </c>
      <c r="AP4283">
        <v>567.74</v>
      </c>
      <c r="AQ4283">
        <v>7.42</v>
      </c>
      <c r="AR4283">
        <v>1.31</v>
      </c>
      <c r="AS4283">
        <v>4.57</v>
      </c>
      <c r="AT4283">
        <v>894.02</v>
      </c>
      <c r="AU4283">
        <v>4.1100000000000003</v>
      </c>
      <c r="AV4283">
        <v>0.46</v>
      </c>
    </row>
    <row r="4284" spans="1:48" x14ac:dyDescent="0.35">
      <c r="A4284" t="s">
        <v>127</v>
      </c>
      <c r="B4284" t="s">
        <v>44</v>
      </c>
      <c r="C4284" t="s">
        <v>145</v>
      </c>
      <c r="D4284" t="s">
        <v>131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</row>
    <row r="4285" spans="1:48" x14ac:dyDescent="0.35">
      <c r="A4285" t="s">
        <v>127</v>
      </c>
      <c r="B4285" t="s">
        <v>44</v>
      </c>
      <c r="C4285" t="s">
        <v>145</v>
      </c>
      <c r="D4285" t="s">
        <v>132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</row>
    <row r="4286" spans="1:48" x14ac:dyDescent="0.35">
      <c r="A4286" t="s">
        <v>127</v>
      </c>
      <c r="B4286" t="s">
        <v>44</v>
      </c>
      <c r="C4286" t="s">
        <v>145</v>
      </c>
      <c r="D4286" t="s">
        <v>133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</row>
    <row r="4287" spans="1:48" x14ac:dyDescent="0.35">
      <c r="A4287" t="s">
        <v>127</v>
      </c>
      <c r="B4287" t="s">
        <v>44</v>
      </c>
      <c r="C4287" t="s">
        <v>145</v>
      </c>
      <c r="D4287" t="s">
        <v>241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48" x14ac:dyDescent="0.35">
      <c r="A4288" t="s">
        <v>127</v>
      </c>
      <c r="B4288" t="s">
        <v>44</v>
      </c>
      <c r="C4288" t="s">
        <v>145</v>
      </c>
      <c r="D4288" t="s">
        <v>242</v>
      </c>
      <c r="E4288">
        <v>138686.99</v>
      </c>
      <c r="F4288">
        <v>22.22</v>
      </c>
      <c r="G4288">
        <v>25217.43</v>
      </c>
      <c r="H4288">
        <v>113469.55</v>
      </c>
      <c r="I4288">
        <v>0</v>
      </c>
      <c r="J4288">
        <v>0</v>
      </c>
      <c r="K4288">
        <v>0</v>
      </c>
      <c r="L4288">
        <v>0</v>
      </c>
      <c r="M4288">
        <v>5097.6000000000004</v>
      </c>
      <c r="N4288">
        <v>15.86</v>
      </c>
      <c r="O4288">
        <v>697.97</v>
      </c>
      <c r="P4288">
        <v>4399.63</v>
      </c>
      <c r="Q4288">
        <v>0</v>
      </c>
      <c r="R4288">
        <v>0</v>
      </c>
      <c r="S4288">
        <v>0</v>
      </c>
      <c r="T4288">
        <v>0</v>
      </c>
      <c r="U4288">
        <v>1.89</v>
      </c>
      <c r="V4288">
        <v>5.49</v>
      </c>
      <c r="W4288">
        <v>0.1</v>
      </c>
      <c r="X4288">
        <v>1.79</v>
      </c>
      <c r="Y4288">
        <v>73452.39</v>
      </c>
      <c r="Z4288">
        <v>15.86</v>
      </c>
      <c r="AA4288">
        <v>10057.17</v>
      </c>
      <c r="AB4288">
        <v>63395.22</v>
      </c>
      <c r="AC4288">
        <v>4.04</v>
      </c>
      <c r="AD4288">
        <v>673.92</v>
      </c>
      <c r="AE4288">
        <v>3.52</v>
      </c>
      <c r="AF4288">
        <v>0.52</v>
      </c>
      <c r="AG4288">
        <v>100</v>
      </c>
      <c r="AH4288">
        <v>0</v>
      </c>
      <c r="AI4288">
        <v>3.78</v>
      </c>
      <c r="AJ4288">
        <v>96.22</v>
      </c>
      <c r="AK4288">
        <v>24.88</v>
      </c>
      <c r="AL4288">
        <v>376.65</v>
      </c>
      <c r="AM4288">
        <v>19.66</v>
      </c>
      <c r="AN4288">
        <v>5.22</v>
      </c>
      <c r="AO4288">
        <v>6.67</v>
      </c>
      <c r="AP4288">
        <v>410.59</v>
      </c>
      <c r="AQ4288">
        <v>5.37</v>
      </c>
      <c r="AR4288">
        <v>1.31</v>
      </c>
      <c r="AS4288">
        <v>4.05</v>
      </c>
      <c r="AT4288">
        <v>676.82</v>
      </c>
      <c r="AU4288">
        <v>3.53</v>
      </c>
      <c r="AV4288">
        <v>0.52</v>
      </c>
    </row>
    <row r="4289" spans="1:48" x14ac:dyDescent="0.35">
      <c r="A4289" t="s">
        <v>127</v>
      </c>
      <c r="B4289" t="s">
        <v>44</v>
      </c>
      <c r="C4289" t="s">
        <v>145</v>
      </c>
      <c r="D4289" t="s">
        <v>243</v>
      </c>
      <c r="E4289">
        <v>35342.65</v>
      </c>
      <c r="F4289">
        <v>133.32</v>
      </c>
      <c r="G4289">
        <v>20195.22</v>
      </c>
      <c r="H4289">
        <v>15147.43</v>
      </c>
      <c r="I4289">
        <v>0</v>
      </c>
      <c r="J4289">
        <v>0</v>
      </c>
      <c r="K4289">
        <v>0</v>
      </c>
      <c r="L4289">
        <v>0</v>
      </c>
      <c r="M4289">
        <v>1545.39</v>
      </c>
      <c r="N4289">
        <v>118.73</v>
      </c>
      <c r="O4289">
        <v>838.86</v>
      </c>
      <c r="P4289">
        <v>706.53</v>
      </c>
      <c r="Q4289">
        <v>0</v>
      </c>
      <c r="R4289">
        <v>0</v>
      </c>
      <c r="S4289">
        <v>0</v>
      </c>
      <c r="T4289">
        <v>0</v>
      </c>
      <c r="U4289">
        <v>1.59</v>
      </c>
      <c r="V4289">
        <v>6.67</v>
      </c>
      <c r="W4289">
        <v>0.1</v>
      </c>
      <c r="X4289">
        <v>1.49</v>
      </c>
      <c r="Y4289">
        <v>22267.87</v>
      </c>
      <c r="Z4289">
        <v>118.73</v>
      </c>
      <c r="AA4289">
        <v>12087.37</v>
      </c>
      <c r="AB4289">
        <v>10180.51</v>
      </c>
      <c r="AC4289">
        <v>5.91</v>
      </c>
      <c r="AD4289">
        <v>0</v>
      </c>
      <c r="AE4289">
        <v>5.91</v>
      </c>
      <c r="AF4289">
        <v>0</v>
      </c>
      <c r="AG4289">
        <v>49.15</v>
      </c>
      <c r="AH4289">
        <v>0</v>
      </c>
      <c r="AI4289">
        <v>28.9</v>
      </c>
      <c r="AJ4289">
        <v>20.25</v>
      </c>
      <c r="AK4289">
        <v>17.079999999999998</v>
      </c>
      <c r="AL4289">
        <v>0</v>
      </c>
      <c r="AM4289">
        <v>17.079999999999998</v>
      </c>
      <c r="AN4289">
        <v>0</v>
      </c>
      <c r="AO4289">
        <v>5.21</v>
      </c>
      <c r="AP4289">
        <v>0</v>
      </c>
      <c r="AQ4289">
        <v>5.21</v>
      </c>
      <c r="AR4289">
        <v>0</v>
      </c>
      <c r="AS4289">
        <v>6.61</v>
      </c>
      <c r="AT4289">
        <v>0</v>
      </c>
      <c r="AU4289">
        <v>6.61</v>
      </c>
      <c r="AV4289">
        <v>0</v>
      </c>
    </row>
    <row r="4290" spans="1:48" x14ac:dyDescent="0.35">
      <c r="A4290" t="s">
        <v>146</v>
      </c>
      <c r="B4290" t="s">
        <v>44</v>
      </c>
      <c r="C4290" t="s">
        <v>128</v>
      </c>
      <c r="D4290" t="s">
        <v>129</v>
      </c>
      <c r="E4290">
        <v>140487056.63999999</v>
      </c>
      <c r="F4290">
        <v>3.34</v>
      </c>
      <c r="G4290">
        <v>4535771.63</v>
      </c>
      <c r="H4290">
        <v>135951285.00999999</v>
      </c>
      <c r="I4290">
        <v>0</v>
      </c>
      <c r="J4290">
        <v>0</v>
      </c>
      <c r="K4290">
        <v>0</v>
      </c>
      <c r="L4290">
        <v>0</v>
      </c>
      <c r="M4290">
        <v>16172182.83</v>
      </c>
      <c r="N4290">
        <v>-0.73</v>
      </c>
      <c r="O4290">
        <v>-119557.68</v>
      </c>
      <c r="P4290">
        <v>16291740.52</v>
      </c>
      <c r="Q4290">
        <v>0</v>
      </c>
      <c r="R4290">
        <v>0</v>
      </c>
      <c r="S4290">
        <v>0</v>
      </c>
      <c r="T4290">
        <v>0</v>
      </c>
      <c r="U4290">
        <v>2.25</v>
      </c>
      <c r="V4290">
        <v>3.44</v>
      </c>
      <c r="W4290">
        <v>7.0000000000000007E-2</v>
      </c>
      <c r="X4290">
        <v>2.1800000000000002</v>
      </c>
      <c r="Y4290">
        <v>62444483.270000003</v>
      </c>
      <c r="Z4290">
        <v>-0.1</v>
      </c>
      <c r="AA4290">
        <v>-60758.19</v>
      </c>
      <c r="AB4290">
        <v>62505241.450000003</v>
      </c>
      <c r="AC4290">
        <v>11.89</v>
      </c>
      <c r="AD4290">
        <v>-2.72</v>
      </c>
      <c r="AE4290">
        <v>-0.33</v>
      </c>
      <c r="AF4290">
        <v>12.23</v>
      </c>
      <c r="AG4290">
        <v>100</v>
      </c>
      <c r="AH4290">
        <v>0</v>
      </c>
      <c r="AI4290">
        <v>0</v>
      </c>
      <c r="AJ4290">
        <v>100</v>
      </c>
      <c r="AK4290">
        <v>100</v>
      </c>
      <c r="AL4290">
        <v>0</v>
      </c>
      <c r="AM4290">
        <v>0</v>
      </c>
      <c r="AN4290">
        <v>100</v>
      </c>
      <c r="AO4290">
        <v>95.58</v>
      </c>
      <c r="AP4290">
        <v>-1.6</v>
      </c>
      <c r="AQ4290">
        <v>-1.56</v>
      </c>
      <c r="AR4290">
        <v>97.14</v>
      </c>
      <c r="AS4290">
        <v>11.53</v>
      </c>
      <c r="AT4290">
        <v>-5.49</v>
      </c>
      <c r="AU4290">
        <v>-0.67</v>
      </c>
      <c r="AV4290">
        <v>12.2</v>
      </c>
    </row>
    <row r="4291" spans="1:48" x14ac:dyDescent="0.35">
      <c r="A4291" t="s">
        <v>146</v>
      </c>
      <c r="B4291" t="s">
        <v>44</v>
      </c>
      <c r="C4291" t="s">
        <v>128</v>
      </c>
      <c r="D4291" t="s">
        <v>130</v>
      </c>
      <c r="E4291">
        <v>23302879.07</v>
      </c>
      <c r="F4291">
        <v>8.4700000000000006</v>
      </c>
      <c r="G4291">
        <v>1818828.74</v>
      </c>
      <c r="H4291">
        <v>21484050.329999998</v>
      </c>
      <c r="I4291">
        <v>16.59</v>
      </c>
      <c r="J4291">
        <v>0</v>
      </c>
      <c r="K4291">
        <v>0.78</v>
      </c>
      <c r="L4291">
        <v>15.8</v>
      </c>
      <c r="M4291">
        <v>2755943.52</v>
      </c>
      <c r="N4291">
        <v>2.59</v>
      </c>
      <c r="O4291">
        <v>69513.990000000005</v>
      </c>
      <c r="P4291">
        <v>2686429.53</v>
      </c>
      <c r="Q4291">
        <v>17.04</v>
      </c>
      <c r="R4291">
        <v>0</v>
      </c>
      <c r="S4291">
        <v>0.55000000000000004</v>
      </c>
      <c r="T4291">
        <v>16.489999999999998</v>
      </c>
      <c r="U4291">
        <v>2.33</v>
      </c>
      <c r="V4291">
        <v>4.3600000000000003</v>
      </c>
      <c r="W4291">
        <v>0.1</v>
      </c>
      <c r="X4291">
        <v>2.2400000000000002</v>
      </c>
      <c r="Y4291">
        <v>9987386.2799999993</v>
      </c>
      <c r="Z4291">
        <v>3.93</v>
      </c>
      <c r="AA4291">
        <v>377886.43</v>
      </c>
      <c r="AB4291">
        <v>9609499.8499999996</v>
      </c>
      <c r="AC4291">
        <v>18.78</v>
      </c>
      <c r="AD4291">
        <v>-7.61</v>
      </c>
      <c r="AE4291">
        <v>-1.55</v>
      </c>
      <c r="AF4291">
        <v>20.329999999999998</v>
      </c>
      <c r="AG4291">
        <v>100</v>
      </c>
      <c r="AH4291">
        <v>0</v>
      </c>
      <c r="AI4291">
        <v>0</v>
      </c>
      <c r="AJ4291">
        <v>100</v>
      </c>
      <c r="AK4291">
        <v>100</v>
      </c>
      <c r="AL4291">
        <v>3.68</v>
      </c>
      <c r="AM4291">
        <v>3.55</v>
      </c>
      <c r="AN4291">
        <v>96.45</v>
      </c>
      <c r="AO4291">
        <v>89.61</v>
      </c>
      <c r="AP4291">
        <v>-3.09</v>
      </c>
      <c r="AQ4291">
        <v>-2.86</v>
      </c>
      <c r="AR4291">
        <v>92.46</v>
      </c>
      <c r="AS4291">
        <v>16.059999999999999</v>
      </c>
      <c r="AT4291">
        <v>-6.88</v>
      </c>
      <c r="AU4291">
        <v>-1.19</v>
      </c>
      <c r="AV4291">
        <v>17.25</v>
      </c>
    </row>
    <row r="4292" spans="1:48" x14ac:dyDescent="0.35">
      <c r="A4292" t="s">
        <v>146</v>
      </c>
      <c r="B4292" t="s">
        <v>44</v>
      </c>
      <c r="C4292" t="s">
        <v>128</v>
      </c>
      <c r="D4292" t="s">
        <v>131</v>
      </c>
      <c r="E4292">
        <v>78998033.430000007</v>
      </c>
      <c r="F4292">
        <v>4.0999999999999996</v>
      </c>
      <c r="G4292">
        <v>3112634.69</v>
      </c>
      <c r="H4292">
        <v>75885398.739999995</v>
      </c>
      <c r="I4292">
        <v>56.23</v>
      </c>
      <c r="J4292">
        <v>0</v>
      </c>
      <c r="K4292">
        <v>0.41</v>
      </c>
      <c r="L4292">
        <v>55.82</v>
      </c>
      <c r="M4292">
        <v>7975785.3600000003</v>
      </c>
      <c r="N4292">
        <v>1.01</v>
      </c>
      <c r="O4292">
        <v>79770.080000000002</v>
      </c>
      <c r="P4292">
        <v>7896015.2800000003</v>
      </c>
      <c r="Q4292">
        <v>49.32</v>
      </c>
      <c r="R4292">
        <v>0</v>
      </c>
      <c r="S4292">
        <v>0.85</v>
      </c>
      <c r="T4292">
        <v>48.47</v>
      </c>
      <c r="U4292">
        <v>2.52</v>
      </c>
      <c r="V4292">
        <v>2.94</v>
      </c>
      <c r="W4292">
        <v>7.0000000000000007E-2</v>
      </c>
      <c r="X4292">
        <v>2.4500000000000002</v>
      </c>
      <c r="Y4292">
        <v>31364898.030000001</v>
      </c>
      <c r="Z4292">
        <v>1.1299999999999999</v>
      </c>
      <c r="AA4292">
        <v>349118.51</v>
      </c>
      <c r="AB4292">
        <v>31015779.52</v>
      </c>
      <c r="AC4292">
        <v>12.16</v>
      </c>
      <c r="AD4292">
        <v>-0.86</v>
      </c>
      <c r="AE4292">
        <v>-0.11</v>
      </c>
      <c r="AF4292">
        <v>12.27</v>
      </c>
      <c r="AG4292">
        <v>100</v>
      </c>
      <c r="AH4292">
        <v>0</v>
      </c>
      <c r="AI4292">
        <v>0</v>
      </c>
      <c r="AJ4292">
        <v>100</v>
      </c>
      <c r="AK4292">
        <v>100</v>
      </c>
      <c r="AL4292">
        <v>0</v>
      </c>
      <c r="AM4292">
        <v>0</v>
      </c>
      <c r="AN4292">
        <v>100</v>
      </c>
      <c r="AO4292">
        <v>65.77</v>
      </c>
      <c r="AP4292">
        <v>-6.08</v>
      </c>
      <c r="AQ4292">
        <v>-4.26</v>
      </c>
      <c r="AR4292">
        <v>70.03</v>
      </c>
      <c r="AS4292">
        <v>11.6</v>
      </c>
      <c r="AT4292">
        <v>-8.0299999999999994</v>
      </c>
      <c r="AU4292">
        <v>-1.01</v>
      </c>
      <c r="AV4292">
        <v>12.61</v>
      </c>
    </row>
    <row r="4293" spans="1:48" x14ac:dyDescent="0.35">
      <c r="A4293" t="s">
        <v>146</v>
      </c>
      <c r="B4293" t="s">
        <v>44</v>
      </c>
      <c r="C4293" t="s">
        <v>128</v>
      </c>
      <c r="D4293" t="s">
        <v>132</v>
      </c>
      <c r="E4293">
        <v>21805579.260000002</v>
      </c>
      <c r="F4293">
        <v>-3.43</v>
      </c>
      <c r="G4293">
        <v>-774891.82</v>
      </c>
      <c r="H4293">
        <v>22580471.079999998</v>
      </c>
      <c r="I4293">
        <v>15.52</v>
      </c>
      <c r="J4293">
        <v>0</v>
      </c>
      <c r="K4293">
        <v>-1.0900000000000001</v>
      </c>
      <c r="L4293">
        <v>16.61</v>
      </c>
      <c r="M4293">
        <v>2515397.04</v>
      </c>
      <c r="N4293">
        <v>-5.7</v>
      </c>
      <c r="O4293">
        <v>-152053.79999999999</v>
      </c>
      <c r="P4293">
        <v>2667450.84</v>
      </c>
      <c r="Q4293">
        <v>15.55</v>
      </c>
      <c r="R4293">
        <v>0</v>
      </c>
      <c r="S4293">
        <v>-0.82</v>
      </c>
      <c r="T4293">
        <v>16.37</v>
      </c>
      <c r="U4293">
        <v>2.16</v>
      </c>
      <c r="V4293">
        <v>3.13</v>
      </c>
      <c r="W4293">
        <v>7.0000000000000007E-2</v>
      </c>
      <c r="X4293">
        <v>2.09</v>
      </c>
      <c r="Y4293">
        <v>10114268.52</v>
      </c>
      <c r="Z4293">
        <v>-6.36</v>
      </c>
      <c r="AA4293">
        <v>-687078.62</v>
      </c>
      <c r="AB4293">
        <v>10801347.140000001</v>
      </c>
      <c r="AC4293">
        <v>8.18</v>
      </c>
      <c r="AD4293">
        <v>-6.26</v>
      </c>
      <c r="AE4293">
        <v>-0.55000000000000004</v>
      </c>
      <c r="AF4293">
        <v>8.7200000000000006</v>
      </c>
      <c r="AG4293">
        <v>100</v>
      </c>
      <c r="AH4293">
        <v>0</v>
      </c>
      <c r="AI4293">
        <v>0</v>
      </c>
      <c r="AJ4293">
        <v>100</v>
      </c>
      <c r="AK4293">
        <v>100</v>
      </c>
      <c r="AL4293">
        <v>1.79</v>
      </c>
      <c r="AM4293">
        <v>1.76</v>
      </c>
      <c r="AN4293">
        <v>98.24</v>
      </c>
      <c r="AO4293">
        <v>70.73</v>
      </c>
      <c r="AP4293">
        <v>4.25</v>
      </c>
      <c r="AQ4293">
        <v>2.88</v>
      </c>
      <c r="AR4293">
        <v>67.849999999999994</v>
      </c>
      <c r="AS4293">
        <v>9.4600000000000009</v>
      </c>
      <c r="AT4293">
        <v>-4.72</v>
      </c>
      <c r="AU4293">
        <v>-0.47</v>
      </c>
      <c r="AV4293">
        <v>9.93</v>
      </c>
    </row>
    <row r="4294" spans="1:48" x14ac:dyDescent="0.35">
      <c r="A4294" t="s">
        <v>146</v>
      </c>
      <c r="B4294" t="s">
        <v>44</v>
      </c>
      <c r="C4294" t="s">
        <v>128</v>
      </c>
      <c r="D4294" t="s">
        <v>133</v>
      </c>
      <c r="E4294">
        <v>10483273.859999999</v>
      </c>
      <c r="F4294">
        <v>-5.13</v>
      </c>
      <c r="G4294">
        <v>-566973.59</v>
      </c>
      <c r="H4294">
        <v>11050247.449999999</v>
      </c>
      <c r="I4294">
        <v>7.46</v>
      </c>
      <c r="J4294">
        <v>0</v>
      </c>
      <c r="K4294">
        <v>-0.67</v>
      </c>
      <c r="L4294">
        <v>8.1300000000000008</v>
      </c>
      <c r="M4294">
        <v>2424100.7000000002</v>
      </c>
      <c r="N4294">
        <v>-6.74</v>
      </c>
      <c r="O4294">
        <v>-175197.51</v>
      </c>
      <c r="P4294">
        <v>2599298.21</v>
      </c>
      <c r="Q4294">
        <v>14.99</v>
      </c>
      <c r="R4294">
        <v>0</v>
      </c>
      <c r="S4294">
        <v>-0.97</v>
      </c>
      <c r="T4294">
        <v>15.95</v>
      </c>
      <c r="U4294">
        <v>1.3</v>
      </c>
      <c r="V4294">
        <v>0.93</v>
      </c>
      <c r="W4294">
        <v>0.01</v>
      </c>
      <c r="X4294">
        <v>1.29</v>
      </c>
      <c r="Y4294">
        <v>8057448.4000000004</v>
      </c>
      <c r="Z4294">
        <v>-6</v>
      </c>
      <c r="AA4294">
        <v>-514557.96</v>
      </c>
      <c r="AB4294">
        <v>8572006.3599999994</v>
      </c>
      <c r="AC4294">
        <v>9.7899999999999991</v>
      </c>
      <c r="AD4294">
        <v>-4.21</v>
      </c>
      <c r="AE4294">
        <v>-0.43</v>
      </c>
      <c r="AF4294">
        <v>10.220000000000001</v>
      </c>
      <c r="AG4294">
        <v>88.15</v>
      </c>
      <c r="AH4294">
        <v>0</v>
      </c>
      <c r="AI4294">
        <v>-0.01</v>
      </c>
      <c r="AJ4294">
        <v>88.16</v>
      </c>
      <c r="AK4294">
        <v>71.569999999999993</v>
      </c>
      <c r="AL4294">
        <v>-16.22</v>
      </c>
      <c r="AM4294">
        <v>-13.86</v>
      </c>
      <c r="AN4294">
        <v>85.43</v>
      </c>
      <c r="AO4294">
        <v>32.9</v>
      </c>
      <c r="AP4294">
        <v>-4.8</v>
      </c>
      <c r="AQ4294">
        <v>-1.66</v>
      </c>
      <c r="AR4294">
        <v>34.56</v>
      </c>
      <c r="AS4294">
        <v>9.66</v>
      </c>
      <c r="AT4294">
        <v>13.47</v>
      </c>
      <c r="AU4294">
        <v>1.1499999999999999</v>
      </c>
      <c r="AV4294">
        <v>8.51</v>
      </c>
    </row>
    <row r="4295" spans="1:48" x14ac:dyDescent="0.35">
      <c r="A4295" t="s">
        <v>146</v>
      </c>
      <c r="B4295" t="s">
        <v>44</v>
      </c>
      <c r="C4295" t="s">
        <v>128</v>
      </c>
      <c r="D4295" t="s">
        <v>241</v>
      </c>
      <c r="E4295">
        <v>78998033.430000007</v>
      </c>
      <c r="F4295">
        <v>4.0999999999999996</v>
      </c>
      <c r="G4295">
        <v>3112634.69</v>
      </c>
      <c r="H4295">
        <v>75885398.739999995</v>
      </c>
      <c r="I4295">
        <v>56.23</v>
      </c>
      <c r="J4295">
        <v>0</v>
      </c>
      <c r="K4295">
        <v>0.41</v>
      </c>
      <c r="L4295">
        <v>55.82</v>
      </c>
      <c r="M4295">
        <v>7975785.3600000003</v>
      </c>
      <c r="N4295">
        <v>1.01</v>
      </c>
      <c r="O4295">
        <v>79770.080000000002</v>
      </c>
      <c r="P4295">
        <v>7896015.2800000003</v>
      </c>
      <c r="Q4295">
        <v>49.32</v>
      </c>
      <c r="R4295">
        <v>0</v>
      </c>
      <c r="S4295">
        <v>0.85</v>
      </c>
      <c r="T4295">
        <v>48.47</v>
      </c>
      <c r="U4295">
        <v>2.52</v>
      </c>
      <c r="V4295">
        <v>2.94</v>
      </c>
      <c r="W4295">
        <v>7.0000000000000007E-2</v>
      </c>
      <c r="X4295">
        <v>2.4500000000000002</v>
      </c>
      <c r="Y4295">
        <v>31364898.030000001</v>
      </c>
      <c r="Z4295">
        <v>1.1299999999999999</v>
      </c>
      <c r="AA4295">
        <v>349118.51</v>
      </c>
      <c r="AB4295">
        <v>31015779.52</v>
      </c>
      <c r="AC4295">
        <v>12.16</v>
      </c>
      <c r="AD4295">
        <v>-0.86</v>
      </c>
      <c r="AE4295">
        <v>-0.11</v>
      </c>
      <c r="AF4295">
        <v>12.27</v>
      </c>
      <c r="AG4295">
        <v>100</v>
      </c>
      <c r="AH4295">
        <v>0</v>
      </c>
      <c r="AI4295">
        <v>0</v>
      </c>
      <c r="AJ4295">
        <v>100</v>
      </c>
      <c r="AK4295">
        <v>100</v>
      </c>
      <c r="AL4295">
        <v>0</v>
      </c>
      <c r="AM4295">
        <v>0</v>
      </c>
      <c r="AN4295">
        <v>100</v>
      </c>
      <c r="AO4295">
        <v>65.77</v>
      </c>
      <c r="AP4295">
        <v>-6.08</v>
      </c>
      <c r="AQ4295">
        <v>-4.26</v>
      </c>
      <c r="AR4295">
        <v>70.03</v>
      </c>
      <c r="AS4295">
        <v>11.6</v>
      </c>
      <c r="AT4295">
        <v>-8.0299999999999994</v>
      </c>
      <c r="AU4295">
        <v>-1.01</v>
      </c>
      <c r="AV4295">
        <v>12.61</v>
      </c>
    </row>
    <row r="4296" spans="1:48" x14ac:dyDescent="0.35">
      <c r="A4296" t="s">
        <v>146</v>
      </c>
      <c r="B4296" t="s">
        <v>44</v>
      </c>
      <c r="C4296" t="s">
        <v>128</v>
      </c>
      <c r="D4296" t="s">
        <v>242</v>
      </c>
      <c r="E4296">
        <v>30364538.100000001</v>
      </c>
      <c r="F4296">
        <v>-0.14000000000000001</v>
      </c>
      <c r="G4296">
        <v>-42110.6</v>
      </c>
      <c r="H4296">
        <v>30406648.699999999</v>
      </c>
      <c r="I4296">
        <v>21.61</v>
      </c>
      <c r="J4296">
        <v>0</v>
      </c>
      <c r="K4296">
        <v>-0.75</v>
      </c>
      <c r="L4296">
        <v>22.37</v>
      </c>
      <c r="M4296">
        <v>3358488.35</v>
      </c>
      <c r="N4296">
        <v>-2.99</v>
      </c>
      <c r="O4296">
        <v>-103401.32</v>
      </c>
      <c r="P4296">
        <v>3461889.67</v>
      </c>
      <c r="Q4296">
        <v>20.77</v>
      </c>
      <c r="R4296">
        <v>0</v>
      </c>
      <c r="S4296">
        <v>-0.48</v>
      </c>
      <c r="T4296">
        <v>21.25</v>
      </c>
      <c r="U4296">
        <v>2.2599999999999998</v>
      </c>
      <c r="V4296">
        <v>3.37</v>
      </c>
      <c r="W4296">
        <v>7.0000000000000007E-2</v>
      </c>
      <c r="X4296">
        <v>2.19</v>
      </c>
      <c r="Y4296">
        <v>13418086.82</v>
      </c>
      <c r="Z4296">
        <v>-3.4</v>
      </c>
      <c r="AA4296">
        <v>-472097.11</v>
      </c>
      <c r="AB4296">
        <v>13890183.939999999</v>
      </c>
      <c r="AC4296">
        <v>10.27</v>
      </c>
      <c r="AD4296">
        <v>-4.8</v>
      </c>
      <c r="AE4296">
        <v>-0.52</v>
      </c>
      <c r="AF4296">
        <v>10.79</v>
      </c>
      <c r="AG4296">
        <v>100</v>
      </c>
      <c r="AH4296">
        <v>0</v>
      </c>
      <c r="AI4296">
        <v>0</v>
      </c>
      <c r="AJ4296">
        <v>100</v>
      </c>
      <c r="AK4296">
        <v>100</v>
      </c>
      <c r="AL4296">
        <v>1.79</v>
      </c>
      <c r="AM4296">
        <v>1.76</v>
      </c>
      <c r="AN4296">
        <v>98.24</v>
      </c>
      <c r="AO4296">
        <v>84.68</v>
      </c>
      <c r="AP4296">
        <v>-2.14</v>
      </c>
      <c r="AQ4296">
        <v>-1.86</v>
      </c>
      <c r="AR4296">
        <v>86.54</v>
      </c>
      <c r="AS4296">
        <v>11.92</v>
      </c>
      <c r="AT4296">
        <v>-4.26</v>
      </c>
      <c r="AU4296">
        <v>-0.53</v>
      </c>
      <c r="AV4296">
        <v>12.45</v>
      </c>
    </row>
    <row r="4297" spans="1:48" x14ac:dyDescent="0.35">
      <c r="A4297" t="s">
        <v>146</v>
      </c>
      <c r="B4297" t="s">
        <v>44</v>
      </c>
      <c r="C4297" t="s">
        <v>128</v>
      </c>
      <c r="D4297" t="s">
        <v>243</v>
      </c>
      <c r="E4297">
        <v>13978077.380000001</v>
      </c>
      <c r="F4297">
        <v>8.08</v>
      </c>
      <c r="G4297">
        <v>1045294.4</v>
      </c>
      <c r="H4297">
        <v>12932782.98</v>
      </c>
      <c r="I4297">
        <v>9.9499999999999993</v>
      </c>
      <c r="J4297">
        <v>0</v>
      </c>
      <c r="K4297">
        <v>0.44</v>
      </c>
      <c r="L4297">
        <v>9.51</v>
      </c>
      <c r="M4297">
        <v>1862059.11</v>
      </c>
      <c r="N4297">
        <v>1.2</v>
      </c>
      <c r="O4297">
        <v>22166.11</v>
      </c>
      <c r="P4297">
        <v>1839893</v>
      </c>
      <c r="Q4297">
        <v>11.51</v>
      </c>
      <c r="R4297">
        <v>0</v>
      </c>
      <c r="S4297">
        <v>0.22</v>
      </c>
      <c r="T4297">
        <v>11.29</v>
      </c>
      <c r="U4297">
        <v>2.19</v>
      </c>
      <c r="V4297">
        <v>6.12</v>
      </c>
      <c r="W4297">
        <v>0.13</v>
      </c>
      <c r="X4297">
        <v>2.06</v>
      </c>
      <c r="Y4297">
        <v>6393904.8300000001</v>
      </c>
      <c r="Z4297">
        <v>1.85</v>
      </c>
      <c r="AA4297">
        <v>116074.91</v>
      </c>
      <c r="AB4297">
        <v>6277829.9199999999</v>
      </c>
      <c r="AC4297">
        <v>20.7</v>
      </c>
      <c r="AD4297">
        <v>-7.02</v>
      </c>
      <c r="AE4297">
        <v>-1.56</v>
      </c>
      <c r="AF4297">
        <v>22.26</v>
      </c>
      <c r="AG4297">
        <v>100</v>
      </c>
      <c r="AH4297">
        <v>0</v>
      </c>
      <c r="AI4297">
        <v>0</v>
      </c>
      <c r="AJ4297">
        <v>100</v>
      </c>
      <c r="AK4297">
        <v>100</v>
      </c>
      <c r="AL4297">
        <v>3.68</v>
      </c>
      <c r="AM4297">
        <v>3.55</v>
      </c>
      <c r="AN4297">
        <v>96.45</v>
      </c>
      <c r="AO4297">
        <v>68.36</v>
      </c>
      <c r="AP4297">
        <v>4.0599999999999996</v>
      </c>
      <c r="AQ4297">
        <v>2.67</v>
      </c>
      <c r="AR4297">
        <v>65.7</v>
      </c>
      <c r="AS4297">
        <v>15.58</v>
      </c>
      <c r="AT4297">
        <v>-6.66</v>
      </c>
      <c r="AU4297">
        <v>-1.1100000000000001</v>
      </c>
      <c r="AV4297">
        <v>16.690000000000001</v>
      </c>
    </row>
    <row r="4298" spans="1:48" x14ac:dyDescent="0.35">
      <c r="A4298" t="s">
        <v>146</v>
      </c>
      <c r="B4298" t="s">
        <v>44</v>
      </c>
      <c r="C4298" t="s">
        <v>139</v>
      </c>
      <c r="D4298" t="s">
        <v>129</v>
      </c>
      <c r="E4298">
        <v>48446082.789999999</v>
      </c>
      <c r="F4298">
        <v>3.32</v>
      </c>
      <c r="G4298">
        <v>1557753.23</v>
      </c>
      <c r="H4298">
        <v>46888329.560000002</v>
      </c>
      <c r="I4298">
        <v>0</v>
      </c>
      <c r="J4298">
        <v>0</v>
      </c>
      <c r="K4298">
        <v>0</v>
      </c>
      <c r="L4298">
        <v>0</v>
      </c>
      <c r="M4298">
        <v>6402556.5300000003</v>
      </c>
      <c r="N4298">
        <v>0.01</v>
      </c>
      <c r="O4298">
        <v>675.88</v>
      </c>
      <c r="P4298">
        <v>6401880.6500000004</v>
      </c>
      <c r="Q4298">
        <v>0</v>
      </c>
      <c r="R4298">
        <v>0</v>
      </c>
      <c r="S4298">
        <v>0</v>
      </c>
      <c r="T4298">
        <v>0</v>
      </c>
      <c r="U4298">
        <v>3.78</v>
      </c>
      <c r="V4298">
        <v>3.23</v>
      </c>
      <c r="W4298">
        <v>0.12</v>
      </c>
      <c r="X4298">
        <v>3.66</v>
      </c>
      <c r="Y4298">
        <v>12815048.6</v>
      </c>
      <c r="Z4298">
        <v>0.09</v>
      </c>
      <c r="AA4298">
        <v>11179.59</v>
      </c>
      <c r="AB4298">
        <v>12803869.02</v>
      </c>
      <c r="AC4298">
        <v>8.98</v>
      </c>
      <c r="AD4298">
        <v>-4.0199999999999996</v>
      </c>
      <c r="AE4298">
        <v>-0.38</v>
      </c>
      <c r="AF4298">
        <v>9.35</v>
      </c>
      <c r="AG4298">
        <v>100</v>
      </c>
      <c r="AH4298">
        <v>0</v>
      </c>
      <c r="AI4298">
        <v>0</v>
      </c>
      <c r="AJ4298">
        <v>100</v>
      </c>
      <c r="AK4298">
        <v>98.31</v>
      </c>
      <c r="AL4298">
        <v>1.93</v>
      </c>
      <c r="AM4298">
        <v>1.86</v>
      </c>
      <c r="AN4298">
        <v>96.45</v>
      </c>
      <c r="AO4298">
        <v>62.68</v>
      </c>
      <c r="AP4298">
        <v>-7.01</v>
      </c>
      <c r="AQ4298">
        <v>-4.72</v>
      </c>
      <c r="AR4298">
        <v>67.41</v>
      </c>
      <c r="AS4298">
        <v>9.1999999999999993</v>
      </c>
      <c r="AT4298">
        <v>-8.49</v>
      </c>
      <c r="AU4298">
        <v>-0.85</v>
      </c>
      <c r="AV4298">
        <v>10.050000000000001</v>
      </c>
    </row>
    <row r="4299" spans="1:48" x14ac:dyDescent="0.35">
      <c r="A4299" t="s">
        <v>146</v>
      </c>
      <c r="B4299" t="s">
        <v>44</v>
      </c>
      <c r="C4299" t="s">
        <v>139</v>
      </c>
      <c r="D4299" t="s">
        <v>130</v>
      </c>
      <c r="E4299">
        <v>8310196.7000000002</v>
      </c>
      <c r="F4299">
        <v>6.65</v>
      </c>
      <c r="G4299">
        <v>518483.25</v>
      </c>
      <c r="H4299">
        <v>7791713.4500000002</v>
      </c>
      <c r="I4299">
        <v>17.149999999999999</v>
      </c>
      <c r="J4299">
        <v>0</v>
      </c>
      <c r="K4299">
        <v>0.54</v>
      </c>
      <c r="L4299">
        <v>16.62</v>
      </c>
      <c r="M4299">
        <v>1026299.36</v>
      </c>
      <c r="N4299">
        <v>2.89</v>
      </c>
      <c r="O4299">
        <v>28847.86</v>
      </c>
      <c r="P4299">
        <v>997451.5</v>
      </c>
      <c r="Q4299">
        <v>16.03</v>
      </c>
      <c r="R4299">
        <v>0</v>
      </c>
      <c r="S4299">
        <v>0.45</v>
      </c>
      <c r="T4299">
        <v>15.58</v>
      </c>
      <c r="U4299">
        <v>4.05</v>
      </c>
      <c r="V4299">
        <v>3.66</v>
      </c>
      <c r="W4299">
        <v>0.14000000000000001</v>
      </c>
      <c r="X4299">
        <v>3.91</v>
      </c>
      <c r="Y4299">
        <v>2052598.72</v>
      </c>
      <c r="Z4299">
        <v>2.89</v>
      </c>
      <c r="AA4299">
        <v>57695.71</v>
      </c>
      <c r="AB4299">
        <v>1994903</v>
      </c>
      <c r="AC4299">
        <v>18.3</v>
      </c>
      <c r="AD4299">
        <v>-0.42</v>
      </c>
      <c r="AE4299">
        <v>-0.08</v>
      </c>
      <c r="AF4299">
        <v>18.37</v>
      </c>
      <c r="AG4299">
        <v>100</v>
      </c>
      <c r="AH4299">
        <v>0</v>
      </c>
      <c r="AI4299">
        <v>0</v>
      </c>
      <c r="AJ4299">
        <v>100</v>
      </c>
      <c r="AK4299">
        <v>95.02</v>
      </c>
      <c r="AL4299">
        <v>4.47</v>
      </c>
      <c r="AM4299">
        <v>4.0599999999999996</v>
      </c>
      <c r="AN4299">
        <v>90.95</v>
      </c>
      <c r="AO4299">
        <v>56.5</v>
      </c>
      <c r="AP4299">
        <v>-3.55</v>
      </c>
      <c r="AQ4299">
        <v>-2.08</v>
      </c>
      <c r="AR4299">
        <v>58.58</v>
      </c>
      <c r="AS4299">
        <v>18.03</v>
      </c>
      <c r="AT4299">
        <v>-2.41</v>
      </c>
      <c r="AU4299">
        <v>-0.44</v>
      </c>
      <c r="AV4299">
        <v>18.47</v>
      </c>
    </row>
    <row r="4300" spans="1:48" x14ac:dyDescent="0.35">
      <c r="A4300" t="s">
        <v>146</v>
      </c>
      <c r="B4300" t="s">
        <v>44</v>
      </c>
      <c r="C4300" t="s">
        <v>139</v>
      </c>
      <c r="D4300" t="s">
        <v>131</v>
      </c>
      <c r="E4300">
        <v>27225107.379999999</v>
      </c>
      <c r="F4300">
        <v>6.31</v>
      </c>
      <c r="G4300">
        <v>1615958.91</v>
      </c>
      <c r="H4300">
        <v>25609148.48</v>
      </c>
      <c r="I4300">
        <v>56.2</v>
      </c>
      <c r="J4300">
        <v>0</v>
      </c>
      <c r="K4300">
        <v>1.58</v>
      </c>
      <c r="L4300">
        <v>54.62</v>
      </c>
      <c r="M4300">
        <v>3290349.59</v>
      </c>
      <c r="N4300">
        <v>3.49</v>
      </c>
      <c r="O4300">
        <v>110903.53</v>
      </c>
      <c r="P4300">
        <v>3179446.05</v>
      </c>
      <c r="Q4300">
        <v>51.39</v>
      </c>
      <c r="R4300">
        <v>0</v>
      </c>
      <c r="S4300">
        <v>1.73</v>
      </c>
      <c r="T4300">
        <v>49.66</v>
      </c>
      <c r="U4300">
        <v>4.1399999999999997</v>
      </c>
      <c r="V4300">
        <v>2.73</v>
      </c>
      <c r="W4300">
        <v>0.11</v>
      </c>
      <c r="X4300">
        <v>4.03</v>
      </c>
      <c r="Y4300">
        <v>6580699.1699999999</v>
      </c>
      <c r="Z4300">
        <v>3.49</v>
      </c>
      <c r="AA4300">
        <v>221807.07</v>
      </c>
      <c r="AB4300">
        <v>6358892.1100000003</v>
      </c>
      <c r="AC4300">
        <v>5.69</v>
      </c>
      <c r="AD4300">
        <v>-23.51</v>
      </c>
      <c r="AE4300">
        <v>-1.75</v>
      </c>
      <c r="AF4300">
        <v>7.44</v>
      </c>
      <c r="AG4300">
        <v>100</v>
      </c>
      <c r="AH4300">
        <v>0</v>
      </c>
      <c r="AI4300">
        <v>0</v>
      </c>
      <c r="AJ4300">
        <v>100</v>
      </c>
      <c r="AK4300">
        <v>82.79</v>
      </c>
      <c r="AL4300">
        <v>-13.58</v>
      </c>
      <c r="AM4300">
        <v>-13</v>
      </c>
      <c r="AN4300">
        <v>95.79</v>
      </c>
      <c r="AO4300">
        <v>12.49</v>
      </c>
      <c r="AP4300">
        <v>-28.85</v>
      </c>
      <c r="AQ4300">
        <v>-5.0599999999999996</v>
      </c>
      <c r="AR4300">
        <v>17.55</v>
      </c>
      <c r="AS4300">
        <v>6.27</v>
      </c>
      <c r="AT4300">
        <v>-24.14</v>
      </c>
      <c r="AU4300">
        <v>-1.99</v>
      </c>
      <c r="AV4300">
        <v>8.26</v>
      </c>
    </row>
    <row r="4301" spans="1:48" x14ac:dyDescent="0.35">
      <c r="A4301" t="s">
        <v>146</v>
      </c>
      <c r="B4301" t="s">
        <v>44</v>
      </c>
      <c r="C4301" t="s">
        <v>139</v>
      </c>
      <c r="D4301" t="s">
        <v>132</v>
      </c>
      <c r="E4301">
        <v>7013422.0099999998</v>
      </c>
      <c r="F4301">
        <v>-3.72</v>
      </c>
      <c r="G4301">
        <v>-270814.51</v>
      </c>
      <c r="H4301">
        <v>7284236.5099999998</v>
      </c>
      <c r="I4301">
        <v>14.48</v>
      </c>
      <c r="J4301">
        <v>0</v>
      </c>
      <c r="K4301">
        <v>-1.06</v>
      </c>
      <c r="L4301">
        <v>15.54</v>
      </c>
      <c r="M4301">
        <v>951386.23</v>
      </c>
      <c r="N4301">
        <v>-5.03</v>
      </c>
      <c r="O4301">
        <v>-50439.23</v>
      </c>
      <c r="P4301">
        <v>1001825.46</v>
      </c>
      <c r="Q4301">
        <v>14.86</v>
      </c>
      <c r="R4301">
        <v>0</v>
      </c>
      <c r="S4301">
        <v>-0.79</v>
      </c>
      <c r="T4301">
        <v>15.65</v>
      </c>
      <c r="U4301">
        <v>3.67</v>
      </c>
      <c r="V4301">
        <v>0.87</v>
      </c>
      <c r="W4301">
        <v>0.03</v>
      </c>
      <c r="X4301">
        <v>3.64</v>
      </c>
      <c r="Y4301">
        <v>1912514.85</v>
      </c>
      <c r="Z4301">
        <v>-4.55</v>
      </c>
      <c r="AA4301">
        <v>-91136.07</v>
      </c>
      <c r="AB4301">
        <v>2003650.92</v>
      </c>
      <c r="AC4301">
        <v>9.3699999999999992</v>
      </c>
      <c r="AD4301">
        <v>-10.32</v>
      </c>
      <c r="AE4301">
        <v>-1.08</v>
      </c>
      <c r="AF4301">
        <v>10.45</v>
      </c>
      <c r="AG4301">
        <v>100</v>
      </c>
      <c r="AH4301">
        <v>0</v>
      </c>
      <c r="AI4301">
        <v>0</v>
      </c>
      <c r="AJ4301">
        <v>100</v>
      </c>
      <c r="AK4301">
        <v>91.82</v>
      </c>
      <c r="AL4301">
        <v>0.95</v>
      </c>
      <c r="AM4301">
        <v>0.86</v>
      </c>
      <c r="AN4301">
        <v>90.95</v>
      </c>
      <c r="AO4301">
        <v>16.190000000000001</v>
      </c>
      <c r="AP4301">
        <v>-2.13</v>
      </c>
      <c r="AQ4301">
        <v>-0.35</v>
      </c>
      <c r="AR4301">
        <v>16.54</v>
      </c>
      <c r="AS4301">
        <v>9.91</v>
      </c>
      <c r="AT4301">
        <v>-9.27</v>
      </c>
      <c r="AU4301">
        <v>-1.01</v>
      </c>
      <c r="AV4301">
        <v>10.92</v>
      </c>
    </row>
    <row r="4302" spans="1:48" x14ac:dyDescent="0.35">
      <c r="A4302" t="s">
        <v>146</v>
      </c>
      <c r="B4302" t="s">
        <v>44</v>
      </c>
      <c r="C4302" t="s">
        <v>139</v>
      </c>
      <c r="D4302" t="s">
        <v>133</v>
      </c>
      <c r="E4302">
        <v>5739730.0700000003</v>
      </c>
      <c r="F4302">
        <v>-5.47</v>
      </c>
      <c r="G4302">
        <v>-332235.89</v>
      </c>
      <c r="H4302">
        <v>6071965.96</v>
      </c>
      <c r="I4302">
        <v>11.85</v>
      </c>
      <c r="J4302">
        <v>0</v>
      </c>
      <c r="K4302">
        <v>-1.1000000000000001</v>
      </c>
      <c r="L4302">
        <v>12.95</v>
      </c>
      <c r="M4302">
        <v>1121663.78</v>
      </c>
      <c r="N4302">
        <v>-7.49</v>
      </c>
      <c r="O4302">
        <v>-90787.48</v>
      </c>
      <c r="P4302">
        <v>1212451.25</v>
      </c>
      <c r="Q4302">
        <v>17.52</v>
      </c>
      <c r="R4302">
        <v>0</v>
      </c>
      <c r="S4302">
        <v>-1.42</v>
      </c>
      <c r="T4302">
        <v>18.940000000000001</v>
      </c>
      <c r="U4302">
        <v>2.56</v>
      </c>
      <c r="V4302">
        <v>2.1800000000000002</v>
      </c>
      <c r="W4302">
        <v>0.05</v>
      </c>
      <c r="X4302">
        <v>2.5</v>
      </c>
      <c r="Y4302">
        <v>2243327.5499999998</v>
      </c>
      <c r="Z4302">
        <v>-7.49</v>
      </c>
      <c r="AA4302">
        <v>-181574.96</v>
      </c>
      <c r="AB4302">
        <v>2424902.5099999998</v>
      </c>
      <c r="AC4302">
        <v>9.8000000000000007</v>
      </c>
      <c r="AD4302">
        <v>59.95</v>
      </c>
      <c r="AE4302">
        <v>3.67</v>
      </c>
      <c r="AF4302">
        <v>6.13</v>
      </c>
      <c r="AG4302">
        <v>88.15</v>
      </c>
      <c r="AH4302">
        <v>0</v>
      </c>
      <c r="AI4302">
        <v>-0.01</v>
      </c>
      <c r="AJ4302">
        <v>88.16</v>
      </c>
      <c r="AK4302">
        <v>27</v>
      </c>
      <c r="AL4302">
        <v>12.79</v>
      </c>
      <c r="AM4302">
        <v>3.06</v>
      </c>
      <c r="AN4302">
        <v>23.94</v>
      </c>
      <c r="AO4302">
        <v>7.47</v>
      </c>
      <c r="AP4302">
        <v>57.94</v>
      </c>
      <c r="AQ4302">
        <v>2.74</v>
      </c>
      <c r="AR4302">
        <v>4.7300000000000004</v>
      </c>
      <c r="AS4302">
        <v>9.6</v>
      </c>
      <c r="AT4302">
        <v>60.77</v>
      </c>
      <c r="AU4302">
        <v>3.63</v>
      </c>
      <c r="AV4302">
        <v>5.97</v>
      </c>
    </row>
    <row r="4303" spans="1:48" x14ac:dyDescent="0.35">
      <c r="A4303" t="s">
        <v>146</v>
      </c>
      <c r="B4303" t="s">
        <v>44</v>
      </c>
      <c r="C4303" t="s">
        <v>139</v>
      </c>
      <c r="D4303" t="s">
        <v>241</v>
      </c>
      <c r="E4303">
        <v>27225107.379999999</v>
      </c>
      <c r="F4303">
        <v>6.31</v>
      </c>
      <c r="G4303">
        <v>1615958.91</v>
      </c>
      <c r="H4303">
        <v>25609148.48</v>
      </c>
      <c r="I4303">
        <v>56.2</v>
      </c>
      <c r="J4303">
        <v>0</v>
      </c>
      <c r="K4303">
        <v>1.58</v>
      </c>
      <c r="L4303">
        <v>54.62</v>
      </c>
      <c r="M4303">
        <v>3290349.59</v>
      </c>
      <c r="N4303">
        <v>3.49</v>
      </c>
      <c r="O4303">
        <v>110903.53</v>
      </c>
      <c r="P4303">
        <v>3179446.05</v>
      </c>
      <c r="Q4303">
        <v>51.39</v>
      </c>
      <c r="R4303">
        <v>0</v>
      </c>
      <c r="S4303">
        <v>1.73</v>
      </c>
      <c r="T4303">
        <v>49.66</v>
      </c>
      <c r="U4303">
        <v>4.1399999999999997</v>
      </c>
      <c r="V4303">
        <v>2.73</v>
      </c>
      <c r="W4303">
        <v>0.11</v>
      </c>
      <c r="X4303">
        <v>4.03</v>
      </c>
      <c r="Y4303">
        <v>6580699.1699999999</v>
      </c>
      <c r="Z4303">
        <v>3.49</v>
      </c>
      <c r="AA4303">
        <v>221807.07</v>
      </c>
      <c r="AB4303">
        <v>6358892.1100000003</v>
      </c>
      <c r="AC4303">
        <v>5.69</v>
      </c>
      <c r="AD4303">
        <v>-23.51</v>
      </c>
      <c r="AE4303">
        <v>-1.75</v>
      </c>
      <c r="AF4303">
        <v>7.44</v>
      </c>
      <c r="AG4303">
        <v>100</v>
      </c>
      <c r="AH4303">
        <v>0</v>
      </c>
      <c r="AI4303">
        <v>0</v>
      </c>
      <c r="AJ4303">
        <v>100</v>
      </c>
      <c r="AK4303">
        <v>82.79</v>
      </c>
      <c r="AL4303">
        <v>-13.58</v>
      </c>
      <c r="AM4303">
        <v>-13</v>
      </c>
      <c r="AN4303">
        <v>95.79</v>
      </c>
      <c r="AO4303">
        <v>12.49</v>
      </c>
      <c r="AP4303">
        <v>-28.85</v>
      </c>
      <c r="AQ4303">
        <v>-5.0599999999999996</v>
      </c>
      <c r="AR4303">
        <v>17.55</v>
      </c>
      <c r="AS4303">
        <v>6.27</v>
      </c>
      <c r="AT4303">
        <v>-24.14</v>
      </c>
      <c r="AU4303">
        <v>-1.99</v>
      </c>
      <c r="AV4303">
        <v>8.26</v>
      </c>
    </row>
    <row r="4304" spans="1:48" x14ac:dyDescent="0.35">
      <c r="A4304" t="s">
        <v>146</v>
      </c>
      <c r="B4304" t="s">
        <v>44</v>
      </c>
      <c r="C4304" t="s">
        <v>139</v>
      </c>
      <c r="D4304" t="s">
        <v>242</v>
      </c>
      <c r="E4304">
        <v>10073285.029999999</v>
      </c>
      <c r="F4304">
        <v>-0.61</v>
      </c>
      <c r="G4304">
        <v>-62180.42</v>
      </c>
      <c r="H4304">
        <v>10135465.449999999</v>
      </c>
      <c r="I4304">
        <v>20.79</v>
      </c>
      <c r="J4304">
        <v>0</v>
      </c>
      <c r="K4304">
        <v>-0.82</v>
      </c>
      <c r="L4304">
        <v>21.62</v>
      </c>
      <c r="M4304">
        <v>1299752.74</v>
      </c>
      <c r="N4304">
        <v>-2.3199999999999998</v>
      </c>
      <c r="O4304">
        <v>-30819.37</v>
      </c>
      <c r="P4304">
        <v>1330572.1100000001</v>
      </c>
      <c r="Q4304">
        <v>20.3</v>
      </c>
      <c r="R4304">
        <v>0</v>
      </c>
      <c r="S4304">
        <v>-0.48</v>
      </c>
      <c r="T4304">
        <v>20.78</v>
      </c>
      <c r="U4304">
        <v>3.86</v>
      </c>
      <c r="V4304">
        <v>1.36</v>
      </c>
      <c r="W4304">
        <v>0.05</v>
      </c>
      <c r="X4304">
        <v>3.81</v>
      </c>
      <c r="Y4304">
        <v>2609247.87</v>
      </c>
      <c r="Z4304">
        <v>-1.95</v>
      </c>
      <c r="AA4304">
        <v>-51896.35</v>
      </c>
      <c r="AB4304">
        <v>2661144.23</v>
      </c>
      <c r="AC4304">
        <v>12.66</v>
      </c>
      <c r="AD4304">
        <v>-12.19</v>
      </c>
      <c r="AE4304">
        <v>-1.76</v>
      </c>
      <c r="AF4304">
        <v>14.42</v>
      </c>
      <c r="AG4304">
        <v>100</v>
      </c>
      <c r="AH4304">
        <v>0</v>
      </c>
      <c r="AI4304">
        <v>0</v>
      </c>
      <c r="AJ4304">
        <v>100</v>
      </c>
      <c r="AK4304">
        <v>92.23</v>
      </c>
      <c r="AL4304">
        <v>1.41</v>
      </c>
      <c r="AM4304">
        <v>1.28</v>
      </c>
      <c r="AN4304">
        <v>90.95</v>
      </c>
      <c r="AO4304">
        <v>38.74</v>
      </c>
      <c r="AP4304">
        <v>-13.4</v>
      </c>
      <c r="AQ4304">
        <v>-5.99</v>
      </c>
      <c r="AR4304">
        <v>44.74</v>
      </c>
      <c r="AS4304">
        <v>13.2</v>
      </c>
      <c r="AT4304">
        <v>-11.93</v>
      </c>
      <c r="AU4304">
        <v>-1.79</v>
      </c>
      <c r="AV4304">
        <v>14.99</v>
      </c>
    </row>
    <row r="4305" spans="1:48" x14ac:dyDescent="0.35">
      <c r="A4305" t="s">
        <v>146</v>
      </c>
      <c r="B4305" t="s">
        <v>44</v>
      </c>
      <c r="C4305" t="s">
        <v>139</v>
      </c>
      <c r="D4305" t="s">
        <v>243</v>
      </c>
      <c r="E4305">
        <v>5244964.7</v>
      </c>
      <c r="F4305">
        <v>6.49</v>
      </c>
      <c r="G4305">
        <v>319686.49</v>
      </c>
      <c r="H4305">
        <v>4925278.21</v>
      </c>
      <c r="I4305">
        <v>10.83</v>
      </c>
      <c r="J4305">
        <v>0</v>
      </c>
      <c r="K4305">
        <v>0.32</v>
      </c>
      <c r="L4305">
        <v>10.5</v>
      </c>
      <c r="M4305">
        <v>677126.8</v>
      </c>
      <c r="N4305">
        <v>1.58</v>
      </c>
      <c r="O4305">
        <v>10519.46</v>
      </c>
      <c r="P4305">
        <v>666607.34</v>
      </c>
      <c r="Q4305">
        <v>10.58</v>
      </c>
      <c r="R4305">
        <v>0</v>
      </c>
      <c r="S4305">
        <v>0.16</v>
      </c>
      <c r="T4305">
        <v>10.41</v>
      </c>
      <c r="U4305">
        <v>3.87</v>
      </c>
      <c r="V4305">
        <v>4.84</v>
      </c>
      <c r="W4305">
        <v>0.18</v>
      </c>
      <c r="X4305">
        <v>3.69</v>
      </c>
      <c r="Y4305">
        <v>1354253.6</v>
      </c>
      <c r="Z4305">
        <v>1.58</v>
      </c>
      <c r="AA4305">
        <v>21038.91</v>
      </c>
      <c r="AB4305">
        <v>1333214.68</v>
      </c>
      <c r="AC4305">
        <v>16.57</v>
      </c>
      <c r="AD4305">
        <v>14.98</v>
      </c>
      <c r="AE4305">
        <v>2.16</v>
      </c>
      <c r="AF4305">
        <v>14.41</v>
      </c>
      <c r="AG4305">
        <v>100</v>
      </c>
      <c r="AH4305">
        <v>0</v>
      </c>
      <c r="AI4305">
        <v>0</v>
      </c>
      <c r="AJ4305">
        <v>100</v>
      </c>
      <c r="AK4305">
        <v>90.74</v>
      </c>
      <c r="AL4305">
        <v>-0.02</v>
      </c>
      <c r="AM4305">
        <v>-0.02</v>
      </c>
      <c r="AN4305">
        <v>90.75</v>
      </c>
      <c r="AO4305">
        <v>36.39</v>
      </c>
      <c r="AP4305">
        <v>8.65</v>
      </c>
      <c r="AQ4305">
        <v>2.9</v>
      </c>
      <c r="AR4305">
        <v>33.49</v>
      </c>
      <c r="AS4305">
        <v>16.45</v>
      </c>
      <c r="AT4305">
        <v>13.33</v>
      </c>
      <c r="AU4305">
        <v>1.94</v>
      </c>
      <c r="AV4305">
        <v>14.52</v>
      </c>
    </row>
    <row r="4306" spans="1:48" x14ac:dyDescent="0.35">
      <c r="A4306" t="s">
        <v>146</v>
      </c>
      <c r="B4306" t="s">
        <v>44</v>
      </c>
      <c r="C4306" t="s">
        <v>140</v>
      </c>
      <c r="D4306" t="s">
        <v>129</v>
      </c>
      <c r="E4306">
        <v>10303824.279999999</v>
      </c>
      <c r="F4306">
        <v>9.32</v>
      </c>
      <c r="G4306">
        <v>878310.82</v>
      </c>
      <c r="H4306">
        <v>9425513.4700000007</v>
      </c>
      <c r="I4306">
        <v>0</v>
      </c>
      <c r="J4306">
        <v>0</v>
      </c>
      <c r="K4306">
        <v>0</v>
      </c>
      <c r="L4306">
        <v>0</v>
      </c>
      <c r="M4306">
        <v>1278543.1499999999</v>
      </c>
      <c r="N4306">
        <v>6.25</v>
      </c>
      <c r="O4306">
        <v>75175.009999999995</v>
      </c>
      <c r="P4306">
        <v>1203368.1399999999</v>
      </c>
      <c r="Q4306">
        <v>0</v>
      </c>
      <c r="R4306">
        <v>0</v>
      </c>
      <c r="S4306">
        <v>0</v>
      </c>
      <c r="T4306">
        <v>0</v>
      </c>
      <c r="U4306">
        <v>2.84</v>
      </c>
      <c r="V4306">
        <v>2.89</v>
      </c>
      <c r="W4306">
        <v>0.08</v>
      </c>
      <c r="X4306">
        <v>2.76</v>
      </c>
      <c r="Y4306">
        <v>3631193.28</v>
      </c>
      <c r="Z4306">
        <v>6.25</v>
      </c>
      <c r="AA4306">
        <v>213504.72</v>
      </c>
      <c r="AB4306">
        <v>3417688.55</v>
      </c>
      <c r="AC4306">
        <v>14.45</v>
      </c>
      <c r="AD4306">
        <v>-12.25</v>
      </c>
      <c r="AE4306">
        <v>-2.02</v>
      </c>
      <c r="AF4306">
        <v>16.47</v>
      </c>
      <c r="AG4306">
        <v>100</v>
      </c>
      <c r="AH4306">
        <v>0</v>
      </c>
      <c r="AI4306">
        <v>0</v>
      </c>
      <c r="AJ4306">
        <v>100</v>
      </c>
      <c r="AK4306">
        <v>100</v>
      </c>
      <c r="AL4306">
        <v>0</v>
      </c>
      <c r="AM4306">
        <v>0</v>
      </c>
      <c r="AN4306">
        <v>100</v>
      </c>
      <c r="AO4306">
        <v>57.16</v>
      </c>
      <c r="AP4306">
        <v>-8.2899999999999991</v>
      </c>
      <c r="AQ4306">
        <v>-5.17</v>
      </c>
      <c r="AR4306">
        <v>62.33</v>
      </c>
      <c r="AS4306">
        <v>14.53</v>
      </c>
      <c r="AT4306">
        <v>-11.03</v>
      </c>
      <c r="AU4306">
        <v>-1.8</v>
      </c>
      <c r="AV4306">
        <v>16.34</v>
      </c>
    </row>
    <row r="4307" spans="1:48" x14ac:dyDescent="0.35">
      <c r="A4307" t="s">
        <v>146</v>
      </c>
      <c r="B4307" t="s">
        <v>44</v>
      </c>
      <c r="C4307" t="s">
        <v>140</v>
      </c>
      <c r="D4307" t="s">
        <v>130</v>
      </c>
      <c r="E4307">
        <v>2693816.62</v>
      </c>
      <c r="F4307">
        <v>12.49</v>
      </c>
      <c r="G4307">
        <v>299030.01</v>
      </c>
      <c r="H4307">
        <v>2394786.61</v>
      </c>
      <c r="I4307">
        <v>26.14</v>
      </c>
      <c r="J4307">
        <v>0</v>
      </c>
      <c r="K4307">
        <v>0.74</v>
      </c>
      <c r="L4307">
        <v>25.41</v>
      </c>
      <c r="M4307">
        <v>320693.74</v>
      </c>
      <c r="N4307">
        <v>11.19</v>
      </c>
      <c r="O4307">
        <v>32286.959999999999</v>
      </c>
      <c r="P4307">
        <v>288406.78000000003</v>
      </c>
      <c r="Q4307">
        <v>25.08</v>
      </c>
      <c r="R4307">
        <v>0</v>
      </c>
      <c r="S4307">
        <v>1.1200000000000001</v>
      </c>
      <c r="T4307">
        <v>23.97</v>
      </c>
      <c r="U4307">
        <v>2.96</v>
      </c>
      <c r="V4307">
        <v>1.1599999999999999</v>
      </c>
      <c r="W4307">
        <v>0.03</v>
      </c>
      <c r="X4307">
        <v>2.92</v>
      </c>
      <c r="Y4307">
        <v>910803.01</v>
      </c>
      <c r="Z4307">
        <v>11.19</v>
      </c>
      <c r="AA4307">
        <v>91698.27</v>
      </c>
      <c r="AB4307">
        <v>819104.74</v>
      </c>
      <c r="AC4307">
        <v>23.34</v>
      </c>
      <c r="AD4307">
        <v>-5.14</v>
      </c>
      <c r="AE4307">
        <v>-1.26</v>
      </c>
      <c r="AF4307">
        <v>24.61</v>
      </c>
      <c r="AG4307">
        <v>100</v>
      </c>
      <c r="AH4307">
        <v>0</v>
      </c>
      <c r="AI4307">
        <v>0</v>
      </c>
      <c r="AJ4307">
        <v>100</v>
      </c>
      <c r="AK4307">
        <v>90.94</v>
      </c>
      <c r="AL4307">
        <v>3.15</v>
      </c>
      <c r="AM4307">
        <v>2.78</v>
      </c>
      <c r="AN4307">
        <v>88.16</v>
      </c>
      <c r="AO4307">
        <v>45.54</v>
      </c>
      <c r="AP4307">
        <v>-10.85</v>
      </c>
      <c r="AQ4307">
        <v>-5.54</v>
      </c>
      <c r="AR4307">
        <v>51.08</v>
      </c>
      <c r="AS4307">
        <v>21.84</v>
      </c>
      <c r="AT4307">
        <v>-6.76</v>
      </c>
      <c r="AU4307">
        <v>-1.58</v>
      </c>
      <c r="AV4307">
        <v>23.42</v>
      </c>
    </row>
    <row r="4308" spans="1:48" x14ac:dyDescent="0.35">
      <c r="A4308" t="s">
        <v>146</v>
      </c>
      <c r="B4308" t="s">
        <v>44</v>
      </c>
      <c r="C4308" t="s">
        <v>140</v>
      </c>
      <c r="D4308" t="s">
        <v>131</v>
      </c>
      <c r="E4308">
        <v>4674714.1399999997</v>
      </c>
      <c r="F4308">
        <v>13.25</v>
      </c>
      <c r="G4308">
        <v>546930.59</v>
      </c>
      <c r="H4308">
        <v>4127783.55</v>
      </c>
      <c r="I4308">
        <v>45.37</v>
      </c>
      <c r="J4308">
        <v>0</v>
      </c>
      <c r="K4308">
        <v>1.58</v>
      </c>
      <c r="L4308">
        <v>43.79</v>
      </c>
      <c r="M4308">
        <v>563555.83999999997</v>
      </c>
      <c r="N4308">
        <v>11.35</v>
      </c>
      <c r="O4308">
        <v>57445.63</v>
      </c>
      <c r="P4308">
        <v>506110.21</v>
      </c>
      <c r="Q4308">
        <v>44.08</v>
      </c>
      <c r="R4308">
        <v>0</v>
      </c>
      <c r="S4308">
        <v>2.02</v>
      </c>
      <c r="T4308">
        <v>42.06</v>
      </c>
      <c r="U4308">
        <v>2.92</v>
      </c>
      <c r="V4308">
        <v>1.71</v>
      </c>
      <c r="W4308">
        <v>0.05</v>
      </c>
      <c r="X4308">
        <v>2.87</v>
      </c>
      <c r="Y4308">
        <v>1600556.2</v>
      </c>
      <c r="Z4308">
        <v>11.35</v>
      </c>
      <c r="AA4308">
        <v>163151.45000000001</v>
      </c>
      <c r="AB4308">
        <v>1437404.75</v>
      </c>
      <c r="AC4308">
        <v>9.23</v>
      </c>
      <c r="AD4308">
        <v>3.77</v>
      </c>
      <c r="AE4308">
        <v>0.34</v>
      </c>
      <c r="AF4308">
        <v>8.89</v>
      </c>
      <c r="AG4308">
        <v>100</v>
      </c>
      <c r="AH4308">
        <v>0</v>
      </c>
      <c r="AI4308">
        <v>0</v>
      </c>
      <c r="AJ4308">
        <v>100</v>
      </c>
      <c r="AK4308">
        <v>78.22</v>
      </c>
      <c r="AL4308">
        <v>-5.38</v>
      </c>
      <c r="AM4308">
        <v>-4.45</v>
      </c>
      <c r="AN4308">
        <v>82.67</v>
      </c>
      <c r="AO4308">
        <v>14.92</v>
      </c>
      <c r="AP4308">
        <v>17.39</v>
      </c>
      <c r="AQ4308">
        <v>2.21</v>
      </c>
      <c r="AR4308">
        <v>12.71</v>
      </c>
      <c r="AS4308">
        <v>10.119999999999999</v>
      </c>
      <c r="AT4308">
        <v>7.58</v>
      </c>
      <c r="AU4308">
        <v>0.71</v>
      </c>
      <c r="AV4308">
        <v>9.41</v>
      </c>
    </row>
    <row r="4309" spans="1:48" x14ac:dyDescent="0.35">
      <c r="A4309" t="s">
        <v>146</v>
      </c>
      <c r="B4309" t="s">
        <v>44</v>
      </c>
      <c r="C4309" t="s">
        <v>140</v>
      </c>
      <c r="D4309" t="s">
        <v>132</v>
      </c>
      <c r="E4309">
        <v>2935293.52</v>
      </c>
      <c r="F4309">
        <v>1.1100000000000001</v>
      </c>
      <c r="G4309">
        <v>32350.22</v>
      </c>
      <c r="H4309">
        <v>2902943.31</v>
      </c>
      <c r="I4309">
        <v>28.49</v>
      </c>
      <c r="J4309">
        <v>0</v>
      </c>
      <c r="K4309">
        <v>-2.31</v>
      </c>
      <c r="L4309">
        <v>30.8</v>
      </c>
      <c r="M4309">
        <v>394293.57</v>
      </c>
      <c r="N4309">
        <v>-3.56</v>
      </c>
      <c r="O4309">
        <v>-14557.57</v>
      </c>
      <c r="P4309">
        <v>408851.15</v>
      </c>
      <c r="Q4309">
        <v>30.84</v>
      </c>
      <c r="R4309">
        <v>0</v>
      </c>
      <c r="S4309">
        <v>-3.14</v>
      </c>
      <c r="T4309">
        <v>33.979999999999997</v>
      </c>
      <c r="U4309">
        <v>2.62</v>
      </c>
      <c r="V4309">
        <v>4.8499999999999996</v>
      </c>
      <c r="W4309">
        <v>0.12</v>
      </c>
      <c r="X4309">
        <v>2.5</v>
      </c>
      <c r="Y4309">
        <v>1119834.06</v>
      </c>
      <c r="Z4309">
        <v>-3.56</v>
      </c>
      <c r="AA4309">
        <v>-41345</v>
      </c>
      <c r="AB4309">
        <v>1161179.06</v>
      </c>
      <c r="AC4309">
        <v>14.69</v>
      </c>
      <c r="AD4309">
        <v>-26.95</v>
      </c>
      <c r="AE4309">
        <v>-5.42</v>
      </c>
      <c r="AF4309">
        <v>20.11</v>
      </c>
      <c r="AG4309">
        <v>100</v>
      </c>
      <c r="AH4309">
        <v>0</v>
      </c>
      <c r="AI4309">
        <v>0</v>
      </c>
      <c r="AJ4309">
        <v>100</v>
      </c>
      <c r="AK4309">
        <v>94.08</v>
      </c>
      <c r="AL4309">
        <v>6.71</v>
      </c>
      <c r="AM4309">
        <v>5.92</v>
      </c>
      <c r="AN4309">
        <v>88.16</v>
      </c>
      <c r="AO4309">
        <v>22.66</v>
      </c>
      <c r="AP4309">
        <v>-13.27</v>
      </c>
      <c r="AQ4309">
        <v>-3.47</v>
      </c>
      <c r="AR4309">
        <v>26.13</v>
      </c>
      <c r="AS4309">
        <v>14.86</v>
      </c>
      <c r="AT4309">
        <v>-26.95</v>
      </c>
      <c r="AU4309">
        <v>-5.48</v>
      </c>
      <c r="AV4309">
        <v>20.34</v>
      </c>
    </row>
    <row r="4310" spans="1:48" x14ac:dyDescent="0.35">
      <c r="A4310" t="s">
        <v>146</v>
      </c>
      <c r="B4310" t="s">
        <v>44</v>
      </c>
      <c r="C4310" t="s">
        <v>140</v>
      </c>
      <c r="D4310" t="s">
        <v>133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</row>
    <row r="4311" spans="1:48" x14ac:dyDescent="0.35">
      <c r="A4311" t="s">
        <v>146</v>
      </c>
      <c r="B4311" t="s">
        <v>44</v>
      </c>
      <c r="C4311" t="s">
        <v>140</v>
      </c>
      <c r="D4311" t="s">
        <v>241</v>
      </c>
      <c r="E4311">
        <v>4674714.1399999997</v>
      </c>
      <c r="F4311">
        <v>13.25</v>
      </c>
      <c r="G4311">
        <v>546930.59</v>
      </c>
      <c r="H4311">
        <v>4127783.55</v>
      </c>
      <c r="I4311">
        <v>45.37</v>
      </c>
      <c r="J4311">
        <v>0</v>
      </c>
      <c r="K4311">
        <v>1.58</v>
      </c>
      <c r="L4311">
        <v>43.79</v>
      </c>
      <c r="M4311">
        <v>563555.83999999997</v>
      </c>
      <c r="N4311">
        <v>11.35</v>
      </c>
      <c r="O4311">
        <v>57445.63</v>
      </c>
      <c r="P4311">
        <v>506110.21</v>
      </c>
      <c r="Q4311">
        <v>44.08</v>
      </c>
      <c r="R4311">
        <v>0</v>
      </c>
      <c r="S4311">
        <v>2.02</v>
      </c>
      <c r="T4311">
        <v>42.06</v>
      </c>
      <c r="U4311">
        <v>2.92</v>
      </c>
      <c r="V4311">
        <v>1.71</v>
      </c>
      <c r="W4311">
        <v>0.05</v>
      </c>
      <c r="X4311">
        <v>2.87</v>
      </c>
      <c r="Y4311">
        <v>1600556.2</v>
      </c>
      <c r="Z4311">
        <v>11.35</v>
      </c>
      <c r="AA4311">
        <v>163151.45000000001</v>
      </c>
      <c r="AB4311">
        <v>1437404.75</v>
      </c>
      <c r="AC4311">
        <v>9.23</v>
      </c>
      <c r="AD4311">
        <v>3.77</v>
      </c>
      <c r="AE4311">
        <v>0.34</v>
      </c>
      <c r="AF4311">
        <v>8.89</v>
      </c>
      <c r="AG4311">
        <v>100</v>
      </c>
      <c r="AH4311">
        <v>0</v>
      </c>
      <c r="AI4311">
        <v>0</v>
      </c>
      <c r="AJ4311">
        <v>100</v>
      </c>
      <c r="AK4311">
        <v>78.22</v>
      </c>
      <c r="AL4311">
        <v>-5.38</v>
      </c>
      <c r="AM4311">
        <v>-4.45</v>
      </c>
      <c r="AN4311">
        <v>82.67</v>
      </c>
      <c r="AO4311">
        <v>14.92</v>
      </c>
      <c r="AP4311">
        <v>17.39</v>
      </c>
      <c r="AQ4311">
        <v>2.21</v>
      </c>
      <c r="AR4311">
        <v>12.71</v>
      </c>
      <c r="AS4311">
        <v>10.119999999999999</v>
      </c>
      <c r="AT4311">
        <v>7.58</v>
      </c>
      <c r="AU4311">
        <v>0.71</v>
      </c>
      <c r="AV4311">
        <v>9.41</v>
      </c>
    </row>
    <row r="4312" spans="1:48" x14ac:dyDescent="0.35">
      <c r="A4312" t="s">
        <v>146</v>
      </c>
      <c r="B4312" t="s">
        <v>44</v>
      </c>
      <c r="C4312" t="s">
        <v>140</v>
      </c>
      <c r="D4312" t="s">
        <v>242</v>
      </c>
      <c r="E4312">
        <v>4067337.45</v>
      </c>
      <c r="F4312">
        <v>5.36</v>
      </c>
      <c r="G4312">
        <v>206878.82</v>
      </c>
      <c r="H4312">
        <v>3860458.63</v>
      </c>
      <c r="I4312">
        <v>39.47</v>
      </c>
      <c r="J4312">
        <v>0</v>
      </c>
      <c r="K4312">
        <v>-1.48</v>
      </c>
      <c r="L4312">
        <v>40.96</v>
      </c>
      <c r="M4312">
        <v>520365.81</v>
      </c>
      <c r="N4312">
        <v>0.51</v>
      </c>
      <c r="O4312">
        <v>2661.85</v>
      </c>
      <c r="P4312">
        <v>517703.96</v>
      </c>
      <c r="Q4312">
        <v>40.700000000000003</v>
      </c>
      <c r="R4312">
        <v>0</v>
      </c>
      <c r="S4312">
        <v>-2.3199999999999998</v>
      </c>
      <c r="T4312">
        <v>43.02</v>
      </c>
      <c r="U4312">
        <v>2.75</v>
      </c>
      <c r="V4312">
        <v>4.82</v>
      </c>
      <c r="W4312">
        <v>0.13</v>
      </c>
      <c r="X4312">
        <v>2.63</v>
      </c>
      <c r="Y4312">
        <v>1477892.1</v>
      </c>
      <c r="Z4312">
        <v>0.51</v>
      </c>
      <c r="AA4312">
        <v>7559.93</v>
      </c>
      <c r="AB4312">
        <v>1470332.17</v>
      </c>
      <c r="AC4312">
        <v>21.44</v>
      </c>
      <c r="AD4312">
        <v>-10.28</v>
      </c>
      <c r="AE4312">
        <v>-2.46</v>
      </c>
      <c r="AF4312">
        <v>23.89</v>
      </c>
      <c r="AG4312">
        <v>100</v>
      </c>
      <c r="AH4312">
        <v>0</v>
      </c>
      <c r="AI4312">
        <v>0</v>
      </c>
      <c r="AJ4312">
        <v>100</v>
      </c>
      <c r="AK4312">
        <v>94.23</v>
      </c>
      <c r="AL4312">
        <v>6.89</v>
      </c>
      <c r="AM4312">
        <v>6.07</v>
      </c>
      <c r="AN4312">
        <v>88.16</v>
      </c>
      <c r="AO4312">
        <v>43.53</v>
      </c>
      <c r="AP4312">
        <v>-9.68</v>
      </c>
      <c r="AQ4312">
        <v>-4.67</v>
      </c>
      <c r="AR4312">
        <v>48.2</v>
      </c>
      <c r="AS4312">
        <v>21.47</v>
      </c>
      <c r="AT4312">
        <v>-11.61</v>
      </c>
      <c r="AU4312">
        <v>-2.82</v>
      </c>
      <c r="AV4312">
        <v>24.29</v>
      </c>
    </row>
    <row r="4313" spans="1:48" x14ac:dyDescent="0.35">
      <c r="A4313" t="s">
        <v>146</v>
      </c>
      <c r="B4313" t="s">
        <v>44</v>
      </c>
      <c r="C4313" t="s">
        <v>140</v>
      </c>
      <c r="D4313" t="s">
        <v>243</v>
      </c>
      <c r="E4313">
        <v>1561772.7</v>
      </c>
      <c r="F4313">
        <v>8.66</v>
      </c>
      <c r="G4313">
        <v>124501.41</v>
      </c>
      <c r="H4313">
        <v>1437271.29</v>
      </c>
      <c r="I4313">
        <v>15.16</v>
      </c>
      <c r="J4313">
        <v>0</v>
      </c>
      <c r="K4313">
        <v>-0.09</v>
      </c>
      <c r="L4313">
        <v>15.25</v>
      </c>
      <c r="M4313">
        <v>194621.5</v>
      </c>
      <c r="N4313">
        <v>8.39</v>
      </c>
      <c r="O4313">
        <v>15067.53</v>
      </c>
      <c r="P4313">
        <v>179553.97</v>
      </c>
      <c r="Q4313">
        <v>15.22</v>
      </c>
      <c r="R4313">
        <v>0</v>
      </c>
      <c r="S4313">
        <v>0.3</v>
      </c>
      <c r="T4313">
        <v>14.92</v>
      </c>
      <c r="U4313">
        <v>2.83</v>
      </c>
      <c r="V4313">
        <v>0.25</v>
      </c>
      <c r="W4313">
        <v>0.01</v>
      </c>
      <c r="X4313">
        <v>2.82</v>
      </c>
      <c r="Y4313">
        <v>552744.97</v>
      </c>
      <c r="Z4313">
        <v>8.39</v>
      </c>
      <c r="AA4313">
        <v>42793.34</v>
      </c>
      <c r="AB4313">
        <v>509951.63</v>
      </c>
      <c r="AC4313">
        <v>10.91</v>
      </c>
      <c r="AD4313">
        <v>-33.6</v>
      </c>
      <c r="AE4313">
        <v>-5.52</v>
      </c>
      <c r="AF4313">
        <v>16.440000000000001</v>
      </c>
      <c r="AG4313">
        <v>99.68</v>
      </c>
      <c r="AH4313">
        <v>0</v>
      </c>
      <c r="AI4313">
        <v>0.01</v>
      </c>
      <c r="AJ4313">
        <v>99.67</v>
      </c>
      <c r="AK4313">
        <v>86.4</v>
      </c>
      <c r="AL4313">
        <v>-0.37</v>
      </c>
      <c r="AM4313">
        <v>-0.32</v>
      </c>
      <c r="AN4313">
        <v>86.72</v>
      </c>
      <c r="AO4313">
        <v>17.48</v>
      </c>
      <c r="AP4313">
        <v>-14.68</v>
      </c>
      <c r="AQ4313">
        <v>-3.01</v>
      </c>
      <c r="AR4313">
        <v>20.49</v>
      </c>
      <c r="AS4313">
        <v>9.68</v>
      </c>
      <c r="AT4313">
        <v>-34.869999999999997</v>
      </c>
      <c r="AU4313">
        <v>-5.19</v>
      </c>
      <c r="AV4313">
        <v>14.87</v>
      </c>
    </row>
    <row r="4314" spans="1:48" x14ac:dyDescent="0.35">
      <c r="A4314" t="s">
        <v>146</v>
      </c>
      <c r="B4314" t="s">
        <v>44</v>
      </c>
      <c r="C4314" t="s">
        <v>141</v>
      </c>
      <c r="D4314" t="s">
        <v>129</v>
      </c>
      <c r="E4314">
        <v>29567384.899999999</v>
      </c>
      <c r="F4314">
        <v>-3.86</v>
      </c>
      <c r="G4314">
        <v>-1186490.53</v>
      </c>
      <c r="H4314">
        <v>30753875.43</v>
      </c>
      <c r="I4314">
        <v>0</v>
      </c>
      <c r="J4314">
        <v>0</v>
      </c>
      <c r="K4314">
        <v>0</v>
      </c>
      <c r="L4314">
        <v>0</v>
      </c>
      <c r="M4314">
        <v>5238700.03</v>
      </c>
      <c r="N4314">
        <v>-5.64</v>
      </c>
      <c r="O4314">
        <v>-312990.78999999998</v>
      </c>
      <c r="P4314">
        <v>5551690.8200000003</v>
      </c>
      <c r="Q4314">
        <v>0</v>
      </c>
      <c r="R4314">
        <v>0</v>
      </c>
      <c r="S4314">
        <v>0</v>
      </c>
      <c r="T4314">
        <v>0</v>
      </c>
      <c r="U4314">
        <v>1.32</v>
      </c>
      <c r="V4314">
        <v>1.89</v>
      </c>
      <c r="W4314">
        <v>0.02</v>
      </c>
      <c r="X4314">
        <v>1.3</v>
      </c>
      <c r="Y4314">
        <v>22320809.370000001</v>
      </c>
      <c r="Z4314">
        <v>-5.64</v>
      </c>
      <c r="AA4314">
        <v>-1333583.19</v>
      </c>
      <c r="AB4314">
        <v>23654392.57</v>
      </c>
      <c r="AC4314">
        <v>17.850000000000001</v>
      </c>
      <c r="AD4314">
        <v>3.19</v>
      </c>
      <c r="AE4314">
        <v>0.55000000000000004</v>
      </c>
      <c r="AF4314">
        <v>17.3</v>
      </c>
      <c r="AG4314">
        <v>100</v>
      </c>
      <c r="AH4314">
        <v>0</v>
      </c>
      <c r="AI4314">
        <v>0</v>
      </c>
      <c r="AJ4314">
        <v>100</v>
      </c>
      <c r="AK4314">
        <v>100</v>
      </c>
      <c r="AL4314">
        <v>0</v>
      </c>
      <c r="AM4314">
        <v>0</v>
      </c>
      <c r="AN4314">
        <v>100</v>
      </c>
      <c r="AO4314">
        <v>76.650000000000006</v>
      </c>
      <c r="AP4314">
        <v>-4.8499999999999996</v>
      </c>
      <c r="AQ4314">
        <v>-3.91</v>
      </c>
      <c r="AR4314">
        <v>80.569999999999993</v>
      </c>
      <c r="AS4314">
        <v>19.73</v>
      </c>
      <c r="AT4314">
        <v>6.38</v>
      </c>
      <c r="AU4314">
        <v>1.18</v>
      </c>
      <c r="AV4314">
        <v>18.55</v>
      </c>
    </row>
    <row r="4315" spans="1:48" x14ac:dyDescent="0.35">
      <c r="A4315" t="s">
        <v>146</v>
      </c>
      <c r="B4315" t="s">
        <v>44</v>
      </c>
      <c r="C4315" t="s">
        <v>141</v>
      </c>
      <c r="D4315" t="s">
        <v>130</v>
      </c>
      <c r="E4315">
        <v>5660081.6100000003</v>
      </c>
      <c r="F4315">
        <v>0.48</v>
      </c>
      <c r="G4315">
        <v>27168.240000000002</v>
      </c>
      <c r="H4315">
        <v>5632913.3700000001</v>
      </c>
      <c r="I4315">
        <v>19.14</v>
      </c>
      <c r="J4315">
        <v>0</v>
      </c>
      <c r="K4315">
        <v>0.83</v>
      </c>
      <c r="L4315">
        <v>18.32</v>
      </c>
      <c r="M4315">
        <v>1009684.61</v>
      </c>
      <c r="N4315">
        <v>-2.5499999999999998</v>
      </c>
      <c r="O4315">
        <v>-26438.3</v>
      </c>
      <c r="P4315">
        <v>1036122.91</v>
      </c>
      <c r="Q4315">
        <v>19.27</v>
      </c>
      <c r="R4315">
        <v>0</v>
      </c>
      <c r="S4315">
        <v>0.61</v>
      </c>
      <c r="T4315">
        <v>18.66</v>
      </c>
      <c r="U4315">
        <v>1.32</v>
      </c>
      <c r="V4315">
        <v>3.11</v>
      </c>
      <c r="W4315">
        <v>0.04</v>
      </c>
      <c r="X4315">
        <v>1.28</v>
      </c>
      <c r="Y4315">
        <v>4302022.2</v>
      </c>
      <c r="Z4315">
        <v>-2.5499999999999998</v>
      </c>
      <c r="AA4315">
        <v>-112647.21</v>
      </c>
      <c r="AB4315">
        <v>4414669.41</v>
      </c>
      <c r="AC4315">
        <v>27.2</v>
      </c>
      <c r="AD4315">
        <v>-8.4</v>
      </c>
      <c r="AE4315">
        <v>-2.4900000000000002</v>
      </c>
      <c r="AF4315">
        <v>29.7</v>
      </c>
      <c r="AG4315">
        <v>100</v>
      </c>
      <c r="AH4315">
        <v>0</v>
      </c>
      <c r="AI4315">
        <v>0</v>
      </c>
      <c r="AJ4315">
        <v>100</v>
      </c>
      <c r="AK4315">
        <v>100</v>
      </c>
      <c r="AL4315">
        <v>3.68</v>
      </c>
      <c r="AM4315">
        <v>3.55</v>
      </c>
      <c r="AN4315">
        <v>96.45</v>
      </c>
      <c r="AO4315">
        <v>53.97</v>
      </c>
      <c r="AP4315">
        <v>-13.16</v>
      </c>
      <c r="AQ4315">
        <v>-8.18</v>
      </c>
      <c r="AR4315">
        <v>62.15</v>
      </c>
      <c r="AS4315">
        <v>23.93</v>
      </c>
      <c r="AT4315">
        <v>-11.09</v>
      </c>
      <c r="AU4315">
        <v>-2.99</v>
      </c>
      <c r="AV4315">
        <v>26.92</v>
      </c>
    </row>
    <row r="4316" spans="1:48" x14ac:dyDescent="0.35">
      <c r="A4316" t="s">
        <v>146</v>
      </c>
      <c r="B4316" t="s">
        <v>44</v>
      </c>
      <c r="C4316" t="s">
        <v>141</v>
      </c>
      <c r="D4316" t="s">
        <v>131</v>
      </c>
      <c r="E4316">
        <v>14390435.890000001</v>
      </c>
      <c r="F4316">
        <v>-5.41</v>
      </c>
      <c r="G4316">
        <v>-823341.66</v>
      </c>
      <c r="H4316">
        <v>15213777.550000001</v>
      </c>
      <c r="I4316">
        <v>48.67</v>
      </c>
      <c r="J4316">
        <v>0</v>
      </c>
      <c r="K4316">
        <v>-0.8</v>
      </c>
      <c r="L4316">
        <v>49.47</v>
      </c>
      <c r="M4316">
        <v>2059098.93</v>
      </c>
      <c r="N4316">
        <v>-7.75</v>
      </c>
      <c r="O4316">
        <v>-172973.13</v>
      </c>
      <c r="P4316">
        <v>2232072.06</v>
      </c>
      <c r="Q4316">
        <v>39.31</v>
      </c>
      <c r="R4316">
        <v>0</v>
      </c>
      <c r="S4316">
        <v>-0.9</v>
      </c>
      <c r="T4316">
        <v>40.21</v>
      </c>
      <c r="U4316">
        <v>1.64</v>
      </c>
      <c r="V4316">
        <v>2.5299999999999998</v>
      </c>
      <c r="W4316">
        <v>0.04</v>
      </c>
      <c r="X4316">
        <v>1.6</v>
      </c>
      <c r="Y4316">
        <v>8773323.0899999999</v>
      </c>
      <c r="Z4316">
        <v>-7.75</v>
      </c>
      <c r="AA4316">
        <v>-736996.72</v>
      </c>
      <c r="AB4316">
        <v>9510319.8100000005</v>
      </c>
      <c r="AC4316">
        <v>23.38</v>
      </c>
      <c r="AD4316">
        <v>17.899999999999999</v>
      </c>
      <c r="AE4316">
        <v>3.55</v>
      </c>
      <c r="AF4316">
        <v>19.829999999999998</v>
      </c>
      <c r="AG4316">
        <v>100</v>
      </c>
      <c r="AH4316">
        <v>0</v>
      </c>
      <c r="AI4316">
        <v>0</v>
      </c>
      <c r="AJ4316">
        <v>100</v>
      </c>
      <c r="AK4316">
        <v>99.55</v>
      </c>
      <c r="AL4316">
        <v>1.69</v>
      </c>
      <c r="AM4316">
        <v>1.66</v>
      </c>
      <c r="AN4316">
        <v>97.89</v>
      </c>
      <c r="AO4316">
        <v>44.23</v>
      </c>
      <c r="AP4316">
        <v>33.840000000000003</v>
      </c>
      <c r="AQ4316">
        <v>11.18</v>
      </c>
      <c r="AR4316">
        <v>33.049999999999997</v>
      </c>
      <c r="AS4316">
        <v>25.91</v>
      </c>
      <c r="AT4316">
        <v>18.55</v>
      </c>
      <c r="AU4316">
        <v>4.05</v>
      </c>
      <c r="AV4316">
        <v>21.85</v>
      </c>
    </row>
    <row r="4317" spans="1:48" x14ac:dyDescent="0.35">
      <c r="A4317" t="s">
        <v>146</v>
      </c>
      <c r="B4317" t="s">
        <v>44</v>
      </c>
      <c r="C4317" t="s">
        <v>141</v>
      </c>
      <c r="D4317" t="s">
        <v>132</v>
      </c>
      <c r="E4317">
        <v>3768516.15</v>
      </c>
      <c r="F4317">
        <v>-5.3</v>
      </c>
      <c r="G4317">
        <v>-210728.83</v>
      </c>
      <c r="H4317">
        <v>3979244.98</v>
      </c>
      <c r="I4317">
        <v>12.75</v>
      </c>
      <c r="J4317">
        <v>0</v>
      </c>
      <c r="K4317">
        <v>-0.19</v>
      </c>
      <c r="L4317">
        <v>12.94</v>
      </c>
      <c r="M4317">
        <v>679875.09</v>
      </c>
      <c r="N4317">
        <v>-5.44</v>
      </c>
      <c r="O4317">
        <v>-39119.269999999997</v>
      </c>
      <c r="P4317">
        <v>718994.36</v>
      </c>
      <c r="Q4317">
        <v>12.98</v>
      </c>
      <c r="R4317">
        <v>0</v>
      </c>
      <c r="S4317">
        <v>0.03</v>
      </c>
      <c r="T4317">
        <v>12.95</v>
      </c>
      <c r="U4317">
        <v>1.3</v>
      </c>
      <c r="V4317">
        <v>0.15</v>
      </c>
      <c r="W4317">
        <v>0</v>
      </c>
      <c r="X4317">
        <v>1.3</v>
      </c>
      <c r="Y4317">
        <v>2896757.64</v>
      </c>
      <c r="Z4317">
        <v>-5.44</v>
      </c>
      <c r="AA4317">
        <v>-166682.99</v>
      </c>
      <c r="AB4317">
        <v>3063440.64</v>
      </c>
      <c r="AC4317">
        <v>5.38</v>
      </c>
      <c r="AD4317">
        <v>-7.32</v>
      </c>
      <c r="AE4317">
        <v>-0.43</v>
      </c>
      <c r="AF4317">
        <v>5.81</v>
      </c>
      <c r="AG4317">
        <v>100</v>
      </c>
      <c r="AH4317">
        <v>0</v>
      </c>
      <c r="AI4317">
        <v>0</v>
      </c>
      <c r="AJ4317">
        <v>100</v>
      </c>
      <c r="AK4317">
        <v>97.64</v>
      </c>
      <c r="AL4317">
        <v>6.25</v>
      </c>
      <c r="AM4317">
        <v>5.75</v>
      </c>
      <c r="AN4317">
        <v>91.9</v>
      </c>
      <c r="AO4317">
        <v>12.84</v>
      </c>
      <c r="AP4317">
        <v>-17.739999999999998</v>
      </c>
      <c r="AQ4317">
        <v>-2.77</v>
      </c>
      <c r="AR4317">
        <v>15.6</v>
      </c>
      <c r="AS4317">
        <v>6.37</v>
      </c>
      <c r="AT4317">
        <v>-6.76</v>
      </c>
      <c r="AU4317">
        <v>-0.46</v>
      </c>
      <c r="AV4317">
        <v>6.83</v>
      </c>
    </row>
    <row r="4318" spans="1:48" x14ac:dyDescent="0.35">
      <c r="A4318" t="s">
        <v>146</v>
      </c>
      <c r="B4318" t="s">
        <v>44</v>
      </c>
      <c r="C4318" t="s">
        <v>141</v>
      </c>
      <c r="D4318" t="s">
        <v>133</v>
      </c>
      <c r="E4318">
        <v>3934533.82</v>
      </c>
      <c r="F4318">
        <v>-7.94</v>
      </c>
      <c r="G4318">
        <v>-339195.52</v>
      </c>
      <c r="H4318">
        <v>4273729.34</v>
      </c>
      <c r="I4318">
        <v>13.31</v>
      </c>
      <c r="J4318">
        <v>0</v>
      </c>
      <c r="K4318">
        <v>-0.59</v>
      </c>
      <c r="L4318">
        <v>13.9</v>
      </c>
      <c r="M4318">
        <v>1220959.6599999999</v>
      </c>
      <c r="N4318">
        <v>-7.3</v>
      </c>
      <c r="O4318">
        <v>-96146.86</v>
      </c>
      <c r="P4318">
        <v>1317106.52</v>
      </c>
      <c r="Q4318">
        <v>23.31</v>
      </c>
      <c r="R4318">
        <v>0</v>
      </c>
      <c r="S4318">
        <v>-0.42</v>
      </c>
      <c r="T4318">
        <v>23.72</v>
      </c>
      <c r="U4318">
        <v>0.76</v>
      </c>
      <c r="V4318">
        <v>-0.69</v>
      </c>
      <c r="W4318">
        <v>-0.01</v>
      </c>
      <c r="X4318">
        <v>0.76</v>
      </c>
      <c r="Y4318">
        <v>5202214.1399999997</v>
      </c>
      <c r="Z4318">
        <v>-7.3</v>
      </c>
      <c r="AA4318">
        <v>-409658.53</v>
      </c>
      <c r="AB4318">
        <v>5611872.6699999999</v>
      </c>
      <c r="AC4318">
        <v>10.52</v>
      </c>
      <c r="AD4318">
        <v>-13.95</v>
      </c>
      <c r="AE4318">
        <v>-1.71</v>
      </c>
      <c r="AF4318">
        <v>12.22</v>
      </c>
      <c r="AG4318">
        <v>88.15</v>
      </c>
      <c r="AH4318">
        <v>0</v>
      </c>
      <c r="AI4318">
        <v>-0.01</v>
      </c>
      <c r="AJ4318">
        <v>88.16</v>
      </c>
      <c r="AK4318">
        <v>70.540000000000006</v>
      </c>
      <c r="AL4318">
        <v>-12.42</v>
      </c>
      <c r="AM4318">
        <v>-10</v>
      </c>
      <c r="AN4318">
        <v>80.55</v>
      </c>
      <c r="AO4318">
        <v>26.08</v>
      </c>
      <c r="AP4318">
        <v>-5.53</v>
      </c>
      <c r="AQ4318">
        <v>-1.53</v>
      </c>
      <c r="AR4318">
        <v>27.6</v>
      </c>
      <c r="AS4318">
        <v>11.02</v>
      </c>
      <c r="AT4318">
        <v>-12.12</v>
      </c>
      <c r="AU4318">
        <v>-1.52</v>
      </c>
      <c r="AV4318">
        <v>12.55</v>
      </c>
    </row>
    <row r="4319" spans="1:48" x14ac:dyDescent="0.35">
      <c r="A4319" t="s">
        <v>146</v>
      </c>
      <c r="B4319" t="s">
        <v>44</v>
      </c>
      <c r="C4319" t="s">
        <v>141</v>
      </c>
      <c r="D4319" t="s">
        <v>241</v>
      </c>
      <c r="E4319">
        <v>14390435.890000001</v>
      </c>
      <c r="F4319">
        <v>-5.41</v>
      </c>
      <c r="G4319">
        <v>-823341.66</v>
      </c>
      <c r="H4319">
        <v>15213777.550000001</v>
      </c>
      <c r="I4319">
        <v>48.67</v>
      </c>
      <c r="J4319">
        <v>0</v>
      </c>
      <c r="K4319">
        <v>-0.8</v>
      </c>
      <c r="L4319">
        <v>49.47</v>
      </c>
      <c r="M4319">
        <v>2059098.93</v>
      </c>
      <c r="N4319">
        <v>-7.75</v>
      </c>
      <c r="O4319">
        <v>-172973.13</v>
      </c>
      <c r="P4319">
        <v>2232072.06</v>
      </c>
      <c r="Q4319">
        <v>39.31</v>
      </c>
      <c r="R4319">
        <v>0</v>
      </c>
      <c r="S4319">
        <v>-0.9</v>
      </c>
      <c r="T4319">
        <v>40.21</v>
      </c>
      <c r="U4319">
        <v>1.64</v>
      </c>
      <c r="V4319">
        <v>2.5299999999999998</v>
      </c>
      <c r="W4319">
        <v>0.04</v>
      </c>
      <c r="X4319">
        <v>1.6</v>
      </c>
      <c r="Y4319">
        <v>8773323.0899999999</v>
      </c>
      <c r="Z4319">
        <v>-7.75</v>
      </c>
      <c r="AA4319">
        <v>-736996.72</v>
      </c>
      <c r="AB4319">
        <v>9510319.8100000005</v>
      </c>
      <c r="AC4319">
        <v>23.38</v>
      </c>
      <c r="AD4319">
        <v>17.899999999999999</v>
      </c>
      <c r="AE4319">
        <v>3.55</v>
      </c>
      <c r="AF4319">
        <v>19.829999999999998</v>
      </c>
      <c r="AG4319">
        <v>100</v>
      </c>
      <c r="AH4319">
        <v>0</v>
      </c>
      <c r="AI4319">
        <v>0</v>
      </c>
      <c r="AJ4319">
        <v>100</v>
      </c>
      <c r="AK4319">
        <v>99.55</v>
      </c>
      <c r="AL4319">
        <v>1.69</v>
      </c>
      <c r="AM4319">
        <v>1.66</v>
      </c>
      <c r="AN4319">
        <v>97.89</v>
      </c>
      <c r="AO4319">
        <v>44.23</v>
      </c>
      <c r="AP4319">
        <v>33.840000000000003</v>
      </c>
      <c r="AQ4319">
        <v>11.18</v>
      </c>
      <c r="AR4319">
        <v>33.049999999999997</v>
      </c>
      <c r="AS4319">
        <v>25.91</v>
      </c>
      <c r="AT4319">
        <v>18.55</v>
      </c>
      <c r="AU4319">
        <v>4.05</v>
      </c>
      <c r="AV4319">
        <v>21.85</v>
      </c>
    </row>
    <row r="4320" spans="1:48" x14ac:dyDescent="0.35">
      <c r="A4320" t="s">
        <v>146</v>
      </c>
      <c r="B4320" t="s">
        <v>44</v>
      </c>
      <c r="C4320" t="s">
        <v>141</v>
      </c>
      <c r="D4320" t="s">
        <v>242</v>
      </c>
      <c r="E4320">
        <v>5106606.6500000004</v>
      </c>
      <c r="F4320">
        <v>-2.96</v>
      </c>
      <c r="G4320">
        <v>-155628.82999999999</v>
      </c>
      <c r="H4320">
        <v>5262235.4800000004</v>
      </c>
      <c r="I4320">
        <v>17.27</v>
      </c>
      <c r="J4320">
        <v>0</v>
      </c>
      <c r="K4320">
        <v>0.16</v>
      </c>
      <c r="L4320">
        <v>17.11</v>
      </c>
      <c r="M4320">
        <v>878543.16</v>
      </c>
      <c r="N4320">
        <v>-3.49</v>
      </c>
      <c r="O4320">
        <v>-31773.88</v>
      </c>
      <c r="P4320">
        <v>910317.04</v>
      </c>
      <c r="Q4320">
        <v>16.77</v>
      </c>
      <c r="R4320">
        <v>0</v>
      </c>
      <c r="S4320">
        <v>0.37</v>
      </c>
      <c r="T4320">
        <v>16.399999999999999</v>
      </c>
      <c r="U4320">
        <v>1.36</v>
      </c>
      <c r="V4320">
        <v>0.55000000000000004</v>
      </c>
      <c r="W4320">
        <v>0.01</v>
      </c>
      <c r="X4320">
        <v>1.36</v>
      </c>
      <c r="Y4320">
        <v>3743234.3</v>
      </c>
      <c r="Z4320">
        <v>-3.49</v>
      </c>
      <c r="AA4320">
        <v>-135386.06</v>
      </c>
      <c r="AB4320">
        <v>3878620.36</v>
      </c>
      <c r="AC4320">
        <v>8.09</v>
      </c>
      <c r="AD4320">
        <v>-16.39</v>
      </c>
      <c r="AE4320">
        <v>-1.59</v>
      </c>
      <c r="AF4320">
        <v>9.68</v>
      </c>
      <c r="AG4320">
        <v>100</v>
      </c>
      <c r="AH4320">
        <v>0</v>
      </c>
      <c r="AI4320">
        <v>0</v>
      </c>
      <c r="AJ4320">
        <v>100</v>
      </c>
      <c r="AK4320">
        <v>98.31</v>
      </c>
      <c r="AL4320">
        <v>6.98</v>
      </c>
      <c r="AM4320">
        <v>6.41</v>
      </c>
      <c r="AN4320">
        <v>91.9</v>
      </c>
      <c r="AO4320">
        <v>35.19</v>
      </c>
      <c r="AP4320">
        <v>-14.75</v>
      </c>
      <c r="AQ4320">
        <v>-6.09</v>
      </c>
      <c r="AR4320">
        <v>41.27</v>
      </c>
      <c r="AS4320">
        <v>9.01</v>
      </c>
      <c r="AT4320">
        <v>-17.89</v>
      </c>
      <c r="AU4320">
        <v>-1.96</v>
      </c>
      <c r="AV4320">
        <v>10.97</v>
      </c>
    </row>
    <row r="4321" spans="1:48" x14ac:dyDescent="0.35">
      <c r="A4321" t="s">
        <v>146</v>
      </c>
      <c r="B4321" t="s">
        <v>44</v>
      </c>
      <c r="C4321" t="s">
        <v>141</v>
      </c>
      <c r="D4321" t="s">
        <v>243</v>
      </c>
      <c r="E4321">
        <v>4320660.18</v>
      </c>
      <c r="F4321">
        <v>-0.64</v>
      </c>
      <c r="G4321">
        <v>-27874.62</v>
      </c>
      <c r="H4321">
        <v>4348534.8</v>
      </c>
      <c r="I4321">
        <v>14.61</v>
      </c>
      <c r="J4321">
        <v>0</v>
      </c>
      <c r="K4321">
        <v>0.47</v>
      </c>
      <c r="L4321">
        <v>14.14</v>
      </c>
      <c r="M4321">
        <v>810603.81</v>
      </c>
      <c r="N4321">
        <v>-3.98</v>
      </c>
      <c r="O4321">
        <v>-33630.39</v>
      </c>
      <c r="P4321">
        <v>844234.2</v>
      </c>
      <c r="Q4321">
        <v>15.47</v>
      </c>
      <c r="R4321">
        <v>0</v>
      </c>
      <c r="S4321">
        <v>0.27</v>
      </c>
      <c r="T4321">
        <v>15.21</v>
      </c>
      <c r="U4321">
        <v>1.25</v>
      </c>
      <c r="V4321">
        <v>3.48</v>
      </c>
      <c r="W4321">
        <v>0.04</v>
      </c>
      <c r="X4321">
        <v>1.21</v>
      </c>
      <c r="Y4321">
        <v>3453786.98</v>
      </c>
      <c r="Z4321">
        <v>-3.98</v>
      </c>
      <c r="AA4321">
        <v>-143290.98000000001</v>
      </c>
      <c r="AB4321">
        <v>3597077.97</v>
      </c>
      <c r="AC4321">
        <v>29.63</v>
      </c>
      <c r="AD4321">
        <v>-4.3099999999999996</v>
      </c>
      <c r="AE4321">
        <v>-1.34</v>
      </c>
      <c r="AF4321">
        <v>30.96</v>
      </c>
      <c r="AG4321">
        <v>100</v>
      </c>
      <c r="AH4321">
        <v>0</v>
      </c>
      <c r="AI4321">
        <v>0</v>
      </c>
      <c r="AJ4321">
        <v>100</v>
      </c>
      <c r="AK4321">
        <v>96.71</v>
      </c>
      <c r="AL4321">
        <v>0.37</v>
      </c>
      <c r="AM4321">
        <v>0.36</v>
      </c>
      <c r="AN4321">
        <v>96.35</v>
      </c>
      <c r="AO4321">
        <v>35.26</v>
      </c>
      <c r="AP4321">
        <v>-1.81</v>
      </c>
      <c r="AQ4321">
        <v>-0.65</v>
      </c>
      <c r="AR4321">
        <v>35.909999999999997</v>
      </c>
      <c r="AS4321">
        <v>26.25</v>
      </c>
      <c r="AT4321">
        <v>-5.69</v>
      </c>
      <c r="AU4321">
        <v>-1.59</v>
      </c>
      <c r="AV4321">
        <v>27.84</v>
      </c>
    </row>
    <row r="4322" spans="1:48" x14ac:dyDescent="0.35">
      <c r="A4322" t="s">
        <v>146</v>
      </c>
      <c r="B4322" t="s">
        <v>44</v>
      </c>
      <c r="C4322" t="s">
        <v>142</v>
      </c>
      <c r="D4322" t="s">
        <v>129</v>
      </c>
      <c r="E4322">
        <v>13307429.92</v>
      </c>
      <c r="F4322">
        <v>5.61</v>
      </c>
      <c r="G4322">
        <v>707282.64</v>
      </c>
      <c r="H4322">
        <v>12600147.279999999</v>
      </c>
      <c r="I4322">
        <v>0</v>
      </c>
      <c r="J4322">
        <v>0</v>
      </c>
      <c r="K4322">
        <v>0</v>
      </c>
      <c r="L4322">
        <v>0</v>
      </c>
      <c r="M4322">
        <v>490427.87</v>
      </c>
      <c r="N4322">
        <v>0.15</v>
      </c>
      <c r="O4322">
        <v>713.66</v>
      </c>
      <c r="P4322">
        <v>489714.21</v>
      </c>
      <c r="Q4322">
        <v>0</v>
      </c>
      <c r="R4322">
        <v>0</v>
      </c>
      <c r="S4322">
        <v>0</v>
      </c>
      <c r="T4322">
        <v>0</v>
      </c>
      <c r="U4322">
        <v>1.88</v>
      </c>
      <c r="V4322">
        <v>5.46</v>
      </c>
      <c r="W4322">
        <v>0.1</v>
      </c>
      <c r="X4322">
        <v>1.79</v>
      </c>
      <c r="Y4322">
        <v>7066684.0700000003</v>
      </c>
      <c r="Z4322">
        <v>0.15</v>
      </c>
      <c r="AA4322">
        <v>10283.299999999999</v>
      </c>
      <c r="AB4322">
        <v>7056400.7699999996</v>
      </c>
      <c r="AC4322">
        <v>3.09</v>
      </c>
      <c r="AD4322">
        <v>186.57</v>
      </c>
      <c r="AE4322">
        <v>2.0099999999999998</v>
      </c>
      <c r="AF4322">
        <v>1.08</v>
      </c>
      <c r="AG4322">
        <v>100</v>
      </c>
      <c r="AH4322">
        <v>0</v>
      </c>
      <c r="AI4322">
        <v>0</v>
      </c>
      <c r="AJ4322">
        <v>100</v>
      </c>
      <c r="AK4322">
        <v>62.99</v>
      </c>
      <c r="AL4322">
        <v>-23.98</v>
      </c>
      <c r="AM4322">
        <v>-19.87</v>
      </c>
      <c r="AN4322">
        <v>82.86</v>
      </c>
      <c r="AO4322">
        <v>11.59</v>
      </c>
      <c r="AP4322">
        <v>68.45</v>
      </c>
      <c r="AQ4322">
        <v>4.71</v>
      </c>
      <c r="AR4322">
        <v>6.88</v>
      </c>
      <c r="AS4322">
        <v>3.1</v>
      </c>
      <c r="AT4322">
        <v>188.5</v>
      </c>
      <c r="AU4322">
        <v>2.0299999999999998</v>
      </c>
      <c r="AV4322">
        <v>1.07</v>
      </c>
    </row>
    <row r="4323" spans="1:48" x14ac:dyDescent="0.35">
      <c r="A4323" t="s">
        <v>146</v>
      </c>
      <c r="B4323" t="s">
        <v>44</v>
      </c>
      <c r="C4323" t="s">
        <v>142</v>
      </c>
      <c r="D4323" t="s">
        <v>130</v>
      </c>
      <c r="E4323">
        <v>289.43</v>
      </c>
      <c r="F4323">
        <v>-67.8</v>
      </c>
      <c r="G4323">
        <v>-609.34</v>
      </c>
      <c r="H4323">
        <v>898.77</v>
      </c>
      <c r="I4323">
        <v>0</v>
      </c>
      <c r="J4323">
        <v>0</v>
      </c>
      <c r="K4323">
        <v>0</v>
      </c>
      <c r="L4323">
        <v>0.01</v>
      </c>
      <c r="M4323">
        <v>11.64</v>
      </c>
      <c r="N4323">
        <v>-72.760000000000005</v>
      </c>
      <c r="O4323">
        <v>-31.09</v>
      </c>
      <c r="P4323">
        <v>42.73</v>
      </c>
      <c r="Q4323">
        <v>0</v>
      </c>
      <c r="R4323">
        <v>0</v>
      </c>
      <c r="S4323">
        <v>-0.01</v>
      </c>
      <c r="T4323">
        <v>0.01</v>
      </c>
      <c r="U4323">
        <v>1.73</v>
      </c>
      <c r="V4323">
        <v>18.23</v>
      </c>
      <c r="W4323">
        <v>0.27</v>
      </c>
      <c r="X4323">
        <v>1.46</v>
      </c>
      <c r="Y4323">
        <v>167.72</v>
      </c>
      <c r="Z4323">
        <v>-72.760000000000005</v>
      </c>
      <c r="AA4323">
        <v>-448.05</v>
      </c>
      <c r="AB4323">
        <v>615.77</v>
      </c>
      <c r="AC4323">
        <v>0</v>
      </c>
      <c r="AD4323">
        <v>0</v>
      </c>
      <c r="AE4323">
        <v>0</v>
      </c>
      <c r="AF4323">
        <v>0</v>
      </c>
      <c r="AG4323">
        <v>0.49</v>
      </c>
      <c r="AH4323">
        <v>0</v>
      </c>
      <c r="AI4323">
        <v>-0.69</v>
      </c>
      <c r="AJ4323">
        <v>1.18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</row>
    <row r="4324" spans="1:48" x14ac:dyDescent="0.35">
      <c r="A4324" t="s">
        <v>146</v>
      </c>
      <c r="B4324" t="s">
        <v>44</v>
      </c>
      <c r="C4324" t="s">
        <v>142</v>
      </c>
      <c r="D4324" t="s">
        <v>131</v>
      </c>
      <c r="E4324">
        <v>9521894.9000000004</v>
      </c>
      <c r="F4324">
        <v>8.0399999999999991</v>
      </c>
      <c r="G4324">
        <v>708432.3</v>
      </c>
      <c r="H4324">
        <v>8813462.5999999996</v>
      </c>
      <c r="I4324">
        <v>71.55</v>
      </c>
      <c r="J4324">
        <v>0</v>
      </c>
      <c r="K4324">
        <v>1.61</v>
      </c>
      <c r="L4324">
        <v>69.95</v>
      </c>
      <c r="M4324">
        <v>349762.56</v>
      </c>
      <c r="N4324">
        <v>2.2799999999999998</v>
      </c>
      <c r="O4324">
        <v>7809.82</v>
      </c>
      <c r="P4324">
        <v>341952.74</v>
      </c>
      <c r="Q4324">
        <v>71.319999999999993</v>
      </c>
      <c r="R4324">
        <v>0</v>
      </c>
      <c r="S4324">
        <v>1.49</v>
      </c>
      <c r="T4324">
        <v>69.83</v>
      </c>
      <c r="U4324">
        <v>1.89</v>
      </c>
      <c r="V4324">
        <v>5.63</v>
      </c>
      <c r="W4324">
        <v>0.1</v>
      </c>
      <c r="X4324">
        <v>1.79</v>
      </c>
      <c r="Y4324">
        <v>5039806.29</v>
      </c>
      <c r="Z4324">
        <v>2.2799999999999998</v>
      </c>
      <c r="AA4324">
        <v>112533.44</v>
      </c>
      <c r="AB4324">
        <v>4927272.8499999996</v>
      </c>
      <c r="AC4324">
        <v>2.3199999999999998</v>
      </c>
      <c r="AD4324">
        <v>307.23</v>
      </c>
      <c r="AE4324">
        <v>1.75</v>
      </c>
      <c r="AF4324">
        <v>0.56999999999999995</v>
      </c>
      <c r="AG4324">
        <v>100</v>
      </c>
      <c r="AH4324">
        <v>0</v>
      </c>
      <c r="AI4324">
        <v>0</v>
      </c>
      <c r="AJ4324">
        <v>100</v>
      </c>
      <c r="AK4324">
        <v>54.97</v>
      </c>
      <c r="AL4324">
        <v>162.78</v>
      </c>
      <c r="AM4324">
        <v>34.049999999999997</v>
      </c>
      <c r="AN4324">
        <v>20.92</v>
      </c>
      <c r="AO4324">
        <v>5.28</v>
      </c>
      <c r="AP4324">
        <v>504.59</v>
      </c>
      <c r="AQ4324">
        <v>4.41</v>
      </c>
      <c r="AR4324">
        <v>0.87</v>
      </c>
      <c r="AS4324">
        <v>2.3199999999999998</v>
      </c>
      <c r="AT4324">
        <v>310.74</v>
      </c>
      <c r="AU4324">
        <v>1.75</v>
      </c>
      <c r="AV4324">
        <v>0.56000000000000005</v>
      </c>
    </row>
    <row r="4325" spans="1:48" x14ac:dyDescent="0.35">
      <c r="A4325" t="s">
        <v>146</v>
      </c>
      <c r="B4325" t="s">
        <v>44</v>
      </c>
      <c r="C4325" t="s">
        <v>142</v>
      </c>
      <c r="D4325" t="s">
        <v>132</v>
      </c>
      <c r="E4325">
        <v>3785245.59</v>
      </c>
      <c r="F4325">
        <v>-0.01</v>
      </c>
      <c r="G4325">
        <v>-514.66999999999996</v>
      </c>
      <c r="H4325">
        <v>3785760.26</v>
      </c>
      <c r="I4325">
        <v>28.44</v>
      </c>
      <c r="J4325">
        <v>0</v>
      </c>
      <c r="K4325">
        <v>-1.6</v>
      </c>
      <c r="L4325">
        <v>30.05</v>
      </c>
      <c r="M4325">
        <v>140653.68</v>
      </c>
      <c r="N4325">
        <v>-4.78</v>
      </c>
      <c r="O4325">
        <v>-7063.78</v>
      </c>
      <c r="P4325">
        <v>147717.46</v>
      </c>
      <c r="Q4325">
        <v>28.68</v>
      </c>
      <c r="R4325">
        <v>0</v>
      </c>
      <c r="S4325">
        <v>-1.48</v>
      </c>
      <c r="T4325">
        <v>30.16</v>
      </c>
      <c r="U4325">
        <v>1.87</v>
      </c>
      <c r="V4325">
        <v>5.01</v>
      </c>
      <c r="W4325">
        <v>0.09</v>
      </c>
      <c r="X4325">
        <v>1.78</v>
      </c>
      <c r="Y4325">
        <v>2026710.06</v>
      </c>
      <c r="Z4325">
        <v>-4.78</v>
      </c>
      <c r="AA4325">
        <v>-101783.64</v>
      </c>
      <c r="AB4325">
        <v>2128493.7000000002</v>
      </c>
      <c r="AC4325">
        <v>5.0199999999999996</v>
      </c>
      <c r="AD4325">
        <v>122.19</v>
      </c>
      <c r="AE4325">
        <v>2.76</v>
      </c>
      <c r="AF4325">
        <v>2.2599999999999998</v>
      </c>
      <c r="AG4325">
        <v>100</v>
      </c>
      <c r="AH4325">
        <v>0</v>
      </c>
      <c r="AI4325">
        <v>0</v>
      </c>
      <c r="AJ4325">
        <v>100</v>
      </c>
      <c r="AK4325">
        <v>46.14</v>
      </c>
      <c r="AL4325">
        <v>-41.24</v>
      </c>
      <c r="AM4325">
        <v>-32.380000000000003</v>
      </c>
      <c r="AN4325">
        <v>78.510000000000005</v>
      </c>
      <c r="AO4325">
        <v>8.3000000000000007</v>
      </c>
      <c r="AP4325">
        <v>27.49</v>
      </c>
      <c r="AQ4325">
        <v>1.79</v>
      </c>
      <c r="AR4325">
        <v>6.51</v>
      </c>
      <c r="AS4325">
        <v>5.08</v>
      </c>
      <c r="AT4325">
        <v>124.16</v>
      </c>
      <c r="AU4325">
        <v>2.81</v>
      </c>
      <c r="AV4325">
        <v>2.2599999999999998</v>
      </c>
    </row>
    <row r="4326" spans="1:48" x14ac:dyDescent="0.35">
      <c r="A4326" t="s">
        <v>146</v>
      </c>
      <c r="B4326" t="s">
        <v>44</v>
      </c>
      <c r="C4326" t="s">
        <v>142</v>
      </c>
      <c r="D4326" t="s">
        <v>133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</row>
    <row r="4327" spans="1:48" x14ac:dyDescent="0.35">
      <c r="A4327" t="s">
        <v>146</v>
      </c>
      <c r="B4327" t="s">
        <v>44</v>
      </c>
      <c r="C4327" t="s">
        <v>142</v>
      </c>
      <c r="D4327" t="s">
        <v>241</v>
      </c>
      <c r="E4327">
        <v>9521894.9000000004</v>
      </c>
      <c r="F4327">
        <v>8.0399999999999991</v>
      </c>
      <c r="G4327">
        <v>708432.3</v>
      </c>
      <c r="H4327">
        <v>8813462.5999999996</v>
      </c>
      <c r="I4327">
        <v>71.55</v>
      </c>
      <c r="J4327">
        <v>0</v>
      </c>
      <c r="K4327">
        <v>1.61</v>
      </c>
      <c r="L4327">
        <v>69.95</v>
      </c>
      <c r="M4327">
        <v>349762.56</v>
      </c>
      <c r="N4327">
        <v>2.2799999999999998</v>
      </c>
      <c r="O4327">
        <v>7809.82</v>
      </c>
      <c r="P4327">
        <v>341952.74</v>
      </c>
      <c r="Q4327">
        <v>71.319999999999993</v>
      </c>
      <c r="R4327">
        <v>0</v>
      </c>
      <c r="S4327">
        <v>1.49</v>
      </c>
      <c r="T4327">
        <v>69.83</v>
      </c>
      <c r="U4327">
        <v>1.89</v>
      </c>
      <c r="V4327">
        <v>5.63</v>
      </c>
      <c r="W4327">
        <v>0.1</v>
      </c>
      <c r="X4327">
        <v>1.79</v>
      </c>
      <c r="Y4327">
        <v>5039806.29</v>
      </c>
      <c r="Z4327">
        <v>2.2799999999999998</v>
      </c>
      <c r="AA4327">
        <v>112533.44</v>
      </c>
      <c r="AB4327">
        <v>4927272.8499999996</v>
      </c>
      <c r="AC4327">
        <v>2.3199999999999998</v>
      </c>
      <c r="AD4327">
        <v>307.23</v>
      </c>
      <c r="AE4327">
        <v>1.75</v>
      </c>
      <c r="AF4327">
        <v>0.56999999999999995</v>
      </c>
      <c r="AG4327">
        <v>100</v>
      </c>
      <c r="AH4327">
        <v>0</v>
      </c>
      <c r="AI4327">
        <v>0</v>
      </c>
      <c r="AJ4327">
        <v>100</v>
      </c>
      <c r="AK4327">
        <v>54.97</v>
      </c>
      <c r="AL4327">
        <v>162.78</v>
      </c>
      <c r="AM4327">
        <v>34.049999999999997</v>
      </c>
      <c r="AN4327">
        <v>20.92</v>
      </c>
      <c r="AO4327">
        <v>5.28</v>
      </c>
      <c r="AP4327">
        <v>504.59</v>
      </c>
      <c r="AQ4327">
        <v>4.41</v>
      </c>
      <c r="AR4327">
        <v>0.87</v>
      </c>
      <c r="AS4327">
        <v>2.3199999999999998</v>
      </c>
      <c r="AT4327">
        <v>310.74</v>
      </c>
      <c r="AU4327">
        <v>1.75</v>
      </c>
      <c r="AV4327">
        <v>0.56000000000000005</v>
      </c>
    </row>
    <row r="4328" spans="1:48" x14ac:dyDescent="0.35">
      <c r="A4328" t="s">
        <v>146</v>
      </c>
      <c r="B4328" t="s">
        <v>44</v>
      </c>
      <c r="C4328" t="s">
        <v>142</v>
      </c>
      <c r="D4328" t="s">
        <v>242</v>
      </c>
      <c r="E4328">
        <v>3785245.59</v>
      </c>
      <c r="F4328">
        <v>-0.01</v>
      </c>
      <c r="G4328">
        <v>-514.66999999999996</v>
      </c>
      <c r="H4328">
        <v>3785760.26</v>
      </c>
      <c r="I4328">
        <v>28.44</v>
      </c>
      <c r="J4328">
        <v>0</v>
      </c>
      <c r="K4328">
        <v>-1.6</v>
      </c>
      <c r="L4328">
        <v>30.05</v>
      </c>
      <c r="M4328">
        <v>140653.68</v>
      </c>
      <c r="N4328">
        <v>-4.78</v>
      </c>
      <c r="O4328">
        <v>-7063.78</v>
      </c>
      <c r="P4328">
        <v>147717.46</v>
      </c>
      <c r="Q4328">
        <v>28.68</v>
      </c>
      <c r="R4328">
        <v>0</v>
      </c>
      <c r="S4328">
        <v>-1.48</v>
      </c>
      <c r="T4328">
        <v>30.16</v>
      </c>
      <c r="U4328">
        <v>1.87</v>
      </c>
      <c r="V4328">
        <v>5.01</v>
      </c>
      <c r="W4328">
        <v>0.09</v>
      </c>
      <c r="X4328">
        <v>1.78</v>
      </c>
      <c r="Y4328">
        <v>2026710.06</v>
      </c>
      <c r="Z4328">
        <v>-4.78</v>
      </c>
      <c r="AA4328">
        <v>-101783.64</v>
      </c>
      <c r="AB4328">
        <v>2128493.7000000002</v>
      </c>
      <c r="AC4328">
        <v>5.0199999999999996</v>
      </c>
      <c r="AD4328">
        <v>122.19</v>
      </c>
      <c r="AE4328">
        <v>2.76</v>
      </c>
      <c r="AF4328">
        <v>2.2599999999999998</v>
      </c>
      <c r="AG4328">
        <v>100</v>
      </c>
      <c r="AH4328">
        <v>0</v>
      </c>
      <c r="AI4328">
        <v>0</v>
      </c>
      <c r="AJ4328">
        <v>100</v>
      </c>
      <c r="AK4328">
        <v>46.14</v>
      </c>
      <c r="AL4328">
        <v>-41.24</v>
      </c>
      <c r="AM4328">
        <v>-32.380000000000003</v>
      </c>
      <c r="AN4328">
        <v>78.510000000000005</v>
      </c>
      <c r="AO4328">
        <v>8.3000000000000007</v>
      </c>
      <c r="AP4328">
        <v>27.49</v>
      </c>
      <c r="AQ4328">
        <v>1.79</v>
      </c>
      <c r="AR4328">
        <v>6.51</v>
      </c>
      <c r="AS4328">
        <v>5.08</v>
      </c>
      <c r="AT4328">
        <v>124.16</v>
      </c>
      <c r="AU4328">
        <v>2.81</v>
      </c>
      <c r="AV4328">
        <v>2.2599999999999998</v>
      </c>
    </row>
    <row r="4329" spans="1:48" x14ac:dyDescent="0.35">
      <c r="A4329" t="s">
        <v>146</v>
      </c>
      <c r="B4329" t="s">
        <v>44</v>
      </c>
      <c r="C4329" t="s">
        <v>142</v>
      </c>
      <c r="D4329" t="s">
        <v>243</v>
      </c>
      <c r="E4329">
        <v>289.43</v>
      </c>
      <c r="F4329">
        <v>-68.69</v>
      </c>
      <c r="G4329">
        <v>-634.99</v>
      </c>
      <c r="H4329">
        <v>924.42</v>
      </c>
      <c r="I4329">
        <v>0</v>
      </c>
      <c r="J4329">
        <v>0</v>
      </c>
      <c r="K4329">
        <v>-0.01</v>
      </c>
      <c r="L4329">
        <v>0.01</v>
      </c>
      <c r="M4329">
        <v>11.64</v>
      </c>
      <c r="N4329">
        <v>-73.55</v>
      </c>
      <c r="O4329">
        <v>-32.380000000000003</v>
      </c>
      <c r="P4329">
        <v>44.02</v>
      </c>
      <c r="Q4329">
        <v>0</v>
      </c>
      <c r="R4329">
        <v>0</v>
      </c>
      <c r="S4329">
        <v>-0.01</v>
      </c>
      <c r="T4329">
        <v>0.01</v>
      </c>
      <c r="U4329">
        <v>1.73</v>
      </c>
      <c r="V4329">
        <v>18.39</v>
      </c>
      <c r="W4329">
        <v>0.27</v>
      </c>
      <c r="X4329">
        <v>1.46</v>
      </c>
      <c r="Y4329">
        <v>167.72</v>
      </c>
      <c r="Z4329">
        <v>-73.55</v>
      </c>
      <c r="AA4329">
        <v>-466.5</v>
      </c>
      <c r="AB4329">
        <v>634.23</v>
      </c>
      <c r="AC4329">
        <v>0</v>
      </c>
      <c r="AD4329">
        <v>0</v>
      </c>
      <c r="AE4329">
        <v>0</v>
      </c>
      <c r="AF4329">
        <v>0</v>
      </c>
      <c r="AG4329">
        <v>0.49</v>
      </c>
      <c r="AH4329">
        <v>0</v>
      </c>
      <c r="AI4329">
        <v>-0.81</v>
      </c>
      <c r="AJ4329">
        <v>1.3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48" x14ac:dyDescent="0.35">
      <c r="A4330" t="s">
        <v>146</v>
      </c>
      <c r="B4330" t="s">
        <v>44</v>
      </c>
      <c r="C4330" t="s">
        <v>143</v>
      </c>
      <c r="D4330" t="s">
        <v>129</v>
      </c>
      <c r="E4330">
        <v>1942546.46</v>
      </c>
      <c r="F4330">
        <v>6.99</v>
      </c>
      <c r="G4330">
        <v>126834.2</v>
      </c>
      <c r="H4330">
        <v>1815712.27</v>
      </c>
      <c r="I4330">
        <v>0</v>
      </c>
      <c r="J4330">
        <v>0</v>
      </c>
      <c r="K4330">
        <v>0</v>
      </c>
      <c r="L4330">
        <v>0</v>
      </c>
      <c r="M4330">
        <v>112002.43</v>
      </c>
      <c r="N4330">
        <v>6.03</v>
      </c>
      <c r="O4330">
        <v>6368.87</v>
      </c>
      <c r="P4330">
        <v>105633.56</v>
      </c>
      <c r="Q4330">
        <v>0</v>
      </c>
      <c r="R4330">
        <v>0</v>
      </c>
      <c r="S4330">
        <v>0</v>
      </c>
      <c r="T4330">
        <v>0</v>
      </c>
      <c r="U4330">
        <v>2.77</v>
      </c>
      <c r="V4330">
        <v>-1.67</v>
      </c>
      <c r="W4330">
        <v>-0.05</v>
      </c>
      <c r="X4330">
        <v>2.82</v>
      </c>
      <c r="Y4330">
        <v>700559.42</v>
      </c>
      <c r="Z4330">
        <v>8.8000000000000007</v>
      </c>
      <c r="AA4330">
        <v>56644.959999999999</v>
      </c>
      <c r="AB4330">
        <v>643914.46</v>
      </c>
      <c r="AC4330">
        <v>9.39</v>
      </c>
      <c r="AD4330">
        <v>-41.33</v>
      </c>
      <c r="AE4330">
        <v>-6.62</v>
      </c>
      <c r="AF4330">
        <v>16.010000000000002</v>
      </c>
      <c r="AG4330">
        <v>100</v>
      </c>
      <c r="AH4330">
        <v>0</v>
      </c>
      <c r="AI4330">
        <v>0</v>
      </c>
      <c r="AJ4330">
        <v>100</v>
      </c>
      <c r="AK4330">
        <v>88.9</v>
      </c>
      <c r="AL4330">
        <v>-3.74</v>
      </c>
      <c r="AM4330">
        <v>-3.45</v>
      </c>
      <c r="AN4330">
        <v>92.35</v>
      </c>
      <c r="AO4330">
        <v>20.09</v>
      </c>
      <c r="AP4330">
        <v>-31.93</v>
      </c>
      <c r="AQ4330">
        <v>-9.42</v>
      </c>
      <c r="AR4330">
        <v>29.51</v>
      </c>
      <c r="AS4330">
        <v>8.68</v>
      </c>
      <c r="AT4330">
        <v>-44.58</v>
      </c>
      <c r="AU4330">
        <v>-6.98</v>
      </c>
      <c r="AV4330">
        <v>15.66</v>
      </c>
    </row>
    <row r="4331" spans="1:48" x14ac:dyDescent="0.35">
      <c r="A4331" t="s">
        <v>146</v>
      </c>
      <c r="B4331" t="s">
        <v>44</v>
      </c>
      <c r="C4331" t="s">
        <v>143</v>
      </c>
      <c r="D4331" t="s">
        <v>130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</row>
    <row r="4332" spans="1:48" x14ac:dyDescent="0.35">
      <c r="A4332" t="s">
        <v>146</v>
      </c>
      <c r="B4332" t="s">
        <v>44</v>
      </c>
      <c r="C4332" t="s">
        <v>143</v>
      </c>
      <c r="D4332" t="s">
        <v>131</v>
      </c>
      <c r="E4332">
        <v>1783531.33</v>
      </c>
      <c r="F4332">
        <v>17.170000000000002</v>
      </c>
      <c r="G4332">
        <v>261418.36</v>
      </c>
      <c r="H4332">
        <v>1522112.96</v>
      </c>
      <c r="I4332">
        <v>91.81</v>
      </c>
      <c r="J4332">
        <v>0</v>
      </c>
      <c r="K4332">
        <v>7.98</v>
      </c>
      <c r="L4332">
        <v>83.83</v>
      </c>
      <c r="M4332">
        <v>101968.01</v>
      </c>
      <c r="N4332">
        <v>19.059999999999999</v>
      </c>
      <c r="O4332">
        <v>16322.14</v>
      </c>
      <c r="P4332">
        <v>85645.86</v>
      </c>
      <c r="Q4332">
        <v>91.04</v>
      </c>
      <c r="R4332">
        <v>0</v>
      </c>
      <c r="S4332">
        <v>9.9600000000000009</v>
      </c>
      <c r="T4332">
        <v>81.08</v>
      </c>
      <c r="U4332">
        <v>2.73</v>
      </c>
      <c r="V4332">
        <v>-1.58</v>
      </c>
      <c r="W4332">
        <v>-0.04</v>
      </c>
      <c r="X4332">
        <v>2.78</v>
      </c>
      <c r="Y4332">
        <v>652386.48</v>
      </c>
      <c r="Z4332">
        <v>19.059999999999999</v>
      </c>
      <c r="AA4332">
        <v>104428.31</v>
      </c>
      <c r="AB4332">
        <v>547958.18000000005</v>
      </c>
      <c r="AC4332">
        <v>9.48</v>
      </c>
      <c r="AD4332">
        <v>-45.64</v>
      </c>
      <c r="AE4332">
        <v>-7.96</v>
      </c>
      <c r="AF4332">
        <v>17.45</v>
      </c>
      <c r="AG4332">
        <v>100</v>
      </c>
      <c r="AH4332">
        <v>0</v>
      </c>
      <c r="AI4332">
        <v>0.21</v>
      </c>
      <c r="AJ4332">
        <v>99.79</v>
      </c>
      <c r="AK4332">
        <v>88.22</v>
      </c>
      <c r="AL4332">
        <v>0.34</v>
      </c>
      <c r="AM4332">
        <v>0.3</v>
      </c>
      <c r="AN4332">
        <v>87.92</v>
      </c>
      <c r="AO4332">
        <v>14.94</v>
      </c>
      <c r="AP4332">
        <v>-44.17</v>
      </c>
      <c r="AQ4332">
        <v>-11.82</v>
      </c>
      <c r="AR4332">
        <v>26.76</v>
      </c>
      <c r="AS4332">
        <v>8.75</v>
      </c>
      <c r="AT4332">
        <v>-49.04</v>
      </c>
      <c r="AU4332">
        <v>-8.42</v>
      </c>
      <c r="AV4332">
        <v>17.170000000000002</v>
      </c>
    </row>
    <row r="4333" spans="1:48" x14ac:dyDescent="0.35">
      <c r="A4333" t="s">
        <v>146</v>
      </c>
      <c r="B4333" t="s">
        <v>44</v>
      </c>
      <c r="C4333" t="s">
        <v>143</v>
      </c>
      <c r="D4333" t="s">
        <v>132</v>
      </c>
      <c r="E4333">
        <v>159015.14000000001</v>
      </c>
      <c r="F4333">
        <v>-45.84</v>
      </c>
      <c r="G4333">
        <v>-134584.16</v>
      </c>
      <c r="H4333">
        <v>293599.3</v>
      </c>
      <c r="I4333">
        <v>8.19</v>
      </c>
      <c r="J4333">
        <v>0</v>
      </c>
      <c r="K4333">
        <v>-7.98</v>
      </c>
      <c r="L4333">
        <v>16.170000000000002</v>
      </c>
      <c r="M4333">
        <v>10034.42</v>
      </c>
      <c r="N4333">
        <v>-49.8</v>
      </c>
      <c r="O4333">
        <v>-9953.27</v>
      </c>
      <c r="P4333">
        <v>19987.689999999999</v>
      </c>
      <c r="Q4333">
        <v>8.9600000000000009</v>
      </c>
      <c r="R4333">
        <v>0</v>
      </c>
      <c r="S4333">
        <v>-9.9600000000000009</v>
      </c>
      <c r="T4333">
        <v>18.920000000000002</v>
      </c>
      <c r="U4333">
        <v>3.3</v>
      </c>
      <c r="V4333">
        <v>7.88</v>
      </c>
      <c r="W4333">
        <v>0.24</v>
      </c>
      <c r="X4333">
        <v>3.06</v>
      </c>
      <c r="Y4333">
        <v>48172.93</v>
      </c>
      <c r="Z4333">
        <v>-49.8</v>
      </c>
      <c r="AA4333">
        <v>-47783.35</v>
      </c>
      <c r="AB4333">
        <v>95956.28</v>
      </c>
      <c r="AC4333">
        <v>8.1300000000000008</v>
      </c>
      <c r="AD4333">
        <v>4.43</v>
      </c>
      <c r="AE4333">
        <v>0.35</v>
      </c>
      <c r="AF4333">
        <v>7.79</v>
      </c>
      <c r="AG4333">
        <v>87.34</v>
      </c>
      <c r="AH4333">
        <v>0</v>
      </c>
      <c r="AI4333">
        <v>-0.64</v>
      </c>
      <c r="AJ4333">
        <v>87.98</v>
      </c>
      <c r="AK4333">
        <v>36.119999999999997</v>
      </c>
      <c r="AL4333">
        <v>-42.57</v>
      </c>
      <c r="AM4333">
        <v>-26.77</v>
      </c>
      <c r="AN4333">
        <v>62.89</v>
      </c>
      <c r="AO4333">
        <v>5.92</v>
      </c>
      <c r="AP4333">
        <v>-42.05</v>
      </c>
      <c r="AQ4333">
        <v>-4.3</v>
      </c>
      <c r="AR4333">
        <v>10.220000000000001</v>
      </c>
      <c r="AS4333">
        <v>7.92</v>
      </c>
      <c r="AT4333">
        <v>0.66</v>
      </c>
      <c r="AU4333">
        <v>0.05</v>
      </c>
      <c r="AV4333">
        <v>7.86</v>
      </c>
    </row>
    <row r="4334" spans="1:48" x14ac:dyDescent="0.35">
      <c r="A4334" t="s">
        <v>146</v>
      </c>
      <c r="B4334" t="s">
        <v>44</v>
      </c>
      <c r="C4334" t="s">
        <v>143</v>
      </c>
      <c r="D4334" t="s">
        <v>133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</row>
    <row r="4335" spans="1:48" x14ac:dyDescent="0.35">
      <c r="A4335" t="s">
        <v>146</v>
      </c>
      <c r="B4335" t="s">
        <v>44</v>
      </c>
      <c r="C4335" t="s">
        <v>143</v>
      </c>
      <c r="D4335" t="s">
        <v>241</v>
      </c>
      <c r="E4335">
        <v>1783531.33</v>
      </c>
      <c r="F4335">
        <v>17.170000000000002</v>
      </c>
      <c r="G4335">
        <v>261418.36</v>
      </c>
      <c r="H4335">
        <v>1522112.96</v>
      </c>
      <c r="I4335">
        <v>91.81</v>
      </c>
      <c r="J4335">
        <v>0</v>
      </c>
      <c r="K4335">
        <v>7.98</v>
      </c>
      <c r="L4335">
        <v>83.83</v>
      </c>
      <c r="M4335">
        <v>101968.01</v>
      </c>
      <c r="N4335">
        <v>19.059999999999999</v>
      </c>
      <c r="O4335">
        <v>16322.14</v>
      </c>
      <c r="P4335">
        <v>85645.86</v>
      </c>
      <c r="Q4335">
        <v>91.04</v>
      </c>
      <c r="R4335">
        <v>0</v>
      </c>
      <c r="S4335">
        <v>9.9600000000000009</v>
      </c>
      <c r="T4335">
        <v>81.08</v>
      </c>
      <c r="U4335">
        <v>2.73</v>
      </c>
      <c r="V4335">
        <v>-1.58</v>
      </c>
      <c r="W4335">
        <v>-0.04</v>
      </c>
      <c r="X4335">
        <v>2.78</v>
      </c>
      <c r="Y4335">
        <v>652386.48</v>
      </c>
      <c r="Z4335">
        <v>19.059999999999999</v>
      </c>
      <c r="AA4335">
        <v>104428.31</v>
      </c>
      <c r="AB4335">
        <v>547958.18000000005</v>
      </c>
      <c r="AC4335">
        <v>9.48</v>
      </c>
      <c r="AD4335">
        <v>-45.64</v>
      </c>
      <c r="AE4335">
        <v>-7.96</v>
      </c>
      <c r="AF4335">
        <v>17.45</v>
      </c>
      <c r="AG4335">
        <v>100</v>
      </c>
      <c r="AH4335">
        <v>0</v>
      </c>
      <c r="AI4335">
        <v>0.21</v>
      </c>
      <c r="AJ4335">
        <v>99.79</v>
      </c>
      <c r="AK4335">
        <v>88.22</v>
      </c>
      <c r="AL4335">
        <v>0.34</v>
      </c>
      <c r="AM4335">
        <v>0.3</v>
      </c>
      <c r="AN4335">
        <v>87.92</v>
      </c>
      <c r="AO4335">
        <v>14.94</v>
      </c>
      <c r="AP4335">
        <v>-44.17</v>
      </c>
      <c r="AQ4335">
        <v>-11.82</v>
      </c>
      <c r="AR4335">
        <v>26.76</v>
      </c>
      <c r="AS4335">
        <v>8.75</v>
      </c>
      <c r="AT4335">
        <v>-49.04</v>
      </c>
      <c r="AU4335">
        <v>-8.42</v>
      </c>
      <c r="AV4335">
        <v>17.170000000000002</v>
      </c>
    </row>
    <row r="4336" spans="1:48" x14ac:dyDescent="0.35">
      <c r="A4336" t="s">
        <v>146</v>
      </c>
      <c r="B4336" t="s">
        <v>44</v>
      </c>
      <c r="C4336" t="s">
        <v>143</v>
      </c>
      <c r="D4336" t="s">
        <v>242</v>
      </c>
      <c r="E4336">
        <v>159015.14000000001</v>
      </c>
      <c r="F4336">
        <v>-45.84</v>
      </c>
      <c r="G4336">
        <v>-134584.16</v>
      </c>
      <c r="H4336">
        <v>293599.3</v>
      </c>
      <c r="I4336">
        <v>8.19</v>
      </c>
      <c r="J4336">
        <v>0</v>
      </c>
      <c r="K4336">
        <v>-7.98</v>
      </c>
      <c r="L4336">
        <v>16.170000000000002</v>
      </c>
      <c r="M4336">
        <v>10034.42</v>
      </c>
      <c r="N4336">
        <v>-49.8</v>
      </c>
      <c r="O4336">
        <v>-9953.27</v>
      </c>
      <c r="P4336">
        <v>19987.689999999999</v>
      </c>
      <c r="Q4336">
        <v>8.9600000000000009</v>
      </c>
      <c r="R4336">
        <v>0</v>
      </c>
      <c r="S4336">
        <v>-9.9600000000000009</v>
      </c>
      <c r="T4336">
        <v>18.920000000000002</v>
      </c>
      <c r="U4336">
        <v>3.3</v>
      </c>
      <c r="V4336">
        <v>7.88</v>
      </c>
      <c r="W4336">
        <v>0.24</v>
      </c>
      <c r="X4336">
        <v>3.06</v>
      </c>
      <c r="Y4336">
        <v>48172.93</v>
      </c>
      <c r="Z4336">
        <v>-49.8</v>
      </c>
      <c r="AA4336">
        <v>-47783.35</v>
      </c>
      <c r="AB4336">
        <v>95956.28</v>
      </c>
      <c r="AC4336">
        <v>8.1300000000000008</v>
      </c>
      <c r="AD4336">
        <v>4.43</v>
      </c>
      <c r="AE4336">
        <v>0.35</v>
      </c>
      <c r="AF4336">
        <v>7.79</v>
      </c>
      <c r="AG4336">
        <v>87.34</v>
      </c>
      <c r="AH4336">
        <v>0</v>
      </c>
      <c r="AI4336">
        <v>-0.64</v>
      </c>
      <c r="AJ4336">
        <v>87.98</v>
      </c>
      <c r="AK4336">
        <v>36.119999999999997</v>
      </c>
      <c r="AL4336">
        <v>-42.57</v>
      </c>
      <c r="AM4336">
        <v>-26.77</v>
      </c>
      <c r="AN4336">
        <v>62.89</v>
      </c>
      <c r="AO4336">
        <v>5.92</v>
      </c>
      <c r="AP4336">
        <v>-42.05</v>
      </c>
      <c r="AQ4336">
        <v>-4.3</v>
      </c>
      <c r="AR4336">
        <v>10.220000000000001</v>
      </c>
      <c r="AS4336">
        <v>7.92</v>
      </c>
      <c r="AT4336">
        <v>0.66</v>
      </c>
      <c r="AU4336">
        <v>0.05</v>
      </c>
      <c r="AV4336">
        <v>7.86</v>
      </c>
    </row>
    <row r="4337" spans="1:48" x14ac:dyDescent="0.35">
      <c r="A4337" t="s">
        <v>146</v>
      </c>
      <c r="B4337" t="s">
        <v>44</v>
      </c>
      <c r="C4337" t="s">
        <v>143</v>
      </c>
      <c r="D4337" t="s">
        <v>243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</row>
    <row r="4338" spans="1:48" x14ac:dyDescent="0.35">
      <c r="A4338" t="s">
        <v>146</v>
      </c>
      <c r="B4338" t="s">
        <v>44</v>
      </c>
      <c r="C4338" t="s">
        <v>144</v>
      </c>
      <c r="D4338" t="s">
        <v>129</v>
      </c>
      <c r="E4338">
        <v>281661.08</v>
      </c>
      <c r="F4338">
        <v>334.68</v>
      </c>
      <c r="G4338">
        <v>216863.02</v>
      </c>
      <c r="H4338">
        <v>64798.06</v>
      </c>
      <c r="I4338">
        <v>0</v>
      </c>
      <c r="J4338">
        <v>0</v>
      </c>
      <c r="K4338">
        <v>0</v>
      </c>
      <c r="L4338">
        <v>0</v>
      </c>
      <c r="M4338">
        <v>37547.550000000003</v>
      </c>
      <c r="N4338">
        <v>302.24</v>
      </c>
      <c r="O4338">
        <v>28212.98</v>
      </c>
      <c r="P4338">
        <v>9334.57</v>
      </c>
      <c r="Q4338">
        <v>0</v>
      </c>
      <c r="R4338">
        <v>0</v>
      </c>
      <c r="S4338">
        <v>0</v>
      </c>
      <c r="T4338">
        <v>0</v>
      </c>
      <c r="U4338">
        <v>7.5</v>
      </c>
      <c r="V4338">
        <v>8.06</v>
      </c>
      <c r="W4338">
        <v>0.56000000000000005</v>
      </c>
      <c r="X4338">
        <v>6.94</v>
      </c>
      <c r="Y4338">
        <v>37547.550000000003</v>
      </c>
      <c r="Z4338">
        <v>302.24</v>
      </c>
      <c r="AA4338">
        <v>28212.98</v>
      </c>
      <c r="AB4338">
        <v>9334.57</v>
      </c>
      <c r="AC4338">
        <v>26.39</v>
      </c>
      <c r="AD4338">
        <v>575</v>
      </c>
      <c r="AE4338">
        <v>22.48</v>
      </c>
      <c r="AF4338">
        <v>3.91</v>
      </c>
      <c r="AG4338">
        <v>60.05</v>
      </c>
      <c r="AH4338">
        <v>0</v>
      </c>
      <c r="AI4338">
        <v>57.46</v>
      </c>
      <c r="AJ4338">
        <v>2.59</v>
      </c>
      <c r="AK4338">
        <v>53.02</v>
      </c>
      <c r="AL4338">
        <v>2420.02</v>
      </c>
      <c r="AM4338">
        <v>50.92</v>
      </c>
      <c r="AN4338">
        <v>2.1</v>
      </c>
      <c r="AO4338">
        <v>4.13</v>
      </c>
      <c r="AP4338">
        <v>5021.87</v>
      </c>
      <c r="AQ4338">
        <v>4.05</v>
      </c>
      <c r="AR4338">
        <v>0.08</v>
      </c>
      <c r="AS4338">
        <v>27</v>
      </c>
      <c r="AT4338">
        <v>585.74</v>
      </c>
      <c r="AU4338">
        <v>23.06</v>
      </c>
      <c r="AV4338">
        <v>3.94</v>
      </c>
    </row>
    <row r="4339" spans="1:48" x14ac:dyDescent="0.35">
      <c r="A4339" t="s">
        <v>146</v>
      </c>
      <c r="B4339" t="s">
        <v>44</v>
      </c>
      <c r="C4339" t="s">
        <v>144</v>
      </c>
      <c r="D4339" t="s">
        <v>130</v>
      </c>
      <c r="E4339">
        <v>69224.95</v>
      </c>
      <c r="F4339">
        <v>17.36</v>
      </c>
      <c r="G4339">
        <v>10238.26</v>
      </c>
      <c r="H4339">
        <v>58986.68</v>
      </c>
      <c r="I4339">
        <v>24.58</v>
      </c>
      <c r="J4339">
        <v>0</v>
      </c>
      <c r="K4339">
        <v>-66.45</v>
      </c>
      <c r="L4339">
        <v>91.03</v>
      </c>
      <c r="M4339">
        <v>9902.33</v>
      </c>
      <c r="N4339">
        <v>16.25</v>
      </c>
      <c r="O4339">
        <v>1384.04</v>
      </c>
      <c r="P4339">
        <v>8518.2900000000009</v>
      </c>
      <c r="Q4339">
        <v>26.37</v>
      </c>
      <c r="R4339">
        <v>0</v>
      </c>
      <c r="S4339">
        <v>-64.88</v>
      </c>
      <c r="T4339">
        <v>91.26</v>
      </c>
      <c r="U4339">
        <v>6.99</v>
      </c>
      <c r="V4339">
        <v>0.95</v>
      </c>
      <c r="W4339">
        <v>7.0000000000000007E-2</v>
      </c>
      <c r="X4339">
        <v>6.92</v>
      </c>
      <c r="Y4339">
        <v>9902.33</v>
      </c>
      <c r="Z4339">
        <v>16.25</v>
      </c>
      <c r="AA4339">
        <v>1384.04</v>
      </c>
      <c r="AB4339">
        <v>8518.2900000000009</v>
      </c>
      <c r="AC4339">
        <v>0.35</v>
      </c>
      <c r="AD4339">
        <v>-91.28</v>
      </c>
      <c r="AE4339">
        <v>-3.69</v>
      </c>
      <c r="AF4339">
        <v>4.04</v>
      </c>
      <c r="AG4339">
        <v>6.4</v>
      </c>
      <c r="AH4339">
        <v>0</v>
      </c>
      <c r="AI4339">
        <v>4.45</v>
      </c>
      <c r="AJ4339">
        <v>1.95</v>
      </c>
      <c r="AK4339">
        <v>0.99</v>
      </c>
      <c r="AL4339">
        <v>-43.58</v>
      </c>
      <c r="AM4339">
        <v>-0.77</v>
      </c>
      <c r="AN4339">
        <v>1.76</v>
      </c>
      <c r="AO4339">
        <v>0.03</v>
      </c>
      <c r="AP4339">
        <v>-57.54</v>
      </c>
      <c r="AQ4339">
        <v>-0.04</v>
      </c>
      <c r="AR4339">
        <v>7.0000000000000007E-2</v>
      </c>
      <c r="AS4339">
        <v>0.33</v>
      </c>
      <c r="AT4339">
        <v>-91.83</v>
      </c>
      <c r="AU4339">
        <v>-3.75</v>
      </c>
      <c r="AV4339">
        <v>4.08</v>
      </c>
    </row>
    <row r="4340" spans="1:48" x14ac:dyDescent="0.35">
      <c r="A4340" t="s">
        <v>146</v>
      </c>
      <c r="B4340" t="s">
        <v>44</v>
      </c>
      <c r="C4340" t="s">
        <v>144</v>
      </c>
      <c r="D4340" t="s">
        <v>131</v>
      </c>
      <c r="E4340">
        <v>191557.4</v>
      </c>
      <c r="F4340">
        <v>2875627.67</v>
      </c>
      <c r="G4340">
        <v>191550.74</v>
      </c>
      <c r="H4340">
        <v>6.66</v>
      </c>
      <c r="I4340">
        <v>68.010000000000005</v>
      </c>
      <c r="J4340">
        <v>0</v>
      </c>
      <c r="K4340">
        <v>68</v>
      </c>
      <c r="L4340">
        <v>0.01</v>
      </c>
      <c r="M4340">
        <v>24664.09</v>
      </c>
      <c r="N4340">
        <v>2406629.7599999998</v>
      </c>
      <c r="O4340">
        <v>24663.07</v>
      </c>
      <c r="P4340">
        <v>1.02</v>
      </c>
      <c r="Q4340">
        <v>65.69</v>
      </c>
      <c r="R4340">
        <v>0</v>
      </c>
      <c r="S4340">
        <v>65.680000000000007</v>
      </c>
      <c r="T4340">
        <v>0.01</v>
      </c>
      <c r="U4340">
        <v>7.77</v>
      </c>
      <c r="V4340">
        <v>19.489999999999998</v>
      </c>
      <c r="W4340">
        <v>1.27</v>
      </c>
      <c r="X4340">
        <v>6.5</v>
      </c>
      <c r="Y4340">
        <v>24664.09</v>
      </c>
      <c r="Z4340">
        <v>2406629.7599999998</v>
      </c>
      <c r="AA4340">
        <v>24663.07</v>
      </c>
      <c r="AB4340">
        <v>1.02</v>
      </c>
      <c r="AC4340">
        <v>38.9</v>
      </c>
      <c r="AD4340">
        <v>0</v>
      </c>
      <c r="AE4340">
        <v>38.9</v>
      </c>
      <c r="AF4340">
        <v>0</v>
      </c>
      <c r="AG4340">
        <v>54.26</v>
      </c>
      <c r="AH4340">
        <v>0</v>
      </c>
      <c r="AI4340">
        <v>54.09</v>
      </c>
      <c r="AJ4340">
        <v>0.17</v>
      </c>
      <c r="AK4340">
        <v>48.8</v>
      </c>
      <c r="AL4340">
        <v>0</v>
      </c>
      <c r="AM4340">
        <v>48.8</v>
      </c>
      <c r="AN4340">
        <v>0</v>
      </c>
      <c r="AO4340">
        <v>4.2</v>
      </c>
      <c r="AP4340">
        <v>0</v>
      </c>
      <c r="AQ4340">
        <v>4.2</v>
      </c>
      <c r="AR4340">
        <v>0</v>
      </c>
      <c r="AS4340">
        <v>38.549999999999997</v>
      </c>
      <c r="AT4340">
        <v>0</v>
      </c>
      <c r="AU4340">
        <v>38.549999999999997</v>
      </c>
      <c r="AV4340">
        <v>0</v>
      </c>
    </row>
    <row r="4341" spans="1:48" x14ac:dyDescent="0.35">
      <c r="A4341" t="s">
        <v>146</v>
      </c>
      <c r="B4341" t="s">
        <v>44</v>
      </c>
      <c r="C4341" t="s">
        <v>144</v>
      </c>
      <c r="D4341" t="s">
        <v>132</v>
      </c>
      <c r="E4341">
        <v>20878.73</v>
      </c>
      <c r="F4341">
        <v>259.69</v>
      </c>
      <c r="G4341">
        <v>15074.01</v>
      </c>
      <c r="H4341">
        <v>5804.71</v>
      </c>
      <c r="I4341">
        <v>7.41</v>
      </c>
      <c r="J4341">
        <v>0</v>
      </c>
      <c r="K4341">
        <v>-1.55</v>
      </c>
      <c r="L4341">
        <v>8.9600000000000009</v>
      </c>
      <c r="M4341">
        <v>2981.13</v>
      </c>
      <c r="N4341">
        <v>265.67</v>
      </c>
      <c r="O4341">
        <v>2165.87</v>
      </c>
      <c r="P4341">
        <v>815.26</v>
      </c>
      <c r="Q4341">
        <v>7.94</v>
      </c>
      <c r="R4341">
        <v>0</v>
      </c>
      <c r="S4341">
        <v>-0.79</v>
      </c>
      <c r="T4341">
        <v>8.73</v>
      </c>
      <c r="U4341">
        <v>7</v>
      </c>
      <c r="V4341">
        <v>-1.64</v>
      </c>
      <c r="W4341">
        <v>-0.12</v>
      </c>
      <c r="X4341">
        <v>7.12</v>
      </c>
      <c r="Y4341">
        <v>2981.13</v>
      </c>
      <c r="Z4341">
        <v>265.67</v>
      </c>
      <c r="AA4341">
        <v>2165.87</v>
      </c>
      <c r="AB4341">
        <v>815.26</v>
      </c>
      <c r="AC4341">
        <v>9.3699999999999992</v>
      </c>
      <c r="AD4341">
        <v>272.7</v>
      </c>
      <c r="AE4341">
        <v>6.86</v>
      </c>
      <c r="AF4341">
        <v>2.5099999999999998</v>
      </c>
      <c r="AG4341">
        <v>6.58</v>
      </c>
      <c r="AH4341">
        <v>0</v>
      </c>
      <c r="AI4341">
        <v>5.92</v>
      </c>
      <c r="AJ4341">
        <v>0.66</v>
      </c>
      <c r="AK4341">
        <v>4.01</v>
      </c>
      <c r="AL4341">
        <v>1058.75</v>
      </c>
      <c r="AM4341">
        <v>3.66</v>
      </c>
      <c r="AN4341">
        <v>0.35</v>
      </c>
      <c r="AO4341">
        <v>0.09</v>
      </c>
      <c r="AP4341">
        <v>562.61</v>
      </c>
      <c r="AQ4341">
        <v>0.08</v>
      </c>
      <c r="AR4341">
        <v>0.01</v>
      </c>
      <c r="AS4341">
        <v>9.3699999999999992</v>
      </c>
      <c r="AT4341">
        <v>279.69</v>
      </c>
      <c r="AU4341">
        <v>6.9</v>
      </c>
      <c r="AV4341">
        <v>2.4700000000000002</v>
      </c>
    </row>
    <row r="4342" spans="1:48" x14ac:dyDescent="0.35">
      <c r="A4342" t="s">
        <v>146</v>
      </c>
      <c r="B4342" t="s">
        <v>44</v>
      </c>
      <c r="C4342" t="s">
        <v>144</v>
      </c>
      <c r="D4342" t="s">
        <v>133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x14ac:dyDescent="0.35">
      <c r="A4343" t="s">
        <v>146</v>
      </c>
      <c r="B4343" t="s">
        <v>44</v>
      </c>
      <c r="C4343" t="s">
        <v>144</v>
      </c>
      <c r="D4343" t="s">
        <v>241</v>
      </c>
      <c r="E4343">
        <v>191557.4</v>
      </c>
      <c r="F4343">
        <v>2875627.67</v>
      </c>
      <c r="G4343">
        <v>191550.74</v>
      </c>
      <c r="H4343">
        <v>6.66</v>
      </c>
      <c r="I4343">
        <v>68.010000000000005</v>
      </c>
      <c r="J4343">
        <v>0</v>
      </c>
      <c r="K4343">
        <v>68</v>
      </c>
      <c r="L4343">
        <v>0.01</v>
      </c>
      <c r="M4343">
        <v>24664.09</v>
      </c>
      <c r="N4343">
        <v>2406629.7599999998</v>
      </c>
      <c r="O4343">
        <v>24663.07</v>
      </c>
      <c r="P4343">
        <v>1.02</v>
      </c>
      <c r="Q4343">
        <v>65.69</v>
      </c>
      <c r="R4343">
        <v>0</v>
      </c>
      <c r="S4343">
        <v>65.680000000000007</v>
      </c>
      <c r="T4343">
        <v>0.01</v>
      </c>
      <c r="U4343">
        <v>7.77</v>
      </c>
      <c r="V4343">
        <v>19.489999999999998</v>
      </c>
      <c r="W4343">
        <v>1.27</v>
      </c>
      <c r="X4343">
        <v>6.5</v>
      </c>
      <c r="Y4343">
        <v>24664.09</v>
      </c>
      <c r="Z4343">
        <v>2406629.7599999998</v>
      </c>
      <c r="AA4343">
        <v>24663.07</v>
      </c>
      <c r="AB4343">
        <v>1.02</v>
      </c>
      <c r="AC4343">
        <v>38.9</v>
      </c>
      <c r="AD4343">
        <v>0</v>
      </c>
      <c r="AE4343">
        <v>38.9</v>
      </c>
      <c r="AF4343">
        <v>0</v>
      </c>
      <c r="AG4343">
        <v>54.26</v>
      </c>
      <c r="AH4343">
        <v>0</v>
      </c>
      <c r="AI4343">
        <v>54.09</v>
      </c>
      <c r="AJ4343">
        <v>0.17</v>
      </c>
      <c r="AK4343">
        <v>48.8</v>
      </c>
      <c r="AL4343">
        <v>0</v>
      </c>
      <c r="AM4343">
        <v>48.8</v>
      </c>
      <c r="AN4343">
        <v>0</v>
      </c>
      <c r="AO4343">
        <v>4.2</v>
      </c>
      <c r="AP4343">
        <v>0</v>
      </c>
      <c r="AQ4343">
        <v>4.2</v>
      </c>
      <c r="AR4343">
        <v>0</v>
      </c>
      <c r="AS4343">
        <v>38.549999999999997</v>
      </c>
      <c r="AT4343">
        <v>0</v>
      </c>
      <c r="AU4343">
        <v>38.549999999999997</v>
      </c>
      <c r="AV4343">
        <v>0</v>
      </c>
    </row>
    <row r="4344" spans="1:48" x14ac:dyDescent="0.35">
      <c r="A4344" t="s">
        <v>146</v>
      </c>
      <c r="B4344" t="s">
        <v>44</v>
      </c>
      <c r="C4344" t="s">
        <v>144</v>
      </c>
      <c r="D4344" t="s">
        <v>242</v>
      </c>
      <c r="E4344">
        <v>23264.11</v>
      </c>
      <c r="F4344">
        <v>298.52999999999997</v>
      </c>
      <c r="G4344">
        <v>17426.64</v>
      </c>
      <c r="H4344">
        <v>5837.47</v>
      </c>
      <c r="I4344">
        <v>8.26</v>
      </c>
      <c r="J4344">
        <v>0</v>
      </c>
      <c r="K4344">
        <v>-0.75</v>
      </c>
      <c r="L4344">
        <v>9.01</v>
      </c>
      <c r="M4344">
        <v>3317.27</v>
      </c>
      <c r="N4344">
        <v>304.86</v>
      </c>
      <c r="O4344">
        <v>2497.92</v>
      </c>
      <c r="P4344">
        <v>819.36</v>
      </c>
      <c r="Q4344">
        <v>8.83</v>
      </c>
      <c r="R4344">
        <v>0</v>
      </c>
      <c r="S4344">
        <v>0.06</v>
      </c>
      <c r="T4344">
        <v>8.7799999999999994</v>
      </c>
      <c r="U4344">
        <v>7.01</v>
      </c>
      <c r="V4344">
        <v>-1.56</v>
      </c>
      <c r="W4344">
        <v>-0.11</v>
      </c>
      <c r="X4344">
        <v>7.12</v>
      </c>
      <c r="Y4344">
        <v>3317.27</v>
      </c>
      <c r="Z4344">
        <v>304.86</v>
      </c>
      <c r="AA4344">
        <v>2497.92</v>
      </c>
      <c r="AB4344">
        <v>819.36</v>
      </c>
      <c r="AC4344">
        <v>9.4700000000000006</v>
      </c>
      <c r="AD4344">
        <v>278.7</v>
      </c>
      <c r="AE4344">
        <v>6.97</v>
      </c>
      <c r="AF4344">
        <v>2.5</v>
      </c>
      <c r="AG4344">
        <v>6.58</v>
      </c>
      <c r="AH4344">
        <v>0</v>
      </c>
      <c r="AI4344">
        <v>5.92</v>
      </c>
      <c r="AJ4344">
        <v>0.66</v>
      </c>
      <c r="AK4344">
        <v>4.57</v>
      </c>
      <c r="AL4344">
        <v>1221.3</v>
      </c>
      <c r="AM4344">
        <v>4.22</v>
      </c>
      <c r="AN4344">
        <v>0.35</v>
      </c>
      <c r="AO4344">
        <v>0.11</v>
      </c>
      <c r="AP4344">
        <v>730.46</v>
      </c>
      <c r="AQ4344">
        <v>0.1</v>
      </c>
      <c r="AR4344">
        <v>0.01</v>
      </c>
      <c r="AS4344">
        <v>9.4</v>
      </c>
      <c r="AT4344">
        <v>283.10000000000002</v>
      </c>
      <c r="AU4344">
        <v>6.95</v>
      </c>
      <c r="AV4344">
        <v>2.4500000000000002</v>
      </c>
    </row>
    <row r="4345" spans="1:48" x14ac:dyDescent="0.35">
      <c r="A4345" t="s">
        <v>146</v>
      </c>
      <c r="B4345" t="s">
        <v>44</v>
      </c>
      <c r="C4345" t="s">
        <v>144</v>
      </c>
      <c r="D4345" t="s">
        <v>243</v>
      </c>
      <c r="E4345">
        <v>66839.56</v>
      </c>
      <c r="F4345">
        <v>13.38</v>
      </c>
      <c r="G4345">
        <v>7885.63</v>
      </c>
      <c r="H4345">
        <v>58953.93</v>
      </c>
      <c r="I4345">
        <v>23.73</v>
      </c>
      <c r="J4345">
        <v>0</v>
      </c>
      <c r="K4345">
        <v>-67.25</v>
      </c>
      <c r="L4345">
        <v>90.98</v>
      </c>
      <c r="M4345">
        <v>9566.18</v>
      </c>
      <c r="N4345">
        <v>12.36</v>
      </c>
      <c r="O4345">
        <v>1051.99</v>
      </c>
      <c r="P4345">
        <v>8514.19</v>
      </c>
      <c r="Q4345">
        <v>25.48</v>
      </c>
      <c r="R4345">
        <v>0</v>
      </c>
      <c r="S4345">
        <v>-65.73</v>
      </c>
      <c r="T4345">
        <v>91.21</v>
      </c>
      <c r="U4345">
        <v>6.99</v>
      </c>
      <c r="V4345">
        <v>0.91</v>
      </c>
      <c r="W4345">
        <v>0.06</v>
      </c>
      <c r="X4345">
        <v>6.92</v>
      </c>
      <c r="Y4345">
        <v>9566.18</v>
      </c>
      <c r="Z4345">
        <v>12.36</v>
      </c>
      <c r="AA4345">
        <v>1051.99</v>
      </c>
      <c r="AB4345">
        <v>8514.19</v>
      </c>
      <c r="AC4345">
        <v>0</v>
      </c>
      <c r="AD4345">
        <v>-100</v>
      </c>
      <c r="AE4345">
        <v>-4.05</v>
      </c>
      <c r="AF4345">
        <v>4.05</v>
      </c>
      <c r="AG4345">
        <v>1.69</v>
      </c>
      <c r="AH4345">
        <v>0</v>
      </c>
      <c r="AI4345">
        <v>-7.0000000000000007E-2</v>
      </c>
      <c r="AJ4345">
        <v>1.76</v>
      </c>
      <c r="AK4345">
        <v>0</v>
      </c>
      <c r="AL4345">
        <v>-100</v>
      </c>
      <c r="AM4345">
        <v>-1.76</v>
      </c>
      <c r="AN4345">
        <v>1.76</v>
      </c>
      <c r="AO4345">
        <v>0</v>
      </c>
      <c r="AP4345">
        <v>-100</v>
      </c>
      <c r="AQ4345">
        <v>-7.0000000000000007E-2</v>
      </c>
      <c r="AR4345">
        <v>7.0000000000000007E-2</v>
      </c>
      <c r="AS4345">
        <v>0</v>
      </c>
      <c r="AT4345">
        <v>-100</v>
      </c>
      <c r="AU4345">
        <v>-4.08</v>
      </c>
      <c r="AV4345">
        <v>4.08</v>
      </c>
    </row>
    <row r="4346" spans="1:48" x14ac:dyDescent="0.35">
      <c r="A4346" t="s">
        <v>146</v>
      </c>
      <c r="B4346" t="s">
        <v>44</v>
      </c>
      <c r="C4346" t="s">
        <v>145</v>
      </c>
      <c r="D4346" t="s">
        <v>129</v>
      </c>
      <c r="E4346">
        <v>1962263.12</v>
      </c>
      <c r="F4346">
        <v>32.659999999999997</v>
      </c>
      <c r="G4346">
        <v>483119.53</v>
      </c>
      <c r="H4346">
        <v>1479143.59</v>
      </c>
      <c r="I4346">
        <v>0</v>
      </c>
      <c r="J4346">
        <v>0</v>
      </c>
      <c r="K4346">
        <v>0</v>
      </c>
      <c r="L4346">
        <v>0</v>
      </c>
      <c r="M4346">
        <v>75400.5</v>
      </c>
      <c r="N4346">
        <v>27.44</v>
      </c>
      <c r="O4346">
        <v>16232.97</v>
      </c>
      <c r="P4346">
        <v>59167.53</v>
      </c>
      <c r="Q4346">
        <v>0</v>
      </c>
      <c r="R4346">
        <v>0</v>
      </c>
      <c r="S4346">
        <v>0</v>
      </c>
      <c r="T4346">
        <v>0</v>
      </c>
      <c r="U4346">
        <v>1.81</v>
      </c>
      <c r="V4346">
        <v>4.0999999999999996</v>
      </c>
      <c r="W4346">
        <v>7.0000000000000007E-2</v>
      </c>
      <c r="X4346">
        <v>1.73</v>
      </c>
      <c r="Y4346">
        <v>1086462.56</v>
      </c>
      <c r="Z4346">
        <v>27.44</v>
      </c>
      <c r="AA4346">
        <v>233904.45</v>
      </c>
      <c r="AB4346">
        <v>852558.11</v>
      </c>
      <c r="AC4346">
        <v>4.68</v>
      </c>
      <c r="AD4346">
        <v>787.61</v>
      </c>
      <c r="AE4346">
        <v>4.16</v>
      </c>
      <c r="AF4346">
        <v>0.53</v>
      </c>
      <c r="AG4346">
        <v>100</v>
      </c>
      <c r="AH4346">
        <v>0</v>
      </c>
      <c r="AI4346">
        <v>0</v>
      </c>
      <c r="AJ4346">
        <v>100</v>
      </c>
      <c r="AK4346">
        <v>51.22</v>
      </c>
      <c r="AL4346">
        <v>81.62</v>
      </c>
      <c r="AM4346">
        <v>23.02</v>
      </c>
      <c r="AN4346">
        <v>28.2</v>
      </c>
      <c r="AO4346">
        <v>9.7799999999999994</v>
      </c>
      <c r="AP4346">
        <v>774.97</v>
      </c>
      <c r="AQ4346">
        <v>8.66</v>
      </c>
      <c r="AR4346">
        <v>1.1200000000000001</v>
      </c>
      <c r="AS4346">
        <v>4.82</v>
      </c>
      <c r="AT4346">
        <v>787.95</v>
      </c>
      <c r="AU4346">
        <v>4.28</v>
      </c>
      <c r="AV4346">
        <v>0.54</v>
      </c>
    </row>
    <row r="4347" spans="1:48" x14ac:dyDescent="0.35">
      <c r="A4347" t="s">
        <v>146</v>
      </c>
      <c r="B4347" t="s">
        <v>44</v>
      </c>
      <c r="C4347" t="s">
        <v>145</v>
      </c>
      <c r="D4347" t="s">
        <v>130</v>
      </c>
      <c r="E4347">
        <v>1962263.12</v>
      </c>
      <c r="F4347">
        <v>32.659999999999997</v>
      </c>
      <c r="G4347">
        <v>483119.53</v>
      </c>
      <c r="H4347">
        <v>1479143.59</v>
      </c>
      <c r="I4347">
        <v>100</v>
      </c>
      <c r="J4347">
        <v>0</v>
      </c>
      <c r="K4347">
        <v>0</v>
      </c>
      <c r="L4347">
        <v>100</v>
      </c>
      <c r="M4347">
        <v>75400.5</v>
      </c>
      <c r="N4347">
        <v>27.44</v>
      </c>
      <c r="O4347">
        <v>16232.97</v>
      </c>
      <c r="P4347">
        <v>59167.53</v>
      </c>
      <c r="Q4347">
        <v>100</v>
      </c>
      <c r="R4347">
        <v>0</v>
      </c>
      <c r="S4347">
        <v>0</v>
      </c>
      <c r="T4347">
        <v>100</v>
      </c>
      <c r="U4347">
        <v>1.81</v>
      </c>
      <c r="V4347">
        <v>4.0999999999999996</v>
      </c>
      <c r="W4347">
        <v>7.0000000000000007E-2</v>
      </c>
      <c r="X4347">
        <v>1.73</v>
      </c>
      <c r="Y4347">
        <v>1086462.56</v>
      </c>
      <c r="Z4347">
        <v>27.44</v>
      </c>
      <c r="AA4347">
        <v>233904.45</v>
      </c>
      <c r="AB4347">
        <v>852558.11</v>
      </c>
      <c r="AC4347">
        <v>4.68</v>
      </c>
      <c r="AD4347">
        <v>787.61</v>
      </c>
      <c r="AE4347">
        <v>4.16</v>
      </c>
      <c r="AF4347">
        <v>0.53</v>
      </c>
      <c r="AG4347">
        <v>100</v>
      </c>
      <c r="AH4347">
        <v>0</v>
      </c>
      <c r="AI4347">
        <v>0</v>
      </c>
      <c r="AJ4347">
        <v>100</v>
      </c>
      <c r="AK4347">
        <v>51.22</v>
      </c>
      <c r="AL4347">
        <v>81.62</v>
      </c>
      <c r="AM4347">
        <v>23.02</v>
      </c>
      <c r="AN4347">
        <v>28.2</v>
      </c>
      <c r="AO4347">
        <v>9.7799999999999994</v>
      </c>
      <c r="AP4347">
        <v>774.97</v>
      </c>
      <c r="AQ4347">
        <v>8.66</v>
      </c>
      <c r="AR4347">
        <v>1.1200000000000001</v>
      </c>
      <c r="AS4347">
        <v>4.82</v>
      </c>
      <c r="AT4347">
        <v>787.95</v>
      </c>
      <c r="AU4347">
        <v>4.28</v>
      </c>
      <c r="AV4347">
        <v>0.54</v>
      </c>
    </row>
    <row r="4348" spans="1:48" x14ac:dyDescent="0.35">
      <c r="A4348" t="s">
        <v>146</v>
      </c>
      <c r="B4348" t="s">
        <v>44</v>
      </c>
      <c r="C4348" t="s">
        <v>145</v>
      </c>
      <c r="D4348" t="s">
        <v>131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</row>
    <row r="4349" spans="1:48" x14ac:dyDescent="0.35">
      <c r="A4349" t="s">
        <v>146</v>
      </c>
      <c r="B4349" t="s">
        <v>44</v>
      </c>
      <c r="C4349" t="s">
        <v>145</v>
      </c>
      <c r="D4349" t="s">
        <v>132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</row>
    <row r="4350" spans="1:48" x14ac:dyDescent="0.35">
      <c r="A4350" t="s">
        <v>146</v>
      </c>
      <c r="B4350" t="s">
        <v>44</v>
      </c>
      <c r="C4350" t="s">
        <v>145</v>
      </c>
      <c r="D4350" t="s">
        <v>133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</row>
    <row r="4351" spans="1:48" x14ac:dyDescent="0.35">
      <c r="A4351" t="s">
        <v>146</v>
      </c>
      <c r="B4351" t="s">
        <v>44</v>
      </c>
      <c r="C4351" t="s">
        <v>145</v>
      </c>
      <c r="D4351" t="s">
        <v>241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</row>
    <row r="4352" spans="1:48" x14ac:dyDescent="0.35">
      <c r="A4352" t="s">
        <v>146</v>
      </c>
      <c r="B4352" t="s">
        <v>44</v>
      </c>
      <c r="C4352" t="s">
        <v>145</v>
      </c>
      <c r="D4352" t="s">
        <v>242</v>
      </c>
      <c r="E4352">
        <v>1605338.56</v>
      </c>
      <c r="F4352">
        <v>20.73</v>
      </c>
      <c r="G4352">
        <v>275592.3</v>
      </c>
      <c r="H4352">
        <v>1329746.26</v>
      </c>
      <c r="I4352">
        <v>0</v>
      </c>
      <c r="J4352">
        <v>0</v>
      </c>
      <c r="K4352">
        <v>0</v>
      </c>
      <c r="L4352">
        <v>0</v>
      </c>
      <c r="M4352">
        <v>59474.16</v>
      </c>
      <c r="N4352">
        <v>15.05</v>
      </c>
      <c r="O4352">
        <v>7779.74</v>
      </c>
      <c r="P4352">
        <v>51694.42</v>
      </c>
      <c r="Q4352">
        <v>0</v>
      </c>
      <c r="R4352">
        <v>0</v>
      </c>
      <c r="S4352">
        <v>0</v>
      </c>
      <c r="T4352">
        <v>0</v>
      </c>
      <c r="U4352">
        <v>1.87</v>
      </c>
      <c r="V4352">
        <v>4.93</v>
      </c>
      <c r="W4352">
        <v>0.09</v>
      </c>
      <c r="X4352">
        <v>1.79</v>
      </c>
      <c r="Y4352">
        <v>856976.34</v>
      </c>
      <c r="Z4352">
        <v>15.05</v>
      </c>
      <c r="AA4352">
        <v>112099.96</v>
      </c>
      <c r="AB4352">
        <v>744876.38</v>
      </c>
      <c r="AC4352">
        <v>4.55</v>
      </c>
      <c r="AD4352">
        <v>658.03</v>
      </c>
      <c r="AE4352">
        <v>3.95</v>
      </c>
      <c r="AF4352">
        <v>0.6</v>
      </c>
      <c r="AG4352">
        <v>100</v>
      </c>
      <c r="AH4352">
        <v>0</v>
      </c>
      <c r="AI4352">
        <v>3.74</v>
      </c>
      <c r="AJ4352">
        <v>96.26</v>
      </c>
      <c r="AK4352">
        <v>37.79</v>
      </c>
      <c r="AL4352">
        <v>37.33</v>
      </c>
      <c r="AM4352">
        <v>10.27</v>
      </c>
      <c r="AN4352">
        <v>27.52</v>
      </c>
      <c r="AO4352">
        <v>7.48</v>
      </c>
      <c r="AP4352">
        <v>596.13</v>
      </c>
      <c r="AQ4352">
        <v>6.41</v>
      </c>
      <c r="AR4352">
        <v>1.07</v>
      </c>
      <c r="AS4352">
        <v>4.59</v>
      </c>
      <c r="AT4352">
        <v>661.99</v>
      </c>
      <c r="AU4352">
        <v>3.98</v>
      </c>
      <c r="AV4352">
        <v>0.6</v>
      </c>
    </row>
    <row r="4353" spans="1:48" x14ac:dyDescent="0.35">
      <c r="A4353" t="s">
        <v>146</v>
      </c>
      <c r="B4353" t="s">
        <v>44</v>
      </c>
      <c r="C4353" t="s">
        <v>145</v>
      </c>
      <c r="D4353" t="s">
        <v>243</v>
      </c>
      <c r="E4353">
        <v>356924.55</v>
      </c>
      <c r="F4353">
        <v>138.91</v>
      </c>
      <c r="G4353">
        <v>207527.23</v>
      </c>
      <c r="H4353">
        <v>149397.32999999999</v>
      </c>
      <c r="I4353">
        <v>0</v>
      </c>
      <c r="J4353">
        <v>0</v>
      </c>
      <c r="K4353">
        <v>0</v>
      </c>
      <c r="L4353">
        <v>0</v>
      </c>
      <c r="M4353">
        <v>15926.34</v>
      </c>
      <c r="N4353">
        <v>113.12</v>
      </c>
      <c r="O4353">
        <v>8453.23</v>
      </c>
      <c r="P4353">
        <v>7473.11</v>
      </c>
      <c r="Q4353">
        <v>0</v>
      </c>
      <c r="R4353">
        <v>0</v>
      </c>
      <c r="S4353">
        <v>0</v>
      </c>
      <c r="T4353">
        <v>0</v>
      </c>
      <c r="U4353">
        <v>1.56</v>
      </c>
      <c r="V4353">
        <v>12.1</v>
      </c>
      <c r="W4353">
        <v>0.17</v>
      </c>
      <c r="X4353">
        <v>1.39</v>
      </c>
      <c r="Y4353">
        <v>229486.22</v>
      </c>
      <c r="Z4353">
        <v>113.12</v>
      </c>
      <c r="AA4353">
        <v>121804.49</v>
      </c>
      <c r="AB4353">
        <v>107681.73</v>
      </c>
      <c r="AC4353">
        <v>5.19</v>
      </c>
      <c r="AD4353">
        <v>18697.18</v>
      </c>
      <c r="AE4353">
        <v>5.16</v>
      </c>
      <c r="AF4353">
        <v>0.03</v>
      </c>
      <c r="AG4353">
        <v>52.57</v>
      </c>
      <c r="AH4353">
        <v>0</v>
      </c>
      <c r="AI4353">
        <v>27.84</v>
      </c>
      <c r="AJ4353">
        <v>24.72</v>
      </c>
      <c r="AK4353">
        <v>31.32</v>
      </c>
      <c r="AL4353">
        <v>2014.96</v>
      </c>
      <c r="AM4353">
        <v>29.84</v>
      </c>
      <c r="AN4353">
        <v>1.48</v>
      </c>
      <c r="AO4353">
        <v>5.44</v>
      </c>
      <c r="AP4353">
        <v>12709.55</v>
      </c>
      <c r="AQ4353">
        <v>5.4</v>
      </c>
      <c r="AR4353">
        <v>0.04</v>
      </c>
      <c r="AS4353">
        <v>5.9</v>
      </c>
      <c r="AT4353">
        <v>25854.3</v>
      </c>
      <c r="AU4353">
        <v>5.87</v>
      </c>
      <c r="AV4353">
        <v>0.02</v>
      </c>
    </row>
    <row r="4354" spans="1:48" x14ac:dyDescent="0.35">
      <c r="A4354" t="s">
        <v>127</v>
      </c>
      <c r="B4354" t="s">
        <v>45</v>
      </c>
      <c r="C4354" t="s">
        <v>128</v>
      </c>
      <c r="D4354" t="s">
        <v>129</v>
      </c>
      <c r="E4354">
        <v>7227879.9400000004</v>
      </c>
      <c r="F4354">
        <v>1.82</v>
      </c>
      <c r="G4354">
        <v>129401.09</v>
      </c>
      <c r="H4354">
        <v>7098478.8399999999</v>
      </c>
      <c r="I4354">
        <v>0</v>
      </c>
      <c r="J4354">
        <v>0</v>
      </c>
      <c r="K4354">
        <v>0</v>
      </c>
      <c r="L4354">
        <v>0</v>
      </c>
      <c r="M4354">
        <v>922325.33</v>
      </c>
      <c r="N4354">
        <v>5.68</v>
      </c>
      <c r="O4354">
        <v>49562.69</v>
      </c>
      <c r="P4354">
        <v>872762.64</v>
      </c>
      <c r="Q4354">
        <v>0</v>
      </c>
      <c r="R4354">
        <v>0</v>
      </c>
      <c r="S4354">
        <v>0</v>
      </c>
      <c r="T4354">
        <v>0</v>
      </c>
      <c r="U4354">
        <v>2.6</v>
      </c>
      <c r="V4354">
        <v>-1.52</v>
      </c>
      <c r="W4354">
        <v>-0.04</v>
      </c>
      <c r="X4354">
        <v>2.64</v>
      </c>
      <c r="Y4354">
        <v>2777758.62</v>
      </c>
      <c r="Z4354">
        <v>3.39</v>
      </c>
      <c r="AA4354">
        <v>91070.81</v>
      </c>
      <c r="AB4354">
        <v>2686687.82</v>
      </c>
      <c r="AC4354">
        <v>16.239999999999998</v>
      </c>
      <c r="AD4354">
        <v>-7.6</v>
      </c>
      <c r="AE4354">
        <v>-1.34</v>
      </c>
      <c r="AF4354">
        <v>17.57</v>
      </c>
      <c r="AG4354">
        <v>100</v>
      </c>
      <c r="AH4354">
        <v>0</v>
      </c>
      <c r="AI4354">
        <v>0</v>
      </c>
      <c r="AJ4354">
        <v>100</v>
      </c>
      <c r="AK4354">
        <v>100</v>
      </c>
      <c r="AL4354">
        <v>0</v>
      </c>
      <c r="AM4354">
        <v>0</v>
      </c>
      <c r="AN4354">
        <v>100</v>
      </c>
      <c r="AO4354">
        <v>99.18</v>
      </c>
      <c r="AP4354">
        <v>1</v>
      </c>
      <c r="AQ4354">
        <v>0.98</v>
      </c>
      <c r="AR4354">
        <v>98.2</v>
      </c>
      <c r="AS4354">
        <v>15.99</v>
      </c>
      <c r="AT4354">
        <v>-10.77</v>
      </c>
      <c r="AU4354">
        <v>-1.93</v>
      </c>
      <c r="AV4354">
        <v>17.920000000000002</v>
      </c>
    </row>
    <row r="4355" spans="1:48" x14ac:dyDescent="0.35">
      <c r="A4355" t="s">
        <v>127</v>
      </c>
      <c r="B4355" t="s">
        <v>45</v>
      </c>
      <c r="C4355" t="s">
        <v>128</v>
      </c>
      <c r="D4355" t="s">
        <v>130</v>
      </c>
      <c r="E4355">
        <v>1606875.96</v>
      </c>
      <c r="F4355">
        <v>3.06</v>
      </c>
      <c r="G4355">
        <v>47638.61</v>
      </c>
      <c r="H4355">
        <v>1559237.35</v>
      </c>
      <c r="I4355">
        <v>22.23</v>
      </c>
      <c r="J4355">
        <v>0</v>
      </c>
      <c r="K4355">
        <v>0.27</v>
      </c>
      <c r="L4355">
        <v>21.97</v>
      </c>
      <c r="M4355">
        <v>211831.54</v>
      </c>
      <c r="N4355">
        <v>1.66</v>
      </c>
      <c r="O4355">
        <v>3452.41</v>
      </c>
      <c r="P4355">
        <v>208379.12</v>
      </c>
      <c r="Q4355">
        <v>22.97</v>
      </c>
      <c r="R4355">
        <v>0</v>
      </c>
      <c r="S4355">
        <v>-0.91</v>
      </c>
      <c r="T4355">
        <v>23.88</v>
      </c>
      <c r="U4355">
        <v>2.2799999999999998</v>
      </c>
      <c r="V4355">
        <v>3.04</v>
      </c>
      <c r="W4355">
        <v>7.0000000000000007E-2</v>
      </c>
      <c r="X4355">
        <v>2.21</v>
      </c>
      <c r="Y4355">
        <v>704845.44</v>
      </c>
      <c r="Z4355">
        <v>0.02</v>
      </c>
      <c r="AA4355">
        <v>113.43</v>
      </c>
      <c r="AB4355">
        <v>704732.01</v>
      </c>
      <c r="AC4355">
        <v>23.28</v>
      </c>
      <c r="AD4355">
        <v>7.38</v>
      </c>
      <c r="AE4355">
        <v>1.6</v>
      </c>
      <c r="AF4355">
        <v>21.69</v>
      </c>
      <c r="AG4355">
        <v>100</v>
      </c>
      <c r="AH4355">
        <v>0</v>
      </c>
      <c r="AI4355">
        <v>0</v>
      </c>
      <c r="AJ4355">
        <v>100</v>
      </c>
      <c r="AK4355">
        <v>94.62</v>
      </c>
      <c r="AL4355">
        <v>-3.03</v>
      </c>
      <c r="AM4355">
        <v>-2.96</v>
      </c>
      <c r="AN4355">
        <v>97.58</v>
      </c>
      <c r="AO4355">
        <v>88.33</v>
      </c>
      <c r="AP4355">
        <v>1.44</v>
      </c>
      <c r="AQ4355">
        <v>1.26</v>
      </c>
      <c r="AR4355">
        <v>87.08</v>
      </c>
      <c r="AS4355">
        <v>20.67</v>
      </c>
      <c r="AT4355">
        <v>18.91</v>
      </c>
      <c r="AU4355">
        <v>3.29</v>
      </c>
      <c r="AV4355">
        <v>17.39</v>
      </c>
    </row>
    <row r="4356" spans="1:48" x14ac:dyDescent="0.35">
      <c r="A4356" t="s">
        <v>127</v>
      </c>
      <c r="B4356" t="s">
        <v>45</v>
      </c>
      <c r="C4356" t="s">
        <v>128</v>
      </c>
      <c r="D4356" t="s">
        <v>131</v>
      </c>
      <c r="E4356">
        <v>2541718.09</v>
      </c>
      <c r="F4356">
        <v>3.19</v>
      </c>
      <c r="G4356">
        <v>78503.360000000001</v>
      </c>
      <c r="H4356">
        <v>2463214.73</v>
      </c>
      <c r="I4356">
        <v>35.17</v>
      </c>
      <c r="J4356">
        <v>0</v>
      </c>
      <c r="K4356">
        <v>0.46</v>
      </c>
      <c r="L4356">
        <v>34.700000000000003</v>
      </c>
      <c r="M4356">
        <v>309692.89</v>
      </c>
      <c r="N4356">
        <v>9.65</v>
      </c>
      <c r="O4356">
        <v>27247.01</v>
      </c>
      <c r="P4356">
        <v>282445.87</v>
      </c>
      <c r="Q4356">
        <v>33.58</v>
      </c>
      <c r="R4356">
        <v>0</v>
      </c>
      <c r="S4356">
        <v>1.22</v>
      </c>
      <c r="T4356">
        <v>32.36</v>
      </c>
      <c r="U4356">
        <v>2.94</v>
      </c>
      <c r="V4356">
        <v>-5.45</v>
      </c>
      <c r="W4356">
        <v>-0.17</v>
      </c>
      <c r="X4356">
        <v>3.11</v>
      </c>
      <c r="Y4356">
        <v>864276.94</v>
      </c>
      <c r="Z4356">
        <v>9.1300000000000008</v>
      </c>
      <c r="AA4356">
        <v>72320.11</v>
      </c>
      <c r="AB4356">
        <v>791956.83</v>
      </c>
      <c r="AC4356">
        <v>15.93</v>
      </c>
      <c r="AD4356">
        <v>-19.3</v>
      </c>
      <c r="AE4356">
        <v>-3.81</v>
      </c>
      <c r="AF4356">
        <v>19.739999999999998</v>
      </c>
      <c r="AG4356">
        <v>100</v>
      </c>
      <c r="AH4356">
        <v>0</v>
      </c>
      <c r="AI4356">
        <v>0</v>
      </c>
      <c r="AJ4356">
        <v>100</v>
      </c>
      <c r="AK4356">
        <v>99.2</v>
      </c>
      <c r="AL4356">
        <v>-0.8</v>
      </c>
      <c r="AM4356">
        <v>-0.8</v>
      </c>
      <c r="AN4356">
        <v>100</v>
      </c>
      <c r="AO4356">
        <v>91.06</v>
      </c>
      <c r="AP4356">
        <v>-4.17</v>
      </c>
      <c r="AQ4356">
        <v>-3.96</v>
      </c>
      <c r="AR4356">
        <v>95.02</v>
      </c>
      <c r="AS4356">
        <v>16.93</v>
      </c>
      <c r="AT4356">
        <v>-25.89</v>
      </c>
      <c r="AU4356">
        <v>-5.91</v>
      </c>
      <c r="AV4356">
        <v>22.84</v>
      </c>
    </row>
    <row r="4357" spans="1:48" x14ac:dyDescent="0.35">
      <c r="A4357" t="s">
        <v>127</v>
      </c>
      <c r="B4357" t="s">
        <v>45</v>
      </c>
      <c r="C4357" t="s">
        <v>128</v>
      </c>
      <c r="D4357" t="s">
        <v>132</v>
      </c>
      <c r="E4357">
        <v>2657600.5299999998</v>
      </c>
      <c r="F4357">
        <v>-0.17</v>
      </c>
      <c r="G4357">
        <v>-4436.37</v>
      </c>
      <c r="H4357">
        <v>2662036.89</v>
      </c>
      <c r="I4357">
        <v>36.770000000000003</v>
      </c>
      <c r="J4357">
        <v>0</v>
      </c>
      <c r="K4357">
        <v>-0.73</v>
      </c>
      <c r="L4357">
        <v>37.5</v>
      </c>
      <c r="M4357">
        <v>345389.79</v>
      </c>
      <c r="N4357">
        <v>4.1399999999999997</v>
      </c>
      <c r="O4357">
        <v>13728.39</v>
      </c>
      <c r="P4357">
        <v>331661.40000000002</v>
      </c>
      <c r="Q4357">
        <v>37.450000000000003</v>
      </c>
      <c r="R4357">
        <v>0</v>
      </c>
      <c r="S4357">
        <v>-0.55000000000000004</v>
      </c>
      <c r="T4357">
        <v>38</v>
      </c>
      <c r="U4357">
        <v>2.74</v>
      </c>
      <c r="V4357">
        <v>-1.63</v>
      </c>
      <c r="W4357">
        <v>-0.05</v>
      </c>
      <c r="X4357">
        <v>2.78</v>
      </c>
      <c r="Y4357">
        <v>970927.2</v>
      </c>
      <c r="Z4357">
        <v>1.49</v>
      </c>
      <c r="AA4357">
        <v>14260.35</v>
      </c>
      <c r="AB4357">
        <v>956666.85</v>
      </c>
      <c r="AC4357">
        <v>14.32</v>
      </c>
      <c r="AD4357">
        <v>-5.6</v>
      </c>
      <c r="AE4357">
        <v>-0.85</v>
      </c>
      <c r="AF4357">
        <v>15.17</v>
      </c>
      <c r="AG4357">
        <v>100</v>
      </c>
      <c r="AH4357">
        <v>0</v>
      </c>
      <c r="AI4357">
        <v>0</v>
      </c>
      <c r="AJ4357">
        <v>100</v>
      </c>
      <c r="AK4357">
        <v>96.99</v>
      </c>
      <c r="AL4357">
        <v>-3.01</v>
      </c>
      <c r="AM4357">
        <v>-3.01</v>
      </c>
      <c r="AN4357">
        <v>100</v>
      </c>
      <c r="AO4357">
        <v>82.89</v>
      </c>
      <c r="AP4357">
        <v>-6.1</v>
      </c>
      <c r="AQ4357">
        <v>-5.38</v>
      </c>
      <c r="AR4357">
        <v>88.27</v>
      </c>
      <c r="AS4357">
        <v>13.85</v>
      </c>
      <c r="AT4357">
        <v>-4.9400000000000004</v>
      </c>
      <c r="AU4357">
        <v>-0.72</v>
      </c>
      <c r="AV4357">
        <v>14.57</v>
      </c>
    </row>
    <row r="4358" spans="1:48" x14ac:dyDescent="0.35">
      <c r="A4358" t="s">
        <v>127</v>
      </c>
      <c r="B4358" t="s">
        <v>45</v>
      </c>
      <c r="C4358" t="s">
        <v>128</v>
      </c>
      <c r="D4358" t="s">
        <v>133</v>
      </c>
      <c r="E4358">
        <v>162769.69</v>
      </c>
      <c r="F4358">
        <v>12.35</v>
      </c>
      <c r="G4358">
        <v>17886.599999999999</v>
      </c>
      <c r="H4358">
        <v>144883.1</v>
      </c>
      <c r="I4358">
        <v>2.25</v>
      </c>
      <c r="J4358">
        <v>0</v>
      </c>
      <c r="K4358">
        <v>0.21</v>
      </c>
      <c r="L4358">
        <v>2.04</v>
      </c>
      <c r="M4358">
        <v>34472.03</v>
      </c>
      <c r="N4358">
        <v>10.52</v>
      </c>
      <c r="O4358">
        <v>3281.27</v>
      </c>
      <c r="P4358">
        <v>31190.77</v>
      </c>
      <c r="Q4358">
        <v>3.74</v>
      </c>
      <c r="R4358">
        <v>0</v>
      </c>
      <c r="S4358">
        <v>0.16</v>
      </c>
      <c r="T4358">
        <v>3.57</v>
      </c>
      <c r="U4358">
        <v>1.5</v>
      </c>
      <c r="V4358">
        <v>0.53</v>
      </c>
      <c r="W4358">
        <v>0.01</v>
      </c>
      <c r="X4358">
        <v>1.5</v>
      </c>
      <c r="Y4358">
        <v>108278.58</v>
      </c>
      <c r="Z4358">
        <v>11.75</v>
      </c>
      <c r="AA4358">
        <v>11385.28</v>
      </c>
      <c r="AB4358">
        <v>96893.3</v>
      </c>
      <c r="AC4358">
        <v>7.4</v>
      </c>
      <c r="AD4358">
        <v>-0.6</v>
      </c>
      <c r="AE4358">
        <v>-0.04</v>
      </c>
      <c r="AF4358">
        <v>7.45</v>
      </c>
      <c r="AG4358">
        <v>81.83</v>
      </c>
      <c r="AH4358">
        <v>0</v>
      </c>
      <c r="AI4358">
        <v>4.28</v>
      </c>
      <c r="AJ4358">
        <v>77.56</v>
      </c>
      <c r="AK4358">
        <v>32.81</v>
      </c>
      <c r="AL4358">
        <v>-27.79</v>
      </c>
      <c r="AM4358">
        <v>-12.63</v>
      </c>
      <c r="AN4358">
        <v>45.43</v>
      </c>
      <c r="AO4358">
        <v>20.43</v>
      </c>
      <c r="AP4358">
        <v>-21.16</v>
      </c>
      <c r="AQ4358">
        <v>-5.48</v>
      </c>
      <c r="AR4358">
        <v>25.92</v>
      </c>
      <c r="AS4358">
        <v>9.66</v>
      </c>
      <c r="AT4358">
        <v>60.38</v>
      </c>
      <c r="AU4358">
        <v>3.64</v>
      </c>
      <c r="AV4358">
        <v>6.02</v>
      </c>
    </row>
    <row r="4359" spans="1:48" x14ac:dyDescent="0.35">
      <c r="A4359" t="s">
        <v>127</v>
      </c>
      <c r="B4359" t="s">
        <v>45</v>
      </c>
      <c r="C4359" t="s">
        <v>128</v>
      </c>
      <c r="D4359" t="s">
        <v>244</v>
      </c>
      <c r="E4359">
        <v>1409170.11</v>
      </c>
      <c r="F4359">
        <v>2.94</v>
      </c>
      <c r="G4359">
        <v>40214.910000000003</v>
      </c>
      <c r="H4359">
        <v>1368955.21</v>
      </c>
      <c r="I4359">
        <v>19.5</v>
      </c>
      <c r="J4359">
        <v>0</v>
      </c>
      <c r="K4359">
        <v>0.21</v>
      </c>
      <c r="L4359">
        <v>19.29</v>
      </c>
      <c r="M4359">
        <v>185708.59</v>
      </c>
      <c r="N4359">
        <v>1.71</v>
      </c>
      <c r="O4359">
        <v>3117.97</v>
      </c>
      <c r="P4359">
        <v>182590.62</v>
      </c>
      <c r="Q4359">
        <v>20.13</v>
      </c>
      <c r="R4359">
        <v>0</v>
      </c>
      <c r="S4359">
        <v>-0.79</v>
      </c>
      <c r="T4359">
        <v>20.92</v>
      </c>
      <c r="U4359">
        <v>2.35</v>
      </c>
      <c r="V4359">
        <v>2.64</v>
      </c>
      <c r="W4359">
        <v>0.06</v>
      </c>
      <c r="X4359">
        <v>2.29</v>
      </c>
      <c r="Y4359">
        <v>599395.18999999994</v>
      </c>
      <c r="Z4359">
        <v>0.28999999999999998</v>
      </c>
      <c r="AA4359">
        <v>1706.7</v>
      </c>
      <c r="AB4359">
        <v>597688.49</v>
      </c>
      <c r="AC4359">
        <v>24.77</v>
      </c>
      <c r="AD4359">
        <v>8.91</v>
      </c>
      <c r="AE4359">
        <v>2.0299999999999998</v>
      </c>
      <c r="AF4359">
        <v>22.74</v>
      </c>
      <c r="AG4359">
        <v>100</v>
      </c>
      <c r="AH4359">
        <v>0</v>
      </c>
      <c r="AI4359">
        <v>0</v>
      </c>
      <c r="AJ4359">
        <v>100</v>
      </c>
      <c r="AK4359">
        <v>92.26</v>
      </c>
      <c r="AL4359">
        <v>2.9</v>
      </c>
      <c r="AM4359">
        <v>2.6</v>
      </c>
      <c r="AN4359">
        <v>89.67</v>
      </c>
      <c r="AO4359">
        <v>87.48</v>
      </c>
      <c r="AP4359">
        <v>7.76</v>
      </c>
      <c r="AQ4359">
        <v>6.3</v>
      </c>
      <c r="AR4359">
        <v>81.180000000000007</v>
      </c>
      <c r="AS4359">
        <v>22.37</v>
      </c>
      <c r="AT4359">
        <v>20.100000000000001</v>
      </c>
      <c r="AU4359">
        <v>3.74</v>
      </c>
      <c r="AV4359">
        <v>18.63</v>
      </c>
    </row>
    <row r="4360" spans="1:48" x14ac:dyDescent="0.35">
      <c r="A4360" t="s">
        <v>127</v>
      </c>
      <c r="B4360" t="s">
        <v>45</v>
      </c>
      <c r="C4360" t="s">
        <v>128</v>
      </c>
      <c r="D4360" t="s">
        <v>245</v>
      </c>
      <c r="E4360">
        <v>2785832.98</v>
      </c>
      <c r="F4360">
        <v>0.26</v>
      </c>
      <c r="G4360">
        <v>7272.6</v>
      </c>
      <c r="H4360">
        <v>2778560.38</v>
      </c>
      <c r="I4360">
        <v>38.54</v>
      </c>
      <c r="J4360">
        <v>0</v>
      </c>
      <c r="K4360">
        <v>-0.6</v>
      </c>
      <c r="L4360">
        <v>39.14</v>
      </c>
      <c r="M4360">
        <v>363858.44</v>
      </c>
      <c r="N4360">
        <v>4.57</v>
      </c>
      <c r="O4360">
        <v>15896</v>
      </c>
      <c r="P4360">
        <v>347962.44</v>
      </c>
      <c r="Q4360">
        <v>39.450000000000003</v>
      </c>
      <c r="R4360">
        <v>0</v>
      </c>
      <c r="S4360">
        <v>-0.42</v>
      </c>
      <c r="T4360">
        <v>39.869999999999997</v>
      </c>
      <c r="U4360">
        <v>2.72</v>
      </c>
      <c r="V4360">
        <v>-1.44</v>
      </c>
      <c r="W4360">
        <v>-0.04</v>
      </c>
      <c r="X4360">
        <v>2.76</v>
      </c>
      <c r="Y4360">
        <v>1024419.83</v>
      </c>
      <c r="Z4360">
        <v>1.73</v>
      </c>
      <c r="AA4360">
        <v>17431.46</v>
      </c>
      <c r="AB4360">
        <v>1006988.38</v>
      </c>
      <c r="AC4360">
        <v>14.27</v>
      </c>
      <c r="AD4360">
        <v>-5.69</v>
      </c>
      <c r="AE4360">
        <v>-0.86</v>
      </c>
      <c r="AF4360">
        <v>15.13</v>
      </c>
      <c r="AG4360">
        <v>100</v>
      </c>
      <c r="AH4360">
        <v>0</v>
      </c>
      <c r="AI4360">
        <v>0</v>
      </c>
      <c r="AJ4360">
        <v>100</v>
      </c>
      <c r="AK4360">
        <v>96.99</v>
      </c>
      <c r="AL4360">
        <v>-3.01</v>
      </c>
      <c r="AM4360">
        <v>-3.01</v>
      </c>
      <c r="AN4360">
        <v>100</v>
      </c>
      <c r="AO4360">
        <v>86.72</v>
      </c>
      <c r="AP4360">
        <v>-5.6</v>
      </c>
      <c r="AQ4360">
        <v>-5.14</v>
      </c>
      <c r="AR4360">
        <v>91.86</v>
      </c>
      <c r="AS4360">
        <v>13.66</v>
      </c>
      <c r="AT4360">
        <v>-4.5199999999999996</v>
      </c>
      <c r="AU4360">
        <v>-0.65</v>
      </c>
      <c r="AV4360">
        <v>14.31</v>
      </c>
    </row>
    <row r="4361" spans="1:48" x14ac:dyDescent="0.35">
      <c r="A4361" t="s">
        <v>127</v>
      </c>
      <c r="B4361" t="s">
        <v>45</v>
      </c>
      <c r="C4361" t="s">
        <v>128</v>
      </c>
      <c r="D4361" t="s">
        <v>246</v>
      </c>
      <c r="E4361">
        <v>2541718.09</v>
      </c>
      <c r="F4361">
        <v>3.19</v>
      </c>
      <c r="G4361">
        <v>78503.360000000001</v>
      </c>
      <c r="H4361">
        <v>2463214.73</v>
      </c>
      <c r="I4361">
        <v>35.17</v>
      </c>
      <c r="J4361">
        <v>0</v>
      </c>
      <c r="K4361">
        <v>0.46</v>
      </c>
      <c r="L4361">
        <v>34.700000000000003</v>
      </c>
      <c r="M4361">
        <v>309692.89</v>
      </c>
      <c r="N4361">
        <v>9.65</v>
      </c>
      <c r="O4361">
        <v>27247.01</v>
      </c>
      <c r="P4361">
        <v>282445.87</v>
      </c>
      <c r="Q4361">
        <v>33.58</v>
      </c>
      <c r="R4361">
        <v>0</v>
      </c>
      <c r="S4361">
        <v>1.22</v>
      </c>
      <c r="T4361">
        <v>32.36</v>
      </c>
      <c r="U4361">
        <v>2.94</v>
      </c>
      <c r="V4361">
        <v>-5.45</v>
      </c>
      <c r="W4361">
        <v>-0.17</v>
      </c>
      <c r="X4361">
        <v>3.11</v>
      </c>
      <c r="Y4361">
        <v>864276.94</v>
      </c>
      <c r="Z4361">
        <v>9.1300000000000008</v>
      </c>
      <c r="AA4361">
        <v>72320.11</v>
      </c>
      <c r="AB4361">
        <v>791956.83</v>
      </c>
      <c r="AC4361">
        <v>15.93</v>
      </c>
      <c r="AD4361">
        <v>-19.3</v>
      </c>
      <c r="AE4361">
        <v>-3.81</v>
      </c>
      <c r="AF4361">
        <v>19.739999999999998</v>
      </c>
      <c r="AG4361">
        <v>100</v>
      </c>
      <c r="AH4361">
        <v>0</v>
      </c>
      <c r="AI4361">
        <v>0</v>
      </c>
      <c r="AJ4361">
        <v>100</v>
      </c>
      <c r="AK4361">
        <v>99.2</v>
      </c>
      <c r="AL4361">
        <v>-0.8</v>
      </c>
      <c r="AM4361">
        <v>-0.8</v>
      </c>
      <c r="AN4361">
        <v>100</v>
      </c>
      <c r="AO4361">
        <v>91.06</v>
      </c>
      <c r="AP4361">
        <v>-4.17</v>
      </c>
      <c r="AQ4361">
        <v>-3.96</v>
      </c>
      <c r="AR4361">
        <v>95.02</v>
      </c>
      <c r="AS4361">
        <v>16.93</v>
      </c>
      <c r="AT4361">
        <v>-25.89</v>
      </c>
      <c r="AU4361">
        <v>-5.91</v>
      </c>
      <c r="AV4361">
        <v>22.84</v>
      </c>
    </row>
    <row r="4362" spans="1:48" x14ac:dyDescent="0.35">
      <c r="A4362" t="s">
        <v>127</v>
      </c>
      <c r="B4362" t="s">
        <v>45</v>
      </c>
      <c r="C4362" t="s">
        <v>139</v>
      </c>
      <c r="D4362" t="s">
        <v>129</v>
      </c>
      <c r="E4362">
        <v>3125971.5</v>
      </c>
      <c r="F4362">
        <v>9.7100000000000009</v>
      </c>
      <c r="G4362">
        <v>276754.74</v>
      </c>
      <c r="H4362">
        <v>2849216.75</v>
      </c>
      <c r="I4362">
        <v>0</v>
      </c>
      <c r="J4362">
        <v>0</v>
      </c>
      <c r="K4362">
        <v>0</v>
      </c>
      <c r="L4362">
        <v>0</v>
      </c>
      <c r="M4362">
        <v>443154.32</v>
      </c>
      <c r="N4362">
        <v>14.63</v>
      </c>
      <c r="O4362">
        <v>56569.919999999998</v>
      </c>
      <c r="P4362">
        <v>386584.39</v>
      </c>
      <c r="Q4362">
        <v>0</v>
      </c>
      <c r="R4362">
        <v>0</v>
      </c>
      <c r="S4362">
        <v>0</v>
      </c>
      <c r="T4362">
        <v>0</v>
      </c>
      <c r="U4362">
        <v>3.53</v>
      </c>
      <c r="V4362">
        <v>-4.3099999999999996</v>
      </c>
      <c r="W4362">
        <v>-0.16</v>
      </c>
      <c r="X4362">
        <v>3.69</v>
      </c>
      <c r="Y4362">
        <v>886517.36</v>
      </c>
      <c r="Z4362">
        <v>14.66</v>
      </c>
      <c r="AA4362">
        <v>113348.57</v>
      </c>
      <c r="AB4362">
        <v>773168.78</v>
      </c>
      <c r="AC4362">
        <v>12.91</v>
      </c>
      <c r="AD4362">
        <v>-6.18</v>
      </c>
      <c r="AE4362">
        <v>-0.85</v>
      </c>
      <c r="AF4362">
        <v>13.76</v>
      </c>
      <c r="AG4362">
        <v>100</v>
      </c>
      <c r="AH4362">
        <v>0</v>
      </c>
      <c r="AI4362">
        <v>0</v>
      </c>
      <c r="AJ4362">
        <v>100</v>
      </c>
      <c r="AK4362">
        <v>96.85</v>
      </c>
      <c r="AL4362">
        <v>-2.56</v>
      </c>
      <c r="AM4362">
        <v>-2.54</v>
      </c>
      <c r="AN4362">
        <v>99.39</v>
      </c>
      <c r="AO4362">
        <v>83.73</v>
      </c>
      <c r="AP4362">
        <v>4.38</v>
      </c>
      <c r="AQ4362">
        <v>3.51</v>
      </c>
      <c r="AR4362">
        <v>80.22</v>
      </c>
      <c r="AS4362">
        <v>13.46</v>
      </c>
      <c r="AT4362">
        <v>-6.05</v>
      </c>
      <c r="AU4362">
        <v>-0.87</v>
      </c>
      <c r="AV4362">
        <v>14.33</v>
      </c>
    </row>
    <row r="4363" spans="1:48" x14ac:dyDescent="0.35">
      <c r="A4363" t="s">
        <v>127</v>
      </c>
      <c r="B4363" t="s">
        <v>45</v>
      </c>
      <c r="C4363" t="s">
        <v>139</v>
      </c>
      <c r="D4363" t="s">
        <v>130</v>
      </c>
      <c r="E4363">
        <v>670125.55000000005</v>
      </c>
      <c r="F4363">
        <v>0.81</v>
      </c>
      <c r="G4363">
        <v>5359.71</v>
      </c>
      <c r="H4363">
        <v>664765.84</v>
      </c>
      <c r="I4363">
        <v>21.44</v>
      </c>
      <c r="J4363">
        <v>0</v>
      </c>
      <c r="K4363">
        <v>-1.89</v>
      </c>
      <c r="L4363">
        <v>23.33</v>
      </c>
      <c r="M4363">
        <v>88569.82</v>
      </c>
      <c r="N4363">
        <v>2.36</v>
      </c>
      <c r="O4363">
        <v>2040.55</v>
      </c>
      <c r="P4363">
        <v>86529.27</v>
      </c>
      <c r="Q4363">
        <v>19.989999999999998</v>
      </c>
      <c r="R4363">
        <v>0</v>
      </c>
      <c r="S4363">
        <v>-2.4</v>
      </c>
      <c r="T4363">
        <v>22.38</v>
      </c>
      <c r="U4363">
        <v>3.78</v>
      </c>
      <c r="V4363">
        <v>-1.52</v>
      </c>
      <c r="W4363">
        <v>-0.06</v>
      </c>
      <c r="X4363">
        <v>3.84</v>
      </c>
      <c r="Y4363">
        <v>177139.64</v>
      </c>
      <c r="Z4363">
        <v>2.36</v>
      </c>
      <c r="AA4363">
        <v>4081.1</v>
      </c>
      <c r="AB4363">
        <v>173058.54</v>
      </c>
      <c r="AC4363">
        <v>20.73</v>
      </c>
      <c r="AD4363">
        <v>63.55</v>
      </c>
      <c r="AE4363">
        <v>8.0500000000000007</v>
      </c>
      <c r="AF4363">
        <v>12.67</v>
      </c>
      <c r="AG4363">
        <v>100</v>
      </c>
      <c r="AH4363">
        <v>0</v>
      </c>
      <c r="AI4363">
        <v>0</v>
      </c>
      <c r="AJ4363">
        <v>100</v>
      </c>
      <c r="AK4363">
        <v>69.12</v>
      </c>
      <c r="AL4363">
        <v>-3.85</v>
      </c>
      <c r="AM4363">
        <v>-2.77</v>
      </c>
      <c r="AN4363">
        <v>71.89</v>
      </c>
      <c r="AO4363">
        <v>47.98</v>
      </c>
      <c r="AP4363">
        <v>62.22</v>
      </c>
      <c r="AQ4363">
        <v>18.399999999999999</v>
      </c>
      <c r="AR4363">
        <v>29.58</v>
      </c>
      <c r="AS4363">
        <v>19.73</v>
      </c>
      <c r="AT4363">
        <v>71.08</v>
      </c>
      <c r="AU4363">
        <v>8.1999999999999993</v>
      </c>
      <c r="AV4363">
        <v>11.53</v>
      </c>
    </row>
    <row r="4364" spans="1:48" x14ac:dyDescent="0.35">
      <c r="A4364" t="s">
        <v>127</v>
      </c>
      <c r="B4364" t="s">
        <v>45</v>
      </c>
      <c r="C4364" t="s">
        <v>139</v>
      </c>
      <c r="D4364" t="s">
        <v>131</v>
      </c>
      <c r="E4364">
        <v>1279615.8700000001</v>
      </c>
      <c r="F4364">
        <v>12.72</v>
      </c>
      <c r="G4364">
        <v>144364.95000000001</v>
      </c>
      <c r="H4364">
        <v>1135250.92</v>
      </c>
      <c r="I4364">
        <v>40.93</v>
      </c>
      <c r="J4364">
        <v>0</v>
      </c>
      <c r="K4364">
        <v>1.0900000000000001</v>
      </c>
      <c r="L4364">
        <v>39.840000000000003</v>
      </c>
      <c r="M4364">
        <v>177299.71</v>
      </c>
      <c r="N4364">
        <v>19.18</v>
      </c>
      <c r="O4364">
        <v>28535.51</v>
      </c>
      <c r="P4364">
        <v>148764.20000000001</v>
      </c>
      <c r="Q4364">
        <v>40.01</v>
      </c>
      <c r="R4364">
        <v>0</v>
      </c>
      <c r="S4364">
        <v>1.53</v>
      </c>
      <c r="T4364">
        <v>38.479999999999997</v>
      </c>
      <c r="U4364">
        <v>3.61</v>
      </c>
      <c r="V4364">
        <v>-5.42</v>
      </c>
      <c r="W4364">
        <v>-0.21</v>
      </c>
      <c r="X4364">
        <v>3.82</v>
      </c>
      <c r="Y4364">
        <v>354599.42</v>
      </c>
      <c r="Z4364">
        <v>19.18</v>
      </c>
      <c r="AA4364">
        <v>57071.03</v>
      </c>
      <c r="AB4364">
        <v>297528.40000000002</v>
      </c>
      <c r="AC4364">
        <v>13.63</v>
      </c>
      <c r="AD4364">
        <v>-13.95</v>
      </c>
      <c r="AE4364">
        <v>-2.21</v>
      </c>
      <c r="AF4364">
        <v>15.84</v>
      </c>
      <c r="AG4364">
        <v>100</v>
      </c>
      <c r="AH4364">
        <v>0</v>
      </c>
      <c r="AI4364">
        <v>0</v>
      </c>
      <c r="AJ4364">
        <v>100</v>
      </c>
      <c r="AK4364">
        <v>73.260000000000005</v>
      </c>
      <c r="AL4364">
        <v>-14.79</v>
      </c>
      <c r="AM4364">
        <v>-12.71</v>
      </c>
      <c r="AN4364">
        <v>85.97</v>
      </c>
      <c r="AO4364">
        <v>58.34</v>
      </c>
      <c r="AP4364">
        <v>18.64</v>
      </c>
      <c r="AQ4364">
        <v>9.17</v>
      </c>
      <c r="AR4364">
        <v>49.18</v>
      </c>
      <c r="AS4364">
        <v>14.91</v>
      </c>
      <c r="AT4364">
        <v>-17.309999999999999</v>
      </c>
      <c r="AU4364">
        <v>-3.12</v>
      </c>
      <c r="AV4364">
        <v>18.03</v>
      </c>
    </row>
    <row r="4365" spans="1:48" x14ac:dyDescent="0.35">
      <c r="A4365" t="s">
        <v>127</v>
      </c>
      <c r="B4365" t="s">
        <v>45</v>
      </c>
      <c r="C4365" t="s">
        <v>139</v>
      </c>
      <c r="D4365" t="s">
        <v>132</v>
      </c>
      <c r="E4365">
        <v>1036948.81</v>
      </c>
      <c r="F4365">
        <v>11.78</v>
      </c>
      <c r="G4365">
        <v>109270.99</v>
      </c>
      <c r="H4365">
        <v>927677.82</v>
      </c>
      <c r="I4365">
        <v>33.17</v>
      </c>
      <c r="J4365">
        <v>0</v>
      </c>
      <c r="K4365">
        <v>0.61</v>
      </c>
      <c r="L4365">
        <v>32.56</v>
      </c>
      <c r="M4365">
        <v>150103.19</v>
      </c>
      <c r="N4365">
        <v>17.059999999999999</v>
      </c>
      <c r="O4365">
        <v>21879.98</v>
      </c>
      <c r="P4365">
        <v>128223.22</v>
      </c>
      <c r="Q4365">
        <v>33.869999999999997</v>
      </c>
      <c r="R4365">
        <v>0</v>
      </c>
      <c r="S4365">
        <v>0.7</v>
      </c>
      <c r="T4365">
        <v>33.17</v>
      </c>
      <c r="U4365">
        <v>3.45</v>
      </c>
      <c r="V4365">
        <v>-4.58</v>
      </c>
      <c r="W4365">
        <v>-0.17</v>
      </c>
      <c r="X4365">
        <v>3.62</v>
      </c>
      <c r="Y4365">
        <v>300415.11</v>
      </c>
      <c r="Z4365">
        <v>17.149999999999999</v>
      </c>
      <c r="AA4365">
        <v>43968.68</v>
      </c>
      <c r="AB4365">
        <v>256446.43</v>
      </c>
      <c r="AC4365">
        <v>7.68</v>
      </c>
      <c r="AD4365">
        <v>-44.19</v>
      </c>
      <c r="AE4365">
        <v>-6.08</v>
      </c>
      <c r="AF4365">
        <v>13.76</v>
      </c>
      <c r="AG4365">
        <v>100</v>
      </c>
      <c r="AH4365">
        <v>0</v>
      </c>
      <c r="AI4365">
        <v>0</v>
      </c>
      <c r="AJ4365">
        <v>100</v>
      </c>
      <c r="AK4365">
        <v>59.75</v>
      </c>
      <c r="AL4365">
        <v>19.04</v>
      </c>
      <c r="AM4365">
        <v>9.56</v>
      </c>
      <c r="AN4365">
        <v>50.2</v>
      </c>
      <c r="AO4365">
        <v>33.67</v>
      </c>
      <c r="AP4365">
        <v>61.07</v>
      </c>
      <c r="AQ4365">
        <v>12.77</v>
      </c>
      <c r="AR4365">
        <v>20.9</v>
      </c>
      <c r="AS4365">
        <v>7.99</v>
      </c>
      <c r="AT4365">
        <v>-38.17</v>
      </c>
      <c r="AU4365">
        <v>-4.93</v>
      </c>
      <c r="AV4365">
        <v>12.92</v>
      </c>
    </row>
    <row r="4366" spans="1:48" x14ac:dyDescent="0.35">
      <c r="A4366" t="s">
        <v>127</v>
      </c>
      <c r="B4366" t="s">
        <v>45</v>
      </c>
      <c r="C4366" t="s">
        <v>139</v>
      </c>
      <c r="D4366" t="s">
        <v>133</v>
      </c>
      <c r="E4366">
        <v>104962.75</v>
      </c>
      <c r="F4366">
        <v>5.75</v>
      </c>
      <c r="G4366">
        <v>5711.24</v>
      </c>
      <c r="H4366">
        <v>99251.51</v>
      </c>
      <c r="I4366">
        <v>3.36</v>
      </c>
      <c r="J4366">
        <v>0</v>
      </c>
      <c r="K4366">
        <v>-0.13</v>
      </c>
      <c r="L4366">
        <v>3.48</v>
      </c>
      <c r="M4366">
        <v>21484.880000000001</v>
      </c>
      <c r="N4366">
        <v>7.02</v>
      </c>
      <c r="O4366">
        <v>1408.73</v>
      </c>
      <c r="P4366">
        <v>20076.150000000001</v>
      </c>
      <c r="Q4366">
        <v>4.8499999999999996</v>
      </c>
      <c r="R4366">
        <v>0</v>
      </c>
      <c r="S4366">
        <v>-0.35</v>
      </c>
      <c r="T4366">
        <v>5.19</v>
      </c>
      <c r="U4366">
        <v>2.44</v>
      </c>
      <c r="V4366">
        <v>-1.18</v>
      </c>
      <c r="W4366">
        <v>-0.03</v>
      </c>
      <c r="X4366">
        <v>2.4700000000000002</v>
      </c>
      <c r="Y4366">
        <v>42969.77</v>
      </c>
      <c r="Z4366">
        <v>7.02</v>
      </c>
      <c r="AA4366">
        <v>2817.46</v>
      </c>
      <c r="AB4366">
        <v>40152.300000000003</v>
      </c>
      <c r="AC4366">
        <v>13.21</v>
      </c>
      <c r="AD4366">
        <v>225.1</v>
      </c>
      <c r="AE4366">
        <v>9.15</v>
      </c>
      <c r="AF4366">
        <v>4.0599999999999996</v>
      </c>
      <c r="AG4366">
        <v>81.03</v>
      </c>
      <c r="AH4366">
        <v>0</v>
      </c>
      <c r="AI4366">
        <v>4.07</v>
      </c>
      <c r="AJ4366">
        <v>76.959999999999994</v>
      </c>
      <c r="AK4366">
        <v>27.93</v>
      </c>
      <c r="AL4366">
        <v>16.760000000000002</v>
      </c>
      <c r="AM4366">
        <v>4.01</v>
      </c>
      <c r="AN4366">
        <v>23.92</v>
      </c>
      <c r="AO4366">
        <v>14.55</v>
      </c>
      <c r="AP4366">
        <v>16.43</v>
      </c>
      <c r="AQ4366">
        <v>2.0499999999999998</v>
      </c>
      <c r="AR4366">
        <v>12.5</v>
      </c>
      <c r="AS4366">
        <v>12.56</v>
      </c>
      <c r="AT4366">
        <v>222.13</v>
      </c>
      <c r="AU4366">
        <v>8.66</v>
      </c>
      <c r="AV4366">
        <v>3.9</v>
      </c>
    </row>
    <row r="4367" spans="1:48" x14ac:dyDescent="0.35">
      <c r="A4367" t="s">
        <v>127</v>
      </c>
      <c r="B4367" t="s">
        <v>45</v>
      </c>
      <c r="C4367" t="s">
        <v>139</v>
      </c>
      <c r="D4367" t="s">
        <v>244</v>
      </c>
      <c r="E4367">
        <v>585678.11</v>
      </c>
      <c r="F4367">
        <v>0.28000000000000003</v>
      </c>
      <c r="G4367">
        <v>1656.71</v>
      </c>
      <c r="H4367">
        <v>584021.4</v>
      </c>
      <c r="I4367">
        <v>18.739999999999998</v>
      </c>
      <c r="J4367">
        <v>0</v>
      </c>
      <c r="K4367">
        <v>-1.76</v>
      </c>
      <c r="L4367">
        <v>20.5</v>
      </c>
      <c r="M4367">
        <v>77213.33</v>
      </c>
      <c r="N4367">
        <v>1.89</v>
      </c>
      <c r="O4367">
        <v>1434.89</v>
      </c>
      <c r="P4367">
        <v>75778.45</v>
      </c>
      <c r="Q4367">
        <v>17.420000000000002</v>
      </c>
      <c r="R4367">
        <v>0</v>
      </c>
      <c r="S4367">
        <v>-2.1800000000000002</v>
      </c>
      <c r="T4367">
        <v>19.600000000000001</v>
      </c>
      <c r="U4367">
        <v>3.79</v>
      </c>
      <c r="V4367">
        <v>-1.58</v>
      </c>
      <c r="W4367">
        <v>-0.06</v>
      </c>
      <c r="X4367">
        <v>3.85</v>
      </c>
      <c r="Y4367">
        <v>154426.67000000001</v>
      </c>
      <c r="Z4367">
        <v>1.89</v>
      </c>
      <c r="AA4367">
        <v>2869.78</v>
      </c>
      <c r="AB4367">
        <v>151556.89000000001</v>
      </c>
      <c r="AC4367">
        <v>23.55</v>
      </c>
      <c r="AD4367">
        <v>63.38</v>
      </c>
      <c r="AE4367">
        <v>9.14</v>
      </c>
      <c r="AF4367">
        <v>14.41</v>
      </c>
      <c r="AG4367">
        <v>100</v>
      </c>
      <c r="AH4367">
        <v>0</v>
      </c>
      <c r="AI4367">
        <v>0</v>
      </c>
      <c r="AJ4367">
        <v>100</v>
      </c>
      <c r="AK4367">
        <v>66.77</v>
      </c>
      <c r="AL4367">
        <v>-8.11</v>
      </c>
      <c r="AM4367">
        <v>-5.89</v>
      </c>
      <c r="AN4367">
        <v>72.66</v>
      </c>
      <c r="AO4367">
        <v>47.13</v>
      </c>
      <c r="AP4367">
        <v>58.31</v>
      </c>
      <c r="AQ4367">
        <v>17.36</v>
      </c>
      <c r="AR4367">
        <v>29.77</v>
      </c>
      <c r="AS4367">
        <v>22.4</v>
      </c>
      <c r="AT4367">
        <v>71.400000000000006</v>
      </c>
      <c r="AU4367">
        <v>9.33</v>
      </c>
      <c r="AV4367">
        <v>13.07</v>
      </c>
    </row>
    <row r="4368" spans="1:48" x14ac:dyDescent="0.35">
      <c r="A4368" t="s">
        <v>127</v>
      </c>
      <c r="B4368" t="s">
        <v>45</v>
      </c>
      <c r="C4368" t="s">
        <v>139</v>
      </c>
      <c r="D4368" t="s">
        <v>245</v>
      </c>
      <c r="E4368">
        <v>1102570.1200000001</v>
      </c>
      <c r="F4368">
        <v>11.67</v>
      </c>
      <c r="G4368">
        <v>115222.73</v>
      </c>
      <c r="H4368">
        <v>987347.39</v>
      </c>
      <c r="I4368">
        <v>35.270000000000003</v>
      </c>
      <c r="J4368">
        <v>0</v>
      </c>
      <c r="K4368">
        <v>0.62</v>
      </c>
      <c r="L4368">
        <v>34.65</v>
      </c>
      <c r="M4368">
        <v>159087.54999999999</v>
      </c>
      <c r="N4368">
        <v>16.690000000000001</v>
      </c>
      <c r="O4368">
        <v>22755.24</v>
      </c>
      <c r="P4368">
        <v>136332.32</v>
      </c>
      <c r="Q4368">
        <v>35.9</v>
      </c>
      <c r="R4368">
        <v>0</v>
      </c>
      <c r="S4368">
        <v>0.63</v>
      </c>
      <c r="T4368">
        <v>35.270000000000003</v>
      </c>
      <c r="U4368">
        <v>3.46</v>
      </c>
      <c r="V4368">
        <v>-4.37</v>
      </c>
      <c r="W4368">
        <v>-0.16</v>
      </c>
      <c r="X4368">
        <v>3.62</v>
      </c>
      <c r="Y4368">
        <v>318383.83</v>
      </c>
      <c r="Z4368">
        <v>16.77</v>
      </c>
      <c r="AA4368">
        <v>45719.199999999997</v>
      </c>
      <c r="AB4368">
        <v>272664.63</v>
      </c>
      <c r="AC4368">
        <v>7.35</v>
      </c>
      <c r="AD4368">
        <v>-43.31</v>
      </c>
      <c r="AE4368">
        <v>-5.62</v>
      </c>
      <c r="AF4368">
        <v>12.97</v>
      </c>
      <c r="AG4368">
        <v>100</v>
      </c>
      <c r="AH4368">
        <v>0</v>
      </c>
      <c r="AI4368">
        <v>0</v>
      </c>
      <c r="AJ4368">
        <v>100</v>
      </c>
      <c r="AK4368">
        <v>59.75</v>
      </c>
      <c r="AL4368">
        <v>16.399999999999999</v>
      </c>
      <c r="AM4368">
        <v>8.42</v>
      </c>
      <c r="AN4368">
        <v>51.33</v>
      </c>
      <c r="AO4368">
        <v>35.06</v>
      </c>
      <c r="AP4368">
        <v>61.15</v>
      </c>
      <c r="AQ4368">
        <v>13.3</v>
      </c>
      <c r="AR4368">
        <v>21.75</v>
      </c>
      <c r="AS4368">
        <v>7.6</v>
      </c>
      <c r="AT4368">
        <v>-37.54</v>
      </c>
      <c r="AU4368">
        <v>-4.57</v>
      </c>
      <c r="AV4368">
        <v>12.17</v>
      </c>
    </row>
    <row r="4369" spans="1:48" x14ac:dyDescent="0.35">
      <c r="A4369" t="s">
        <v>127</v>
      </c>
      <c r="B4369" t="s">
        <v>45</v>
      </c>
      <c r="C4369" t="s">
        <v>139</v>
      </c>
      <c r="D4369" t="s">
        <v>246</v>
      </c>
      <c r="E4369">
        <v>1279615.8700000001</v>
      </c>
      <c r="F4369">
        <v>12.72</v>
      </c>
      <c r="G4369">
        <v>144364.95000000001</v>
      </c>
      <c r="H4369">
        <v>1135250.92</v>
      </c>
      <c r="I4369">
        <v>40.93</v>
      </c>
      <c r="J4369">
        <v>0</v>
      </c>
      <c r="K4369">
        <v>1.0900000000000001</v>
      </c>
      <c r="L4369">
        <v>39.840000000000003</v>
      </c>
      <c r="M4369">
        <v>177299.71</v>
      </c>
      <c r="N4369">
        <v>19.18</v>
      </c>
      <c r="O4369">
        <v>28535.51</v>
      </c>
      <c r="P4369">
        <v>148764.20000000001</v>
      </c>
      <c r="Q4369">
        <v>40.01</v>
      </c>
      <c r="R4369">
        <v>0</v>
      </c>
      <c r="S4369">
        <v>1.53</v>
      </c>
      <c r="T4369">
        <v>38.479999999999997</v>
      </c>
      <c r="U4369">
        <v>3.61</v>
      </c>
      <c r="V4369">
        <v>-5.42</v>
      </c>
      <c r="W4369">
        <v>-0.21</v>
      </c>
      <c r="X4369">
        <v>3.82</v>
      </c>
      <c r="Y4369">
        <v>354599.42</v>
      </c>
      <c r="Z4369">
        <v>19.18</v>
      </c>
      <c r="AA4369">
        <v>57071.03</v>
      </c>
      <c r="AB4369">
        <v>297528.40000000002</v>
      </c>
      <c r="AC4369">
        <v>13.63</v>
      </c>
      <c r="AD4369">
        <v>-13.95</v>
      </c>
      <c r="AE4369">
        <v>-2.21</v>
      </c>
      <c r="AF4369">
        <v>15.84</v>
      </c>
      <c r="AG4369">
        <v>100</v>
      </c>
      <c r="AH4369">
        <v>0</v>
      </c>
      <c r="AI4369">
        <v>0</v>
      </c>
      <c r="AJ4369">
        <v>100</v>
      </c>
      <c r="AK4369">
        <v>73.260000000000005</v>
      </c>
      <c r="AL4369">
        <v>-14.79</v>
      </c>
      <c r="AM4369">
        <v>-12.71</v>
      </c>
      <c r="AN4369">
        <v>85.97</v>
      </c>
      <c r="AO4369">
        <v>58.34</v>
      </c>
      <c r="AP4369">
        <v>18.64</v>
      </c>
      <c r="AQ4369">
        <v>9.17</v>
      </c>
      <c r="AR4369">
        <v>49.18</v>
      </c>
      <c r="AS4369">
        <v>14.91</v>
      </c>
      <c r="AT4369">
        <v>-17.309999999999999</v>
      </c>
      <c r="AU4369">
        <v>-3.12</v>
      </c>
      <c r="AV4369">
        <v>18.03</v>
      </c>
    </row>
    <row r="4370" spans="1:48" x14ac:dyDescent="0.35">
      <c r="A4370" t="s">
        <v>127</v>
      </c>
      <c r="B4370" t="s">
        <v>45</v>
      </c>
      <c r="C4370" t="s">
        <v>140</v>
      </c>
      <c r="D4370" t="s">
        <v>129</v>
      </c>
      <c r="E4370">
        <v>864873.11</v>
      </c>
      <c r="F4370">
        <v>9.0399999999999991</v>
      </c>
      <c r="G4370">
        <v>71728.47</v>
      </c>
      <c r="H4370">
        <v>793144.64</v>
      </c>
      <c r="I4370">
        <v>0</v>
      </c>
      <c r="J4370">
        <v>0</v>
      </c>
      <c r="K4370">
        <v>0</v>
      </c>
      <c r="L4370">
        <v>0</v>
      </c>
      <c r="M4370">
        <v>114645.14</v>
      </c>
      <c r="N4370">
        <v>17.79</v>
      </c>
      <c r="O4370">
        <v>17315.23</v>
      </c>
      <c r="P4370">
        <v>97329.9</v>
      </c>
      <c r="Q4370">
        <v>0</v>
      </c>
      <c r="R4370">
        <v>0</v>
      </c>
      <c r="S4370">
        <v>0</v>
      </c>
      <c r="T4370">
        <v>0</v>
      </c>
      <c r="U4370">
        <v>2.66</v>
      </c>
      <c r="V4370">
        <v>-7.43</v>
      </c>
      <c r="W4370">
        <v>-0.21</v>
      </c>
      <c r="X4370">
        <v>2.87</v>
      </c>
      <c r="Y4370">
        <v>325603.90999999997</v>
      </c>
      <c r="Z4370">
        <v>17.79</v>
      </c>
      <c r="AA4370">
        <v>49177.03</v>
      </c>
      <c r="AB4370">
        <v>276426.88</v>
      </c>
      <c r="AC4370">
        <v>26.75</v>
      </c>
      <c r="AD4370">
        <v>-3.63</v>
      </c>
      <c r="AE4370">
        <v>-1.01</v>
      </c>
      <c r="AF4370">
        <v>27.76</v>
      </c>
      <c r="AG4370">
        <v>100</v>
      </c>
      <c r="AH4370">
        <v>0</v>
      </c>
      <c r="AI4370">
        <v>0</v>
      </c>
      <c r="AJ4370">
        <v>100</v>
      </c>
      <c r="AK4370">
        <v>95.11</v>
      </c>
      <c r="AL4370">
        <v>1.68</v>
      </c>
      <c r="AM4370">
        <v>1.57</v>
      </c>
      <c r="AN4370">
        <v>93.54</v>
      </c>
      <c r="AO4370">
        <v>65.62</v>
      </c>
      <c r="AP4370">
        <v>7.37</v>
      </c>
      <c r="AQ4370">
        <v>4.51</v>
      </c>
      <c r="AR4370">
        <v>61.11</v>
      </c>
      <c r="AS4370">
        <v>24.96</v>
      </c>
      <c r="AT4370">
        <v>-3.26</v>
      </c>
      <c r="AU4370">
        <v>-0.84</v>
      </c>
      <c r="AV4370">
        <v>25.8</v>
      </c>
    </row>
    <row r="4371" spans="1:48" x14ac:dyDescent="0.35">
      <c r="A4371" t="s">
        <v>127</v>
      </c>
      <c r="B4371" t="s">
        <v>45</v>
      </c>
      <c r="C4371" t="s">
        <v>140</v>
      </c>
      <c r="D4371" t="s">
        <v>130</v>
      </c>
      <c r="E4371">
        <v>265480.90000000002</v>
      </c>
      <c r="F4371">
        <v>39.28</v>
      </c>
      <c r="G4371">
        <v>74875.210000000006</v>
      </c>
      <c r="H4371">
        <v>190605.68</v>
      </c>
      <c r="I4371">
        <v>30.7</v>
      </c>
      <c r="J4371">
        <v>0</v>
      </c>
      <c r="K4371">
        <v>6.66</v>
      </c>
      <c r="L4371">
        <v>24.03</v>
      </c>
      <c r="M4371">
        <v>37137.550000000003</v>
      </c>
      <c r="N4371">
        <v>53.38</v>
      </c>
      <c r="O4371">
        <v>12924.19</v>
      </c>
      <c r="P4371">
        <v>24213.360000000001</v>
      </c>
      <c r="Q4371">
        <v>32.39</v>
      </c>
      <c r="R4371">
        <v>0</v>
      </c>
      <c r="S4371">
        <v>7.52</v>
      </c>
      <c r="T4371">
        <v>24.88</v>
      </c>
      <c r="U4371">
        <v>2.52</v>
      </c>
      <c r="V4371">
        <v>-9.19</v>
      </c>
      <c r="W4371">
        <v>-0.25</v>
      </c>
      <c r="X4371">
        <v>2.77</v>
      </c>
      <c r="Y4371">
        <v>105474.44</v>
      </c>
      <c r="Z4371">
        <v>53.38</v>
      </c>
      <c r="AA4371">
        <v>36706.019999999997</v>
      </c>
      <c r="AB4371">
        <v>68768.42</v>
      </c>
      <c r="AC4371">
        <v>27.72</v>
      </c>
      <c r="AD4371">
        <v>132.35</v>
      </c>
      <c r="AE4371">
        <v>15.79</v>
      </c>
      <c r="AF4371">
        <v>11.93</v>
      </c>
      <c r="AG4371">
        <v>96.99</v>
      </c>
      <c r="AH4371">
        <v>0</v>
      </c>
      <c r="AI4371">
        <v>-0.46</v>
      </c>
      <c r="AJ4371">
        <v>97.45</v>
      </c>
      <c r="AK4371">
        <v>81.819999999999993</v>
      </c>
      <c r="AL4371">
        <v>234.34</v>
      </c>
      <c r="AM4371">
        <v>57.35</v>
      </c>
      <c r="AN4371">
        <v>24.47</v>
      </c>
      <c r="AO4371">
        <v>29.34</v>
      </c>
      <c r="AP4371">
        <v>355.85</v>
      </c>
      <c r="AQ4371">
        <v>22.91</v>
      </c>
      <c r="AR4371">
        <v>6.44</v>
      </c>
      <c r="AS4371">
        <v>25.41</v>
      </c>
      <c r="AT4371">
        <v>183.55</v>
      </c>
      <c r="AU4371">
        <v>16.45</v>
      </c>
      <c r="AV4371">
        <v>8.9600000000000009</v>
      </c>
    </row>
    <row r="4372" spans="1:48" x14ac:dyDescent="0.35">
      <c r="A4372" t="s">
        <v>127</v>
      </c>
      <c r="B4372" t="s">
        <v>45</v>
      </c>
      <c r="C4372" t="s">
        <v>140</v>
      </c>
      <c r="D4372" t="s">
        <v>131</v>
      </c>
      <c r="E4372">
        <v>252383.01</v>
      </c>
      <c r="F4372">
        <v>6.63</v>
      </c>
      <c r="G4372">
        <v>15688.59</v>
      </c>
      <c r="H4372">
        <v>236694.43</v>
      </c>
      <c r="I4372">
        <v>29.18</v>
      </c>
      <c r="J4372">
        <v>0</v>
      </c>
      <c r="K4372">
        <v>-0.66</v>
      </c>
      <c r="L4372">
        <v>29.84</v>
      </c>
      <c r="M4372">
        <v>30196.55</v>
      </c>
      <c r="N4372">
        <v>19.100000000000001</v>
      </c>
      <c r="O4372">
        <v>4841.7</v>
      </c>
      <c r="P4372">
        <v>25354.85</v>
      </c>
      <c r="Q4372">
        <v>26.34</v>
      </c>
      <c r="R4372">
        <v>0</v>
      </c>
      <c r="S4372">
        <v>0.28999999999999998</v>
      </c>
      <c r="T4372">
        <v>26.05</v>
      </c>
      <c r="U4372">
        <v>2.94</v>
      </c>
      <c r="V4372">
        <v>-10.47</v>
      </c>
      <c r="W4372">
        <v>-0.34</v>
      </c>
      <c r="X4372">
        <v>3.29</v>
      </c>
      <c r="Y4372">
        <v>85761.279999999999</v>
      </c>
      <c r="Z4372">
        <v>19.100000000000001</v>
      </c>
      <c r="AA4372">
        <v>13750.91</v>
      </c>
      <c r="AB4372">
        <v>72010.37</v>
      </c>
      <c r="AC4372">
        <v>20.96</v>
      </c>
      <c r="AD4372">
        <v>-49.98</v>
      </c>
      <c r="AE4372">
        <v>-20.95</v>
      </c>
      <c r="AF4372">
        <v>41.91</v>
      </c>
      <c r="AG4372">
        <v>96.99</v>
      </c>
      <c r="AH4372">
        <v>0</v>
      </c>
      <c r="AI4372">
        <v>0.13</v>
      </c>
      <c r="AJ4372">
        <v>96.86</v>
      </c>
      <c r="AK4372">
        <v>64.64</v>
      </c>
      <c r="AL4372">
        <v>-13.86</v>
      </c>
      <c r="AM4372">
        <v>-10.4</v>
      </c>
      <c r="AN4372">
        <v>75.040000000000006</v>
      </c>
      <c r="AO4372">
        <v>32.86</v>
      </c>
      <c r="AP4372">
        <v>-35.68</v>
      </c>
      <c r="AQ4372">
        <v>-18.23</v>
      </c>
      <c r="AR4372">
        <v>51.09</v>
      </c>
      <c r="AS4372">
        <v>20.96</v>
      </c>
      <c r="AT4372">
        <v>-46.99</v>
      </c>
      <c r="AU4372">
        <v>-18.579999999999998</v>
      </c>
      <c r="AV4372">
        <v>39.54</v>
      </c>
    </row>
    <row r="4373" spans="1:48" x14ac:dyDescent="0.35">
      <c r="A4373" t="s">
        <v>127</v>
      </c>
      <c r="B4373" t="s">
        <v>45</v>
      </c>
      <c r="C4373" t="s">
        <v>140</v>
      </c>
      <c r="D4373" t="s">
        <v>132</v>
      </c>
      <c r="E4373">
        <v>346326.07</v>
      </c>
      <c r="F4373">
        <v>-5.17</v>
      </c>
      <c r="G4373">
        <v>-18876.349999999999</v>
      </c>
      <c r="H4373">
        <v>365202.41</v>
      </c>
      <c r="I4373">
        <v>40.04</v>
      </c>
      <c r="J4373">
        <v>0</v>
      </c>
      <c r="K4373">
        <v>-6</v>
      </c>
      <c r="L4373">
        <v>46.04</v>
      </c>
      <c r="M4373">
        <v>47238.239999999998</v>
      </c>
      <c r="N4373">
        <v>-0.95</v>
      </c>
      <c r="O4373">
        <v>-453.01</v>
      </c>
      <c r="P4373">
        <v>47691.25</v>
      </c>
      <c r="Q4373">
        <v>41.2</v>
      </c>
      <c r="R4373">
        <v>0</v>
      </c>
      <c r="S4373">
        <v>-7.8</v>
      </c>
      <c r="T4373">
        <v>49</v>
      </c>
      <c r="U4373">
        <v>2.58</v>
      </c>
      <c r="V4373">
        <v>-4.26</v>
      </c>
      <c r="W4373">
        <v>-0.11</v>
      </c>
      <c r="X4373">
        <v>2.7</v>
      </c>
      <c r="Y4373">
        <v>134161.45000000001</v>
      </c>
      <c r="Z4373">
        <v>-0.95</v>
      </c>
      <c r="AA4373">
        <v>-1286.5899999999999</v>
      </c>
      <c r="AB4373">
        <v>135448.04</v>
      </c>
      <c r="AC4373">
        <v>29.72</v>
      </c>
      <c r="AD4373">
        <v>5</v>
      </c>
      <c r="AE4373">
        <v>1.41</v>
      </c>
      <c r="AF4373">
        <v>28.31</v>
      </c>
      <c r="AG4373">
        <v>100</v>
      </c>
      <c r="AH4373">
        <v>0</v>
      </c>
      <c r="AI4373">
        <v>0</v>
      </c>
      <c r="AJ4373">
        <v>100</v>
      </c>
      <c r="AK4373">
        <v>94.77</v>
      </c>
      <c r="AL4373">
        <v>30.91</v>
      </c>
      <c r="AM4373">
        <v>22.38</v>
      </c>
      <c r="AN4373">
        <v>72.39</v>
      </c>
      <c r="AO4373">
        <v>49.23</v>
      </c>
      <c r="AP4373">
        <v>32.619999999999997</v>
      </c>
      <c r="AQ4373">
        <v>12.11</v>
      </c>
      <c r="AR4373">
        <v>37.119999999999997</v>
      </c>
      <c r="AS4373">
        <v>27.58</v>
      </c>
      <c r="AT4373">
        <v>7.17</v>
      </c>
      <c r="AU4373">
        <v>1.84</v>
      </c>
      <c r="AV4373">
        <v>25.73</v>
      </c>
    </row>
    <row r="4374" spans="1:48" x14ac:dyDescent="0.35">
      <c r="A4374" t="s">
        <v>127</v>
      </c>
      <c r="B4374" t="s">
        <v>45</v>
      </c>
      <c r="C4374" t="s">
        <v>140</v>
      </c>
      <c r="D4374" t="s">
        <v>133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 x14ac:dyDescent="0.35">
      <c r="A4375" t="s">
        <v>127</v>
      </c>
      <c r="B4375" t="s">
        <v>45</v>
      </c>
      <c r="C4375" t="s">
        <v>140</v>
      </c>
      <c r="D4375" t="s">
        <v>244</v>
      </c>
      <c r="E4375">
        <v>241602.22</v>
      </c>
      <c r="F4375">
        <v>32.29</v>
      </c>
      <c r="G4375">
        <v>58974.03</v>
      </c>
      <c r="H4375">
        <v>182628.19</v>
      </c>
      <c r="I4375">
        <v>27.93</v>
      </c>
      <c r="J4375">
        <v>0</v>
      </c>
      <c r="K4375">
        <v>4.91</v>
      </c>
      <c r="L4375">
        <v>23.03</v>
      </c>
      <c r="M4375">
        <v>33784.46</v>
      </c>
      <c r="N4375">
        <v>45.71</v>
      </c>
      <c r="O4375">
        <v>10598.28</v>
      </c>
      <c r="P4375">
        <v>23186.18</v>
      </c>
      <c r="Q4375">
        <v>29.47</v>
      </c>
      <c r="R4375">
        <v>0</v>
      </c>
      <c r="S4375">
        <v>5.65</v>
      </c>
      <c r="T4375">
        <v>23.82</v>
      </c>
      <c r="U4375">
        <v>2.52</v>
      </c>
      <c r="V4375">
        <v>-9.2100000000000009</v>
      </c>
      <c r="W4375">
        <v>-0.26</v>
      </c>
      <c r="X4375">
        <v>2.77</v>
      </c>
      <c r="Y4375">
        <v>95951.32</v>
      </c>
      <c r="Z4375">
        <v>45.71</v>
      </c>
      <c r="AA4375">
        <v>30100.19</v>
      </c>
      <c r="AB4375">
        <v>65851.13</v>
      </c>
      <c r="AC4375">
        <v>27.99</v>
      </c>
      <c r="AD4375">
        <v>125.71</v>
      </c>
      <c r="AE4375">
        <v>15.59</v>
      </c>
      <c r="AF4375">
        <v>12.4</v>
      </c>
      <c r="AG4375">
        <v>96.99</v>
      </c>
      <c r="AH4375">
        <v>0</v>
      </c>
      <c r="AI4375">
        <v>-0.46</v>
      </c>
      <c r="AJ4375">
        <v>97.45</v>
      </c>
      <c r="AK4375">
        <v>81.819999999999993</v>
      </c>
      <c r="AL4375">
        <v>262.08</v>
      </c>
      <c r="AM4375">
        <v>59.22</v>
      </c>
      <c r="AN4375">
        <v>22.6</v>
      </c>
      <c r="AO4375">
        <v>29.34</v>
      </c>
      <c r="AP4375">
        <v>391.71</v>
      </c>
      <c r="AQ4375">
        <v>23.38</v>
      </c>
      <c r="AR4375">
        <v>5.97</v>
      </c>
      <c r="AS4375">
        <v>25.68</v>
      </c>
      <c r="AT4375">
        <v>176.84</v>
      </c>
      <c r="AU4375">
        <v>16.399999999999999</v>
      </c>
      <c r="AV4375">
        <v>9.2799999999999994</v>
      </c>
    </row>
    <row r="4376" spans="1:48" x14ac:dyDescent="0.35">
      <c r="A4376" t="s">
        <v>127</v>
      </c>
      <c r="B4376" t="s">
        <v>45</v>
      </c>
      <c r="C4376" t="s">
        <v>140</v>
      </c>
      <c r="D4376" t="s">
        <v>245</v>
      </c>
      <c r="E4376">
        <v>370204.74</v>
      </c>
      <c r="F4376">
        <v>-0.8</v>
      </c>
      <c r="G4376">
        <v>-2975.16</v>
      </c>
      <c r="H4376">
        <v>373179.9</v>
      </c>
      <c r="I4376">
        <v>42.8</v>
      </c>
      <c r="J4376">
        <v>0</v>
      </c>
      <c r="K4376">
        <v>-4.25</v>
      </c>
      <c r="L4376">
        <v>47.05</v>
      </c>
      <c r="M4376">
        <v>50591.34</v>
      </c>
      <c r="N4376">
        <v>3.84</v>
      </c>
      <c r="O4376">
        <v>1872.9</v>
      </c>
      <c r="P4376">
        <v>48718.43</v>
      </c>
      <c r="Q4376">
        <v>44.13</v>
      </c>
      <c r="R4376">
        <v>0</v>
      </c>
      <c r="S4376">
        <v>-5.93</v>
      </c>
      <c r="T4376">
        <v>50.05</v>
      </c>
      <c r="U4376">
        <v>2.58</v>
      </c>
      <c r="V4376">
        <v>-4.47</v>
      </c>
      <c r="W4376">
        <v>-0.12</v>
      </c>
      <c r="X4376">
        <v>2.7</v>
      </c>
      <c r="Y4376">
        <v>143684.57</v>
      </c>
      <c r="Z4376">
        <v>3.84</v>
      </c>
      <c r="AA4376">
        <v>5319.24</v>
      </c>
      <c r="AB4376">
        <v>138365.32999999999</v>
      </c>
      <c r="AC4376">
        <v>29.41</v>
      </c>
      <c r="AD4376">
        <v>6.04</v>
      </c>
      <c r="AE4376">
        <v>1.68</v>
      </c>
      <c r="AF4376">
        <v>27.74</v>
      </c>
      <c r="AG4376">
        <v>100</v>
      </c>
      <c r="AH4376">
        <v>0</v>
      </c>
      <c r="AI4376">
        <v>0</v>
      </c>
      <c r="AJ4376">
        <v>100</v>
      </c>
      <c r="AK4376">
        <v>94.77</v>
      </c>
      <c r="AL4376">
        <v>30.91</v>
      </c>
      <c r="AM4376">
        <v>22.38</v>
      </c>
      <c r="AN4376">
        <v>72.39</v>
      </c>
      <c r="AO4376">
        <v>49.23</v>
      </c>
      <c r="AP4376">
        <v>30.99</v>
      </c>
      <c r="AQ4376">
        <v>11.65</v>
      </c>
      <c r="AR4376">
        <v>37.58</v>
      </c>
      <c r="AS4376">
        <v>27.26</v>
      </c>
      <c r="AT4376">
        <v>8.1</v>
      </c>
      <c r="AU4376">
        <v>2.04</v>
      </c>
      <c r="AV4376">
        <v>25.22</v>
      </c>
    </row>
    <row r="4377" spans="1:48" x14ac:dyDescent="0.35">
      <c r="A4377" t="s">
        <v>127</v>
      </c>
      <c r="B4377" t="s">
        <v>45</v>
      </c>
      <c r="C4377" t="s">
        <v>140</v>
      </c>
      <c r="D4377" t="s">
        <v>246</v>
      </c>
      <c r="E4377">
        <v>252383.01</v>
      </c>
      <c r="F4377">
        <v>6.63</v>
      </c>
      <c r="G4377">
        <v>15688.59</v>
      </c>
      <c r="H4377">
        <v>236694.43</v>
      </c>
      <c r="I4377">
        <v>29.18</v>
      </c>
      <c r="J4377">
        <v>0</v>
      </c>
      <c r="K4377">
        <v>-0.66</v>
      </c>
      <c r="L4377">
        <v>29.84</v>
      </c>
      <c r="M4377">
        <v>30196.55</v>
      </c>
      <c r="N4377">
        <v>19.100000000000001</v>
      </c>
      <c r="O4377">
        <v>4841.7</v>
      </c>
      <c r="P4377">
        <v>25354.85</v>
      </c>
      <c r="Q4377">
        <v>26.34</v>
      </c>
      <c r="R4377">
        <v>0</v>
      </c>
      <c r="S4377">
        <v>0.28999999999999998</v>
      </c>
      <c r="T4377">
        <v>26.05</v>
      </c>
      <c r="U4377">
        <v>2.94</v>
      </c>
      <c r="V4377">
        <v>-10.47</v>
      </c>
      <c r="W4377">
        <v>-0.34</v>
      </c>
      <c r="X4377">
        <v>3.29</v>
      </c>
      <c r="Y4377">
        <v>85761.279999999999</v>
      </c>
      <c r="Z4377">
        <v>19.100000000000001</v>
      </c>
      <c r="AA4377">
        <v>13750.91</v>
      </c>
      <c r="AB4377">
        <v>72010.37</v>
      </c>
      <c r="AC4377">
        <v>20.96</v>
      </c>
      <c r="AD4377">
        <v>-49.98</v>
      </c>
      <c r="AE4377">
        <v>-20.95</v>
      </c>
      <c r="AF4377">
        <v>41.91</v>
      </c>
      <c r="AG4377">
        <v>96.99</v>
      </c>
      <c r="AH4377">
        <v>0</v>
      </c>
      <c r="AI4377">
        <v>0.13</v>
      </c>
      <c r="AJ4377">
        <v>96.86</v>
      </c>
      <c r="AK4377">
        <v>64.64</v>
      </c>
      <c r="AL4377">
        <v>-13.86</v>
      </c>
      <c r="AM4377">
        <v>-10.4</v>
      </c>
      <c r="AN4377">
        <v>75.040000000000006</v>
      </c>
      <c r="AO4377">
        <v>32.86</v>
      </c>
      <c r="AP4377">
        <v>-35.68</v>
      </c>
      <c r="AQ4377">
        <v>-18.23</v>
      </c>
      <c r="AR4377">
        <v>51.09</v>
      </c>
      <c r="AS4377">
        <v>20.96</v>
      </c>
      <c r="AT4377">
        <v>-46.99</v>
      </c>
      <c r="AU4377">
        <v>-18.579999999999998</v>
      </c>
      <c r="AV4377">
        <v>39.54</v>
      </c>
    </row>
    <row r="4378" spans="1:48" x14ac:dyDescent="0.35">
      <c r="A4378" t="s">
        <v>127</v>
      </c>
      <c r="B4378" t="s">
        <v>45</v>
      </c>
      <c r="C4378" t="s">
        <v>141</v>
      </c>
      <c r="D4378" t="s">
        <v>129</v>
      </c>
      <c r="E4378">
        <v>910537.4</v>
      </c>
      <c r="F4378">
        <v>-0.57999999999999996</v>
      </c>
      <c r="G4378">
        <v>-5294.36</v>
      </c>
      <c r="H4378">
        <v>915831.76</v>
      </c>
      <c r="I4378">
        <v>0</v>
      </c>
      <c r="J4378">
        <v>0</v>
      </c>
      <c r="K4378">
        <v>0</v>
      </c>
      <c r="L4378">
        <v>0</v>
      </c>
      <c r="M4378">
        <v>163985.96</v>
      </c>
      <c r="N4378">
        <v>2.1</v>
      </c>
      <c r="O4378">
        <v>3366.92</v>
      </c>
      <c r="P4378">
        <v>160619.04</v>
      </c>
      <c r="Q4378">
        <v>0</v>
      </c>
      <c r="R4378">
        <v>0</v>
      </c>
      <c r="S4378">
        <v>0</v>
      </c>
      <c r="T4378">
        <v>0</v>
      </c>
      <c r="U4378">
        <v>1.3</v>
      </c>
      <c r="V4378">
        <v>-2.62</v>
      </c>
      <c r="W4378">
        <v>-0.04</v>
      </c>
      <c r="X4378">
        <v>1.34</v>
      </c>
      <c r="Y4378">
        <v>698704.56</v>
      </c>
      <c r="Z4378">
        <v>2.1</v>
      </c>
      <c r="AA4378">
        <v>14345.63</v>
      </c>
      <c r="AB4378">
        <v>684358.93</v>
      </c>
      <c r="AC4378">
        <v>21.83</v>
      </c>
      <c r="AD4378">
        <v>-18.93</v>
      </c>
      <c r="AE4378">
        <v>-5.0999999999999996</v>
      </c>
      <c r="AF4378">
        <v>26.93</v>
      </c>
      <c r="AG4378">
        <v>100</v>
      </c>
      <c r="AH4378">
        <v>0</v>
      </c>
      <c r="AI4378">
        <v>0</v>
      </c>
      <c r="AJ4378">
        <v>100</v>
      </c>
      <c r="AK4378">
        <v>90.34</v>
      </c>
      <c r="AL4378">
        <v>0.74</v>
      </c>
      <c r="AM4378">
        <v>0.67</v>
      </c>
      <c r="AN4378">
        <v>89.67</v>
      </c>
      <c r="AO4378">
        <v>77.069999999999993</v>
      </c>
      <c r="AP4378">
        <v>-8.5399999999999991</v>
      </c>
      <c r="AQ4378">
        <v>-7.2</v>
      </c>
      <c r="AR4378">
        <v>84.26</v>
      </c>
      <c r="AS4378">
        <v>23.07</v>
      </c>
      <c r="AT4378">
        <v>-13.73</v>
      </c>
      <c r="AU4378">
        <v>-3.67</v>
      </c>
      <c r="AV4378">
        <v>26.75</v>
      </c>
    </row>
    <row r="4379" spans="1:48" x14ac:dyDescent="0.35">
      <c r="A4379" t="s">
        <v>127</v>
      </c>
      <c r="B4379" t="s">
        <v>45</v>
      </c>
      <c r="C4379" t="s">
        <v>141</v>
      </c>
      <c r="D4379" t="s">
        <v>130</v>
      </c>
      <c r="E4379">
        <v>351235.52</v>
      </c>
      <c r="F4379">
        <v>-10.130000000000001</v>
      </c>
      <c r="G4379">
        <v>-39592.199999999997</v>
      </c>
      <c r="H4379">
        <v>390827.72</v>
      </c>
      <c r="I4379">
        <v>38.57</v>
      </c>
      <c r="J4379">
        <v>0</v>
      </c>
      <c r="K4379">
        <v>-4.0999999999999996</v>
      </c>
      <c r="L4379">
        <v>42.67</v>
      </c>
      <c r="M4379">
        <v>62706.45</v>
      </c>
      <c r="N4379">
        <v>-15.29</v>
      </c>
      <c r="O4379">
        <v>-11318.93</v>
      </c>
      <c r="P4379">
        <v>74025.38</v>
      </c>
      <c r="Q4379">
        <v>38.24</v>
      </c>
      <c r="R4379">
        <v>0</v>
      </c>
      <c r="S4379">
        <v>-7.85</v>
      </c>
      <c r="T4379">
        <v>46.09</v>
      </c>
      <c r="U4379">
        <v>1.31</v>
      </c>
      <c r="V4379">
        <v>6.09</v>
      </c>
      <c r="W4379">
        <v>0.08</v>
      </c>
      <c r="X4379">
        <v>1.24</v>
      </c>
      <c r="Y4379">
        <v>267177.05</v>
      </c>
      <c r="Z4379">
        <v>-15.29</v>
      </c>
      <c r="AA4379">
        <v>-48227.22</v>
      </c>
      <c r="AB4379">
        <v>315404.28000000003</v>
      </c>
      <c r="AC4379">
        <v>31.13</v>
      </c>
      <c r="AD4379">
        <v>-7.22</v>
      </c>
      <c r="AE4379">
        <v>-2.42</v>
      </c>
      <c r="AF4379">
        <v>33.549999999999997</v>
      </c>
      <c r="AG4379">
        <v>100</v>
      </c>
      <c r="AH4379">
        <v>0</v>
      </c>
      <c r="AI4379">
        <v>0</v>
      </c>
      <c r="AJ4379">
        <v>100</v>
      </c>
      <c r="AK4379">
        <v>83.6</v>
      </c>
      <c r="AL4379">
        <v>3.08</v>
      </c>
      <c r="AM4379">
        <v>2.4900000000000002</v>
      </c>
      <c r="AN4379">
        <v>81.11</v>
      </c>
      <c r="AO4379">
        <v>67.66</v>
      </c>
      <c r="AP4379">
        <v>-3.76</v>
      </c>
      <c r="AQ4379">
        <v>-2.64</v>
      </c>
      <c r="AR4379">
        <v>70.3</v>
      </c>
      <c r="AS4379">
        <v>31.67</v>
      </c>
      <c r="AT4379">
        <v>-10.66</v>
      </c>
      <c r="AU4379">
        <v>-3.78</v>
      </c>
      <c r="AV4379">
        <v>35.450000000000003</v>
      </c>
    </row>
    <row r="4380" spans="1:48" x14ac:dyDescent="0.35">
      <c r="A4380" t="s">
        <v>127</v>
      </c>
      <c r="B4380" t="s">
        <v>45</v>
      </c>
      <c r="C4380" t="s">
        <v>141</v>
      </c>
      <c r="D4380" t="s">
        <v>131</v>
      </c>
      <c r="E4380">
        <v>267083.99</v>
      </c>
      <c r="F4380">
        <v>9.14</v>
      </c>
      <c r="G4380">
        <v>22370.65</v>
      </c>
      <c r="H4380">
        <v>244713.34</v>
      </c>
      <c r="I4380">
        <v>29.33</v>
      </c>
      <c r="J4380">
        <v>0</v>
      </c>
      <c r="K4380">
        <v>2.61</v>
      </c>
      <c r="L4380">
        <v>26.72</v>
      </c>
      <c r="M4380">
        <v>41447.300000000003</v>
      </c>
      <c r="N4380">
        <v>24.04</v>
      </c>
      <c r="O4380">
        <v>8032.68</v>
      </c>
      <c r="P4380">
        <v>33414.620000000003</v>
      </c>
      <c r="Q4380">
        <v>25.27</v>
      </c>
      <c r="R4380">
        <v>0</v>
      </c>
      <c r="S4380">
        <v>4.47</v>
      </c>
      <c r="T4380">
        <v>20.8</v>
      </c>
      <c r="U4380">
        <v>1.51</v>
      </c>
      <c r="V4380">
        <v>-12.01</v>
      </c>
      <c r="W4380">
        <v>-0.21</v>
      </c>
      <c r="X4380">
        <v>1.72</v>
      </c>
      <c r="Y4380">
        <v>176596.92</v>
      </c>
      <c r="Z4380">
        <v>24.04</v>
      </c>
      <c r="AA4380">
        <v>34225.29</v>
      </c>
      <c r="AB4380">
        <v>142371.63</v>
      </c>
      <c r="AC4380">
        <v>20.27</v>
      </c>
      <c r="AD4380">
        <v>-17.88</v>
      </c>
      <c r="AE4380">
        <v>-4.41</v>
      </c>
      <c r="AF4380">
        <v>24.69</v>
      </c>
      <c r="AG4380">
        <v>100</v>
      </c>
      <c r="AH4380">
        <v>0</v>
      </c>
      <c r="AI4380">
        <v>0</v>
      </c>
      <c r="AJ4380">
        <v>100</v>
      </c>
      <c r="AK4380">
        <v>73.760000000000005</v>
      </c>
      <c r="AL4380">
        <v>20.5</v>
      </c>
      <c r="AM4380">
        <v>12.55</v>
      </c>
      <c r="AN4380">
        <v>61.21</v>
      </c>
      <c r="AO4380">
        <v>41.77</v>
      </c>
      <c r="AP4380">
        <v>-19.41</v>
      </c>
      <c r="AQ4380">
        <v>-10.06</v>
      </c>
      <c r="AR4380">
        <v>51.83</v>
      </c>
      <c r="AS4380">
        <v>20.71</v>
      </c>
      <c r="AT4380">
        <v>-16.739999999999998</v>
      </c>
      <c r="AU4380">
        <v>-4.16</v>
      </c>
      <c r="AV4380">
        <v>24.87</v>
      </c>
    </row>
    <row r="4381" spans="1:48" x14ac:dyDescent="0.35">
      <c r="A4381" t="s">
        <v>127</v>
      </c>
      <c r="B4381" t="s">
        <v>45</v>
      </c>
      <c r="C4381" t="s">
        <v>141</v>
      </c>
      <c r="D4381" t="s">
        <v>132</v>
      </c>
      <c r="E4381">
        <v>227420.28</v>
      </c>
      <c r="F4381">
        <v>0.66</v>
      </c>
      <c r="G4381">
        <v>1494.53</v>
      </c>
      <c r="H4381">
        <v>225925.75</v>
      </c>
      <c r="I4381">
        <v>24.98</v>
      </c>
      <c r="J4381">
        <v>0</v>
      </c>
      <c r="K4381">
        <v>0.31</v>
      </c>
      <c r="L4381">
        <v>24.67</v>
      </c>
      <c r="M4381">
        <v>43319.01</v>
      </c>
      <c r="N4381">
        <v>10.56</v>
      </c>
      <c r="O4381">
        <v>4139.2299999999996</v>
      </c>
      <c r="P4381">
        <v>39179.78</v>
      </c>
      <c r="Q4381">
        <v>26.42</v>
      </c>
      <c r="R4381">
        <v>0</v>
      </c>
      <c r="S4381">
        <v>2.02</v>
      </c>
      <c r="T4381">
        <v>24.39</v>
      </c>
      <c r="U4381">
        <v>1.23</v>
      </c>
      <c r="V4381">
        <v>-8.9600000000000009</v>
      </c>
      <c r="W4381">
        <v>-0.12</v>
      </c>
      <c r="X4381">
        <v>1.35</v>
      </c>
      <c r="Y4381">
        <v>184571.82</v>
      </c>
      <c r="Z4381">
        <v>10.56</v>
      </c>
      <c r="AA4381">
        <v>17636.25</v>
      </c>
      <c r="AB4381">
        <v>166935.57</v>
      </c>
      <c r="AC4381">
        <v>17.39</v>
      </c>
      <c r="AD4381">
        <v>-23.59</v>
      </c>
      <c r="AE4381">
        <v>-5.37</v>
      </c>
      <c r="AF4381">
        <v>22.77</v>
      </c>
      <c r="AG4381">
        <v>100</v>
      </c>
      <c r="AH4381">
        <v>0</v>
      </c>
      <c r="AI4381">
        <v>0</v>
      </c>
      <c r="AJ4381">
        <v>100</v>
      </c>
      <c r="AK4381">
        <v>82.01</v>
      </c>
      <c r="AL4381">
        <v>8.94</v>
      </c>
      <c r="AM4381">
        <v>6.73</v>
      </c>
      <c r="AN4381">
        <v>75.28</v>
      </c>
      <c r="AO4381">
        <v>48.77</v>
      </c>
      <c r="AP4381">
        <v>18.100000000000001</v>
      </c>
      <c r="AQ4381">
        <v>7.48</v>
      </c>
      <c r="AR4381">
        <v>41.3</v>
      </c>
      <c r="AS4381">
        <v>18.559999999999999</v>
      </c>
      <c r="AT4381">
        <v>1.1399999999999999</v>
      </c>
      <c r="AU4381">
        <v>0.21</v>
      </c>
      <c r="AV4381">
        <v>18.350000000000001</v>
      </c>
    </row>
    <row r="4382" spans="1:48" x14ac:dyDescent="0.35">
      <c r="A4382" t="s">
        <v>127</v>
      </c>
      <c r="B4382" t="s">
        <v>45</v>
      </c>
      <c r="C4382" t="s">
        <v>141</v>
      </c>
      <c r="D4382" t="s">
        <v>133</v>
      </c>
      <c r="E4382">
        <v>44753.82</v>
      </c>
      <c r="F4382">
        <v>22.58</v>
      </c>
      <c r="G4382">
        <v>8244.59</v>
      </c>
      <c r="H4382">
        <v>36509.230000000003</v>
      </c>
      <c r="I4382">
        <v>4.92</v>
      </c>
      <c r="J4382">
        <v>0</v>
      </c>
      <c r="K4382">
        <v>0.93</v>
      </c>
      <c r="L4382">
        <v>3.99</v>
      </c>
      <c r="M4382">
        <v>11799.71</v>
      </c>
      <c r="N4382">
        <v>15.2</v>
      </c>
      <c r="O4382">
        <v>1557.24</v>
      </c>
      <c r="P4382">
        <v>10242.469999999999</v>
      </c>
      <c r="Q4382">
        <v>7.2</v>
      </c>
      <c r="R4382">
        <v>0</v>
      </c>
      <c r="S4382">
        <v>0.82</v>
      </c>
      <c r="T4382">
        <v>6.38</v>
      </c>
      <c r="U4382">
        <v>0.89</v>
      </c>
      <c r="V4382">
        <v>6.4</v>
      </c>
      <c r="W4382">
        <v>0.05</v>
      </c>
      <c r="X4382">
        <v>0.84</v>
      </c>
      <c r="Y4382">
        <v>50275.7</v>
      </c>
      <c r="Z4382">
        <v>15.2</v>
      </c>
      <c r="AA4382">
        <v>6635.02</v>
      </c>
      <c r="AB4382">
        <v>43640.67</v>
      </c>
      <c r="AC4382">
        <v>2.94</v>
      </c>
      <c r="AD4382">
        <v>-75.89</v>
      </c>
      <c r="AE4382">
        <v>-9.26</v>
      </c>
      <c r="AF4382">
        <v>12.2</v>
      </c>
      <c r="AG4382">
        <v>65.23</v>
      </c>
      <c r="AH4382">
        <v>0</v>
      </c>
      <c r="AI4382">
        <v>3.61</v>
      </c>
      <c r="AJ4382">
        <v>61.62</v>
      </c>
      <c r="AK4382">
        <v>16.39</v>
      </c>
      <c r="AL4382">
        <v>-40.770000000000003</v>
      </c>
      <c r="AM4382">
        <v>-11.28</v>
      </c>
      <c r="AN4382">
        <v>27.68</v>
      </c>
      <c r="AO4382">
        <v>4.3499999999999996</v>
      </c>
      <c r="AP4382">
        <v>-68.83</v>
      </c>
      <c r="AQ4382">
        <v>-9.61</v>
      </c>
      <c r="AR4382">
        <v>13.96</v>
      </c>
      <c r="AS4382">
        <v>3.04</v>
      </c>
      <c r="AT4382">
        <v>-72.819999999999993</v>
      </c>
      <c r="AU4382">
        <v>-8.15</v>
      </c>
      <c r="AV4382">
        <v>11.19</v>
      </c>
    </row>
    <row r="4383" spans="1:48" x14ac:dyDescent="0.35">
      <c r="A4383" t="s">
        <v>127</v>
      </c>
      <c r="B4383" t="s">
        <v>45</v>
      </c>
      <c r="C4383" t="s">
        <v>141</v>
      </c>
      <c r="D4383" t="s">
        <v>244</v>
      </c>
      <c r="E4383">
        <v>308148.56</v>
      </c>
      <c r="F4383">
        <v>-8.84</v>
      </c>
      <c r="G4383">
        <v>-29883.040000000001</v>
      </c>
      <c r="H4383">
        <v>338031.6</v>
      </c>
      <c r="I4383">
        <v>33.840000000000003</v>
      </c>
      <c r="J4383">
        <v>0</v>
      </c>
      <c r="K4383">
        <v>-3.07</v>
      </c>
      <c r="L4383">
        <v>36.909999999999997</v>
      </c>
      <c r="M4383">
        <v>55310.04</v>
      </c>
      <c r="N4383">
        <v>-13.83</v>
      </c>
      <c r="O4383">
        <v>-8873.7199999999993</v>
      </c>
      <c r="P4383">
        <v>64183.76</v>
      </c>
      <c r="Q4383">
        <v>33.729999999999997</v>
      </c>
      <c r="R4383">
        <v>0</v>
      </c>
      <c r="S4383">
        <v>-6.23</v>
      </c>
      <c r="T4383">
        <v>39.96</v>
      </c>
      <c r="U4383">
        <v>1.31</v>
      </c>
      <c r="V4383">
        <v>5.78</v>
      </c>
      <c r="W4383">
        <v>7.0000000000000007E-2</v>
      </c>
      <c r="X4383">
        <v>1.24</v>
      </c>
      <c r="Y4383">
        <v>235662.72</v>
      </c>
      <c r="Z4383">
        <v>-13.83</v>
      </c>
      <c r="AA4383">
        <v>-37808.769999999997</v>
      </c>
      <c r="AB4383">
        <v>273471.49</v>
      </c>
      <c r="AC4383">
        <v>33.58</v>
      </c>
      <c r="AD4383">
        <v>-7.4</v>
      </c>
      <c r="AE4383">
        <v>-2.68</v>
      </c>
      <c r="AF4383">
        <v>36.26</v>
      </c>
      <c r="AG4383">
        <v>100</v>
      </c>
      <c r="AH4383">
        <v>0</v>
      </c>
      <c r="AI4383">
        <v>0</v>
      </c>
      <c r="AJ4383">
        <v>100</v>
      </c>
      <c r="AK4383">
        <v>82.02</v>
      </c>
      <c r="AL4383">
        <v>2.09</v>
      </c>
      <c r="AM4383">
        <v>1.68</v>
      </c>
      <c r="AN4383">
        <v>80.34</v>
      </c>
      <c r="AO4383">
        <v>66.86</v>
      </c>
      <c r="AP4383">
        <v>-2.21</v>
      </c>
      <c r="AQ4383">
        <v>-1.51</v>
      </c>
      <c r="AR4383">
        <v>68.37</v>
      </c>
      <c r="AS4383">
        <v>34.24</v>
      </c>
      <c r="AT4383">
        <v>-10.85</v>
      </c>
      <c r="AU4383">
        <v>-4.17</v>
      </c>
      <c r="AV4383">
        <v>38.409999999999997</v>
      </c>
    </row>
    <row r="4384" spans="1:48" x14ac:dyDescent="0.35">
      <c r="A4384" t="s">
        <v>127</v>
      </c>
      <c r="B4384" t="s">
        <v>45</v>
      </c>
      <c r="C4384" t="s">
        <v>141</v>
      </c>
      <c r="D4384" t="s">
        <v>245</v>
      </c>
      <c r="E4384">
        <v>253954.71</v>
      </c>
      <c r="F4384">
        <v>-1.42</v>
      </c>
      <c r="G4384">
        <v>-3648.1</v>
      </c>
      <c r="H4384">
        <v>257602.81</v>
      </c>
      <c r="I4384">
        <v>27.89</v>
      </c>
      <c r="J4384">
        <v>0</v>
      </c>
      <c r="K4384">
        <v>-0.24</v>
      </c>
      <c r="L4384">
        <v>28.13</v>
      </c>
      <c r="M4384">
        <v>48383.13</v>
      </c>
      <c r="N4384">
        <v>7.81</v>
      </c>
      <c r="O4384">
        <v>3506.52</v>
      </c>
      <c r="P4384">
        <v>44876.61</v>
      </c>
      <c r="Q4384">
        <v>29.5</v>
      </c>
      <c r="R4384">
        <v>0</v>
      </c>
      <c r="S4384">
        <v>1.56</v>
      </c>
      <c r="T4384">
        <v>27.94</v>
      </c>
      <c r="U4384">
        <v>1.23</v>
      </c>
      <c r="V4384">
        <v>-8.56</v>
      </c>
      <c r="W4384">
        <v>-0.12</v>
      </c>
      <c r="X4384">
        <v>1.35</v>
      </c>
      <c r="Y4384">
        <v>206148.83</v>
      </c>
      <c r="Z4384">
        <v>7.81</v>
      </c>
      <c r="AA4384">
        <v>14940.43</v>
      </c>
      <c r="AB4384">
        <v>191208.4</v>
      </c>
      <c r="AC4384">
        <v>17.39</v>
      </c>
      <c r="AD4384">
        <v>-25.53</v>
      </c>
      <c r="AE4384">
        <v>-5.96</v>
      </c>
      <c r="AF4384">
        <v>23.35</v>
      </c>
      <c r="AG4384">
        <v>100</v>
      </c>
      <c r="AH4384">
        <v>0</v>
      </c>
      <c r="AI4384">
        <v>0</v>
      </c>
      <c r="AJ4384">
        <v>100</v>
      </c>
      <c r="AK4384">
        <v>82.01</v>
      </c>
      <c r="AL4384">
        <v>8.94</v>
      </c>
      <c r="AM4384">
        <v>6.73</v>
      </c>
      <c r="AN4384">
        <v>75.28</v>
      </c>
      <c r="AO4384">
        <v>55.06</v>
      </c>
      <c r="AP4384">
        <v>2.95</v>
      </c>
      <c r="AQ4384">
        <v>1.58</v>
      </c>
      <c r="AR4384">
        <v>53.48</v>
      </c>
      <c r="AS4384">
        <v>18.72</v>
      </c>
      <c r="AT4384">
        <v>-3.81</v>
      </c>
      <c r="AU4384">
        <v>-0.74</v>
      </c>
      <c r="AV4384">
        <v>19.46</v>
      </c>
    </row>
    <row r="4385" spans="1:48" x14ac:dyDescent="0.35">
      <c r="A4385" t="s">
        <v>127</v>
      </c>
      <c r="B4385" t="s">
        <v>45</v>
      </c>
      <c r="C4385" t="s">
        <v>141</v>
      </c>
      <c r="D4385" t="s">
        <v>246</v>
      </c>
      <c r="E4385">
        <v>267083.99</v>
      </c>
      <c r="F4385">
        <v>9.14</v>
      </c>
      <c r="G4385">
        <v>22370.65</v>
      </c>
      <c r="H4385">
        <v>244713.34</v>
      </c>
      <c r="I4385">
        <v>29.33</v>
      </c>
      <c r="J4385">
        <v>0</v>
      </c>
      <c r="K4385">
        <v>2.61</v>
      </c>
      <c r="L4385">
        <v>26.72</v>
      </c>
      <c r="M4385">
        <v>41447.300000000003</v>
      </c>
      <c r="N4385">
        <v>24.04</v>
      </c>
      <c r="O4385">
        <v>8032.68</v>
      </c>
      <c r="P4385">
        <v>33414.620000000003</v>
      </c>
      <c r="Q4385">
        <v>25.27</v>
      </c>
      <c r="R4385">
        <v>0</v>
      </c>
      <c r="S4385">
        <v>4.47</v>
      </c>
      <c r="T4385">
        <v>20.8</v>
      </c>
      <c r="U4385">
        <v>1.51</v>
      </c>
      <c r="V4385">
        <v>-12.01</v>
      </c>
      <c r="W4385">
        <v>-0.21</v>
      </c>
      <c r="X4385">
        <v>1.72</v>
      </c>
      <c r="Y4385">
        <v>176596.92</v>
      </c>
      <c r="Z4385">
        <v>24.04</v>
      </c>
      <c r="AA4385">
        <v>34225.29</v>
      </c>
      <c r="AB4385">
        <v>142371.63</v>
      </c>
      <c r="AC4385">
        <v>20.27</v>
      </c>
      <c r="AD4385">
        <v>-17.88</v>
      </c>
      <c r="AE4385">
        <v>-4.41</v>
      </c>
      <c r="AF4385">
        <v>24.69</v>
      </c>
      <c r="AG4385">
        <v>100</v>
      </c>
      <c r="AH4385">
        <v>0</v>
      </c>
      <c r="AI4385">
        <v>0</v>
      </c>
      <c r="AJ4385">
        <v>100</v>
      </c>
      <c r="AK4385">
        <v>73.760000000000005</v>
      </c>
      <c r="AL4385">
        <v>20.5</v>
      </c>
      <c r="AM4385">
        <v>12.55</v>
      </c>
      <c r="AN4385">
        <v>61.21</v>
      </c>
      <c r="AO4385">
        <v>41.77</v>
      </c>
      <c r="AP4385">
        <v>-19.41</v>
      </c>
      <c r="AQ4385">
        <v>-10.06</v>
      </c>
      <c r="AR4385">
        <v>51.83</v>
      </c>
      <c r="AS4385">
        <v>20.71</v>
      </c>
      <c r="AT4385">
        <v>-16.739999999999998</v>
      </c>
      <c r="AU4385">
        <v>-4.16</v>
      </c>
      <c r="AV4385">
        <v>24.87</v>
      </c>
    </row>
    <row r="4386" spans="1:48" x14ac:dyDescent="0.35">
      <c r="A4386" t="s">
        <v>127</v>
      </c>
      <c r="B4386" t="s">
        <v>45</v>
      </c>
      <c r="C4386" t="s">
        <v>142</v>
      </c>
      <c r="D4386" t="s">
        <v>129</v>
      </c>
      <c r="E4386">
        <v>438450.3</v>
      </c>
      <c r="F4386">
        <v>-7.72</v>
      </c>
      <c r="G4386">
        <v>-36694.5</v>
      </c>
      <c r="H4386">
        <v>475144.81</v>
      </c>
      <c r="I4386">
        <v>0</v>
      </c>
      <c r="J4386">
        <v>0</v>
      </c>
      <c r="K4386">
        <v>0</v>
      </c>
      <c r="L4386">
        <v>0</v>
      </c>
      <c r="M4386">
        <v>16854.38</v>
      </c>
      <c r="N4386">
        <v>-10.34</v>
      </c>
      <c r="O4386">
        <v>-1943.05</v>
      </c>
      <c r="P4386">
        <v>18797.439999999999</v>
      </c>
      <c r="Q4386">
        <v>0</v>
      </c>
      <c r="R4386">
        <v>0</v>
      </c>
      <c r="S4386">
        <v>0</v>
      </c>
      <c r="T4386">
        <v>0</v>
      </c>
      <c r="U4386">
        <v>1.81</v>
      </c>
      <c r="V4386">
        <v>2.92</v>
      </c>
      <c r="W4386">
        <v>0.05</v>
      </c>
      <c r="X4386">
        <v>1.75</v>
      </c>
      <c r="Y4386">
        <v>242858.54</v>
      </c>
      <c r="Z4386">
        <v>-10.34</v>
      </c>
      <c r="AA4386">
        <v>-27997.89</v>
      </c>
      <c r="AB4386">
        <v>270856.43</v>
      </c>
      <c r="AC4386">
        <v>4.51</v>
      </c>
      <c r="AD4386">
        <v>763.36</v>
      </c>
      <c r="AE4386">
        <v>3.99</v>
      </c>
      <c r="AF4386">
        <v>0.52</v>
      </c>
      <c r="AG4386">
        <v>98.42</v>
      </c>
      <c r="AH4386">
        <v>0</v>
      </c>
      <c r="AI4386">
        <v>0.28999999999999998</v>
      </c>
      <c r="AJ4386">
        <v>98.13</v>
      </c>
      <c r="AK4386">
        <v>10.95</v>
      </c>
      <c r="AL4386">
        <v>173.53</v>
      </c>
      <c r="AM4386">
        <v>6.95</v>
      </c>
      <c r="AN4386">
        <v>4</v>
      </c>
      <c r="AO4386">
        <v>9.8800000000000008</v>
      </c>
      <c r="AP4386">
        <v>223.12</v>
      </c>
      <c r="AQ4386">
        <v>6.82</v>
      </c>
      <c r="AR4386">
        <v>3.06</v>
      </c>
      <c r="AS4386">
        <v>4.32</v>
      </c>
      <c r="AT4386">
        <v>681.83</v>
      </c>
      <c r="AU4386">
        <v>3.77</v>
      </c>
      <c r="AV4386">
        <v>0.55000000000000004</v>
      </c>
    </row>
    <row r="4387" spans="1:48" x14ac:dyDescent="0.35">
      <c r="A4387" t="s">
        <v>127</v>
      </c>
      <c r="B4387" t="s">
        <v>45</v>
      </c>
      <c r="C4387" t="s">
        <v>142</v>
      </c>
      <c r="D4387" t="s">
        <v>130</v>
      </c>
      <c r="E4387">
        <v>2637.18</v>
      </c>
      <c r="F4387">
        <v>-24.91</v>
      </c>
      <c r="G4387">
        <v>-874.78</v>
      </c>
      <c r="H4387">
        <v>3511.96</v>
      </c>
      <c r="I4387">
        <v>0.6</v>
      </c>
      <c r="J4387">
        <v>0</v>
      </c>
      <c r="K4387">
        <v>-0.14000000000000001</v>
      </c>
      <c r="L4387">
        <v>0.74</v>
      </c>
      <c r="M4387">
        <v>109.92</v>
      </c>
      <c r="N4387">
        <v>-25.62</v>
      </c>
      <c r="O4387">
        <v>-37.86</v>
      </c>
      <c r="P4387">
        <v>147.78</v>
      </c>
      <c r="Q4387">
        <v>0.65</v>
      </c>
      <c r="R4387">
        <v>0</v>
      </c>
      <c r="S4387">
        <v>-0.13</v>
      </c>
      <c r="T4387">
        <v>0.79</v>
      </c>
      <c r="U4387">
        <v>1.67</v>
      </c>
      <c r="V4387">
        <v>0.95</v>
      </c>
      <c r="W4387">
        <v>0.02</v>
      </c>
      <c r="X4387">
        <v>1.65</v>
      </c>
      <c r="Y4387">
        <v>1583.86</v>
      </c>
      <c r="Z4387">
        <v>-25.62</v>
      </c>
      <c r="AA4387">
        <v>-545.51</v>
      </c>
      <c r="AB4387">
        <v>2129.37</v>
      </c>
      <c r="AC4387">
        <v>3.29</v>
      </c>
      <c r="AD4387">
        <v>84.89</v>
      </c>
      <c r="AE4387">
        <v>1.51</v>
      </c>
      <c r="AF4387">
        <v>1.78</v>
      </c>
      <c r="AG4387">
        <v>46.28</v>
      </c>
      <c r="AH4387">
        <v>0</v>
      </c>
      <c r="AI4387">
        <v>-10.4</v>
      </c>
      <c r="AJ4387">
        <v>56.67</v>
      </c>
      <c r="AK4387">
        <v>1.7</v>
      </c>
      <c r="AL4387">
        <v>9.32</v>
      </c>
      <c r="AM4387">
        <v>0.15</v>
      </c>
      <c r="AN4387">
        <v>1.56</v>
      </c>
      <c r="AO4387">
        <v>0.42</v>
      </c>
      <c r="AP4387">
        <v>-15.12</v>
      </c>
      <c r="AQ4387">
        <v>-0.08</v>
      </c>
      <c r="AR4387">
        <v>0.5</v>
      </c>
      <c r="AS4387">
        <v>3.04</v>
      </c>
      <c r="AT4387">
        <v>66.67</v>
      </c>
      <c r="AU4387">
        <v>1.21</v>
      </c>
      <c r="AV4387">
        <v>1.82</v>
      </c>
    </row>
    <row r="4388" spans="1:48" x14ac:dyDescent="0.35">
      <c r="A4388" t="s">
        <v>127</v>
      </c>
      <c r="B4388" t="s">
        <v>45</v>
      </c>
      <c r="C4388" t="s">
        <v>142</v>
      </c>
      <c r="D4388" t="s">
        <v>131</v>
      </c>
      <c r="E4388">
        <v>193039.02</v>
      </c>
      <c r="F4388">
        <v>-6.28</v>
      </c>
      <c r="G4388">
        <v>-12925.12</v>
      </c>
      <c r="H4388">
        <v>205964.13</v>
      </c>
      <c r="I4388">
        <v>44.03</v>
      </c>
      <c r="J4388">
        <v>0</v>
      </c>
      <c r="K4388">
        <v>0.68</v>
      </c>
      <c r="L4388">
        <v>43.35</v>
      </c>
      <c r="M4388">
        <v>7231.61</v>
      </c>
      <c r="N4388">
        <v>-10.9</v>
      </c>
      <c r="O4388">
        <v>-884.93</v>
      </c>
      <c r="P4388">
        <v>8116.54</v>
      </c>
      <c r="Q4388">
        <v>42.91</v>
      </c>
      <c r="R4388">
        <v>0</v>
      </c>
      <c r="S4388">
        <v>-0.27</v>
      </c>
      <c r="T4388">
        <v>43.18</v>
      </c>
      <c r="U4388">
        <v>1.85</v>
      </c>
      <c r="V4388">
        <v>5.19</v>
      </c>
      <c r="W4388">
        <v>0.09</v>
      </c>
      <c r="X4388">
        <v>1.76</v>
      </c>
      <c r="Y4388">
        <v>104201.88</v>
      </c>
      <c r="Z4388">
        <v>-10.9</v>
      </c>
      <c r="AA4388">
        <v>-12751.14</v>
      </c>
      <c r="AB4388">
        <v>116953.02</v>
      </c>
      <c r="AC4388">
        <v>6.63</v>
      </c>
      <c r="AD4388">
        <v>463.09</v>
      </c>
      <c r="AE4388">
        <v>5.45</v>
      </c>
      <c r="AF4388">
        <v>1.18</v>
      </c>
      <c r="AG4388">
        <v>91.96</v>
      </c>
      <c r="AH4388">
        <v>0</v>
      </c>
      <c r="AI4388">
        <v>-1.1000000000000001</v>
      </c>
      <c r="AJ4388">
        <v>93.06</v>
      </c>
      <c r="AK4388">
        <v>10.95</v>
      </c>
      <c r="AL4388">
        <v>280.29000000000002</v>
      </c>
      <c r="AM4388">
        <v>8.07</v>
      </c>
      <c r="AN4388">
        <v>2.88</v>
      </c>
      <c r="AO4388">
        <v>9.8800000000000008</v>
      </c>
      <c r="AP4388">
        <v>255.89</v>
      </c>
      <c r="AQ4388">
        <v>7.1</v>
      </c>
      <c r="AR4388">
        <v>2.78</v>
      </c>
      <c r="AS4388">
        <v>6.34</v>
      </c>
      <c r="AT4388">
        <v>409.99</v>
      </c>
      <c r="AU4388">
        <v>5.0999999999999996</v>
      </c>
      <c r="AV4388">
        <v>1.24</v>
      </c>
    </row>
    <row r="4389" spans="1:48" x14ac:dyDescent="0.35">
      <c r="A4389" t="s">
        <v>127</v>
      </c>
      <c r="B4389" t="s">
        <v>45</v>
      </c>
      <c r="C4389" t="s">
        <v>142</v>
      </c>
      <c r="D4389" t="s">
        <v>132</v>
      </c>
      <c r="E4389">
        <v>238302.77</v>
      </c>
      <c r="F4389">
        <v>-9.23</v>
      </c>
      <c r="G4389">
        <v>-24228.47</v>
      </c>
      <c r="H4389">
        <v>262531.24</v>
      </c>
      <c r="I4389">
        <v>54.35</v>
      </c>
      <c r="J4389">
        <v>0</v>
      </c>
      <c r="K4389">
        <v>-0.9</v>
      </c>
      <c r="L4389">
        <v>55.25</v>
      </c>
      <c r="M4389">
        <v>9174.92</v>
      </c>
      <c r="N4389">
        <v>-10.74</v>
      </c>
      <c r="O4389">
        <v>-1103.48</v>
      </c>
      <c r="P4389">
        <v>10278.4</v>
      </c>
      <c r="Q4389">
        <v>54.44</v>
      </c>
      <c r="R4389">
        <v>0</v>
      </c>
      <c r="S4389">
        <v>-0.24</v>
      </c>
      <c r="T4389">
        <v>54.68</v>
      </c>
      <c r="U4389">
        <v>1.8</v>
      </c>
      <c r="V4389">
        <v>1.69</v>
      </c>
      <c r="W4389">
        <v>0.03</v>
      </c>
      <c r="X4389">
        <v>1.77</v>
      </c>
      <c r="Y4389">
        <v>132203.47</v>
      </c>
      <c r="Z4389">
        <v>-10.74</v>
      </c>
      <c r="AA4389">
        <v>-15900.32</v>
      </c>
      <c r="AB4389">
        <v>148103.79</v>
      </c>
      <c r="AC4389">
        <v>3.02</v>
      </c>
      <c r="AD4389">
        <v>0</v>
      </c>
      <c r="AE4389">
        <v>3.02</v>
      </c>
      <c r="AF4389">
        <v>0</v>
      </c>
      <c r="AG4389">
        <v>98.42</v>
      </c>
      <c r="AH4389">
        <v>0</v>
      </c>
      <c r="AI4389">
        <v>0.28999999999999998</v>
      </c>
      <c r="AJ4389">
        <v>98.13</v>
      </c>
      <c r="AK4389">
        <v>5.14</v>
      </c>
      <c r="AL4389">
        <v>0</v>
      </c>
      <c r="AM4389">
        <v>5.14</v>
      </c>
      <c r="AN4389">
        <v>0</v>
      </c>
      <c r="AO4389">
        <v>3.15</v>
      </c>
      <c r="AP4389">
        <v>0</v>
      </c>
      <c r="AQ4389">
        <v>3.15</v>
      </c>
      <c r="AR4389">
        <v>0</v>
      </c>
      <c r="AS4389">
        <v>2.78</v>
      </c>
      <c r="AT4389">
        <v>0</v>
      </c>
      <c r="AU4389">
        <v>2.78</v>
      </c>
      <c r="AV4389">
        <v>0</v>
      </c>
    </row>
    <row r="4390" spans="1:48" x14ac:dyDescent="0.35">
      <c r="A4390" t="s">
        <v>127</v>
      </c>
      <c r="B4390" t="s">
        <v>45</v>
      </c>
      <c r="C4390" t="s">
        <v>142</v>
      </c>
      <c r="D4390" t="s">
        <v>133</v>
      </c>
      <c r="E4390">
        <v>1740.41</v>
      </c>
      <c r="F4390">
        <v>100.54</v>
      </c>
      <c r="G4390">
        <v>872.56</v>
      </c>
      <c r="H4390">
        <v>867.86</v>
      </c>
      <c r="I4390">
        <v>0.4</v>
      </c>
      <c r="J4390">
        <v>0</v>
      </c>
      <c r="K4390">
        <v>0.21</v>
      </c>
      <c r="L4390">
        <v>0.18</v>
      </c>
      <c r="M4390">
        <v>123.44</v>
      </c>
      <c r="N4390">
        <v>100.44</v>
      </c>
      <c r="O4390">
        <v>61.86</v>
      </c>
      <c r="P4390">
        <v>61.59</v>
      </c>
      <c r="Q4390">
        <v>0.73</v>
      </c>
      <c r="R4390">
        <v>0</v>
      </c>
      <c r="S4390">
        <v>0.4</v>
      </c>
      <c r="T4390">
        <v>0.33</v>
      </c>
      <c r="U4390">
        <v>0.98</v>
      </c>
      <c r="V4390">
        <v>0.05</v>
      </c>
      <c r="W4390">
        <v>0</v>
      </c>
      <c r="X4390">
        <v>0.98</v>
      </c>
      <c r="Y4390">
        <v>1778.71</v>
      </c>
      <c r="Z4390">
        <v>100.44</v>
      </c>
      <c r="AA4390">
        <v>891.31</v>
      </c>
      <c r="AB4390">
        <v>887.41</v>
      </c>
      <c r="AC4390">
        <v>0</v>
      </c>
      <c r="AD4390">
        <v>0</v>
      </c>
      <c r="AE4390">
        <v>0</v>
      </c>
      <c r="AF4390">
        <v>0</v>
      </c>
      <c r="AG4390">
        <v>8.26</v>
      </c>
      <c r="AH4390">
        <v>0</v>
      </c>
      <c r="AI4390">
        <v>2.83</v>
      </c>
      <c r="AJ4390">
        <v>5.43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 x14ac:dyDescent="0.35">
      <c r="A4391" t="s">
        <v>127</v>
      </c>
      <c r="B4391" t="s">
        <v>45</v>
      </c>
      <c r="C4391" t="s">
        <v>142</v>
      </c>
      <c r="D4391" t="s">
        <v>244</v>
      </c>
      <c r="E4391">
        <v>2637.18</v>
      </c>
      <c r="F4391">
        <v>-24.91</v>
      </c>
      <c r="G4391">
        <v>-874.78</v>
      </c>
      <c r="H4391">
        <v>3511.96</v>
      </c>
      <c r="I4391">
        <v>0.6</v>
      </c>
      <c r="J4391">
        <v>0</v>
      </c>
      <c r="K4391">
        <v>-0.14000000000000001</v>
      </c>
      <c r="L4391">
        <v>0.74</v>
      </c>
      <c r="M4391">
        <v>109.92</v>
      </c>
      <c r="N4391">
        <v>-25.62</v>
      </c>
      <c r="O4391">
        <v>-37.86</v>
      </c>
      <c r="P4391">
        <v>147.78</v>
      </c>
      <c r="Q4391">
        <v>0.65</v>
      </c>
      <c r="R4391">
        <v>0</v>
      </c>
      <c r="S4391">
        <v>-0.13</v>
      </c>
      <c r="T4391">
        <v>0.79</v>
      </c>
      <c r="U4391">
        <v>1.67</v>
      </c>
      <c r="V4391">
        <v>0.95</v>
      </c>
      <c r="W4391">
        <v>0.02</v>
      </c>
      <c r="X4391">
        <v>1.65</v>
      </c>
      <c r="Y4391">
        <v>1583.86</v>
      </c>
      <c r="Z4391">
        <v>-25.62</v>
      </c>
      <c r="AA4391">
        <v>-545.51</v>
      </c>
      <c r="AB4391">
        <v>2129.37</v>
      </c>
      <c r="AC4391">
        <v>3.29</v>
      </c>
      <c r="AD4391">
        <v>84.89</v>
      </c>
      <c r="AE4391">
        <v>1.51</v>
      </c>
      <c r="AF4391">
        <v>1.78</v>
      </c>
      <c r="AG4391">
        <v>46.28</v>
      </c>
      <c r="AH4391">
        <v>0</v>
      </c>
      <c r="AI4391">
        <v>-10.4</v>
      </c>
      <c r="AJ4391">
        <v>56.67</v>
      </c>
      <c r="AK4391">
        <v>1.7</v>
      </c>
      <c r="AL4391">
        <v>9.32</v>
      </c>
      <c r="AM4391">
        <v>0.15</v>
      </c>
      <c r="AN4391">
        <v>1.56</v>
      </c>
      <c r="AO4391">
        <v>0.42</v>
      </c>
      <c r="AP4391">
        <v>-15.12</v>
      </c>
      <c r="AQ4391">
        <v>-0.08</v>
      </c>
      <c r="AR4391">
        <v>0.5</v>
      </c>
      <c r="AS4391">
        <v>3.04</v>
      </c>
      <c r="AT4391">
        <v>66.67</v>
      </c>
      <c r="AU4391">
        <v>1.21</v>
      </c>
      <c r="AV4391">
        <v>1.82</v>
      </c>
    </row>
    <row r="4392" spans="1:48" x14ac:dyDescent="0.35">
      <c r="A4392" t="s">
        <v>127</v>
      </c>
      <c r="B4392" t="s">
        <v>45</v>
      </c>
      <c r="C4392" t="s">
        <v>142</v>
      </c>
      <c r="D4392" t="s">
        <v>245</v>
      </c>
      <c r="E4392">
        <v>238302.77</v>
      </c>
      <c r="F4392">
        <v>-9.23</v>
      </c>
      <c r="G4392">
        <v>-24228.47</v>
      </c>
      <c r="H4392">
        <v>262531.24</v>
      </c>
      <c r="I4392">
        <v>54.35</v>
      </c>
      <c r="J4392">
        <v>0</v>
      </c>
      <c r="K4392">
        <v>-0.9</v>
      </c>
      <c r="L4392">
        <v>55.25</v>
      </c>
      <c r="M4392">
        <v>9174.92</v>
      </c>
      <c r="N4392">
        <v>-10.74</v>
      </c>
      <c r="O4392">
        <v>-1103.48</v>
      </c>
      <c r="P4392">
        <v>10278.4</v>
      </c>
      <c r="Q4392">
        <v>54.44</v>
      </c>
      <c r="R4392">
        <v>0</v>
      </c>
      <c r="S4392">
        <v>-0.24</v>
      </c>
      <c r="T4392">
        <v>54.68</v>
      </c>
      <c r="U4392">
        <v>1.8</v>
      </c>
      <c r="V4392">
        <v>1.69</v>
      </c>
      <c r="W4392">
        <v>0.03</v>
      </c>
      <c r="X4392">
        <v>1.77</v>
      </c>
      <c r="Y4392">
        <v>132203.47</v>
      </c>
      <c r="Z4392">
        <v>-10.74</v>
      </c>
      <c r="AA4392">
        <v>-15900.32</v>
      </c>
      <c r="AB4392">
        <v>148103.79</v>
      </c>
      <c r="AC4392">
        <v>3.02</v>
      </c>
      <c r="AD4392">
        <v>0</v>
      </c>
      <c r="AE4392">
        <v>3.02</v>
      </c>
      <c r="AF4392">
        <v>0</v>
      </c>
      <c r="AG4392">
        <v>98.42</v>
      </c>
      <c r="AH4392">
        <v>0</v>
      </c>
      <c r="AI4392">
        <v>0.28999999999999998</v>
      </c>
      <c r="AJ4392">
        <v>98.13</v>
      </c>
      <c r="AK4392">
        <v>5.14</v>
      </c>
      <c r="AL4392">
        <v>0</v>
      </c>
      <c r="AM4392">
        <v>5.14</v>
      </c>
      <c r="AN4392">
        <v>0</v>
      </c>
      <c r="AO4392">
        <v>3.15</v>
      </c>
      <c r="AP4392">
        <v>0</v>
      </c>
      <c r="AQ4392">
        <v>3.15</v>
      </c>
      <c r="AR4392">
        <v>0</v>
      </c>
      <c r="AS4392">
        <v>2.78</v>
      </c>
      <c r="AT4392">
        <v>0</v>
      </c>
      <c r="AU4392">
        <v>2.78</v>
      </c>
      <c r="AV4392">
        <v>0</v>
      </c>
    </row>
    <row r="4393" spans="1:48" x14ac:dyDescent="0.35">
      <c r="A4393" t="s">
        <v>127</v>
      </c>
      <c r="B4393" t="s">
        <v>45</v>
      </c>
      <c r="C4393" t="s">
        <v>142</v>
      </c>
      <c r="D4393" t="s">
        <v>246</v>
      </c>
      <c r="E4393">
        <v>193039.02</v>
      </c>
      <c r="F4393">
        <v>-6.28</v>
      </c>
      <c r="G4393">
        <v>-12925.12</v>
      </c>
      <c r="H4393">
        <v>205964.13</v>
      </c>
      <c r="I4393">
        <v>44.03</v>
      </c>
      <c r="J4393">
        <v>0</v>
      </c>
      <c r="K4393">
        <v>0.68</v>
      </c>
      <c r="L4393">
        <v>43.35</v>
      </c>
      <c r="M4393">
        <v>7231.61</v>
      </c>
      <c r="N4393">
        <v>-10.9</v>
      </c>
      <c r="O4393">
        <v>-884.93</v>
      </c>
      <c r="P4393">
        <v>8116.54</v>
      </c>
      <c r="Q4393">
        <v>42.91</v>
      </c>
      <c r="R4393">
        <v>0</v>
      </c>
      <c r="S4393">
        <v>-0.27</v>
      </c>
      <c r="T4393">
        <v>43.18</v>
      </c>
      <c r="U4393">
        <v>1.85</v>
      </c>
      <c r="V4393">
        <v>5.19</v>
      </c>
      <c r="W4393">
        <v>0.09</v>
      </c>
      <c r="X4393">
        <v>1.76</v>
      </c>
      <c r="Y4393">
        <v>104201.88</v>
      </c>
      <c r="Z4393">
        <v>-10.9</v>
      </c>
      <c r="AA4393">
        <v>-12751.14</v>
      </c>
      <c r="AB4393">
        <v>116953.02</v>
      </c>
      <c r="AC4393">
        <v>6.63</v>
      </c>
      <c r="AD4393">
        <v>463.09</v>
      </c>
      <c r="AE4393">
        <v>5.45</v>
      </c>
      <c r="AF4393">
        <v>1.18</v>
      </c>
      <c r="AG4393">
        <v>91.96</v>
      </c>
      <c r="AH4393">
        <v>0</v>
      </c>
      <c r="AI4393">
        <v>-1.1000000000000001</v>
      </c>
      <c r="AJ4393">
        <v>93.06</v>
      </c>
      <c r="AK4393">
        <v>10.95</v>
      </c>
      <c r="AL4393">
        <v>280.29000000000002</v>
      </c>
      <c r="AM4393">
        <v>8.07</v>
      </c>
      <c r="AN4393">
        <v>2.88</v>
      </c>
      <c r="AO4393">
        <v>9.8800000000000008</v>
      </c>
      <c r="AP4393">
        <v>255.89</v>
      </c>
      <c r="AQ4393">
        <v>7.1</v>
      </c>
      <c r="AR4393">
        <v>2.78</v>
      </c>
      <c r="AS4393">
        <v>6.34</v>
      </c>
      <c r="AT4393">
        <v>409.99</v>
      </c>
      <c r="AU4393">
        <v>5.0999999999999996</v>
      </c>
      <c r="AV4393">
        <v>1.24</v>
      </c>
    </row>
    <row r="4394" spans="1:48" x14ac:dyDescent="0.35">
      <c r="A4394" t="s">
        <v>127</v>
      </c>
      <c r="B4394" t="s">
        <v>45</v>
      </c>
      <c r="C4394" t="s">
        <v>143</v>
      </c>
      <c r="D4394" t="s">
        <v>129</v>
      </c>
      <c r="E4394">
        <v>5533.91</v>
      </c>
      <c r="F4394">
        <v>-49.7</v>
      </c>
      <c r="G4394">
        <v>-5467.24</v>
      </c>
      <c r="H4394">
        <v>11001.16</v>
      </c>
      <c r="I4394">
        <v>0</v>
      </c>
      <c r="J4394">
        <v>0</v>
      </c>
      <c r="K4394">
        <v>0</v>
      </c>
      <c r="L4394">
        <v>0</v>
      </c>
      <c r="M4394">
        <v>312.44</v>
      </c>
      <c r="N4394">
        <v>-50.92</v>
      </c>
      <c r="O4394">
        <v>-324.13</v>
      </c>
      <c r="P4394">
        <v>636.57000000000005</v>
      </c>
      <c r="Q4394">
        <v>0</v>
      </c>
      <c r="R4394">
        <v>0</v>
      </c>
      <c r="S4394">
        <v>0</v>
      </c>
      <c r="T4394">
        <v>0</v>
      </c>
      <c r="U4394">
        <v>2.84</v>
      </c>
      <c r="V4394">
        <v>-21.17</v>
      </c>
      <c r="W4394">
        <v>-0.76</v>
      </c>
      <c r="X4394">
        <v>3.6</v>
      </c>
      <c r="Y4394">
        <v>1950.09</v>
      </c>
      <c r="Z4394">
        <v>-36.19</v>
      </c>
      <c r="AA4394">
        <v>-1105.95</v>
      </c>
      <c r="AB4394">
        <v>3056.04</v>
      </c>
      <c r="AC4394">
        <v>0</v>
      </c>
      <c r="AD4394">
        <v>-100</v>
      </c>
      <c r="AE4394">
        <v>-4.09</v>
      </c>
      <c r="AF4394">
        <v>4.09</v>
      </c>
      <c r="AG4394">
        <v>83.18</v>
      </c>
      <c r="AH4394">
        <v>0</v>
      </c>
      <c r="AI4394">
        <v>-3.35</v>
      </c>
      <c r="AJ4394">
        <v>86.53</v>
      </c>
      <c r="AK4394">
        <v>0</v>
      </c>
      <c r="AL4394">
        <v>-100</v>
      </c>
      <c r="AM4394">
        <v>-11.84</v>
      </c>
      <c r="AN4394">
        <v>11.84</v>
      </c>
      <c r="AO4394">
        <v>0</v>
      </c>
      <c r="AP4394">
        <v>-100</v>
      </c>
      <c r="AQ4394">
        <v>-4.6399999999999997</v>
      </c>
      <c r="AR4394">
        <v>4.6399999999999997</v>
      </c>
      <c r="AS4394">
        <v>0</v>
      </c>
      <c r="AT4394">
        <v>-100</v>
      </c>
      <c r="AU4394">
        <v>-3.73</v>
      </c>
      <c r="AV4394">
        <v>3.73</v>
      </c>
    </row>
    <row r="4395" spans="1:48" x14ac:dyDescent="0.35">
      <c r="A4395" t="s">
        <v>127</v>
      </c>
      <c r="B4395" t="s">
        <v>45</v>
      </c>
      <c r="C4395" t="s">
        <v>143</v>
      </c>
      <c r="D4395" t="s">
        <v>130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</row>
    <row r="4396" spans="1:48" x14ac:dyDescent="0.35">
      <c r="A4396" t="s">
        <v>127</v>
      </c>
      <c r="B4396" t="s">
        <v>45</v>
      </c>
      <c r="C4396" t="s">
        <v>143</v>
      </c>
      <c r="D4396" t="s">
        <v>131</v>
      </c>
      <c r="E4396">
        <v>4940.21</v>
      </c>
      <c r="F4396">
        <v>0</v>
      </c>
      <c r="G4396">
        <v>4940.21</v>
      </c>
      <c r="H4396">
        <v>0</v>
      </c>
      <c r="I4396">
        <v>89.27</v>
      </c>
      <c r="J4396">
        <v>0</v>
      </c>
      <c r="K4396">
        <v>89.27</v>
      </c>
      <c r="L4396">
        <v>0</v>
      </c>
      <c r="M4396">
        <v>281.83999999999997</v>
      </c>
      <c r="N4396">
        <v>0</v>
      </c>
      <c r="O4396">
        <v>281.83999999999997</v>
      </c>
      <c r="P4396">
        <v>0</v>
      </c>
      <c r="Q4396">
        <v>90.21</v>
      </c>
      <c r="R4396">
        <v>0</v>
      </c>
      <c r="S4396">
        <v>90.21</v>
      </c>
      <c r="T4396">
        <v>0</v>
      </c>
      <c r="U4396">
        <v>2.74</v>
      </c>
      <c r="V4396">
        <v>0</v>
      </c>
      <c r="W4396">
        <v>2.74</v>
      </c>
      <c r="X4396">
        <v>0</v>
      </c>
      <c r="Y4396">
        <v>1803.19</v>
      </c>
      <c r="Z4396">
        <v>0</v>
      </c>
      <c r="AA4396">
        <v>1803.19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81.62</v>
      </c>
      <c r="AH4396">
        <v>0</v>
      </c>
      <c r="AI4396">
        <v>81.62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</row>
    <row r="4397" spans="1:48" x14ac:dyDescent="0.35">
      <c r="A4397" t="s">
        <v>127</v>
      </c>
      <c r="B4397" t="s">
        <v>45</v>
      </c>
      <c r="C4397" t="s">
        <v>143</v>
      </c>
      <c r="D4397" t="s">
        <v>132</v>
      </c>
      <c r="E4397">
        <v>593.70000000000005</v>
      </c>
      <c r="F4397">
        <v>-94.6</v>
      </c>
      <c r="G4397">
        <v>-10407.450000000001</v>
      </c>
      <c r="H4397">
        <v>11001.16</v>
      </c>
      <c r="I4397">
        <v>10.73</v>
      </c>
      <c r="J4397">
        <v>0</v>
      </c>
      <c r="K4397">
        <v>-89.27</v>
      </c>
      <c r="L4397">
        <v>100</v>
      </c>
      <c r="M4397">
        <v>30.6</v>
      </c>
      <c r="N4397">
        <v>-95.19</v>
      </c>
      <c r="O4397">
        <v>-605.97</v>
      </c>
      <c r="P4397">
        <v>636.57000000000005</v>
      </c>
      <c r="Q4397">
        <v>9.7899999999999991</v>
      </c>
      <c r="R4397">
        <v>0</v>
      </c>
      <c r="S4397">
        <v>-90.21</v>
      </c>
      <c r="T4397">
        <v>100</v>
      </c>
      <c r="U4397">
        <v>4.04</v>
      </c>
      <c r="V4397">
        <v>12.27</v>
      </c>
      <c r="W4397">
        <v>0.44</v>
      </c>
      <c r="X4397">
        <v>3.6</v>
      </c>
      <c r="Y4397">
        <v>146.9</v>
      </c>
      <c r="Z4397">
        <v>-95.19</v>
      </c>
      <c r="AA4397">
        <v>-2909.14</v>
      </c>
      <c r="AB4397">
        <v>3056.04</v>
      </c>
      <c r="AC4397">
        <v>0</v>
      </c>
      <c r="AD4397">
        <v>-100</v>
      </c>
      <c r="AE4397">
        <v>-4.09</v>
      </c>
      <c r="AF4397">
        <v>4.09</v>
      </c>
      <c r="AG4397">
        <v>17.89</v>
      </c>
      <c r="AH4397">
        <v>0</v>
      </c>
      <c r="AI4397">
        <v>-68.64</v>
      </c>
      <c r="AJ4397">
        <v>86.53</v>
      </c>
      <c r="AK4397">
        <v>0</v>
      </c>
      <c r="AL4397">
        <v>-100</v>
      </c>
      <c r="AM4397">
        <v>-11.84</v>
      </c>
      <c r="AN4397">
        <v>11.84</v>
      </c>
      <c r="AO4397">
        <v>0</v>
      </c>
      <c r="AP4397">
        <v>-100</v>
      </c>
      <c r="AQ4397">
        <v>-4.6399999999999997</v>
      </c>
      <c r="AR4397">
        <v>4.6399999999999997</v>
      </c>
      <c r="AS4397">
        <v>0</v>
      </c>
      <c r="AT4397">
        <v>-100</v>
      </c>
      <c r="AU4397">
        <v>-3.73</v>
      </c>
      <c r="AV4397">
        <v>3.73</v>
      </c>
    </row>
    <row r="4398" spans="1:48" x14ac:dyDescent="0.35">
      <c r="A4398" t="s">
        <v>127</v>
      </c>
      <c r="B4398" t="s">
        <v>45</v>
      </c>
      <c r="C4398" t="s">
        <v>143</v>
      </c>
      <c r="D4398" t="s">
        <v>133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</row>
    <row r="4399" spans="1:48" x14ac:dyDescent="0.35">
      <c r="A4399" t="s">
        <v>127</v>
      </c>
      <c r="B4399" t="s">
        <v>45</v>
      </c>
      <c r="C4399" t="s">
        <v>143</v>
      </c>
      <c r="D4399" t="s">
        <v>244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</row>
    <row r="4400" spans="1:48" x14ac:dyDescent="0.35">
      <c r="A4400" t="s">
        <v>127</v>
      </c>
      <c r="B4400" t="s">
        <v>45</v>
      </c>
      <c r="C4400" t="s">
        <v>143</v>
      </c>
      <c r="D4400" t="s">
        <v>245</v>
      </c>
      <c r="E4400">
        <v>593.70000000000005</v>
      </c>
      <c r="F4400">
        <v>-94.6</v>
      </c>
      <c r="G4400">
        <v>-10407.450000000001</v>
      </c>
      <c r="H4400">
        <v>11001.16</v>
      </c>
      <c r="I4400">
        <v>10.73</v>
      </c>
      <c r="J4400">
        <v>0</v>
      </c>
      <c r="K4400">
        <v>-89.27</v>
      </c>
      <c r="L4400">
        <v>100</v>
      </c>
      <c r="M4400">
        <v>30.6</v>
      </c>
      <c r="N4400">
        <v>-95.19</v>
      </c>
      <c r="O4400">
        <v>-605.97</v>
      </c>
      <c r="P4400">
        <v>636.57000000000005</v>
      </c>
      <c r="Q4400">
        <v>9.7899999999999991</v>
      </c>
      <c r="R4400">
        <v>0</v>
      </c>
      <c r="S4400">
        <v>-90.21</v>
      </c>
      <c r="T4400">
        <v>100</v>
      </c>
      <c r="U4400">
        <v>4.04</v>
      </c>
      <c r="V4400">
        <v>12.27</v>
      </c>
      <c r="W4400">
        <v>0.44</v>
      </c>
      <c r="X4400">
        <v>3.6</v>
      </c>
      <c r="Y4400">
        <v>146.9</v>
      </c>
      <c r="Z4400">
        <v>-95.19</v>
      </c>
      <c r="AA4400">
        <v>-2909.14</v>
      </c>
      <c r="AB4400">
        <v>3056.04</v>
      </c>
      <c r="AC4400">
        <v>0</v>
      </c>
      <c r="AD4400">
        <v>-100</v>
      </c>
      <c r="AE4400">
        <v>-4.09</v>
      </c>
      <c r="AF4400">
        <v>4.09</v>
      </c>
      <c r="AG4400">
        <v>17.89</v>
      </c>
      <c r="AH4400">
        <v>0</v>
      </c>
      <c r="AI4400">
        <v>-68.64</v>
      </c>
      <c r="AJ4400">
        <v>86.53</v>
      </c>
      <c r="AK4400">
        <v>0</v>
      </c>
      <c r="AL4400">
        <v>-100</v>
      </c>
      <c r="AM4400">
        <v>-11.84</v>
      </c>
      <c r="AN4400">
        <v>11.84</v>
      </c>
      <c r="AO4400">
        <v>0</v>
      </c>
      <c r="AP4400">
        <v>-100</v>
      </c>
      <c r="AQ4400">
        <v>-4.6399999999999997</v>
      </c>
      <c r="AR4400">
        <v>4.6399999999999997</v>
      </c>
      <c r="AS4400">
        <v>0</v>
      </c>
      <c r="AT4400">
        <v>-100</v>
      </c>
      <c r="AU4400">
        <v>-3.73</v>
      </c>
      <c r="AV4400">
        <v>3.73</v>
      </c>
    </row>
    <row r="4401" spans="1:48" x14ac:dyDescent="0.35">
      <c r="A4401" t="s">
        <v>127</v>
      </c>
      <c r="B4401" t="s">
        <v>45</v>
      </c>
      <c r="C4401" t="s">
        <v>143</v>
      </c>
      <c r="D4401" t="s">
        <v>246</v>
      </c>
      <c r="E4401">
        <v>4940.21</v>
      </c>
      <c r="F4401">
        <v>0</v>
      </c>
      <c r="G4401">
        <v>4940.21</v>
      </c>
      <c r="H4401">
        <v>0</v>
      </c>
      <c r="I4401">
        <v>89.27</v>
      </c>
      <c r="J4401">
        <v>0</v>
      </c>
      <c r="K4401">
        <v>89.27</v>
      </c>
      <c r="L4401">
        <v>0</v>
      </c>
      <c r="M4401">
        <v>281.83999999999997</v>
      </c>
      <c r="N4401">
        <v>0</v>
      </c>
      <c r="O4401">
        <v>281.83999999999997</v>
      </c>
      <c r="P4401">
        <v>0</v>
      </c>
      <c r="Q4401">
        <v>90.21</v>
      </c>
      <c r="R4401">
        <v>0</v>
      </c>
      <c r="S4401">
        <v>90.21</v>
      </c>
      <c r="T4401">
        <v>0</v>
      </c>
      <c r="U4401">
        <v>2.74</v>
      </c>
      <c r="V4401">
        <v>0</v>
      </c>
      <c r="W4401">
        <v>2.74</v>
      </c>
      <c r="X4401">
        <v>0</v>
      </c>
      <c r="Y4401">
        <v>1803.19</v>
      </c>
      <c r="Z4401">
        <v>0</v>
      </c>
      <c r="AA4401">
        <v>1803.19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81.62</v>
      </c>
      <c r="AH4401">
        <v>0</v>
      </c>
      <c r="AI4401">
        <v>81.62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</row>
    <row r="4402" spans="1:48" x14ac:dyDescent="0.35">
      <c r="A4402" t="s">
        <v>127</v>
      </c>
      <c r="B4402" t="s">
        <v>45</v>
      </c>
      <c r="C4402" t="s">
        <v>144</v>
      </c>
      <c r="D4402" t="s">
        <v>129</v>
      </c>
      <c r="E4402">
        <v>671870.94</v>
      </c>
      <c r="F4402">
        <v>-12.99</v>
      </c>
      <c r="G4402">
        <v>-100314.5</v>
      </c>
      <c r="H4402">
        <v>772185.43</v>
      </c>
      <c r="I4402">
        <v>0</v>
      </c>
      <c r="J4402">
        <v>0</v>
      </c>
      <c r="K4402">
        <v>0</v>
      </c>
      <c r="L4402">
        <v>0</v>
      </c>
      <c r="M4402">
        <v>92773.69</v>
      </c>
      <c r="N4402">
        <v>-15.54</v>
      </c>
      <c r="O4402">
        <v>-17065.04</v>
      </c>
      <c r="P4402">
        <v>109838.73</v>
      </c>
      <c r="Q4402">
        <v>0</v>
      </c>
      <c r="R4402">
        <v>0</v>
      </c>
      <c r="S4402">
        <v>0</v>
      </c>
      <c r="T4402">
        <v>0</v>
      </c>
      <c r="U4402">
        <v>7.24</v>
      </c>
      <c r="V4402">
        <v>3.01</v>
      </c>
      <c r="W4402">
        <v>0.21</v>
      </c>
      <c r="X4402">
        <v>7.03</v>
      </c>
      <c r="Y4402">
        <v>92773.69</v>
      </c>
      <c r="Z4402">
        <v>-15.54</v>
      </c>
      <c r="AA4402">
        <v>-17065.04</v>
      </c>
      <c r="AB4402">
        <v>109838.73</v>
      </c>
      <c r="AC4402">
        <v>17.97</v>
      </c>
      <c r="AD4402">
        <v>-16.39</v>
      </c>
      <c r="AE4402">
        <v>-3.52</v>
      </c>
      <c r="AF4402">
        <v>21.5</v>
      </c>
      <c r="AG4402">
        <v>100</v>
      </c>
      <c r="AH4402">
        <v>0</v>
      </c>
      <c r="AI4402">
        <v>7.91</v>
      </c>
      <c r="AJ4402">
        <v>92.09</v>
      </c>
      <c r="AK4402">
        <v>71.17</v>
      </c>
      <c r="AL4402">
        <v>-4.68</v>
      </c>
      <c r="AM4402">
        <v>-3.49</v>
      </c>
      <c r="AN4402">
        <v>74.67</v>
      </c>
      <c r="AO4402">
        <v>27.32</v>
      </c>
      <c r="AP4402">
        <v>-34.18</v>
      </c>
      <c r="AQ4402">
        <v>-14.19</v>
      </c>
      <c r="AR4402">
        <v>41.51</v>
      </c>
      <c r="AS4402">
        <v>16.45</v>
      </c>
      <c r="AT4402">
        <v>-26.48</v>
      </c>
      <c r="AU4402">
        <v>-5.92</v>
      </c>
      <c r="AV4402">
        <v>22.37</v>
      </c>
    </row>
    <row r="4403" spans="1:48" x14ac:dyDescent="0.35">
      <c r="A4403" t="s">
        <v>127</v>
      </c>
      <c r="B4403" t="s">
        <v>45</v>
      </c>
      <c r="C4403" t="s">
        <v>144</v>
      </c>
      <c r="D4403" t="s">
        <v>130</v>
      </c>
      <c r="E4403">
        <v>40701.18</v>
      </c>
      <c r="F4403">
        <v>-15.4</v>
      </c>
      <c r="G4403">
        <v>-7410.05</v>
      </c>
      <c r="H4403">
        <v>48111.23</v>
      </c>
      <c r="I4403">
        <v>6.06</v>
      </c>
      <c r="J4403">
        <v>0</v>
      </c>
      <c r="K4403">
        <v>-0.17</v>
      </c>
      <c r="L4403">
        <v>6.23</v>
      </c>
      <c r="M4403">
        <v>5550.89</v>
      </c>
      <c r="N4403">
        <v>-14.24</v>
      </c>
      <c r="O4403">
        <v>-921.78</v>
      </c>
      <c r="P4403">
        <v>6472.66</v>
      </c>
      <c r="Q4403">
        <v>5.98</v>
      </c>
      <c r="R4403">
        <v>0</v>
      </c>
      <c r="S4403">
        <v>0.09</v>
      </c>
      <c r="T4403">
        <v>5.89</v>
      </c>
      <c r="U4403">
        <v>7.33</v>
      </c>
      <c r="V4403">
        <v>-1.35</v>
      </c>
      <c r="W4403">
        <v>-0.1</v>
      </c>
      <c r="X4403">
        <v>7.43</v>
      </c>
      <c r="Y4403">
        <v>5550.89</v>
      </c>
      <c r="Z4403">
        <v>-14.24</v>
      </c>
      <c r="AA4403">
        <v>-921.78</v>
      </c>
      <c r="AB4403">
        <v>6472.66</v>
      </c>
      <c r="AC4403">
        <v>17.98</v>
      </c>
      <c r="AD4403">
        <v>-63.35</v>
      </c>
      <c r="AE4403">
        <v>-31.08</v>
      </c>
      <c r="AF4403">
        <v>49.06</v>
      </c>
      <c r="AG4403">
        <v>62.92</v>
      </c>
      <c r="AH4403">
        <v>0</v>
      </c>
      <c r="AI4403">
        <v>-5.84</v>
      </c>
      <c r="AJ4403">
        <v>68.760000000000005</v>
      </c>
      <c r="AK4403">
        <v>6.7</v>
      </c>
      <c r="AL4403">
        <v>-64.959999999999994</v>
      </c>
      <c r="AM4403">
        <v>-12.43</v>
      </c>
      <c r="AN4403">
        <v>19.13</v>
      </c>
      <c r="AO4403">
        <v>7.07</v>
      </c>
      <c r="AP4403">
        <v>-28.45</v>
      </c>
      <c r="AQ4403">
        <v>-2.81</v>
      </c>
      <c r="AR4403">
        <v>9.8800000000000008</v>
      </c>
      <c r="AS4403">
        <v>20.27</v>
      </c>
      <c r="AT4403">
        <v>-58.77</v>
      </c>
      <c r="AU4403">
        <v>-28.89</v>
      </c>
      <c r="AV4403">
        <v>49.16</v>
      </c>
    </row>
    <row r="4404" spans="1:48" x14ac:dyDescent="0.35">
      <c r="A4404" t="s">
        <v>127</v>
      </c>
      <c r="B4404" t="s">
        <v>45</v>
      </c>
      <c r="C4404" t="s">
        <v>144</v>
      </c>
      <c r="D4404" t="s">
        <v>131</v>
      </c>
      <c r="E4404">
        <v>158375.62</v>
      </c>
      <c r="F4404">
        <v>-26.84</v>
      </c>
      <c r="G4404">
        <v>-58090.33</v>
      </c>
      <c r="H4404">
        <v>216465.95</v>
      </c>
      <c r="I4404">
        <v>23.57</v>
      </c>
      <c r="J4404">
        <v>0</v>
      </c>
      <c r="K4404">
        <v>-4.46</v>
      </c>
      <c r="L4404">
        <v>28.03</v>
      </c>
      <c r="M4404">
        <v>19744.580000000002</v>
      </c>
      <c r="N4404">
        <v>-33.19</v>
      </c>
      <c r="O4404">
        <v>-9809.57</v>
      </c>
      <c r="P4404">
        <v>29554.16</v>
      </c>
      <c r="Q4404">
        <v>21.28</v>
      </c>
      <c r="R4404">
        <v>0</v>
      </c>
      <c r="S4404">
        <v>-5.62</v>
      </c>
      <c r="T4404">
        <v>26.91</v>
      </c>
      <c r="U4404">
        <v>8.02</v>
      </c>
      <c r="V4404">
        <v>9.51</v>
      </c>
      <c r="W4404">
        <v>0.7</v>
      </c>
      <c r="X4404">
        <v>7.32</v>
      </c>
      <c r="Y4404">
        <v>19744.580000000002</v>
      </c>
      <c r="Z4404">
        <v>-33.19</v>
      </c>
      <c r="AA4404">
        <v>-9809.57</v>
      </c>
      <c r="AB4404">
        <v>29554.16</v>
      </c>
      <c r="AC4404">
        <v>1.17</v>
      </c>
      <c r="AD4404">
        <v>-96.02</v>
      </c>
      <c r="AE4404">
        <v>-28.24</v>
      </c>
      <c r="AF4404">
        <v>29.41</v>
      </c>
      <c r="AG4404">
        <v>64.510000000000005</v>
      </c>
      <c r="AH4404">
        <v>0</v>
      </c>
      <c r="AI4404">
        <v>-4.32</v>
      </c>
      <c r="AJ4404">
        <v>68.83</v>
      </c>
      <c r="AK4404">
        <v>6.66</v>
      </c>
      <c r="AL4404">
        <v>-86.74</v>
      </c>
      <c r="AM4404">
        <v>-43.57</v>
      </c>
      <c r="AN4404">
        <v>50.23</v>
      </c>
      <c r="AO4404">
        <v>1.68</v>
      </c>
      <c r="AP4404">
        <v>-93.73</v>
      </c>
      <c r="AQ4404">
        <v>-25.16</v>
      </c>
      <c r="AR4404">
        <v>26.85</v>
      </c>
      <c r="AS4404">
        <v>1.19</v>
      </c>
      <c r="AT4404">
        <v>-95.84</v>
      </c>
      <c r="AU4404">
        <v>-27.47</v>
      </c>
      <c r="AV4404">
        <v>28.67</v>
      </c>
    </row>
    <row r="4405" spans="1:48" x14ac:dyDescent="0.35">
      <c r="A4405" t="s">
        <v>127</v>
      </c>
      <c r="B4405" t="s">
        <v>45</v>
      </c>
      <c r="C4405" t="s">
        <v>144</v>
      </c>
      <c r="D4405" t="s">
        <v>132</v>
      </c>
      <c r="E4405">
        <v>472794.14</v>
      </c>
      <c r="F4405">
        <v>-6.86</v>
      </c>
      <c r="G4405">
        <v>-34814.120000000003</v>
      </c>
      <c r="H4405">
        <v>507608.26</v>
      </c>
      <c r="I4405">
        <v>70.37</v>
      </c>
      <c r="J4405">
        <v>0</v>
      </c>
      <c r="K4405">
        <v>4.63</v>
      </c>
      <c r="L4405">
        <v>65.739999999999995</v>
      </c>
      <c r="M4405">
        <v>67478.22</v>
      </c>
      <c r="N4405">
        <v>-8.58</v>
      </c>
      <c r="O4405">
        <v>-6333.69</v>
      </c>
      <c r="P4405">
        <v>73811.92</v>
      </c>
      <c r="Q4405">
        <v>72.73</v>
      </c>
      <c r="R4405">
        <v>0</v>
      </c>
      <c r="S4405">
        <v>5.53</v>
      </c>
      <c r="T4405">
        <v>67.2</v>
      </c>
      <c r="U4405">
        <v>7.01</v>
      </c>
      <c r="V4405">
        <v>1.88</v>
      </c>
      <c r="W4405">
        <v>0.13</v>
      </c>
      <c r="X4405">
        <v>6.88</v>
      </c>
      <c r="Y4405">
        <v>67478.22</v>
      </c>
      <c r="Z4405">
        <v>-8.58</v>
      </c>
      <c r="AA4405">
        <v>-6333.69</v>
      </c>
      <c r="AB4405">
        <v>73811.92</v>
      </c>
      <c r="AC4405">
        <v>22.89</v>
      </c>
      <c r="AD4405">
        <v>43.87</v>
      </c>
      <c r="AE4405">
        <v>6.98</v>
      </c>
      <c r="AF4405">
        <v>15.91</v>
      </c>
      <c r="AG4405">
        <v>100</v>
      </c>
      <c r="AH4405">
        <v>0</v>
      </c>
      <c r="AI4405">
        <v>9.7799999999999994</v>
      </c>
      <c r="AJ4405">
        <v>90.22</v>
      </c>
      <c r="AK4405">
        <v>60.54</v>
      </c>
      <c r="AL4405">
        <v>84.99</v>
      </c>
      <c r="AM4405">
        <v>27.81</v>
      </c>
      <c r="AN4405">
        <v>32.729999999999997</v>
      </c>
      <c r="AO4405">
        <v>18.940000000000001</v>
      </c>
      <c r="AP4405">
        <v>24.6</v>
      </c>
      <c r="AQ4405">
        <v>3.74</v>
      </c>
      <c r="AR4405">
        <v>15.2</v>
      </c>
      <c r="AS4405">
        <v>21.23</v>
      </c>
      <c r="AT4405">
        <v>23.8</v>
      </c>
      <c r="AU4405">
        <v>4.08</v>
      </c>
      <c r="AV4405">
        <v>17.149999999999999</v>
      </c>
    </row>
    <row r="4406" spans="1:48" x14ac:dyDescent="0.35">
      <c r="A4406" t="s">
        <v>127</v>
      </c>
      <c r="B4406" t="s">
        <v>45</v>
      </c>
      <c r="C4406" t="s">
        <v>144</v>
      </c>
      <c r="D4406" t="s">
        <v>133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</row>
    <row r="4407" spans="1:48" x14ac:dyDescent="0.35">
      <c r="A4407" t="s">
        <v>127</v>
      </c>
      <c r="B4407" t="s">
        <v>45</v>
      </c>
      <c r="C4407" t="s">
        <v>144</v>
      </c>
      <c r="D4407" t="s">
        <v>244</v>
      </c>
      <c r="E4407">
        <v>36838.58</v>
      </c>
      <c r="F4407">
        <v>-16.61</v>
      </c>
      <c r="G4407">
        <v>-7338.23</v>
      </c>
      <c r="H4407">
        <v>44176.81</v>
      </c>
      <c r="I4407">
        <v>5.48</v>
      </c>
      <c r="J4407">
        <v>0</v>
      </c>
      <c r="K4407">
        <v>-0.24</v>
      </c>
      <c r="L4407">
        <v>5.72</v>
      </c>
      <c r="M4407">
        <v>5000.58</v>
      </c>
      <c r="N4407">
        <v>-15.41</v>
      </c>
      <c r="O4407">
        <v>-911.3</v>
      </c>
      <c r="P4407">
        <v>5911.88</v>
      </c>
      <c r="Q4407">
        <v>5.39</v>
      </c>
      <c r="R4407">
        <v>0</v>
      </c>
      <c r="S4407">
        <v>0.01</v>
      </c>
      <c r="T4407">
        <v>5.38</v>
      </c>
      <c r="U4407">
        <v>7.37</v>
      </c>
      <c r="V4407">
        <v>-1.41</v>
      </c>
      <c r="W4407">
        <v>-0.11</v>
      </c>
      <c r="X4407">
        <v>7.47</v>
      </c>
      <c r="Y4407">
        <v>5000.58</v>
      </c>
      <c r="Z4407">
        <v>-15.41</v>
      </c>
      <c r="AA4407">
        <v>-911.3</v>
      </c>
      <c r="AB4407">
        <v>5911.88</v>
      </c>
      <c r="AC4407">
        <v>19.96</v>
      </c>
      <c r="AD4407">
        <v>-62.82</v>
      </c>
      <c r="AE4407">
        <v>-33.72</v>
      </c>
      <c r="AF4407">
        <v>53.68</v>
      </c>
      <c r="AG4407">
        <v>38.71</v>
      </c>
      <c r="AH4407">
        <v>0</v>
      </c>
      <c r="AI4407">
        <v>-2.98</v>
      </c>
      <c r="AJ4407">
        <v>41.69</v>
      </c>
      <c r="AK4407">
        <v>6.7</v>
      </c>
      <c r="AL4407">
        <v>-62.78</v>
      </c>
      <c r="AM4407">
        <v>-11.31</v>
      </c>
      <c r="AN4407">
        <v>18.010000000000002</v>
      </c>
      <c r="AO4407">
        <v>7.07</v>
      </c>
      <c r="AP4407">
        <v>-26.37</v>
      </c>
      <c r="AQ4407">
        <v>-2.5299999999999998</v>
      </c>
      <c r="AR4407">
        <v>9.6</v>
      </c>
      <c r="AS4407">
        <v>22.39</v>
      </c>
      <c r="AT4407">
        <v>-58.15</v>
      </c>
      <c r="AU4407">
        <v>-31.11</v>
      </c>
      <c r="AV4407">
        <v>53.5</v>
      </c>
    </row>
    <row r="4408" spans="1:48" x14ac:dyDescent="0.35">
      <c r="A4408" t="s">
        <v>127</v>
      </c>
      <c r="B4408" t="s">
        <v>45</v>
      </c>
      <c r="C4408" t="s">
        <v>144</v>
      </c>
      <c r="D4408" t="s">
        <v>245</v>
      </c>
      <c r="E4408">
        <v>476656.73</v>
      </c>
      <c r="F4408">
        <v>-6.82</v>
      </c>
      <c r="G4408">
        <v>-34885.94</v>
      </c>
      <c r="H4408">
        <v>511542.67</v>
      </c>
      <c r="I4408">
        <v>70.94</v>
      </c>
      <c r="J4408">
        <v>0</v>
      </c>
      <c r="K4408">
        <v>4.7</v>
      </c>
      <c r="L4408">
        <v>66.25</v>
      </c>
      <c r="M4408">
        <v>68028.53</v>
      </c>
      <c r="N4408">
        <v>-8.5299999999999994</v>
      </c>
      <c r="O4408">
        <v>-6344.17</v>
      </c>
      <c r="P4408">
        <v>74372.7</v>
      </c>
      <c r="Q4408">
        <v>73.33</v>
      </c>
      <c r="R4408">
        <v>0</v>
      </c>
      <c r="S4408">
        <v>5.62</v>
      </c>
      <c r="T4408">
        <v>67.709999999999994</v>
      </c>
      <c r="U4408">
        <v>7.01</v>
      </c>
      <c r="V4408">
        <v>1.87</v>
      </c>
      <c r="W4408">
        <v>0.13</v>
      </c>
      <c r="X4408">
        <v>6.88</v>
      </c>
      <c r="Y4408">
        <v>68028.53</v>
      </c>
      <c r="Z4408">
        <v>-8.5299999999999994</v>
      </c>
      <c r="AA4408">
        <v>-6344.17</v>
      </c>
      <c r="AB4408">
        <v>74372.7</v>
      </c>
      <c r="AC4408">
        <v>22.7</v>
      </c>
      <c r="AD4408">
        <v>43.77</v>
      </c>
      <c r="AE4408">
        <v>6.91</v>
      </c>
      <c r="AF4408">
        <v>15.79</v>
      </c>
      <c r="AG4408">
        <v>100</v>
      </c>
      <c r="AH4408">
        <v>0</v>
      </c>
      <c r="AI4408">
        <v>9.7799999999999994</v>
      </c>
      <c r="AJ4408">
        <v>90.22</v>
      </c>
      <c r="AK4408">
        <v>60.54</v>
      </c>
      <c r="AL4408">
        <v>84.99</v>
      </c>
      <c r="AM4408">
        <v>27.81</v>
      </c>
      <c r="AN4408">
        <v>32.729999999999997</v>
      </c>
      <c r="AO4408">
        <v>18.940000000000001</v>
      </c>
      <c r="AP4408">
        <v>24.6</v>
      </c>
      <c r="AQ4408">
        <v>3.74</v>
      </c>
      <c r="AR4408">
        <v>15.2</v>
      </c>
      <c r="AS4408">
        <v>21.06</v>
      </c>
      <c r="AT4408">
        <v>23.73</v>
      </c>
      <c r="AU4408">
        <v>4.04</v>
      </c>
      <c r="AV4408">
        <v>17.02</v>
      </c>
    </row>
    <row r="4409" spans="1:48" x14ac:dyDescent="0.35">
      <c r="A4409" t="s">
        <v>127</v>
      </c>
      <c r="B4409" t="s">
        <v>45</v>
      </c>
      <c r="C4409" t="s">
        <v>144</v>
      </c>
      <c r="D4409" t="s">
        <v>246</v>
      </c>
      <c r="E4409">
        <v>158375.62</v>
      </c>
      <c r="F4409">
        <v>-26.84</v>
      </c>
      <c r="G4409">
        <v>-58090.33</v>
      </c>
      <c r="H4409">
        <v>216465.95</v>
      </c>
      <c r="I4409">
        <v>23.57</v>
      </c>
      <c r="J4409">
        <v>0</v>
      </c>
      <c r="K4409">
        <v>-4.46</v>
      </c>
      <c r="L4409">
        <v>28.03</v>
      </c>
      <c r="M4409">
        <v>19744.580000000002</v>
      </c>
      <c r="N4409">
        <v>-33.19</v>
      </c>
      <c r="O4409">
        <v>-9809.57</v>
      </c>
      <c r="P4409">
        <v>29554.16</v>
      </c>
      <c r="Q4409">
        <v>21.28</v>
      </c>
      <c r="R4409">
        <v>0</v>
      </c>
      <c r="S4409">
        <v>-5.62</v>
      </c>
      <c r="T4409">
        <v>26.91</v>
      </c>
      <c r="U4409">
        <v>8.02</v>
      </c>
      <c r="V4409">
        <v>9.51</v>
      </c>
      <c r="W4409">
        <v>0.7</v>
      </c>
      <c r="X4409">
        <v>7.32</v>
      </c>
      <c r="Y4409">
        <v>19744.580000000002</v>
      </c>
      <c r="Z4409">
        <v>-33.19</v>
      </c>
      <c r="AA4409">
        <v>-9809.57</v>
      </c>
      <c r="AB4409">
        <v>29554.16</v>
      </c>
      <c r="AC4409">
        <v>1.17</v>
      </c>
      <c r="AD4409">
        <v>-96.02</v>
      </c>
      <c r="AE4409">
        <v>-28.24</v>
      </c>
      <c r="AF4409">
        <v>29.41</v>
      </c>
      <c r="AG4409">
        <v>64.510000000000005</v>
      </c>
      <c r="AH4409">
        <v>0</v>
      </c>
      <c r="AI4409">
        <v>-4.32</v>
      </c>
      <c r="AJ4409">
        <v>68.83</v>
      </c>
      <c r="AK4409">
        <v>6.66</v>
      </c>
      <c r="AL4409">
        <v>-86.74</v>
      </c>
      <c r="AM4409">
        <v>-43.57</v>
      </c>
      <c r="AN4409">
        <v>50.23</v>
      </c>
      <c r="AO4409">
        <v>1.68</v>
      </c>
      <c r="AP4409">
        <v>-93.73</v>
      </c>
      <c r="AQ4409">
        <v>-25.16</v>
      </c>
      <c r="AR4409">
        <v>26.85</v>
      </c>
      <c r="AS4409">
        <v>1.19</v>
      </c>
      <c r="AT4409">
        <v>-95.84</v>
      </c>
      <c r="AU4409">
        <v>-27.47</v>
      </c>
      <c r="AV4409">
        <v>28.67</v>
      </c>
    </row>
    <row r="4410" spans="1:48" x14ac:dyDescent="0.35">
      <c r="A4410" t="s">
        <v>127</v>
      </c>
      <c r="B4410" t="s">
        <v>45</v>
      </c>
      <c r="C4410" t="s">
        <v>145</v>
      </c>
      <c r="D4410" t="s">
        <v>129</v>
      </c>
      <c r="E4410">
        <v>112955.79</v>
      </c>
      <c r="F4410">
        <v>12.44</v>
      </c>
      <c r="G4410">
        <v>12495.97</v>
      </c>
      <c r="H4410">
        <v>100459.82</v>
      </c>
      <c r="I4410">
        <v>0</v>
      </c>
      <c r="J4410">
        <v>0</v>
      </c>
      <c r="K4410">
        <v>0</v>
      </c>
      <c r="L4410">
        <v>0</v>
      </c>
      <c r="M4410">
        <v>6596.12</v>
      </c>
      <c r="N4410">
        <v>18.71</v>
      </c>
      <c r="O4410">
        <v>1039.53</v>
      </c>
      <c r="P4410">
        <v>5556.59</v>
      </c>
      <c r="Q4410">
        <v>0</v>
      </c>
      <c r="R4410">
        <v>0</v>
      </c>
      <c r="S4410">
        <v>0</v>
      </c>
      <c r="T4410">
        <v>0</v>
      </c>
      <c r="U4410">
        <v>1.19</v>
      </c>
      <c r="V4410">
        <v>-5.28</v>
      </c>
      <c r="W4410">
        <v>-7.0000000000000007E-2</v>
      </c>
      <c r="X4410">
        <v>1.25</v>
      </c>
      <c r="Y4410">
        <v>95045.01</v>
      </c>
      <c r="Z4410">
        <v>18.71</v>
      </c>
      <c r="AA4410">
        <v>14978.85</v>
      </c>
      <c r="AB4410">
        <v>80066.16</v>
      </c>
      <c r="AC4410">
        <v>11.46</v>
      </c>
      <c r="AD4410">
        <v>-2.81</v>
      </c>
      <c r="AE4410">
        <v>-0.33</v>
      </c>
      <c r="AF4410">
        <v>11.79</v>
      </c>
      <c r="AG4410">
        <v>91.17</v>
      </c>
      <c r="AH4410">
        <v>0</v>
      </c>
      <c r="AI4410">
        <v>0</v>
      </c>
      <c r="AJ4410">
        <v>91.16</v>
      </c>
      <c r="AK4410">
        <v>29.36</v>
      </c>
      <c r="AL4410">
        <v>383.8</v>
      </c>
      <c r="AM4410">
        <v>23.29</v>
      </c>
      <c r="AN4410">
        <v>6.07</v>
      </c>
      <c r="AO4410">
        <v>8.02</v>
      </c>
      <c r="AP4410">
        <v>247.18</v>
      </c>
      <c r="AQ4410">
        <v>5.71</v>
      </c>
      <c r="AR4410">
        <v>2.31</v>
      </c>
      <c r="AS4410">
        <v>5.62</v>
      </c>
      <c r="AT4410">
        <v>11.22</v>
      </c>
      <c r="AU4410">
        <v>0.56999999999999995</v>
      </c>
      <c r="AV4410">
        <v>5.05</v>
      </c>
    </row>
    <row r="4411" spans="1:48" x14ac:dyDescent="0.35">
      <c r="A4411" t="s">
        <v>127</v>
      </c>
      <c r="B4411" t="s">
        <v>45</v>
      </c>
      <c r="C4411" t="s">
        <v>145</v>
      </c>
      <c r="D4411" t="s">
        <v>130</v>
      </c>
      <c r="E4411">
        <v>112955.79</v>
      </c>
      <c r="F4411">
        <v>12.44</v>
      </c>
      <c r="G4411">
        <v>12495.97</v>
      </c>
      <c r="H4411">
        <v>100459.82</v>
      </c>
      <c r="I4411">
        <v>100</v>
      </c>
      <c r="J4411">
        <v>0</v>
      </c>
      <c r="K4411">
        <v>0</v>
      </c>
      <c r="L4411">
        <v>100</v>
      </c>
      <c r="M4411">
        <v>6596.12</v>
      </c>
      <c r="N4411">
        <v>18.71</v>
      </c>
      <c r="O4411">
        <v>1039.53</v>
      </c>
      <c r="P4411">
        <v>5556.59</v>
      </c>
      <c r="Q4411">
        <v>100</v>
      </c>
      <c r="R4411">
        <v>0</v>
      </c>
      <c r="S4411">
        <v>0</v>
      </c>
      <c r="T4411">
        <v>100</v>
      </c>
      <c r="U4411">
        <v>1.19</v>
      </c>
      <c r="V4411">
        <v>-5.28</v>
      </c>
      <c r="W4411">
        <v>-7.0000000000000007E-2</v>
      </c>
      <c r="X4411">
        <v>1.25</v>
      </c>
      <c r="Y4411">
        <v>95045.01</v>
      </c>
      <c r="Z4411">
        <v>18.71</v>
      </c>
      <c r="AA4411">
        <v>14978.85</v>
      </c>
      <c r="AB4411">
        <v>80066.16</v>
      </c>
      <c r="AC4411">
        <v>11.46</v>
      </c>
      <c r="AD4411">
        <v>-2.81</v>
      </c>
      <c r="AE4411">
        <v>-0.33</v>
      </c>
      <c r="AF4411">
        <v>11.79</v>
      </c>
      <c r="AG4411">
        <v>91.17</v>
      </c>
      <c r="AH4411">
        <v>0</v>
      </c>
      <c r="AI4411">
        <v>0</v>
      </c>
      <c r="AJ4411">
        <v>91.16</v>
      </c>
      <c r="AK4411">
        <v>29.36</v>
      </c>
      <c r="AL4411">
        <v>383.8</v>
      </c>
      <c r="AM4411">
        <v>23.29</v>
      </c>
      <c r="AN4411">
        <v>6.07</v>
      </c>
      <c r="AO4411">
        <v>8.02</v>
      </c>
      <c r="AP4411">
        <v>247.18</v>
      </c>
      <c r="AQ4411">
        <v>5.71</v>
      </c>
      <c r="AR4411">
        <v>2.31</v>
      </c>
      <c r="AS4411">
        <v>5.62</v>
      </c>
      <c r="AT4411">
        <v>11.22</v>
      </c>
      <c r="AU4411">
        <v>0.56999999999999995</v>
      </c>
      <c r="AV4411">
        <v>5.05</v>
      </c>
    </row>
    <row r="4412" spans="1:48" x14ac:dyDescent="0.35">
      <c r="A4412" t="s">
        <v>127</v>
      </c>
      <c r="B4412" t="s">
        <v>45</v>
      </c>
      <c r="C4412" t="s">
        <v>145</v>
      </c>
      <c r="D4412" t="s">
        <v>131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 x14ac:dyDescent="0.35">
      <c r="A4413" t="s">
        <v>127</v>
      </c>
      <c r="B4413" t="s">
        <v>45</v>
      </c>
      <c r="C4413" t="s">
        <v>145</v>
      </c>
      <c r="D4413" t="s">
        <v>132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</row>
    <row r="4414" spans="1:48" x14ac:dyDescent="0.35">
      <c r="A4414" t="s">
        <v>127</v>
      </c>
      <c r="B4414" t="s">
        <v>45</v>
      </c>
      <c r="C4414" t="s">
        <v>145</v>
      </c>
      <c r="D4414" t="s">
        <v>133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 x14ac:dyDescent="0.35">
      <c r="A4415" t="s">
        <v>127</v>
      </c>
      <c r="B4415" t="s">
        <v>45</v>
      </c>
      <c r="C4415" t="s">
        <v>145</v>
      </c>
      <c r="D4415" t="s">
        <v>244</v>
      </c>
      <c r="E4415">
        <v>95300.479999999996</v>
      </c>
      <c r="F4415">
        <v>12.38</v>
      </c>
      <c r="G4415">
        <v>10499.16</v>
      </c>
      <c r="H4415">
        <v>84801.32</v>
      </c>
      <c r="I4415">
        <v>0</v>
      </c>
      <c r="J4415">
        <v>0</v>
      </c>
      <c r="K4415">
        <v>0</v>
      </c>
      <c r="L4415">
        <v>0</v>
      </c>
      <c r="M4415">
        <v>4403.21</v>
      </c>
      <c r="N4415">
        <v>18.7</v>
      </c>
      <c r="O4415">
        <v>693.76</v>
      </c>
      <c r="P4415">
        <v>3709.45</v>
      </c>
      <c r="Q4415">
        <v>0</v>
      </c>
      <c r="R4415">
        <v>0</v>
      </c>
      <c r="S4415">
        <v>0</v>
      </c>
      <c r="T4415">
        <v>0</v>
      </c>
      <c r="U4415">
        <v>1.5</v>
      </c>
      <c r="V4415">
        <v>-5.33</v>
      </c>
      <c r="W4415">
        <v>-0.08</v>
      </c>
      <c r="X4415">
        <v>1.59</v>
      </c>
      <c r="Y4415">
        <v>63446.81</v>
      </c>
      <c r="Z4415">
        <v>18.7</v>
      </c>
      <c r="AA4415">
        <v>9996.5499999999993</v>
      </c>
      <c r="AB4415">
        <v>53450.26</v>
      </c>
      <c r="AC4415">
        <v>4.29</v>
      </c>
      <c r="AD4415">
        <v>673.37</v>
      </c>
      <c r="AE4415">
        <v>3.74</v>
      </c>
      <c r="AF4415">
        <v>0.56000000000000005</v>
      </c>
      <c r="AG4415">
        <v>89.59</v>
      </c>
      <c r="AH4415">
        <v>0</v>
      </c>
      <c r="AI4415">
        <v>4.9400000000000004</v>
      </c>
      <c r="AJ4415">
        <v>84.64</v>
      </c>
      <c r="AK4415">
        <v>27.78</v>
      </c>
      <c r="AL4415">
        <v>562.35</v>
      </c>
      <c r="AM4415">
        <v>23.59</v>
      </c>
      <c r="AN4415">
        <v>4.1900000000000004</v>
      </c>
      <c r="AO4415">
        <v>7.22</v>
      </c>
      <c r="AP4415">
        <v>426.65</v>
      </c>
      <c r="AQ4415">
        <v>5.85</v>
      </c>
      <c r="AR4415">
        <v>1.37</v>
      </c>
      <c r="AS4415">
        <v>2.37</v>
      </c>
      <c r="AT4415">
        <v>300.86</v>
      </c>
      <c r="AU4415">
        <v>1.78</v>
      </c>
      <c r="AV4415">
        <v>0.59</v>
      </c>
    </row>
    <row r="4416" spans="1:48" x14ac:dyDescent="0.35">
      <c r="A4416" t="s">
        <v>127</v>
      </c>
      <c r="B4416" t="s">
        <v>45</v>
      </c>
      <c r="C4416" t="s">
        <v>145</v>
      </c>
      <c r="D4416" t="s">
        <v>245</v>
      </c>
      <c r="E4416">
        <v>2708.78</v>
      </c>
      <c r="F4416">
        <v>-18.239999999999998</v>
      </c>
      <c r="G4416">
        <v>-604.46</v>
      </c>
      <c r="H4416">
        <v>3313.24</v>
      </c>
      <c r="I4416">
        <v>0</v>
      </c>
      <c r="J4416">
        <v>0</v>
      </c>
      <c r="K4416">
        <v>0</v>
      </c>
      <c r="L4416">
        <v>0</v>
      </c>
      <c r="M4416">
        <v>118.34</v>
      </c>
      <c r="N4416">
        <v>-11.21</v>
      </c>
      <c r="O4416">
        <v>-14.94</v>
      </c>
      <c r="P4416">
        <v>133.28</v>
      </c>
      <c r="Q4416">
        <v>0</v>
      </c>
      <c r="R4416">
        <v>0</v>
      </c>
      <c r="S4416">
        <v>0</v>
      </c>
      <c r="T4416">
        <v>0</v>
      </c>
      <c r="U4416">
        <v>1.59</v>
      </c>
      <c r="V4416">
        <v>-7.92</v>
      </c>
      <c r="W4416">
        <v>-0.14000000000000001</v>
      </c>
      <c r="X4416">
        <v>1.73</v>
      </c>
      <c r="Y4416">
        <v>1705.14</v>
      </c>
      <c r="Z4416">
        <v>-11.21</v>
      </c>
      <c r="AA4416">
        <v>-215.3</v>
      </c>
      <c r="AB4416">
        <v>1920.44</v>
      </c>
      <c r="AC4416">
        <v>0</v>
      </c>
      <c r="AD4416">
        <v>0</v>
      </c>
      <c r="AE4416">
        <v>0</v>
      </c>
      <c r="AF4416">
        <v>0</v>
      </c>
      <c r="AG4416">
        <v>27.12</v>
      </c>
      <c r="AH4416">
        <v>0</v>
      </c>
      <c r="AI4416">
        <v>0.53</v>
      </c>
      <c r="AJ4416">
        <v>26.59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</row>
    <row r="4417" spans="1:48" x14ac:dyDescent="0.35">
      <c r="A4417" t="s">
        <v>127</v>
      </c>
      <c r="B4417" t="s">
        <v>45</v>
      </c>
      <c r="C4417" t="s">
        <v>145</v>
      </c>
      <c r="D4417" t="s">
        <v>246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</row>
    <row r="4418" spans="1:48" x14ac:dyDescent="0.35">
      <c r="A4418" t="s">
        <v>146</v>
      </c>
      <c r="B4418" t="s">
        <v>45</v>
      </c>
      <c r="C4418" t="s">
        <v>128</v>
      </c>
      <c r="D4418" t="s">
        <v>129</v>
      </c>
      <c r="E4418">
        <v>81029447.659999996</v>
      </c>
      <c r="F4418">
        <v>-1.52</v>
      </c>
      <c r="G4418">
        <v>-1252049.78</v>
      </c>
      <c r="H4418">
        <v>82281497.430000007</v>
      </c>
      <c r="I4418">
        <v>0</v>
      </c>
      <c r="J4418">
        <v>0</v>
      </c>
      <c r="K4418">
        <v>0</v>
      </c>
      <c r="L4418">
        <v>0</v>
      </c>
      <c r="M4418">
        <v>9872304.5</v>
      </c>
      <c r="N4418">
        <v>-0.96</v>
      </c>
      <c r="O4418">
        <v>-95794.22</v>
      </c>
      <c r="P4418">
        <v>9968098.7200000007</v>
      </c>
      <c r="Q4418">
        <v>0</v>
      </c>
      <c r="R4418">
        <v>0</v>
      </c>
      <c r="S4418">
        <v>0</v>
      </c>
      <c r="T4418">
        <v>0</v>
      </c>
      <c r="U4418">
        <v>2.65</v>
      </c>
      <c r="V4418">
        <v>-1.43</v>
      </c>
      <c r="W4418">
        <v>-0.04</v>
      </c>
      <c r="X4418">
        <v>2.69</v>
      </c>
      <c r="Y4418">
        <v>30600003.050000001</v>
      </c>
      <c r="Z4418">
        <v>-0.09</v>
      </c>
      <c r="AA4418">
        <v>-28465.46</v>
      </c>
      <c r="AB4418">
        <v>30628468.510000002</v>
      </c>
      <c r="AC4418">
        <v>17.61</v>
      </c>
      <c r="AD4418">
        <v>8.19</v>
      </c>
      <c r="AE4418">
        <v>1.33</v>
      </c>
      <c r="AF4418">
        <v>16.28</v>
      </c>
      <c r="AG4418">
        <v>100</v>
      </c>
      <c r="AH4418">
        <v>0</v>
      </c>
      <c r="AI4418">
        <v>0</v>
      </c>
      <c r="AJ4418">
        <v>100</v>
      </c>
      <c r="AK4418">
        <v>100</v>
      </c>
      <c r="AL4418">
        <v>7.86</v>
      </c>
      <c r="AM4418">
        <v>7.28</v>
      </c>
      <c r="AN4418">
        <v>92.72</v>
      </c>
      <c r="AO4418">
        <v>98.46</v>
      </c>
      <c r="AP4418">
        <v>0.11</v>
      </c>
      <c r="AQ4418">
        <v>0.11</v>
      </c>
      <c r="AR4418">
        <v>98.35</v>
      </c>
      <c r="AS4418">
        <v>17.93</v>
      </c>
      <c r="AT4418">
        <v>6.74</v>
      </c>
      <c r="AU4418">
        <v>1.1299999999999999</v>
      </c>
      <c r="AV4418">
        <v>16.8</v>
      </c>
    </row>
    <row r="4419" spans="1:48" x14ac:dyDescent="0.35">
      <c r="A4419" t="s">
        <v>146</v>
      </c>
      <c r="B4419" t="s">
        <v>45</v>
      </c>
      <c r="C4419" t="s">
        <v>128</v>
      </c>
      <c r="D4419" t="s">
        <v>130</v>
      </c>
      <c r="E4419">
        <v>17462954.449999999</v>
      </c>
      <c r="F4419">
        <v>0.71</v>
      </c>
      <c r="G4419">
        <v>123224.75</v>
      </c>
      <c r="H4419">
        <v>17339729.699999999</v>
      </c>
      <c r="I4419">
        <v>21.55</v>
      </c>
      <c r="J4419">
        <v>0</v>
      </c>
      <c r="K4419">
        <v>0.48</v>
      </c>
      <c r="L4419">
        <v>21.07</v>
      </c>
      <c r="M4419">
        <v>2213853.9700000002</v>
      </c>
      <c r="N4419">
        <v>0.88</v>
      </c>
      <c r="O4419">
        <v>19360.439999999999</v>
      </c>
      <c r="P4419">
        <v>2194493.5299999998</v>
      </c>
      <c r="Q4419">
        <v>22.42</v>
      </c>
      <c r="R4419">
        <v>0</v>
      </c>
      <c r="S4419">
        <v>0.41</v>
      </c>
      <c r="T4419">
        <v>22.02</v>
      </c>
      <c r="U4419">
        <v>2.34</v>
      </c>
      <c r="V4419">
        <v>-2.2999999999999998</v>
      </c>
      <c r="W4419">
        <v>-0.05</v>
      </c>
      <c r="X4419">
        <v>2.39</v>
      </c>
      <c r="Y4419">
        <v>7466557.3099999996</v>
      </c>
      <c r="Z4419">
        <v>3.08</v>
      </c>
      <c r="AA4419">
        <v>222941.24</v>
      </c>
      <c r="AB4419">
        <v>7243616.0700000003</v>
      </c>
      <c r="AC4419">
        <v>19.34</v>
      </c>
      <c r="AD4419">
        <v>11.19</v>
      </c>
      <c r="AE4419">
        <v>1.95</v>
      </c>
      <c r="AF4419">
        <v>17.39</v>
      </c>
      <c r="AG4419">
        <v>100</v>
      </c>
      <c r="AH4419">
        <v>0</v>
      </c>
      <c r="AI4419">
        <v>0</v>
      </c>
      <c r="AJ4419">
        <v>100</v>
      </c>
      <c r="AK4419">
        <v>97.79</v>
      </c>
      <c r="AL4419">
        <v>5.48</v>
      </c>
      <c r="AM4419">
        <v>5.08</v>
      </c>
      <c r="AN4419">
        <v>92.72</v>
      </c>
      <c r="AO4419">
        <v>87.2</v>
      </c>
      <c r="AP4419">
        <v>10.61</v>
      </c>
      <c r="AQ4419">
        <v>8.36</v>
      </c>
      <c r="AR4419">
        <v>78.84</v>
      </c>
      <c r="AS4419">
        <v>16.59</v>
      </c>
      <c r="AT4419">
        <v>6.21</v>
      </c>
      <c r="AU4419">
        <v>0.97</v>
      </c>
      <c r="AV4419">
        <v>15.62</v>
      </c>
    </row>
    <row r="4420" spans="1:48" x14ac:dyDescent="0.35">
      <c r="A4420" t="s">
        <v>146</v>
      </c>
      <c r="B4420" t="s">
        <v>45</v>
      </c>
      <c r="C4420" t="s">
        <v>128</v>
      </c>
      <c r="D4420" t="s">
        <v>131</v>
      </c>
      <c r="E4420">
        <v>28015731.129999999</v>
      </c>
      <c r="F4420">
        <v>-1.84</v>
      </c>
      <c r="G4420">
        <v>-525814.26</v>
      </c>
      <c r="H4420">
        <v>28541545.399999999</v>
      </c>
      <c r="I4420">
        <v>34.57</v>
      </c>
      <c r="J4420">
        <v>0</v>
      </c>
      <c r="K4420">
        <v>-0.11</v>
      </c>
      <c r="L4420">
        <v>34.69</v>
      </c>
      <c r="M4420">
        <v>3208828.14</v>
      </c>
      <c r="N4420">
        <v>-1.92</v>
      </c>
      <c r="O4420">
        <v>-62910.52</v>
      </c>
      <c r="P4420">
        <v>3271738.66</v>
      </c>
      <c r="Q4420">
        <v>32.5</v>
      </c>
      <c r="R4420">
        <v>0</v>
      </c>
      <c r="S4420">
        <v>-0.32</v>
      </c>
      <c r="T4420">
        <v>32.82</v>
      </c>
      <c r="U4420">
        <v>3.01</v>
      </c>
      <c r="V4420">
        <v>0.02</v>
      </c>
      <c r="W4420">
        <v>0</v>
      </c>
      <c r="X4420">
        <v>3.01</v>
      </c>
      <c r="Y4420">
        <v>9309173.8100000005</v>
      </c>
      <c r="Z4420">
        <v>-1.86</v>
      </c>
      <c r="AA4420">
        <v>-176852.36</v>
      </c>
      <c r="AB4420">
        <v>9486026.1699999999</v>
      </c>
      <c r="AC4420">
        <v>19.239999999999998</v>
      </c>
      <c r="AD4420">
        <v>7.3</v>
      </c>
      <c r="AE4420">
        <v>1.31</v>
      </c>
      <c r="AF4420">
        <v>17.93</v>
      </c>
      <c r="AG4420">
        <v>100</v>
      </c>
      <c r="AH4420">
        <v>0</v>
      </c>
      <c r="AI4420">
        <v>0</v>
      </c>
      <c r="AJ4420">
        <v>100</v>
      </c>
      <c r="AK4420">
        <v>100</v>
      </c>
      <c r="AL4420">
        <v>7.86</v>
      </c>
      <c r="AM4420">
        <v>7.28</v>
      </c>
      <c r="AN4420">
        <v>92.72</v>
      </c>
      <c r="AO4420">
        <v>90.03</v>
      </c>
      <c r="AP4420">
        <v>-1.78</v>
      </c>
      <c r="AQ4420">
        <v>-1.64</v>
      </c>
      <c r="AR4420">
        <v>91.67</v>
      </c>
      <c r="AS4420">
        <v>19.78</v>
      </c>
      <c r="AT4420">
        <v>2.82</v>
      </c>
      <c r="AU4420">
        <v>0.54</v>
      </c>
      <c r="AV4420">
        <v>19.239999999999998</v>
      </c>
    </row>
    <row r="4421" spans="1:48" x14ac:dyDescent="0.35">
      <c r="A4421" t="s">
        <v>146</v>
      </c>
      <c r="B4421" t="s">
        <v>45</v>
      </c>
      <c r="C4421" t="s">
        <v>128</v>
      </c>
      <c r="D4421" t="s">
        <v>132</v>
      </c>
      <c r="E4421">
        <v>30198932.43</v>
      </c>
      <c r="F4421">
        <v>-4.1500000000000004</v>
      </c>
      <c r="G4421">
        <v>-1308325.24</v>
      </c>
      <c r="H4421">
        <v>31507257.670000002</v>
      </c>
      <c r="I4421">
        <v>37.270000000000003</v>
      </c>
      <c r="J4421">
        <v>0</v>
      </c>
      <c r="K4421">
        <v>-1.02</v>
      </c>
      <c r="L4421">
        <v>38.29</v>
      </c>
      <c r="M4421">
        <v>3774303.66</v>
      </c>
      <c r="N4421">
        <v>-2.52</v>
      </c>
      <c r="O4421">
        <v>-97623.039999999994</v>
      </c>
      <c r="P4421">
        <v>3871926.7</v>
      </c>
      <c r="Q4421">
        <v>38.229999999999997</v>
      </c>
      <c r="R4421">
        <v>0</v>
      </c>
      <c r="S4421">
        <v>-0.61</v>
      </c>
      <c r="T4421">
        <v>38.840000000000003</v>
      </c>
      <c r="U4421">
        <v>2.78</v>
      </c>
      <c r="V4421">
        <v>-1.7</v>
      </c>
      <c r="W4421">
        <v>-0.05</v>
      </c>
      <c r="X4421">
        <v>2.83</v>
      </c>
      <c r="Y4421">
        <v>10850419.84</v>
      </c>
      <c r="Z4421">
        <v>-2.5</v>
      </c>
      <c r="AA4421">
        <v>-278190.40999999997</v>
      </c>
      <c r="AB4421">
        <v>11128610.25</v>
      </c>
      <c r="AC4421">
        <v>17.670000000000002</v>
      </c>
      <c r="AD4421">
        <v>14.44</v>
      </c>
      <c r="AE4421">
        <v>2.23</v>
      </c>
      <c r="AF4421">
        <v>15.44</v>
      </c>
      <c r="AG4421">
        <v>100</v>
      </c>
      <c r="AH4421">
        <v>0</v>
      </c>
      <c r="AI4421">
        <v>0</v>
      </c>
      <c r="AJ4421">
        <v>100</v>
      </c>
      <c r="AK4421">
        <v>100</v>
      </c>
      <c r="AL4421">
        <v>7.86</v>
      </c>
      <c r="AM4421">
        <v>7.28</v>
      </c>
      <c r="AN4421">
        <v>92.72</v>
      </c>
      <c r="AO4421">
        <v>90.41</v>
      </c>
      <c r="AP4421">
        <v>6.21</v>
      </c>
      <c r="AQ4421">
        <v>5.28</v>
      </c>
      <c r="AR4421">
        <v>85.13</v>
      </c>
      <c r="AS4421">
        <v>17.93</v>
      </c>
      <c r="AT4421">
        <v>12.16</v>
      </c>
      <c r="AU4421">
        <v>1.94</v>
      </c>
      <c r="AV4421">
        <v>15.99</v>
      </c>
    </row>
    <row r="4422" spans="1:48" x14ac:dyDescent="0.35">
      <c r="A4422" t="s">
        <v>146</v>
      </c>
      <c r="B4422" t="s">
        <v>45</v>
      </c>
      <c r="C4422" t="s">
        <v>128</v>
      </c>
      <c r="D4422" t="s">
        <v>133</v>
      </c>
      <c r="E4422">
        <v>1978382.49</v>
      </c>
      <c r="F4422">
        <v>-3.43</v>
      </c>
      <c r="G4422">
        <v>-70258.36</v>
      </c>
      <c r="H4422">
        <v>2048640.85</v>
      </c>
      <c r="I4422">
        <v>2.44</v>
      </c>
      <c r="J4422">
        <v>0</v>
      </c>
      <c r="K4422">
        <v>-0.05</v>
      </c>
      <c r="L4422">
        <v>2.4900000000000002</v>
      </c>
      <c r="M4422">
        <v>424491.85</v>
      </c>
      <c r="N4422">
        <v>-4.25</v>
      </c>
      <c r="O4422">
        <v>-18827.2</v>
      </c>
      <c r="P4422">
        <v>443319.03999999998</v>
      </c>
      <c r="Q4422">
        <v>4.3</v>
      </c>
      <c r="R4422">
        <v>0</v>
      </c>
      <c r="S4422">
        <v>-0.15</v>
      </c>
      <c r="T4422">
        <v>4.45</v>
      </c>
      <c r="U4422">
        <v>1.54</v>
      </c>
      <c r="V4422">
        <v>-1.91</v>
      </c>
      <c r="W4422">
        <v>-0.03</v>
      </c>
      <c r="X4422">
        <v>1.57</v>
      </c>
      <c r="Y4422">
        <v>1287166.6100000001</v>
      </c>
      <c r="Z4422">
        <v>-1.55</v>
      </c>
      <c r="AA4422">
        <v>-20220.400000000001</v>
      </c>
      <c r="AB4422">
        <v>1307387.01</v>
      </c>
      <c r="AC4422">
        <v>7.82</v>
      </c>
      <c r="AD4422">
        <v>-31.65</v>
      </c>
      <c r="AE4422">
        <v>-3.62</v>
      </c>
      <c r="AF4422">
        <v>11.45</v>
      </c>
      <c r="AG4422">
        <v>88.64</v>
      </c>
      <c r="AH4422">
        <v>0</v>
      </c>
      <c r="AI4422">
        <v>-1.78</v>
      </c>
      <c r="AJ4422">
        <v>90.42</v>
      </c>
      <c r="AK4422">
        <v>73.989999999999995</v>
      </c>
      <c r="AL4422">
        <v>36.44</v>
      </c>
      <c r="AM4422">
        <v>19.760000000000002</v>
      </c>
      <c r="AN4422">
        <v>54.23</v>
      </c>
      <c r="AO4422">
        <v>25.9</v>
      </c>
      <c r="AP4422">
        <v>3.75</v>
      </c>
      <c r="AQ4422">
        <v>0.94</v>
      </c>
      <c r="AR4422">
        <v>24.96</v>
      </c>
      <c r="AS4422">
        <v>8.85</v>
      </c>
      <c r="AT4422">
        <v>-32.200000000000003</v>
      </c>
      <c r="AU4422">
        <v>-4.2</v>
      </c>
      <c r="AV4422">
        <v>13.05</v>
      </c>
    </row>
    <row r="4423" spans="1:48" x14ac:dyDescent="0.35">
      <c r="A4423" t="s">
        <v>146</v>
      </c>
      <c r="B4423" t="s">
        <v>45</v>
      </c>
      <c r="C4423" t="s">
        <v>128</v>
      </c>
      <c r="D4423" t="s">
        <v>244</v>
      </c>
      <c r="E4423">
        <v>15186440.43</v>
      </c>
      <c r="F4423">
        <v>-1.65</v>
      </c>
      <c r="G4423">
        <v>-255320.25</v>
      </c>
      <c r="H4423">
        <v>15441760.67</v>
      </c>
      <c r="I4423">
        <v>18.739999999999998</v>
      </c>
      <c r="J4423">
        <v>0</v>
      </c>
      <c r="K4423">
        <v>-0.03</v>
      </c>
      <c r="L4423">
        <v>18.77</v>
      </c>
      <c r="M4423">
        <v>1927525.62</v>
      </c>
      <c r="N4423">
        <v>-0.88</v>
      </c>
      <c r="O4423">
        <v>-17022.78</v>
      </c>
      <c r="P4423">
        <v>1944548.4</v>
      </c>
      <c r="Q4423">
        <v>19.52</v>
      </c>
      <c r="R4423">
        <v>0</v>
      </c>
      <c r="S4423">
        <v>0.02</v>
      </c>
      <c r="T4423">
        <v>19.510000000000002</v>
      </c>
      <c r="U4423">
        <v>2.41</v>
      </c>
      <c r="V4423">
        <v>-1.52</v>
      </c>
      <c r="W4423">
        <v>-0.04</v>
      </c>
      <c r="X4423">
        <v>2.4500000000000002</v>
      </c>
      <c r="Y4423">
        <v>6298960.9199999999</v>
      </c>
      <c r="Z4423">
        <v>-0.13</v>
      </c>
      <c r="AA4423">
        <v>-8354.75</v>
      </c>
      <c r="AB4423">
        <v>6307315.6699999999</v>
      </c>
      <c r="AC4423">
        <v>19.77</v>
      </c>
      <c r="AD4423">
        <v>7.46</v>
      </c>
      <c r="AE4423">
        <v>1.37</v>
      </c>
      <c r="AF4423">
        <v>18.399999999999999</v>
      </c>
      <c r="AG4423">
        <v>100</v>
      </c>
      <c r="AH4423">
        <v>0</v>
      </c>
      <c r="AI4423">
        <v>0</v>
      </c>
      <c r="AJ4423">
        <v>100</v>
      </c>
      <c r="AK4423">
        <v>97.75</v>
      </c>
      <c r="AL4423">
        <v>9.4</v>
      </c>
      <c r="AM4423">
        <v>8.4</v>
      </c>
      <c r="AN4423">
        <v>89.35</v>
      </c>
      <c r="AO4423">
        <v>82.78</v>
      </c>
      <c r="AP4423">
        <v>9.23</v>
      </c>
      <c r="AQ4423">
        <v>7</v>
      </c>
      <c r="AR4423">
        <v>75.78</v>
      </c>
      <c r="AS4423">
        <v>17.579999999999998</v>
      </c>
      <c r="AT4423">
        <v>4.53</v>
      </c>
      <c r="AU4423">
        <v>0.76</v>
      </c>
      <c r="AV4423">
        <v>16.809999999999999</v>
      </c>
    </row>
    <row r="4424" spans="1:48" x14ac:dyDescent="0.35">
      <c r="A4424" t="s">
        <v>146</v>
      </c>
      <c r="B4424" t="s">
        <v>45</v>
      </c>
      <c r="C4424" t="s">
        <v>128</v>
      </c>
      <c r="D4424" t="s">
        <v>245</v>
      </c>
      <c r="E4424">
        <v>31500346.219999999</v>
      </c>
      <c r="F4424">
        <v>-3.69</v>
      </c>
      <c r="G4424">
        <v>-1208035.6399999999</v>
      </c>
      <c r="H4424">
        <v>32708381.859999999</v>
      </c>
      <c r="I4424">
        <v>38.880000000000003</v>
      </c>
      <c r="J4424">
        <v>0</v>
      </c>
      <c r="K4424">
        <v>-0.88</v>
      </c>
      <c r="L4424">
        <v>39.75</v>
      </c>
      <c r="M4424">
        <v>3946828.98</v>
      </c>
      <c r="N4424">
        <v>-2.35</v>
      </c>
      <c r="O4424">
        <v>-94854.07</v>
      </c>
      <c r="P4424">
        <v>4041683.05</v>
      </c>
      <c r="Q4424">
        <v>39.979999999999997</v>
      </c>
      <c r="R4424">
        <v>0</v>
      </c>
      <c r="S4424">
        <v>-0.56999999999999995</v>
      </c>
      <c r="T4424">
        <v>40.549999999999997</v>
      </c>
      <c r="U4424">
        <v>2.77</v>
      </c>
      <c r="V4424">
        <v>-1.2</v>
      </c>
      <c r="W4424">
        <v>-0.03</v>
      </c>
      <c r="X4424">
        <v>2.81</v>
      </c>
      <c r="Y4424">
        <v>11359132.199999999</v>
      </c>
      <c r="Z4424">
        <v>-2.5299999999999998</v>
      </c>
      <c r="AA4424">
        <v>-294519.11</v>
      </c>
      <c r="AB4424">
        <v>11653651.300000001</v>
      </c>
      <c r="AC4424">
        <v>17.37</v>
      </c>
      <c r="AD4424">
        <v>12.88</v>
      </c>
      <c r="AE4424">
        <v>1.98</v>
      </c>
      <c r="AF4424">
        <v>15.39</v>
      </c>
      <c r="AG4424">
        <v>100</v>
      </c>
      <c r="AH4424">
        <v>0</v>
      </c>
      <c r="AI4424">
        <v>0</v>
      </c>
      <c r="AJ4424">
        <v>100</v>
      </c>
      <c r="AK4424">
        <v>100</v>
      </c>
      <c r="AL4424">
        <v>7.86</v>
      </c>
      <c r="AM4424">
        <v>7.28</v>
      </c>
      <c r="AN4424">
        <v>92.72</v>
      </c>
      <c r="AO4424">
        <v>91.08</v>
      </c>
      <c r="AP4424">
        <v>6.35</v>
      </c>
      <c r="AQ4424">
        <v>5.44</v>
      </c>
      <c r="AR4424">
        <v>85.64</v>
      </c>
      <c r="AS4424">
        <v>17.47</v>
      </c>
      <c r="AT4424">
        <v>11.41</v>
      </c>
      <c r="AU4424">
        <v>1.79</v>
      </c>
      <c r="AV4424">
        <v>15.68</v>
      </c>
    </row>
    <row r="4425" spans="1:48" x14ac:dyDescent="0.35">
      <c r="A4425" t="s">
        <v>146</v>
      </c>
      <c r="B4425" t="s">
        <v>45</v>
      </c>
      <c r="C4425" t="s">
        <v>128</v>
      </c>
      <c r="D4425" t="s">
        <v>246</v>
      </c>
      <c r="E4425">
        <v>28015731.129999999</v>
      </c>
      <c r="F4425">
        <v>-1.84</v>
      </c>
      <c r="G4425">
        <v>-525814.26</v>
      </c>
      <c r="H4425">
        <v>28541545.399999999</v>
      </c>
      <c r="I4425">
        <v>34.57</v>
      </c>
      <c r="J4425">
        <v>0</v>
      </c>
      <c r="K4425">
        <v>-0.11</v>
      </c>
      <c r="L4425">
        <v>34.69</v>
      </c>
      <c r="M4425">
        <v>3208828.14</v>
      </c>
      <c r="N4425">
        <v>-1.92</v>
      </c>
      <c r="O4425">
        <v>-62910.52</v>
      </c>
      <c r="P4425">
        <v>3271738.66</v>
      </c>
      <c r="Q4425">
        <v>32.5</v>
      </c>
      <c r="R4425">
        <v>0</v>
      </c>
      <c r="S4425">
        <v>-0.32</v>
      </c>
      <c r="T4425">
        <v>32.82</v>
      </c>
      <c r="U4425">
        <v>3.01</v>
      </c>
      <c r="V4425">
        <v>0.02</v>
      </c>
      <c r="W4425">
        <v>0</v>
      </c>
      <c r="X4425">
        <v>3.01</v>
      </c>
      <c r="Y4425">
        <v>9309173.8100000005</v>
      </c>
      <c r="Z4425">
        <v>-1.86</v>
      </c>
      <c r="AA4425">
        <v>-176852.36</v>
      </c>
      <c r="AB4425">
        <v>9486026.1699999999</v>
      </c>
      <c r="AC4425">
        <v>19.239999999999998</v>
      </c>
      <c r="AD4425">
        <v>7.3</v>
      </c>
      <c r="AE4425">
        <v>1.31</v>
      </c>
      <c r="AF4425">
        <v>17.93</v>
      </c>
      <c r="AG4425">
        <v>100</v>
      </c>
      <c r="AH4425">
        <v>0</v>
      </c>
      <c r="AI4425">
        <v>0</v>
      </c>
      <c r="AJ4425">
        <v>100</v>
      </c>
      <c r="AK4425">
        <v>100</v>
      </c>
      <c r="AL4425">
        <v>7.86</v>
      </c>
      <c r="AM4425">
        <v>7.28</v>
      </c>
      <c r="AN4425">
        <v>92.72</v>
      </c>
      <c r="AO4425">
        <v>90.03</v>
      </c>
      <c r="AP4425">
        <v>-1.78</v>
      </c>
      <c r="AQ4425">
        <v>-1.64</v>
      </c>
      <c r="AR4425">
        <v>91.67</v>
      </c>
      <c r="AS4425">
        <v>19.78</v>
      </c>
      <c r="AT4425">
        <v>2.82</v>
      </c>
      <c r="AU4425">
        <v>0.54</v>
      </c>
      <c r="AV4425">
        <v>19.239999999999998</v>
      </c>
    </row>
    <row r="4426" spans="1:48" x14ac:dyDescent="0.35">
      <c r="A4426" t="s">
        <v>146</v>
      </c>
      <c r="B4426" t="s">
        <v>45</v>
      </c>
      <c r="C4426" t="s">
        <v>139</v>
      </c>
      <c r="D4426" t="s">
        <v>129</v>
      </c>
      <c r="E4426">
        <v>30638499.710000001</v>
      </c>
      <c r="F4426">
        <v>-3.11</v>
      </c>
      <c r="G4426">
        <v>-982779.91</v>
      </c>
      <c r="H4426">
        <v>31621279.620000001</v>
      </c>
      <c r="I4426">
        <v>0</v>
      </c>
      <c r="J4426">
        <v>0</v>
      </c>
      <c r="K4426">
        <v>0</v>
      </c>
      <c r="L4426">
        <v>0</v>
      </c>
      <c r="M4426">
        <v>3999124.7</v>
      </c>
      <c r="N4426">
        <v>-1.1399999999999999</v>
      </c>
      <c r="O4426">
        <v>-46041.35</v>
      </c>
      <c r="P4426">
        <v>4045166.05</v>
      </c>
      <c r="Q4426">
        <v>0</v>
      </c>
      <c r="R4426">
        <v>0</v>
      </c>
      <c r="S4426">
        <v>0</v>
      </c>
      <c r="T4426">
        <v>0</v>
      </c>
      <c r="U4426">
        <v>3.82</v>
      </c>
      <c r="V4426">
        <v>-2.23</v>
      </c>
      <c r="W4426">
        <v>-0.09</v>
      </c>
      <c r="X4426">
        <v>3.91</v>
      </c>
      <c r="Y4426">
        <v>8017937.2599999998</v>
      </c>
      <c r="Z4426">
        <v>-0.89</v>
      </c>
      <c r="AA4426">
        <v>-72394.83</v>
      </c>
      <c r="AB4426">
        <v>8090332.0899999999</v>
      </c>
      <c r="AC4426">
        <v>16.13</v>
      </c>
      <c r="AD4426">
        <v>20.57</v>
      </c>
      <c r="AE4426">
        <v>2.75</v>
      </c>
      <c r="AF4426">
        <v>13.38</v>
      </c>
      <c r="AG4426">
        <v>100</v>
      </c>
      <c r="AH4426">
        <v>0</v>
      </c>
      <c r="AI4426">
        <v>0</v>
      </c>
      <c r="AJ4426">
        <v>100</v>
      </c>
      <c r="AK4426">
        <v>99.41</v>
      </c>
      <c r="AL4426">
        <v>7.22</v>
      </c>
      <c r="AM4426">
        <v>6.7</v>
      </c>
      <c r="AN4426">
        <v>92.72</v>
      </c>
      <c r="AO4426">
        <v>80.19</v>
      </c>
      <c r="AP4426">
        <v>-0.61</v>
      </c>
      <c r="AQ4426">
        <v>-0.49</v>
      </c>
      <c r="AR4426">
        <v>80.680000000000007</v>
      </c>
      <c r="AS4426">
        <v>16.55</v>
      </c>
      <c r="AT4426">
        <v>22.5</v>
      </c>
      <c r="AU4426">
        <v>3.04</v>
      </c>
      <c r="AV4426">
        <v>13.51</v>
      </c>
    </row>
    <row r="4427" spans="1:48" x14ac:dyDescent="0.35">
      <c r="A4427" t="s">
        <v>146</v>
      </c>
      <c r="B4427" t="s">
        <v>45</v>
      </c>
      <c r="C4427" t="s">
        <v>139</v>
      </c>
      <c r="D4427" t="s">
        <v>130</v>
      </c>
      <c r="E4427">
        <v>7176969.0199999996</v>
      </c>
      <c r="F4427">
        <v>-4.58</v>
      </c>
      <c r="G4427">
        <v>-344290.09</v>
      </c>
      <c r="H4427">
        <v>7521259.1100000003</v>
      </c>
      <c r="I4427">
        <v>23.42</v>
      </c>
      <c r="J4427">
        <v>0</v>
      </c>
      <c r="K4427">
        <v>-0.36</v>
      </c>
      <c r="L4427">
        <v>23.79</v>
      </c>
      <c r="M4427">
        <v>884814.2</v>
      </c>
      <c r="N4427">
        <v>-3</v>
      </c>
      <c r="O4427">
        <v>-27349.11</v>
      </c>
      <c r="P4427">
        <v>912163.31</v>
      </c>
      <c r="Q4427">
        <v>22.13</v>
      </c>
      <c r="R4427">
        <v>0</v>
      </c>
      <c r="S4427">
        <v>-0.42</v>
      </c>
      <c r="T4427">
        <v>22.55</v>
      </c>
      <c r="U4427">
        <v>4.0599999999999996</v>
      </c>
      <c r="V4427">
        <v>-1.63</v>
      </c>
      <c r="W4427">
        <v>-7.0000000000000007E-2</v>
      </c>
      <c r="X4427">
        <v>4.12</v>
      </c>
      <c r="Y4427">
        <v>1769628.39</v>
      </c>
      <c r="Z4427">
        <v>-3</v>
      </c>
      <c r="AA4427">
        <v>-54698.22</v>
      </c>
      <c r="AB4427">
        <v>1824326.61</v>
      </c>
      <c r="AC4427">
        <v>16.2</v>
      </c>
      <c r="AD4427">
        <v>11.13</v>
      </c>
      <c r="AE4427">
        <v>1.62</v>
      </c>
      <c r="AF4427">
        <v>14.58</v>
      </c>
      <c r="AG4427">
        <v>100</v>
      </c>
      <c r="AH4427">
        <v>0</v>
      </c>
      <c r="AI4427">
        <v>0</v>
      </c>
      <c r="AJ4427">
        <v>100</v>
      </c>
      <c r="AK4427">
        <v>90.15</v>
      </c>
      <c r="AL4427">
        <v>3.59</v>
      </c>
      <c r="AM4427">
        <v>3.12</v>
      </c>
      <c r="AN4427">
        <v>87.03</v>
      </c>
      <c r="AO4427">
        <v>35.49</v>
      </c>
      <c r="AP4427">
        <v>-24.05</v>
      </c>
      <c r="AQ4427">
        <v>-11.24</v>
      </c>
      <c r="AR4427">
        <v>46.73</v>
      </c>
      <c r="AS4427">
        <v>14.8</v>
      </c>
      <c r="AT4427">
        <v>5.3</v>
      </c>
      <c r="AU4427">
        <v>0.74</v>
      </c>
      <c r="AV4427">
        <v>14.05</v>
      </c>
    </row>
    <row r="4428" spans="1:48" x14ac:dyDescent="0.35">
      <c r="A4428" t="s">
        <v>146</v>
      </c>
      <c r="B4428" t="s">
        <v>45</v>
      </c>
      <c r="C4428" t="s">
        <v>139</v>
      </c>
      <c r="D4428" t="s">
        <v>131</v>
      </c>
      <c r="E4428">
        <v>12113281.619999999</v>
      </c>
      <c r="F4428">
        <v>-6.66</v>
      </c>
      <c r="G4428">
        <v>-864371.57</v>
      </c>
      <c r="H4428">
        <v>12977653.189999999</v>
      </c>
      <c r="I4428">
        <v>39.54</v>
      </c>
      <c r="J4428">
        <v>0</v>
      </c>
      <c r="K4428">
        <v>-1.5</v>
      </c>
      <c r="L4428">
        <v>41.04</v>
      </c>
      <c r="M4428">
        <v>1504703.17</v>
      </c>
      <c r="N4428">
        <v>-5.42</v>
      </c>
      <c r="O4428">
        <v>-86276.07</v>
      </c>
      <c r="P4428">
        <v>1590979.24</v>
      </c>
      <c r="Q4428">
        <v>37.630000000000003</v>
      </c>
      <c r="R4428">
        <v>0</v>
      </c>
      <c r="S4428">
        <v>-1.7</v>
      </c>
      <c r="T4428">
        <v>39.33</v>
      </c>
      <c r="U4428">
        <v>4.03</v>
      </c>
      <c r="V4428">
        <v>-1.31</v>
      </c>
      <c r="W4428">
        <v>-0.05</v>
      </c>
      <c r="X4428">
        <v>4.08</v>
      </c>
      <c r="Y4428">
        <v>3009406.34</v>
      </c>
      <c r="Z4428">
        <v>-5.42</v>
      </c>
      <c r="AA4428">
        <v>-172552.14</v>
      </c>
      <c r="AB4428">
        <v>3181958.49</v>
      </c>
      <c r="AC4428">
        <v>18.53</v>
      </c>
      <c r="AD4428">
        <v>14.86</v>
      </c>
      <c r="AE4428">
        <v>2.4</v>
      </c>
      <c r="AF4428">
        <v>16.13</v>
      </c>
      <c r="AG4428">
        <v>100</v>
      </c>
      <c r="AH4428">
        <v>0</v>
      </c>
      <c r="AI4428">
        <v>0</v>
      </c>
      <c r="AJ4428">
        <v>100</v>
      </c>
      <c r="AK4428">
        <v>99.01</v>
      </c>
      <c r="AL4428">
        <v>10.66</v>
      </c>
      <c r="AM4428">
        <v>9.5399999999999991</v>
      </c>
      <c r="AN4428">
        <v>89.47</v>
      </c>
      <c r="AO4428">
        <v>52.91</v>
      </c>
      <c r="AP4428">
        <v>-3.31</v>
      </c>
      <c r="AQ4428">
        <v>-1.81</v>
      </c>
      <c r="AR4428">
        <v>54.72</v>
      </c>
      <c r="AS4428">
        <v>19.73</v>
      </c>
      <c r="AT4428">
        <v>16.309999999999999</v>
      </c>
      <c r="AU4428">
        <v>2.77</v>
      </c>
      <c r="AV4428">
        <v>16.96</v>
      </c>
    </row>
    <row r="4429" spans="1:48" x14ac:dyDescent="0.35">
      <c r="A4429" t="s">
        <v>146</v>
      </c>
      <c r="B4429" t="s">
        <v>45</v>
      </c>
      <c r="C4429" t="s">
        <v>139</v>
      </c>
      <c r="D4429" t="s">
        <v>132</v>
      </c>
      <c r="E4429">
        <v>9701924.5</v>
      </c>
      <c r="F4429">
        <v>1.93</v>
      </c>
      <c r="G4429">
        <v>183743.66</v>
      </c>
      <c r="H4429">
        <v>9518180.8399999999</v>
      </c>
      <c r="I4429">
        <v>31.67</v>
      </c>
      <c r="J4429">
        <v>0</v>
      </c>
      <c r="K4429">
        <v>1.57</v>
      </c>
      <c r="L4429">
        <v>30.1</v>
      </c>
      <c r="M4429">
        <v>1286239.6599999999</v>
      </c>
      <c r="N4429">
        <v>4.9400000000000004</v>
      </c>
      <c r="O4429">
        <v>60599.69</v>
      </c>
      <c r="P4429">
        <v>1225639.98</v>
      </c>
      <c r="Q4429">
        <v>32.159999999999997</v>
      </c>
      <c r="R4429">
        <v>0</v>
      </c>
      <c r="S4429">
        <v>1.86</v>
      </c>
      <c r="T4429">
        <v>30.3</v>
      </c>
      <c r="U4429">
        <v>3.74</v>
      </c>
      <c r="V4429">
        <v>-3.61</v>
      </c>
      <c r="W4429">
        <v>-0.14000000000000001</v>
      </c>
      <c r="X4429">
        <v>3.88</v>
      </c>
      <c r="Y4429">
        <v>2592167.19</v>
      </c>
      <c r="Z4429">
        <v>5.75</v>
      </c>
      <c r="AA4429">
        <v>140887.24</v>
      </c>
      <c r="AB4429">
        <v>2451279.9500000002</v>
      </c>
      <c r="AC4429">
        <v>14.82</v>
      </c>
      <c r="AD4429">
        <v>73.849999999999994</v>
      </c>
      <c r="AE4429">
        <v>6.3</v>
      </c>
      <c r="AF4429">
        <v>8.5299999999999994</v>
      </c>
      <c r="AG4429">
        <v>100</v>
      </c>
      <c r="AH4429">
        <v>0</v>
      </c>
      <c r="AI4429">
        <v>0</v>
      </c>
      <c r="AJ4429">
        <v>100</v>
      </c>
      <c r="AK4429">
        <v>92</v>
      </c>
      <c r="AL4429">
        <v>9.98</v>
      </c>
      <c r="AM4429">
        <v>8.35</v>
      </c>
      <c r="AN4429">
        <v>83.65</v>
      </c>
      <c r="AO4429">
        <v>40.770000000000003</v>
      </c>
      <c r="AP4429">
        <v>86.4</v>
      </c>
      <c r="AQ4429">
        <v>18.899999999999999</v>
      </c>
      <c r="AR4429">
        <v>21.87</v>
      </c>
      <c r="AS4429">
        <v>14.99</v>
      </c>
      <c r="AT4429">
        <v>81.97</v>
      </c>
      <c r="AU4429">
        <v>6.75</v>
      </c>
      <c r="AV4429">
        <v>8.24</v>
      </c>
    </row>
    <row r="4430" spans="1:48" x14ac:dyDescent="0.35">
      <c r="A4430" t="s">
        <v>146</v>
      </c>
      <c r="B4430" t="s">
        <v>45</v>
      </c>
      <c r="C4430" t="s">
        <v>139</v>
      </c>
      <c r="D4430" t="s">
        <v>133</v>
      </c>
      <c r="E4430">
        <v>1341787.01</v>
      </c>
      <c r="F4430">
        <v>-8.4700000000000006</v>
      </c>
      <c r="G4430">
        <v>-124153.51</v>
      </c>
      <c r="H4430">
        <v>1465940.52</v>
      </c>
      <c r="I4430">
        <v>4.38</v>
      </c>
      <c r="J4430">
        <v>0</v>
      </c>
      <c r="K4430">
        <v>-0.26</v>
      </c>
      <c r="L4430">
        <v>4.6399999999999997</v>
      </c>
      <c r="M4430">
        <v>278815.93</v>
      </c>
      <c r="N4430">
        <v>-7.02</v>
      </c>
      <c r="O4430">
        <v>-21054.68</v>
      </c>
      <c r="P4430">
        <v>299870.61</v>
      </c>
      <c r="Q4430">
        <v>6.97</v>
      </c>
      <c r="R4430">
        <v>0</v>
      </c>
      <c r="S4430">
        <v>-0.44</v>
      </c>
      <c r="T4430">
        <v>7.41</v>
      </c>
      <c r="U4430">
        <v>2.41</v>
      </c>
      <c r="V4430">
        <v>-1.56</v>
      </c>
      <c r="W4430">
        <v>-0.04</v>
      </c>
      <c r="X4430">
        <v>2.44</v>
      </c>
      <c r="Y4430">
        <v>557631.86</v>
      </c>
      <c r="Z4430">
        <v>-7.02</v>
      </c>
      <c r="AA4430">
        <v>-42109.35</v>
      </c>
      <c r="AB4430">
        <v>599741.22</v>
      </c>
      <c r="AC4430">
        <v>9.5500000000000007</v>
      </c>
      <c r="AD4430">
        <v>-37.54</v>
      </c>
      <c r="AE4430">
        <v>-5.74</v>
      </c>
      <c r="AF4430">
        <v>15.28</v>
      </c>
      <c r="AG4430">
        <v>84.97</v>
      </c>
      <c r="AH4430">
        <v>0</v>
      </c>
      <c r="AI4430">
        <v>-5.08</v>
      </c>
      <c r="AJ4430">
        <v>90.05</v>
      </c>
      <c r="AK4430">
        <v>70.19</v>
      </c>
      <c r="AL4430">
        <v>53.18</v>
      </c>
      <c r="AM4430">
        <v>24.37</v>
      </c>
      <c r="AN4430">
        <v>45.82</v>
      </c>
      <c r="AO4430">
        <v>16.149999999999999</v>
      </c>
      <c r="AP4430">
        <v>-10.210000000000001</v>
      </c>
      <c r="AQ4430">
        <v>-1.84</v>
      </c>
      <c r="AR4430">
        <v>17.989999999999998</v>
      </c>
      <c r="AS4430">
        <v>9.5299999999999994</v>
      </c>
      <c r="AT4430">
        <v>-35.700000000000003</v>
      </c>
      <c r="AU4430">
        <v>-5.29</v>
      </c>
      <c r="AV4430">
        <v>14.82</v>
      </c>
    </row>
    <row r="4431" spans="1:48" x14ac:dyDescent="0.35">
      <c r="A4431" t="s">
        <v>146</v>
      </c>
      <c r="B4431" t="s">
        <v>45</v>
      </c>
      <c r="C4431" t="s">
        <v>139</v>
      </c>
      <c r="D4431" t="s">
        <v>244</v>
      </c>
      <c r="E4431">
        <v>6183894.1799999997</v>
      </c>
      <c r="F4431">
        <v>-7.38</v>
      </c>
      <c r="G4431">
        <v>-493051.52</v>
      </c>
      <c r="H4431">
        <v>6676945.7000000002</v>
      </c>
      <c r="I4431">
        <v>20.18</v>
      </c>
      <c r="J4431">
        <v>0</v>
      </c>
      <c r="K4431">
        <v>-0.93</v>
      </c>
      <c r="L4431">
        <v>21.12</v>
      </c>
      <c r="M4431">
        <v>754163.67</v>
      </c>
      <c r="N4431">
        <v>-6.71</v>
      </c>
      <c r="O4431">
        <v>-54206.7</v>
      </c>
      <c r="P4431">
        <v>808370.37</v>
      </c>
      <c r="Q4431">
        <v>18.86</v>
      </c>
      <c r="R4431">
        <v>0</v>
      </c>
      <c r="S4431">
        <v>-1.1299999999999999</v>
      </c>
      <c r="T4431">
        <v>19.98</v>
      </c>
      <c r="U4431">
        <v>4.0999999999999996</v>
      </c>
      <c r="V4431">
        <v>-0.73</v>
      </c>
      <c r="W4431">
        <v>-0.03</v>
      </c>
      <c r="X4431">
        <v>4.13</v>
      </c>
      <c r="Y4431">
        <v>1508327.34</v>
      </c>
      <c r="Z4431">
        <v>-6.71</v>
      </c>
      <c r="AA4431">
        <v>-108413.39</v>
      </c>
      <c r="AB4431">
        <v>1616740.74</v>
      </c>
      <c r="AC4431">
        <v>17.920000000000002</v>
      </c>
      <c r="AD4431">
        <v>10.39</v>
      </c>
      <c r="AE4431">
        <v>1.69</v>
      </c>
      <c r="AF4431">
        <v>16.23</v>
      </c>
      <c r="AG4431">
        <v>100</v>
      </c>
      <c r="AH4431">
        <v>0</v>
      </c>
      <c r="AI4431">
        <v>0</v>
      </c>
      <c r="AJ4431">
        <v>100</v>
      </c>
      <c r="AK4431">
        <v>90.15</v>
      </c>
      <c r="AL4431">
        <v>3.59</v>
      </c>
      <c r="AM4431">
        <v>3.12</v>
      </c>
      <c r="AN4431">
        <v>87.03</v>
      </c>
      <c r="AO4431">
        <v>34.700000000000003</v>
      </c>
      <c r="AP4431">
        <v>-25.07</v>
      </c>
      <c r="AQ4431">
        <v>-11.61</v>
      </c>
      <c r="AR4431">
        <v>46.3</v>
      </c>
      <c r="AS4431">
        <v>16.37</v>
      </c>
      <c r="AT4431">
        <v>4.66</v>
      </c>
      <c r="AU4431">
        <v>0.73</v>
      </c>
      <c r="AV4431">
        <v>15.64</v>
      </c>
    </row>
    <row r="4432" spans="1:48" x14ac:dyDescent="0.35">
      <c r="A4432" t="s">
        <v>146</v>
      </c>
      <c r="B4432" t="s">
        <v>45</v>
      </c>
      <c r="C4432" t="s">
        <v>139</v>
      </c>
      <c r="D4432" t="s">
        <v>245</v>
      </c>
      <c r="E4432">
        <v>10361463.810000001</v>
      </c>
      <c r="F4432">
        <v>2.4</v>
      </c>
      <c r="G4432">
        <v>242838.91</v>
      </c>
      <c r="H4432">
        <v>10118624.9</v>
      </c>
      <c r="I4432">
        <v>33.82</v>
      </c>
      <c r="J4432">
        <v>0</v>
      </c>
      <c r="K4432">
        <v>1.82</v>
      </c>
      <c r="L4432">
        <v>32</v>
      </c>
      <c r="M4432">
        <v>1370061.39</v>
      </c>
      <c r="N4432">
        <v>5.33</v>
      </c>
      <c r="O4432">
        <v>69308.73</v>
      </c>
      <c r="P4432">
        <v>1300752.67</v>
      </c>
      <c r="Q4432">
        <v>34.26</v>
      </c>
      <c r="R4432">
        <v>0</v>
      </c>
      <c r="S4432">
        <v>2.1</v>
      </c>
      <c r="T4432">
        <v>32.159999999999997</v>
      </c>
      <c r="U4432">
        <v>3.75</v>
      </c>
      <c r="V4432">
        <v>-3.47</v>
      </c>
      <c r="W4432">
        <v>-0.14000000000000001</v>
      </c>
      <c r="X4432">
        <v>3.89</v>
      </c>
      <c r="Y4432">
        <v>2759810.66</v>
      </c>
      <c r="Z4432">
        <v>6.09</v>
      </c>
      <c r="AA4432">
        <v>158305.32999999999</v>
      </c>
      <c r="AB4432">
        <v>2601505.33</v>
      </c>
      <c r="AC4432">
        <v>13.98</v>
      </c>
      <c r="AD4432">
        <v>71.22</v>
      </c>
      <c r="AE4432">
        <v>5.82</v>
      </c>
      <c r="AF4432">
        <v>8.17</v>
      </c>
      <c r="AG4432">
        <v>100</v>
      </c>
      <c r="AH4432">
        <v>0</v>
      </c>
      <c r="AI4432">
        <v>0</v>
      </c>
      <c r="AJ4432">
        <v>100</v>
      </c>
      <c r="AK4432">
        <v>92</v>
      </c>
      <c r="AL4432">
        <v>9.98</v>
      </c>
      <c r="AM4432">
        <v>8.35</v>
      </c>
      <c r="AN4432">
        <v>83.65</v>
      </c>
      <c r="AO4432">
        <v>41.18</v>
      </c>
      <c r="AP4432">
        <v>83.99</v>
      </c>
      <c r="AQ4432">
        <v>18.8</v>
      </c>
      <c r="AR4432">
        <v>22.38</v>
      </c>
      <c r="AS4432">
        <v>14.09</v>
      </c>
      <c r="AT4432">
        <v>79.09</v>
      </c>
      <c r="AU4432">
        <v>6.22</v>
      </c>
      <c r="AV4432">
        <v>7.87</v>
      </c>
    </row>
    <row r="4433" spans="1:48" x14ac:dyDescent="0.35">
      <c r="A4433" t="s">
        <v>146</v>
      </c>
      <c r="B4433" t="s">
        <v>45</v>
      </c>
      <c r="C4433" t="s">
        <v>139</v>
      </c>
      <c r="D4433" t="s">
        <v>246</v>
      </c>
      <c r="E4433">
        <v>12113281.619999999</v>
      </c>
      <c r="F4433">
        <v>-6.66</v>
      </c>
      <c r="G4433">
        <v>-864371.57</v>
      </c>
      <c r="H4433">
        <v>12977653.189999999</v>
      </c>
      <c r="I4433">
        <v>39.54</v>
      </c>
      <c r="J4433">
        <v>0</v>
      </c>
      <c r="K4433">
        <v>-1.5</v>
      </c>
      <c r="L4433">
        <v>41.04</v>
      </c>
      <c r="M4433">
        <v>1504703.17</v>
      </c>
      <c r="N4433">
        <v>-5.42</v>
      </c>
      <c r="O4433">
        <v>-86276.07</v>
      </c>
      <c r="P4433">
        <v>1590979.24</v>
      </c>
      <c r="Q4433">
        <v>37.630000000000003</v>
      </c>
      <c r="R4433">
        <v>0</v>
      </c>
      <c r="S4433">
        <v>-1.7</v>
      </c>
      <c r="T4433">
        <v>39.33</v>
      </c>
      <c r="U4433">
        <v>4.03</v>
      </c>
      <c r="V4433">
        <v>-1.31</v>
      </c>
      <c r="W4433">
        <v>-0.05</v>
      </c>
      <c r="X4433">
        <v>4.08</v>
      </c>
      <c r="Y4433">
        <v>3009406.34</v>
      </c>
      <c r="Z4433">
        <v>-5.42</v>
      </c>
      <c r="AA4433">
        <v>-172552.14</v>
      </c>
      <c r="AB4433">
        <v>3181958.49</v>
      </c>
      <c r="AC4433">
        <v>18.53</v>
      </c>
      <c r="AD4433">
        <v>14.86</v>
      </c>
      <c r="AE4433">
        <v>2.4</v>
      </c>
      <c r="AF4433">
        <v>16.13</v>
      </c>
      <c r="AG4433">
        <v>100</v>
      </c>
      <c r="AH4433">
        <v>0</v>
      </c>
      <c r="AI4433">
        <v>0</v>
      </c>
      <c r="AJ4433">
        <v>100</v>
      </c>
      <c r="AK4433">
        <v>99.01</v>
      </c>
      <c r="AL4433">
        <v>10.66</v>
      </c>
      <c r="AM4433">
        <v>9.5399999999999991</v>
      </c>
      <c r="AN4433">
        <v>89.47</v>
      </c>
      <c r="AO4433">
        <v>52.91</v>
      </c>
      <c r="AP4433">
        <v>-3.31</v>
      </c>
      <c r="AQ4433">
        <v>-1.81</v>
      </c>
      <c r="AR4433">
        <v>54.72</v>
      </c>
      <c r="AS4433">
        <v>19.73</v>
      </c>
      <c r="AT4433">
        <v>16.309999999999999</v>
      </c>
      <c r="AU4433">
        <v>2.77</v>
      </c>
      <c r="AV4433">
        <v>16.96</v>
      </c>
    </row>
    <row r="4434" spans="1:48" x14ac:dyDescent="0.35">
      <c r="A4434" t="s">
        <v>146</v>
      </c>
      <c r="B4434" t="s">
        <v>45</v>
      </c>
      <c r="C4434" t="s">
        <v>140</v>
      </c>
      <c r="D4434" t="s">
        <v>129</v>
      </c>
      <c r="E4434">
        <v>10568290.99</v>
      </c>
      <c r="F4434">
        <v>1.71</v>
      </c>
      <c r="G4434">
        <v>177422.72</v>
      </c>
      <c r="H4434">
        <v>10390868.26</v>
      </c>
      <c r="I4434">
        <v>0</v>
      </c>
      <c r="J4434">
        <v>0</v>
      </c>
      <c r="K4434">
        <v>0</v>
      </c>
      <c r="L4434">
        <v>0</v>
      </c>
      <c r="M4434">
        <v>1402188.77</v>
      </c>
      <c r="N4434">
        <v>0.61</v>
      </c>
      <c r="O4434">
        <v>8545.4599999999991</v>
      </c>
      <c r="P4434">
        <v>1393643.31</v>
      </c>
      <c r="Q4434">
        <v>0</v>
      </c>
      <c r="R4434">
        <v>0</v>
      </c>
      <c r="S4434">
        <v>0</v>
      </c>
      <c r="T4434">
        <v>0</v>
      </c>
      <c r="U4434">
        <v>2.65</v>
      </c>
      <c r="V4434">
        <v>1.0900000000000001</v>
      </c>
      <c r="W4434">
        <v>0.03</v>
      </c>
      <c r="X4434">
        <v>2.63</v>
      </c>
      <c r="Y4434">
        <v>3982359.48</v>
      </c>
      <c r="Z4434">
        <v>0.61</v>
      </c>
      <c r="AA4434">
        <v>24269.97</v>
      </c>
      <c r="AB4434">
        <v>3958089.5</v>
      </c>
      <c r="AC4434">
        <v>28.37</v>
      </c>
      <c r="AD4434">
        <v>18.489999999999998</v>
      </c>
      <c r="AE4434">
        <v>4.43</v>
      </c>
      <c r="AF4434">
        <v>23.94</v>
      </c>
      <c r="AG4434">
        <v>100</v>
      </c>
      <c r="AH4434">
        <v>0</v>
      </c>
      <c r="AI4434">
        <v>0</v>
      </c>
      <c r="AJ4434">
        <v>100</v>
      </c>
      <c r="AK4434">
        <v>97.39</v>
      </c>
      <c r="AL4434">
        <v>6.1</v>
      </c>
      <c r="AM4434">
        <v>5.6</v>
      </c>
      <c r="AN4434">
        <v>91.79</v>
      </c>
      <c r="AO4434">
        <v>71.91</v>
      </c>
      <c r="AP4434">
        <v>41.92</v>
      </c>
      <c r="AQ4434">
        <v>21.24</v>
      </c>
      <c r="AR4434">
        <v>50.67</v>
      </c>
      <c r="AS4434">
        <v>27.19</v>
      </c>
      <c r="AT4434">
        <v>18.97</v>
      </c>
      <c r="AU4434">
        <v>4.34</v>
      </c>
      <c r="AV4434">
        <v>22.85</v>
      </c>
    </row>
    <row r="4435" spans="1:48" x14ac:dyDescent="0.35">
      <c r="A4435" t="s">
        <v>146</v>
      </c>
      <c r="B4435" t="s">
        <v>45</v>
      </c>
      <c r="C4435" t="s">
        <v>140</v>
      </c>
      <c r="D4435" t="s">
        <v>130</v>
      </c>
      <c r="E4435">
        <v>2912604.18</v>
      </c>
      <c r="F4435">
        <v>1.54</v>
      </c>
      <c r="G4435">
        <v>44174.71</v>
      </c>
      <c r="H4435">
        <v>2868429.47</v>
      </c>
      <c r="I4435">
        <v>27.56</v>
      </c>
      <c r="J4435">
        <v>0</v>
      </c>
      <c r="K4435">
        <v>-0.05</v>
      </c>
      <c r="L4435">
        <v>27.61</v>
      </c>
      <c r="M4435">
        <v>399595.54</v>
      </c>
      <c r="N4435">
        <v>3.01</v>
      </c>
      <c r="O4435">
        <v>11666.52</v>
      </c>
      <c r="P4435">
        <v>387929.02</v>
      </c>
      <c r="Q4435">
        <v>28.5</v>
      </c>
      <c r="R4435">
        <v>0</v>
      </c>
      <c r="S4435">
        <v>0.66</v>
      </c>
      <c r="T4435">
        <v>27.84</v>
      </c>
      <c r="U4435">
        <v>2.57</v>
      </c>
      <c r="V4435">
        <v>-1.42</v>
      </c>
      <c r="W4435">
        <v>-0.04</v>
      </c>
      <c r="X4435">
        <v>2.6</v>
      </c>
      <c r="Y4435">
        <v>1134892.19</v>
      </c>
      <c r="Z4435">
        <v>3.01</v>
      </c>
      <c r="AA4435">
        <v>33134.1</v>
      </c>
      <c r="AB4435">
        <v>1101758.0900000001</v>
      </c>
      <c r="AC4435">
        <v>23.25</v>
      </c>
      <c r="AD4435">
        <v>8.23</v>
      </c>
      <c r="AE4435">
        <v>1.77</v>
      </c>
      <c r="AF4435">
        <v>21.48</v>
      </c>
      <c r="AG4435">
        <v>97.79</v>
      </c>
      <c r="AH4435">
        <v>0</v>
      </c>
      <c r="AI4435">
        <v>-2.21</v>
      </c>
      <c r="AJ4435">
        <v>100</v>
      </c>
      <c r="AK4435">
        <v>90.76</v>
      </c>
      <c r="AL4435">
        <v>5.31</v>
      </c>
      <c r="AM4435">
        <v>4.58</v>
      </c>
      <c r="AN4435">
        <v>86.18</v>
      </c>
      <c r="AO4435">
        <v>41.21</v>
      </c>
      <c r="AP4435">
        <v>128.84</v>
      </c>
      <c r="AQ4435">
        <v>23.2</v>
      </c>
      <c r="AR4435">
        <v>18.010000000000002</v>
      </c>
      <c r="AS4435">
        <v>22.03</v>
      </c>
      <c r="AT4435">
        <v>13.12</v>
      </c>
      <c r="AU4435">
        <v>2.5499999999999998</v>
      </c>
      <c r="AV4435">
        <v>19.48</v>
      </c>
    </row>
    <row r="4436" spans="1:48" x14ac:dyDescent="0.35">
      <c r="A4436" t="s">
        <v>146</v>
      </c>
      <c r="B4436" t="s">
        <v>45</v>
      </c>
      <c r="C4436" t="s">
        <v>140</v>
      </c>
      <c r="D4436" t="s">
        <v>131</v>
      </c>
      <c r="E4436">
        <v>2969763.25</v>
      </c>
      <c r="F4436">
        <v>1.91</v>
      </c>
      <c r="G4436">
        <v>55781.49</v>
      </c>
      <c r="H4436">
        <v>2913981.76</v>
      </c>
      <c r="I4436">
        <v>28.1</v>
      </c>
      <c r="J4436">
        <v>0</v>
      </c>
      <c r="K4436">
        <v>0.06</v>
      </c>
      <c r="L4436">
        <v>28.04</v>
      </c>
      <c r="M4436">
        <v>351082.3</v>
      </c>
      <c r="N4436">
        <v>-0.02</v>
      </c>
      <c r="O4436">
        <v>-78.06</v>
      </c>
      <c r="P4436">
        <v>351160.36</v>
      </c>
      <c r="Q4436">
        <v>25.04</v>
      </c>
      <c r="R4436">
        <v>0</v>
      </c>
      <c r="S4436">
        <v>-0.16</v>
      </c>
      <c r="T4436">
        <v>25.2</v>
      </c>
      <c r="U4436">
        <v>2.98</v>
      </c>
      <c r="V4436">
        <v>1.94</v>
      </c>
      <c r="W4436">
        <v>0.06</v>
      </c>
      <c r="X4436">
        <v>2.92</v>
      </c>
      <c r="Y4436">
        <v>997109.64</v>
      </c>
      <c r="Z4436">
        <v>-0.02</v>
      </c>
      <c r="AA4436">
        <v>-221.69</v>
      </c>
      <c r="AB4436">
        <v>997331.33</v>
      </c>
      <c r="AC4436">
        <v>27.79</v>
      </c>
      <c r="AD4436">
        <v>12.85</v>
      </c>
      <c r="AE4436">
        <v>3.16</v>
      </c>
      <c r="AF4436">
        <v>24.63</v>
      </c>
      <c r="AG4436">
        <v>97.79</v>
      </c>
      <c r="AH4436">
        <v>0</v>
      </c>
      <c r="AI4436">
        <v>-1.85</v>
      </c>
      <c r="AJ4436">
        <v>99.64</v>
      </c>
      <c r="AK4436">
        <v>93.31</v>
      </c>
      <c r="AL4436">
        <v>5.82</v>
      </c>
      <c r="AM4436">
        <v>5.14</v>
      </c>
      <c r="AN4436">
        <v>88.18</v>
      </c>
      <c r="AO4436">
        <v>35.6</v>
      </c>
      <c r="AP4436">
        <v>9.1300000000000008</v>
      </c>
      <c r="AQ4436">
        <v>2.98</v>
      </c>
      <c r="AR4436">
        <v>32.619999999999997</v>
      </c>
      <c r="AS4436">
        <v>26.73</v>
      </c>
      <c r="AT4436">
        <v>9.67</v>
      </c>
      <c r="AU4436">
        <v>2.36</v>
      </c>
      <c r="AV4436">
        <v>24.38</v>
      </c>
    </row>
    <row r="4437" spans="1:48" x14ac:dyDescent="0.35">
      <c r="A4437" t="s">
        <v>146</v>
      </c>
      <c r="B4437" t="s">
        <v>45</v>
      </c>
      <c r="C4437" t="s">
        <v>140</v>
      </c>
      <c r="D4437" t="s">
        <v>132</v>
      </c>
      <c r="E4437">
        <v>4679627.67</v>
      </c>
      <c r="F4437">
        <v>1.75</v>
      </c>
      <c r="G4437">
        <v>80412.87</v>
      </c>
      <c r="H4437">
        <v>4599214.8</v>
      </c>
      <c r="I4437">
        <v>44.28</v>
      </c>
      <c r="J4437">
        <v>0</v>
      </c>
      <c r="K4437">
        <v>0.02</v>
      </c>
      <c r="L4437">
        <v>44.26</v>
      </c>
      <c r="M4437">
        <v>650608.13</v>
      </c>
      <c r="N4437">
        <v>-0.41</v>
      </c>
      <c r="O4437">
        <v>-2660.79</v>
      </c>
      <c r="P4437">
        <v>653268.92000000004</v>
      </c>
      <c r="Q4437">
        <v>46.4</v>
      </c>
      <c r="R4437">
        <v>0</v>
      </c>
      <c r="S4437">
        <v>-0.48</v>
      </c>
      <c r="T4437">
        <v>46.87</v>
      </c>
      <c r="U4437">
        <v>2.5299999999999998</v>
      </c>
      <c r="V4437">
        <v>2.16</v>
      </c>
      <c r="W4437">
        <v>0.05</v>
      </c>
      <c r="X4437">
        <v>2.48</v>
      </c>
      <c r="Y4437">
        <v>1847793.61</v>
      </c>
      <c r="Z4437">
        <v>-0.41</v>
      </c>
      <c r="AA4437">
        <v>-7556.92</v>
      </c>
      <c r="AB4437">
        <v>1855350.53</v>
      </c>
      <c r="AC4437">
        <v>31.85</v>
      </c>
      <c r="AD4437">
        <v>27.09</v>
      </c>
      <c r="AE4437">
        <v>6.79</v>
      </c>
      <c r="AF4437">
        <v>25.06</v>
      </c>
      <c r="AG4437">
        <v>100</v>
      </c>
      <c r="AH4437">
        <v>0</v>
      </c>
      <c r="AI4437">
        <v>0</v>
      </c>
      <c r="AJ4437">
        <v>100</v>
      </c>
      <c r="AK4437">
        <v>92</v>
      </c>
      <c r="AL4437">
        <v>6.75</v>
      </c>
      <c r="AM4437">
        <v>5.82</v>
      </c>
      <c r="AN4437">
        <v>86.18</v>
      </c>
      <c r="AO4437">
        <v>48.2</v>
      </c>
      <c r="AP4437">
        <v>66.02</v>
      </c>
      <c r="AQ4437">
        <v>19.170000000000002</v>
      </c>
      <c r="AR4437">
        <v>29.03</v>
      </c>
      <c r="AS4437">
        <v>30.72</v>
      </c>
      <c r="AT4437">
        <v>27.84</v>
      </c>
      <c r="AU4437">
        <v>6.69</v>
      </c>
      <c r="AV4437">
        <v>24.03</v>
      </c>
    </row>
    <row r="4438" spans="1:48" x14ac:dyDescent="0.35">
      <c r="A4438" t="s">
        <v>146</v>
      </c>
      <c r="B4438" t="s">
        <v>45</v>
      </c>
      <c r="C4438" t="s">
        <v>140</v>
      </c>
      <c r="D4438" t="s">
        <v>133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 x14ac:dyDescent="0.35">
      <c r="A4439" t="s">
        <v>146</v>
      </c>
      <c r="B4439" t="s">
        <v>45</v>
      </c>
      <c r="C4439" t="s">
        <v>140</v>
      </c>
      <c r="D4439" t="s">
        <v>244</v>
      </c>
      <c r="E4439">
        <v>2755722.86</v>
      </c>
      <c r="F4439">
        <v>0.23</v>
      </c>
      <c r="G4439">
        <v>6273.77</v>
      </c>
      <c r="H4439">
        <v>2749449.1</v>
      </c>
      <c r="I4439">
        <v>26.08</v>
      </c>
      <c r="J4439">
        <v>0</v>
      </c>
      <c r="K4439">
        <v>-0.38</v>
      </c>
      <c r="L4439">
        <v>26.46</v>
      </c>
      <c r="M4439">
        <v>378561.31</v>
      </c>
      <c r="N4439">
        <v>2.0299999999999998</v>
      </c>
      <c r="O4439">
        <v>7532.77</v>
      </c>
      <c r="P4439">
        <v>371028.53</v>
      </c>
      <c r="Q4439">
        <v>27</v>
      </c>
      <c r="R4439">
        <v>0</v>
      </c>
      <c r="S4439">
        <v>0.37</v>
      </c>
      <c r="T4439">
        <v>26.62</v>
      </c>
      <c r="U4439">
        <v>2.56</v>
      </c>
      <c r="V4439">
        <v>-1.77</v>
      </c>
      <c r="W4439">
        <v>-0.05</v>
      </c>
      <c r="X4439">
        <v>2.61</v>
      </c>
      <c r="Y4439">
        <v>1075152.82</v>
      </c>
      <c r="Z4439">
        <v>2.0299999999999998</v>
      </c>
      <c r="AA4439">
        <v>21393.85</v>
      </c>
      <c r="AB4439">
        <v>1053758.97</v>
      </c>
      <c r="AC4439">
        <v>24.04</v>
      </c>
      <c r="AD4439">
        <v>8.09</v>
      </c>
      <c r="AE4439">
        <v>1.8</v>
      </c>
      <c r="AF4439">
        <v>22.24</v>
      </c>
      <c r="AG4439">
        <v>97.79</v>
      </c>
      <c r="AH4439">
        <v>0</v>
      </c>
      <c r="AI4439">
        <v>-2.21</v>
      </c>
      <c r="AJ4439">
        <v>100</v>
      </c>
      <c r="AK4439">
        <v>88.51</v>
      </c>
      <c r="AL4439">
        <v>4.84</v>
      </c>
      <c r="AM4439">
        <v>4.08</v>
      </c>
      <c r="AN4439">
        <v>84.43</v>
      </c>
      <c r="AO4439">
        <v>40.1</v>
      </c>
      <c r="AP4439">
        <v>142.28</v>
      </c>
      <c r="AQ4439">
        <v>23.55</v>
      </c>
      <c r="AR4439">
        <v>16.55</v>
      </c>
      <c r="AS4439">
        <v>22.77</v>
      </c>
      <c r="AT4439">
        <v>13.19</v>
      </c>
      <c r="AU4439">
        <v>2.65</v>
      </c>
      <c r="AV4439">
        <v>20.12</v>
      </c>
    </row>
    <row r="4440" spans="1:48" x14ac:dyDescent="0.35">
      <c r="A4440" t="s">
        <v>146</v>
      </c>
      <c r="B4440" t="s">
        <v>45</v>
      </c>
      <c r="C4440" t="s">
        <v>140</v>
      </c>
      <c r="D4440" t="s">
        <v>245</v>
      </c>
      <c r="E4440">
        <v>4836508.99</v>
      </c>
      <c r="F4440">
        <v>2.5099999999999998</v>
      </c>
      <c r="G4440">
        <v>118313.82</v>
      </c>
      <c r="H4440">
        <v>4718195.17</v>
      </c>
      <c r="I4440">
        <v>45.76</v>
      </c>
      <c r="J4440">
        <v>0</v>
      </c>
      <c r="K4440">
        <v>0.36</v>
      </c>
      <c r="L4440">
        <v>45.41</v>
      </c>
      <c r="M4440">
        <v>671642.36</v>
      </c>
      <c r="N4440">
        <v>0.22</v>
      </c>
      <c r="O4440">
        <v>1472.95</v>
      </c>
      <c r="P4440">
        <v>670169.41</v>
      </c>
      <c r="Q4440">
        <v>47.9</v>
      </c>
      <c r="R4440">
        <v>0</v>
      </c>
      <c r="S4440">
        <v>-0.19</v>
      </c>
      <c r="T4440">
        <v>48.09</v>
      </c>
      <c r="U4440">
        <v>2.54</v>
      </c>
      <c r="V4440">
        <v>2.2799999999999998</v>
      </c>
      <c r="W4440">
        <v>0.06</v>
      </c>
      <c r="X4440">
        <v>2.48</v>
      </c>
      <c r="Y4440">
        <v>1907532.98</v>
      </c>
      <c r="Z4440">
        <v>0.22</v>
      </c>
      <c r="AA4440">
        <v>4183.33</v>
      </c>
      <c r="AB4440">
        <v>1903349.65</v>
      </c>
      <c r="AC4440">
        <v>31.14</v>
      </c>
      <c r="AD4440">
        <v>26.82</v>
      </c>
      <c r="AE4440">
        <v>6.59</v>
      </c>
      <c r="AF4440">
        <v>24.56</v>
      </c>
      <c r="AG4440">
        <v>100</v>
      </c>
      <c r="AH4440">
        <v>0</v>
      </c>
      <c r="AI4440">
        <v>0</v>
      </c>
      <c r="AJ4440">
        <v>100</v>
      </c>
      <c r="AK4440">
        <v>92</v>
      </c>
      <c r="AL4440">
        <v>6.75</v>
      </c>
      <c r="AM4440">
        <v>5.82</v>
      </c>
      <c r="AN4440">
        <v>86.18</v>
      </c>
      <c r="AO4440">
        <v>48.24</v>
      </c>
      <c r="AP4440">
        <v>64.930000000000007</v>
      </c>
      <c r="AQ4440">
        <v>18.989999999999998</v>
      </c>
      <c r="AR4440">
        <v>29.25</v>
      </c>
      <c r="AS4440">
        <v>30.01</v>
      </c>
      <c r="AT4440">
        <v>27.5</v>
      </c>
      <c r="AU4440">
        <v>6.47</v>
      </c>
      <c r="AV4440">
        <v>23.54</v>
      </c>
    </row>
    <row r="4441" spans="1:48" x14ac:dyDescent="0.35">
      <c r="A4441" t="s">
        <v>146</v>
      </c>
      <c r="B4441" t="s">
        <v>45</v>
      </c>
      <c r="C4441" t="s">
        <v>140</v>
      </c>
      <c r="D4441" t="s">
        <v>246</v>
      </c>
      <c r="E4441">
        <v>2969763.25</v>
      </c>
      <c r="F4441">
        <v>1.91</v>
      </c>
      <c r="G4441">
        <v>55781.49</v>
      </c>
      <c r="H4441">
        <v>2913981.76</v>
      </c>
      <c r="I4441">
        <v>28.1</v>
      </c>
      <c r="J4441">
        <v>0</v>
      </c>
      <c r="K4441">
        <v>0.06</v>
      </c>
      <c r="L4441">
        <v>28.04</v>
      </c>
      <c r="M4441">
        <v>351082.3</v>
      </c>
      <c r="N4441">
        <v>-0.02</v>
      </c>
      <c r="O4441">
        <v>-78.06</v>
      </c>
      <c r="P4441">
        <v>351160.36</v>
      </c>
      <c r="Q4441">
        <v>25.04</v>
      </c>
      <c r="R4441">
        <v>0</v>
      </c>
      <c r="S4441">
        <v>-0.16</v>
      </c>
      <c r="T4441">
        <v>25.2</v>
      </c>
      <c r="U4441">
        <v>2.98</v>
      </c>
      <c r="V4441">
        <v>1.94</v>
      </c>
      <c r="W4441">
        <v>0.06</v>
      </c>
      <c r="X4441">
        <v>2.92</v>
      </c>
      <c r="Y4441">
        <v>997109.64</v>
      </c>
      <c r="Z4441">
        <v>-0.02</v>
      </c>
      <c r="AA4441">
        <v>-221.69</v>
      </c>
      <c r="AB4441">
        <v>997331.33</v>
      </c>
      <c r="AC4441">
        <v>27.79</v>
      </c>
      <c r="AD4441">
        <v>12.85</v>
      </c>
      <c r="AE4441">
        <v>3.16</v>
      </c>
      <c r="AF4441">
        <v>24.63</v>
      </c>
      <c r="AG4441">
        <v>97.79</v>
      </c>
      <c r="AH4441">
        <v>0</v>
      </c>
      <c r="AI4441">
        <v>-1.85</v>
      </c>
      <c r="AJ4441">
        <v>99.64</v>
      </c>
      <c r="AK4441">
        <v>93.31</v>
      </c>
      <c r="AL4441">
        <v>5.82</v>
      </c>
      <c r="AM4441">
        <v>5.14</v>
      </c>
      <c r="AN4441">
        <v>88.18</v>
      </c>
      <c r="AO4441">
        <v>35.6</v>
      </c>
      <c r="AP4441">
        <v>9.1300000000000008</v>
      </c>
      <c r="AQ4441">
        <v>2.98</v>
      </c>
      <c r="AR4441">
        <v>32.619999999999997</v>
      </c>
      <c r="AS4441">
        <v>26.73</v>
      </c>
      <c r="AT4441">
        <v>9.67</v>
      </c>
      <c r="AU4441">
        <v>2.36</v>
      </c>
      <c r="AV4441">
        <v>24.38</v>
      </c>
    </row>
    <row r="4442" spans="1:48" x14ac:dyDescent="0.35">
      <c r="A4442" t="s">
        <v>146</v>
      </c>
      <c r="B4442" t="s">
        <v>45</v>
      </c>
      <c r="C4442" t="s">
        <v>141</v>
      </c>
      <c r="D4442" t="s">
        <v>129</v>
      </c>
      <c r="E4442">
        <v>9941117.8699999992</v>
      </c>
      <c r="F4442">
        <v>3.84</v>
      </c>
      <c r="G4442">
        <v>367389.4</v>
      </c>
      <c r="H4442">
        <v>9573728.4600000009</v>
      </c>
      <c r="I4442">
        <v>0</v>
      </c>
      <c r="J4442">
        <v>0</v>
      </c>
      <c r="K4442">
        <v>0</v>
      </c>
      <c r="L4442">
        <v>0</v>
      </c>
      <c r="M4442">
        <v>1780390.36</v>
      </c>
      <c r="N4442">
        <v>3.44</v>
      </c>
      <c r="O4442">
        <v>59193.79</v>
      </c>
      <c r="P4442">
        <v>1721196.57</v>
      </c>
      <c r="Q4442">
        <v>0</v>
      </c>
      <c r="R4442">
        <v>0</v>
      </c>
      <c r="S4442">
        <v>0</v>
      </c>
      <c r="T4442">
        <v>0</v>
      </c>
      <c r="U4442">
        <v>1.31</v>
      </c>
      <c r="V4442">
        <v>0.39</v>
      </c>
      <c r="W4442">
        <v>0.01</v>
      </c>
      <c r="X4442">
        <v>1.31</v>
      </c>
      <c r="Y4442">
        <v>7585813.2199999997</v>
      </c>
      <c r="Z4442">
        <v>3.43</v>
      </c>
      <c r="AA4442">
        <v>251862.24</v>
      </c>
      <c r="AB4442">
        <v>7333950.9800000004</v>
      </c>
      <c r="AC4442">
        <v>21.27</v>
      </c>
      <c r="AD4442">
        <v>5.99</v>
      </c>
      <c r="AE4442">
        <v>1.2</v>
      </c>
      <c r="AF4442">
        <v>20.059999999999999</v>
      </c>
      <c r="AG4442">
        <v>100</v>
      </c>
      <c r="AH4442">
        <v>0</v>
      </c>
      <c r="AI4442">
        <v>0</v>
      </c>
      <c r="AJ4442">
        <v>100</v>
      </c>
      <c r="AK4442">
        <v>100</v>
      </c>
      <c r="AL4442">
        <v>7.86</v>
      </c>
      <c r="AM4442">
        <v>7.28</v>
      </c>
      <c r="AN4442">
        <v>92.72</v>
      </c>
      <c r="AO4442">
        <v>71.819999999999993</v>
      </c>
      <c r="AP4442">
        <v>6.74</v>
      </c>
      <c r="AQ4442">
        <v>4.54</v>
      </c>
      <c r="AR4442">
        <v>67.28</v>
      </c>
      <c r="AS4442">
        <v>20.81</v>
      </c>
      <c r="AT4442">
        <v>4.3099999999999996</v>
      </c>
      <c r="AU4442">
        <v>0.86</v>
      </c>
      <c r="AV4442">
        <v>19.95</v>
      </c>
    </row>
    <row r="4443" spans="1:48" x14ac:dyDescent="0.35">
      <c r="A4443" t="s">
        <v>146</v>
      </c>
      <c r="B4443" t="s">
        <v>45</v>
      </c>
      <c r="C4443" t="s">
        <v>141</v>
      </c>
      <c r="D4443" t="s">
        <v>130</v>
      </c>
      <c r="E4443">
        <v>3671035.41</v>
      </c>
      <c r="F4443">
        <v>5.16</v>
      </c>
      <c r="G4443">
        <v>180066.52</v>
      </c>
      <c r="H4443">
        <v>3490968.89</v>
      </c>
      <c r="I4443">
        <v>36.93</v>
      </c>
      <c r="J4443">
        <v>0</v>
      </c>
      <c r="K4443">
        <v>0.46</v>
      </c>
      <c r="L4443">
        <v>36.46</v>
      </c>
      <c r="M4443">
        <v>662694.62</v>
      </c>
      <c r="N4443">
        <v>2.7</v>
      </c>
      <c r="O4443">
        <v>17431.509999999998</v>
      </c>
      <c r="P4443">
        <v>645263.11</v>
      </c>
      <c r="Q4443">
        <v>37.22</v>
      </c>
      <c r="R4443">
        <v>0</v>
      </c>
      <c r="S4443">
        <v>-0.27</v>
      </c>
      <c r="T4443">
        <v>37.49</v>
      </c>
      <c r="U4443">
        <v>1.3</v>
      </c>
      <c r="V4443">
        <v>2.4</v>
      </c>
      <c r="W4443">
        <v>0.03</v>
      </c>
      <c r="X4443">
        <v>1.27</v>
      </c>
      <c r="Y4443">
        <v>2823581.66</v>
      </c>
      <c r="Z4443">
        <v>2.69</v>
      </c>
      <c r="AA4443">
        <v>73923.240000000005</v>
      </c>
      <c r="AB4443">
        <v>2749658.42</v>
      </c>
      <c r="AC4443">
        <v>25.48</v>
      </c>
      <c r="AD4443">
        <v>5.53</v>
      </c>
      <c r="AE4443">
        <v>1.34</v>
      </c>
      <c r="AF4443">
        <v>24.14</v>
      </c>
      <c r="AG4443">
        <v>100</v>
      </c>
      <c r="AH4443">
        <v>0</v>
      </c>
      <c r="AI4443">
        <v>0</v>
      </c>
      <c r="AJ4443">
        <v>100</v>
      </c>
      <c r="AK4443">
        <v>97.79</v>
      </c>
      <c r="AL4443">
        <v>9.4499999999999993</v>
      </c>
      <c r="AM4443">
        <v>8.44</v>
      </c>
      <c r="AN4443">
        <v>89.35</v>
      </c>
      <c r="AO4443">
        <v>56.12</v>
      </c>
      <c r="AP4443">
        <v>33.159999999999997</v>
      </c>
      <c r="AQ4443">
        <v>13.97</v>
      </c>
      <c r="AR4443">
        <v>42.15</v>
      </c>
      <c r="AS4443">
        <v>24.62</v>
      </c>
      <c r="AT4443">
        <v>1.35</v>
      </c>
      <c r="AU4443">
        <v>0.33</v>
      </c>
      <c r="AV4443">
        <v>24.29</v>
      </c>
    </row>
    <row r="4444" spans="1:48" x14ac:dyDescent="0.35">
      <c r="A4444" t="s">
        <v>146</v>
      </c>
      <c r="B4444" t="s">
        <v>45</v>
      </c>
      <c r="C4444" t="s">
        <v>141</v>
      </c>
      <c r="D4444" t="s">
        <v>131</v>
      </c>
      <c r="E4444">
        <v>3027279.92</v>
      </c>
      <c r="F4444">
        <v>-1.1399999999999999</v>
      </c>
      <c r="G4444">
        <v>-34960.35</v>
      </c>
      <c r="H4444">
        <v>3062240.28</v>
      </c>
      <c r="I4444">
        <v>30.45</v>
      </c>
      <c r="J4444">
        <v>0</v>
      </c>
      <c r="K4444">
        <v>-1.53</v>
      </c>
      <c r="L4444">
        <v>31.99</v>
      </c>
      <c r="M4444">
        <v>474821.4</v>
      </c>
      <c r="N4444">
        <v>-3.47</v>
      </c>
      <c r="O4444">
        <v>-17079.96</v>
      </c>
      <c r="P4444">
        <v>491901.36</v>
      </c>
      <c r="Q4444">
        <v>26.67</v>
      </c>
      <c r="R4444">
        <v>0</v>
      </c>
      <c r="S4444">
        <v>-1.91</v>
      </c>
      <c r="T4444">
        <v>28.58</v>
      </c>
      <c r="U4444">
        <v>1.5</v>
      </c>
      <c r="V4444">
        <v>2.41</v>
      </c>
      <c r="W4444">
        <v>0.04</v>
      </c>
      <c r="X4444">
        <v>1.46</v>
      </c>
      <c r="Y4444">
        <v>2023099.28</v>
      </c>
      <c r="Z4444">
        <v>-3.47</v>
      </c>
      <c r="AA4444">
        <v>-72773.56</v>
      </c>
      <c r="AB4444">
        <v>2095872.84</v>
      </c>
      <c r="AC4444">
        <v>23.02</v>
      </c>
      <c r="AD4444">
        <v>9.48</v>
      </c>
      <c r="AE4444">
        <v>1.99</v>
      </c>
      <c r="AF4444">
        <v>21.03</v>
      </c>
      <c r="AG4444">
        <v>100</v>
      </c>
      <c r="AH4444">
        <v>0</v>
      </c>
      <c r="AI4444">
        <v>0</v>
      </c>
      <c r="AJ4444">
        <v>100</v>
      </c>
      <c r="AK4444">
        <v>81.599999999999994</v>
      </c>
      <c r="AL4444">
        <v>-10.34</v>
      </c>
      <c r="AM4444">
        <v>-9.41</v>
      </c>
      <c r="AN4444">
        <v>91</v>
      </c>
      <c r="AO4444">
        <v>36.26</v>
      </c>
      <c r="AP4444">
        <v>-16.46</v>
      </c>
      <c r="AQ4444">
        <v>-7.15</v>
      </c>
      <c r="AR4444">
        <v>43.41</v>
      </c>
      <c r="AS4444">
        <v>21.73</v>
      </c>
      <c r="AT4444">
        <v>3.28</v>
      </c>
      <c r="AU4444">
        <v>0.69</v>
      </c>
      <c r="AV4444">
        <v>21.04</v>
      </c>
    </row>
    <row r="4445" spans="1:48" x14ac:dyDescent="0.35">
      <c r="A4445" t="s">
        <v>146</v>
      </c>
      <c r="B4445" t="s">
        <v>45</v>
      </c>
      <c r="C4445" t="s">
        <v>141</v>
      </c>
      <c r="D4445" t="s">
        <v>132</v>
      </c>
      <c r="E4445">
        <v>2522344.65</v>
      </c>
      <c r="F4445">
        <v>5.9</v>
      </c>
      <c r="G4445">
        <v>140635.10999999999</v>
      </c>
      <c r="H4445">
        <v>2381709.54</v>
      </c>
      <c r="I4445">
        <v>25.37</v>
      </c>
      <c r="J4445">
        <v>0</v>
      </c>
      <c r="K4445">
        <v>0.5</v>
      </c>
      <c r="L4445">
        <v>24.88</v>
      </c>
      <c r="M4445">
        <v>458033.14</v>
      </c>
      <c r="N4445">
        <v>8.85</v>
      </c>
      <c r="O4445">
        <v>37256.68</v>
      </c>
      <c r="P4445">
        <v>420776.46</v>
      </c>
      <c r="Q4445">
        <v>25.73</v>
      </c>
      <c r="R4445">
        <v>0</v>
      </c>
      <c r="S4445">
        <v>1.28</v>
      </c>
      <c r="T4445">
        <v>24.45</v>
      </c>
      <c r="U4445">
        <v>1.29</v>
      </c>
      <c r="V4445">
        <v>-2.71</v>
      </c>
      <c r="W4445">
        <v>-0.04</v>
      </c>
      <c r="X4445">
        <v>1.33</v>
      </c>
      <c r="Y4445">
        <v>1951568.56</v>
      </c>
      <c r="Z4445">
        <v>8.85</v>
      </c>
      <c r="AA4445">
        <v>158741.70000000001</v>
      </c>
      <c r="AB4445">
        <v>1792826.86</v>
      </c>
      <c r="AC4445">
        <v>20.16</v>
      </c>
      <c r="AD4445">
        <v>16.84</v>
      </c>
      <c r="AE4445">
        <v>2.91</v>
      </c>
      <c r="AF4445">
        <v>17.260000000000002</v>
      </c>
      <c r="AG4445">
        <v>100</v>
      </c>
      <c r="AH4445">
        <v>0</v>
      </c>
      <c r="AI4445">
        <v>0</v>
      </c>
      <c r="AJ4445">
        <v>100</v>
      </c>
      <c r="AK4445">
        <v>95.97</v>
      </c>
      <c r="AL4445">
        <v>10.17</v>
      </c>
      <c r="AM4445">
        <v>8.86</v>
      </c>
      <c r="AN4445">
        <v>87.11</v>
      </c>
      <c r="AO4445">
        <v>39.74</v>
      </c>
      <c r="AP4445">
        <v>28.9</v>
      </c>
      <c r="AQ4445">
        <v>8.91</v>
      </c>
      <c r="AR4445">
        <v>30.83</v>
      </c>
      <c r="AS4445">
        <v>18.850000000000001</v>
      </c>
      <c r="AT4445">
        <v>21.6</v>
      </c>
      <c r="AU4445">
        <v>3.35</v>
      </c>
      <c r="AV4445">
        <v>15.5</v>
      </c>
    </row>
    <row r="4446" spans="1:48" x14ac:dyDescent="0.35">
      <c r="A4446" t="s">
        <v>146</v>
      </c>
      <c r="B4446" t="s">
        <v>45</v>
      </c>
      <c r="C4446" t="s">
        <v>141</v>
      </c>
      <c r="D4446" t="s">
        <v>133</v>
      </c>
      <c r="E4446">
        <v>488134.13</v>
      </c>
      <c r="F4446">
        <v>-2.08</v>
      </c>
      <c r="G4446">
        <v>-10389.280000000001</v>
      </c>
      <c r="H4446">
        <v>498523.41</v>
      </c>
      <c r="I4446">
        <v>4.91</v>
      </c>
      <c r="J4446">
        <v>0</v>
      </c>
      <c r="K4446">
        <v>-0.3</v>
      </c>
      <c r="L4446">
        <v>5.21</v>
      </c>
      <c r="M4446">
        <v>130845.37</v>
      </c>
      <c r="N4446">
        <v>-3.03</v>
      </c>
      <c r="O4446">
        <v>-4082.33</v>
      </c>
      <c r="P4446">
        <v>134927.70000000001</v>
      </c>
      <c r="Q4446">
        <v>7.35</v>
      </c>
      <c r="R4446">
        <v>0</v>
      </c>
      <c r="S4446">
        <v>-0.49</v>
      </c>
      <c r="T4446">
        <v>7.84</v>
      </c>
      <c r="U4446">
        <v>0.88</v>
      </c>
      <c r="V4446">
        <v>0.97</v>
      </c>
      <c r="W4446">
        <v>0.01</v>
      </c>
      <c r="X4446">
        <v>0.87</v>
      </c>
      <c r="Y4446">
        <v>557500.5</v>
      </c>
      <c r="Z4446">
        <v>-3.03</v>
      </c>
      <c r="AA4446">
        <v>-17393.84</v>
      </c>
      <c r="AB4446">
        <v>574894.34</v>
      </c>
      <c r="AC4446">
        <v>5.98</v>
      </c>
      <c r="AD4446">
        <v>-39.43</v>
      </c>
      <c r="AE4446">
        <v>-3.89</v>
      </c>
      <c r="AF4446">
        <v>9.8699999999999992</v>
      </c>
      <c r="AG4446">
        <v>67.75</v>
      </c>
      <c r="AH4446">
        <v>0</v>
      </c>
      <c r="AI4446">
        <v>-14.44</v>
      </c>
      <c r="AJ4446">
        <v>82.19</v>
      </c>
      <c r="AK4446">
        <v>48.38</v>
      </c>
      <c r="AL4446">
        <v>-5.32</v>
      </c>
      <c r="AM4446">
        <v>-2.72</v>
      </c>
      <c r="AN4446">
        <v>51.1</v>
      </c>
      <c r="AO4446">
        <v>10.220000000000001</v>
      </c>
      <c r="AP4446">
        <v>-21.9</v>
      </c>
      <c r="AQ4446">
        <v>-2.87</v>
      </c>
      <c r="AR4446">
        <v>13.08</v>
      </c>
      <c r="AS4446">
        <v>6.16</v>
      </c>
      <c r="AT4446">
        <v>-35.020000000000003</v>
      </c>
      <c r="AU4446">
        <v>-3.32</v>
      </c>
      <c r="AV4446">
        <v>9.4700000000000006</v>
      </c>
    </row>
    <row r="4447" spans="1:48" x14ac:dyDescent="0.35">
      <c r="A4447" t="s">
        <v>146</v>
      </c>
      <c r="B4447" t="s">
        <v>45</v>
      </c>
      <c r="C4447" t="s">
        <v>141</v>
      </c>
      <c r="D4447" t="s">
        <v>244</v>
      </c>
      <c r="E4447">
        <v>3169853.65</v>
      </c>
      <c r="F4447">
        <v>4.62</v>
      </c>
      <c r="G4447">
        <v>140060.97</v>
      </c>
      <c r="H4447">
        <v>3029792.69</v>
      </c>
      <c r="I4447">
        <v>31.89</v>
      </c>
      <c r="J4447">
        <v>0</v>
      </c>
      <c r="K4447">
        <v>0.24</v>
      </c>
      <c r="L4447">
        <v>31.65</v>
      </c>
      <c r="M4447">
        <v>578422.93999999994</v>
      </c>
      <c r="N4447">
        <v>4.75</v>
      </c>
      <c r="O4447">
        <v>26203.87</v>
      </c>
      <c r="P4447">
        <v>552219.07999999996</v>
      </c>
      <c r="Q4447">
        <v>32.49</v>
      </c>
      <c r="R4447">
        <v>0</v>
      </c>
      <c r="S4447">
        <v>0.41</v>
      </c>
      <c r="T4447">
        <v>32.08</v>
      </c>
      <c r="U4447">
        <v>1.29</v>
      </c>
      <c r="V4447">
        <v>-0.1</v>
      </c>
      <c r="W4447">
        <v>0</v>
      </c>
      <c r="X4447">
        <v>1.29</v>
      </c>
      <c r="Y4447">
        <v>2464520.4300000002</v>
      </c>
      <c r="Z4447">
        <v>4.7300000000000004</v>
      </c>
      <c r="AA4447">
        <v>111300.14</v>
      </c>
      <c r="AB4447">
        <v>2353220.29</v>
      </c>
      <c r="AC4447">
        <v>27.31</v>
      </c>
      <c r="AD4447">
        <v>7.85</v>
      </c>
      <c r="AE4447">
        <v>1.99</v>
      </c>
      <c r="AF4447">
        <v>25.32</v>
      </c>
      <c r="AG4447">
        <v>100</v>
      </c>
      <c r="AH4447">
        <v>0</v>
      </c>
      <c r="AI4447">
        <v>0</v>
      </c>
      <c r="AJ4447">
        <v>100</v>
      </c>
      <c r="AK4447">
        <v>97.75</v>
      </c>
      <c r="AL4447">
        <v>10.29</v>
      </c>
      <c r="AM4447">
        <v>9.1199999999999992</v>
      </c>
      <c r="AN4447">
        <v>88.63</v>
      </c>
      <c r="AO4447">
        <v>53.56</v>
      </c>
      <c r="AP4447">
        <v>35.82</v>
      </c>
      <c r="AQ4447">
        <v>14.13</v>
      </c>
      <c r="AR4447">
        <v>39.44</v>
      </c>
      <c r="AS4447">
        <v>26.57</v>
      </c>
      <c r="AT4447">
        <v>3.52</v>
      </c>
      <c r="AU4447">
        <v>0.9</v>
      </c>
      <c r="AV4447">
        <v>25.66</v>
      </c>
    </row>
    <row r="4448" spans="1:48" x14ac:dyDescent="0.35">
      <c r="A4448" t="s">
        <v>146</v>
      </c>
      <c r="B4448" t="s">
        <v>45</v>
      </c>
      <c r="C4448" t="s">
        <v>141</v>
      </c>
      <c r="D4448" t="s">
        <v>245</v>
      </c>
      <c r="E4448">
        <v>2818054.7</v>
      </c>
      <c r="F4448">
        <v>5.38</v>
      </c>
      <c r="G4448">
        <v>143882.39000000001</v>
      </c>
      <c r="H4448">
        <v>2674172.31</v>
      </c>
      <c r="I4448">
        <v>28.35</v>
      </c>
      <c r="J4448">
        <v>0</v>
      </c>
      <c r="K4448">
        <v>0.42</v>
      </c>
      <c r="L4448">
        <v>27.93</v>
      </c>
      <c r="M4448">
        <v>508521.02</v>
      </c>
      <c r="N4448">
        <v>5.65</v>
      </c>
      <c r="O4448">
        <v>27205.89</v>
      </c>
      <c r="P4448">
        <v>481315.13</v>
      </c>
      <c r="Q4448">
        <v>28.56</v>
      </c>
      <c r="R4448">
        <v>0</v>
      </c>
      <c r="S4448">
        <v>0.6</v>
      </c>
      <c r="T4448">
        <v>27.96</v>
      </c>
      <c r="U4448">
        <v>1.3</v>
      </c>
      <c r="V4448">
        <v>-0.26</v>
      </c>
      <c r="W4448">
        <v>0</v>
      </c>
      <c r="X4448">
        <v>1.3</v>
      </c>
      <c r="Y4448">
        <v>2166685.21</v>
      </c>
      <c r="Z4448">
        <v>5.65</v>
      </c>
      <c r="AA4448">
        <v>115917.72</v>
      </c>
      <c r="AB4448">
        <v>2050767.48</v>
      </c>
      <c r="AC4448">
        <v>20.21</v>
      </c>
      <c r="AD4448">
        <v>10.49</v>
      </c>
      <c r="AE4448">
        <v>1.92</v>
      </c>
      <c r="AF4448">
        <v>18.29</v>
      </c>
      <c r="AG4448">
        <v>100</v>
      </c>
      <c r="AH4448">
        <v>0</v>
      </c>
      <c r="AI4448">
        <v>0</v>
      </c>
      <c r="AJ4448">
        <v>100</v>
      </c>
      <c r="AK4448">
        <v>95.97</v>
      </c>
      <c r="AL4448">
        <v>10.17</v>
      </c>
      <c r="AM4448">
        <v>8.86</v>
      </c>
      <c r="AN4448">
        <v>87.11</v>
      </c>
      <c r="AO4448">
        <v>41.18</v>
      </c>
      <c r="AP4448">
        <v>28.04</v>
      </c>
      <c r="AQ4448">
        <v>9.02</v>
      </c>
      <c r="AR4448">
        <v>32.159999999999997</v>
      </c>
      <c r="AS4448">
        <v>18.989999999999998</v>
      </c>
      <c r="AT4448">
        <v>16.04</v>
      </c>
      <c r="AU4448">
        <v>2.62</v>
      </c>
      <c r="AV4448">
        <v>16.36</v>
      </c>
    </row>
    <row r="4449" spans="1:48" x14ac:dyDescent="0.35">
      <c r="A4449" t="s">
        <v>146</v>
      </c>
      <c r="B4449" t="s">
        <v>45</v>
      </c>
      <c r="C4449" t="s">
        <v>141</v>
      </c>
      <c r="D4449" t="s">
        <v>246</v>
      </c>
      <c r="E4449">
        <v>3027279.92</v>
      </c>
      <c r="F4449">
        <v>-1.1399999999999999</v>
      </c>
      <c r="G4449">
        <v>-34960.35</v>
      </c>
      <c r="H4449">
        <v>3062240.28</v>
      </c>
      <c r="I4449">
        <v>30.45</v>
      </c>
      <c r="J4449">
        <v>0</v>
      </c>
      <c r="K4449">
        <v>-1.53</v>
      </c>
      <c r="L4449">
        <v>31.99</v>
      </c>
      <c r="M4449">
        <v>474821.4</v>
      </c>
      <c r="N4449">
        <v>-3.47</v>
      </c>
      <c r="O4449">
        <v>-17079.96</v>
      </c>
      <c r="P4449">
        <v>491901.36</v>
      </c>
      <c r="Q4449">
        <v>26.67</v>
      </c>
      <c r="R4449">
        <v>0</v>
      </c>
      <c r="S4449">
        <v>-1.91</v>
      </c>
      <c r="T4449">
        <v>28.58</v>
      </c>
      <c r="U4449">
        <v>1.5</v>
      </c>
      <c r="V4449">
        <v>2.41</v>
      </c>
      <c r="W4449">
        <v>0.04</v>
      </c>
      <c r="X4449">
        <v>1.46</v>
      </c>
      <c r="Y4449">
        <v>2023099.28</v>
      </c>
      <c r="Z4449">
        <v>-3.47</v>
      </c>
      <c r="AA4449">
        <v>-72773.56</v>
      </c>
      <c r="AB4449">
        <v>2095872.84</v>
      </c>
      <c r="AC4449">
        <v>23.02</v>
      </c>
      <c r="AD4449">
        <v>9.48</v>
      </c>
      <c r="AE4449">
        <v>1.99</v>
      </c>
      <c r="AF4449">
        <v>21.03</v>
      </c>
      <c r="AG4449">
        <v>100</v>
      </c>
      <c r="AH4449">
        <v>0</v>
      </c>
      <c r="AI4449">
        <v>0</v>
      </c>
      <c r="AJ4449">
        <v>100</v>
      </c>
      <c r="AK4449">
        <v>81.599999999999994</v>
      </c>
      <c r="AL4449">
        <v>-10.34</v>
      </c>
      <c r="AM4449">
        <v>-9.41</v>
      </c>
      <c r="AN4449">
        <v>91</v>
      </c>
      <c r="AO4449">
        <v>36.26</v>
      </c>
      <c r="AP4449">
        <v>-16.46</v>
      </c>
      <c r="AQ4449">
        <v>-7.15</v>
      </c>
      <c r="AR4449">
        <v>43.41</v>
      </c>
      <c r="AS4449">
        <v>21.73</v>
      </c>
      <c r="AT4449">
        <v>3.28</v>
      </c>
      <c r="AU4449">
        <v>0.69</v>
      </c>
      <c r="AV4449">
        <v>21.04</v>
      </c>
    </row>
    <row r="4450" spans="1:48" x14ac:dyDescent="0.35">
      <c r="A4450" t="s">
        <v>146</v>
      </c>
      <c r="B4450" t="s">
        <v>45</v>
      </c>
      <c r="C4450" t="s">
        <v>142</v>
      </c>
      <c r="D4450" t="s">
        <v>129</v>
      </c>
      <c r="E4450">
        <v>5592608.6299999999</v>
      </c>
      <c r="F4450">
        <v>-3.16</v>
      </c>
      <c r="G4450">
        <v>-182689.65</v>
      </c>
      <c r="H4450">
        <v>5775298.2800000003</v>
      </c>
      <c r="I4450">
        <v>0</v>
      </c>
      <c r="J4450">
        <v>0</v>
      </c>
      <c r="K4450">
        <v>0</v>
      </c>
      <c r="L4450">
        <v>0</v>
      </c>
      <c r="M4450">
        <v>217226.83</v>
      </c>
      <c r="N4450">
        <v>-5.4</v>
      </c>
      <c r="O4450">
        <v>-12408.09</v>
      </c>
      <c r="P4450">
        <v>229634.92</v>
      </c>
      <c r="Q4450">
        <v>0</v>
      </c>
      <c r="R4450">
        <v>0</v>
      </c>
      <c r="S4450">
        <v>0</v>
      </c>
      <c r="T4450">
        <v>0</v>
      </c>
      <c r="U4450">
        <v>1.79</v>
      </c>
      <c r="V4450">
        <v>2.37</v>
      </c>
      <c r="W4450">
        <v>0.04</v>
      </c>
      <c r="X4450">
        <v>1.75</v>
      </c>
      <c r="Y4450">
        <v>3130069.57</v>
      </c>
      <c r="Z4450">
        <v>-5.4</v>
      </c>
      <c r="AA4450">
        <v>-178790.92</v>
      </c>
      <c r="AB4450">
        <v>3308860.49</v>
      </c>
      <c r="AC4450">
        <v>4.82</v>
      </c>
      <c r="AD4450">
        <v>76.959999999999994</v>
      </c>
      <c r="AE4450">
        <v>2.1</v>
      </c>
      <c r="AF4450">
        <v>2.72</v>
      </c>
      <c r="AG4450">
        <v>100</v>
      </c>
      <c r="AH4450">
        <v>0</v>
      </c>
      <c r="AI4450">
        <v>1.75</v>
      </c>
      <c r="AJ4450">
        <v>98.25</v>
      </c>
      <c r="AK4450">
        <v>87.7</v>
      </c>
      <c r="AL4450">
        <v>13.63</v>
      </c>
      <c r="AM4450">
        <v>10.52</v>
      </c>
      <c r="AN4450">
        <v>77.180000000000007</v>
      </c>
      <c r="AO4450">
        <v>19.739999999999998</v>
      </c>
      <c r="AP4450">
        <v>-13.05</v>
      </c>
      <c r="AQ4450">
        <v>-2.96</v>
      </c>
      <c r="AR4450">
        <v>22.7</v>
      </c>
      <c r="AS4450">
        <v>4.9000000000000004</v>
      </c>
      <c r="AT4450">
        <v>78.319999999999993</v>
      </c>
      <c r="AU4450">
        <v>2.15</v>
      </c>
      <c r="AV4450">
        <v>2.75</v>
      </c>
    </row>
    <row r="4451" spans="1:48" x14ac:dyDescent="0.35">
      <c r="A4451" t="s">
        <v>146</v>
      </c>
      <c r="B4451" t="s">
        <v>45</v>
      </c>
      <c r="C4451" t="s">
        <v>142</v>
      </c>
      <c r="D4451" t="s">
        <v>130</v>
      </c>
      <c r="E4451">
        <v>40099.11</v>
      </c>
      <c r="F4451">
        <v>-1.63</v>
      </c>
      <c r="G4451">
        <v>-662.95</v>
      </c>
      <c r="H4451">
        <v>40762.06</v>
      </c>
      <c r="I4451">
        <v>0.72</v>
      </c>
      <c r="J4451">
        <v>0</v>
      </c>
      <c r="K4451">
        <v>0.01</v>
      </c>
      <c r="L4451">
        <v>0.71</v>
      </c>
      <c r="M4451">
        <v>1659.07</v>
      </c>
      <c r="N4451">
        <v>-4.4800000000000004</v>
      </c>
      <c r="O4451">
        <v>-77.73</v>
      </c>
      <c r="P4451">
        <v>1736.8</v>
      </c>
      <c r="Q4451">
        <v>0.76</v>
      </c>
      <c r="R4451">
        <v>0</v>
      </c>
      <c r="S4451">
        <v>0.01</v>
      </c>
      <c r="T4451">
        <v>0.76</v>
      </c>
      <c r="U4451">
        <v>1.68</v>
      </c>
      <c r="V4451">
        <v>2.98</v>
      </c>
      <c r="W4451">
        <v>0.05</v>
      </c>
      <c r="X4451">
        <v>1.63</v>
      </c>
      <c r="Y4451">
        <v>23905.88</v>
      </c>
      <c r="Z4451">
        <v>-4.4800000000000004</v>
      </c>
      <c r="AA4451">
        <v>-1119.99</v>
      </c>
      <c r="AB4451">
        <v>25025.87</v>
      </c>
      <c r="AC4451">
        <v>1.18</v>
      </c>
      <c r="AD4451">
        <v>-50.13</v>
      </c>
      <c r="AE4451">
        <v>-1.19</v>
      </c>
      <c r="AF4451">
        <v>2.37</v>
      </c>
      <c r="AG4451">
        <v>55.2</v>
      </c>
      <c r="AH4451">
        <v>0</v>
      </c>
      <c r="AI4451">
        <v>-5.78</v>
      </c>
      <c r="AJ4451">
        <v>60.98</v>
      </c>
      <c r="AK4451">
        <v>13.63</v>
      </c>
      <c r="AL4451">
        <v>-34.520000000000003</v>
      </c>
      <c r="AM4451">
        <v>-7.19</v>
      </c>
      <c r="AN4451">
        <v>20.82</v>
      </c>
      <c r="AO4451">
        <v>0.38</v>
      </c>
      <c r="AP4451">
        <v>-62.37</v>
      </c>
      <c r="AQ4451">
        <v>-0.62</v>
      </c>
      <c r="AR4451">
        <v>1</v>
      </c>
      <c r="AS4451">
        <v>1.17</v>
      </c>
      <c r="AT4451">
        <v>-52.66</v>
      </c>
      <c r="AU4451">
        <v>-1.3</v>
      </c>
      <c r="AV4451">
        <v>2.48</v>
      </c>
    </row>
    <row r="4452" spans="1:48" x14ac:dyDescent="0.35">
      <c r="A4452" t="s">
        <v>146</v>
      </c>
      <c r="B4452" t="s">
        <v>45</v>
      </c>
      <c r="C4452" t="s">
        <v>142</v>
      </c>
      <c r="D4452" t="s">
        <v>131</v>
      </c>
      <c r="E4452">
        <v>2524164.9700000002</v>
      </c>
      <c r="F4452">
        <v>7.48</v>
      </c>
      <c r="G4452">
        <v>175727.01</v>
      </c>
      <c r="H4452">
        <v>2348437.96</v>
      </c>
      <c r="I4452">
        <v>45.13</v>
      </c>
      <c r="J4452">
        <v>0</v>
      </c>
      <c r="K4452">
        <v>4.47</v>
      </c>
      <c r="L4452">
        <v>40.659999999999997</v>
      </c>
      <c r="M4452">
        <v>95596.75</v>
      </c>
      <c r="N4452">
        <v>3.2</v>
      </c>
      <c r="O4452">
        <v>2962.61</v>
      </c>
      <c r="P4452">
        <v>92634.14</v>
      </c>
      <c r="Q4452">
        <v>44.01</v>
      </c>
      <c r="R4452">
        <v>0</v>
      </c>
      <c r="S4452">
        <v>3.67</v>
      </c>
      <c r="T4452">
        <v>40.340000000000003</v>
      </c>
      <c r="U4452">
        <v>1.83</v>
      </c>
      <c r="V4452">
        <v>4.1500000000000004</v>
      </c>
      <c r="W4452">
        <v>7.0000000000000007E-2</v>
      </c>
      <c r="X4452">
        <v>1.76</v>
      </c>
      <c r="Y4452">
        <v>1377474.8</v>
      </c>
      <c r="Z4452">
        <v>3.2</v>
      </c>
      <c r="AA4452">
        <v>42688.9</v>
      </c>
      <c r="AB4452">
        <v>1334785.8999999999</v>
      </c>
      <c r="AC4452">
        <v>8.2100000000000009</v>
      </c>
      <c r="AD4452">
        <v>388.73</v>
      </c>
      <c r="AE4452">
        <v>6.53</v>
      </c>
      <c r="AF4452">
        <v>1.68</v>
      </c>
      <c r="AG4452">
        <v>98.34</v>
      </c>
      <c r="AH4452">
        <v>0</v>
      </c>
      <c r="AI4452">
        <v>4.2699999999999996</v>
      </c>
      <c r="AJ4452">
        <v>94.08</v>
      </c>
      <c r="AK4452">
        <v>71.06</v>
      </c>
      <c r="AL4452">
        <v>57.03</v>
      </c>
      <c r="AM4452">
        <v>25.81</v>
      </c>
      <c r="AN4452">
        <v>45.25</v>
      </c>
      <c r="AO4452">
        <v>16.5</v>
      </c>
      <c r="AP4452">
        <v>212.49</v>
      </c>
      <c r="AQ4452">
        <v>11.22</v>
      </c>
      <c r="AR4452">
        <v>5.28</v>
      </c>
      <c r="AS4452">
        <v>8.23</v>
      </c>
      <c r="AT4452">
        <v>366.29</v>
      </c>
      <c r="AU4452">
        <v>6.46</v>
      </c>
      <c r="AV4452">
        <v>1.76</v>
      </c>
    </row>
    <row r="4453" spans="1:48" x14ac:dyDescent="0.35">
      <c r="A4453" t="s">
        <v>146</v>
      </c>
      <c r="B4453" t="s">
        <v>45</v>
      </c>
      <c r="C4453" t="s">
        <v>142</v>
      </c>
      <c r="D4453" t="s">
        <v>132</v>
      </c>
      <c r="E4453">
        <v>2974010.37</v>
      </c>
      <c r="F4453">
        <v>-10.58</v>
      </c>
      <c r="G4453">
        <v>-351839.82</v>
      </c>
      <c r="H4453">
        <v>3325850.18</v>
      </c>
      <c r="I4453">
        <v>53.18</v>
      </c>
      <c r="J4453">
        <v>0</v>
      </c>
      <c r="K4453">
        <v>-4.41</v>
      </c>
      <c r="L4453">
        <v>57.59</v>
      </c>
      <c r="M4453">
        <v>115500.48</v>
      </c>
      <c r="N4453">
        <v>-11.32</v>
      </c>
      <c r="O4453">
        <v>-14744.58</v>
      </c>
      <c r="P4453">
        <v>130245.05</v>
      </c>
      <c r="Q4453">
        <v>53.17</v>
      </c>
      <c r="R4453">
        <v>0</v>
      </c>
      <c r="S4453">
        <v>-3.55</v>
      </c>
      <c r="T4453">
        <v>56.72</v>
      </c>
      <c r="U4453">
        <v>1.79</v>
      </c>
      <c r="V4453">
        <v>0.84</v>
      </c>
      <c r="W4453">
        <v>0.01</v>
      </c>
      <c r="X4453">
        <v>1.77</v>
      </c>
      <c r="Y4453">
        <v>1664271.99</v>
      </c>
      <c r="Z4453">
        <v>-11.32</v>
      </c>
      <c r="AA4453">
        <v>-212457.88</v>
      </c>
      <c r="AB4453">
        <v>1876729.87</v>
      </c>
      <c r="AC4453">
        <v>2.25</v>
      </c>
      <c r="AD4453">
        <v>-37.06</v>
      </c>
      <c r="AE4453">
        <v>-1.32</v>
      </c>
      <c r="AF4453">
        <v>3.57</v>
      </c>
      <c r="AG4453">
        <v>98.34</v>
      </c>
      <c r="AH4453">
        <v>0</v>
      </c>
      <c r="AI4453">
        <v>0.1</v>
      </c>
      <c r="AJ4453">
        <v>98.25</v>
      </c>
      <c r="AK4453">
        <v>49.46</v>
      </c>
      <c r="AL4453">
        <v>-33.770000000000003</v>
      </c>
      <c r="AM4453">
        <v>-25.22</v>
      </c>
      <c r="AN4453">
        <v>74.69</v>
      </c>
      <c r="AO4453">
        <v>4.33</v>
      </c>
      <c r="AP4453">
        <v>-76.010000000000005</v>
      </c>
      <c r="AQ4453">
        <v>-13.72</v>
      </c>
      <c r="AR4453">
        <v>18.04</v>
      </c>
      <c r="AS4453">
        <v>2.21</v>
      </c>
      <c r="AT4453">
        <v>-36.78</v>
      </c>
      <c r="AU4453">
        <v>-1.28</v>
      </c>
      <c r="AV4453">
        <v>3.49</v>
      </c>
    </row>
    <row r="4454" spans="1:48" x14ac:dyDescent="0.35">
      <c r="A4454" t="s">
        <v>146</v>
      </c>
      <c r="B4454" t="s">
        <v>45</v>
      </c>
      <c r="C4454" t="s">
        <v>142</v>
      </c>
      <c r="D4454" t="s">
        <v>133</v>
      </c>
      <c r="E4454">
        <v>15668.36</v>
      </c>
      <c r="F4454">
        <v>151</v>
      </c>
      <c r="G4454">
        <v>9426.0400000000009</v>
      </c>
      <c r="H4454">
        <v>6242.32</v>
      </c>
      <c r="I4454">
        <v>0.28000000000000003</v>
      </c>
      <c r="J4454">
        <v>0</v>
      </c>
      <c r="K4454">
        <v>0.17</v>
      </c>
      <c r="L4454">
        <v>0.11</v>
      </c>
      <c r="M4454">
        <v>1112.3599999999999</v>
      </c>
      <c r="N4454">
        <v>150.75</v>
      </c>
      <c r="O4454">
        <v>668.75</v>
      </c>
      <c r="P4454">
        <v>443.61</v>
      </c>
      <c r="Q4454">
        <v>0.51</v>
      </c>
      <c r="R4454">
        <v>0</v>
      </c>
      <c r="S4454">
        <v>0.32</v>
      </c>
      <c r="T4454">
        <v>0.19</v>
      </c>
      <c r="U4454">
        <v>0.98</v>
      </c>
      <c r="V4454">
        <v>0.1</v>
      </c>
      <c r="W4454">
        <v>0</v>
      </c>
      <c r="X4454">
        <v>0.98</v>
      </c>
      <c r="Y4454">
        <v>16028.19</v>
      </c>
      <c r="Z4454">
        <v>150.75</v>
      </c>
      <c r="AA4454">
        <v>9636.17</v>
      </c>
      <c r="AB4454">
        <v>6392.01</v>
      </c>
      <c r="AC4454">
        <v>0</v>
      </c>
      <c r="AD4454">
        <v>0</v>
      </c>
      <c r="AE4454">
        <v>0</v>
      </c>
      <c r="AF4454">
        <v>0</v>
      </c>
      <c r="AG4454">
        <v>7.95</v>
      </c>
      <c r="AH4454">
        <v>0</v>
      </c>
      <c r="AI4454">
        <v>3.08</v>
      </c>
      <c r="AJ4454">
        <v>4.87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</row>
    <row r="4455" spans="1:48" x14ac:dyDescent="0.35">
      <c r="A4455" t="s">
        <v>146</v>
      </c>
      <c r="B4455" t="s">
        <v>45</v>
      </c>
      <c r="C4455" t="s">
        <v>142</v>
      </c>
      <c r="D4455" t="s">
        <v>244</v>
      </c>
      <c r="E4455">
        <v>40099.11</v>
      </c>
      <c r="F4455">
        <v>-1.63</v>
      </c>
      <c r="G4455">
        <v>-662.95</v>
      </c>
      <c r="H4455">
        <v>40762.06</v>
      </c>
      <c r="I4455">
        <v>0.72</v>
      </c>
      <c r="J4455">
        <v>0</v>
      </c>
      <c r="K4455">
        <v>0.01</v>
      </c>
      <c r="L4455">
        <v>0.71</v>
      </c>
      <c r="M4455">
        <v>1659.07</v>
      </c>
      <c r="N4455">
        <v>-4.4800000000000004</v>
      </c>
      <c r="O4455">
        <v>-77.73</v>
      </c>
      <c r="P4455">
        <v>1736.8</v>
      </c>
      <c r="Q4455">
        <v>0.76</v>
      </c>
      <c r="R4455">
        <v>0</v>
      </c>
      <c r="S4455">
        <v>0.01</v>
      </c>
      <c r="T4455">
        <v>0.76</v>
      </c>
      <c r="U4455">
        <v>1.68</v>
      </c>
      <c r="V4455">
        <v>2.98</v>
      </c>
      <c r="W4455">
        <v>0.05</v>
      </c>
      <c r="X4455">
        <v>1.63</v>
      </c>
      <c r="Y4455">
        <v>23905.88</v>
      </c>
      <c r="Z4455">
        <v>-4.4800000000000004</v>
      </c>
      <c r="AA4455">
        <v>-1119.99</v>
      </c>
      <c r="AB4455">
        <v>25025.87</v>
      </c>
      <c r="AC4455">
        <v>1.18</v>
      </c>
      <c r="AD4455">
        <v>-50.13</v>
      </c>
      <c r="AE4455">
        <v>-1.19</v>
      </c>
      <c r="AF4455">
        <v>2.37</v>
      </c>
      <c r="AG4455">
        <v>55.2</v>
      </c>
      <c r="AH4455">
        <v>0</v>
      </c>
      <c r="AI4455">
        <v>-5.78</v>
      </c>
      <c r="AJ4455">
        <v>60.98</v>
      </c>
      <c r="AK4455">
        <v>13.63</v>
      </c>
      <c r="AL4455">
        <v>-34.520000000000003</v>
      </c>
      <c r="AM4455">
        <v>-7.19</v>
      </c>
      <c r="AN4455">
        <v>20.82</v>
      </c>
      <c r="AO4455">
        <v>0.38</v>
      </c>
      <c r="AP4455">
        <v>-62.37</v>
      </c>
      <c r="AQ4455">
        <v>-0.62</v>
      </c>
      <c r="AR4455">
        <v>1</v>
      </c>
      <c r="AS4455">
        <v>1.17</v>
      </c>
      <c r="AT4455">
        <v>-52.66</v>
      </c>
      <c r="AU4455">
        <v>-1.3</v>
      </c>
      <c r="AV4455">
        <v>2.48</v>
      </c>
    </row>
    <row r="4456" spans="1:48" x14ac:dyDescent="0.35">
      <c r="A4456" t="s">
        <v>146</v>
      </c>
      <c r="B4456" t="s">
        <v>45</v>
      </c>
      <c r="C4456" t="s">
        <v>142</v>
      </c>
      <c r="D4456" t="s">
        <v>245</v>
      </c>
      <c r="E4456">
        <v>2974010.37</v>
      </c>
      <c r="F4456">
        <v>-10.58</v>
      </c>
      <c r="G4456">
        <v>-351839.82</v>
      </c>
      <c r="H4456">
        <v>3325850.18</v>
      </c>
      <c r="I4456">
        <v>53.18</v>
      </c>
      <c r="J4456">
        <v>0</v>
      </c>
      <c r="K4456">
        <v>-4.41</v>
      </c>
      <c r="L4456">
        <v>57.59</v>
      </c>
      <c r="M4456">
        <v>115500.48</v>
      </c>
      <c r="N4456">
        <v>-11.32</v>
      </c>
      <c r="O4456">
        <v>-14744.58</v>
      </c>
      <c r="P4456">
        <v>130245.05</v>
      </c>
      <c r="Q4456">
        <v>53.17</v>
      </c>
      <c r="R4456">
        <v>0</v>
      </c>
      <c r="S4456">
        <v>-3.55</v>
      </c>
      <c r="T4456">
        <v>56.72</v>
      </c>
      <c r="U4456">
        <v>1.79</v>
      </c>
      <c r="V4456">
        <v>0.84</v>
      </c>
      <c r="W4456">
        <v>0.01</v>
      </c>
      <c r="X4456">
        <v>1.77</v>
      </c>
      <c r="Y4456">
        <v>1664271.99</v>
      </c>
      <c r="Z4456">
        <v>-11.32</v>
      </c>
      <c r="AA4456">
        <v>-212457.88</v>
      </c>
      <c r="AB4456">
        <v>1876729.87</v>
      </c>
      <c r="AC4456">
        <v>2.25</v>
      </c>
      <c r="AD4456">
        <v>-37.06</v>
      </c>
      <c r="AE4456">
        <v>-1.32</v>
      </c>
      <c r="AF4456">
        <v>3.57</v>
      </c>
      <c r="AG4456">
        <v>98.34</v>
      </c>
      <c r="AH4456">
        <v>0</v>
      </c>
      <c r="AI4456">
        <v>0.1</v>
      </c>
      <c r="AJ4456">
        <v>98.25</v>
      </c>
      <c r="AK4456">
        <v>49.46</v>
      </c>
      <c r="AL4456">
        <v>-33.770000000000003</v>
      </c>
      <c r="AM4456">
        <v>-25.22</v>
      </c>
      <c r="AN4456">
        <v>74.69</v>
      </c>
      <c r="AO4456">
        <v>4.33</v>
      </c>
      <c r="AP4456">
        <v>-76.010000000000005</v>
      </c>
      <c r="AQ4456">
        <v>-13.72</v>
      </c>
      <c r="AR4456">
        <v>18.04</v>
      </c>
      <c r="AS4456">
        <v>2.21</v>
      </c>
      <c r="AT4456">
        <v>-36.78</v>
      </c>
      <c r="AU4456">
        <v>-1.28</v>
      </c>
      <c r="AV4456">
        <v>3.49</v>
      </c>
    </row>
    <row r="4457" spans="1:48" x14ac:dyDescent="0.35">
      <c r="A4457" t="s">
        <v>146</v>
      </c>
      <c r="B4457" t="s">
        <v>45</v>
      </c>
      <c r="C4457" t="s">
        <v>142</v>
      </c>
      <c r="D4457" t="s">
        <v>246</v>
      </c>
      <c r="E4457">
        <v>2524164.9700000002</v>
      </c>
      <c r="F4457">
        <v>7.48</v>
      </c>
      <c r="G4457">
        <v>175727.01</v>
      </c>
      <c r="H4457">
        <v>2348437.96</v>
      </c>
      <c r="I4457">
        <v>45.13</v>
      </c>
      <c r="J4457">
        <v>0</v>
      </c>
      <c r="K4457">
        <v>4.47</v>
      </c>
      <c r="L4457">
        <v>40.659999999999997</v>
      </c>
      <c r="M4457">
        <v>95596.75</v>
      </c>
      <c r="N4457">
        <v>3.2</v>
      </c>
      <c r="O4457">
        <v>2962.61</v>
      </c>
      <c r="P4457">
        <v>92634.14</v>
      </c>
      <c r="Q4457">
        <v>44.01</v>
      </c>
      <c r="R4457">
        <v>0</v>
      </c>
      <c r="S4457">
        <v>3.67</v>
      </c>
      <c r="T4457">
        <v>40.340000000000003</v>
      </c>
      <c r="U4457">
        <v>1.83</v>
      </c>
      <c r="V4457">
        <v>4.1500000000000004</v>
      </c>
      <c r="W4457">
        <v>7.0000000000000007E-2</v>
      </c>
      <c r="X4457">
        <v>1.76</v>
      </c>
      <c r="Y4457">
        <v>1377474.8</v>
      </c>
      <c r="Z4457">
        <v>3.2</v>
      </c>
      <c r="AA4457">
        <v>42688.9</v>
      </c>
      <c r="AB4457">
        <v>1334785.8999999999</v>
      </c>
      <c r="AC4457">
        <v>8.2100000000000009</v>
      </c>
      <c r="AD4457">
        <v>388.73</v>
      </c>
      <c r="AE4457">
        <v>6.53</v>
      </c>
      <c r="AF4457">
        <v>1.68</v>
      </c>
      <c r="AG4457">
        <v>98.34</v>
      </c>
      <c r="AH4457">
        <v>0</v>
      </c>
      <c r="AI4457">
        <v>4.2699999999999996</v>
      </c>
      <c r="AJ4457">
        <v>94.08</v>
      </c>
      <c r="AK4457">
        <v>71.06</v>
      </c>
      <c r="AL4457">
        <v>57.03</v>
      </c>
      <c r="AM4457">
        <v>25.81</v>
      </c>
      <c r="AN4457">
        <v>45.25</v>
      </c>
      <c r="AO4457">
        <v>16.5</v>
      </c>
      <c r="AP4457">
        <v>212.49</v>
      </c>
      <c r="AQ4457">
        <v>11.22</v>
      </c>
      <c r="AR4457">
        <v>5.28</v>
      </c>
      <c r="AS4457">
        <v>8.23</v>
      </c>
      <c r="AT4457">
        <v>366.29</v>
      </c>
      <c r="AU4457">
        <v>6.46</v>
      </c>
      <c r="AV4457">
        <v>1.76</v>
      </c>
    </row>
    <row r="4458" spans="1:48" x14ac:dyDescent="0.35">
      <c r="A4458" t="s">
        <v>146</v>
      </c>
      <c r="B4458" t="s">
        <v>45</v>
      </c>
      <c r="C4458" t="s">
        <v>143</v>
      </c>
      <c r="D4458" t="s">
        <v>129</v>
      </c>
      <c r="E4458">
        <v>112435.41</v>
      </c>
      <c r="F4458">
        <v>-11.58</v>
      </c>
      <c r="G4458">
        <v>-14727.99</v>
      </c>
      <c r="H4458">
        <v>127163.41</v>
      </c>
      <c r="I4458">
        <v>0</v>
      </c>
      <c r="J4458">
        <v>0</v>
      </c>
      <c r="K4458">
        <v>0</v>
      </c>
      <c r="L4458">
        <v>0</v>
      </c>
      <c r="M4458">
        <v>6431.18</v>
      </c>
      <c r="N4458">
        <v>-21.82</v>
      </c>
      <c r="O4458">
        <v>-1794.81</v>
      </c>
      <c r="P4458">
        <v>8225.99</v>
      </c>
      <c r="Q4458">
        <v>0</v>
      </c>
      <c r="R4458">
        <v>0</v>
      </c>
      <c r="S4458">
        <v>0</v>
      </c>
      <c r="T4458">
        <v>0</v>
      </c>
      <c r="U4458">
        <v>3.21</v>
      </c>
      <c r="V4458">
        <v>-0.18</v>
      </c>
      <c r="W4458">
        <v>-0.01</v>
      </c>
      <c r="X4458">
        <v>3.22</v>
      </c>
      <c r="Y4458">
        <v>34981.65</v>
      </c>
      <c r="Z4458">
        <v>-11.42</v>
      </c>
      <c r="AA4458">
        <v>-4509.82</v>
      </c>
      <c r="AB4458">
        <v>39491.480000000003</v>
      </c>
      <c r="AC4458">
        <v>4.96</v>
      </c>
      <c r="AD4458">
        <v>40.69</v>
      </c>
      <c r="AE4458">
        <v>1.44</v>
      </c>
      <c r="AF4458">
        <v>3.53</v>
      </c>
      <c r="AG4458">
        <v>90.33</v>
      </c>
      <c r="AH4458">
        <v>0</v>
      </c>
      <c r="AI4458">
        <v>-2.56</v>
      </c>
      <c r="AJ4458">
        <v>92.89</v>
      </c>
      <c r="AK4458">
        <v>31.09</v>
      </c>
      <c r="AL4458">
        <v>10.199999999999999</v>
      </c>
      <c r="AM4458">
        <v>2.88</v>
      </c>
      <c r="AN4458">
        <v>28.21</v>
      </c>
      <c r="AO4458">
        <v>4.7</v>
      </c>
      <c r="AP4458">
        <v>34.5</v>
      </c>
      <c r="AQ4458">
        <v>1.21</v>
      </c>
      <c r="AR4458">
        <v>3.49</v>
      </c>
      <c r="AS4458">
        <v>4.8</v>
      </c>
      <c r="AT4458">
        <v>24.8</v>
      </c>
      <c r="AU4458">
        <v>0.95</v>
      </c>
      <c r="AV4458">
        <v>3.84</v>
      </c>
    </row>
    <row r="4459" spans="1:48" x14ac:dyDescent="0.35">
      <c r="A4459" t="s">
        <v>146</v>
      </c>
      <c r="B4459" t="s">
        <v>45</v>
      </c>
      <c r="C4459" t="s">
        <v>143</v>
      </c>
      <c r="D4459" t="s">
        <v>130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</row>
    <row r="4460" spans="1:48" x14ac:dyDescent="0.35">
      <c r="A4460" t="s">
        <v>146</v>
      </c>
      <c r="B4460" t="s">
        <v>45</v>
      </c>
      <c r="C4460" t="s">
        <v>143</v>
      </c>
      <c r="D4460" t="s">
        <v>131</v>
      </c>
      <c r="E4460">
        <v>46478.46</v>
      </c>
      <c r="F4460">
        <v>0</v>
      </c>
      <c r="G4460">
        <v>46478.46</v>
      </c>
      <c r="H4460">
        <v>0</v>
      </c>
      <c r="I4460">
        <v>41.34</v>
      </c>
      <c r="J4460">
        <v>0</v>
      </c>
      <c r="K4460">
        <v>41.34</v>
      </c>
      <c r="L4460">
        <v>0</v>
      </c>
      <c r="M4460">
        <v>2571.42</v>
      </c>
      <c r="N4460">
        <v>0</v>
      </c>
      <c r="O4460">
        <v>2571.42</v>
      </c>
      <c r="P4460">
        <v>0</v>
      </c>
      <c r="Q4460">
        <v>39.979999999999997</v>
      </c>
      <c r="R4460">
        <v>0</v>
      </c>
      <c r="S4460">
        <v>39.979999999999997</v>
      </c>
      <c r="T4460">
        <v>0</v>
      </c>
      <c r="U4460">
        <v>2.83</v>
      </c>
      <c r="V4460">
        <v>0</v>
      </c>
      <c r="W4460">
        <v>2.83</v>
      </c>
      <c r="X4460">
        <v>0</v>
      </c>
      <c r="Y4460">
        <v>16451.830000000002</v>
      </c>
      <c r="Z4460">
        <v>0</v>
      </c>
      <c r="AA4460">
        <v>16451.830000000002</v>
      </c>
      <c r="AB4460">
        <v>0</v>
      </c>
      <c r="AC4460">
        <v>8.39</v>
      </c>
      <c r="AD4460">
        <v>0</v>
      </c>
      <c r="AE4460">
        <v>8.39</v>
      </c>
      <c r="AF4460">
        <v>0</v>
      </c>
      <c r="AG4460">
        <v>75.040000000000006</v>
      </c>
      <c r="AH4460">
        <v>0</v>
      </c>
      <c r="AI4460">
        <v>75.040000000000006</v>
      </c>
      <c r="AJ4460">
        <v>0</v>
      </c>
      <c r="AK4460">
        <v>6.21</v>
      </c>
      <c r="AL4460">
        <v>0</v>
      </c>
      <c r="AM4460">
        <v>6.21</v>
      </c>
      <c r="AN4460">
        <v>0</v>
      </c>
      <c r="AO4460">
        <v>3.74</v>
      </c>
      <c r="AP4460">
        <v>0</v>
      </c>
      <c r="AQ4460">
        <v>3.74</v>
      </c>
      <c r="AR4460">
        <v>0</v>
      </c>
      <c r="AS4460">
        <v>8.94</v>
      </c>
      <c r="AT4460">
        <v>0</v>
      </c>
      <c r="AU4460">
        <v>8.94</v>
      </c>
      <c r="AV4460">
        <v>0</v>
      </c>
    </row>
    <row r="4461" spans="1:48" x14ac:dyDescent="0.35">
      <c r="A4461" t="s">
        <v>146</v>
      </c>
      <c r="B4461" t="s">
        <v>45</v>
      </c>
      <c r="C4461" t="s">
        <v>143</v>
      </c>
      <c r="D4461" t="s">
        <v>132</v>
      </c>
      <c r="E4461">
        <v>65956.960000000006</v>
      </c>
      <c r="F4461">
        <v>-48.13</v>
      </c>
      <c r="G4461">
        <v>-61206.45</v>
      </c>
      <c r="H4461">
        <v>127163.41</v>
      </c>
      <c r="I4461">
        <v>58.66</v>
      </c>
      <c r="J4461">
        <v>0</v>
      </c>
      <c r="K4461">
        <v>-41.34</v>
      </c>
      <c r="L4461">
        <v>100</v>
      </c>
      <c r="M4461">
        <v>3859.76</v>
      </c>
      <c r="N4461">
        <v>-53.08</v>
      </c>
      <c r="O4461">
        <v>-4366.2299999999996</v>
      </c>
      <c r="P4461">
        <v>8225.99</v>
      </c>
      <c r="Q4461">
        <v>60.02</v>
      </c>
      <c r="R4461">
        <v>0</v>
      </c>
      <c r="S4461">
        <v>-39.979999999999997</v>
      </c>
      <c r="T4461">
        <v>100</v>
      </c>
      <c r="U4461">
        <v>3.56</v>
      </c>
      <c r="V4461">
        <v>10.54</v>
      </c>
      <c r="W4461">
        <v>0.34</v>
      </c>
      <c r="X4461">
        <v>3.22</v>
      </c>
      <c r="Y4461">
        <v>18529.830000000002</v>
      </c>
      <c r="Z4461">
        <v>-53.08</v>
      </c>
      <c r="AA4461">
        <v>-20961.650000000001</v>
      </c>
      <c r="AB4461">
        <v>39491.480000000003</v>
      </c>
      <c r="AC4461">
        <v>1.92</v>
      </c>
      <c r="AD4461">
        <v>-45.46</v>
      </c>
      <c r="AE4461">
        <v>-1.6</v>
      </c>
      <c r="AF4461">
        <v>3.53</v>
      </c>
      <c r="AG4461">
        <v>87.98</v>
      </c>
      <c r="AH4461">
        <v>0</v>
      </c>
      <c r="AI4461">
        <v>-4.91</v>
      </c>
      <c r="AJ4461">
        <v>92.89</v>
      </c>
      <c r="AK4461">
        <v>26.45</v>
      </c>
      <c r="AL4461">
        <v>-6.23</v>
      </c>
      <c r="AM4461">
        <v>-1.76</v>
      </c>
      <c r="AN4461">
        <v>28.21</v>
      </c>
      <c r="AO4461">
        <v>1.58</v>
      </c>
      <c r="AP4461">
        <v>-54.75</v>
      </c>
      <c r="AQ4461">
        <v>-1.91</v>
      </c>
      <c r="AR4461">
        <v>3.49</v>
      </c>
      <c r="AS4461">
        <v>1.87</v>
      </c>
      <c r="AT4461">
        <v>-51.22</v>
      </c>
      <c r="AU4461">
        <v>-1.97</v>
      </c>
      <c r="AV4461">
        <v>3.84</v>
      </c>
    </row>
    <row r="4462" spans="1:48" x14ac:dyDescent="0.35">
      <c r="A4462" t="s">
        <v>146</v>
      </c>
      <c r="B4462" t="s">
        <v>45</v>
      </c>
      <c r="C4462" t="s">
        <v>143</v>
      </c>
      <c r="D4462" t="s">
        <v>133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</row>
    <row r="4463" spans="1:48" x14ac:dyDescent="0.35">
      <c r="A4463" t="s">
        <v>146</v>
      </c>
      <c r="B4463" t="s">
        <v>45</v>
      </c>
      <c r="C4463" t="s">
        <v>143</v>
      </c>
      <c r="D4463" t="s">
        <v>244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</row>
    <row r="4464" spans="1:48" x14ac:dyDescent="0.35">
      <c r="A4464" t="s">
        <v>146</v>
      </c>
      <c r="B4464" t="s">
        <v>45</v>
      </c>
      <c r="C4464" t="s">
        <v>143</v>
      </c>
      <c r="D4464" t="s">
        <v>245</v>
      </c>
      <c r="E4464">
        <v>65956.960000000006</v>
      </c>
      <c r="F4464">
        <v>-48.13</v>
      </c>
      <c r="G4464">
        <v>-61206.45</v>
      </c>
      <c r="H4464">
        <v>127163.41</v>
      </c>
      <c r="I4464">
        <v>58.66</v>
      </c>
      <c r="J4464">
        <v>0</v>
      </c>
      <c r="K4464">
        <v>-41.34</v>
      </c>
      <c r="L4464">
        <v>100</v>
      </c>
      <c r="M4464">
        <v>3859.76</v>
      </c>
      <c r="N4464">
        <v>-53.08</v>
      </c>
      <c r="O4464">
        <v>-4366.2299999999996</v>
      </c>
      <c r="P4464">
        <v>8225.99</v>
      </c>
      <c r="Q4464">
        <v>60.02</v>
      </c>
      <c r="R4464">
        <v>0</v>
      </c>
      <c r="S4464">
        <v>-39.979999999999997</v>
      </c>
      <c r="T4464">
        <v>100</v>
      </c>
      <c r="U4464">
        <v>3.56</v>
      </c>
      <c r="V4464">
        <v>10.54</v>
      </c>
      <c r="W4464">
        <v>0.34</v>
      </c>
      <c r="X4464">
        <v>3.22</v>
      </c>
      <c r="Y4464">
        <v>18529.830000000002</v>
      </c>
      <c r="Z4464">
        <v>-53.08</v>
      </c>
      <c r="AA4464">
        <v>-20961.650000000001</v>
      </c>
      <c r="AB4464">
        <v>39491.480000000003</v>
      </c>
      <c r="AC4464">
        <v>1.92</v>
      </c>
      <c r="AD4464">
        <v>-45.46</v>
      </c>
      <c r="AE4464">
        <v>-1.6</v>
      </c>
      <c r="AF4464">
        <v>3.53</v>
      </c>
      <c r="AG4464">
        <v>87.98</v>
      </c>
      <c r="AH4464">
        <v>0</v>
      </c>
      <c r="AI4464">
        <v>-4.91</v>
      </c>
      <c r="AJ4464">
        <v>92.89</v>
      </c>
      <c r="AK4464">
        <v>26.45</v>
      </c>
      <c r="AL4464">
        <v>-6.23</v>
      </c>
      <c r="AM4464">
        <v>-1.76</v>
      </c>
      <c r="AN4464">
        <v>28.21</v>
      </c>
      <c r="AO4464">
        <v>1.58</v>
      </c>
      <c r="AP4464">
        <v>-54.75</v>
      </c>
      <c r="AQ4464">
        <v>-1.91</v>
      </c>
      <c r="AR4464">
        <v>3.49</v>
      </c>
      <c r="AS4464">
        <v>1.87</v>
      </c>
      <c r="AT4464">
        <v>-51.22</v>
      </c>
      <c r="AU4464">
        <v>-1.97</v>
      </c>
      <c r="AV4464">
        <v>3.84</v>
      </c>
    </row>
    <row r="4465" spans="1:48" x14ac:dyDescent="0.35">
      <c r="A4465" t="s">
        <v>146</v>
      </c>
      <c r="B4465" t="s">
        <v>45</v>
      </c>
      <c r="C4465" t="s">
        <v>143</v>
      </c>
      <c r="D4465" t="s">
        <v>246</v>
      </c>
      <c r="E4465">
        <v>46478.46</v>
      </c>
      <c r="F4465">
        <v>0</v>
      </c>
      <c r="G4465">
        <v>46478.46</v>
      </c>
      <c r="H4465">
        <v>0</v>
      </c>
      <c r="I4465">
        <v>41.34</v>
      </c>
      <c r="J4465">
        <v>0</v>
      </c>
      <c r="K4465">
        <v>41.34</v>
      </c>
      <c r="L4465">
        <v>0</v>
      </c>
      <c r="M4465">
        <v>2571.42</v>
      </c>
      <c r="N4465">
        <v>0</v>
      </c>
      <c r="O4465">
        <v>2571.42</v>
      </c>
      <c r="P4465">
        <v>0</v>
      </c>
      <c r="Q4465">
        <v>39.979999999999997</v>
      </c>
      <c r="R4465">
        <v>0</v>
      </c>
      <c r="S4465">
        <v>39.979999999999997</v>
      </c>
      <c r="T4465">
        <v>0</v>
      </c>
      <c r="U4465">
        <v>2.83</v>
      </c>
      <c r="V4465">
        <v>0</v>
      </c>
      <c r="W4465">
        <v>2.83</v>
      </c>
      <c r="X4465">
        <v>0</v>
      </c>
      <c r="Y4465">
        <v>16451.830000000002</v>
      </c>
      <c r="Z4465">
        <v>0</v>
      </c>
      <c r="AA4465">
        <v>16451.830000000002</v>
      </c>
      <c r="AB4465">
        <v>0</v>
      </c>
      <c r="AC4465">
        <v>8.39</v>
      </c>
      <c r="AD4465">
        <v>0</v>
      </c>
      <c r="AE4465">
        <v>8.39</v>
      </c>
      <c r="AF4465">
        <v>0</v>
      </c>
      <c r="AG4465">
        <v>75.040000000000006</v>
      </c>
      <c r="AH4465">
        <v>0</v>
      </c>
      <c r="AI4465">
        <v>75.040000000000006</v>
      </c>
      <c r="AJ4465">
        <v>0</v>
      </c>
      <c r="AK4465">
        <v>6.21</v>
      </c>
      <c r="AL4465">
        <v>0</v>
      </c>
      <c r="AM4465">
        <v>6.21</v>
      </c>
      <c r="AN4465">
        <v>0</v>
      </c>
      <c r="AO4465">
        <v>3.74</v>
      </c>
      <c r="AP4465">
        <v>0</v>
      </c>
      <c r="AQ4465">
        <v>3.74</v>
      </c>
      <c r="AR4465">
        <v>0</v>
      </c>
      <c r="AS4465">
        <v>8.94</v>
      </c>
      <c r="AT4465">
        <v>0</v>
      </c>
      <c r="AU4465">
        <v>8.94</v>
      </c>
      <c r="AV4465">
        <v>0</v>
      </c>
    </row>
    <row r="4466" spans="1:48" x14ac:dyDescent="0.35">
      <c r="A4466" t="s">
        <v>146</v>
      </c>
      <c r="B4466" t="s">
        <v>45</v>
      </c>
      <c r="C4466" t="s">
        <v>144</v>
      </c>
      <c r="D4466" t="s">
        <v>129</v>
      </c>
      <c r="E4466">
        <v>9520266.1899999995</v>
      </c>
      <c r="F4466">
        <v>-7.64</v>
      </c>
      <c r="G4466">
        <v>-787814.5</v>
      </c>
      <c r="H4466">
        <v>10308080.689999999</v>
      </c>
      <c r="I4466">
        <v>0</v>
      </c>
      <c r="J4466">
        <v>0</v>
      </c>
      <c r="K4466">
        <v>0</v>
      </c>
      <c r="L4466">
        <v>0</v>
      </c>
      <c r="M4466">
        <v>1380538.03</v>
      </c>
      <c r="N4466">
        <v>-6.24</v>
      </c>
      <c r="O4466">
        <v>-91814.88</v>
      </c>
      <c r="P4466">
        <v>1472352.91</v>
      </c>
      <c r="Q4466">
        <v>0</v>
      </c>
      <c r="R4466">
        <v>0</v>
      </c>
      <c r="S4466">
        <v>0</v>
      </c>
      <c r="T4466">
        <v>0</v>
      </c>
      <c r="U4466">
        <v>6.9</v>
      </c>
      <c r="V4466">
        <v>-1.5</v>
      </c>
      <c r="W4466">
        <v>-0.11</v>
      </c>
      <c r="X4466">
        <v>7</v>
      </c>
      <c r="Y4466">
        <v>1380538.03</v>
      </c>
      <c r="Z4466">
        <v>-6.24</v>
      </c>
      <c r="AA4466">
        <v>-91814.88</v>
      </c>
      <c r="AB4466">
        <v>1472352.91</v>
      </c>
      <c r="AC4466">
        <v>19.670000000000002</v>
      </c>
      <c r="AD4466">
        <v>-26.13</v>
      </c>
      <c r="AE4466">
        <v>-6.96</v>
      </c>
      <c r="AF4466">
        <v>26.64</v>
      </c>
      <c r="AG4466">
        <v>95.2</v>
      </c>
      <c r="AH4466">
        <v>0</v>
      </c>
      <c r="AI4466">
        <v>-1.44</v>
      </c>
      <c r="AJ4466">
        <v>96.64</v>
      </c>
      <c r="AK4466">
        <v>94.79</v>
      </c>
      <c r="AL4466">
        <v>8.66</v>
      </c>
      <c r="AM4466">
        <v>7.55</v>
      </c>
      <c r="AN4466">
        <v>87.24</v>
      </c>
      <c r="AO4466">
        <v>41.65</v>
      </c>
      <c r="AP4466">
        <v>-9.3699999999999992</v>
      </c>
      <c r="AQ4466">
        <v>-4.3</v>
      </c>
      <c r="AR4466">
        <v>45.95</v>
      </c>
      <c r="AS4466">
        <v>19.12</v>
      </c>
      <c r="AT4466">
        <v>-29.75</v>
      </c>
      <c r="AU4466">
        <v>-8.1</v>
      </c>
      <c r="AV4466">
        <v>27.22</v>
      </c>
    </row>
    <row r="4467" spans="1:48" x14ac:dyDescent="0.35">
      <c r="A4467" t="s">
        <v>146</v>
      </c>
      <c r="B4467" t="s">
        <v>45</v>
      </c>
      <c r="C4467" t="s">
        <v>144</v>
      </c>
      <c r="D4467" t="s">
        <v>130</v>
      </c>
      <c r="E4467">
        <v>509504.34</v>
      </c>
      <c r="F4467">
        <v>21.92</v>
      </c>
      <c r="G4467">
        <v>91618.8</v>
      </c>
      <c r="H4467">
        <v>417885.53</v>
      </c>
      <c r="I4467">
        <v>5.35</v>
      </c>
      <c r="J4467">
        <v>0</v>
      </c>
      <c r="K4467">
        <v>1.3</v>
      </c>
      <c r="L4467">
        <v>4.05</v>
      </c>
      <c r="M4467">
        <v>71382.22</v>
      </c>
      <c r="N4467">
        <v>22.38</v>
      </c>
      <c r="O4467">
        <v>13056.21</v>
      </c>
      <c r="P4467">
        <v>58326.01</v>
      </c>
      <c r="Q4467">
        <v>5.17</v>
      </c>
      <c r="R4467">
        <v>0</v>
      </c>
      <c r="S4467">
        <v>1.21</v>
      </c>
      <c r="T4467">
        <v>3.96</v>
      </c>
      <c r="U4467">
        <v>7.14</v>
      </c>
      <c r="V4467">
        <v>-0.38</v>
      </c>
      <c r="W4467">
        <v>-0.03</v>
      </c>
      <c r="X4467">
        <v>7.16</v>
      </c>
      <c r="Y4467">
        <v>71382.22</v>
      </c>
      <c r="Z4467">
        <v>22.38</v>
      </c>
      <c r="AA4467">
        <v>13056.21</v>
      </c>
      <c r="AB4467">
        <v>58326.01</v>
      </c>
      <c r="AC4467">
        <v>24.42</v>
      </c>
      <c r="AD4467">
        <v>82.88</v>
      </c>
      <c r="AE4467">
        <v>11.07</v>
      </c>
      <c r="AF4467">
        <v>13.35</v>
      </c>
      <c r="AG4467">
        <v>90.76</v>
      </c>
      <c r="AH4467">
        <v>0</v>
      </c>
      <c r="AI4467">
        <v>7.93</v>
      </c>
      <c r="AJ4467">
        <v>82.83</v>
      </c>
      <c r="AK4467">
        <v>71.510000000000005</v>
      </c>
      <c r="AL4467">
        <v>106.19</v>
      </c>
      <c r="AM4467">
        <v>36.83</v>
      </c>
      <c r="AN4467">
        <v>34.68</v>
      </c>
      <c r="AO4467">
        <v>10.61</v>
      </c>
      <c r="AP4467">
        <v>231.82</v>
      </c>
      <c r="AQ4467">
        <v>7.41</v>
      </c>
      <c r="AR4467">
        <v>3.2</v>
      </c>
      <c r="AS4467">
        <v>26.19</v>
      </c>
      <c r="AT4467">
        <v>114.33</v>
      </c>
      <c r="AU4467">
        <v>13.97</v>
      </c>
      <c r="AV4467">
        <v>12.22</v>
      </c>
    </row>
    <row r="4468" spans="1:48" x14ac:dyDescent="0.35">
      <c r="A4468" t="s">
        <v>146</v>
      </c>
      <c r="B4468" t="s">
        <v>45</v>
      </c>
      <c r="C4468" t="s">
        <v>144</v>
      </c>
      <c r="D4468" t="s">
        <v>131</v>
      </c>
      <c r="E4468">
        <v>2882159.56</v>
      </c>
      <c r="F4468">
        <v>7.38</v>
      </c>
      <c r="G4468">
        <v>198169.55</v>
      </c>
      <c r="H4468">
        <v>2683990.0099999998</v>
      </c>
      <c r="I4468">
        <v>30.27</v>
      </c>
      <c r="J4468">
        <v>0</v>
      </c>
      <c r="K4468">
        <v>4.24</v>
      </c>
      <c r="L4468">
        <v>26.04</v>
      </c>
      <c r="M4468">
        <v>400662.06</v>
      </c>
      <c r="N4468">
        <v>10.87</v>
      </c>
      <c r="O4468">
        <v>39291.360000000001</v>
      </c>
      <c r="P4468">
        <v>361370.7</v>
      </c>
      <c r="Q4468">
        <v>29.02</v>
      </c>
      <c r="R4468">
        <v>0</v>
      </c>
      <c r="S4468">
        <v>4.4800000000000004</v>
      </c>
      <c r="T4468">
        <v>24.54</v>
      </c>
      <c r="U4468">
        <v>7.19</v>
      </c>
      <c r="V4468">
        <v>-3.15</v>
      </c>
      <c r="W4468">
        <v>-0.23</v>
      </c>
      <c r="X4468">
        <v>7.43</v>
      </c>
      <c r="Y4468">
        <v>400662.06</v>
      </c>
      <c r="Z4468">
        <v>10.87</v>
      </c>
      <c r="AA4468">
        <v>39291.360000000001</v>
      </c>
      <c r="AB4468">
        <v>361370.7</v>
      </c>
      <c r="AC4468">
        <v>11.02</v>
      </c>
      <c r="AD4468">
        <v>-53.42</v>
      </c>
      <c r="AE4468">
        <v>-12.64</v>
      </c>
      <c r="AF4468">
        <v>23.66</v>
      </c>
      <c r="AG4468">
        <v>73.959999999999994</v>
      </c>
      <c r="AH4468">
        <v>0</v>
      </c>
      <c r="AI4468">
        <v>2.35</v>
      </c>
      <c r="AJ4468">
        <v>71.61</v>
      </c>
      <c r="AK4468">
        <v>65.150000000000006</v>
      </c>
      <c r="AL4468">
        <v>7.39</v>
      </c>
      <c r="AM4468">
        <v>4.4800000000000004</v>
      </c>
      <c r="AN4468">
        <v>60.67</v>
      </c>
      <c r="AO4468">
        <v>11.56</v>
      </c>
      <c r="AP4468">
        <v>-49.71</v>
      </c>
      <c r="AQ4468">
        <v>-11.43</v>
      </c>
      <c r="AR4468">
        <v>23</v>
      </c>
      <c r="AS4468">
        <v>10.19</v>
      </c>
      <c r="AT4468">
        <v>-59.57</v>
      </c>
      <c r="AU4468">
        <v>-15.01</v>
      </c>
      <c r="AV4468">
        <v>25.19</v>
      </c>
    </row>
    <row r="4469" spans="1:48" x14ac:dyDescent="0.35">
      <c r="A4469" t="s">
        <v>146</v>
      </c>
      <c r="B4469" t="s">
        <v>45</v>
      </c>
      <c r="C4469" t="s">
        <v>144</v>
      </c>
      <c r="D4469" t="s">
        <v>132</v>
      </c>
      <c r="E4469">
        <v>6128602.29</v>
      </c>
      <c r="F4469">
        <v>-14.95</v>
      </c>
      <c r="G4469">
        <v>-1077602.8500000001</v>
      </c>
      <c r="H4469">
        <v>7206205.1500000004</v>
      </c>
      <c r="I4469">
        <v>64.37</v>
      </c>
      <c r="J4469">
        <v>0</v>
      </c>
      <c r="K4469">
        <v>-5.53</v>
      </c>
      <c r="L4469">
        <v>69.91</v>
      </c>
      <c r="M4469">
        <v>908493.75</v>
      </c>
      <c r="N4469">
        <v>-13.7</v>
      </c>
      <c r="O4469">
        <v>-144162.45000000001</v>
      </c>
      <c r="P4469">
        <v>1052656.21</v>
      </c>
      <c r="Q4469">
        <v>65.81</v>
      </c>
      <c r="R4469">
        <v>0</v>
      </c>
      <c r="S4469">
        <v>-5.69</v>
      </c>
      <c r="T4469">
        <v>71.489999999999995</v>
      </c>
      <c r="U4469">
        <v>6.75</v>
      </c>
      <c r="V4469">
        <v>-1.46</v>
      </c>
      <c r="W4469">
        <v>-0.1</v>
      </c>
      <c r="X4469">
        <v>6.85</v>
      </c>
      <c r="Y4469">
        <v>908493.75</v>
      </c>
      <c r="Z4469">
        <v>-13.7</v>
      </c>
      <c r="AA4469">
        <v>-144162.45000000001</v>
      </c>
      <c r="AB4469">
        <v>1052656.21</v>
      </c>
      <c r="AC4469">
        <v>23.12</v>
      </c>
      <c r="AD4469">
        <v>-18.579999999999998</v>
      </c>
      <c r="AE4469">
        <v>-5.27</v>
      </c>
      <c r="AF4469">
        <v>28.39</v>
      </c>
      <c r="AG4469">
        <v>95.2</v>
      </c>
      <c r="AH4469">
        <v>0</v>
      </c>
      <c r="AI4469">
        <v>0.31</v>
      </c>
      <c r="AJ4469">
        <v>94.88</v>
      </c>
      <c r="AK4469">
        <v>94.79</v>
      </c>
      <c r="AL4469">
        <v>9.44</v>
      </c>
      <c r="AM4469">
        <v>8.18</v>
      </c>
      <c r="AN4469">
        <v>86.61</v>
      </c>
      <c r="AO4469">
        <v>26.27</v>
      </c>
      <c r="AP4469">
        <v>-20.21</v>
      </c>
      <c r="AQ4469">
        <v>-6.65</v>
      </c>
      <c r="AR4469">
        <v>32.93</v>
      </c>
      <c r="AS4469">
        <v>22.74</v>
      </c>
      <c r="AT4469">
        <v>-21.17</v>
      </c>
      <c r="AU4469">
        <v>-6.11</v>
      </c>
      <c r="AV4469">
        <v>28.84</v>
      </c>
    </row>
    <row r="4470" spans="1:48" x14ac:dyDescent="0.35">
      <c r="A4470" t="s">
        <v>146</v>
      </c>
      <c r="B4470" t="s">
        <v>45</v>
      </c>
      <c r="C4470" t="s">
        <v>144</v>
      </c>
      <c r="D4470" t="s">
        <v>133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</row>
    <row r="4471" spans="1:48" x14ac:dyDescent="0.35">
      <c r="A4471" t="s">
        <v>146</v>
      </c>
      <c r="B4471" t="s">
        <v>45</v>
      </c>
      <c r="C4471" t="s">
        <v>144</v>
      </c>
      <c r="D4471" t="s">
        <v>244</v>
      </c>
      <c r="E4471">
        <v>451270</v>
      </c>
      <c r="F4471">
        <v>23.23</v>
      </c>
      <c r="G4471">
        <v>85071.35</v>
      </c>
      <c r="H4471">
        <v>366198.65</v>
      </c>
      <c r="I4471">
        <v>4.74</v>
      </c>
      <c r="J4471">
        <v>0</v>
      </c>
      <c r="K4471">
        <v>1.19</v>
      </c>
      <c r="L4471">
        <v>3.55</v>
      </c>
      <c r="M4471">
        <v>62449.26</v>
      </c>
      <c r="N4471">
        <v>23.97</v>
      </c>
      <c r="O4471">
        <v>12073.25</v>
      </c>
      <c r="P4471">
        <v>50376.01</v>
      </c>
      <c r="Q4471">
        <v>4.5199999999999996</v>
      </c>
      <c r="R4471">
        <v>0</v>
      </c>
      <c r="S4471">
        <v>1.1000000000000001</v>
      </c>
      <c r="T4471">
        <v>3.42</v>
      </c>
      <c r="U4471">
        <v>7.23</v>
      </c>
      <c r="V4471">
        <v>-0.59</v>
      </c>
      <c r="W4471">
        <v>-0.04</v>
      </c>
      <c r="X4471">
        <v>7.27</v>
      </c>
      <c r="Y4471">
        <v>62449.26</v>
      </c>
      <c r="Z4471">
        <v>23.97</v>
      </c>
      <c r="AA4471">
        <v>12073.25</v>
      </c>
      <c r="AB4471">
        <v>50376.01</v>
      </c>
      <c r="AC4471">
        <v>26.56</v>
      </c>
      <c r="AD4471">
        <v>83.28</v>
      </c>
      <c r="AE4471">
        <v>12.07</v>
      </c>
      <c r="AF4471">
        <v>14.49</v>
      </c>
      <c r="AG4471">
        <v>78.39</v>
      </c>
      <c r="AH4471">
        <v>0</v>
      </c>
      <c r="AI4471">
        <v>25.43</v>
      </c>
      <c r="AJ4471">
        <v>52.95</v>
      </c>
      <c r="AK4471">
        <v>64</v>
      </c>
      <c r="AL4471">
        <v>182.97</v>
      </c>
      <c r="AM4471">
        <v>41.38</v>
      </c>
      <c r="AN4471">
        <v>22.62</v>
      </c>
      <c r="AO4471">
        <v>9.94</v>
      </c>
      <c r="AP4471">
        <v>367.62</v>
      </c>
      <c r="AQ4471">
        <v>7.82</v>
      </c>
      <c r="AR4471">
        <v>2.13</v>
      </c>
      <c r="AS4471">
        <v>28.43</v>
      </c>
      <c r="AT4471">
        <v>114.38</v>
      </c>
      <c r="AU4471">
        <v>15.17</v>
      </c>
      <c r="AV4471">
        <v>13.26</v>
      </c>
    </row>
    <row r="4472" spans="1:48" x14ac:dyDescent="0.35">
      <c r="A4472" t="s">
        <v>146</v>
      </c>
      <c r="B4472" t="s">
        <v>45</v>
      </c>
      <c r="C4472" t="s">
        <v>144</v>
      </c>
      <c r="D4472" t="s">
        <v>245</v>
      </c>
      <c r="E4472">
        <v>6186836.6299999999</v>
      </c>
      <c r="F4472">
        <v>-14.76</v>
      </c>
      <c r="G4472">
        <v>-1071055.3999999999</v>
      </c>
      <c r="H4472">
        <v>7257892.0300000003</v>
      </c>
      <c r="I4472">
        <v>64.989999999999995</v>
      </c>
      <c r="J4472">
        <v>0</v>
      </c>
      <c r="K4472">
        <v>-5.42</v>
      </c>
      <c r="L4472">
        <v>70.41</v>
      </c>
      <c r="M4472">
        <v>917426.71</v>
      </c>
      <c r="N4472">
        <v>-13.5</v>
      </c>
      <c r="O4472">
        <v>-143179.5</v>
      </c>
      <c r="P4472">
        <v>1060606.21</v>
      </c>
      <c r="Q4472">
        <v>66.45</v>
      </c>
      <c r="R4472">
        <v>0</v>
      </c>
      <c r="S4472">
        <v>-5.58</v>
      </c>
      <c r="T4472">
        <v>72.03</v>
      </c>
      <c r="U4472">
        <v>6.74</v>
      </c>
      <c r="V4472">
        <v>-1.45</v>
      </c>
      <c r="W4472">
        <v>-0.1</v>
      </c>
      <c r="X4472">
        <v>6.84</v>
      </c>
      <c r="Y4472">
        <v>917426.71</v>
      </c>
      <c r="Z4472">
        <v>-13.5</v>
      </c>
      <c r="AA4472">
        <v>-143179.5</v>
      </c>
      <c r="AB4472">
        <v>1060606.21</v>
      </c>
      <c r="AC4472">
        <v>22.99</v>
      </c>
      <c r="AD4472">
        <v>-18.57</v>
      </c>
      <c r="AE4472">
        <v>-5.24</v>
      </c>
      <c r="AF4472">
        <v>28.23</v>
      </c>
      <c r="AG4472">
        <v>95.2</v>
      </c>
      <c r="AH4472">
        <v>0</v>
      </c>
      <c r="AI4472">
        <v>0.31</v>
      </c>
      <c r="AJ4472">
        <v>94.88</v>
      </c>
      <c r="AK4472">
        <v>94.79</v>
      </c>
      <c r="AL4472">
        <v>9.44</v>
      </c>
      <c r="AM4472">
        <v>8.18</v>
      </c>
      <c r="AN4472">
        <v>86.61</v>
      </c>
      <c r="AO4472">
        <v>26.39</v>
      </c>
      <c r="AP4472">
        <v>-20.64</v>
      </c>
      <c r="AQ4472">
        <v>-6.86</v>
      </c>
      <c r="AR4472">
        <v>33.25</v>
      </c>
      <c r="AS4472">
        <v>22.61</v>
      </c>
      <c r="AT4472">
        <v>-21.16</v>
      </c>
      <c r="AU4472">
        <v>-6.07</v>
      </c>
      <c r="AV4472">
        <v>28.67</v>
      </c>
    </row>
    <row r="4473" spans="1:48" x14ac:dyDescent="0.35">
      <c r="A4473" t="s">
        <v>146</v>
      </c>
      <c r="B4473" t="s">
        <v>45</v>
      </c>
      <c r="C4473" t="s">
        <v>144</v>
      </c>
      <c r="D4473" t="s">
        <v>246</v>
      </c>
      <c r="E4473">
        <v>2882159.56</v>
      </c>
      <c r="F4473">
        <v>7.38</v>
      </c>
      <c r="G4473">
        <v>198169.55</v>
      </c>
      <c r="H4473">
        <v>2683990.0099999998</v>
      </c>
      <c r="I4473">
        <v>30.27</v>
      </c>
      <c r="J4473">
        <v>0</v>
      </c>
      <c r="K4473">
        <v>4.24</v>
      </c>
      <c r="L4473">
        <v>26.04</v>
      </c>
      <c r="M4473">
        <v>400662.06</v>
      </c>
      <c r="N4473">
        <v>10.87</v>
      </c>
      <c r="O4473">
        <v>39291.360000000001</v>
      </c>
      <c r="P4473">
        <v>361370.7</v>
      </c>
      <c r="Q4473">
        <v>29.02</v>
      </c>
      <c r="R4473">
        <v>0</v>
      </c>
      <c r="S4473">
        <v>4.4800000000000004</v>
      </c>
      <c r="T4473">
        <v>24.54</v>
      </c>
      <c r="U4473">
        <v>7.19</v>
      </c>
      <c r="V4473">
        <v>-3.15</v>
      </c>
      <c r="W4473">
        <v>-0.23</v>
      </c>
      <c r="X4473">
        <v>7.43</v>
      </c>
      <c r="Y4473">
        <v>400662.06</v>
      </c>
      <c r="Z4473">
        <v>10.87</v>
      </c>
      <c r="AA4473">
        <v>39291.360000000001</v>
      </c>
      <c r="AB4473">
        <v>361370.7</v>
      </c>
      <c r="AC4473">
        <v>11.02</v>
      </c>
      <c r="AD4473">
        <v>-53.42</v>
      </c>
      <c r="AE4473">
        <v>-12.64</v>
      </c>
      <c r="AF4473">
        <v>23.66</v>
      </c>
      <c r="AG4473">
        <v>73.959999999999994</v>
      </c>
      <c r="AH4473">
        <v>0</v>
      </c>
      <c r="AI4473">
        <v>2.35</v>
      </c>
      <c r="AJ4473">
        <v>71.61</v>
      </c>
      <c r="AK4473">
        <v>65.150000000000006</v>
      </c>
      <c r="AL4473">
        <v>7.39</v>
      </c>
      <c r="AM4473">
        <v>4.4800000000000004</v>
      </c>
      <c r="AN4473">
        <v>60.67</v>
      </c>
      <c r="AO4473">
        <v>11.56</v>
      </c>
      <c r="AP4473">
        <v>-49.71</v>
      </c>
      <c r="AQ4473">
        <v>-11.43</v>
      </c>
      <c r="AR4473">
        <v>23</v>
      </c>
      <c r="AS4473">
        <v>10.19</v>
      </c>
      <c r="AT4473">
        <v>-59.57</v>
      </c>
      <c r="AU4473">
        <v>-15.01</v>
      </c>
      <c r="AV4473">
        <v>25.19</v>
      </c>
    </row>
    <row r="4474" spans="1:48" x14ac:dyDescent="0.35">
      <c r="A4474" t="s">
        <v>146</v>
      </c>
      <c r="B4474" t="s">
        <v>45</v>
      </c>
      <c r="C4474" t="s">
        <v>145</v>
      </c>
      <c r="D4474" t="s">
        <v>129</v>
      </c>
      <c r="E4474">
        <v>1285342.33</v>
      </c>
      <c r="F4474">
        <v>10.32</v>
      </c>
      <c r="G4474">
        <v>120230.8</v>
      </c>
      <c r="H4474">
        <v>1165111.53</v>
      </c>
      <c r="I4474">
        <v>0</v>
      </c>
      <c r="J4474">
        <v>0</v>
      </c>
      <c r="K4474">
        <v>0</v>
      </c>
      <c r="L4474">
        <v>0</v>
      </c>
      <c r="M4474">
        <v>69574.22</v>
      </c>
      <c r="N4474">
        <v>28.36</v>
      </c>
      <c r="O4474">
        <v>15373.12</v>
      </c>
      <c r="P4474">
        <v>54201.1</v>
      </c>
      <c r="Q4474">
        <v>0</v>
      </c>
      <c r="R4474">
        <v>0</v>
      </c>
      <c r="S4474">
        <v>0</v>
      </c>
      <c r="T4474">
        <v>0</v>
      </c>
      <c r="U4474">
        <v>1.28</v>
      </c>
      <c r="V4474">
        <v>-14.06</v>
      </c>
      <c r="W4474">
        <v>-0.21</v>
      </c>
      <c r="X4474">
        <v>1.49</v>
      </c>
      <c r="Y4474">
        <v>1002510.41</v>
      </c>
      <c r="Z4474">
        <v>28.36</v>
      </c>
      <c r="AA4474">
        <v>221514.75</v>
      </c>
      <c r="AB4474">
        <v>780995.66</v>
      </c>
      <c r="AC4474">
        <v>11.97</v>
      </c>
      <c r="AD4474">
        <v>122.31</v>
      </c>
      <c r="AE4474">
        <v>6.58</v>
      </c>
      <c r="AF4474">
        <v>5.38</v>
      </c>
      <c r="AG4474">
        <v>96.46</v>
      </c>
      <c r="AH4474">
        <v>0</v>
      </c>
      <c r="AI4474">
        <v>1.86</v>
      </c>
      <c r="AJ4474">
        <v>94.6</v>
      </c>
      <c r="AK4474">
        <v>51.38</v>
      </c>
      <c r="AL4474">
        <v>-7.94</v>
      </c>
      <c r="AM4474">
        <v>-4.43</v>
      </c>
      <c r="AN4474">
        <v>55.82</v>
      </c>
      <c r="AO4474">
        <v>4.17</v>
      </c>
      <c r="AP4474">
        <v>-53.52</v>
      </c>
      <c r="AQ4474">
        <v>-4.8</v>
      </c>
      <c r="AR4474">
        <v>8.9600000000000009</v>
      </c>
      <c r="AS4474">
        <v>5.39</v>
      </c>
      <c r="AT4474">
        <v>32.33</v>
      </c>
      <c r="AU4474">
        <v>1.32</v>
      </c>
      <c r="AV4474">
        <v>4.07</v>
      </c>
    </row>
    <row r="4475" spans="1:48" x14ac:dyDescent="0.35">
      <c r="A4475" t="s">
        <v>146</v>
      </c>
      <c r="B4475" t="s">
        <v>45</v>
      </c>
      <c r="C4475" t="s">
        <v>145</v>
      </c>
      <c r="D4475" t="s">
        <v>130</v>
      </c>
      <c r="E4475">
        <v>1285342.33</v>
      </c>
      <c r="F4475">
        <v>10.32</v>
      </c>
      <c r="G4475">
        <v>120230.8</v>
      </c>
      <c r="H4475">
        <v>1165111.53</v>
      </c>
      <c r="I4475">
        <v>100</v>
      </c>
      <c r="J4475">
        <v>0</v>
      </c>
      <c r="K4475">
        <v>0</v>
      </c>
      <c r="L4475">
        <v>100</v>
      </c>
      <c r="M4475">
        <v>69574.22</v>
      </c>
      <c r="N4475">
        <v>28.36</v>
      </c>
      <c r="O4475">
        <v>15373.12</v>
      </c>
      <c r="P4475">
        <v>54201.1</v>
      </c>
      <c r="Q4475">
        <v>100</v>
      </c>
      <c r="R4475">
        <v>0</v>
      </c>
      <c r="S4475">
        <v>0</v>
      </c>
      <c r="T4475">
        <v>100</v>
      </c>
      <c r="U4475">
        <v>1.28</v>
      </c>
      <c r="V4475">
        <v>-14.06</v>
      </c>
      <c r="W4475">
        <v>-0.21</v>
      </c>
      <c r="X4475">
        <v>1.49</v>
      </c>
      <c r="Y4475">
        <v>1002510.41</v>
      </c>
      <c r="Z4475">
        <v>28.36</v>
      </c>
      <c r="AA4475">
        <v>221514.75</v>
      </c>
      <c r="AB4475">
        <v>780995.66</v>
      </c>
      <c r="AC4475">
        <v>11.97</v>
      </c>
      <c r="AD4475">
        <v>122.31</v>
      </c>
      <c r="AE4475">
        <v>6.58</v>
      </c>
      <c r="AF4475">
        <v>5.38</v>
      </c>
      <c r="AG4475">
        <v>96.46</v>
      </c>
      <c r="AH4475">
        <v>0</v>
      </c>
      <c r="AI4475">
        <v>1.86</v>
      </c>
      <c r="AJ4475">
        <v>94.6</v>
      </c>
      <c r="AK4475">
        <v>51.38</v>
      </c>
      <c r="AL4475">
        <v>-7.94</v>
      </c>
      <c r="AM4475">
        <v>-4.43</v>
      </c>
      <c r="AN4475">
        <v>55.82</v>
      </c>
      <c r="AO4475">
        <v>4.17</v>
      </c>
      <c r="AP4475">
        <v>-53.52</v>
      </c>
      <c r="AQ4475">
        <v>-4.8</v>
      </c>
      <c r="AR4475">
        <v>8.9600000000000009</v>
      </c>
      <c r="AS4475">
        <v>5.39</v>
      </c>
      <c r="AT4475">
        <v>32.33</v>
      </c>
      <c r="AU4475">
        <v>1.32</v>
      </c>
      <c r="AV4475">
        <v>4.07</v>
      </c>
    </row>
    <row r="4476" spans="1:48" x14ac:dyDescent="0.35">
      <c r="A4476" t="s">
        <v>146</v>
      </c>
      <c r="B4476" t="s">
        <v>45</v>
      </c>
      <c r="C4476" t="s">
        <v>145</v>
      </c>
      <c r="D4476" t="s">
        <v>131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 x14ac:dyDescent="0.35">
      <c r="A4477" t="s">
        <v>146</v>
      </c>
      <c r="B4477" t="s">
        <v>45</v>
      </c>
      <c r="C4477" t="s">
        <v>145</v>
      </c>
      <c r="D4477" t="s">
        <v>132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</row>
    <row r="4478" spans="1:48" x14ac:dyDescent="0.35">
      <c r="A4478" t="s">
        <v>146</v>
      </c>
      <c r="B4478" t="s">
        <v>45</v>
      </c>
      <c r="C4478" t="s">
        <v>145</v>
      </c>
      <c r="D4478" t="s">
        <v>133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</row>
    <row r="4479" spans="1:48" x14ac:dyDescent="0.35">
      <c r="A4479" t="s">
        <v>146</v>
      </c>
      <c r="B4479" t="s">
        <v>45</v>
      </c>
      <c r="C4479" t="s">
        <v>145</v>
      </c>
      <c r="D4479" t="s">
        <v>244</v>
      </c>
      <c r="E4479">
        <v>1099011.94</v>
      </c>
      <c r="F4479">
        <v>0.14000000000000001</v>
      </c>
      <c r="G4479">
        <v>1563.82</v>
      </c>
      <c r="H4479">
        <v>1097448.1200000001</v>
      </c>
      <c r="I4479">
        <v>0</v>
      </c>
      <c r="J4479">
        <v>0</v>
      </c>
      <c r="K4479">
        <v>0</v>
      </c>
      <c r="L4479">
        <v>0</v>
      </c>
      <c r="M4479">
        <v>47327.7</v>
      </c>
      <c r="N4479">
        <v>-1.9</v>
      </c>
      <c r="O4479">
        <v>-915.15</v>
      </c>
      <c r="P4479">
        <v>48242.85</v>
      </c>
      <c r="Q4479">
        <v>0</v>
      </c>
      <c r="R4479">
        <v>0</v>
      </c>
      <c r="S4479">
        <v>0</v>
      </c>
      <c r="T4479">
        <v>0</v>
      </c>
      <c r="U4479">
        <v>1.61</v>
      </c>
      <c r="V4479">
        <v>2.08</v>
      </c>
      <c r="W4479">
        <v>0.03</v>
      </c>
      <c r="X4479">
        <v>1.58</v>
      </c>
      <c r="Y4479">
        <v>681955.36</v>
      </c>
      <c r="Z4479">
        <v>-1.9</v>
      </c>
      <c r="AA4479">
        <v>-13186.57</v>
      </c>
      <c r="AB4479">
        <v>695141.93</v>
      </c>
      <c r="AC4479">
        <v>1.32</v>
      </c>
      <c r="AD4479">
        <v>-57.79</v>
      </c>
      <c r="AE4479">
        <v>-1.81</v>
      </c>
      <c r="AF4479">
        <v>3.13</v>
      </c>
      <c r="AG4479">
        <v>88.13</v>
      </c>
      <c r="AH4479">
        <v>0</v>
      </c>
      <c r="AI4479">
        <v>0.74</v>
      </c>
      <c r="AJ4479">
        <v>87.39</v>
      </c>
      <c r="AK4479">
        <v>45.3</v>
      </c>
      <c r="AL4479">
        <v>-16.21</v>
      </c>
      <c r="AM4479">
        <v>-8.76</v>
      </c>
      <c r="AN4479">
        <v>54.06</v>
      </c>
      <c r="AO4479">
        <v>3.03</v>
      </c>
      <c r="AP4479">
        <v>-65.61</v>
      </c>
      <c r="AQ4479">
        <v>-5.78</v>
      </c>
      <c r="AR4479">
        <v>8.81</v>
      </c>
      <c r="AS4479">
        <v>1.18</v>
      </c>
      <c r="AT4479">
        <v>-65.19</v>
      </c>
      <c r="AU4479">
        <v>-2.2200000000000002</v>
      </c>
      <c r="AV4479">
        <v>3.4</v>
      </c>
    </row>
    <row r="4480" spans="1:48" x14ac:dyDescent="0.35">
      <c r="A4480" t="s">
        <v>146</v>
      </c>
      <c r="B4480" t="s">
        <v>45</v>
      </c>
      <c r="C4480" t="s">
        <v>145</v>
      </c>
      <c r="D4480" t="s">
        <v>245</v>
      </c>
      <c r="E4480">
        <v>36831.71</v>
      </c>
      <c r="F4480">
        <v>3.63</v>
      </c>
      <c r="G4480">
        <v>1289.92</v>
      </c>
      <c r="H4480">
        <v>35541.79</v>
      </c>
      <c r="I4480">
        <v>0</v>
      </c>
      <c r="J4480">
        <v>0</v>
      </c>
      <c r="K4480">
        <v>0</v>
      </c>
      <c r="L4480">
        <v>0</v>
      </c>
      <c r="M4480">
        <v>1551.47</v>
      </c>
      <c r="N4480">
        <v>3.77</v>
      </c>
      <c r="O4480">
        <v>56.4</v>
      </c>
      <c r="P4480">
        <v>1495.06</v>
      </c>
      <c r="Q4480">
        <v>0</v>
      </c>
      <c r="R4480">
        <v>0</v>
      </c>
      <c r="S4480">
        <v>0</v>
      </c>
      <c r="T4480">
        <v>0</v>
      </c>
      <c r="U4480">
        <v>1.65</v>
      </c>
      <c r="V4480">
        <v>-0.14000000000000001</v>
      </c>
      <c r="W4480">
        <v>0</v>
      </c>
      <c r="X4480">
        <v>1.65</v>
      </c>
      <c r="Y4480">
        <v>22355.41</v>
      </c>
      <c r="Z4480">
        <v>3.77</v>
      </c>
      <c r="AA4480">
        <v>812.72</v>
      </c>
      <c r="AB4480">
        <v>21542.69</v>
      </c>
      <c r="AC4480">
        <v>3.61</v>
      </c>
      <c r="AD4480">
        <v>0</v>
      </c>
      <c r="AE4480">
        <v>3.61</v>
      </c>
      <c r="AF4480">
        <v>0</v>
      </c>
      <c r="AG4480">
        <v>34.229999999999997</v>
      </c>
      <c r="AH4480">
        <v>0</v>
      </c>
      <c r="AI4480">
        <v>9.81</v>
      </c>
      <c r="AJ4480">
        <v>24.42</v>
      </c>
      <c r="AK4480">
        <v>4.8</v>
      </c>
      <c r="AL4480">
        <v>0</v>
      </c>
      <c r="AM4480">
        <v>4.8</v>
      </c>
      <c r="AN4480">
        <v>0</v>
      </c>
      <c r="AO4480">
        <v>0.62</v>
      </c>
      <c r="AP4480">
        <v>0</v>
      </c>
      <c r="AQ4480">
        <v>0.62</v>
      </c>
      <c r="AR4480">
        <v>0</v>
      </c>
      <c r="AS4480">
        <v>3.68</v>
      </c>
      <c r="AT4480">
        <v>0</v>
      </c>
      <c r="AU4480">
        <v>3.68</v>
      </c>
      <c r="AV4480">
        <v>0</v>
      </c>
    </row>
    <row r="4481" spans="1:48" x14ac:dyDescent="0.35">
      <c r="A4481" t="s">
        <v>146</v>
      </c>
      <c r="B4481" t="s">
        <v>45</v>
      </c>
      <c r="C4481" t="s">
        <v>145</v>
      </c>
      <c r="D4481" t="s">
        <v>246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</row>
    <row r="4482" spans="1:48" x14ac:dyDescent="0.35">
      <c r="A4482" t="s">
        <v>127</v>
      </c>
      <c r="B4482" t="s">
        <v>46</v>
      </c>
      <c r="C4482" t="s">
        <v>128</v>
      </c>
      <c r="D4482" t="s">
        <v>129</v>
      </c>
      <c r="E4482">
        <v>7416008.7999999998</v>
      </c>
      <c r="F4482">
        <v>15.68</v>
      </c>
      <c r="G4482">
        <v>1005315.17</v>
      </c>
      <c r="H4482">
        <v>6410693.6399999997</v>
      </c>
      <c r="I4482">
        <v>0</v>
      </c>
      <c r="J4482">
        <v>0</v>
      </c>
      <c r="K4482">
        <v>0</v>
      </c>
      <c r="L4482">
        <v>0</v>
      </c>
      <c r="M4482">
        <v>1064168.06</v>
      </c>
      <c r="N4482">
        <v>35.08</v>
      </c>
      <c r="O4482">
        <v>276362.51</v>
      </c>
      <c r="P4482">
        <v>787805.55</v>
      </c>
      <c r="Q4482">
        <v>0</v>
      </c>
      <c r="R4482">
        <v>0</v>
      </c>
      <c r="S4482">
        <v>0</v>
      </c>
      <c r="T4482">
        <v>0</v>
      </c>
      <c r="U4482">
        <v>2.58</v>
      </c>
      <c r="V4482">
        <v>-7.89</v>
      </c>
      <c r="W4482">
        <v>-0.22</v>
      </c>
      <c r="X4482">
        <v>2.8</v>
      </c>
      <c r="Y4482">
        <v>2879235.52</v>
      </c>
      <c r="Z4482">
        <v>25.59</v>
      </c>
      <c r="AA4482">
        <v>586758.96</v>
      </c>
      <c r="AB4482">
        <v>2292476.56</v>
      </c>
      <c r="AC4482">
        <v>11.7</v>
      </c>
      <c r="AD4482">
        <v>-17.16</v>
      </c>
      <c r="AE4482">
        <v>-2.42</v>
      </c>
      <c r="AF4482">
        <v>14.12</v>
      </c>
      <c r="AG4482">
        <v>100</v>
      </c>
      <c r="AH4482">
        <v>0</v>
      </c>
      <c r="AI4482">
        <v>0</v>
      </c>
      <c r="AJ4482">
        <v>100</v>
      </c>
      <c r="AK4482">
        <v>96.48</v>
      </c>
      <c r="AL4482">
        <v>-3.24</v>
      </c>
      <c r="AM4482">
        <v>-3.23</v>
      </c>
      <c r="AN4482">
        <v>99.72</v>
      </c>
      <c r="AO4482">
        <v>96.19</v>
      </c>
      <c r="AP4482">
        <v>-3.54</v>
      </c>
      <c r="AQ4482">
        <v>-3.53</v>
      </c>
      <c r="AR4482">
        <v>99.72</v>
      </c>
      <c r="AS4482">
        <v>12.24</v>
      </c>
      <c r="AT4482">
        <v>-1.49</v>
      </c>
      <c r="AU4482">
        <v>-0.19</v>
      </c>
      <c r="AV4482">
        <v>12.42</v>
      </c>
    </row>
    <row r="4483" spans="1:48" x14ac:dyDescent="0.35">
      <c r="A4483" t="s">
        <v>127</v>
      </c>
      <c r="B4483" t="s">
        <v>46</v>
      </c>
      <c r="C4483" t="s">
        <v>128</v>
      </c>
      <c r="D4483" t="s">
        <v>130</v>
      </c>
      <c r="E4483">
        <v>1650954.75</v>
      </c>
      <c r="F4483">
        <v>6.5</v>
      </c>
      <c r="G4483">
        <v>100766.6</v>
      </c>
      <c r="H4483">
        <v>1550188.15</v>
      </c>
      <c r="I4483">
        <v>22.26</v>
      </c>
      <c r="J4483">
        <v>0</v>
      </c>
      <c r="K4483">
        <v>-1.92</v>
      </c>
      <c r="L4483">
        <v>24.18</v>
      </c>
      <c r="M4483">
        <v>236729.38</v>
      </c>
      <c r="N4483">
        <v>16.8</v>
      </c>
      <c r="O4483">
        <v>34050.31</v>
      </c>
      <c r="P4483">
        <v>202679.07</v>
      </c>
      <c r="Q4483">
        <v>22.25</v>
      </c>
      <c r="R4483">
        <v>0</v>
      </c>
      <c r="S4483">
        <v>-3.48</v>
      </c>
      <c r="T4483">
        <v>25.73</v>
      </c>
      <c r="U4483">
        <v>2.42</v>
      </c>
      <c r="V4483">
        <v>-5.9</v>
      </c>
      <c r="W4483">
        <v>-0.15</v>
      </c>
      <c r="X4483">
        <v>2.58</v>
      </c>
      <c r="Y4483">
        <v>681270.07</v>
      </c>
      <c r="Z4483">
        <v>13.18</v>
      </c>
      <c r="AA4483">
        <v>79333.149999999994</v>
      </c>
      <c r="AB4483">
        <v>601936.92000000004</v>
      </c>
      <c r="AC4483">
        <v>15.72</v>
      </c>
      <c r="AD4483">
        <v>-37.35</v>
      </c>
      <c r="AE4483">
        <v>-9.3699999999999992</v>
      </c>
      <c r="AF4483">
        <v>25.09</v>
      </c>
      <c r="AG4483">
        <v>100</v>
      </c>
      <c r="AH4483">
        <v>0</v>
      </c>
      <c r="AI4483">
        <v>0</v>
      </c>
      <c r="AJ4483">
        <v>100</v>
      </c>
      <c r="AK4483">
        <v>96.48</v>
      </c>
      <c r="AL4483">
        <v>-2.84</v>
      </c>
      <c r="AM4483">
        <v>-2.82</v>
      </c>
      <c r="AN4483">
        <v>99.31</v>
      </c>
      <c r="AO4483">
        <v>96.19</v>
      </c>
      <c r="AP4483">
        <v>-0.89</v>
      </c>
      <c r="AQ4483">
        <v>-0.87</v>
      </c>
      <c r="AR4483">
        <v>97.05</v>
      </c>
      <c r="AS4483">
        <v>15.54</v>
      </c>
      <c r="AT4483">
        <v>-37.32</v>
      </c>
      <c r="AU4483">
        <v>-9.25</v>
      </c>
      <c r="AV4483">
        <v>24.8</v>
      </c>
    </row>
    <row r="4484" spans="1:48" x14ac:dyDescent="0.35">
      <c r="A4484" t="s">
        <v>127</v>
      </c>
      <c r="B4484" t="s">
        <v>46</v>
      </c>
      <c r="C4484" t="s">
        <v>128</v>
      </c>
      <c r="D4484" t="s">
        <v>131</v>
      </c>
      <c r="E4484">
        <v>2999025.63</v>
      </c>
      <c r="F4484">
        <v>19.75</v>
      </c>
      <c r="G4484">
        <v>494525.6</v>
      </c>
      <c r="H4484">
        <v>2504500.0299999998</v>
      </c>
      <c r="I4484">
        <v>40.44</v>
      </c>
      <c r="J4484">
        <v>0</v>
      </c>
      <c r="K4484">
        <v>1.37</v>
      </c>
      <c r="L4484">
        <v>39.07</v>
      </c>
      <c r="M4484">
        <v>433247.85</v>
      </c>
      <c r="N4484">
        <v>47.73</v>
      </c>
      <c r="O4484">
        <v>139985.43</v>
      </c>
      <c r="P4484">
        <v>293262.42</v>
      </c>
      <c r="Q4484">
        <v>40.71</v>
      </c>
      <c r="R4484">
        <v>0</v>
      </c>
      <c r="S4484">
        <v>3.49</v>
      </c>
      <c r="T4484">
        <v>37.229999999999997</v>
      </c>
      <c r="U4484">
        <v>2.88</v>
      </c>
      <c r="V4484">
        <v>-4.79</v>
      </c>
      <c r="W4484">
        <v>-0.15</v>
      </c>
      <c r="X4484">
        <v>3.03</v>
      </c>
      <c r="Y4484">
        <v>1041119.41</v>
      </c>
      <c r="Z4484">
        <v>25.78</v>
      </c>
      <c r="AA4484">
        <v>213359.72</v>
      </c>
      <c r="AB4484">
        <v>827759.69</v>
      </c>
      <c r="AC4484">
        <v>11.52</v>
      </c>
      <c r="AD4484">
        <v>-11.24</v>
      </c>
      <c r="AE4484">
        <v>-1.46</v>
      </c>
      <c r="AF4484">
        <v>12.98</v>
      </c>
      <c r="AG4484">
        <v>100</v>
      </c>
      <c r="AH4484">
        <v>0</v>
      </c>
      <c r="AI4484">
        <v>0</v>
      </c>
      <c r="AJ4484">
        <v>100</v>
      </c>
      <c r="AK4484">
        <v>96.48</v>
      </c>
      <c r="AL4484">
        <v>-3.24</v>
      </c>
      <c r="AM4484">
        <v>-3.23</v>
      </c>
      <c r="AN4484">
        <v>99.72</v>
      </c>
      <c r="AO4484">
        <v>96.19</v>
      </c>
      <c r="AP4484">
        <v>-3.54</v>
      </c>
      <c r="AQ4484">
        <v>-3.53</v>
      </c>
      <c r="AR4484">
        <v>99.72</v>
      </c>
      <c r="AS4484">
        <v>12.41</v>
      </c>
      <c r="AT4484">
        <v>16.690000000000001</v>
      </c>
      <c r="AU4484">
        <v>1.77</v>
      </c>
      <c r="AV4484">
        <v>10.64</v>
      </c>
    </row>
    <row r="4485" spans="1:48" x14ac:dyDescent="0.35">
      <c r="A4485" t="s">
        <v>127</v>
      </c>
      <c r="B4485" t="s">
        <v>46</v>
      </c>
      <c r="C4485" t="s">
        <v>128</v>
      </c>
      <c r="D4485" t="s">
        <v>132</v>
      </c>
      <c r="E4485">
        <v>2433933.89</v>
      </c>
      <c r="F4485">
        <v>18.09</v>
      </c>
      <c r="G4485">
        <v>372874.74</v>
      </c>
      <c r="H4485">
        <v>2061059.15</v>
      </c>
      <c r="I4485">
        <v>32.82</v>
      </c>
      <c r="J4485">
        <v>0</v>
      </c>
      <c r="K4485">
        <v>0.67</v>
      </c>
      <c r="L4485">
        <v>32.15</v>
      </c>
      <c r="M4485">
        <v>357772.13</v>
      </c>
      <c r="N4485">
        <v>35.770000000000003</v>
      </c>
      <c r="O4485">
        <v>94253.14</v>
      </c>
      <c r="P4485">
        <v>263518.99</v>
      </c>
      <c r="Q4485">
        <v>33.619999999999997</v>
      </c>
      <c r="R4485">
        <v>0</v>
      </c>
      <c r="S4485">
        <v>0.17</v>
      </c>
      <c r="T4485">
        <v>33.450000000000003</v>
      </c>
      <c r="U4485">
        <v>2.4300000000000002</v>
      </c>
      <c r="V4485">
        <v>-13.48</v>
      </c>
      <c r="W4485">
        <v>-0.38</v>
      </c>
      <c r="X4485">
        <v>2.81</v>
      </c>
      <c r="Y4485">
        <v>1000839.86</v>
      </c>
      <c r="Z4485">
        <v>36.49</v>
      </c>
      <c r="AA4485">
        <v>267590.33</v>
      </c>
      <c r="AB4485">
        <v>733249.53</v>
      </c>
      <c r="AC4485">
        <v>10.55</v>
      </c>
      <c r="AD4485">
        <v>28.06</v>
      </c>
      <c r="AE4485">
        <v>2.31</v>
      </c>
      <c r="AF4485">
        <v>8.24</v>
      </c>
      <c r="AG4485">
        <v>100</v>
      </c>
      <c r="AH4485">
        <v>0</v>
      </c>
      <c r="AI4485">
        <v>0</v>
      </c>
      <c r="AJ4485">
        <v>100</v>
      </c>
      <c r="AK4485">
        <v>96.48</v>
      </c>
      <c r="AL4485">
        <v>-2.84</v>
      </c>
      <c r="AM4485">
        <v>-2.82</v>
      </c>
      <c r="AN4485">
        <v>99.31</v>
      </c>
      <c r="AO4485">
        <v>84.25</v>
      </c>
      <c r="AP4485">
        <v>2.84</v>
      </c>
      <c r="AQ4485">
        <v>2.33</v>
      </c>
      <c r="AR4485">
        <v>81.92</v>
      </c>
      <c r="AS4485">
        <v>10.99</v>
      </c>
      <c r="AT4485">
        <v>67.88</v>
      </c>
      <c r="AU4485">
        <v>4.45</v>
      </c>
      <c r="AV4485">
        <v>6.55</v>
      </c>
    </row>
    <row r="4486" spans="1:48" x14ac:dyDescent="0.35">
      <c r="A4486" t="s">
        <v>127</v>
      </c>
      <c r="B4486" t="s">
        <v>46</v>
      </c>
      <c r="C4486" t="s">
        <v>128</v>
      </c>
      <c r="D4486" t="s">
        <v>133</v>
      </c>
      <c r="E4486">
        <v>139752.75</v>
      </c>
      <c r="F4486">
        <v>45.62</v>
      </c>
      <c r="G4486">
        <v>43778.74</v>
      </c>
      <c r="H4486">
        <v>95974.01</v>
      </c>
      <c r="I4486">
        <v>1.88</v>
      </c>
      <c r="J4486">
        <v>0</v>
      </c>
      <c r="K4486">
        <v>0.39</v>
      </c>
      <c r="L4486">
        <v>1.5</v>
      </c>
      <c r="M4486">
        <v>26949</v>
      </c>
      <c r="N4486">
        <v>48.05</v>
      </c>
      <c r="O4486">
        <v>8746.7800000000007</v>
      </c>
      <c r="P4486">
        <v>18202.22</v>
      </c>
      <c r="Q4486">
        <v>2.5299999999999998</v>
      </c>
      <c r="R4486">
        <v>0</v>
      </c>
      <c r="S4486">
        <v>0.22</v>
      </c>
      <c r="T4486">
        <v>2.31</v>
      </c>
      <c r="U4486">
        <v>1.63</v>
      </c>
      <c r="V4486">
        <v>-7.07</v>
      </c>
      <c r="W4486">
        <v>-0.12</v>
      </c>
      <c r="X4486">
        <v>1.75</v>
      </c>
      <c r="Y4486">
        <v>85970.34</v>
      </c>
      <c r="Z4486">
        <v>56.7</v>
      </c>
      <c r="AA4486">
        <v>31106.28</v>
      </c>
      <c r="AB4486">
        <v>54864.06</v>
      </c>
      <c r="AC4486">
        <v>1.58</v>
      </c>
      <c r="AD4486">
        <v>1118.76</v>
      </c>
      <c r="AE4486">
        <v>1.45</v>
      </c>
      <c r="AF4486">
        <v>0.13</v>
      </c>
      <c r="AG4486">
        <v>97.76</v>
      </c>
      <c r="AH4486">
        <v>0</v>
      </c>
      <c r="AI4486">
        <v>4.2</v>
      </c>
      <c r="AJ4486">
        <v>93.56</v>
      </c>
      <c r="AK4486">
        <v>59.56</v>
      </c>
      <c r="AL4486">
        <v>1424.81</v>
      </c>
      <c r="AM4486">
        <v>55.65</v>
      </c>
      <c r="AN4486">
        <v>3.91</v>
      </c>
      <c r="AO4486">
        <v>18.03</v>
      </c>
      <c r="AP4486">
        <v>825.59</v>
      </c>
      <c r="AQ4486">
        <v>16.09</v>
      </c>
      <c r="AR4486">
        <v>1.95</v>
      </c>
      <c r="AS4486">
        <v>1.25</v>
      </c>
      <c r="AT4486">
        <v>399.93</v>
      </c>
      <c r="AU4486">
        <v>1</v>
      </c>
      <c r="AV4486">
        <v>0.25</v>
      </c>
    </row>
    <row r="4487" spans="1:48" x14ac:dyDescent="0.35">
      <c r="A4487" t="s">
        <v>127</v>
      </c>
      <c r="B4487" t="s">
        <v>46</v>
      </c>
      <c r="C4487" t="s">
        <v>128</v>
      </c>
      <c r="D4487" t="s">
        <v>247</v>
      </c>
      <c r="E4487">
        <v>2999025.63</v>
      </c>
      <c r="F4487">
        <v>19.75</v>
      </c>
      <c r="G4487">
        <v>494525.6</v>
      </c>
      <c r="H4487">
        <v>2504500.0299999998</v>
      </c>
      <c r="I4487">
        <v>40.44</v>
      </c>
      <c r="J4487">
        <v>0</v>
      </c>
      <c r="K4487">
        <v>1.37</v>
      </c>
      <c r="L4487">
        <v>39.07</v>
      </c>
      <c r="M4487">
        <v>433247.85</v>
      </c>
      <c r="N4487">
        <v>47.73</v>
      </c>
      <c r="O4487">
        <v>139985.43</v>
      </c>
      <c r="P4487">
        <v>293262.42</v>
      </c>
      <c r="Q4487">
        <v>40.71</v>
      </c>
      <c r="R4487">
        <v>0</v>
      </c>
      <c r="S4487">
        <v>3.49</v>
      </c>
      <c r="T4487">
        <v>37.229999999999997</v>
      </c>
      <c r="U4487">
        <v>2.88</v>
      </c>
      <c r="V4487">
        <v>-4.79</v>
      </c>
      <c r="W4487">
        <v>-0.15</v>
      </c>
      <c r="X4487">
        <v>3.03</v>
      </c>
      <c r="Y4487">
        <v>1041119.41</v>
      </c>
      <c r="Z4487">
        <v>25.78</v>
      </c>
      <c r="AA4487">
        <v>213359.72</v>
      </c>
      <c r="AB4487">
        <v>827759.69</v>
      </c>
      <c r="AC4487">
        <v>11.52</v>
      </c>
      <c r="AD4487">
        <v>-11.24</v>
      </c>
      <c r="AE4487">
        <v>-1.46</v>
      </c>
      <c r="AF4487">
        <v>12.98</v>
      </c>
      <c r="AG4487">
        <v>100</v>
      </c>
      <c r="AH4487">
        <v>0</v>
      </c>
      <c r="AI4487">
        <v>0</v>
      </c>
      <c r="AJ4487">
        <v>100</v>
      </c>
      <c r="AK4487">
        <v>96.48</v>
      </c>
      <c r="AL4487">
        <v>-3.24</v>
      </c>
      <c r="AM4487">
        <v>-3.23</v>
      </c>
      <c r="AN4487">
        <v>99.72</v>
      </c>
      <c r="AO4487">
        <v>96.19</v>
      </c>
      <c r="AP4487">
        <v>-3.54</v>
      </c>
      <c r="AQ4487">
        <v>-3.53</v>
      </c>
      <c r="AR4487">
        <v>99.72</v>
      </c>
      <c r="AS4487">
        <v>12.41</v>
      </c>
      <c r="AT4487">
        <v>16.690000000000001</v>
      </c>
      <c r="AU4487">
        <v>1.77</v>
      </c>
      <c r="AV4487">
        <v>10.64</v>
      </c>
    </row>
    <row r="4488" spans="1:48" x14ac:dyDescent="0.35">
      <c r="A4488" t="s">
        <v>127</v>
      </c>
      <c r="B4488" t="s">
        <v>46</v>
      </c>
      <c r="C4488" t="s">
        <v>128</v>
      </c>
      <c r="D4488" t="s">
        <v>248</v>
      </c>
      <c r="E4488">
        <v>1003009.46</v>
      </c>
      <c r="F4488">
        <v>2.2599999999999998</v>
      </c>
      <c r="G4488">
        <v>22124.78</v>
      </c>
      <c r="H4488">
        <v>980884.68</v>
      </c>
      <c r="I4488">
        <v>13.52</v>
      </c>
      <c r="J4488">
        <v>0</v>
      </c>
      <c r="K4488">
        <v>-1.78</v>
      </c>
      <c r="L4488">
        <v>15.3</v>
      </c>
      <c r="M4488">
        <v>148464.01999999999</v>
      </c>
      <c r="N4488">
        <v>9.07</v>
      </c>
      <c r="O4488">
        <v>12340.51</v>
      </c>
      <c r="P4488">
        <v>136123.51</v>
      </c>
      <c r="Q4488">
        <v>13.95</v>
      </c>
      <c r="R4488">
        <v>0</v>
      </c>
      <c r="S4488">
        <v>-3.33</v>
      </c>
      <c r="T4488">
        <v>17.28</v>
      </c>
      <c r="U4488">
        <v>2.39</v>
      </c>
      <c r="V4488">
        <v>0.39</v>
      </c>
      <c r="W4488">
        <v>0.01</v>
      </c>
      <c r="X4488">
        <v>2.39</v>
      </c>
      <c r="Y4488">
        <v>418844.68</v>
      </c>
      <c r="Z4488">
        <v>1.86</v>
      </c>
      <c r="AA4488">
        <v>7647.55</v>
      </c>
      <c r="AB4488">
        <v>411197.13</v>
      </c>
      <c r="AC4488">
        <v>14.25</v>
      </c>
      <c r="AD4488">
        <v>-41.58</v>
      </c>
      <c r="AE4488">
        <v>-10.14</v>
      </c>
      <c r="AF4488">
        <v>24.39</v>
      </c>
      <c r="AG4488">
        <v>100</v>
      </c>
      <c r="AH4488">
        <v>0</v>
      </c>
      <c r="AI4488">
        <v>0</v>
      </c>
      <c r="AJ4488">
        <v>100</v>
      </c>
      <c r="AK4488">
        <v>96.48</v>
      </c>
      <c r="AL4488">
        <v>-1.46</v>
      </c>
      <c r="AM4488">
        <v>-1.43</v>
      </c>
      <c r="AN4488">
        <v>97.91</v>
      </c>
      <c r="AO4488">
        <v>66.849999999999994</v>
      </c>
      <c r="AP4488">
        <v>-29.46</v>
      </c>
      <c r="AQ4488">
        <v>-27.92</v>
      </c>
      <c r="AR4488">
        <v>94.78</v>
      </c>
      <c r="AS4488">
        <v>14.76</v>
      </c>
      <c r="AT4488">
        <v>-31.9</v>
      </c>
      <c r="AU4488">
        <v>-6.91</v>
      </c>
      <c r="AV4488">
        <v>21.67</v>
      </c>
    </row>
    <row r="4489" spans="1:48" x14ac:dyDescent="0.35">
      <c r="A4489" t="s">
        <v>127</v>
      </c>
      <c r="B4489" t="s">
        <v>46</v>
      </c>
      <c r="C4489" t="s">
        <v>128</v>
      </c>
      <c r="D4489" t="s">
        <v>249</v>
      </c>
      <c r="E4489">
        <v>3032863.64</v>
      </c>
      <c r="F4489">
        <v>17.57</v>
      </c>
      <c r="G4489">
        <v>453345.88</v>
      </c>
      <c r="H4489">
        <v>2579517.77</v>
      </c>
      <c r="I4489">
        <v>40.9</v>
      </c>
      <c r="J4489">
        <v>0</v>
      </c>
      <c r="K4489">
        <v>0.66</v>
      </c>
      <c r="L4489">
        <v>40.24</v>
      </c>
      <c r="M4489">
        <v>442008.09</v>
      </c>
      <c r="N4489">
        <v>35.36</v>
      </c>
      <c r="O4489">
        <v>115473.60000000001</v>
      </c>
      <c r="P4489">
        <v>326534.49</v>
      </c>
      <c r="Q4489">
        <v>41.54</v>
      </c>
      <c r="R4489">
        <v>0</v>
      </c>
      <c r="S4489">
        <v>0.09</v>
      </c>
      <c r="T4489">
        <v>41.45</v>
      </c>
      <c r="U4489">
        <v>2.4300000000000002</v>
      </c>
      <c r="V4489">
        <v>-14.26</v>
      </c>
      <c r="W4489">
        <v>-0.4</v>
      </c>
      <c r="X4489">
        <v>2.84</v>
      </c>
      <c r="Y4489">
        <v>1246844.07</v>
      </c>
      <c r="Z4489">
        <v>37.130000000000003</v>
      </c>
      <c r="AA4489">
        <v>337580.88</v>
      </c>
      <c r="AB4489">
        <v>909263.2</v>
      </c>
      <c r="AC4489">
        <v>12.19</v>
      </c>
      <c r="AD4489">
        <v>-0.2</v>
      </c>
      <c r="AE4489">
        <v>-0.02</v>
      </c>
      <c r="AF4489">
        <v>12.22</v>
      </c>
      <c r="AG4489">
        <v>100</v>
      </c>
      <c r="AH4489">
        <v>0</v>
      </c>
      <c r="AI4489">
        <v>0</v>
      </c>
      <c r="AJ4489">
        <v>100</v>
      </c>
      <c r="AK4489">
        <v>96.48</v>
      </c>
      <c r="AL4489">
        <v>-2.84</v>
      </c>
      <c r="AM4489">
        <v>-2.82</v>
      </c>
      <c r="AN4489">
        <v>99.31</v>
      </c>
      <c r="AO4489">
        <v>85.97</v>
      </c>
      <c r="AP4489">
        <v>-5.44</v>
      </c>
      <c r="AQ4489">
        <v>-4.95</v>
      </c>
      <c r="AR4489">
        <v>90.92</v>
      </c>
      <c r="AS4489">
        <v>12.35</v>
      </c>
      <c r="AT4489">
        <v>3.89</v>
      </c>
      <c r="AU4489">
        <v>0.46</v>
      </c>
      <c r="AV4489">
        <v>11.89</v>
      </c>
    </row>
    <row r="4490" spans="1:48" x14ac:dyDescent="0.35">
      <c r="A4490" t="s">
        <v>127</v>
      </c>
      <c r="B4490" t="s">
        <v>46</v>
      </c>
      <c r="C4490" t="s">
        <v>139</v>
      </c>
      <c r="D4490" t="s">
        <v>129</v>
      </c>
      <c r="E4490">
        <v>3626511.39</v>
      </c>
      <c r="F4490">
        <v>13.89</v>
      </c>
      <c r="G4490">
        <v>442367.7</v>
      </c>
      <c r="H4490">
        <v>3184143.69</v>
      </c>
      <c r="I4490">
        <v>0</v>
      </c>
      <c r="J4490">
        <v>0</v>
      </c>
      <c r="K4490">
        <v>0</v>
      </c>
      <c r="L4490">
        <v>0</v>
      </c>
      <c r="M4490">
        <v>616756.6</v>
      </c>
      <c r="N4490">
        <v>40.96</v>
      </c>
      <c r="O4490">
        <v>179202.01</v>
      </c>
      <c r="P4490">
        <v>437554.59</v>
      </c>
      <c r="Q4490">
        <v>0</v>
      </c>
      <c r="R4490">
        <v>0</v>
      </c>
      <c r="S4490">
        <v>0</v>
      </c>
      <c r="T4490">
        <v>0</v>
      </c>
      <c r="U4490">
        <v>2.94</v>
      </c>
      <c r="V4490">
        <v>-19.25</v>
      </c>
      <c r="W4490">
        <v>-0.7</v>
      </c>
      <c r="X4490">
        <v>3.64</v>
      </c>
      <c r="Y4490">
        <v>1234320.74</v>
      </c>
      <c r="Z4490">
        <v>41.05</v>
      </c>
      <c r="AA4490">
        <v>359211.57</v>
      </c>
      <c r="AB4490">
        <v>875109.17</v>
      </c>
      <c r="AC4490">
        <v>7.56</v>
      </c>
      <c r="AD4490">
        <v>-41.36</v>
      </c>
      <c r="AE4490">
        <v>-5.33</v>
      </c>
      <c r="AF4490">
        <v>12.89</v>
      </c>
      <c r="AG4490">
        <v>100</v>
      </c>
      <c r="AH4490">
        <v>0</v>
      </c>
      <c r="AI4490">
        <v>0</v>
      </c>
      <c r="AJ4490">
        <v>100</v>
      </c>
      <c r="AK4490">
        <v>94.75</v>
      </c>
      <c r="AL4490">
        <v>5.19</v>
      </c>
      <c r="AM4490">
        <v>4.67</v>
      </c>
      <c r="AN4490">
        <v>90.08</v>
      </c>
      <c r="AO4490">
        <v>56.37</v>
      </c>
      <c r="AP4490">
        <v>-22.67</v>
      </c>
      <c r="AQ4490">
        <v>-16.53</v>
      </c>
      <c r="AR4490">
        <v>72.900000000000006</v>
      </c>
      <c r="AS4490">
        <v>9.25</v>
      </c>
      <c r="AT4490">
        <v>-30.93</v>
      </c>
      <c r="AU4490">
        <v>-4.1399999999999997</v>
      </c>
      <c r="AV4490">
        <v>13.39</v>
      </c>
    </row>
    <row r="4491" spans="1:48" x14ac:dyDescent="0.35">
      <c r="A4491" t="s">
        <v>127</v>
      </c>
      <c r="B4491" t="s">
        <v>46</v>
      </c>
      <c r="C4491" t="s">
        <v>139</v>
      </c>
      <c r="D4491" t="s">
        <v>130</v>
      </c>
      <c r="E4491">
        <v>851415.02</v>
      </c>
      <c r="F4491">
        <v>6.34</v>
      </c>
      <c r="G4491">
        <v>50753.57</v>
      </c>
      <c r="H4491">
        <v>800661.45</v>
      </c>
      <c r="I4491">
        <v>23.48</v>
      </c>
      <c r="J4491">
        <v>0</v>
      </c>
      <c r="K4491">
        <v>-1.67</v>
      </c>
      <c r="L4491">
        <v>25.15</v>
      </c>
      <c r="M4491">
        <v>142563.76</v>
      </c>
      <c r="N4491">
        <v>31.69</v>
      </c>
      <c r="O4491">
        <v>34306.07</v>
      </c>
      <c r="P4491">
        <v>108257.68</v>
      </c>
      <c r="Q4491">
        <v>23.12</v>
      </c>
      <c r="R4491">
        <v>0</v>
      </c>
      <c r="S4491">
        <v>-1.63</v>
      </c>
      <c r="T4491">
        <v>24.74</v>
      </c>
      <c r="U4491">
        <v>2.99</v>
      </c>
      <c r="V4491">
        <v>-19.25</v>
      </c>
      <c r="W4491">
        <v>-0.71</v>
      </c>
      <c r="X4491">
        <v>3.7</v>
      </c>
      <c r="Y4491">
        <v>285127.51</v>
      </c>
      <c r="Z4491">
        <v>31.69</v>
      </c>
      <c r="AA4491">
        <v>68612.14</v>
      </c>
      <c r="AB4491">
        <v>216515.37</v>
      </c>
      <c r="AC4491">
        <v>16.5</v>
      </c>
      <c r="AD4491">
        <v>-45.83</v>
      </c>
      <c r="AE4491">
        <v>-13.96</v>
      </c>
      <c r="AF4491">
        <v>30.46</v>
      </c>
      <c r="AG4491">
        <v>100</v>
      </c>
      <c r="AH4491">
        <v>0</v>
      </c>
      <c r="AI4491">
        <v>0</v>
      </c>
      <c r="AJ4491">
        <v>100</v>
      </c>
      <c r="AK4491">
        <v>88.78</v>
      </c>
      <c r="AL4491">
        <v>-1.44</v>
      </c>
      <c r="AM4491">
        <v>-1.3</v>
      </c>
      <c r="AN4491">
        <v>90.08</v>
      </c>
      <c r="AO4491">
        <v>46.22</v>
      </c>
      <c r="AP4491">
        <v>-19.739999999999998</v>
      </c>
      <c r="AQ4491">
        <v>-11.37</v>
      </c>
      <c r="AR4491">
        <v>57.6</v>
      </c>
      <c r="AS4491">
        <v>17.760000000000002</v>
      </c>
      <c r="AT4491">
        <v>-39.29</v>
      </c>
      <c r="AU4491">
        <v>-11.5</v>
      </c>
      <c r="AV4491">
        <v>29.26</v>
      </c>
    </row>
    <row r="4492" spans="1:48" x14ac:dyDescent="0.35">
      <c r="A4492" t="s">
        <v>127</v>
      </c>
      <c r="B4492" t="s">
        <v>46</v>
      </c>
      <c r="C4492" t="s">
        <v>139</v>
      </c>
      <c r="D4492" t="s">
        <v>131</v>
      </c>
      <c r="E4492">
        <v>1590473.47</v>
      </c>
      <c r="F4492">
        <v>9.42</v>
      </c>
      <c r="G4492">
        <v>136975.73000000001</v>
      </c>
      <c r="H4492">
        <v>1453497.74</v>
      </c>
      <c r="I4492">
        <v>43.86</v>
      </c>
      <c r="J4492">
        <v>0</v>
      </c>
      <c r="K4492">
        <v>-1.79</v>
      </c>
      <c r="L4492">
        <v>45.65</v>
      </c>
      <c r="M4492">
        <v>266422.37</v>
      </c>
      <c r="N4492">
        <v>37.369999999999997</v>
      </c>
      <c r="O4492">
        <v>72482.55</v>
      </c>
      <c r="P4492">
        <v>193939.83</v>
      </c>
      <c r="Q4492">
        <v>43.2</v>
      </c>
      <c r="R4492">
        <v>0</v>
      </c>
      <c r="S4492">
        <v>-1.1299999999999999</v>
      </c>
      <c r="T4492">
        <v>44.32</v>
      </c>
      <c r="U4492">
        <v>2.98</v>
      </c>
      <c r="V4492">
        <v>-20.350000000000001</v>
      </c>
      <c r="W4492">
        <v>-0.76</v>
      </c>
      <c r="X4492">
        <v>3.75</v>
      </c>
      <c r="Y4492">
        <v>532844.75</v>
      </c>
      <c r="Z4492">
        <v>37.369999999999997</v>
      </c>
      <c r="AA4492">
        <v>144965.1</v>
      </c>
      <c r="AB4492">
        <v>387879.65</v>
      </c>
      <c r="AC4492">
        <v>5.09</v>
      </c>
      <c r="AD4492">
        <v>-44.75</v>
      </c>
      <c r="AE4492">
        <v>-4.12</v>
      </c>
      <c r="AF4492">
        <v>9.2100000000000009</v>
      </c>
      <c r="AG4492">
        <v>100</v>
      </c>
      <c r="AH4492">
        <v>0</v>
      </c>
      <c r="AI4492">
        <v>0</v>
      </c>
      <c r="AJ4492">
        <v>100</v>
      </c>
      <c r="AK4492">
        <v>86.54</v>
      </c>
      <c r="AL4492">
        <v>-0.2</v>
      </c>
      <c r="AM4492">
        <v>-0.17</v>
      </c>
      <c r="AN4492">
        <v>86.71</v>
      </c>
      <c r="AO4492">
        <v>42.52</v>
      </c>
      <c r="AP4492">
        <v>-32.43</v>
      </c>
      <c r="AQ4492">
        <v>-20.41</v>
      </c>
      <c r="AR4492">
        <v>62.93</v>
      </c>
      <c r="AS4492">
        <v>6.53</v>
      </c>
      <c r="AT4492">
        <v>-34.299999999999997</v>
      </c>
      <c r="AU4492">
        <v>-3.41</v>
      </c>
      <c r="AV4492">
        <v>9.94</v>
      </c>
    </row>
    <row r="4493" spans="1:48" x14ac:dyDescent="0.35">
      <c r="A4493" t="s">
        <v>127</v>
      </c>
      <c r="B4493" t="s">
        <v>46</v>
      </c>
      <c r="C4493" t="s">
        <v>139</v>
      </c>
      <c r="D4493" t="s">
        <v>132</v>
      </c>
      <c r="E4493">
        <v>1101087.71</v>
      </c>
      <c r="F4493">
        <v>27.33</v>
      </c>
      <c r="G4493">
        <v>236328.67</v>
      </c>
      <c r="H4493">
        <v>864759.04</v>
      </c>
      <c r="I4493">
        <v>30.36</v>
      </c>
      <c r="J4493">
        <v>0</v>
      </c>
      <c r="K4493">
        <v>3.2</v>
      </c>
      <c r="L4493">
        <v>27.16</v>
      </c>
      <c r="M4493">
        <v>193791.82</v>
      </c>
      <c r="N4493">
        <v>55.51</v>
      </c>
      <c r="O4493">
        <v>69172.98</v>
      </c>
      <c r="P4493">
        <v>124618.84</v>
      </c>
      <c r="Q4493">
        <v>31.42</v>
      </c>
      <c r="R4493">
        <v>0</v>
      </c>
      <c r="S4493">
        <v>2.94</v>
      </c>
      <c r="T4493">
        <v>28.48</v>
      </c>
      <c r="U4493">
        <v>2.83</v>
      </c>
      <c r="V4493">
        <v>-18.29</v>
      </c>
      <c r="W4493">
        <v>-0.63</v>
      </c>
      <c r="X4493">
        <v>3.47</v>
      </c>
      <c r="Y4493">
        <v>388391.2</v>
      </c>
      <c r="Z4493">
        <v>55.83</v>
      </c>
      <c r="AA4493">
        <v>139153.51</v>
      </c>
      <c r="AB4493">
        <v>249237.69</v>
      </c>
      <c r="AC4493">
        <v>4.9000000000000004</v>
      </c>
      <c r="AD4493">
        <v>10.07</v>
      </c>
      <c r="AE4493">
        <v>0.45</v>
      </c>
      <c r="AF4493">
        <v>4.45</v>
      </c>
      <c r="AG4493">
        <v>100</v>
      </c>
      <c r="AH4493">
        <v>0</v>
      </c>
      <c r="AI4493">
        <v>0</v>
      </c>
      <c r="AJ4493">
        <v>100</v>
      </c>
      <c r="AK4493">
        <v>92.04</v>
      </c>
      <c r="AL4493">
        <v>4.22</v>
      </c>
      <c r="AM4493">
        <v>3.72</v>
      </c>
      <c r="AN4493">
        <v>88.32</v>
      </c>
      <c r="AO4493">
        <v>48.27</v>
      </c>
      <c r="AP4493">
        <v>8.06</v>
      </c>
      <c r="AQ4493">
        <v>3.6</v>
      </c>
      <c r="AR4493">
        <v>44.67</v>
      </c>
      <c r="AS4493">
        <v>7.25</v>
      </c>
      <c r="AT4493">
        <v>32.729999999999997</v>
      </c>
      <c r="AU4493">
        <v>1.79</v>
      </c>
      <c r="AV4493">
        <v>5.46</v>
      </c>
    </row>
    <row r="4494" spans="1:48" x14ac:dyDescent="0.35">
      <c r="A4494" t="s">
        <v>127</v>
      </c>
      <c r="B4494" t="s">
        <v>46</v>
      </c>
      <c r="C4494" t="s">
        <v>139</v>
      </c>
      <c r="D4494" t="s">
        <v>133</v>
      </c>
      <c r="E4494">
        <v>79047.8</v>
      </c>
      <c r="F4494">
        <v>29.54</v>
      </c>
      <c r="G4494">
        <v>18025.490000000002</v>
      </c>
      <c r="H4494">
        <v>61022.31</v>
      </c>
      <c r="I4494">
        <v>2.1800000000000002</v>
      </c>
      <c r="J4494">
        <v>0</v>
      </c>
      <c r="K4494">
        <v>0.26</v>
      </c>
      <c r="L4494">
        <v>1.92</v>
      </c>
      <c r="M4494">
        <v>13189.61</v>
      </c>
      <c r="N4494">
        <v>28.91</v>
      </c>
      <c r="O4494">
        <v>2958.18</v>
      </c>
      <c r="P4494">
        <v>10231.43</v>
      </c>
      <c r="Q4494">
        <v>2.14</v>
      </c>
      <c r="R4494">
        <v>0</v>
      </c>
      <c r="S4494">
        <v>-0.2</v>
      </c>
      <c r="T4494">
        <v>2.34</v>
      </c>
      <c r="U4494">
        <v>3</v>
      </c>
      <c r="V4494">
        <v>0.49</v>
      </c>
      <c r="W4494">
        <v>0.01</v>
      </c>
      <c r="X4494">
        <v>2.98</v>
      </c>
      <c r="Y4494">
        <v>26379.22</v>
      </c>
      <c r="Z4494">
        <v>28.91</v>
      </c>
      <c r="AA4494">
        <v>5916.35</v>
      </c>
      <c r="AB4494">
        <v>20462.87</v>
      </c>
      <c r="AC4494">
        <v>0.54</v>
      </c>
      <c r="AD4494">
        <v>54.04</v>
      </c>
      <c r="AE4494">
        <v>0.19</v>
      </c>
      <c r="AF4494">
        <v>0.35</v>
      </c>
      <c r="AG4494">
        <v>97.25</v>
      </c>
      <c r="AH4494">
        <v>0</v>
      </c>
      <c r="AI4494">
        <v>5.36</v>
      </c>
      <c r="AJ4494">
        <v>91.89</v>
      </c>
      <c r="AK4494">
        <v>0.46</v>
      </c>
      <c r="AL4494">
        <v>-88.11</v>
      </c>
      <c r="AM4494">
        <v>-3.44</v>
      </c>
      <c r="AN4494">
        <v>3.91</v>
      </c>
      <c r="AO4494">
        <v>0.49</v>
      </c>
      <c r="AP4494">
        <v>-75</v>
      </c>
      <c r="AQ4494">
        <v>-1.46</v>
      </c>
      <c r="AR4494">
        <v>1.95</v>
      </c>
      <c r="AS4494">
        <v>0.47</v>
      </c>
      <c r="AT4494">
        <v>19.559999999999999</v>
      </c>
      <c r="AU4494">
        <v>0.08</v>
      </c>
      <c r="AV4494">
        <v>0.39</v>
      </c>
    </row>
    <row r="4495" spans="1:48" x14ac:dyDescent="0.35">
      <c r="A4495" t="s">
        <v>127</v>
      </c>
      <c r="B4495" t="s">
        <v>46</v>
      </c>
      <c r="C4495" t="s">
        <v>139</v>
      </c>
      <c r="D4495" t="s">
        <v>247</v>
      </c>
      <c r="E4495">
        <v>1590473.47</v>
      </c>
      <c r="F4495">
        <v>9.42</v>
      </c>
      <c r="G4495">
        <v>136975.73000000001</v>
      </c>
      <c r="H4495">
        <v>1453497.74</v>
      </c>
      <c r="I4495">
        <v>43.86</v>
      </c>
      <c r="J4495">
        <v>0</v>
      </c>
      <c r="K4495">
        <v>-1.79</v>
      </c>
      <c r="L4495">
        <v>45.65</v>
      </c>
      <c r="M4495">
        <v>266422.37</v>
      </c>
      <c r="N4495">
        <v>37.369999999999997</v>
      </c>
      <c r="O4495">
        <v>72482.55</v>
      </c>
      <c r="P4495">
        <v>193939.83</v>
      </c>
      <c r="Q4495">
        <v>43.2</v>
      </c>
      <c r="R4495">
        <v>0</v>
      </c>
      <c r="S4495">
        <v>-1.1299999999999999</v>
      </c>
      <c r="T4495">
        <v>44.32</v>
      </c>
      <c r="U4495">
        <v>2.98</v>
      </c>
      <c r="V4495">
        <v>-20.350000000000001</v>
      </c>
      <c r="W4495">
        <v>-0.76</v>
      </c>
      <c r="X4495">
        <v>3.75</v>
      </c>
      <c r="Y4495">
        <v>532844.75</v>
      </c>
      <c r="Z4495">
        <v>37.369999999999997</v>
      </c>
      <c r="AA4495">
        <v>144965.1</v>
      </c>
      <c r="AB4495">
        <v>387879.65</v>
      </c>
      <c r="AC4495">
        <v>5.09</v>
      </c>
      <c r="AD4495">
        <v>-44.75</v>
      </c>
      <c r="AE4495">
        <v>-4.12</v>
      </c>
      <c r="AF4495">
        <v>9.2100000000000009</v>
      </c>
      <c r="AG4495">
        <v>100</v>
      </c>
      <c r="AH4495">
        <v>0</v>
      </c>
      <c r="AI4495">
        <v>0</v>
      </c>
      <c r="AJ4495">
        <v>100</v>
      </c>
      <c r="AK4495">
        <v>86.54</v>
      </c>
      <c r="AL4495">
        <v>-0.2</v>
      </c>
      <c r="AM4495">
        <v>-0.17</v>
      </c>
      <c r="AN4495">
        <v>86.71</v>
      </c>
      <c r="AO4495">
        <v>42.52</v>
      </c>
      <c r="AP4495">
        <v>-32.43</v>
      </c>
      <c r="AQ4495">
        <v>-20.41</v>
      </c>
      <c r="AR4495">
        <v>62.93</v>
      </c>
      <c r="AS4495">
        <v>6.53</v>
      </c>
      <c r="AT4495">
        <v>-34.299999999999997</v>
      </c>
      <c r="AU4495">
        <v>-3.41</v>
      </c>
      <c r="AV4495">
        <v>9.94</v>
      </c>
    </row>
    <row r="4496" spans="1:48" x14ac:dyDescent="0.35">
      <c r="A4496" t="s">
        <v>127</v>
      </c>
      <c r="B4496" t="s">
        <v>46</v>
      </c>
      <c r="C4496" t="s">
        <v>139</v>
      </c>
      <c r="D4496" t="s">
        <v>248</v>
      </c>
      <c r="E4496">
        <v>575002.65</v>
      </c>
      <c r="F4496">
        <v>4.26</v>
      </c>
      <c r="G4496">
        <v>23502.28</v>
      </c>
      <c r="H4496">
        <v>551500.36</v>
      </c>
      <c r="I4496">
        <v>15.86</v>
      </c>
      <c r="J4496">
        <v>0</v>
      </c>
      <c r="K4496">
        <v>-1.46</v>
      </c>
      <c r="L4496">
        <v>17.32</v>
      </c>
      <c r="M4496">
        <v>96252.23</v>
      </c>
      <c r="N4496">
        <v>27.85</v>
      </c>
      <c r="O4496">
        <v>20967.93</v>
      </c>
      <c r="P4496">
        <v>75284.289999999994</v>
      </c>
      <c r="Q4496">
        <v>15.61</v>
      </c>
      <c r="R4496">
        <v>0</v>
      </c>
      <c r="S4496">
        <v>-1.6</v>
      </c>
      <c r="T4496">
        <v>17.21</v>
      </c>
      <c r="U4496">
        <v>2.99</v>
      </c>
      <c r="V4496">
        <v>-18.45</v>
      </c>
      <c r="W4496">
        <v>-0.68</v>
      </c>
      <c r="X4496">
        <v>3.66</v>
      </c>
      <c r="Y4496">
        <v>192504.45</v>
      </c>
      <c r="Z4496">
        <v>27.85</v>
      </c>
      <c r="AA4496">
        <v>41935.870000000003</v>
      </c>
      <c r="AB4496">
        <v>150568.59</v>
      </c>
      <c r="AC4496">
        <v>15.67</v>
      </c>
      <c r="AD4496">
        <v>-35.770000000000003</v>
      </c>
      <c r="AE4496">
        <v>-8.7200000000000006</v>
      </c>
      <c r="AF4496">
        <v>24.39</v>
      </c>
      <c r="AG4496">
        <v>100</v>
      </c>
      <c r="AH4496">
        <v>0</v>
      </c>
      <c r="AI4496">
        <v>0</v>
      </c>
      <c r="AJ4496">
        <v>100</v>
      </c>
      <c r="AK4496">
        <v>86.54</v>
      </c>
      <c r="AL4496">
        <v>-2.42</v>
      </c>
      <c r="AM4496">
        <v>-2.15</v>
      </c>
      <c r="AN4496">
        <v>88.69</v>
      </c>
      <c r="AO4496">
        <v>42.25</v>
      </c>
      <c r="AP4496">
        <v>-26.06</v>
      </c>
      <c r="AQ4496">
        <v>-14.89</v>
      </c>
      <c r="AR4496">
        <v>57.14</v>
      </c>
      <c r="AS4496">
        <v>17.440000000000001</v>
      </c>
      <c r="AT4496">
        <v>-29.07</v>
      </c>
      <c r="AU4496">
        <v>-7.15</v>
      </c>
      <c r="AV4496">
        <v>24.59</v>
      </c>
    </row>
    <row r="4497" spans="1:48" x14ac:dyDescent="0.35">
      <c r="A4497" t="s">
        <v>127</v>
      </c>
      <c r="B4497" t="s">
        <v>46</v>
      </c>
      <c r="C4497" t="s">
        <v>139</v>
      </c>
      <c r="D4497" t="s">
        <v>249</v>
      </c>
      <c r="E4497">
        <v>1364528.75</v>
      </c>
      <c r="F4497">
        <v>24.06</v>
      </c>
      <c r="G4497">
        <v>264623.77</v>
      </c>
      <c r="H4497">
        <v>1099904.99</v>
      </c>
      <c r="I4497">
        <v>37.630000000000003</v>
      </c>
      <c r="J4497">
        <v>0</v>
      </c>
      <c r="K4497">
        <v>3.08</v>
      </c>
      <c r="L4497">
        <v>34.54</v>
      </c>
      <c r="M4497">
        <v>238128.25</v>
      </c>
      <c r="N4497">
        <v>52.63</v>
      </c>
      <c r="O4497">
        <v>82112.3</v>
      </c>
      <c r="P4497">
        <v>156015.95000000001</v>
      </c>
      <c r="Q4497">
        <v>38.61</v>
      </c>
      <c r="R4497">
        <v>0</v>
      </c>
      <c r="S4497">
        <v>2.95</v>
      </c>
      <c r="T4497">
        <v>35.659999999999997</v>
      </c>
      <c r="U4497">
        <v>2.86</v>
      </c>
      <c r="V4497">
        <v>-18.86</v>
      </c>
      <c r="W4497">
        <v>-0.66</v>
      </c>
      <c r="X4497">
        <v>3.52</v>
      </c>
      <c r="Y4497">
        <v>477064.04</v>
      </c>
      <c r="Z4497">
        <v>52.89</v>
      </c>
      <c r="AA4497">
        <v>165032.14000000001</v>
      </c>
      <c r="AB4497">
        <v>312031.90000000002</v>
      </c>
      <c r="AC4497">
        <v>7.51</v>
      </c>
      <c r="AD4497">
        <v>-41.91</v>
      </c>
      <c r="AE4497">
        <v>-5.42</v>
      </c>
      <c r="AF4497">
        <v>12.92</v>
      </c>
      <c r="AG4497">
        <v>100</v>
      </c>
      <c r="AH4497">
        <v>0</v>
      </c>
      <c r="AI4497">
        <v>0</v>
      </c>
      <c r="AJ4497">
        <v>100</v>
      </c>
      <c r="AK4497">
        <v>94.29</v>
      </c>
      <c r="AL4497">
        <v>5.0999999999999996</v>
      </c>
      <c r="AM4497">
        <v>4.58</v>
      </c>
      <c r="AN4497">
        <v>89.71</v>
      </c>
      <c r="AO4497">
        <v>54.41</v>
      </c>
      <c r="AP4497">
        <v>-6.06</v>
      </c>
      <c r="AQ4497">
        <v>-3.51</v>
      </c>
      <c r="AR4497">
        <v>57.92</v>
      </c>
      <c r="AS4497">
        <v>9.56</v>
      </c>
      <c r="AT4497">
        <v>-27.89</v>
      </c>
      <c r="AU4497">
        <v>-3.7</v>
      </c>
      <c r="AV4497">
        <v>13.26</v>
      </c>
    </row>
    <row r="4498" spans="1:48" x14ac:dyDescent="0.35">
      <c r="A4498" t="s">
        <v>127</v>
      </c>
      <c r="B4498" t="s">
        <v>46</v>
      </c>
      <c r="C4498" t="s">
        <v>140</v>
      </c>
      <c r="D4498" t="s">
        <v>129</v>
      </c>
      <c r="E4498">
        <v>901966.18</v>
      </c>
      <c r="F4498">
        <v>40.880000000000003</v>
      </c>
      <c r="G4498">
        <v>261711.87</v>
      </c>
      <c r="H4498">
        <v>640254.31999999995</v>
      </c>
      <c r="I4498">
        <v>0</v>
      </c>
      <c r="J4498">
        <v>0</v>
      </c>
      <c r="K4498">
        <v>0</v>
      </c>
      <c r="L4498">
        <v>0</v>
      </c>
      <c r="M4498">
        <v>124911.11</v>
      </c>
      <c r="N4498">
        <v>47.57</v>
      </c>
      <c r="O4498">
        <v>40268.44</v>
      </c>
      <c r="P4498">
        <v>84642.68</v>
      </c>
      <c r="Q4498">
        <v>0</v>
      </c>
      <c r="R4498">
        <v>0</v>
      </c>
      <c r="S4498">
        <v>0</v>
      </c>
      <c r="T4498">
        <v>0</v>
      </c>
      <c r="U4498">
        <v>2.54</v>
      </c>
      <c r="V4498">
        <v>-4.54</v>
      </c>
      <c r="W4498">
        <v>-0.12</v>
      </c>
      <c r="X4498">
        <v>2.66</v>
      </c>
      <c r="Y4498">
        <v>354760.33</v>
      </c>
      <c r="Z4498">
        <v>47.57</v>
      </c>
      <c r="AA4498">
        <v>114366.48</v>
      </c>
      <c r="AB4498">
        <v>240393.85</v>
      </c>
      <c r="AC4498">
        <v>22.82</v>
      </c>
      <c r="AD4498">
        <v>80.63</v>
      </c>
      <c r="AE4498">
        <v>10.19</v>
      </c>
      <c r="AF4498">
        <v>12.63</v>
      </c>
      <c r="AG4498">
        <v>100</v>
      </c>
      <c r="AH4498">
        <v>0</v>
      </c>
      <c r="AI4498">
        <v>0</v>
      </c>
      <c r="AJ4498">
        <v>100</v>
      </c>
      <c r="AK4498">
        <v>94.29</v>
      </c>
      <c r="AL4498">
        <v>-5.45</v>
      </c>
      <c r="AM4498">
        <v>-5.43</v>
      </c>
      <c r="AN4498">
        <v>99.72</v>
      </c>
      <c r="AO4498">
        <v>71.16</v>
      </c>
      <c r="AP4498">
        <v>18.82</v>
      </c>
      <c r="AQ4498">
        <v>11.27</v>
      </c>
      <c r="AR4498">
        <v>59.89</v>
      </c>
      <c r="AS4498">
        <v>21.6</v>
      </c>
      <c r="AT4498">
        <v>70.540000000000006</v>
      </c>
      <c r="AU4498">
        <v>8.93</v>
      </c>
      <c r="AV4498">
        <v>12.66</v>
      </c>
    </row>
    <row r="4499" spans="1:48" x14ac:dyDescent="0.35">
      <c r="A4499" t="s">
        <v>127</v>
      </c>
      <c r="B4499" t="s">
        <v>46</v>
      </c>
      <c r="C4499" t="s">
        <v>140</v>
      </c>
      <c r="D4499" t="s">
        <v>130</v>
      </c>
      <c r="E4499">
        <v>223869.37</v>
      </c>
      <c r="F4499">
        <v>23.17</v>
      </c>
      <c r="G4499">
        <v>42109.35</v>
      </c>
      <c r="H4499">
        <v>181760.02</v>
      </c>
      <c r="I4499">
        <v>24.82</v>
      </c>
      <c r="J4499">
        <v>0</v>
      </c>
      <c r="K4499">
        <v>-3.57</v>
      </c>
      <c r="L4499">
        <v>28.39</v>
      </c>
      <c r="M4499">
        <v>30981.919999999998</v>
      </c>
      <c r="N4499">
        <v>19.39</v>
      </c>
      <c r="O4499">
        <v>5031.4399999999996</v>
      </c>
      <c r="P4499">
        <v>25950.47</v>
      </c>
      <c r="Q4499">
        <v>24.8</v>
      </c>
      <c r="R4499">
        <v>0</v>
      </c>
      <c r="S4499">
        <v>-5.86</v>
      </c>
      <c r="T4499">
        <v>30.66</v>
      </c>
      <c r="U4499">
        <v>2.54</v>
      </c>
      <c r="V4499">
        <v>3.17</v>
      </c>
      <c r="W4499">
        <v>0.08</v>
      </c>
      <c r="X4499">
        <v>2.4700000000000002</v>
      </c>
      <c r="Y4499">
        <v>87991.81</v>
      </c>
      <c r="Z4499">
        <v>19.39</v>
      </c>
      <c r="AA4499">
        <v>14289.82</v>
      </c>
      <c r="AB4499">
        <v>73702</v>
      </c>
      <c r="AC4499">
        <v>21.46</v>
      </c>
      <c r="AD4499">
        <v>15.45</v>
      </c>
      <c r="AE4499">
        <v>2.87</v>
      </c>
      <c r="AF4499">
        <v>18.59</v>
      </c>
      <c r="AG4499">
        <v>100</v>
      </c>
      <c r="AH4499">
        <v>0</v>
      </c>
      <c r="AI4499">
        <v>0</v>
      </c>
      <c r="AJ4499">
        <v>100</v>
      </c>
      <c r="AK4499">
        <v>89.3</v>
      </c>
      <c r="AL4499">
        <v>-0.87</v>
      </c>
      <c r="AM4499">
        <v>-0.78</v>
      </c>
      <c r="AN4499">
        <v>90.08</v>
      </c>
      <c r="AO4499">
        <v>43.29</v>
      </c>
      <c r="AP4499">
        <v>-13.15</v>
      </c>
      <c r="AQ4499">
        <v>-6.56</v>
      </c>
      <c r="AR4499">
        <v>49.85</v>
      </c>
      <c r="AS4499">
        <v>19.3</v>
      </c>
      <c r="AT4499">
        <v>13</v>
      </c>
      <c r="AU4499">
        <v>2.2200000000000002</v>
      </c>
      <c r="AV4499">
        <v>17.07</v>
      </c>
    </row>
    <row r="4500" spans="1:48" x14ac:dyDescent="0.35">
      <c r="A4500" t="s">
        <v>127</v>
      </c>
      <c r="B4500" t="s">
        <v>46</v>
      </c>
      <c r="C4500" t="s">
        <v>140</v>
      </c>
      <c r="D4500" t="s">
        <v>131</v>
      </c>
      <c r="E4500">
        <v>233619.26</v>
      </c>
      <c r="F4500">
        <v>64.819999999999993</v>
      </c>
      <c r="G4500">
        <v>91873.58</v>
      </c>
      <c r="H4500">
        <v>141745.68</v>
      </c>
      <c r="I4500">
        <v>25.9</v>
      </c>
      <c r="J4500">
        <v>0</v>
      </c>
      <c r="K4500">
        <v>3.76</v>
      </c>
      <c r="L4500">
        <v>22.14</v>
      </c>
      <c r="M4500">
        <v>29272.6</v>
      </c>
      <c r="N4500">
        <v>103.54</v>
      </c>
      <c r="O4500">
        <v>14890.7</v>
      </c>
      <c r="P4500">
        <v>14381.9</v>
      </c>
      <c r="Q4500">
        <v>23.43</v>
      </c>
      <c r="R4500">
        <v>0</v>
      </c>
      <c r="S4500">
        <v>6.44</v>
      </c>
      <c r="T4500">
        <v>16.989999999999998</v>
      </c>
      <c r="U4500">
        <v>2.81</v>
      </c>
      <c r="V4500">
        <v>-19.02</v>
      </c>
      <c r="W4500">
        <v>-0.66</v>
      </c>
      <c r="X4500">
        <v>3.47</v>
      </c>
      <c r="Y4500">
        <v>83137.179999999993</v>
      </c>
      <c r="Z4500">
        <v>103.54</v>
      </c>
      <c r="AA4500">
        <v>42291.11</v>
      </c>
      <c r="AB4500">
        <v>40846.07</v>
      </c>
      <c r="AC4500">
        <v>6.6</v>
      </c>
      <c r="AD4500">
        <v>-57.01</v>
      </c>
      <c r="AE4500">
        <v>-8.74</v>
      </c>
      <c r="AF4500">
        <v>15.34</v>
      </c>
      <c r="AG4500">
        <v>98.27</v>
      </c>
      <c r="AH4500">
        <v>0</v>
      </c>
      <c r="AI4500">
        <v>-1.73</v>
      </c>
      <c r="AJ4500">
        <v>100</v>
      </c>
      <c r="AK4500">
        <v>72.37</v>
      </c>
      <c r="AL4500">
        <v>169.27</v>
      </c>
      <c r="AM4500">
        <v>45.5</v>
      </c>
      <c r="AN4500">
        <v>26.88</v>
      </c>
      <c r="AO4500">
        <v>24.98</v>
      </c>
      <c r="AP4500">
        <v>40.93</v>
      </c>
      <c r="AQ4500">
        <v>7.25</v>
      </c>
      <c r="AR4500">
        <v>17.72</v>
      </c>
      <c r="AS4500">
        <v>8.25</v>
      </c>
      <c r="AT4500">
        <v>-43.35</v>
      </c>
      <c r="AU4500">
        <v>-6.31</v>
      </c>
      <c r="AV4500">
        <v>14.57</v>
      </c>
    </row>
    <row r="4501" spans="1:48" x14ac:dyDescent="0.35">
      <c r="A4501" t="s">
        <v>127</v>
      </c>
      <c r="B4501" t="s">
        <v>46</v>
      </c>
      <c r="C4501" t="s">
        <v>140</v>
      </c>
      <c r="D4501" t="s">
        <v>132</v>
      </c>
      <c r="E4501">
        <v>444477.55</v>
      </c>
      <c r="F4501">
        <v>40.33</v>
      </c>
      <c r="G4501">
        <v>127728.94</v>
      </c>
      <c r="H4501">
        <v>316748.61</v>
      </c>
      <c r="I4501">
        <v>49.28</v>
      </c>
      <c r="J4501">
        <v>0</v>
      </c>
      <c r="K4501">
        <v>-0.19</v>
      </c>
      <c r="L4501">
        <v>49.47</v>
      </c>
      <c r="M4501">
        <v>64656.6</v>
      </c>
      <c r="N4501">
        <v>45.92</v>
      </c>
      <c r="O4501">
        <v>20346.29</v>
      </c>
      <c r="P4501">
        <v>44310.3</v>
      </c>
      <c r="Q4501">
        <v>51.76</v>
      </c>
      <c r="R4501">
        <v>0</v>
      </c>
      <c r="S4501">
        <v>-0.59</v>
      </c>
      <c r="T4501">
        <v>52.35</v>
      </c>
      <c r="U4501">
        <v>2.42</v>
      </c>
      <c r="V4501">
        <v>-3.83</v>
      </c>
      <c r="W4501">
        <v>-0.1</v>
      </c>
      <c r="X4501">
        <v>2.52</v>
      </c>
      <c r="Y4501">
        <v>183631.34</v>
      </c>
      <c r="Z4501">
        <v>45.92</v>
      </c>
      <c r="AA4501">
        <v>57785.56</v>
      </c>
      <c r="AB4501">
        <v>125845.79</v>
      </c>
      <c r="AC4501">
        <v>30.81</v>
      </c>
      <c r="AD4501">
        <v>272.81</v>
      </c>
      <c r="AE4501">
        <v>22.55</v>
      </c>
      <c r="AF4501">
        <v>8.27</v>
      </c>
      <c r="AG4501">
        <v>100</v>
      </c>
      <c r="AH4501">
        <v>0</v>
      </c>
      <c r="AI4501">
        <v>0</v>
      </c>
      <c r="AJ4501">
        <v>100</v>
      </c>
      <c r="AK4501">
        <v>92.04</v>
      </c>
      <c r="AL4501">
        <v>290.82</v>
      </c>
      <c r="AM4501">
        <v>68.489999999999995</v>
      </c>
      <c r="AN4501">
        <v>23.55</v>
      </c>
      <c r="AO4501">
        <v>46.97</v>
      </c>
      <c r="AP4501">
        <v>230.27</v>
      </c>
      <c r="AQ4501">
        <v>32.75</v>
      </c>
      <c r="AR4501">
        <v>14.22</v>
      </c>
      <c r="AS4501">
        <v>29.77</v>
      </c>
      <c r="AT4501">
        <v>220.76</v>
      </c>
      <c r="AU4501">
        <v>20.49</v>
      </c>
      <c r="AV4501">
        <v>9.2799999999999994</v>
      </c>
    </row>
    <row r="4502" spans="1:48" x14ac:dyDescent="0.35">
      <c r="A4502" t="s">
        <v>127</v>
      </c>
      <c r="B4502" t="s">
        <v>46</v>
      </c>
      <c r="C4502" t="s">
        <v>140</v>
      </c>
      <c r="D4502" t="s">
        <v>133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</row>
    <row r="4503" spans="1:48" x14ac:dyDescent="0.35">
      <c r="A4503" t="s">
        <v>127</v>
      </c>
      <c r="B4503" t="s">
        <v>46</v>
      </c>
      <c r="C4503" t="s">
        <v>140</v>
      </c>
      <c r="D4503" t="s">
        <v>247</v>
      </c>
      <c r="E4503">
        <v>233619.26</v>
      </c>
      <c r="F4503">
        <v>64.819999999999993</v>
      </c>
      <c r="G4503">
        <v>91873.58</v>
      </c>
      <c r="H4503">
        <v>141745.68</v>
      </c>
      <c r="I4503">
        <v>25.9</v>
      </c>
      <c r="J4503">
        <v>0</v>
      </c>
      <c r="K4503">
        <v>3.76</v>
      </c>
      <c r="L4503">
        <v>22.14</v>
      </c>
      <c r="M4503">
        <v>29272.6</v>
      </c>
      <c r="N4503">
        <v>103.54</v>
      </c>
      <c r="O4503">
        <v>14890.7</v>
      </c>
      <c r="P4503">
        <v>14381.9</v>
      </c>
      <c r="Q4503">
        <v>23.43</v>
      </c>
      <c r="R4503">
        <v>0</v>
      </c>
      <c r="S4503">
        <v>6.44</v>
      </c>
      <c r="T4503">
        <v>16.989999999999998</v>
      </c>
      <c r="U4503">
        <v>2.81</v>
      </c>
      <c r="V4503">
        <v>-19.02</v>
      </c>
      <c r="W4503">
        <v>-0.66</v>
      </c>
      <c r="X4503">
        <v>3.47</v>
      </c>
      <c r="Y4503">
        <v>83137.179999999993</v>
      </c>
      <c r="Z4503">
        <v>103.54</v>
      </c>
      <c r="AA4503">
        <v>42291.11</v>
      </c>
      <c r="AB4503">
        <v>40846.07</v>
      </c>
      <c r="AC4503">
        <v>6.6</v>
      </c>
      <c r="AD4503">
        <v>-57.01</v>
      </c>
      <c r="AE4503">
        <v>-8.74</v>
      </c>
      <c r="AF4503">
        <v>15.34</v>
      </c>
      <c r="AG4503">
        <v>98.27</v>
      </c>
      <c r="AH4503">
        <v>0</v>
      </c>
      <c r="AI4503">
        <v>-1.73</v>
      </c>
      <c r="AJ4503">
        <v>100</v>
      </c>
      <c r="AK4503">
        <v>72.37</v>
      </c>
      <c r="AL4503">
        <v>169.27</v>
      </c>
      <c r="AM4503">
        <v>45.5</v>
      </c>
      <c r="AN4503">
        <v>26.88</v>
      </c>
      <c r="AO4503">
        <v>24.98</v>
      </c>
      <c r="AP4503">
        <v>40.93</v>
      </c>
      <c r="AQ4503">
        <v>7.25</v>
      </c>
      <c r="AR4503">
        <v>17.72</v>
      </c>
      <c r="AS4503">
        <v>8.25</v>
      </c>
      <c r="AT4503">
        <v>-43.35</v>
      </c>
      <c r="AU4503">
        <v>-6.31</v>
      </c>
      <c r="AV4503">
        <v>14.57</v>
      </c>
    </row>
    <row r="4504" spans="1:48" x14ac:dyDescent="0.35">
      <c r="A4504" t="s">
        <v>127</v>
      </c>
      <c r="B4504" t="s">
        <v>46</v>
      </c>
      <c r="C4504" t="s">
        <v>140</v>
      </c>
      <c r="D4504" t="s">
        <v>248</v>
      </c>
      <c r="E4504">
        <v>120508.71</v>
      </c>
      <c r="F4504">
        <v>3.58</v>
      </c>
      <c r="G4504">
        <v>4167.5600000000004</v>
      </c>
      <c r="H4504">
        <v>116341.15</v>
      </c>
      <c r="I4504">
        <v>13.36</v>
      </c>
      <c r="J4504">
        <v>0</v>
      </c>
      <c r="K4504">
        <v>-4.8099999999999996</v>
      </c>
      <c r="L4504">
        <v>18.170000000000002</v>
      </c>
      <c r="M4504">
        <v>17217.650000000001</v>
      </c>
      <c r="N4504">
        <v>2.4300000000000002</v>
      </c>
      <c r="O4504">
        <v>407.77</v>
      </c>
      <c r="P4504">
        <v>16809.88</v>
      </c>
      <c r="Q4504">
        <v>13.78</v>
      </c>
      <c r="R4504">
        <v>0</v>
      </c>
      <c r="S4504">
        <v>-6.08</v>
      </c>
      <c r="T4504">
        <v>19.86</v>
      </c>
      <c r="U4504">
        <v>2.46</v>
      </c>
      <c r="V4504">
        <v>1.1299999999999999</v>
      </c>
      <c r="W4504">
        <v>0.03</v>
      </c>
      <c r="X4504">
        <v>2.44</v>
      </c>
      <c r="Y4504">
        <v>48899.88</v>
      </c>
      <c r="Z4504">
        <v>2.4300000000000002</v>
      </c>
      <c r="AA4504">
        <v>1158.1099999999999</v>
      </c>
      <c r="AB4504">
        <v>47741.77</v>
      </c>
      <c r="AC4504">
        <v>12.26</v>
      </c>
      <c r="AD4504">
        <v>37.659999999999997</v>
      </c>
      <c r="AE4504">
        <v>3.35</v>
      </c>
      <c r="AF4504">
        <v>8.9</v>
      </c>
      <c r="AG4504">
        <v>100</v>
      </c>
      <c r="AH4504">
        <v>0</v>
      </c>
      <c r="AI4504">
        <v>0.41</v>
      </c>
      <c r="AJ4504">
        <v>99.59</v>
      </c>
      <c r="AK4504">
        <v>20.51</v>
      </c>
      <c r="AL4504">
        <v>-70.16</v>
      </c>
      <c r="AM4504">
        <v>-48.22</v>
      </c>
      <c r="AN4504">
        <v>68.73</v>
      </c>
      <c r="AO4504">
        <v>5.96</v>
      </c>
      <c r="AP4504">
        <v>-73.23</v>
      </c>
      <c r="AQ4504">
        <v>-16.309999999999999</v>
      </c>
      <c r="AR4504">
        <v>22.27</v>
      </c>
      <c r="AS4504">
        <v>10.050000000000001</v>
      </c>
      <c r="AT4504">
        <v>10.38</v>
      </c>
      <c r="AU4504">
        <v>0.95</v>
      </c>
      <c r="AV4504">
        <v>9.11</v>
      </c>
    </row>
    <row r="4505" spans="1:48" x14ac:dyDescent="0.35">
      <c r="A4505" t="s">
        <v>127</v>
      </c>
      <c r="B4505" t="s">
        <v>46</v>
      </c>
      <c r="C4505" t="s">
        <v>140</v>
      </c>
      <c r="D4505" t="s">
        <v>249</v>
      </c>
      <c r="E4505">
        <v>547838.21</v>
      </c>
      <c r="F4505">
        <v>43.35</v>
      </c>
      <c r="G4505">
        <v>165670.73000000001</v>
      </c>
      <c r="H4505">
        <v>382167.48</v>
      </c>
      <c r="I4505">
        <v>60.74</v>
      </c>
      <c r="J4505">
        <v>0</v>
      </c>
      <c r="K4505">
        <v>1.05</v>
      </c>
      <c r="L4505">
        <v>59.69</v>
      </c>
      <c r="M4505">
        <v>78420.87</v>
      </c>
      <c r="N4505">
        <v>46.72</v>
      </c>
      <c r="O4505">
        <v>24969.97</v>
      </c>
      <c r="P4505">
        <v>53450.9</v>
      </c>
      <c r="Q4505">
        <v>62.78</v>
      </c>
      <c r="R4505">
        <v>0</v>
      </c>
      <c r="S4505">
        <v>-0.37</v>
      </c>
      <c r="T4505">
        <v>63.15</v>
      </c>
      <c r="U4505">
        <v>2.46</v>
      </c>
      <c r="V4505">
        <v>-2.29</v>
      </c>
      <c r="W4505">
        <v>-0.06</v>
      </c>
      <c r="X4505">
        <v>2.52</v>
      </c>
      <c r="Y4505">
        <v>222723.28</v>
      </c>
      <c r="Z4505">
        <v>46.72</v>
      </c>
      <c r="AA4505">
        <v>70917.27</v>
      </c>
      <c r="AB4505">
        <v>151806.01</v>
      </c>
      <c r="AC4505">
        <v>31.19</v>
      </c>
      <c r="AD4505">
        <v>138.53</v>
      </c>
      <c r="AE4505">
        <v>18.12</v>
      </c>
      <c r="AF4505">
        <v>13.08</v>
      </c>
      <c r="AG4505">
        <v>100</v>
      </c>
      <c r="AH4505">
        <v>0</v>
      </c>
      <c r="AI4505">
        <v>0</v>
      </c>
      <c r="AJ4505">
        <v>100</v>
      </c>
      <c r="AK4505">
        <v>94.29</v>
      </c>
      <c r="AL4505">
        <v>8.5</v>
      </c>
      <c r="AM4505">
        <v>7.39</v>
      </c>
      <c r="AN4505">
        <v>86.9</v>
      </c>
      <c r="AO4505">
        <v>49.24</v>
      </c>
      <c r="AP4505">
        <v>38.950000000000003</v>
      </c>
      <c r="AQ4505">
        <v>13.8</v>
      </c>
      <c r="AR4505">
        <v>35.43</v>
      </c>
      <c r="AS4505">
        <v>29.83</v>
      </c>
      <c r="AT4505">
        <v>128.72</v>
      </c>
      <c r="AU4505">
        <v>16.79</v>
      </c>
      <c r="AV4505">
        <v>13.04</v>
      </c>
    </row>
    <row r="4506" spans="1:48" x14ac:dyDescent="0.35">
      <c r="A4506" t="s">
        <v>127</v>
      </c>
      <c r="B4506" t="s">
        <v>46</v>
      </c>
      <c r="C4506" t="s">
        <v>141</v>
      </c>
      <c r="D4506" t="s">
        <v>129</v>
      </c>
      <c r="E4506">
        <v>622032.81999999995</v>
      </c>
      <c r="F4506">
        <v>12.1</v>
      </c>
      <c r="G4506">
        <v>67148.58</v>
      </c>
      <c r="H4506">
        <v>554884.23</v>
      </c>
      <c r="I4506">
        <v>0</v>
      </c>
      <c r="J4506">
        <v>0</v>
      </c>
      <c r="K4506">
        <v>0</v>
      </c>
      <c r="L4506">
        <v>0</v>
      </c>
      <c r="M4506">
        <v>109070.84</v>
      </c>
      <c r="N4506">
        <v>13.76</v>
      </c>
      <c r="O4506">
        <v>13191.93</v>
      </c>
      <c r="P4506">
        <v>95878.9</v>
      </c>
      <c r="Q4506">
        <v>0</v>
      </c>
      <c r="R4506">
        <v>0</v>
      </c>
      <c r="S4506">
        <v>0</v>
      </c>
      <c r="T4506">
        <v>0</v>
      </c>
      <c r="U4506">
        <v>1.34</v>
      </c>
      <c r="V4506">
        <v>-1.46</v>
      </c>
      <c r="W4506">
        <v>-0.02</v>
      </c>
      <c r="X4506">
        <v>1.36</v>
      </c>
      <c r="Y4506">
        <v>464724.47999999998</v>
      </c>
      <c r="Z4506">
        <v>13.76</v>
      </c>
      <c r="AA4506">
        <v>56207.65</v>
      </c>
      <c r="AB4506">
        <v>408516.83</v>
      </c>
      <c r="AC4506">
        <v>11.35</v>
      </c>
      <c r="AD4506">
        <v>-39.159999999999997</v>
      </c>
      <c r="AE4506">
        <v>-7.3</v>
      </c>
      <c r="AF4506">
        <v>18.649999999999999</v>
      </c>
      <c r="AG4506">
        <v>100</v>
      </c>
      <c r="AH4506">
        <v>0</v>
      </c>
      <c r="AI4506">
        <v>0</v>
      </c>
      <c r="AJ4506">
        <v>100</v>
      </c>
      <c r="AK4506">
        <v>90.98</v>
      </c>
      <c r="AL4506">
        <v>-7.47</v>
      </c>
      <c r="AM4506">
        <v>-7.35</v>
      </c>
      <c r="AN4506">
        <v>98.32</v>
      </c>
      <c r="AO4506">
        <v>73.349999999999994</v>
      </c>
      <c r="AP4506">
        <v>-21.69</v>
      </c>
      <c r="AQ4506">
        <v>-20.32</v>
      </c>
      <c r="AR4506">
        <v>93.66</v>
      </c>
      <c r="AS4506">
        <v>11.58</v>
      </c>
      <c r="AT4506">
        <v>-32.19</v>
      </c>
      <c r="AU4506">
        <v>-5.5</v>
      </c>
      <c r="AV4506">
        <v>17.079999999999998</v>
      </c>
    </row>
    <row r="4507" spans="1:48" x14ac:dyDescent="0.35">
      <c r="A4507" t="s">
        <v>127</v>
      </c>
      <c r="B4507" t="s">
        <v>46</v>
      </c>
      <c r="C4507" t="s">
        <v>141</v>
      </c>
      <c r="D4507" t="s">
        <v>130</v>
      </c>
      <c r="E4507">
        <v>226481.91</v>
      </c>
      <c r="F4507">
        <v>-2.33</v>
      </c>
      <c r="G4507">
        <v>-5400.21</v>
      </c>
      <c r="H4507">
        <v>231882.12</v>
      </c>
      <c r="I4507">
        <v>36.409999999999997</v>
      </c>
      <c r="J4507">
        <v>0</v>
      </c>
      <c r="K4507">
        <v>-5.38</v>
      </c>
      <c r="L4507">
        <v>41.79</v>
      </c>
      <c r="M4507">
        <v>39743.040000000001</v>
      </c>
      <c r="N4507">
        <v>-7.52</v>
      </c>
      <c r="O4507">
        <v>-3233.14</v>
      </c>
      <c r="P4507">
        <v>42976.18</v>
      </c>
      <c r="Q4507">
        <v>36.44</v>
      </c>
      <c r="R4507">
        <v>0</v>
      </c>
      <c r="S4507">
        <v>-8.39</v>
      </c>
      <c r="T4507">
        <v>44.82</v>
      </c>
      <c r="U4507">
        <v>1.34</v>
      </c>
      <c r="V4507">
        <v>5.62</v>
      </c>
      <c r="W4507">
        <v>7.0000000000000007E-2</v>
      </c>
      <c r="X4507">
        <v>1.27</v>
      </c>
      <c r="Y4507">
        <v>169335.47</v>
      </c>
      <c r="Z4507">
        <v>-7.52</v>
      </c>
      <c r="AA4507">
        <v>-13775.63</v>
      </c>
      <c r="AB4507">
        <v>183111.1</v>
      </c>
      <c r="AC4507">
        <v>18.89</v>
      </c>
      <c r="AD4507">
        <v>-40.93</v>
      </c>
      <c r="AE4507">
        <v>-13.09</v>
      </c>
      <c r="AF4507">
        <v>31.98</v>
      </c>
      <c r="AG4507">
        <v>100</v>
      </c>
      <c r="AH4507">
        <v>0</v>
      </c>
      <c r="AI4507">
        <v>0</v>
      </c>
      <c r="AJ4507">
        <v>100</v>
      </c>
      <c r="AK4507">
        <v>86.73</v>
      </c>
      <c r="AL4507">
        <v>-11.42</v>
      </c>
      <c r="AM4507">
        <v>-11.18</v>
      </c>
      <c r="AN4507">
        <v>97.91</v>
      </c>
      <c r="AO4507">
        <v>65.8</v>
      </c>
      <c r="AP4507">
        <v>-21.91</v>
      </c>
      <c r="AQ4507">
        <v>-18.46</v>
      </c>
      <c r="AR4507">
        <v>84.26</v>
      </c>
      <c r="AS4507">
        <v>17.54</v>
      </c>
      <c r="AT4507">
        <v>-39.1</v>
      </c>
      <c r="AU4507">
        <v>-11.26</v>
      </c>
      <c r="AV4507">
        <v>28.79</v>
      </c>
    </row>
    <row r="4508" spans="1:48" x14ac:dyDescent="0.35">
      <c r="A4508" t="s">
        <v>127</v>
      </c>
      <c r="B4508" t="s">
        <v>46</v>
      </c>
      <c r="C4508" t="s">
        <v>141</v>
      </c>
      <c r="D4508" t="s">
        <v>131</v>
      </c>
      <c r="E4508">
        <v>176133.46</v>
      </c>
      <c r="F4508">
        <v>-4.6399999999999997</v>
      </c>
      <c r="G4508">
        <v>-8572.25</v>
      </c>
      <c r="H4508">
        <v>184705.72</v>
      </c>
      <c r="I4508">
        <v>28.32</v>
      </c>
      <c r="J4508">
        <v>0</v>
      </c>
      <c r="K4508">
        <v>-4.97</v>
      </c>
      <c r="L4508">
        <v>33.29</v>
      </c>
      <c r="M4508">
        <v>23791.88</v>
      </c>
      <c r="N4508">
        <v>-19.12</v>
      </c>
      <c r="O4508">
        <v>-5626.01</v>
      </c>
      <c r="P4508">
        <v>29417.89</v>
      </c>
      <c r="Q4508">
        <v>21.81</v>
      </c>
      <c r="R4508">
        <v>0</v>
      </c>
      <c r="S4508">
        <v>-8.8699999999999992</v>
      </c>
      <c r="T4508">
        <v>30.68</v>
      </c>
      <c r="U4508">
        <v>1.74</v>
      </c>
      <c r="V4508">
        <v>17.91</v>
      </c>
      <c r="W4508">
        <v>0.26</v>
      </c>
      <c r="X4508">
        <v>1.47</v>
      </c>
      <c r="Y4508">
        <v>101371.44</v>
      </c>
      <c r="Z4508">
        <v>-19.12</v>
      </c>
      <c r="AA4508">
        <v>-23971.08</v>
      </c>
      <c r="AB4508">
        <v>125342.53</v>
      </c>
      <c r="AC4508">
        <v>13.18</v>
      </c>
      <c r="AD4508">
        <v>88.42</v>
      </c>
      <c r="AE4508">
        <v>6.18</v>
      </c>
      <c r="AF4508">
        <v>7</v>
      </c>
      <c r="AG4508">
        <v>100</v>
      </c>
      <c r="AH4508">
        <v>0</v>
      </c>
      <c r="AI4508">
        <v>0</v>
      </c>
      <c r="AJ4508">
        <v>100</v>
      </c>
      <c r="AK4508">
        <v>25.5</v>
      </c>
      <c r="AL4508">
        <v>36.86</v>
      </c>
      <c r="AM4508">
        <v>6.87</v>
      </c>
      <c r="AN4508">
        <v>18.63</v>
      </c>
      <c r="AO4508">
        <v>25.91</v>
      </c>
      <c r="AP4508">
        <v>73.92</v>
      </c>
      <c r="AQ4508">
        <v>11.01</v>
      </c>
      <c r="AR4508">
        <v>14.9</v>
      </c>
      <c r="AS4508">
        <v>13.63</v>
      </c>
      <c r="AT4508">
        <v>64.760000000000005</v>
      </c>
      <c r="AU4508">
        <v>5.36</v>
      </c>
      <c r="AV4508">
        <v>8.27</v>
      </c>
    </row>
    <row r="4509" spans="1:48" x14ac:dyDescent="0.35">
      <c r="A4509" t="s">
        <v>127</v>
      </c>
      <c r="B4509" t="s">
        <v>46</v>
      </c>
      <c r="C4509" t="s">
        <v>141</v>
      </c>
      <c r="D4509" t="s">
        <v>132</v>
      </c>
      <c r="E4509">
        <v>161911.42000000001</v>
      </c>
      <c r="F4509">
        <v>56.32</v>
      </c>
      <c r="G4509">
        <v>58336.05</v>
      </c>
      <c r="H4509">
        <v>103575.37</v>
      </c>
      <c r="I4509">
        <v>26.03</v>
      </c>
      <c r="J4509">
        <v>0</v>
      </c>
      <c r="K4509">
        <v>7.36</v>
      </c>
      <c r="L4509">
        <v>18.670000000000002</v>
      </c>
      <c r="M4509">
        <v>31776.28</v>
      </c>
      <c r="N4509">
        <v>106.23</v>
      </c>
      <c r="O4509">
        <v>16368.06</v>
      </c>
      <c r="P4509">
        <v>15408.22</v>
      </c>
      <c r="Q4509">
        <v>29.13</v>
      </c>
      <c r="R4509">
        <v>0</v>
      </c>
      <c r="S4509">
        <v>13.06</v>
      </c>
      <c r="T4509">
        <v>16.07</v>
      </c>
      <c r="U4509">
        <v>1.2</v>
      </c>
      <c r="V4509">
        <v>-24.2</v>
      </c>
      <c r="W4509">
        <v>-0.38</v>
      </c>
      <c r="X4509">
        <v>1.58</v>
      </c>
      <c r="Y4509">
        <v>135391.04999999999</v>
      </c>
      <c r="Z4509">
        <v>106.23</v>
      </c>
      <c r="AA4509">
        <v>69740.36</v>
      </c>
      <c r="AB4509">
        <v>65650.69</v>
      </c>
      <c r="AC4509">
        <v>4.55</v>
      </c>
      <c r="AD4509">
        <v>-65.989999999999995</v>
      </c>
      <c r="AE4509">
        <v>-8.84</v>
      </c>
      <c r="AF4509">
        <v>13.39</v>
      </c>
      <c r="AG4509">
        <v>100</v>
      </c>
      <c r="AH4509">
        <v>0</v>
      </c>
      <c r="AI4509">
        <v>0</v>
      </c>
      <c r="AJ4509">
        <v>100</v>
      </c>
      <c r="AK4509">
        <v>78.55</v>
      </c>
      <c r="AL4509">
        <v>3.37</v>
      </c>
      <c r="AM4509">
        <v>2.56</v>
      </c>
      <c r="AN4509">
        <v>75.989999999999995</v>
      </c>
      <c r="AO4509">
        <v>42.35</v>
      </c>
      <c r="AP4509">
        <v>11.31</v>
      </c>
      <c r="AQ4509">
        <v>4.3</v>
      </c>
      <c r="AR4509">
        <v>38.04</v>
      </c>
      <c r="AS4509">
        <v>4.26</v>
      </c>
      <c r="AT4509">
        <v>-65.09</v>
      </c>
      <c r="AU4509">
        <v>-7.95</v>
      </c>
      <c r="AV4509">
        <v>12.21</v>
      </c>
    </row>
    <row r="4510" spans="1:48" x14ac:dyDescent="0.35">
      <c r="A4510" t="s">
        <v>127</v>
      </c>
      <c r="B4510" t="s">
        <v>46</v>
      </c>
      <c r="C4510" t="s">
        <v>141</v>
      </c>
      <c r="D4510" t="s">
        <v>133</v>
      </c>
      <c r="E4510">
        <v>56625.01</v>
      </c>
      <c r="F4510">
        <v>68.069999999999993</v>
      </c>
      <c r="G4510">
        <v>22933.02</v>
      </c>
      <c r="H4510">
        <v>33691.99</v>
      </c>
      <c r="I4510">
        <v>9.1</v>
      </c>
      <c r="J4510">
        <v>0</v>
      </c>
      <c r="K4510">
        <v>3.03</v>
      </c>
      <c r="L4510">
        <v>6.07</v>
      </c>
      <c r="M4510">
        <v>13617.24</v>
      </c>
      <c r="N4510">
        <v>72.75</v>
      </c>
      <c r="O4510">
        <v>5734.67</v>
      </c>
      <c r="P4510">
        <v>7882.57</v>
      </c>
      <c r="Q4510">
        <v>12.48</v>
      </c>
      <c r="R4510">
        <v>0</v>
      </c>
      <c r="S4510">
        <v>4.26</v>
      </c>
      <c r="T4510">
        <v>8.2200000000000006</v>
      </c>
      <c r="U4510">
        <v>0.98</v>
      </c>
      <c r="V4510">
        <v>-2.71</v>
      </c>
      <c r="W4510">
        <v>-0.03</v>
      </c>
      <c r="X4510">
        <v>1</v>
      </c>
      <c r="Y4510">
        <v>58019.76</v>
      </c>
      <c r="Z4510">
        <v>72.75</v>
      </c>
      <c r="AA4510">
        <v>24434.04</v>
      </c>
      <c r="AB4510">
        <v>33585.72</v>
      </c>
      <c r="AC4510">
        <v>2.0099999999999998</v>
      </c>
      <c r="AD4510">
        <v>0</v>
      </c>
      <c r="AE4510">
        <v>2.0099999999999998</v>
      </c>
      <c r="AF4510">
        <v>0</v>
      </c>
      <c r="AG4510">
        <v>97.76</v>
      </c>
      <c r="AH4510">
        <v>0</v>
      </c>
      <c r="AI4510">
        <v>5.59</v>
      </c>
      <c r="AJ4510">
        <v>92.17</v>
      </c>
      <c r="AK4510">
        <v>55.33</v>
      </c>
      <c r="AL4510">
        <v>0</v>
      </c>
      <c r="AM4510">
        <v>55.33</v>
      </c>
      <c r="AN4510">
        <v>0</v>
      </c>
      <c r="AO4510">
        <v>14.26</v>
      </c>
      <c r="AP4510">
        <v>0</v>
      </c>
      <c r="AQ4510">
        <v>14.26</v>
      </c>
      <c r="AR4510">
        <v>0</v>
      </c>
      <c r="AS4510">
        <v>2.35</v>
      </c>
      <c r="AT4510">
        <v>0</v>
      </c>
      <c r="AU4510">
        <v>2.35</v>
      </c>
      <c r="AV4510">
        <v>0</v>
      </c>
    </row>
    <row r="4511" spans="1:48" x14ac:dyDescent="0.35">
      <c r="A4511" t="s">
        <v>127</v>
      </c>
      <c r="B4511" t="s">
        <v>46</v>
      </c>
      <c r="C4511" t="s">
        <v>141</v>
      </c>
      <c r="D4511" t="s">
        <v>247</v>
      </c>
      <c r="E4511">
        <v>176133.46</v>
      </c>
      <c r="F4511">
        <v>-4.6399999999999997</v>
      </c>
      <c r="G4511">
        <v>-8572.25</v>
      </c>
      <c r="H4511">
        <v>184705.72</v>
      </c>
      <c r="I4511">
        <v>28.32</v>
      </c>
      <c r="J4511">
        <v>0</v>
      </c>
      <c r="K4511">
        <v>-4.97</v>
      </c>
      <c r="L4511">
        <v>33.29</v>
      </c>
      <c r="M4511">
        <v>23791.88</v>
      </c>
      <c r="N4511">
        <v>-19.12</v>
      </c>
      <c r="O4511">
        <v>-5626.01</v>
      </c>
      <c r="P4511">
        <v>29417.89</v>
      </c>
      <c r="Q4511">
        <v>21.81</v>
      </c>
      <c r="R4511">
        <v>0</v>
      </c>
      <c r="S4511">
        <v>-8.8699999999999992</v>
      </c>
      <c r="T4511">
        <v>30.68</v>
      </c>
      <c r="U4511">
        <v>1.74</v>
      </c>
      <c r="V4511">
        <v>17.91</v>
      </c>
      <c r="W4511">
        <v>0.26</v>
      </c>
      <c r="X4511">
        <v>1.47</v>
      </c>
      <c r="Y4511">
        <v>101371.44</v>
      </c>
      <c r="Z4511">
        <v>-19.12</v>
      </c>
      <c r="AA4511">
        <v>-23971.08</v>
      </c>
      <c r="AB4511">
        <v>125342.53</v>
      </c>
      <c r="AC4511">
        <v>13.18</v>
      </c>
      <c r="AD4511">
        <v>88.42</v>
      </c>
      <c r="AE4511">
        <v>6.18</v>
      </c>
      <c r="AF4511">
        <v>7</v>
      </c>
      <c r="AG4511">
        <v>100</v>
      </c>
      <c r="AH4511">
        <v>0</v>
      </c>
      <c r="AI4511">
        <v>0</v>
      </c>
      <c r="AJ4511">
        <v>100</v>
      </c>
      <c r="AK4511">
        <v>25.5</v>
      </c>
      <c r="AL4511">
        <v>36.86</v>
      </c>
      <c r="AM4511">
        <v>6.87</v>
      </c>
      <c r="AN4511">
        <v>18.63</v>
      </c>
      <c r="AO4511">
        <v>25.91</v>
      </c>
      <c r="AP4511">
        <v>73.92</v>
      </c>
      <c r="AQ4511">
        <v>11.01</v>
      </c>
      <c r="AR4511">
        <v>14.9</v>
      </c>
      <c r="AS4511">
        <v>13.63</v>
      </c>
      <c r="AT4511">
        <v>64.760000000000005</v>
      </c>
      <c r="AU4511">
        <v>5.36</v>
      </c>
      <c r="AV4511">
        <v>8.27</v>
      </c>
    </row>
    <row r="4512" spans="1:48" x14ac:dyDescent="0.35">
      <c r="A4512" t="s">
        <v>127</v>
      </c>
      <c r="B4512" t="s">
        <v>46</v>
      </c>
      <c r="C4512" t="s">
        <v>141</v>
      </c>
      <c r="D4512" t="s">
        <v>248</v>
      </c>
      <c r="E4512">
        <v>158015.81</v>
      </c>
      <c r="F4512">
        <v>-16.559999999999999</v>
      </c>
      <c r="G4512">
        <v>-31368.94</v>
      </c>
      <c r="H4512">
        <v>189384.75</v>
      </c>
      <c r="I4512">
        <v>25.4</v>
      </c>
      <c r="J4512">
        <v>0</v>
      </c>
      <c r="K4512">
        <v>-8.73</v>
      </c>
      <c r="L4512">
        <v>34.130000000000003</v>
      </c>
      <c r="M4512">
        <v>26522.61</v>
      </c>
      <c r="N4512">
        <v>-27.75</v>
      </c>
      <c r="O4512">
        <v>-10185.89</v>
      </c>
      <c r="P4512">
        <v>36708.51</v>
      </c>
      <c r="Q4512">
        <v>24.32</v>
      </c>
      <c r="R4512">
        <v>0</v>
      </c>
      <c r="S4512">
        <v>-13.97</v>
      </c>
      <c r="T4512">
        <v>38.29</v>
      </c>
      <c r="U4512">
        <v>1.4</v>
      </c>
      <c r="V4512">
        <v>15.48</v>
      </c>
      <c r="W4512">
        <v>0.19</v>
      </c>
      <c r="X4512">
        <v>1.21</v>
      </c>
      <c r="Y4512">
        <v>113006.45</v>
      </c>
      <c r="Z4512">
        <v>-27.75</v>
      </c>
      <c r="AA4512">
        <v>-43399.62</v>
      </c>
      <c r="AB4512">
        <v>156406.07</v>
      </c>
      <c r="AC4512">
        <v>17.13</v>
      </c>
      <c r="AD4512">
        <v>-51.75</v>
      </c>
      <c r="AE4512">
        <v>-18.37</v>
      </c>
      <c r="AF4512">
        <v>35.5</v>
      </c>
      <c r="AG4512">
        <v>100</v>
      </c>
      <c r="AH4512">
        <v>0</v>
      </c>
      <c r="AI4512">
        <v>0</v>
      </c>
      <c r="AJ4512">
        <v>100</v>
      </c>
      <c r="AK4512">
        <v>83.73</v>
      </c>
      <c r="AL4512">
        <v>-14.49</v>
      </c>
      <c r="AM4512">
        <v>-14.18</v>
      </c>
      <c r="AN4512">
        <v>97.91</v>
      </c>
      <c r="AO4512">
        <v>30.42</v>
      </c>
      <c r="AP4512">
        <v>-58.99</v>
      </c>
      <c r="AQ4512">
        <v>-43.76</v>
      </c>
      <c r="AR4512">
        <v>74.180000000000007</v>
      </c>
      <c r="AS4512">
        <v>16.46</v>
      </c>
      <c r="AT4512">
        <v>-49.83</v>
      </c>
      <c r="AU4512">
        <v>-16.36</v>
      </c>
      <c r="AV4512">
        <v>32.82</v>
      </c>
    </row>
    <row r="4513" spans="1:48" x14ac:dyDescent="0.35">
      <c r="A4513" t="s">
        <v>127</v>
      </c>
      <c r="B4513" t="s">
        <v>46</v>
      </c>
      <c r="C4513" t="s">
        <v>141</v>
      </c>
      <c r="D4513" t="s">
        <v>249</v>
      </c>
      <c r="E4513">
        <v>229113.61</v>
      </c>
      <c r="F4513">
        <v>57.64</v>
      </c>
      <c r="G4513">
        <v>83776.45</v>
      </c>
      <c r="H4513">
        <v>145337.16</v>
      </c>
      <c r="I4513">
        <v>36.83</v>
      </c>
      <c r="J4513">
        <v>0</v>
      </c>
      <c r="K4513">
        <v>10.64</v>
      </c>
      <c r="L4513">
        <v>26.19</v>
      </c>
      <c r="M4513">
        <v>44794.23</v>
      </c>
      <c r="N4513">
        <v>108.05</v>
      </c>
      <c r="O4513">
        <v>23264.15</v>
      </c>
      <c r="P4513">
        <v>21530.080000000002</v>
      </c>
      <c r="Q4513">
        <v>41.07</v>
      </c>
      <c r="R4513">
        <v>0</v>
      </c>
      <c r="S4513">
        <v>18.61</v>
      </c>
      <c r="T4513">
        <v>22.46</v>
      </c>
      <c r="U4513">
        <v>1.2</v>
      </c>
      <c r="V4513">
        <v>-24.23</v>
      </c>
      <c r="W4513">
        <v>-0.38</v>
      </c>
      <c r="X4513">
        <v>1.58</v>
      </c>
      <c r="Y4513">
        <v>190857.39</v>
      </c>
      <c r="Z4513">
        <v>108.05</v>
      </c>
      <c r="AA4513">
        <v>99122.92</v>
      </c>
      <c r="AB4513">
        <v>91734.47</v>
      </c>
      <c r="AC4513">
        <v>9.64</v>
      </c>
      <c r="AD4513">
        <v>-25.28</v>
      </c>
      <c r="AE4513">
        <v>-3.26</v>
      </c>
      <c r="AF4513">
        <v>12.9</v>
      </c>
      <c r="AG4513">
        <v>100</v>
      </c>
      <c r="AH4513">
        <v>0</v>
      </c>
      <c r="AI4513">
        <v>0</v>
      </c>
      <c r="AJ4513">
        <v>100</v>
      </c>
      <c r="AK4513">
        <v>81.55</v>
      </c>
      <c r="AL4513">
        <v>5.96</v>
      </c>
      <c r="AM4513">
        <v>4.59</v>
      </c>
      <c r="AN4513">
        <v>76.959999999999994</v>
      </c>
      <c r="AO4513">
        <v>49.42</v>
      </c>
      <c r="AP4513">
        <v>27.46</v>
      </c>
      <c r="AQ4513">
        <v>10.65</v>
      </c>
      <c r="AR4513">
        <v>38.770000000000003</v>
      </c>
      <c r="AS4513">
        <v>8.7899999999999991</v>
      </c>
      <c r="AT4513">
        <v>-26.01</v>
      </c>
      <c r="AU4513">
        <v>-3.09</v>
      </c>
      <c r="AV4513">
        <v>11.88</v>
      </c>
    </row>
    <row r="4514" spans="1:48" x14ac:dyDescent="0.35">
      <c r="A4514" t="s">
        <v>127</v>
      </c>
      <c r="B4514" t="s">
        <v>46</v>
      </c>
      <c r="C4514" t="s">
        <v>142</v>
      </c>
      <c r="D4514" t="s">
        <v>129</v>
      </c>
      <c r="E4514">
        <v>416950.5</v>
      </c>
      <c r="F4514">
        <v>4.1500000000000004</v>
      </c>
      <c r="G4514">
        <v>16628.240000000002</v>
      </c>
      <c r="H4514">
        <v>400322.26</v>
      </c>
      <c r="I4514">
        <v>0</v>
      </c>
      <c r="J4514">
        <v>0</v>
      </c>
      <c r="K4514">
        <v>0</v>
      </c>
      <c r="L4514">
        <v>0</v>
      </c>
      <c r="M4514">
        <v>15809.07</v>
      </c>
      <c r="N4514">
        <v>-1.38</v>
      </c>
      <c r="O4514">
        <v>-221.23</v>
      </c>
      <c r="P4514">
        <v>16030.3</v>
      </c>
      <c r="Q4514">
        <v>0</v>
      </c>
      <c r="R4514">
        <v>0</v>
      </c>
      <c r="S4514">
        <v>0</v>
      </c>
      <c r="T4514">
        <v>0</v>
      </c>
      <c r="U4514">
        <v>1.83</v>
      </c>
      <c r="V4514">
        <v>5.61</v>
      </c>
      <c r="W4514">
        <v>0.1</v>
      </c>
      <c r="X4514">
        <v>1.73</v>
      </c>
      <c r="Y4514">
        <v>227796.39</v>
      </c>
      <c r="Z4514">
        <v>-1.38</v>
      </c>
      <c r="AA4514">
        <v>-3187.74</v>
      </c>
      <c r="AB4514">
        <v>230984.12</v>
      </c>
      <c r="AC4514">
        <v>0.92</v>
      </c>
      <c r="AD4514">
        <v>-80.430000000000007</v>
      </c>
      <c r="AE4514">
        <v>-3.76</v>
      </c>
      <c r="AF4514">
        <v>4.68</v>
      </c>
      <c r="AG4514">
        <v>100</v>
      </c>
      <c r="AH4514">
        <v>0</v>
      </c>
      <c r="AI4514">
        <v>0</v>
      </c>
      <c r="AJ4514">
        <v>100</v>
      </c>
      <c r="AK4514">
        <v>2.19</v>
      </c>
      <c r="AL4514">
        <v>-94.74</v>
      </c>
      <c r="AM4514">
        <v>-39.54</v>
      </c>
      <c r="AN4514">
        <v>41.74</v>
      </c>
      <c r="AO4514">
        <v>0.79</v>
      </c>
      <c r="AP4514">
        <v>-94.95</v>
      </c>
      <c r="AQ4514">
        <v>-14.86</v>
      </c>
      <c r="AR4514">
        <v>15.65</v>
      </c>
      <c r="AS4514">
        <v>0.96</v>
      </c>
      <c r="AT4514">
        <v>-72.86</v>
      </c>
      <c r="AU4514">
        <v>-2.57</v>
      </c>
      <c r="AV4514">
        <v>3.53</v>
      </c>
    </row>
    <row r="4515" spans="1:48" x14ac:dyDescent="0.35">
      <c r="A4515" t="s">
        <v>127</v>
      </c>
      <c r="B4515" t="s">
        <v>46</v>
      </c>
      <c r="C4515" t="s">
        <v>142</v>
      </c>
      <c r="D4515" t="s">
        <v>130</v>
      </c>
      <c r="E4515">
        <v>1900.54</v>
      </c>
      <c r="F4515">
        <v>-10.43</v>
      </c>
      <c r="G4515">
        <v>-221.3</v>
      </c>
      <c r="H4515">
        <v>2121.83</v>
      </c>
      <c r="I4515">
        <v>0.46</v>
      </c>
      <c r="J4515">
        <v>0</v>
      </c>
      <c r="K4515">
        <v>-7.0000000000000007E-2</v>
      </c>
      <c r="L4515">
        <v>0.53</v>
      </c>
      <c r="M4515">
        <v>80.2</v>
      </c>
      <c r="N4515">
        <v>-7.96</v>
      </c>
      <c r="O4515">
        <v>-6.94</v>
      </c>
      <c r="P4515">
        <v>87.14</v>
      </c>
      <c r="Q4515">
        <v>0.51</v>
      </c>
      <c r="R4515">
        <v>0</v>
      </c>
      <c r="S4515">
        <v>-0.04</v>
      </c>
      <c r="T4515">
        <v>0.54</v>
      </c>
      <c r="U4515">
        <v>1.64</v>
      </c>
      <c r="V4515">
        <v>-2.68</v>
      </c>
      <c r="W4515">
        <v>-0.05</v>
      </c>
      <c r="X4515">
        <v>1.69</v>
      </c>
      <c r="Y4515">
        <v>1155.6199999999999</v>
      </c>
      <c r="Z4515">
        <v>-7.96</v>
      </c>
      <c r="AA4515">
        <v>-99.99</v>
      </c>
      <c r="AB4515">
        <v>1255.6199999999999</v>
      </c>
      <c r="AC4515">
        <v>7.38</v>
      </c>
      <c r="AD4515">
        <v>180.05</v>
      </c>
      <c r="AE4515">
        <v>4.74</v>
      </c>
      <c r="AF4515">
        <v>2.63</v>
      </c>
      <c r="AG4515">
        <v>19.98</v>
      </c>
      <c r="AH4515">
        <v>0</v>
      </c>
      <c r="AI4515">
        <v>-11.78</v>
      </c>
      <c r="AJ4515">
        <v>31.77</v>
      </c>
      <c r="AK4515">
        <v>0.46</v>
      </c>
      <c r="AL4515">
        <v>-82.66</v>
      </c>
      <c r="AM4515">
        <v>-2.21</v>
      </c>
      <c r="AN4515">
        <v>2.68</v>
      </c>
      <c r="AO4515">
        <v>0.36</v>
      </c>
      <c r="AP4515">
        <v>-75.849999999999994</v>
      </c>
      <c r="AQ4515">
        <v>-1.1399999999999999</v>
      </c>
      <c r="AR4515">
        <v>1.5</v>
      </c>
      <c r="AS4515">
        <v>8.02</v>
      </c>
      <c r="AT4515">
        <v>204.24</v>
      </c>
      <c r="AU4515">
        <v>5.38</v>
      </c>
      <c r="AV4515">
        <v>2.64</v>
      </c>
    </row>
    <row r="4516" spans="1:48" x14ac:dyDescent="0.35">
      <c r="A4516" t="s">
        <v>127</v>
      </c>
      <c r="B4516" t="s">
        <v>46</v>
      </c>
      <c r="C4516" t="s">
        <v>142</v>
      </c>
      <c r="D4516" t="s">
        <v>131</v>
      </c>
      <c r="E4516">
        <v>212187.29</v>
      </c>
      <c r="F4516">
        <v>2.59</v>
      </c>
      <c r="G4516">
        <v>5353.96</v>
      </c>
      <c r="H4516">
        <v>206833.33</v>
      </c>
      <c r="I4516">
        <v>50.89</v>
      </c>
      <c r="J4516">
        <v>0</v>
      </c>
      <c r="K4516">
        <v>-0.78</v>
      </c>
      <c r="L4516">
        <v>51.67</v>
      </c>
      <c r="M4516">
        <v>7894.43</v>
      </c>
      <c r="N4516">
        <v>-2.97</v>
      </c>
      <c r="O4516">
        <v>-241.68</v>
      </c>
      <c r="P4516">
        <v>8136.11</v>
      </c>
      <c r="Q4516">
        <v>49.94</v>
      </c>
      <c r="R4516">
        <v>0</v>
      </c>
      <c r="S4516">
        <v>-0.82</v>
      </c>
      <c r="T4516">
        <v>50.75</v>
      </c>
      <c r="U4516">
        <v>1.87</v>
      </c>
      <c r="V4516">
        <v>5.73</v>
      </c>
      <c r="W4516">
        <v>0.1</v>
      </c>
      <c r="X4516">
        <v>1.76</v>
      </c>
      <c r="Y4516">
        <v>113752.65</v>
      </c>
      <c r="Z4516">
        <v>-2.97</v>
      </c>
      <c r="AA4516">
        <v>-3482.43</v>
      </c>
      <c r="AB4516">
        <v>117235.08</v>
      </c>
      <c r="AC4516">
        <v>1.22</v>
      </c>
      <c r="AD4516">
        <v>94.03</v>
      </c>
      <c r="AE4516">
        <v>0.59</v>
      </c>
      <c r="AF4516">
        <v>0.63</v>
      </c>
      <c r="AG4516">
        <v>100</v>
      </c>
      <c r="AH4516">
        <v>0</v>
      </c>
      <c r="AI4516">
        <v>0</v>
      </c>
      <c r="AJ4516">
        <v>100</v>
      </c>
      <c r="AK4516">
        <v>2.19</v>
      </c>
      <c r="AL4516">
        <v>-56.02</v>
      </c>
      <c r="AM4516">
        <v>-2.8</v>
      </c>
      <c r="AN4516">
        <v>4.99</v>
      </c>
      <c r="AO4516">
        <v>0.79</v>
      </c>
      <c r="AP4516">
        <v>-76.849999999999994</v>
      </c>
      <c r="AQ4516">
        <v>-2.62</v>
      </c>
      <c r="AR4516">
        <v>3.41</v>
      </c>
      <c r="AS4516">
        <v>1.24</v>
      </c>
      <c r="AT4516">
        <v>86.95</v>
      </c>
      <c r="AU4516">
        <v>0.57999999999999996</v>
      </c>
      <c r="AV4516">
        <v>0.66</v>
      </c>
    </row>
    <row r="4517" spans="1:48" x14ac:dyDescent="0.35">
      <c r="A4517" t="s">
        <v>127</v>
      </c>
      <c r="B4517" t="s">
        <v>46</v>
      </c>
      <c r="C4517" t="s">
        <v>142</v>
      </c>
      <c r="D4517" t="s">
        <v>132</v>
      </c>
      <c r="E4517">
        <v>202862.68</v>
      </c>
      <c r="F4517">
        <v>6.01</v>
      </c>
      <c r="G4517">
        <v>11495.57</v>
      </c>
      <c r="H4517">
        <v>191367.11</v>
      </c>
      <c r="I4517">
        <v>48.65</v>
      </c>
      <c r="J4517">
        <v>0</v>
      </c>
      <c r="K4517">
        <v>0.85</v>
      </c>
      <c r="L4517">
        <v>47.8</v>
      </c>
      <c r="M4517">
        <v>7834.44</v>
      </c>
      <c r="N4517">
        <v>0.35</v>
      </c>
      <c r="O4517">
        <v>27.39</v>
      </c>
      <c r="P4517">
        <v>7807.04</v>
      </c>
      <c r="Q4517">
        <v>49.56</v>
      </c>
      <c r="R4517">
        <v>0</v>
      </c>
      <c r="S4517">
        <v>0.85</v>
      </c>
      <c r="T4517">
        <v>48.7</v>
      </c>
      <c r="U4517">
        <v>1.8</v>
      </c>
      <c r="V4517">
        <v>5.64</v>
      </c>
      <c r="W4517">
        <v>0.1</v>
      </c>
      <c r="X4517">
        <v>1.7</v>
      </c>
      <c r="Y4517">
        <v>112888.11</v>
      </c>
      <c r="Z4517">
        <v>0.35</v>
      </c>
      <c r="AA4517">
        <v>394.69</v>
      </c>
      <c r="AB4517">
        <v>112493.43</v>
      </c>
      <c r="AC4517">
        <v>0.54</v>
      </c>
      <c r="AD4517">
        <v>-93.94</v>
      </c>
      <c r="AE4517">
        <v>-8.3699999999999992</v>
      </c>
      <c r="AF4517">
        <v>8.91</v>
      </c>
      <c r="AG4517">
        <v>100</v>
      </c>
      <c r="AH4517">
        <v>0</v>
      </c>
      <c r="AI4517">
        <v>0</v>
      </c>
      <c r="AJ4517">
        <v>100</v>
      </c>
      <c r="AK4517">
        <v>1.73</v>
      </c>
      <c r="AL4517">
        <v>-95.82</v>
      </c>
      <c r="AM4517">
        <v>-39.64</v>
      </c>
      <c r="AN4517">
        <v>41.37</v>
      </c>
      <c r="AO4517">
        <v>0.43</v>
      </c>
      <c r="AP4517">
        <v>-97</v>
      </c>
      <c r="AQ4517">
        <v>-13.82</v>
      </c>
      <c r="AR4517">
        <v>14.25</v>
      </c>
      <c r="AS4517">
        <v>0.6</v>
      </c>
      <c r="AT4517">
        <v>-91</v>
      </c>
      <c r="AU4517">
        <v>-6.03</v>
      </c>
      <c r="AV4517">
        <v>6.63</v>
      </c>
    </row>
    <row r="4518" spans="1:48" x14ac:dyDescent="0.35">
      <c r="A4518" t="s">
        <v>127</v>
      </c>
      <c r="B4518" t="s">
        <v>46</v>
      </c>
      <c r="C4518" t="s">
        <v>142</v>
      </c>
      <c r="D4518" t="s">
        <v>133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</row>
    <row r="4519" spans="1:48" x14ac:dyDescent="0.35">
      <c r="A4519" t="s">
        <v>127</v>
      </c>
      <c r="B4519" t="s">
        <v>46</v>
      </c>
      <c r="C4519" t="s">
        <v>142</v>
      </c>
      <c r="D4519" t="s">
        <v>247</v>
      </c>
      <c r="E4519">
        <v>212187.29</v>
      </c>
      <c r="F4519">
        <v>2.59</v>
      </c>
      <c r="G4519">
        <v>5353.96</v>
      </c>
      <c r="H4519">
        <v>206833.33</v>
      </c>
      <c r="I4519">
        <v>50.89</v>
      </c>
      <c r="J4519">
        <v>0</v>
      </c>
      <c r="K4519">
        <v>-0.78</v>
      </c>
      <c r="L4519">
        <v>51.67</v>
      </c>
      <c r="M4519">
        <v>7894.43</v>
      </c>
      <c r="N4519">
        <v>-2.97</v>
      </c>
      <c r="O4519">
        <v>-241.68</v>
      </c>
      <c r="P4519">
        <v>8136.11</v>
      </c>
      <c r="Q4519">
        <v>49.94</v>
      </c>
      <c r="R4519">
        <v>0</v>
      </c>
      <c r="S4519">
        <v>-0.82</v>
      </c>
      <c r="T4519">
        <v>50.75</v>
      </c>
      <c r="U4519">
        <v>1.87</v>
      </c>
      <c r="V4519">
        <v>5.73</v>
      </c>
      <c r="W4519">
        <v>0.1</v>
      </c>
      <c r="X4519">
        <v>1.76</v>
      </c>
      <c r="Y4519">
        <v>113752.65</v>
      </c>
      <c r="Z4519">
        <v>-2.97</v>
      </c>
      <c r="AA4519">
        <v>-3482.43</v>
      </c>
      <c r="AB4519">
        <v>117235.08</v>
      </c>
      <c r="AC4519">
        <v>1.22</v>
      </c>
      <c r="AD4519">
        <v>94.03</v>
      </c>
      <c r="AE4519">
        <v>0.59</v>
      </c>
      <c r="AF4519">
        <v>0.63</v>
      </c>
      <c r="AG4519">
        <v>100</v>
      </c>
      <c r="AH4519">
        <v>0</v>
      </c>
      <c r="AI4519">
        <v>0</v>
      </c>
      <c r="AJ4519">
        <v>100</v>
      </c>
      <c r="AK4519">
        <v>2.19</v>
      </c>
      <c r="AL4519">
        <v>-56.02</v>
      </c>
      <c r="AM4519">
        <v>-2.8</v>
      </c>
      <c r="AN4519">
        <v>4.99</v>
      </c>
      <c r="AO4519">
        <v>0.79</v>
      </c>
      <c r="AP4519">
        <v>-76.849999999999994</v>
      </c>
      <c r="AQ4519">
        <v>-2.62</v>
      </c>
      <c r="AR4519">
        <v>3.41</v>
      </c>
      <c r="AS4519">
        <v>1.24</v>
      </c>
      <c r="AT4519">
        <v>86.95</v>
      </c>
      <c r="AU4519">
        <v>0.57999999999999996</v>
      </c>
      <c r="AV4519">
        <v>0.66</v>
      </c>
    </row>
    <row r="4520" spans="1:48" x14ac:dyDescent="0.35">
      <c r="A4520" t="s">
        <v>127</v>
      </c>
      <c r="B4520" t="s">
        <v>46</v>
      </c>
      <c r="C4520" t="s">
        <v>142</v>
      </c>
      <c r="D4520" t="s">
        <v>248</v>
      </c>
      <c r="E4520">
        <v>1900.54</v>
      </c>
      <c r="F4520">
        <v>-10.43</v>
      </c>
      <c r="G4520">
        <v>-221.3</v>
      </c>
      <c r="H4520">
        <v>2121.83</v>
      </c>
      <c r="I4520">
        <v>0.46</v>
      </c>
      <c r="J4520">
        <v>0</v>
      </c>
      <c r="K4520">
        <v>-7.0000000000000007E-2</v>
      </c>
      <c r="L4520">
        <v>0.53</v>
      </c>
      <c r="M4520">
        <v>80.2</v>
      </c>
      <c r="N4520">
        <v>-7.96</v>
      </c>
      <c r="O4520">
        <v>-6.94</v>
      </c>
      <c r="P4520">
        <v>87.14</v>
      </c>
      <c r="Q4520">
        <v>0.51</v>
      </c>
      <c r="R4520">
        <v>0</v>
      </c>
      <c r="S4520">
        <v>-0.04</v>
      </c>
      <c r="T4520">
        <v>0.54</v>
      </c>
      <c r="U4520">
        <v>1.64</v>
      </c>
      <c r="V4520">
        <v>-2.68</v>
      </c>
      <c r="W4520">
        <v>-0.05</v>
      </c>
      <c r="X4520">
        <v>1.69</v>
      </c>
      <c r="Y4520">
        <v>1155.6199999999999</v>
      </c>
      <c r="Z4520">
        <v>-7.96</v>
      </c>
      <c r="AA4520">
        <v>-99.99</v>
      </c>
      <c r="AB4520">
        <v>1255.6199999999999</v>
      </c>
      <c r="AC4520">
        <v>7.38</v>
      </c>
      <c r="AD4520">
        <v>180.05</v>
      </c>
      <c r="AE4520">
        <v>4.74</v>
      </c>
      <c r="AF4520">
        <v>2.63</v>
      </c>
      <c r="AG4520">
        <v>19.98</v>
      </c>
      <c r="AH4520">
        <v>0</v>
      </c>
      <c r="AI4520">
        <v>-11.78</v>
      </c>
      <c r="AJ4520">
        <v>31.77</v>
      </c>
      <c r="AK4520">
        <v>0.46</v>
      </c>
      <c r="AL4520">
        <v>-82.66</v>
      </c>
      <c r="AM4520">
        <v>-2.21</v>
      </c>
      <c r="AN4520">
        <v>2.68</v>
      </c>
      <c r="AO4520">
        <v>0.36</v>
      </c>
      <c r="AP4520">
        <v>-75.849999999999994</v>
      </c>
      <c r="AQ4520">
        <v>-1.1399999999999999</v>
      </c>
      <c r="AR4520">
        <v>1.5</v>
      </c>
      <c r="AS4520">
        <v>8.02</v>
      </c>
      <c r="AT4520">
        <v>204.24</v>
      </c>
      <c r="AU4520">
        <v>5.38</v>
      </c>
      <c r="AV4520">
        <v>2.64</v>
      </c>
    </row>
    <row r="4521" spans="1:48" x14ac:dyDescent="0.35">
      <c r="A4521" t="s">
        <v>127</v>
      </c>
      <c r="B4521" t="s">
        <v>46</v>
      </c>
      <c r="C4521" t="s">
        <v>142</v>
      </c>
      <c r="D4521" t="s">
        <v>249</v>
      </c>
      <c r="E4521">
        <v>202862.68</v>
      </c>
      <c r="F4521">
        <v>6.01</v>
      </c>
      <c r="G4521">
        <v>11495.57</v>
      </c>
      <c r="H4521">
        <v>191367.11</v>
      </c>
      <c r="I4521">
        <v>0</v>
      </c>
      <c r="J4521">
        <v>0</v>
      </c>
      <c r="K4521">
        <v>0</v>
      </c>
      <c r="L4521">
        <v>0</v>
      </c>
      <c r="M4521">
        <v>7834.44</v>
      </c>
      <c r="N4521">
        <v>0.35</v>
      </c>
      <c r="O4521">
        <v>27.39</v>
      </c>
      <c r="P4521">
        <v>7807.04</v>
      </c>
      <c r="Q4521">
        <v>0</v>
      </c>
      <c r="R4521">
        <v>0</v>
      </c>
      <c r="S4521">
        <v>0</v>
      </c>
      <c r="T4521">
        <v>0</v>
      </c>
      <c r="U4521">
        <v>1.8</v>
      </c>
      <c r="V4521">
        <v>5.64</v>
      </c>
      <c r="W4521">
        <v>0.1</v>
      </c>
      <c r="X4521">
        <v>1.7</v>
      </c>
      <c r="Y4521">
        <v>112888.11</v>
      </c>
      <c r="Z4521">
        <v>0.35</v>
      </c>
      <c r="AA4521">
        <v>394.69</v>
      </c>
      <c r="AB4521">
        <v>112493.43</v>
      </c>
      <c r="AC4521">
        <v>0.54</v>
      </c>
      <c r="AD4521">
        <v>-93.94</v>
      </c>
      <c r="AE4521">
        <v>-8.3699999999999992</v>
      </c>
      <c r="AF4521">
        <v>8.91</v>
      </c>
      <c r="AG4521">
        <v>100</v>
      </c>
      <c r="AH4521">
        <v>0</v>
      </c>
      <c r="AI4521">
        <v>0</v>
      </c>
      <c r="AJ4521">
        <v>100</v>
      </c>
      <c r="AK4521">
        <v>1.73</v>
      </c>
      <c r="AL4521">
        <v>-95.82</v>
      </c>
      <c r="AM4521">
        <v>-39.64</v>
      </c>
      <c r="AN4521">
        <v>41.37</v>
      </c>
      <c r="AO4521">
        <v>0.43</v>
      </c>
      <c r="AP4521">
        <v>-97</v>
      </c>
      <c r="AQ4521">
        <v>-13.82</v>
      </c>
      <c r="AR4521">
        <v>14.25</v>
      </c>
      <c r="AS4521">
        <v>0.6</v>
      </c>
      <c r="AT4521">
        <v>-91</v>
      </c>
      <c r="AU4521">
        <v>-6.03</v>
      </c>
      <c r="AV4521">
        <v>6.63</v>
      </c>
    </row>
    <row r="4522" spans="1:48" x14ac:dyDescent="0.35">
      <c r="A4522" t="s">
        <v>127</v>
      </c>
      <c r="B4522" t="s">
        <v>46</v>
      </c>
      <c r="C4522" t="s">
        <v>143</v>
      </c>
      <c r="D4522" t="s">
        <v>129</v>
      </c>
      <c r="E4522">
        <v>9505.69</v>
      </c>
      <c r="F4522">
        <v>-17.63</v>
      </c>
      <c r="G4522">
        <v>-2035.2</v>
      </c>
      <c r="H4522">
        <v>11540.9</v>
      </c>
      <c r="I4522">
        <v>0</v>
      </c>
      <c r="J4522">
        <v>0</v>
      </c>
      <c r="K4522">
        <v>0</v>
      </c>
      <c r="L4522">
        <v>0</v>
      </c>
      <c r="M4522">
        <v>528.70000000000005</v>
      </c>
      <c r="N4522">
        <v>-27.17</v>
      </c>
      <c r="O4522">
        <v>-197.24</v>
      </c>
      <c r="P4522">
        <v>725.94</v>
      </c>
      <c r="Q4522">
        <v>0</v>
      </c>
      <c r="R4522">
        <v>0</v>
      </c>
      <c r="S4522">
        <v>0</v>
      </c>
      <c r="T4522">
        <v>0</v>
      </c>
      <c r="U4522">
        <v>2.81</v>
      </c>
      <c r="V4522">
        <v>-15.08</v>
      </c>
      <c r="W4522">
        <v>-0.5</v>
      </c>
      <c r="X4522">
        <v>3.31</v>
      </c>
      <c r="Y4522">
        <v>3382.59</v>
      </c>
      <c r="Z4522">
        <v>-3.01</v>
      </c>
      <c r="AA4522">
        <v>-105.12</v>
      </c>
      <c r="AB4522">
        <v>3487.71</v>
      </c>
      <c r="AC4522">
        <v>20.149999999999999</v>
      </c>
      <c r="AD4522">
        <v>334.42</v>
      </c>
      <c r="AE4522">
        <v>15.51</v>
      </c>
      <c r="AF4522">
        <v>4.6399999999999997</v>
      </c>
      <c r="AG4522">
        <v>91.85</v>
      </c>
      <c r="AH4522">
        <v>0</v>
      </c>
      <c r="AI4522">
        <v>-6.73</v>
      </c>
      <c r="AJ4522">
        <v>98.58</v>
      </c>
      <c r="AK4522">
        <v>54.65</v>
      </c>
      <c r="AL4522">
        <v>249.7</v>
      </c>
      <c r="AM4522">
        <v>39.020000000000003</v>
      </c>
      <c r="AN4522">
        <v>15.63</v>
      </c>
      <c r="AO4522">
        <v>16.12</v>
      </c>
      <c r="AP4522">
        <v>126.94</v>
      </c>
      <c r="AQ4522">
        <v>9.01</v>
      </c>
      <c r="AR4522">
        <v>7.1</v>
      </c>
      <c r="AS4522">
        <v>20.05</v>
      </c>
      <c r="AT4522">
        <v>291.45</v>
      </c>
      <c r="AU4522">
        <v>14.93</v>
      </c>
      <c r="AV4522">
        <v>5.12</v>
      </c>
    </row>
    <row r="4523" spans="1:48" x14ac:dyDescent="0.35">
      <c r="A4523" t="s">
        <v>127</v>
      </c>
      <c r="B4523" t="s">
        <v>46</v>
      </c>
      <c r="C4523" t="s">
        <v>143</v>
      </c>
      <c r="D4523" t="s">
        <v>130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 x14ac:dyDescent="0.35">
      <c r="A4524" t="s">
        <v>127</v>
      </c>
      <c r="B4524" t="s">
        <v>46</v>
      </c>
      <c r="C4524" t="s">
        <v>143</v>
      </c>
      <c r="D4524" t="s">
        <v>131</v>
      </c>
      <c r="E4524">
        <v>9505.69</v>
      </c>
      <c r="F4524">
        <v>0</v>
      </c>
      <c r="G4524">
        <v>9505.69</v>
      </c>
      <c r="H4524">
        <v>0</v>
      </c>
      <c r="I4524">
        <v>100</v>
      </c>
      <c r="J4524">
        <v>0</v>
      </c>
      <c r="K4524">
        <v>100</v>
      </c>
      <c r="L4524">
        <v>0</v>
      </c>
      <c r="M4524">
        <v>528.70000000000005</v>
      </c>
      <c r="N4524">
        <v>0</v>
      </c>
      <c r="O4524">
        <v>528.70000000000005</v>
      </c>
      <c r="P4524">
        <v>0</v>
      </c>
      <c r="Q4524">
        <v>100</v>
      </c>
      <c r="R4524">
        <v>0</v>
      </c>
      <c r="S4524">
        <v>100</v>
      </c>
      <c r="T4524">
        <v>0</v>
      </c>
      <c r="U4524">
        <v>2.81</v>
      </c>
      <c r="V4524">
        <v>0</v>
      </c>
      <c r="W4524">
        <v>2.81</v>
      </c>
      <c r="X4524">
        <v>0</v>
      </c>
      <c r="Y4524">
        <v>3382.59</v>
      </c>
      <c r="Z4524">
        <v>0</v>
      </c>
      <c r="AA4524">
        <v>3382.59</v>
      </c>
      <c r="AB4524">
        <v>0</v>
      </c>
      <c r="AC4524">
        <v>20.149999999999999</v>
      </c>
      <c r="AD4524">
        <v>0</v>
      </c>
      <c r="AE4524">
        <v>20.149999999999999</v>
      </c>
      <c r="AF4524">
        <v>0</v>
      </c>
      <c r="AG4524">
        <v>91.85</v>
      </c>
      <c r="AH4524">
        <v>0</v>
      </c>
      <c r="AI4524">
        <v>91.85</v>
      </c>
      <c r="AJ4524">
        <v>0</v>
      </c>
      <c r="AK4524">
        <v>54.65</v>
      </c>
      <c r="AL4524">
        <v>0</v>
      </c>
      <c r="AM4524">
        <v>54.65</v>
      </c>
      <c r="AN4524">
        <v>0</v>
      </c>
      <c r="AO4524">
        <v>16.12</v>
      </c>
      <c r="AP4524">
        <v>0</v>
      </c>
      <c r="AQ4524">
        <v>16.12</v>
      </c>
      <c r="AR4524">
        <v>0</v>
      </c>
      <c r="AS4524">
        <v>20.05</v>
      </c>
      <c r="AT4524">
        <v>0</v>
      </c>
      <c r="AU4524">
        <v>20.05</v>
      </c>
      <c r="AV4524">
        <v>0</v>
      </c>
    </row>
    <row r="4525" spans="1:48" x14ac:dyDescent="0.35">
      <c r="A4525" t="s">
        <v>127</v>
      </c>
      <c r="B4525" t="s">
        <v>46</v>
      </c>
      <c r="C4525" t="s">
        <v>143</v>
      </c>
      <c r="D4525" t="s">
        <v>132</v>
      </c>
      <c r="E4525">
        <v>0</v>
      </c>
      <c r="F4525">
        <v>-100</v>
      </c>
      <c r="G4525">
        <v>-11539.88</v>
      </c>
      <c r="H4525">
        <v>11539.88</v>
      </c>
      <c r="I4525">
        <v>0</v>
      </c>
      <c r="J4525">
        <v>0</v>
      </c>
      <c r="K4525">
        <v>-99.99</v>
      </c>
      <c r="L4525">
        <v>99.99</v>
      </c>
      <c r="M4525">
        <v>0</v>
      </c>
      <c r="N4525">
        <v>-100</v>
      </c>
      <c r="O4525">
        <v>-725.85</v>
      </c>
      <c r="P4525">
        <v>725.85</v>
      </c>
      <c r="Q4525">
        <v>0</v>
      </c>
      <c r="R4525">
        <v>0</v>
      </c>
      <c r="S4525">
        <v>-99.99</v>
      </c>
      <c r="T4525">
        <v>99.99</v>
      </c>
      <c r="U4525">
        <v>0</v>
      </c>
      <c r="V4525">
        <v>-100</v>
      </c>
      <c r="W4525">
        <v>-3.31</v>
      </c>
      <c r="X4525">
        <v>3.31</v>
      </c>
      <c r="Y4525">
        <v>0</v>
      </c>
      <c r="Z4525">
        <v>-100</v>
      </c>
      <c r="AA4525">
        <v>-3484.64</v>
      </c>
      <c r="AB4525">
        <v>3484.64</v>
      </c>
      <c r="AC4525">
        <v>0</v>
      </c>
      <c r="AD4525">
        <v>-100</v>
      </c>
      <c r="AE4525">
        <v>-4.6399999999999997</v>
      </c>
      <c r="AF4525">
        <v>4.6399999999999997</v>
      </c>
      <c r="AG4525">
        <v>0</v>
      </c>
      <c r="AH4525">
        <v>0</v>
      </c>
      <c r="AI4525">
        <v>-98.58</v>
      </c>
      <c r="AJ4525">
        <v>98.58</v>
      </c>
      <c r="AK4525">
        <v>0</v>
      </c>
      <c r="AL4525">
        <v>-100</v>
      </c>
      <c r="AM4525">
        <v>-15.63</v>
      </c>
      <c r="AN4525">
        <v>15.63</v>
      </c>
      <c r="AO4525">
        <v>0</v>
      </c>
      <c r="AP4525">
        <v>-100</v>
      </c>
      <c r="AQ4525">
        <v>-7.1</v>
      </c>
      <c r="AR4525">
        <v>7.1</v>
      </c>
      <c r="AS4525">
        <v>0</v>
      </c>
      <c r="AT4525">
        <v>-100</v>
      </c>
      <c r="AU4525">
        <v>-5.12</v>
      </c>
      <c r="AV4525">
        <v>5.12</v>
      </c>
    </row>
    <row r="4526" spans="1:48" x14ac:dyDescent="0.35">
      <c r="A4526" t="s">
        <v>127</v>
      </c>
      <c r="B4526" t="s">
        <v>46</v>
      </c>
      <c r="C4526" t="s">
        <v>143</v>
      </c>
      <c r="D4526" t="s">
        <v>133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</row>
    <row r="4527" spans="1:48" x14ac:dyDescent="0.35">
      <c r="A4527" t="s">
        <v>127</v>
      </c>
      <c r="B4527" t="s">
        <v>46</v>
      </c>
      <c r="C4527" t="s">
        <v>143</v>
      </c>
      <c r="D4527" t="s">
        <v>247</v>
      </c>
      <c r="E4527">
        <v>9505.69</v>
      </c>
      <c r="F4527">
        <v>0</v>
      </c>
      <c r="G4527">
        <v>9505.69</v>
      </c>
      <c r="H4527">
        <v>0</v>
      </c>
      <c r="I4527">
        <v>100</v>
      </c>
      <c r="J4527">
        <v>0</v>
      </c>
      <c r="K4527">
        <v>100</v>
      </c>
      <c r="L4527">
        <v>0</v>
      </c>
      <c r="M4527">
        <v>528.70000000000005</v>
      </c>
      <c r="N4527">
        <v>0</v>
      </c>
      <c r="O4527">
        <v>528.70000000000005</v>
      </c>
      <c r="P4527">
        <v>0</v>
      </c>
      <c r="Q4527">
        <v>100</v>
      </c>
      <c r="R4527">
        <v>0</v>
      </c>
      <c r="S4527">
        <v>100</v>
      </c>
      <c r="T4527">
        <v>0</v>
      </c>
      <c r="U4527">
        <v>2.81</v>
      </c>
      <c r="V4527">
        <v>0</v>
      </c>
      <c r="W4527">
        <v>2.81</v>
      </c>
      <c r="X4527">
        <v>0</v>
      </c>
      <c r="Y4527">
        <v>3382.59</v>
      </c>
      <c r="Z4527">
        <v>0</v>
      </c>
      <c r="AA4527">
        <v>3382.59</v>
      </c>
      <c r="AB4527">
        <v>0</v>
      </c>
      <c r="AC4527">
        <v>20.149999999999999</v>
      </c>
      <c r="AD4527">
        <v>0</v>
      </c>
      <c r="AE4527">
        <v>20.149999999999999</v>
      </c>
      <c r="AF4527">
        <v>0</v>
      </c>
      <c r="AG4527">
        <v>91.85</v>
      </c>
      <c r="AH4527">
        <v>0</v>
      </c>
      <c r="AI4527">
        <v>91.85</v>
      </c>
      <c r="AJ4527">
        <v>0</v>
      </c>
      <c r="AK4527">
        <v>54.65</v>
      </c>
      <c r="AL4527">
        <v>0</v>
      </c>
      <c r="AM4527">
        <v>54.65</v>
      </c>
      <c r="AN4527">
        <v>0</v>
      </c>
      <c r="AO4527">
        <v>16.12</v>
      </c>
      <c r="AP4527">
        <v>0</v>
      </c>
      <c r="AQ4527">
        <v>16.12</v>
      </c>
      <c r="AR4527">
        <v>0</v>
      </c>
      <c r="AS4527">
        <v>20.05</v>
      </c>
      <c r="AT4527">
        <v>0</v>
      </c>
      <c r="AU4527">
        <v>20.05</v>
      </c>
      <c r="AV4527">
        <v>0</v>
      </c>
    </row>
    <row r="4528" spans="1:48" x14ac:dyDescent="0.35">
      <c r="A4528" t="s">
        <v>127</v>
      </c>
      <c r="B4528" t="s">
        <v>46</v>
      </c>
      <c r="C4528" t="s">
        <v>143</v>
      </c>
      <c r="D4528" t="s">
        <v>248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</row>
    <row r="4529" spans="1:48" x14ac:dyDescent="0.35">
      <c r="A4529" t="s">
        <v>127</v>
      </c>
      <c r="B4529" t="s">
        <v>46</v>
      </c>
      <c r="C4529" t="s">
        <v>143</v>
      </c>
      <c r="D4529" t="s">
        <v>249</v>
      </c>
      <c r="E4529">
        <v>0</v>
      </c>
      <c r="F4529">
        <v>-100</v>
      </c>
      <c r="G4529">
        <v>-11539.88</v>
      </c>
      <c r="H4529">
        <v>11539.88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-100</v>
      </c>
      <c r="O4529">
        <v>-725.85</v>
      </c>
      <c r="P4529">
        <v>725.85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-100</v>
      </c>
      <c r="W4529">
        <v>-3.31</v>
      </c>
      <c r="X4529">
        <v>3.31</v>
      </c>
      <c r="Y4529">
        <v>0</v>
      </c>
      <c r="Z4529">
        <v>-100</v>
      </c>
      <c r="AA4529">
        <v>-3484.64</v>
      </c>
      <c r="AB4529">
        <v>3484.64</v>
      </c>
      <c r="AC4529">
        <v>0</v>
      </c>
      <c r="AD4529">
        <v>-100</v>
      </c>
      <c r="AE4529">
        <v>-4.6399999999999997</v>
      </c>
      <c r="AF4529">
        <v>4.6399999999999997</v>
      </c>
      <c r="AG4529">
        <v>0</v>
      </c>
      <c r="AH4529">
        <v>0</v>
      </c>
      <c r="AI4529">
        <v>-98.58</v>
      </c>
      <c r="AJ4529">
        <v>98.58</v>
      </c>
      <c r="AK4529">
        <v>0</v>
      </c>
      <c r="AL4529">
        <v>-100</v>
      </c>
      <c r="AM4529">
        <v>-15.63</v>
      </c>
      <c r="AN4529">
        <v>15.63</v>
      </c>
      <c r="AO4529">
        <v>0</v>
      </c>
      <c r="AP4529">
        <v>-100</v>
      </c>
      <c r="AQ4529">
        <v>-7.1</v>
      </c>
      <c r="AR4529">
        <v>7.1</v>
      </c>
      <c r="AS4529">
        <v>0</v>
      </c>
      <c r="AT4529">
        <v>-100</v>
      </c>
      <c r="AU4529">
        <v>-5.12</v>
      </c>
      <c r="AV4529">
        <v>5.12</v>
      </c>
    </row>
    <row r="4530" spans="1:48" x14ac:dyDescent="0.35">
      <c r="A4530" t="s">
        <v>127</v>
      </c>
      <c r="B4530" t="s">
        <v>46</v>
      </c>
      <c r="C4530" t="s">
        <v>144</v>
      </c>
      <c r="D4530" t="s">
        <v>129</v>
      </c>
      <c r="E4530">
        <v>799619.47</v>
      </c>
      <c r="F4530">
        <v>40.75</v>
      </c>
      <c r="G4530">
        <v>231500.54</v>
      </c>
      <c r="H4530">
        <v>568118.93999999994</v>
      </c>
      <c r="I4530">
        <v>0</v>
      </c>
      <c r="J4530">
        <v>0</v>
      </c>
      <c r="K4530">
        <v>0</v>
      </c>
      <c r="L4530">
        <v>0</v>
      </c>
      <c r="M4530">
        <v>129768</v>
      </c>
      <c r="N4530">
        <v>63.88</v>
      </c>
      <c r="O4530">
        <v>50582.86</v>
      </c>
      <c r="P4530">
        <v>79185.14</v>
      </c>
      <c r="Q4530">
        <v>0</v>
      </c>
      <c r="R4530">
        <v>0</v>
      </c>
      <c r="S4530">
        <v>0</v>
      </c>
      <c r="T4530">
        <v>0</v>
      </c>
      <c r="U4530">
        <v>6.16</v>
      </c>
      <c r="V4530">
        <v>-14.11</v>
      </c>
      <c r="W4530">
        <v>-1.01</v>
      </c>
      <c r="X4530">
        <v>7.17</v>
      </c>
      <c r="Y4530">
        <v>129768</v>
      </c>
      <c r="Z4530">
        <v>63.88</v>
      </c>
      <c r="AA4530">
        <v>50582.86</v>
      </c>
      <c r="AB4530">
        <v>79185.14</v>
      </c>
      <c r="AC4530">
        <v>29.18</v>
      </c>
      <c r="AD4530">
        <v>207.26</v>
      </c>
      <c r="AE4530">
        <v>19.68</v>
      </c>
      <c r="AF4530">
        <v>9.5</v>
      </c>
      <c r="AG4530">
        <v>91.79</v>
      </c>
      <c r="AH4530">
        <v>0</v>
      </c>
      <c r="AI4530">
        <v>9.6199999999999992</v>
      </c>
      <c r="AJ4530">
        <v>82.16</v>
      </c>
      <c r="AK4530">
        <v>88.27</v>
      </c>
      <c r="AL4530">
        <v>28.1</v>
      </c>
      <c r="AM4530">
        <v>19.36</v>
      </c>
      <c r="AN4530">
        <v>68.91</v>
      </c>
      <c r="AO4530">
        <v>29.35</v>
      </c>
      <c r="AP4530">
        <v>-19.07</v>
      </c>
      <c r="AQ4530">
        <v>-6.92</v>
      </c>
      <c r="AR4530">
        <v>36.270000000000003</v>
      </c>
      <c r="AS4530">
        <v>25.5</v>
      </c>
      <c r="AT4530">
        <v>194.85</v>
      </c>
      <c r="AU4530">
        <v>16.850000000000001</v>
      </c>
      <c r="AV4530">
        <v>8.65</v>
      </c>
    </row>
    <row r="4531" spans="1:48" x14ac:dyDescent="0.35">
      <c r="A4531" t="s">
        <v>127</v>
      </c>
      <c r="B4531" t="s">
        <v>46</v>
      </c>
      <c r="C4531" t="s">
        <v>144</v>
      </c>
      <c r="D4531" t="s">
        <v>130</v>
      </c>
      <c r="E4531">
        <v>50397.63</v>
      </c>
      <c r="F4531">
        <v>-29.02</v>
      </c>
      <c r="G4531">
        <v>-20600.05</v>
      </c>
      <c r="H4531">
        <v>70997.679999999993</v>
      </c>
      <c r="I4531">
        <v>6.3</v>
      </c>
      <c r="J4531">
        <v>0</v>
      </c>
      <c r="K4531">
        <v>-6.19</v>
      </c>
      <c r="L4531">
        <v>12.5</v>
      </c>
      <c r="M4531">
        <v>7108.14</v>
      </c>
      <c r="N4531">
        <v>-31.96</v>
      </c>
      <c r="O4531">
        <v>-3338.34</v>
      </c>
      <c r="P4531">
        <v>10446.48</v>
      </c>
      <c r="Q4531">
        <v>5.48</v>
      </c>
      <c r="R4531">
        <v>0</v>
      </c>
      <c r="S4531">
        <v>-7.71</v>
      </c>
      <c r="T4531">
        <v>13.19</v>
      </c>
      <c r="U4531">
        <v>7.09</v>
      </c>
      <c r="V4531">
        <v>4.32</v>
      </c>
      <c r="W4531">
        <v>0.28999999999999998</v>
      </c>
      <c r="X4531">
        <v>6.8</v>
      </c>
      <c r="Y4531">
        <v>7108.14</v>
      </c>
      <c r="Z4531">
        <v>-31.96</v>
      </c>
      <c r="AA4531">
        <v>-3338.34</v>
      </c>
      <c r="AB4531">
        <v>10446.48</v>
      </c>
      <c r="AC4531">
        <v>22.29</v>
      </c>
      <c r="AD4531">
        <v>-65.27</v>
      </c>
      <c r="AE4531">
        <v>-41.88</v>
      </c>
      <c r="AF4531">
        <v>64.16</v>
      </c>
      <c r="AG4531">
        <v>89.55</v>
      </c>
      <c r="AH4531">
        <v>0</v>
      </c>
      <c r="AI4531">
        <v>7.67</v>
      </c>
      <c r="AJ4531">
        <v>81.88</v>
      </c>
      <c r="AK4531">
        <v>35.92</v>
      </c>
      <c r="AL4531">
        <v>-47.06</v>
      </c>
      <c r="AM4531">
        <v>-31.93</v>
      </c>
      <c r="AN4531">
        <v>67.849999999999994</v>
      </c>
      <c r="AO4531">
        <v>15.35</v>
      </c>
      <c r="AP4531">
        <v>-55.1</v>
      </c>
      <c r="AQ4531">
        <v>-18.829999999999998</v>
      </c>
      <c r="AR4531">
        <v>34.18</v>
      </c>
      <c r="AS4531">
        <v>17.309999999999999</v>
      </c>
      <c r="AT4531">
        <v>-71.58</v>
      </c>
      <c r="AU4531">
        <v>-43.6</v>
      </c>
      <c r="AV4531">
        <v>60.9</v>
      </c>
    </row>
    <row r="4532" spans="1:48" x14ac:dyDescent="0.35">
      <c r="A4532" t="s">
        <v>127</v>
      </c>
      <c r="B4532" t="s">
        <v>46</v>
      </c>
      <c r="C4532" t="s">
        <v>144</v>
      </c>
      <c r="D4532" t="s">
        <v>131</v>
      </c>
      <c r="E4532">
        <v>465578.14</v>
      </c>
      <c r="F4532">
        <v>230.74</v>
      </c>
      <c r="G4532">
        <v>324811.57</v>
      </c>
      <c r="H4532">
        <v>140766.57</v>
      </c>
      <c r="I4532">
        <v>58.22</v>
      </c>
      <c r="J4532">
        <v>0</v>
      </c>
      <c r="K4532">
        <v>33.450000000000003</v>
      </c>
      <c r="L4532">
        <v>24.78</v>
      </c>
      <c r="M4532">
        <v>80775.710000000006</v>
      </c>
      <c r="N4532">
        <v>410.01</v>
      </c>
      <c r="O4532">
        <v>64937.66</v>
      </c>
      <c r="P4532">
        <v>15838.05</v>
      </c>
      <c r="Q4532">
        <v>62.25</v>
      </c>
      <c r="R4532">
        <v>0</v>
      </c>
      <c r="S4532">
        <v>42.24</v>
      </c>
      <c r="T4532">
        <v>20</v>
      </c>
      <c r="U4532">
        <v>5.76</v>
      </c>
      <c r="V4532">
        <v>-35.15</v>
      </c>
      <c r="W4532">
        <v>-3.12</v>
      </c>
      <c r="X4532">
        <v>8.89</v>
      </c>
      <c r="Y4532">
        <v>80775.710000000006</v>
      </c>
      <c r="Z4532">
        <v>410.01</v>
      </c>
      <c r="AA4532">
        <v>64937.66</v>
      </c>
      <c r="AB4532">
        <v>15838.05</v>
      </c>
      <c r="AC4532">
        <v>39.76</v>
      </c>
      <c r="AD4532">
        <v>2347.11</v>
      </c>
      <c r="AE4532">
        <v>38.130000000000003</v>
      </c>
      <c r="AF4532">
        <v>1.62</v>
      </c>
      <c r="AG4532">
        <v>87.05</v>
      </c>
      <c r="AH4532">
        <v>0</v>
      </c>
      <c r="AI4532">
        <v>6.5</v>
      </c>
      <c r="AJ4532">
        <v>80.55</v>
      </c>
      <c r="AK4532">
        <v>64.81</v>
      </c>
      <c r="AL4532">
        <v>1135.97</v>
      </c>
      <c r="AM4532">
        <v>59.57</v>
      </c>
      <c r="AN4532">
        <v>5.24</v>
      </c>
      <c r="AO4532">
        <v>16.29</v>
      </c>
      <c r="AP4532">
        <v>345.25</v>
      </c>
      <c r="AQ4532">
        <v>12.63</v>
      </c>
      <c r="AR4532">
        <v>3.66</v>
      </c>
      <c r="AS4532">
        <v>36.74</v>
      </c>
      <c r="AT4532">
        <v>2415.3200000000002</v>
      </c>
      <c r="AU4532">
        <v>35.270000000000003</v>
      </c>
      <c r="AV4532">
        <v>1.46</v>
      </c>
    </row>
    <row r="4533" spans="1:48" x14ac:dyDescent="0.35">
      <c r="A4533" t="s">
        <v>127</v>
      </c>
      <c r="B4533" t="s">
        <v>46</v>
      </c>
      <c r="C4533" t="s">
        <v>144</v>
      </c>
      <c r="D4533" t="s">
        <v>132</v>
      </c>
      <c r="E4533">
        <v>283643.7</v>
      </c>
      <c r="F4533">
        <v>-20.399999999999999</v>
      </c>
      <c r="G4533">
        <v>-72710.990000000005</v>
      </c>
      <c r="H4533">
        <v>356354.69</v>
      </c>
      <c r="I4533">
        <v>35.47</v>
      </c>
      <c r="J4533">
        <v>0</v>
      </c>
      <c r="K4533">
        <v>-27.25</v>
      </c>
      <c r="L4533">
        <v>62.73</v>
      </c>
      <c r="M4533">
        <v>41884.160000000003</v>
      </c>
      <c r="N4533">
        <v>-20.82</v>
      </c>
      <c r="O4533">
        <v>-11016.46</v>
      </c>
      <c r="P4533">
        <v>52900.62</v>
      </c>
      <c r="Q4533">
        <v>32.28</v>
      </c>
      <c r="R4533">
        <v>0</v>
      </c>
      <c r="S4533">
        <v>-34.53</v>
      </c>
      <c r="T4533">
        <v>66.81</v>
      </c>
      <c r="U4533">
        <v>6.77</v>
      </c>
      <c r="V4533">
        <v>0.53</v>
      </c>
      <c r="W4533">
        <v>0.04</v>
      </c>
      <c r="X4533">
        <v>6.74</v>
      </c>
      <c r="Y4533">
        <v>41884.160000000003</v>
      </c>
      <c r="Z4533">
        <v>-20.82</v>
      </c>
      <c r="AA4533">
        <v>-11016.46</v>
      </c>
      <c r="AB4533">
        <v>52900.62</v>
      </c>
      <c r="AC4533">
        <v>9.9600000000000009</v>
      </c>
      <c r="AD4533">
        <v>839.62</v>
      </c>
      <c r="AE4533">
        <v>8.9</v>
      </c>
      <c r="AF4533">
        <v>1.06</v>
      </c>
      <c r="AG4533">
        <v>91.79</v>
      </c>
      <c r="AH4533">
        <v>0</v>
      </c>
      <c r="AI4533">
        <v>9.6199999999999992</v>
      </c>
      <c r="AJ4533">
        <v>82.16</v>
      </c>
      <c r="AK4533">
        <v>37.93</v>
      </c>
      <c r="AL4533">
        <v>428.35</v>
      </c>
      <c r="AM4533">
        <v>30.75</v>
      </c>
      <c r="AN4533">
        <v>7.18</v>
      </c>
      <c r="AO4533">
        <v>11.17</v>
      </c>
      <c r="AP4533">
        <v>293.14999999999998</v>
      </c>
      <c r="AQ4533">
        <v>8.33</v>
      </c>
      <c r="AR4533">
        <v>2.84</v>
      </c>
      <c r="AS4533">
        <v>8.51</v>
      </c>
      <c r="AT4533">
        <v>690.45</v>
      </c>
      <c r="AU4533">
        <v>7.44</v>
      </c>
      <c r="AV4533">
        <v>1.08</v>
      </c>
    </row>
    <row r="4534" spans="1:48" x14ac:dyDescent="0.35">
      <c r="A4534" t="s">
        <v>127</v>
      </c>
      <c r="B4534" t="s">
        <v>46</v>
      </c>
      <c r="C4534" t="s">
        <v>144</v>
      </c>
      <c r="D4534" t="s">
        <v>133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 x14ac:dyDescent="0.35">
      <c r="A4535" t="s">
        <v>127</v>
      </c>
      <c r="B4535" t="s">
        <v>46</v>
      </c>
      <c r="C4535" t="s">
        <v>144</v>
      </c>
      <c r="D4535" t="s">
        <v>247</v>
      </c>
      <c r="E4535">
        <v>465578.14</v>
      </c>
      <c r="F4535">
        <v>230.74</v>
      </c>
      <c r="G4535">
        <v>324811.57</v>
      </c>
      <c r="H4535">
        <v>140766.57</v>
      </c>
      <c r="I4535">
        <v>58.22</v>
      </c>
      <c r="J4535">
        <v>0</v>
      </c>
      <c r="K4535">
        <v>33.450000000000003</v>
      </c>
      <c r="L4535">
        <v>24.78</v>
      </c>
      <c r="M4535">
        <v>80775.710000000006</v>
      </c>
      <c r="N4535">
        <v>410.01</v>
      </c>
      <c r="O4535">
        <v>64937.66</v>
      </c>
      <c r="P4535">
        <v>15838.05</v>
      </c>
      <c r="Q4535">
        <v>62.25</v>
      </c>
      <c r="R4535">
        <v>0</v>
      </c>
      <c r="S4535">
        <v>42.24</v>
      </c>
      <c r="T4535">
        <v>20</v>
      </c>
      <c r="U4535">
        <v>5.76</v>
      </c>
      <c r="V4535">
        <v>-35.15</v>
      </c>
      <c r="W4535">
        <v>-3.12</v>
      </c>
      <c r="X4535">
        <v>8.89</v>
      </c>
      <c r="Y4535">
        <v>80775.710000000006</v>
      </c>
      <c r="Z4535">
        <v>410.01</v>
      </c>
      <c r="AA4535">
        <v>64937.66</v>
      </c>
      <c r="AB4535">
        <v>15838.05</v>
      </c>
      <c r="AC4535">
        <v>39.76</v>
      </c>
      <c r="AD4535">
        <v>2347.11</v>
      </c>
      <c r="AE4535">
        <v>38.130000000000003</v>
      </c>
      <c r="AF4535">
        <v>1.62</v>
      </c>
      <c r="AG4535">
        <v>87.05</v>
      </c>
      <c r="AH4535">
        <v>0</v>
      </c>
      <c r="AI4535">
        <v>6.5</v>
      </c>
      <c r="AJ4535">
        <v>80.55</v>
      </c>
      <c r="AK4535">
        <v>64.81</v>
      </c>
      <c r="AL4535">
        <v>1135.97</v>
      </c>
      <c r="AM4535">
        <v>59.57</v>
      </c>
      <c r="AN4535">
        <v>5.24</v>
      </c>
      <c r="AO4535">
        <v>16.29</v>
      </c>
      <c r="AP4535">
        <v>345.25</v>
      </c>
      <c r="AQ4535">
        <v>12.63</v>
      </c>
      <c r="AR4535">
        <v>3.66</v>
      </c>
      <c r="AS4535">
        <v>36.74</v>
      </c>
      <c r="AT4535">
        <v>2415.3200000000002</v>
      </c>
      <c r="AU4535">
        <v>35.270000000000003</v>
      </c>
      <c r="AV4535">
        <v>1.46</v>
      </c>
    </row>
    <row r="4536" spans="1:48" x14ac:dyDescent="0.35">
      <c r="A4536" t="s">
        <v>127</v>
      </c>
      <c r="B4536" t="s">
        <v>46</v>
      </c>
      <c r="C4536" t="s">
        <v>144</v>
      </c>
      <c r="D4536" t="s">
        <v>248</v>
      </c>
      <c r="E4536">
        <v>559.25</v>
      </c>
      <c r="F4536">
        <v>50.39</v>
      </c>
      <c r="G4536">
        <v>187.39</v>
      </c>
      <c r="H4536">
        <v>371.86</v>
      </c>
      <c r="I4536">
        <v>7.0000000000000007E-2</v>
      </c>
      <c r="J4536">
        <v>0</v>
      </c>
      <c r="K4536">
        <v>0</v>
      </c>
      <c r="L4536">
        <v>7.0000000000000007E-2</v>
      </c>
      <c r="M4536">
        <v>69.05</v>
      </c>
      <c r="N4536">
        <v>48.3</v>
      </c>
      <c r="O4536">
        <v>22.49</v>
      </c>
      <c r="P4536">
        <v>46.56</v>
      </c>
      <c r="Q4536">
        <v>0.05</v>
      </c>
      <c r="R4536">
        <v>0</v>
      </c>
      <c r="S4536">
        <v>-0.01</v>
      </c>
      <c r="T4536">
        <v>0.06</v>
      </c>
      <c r="U4536">
        <v>8.1</v>
      </c>
      <c r="V4536">
        <v>1.41</v>
      </c>
      <c r="W4536">
        <v>0.11</v>
      </c>
      <c r="X4536">
        <v>7.99</v>
      </c>
      <c r="Y4536">
        <v>69.05</v>
      </c>
      <c r="Z4536">
        <v>48.3</v>
      </c>
      <c r="AA4536">
        <v>22.49</v>
      </c>
      <c r="AB4536">
        <v>46.56</v>
      </c>
      <c r="AC4536">
        <v>30.31</v>
      </c>
      <c r="AD4536">
        <v>0</v>
      </c>
      <c r="AE4536">
        <v>30.31</v>
      </c>
      <c r="AF4536">
        <v>0</v>
      </c>
      <c r="AG4536">
        <v>23.83</v>
      </c>
      <c r="AH4536">
        <v>0</v>
      </c>
      <c r="AI4536">
        <v>-8.2100000000000009</v>
      </c>
      <c r="AJ4536">
        <v>32.04</v>
      </c>
      <c r="AK4536">
        <v>4.6399999999999997</v>
      </c>
      <c r="AL4536">
        <v>0</v>
      </c>
      <c r="AM4536">
        <v>4.6399999999999997</v>
      </c>
      <c r="AN4536">
        <v>0</v>
      </c>
      <c r="AO4536">
        <v>2.11</v>
      </c>
      <c r="AP4536">
        <v>0</v>
      </c>
      <c r="AQ4536">
        <v>2.11</v>
      </c>
      <c r="AR4536">
        <v>0</v>
      </c>
      <c r="AS4536">
        <v>29.66</v>
      </c>
      <c r="AT4536">
        <v>0</v>
      </c>
      <c r="AU4536">
        <v>29.66</v>
      </c>
      <c r="AV4536">
        <v>0</v>
      </c>
    </row>
    <row r="4537" spans="1:48" x14ac:dyDescent="0.35">
      <c r="A4537" t="s">
        <v>127</v>
      </c>
      <c r="B4537" t="s">
        <v>46</v>
      </c>
      <c r="C4537" t="s">
        <v>144</v>
      </c>
      <c r="D4537" t="s">
        <v>249</v>
      </c>
      <c r="E4537">
        <v>333482.08</v>
      </c>
      <c r="F4537">
        <v>-21.9</v>
      </c>
      <c r="G4537">
        <v>-93498.43</v>
      </c>
      <c r="H4537">
        <v>426980.51</v>
      </c>
      <c r="I4537">
        <v>41.71</v>
      </c>
      <c r="J4537">
        <v>0</v>
      </c>
      <c r="K4537">
        <v>-33.450000000000003</v>
      </c>
      <c r="L4537">
        <v>75.16</v>
      </c>
      <c r="M4537">
        <v>48923.25</v>
      </c>
      <c r="N4537">
        <v>-22.71</v>
      </c>
      <c r="O4537">
        <v>-14377.29</v>
      </c>
      <c r="P4537">
        <v>63300.54</v>
      </c>
      <c r="Q4537">
        <v>37.700000000000003</v>
      </c>
      <c r="R4537">
        <v>0</v>
      </c>
      <c r="S4537">
        <v>-42.24</v>
      </c>
      <c r="T4537">
        <v>79.94</v>
      </c>
      <c r="U4537">
        <v>6.82</v>
      </c>
      <c r="V4537">
        <v>1.05</v>
      </c>
      <c r="W4537">
        <v>7.0000000000000007E-2</v>
      </c>
      <c r="X4537">
        <v>6.75</v>
      </c>
      <c r="Y4537">
        <v>48923.25</v>
      </c>
      <c r="Z4537">
        <v>-22.71</v>
      </c>
      <c r="AA4537">
        <v>-14377.29</v>
      </c>
      <c r="AB4537">
        <v>63300.54</v>
      </c>
      <c r="AC4537">
        <v>11.72</v>
      </c>
      <c r="AD4537">
        <v>2.1800000000000002</v>
      </c>
      <c r="AE4537">
        <v>0.25</v>
      </c>
      <c r="AF4537">
        <v>11.47</v>
      </c>
      <c r="AG4537">
        <v>91.79</v>
      </c>
      <c r="AH4537">
        <v>0</v>
      </c>
      <c r="AI4537">
        <v>9.6199999999999992</v>
      </c>
      <c r="AJ4537">
        <v>82.16</v>
      </c>
      <c r="AK4537">
        <v>37.93</v>
      </c>
      <c r="AL4537">
        <v>-44.1</v>
      </c>
      <c r="AM4537">
        <v>-29.93</v>
      </c>
      <c r="AN4537">
        <v>67.849999999999994</v>
      </c>
      <c r="AO4537">
        <v>15.85</v>
      </c>
      <c r="AP4537">
        <v>-54.7</v>
      </c>
      <c r="AQ4537">
        <v>-19.14</v>
      </c>
      <c r="AR4537">
        <v>34.979999999999997</v>
      </c>
      <c r="AS4537">
        <v>9.81</v>
      </c>
      <c r="AT4537">
        <v>-11.05</v>
      </c>
      <c r="AU4537">
        <v>-1.22</v>
      </c>
      <c r="AV4537">
        <v>11.03</v>
      </c>
    </row>
    <row r="4538" spans="1:48" x14ac:dyDescent="0.35">
      <c r="A4538" t="s">
        <v>127</v>
      </c>
      <c r="B4538" t="s">
        <v>46</v>
      </c>
      <c r="C4538" t="s">
        <v>145</v>
      </c>
      <c r="D4538" t="s">
        <v>129</v>
      </c>
      <c r="E4538">
        <v>128902.75</v>
      </c>
      <c r="F4538">
        <v>24.42</v>
      </c>
      <c r="G4538">
        <v>25302.65</v>
      </c>
      <c r="H4538">
        <v>103600.1</v>
      </c>
      <c r="I4538">
        <v>0</v>
      </c>
      <c r="J4538">
        <v>0</v>
      </c>
      <c r="K4538">
        <v>0</v>
      </c>
      <c r="L4538">
        <v>0</v>
      </c>
      <c r="M4538">
        <v>5109.2</v>
      </c>
      <c r="N4538">
        <v>23.38</v>
      </c>
      <c r="O4538">
        <v>968.05</v>
      </c>
      <c r="P4538">
        <v>4141.1499999999996</v>
      </c>
      <c r="Q4538">
        <v>0</v>
      </c>
      <c r="R4538">
        <v>0</v>
      </c>
      <c r="S4538">
        <v>0</v>
      </c>
      <c r="T4538">
        <v>0</v>
      </c>
      <c r="U4538">
        <v>1.75</v>
      </c>
      <c r="V4538">
        <v>0.85</v>
      </c>
      <c r="W4538">
        <v>0.01</v>
      </c>
      <c r="X4538">
        <v>1.74</v>
      </c>
      <c r="Y4538">
        <v>73619.59</v>
      </c>
      <c r="Z4538">
        <v>23.38</v>
      </c>
      <c r="AA4538">
        <v>13948.85</v>
      </c>
      <c r="AB4538">
        <v>59670.74</v>
      </c>
      <c r="AC4538">
        <v>1.32</v>
      </c>
      <c r="AD4538">
        <v>190.07</v>
      </c>
      <c r="AE4538">
        <v>0.86</v>
      </c>
      <c r="AF4538">
        <v>0.45</v>
      </c>
      <c r="AG4538">
        <v>100</v>
      </c>
      <c r="AH4538">
        <v>0</v>
      </c>
      <c r="AI4538">
        <v>0</v>
      </c>
      <c r="AJ4538">
        <v>100</v>
      </c>
      <c r="AK4538">
        <v>2.19</v>
      </c>
      <c r="AL4538">
        <v>-24.01</v>
      </c>
      <c r="AM4538">
        <v>-0.69</v>
      </c>
      <c r="AN4538">
        <v>2.89</v>
      </c>
      <c r="AO4538">
        <v>0.79</v>
      </c>
      <c r="AP4538">
        <v>-58.56</v>
      </c>
      <c r="AQ4538">
        <v>-1.1200000000000001</v>
      </c>
      <c r="AR4538">
        <v>1.91</v>
      </c>
      <c r="AS4538">
        <v>1.4</v>
      </c>
      <c r="AT4538">
        <v>200.53</v>
      </c>
      <c r="AU4538">
        <v>0.93</v>
      </c>
      <c r="AV4538">
        <v>0.47</v>
      </c>
    </row>
    <row r="4539" spans="1:48" x14ac:dyDescent="0.35">
      <c r="A4539" t="s">
        <v>127</v>
      </c>
      <c r="B4539" t="s">
        <v>46</v>
      </c>
      <c r="C4539" t="s">
        <v>145</v>
      </c>
      <c r="D4539" t="s">
        <v>130</v>
      </c>
      <c r="E4539">
        <v>128902.75</v>
      </c>
      <c r="F4539">
        <v>24.42</v>
      </c>
      <c r="G4539">
        <v>25302.65</v>
      </c>
      <c r="H4539">
        <v>103600.1</v>
      </c>
      <c r="I4539">
        <v>100</v>
      </c>
      <c r="J4539">
        <v>0</v>
      </c>
      <c r="K4539">
        <v>0</v>
      </c>
      <c r="L4539">
        <v>100</v>
      </c>
      <c r="M4539">
        <v>5109.2</v>
      </c>
      <c r="N4539">
        <v>23.38</v>
      </c>
      <c r="O4539">
        <v>968.05</v>
      </c>
      <c r="P4539">
        <v>4141.1499999999996</v>
      </c>
      <c r="Q4539">
        <v>100</v>
      </c>
      <c r="R4539">
        <v>0</v>
      </c>
      <c r="S4539">
        <v>0</v>
      </c>
      <c r="T4539">
        <v>100</v>
      </c>
      <c r="U4539">
        <v>1.75</v>
      </c>
      <c r="V4539">
        <v>0.85</v>
      </c>
      <c r="W4539">
        <v>0.01</v>
      </c>
      <c r="X4539">
        <v>1.74</v>
      </c>
      <c r="Y4539">
        <v>73619.59</v>
      </c>
      <c r="Z4539">
        <v>23.38</v>
      </c>
      <c r="AA4539">
        <v>13948.85</v>
      </c>
      <c r="AB4539">
        <v>59670.74</v>
      </c>
      <c r="AC4539">
        <v>1.32</v>
      </c>
      <c r="AD4539">
        <v>190.07</v>
      </c>
      <c r="AE4539">
        <v>0.86</v>
      </c>
      <c r="AF4539">
        <v>0.45</v>
      </c>
      <c r="AG4539">
        <v>100</v>
      </c>
      <c r="AH4539">
        <v>0</v>
      </c>
      <c r="AI4539">
        <v>0</v>
      </c>
      <c r="AJ4539">
        <v>100</v>
      </c>
      <c r="AK4539">
        <v>2.19</v>
      </c>
      <c r="AL4539">
        <v>-24.01</v>
      </c>
      <c r="AM4539">
        <v>-0.69</v>
      </c>
      <c r="AN4539">
        <v>2.89</v>
      </c>
      <c r="AO4539">
        <v>0.79</v>
      </c>
      <c r="AP4539">
        <v>-58.56</v>
      </c>
      <c r="AQ4539">
        <v>-1.1200000000000001</v>
      </c>
      <c r="AR4539">
        <v>1.91</v>
      </c>
      <c r="AS4539">
        <v>1.4</v>
      </c>
      <c r="AT4539">
        <v>200.53</v>
      </c>
      <c r="AU4539">
        <v>0.93</v>
      </c>
      <c r="AV4539">
        <v>0.47</v>
      </c>
    </row>
    <row r="4540" spans="1:48" x14ac:dyDescent="0.35">
      <c r="A4540" t="s">
        <v>127</v>
      </c>
      <c r="B4540" t="s">
        <v>46</v>
      </c>
      <c r="C4540" t="s">
        <v>145</v>
      </c>
      <c r="D4540" t="s">
        <v>131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</row>
    <row r="4541" spans="1:48" x14ac:dyDescent="0.35">
      <c r="A4541" t="s">
        <v>127</v>
      </c>
      <c r="B4541" t="s">
        <v>46</v>
      </c>
      <c r="C4541" t="s">
        <v>145</v>
      </c>
      <c r="D4541" t="s">
        <v>132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</row>
    <row r="4542" spans="1:48" x14ac:dyDescent="0.35">
      <c r="A4542" t="s">
        <v>127</v>
      </c>
      <c r="B4542" t="s">
        <v>46</v>
      </c>
      <c r="C4542" t="s">
        <v>145</v>
      </c>
      <c r="D4542" t="s">
        <v>133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</row>
    <row r="4543" spans="1:48" x14ac:dyDescent="0.35">
      <c r="A4543" t="s">
        <v>127</v>
      </c>
      <c r="B4543" t="s">
        <v>46</v>
      </c>
      <c r="C4543" t="s">
        <v>145</v>
      </c>
      <c r="D4543" t="s">
        <v>247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 x14ac:dyDescent="0.35">
      <c r="A4544" t="s">
        <v>127</v>
      </c>
      <c r="B4544" t="s">
        <v>46</v>
      </c>
      <c r="C4544" t="s">
        <v>145</v>
      </c>
      <c r="D4544" t="s">
        <v>248</v>
      </c>
      <c r="E4544">
        <v>62726.86</v>
      </c>
      <c r="F4544">
        <v>41.39</v>
      </c>
      <c r="G4544">
        <v>18363.939999999999</v>
      </c>
      <c r="H4544">
        <v>44362.92</v>
      </c>
      <c r="I4544">
        <v>0</v>
      </c>
      <c r="J4544">
        <v>0</v>
      </c>
      <c r="K4544">
        <v>0</v>
      </c>
      <c r="L4544">
        <v>0</v>
      </c>
      <c r="M4544">
        <v>2560.14</v>
      </c>
      <c r="N4544">
        <v>40.57</v>
      </c>
      <c r="O4544">
        <v>738.87</v>
      </c>
      <c r="P4544">
        <v>1821.26</v>
      </c>
      <c r="Q4544">
        <v>0</v>
      </c>
      <c r="R4544">
        <v>0</v>
      </c>
      <c r="S4544">
        <v>0</v>
      </c>
      <c r="T4544">
        <v>0</v>
      </c>
      <c r="U4544">
        <v>1.7</v>
      </c>
      <c r="V4544">
        <v>0.59</v>
      </c>
      <c r="W4544">
        <v>0.01</v>
      </c>
      <c r="X4544">
        <v>1.69</v>
      </c>
      <c r="Y4544">
        <v>36889.56</v>
      </c>
      <c r="Z4544">
        <v>40.57</v>
      </c>
      <c r="AA4544">
        <v>10646.56</v>
      </c>
      <c r="AB4544">
        <v>26243.01</v>
      </c>
      <c r="AC4544">
        <v>1.74</v>
      </c>
      <c r="AD4544">
        <v>68.680000000000007</v>
      </c>
      <c r="AE4544">
        <v>0.71</v>
      </c>
      <c r="AF4544">
        <v>1.03</v>
      </c>
      <c r="AG4544">
        <v>100</v>
      </c>
      <c r="AH4544">
        <v>0</v>
      </c>
      <c r="AI4544">
        <v>0.41</v>
      </c>
      <c r="AJ4544">
        <v>99.59</v>
      </c>
      <c r="AK4544">
        <v>2.19</v>
      </c>
      <c r="AL4544">
        <v>-24.01</v>
      </c>
      <c r="AM4544">
        <v>-0.69</v>
      </c>
      <c r="AN4544">
        <v>2.89</v>
      </c>
      <c r="AO4544">
        <v>0.79</v>
      </c>
      <c r="AP4544">
        <v>-58.56</v>
      </c>
      <c r="AQ4544">
        <v>-1.1200000000000001</v>
      </c>
      <c r="AR4544">
        <v>1.91</v>
      </c>
      <c r="AS4544">
        <v>1.89</v>
      </c>
      <c r="AT4544">
        <v>73.63</v>
      </c>
      <c r="AU4544">
        <v>0.8</v>
      </c>
      <c r="AV4544">
        <v>1.0900000000000001</v>
      </c>
    </row>
    <row r="4545" spans="1:48" x14ac:dyDescent="0.35">
      <c r="A4545" t="s">
        <v>127</v>
      </c>
      <c r="B4545" t="s">
        <v>46</v>
      </c>
      <c r="C4545" t="s">
        <v>145</v>
      </c>
      <c r="D4545" t="s">
        <v>249</v>
      </c>
      <c r="E4545">
        <v>66175.89</v>
      </c>
      <c r="F4545">
        <v>11.71</v>
      </c>
      <c r="G4545">
        <v>6938.71</v>
      </c>
      <c r="H4545">
        <v>59237.18</v>
      </c>
      <c r="I4545">
        <v>51.34</v>
      </c>
      <c r="J4545">
        <v>0</v>
      </c>
      <c r="K4545">
        <v>-5.84</v>
      </c>
      <c r="L4545">
        <v>57.18</v>
      </c>
      <c r="M4545">
        <v>2549.06</v>
      </c>
      <c r="N4545">
        <v>9.8800000000000008</v>
      </c>
      <c r="O4545">
        <v>229.18</v>
      </c>
      <c r="P4545">
        <v>2319.88</v>
      </c>
      <c r="Q4545">
        <v>49.89</v>
      </c>
      <c r="R4545">
        <v>0</v>
      </c>
      <c r="S4545">
        <v>-6.13</v>
      </c>
      <c r="T4545">
        <v>56.02</v>
      </c>
      <c r="U4545">
        <v>1.8</v>
      </c>
      <c r="V4545">
        <v>1.67</v>
      </c>
      <c r="W4545">
        <v>0.03</v>
      </c>
      <c r="X4545">
        <v>1.77</v>
      </c>
      <c r="Y4545">
        <v>36730.019999999997</v>
      </c>
      <c r="Z4545">
        <v>9.8800000000000008</v>
      </c>
      <c r="AA4545">
        <v>3302.29</v>
      </c>
      <c r="AB4545">
        <v>33427.730000000003</v>
      </c>
      <c r="AC4545">
        <v>0.89</v>
      </c>
      <c r="AD4545">
        <v>0</v>
      </c>
      <c r="AE4545">
        <v>0.89</v>
      </c>
      <c r="AF4545">
        <v>0</v>
      </c>
      <c r="AG4545">
        <v>100</v>
      </c>
      <c r="AH4545">
        <v>0</v>
      </c>
      <c r="AI4545">
        <v>0</v>
      </c>
      <c r="AJ4545">
        <v>100</v>
      </c>
      <c r="AK4545">
        <v>1.73</v>
      </c>
      <c r="AL4545">
        <v>0</v>
      </c>
      <c r="AM4545">
        <v>1.73</v>
      </c>
      <c r="AN4545">
        <v>0</v>
      </c>
      <c r="AO4545">
        <v>0.43</v>
      </c>
      <c r="AP4545">
        <v>0</v>
      </c>
      <c r="AQ4545">
        <v>0.43</v>
      </c>
      <c r="AR4545">
        <v>0</v>
      </c>
      <c r="AS4545">
        <v>0.94</v>
      </c>
      <c r="AT4545">
        <v>0</v>
      </c>
      <c r="AU4545">
        <v>0.94</v>
      </c>
      <c r="AV4545">
        <v>0</v>
      </c>
    </row>
    <row r="4546" spans="1:48" x14ac:dyDescent="0.35">
      <c r="A4546" t="s">
        <v>146</v>
      </c>
      <c r="B4546" t="s">
        <v>46</v>
      </c>
      <c r="C4546" t="s">
        <v>128</v>
      </c>
      <c r="D4546" t="s">
        <v>129</v>
      </c>
      <c r="E4546">
        <v>77983973.420000002</v>
      </c>
      <c r="F4546">
        <v>2.88</v>
      </c>
      <c r="G4546">
        <v>2186499.23</v>
      </c>
      <c r="H4546">
        <v>75797474.189999998</v>
      </c>
      <c r="I4546">
        <v>0</v>
      </c>
      <c r="J4546">
        <v>0</v>
      </c>
      <c r="K4546">
        <v>0</v>
      </c>
      <c r="L4546">
        <v>0</v>
      </c>
      <c r="M4546">
        <v>9823013.0299999993</v>
      </c>
      <c r="N4546">
        <v>3.85</v>
      </c>
      <c r="O4546">
        <v>364226.72</v>
      </c>
      <c r="P4546">
        <v>9458786.3100000005</v>
      </c>
      <c r="Q4546">
        <v>0</v>
      </c>
      <c r="R4546">
        <v>0</v>
      </c>
      <c r="S4546">
        <v>0</v>
      </c>
      <c r="T4546">
        <v>0</v>
      </c>
      <c r="U4546">
        <v>2.74</v>
      </c>
      <c r="V4546">
        <v>1.27</v>
      </c>
      <c r="W4546">
        <v>0.03</v>
      </c>
      <c r="X4546">
        <v>2.7</v>
      </c>
      <c r="Y4546">
        <v>28482713.039999999</v>
      </c>
      <c r="Z4546">
        <v>1.6</v>
      </c>
      <c r="AA4546">
        <v>447227.11</v>
      </c>
      <c r="AB4546">
        <v>28035485.940000001</v>
      </c>
      <c r="AC4546">
        <v>15.85</v>
      </c>
      <c r="AD4546">
        <v>1.89</v>
      </c>
      <c r="AE4546">
        <v>0.28999999999999998</v>
      </c>
      <c r="AF4546">
        <v>15.56</v>
      </c>
      <c r="AG4546">
        <v>100</v>
      </c>
      <c r="AH4546">
        <v>0</v>
      </c>
      <c r="AI4546">
        <v>0</v>
      </c>
      <c r="AJ4546">
        <v>100</v>
      </c>
      <c r="AK4546">
        <v>99.77</v>
      </c>
      <c r="AL4546">
        <v>0.02</v>
      </c>
      <c r="AM4546">
        <v>0.02</v>
      </c>
      <c r="AN4546">
        <v>99.75</v>
      </c>
      <c r="AO4546">
        <v>96.01</v>
      </c>
      <c r="AP4546">
        <v>-0.56000000000000005</v>
      </c>
      <c r="AQ4546">
        <v>-0.54</v>
      </c>
      <c r="AR4546">
        <v>96.55</v>
      </c>
      <c r="AS4546">
        <v>15.54</v>
      </c>
      <c r="AT4546">
        <v>5.99</v>
      </c>
      <c r="AU4546">
        <v>0.88</v>
      </c>
      <c r="AV4546">
        <v>14.67</v>
      </c>
    </row>
    <row r="4547" spans="1:48" x14ac:dyDescent="0.35">
      <c r="A4547" t="s">
        <v>146</v>
      </c>
      <c r="B4547" t="s">
        <v>46</v>
      </c>
      <c r="C4547" t="s">
        <v>128</v>
      </c>
      <c r="D4547" t="s">
        <v>130</v>
      </c>
      <c r="E4547">
        <v>17968037.93</v>
      </c>
      <c r="F4547">
        <v>7.16</v>
      </c>
      <c r="G4547">
        <v>1200923.82</v>
      </c>
      <c r="H4547">
        <v>16767114.109999999</v>
      </c>
      <c r="I4547">
        <v>23.04</v>
      </c>
      <c r="J4547">
        <v>0</v>
      </c>
      <c r="K4547">
        <v>0.92</v>
      </c>
      <c r="L4547">
        <v>22.12</v>
      </c>
      <c r="M4547">
        <v>2332737.4300000002</v>
      </c>
      <c r="N4547">
        <v>8.85</v>
      </c>
      <c r="O4547">
        <v>189719.47</v>
      </c>
      <c r="P4547">
        <v>2143017.96</v>
      </c>
      <c r="Q4547">
        <v>23.75</v>
      </c>
      <c r="R4547">
        <v>0</v>
      </c>
      <c r="S4547">
        <v>1.0900000000000001</v>
      </c>
      <c r="T4547">
        <v>22.66</v>
      </c>
      <c r="U4547">
        <v>2.62</v>
      </c>
      <c r="V4547">
        <v>3.31</v>
      </c>
      <c r="W4547">
        <v>0.08</v>
      </c>
      <c r="X4547">
        <v>2.54</v>
      </c>
      <c r="Y4547">
        <v>6849565.4500000002</v>
      </c>
      <c r="Z4547">
        <v>3.73</v>
      </c>
      <c r="AA4547">
        <v>246402.58</v>
      </c>
      <c r="AB4547">
        <v>6603162.8700000001</v>
      </c>
      <c r="AC4547">
        <v>17.14</v>
      </c>
      <c r="AD4547">
        <v>-7.68</v>
      </c>
      <c r="AE4547">
        <v>-1.43</v>
      </c>
      <c r="AF4547">
        <v>18.559999999999999</v>
      </c>
      <c r="AG4547">
        <v>100</v>
      </c>
      <c r="AH4547">
        <v>0</v>
      </c>
      <c r="AI4547">
        <v>0</v>
      </c>
      <c r="AJ4547">
        <v>100</v>
      </c>
      <c r="AK4547">
        <v>99.77</v>
      </c>
      <c r="AL4547">
        <v>0.02</v>
      </c>
      <c r="AM4547">
        <v>0.02</v>
      </c>
      <c r="AN4547">
        <v>99.75</v>
      </c>
      <c r="AO4547">
        <v>93.74</v>
      </c>
      <c r="AP4547">
        <v>2.75</v>
      </c>
      <c r="AQ4547">
        <v>2.5099999999999998</v>
      </c>
      <c r="AR4547">
        <v>91.23</v>
      </c>
      <c r="AS4547">
        <v>18.96</v>
      </c>
      <c r="AT4547">
        <v>-1.24</v>
      </c>
      <c r="AU4547">
        <v>-0.24</v>
      </c>
      <c r="AV4547">
        <v>19.2</v>
      </c>
    </row>
    <row r="4548" spans="1:48" x14ac:dyDescent="0.35">
      <c r="A4548" t="s">
        <v>146</v>
      </c>
      <c r="B4548" t="s">
        <v>46</v>
      </c>
      <c r="C4548" t="s">
        <v>128</v>
      </c>
      <c r="D4548" t="s">
        <v>131</v>
      </c>
      <c r="E4548">
        <v>28242995.510000002</v>
      </c>
      <c r="F4548">
        <v>-2.2000000000000002</v>
      </c>
      <c r="G4548">
        <v>-634405.73</v>
      </c>
      <c r="H4548">
        <v>28877401.25</v>
      </c>
      <c r="I4548">
        <v>36.22</v>
      </c>
      <c r="J4548">
        <v>0</v>
      </c>
      <c r="K4548">
        <v>-1.88</v>
      </c>
      <c r="L4548">
        <v>38.1</v>
      </c>
      <c r="M4548">
        <v>3306494.22</v>
      </c>
      <c r="N4548">
        <v>-3.08</v>
      </c>
      <c r="O4548">
        <v>-105133.79</v>
      </c>
      <c r="P4548">
        <v>3411628.01</v>
      </c>
      <c r="Q4548">
        <v>33.659999999999997</v>
      </c>
      <c r="R4548">
        <v>0</v>
      </c>
      <c r="S4548">
        <v>-2.41</v>
      </c>
      <c r="T4548">
        <v>36.07</v>
      </c>
      <c r="U4548">
        <v>3.03</v>
      </c>
      <c r="V4548">
        <v>-0.18</v>
      </c>
      <c r="W4548">
        <v>-0.01</v>
      </c>
      <c r="X4548">
        <v>3.03</v>
      </c>
      <c r="Y4548">
        <v>9331203.0099999998</v>
      </c>
      <c r="Z4548">
        <v>-2.02</v>
      </c>
      <c r="AA4548">
        <v>-192457.74</v>
      </c>
      <c r="AB4548">
        <v>9523660.75</v>
      </c>
      <c r="AC4548">
        <v>16.78</v>
      </c>
      <c r="AD4548">
        <v>1.8</v>
      </c>
      <c r="AE4548">
        <v>0.3</v>
      </c>
      <c r="AF4548">
        <v>16.48</v>
      </c>
      <c r="AG4548">
        <v>100</v>
      </c>
      <c r="AH4548">
        <v>0</v>
      </c>
      <c r="AI4548">
        <v>0</v>
      </c>
      <c r="AJ4548">
        <v>100</v>
      </c>
      <c r="AK4548">
        <v>99.77</v>
      </c>
      <c r="AL4548">
        <v>0.02</v>
      </c>
      <c r="AM4548">
        <v>0.02</v>
      </c>
      <c r="AN4548">
        <v>99.75</v>
      </c>
      <c r="AO4548">
        <v>94.37</v>
      </c>
      <c r="AP4548">
        <v>1.06</v>
      </c>
      <c r="AQ4548">
        <v>0.99</v>
      </c>
      <c r="AR4548">
        <v>93.38</v>
      </c>
      <c r="AS4548">
        <v>15.47</v>
      </c>
      <c r="AT4548">
        <v>11.38</v>
      </c>
      <c r="AU4548">
        <v>1.58</v>
      </c>
      <c r="AV4548">
        <v>13.89</v>
      </c>
    </row>
    <row r="4549" spans="1:48" x14ac:dyDescent="0.35">
      <c r="A4549" t="s">
        <v>146</v>
      </c>
      <c r="B4549" t="s">
        <v>46</v>
      </c>
      <c r="C4549" t="s">
        <v>128</v>
      </c>
      <c r="D4549" t="s">
        <v>132</v>
      </c>
      <c r="E4549">
        <v>27644392.350000001</v>
      </c>
      <c r="F4549">
        <v>5.21</v>
      </c>
      <c r="G4549">
        <v>1369301.56</v>
      </c>
      <c r="H4549">
        <v>26275090.789999999</v>
      </c>
      <c r="I4549">
        <v>35.450000000000003</v>
      </c>
      <c r="J4549">
        <v>0</v>
      </c>
      <c r="K4549">
        <v>0.78</v>
      </c>
      <c r="L4549">
        <v>34.659999999999997</v>
      </c>
      <c r="M4549">
        <v>3746228.09</v>
      </c>
      <c r="N4549">
        <v>7.84</v>
      </c>
      <c r="O4549">
        <v>272234.19</v>
      </c>
      <c r="P4549">
        <v>3473993.9</v>
      </c>
      <c r="Q4549">
        <v>38.14</v>
      </c>
      <c r="R4549">
        <v>0</v>
      </c>
      <c r="S4549">
        <v>1.41</v>
      </c>
      <c r="T4549">
        <v>36.729999999999997</v>
      </c>
      <c r="U4549">
        <v>2.69</v>
      </c>
      <c r="V4549">
        <v>2.31</v>
      </c>
      <c r="W4549">
        <v>0.06</v>
      </c>
      <c r="X4549">
        <v>2.62</v>
      </c>
      <c r="Y4549">
        <v>10293388.439999999</v>
      </c>
      <c r="Z4549">
        <v>2.83</v>
      </c>
      <c r="AA4549">
        <v>283427.34000000003</v>
      </c>
      <c r="AB4549">
        <v>10009961.1</v>
      </c>
      <c r="AC4549">
        <v>15.19</v>
      </c>
      <c r="AD4549">
        <v>10.16</v>
      </c>
      <c r="AE4549">
        <v>1.4</v>
      </c>
      <c r="AF4549">
        <v>13.79</v>
      </c>
      <c r="AG4549">
        <v>100</v>
      </c>
      <c r="AH4549">
        <v>0</v>
      </c>
      <c r="AI4549">
        <v>0</v>
      </c>
      <c r="AJ4549">
        <v>100</v>
      </c>
      <c r="AK4549">
        <v>99.77</v>
      </c>
      <c r="AL4549">
        <v>0.02</v>
      </c>
      <c r="AM4549">
        <v>0.02</v>
      </c>
      <c r="AN4549">
        <v>99.75</v>
      </c>
      <c r="AO4549">
        <v>88.98</v>
      </c>
      <c r="AP4549">
        <v>19.03</v>
      </c>
      <c r="AQ4549">
        <v>14.23</v>
      </c>
      <c r="AR4549">
        <v>74.75</v>
      </c>
      <c r="AS4549">
        <v>14.3</v>
      </c>
      <c r="AT4549">
        <v>4.59</v>
      </c>
      <c r="AU4549">
        <v>0.63</v>
      </c>
      <c r="AV4549">
        <v>13.68</v>
      </c>
    </row>
    <row r="4550" spans="1:48" x14ac:dyDescent="0.35">
      <c r="A4550" t="s">
        <v>146</v>
      </c>
      <c r="B4550" t="s">
        <v>46</v>
      </c>
      <c r="C4550" t="s">
        <v>128</v>
      </c>
      <c r="D4550" t="s">
        <v>133</v>
      </c>
      <c r="E4550">
        <v>1502379.84</v>
      </c>
      <c r="F4550">
        <v>-1.87</v>
      </c>
      <c r="G4550">
        <v>-28641.98</v>
      </c>
      <c r="H4550">
        <v>1531021.82</v>
      </c>
      <c r="I4550">
        <v>1.93</v>
      </c>
      <c r="J4550">
        <v>0</v>
      </c>
      <c r="K4550">
        <v>-0.09</v>
      </c>
      <c r="L4550">
        <v>2.02</v>
      </c>
      <c r="M4550">
        <v>306587.38</v>
      </c>
      <c r="N4550">
        <v>-0.71</v>
      </c>
      <c r="O4550">
        <v>-2205.5700000000002</v>
      </c>
      <c r="P4550">
        <v>308792.94</v>
      </c>
      <c r="Q4550">
        <v>3.12</v>
      </c>
      <c r="R4550">
        <v>0</v>
      </c>
      <c r="S4550">
        <v>-0.14000000000000001</v>
      </c>
      <c r="T4550">
        <v>3.26</v>
      </c>
      <c r="U4550">
        <v>1.54</v>
      </c>
      <c r="V4550">
        <v>-7.06</v>
      </c>
      <c r="W4550">
        <v>-0.12</v>
      </c>
      <c r="X4550">
        <v>1.66</v>
      </c>
      <c r="Y4550">
        <v>974961.99</v>
      </c>
      <c r="Z4550">
        <v>5.59</v>
      </c>
      <c r="AA4550">
        <v>51605.33</v>
      </c>
      <c r="AB4550">
        <v>923356.66</v>
      </c>
      <c r="AC4550">
        <v>3.16</v>
      </c>
      <c r="AD4550">
        <v>67.08</v>
      </c>
      <c r="AE4550">
        <v>1.27</v>
      </c>
      <c r="AF4550">
        <v>1.89</v>
      </c>
      <c r="AG4550">
        <v>100</v>
      </c>
      <c r="AH4550">
        <v>0</v>
      </c>
      <c r="AI4550">
        <v>0</v>
      </c>
      <c r="AJ4550">
        <v>100</v>
      </c>
      <c r="AK4550">
        <v>79.05</v>
      </c>
      <c r="AL4550">
        <v>11.13</v>
      </c>
      <c r="AM4550">
        <v>7.92</v>
      </c>
      <c r="AN4550">
        <v>71.13</v>
      </c>
      <c r="AO4550">
        <v>17.02</v>
      </c>
      <c r="AP4550">
        <v>4.3600000000000003</v>
      </c>
      <c r="AQ4550">
        <v>0.71</v>
      </c>
      <c r="AR4550">
        <v>16.309999999999999</v>
      </c>
      <c r="AS4550">
        <v>2.77</v>
      </c>
      <c r="AT4550">
        <v>13.68</v>
      </c>
      <c r="AU4550">
        <v>0.33</v>
      </c>
      <c r="AV4550">
        <v>2.44</v>
      </c>
    </row>
    <row r="4551" spans="1:48" x14ac:dyDescent="0.35">
      <c r="A4551" t="s">
        <v>146</v>
      </c>
      <c r="B4551" t="s">
        <v>46</v>
      </c>
      <c r="C4551" t="s">
        <v>128</v>
      </c>
      <c r="D4551" t="s">
        <v>247</v>
      </c>
      <c r="E4551">
        <v>28242995.510000002</v>
      </c>
      <c r="F4551">
        <v>-2.2000000000000002</v>
      </c>
      <c r="G4551">
        <v>-634405.73</v>
      </c>
      <c r="H4551">
        <v>28877401.25</v>
      </c>
      <c r="I4551">
        <v>36.22</v>
      </c>
      <c r="J4551">
        <v>0</v>
      </c>
      <c r="K4551">
        <v>-1.88</v>
      </c>
      <c r="L4551">
        <v>38.1</v>
      </c>
      <c r="M4551">
        <v>3306494.22</v>
      </c>
      <c r="N4551">
        <v>-3.08</v>
      </c>
      <c r="O4551">
        <v>-105133.79</v>
      </c>
      <c r="P4551">
        <v>3411628.01</v>
      </c>
      <c r="Q4551">
        <v>33.659999999999997</v>
      </c>
      <c r="R4551">
        <v>0</v>
      </c>
      <c r="S4551">
        <v>-2.41</v>
      </c>
      <c r="T4551">
        <v>36.07</v>
      </c>
      <c r="U4551">
        <v>3.03</v>
      </c>
      <c r="V4551">
        <v>-0.18</v>
      </c>
      <c r="W4551">
        <v>-0.01</v>
      </c>
      <c r="X4551">
        <v>3.03</v>
      </c>
      <c r="Y4551">
        <v>9331203.0099999998</v>
      </c>
      <c r="Z4551">
        <v>-2.02</v>
      </c>
      <c r="AA4551">
        <v>-192457.74</v>
      </c>
      <c r="AB4551">
        <v>9523660.75</v>
      </c>
      <c r="AC4551">
        <v>16.78</v>
      </c>
      <c r="AD4551">
        <v>1.8</v>
      </c>
      <c r="AE4551">
        <v>0.3</v>
      </c>
      <c r="AF4551">
        <v>16.48</v>
      </c>
      <c r="AG4551">
        <v>100</v>
      </c>
      <c r="AH4551">
        <v>0</v>
      </c>
      <c r="AI4551">
        <v>0</v>
      </c>
      <c r="AJ4551">
        <v>100</v>
      </c>
      <c r="AK4551">
        <v>99.77</v>
      </c>
      <c r="AL4551">
        <v>0.02</v>
      </c>
      <c r="AM4551">
        <v>0.02</v>
      </c>
      <c r="AN4551">
        <v>99.75</v>
      </c>
      <c r="AO4551">
        <v>94.37</v>
      </c>
      <c r="AP4551">
        <v>1.06</v>
      </c>
      <c r="AQ4551">
        <v>0.99</v>
      </c>
      <c r="AR4551">
        <v>93.38</v>
      </c>
      <c r="AS4551">
        <v>15.47</v>
      </c>
      <c r="AT4551">
        <v>11.38</v>
      </c>
      <c r="AU4551">
        <v>1.58</v>
      </c>
      <c r="AV4551">
        <v>13.89</v>
      </c>
    </row>
    <row r="4552" spans="1:48" x14ac:dyDescent="0.35">
      <c r="A4552" t="s">
        <v>146</v>
      </c>
      <c r="B4552" t="s">
        <v>46</v>
      </c>
      <c r="C4552" t="s">
        <v>128</v>
      </c>
      <c r="D4552" t="s">
        <v>248</v>
      </c>
      <c r="E4552">
        <v>10673600.029999999</v>
      </c>
      <c r="F4552">
        <v>6.63</v>
      </c>
      <c r="G4552">
        <v>663546.77</v>
      </c>
      <c r="H4552">
        <v>10010053.26</v>
      </c>
      <c r="I4552">
        <v>13.69</v>
      </c>
      <c r="J4552">
        <v>0</v>
      </c>
      <c r="K4552">
        <v>0.48</v>
      </c>
      <c r="L4552">
        <v>13.21</v>
      </c>
      <c r="M4552">
        <v>1415777.68</v>
      </c>
      <c r="N4552">
        <v>7.58</v>
      </c>
      <c r="O4552">
        <v>99802.29</v>
      </c>
      <c r="P4552">
        <v>1315975.3899999999</v>
      </c>
      <c r="Q4552">
        <v>14.41</v>
      </c>
      <c r="R4552">
        <v>0</v>
      </c>
      <c r="S4552">
        <v>0.5</v>
      </c>
      <c r="T4552">
        <v>13.91</v>
      </c>
      <c r="U4552">
        <v>2.54</v>
      </c>
      <c r="V4552">
        <v>6.08</v>
      </c>
      <c r="W4552">
        <v>0.15</v>
      </c>
      <c r="X4552">
        <v>2.39</v>
      </c>
      <c r="Y4552">
        <v>4208315.5599999996</v>
      </c>
      <c r="Z4552">
        <v>0.51</v>
      </c>
      <c r="AA4552">
        <v>21518.38</v>
      </c>
      <c r="AB4552">
        <v>4186797.18</v>
      </c>
      <c r="AC4552">
        <v>14.97</v>
      </c>
      <c r="AD4552">
        <v>-6.11</v>
      </c>
      <c r="AE4552">
        <v>-0.97</v>
      </c>
      <c r="AF4552">
        <v>15.95</v>
      </c>
      <c r="AG4552">
        <v>100</v>
      </c>
      <c r="AH4552">
        <v>0</v>
      </c>
      <c r="AI4552">
        <v>0</v>
      </c>
      <c r="AJ4552">
        <v>100</v>
      </c>
      <c r="AK4552">
        <v>99.37</v>
      </c>
      <c r="AL4552">
        <v>0.05</v>
      </c>
      <c r="AM4552">
        <v>0.05</v>
      </c>
      <c r="AN4552">
        <v>99.33</v>
      </c>
      <c r="AO4552">
        <v>67.95</v>
      </c>
      <c r="AP4552">
        <v>2.37</v>
      </c>
      <c r="AQ4552">
        <v>1.57</v>
      </c>
      <c r="AR4552">
        <v>66.38</v>
      </c>
      <c r="AS4552">
        <v>16.260000000000002</v>
      </c>
      <c r="AT4552">
        <v>9.02</v>
      </c>
      <c r="AU4552">
        <v>1.35</v>
      </c>
      <c r="AV4552">
        <v>14.92</v>
      </c>
    </row>
    <row r="4553" spans="1:48" x14ac:dyDescent="0.35">
      <c r="A4553" t="s">
        <v>146</v>
      </c>
      <c r="B4553" t="s">
        <v>46</v>
      </c>
      <c r="C4553" t="s">
        <v>128</v>
      </c>
      <c r="D4553" t="s">
        <v>249</v>
      </c>
      <c r="E4553">
        <v>34302643.479999997</v>
      </c>
      <c r="F4553">
        <v>5.77</v>
      </c>
      <c r="G4553">
        <v>1870379.39</v>
      </c>
      <c r="H4553">
        <v>32432264.09</v>
      </c>
      <c r="I4553">
        <v>43.99</v>
      </c>
      <c r="J4553">
        <v>0</v>
      </c>
      <c r="K4553">
        <v>1.2</v>
      </c>
      <c r="L4553">
        <v>42.79</v>
      </c>
      <c r="M4553">
        <v>4618141.0999999996</v>
      </c>
      <c r="N4553">
        <v>8.44</v>
      </c>
      <c r="O4553">
        <v>359300.86</v>
      </c>
      <c r="P4553">
        <v>4258840.24</v>
      </c>
      <c r="Q4553">
        <v>47.01</v>
      </c>
      <c r="R4553">
        <v>0</v>
      </c>
      <c r="S4553">
        <v>1.99</v>
      </c>
      <c r="T4553">
        <v>45.03</v>
      </c>
      <c r="U4553">
        <v>2.69</v>
      </c>
      <c r="V4553">
        <v>1.69</v>
      </c>
      <c r="W4553">
        <v>0.04</v>
      </c>
      <c r="X4553">
        <v>2.65</v>
      </c>
      <c r="Y4553">
        <v>12740060.390000001</v>
      </c>
      <c r="Z4553">
        <v>4</v>
      </c>
      <c r="AA4553">
        <v>490524.28</v>
      </c>
      <c r="AB4553">
        <v>12249536.109999999</v>
      </c>
      <c r="AC4553">
        <v>16.46</v>
      </c>
      <c r="AD4553">
        <v>4.29</v>
      </c>
      <c r="AE4553">
        <v>0.68</v>
      </c>
      <c r="AF4553">
        <v>15.78</v>
      </c>
      <c r="AG4553">
        <v>100</v>
      </c>
      <c r="AH4553">
        <v>0</v>
      </c>
      <c r="AI4553">
        <v>0</v>
      </c>
      <c r="AJ4553">
        <v>100</v>
      </c>
      <c r="AK4553">
        <v>99.77</v>
      </c>
      <c r="AL4553">
        <v>0.02</v>
      </c>
      <c r="AM4553">
        <v>0.02</v>
      </c>
      <c r="AN4553">
        <v>99.75</v>
      </c>
      <c r="AO4553">
        <v>91.1</v>
      </c>
      <c r="AP4553">
        <v>1.6</v>
      </c>
      <c r="AQ4553">
        <v>1.43</v>
      </c>
      <c r="AR4553">
        <v>89.67</v>
      </c>
      <c r="AS4553">
        <v>16.3</v>
      </c>
      <c r="AT4553">
        <v>-0.28999999999999998</v>
      </c>
      <c r="AU4553">
        <v>-0.05</v>
      </c>
      <c r="AV4553">
        <v>16.350000000000001</v>
      </c>
    </row>
    <row r="4554" spans="1:48" x14ac:dyDescent="0.35">
      <c r="A4554" t="s">
        <v>146</v>
      </c>
      <c r="B4554" t="s">
        <v>46</v>
      </c>
      <c r="C4554" t="s">
        <v>139</v>
      </c>
      <c r="D4554" t="s">
        <v>129</v>
      </c>
      <c r="E4554">
        <v>32707401.379999999</v>
      </c>
      <c r="F4554">
        <v>-0.34</v>
      </c>
      <c r="G4554">
        <v>-110559.56</v>
      </c>
      <c r="H4554">
        <v>32817960.940000001</v>
      </c>
      <c r="I4554">
        <v>0</v>
      </c>
      <c r="J4554">
        <v>0</v>
      </c>
      <c r="K4554">
        <v>0</v>
      </c>
      <c r="L4554">
        <v>0</v>
      </c>
      <c r="M4554">
        <v>4651219.95</v>
      </c>
      <c r="N4554">
        <v>2.13</v>
      </c>
      <c r="O4554">
        <v>97202.35</v>
      </c>
      <c r="P4554">
        <v>4554017.6100000003</v>
      </c>
      <c r="Q4554">
        <v>0</v>
      </c>
      <c r="R4554">
        <v>0</v>
      </c>
      <c r="S4554">
        <v>0</v>
      </c>
      <c r="T4554">
        <v>0</v>
      </c>
      <c r="U4554">
        <v>3.5</v>
      </c>
      <c r="V4554">
        <v>-2.74</v>
      </c>
      <c r="W4554">
        <v>-0.1</v>
      </c>
      <c r="X4554">
        <v>3.6</v>
      </c>
      <c r="Y4554">
        <v>9333256.75</v>
      </c>
      <c r="Z4554">
        <v>2.4700000000000002</v>
      </c>
      <c r="AA4554">
        <v>225221.54</v>
      </c>
      <c r="AB4554">
        <v>9108035.2100000009</v>
      </c>
      <c r="AC4554">
        <v>15.53</v>
      </c>
      <c r="AD4554">
        <v>23.27</v>
      </c>
      <c r="AE4554">
        <v>2.93</v>
      </c>
      <c r="AF4554">
        <v>12.6</v>
      </c>
      <c r="AG4554">
        <v>100</v>
      </c>
      <c r="AH4554">
        <v>0</v>
      </c>
      <c r="AI4554">
        <v>0</v>
      </c>
      <c r="AJ4554">
        <v>100</v>
      </c>
      <c r="AK4554">
        <v>99.77</v>
      </c>
      <c r="AL4554">
        <v>0.56000000000000005</v>
      </c>
      <c r="AM4554">
        <v>0.56000000000000005</v>
      </c>
      <c r="AN4554">
        <v>99.21</v>
      </c>
      <c r="AO4554">
        <v>73.540000000000006</v>
      </c>
      <c r="AP4554">
        <v>5.39</v>
      </c>
      <c r="AQ4554">
        <v>3.76</v>
      </c>
      <c r="AR4554">
        <v>69.78</v>
      </c>
      <c r="AS4554">
        <v>15.5</v>
      </c>
      <c r="AT4554">
        <v>26.1</v>
      </c>
      <c r="AU4554">
        <v>3.21</v>
      </c>
      <c r="AV4554">
        <v>12.29</v>
      </c>
    </row>
    <row r="4555" spans="1:48" x14ac:dyDescent="0.35">
      <c r="A4555" t="s">
        <v>146</v>
      </c>
      <c r="B4555" t="s">
        <v>46</v>
      </c>
      <c r="C4555" t="s">
        <v>139</v>
      </c>
      <c r="D4555" t="s">
        <v>130</v>
      </c>
      <c r="E4555">
        <v>8491125.5500000007</v>
      </c>
      <c r="F4555">
        <v>5.82</v>
      </c>
      <c r="G4555">
        <v>466803.34</v>
      </c>
      <c r="H4555">
        <v>8024322.2199999997</v>
      </c>
      <c r="I4555">
        <v>25.96</v>
      </c>
      <c r="J4555">
        <v>0</v>
      </c>
      <c r="K4555">
        <v>1.51</v>
      </c>
      <c r="L4555">
        <v>24.45</v>
      </c>
      <c r="M4555">
        <v>1209287.78</v>
      </c>
      <c r="N4555">
        <v>9.92</v>
      </c>
      <c r="O4555">
        <v>109095.53</v>
      </c>
      <c r="P4555">
        <v>1100192.25</v>
      </c>
      <c r="Q4555">
        <v>26</v>
      </c>
      <c r="R4555">
        <v>0</v>
      </c>
      <c r="S4555">
        <v>1.84</v>
      </c>
      <c r="T4555">
        <v>24.16</v>
      </c>
      <c r="U4555">
        <v>3.51</v>
      </c>
      <c r="V4555">
        <v>-3.73</v>
      </c>
      <c r="W4555">
        <v>-0.14000000000000001</v>
      </c>
      <c r="X4555">
        <v>3.65</v>
      </c>
      <c r="Y4555">
        <v>2418575.5699999998</v>
      </c>
      <c r="Z4555">
        <v>9.92</v>
      </c>
      <c r="AA4555">
        <v>218191.07</v>
      </c>
      <c r="AB4555">
        <v>2200384.5</v>
      </c>
      <c r="AC4555">
        <v>23.47</v>
      </c>
      <c r="AD4555">
        <v>-1.58</v>
      </c>
      <c r="AE4555">
        <v>-0.38</v>
      </c>
      <c r="AF4555">
        <v>23.84</v>
      </c>
      <c r="AG4555">
        <v>100</v>
      </c>
      <c r="AH4555">
        <v>0</v>
      </c>
      <c r="AI4555">
        <v>0</v>
      </c>
      <c r="AJ4555">
        <v>100</v>
      </c>
      <c r="AK4555">
        <v>96.9</v>
      </c>
      <c r="AL4555">
        <v>-0.14000000000000001</v>
      </c>
      <c r="AM4555">
        <v>-0.14000000000000001</v>
      </c>
      <c r="AN4555">
        <v>97.04</v>
      </c>
      <c r="AO4555">
        <v>64.77</v>
      </c>
      <c r="AP4555">
        <v>22.54</v>
      </c>
      <c r="AQ4555">
        <v>11.91</v>
      </c>
      <c r="AR4555">
        <v>52.86</v>
      </c>
      <c r="AS4555">
        <v>22.64</v>
      </c>
      <c r="AT4555">
        <v>5.51</v>
      </c>
      <c r="AU4555">
        <v>1.18</v>
      </c>
      <c r="AV4555">
        <v>21.46</v>
      </c>
    </row>
    <row r="4556" spans="1:48" x14ac:dyDescent="0.35">
      <c r="A4556" t="s">
        <v>146</v>
      </c>
      <c r="B4556" t="s">
        <v>46</v>
      </c>
      <c r="C4556" t="s">
        <v>139</v>
      </c>
      <c r="D4556" t="s">
        <v>131</v>
      </c>
      <c r="E4556">
        <v>13482019.689999999</v>
      </c>
      <c r="F4556">
        <v>-5.33</v>
      </c>
      <c r="G4556">
        <v>-759403.7</v>
      </c>
      <c r="H4556">
        <v>14241423.390000001</v>
      </c>
      <c r="I4556">
        <v>41.22</v>
      </c>
      <c r="J4556">
        <v>0</v>
      </c>
      <c r="K4556">
        <v>-2.1800000000000002</v>
      </c>
      <c r="L4556">
        <v>43.4</v>
      </c>
      <c r="M4556">
        <v>1798598.55</v>
      </c>
      <c r="N4556">
        <v>-4.18</v>
      </c>
      <c r="O4556">
        <v>-78460.7</v>
      </c>
      <c r="P4556">
        <v>1877059.24</v>
      </c>
      <c r="Q4556">
        <v>38.67</v>
      </c>
      <c r="R4556">
        <v>0</v>
      </c>
      <c r="S4556">
        <v>-2.5499999999999998</v>
      </c>
      <c r="T4556">
        <v>41.22</v>
      </c>
      <c r="U4556">
        <v>3.75</v>
      </c>
      <c r="V4556">
        <v>-1.2</v>
      </c>
      <c r="W4556">
        <v>-0.05</v>
      </c>
      <c r="X4556">
        <v>3.79</v>
      </c>
      <c r="Y4556">
        <v>3597197.09</v>
      </c>
      <c r="Z4556">
        <v>-4.18</v>
      </c>
      <c r="AA4556">
        <v>-156921.39000000001</v>
      </c>
      <c r="AB4556">
        <v>3754118.49</v>
      </c>
      <c r="AC4556">
        <v>14.11</v>
      </c>
      <c r="AD4556">
        <v>17.52</v>
      </c>
      <c r="AE4556">
        <v>2.1</v>
      </c>
      <c r="AF4556">
        <v>12.01</v>
      </c>
      <c r="AG4556">
        <v>100</v>
      </c>
      <c r="AH4556">
        <v>0</v>
      </c>
      <c r="AI4556">
        <v>0</v>
      </c>
      <c r="AJ4556">
        <v>100</v>
      </c>
      <c r="AK4556">
        <v>87.91</v>
      </c>
      <c r="AL4556">
        <v>-4.2699999999999996</v>
      </c>
      <c r="AM4556">
        <v>-3.92</v>
      </c>
      <c r="AN4556">
        <v>91.84</v>
      </c>
      <c r="AO4556">
        <v>40.07</v>
      </c>
      <c r="AP4556">
        <v>0.41</v>
      </c>
      <c r="AQ4556">
        <v>0.16</v>
      </c>
      <c r="AR4556">
        <v>39.909999999999997</v>
      </c>
      <c r="AS4556">
        <v>13.94</v>
      </c>
      <c r="AT4556">
        <v>21.14</v>
      </c>
      <c r="AU4556">
        <v>2.4300000000000002</v>
      </c>
      <c r="AV4556">
        <v>11.51</v>
      </c>
    </row>
    <row r="4557" spans="1:48" x14ac:dyDescent="0.35">
      <c r="A4557" t="s">
        <v>146</v>
      </c>
      <c r="B4557" t="s">
        <v>46</v>
      </c>
      <c r="C4557" t="s">
        <v>139</v>
      </c>
      <c r="D4557" t="s">
        <v>132</v>
      </c>
      <c r="E4557">
        <v>9831272.0600000005</v>
      </c>
      <c r="F4557">
        <v>3.55</v>
      </c>
      <c r="G4557">
        <v>337300.8</v>
      </c>
      <c r="H4557">
        <v>9493971.25</v>
      </c>
      <c r="I4557">
        <v>30.06</v>
      </c>
      <c r="J4557">
        <v>0</v>
      </c>
      <c r="K4557">
        <v>1.1299999999999999</v>
      </c>
      <c r="L4557">
        <v>28.93</v>
      </c>
      <c r="M4557">
        <v>1484455.84</v>
      </c>
      <c r="N4557">
        <v>7.56</v>
      </c>
      <c r="O4557">
        <v>104313.92</v>
      </c>
      <c r="P4557">
        <v>1380141.93</v>
      </c>
      <c r="Q4557">
        <v>31.92</v>
      </c>
      <c r="R4557">
        <v>0</v>
      </c>
      <c r="S4557">
        <v>1.61</v>
      </c>
      <c r="T4557">
        <v>30.31</v>
      </c>
      <c r="U4557">
        <v>3.28</v>
      </c>
      <c r="V4557">
        <v>-4.71</v>
      </c>
      <c r="W4557">
        <v>-0.16</v>
      </c>
      <c r="X4557">
        <v>3.44</v>
      </c>
      <c r="Y4557">
        <v>2999728.54</v>
      </c>
      <c r="Z4557">
        <v>8.67</v>
      </c>
      <c r="AA4557">
        <v>239444.68</v>
      </c>
      <c r="AB4557">
        <v>2760283.86</v>
      </c>
      <c r="AC4557">
        <v>12.39</v>
      </c>
      <c r="AD4557">
        <v>113.99</v>
      </c>
      <c r="AE4557">
        <v>6.6</v>
      </c>
      <c r="AF4557">
        <v>5.79</v>
      </c>
      <c r="AG4557">
        <v>100</v>
      </c>
      <c r="AH4557">
        <v>0</v>
      </c>
      <c r="AI4557">
        <v>0</v>
      </c>
      <c r="AJ4557">
        <v>100</v>
      </c>
      <c r="AK4557">
        <v>97.71</v>
      </c>
      <c r="AL4557">
        <v>7.76</v>
      </c>
      <c r="AM4557">
        <v>7.04</v>
      </c>
      <c r="AN4557">
        <v>90.67</v>
      </c>
      <c r="AO4557">
        <v>40.94</v>
      </c>
      <c r="AP4557">
        <v>41.63</v>
      </c>
      <c r="AQ4557">
        <v>12.04</v>
      </c>
      <c r="AR4557">
        <v>28.91</v>
      </c>
      <c r="AS4557">
        <v>12.83</v>
      </c>
      <c r="AT4557">
        <v>90.4</v>
      </c>
      <c r="AU4557">
        <v>6.09</v>
      </c>
      <c r="AV4557">
        <v>6.74</v>
      </c>
    </row>
    <row r="4558" spans="1:48" x14ac:dyDescent="0.35">
      <c r="A4558" t="s">
        <v>146</v>
      </c>
      <c r="B4558" t="s">
        <v>46</v>
      </c>
      <c r="C4558" t="s">
        <v>139</v>
      </c>
      <c r="D4558" t="s">
        <v>133</v>
      </c>
      <c r="E4558">
        <v>853629.21</v>
      </c>
      <c r="F4558">
        <v>-15.76</v>
      </c>
      <c r="G4558">
        <v>-159677.41</v>
      </c>
      <c r="H4558">
        <v>1013306.61</v>
      </c>
      <c r="I4558">
        <v>2.61</v>
      </c>
      <c r="J4558">
        <v>0</v>
      </c>
      <c r="K4558">
        <v>-0.48</v>
      </c>
      <c r="L4558">
        <v>3.09</v>
      </c>
      <c r="M4558">
        <v>152106.82999999999</v>
      </c>
      <c r="N4558">
        <v>-20.3</v>
      </c>
      <c r="O4558">
        <v>-38739.07</v>
      </c>
      <c r="P4558">
        <v>190845.9</v>
      </c>
      <c r="Q4558">
        <v>3.27</v>
      </c>
      <c r="R4558">
        <v>0</v>
      </c>
      <c r="S4558">
        <v>-0.92</v>
      </c>
      <c r="T4558">
        <v>4.1900000000000004</v>
      </c>
      <c r="U4558">
        <v>2.81</v>
      </c>
      <c r="V4558">
        <v>5.7</v>
      </c>
      <c r="W4558">
        <v>0.15</v>
      </c>
      <c r="X4558">
        <v>2.65</v>
      </c>
      <c r="Y4558">
        <v>304213.65999999997</v>
      </c>
      <c r="Z4558">
        <v>-20.3</v>
      </c>
      <c r="AA4558">
        <v>-77478.14</v>
      </c>
      <c r="AB4558">
        <v>381691.8</v>
      </c>
      <c r="AC4558">
        <v>0.73</v>
      </c>
      <c r="AD4558">
        <v>-74.930000000000007</v>
      </c>
      <c r="AE4558">
        <v>-2.19</v>
      </c>
      <c r="AF4558">
        <v>2.93</v>
      </c>
      <c r="AG4558">
        <v>93.48</v>
      </c>
      <c r="AH4558">
        <v>0</v>
      </c>
      <c r="AI4558">
        <v>-0.86</v>
      </c>
      <c r="AJ4558">
        <v>94.35</v>
      </c>
      <c r="AK4558">
        <v>10.199999999999999</v>
      </c>
      <c r="AL4558">
        <v>-84.75</v>
      </c>
      <c r="AM4558">
        <v>-56.7</v>
      </c>
      <c r="AN4558">
        <v>66.91</v>
      </c>
      <c r="AO4558">
        <v>0.75</v>
      </c>
      <c r="AP4558">
        <v>-94.18</v>
      </c>
      <c r="AQ4558">
        <v>-12.09</v>
      </c>
      <c r="AR4558">
        <v>12.83</v>
      </c>
      <c r="AS4558">
        <v>0.77</v>
      </c>
      <c r="AT4558">
        <v>-75.2</v>
      </c>
      <c r="AU4558">
        <v>-2.34</v>
      </c>
      <c r="AV4558">
        <v>3.11</v>
      </c>
    </row>
    <row r="4559" spans="1:48" x14ac:dyDescent="0.35">
      <c r="A4559" t="s">
        <v>146</v>
      </c>
      <c r="B4559" t="s">
        <v>46</v>
      </c>
      <c r="C4559" t="s">
        <v>139</v>
      </c>
      <c r="D4559" t="s">
        <v>247</v>
      </c>
      <c r="E4559">
        <v>13482019.689999999</v>
      </c>
      <c r="F4559">
        <v>-5.33</v>
      </c>
      <c r="G4559">
        <v>-759403.7</v>
      </c>
      <c r="H4559">
        <v>14241423.390000001</v>
      </c>
      <c r="I4559">
        <v>41.22</v>
      </c>
      <c r="J4559">
        <v>0</v>
      </c>
      <c r="K4559">
        <v>-2.1800000000000002</v>
      </c>
      <c r="L4559">
        <v>43.4</v>
      </c>
      <c r="M4559">
        <v>1798598.55</v>
      </c>
      <c r="N4559">
        <v>-4.18</v>
      </c>
      <c r="O4559">
        <v>-78460.7</v>
      </c>
      <c r="P4559">
        <v>1877059.24</v>
      </c>
      <c r="Q4559">
        <v>38.67</v>
      </c>
      <c r="R4559">
        <v>0</v>
      </c>
      <c r="S4559">
        <v>-2.5499999999999998</v>
      </c>
      <c r="T4559">
        <v>41.22</v>
      </c>
      <c r="U4559">
        <v>3.75</v>
      </c>
      <c r="V4559">
        <v>-1.2</v>
      </c>
      <c r="W4559">
        <v>-0.05</v>
      </c>
      <c r="X4559">
        <v>3.79</v>
      </c>
      <c r="Y4559">
        <v>3597197.09</v>
      </c>
      <c r="Z4559">
        <v>-4.18</v>
      </c>
      <c r="AA4559">
        <v>-156921.39000000001</v>
      </c>
      <c r="AB4559">
        <v>3754118.49</v>
      </c>
      <c r="AC4559">
        <v>14.11</v>
      </c>
      <c r="AD4559">
        <v>17.52</v>
      </c>
      <c r="AE4559">
        <v>2.1</v>
      </c>
      <c r="AF4559">
        <v>12.01</v>
      </c>
      <c r="AG4559">
        <v>100</v>
      </c>
      <c r="AH4559">
        <v>0</v>
      </c>
      <c r="AI4559">
        <v>0</v>
      </c>
      <c r="AJ4559">
        <v>100</v>
      </c>
      <c r="AK4559">
        <v>87.91</v>
      </c>
      <c r="AL4559">
        <v>-4.2699999999999996</v>
      </c>
      <c r="AM4559">
        <v>-3.92</v>
      </c>
      <c r="AN4559">
        <v>91.84</v>
      </c>
      <c r="AO4559">
        <v>40.07</v>
      </c>
      <c r="AP4559">
        <v>0.41</v>
      </c>
      <c r="AQ4559">
        <v>0.16</v>
      </c>
      <c r="AR4559">
        <v>39.909999999999997</v>
      </c>
      <c r="AS4559">
        <v>13.94</v>
      </c>
      <c r="AT4559">
        <v>21.14</v>
      </c>
      <c r="AU4559">
        <v>2.4300000000000002</v>
      </c>
      <c r="AV4559">
        <v>11.51</v>
      </c>
    </row>
    <row r="4560" spans="1:48" x14ac:dyDescent="0.35">
      <c r="A4560" t="s">
        <v>146</v>
      </c>
      <c r="B4560" t="s">
        <v>46</v>
      </c>
      <c r="C4560" t="s">
        <v>139</v>
      </c>
      <c r="D4560" t="s">
        <v>248</v>
      </c>
      <c r="E4560">
        <v>5702411.4900000002</v>
      </c>
      <c r="F4560">
        <v>9.07</v>
      </c>
      <c r="G4560">
        <v>474142.82</v>
      </c>
      <c r="H4560">
        <v>5228268.66</v>
      </c>
      <c r="I4560">
        <v>17.43</v>
      </c>
      <c r="J4560">
        <v>0</v>
      </c>
      <c r="K4560">
        <v>1.5</v>
      </c>
      <c r="L4560">
        <v>15.93</v>
      </c>
      <c r="M4560">
        <v>804561.2</v>
      </c>
      <c r="N4560">
        <v>12.98</v>
      </c>
      <c r="O4560">
        <v>92419.08</v>
      </c>
      <c r="P4560">
        <v>712142.12</v>
      </c>
      <c r="Q4560">
        <v>17.3</v>
      </c>
      <c r="R4560">
        <v>0</v>
      </c>
      <c r="S4560">
        <v>1.66</v>
      </c>
      <c r="T4560">
        <v>15.64</v>
      </c>
      <c r="U4560">
        <v>3.54</v>
      </c>
      <c r="V4560">
        <v>-3.46</v>
      </c>
      <c r="W4560">
        <v>-0.13</v>
      </c>
      <c r="X4560">
        <v>3.67</v>
      </c>
      <c r="Y4560">
        <v>1609122.4</v>
      </c>
      <c r="Z4560">
        <v>12.98</v>
      </c>
      <c r="AA4560">
        <v>184838.16</v>
      </c>
      <c r="AB4560">
        <v>1424284.24</v>
      </c>
      <c r="AC4560">
        <v>21.38</v>
      </c>
      <c r="AD4560">
        <v>15.22</v>
      </c>
      <c r="AE4560">
        <v>2.82</v>
      </c>
      <c r="AF4560">
        <v>18.559999999999999</v>
      </c>
      <c r="AG4560">
        <v>100</v>
      </c>
      <c r="AH4560">
        <v>0</v>
      </c>
      <c r="AI4560">
        <v>0</v>
      </c>
      <c r="AJ4560">
        <v>100</v>
      </c>
      <c r="AK4560">
        <v>88.26</v>
      </c>
      <c r="AL4560">
        <v>-7.73</v>
      </c>
      <c r="AM4560">
        <v>-7.4</v>
      </c>
      <c r="AN4560">
        <v>95.65</v>
      </c>
      <c r="AO4560">
        <v>51.99</v>
      </c>
      <c r="AP4560">
        <v>43.35</v>
      </c>
      <c r="AQ4560">
        <v>15.72</v>
      </c>
      <c r="AR4560">
        <v>36.270000000000003</v>
      </c>
      <c r="AS4560">
        <v>21.22</v>
      </c>
      <c r="AT4560">
        <v>23.45</v>
      </c>
      <c r="AU4560">
        <v>4.03</v>
      </c>
      <c r="AV4560">
        <v>17.18</v>
      </c>
    </row>
    <row r="4561" spans="1:48" x14ac:dyDescent="0.35">
      <c r="A4561" t="s">
        <v>146</v>
      </c>
      <c r="B4561" t="s">
        <v>46</v>
      </c>
      <c r="C4561" t="s">
        <v>139</v>
      </c>
      <c r="D4561" t="s">
        <v>249</v>
      </c>
      <c r="E4561">
        <v>12468903.41</v>
      </c>
      <c r="F4561">
        <v>2.63</v>
      </c>
      <c r="G4561">
        <v>319077.14</v>
      </c>
      <c r="H4561">
        <v>12149826.27</v>
      </c>
      <c r="I4561">
        <v>38.119999999999997</v>
      </c>
      <c r="J4561">
        <v>0</v>
      </c>
      <c r="K4561">
        <v>1.1000000000000001</v>
      </c>
      <c r="L4561">
        <v>37.020000000000003</v>
      </c>
      <c r="M4561">
        <v>1870160.95</v>
      </c>
      <c r="N4561">
        <v>6.8</v>
      </c>
      <c r="O4561">
        <v>119054.07</v>
      </c>
      <c r="P4561">
        <v>1751106.88</v>
      </c>
      <c r="Q4561">
        <v>40.21</v>
      </c>
      <c r="R4561">
        <v>0</v>
      </c>
      <c r="S4561">
        <v>1.76</v>
      </c>
      <c r="T4561">
        <v>38.450000000000003</v>
      </c>
      <c r="U4561">
        <v>3.31</v>
      </c>
      <c r="V4561">
        <v>-4.6900000000000004</v>
      </c>
      <c r="W4561">
        <v>-0.16</v>
      </c>
      <c r="X4561">
        <v>3.47</v>
      </c>
      <c r="Y4561">
        <v>3771138.76</v>
      </c>
      <c r="Z4561">
        <v>7.68</v>
      </c>
      <c r="AA4561">
        <v>268925</v>
      </c>
      <c r="AB4561">
        <v>3502213.76</v>
      </c>
      <c r="AC4561">
        <v>15.77</v>
      </c>
      <c r="AD4561">
        <v>31.6</v>
      </c>
      <c r="AE4561">
        <v>3.79</v>
      </c>
      <c r="AF4561">
        <v>11.99</v>
      </c>
      <c r="AG4561">
        <v>100</v>
      </c>
      <c r="AH4561">
        <v>0</v>
      </c>
      <c r="AI4561">
        <v>0</v>
      </c>
      <c r="AJ4561">
        <v>100</v>
      </c>
      <c r="AK4561">
        <v>99.42</v>
      </c>
      <c r="AL4561">
        <v>9.65</v>
      </c>
      <c r="AM4561">
        <v>8.75</v>
      </c>
      <c r="AN4561">
        <v>90.67</v>
      </c>
      <c r="AO4561">
        <v>50.67</v>
      </c>
      <c r="AP4561">
        <v>11.55</v>
      </c>
      <c r="AQ4561">
        <v>5.25</v>
      </c>
      <c r="AR4561">
        <v>45.42</v>
      </c>
      <c r="AS4561">
        <v>15.82</v>
      </c>
      <c r="AT4561">
        <v>31.51</v>
      </c>
      <c r="AU4561">
        <v>3.79</v>
      </c>
      <c r="AV4561">
        <v>12.03</v>
      </c>
    </row>
    <row r="4562" spans="1:48" x14ac:dyDescent="0.35">
      <c r="A4562" t="s">
        <v>146</v>
      </c>
      <c r="B4562" t="s">
        <v>46</v>
      </c>
      <c r="C4562" t="s">
        <v>140</v>
      </c>
      <c r="D4562" t="s">
        <v>129</v>
      </c>
      <c r="E4562">
        <v>10283147.890000001</v>
      </c>
      <c r="F4562">
        <v>12.85</v>
      </c>
      <c r="G4562">
        <v>1170838.1399999999</v>
      </c>
      <c r="H4562">
        <v>9112309.7400000002</v>
      </c>
      <c r="I4562">
        <v>0</v>
      </c>
      <c r="J4562">
        <v>0</v>
      </c>
      <c r="K4562">
        <v>0</v>
      </c>
      <c r="L4562">
        <v>0</v>
      </c>
      <c r="M4562">
        <v>1423388.85</v>
      </c>
      <c r="N4562">
        <v>14.41</v>
      </c>
      <c r="O4562">
        <v>179273.12</v>
      </c>
      <c r="P4562">
        <v>1244115.73</v>
      </c>
      <c r="Q4562">
        <v>0</v>
      </c>
      <c r="R4562">
        <v>0</v>
      </c>
      <c r="S4562">
        <v>0</v>
      </c>
      <c r="T4562">
        <v>0</v>
      </c>
      <c r="U4562">
        <v>2.54</v>
      </c>
      <c r="V4562">
        <v>-1.36</v>
      </c>
      <c r="W4562">
        <v>-0.04</v>
      </c>
      <c r="X4562">
        <v>2.58</v>
      </c>
      <c r="Y4562">
        <v>4042569.85</v>
      </c>
      <c r="Z4562">
        <v>14.41</v>
      </c>
      <c r="AA4562">
        <v>509153.98</v>
      </c>
      <c r="AB4562">
        <v>3533415.88</v>
      </c>
      <c r="AC4562">
        <v>21.73</v>
      </c>
      <c r="AD4562">
        <v>-12.72</v>
      </c>
      <c r="AE4562">
        <v>-3.17</v>
      </c>
      <c r="AF4562">
        <v>24.89</v>
      </c>
      <c r="AG4562">
        <v>100</v>
      </c>
      <c r="AH4562">
        <v>0</v>
      </c>
      <c r="AI4562">
        <v>0</v>
      </c>
      <c r="AJ4562">
        <v>100</v>
      </c>
      <c r="AK4562">
        <v>98.06</v>
      </c>
      <c r="AL4562">
        <v>-1.58</v>
      </c>
      <c r="AM4562">
        <v>-1.57</v>
      </c>
      <c r="AN4562">
        <v>99.63</v>
      </c>
      <c r="AO4562">
        <v>64.13</v>
      </c>
      <c r="AP4562">
        <v>15.21</v>
      </c>
      <c r="AQ4562">
        <v>8.4700000000000006</v>
      </c>
      <c r="AR4562">
        <v>55.66</v>
      </c>
      <c r="AS4562">
        <v>21.51</v>
      </c>
      <c r="AT4562">
        <v>-10.74</v>
      </c>
      <c r="AU4562">
        <v>-2.59</v>
      </c>
      <c r="AV4562">
        <v>24.1</v>
      </c>
    </row>
    <row r="4563" spans="1:48" x14ac:dyDescent="0.35">
      <c r="A4563" t="s">
        <v>146</v>
      </c>
      <c r="B4563" t="s">
        <v>46</v>
      </c>
      <c r="C4563" t="s">
        <v>140</v>
      </c>
      <c r="D4563" t="s">
        <v>130</v>
      </c>
      <c r="E4563">
        <v>2662440.31</v>
      </c>
      <c r="F4563">
        <v>23.56</v>
      </c>
      <c r="G4563">
        <v>507741.25</v>
      </c>
      <c r="H4563">
        <v>2154699.06</v>
      </c>
      <c r="I4563">
        <v>25.89</v>
      </c>
      <c r="J4563">
        <v>0</v>
      </c>
      <c r="K4563">
        <v>2.25</v>
      </c>
      <c r="L4563">
        <v>23.65</v>
      </c>
      <c r="M4563">
        <v>376903.94</v>
      </c>
      <c r="N4563">
        <v>28.48</v>
      </c>
      <c r="O4563">
        <v>83547.14</v>
      </c>
      <c r="P4563">
        <v>293356.79999999999</v>
      </c>
      <c r="Q4563">
        <v>26.48</v>
      </c>
      <c r="R4563">
        <v>0</v>
      </c>
      <c r="S4563">
        <v>2.9</v>
      </c>
      <c r="T4563">
        <v>23.58</v>
      </c>
      <c r="U4563">
        <v>2.4900000000000002</v>
      </c>
      <c r="V4563">
        <v>-3.83</v>
      </c>
      <c r="W4563">
        <v>-0.1</v>
      </c>
      <c r="X4563">
        <v>2.59</v>
      </c>
      <c r="Y4563">
        <v>1070445.73</v>
      </c>
      <c r="Z4563">
        <v>28.48</v>
      </c>
      <c r="AA4563">
        <v>237282.42</v>
      </c>
      <c r="AB4563">
        <v>833163.31</v>
      </c>
      <c r="AC4563">
        <v>21.27</v>
      </c>
      <c r="AD4563">
        <v>-14.95</v>
      </c>
      <c r="AE4563">
        <v>-3.74</v>
      </c>
      <c r="AF4563">
        <v>25.01</v>
      </c>
      <c r="AG4563">
        <v>100</v>
      </c>
      <c r="AH4563">
        <v>0</v>
      </c>
      <c r="AI4563">
        <v>0</v>
      </c>
      <c r="AJ4563">
        <v>100</v>
      </c>
      <c r="AK4563">
        <v>97.66</v>
      </c>
      <c r="AL4563">
        <v>-1.98</v>
      </c>
      <c r="AM4563">
        <v>-1.97</v>
      </c>
      <c r="AN4563">
        <v>99.63</v>
      </c>
      <c r="AO4563">
        <v>40.6</v>
      </c>
      <c r="AP4563">
        <v>8.6199999999999992</v>
      </c>
      <c r="AQ4563">
        <v>3.22</v>
      </c>
      <c r="AR4563">
        <v>37.380000000000003</v>
      </c>
      <c r="AS4563">
        <v>20.59</v>
      </c>
      <c r="AT4563">
        <v>-9.01</v>
      </c>
      <c r="AU4563">
        <v>-2.04</v>
      </c>
      <c r="AV4563">
        <v>22.63</v>
      </c>
    </row>
    <row r="4564" spans="1:48" x14ac:dyDescent="0.35">
      <c r="A4564" t="s">
        <v>146</v>
      </c>
      <c r="B4564" t="s">
        <v>46</v>
      </c>
      <c r="C4564" t="s">
        <v>140</v>
      </c>
      <c r="D4564" t="s">
        <v>131</v>
      </c>
      <c r="E4564">
        <v>2339667.54</v>
      </c>
      <c r="F4564">
        <v>4.2300000000000004</v>
      </c>
      <c r="G4564">
        <v>95010.15</v>
      </c>
      <c r="H4564">
        <v>2244657.39</v>
      </c>
      <c r="I4564">
        <v>22.75</v>
      </c>
      <c r="J4564">
        <v>0</v>
      </c>
      <c r="K4564">
        <v>-1.88</v>
      </c>
      <c r="L4564">
        <v>24.63</v>
      </c>
      <c r="M4564">
        <v>281504.7</v>
      </c>
      <c r="N4564">
        <v>5.68</v>
      </c>
      <c r="O4564">
        <v>15136.97</v>
      </c>
      <c r="P4564">
        <v>266367.73</v>
      </c>
      <c r="Q4564">
        <v>19.78</v>
      </c>
      <c r="R4564">
        <v>0</v>
      </c>
      <c r="S4564">
        <v>-1.63</v>
      </c>
      <c r="T4564">
        <v>21.41</v>
      </c>
      <c r="U4564">
        <v>2.93</v>
      </c>
      <c r="V4564">
        <v>-1.37</v>
      </c>
      <c r="W4564">
        <v>-0.04</v>
      </c>
      <c r="X4564">
        <v>2.97</v>
      </c>
      <c r="Y4564">
        <v>799502.13</v>
      </c>
      <c r="Z4564">
        <v>5.68</v>
      </c>
      <c r="AA4564">
        <v>42990.54</v>
      </c>
      <c r="AB4564">
        <v>756511.59</v>
      </c>
      <c r="AC4564">
        <v>13.14</v>
      </c>
      <c r="AD4564">
        <v>-44.03</v>
      </c>
      <c r="AE4564">
        <v>-10.34</v>
      </c>
      <c r="AF4564">
        <v>23.48</v>
      </c>
      <c r="AG4564">
        <v>98.29</v>
      </c>
      <c r="AH4564">
        <v>0</v>
      </c>
      <c r="AI4564">
        <v>4.2</v>
      </c>
      <c r="AJ4564">
        <v>94.09</v>
      </c>
      <c r="AK4564">
        <v>97.71</v>
      </c>
      <c r="AL4564">
        <v>6.82</v>
      </c>
      <c r="AM4564">
        <v>6.24</v>
      </c>
      <c r="AN4564">
        <v>91.48</v>
      </c>
      <c r="AO4564">
        <v>20.87</v>
      </c>
      <c r="AP4564">
        <v>-19.940000000000001</v>
      </c>
      <c r="AQ4564">
        <v>-5.2</v>
      </c>
      <c r="AR4564">
        <v>26.08</v>
      </c>
      <c r="AS4564">
        <v>13.88</v>
      </c>
      <c r="AT4564">
        <v>-40.71</v>
      </c>
      <c r="AU4564">
        <v>-9.5299999999999994</v>
      </c>
      <c r="AV4564">
        <v>23.41</v>
      </c>
    </row>
    <row r="4565" spans="1:48" x14ac:dyDescent="0.35">
      <c r="A4565" t="s">
        <v>146</v>
      </c>
      <c r="B4565" t="s">
        <v>46</v>
      </c>
      <c r="C4565" t="s">
        <v>140</v>
      </c>
      <c r="D4565" t="s">
        <v>132</v>
      </c>
      <c r="E4565">
        <v>5281040.03</v>
      </c>
      <c r="F4565">
        <v>12.05</v>
      </c>
      <c r="G4565">
        <v>568086.74</v>
      </c>
      <c r="H4565">
        <v>4712953.29</v>
      </c>
      <c r="I4565">
        <v>51.36</v>
      </c>
      <c r="J4565">
        <v>0</v>
      </c>
      <c r="K4565">
        <v>-0.36</v>
      </c>
      <c r="L4565">
        <v>51.72</v>
      </c>
      <c r="M4565">
        <v>764980.2</v>
      </c>
      <c r="N4565">
        <v>11.78</v>
      </c>
      <c r="O4565">
        <v>80589.009999999995</v>
      </c>
      <c r="P4565">
        <v>684391.2</v>
      </c>
      <c r="Q4565">
        <v>53.74</v>
      </c>
      <c r="R4565">
        <v>0</v>
      </c>
      <c r="S4565">
        <v>-1.27</v>
      </c>
      <c r="T4565">
        <v>55.01</v>
      </c>
      <c r="U4565">
        <v>2.4300000000000002</v>
      </c>
      <c r="V4565">
        <v>0.25</v>
      </c>
      <c r="W4565">
        <v>0.01</v>
      </c>
      <c r="X4565">
        <v>2.42</v>
      </c>
      <c r="Y4565">
        <v>2172621.9900000002</v>
      </c>
      <c r="Z4565">
        <v>11.78</v>
      </c>
      <c r="AA4565">
        <v>228881.02</v>
      </c>
      <c r="AB4565">
        <v>1943740.97</v>
      </c>
      <c r="AC4565">
        <v>25.11</v>
      </c>
      <c r="AD4565">
        <v>-1.1100000000000001</v>
      </c>
      <c r="AE4565">
        <v>-0.28000000000000003</v>
      </c>
      <c r="AF4565">
        <v>25.39</v>
      </c>
      <c r="AG4565">
        <v>100</v>
      </c>
      <c r="AH4565">
        <v>0</v>
      </c>
      <c r="AI4565">
        <v>0</v>
      </c>
      <c r="AJ4565">
        <v>100</v>
      </c>
      <c r="AK4565">
        <v>96.41</v>
      </c>
      <c r="AL4565">
        <v>-2.65</v>
      </c>
      <c r="AM4565">
        <v>-2.62</v>
      </c>
      <c r="AN4565">
        <v>99.04</v>
      </c>
      <c r="AO4565">
        <v>43.55</v>
      </c>
      <c r="AP4565">
        <v>67.400000000000006</v>
      </c>
      <c r="AQ4565">
        <v>17.54</v>
      </c>
      <c r="AR4565">
        <v>26.02</v>
      </c>
      <c r="AS4565">
        <v>25.35</v>
      </c>
      <c r="AT4565">
        <v>1.03</v>
      </c>
      <c r="AU4565">
        <v>0.26</v>
      </c>
      <c r="AV4565">
        <v>25.09</v>
      </c>
    </row>
    <row r="4566" spans="1:48" x14ac:dyDescent="0.35">
      <c r="A4566" t="s">
        <v>146</v>
      </c>
      <c r="B4566" t="s">
        <v>46</v>
      </c>
      <c r="C4566" t="s">
        <v>140</v>
      </c>
      <c r="D4566" t="s">
        <v>133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</row>
    <row r="4567" spans="1:48" x14ac:dyDescent="0.35">
      <c r="A4567" t="s">
        <v>146</v>
      </c>
      <c r="B4567" t="s">
        <v>46</v>
      </c>
      <c r="C4567" t="s">
        <v>140</v>
      </c>
      <c r="D4567" t="s">
        <v>247</v>
      </c>
      <c r="E4567">
        <v>2339667.54</v>
      </c>
      <c r="F4567">
        <v>4.2300000000000004</v>
      </c>
      <c r="G4567">
        <v>95010.15</v>
      </c>
      <c r="H4567">
        <v>2244657.39</v>
      </c>
      <c r="I4567">
        <v>22.75</v>
      </c>
      <c r="J4567">
        <v>0</v>
      </c>
      <c r="K4567">
        <v>-1.88</v>
      </c>
      <c r="L4567">
        <v>24.63</v>
      </c>
      <c r="M4567">
        <v>281504.7</v>
      </c>
      <c r="N4567">
        <v>5.68</v>
      </c>
      <c r="O4567">
        <v>15136.97</v>
      </c>
      <c r="P4567">
        <v>266367.73</v>
      </c>
      <c r="Q4567">
        <v>19.78</v>
      </c>
      <c r="R4567">
        <v>0</v>
      </c>
      <c r="S4567">
        <v>-1.63</v>
      </c>
      <c r="T4567">
        <v>21.41</v>
      </c>
      <c r="U4567">
        <v>2.93</v>
      </c>
      <c r="V4567">
        <v>-1.37</v>
      </c>
      <c r="W4567">
        <v>-0.04</v>
      </c>
      <c r="X4567">
        <v>2.97</v>
      </c>
      <c r="Y4567">
        <v>799502.13</v>
      </c>
      <c r="Z4567">
        <v>5.68</v>
      </c>
      <c r="AA4567">
        <v>42990.54</v>
      </c>
      <c r="AB4567">
        <v>756511.59</v>
      </c>
      <c r="AC4567">
        <v>13.14</v>
      </c>
      <c r="AD4567">
        <v>-44.03</v>
      </c>
      <c r="AE4567">
        <v>-10.34</v>
      </c>
      <c r="AF4567">
        <v>23.48</v>
      </c>
      <c r="AG4567">
        <v>98.29</v>
      </c>
      <c r="AH4567">
        <v>0</v>
      </c>
      <c r="AI4567">
        <v>4.2</v>
      </c>
      <c r="AJ4567">
        <v>94.09</v>
      </c>
      <c r="AK4567">
        <v>97.71</v>
      </c>
      <c r="AL4567">
        <v>6.82</v>
      </c>
      <c r="AM4567">
        <v>6.24</v>
      </c>
      <c r="AN4567">
        <v>91.48</v>
      </c>
      <c r="AO4567">
        <v>20.87</v>
      </c>
      <c r="AP4567">
        <v>-19.940000000000001</v>
      </c>
      <c r="AQ4567">
        <v>-5.2</v>
      </c>
      <c r="AR4567">
        <v>26.08</v>
      </c>
      <c r="AS4567">
        <v>13.88</v>
      </c>
      <c r="AT4567">
        <v>-40.71</v>
      </c>
      <c r="AU4567">
        <v>-9.5299999999999994</v>
      </c>
      <c r="AV4567">
        <v>23.41</v>
      </c>
    </row>
    <row r="4568" spans="1:48" x14ac:dyDescent="0.35">
      <c r="A4568" t="s">
        <v>146</v>
      </c>
      <c r="B4568" t="s">
        <v>46</v>
      </c>
      <c r="C4568" t="s">
        <v>140</v>
      </c>
      <c r="D4568" t="s">
        <v>248</v>
      </c>
      <c r="E4568">
        <v>1603238.87</v>
      </c>
      <c r="F4568">
        <v>22.42</v>
      </c>
      <c r="G4568">
        <v>293623.43</v>
      </c>
      <c r="H4568">
        <v>1309615.45</v>
      </c>
      <c r="I4568">
        <v>15.59</v>
      </c>
      <c r="J4568">
        <v>0</v>
      </c>
      <c r="K4568">
        <v>1.22</v>
      </c>
      <c r="L4568">
        <v>14.37</v>
      </c>
      <c r="M4568">
        <v>230851.12</v>
      </c>
      <c r="N4568">
        <v>33.42</v>
      </c>
      <c r="O4568">
        <v>57821.8</v>
      </c>
      <c r="P4568">
        <v>173029.32</v>
      </c>
      <c r="Q4568">
        <v>16.22</v>
      </c>
      <c r="R4568">
        <v>0</v>
      </c>
      <c r="S4568">
        <v>2.31</v>
      </c>
      <c r="T4568">
        <v>13.91</v>
      </c>
      <c r="U4568">
        <v>2.4500000000000002</v>
      </c>
      <c r="V4568">
        <v>-8.24</v>
      </c>
      <c r="W4568">
        <v>-0.22</v>
      </c>
      <c r="X4568">
        <v>2.66</v>
      </c>
      <c r="Y4568">
        <v>655640.77</v>
      </c>
      <c r="Z4568">
        <v>33.42</v>
      </c>
      <c r="AA4568">
        <v>164219.82</v>
      </c>
      <c r="AB4568">
        <v>491420.95</v>
      </c>
      <c r="AC4568">
        <v>14.52</v>
      </c>
      <c r="AD4568">
        <v>-8.9</v>
      </c>
      <c r="AE4568">
        <v>-1.42</v>
      </c>
      <c r="AF4568">
        <v>15.93</v>
      </c>
      <c r="AG4568">
        <v>100</v>
      </c>
      <c r="AH4568">
        <v>0</v>
      </c>
      <c r="AI4568">
        <v>0.42</v>
      </c>
      <c r="AJ4568">
        <v>99.58</v>
      </c>
      <c r="AK4568">
        <v>97.66</v>
      </c>
      <c r="AL4568">
        <v>11.71</v>
      </c>
      <c r="AM4568">
        <v>10.24</v>
      </c>
      <c r="AN4568">
        <v>87.42</v>
      </c>
      <c r="AO4568">
        <v>18.350000000000001</v>
      </c>
      <c r="AP4568">
        <v>38.229999999999997</v>
      </c>
      <c r="AQ4568">
        <v>5.07</v>
      </c>
      <c r="AR4568">
        <v>13.27</v>
      </c>
      <c r="AS4568">
        <v>13.77</v>
      </c>
      <c r="AT4568">
        <v>1.74</v>
      </c>
      <c r="AU4568">
        <v>0.24</v>
      </c>
      <c r="AV4568">
        <v>13.54</v>
      </c>
    </row>
    <row r="4569" spans="1:48" x14ac:dyDescent="0.35">
      <c r="A4569" t="s">
        <v>146</v>
      </c>
      <c r="B4569" t="s">
        <v>46</v>
      </c>
      <c r="C4569" t="s">
        <v>140</v>
      </c>
      <c r="D4569" t="s">
        <v>249</v>
      </c>
      <c r="E4569">
        <v>6340241.4699999997</v>
      </c>
      <c r="F4569">
        <v>14.07</v>
      </c>
      <c r="G4569">
        <v>782204.56</v>
      </c>
      <c r="H4569">
        <v>5558036.9000000004</v>
      </c>
      <c r="I4569">
        <v>61.66</v>
      </c>
      <c r="J4569">
        <v>0</v>
      </c>
      <c r="K4569">
        <v>0.66</v>
      </c>
      <c r="L4569">
        <v>60.99</v>
      </c>
      <c r="M4569">
        <v>911033.03</v>
      </c>
      <c r="N4569">
        <v>13.21</v>
      </c>
      <c r="O4569">
        <v>106314.35</v>
      </c>
      <c r="P4569">
        <v>804718.68</v>
      </c>
      <c r="Q4569">
        <v>64</v>
      </c>
      <c r="R4569">
        <v>0</v>
      </c>
      <c r="S4569">
        <v>-0.68</v>
      </c>
      <c r="T4569">
        <v>64.680000000000007</v>
      </c>
      <c r="U4569">
        <v>2.4500000000000002</v>
      </c>
      <c r="V4569">
        <v>0.76</v>
      </c>
      <c r="W4569">
        <v>0.02</v>
      </c>
      <c r="X4569">
        <v>2.4300000000000002</v>
      </c>
      <c r="Y4569">
        <v>2587426.9500000002</v>
      </c>
      <c r="Z4569">
        <v>13.21</v>
      </c>
      <c r="AA4569">
        <v>301943.61</v>
      </c>
      <c r="AB4569">
        <v>2285483.33</v>
      </c>
      <c r="AC4569">
        <v>26.21</v>
      </c>
      <c r="AD4569">
        <v>-3.96</v>
      </c>
      <c r="AE4569">
        <v>-1.08</v>
      </c>
      <c r="AF4569">
        <v>27.29</v>
      </c>
      <c r="AG4569">
        <v>100</v>
      </c>
      <c r="AH4569">
        <v>0</v>
      </c>
      <c r="AI4569">
        <v>0</v>
      </c>
      <c r="AJ4569">
        <v>100</v>
      </c>
      <c r="AK4569">
        <v>96.41</v>
      </c>
      <c r="AL4569">
        <v>-3.23</v>
      </c>
      <c r="AM4569">
        <v>-3.22</v>
      </c>
      <c r="AN4569">
        <v>99.63</v>
      </c>
      <c r="AO4569">
        <v>47.89</v>
      </c>
      <c r="AP4569">
        <v>34.19</v>
      </c>
      <c r="AQ4569">
        <v>12.2</v>
      </c>
      <c r="AR4569">
        <v>35.68</v>
      </c>
      <c r="AS4569">
        <v>26.28</v>
      </c>
      <c r="AT4569">
        <v>-2.16</v>
      </c>
      <c r="AU4569">
        <v>-0.57999999999999996</v>
      </c>
      <c r="AV4569">
        <v>26.86</v>
      </c>
    </row>
    <row r="4570" spans="1:48" x14ac:dyDescent="0.35">
      <c r="A4570" t="s">
        <v>146</v>
      </c>
      <c r="B4570" t="s">
        <v>46</v>
      </c>
      <c r="C4570" t="s">
        <v>141</v>
      </c>
      <c r="D4570" t="s">
        <v>129</v>
      </c>
      <c r="E4570">
        <v>6722794.1699999999</v>
      </c>
      <c r="F4570">
        <v>-2.87</v>
      </c>
      <c r="G4570">
        <v>-198690.55</v>
      </c>
      <c r="H4570">
        <v>6921484.7199999997</v>
      </c>
      <c r="I4570">
        <v>0</v>
      </c>
      <c r="J4570">
        <v>0</v>
      </c>
      <c r="K4570">
        <v>0</v>
      </c>
      <c r="L4570">
        <v>0</v>
      </c>
      <c r="M4570">
        <v>1151938.72</v>
      </c>
      <c r="N4570">
        <v>-4.67</v>
      </c>
      <c r="O4570">
        <v>-56488.29</v>
      </c>
      <c r="P4570">
        <v>1208427.02</v>
      </c>
      <c r="Q4570">
        <v>0</v>
      </c>
      <c r="R4570">
        <v>0</v>
      </c>
      <c r="S4570">
        <v>0</v>
      </c>
      <c r="T4570">
        <v>0</v>
      </c>
      <c r="U4570">
        <v>1.37</v>
      </c>
      <c r="V4570">
        <v>1.89</v>
      </c>
      <c r="W4570">
        <v>0.03</v>
      </c>
      <c r="X4570">
        <v>1.34</v>
      </c>
      <c r="Y4570">
        <v>4908132.5999999996</v>
      </c>
      <c r="Z4570">
        <v>-4.67</v>
      </c>
      <c r="AA4570">
        <v>-240682.98</v>
      </c>
      <c r="AB4570">
        <v>5148815.58</v>
      </c>
      <c r="AC4570">
        <v>10.59</v>
      </c>
      <c r="AD4570">
        <v>-22.06</v>
      </c>
      <c r="AE4570">
        <v>-3</v>
      </c>
      <c r="AF4570">
        <v>13.59</v>
      </c>
      <c r="AG4570">
        <v>100</v>
      </c>
      <c r="AH4570">
        <v>0</v>
      </c>
      <c r="AI4570">
        <v>0</v>
      </c>
      <c r="AJ4570">
        <v>100</v>
      </c>
      <c r="AK4570">
        <v>96.9</v>
      </c>
      <c r="AL4570">
        <v>1.27</v>
      </c>
      <c r="AM4570">
        <v>1.21</v>
      </c>
      <c r="AN4570">
        <v>95.69</v>
      </c>
      <c r="AO4570">
        <v>62.05</v>
      </c>
      <c r="AP4570">
        <v>-5.51</v>
      </c>
      <c r="AQ4570">
        <v>-3.62</v>
      </c>
      <c r="AR4570">
        <v>65.67</v>
      </c>
      <c r="AS4570">
        <v>11.02</v>
      </c>
      <c r="AT4570">
        <v>-11.33</v>
      </c>
      <c r="AU4570">
        <v>-1.41</v>
      </c>
      <c r="AV4570">
        <v>12.43</v>
      </c>
    </row>
    <row r="4571" spans="1:48" x14ac:dyDescent="0.35">
      <c r="A4571" t="s">
        <v>146</v>
      </c>
      <c r="B4571" t="s">
        <v>46</v>
      </c>
      <c r="C4571" t="s">
        <v>141</v>
      </c>
      <c r="D4571" t="s">
        <v>130</v>
      </c>
      <c r="E4571">
        <v>2274779.0099999998</v>
      </c>
      <c r="F4571">
        <v>-7.58</v>
      </c>
      <c r="G4571">
        <v>-186702.25</v>
      </c>
      <c r="H4571">
        <v>2461481.2599999998</v>
      </c>
      <c r="I4571">
        <v>33.840000000000003</v>
      </c>
      <c r="J4571">
        <v>0</v>
      </c>
      <c r="K4571">
        <v>-1.73</v>
      </c>
      <c r="L4571">
        <v>35.56</v>
      </c>
      <c r="M4571">
        <v>387071.92</v>
      </c>
      <c r="N4571">
        <v>-10.74</v>
      </c>
      <c r="O4571">
        <v>-46575.8</v>
      </c>
      <c r="P4571">
        <v>433647.72</v>
      </c>
      <c r="Q4571">
        <v>33.6</v>
      </c>
      <c r="R4571">
        <v>0</v>
      </c>
      <c r="S4571">
        <v>-2.2799999999999998</v>
      </c>
      <c r="T4571">
        <v>35.89</v>
      </c>
      <c r="U4571">
        <v>1.38</v>
      </c>
      <c r="V4571">
        <v>3.54</v>
      </c>
      <c r="W4571">
        <v>0.05</v>
      </c>
      <c r="X4571">
        <v>1.33</v>
      </c>
      <c r="Y4571">
        <v>1649219.94</v>
      </c>
      <c r="Z4571">
        <v>-10.74</v>
      </c>
      <c r="AA4571">
        <v>-198448.21</v>
      </c>
      <c r="AB4571">
        <v>1847668.16</v>
      </c>
      <c r="AC4571">
        <v>13</v>
      </c>
      <c r="AD4571">
        <v>-30.5</v>
      </c>
      <c r="AE4571">
        <v>-5.7</v>
      </c>
      <c r="AF4571">
        <v>18.7</v>
      </c>
      <c r="AG4571">
        <v>100</v>
      </c>
      <c r="AH4571">
        <v>0</v>
      </c>
      <c r="AI4571">
        <v>0</v>
      </c>
      <c r="AJ4571">
        <v>100</v>
      </c>
      <c r="AK4571">
        <v>96.5</v>
      </c>
      <c r="AL4571">
        <v>0.85</v>
      </c>
      <c r="AM4571">
        <v>0.81</v>
      </c>
      <c r="AN4571">
        <v>95.69</v>
      </c>
      <c r="AO4571">
        <v>39.869999999999997</v>
      </c>
      <c r="AP4571">
        <v>-21.63</v>
      </c>
      <c r="AQ4571">
        <v>-11</v>
      </c>
      <c r="AR4571">
        <v>50.87</v>
      </c>
      <c r="AS4571">
        <v>13.07</v>
      </c>
      <c r="AT4571">
        <v>-22.58</v>
      </c>
      <c r="AU4571">
        <v>-3.81</v>
      </c>
      <c r="AV4571">
        <v>16.88</v>
      </c>
    </row>
    <row r="4572" spans="1:48" x14ac:dyDescent="0.35">
      <c r="A4572" t="s">
        <v>146</v>
      </c>
      <c r="B4572" t="s">
        <v>46</v>
      </c>
      <c r="C4572" t="s">
        <v>141</v>
      </c>
      <c r="D4572" t="s">
        <v>131</v>
      </c>
      <c r="E4572">
        <v>2241750.9500000002</v>
      </c>
      <c r="F4572">
        <v>0.92</v>
      </c>
      <c r="G4572">
        <v>20389.22</v>
      </c>
      <c r="H4572">
        <v>2221361.73</v>
      </c>
      <c r="I4572">
        <v>33.35</v>
      </c>
      <c r="J4572">
        <v>0</v>
      </c>
      <c r="K4572">
        <v>1.25</v>
      </c>
      <c r="L4572">
        <v>32.090000000000003</v>
      </c>
      <c r="M4572">
        <v>327099.96999999997</v>
      </c>
      <c r="N4572">
        <v>-4.66</v>
      </c>
      <c r="O4572">
        <v>-15996.88</v>
      </c>
      <c r="P4572">
        <v>343096.84</v>
      </c>
      <c r="Q4572">
        <v>28.4</v>
      </c>
      <c r="R4572">
        <v>0</v>
      </c>
      <c r="S4572">
        <v>0</v>
      </c>
      <c r="T4572">
        <v>28.39</v>
      </c>
      <c r="U4572">
        <v>1.61</v>
      </c>
      <c r="V4572">
        <v>5.85</v>
      </c>
      <c r="W4572">
        <v>0.09</v>
      </c>
      <c r="X4572">
        <v>1.52</v>
      </c>
      <c r="Y4572">
        <v>1393693.93</v>
      </c>
      <c r="Z4572">
        <v>-4.66</v>
      </c>
      <c r="AA4572">
        <v>-68158.83</v>
      </c>
      <c r="AB4572">
        <v>1461852.76</v>
      </c>
      <c r="AC4572">
        <v>12.23</v>
      </c>
      <c r="AD4572">
        <v>4.03</v>
      </c>
      <c r="AE4572">
        <v>0.47</v>
      </c>
      <c r="AF4572">
        <v>11.76</v>
      </c>
      <c r="AG4572">
        <v>100</v>
      </c>
      <c r="AH4572">
        <v>0</v>
      </c>
      <c r="AI4572">
        <v>0</v>
      </c>
      <c r="AJ4572">
        <v>100</v>
      </c>
      <c r="AK4572">
        <v>83.43</v>
      </c>
      <c r="AL4572">
        <v>-5</v>
      </c>
      <c r="AM4572">
        <v>-4.3899999999999997</v>
      </c>
      <c r="AN4572">
        <v>87.82</v>
      </c>
      <c r="AO4572">
        <v>27.19</v>
      </c>
      <c r="AP4572">
        <v>17.47</v>
      </c>
      <c r="AQ4572">
        <v>4.04</v>
      </c>
      <c r="AR4572">
        <v>23.14</v>
      </c>
      <c r="AS4572">
        <v>12.77</v>
      </c>
      <c r="AT4572">
        <v>14.9</v>
      </c>
      <c r="AU4572">
        <v>1.66</v>
      </c>
      <c r="AV4572">
        <v>11.12</v>
      </c>
    </row>
    <row r="4573" spans="1:48" x14ac:dyDescent="0.35">
      <c r="A4573" t="s">
        <v>146</v>
      </c>
      <c r="B4573" t="s">
        <v>46</v>
      </c>
      <c r="C4573" t="s">
        <v>141</v>
      </c>
      <c r="D4573" t="s">
        <v>132</v>
      </c>
      <c r="E4573">
        <v>1592522.46</v>
      </c>
      <c r="F4573">
        <v>-8.9499999999999993</v>
      </c>
      <c r="G4573">
        <v>-156501.04</v>
      </c>
      <c r="H4573">
        <v>1749023.5</v>
      </c>
      <c r="I4573">
        <v>23.69</v>
      </c>
      <c r="J4573">
        <v>0</v>
      </c>
      <c r="K4573">
        <v>-1.58</v>
      </c>
      <c r="L4573">
        <v>25.27</v>
      </c>
      <c r="M4573">
        <v>283960.67</v>
      </c>
      <c r="N4573">
        <v>-10.15</v>
      </c>
      <c r="O4573">
        <v>-32063.13</v>
      </c>
      <c r="P4573">
        <v>316023.8</v>
      </c>
      <c r="Q4573">
        <v>24.65</v>
      </c>
      <c r="R4573">
        <v>0</v>
      </c>
      <c r="S4573">
        <v>-1.5</v>
      </c>
      <c r="T4573">
        <v>26.15</v>
      </c>
      <c r="U4573">
        <v>1.32</v>
      </c>
      <c r="V4573">
        <v>1.33</v>
      </c>
      <c r="W4573">
        <v>0.02</v>
      </c>
      <c r="X4573">
        <v>1.3</v>
      </c>
      <c r="Y4573">
        <v>1209887.81</v>
      </c>
      <c r="Z4573">
        <v>-10.15</v>
      </c>
      <c r="AA4573">
        <v>-136613.25</v>
      </c>
      <c r="AB4573">
        <v>1346501.05</v>
      </c>
      <c r="AC4573">
        <v>9.2100000000000009</v>
      </c>
      <c r="AD4573">
        <v>-29.19</v>
      </c>
      <c r="AE4573">
        <v>-3.8</v>
      </c>
      <c r="AF4573">
        <v>13.01</v>
      </c>
      <c r="AG4573">
        <v>100</v>
      </c>
      <c r="AH4573">
        <v>0</v>
      </c>
      <c r="AI4573">
        <v>0</v>
      </c>
      <c r="AJ4573">
        <v>100</v>
      </c>
      <c r="AK4573">
        <v>80.930000000000007</v>
      </c>
      <c r="AL4573">
        <v>-8.2100000000000009</v>
      </c>
      <c r="AM4573">
        <v>-7.24</v>
      </c>
      <c r="AN4573">
        <v>88.17</v>
      </c>
      <c r="AO4573">
        <v>24.55</v>
      </c>
      <c r="AP4573">
        <v>30.75</v>
      </c>
      <c r="AQ4573">
        <v>5.77</v>
      </c>
      <c r="AR4573">
        <v>18.77</v>
      </c>
      <c r="AS4573">
        <v>8.57</v>
      </c>
      <c r="AT4573">
        <v>-21.76</v>
      </c>
      <c r="AU4573">
        <v>-2.38</v>
      </c>
      <c r="AV4573">
        <v>10.95</v>
      </c>
    </row>
    <row r="4574" spans="1:48" x14ac:dyDescent="0.35">
      <c r="A4574" t="s">
        <v>146</v>
      </c>
      <c r="B4574" t="s">
        <v>46</v>
      </c>
      <c r="C4574" t="s">
        <v>141</v>
      </c>
      <c r="D4574" t="s">
        <v>133</v>
      </c>
      <c r="E4574">
        <v>604801.86</v>
      </c>
      <c r="F4574">
        <v>26.3</v>
      </c>
      <c r="G4574">
        <v>125954.11</v>
      </c>
      <c r="H4574">
        <v>478847.75</v>
      </c>
      <c r="I4574">
        <v>9</v>
      </c>
      <c r="J4574">
        <v>0</v>
      </c>
      <c r="K4574">
        <v>2.08</v>
      </c>
      <c r="L4574">
        <v>6.92</v>
      </c>
      <c r="M4574">
        <v>152230.29999999999</v>
      </c>
      <c r="N4574">
        <v>33.909999999999997</v>
      </c>
      <c r="O4574">
        <v>38545.22</v>
      </c>
      <c r="P4574">
        <v>113685.07</v>
      </c>
      <c r="Q4574">
        <v>13.22</v>
      </c>
      <c r="R4574">
        <v>0</v>
      </c>
      <c r="S4574">
        <v>3.81</v>
      </c>
      <c r="T4574">
        <v>9.41</v>
      </c>
      <c r="U4574">
        <v>0.93</v>
      </c>
      <c r="V4574">
        <v>-5.68</v>
      </c>
      <c r="W4574">
        <v>-0.06</v>
      </c>
      <c r="X4574">
        <v>0.99</v>
      </c>
      <c r="Y4574">
        <v>648616.51</v>
      </c>
      <c r="Z4574">
        <v>33.909999999999997</v>
      </c>
      <c r="AA4574">
        <v>164231.88</v>
      </c>
      <c r="AB4574">
        <v>484384.63</v>
      </c>
      <c r="AC4574">
        <v>3.46</v>
      </c>
      <c r="AD4574">
        <v>174.54</v>
      </c>
      <c r="AE4574">
        <v>2.2000000000000002</v>
      </c>
      <c r="AF4574">
        <v>1.26</v>
      </c>
      <c r="AG4574">
        <v>93.71</v>
      </c>
      <c r="AH4574">
        <v>0</v>
      </c>
      <c r="AI4574">
        <v>-0.63</v>
      </c>
      <c r="AJ4574">
        <v>94.35</v>
      </c>
      <c r="AK4574">
        <v>63.28</v>
      </c>
      <c r="AL4574">
        <v>-5.07</v>
      </c>
      <c r="AM4574">
        <v>-3.38</v>
      </c>
      <c r="AN4574">
        <v>66.66</v>
      </c>
      <c r="AO4574">
        <v>13.19</v>
      </c>
      <c r="AP4574">
        <v>397.75</v>
      </c>
      <c r="AQ4574">
        <v>10.54</v>
      </c>
      <c r="AR4574">
        <v>2.65</v>
      </c>
      <c r="AS4574">
        <v>3.28</v>
      </c>
      <c r="AT4574">
        <v>178.9</v>
      </c>
      <c r="AU4574">
        <v>2.11</v>
      </c>
      <c r="AV4574">
        <v>1.18</v>
      </c>
    </row>
    <row r="4575" spans="1:48" x14ac:dyDescent="0.35">
      <c r="A4575" t="s">
        <v>146</v>
      </c>
      <c r="B4575" t="s">
        <v>46</v>
      </c>
      <c r="C4575" t="s">
        <v>141</v>
      </c>
      <c r="D4575" t="s">
        <v>247</v>
      </c>
      <c r="E4575">
        <v>2241750.9500000002</v>
      </c>
      <c r="F4575">
        <v>0.92</v>
      </c>
      <c r="G4575">
        <v>20389.22</v>
      </c>
      <c r="H4575">
        <v>2221361.73</v>
      </c>
      <c r="I4575">
        <v>33.35</v>
      </c>
      <c r="J4575">
        <v>0</v>
      </c>
      <c r="K4575">
        <v>1.25</v>
      </c>
      <c r="L4575">
        <v>32.090000000000003</v>
      </c>
      <c r="M4575">
        <v>327099.96999999997</v>
      </c>
      <c r="N4575">
        <v>-4.66</v>
      </c>
      <c r="O4575">
        <v>-15996.88</v>
      </c>
      <c r="P4575">
        <v>343096.84</v>
      </c>
      <c r="Q4575">
        <v>28.4</v>
      </c>
      <c r="R4575">
        <v>0</v>
      </c>
      <c r="S4575">
        <v>0</v>
      </c>
      <c r="T4575">
        <v>28.39</v>
      </c>
      <c r="U4575">
        <v>1.61</v>
      </c>
      <c r="V4575">
        <v>5.85</v>
      </c>
      <c r="W4575">
        <v>0.09</v>
      </c>
      <c r="X4575">
        <v>1.52</v>
      </c>
      <c r="Y4575">
        <v>1393693.93</v>
      </c>
      <c r="Z4575">
        <v>-4.66</v>
      </c>
      <c r="AA4575">
        <v>-68158.83</v>
      </c>
      <c r="AB4575">
        <v>1461852.76</v>
      </c>
      <c r="AC4575">
        <v>12.23</v>
      </c>
      <c r="AD4575">
        <v>4.03</v>
      </c>
      <c r="AE4575">
        <v>0.47</v>
      </c>
      <c r="AF4575">
        <v>11.76</v>
      </c>
      <c r="AG4575">
        <v>100</v>
      </c>
      <c r="AH4575">
        <v>0</v>
      </c>
      <c r="AI4575">
        <v>0</v>
      </c>
      <c r="AJ4575">
        <v>100</v>
      </c>
      <c r="AK4575">
        <v>83.43</v>
      </c>
      <c r="AL4575">
        <v>-5</v>
      </c>
      <c r="AM4575">
        <v>-4.3899999999999997</v>
      </c>
      <c r="AN4575">
        <v>87.82</v>
      </c>
      <c r="AO4575">
        <v>27.19</v>
      </c>
      <c r="AP4575">
        <v>17.47</v>
      </c>
      <c r="AQ4575">
        <v>4.04</v>
      </c>
      <c r="AR4575">
        <v>23.14</v>
      </c>
      <c r="AS4575">
        <v>12.77</v>
      </c>
      <c r="AT4575">
        <v>14.9</v>
      </c>
      <c r="AU4575">
        <v>1.66</v>
      </c>
      <c r="AV4575">
        <v>11.12</v>
      </c>
    </row>
    <row r="4576" spans="1:48" x14ac:dyDescent="0.35">
      <c r="A4576" t="s">
        <v>146</v>
      </c>
      <c r="B4576" t="s">
        <v>46</v>
      </c>
      <c r="C4576" t="s">
        <v>141</v>
      </c>
      <c r="D4576" t="s">
        <v>248</v>
      </c>
      <c r="E4576">
        <v>1682909.78</v>
      </c>
      <c r="F4576">
        <v>-12.3</v>
      </c>
      <c r="G4576">
        <v>-235963.7</v>
      </c>
      <c r="H4576">
        <v>1918873.48</v>
      </c>
      <c r="I4576">
        <v>25.03</v>
      </c>
      <c r="J4576">
        <v>0</v>
      </c>
      <c r="K4576">
        <v>-2.69</v>
      </c>
      <c r="L4576">
        <v>27.72</v>
      </c>
      <c r="M4576">
        <v>282902.31</v>
      </c>
      <c r="N4576">
        <v>-16.62</v>
      </c>
      <c r="O4576">
        <v>-56400.08</v>
      </c>
      <c r="P4576">
        <v>339302.39</v>
      </c>
      <c r="Q4576">
        <v>24.56</v>
      </c>
      <c r="R4576">
        <v>0</v>
      </c>
      <c r="S4576">
        <v>-3.52</v>
      </c>
      <c r="T4576">
        <v>28.08</v>
      </c>
      <c r="U4576">
        <v>1.4</v>
      </c>
      <c r="V4576">
        <v>5.19</v>
      </c>
      <c r="W4576">
        <v>7.0000000000000007E-2</v>
      </c>
      <c r="X4576">
        <v>1.33</v>
      </c>
      <c r="Y4576">
        <v>1205378.4099999999</v>
      </c>
      <c r="Z4576">
        <v>-16.62</v>
      </c>
      <c r="AA4576">
        <v>-240307.11</v>
      </c>
      <c r="AB4576">
        <v>1445685.52</v>
      </c>
      <c r="AC4576">
        <v>12.86</v>
      </c>
      <c r="AD4576">
        <v>-34.340000000000003</v>
      </c>
      <c r="AE4576">
        <v>-6.73</v>
      </c>
      <c r="AF4576">
        <v>19.59</v>
      </c>
      <c r="AG4576">
        <v>100</v>
      </c>
      <c r="AH4576">
        <v>0</v>
      </c>
      <c r="AI4576">
        <v>0</v>
      </c>
      <c r="AJ4576">
        <v>100</v>
      </c>
      <c r="AK4576">
        <v>95.39</v>
      </c>
      <c r="AL4576">
        <v>0.13</v>
      </c>
      <c r="AM4576">
        <v>0.13</v>
      </c>
      <c r="AN4576">
        <v>95.27</v>
      </c>
      <c r="AO4576">
        <v>27.17</v>
      </c>
      <c r="AP4576">
        <v>-30.47</v>
      </c>
      <c r="AQ4576">
        <v>-11.9</v>
      </c>
      <c r="AR4576">
        <v>39.07</v>
      </c>
      <c r="AS4576">
        <v>13.47</v>
      </c>
      <c r="AT4576">
        <v>-25.12</v>
      </c>
      <c r="AU4576">
        <v>-4.5199999999999996</v>
      </c>
      <c r="AV4576">
        <v>17.98</v>
      </c>
    </row>
    <row r="4577" spans="1:48" x14ac:dyDescent="0.35">
      <c r="A4577" t="s">
        <v>146</v>
      </c>
      <c r="B4577" t="s">
        <v>46</v>
      </c>
      <c r="C4577" t="s">
        <v>141</v>
      </c>
      <c r="D4577" t="s">
        <v>249</v>
      </c>
      <c r="E4577">
        <v>2175838.4700000002</v>
      </c>
      <c r="F4577">
        <v>-4.7</v>
      </c>
      <c r="G4577">
        <v>-107403.43</v>
      </c>
      <c r="H4577">
        <v>2283241.89</v>
      </c>
      <c r="I4577">
        <v>32.369999999999997</v>
      </c>
      <c r="J4577">
        <v>0</v>
      </c>
      <c r="K4577">
        <v>-0.62</v>
      </c>
      <c r="L4577">
        <v>32.99</v>
      </c>
      <c r="M4577">
        <v>386779.07</v>
      </c>
      <c r="N4577">
        <v>-5.43</v>
      </c>
      <c r="O4577">
        <v>-22217.360000000001</v>
      </c>
      <c r="P4577">
        <v>408996.44</v>
      </c>
      <c r="Q4577">
        <v>33.58</v>
      </c>
      <c r="R4577">
        <v>0</v>
      </c>
      <c r="S4577">
        <v>-0.27</v>
      </c>
      <c r="T4577">
        <v>33.85</v>
      </c>
      <c r="U4577">
        <v>1.32</v>
      </c>
      <c r="V4577">
        <v>0.77</v>
      </c>
      <c r="W4577">
        <v>0.01</v>
      </c>
      <c r="X4577">
        <v>1.31</v>
      </c>
      <c r="Y4577">
        <v>1647972.19</v>
      </c>
      <c r="Z4577">
        <v>-5.43</v>
      </c>
      <c r="AA4577">
        <v>-94662.82</v>
      </c>
      <c r="AB4577">
        <v>1742635</v>
      </c>
      <c r="AC4577">
        <v>10.3</v>
      </c>
      <c r="AD4577">
        <v>-24.48</v>
      </c>
      <c r="AE4577">
        <v>-3.34</v>
      </c>
      <c r="AF4577">
        <v>13.64</v>
      </c>
      <c r="AG4577">
        <v>100</v>
      </c>
      <c r="AH4577">
        <v>0</v>
      </c>
      <c r="AI4577">
        <v>0</v>
      </c>
      <c r="AJ4577">
        <v>100</v>
      </c>
      <c r="AK4577">
        <v>87.01</v>
      </c>
      <c r="AL4577">
        <v>-2.87</v>
      </c>
      <c r="AM4577">
        <v>-2.57</v>
      </c>
      <c r="AN4577">
        <v>89.58</v>
      </c>
      <c r="AO4577">
        <v>29.5</v>
      </c>
      <c r="AP4577">
        <v>23.29</v>
      </c>
      <c r="AQ4577">
        <v>5.57</v>
      </c>
      <c r="AR4577">
        <v>23.93</v>
      </c>
      <c r="AS4577">
        <v>9.4499999999999993</v>
      </c>
      <c r="AT4577">
        <v>-17.739999999999998</v>
      </c>
      <c r="AU4577">
        <v>-2.04</v>
      </c>
      <c r="AV4577">
        <v>11.48</v>
      </c>
    </row>
    <row r="4578" spans="1:48" x14ac:dyDescent="0.35">
      <c r="A4578" t="s">
        <v>146</v>
      </c>
      <c r="B4578" t="s">
        <v>46</v>
      </c>
      <c r="C4578" t="s">
        <v>142</v>
      </c>
      <c r="D4578" t="s">
        <v>129</v>
      </c>
      <c r="E4578">
        <v>5154847.1900000004</v>
      </c>
      <c r="F4578">
        <v>3.3</v>
      </c>
      <c r="G4578">
        <v>164702.32</v>
      </c>
      <c r="H4578">
        <v>4990144.88</v>
      </c>
      <c r="I4578">
        <v>0</v>
      </c>
      <c r="J4578">
        <v>0</v>
      </c>
      <c r="K4578">
        <v>0</v>
      </c>
      <c r="L4578">
        <v>0</v>
      </c>
      <c r="M4578">
        <v>199446.56</v>
      </c>
      <c r="N4578">
        <v>-0.77</v>
      </c>
      <c r="O4578">
        <v>-1549.32</v>
      </c>
      <c r="P4578">
        <v>200995.89</v>
      </c>
      <c r="Q4578">
        <v>0</v>
      </c>
      <c r="R4578">
        <v>0</v>
      </c>
      <c r="S4578">
        <v>0</v>
      </c>
      <c r="T4578">
        <v>0</v>
      </c>
      <c r="U4578">
        <v>1.79</v>
      </c>
      <c r="V4578">
        <v>4.0999999999999996</v>
      </c>
      <c r="W4578">
        <v>7.0000000000000007E-2</v>
      </c>
      <c r="X4578">
        <v>1.72</v>
      </c>
      <c r="Y4578">
        <v>2873869.77</v>
      </c>
      <c r="Z4578">
        <v>-0.77</v>
      </c>
      <c r="AA4578">
        <v>-22324.55</v>
      </c>
      <c r="AB4578">
        <v>2896194.32</v>
      </c>
      <c r="AC4578">
        <v>2.52</v>
      </c>
      <c r="AD4578">
        <v>-16.010000000000002</v>
      </c>
      <c r="AE4578">
        <v>-0.48</v>
      </c>
      <c r="AF4578">
        <v>3.01</v>
      </c>
      <c r="AG4578">
        <v>100</v>
      </c>
      <c r="AH4578">
        <v>0</v>
      </c>
      <c r="AI4578">
        <v>0</v>
      </c>
      <c r="AJ4578">
        <v>100</v>
      </c>
      <c r="AK4578">
        <v>43.56</v>
      </c>
      <c r="AL4578">
        <v>-50.47</v>
      </c>
      <c r="AM4578">
        <v>-44.4</v>
      </c>
      <c r="AN4578">
        <v>87.96</v>
      </c>
      <c r="AO4578">
        <v>5.49</v>
      </c>
      <c r="AP4578">
        <v>-67.95</v>
      </c>
      <c r="AQ4578">
        <v>-11.65</v>
      </c>
      <c r="AR4578">
        <v>17.14</v>
      </c>
      <c r="AS4578">
        <v>2.37</v>
      </c>
      <c r="AT4578">
        <v>-14.74</v>
      </c>
      <c r="AU4578">
        <v>-0.41</v>
      </c>
      <c r="AV4578">
        <v>2.78</v>
      </c>
    </row>
    <row r="4579" spans="1:48" x14ac:dyDescent="0.35">
      <c r="A4579" t="s">
        <v>146</v>
      </c>
      <c r="B4579" t="s">
        <v>46</v>
      </c>
      <c r="C4579" t="s">
        <v>142</v>
      </c>
      <c r="D4579" t="s">
        <v>130</v>
      </c>
      <c r="E4579">
        <v>18106.810000000001</v>
      </c>
      <c r="F4579">
        <v>12.66</v>
      </c>
      <c r="G4579">
        <v>2034.09</v>
      </c>
      <c r="H4579">
        <v>16072.72</v>
      </c>
      <c r="I4579">
        <v>0.35</v>
      </c>
      <c r="J4579">
        <v>0</v>
      </c>
      <c r="K4579">
        <v>0.03</v>
      </c>
      <c r="L4579">
        <v>0.32</v>
      </c>
      <c r="M4579">
        <v>798.62</v>
      </c>
      <c r="N4579">
        <v>15.57</v>
      </c>
      <c r="O4579">
        <v>107.61</v>
      </c>
      <c r="P4579">
        <v>691</v>
      </c>
      <c r="Q4579">
        <v>0.4</v>
      </c>
      <c r="R4579">
        <v>0</v>
      </c>
      <c r="S4579">
        <v>0.06</v>
      </c>
      <c r="T4579">
        <v>0.34</v>
      </c>
      <c r="U4579">
        <v>1.57</v>
      </c>
      <c r="V4579">
        <v>-2.52</v>
      </c>
      <c r="W4579">
        <v>-0.04</v>
      </c>
      <c r="X4579">
        <v>1.61</v>
      </c>
      <c r="Y4579">
        <v>11507.43</v>
      </c>
      <c r="Z4579">
        <v>15.57</v>
      </c>
      <c r="AA4579">
        <v>1550.61</v>
      </c>
      <c r="AB4579">
        <v>9956.82</v>
      </c>
      <c r="AC4579">
        <v>2.2799999999999998</v>
      </c>
      <c r="AD4579">
        <v>78.069999999999993</v>
      </c>
      <c r="AE4579">
        <v>1</v>
      </c>
      <c r="AF4579">
        <v>1.28</v>
      </c>
      <c r="AG4579">
        <v>48.93</v>
      </c>
      <c r="AH4579">
        <v>0</v>
      </c>
      <c r="AI4579">
        <v>-2.41</v>
      </c>
      <c r="AJ4579">
        <v>51.34</v>
      </c>
      <c r="AK4579">
        <v>3.22</v>
      </c>
      <c r="AL4579">
        <v>-16.03</v>
      </c>
      <c r="AM4579">
        <v>-0.61</v>
      </c>
      <c r="AN4579">
        <v>3.83</v>
      </c>
      <c r="AO4579">
        <v>0.1</v>
      </c>
      <c r="AP4579">
        <v>-86</v>
      </c>
      <c r="AQ4579">
        <v>-0.59</v>
      </c>
      <c r="AR4579">
        <v>0.69</v>
      </c>
      <c r="AS4579">
        <v>2.6</v>
      </c>
      <c r="AT4579">
        <v>93.78</v>
      </c>
      <c r="AU4579">
        <v>1.26</v>
      </c>
      <c r="AV4579">
        <v>1.34</v>
      </c>
    </row>
    <row r="4580" spans="1:48" x14ac:dyDescent="0.35">
      <c r="A4580" t="s">
        <v>146</v>
      </c>
      <c r="B4580" t="s">
        <v>46</v>
      </c>
      <c r="C4580" t="s">
        <v>142</v>
      </c>
      <c r="D4580" t="s">
        <v>131</v>
      </c>
      <c r="E4580">
        <v>2641595.84</v>
      </c>
      <c r="F4580">
        <v>7.02</v>
      </c>
      <c r="G4580">
        <v>173365.72</v>
      </c>
      <c r="H4580">
        <v>2468230.12</v>
      </c>
      <c r="I4580">
        <v>51.24</v>
      </c>
      <c r="J4580">
        <v>0</v>
      </c>
      <c r="K4580">
        <v>1.78</v>
      </c>
      <c r="L4580">
        <v>49.46</v>
      </c>
      <c r="M4580">
        <v>99529.49</v>
      </c>
      <c r="N4580">
        <v>3.03</v>
      </c>
      <c r="O4580">
        <v>2925.73</v>
      </c>
      <c r="P4580">
        <v>96603.77</v>
      </c>
      <c r="Q4580">
        <v>49.9</v>
      </c>
      <c r="R4580">
        <v>0</v>
      </c>
      <c r="S4580">
        <v>1.84</v>
      </c>
      <c r="T4580">
        <v>48.06</v>
      </c>
      <c r="U4580">
        <v>1.84</v>
      </c>
      <c r="V4580">
        <v>3.88</v>
      </c>
      <c r="W4580">
        <v>7.0000000000000007E-2</v>
      </c>
      <c r="X4580">
        <v>1.77</v>
      </c>
      <c r="Y4580">
        <v>1434142.51</v>
      </c>
      <c r="Z4580">
        <v>3.03</v>
      </c>
      <c r="AA4580">
        <v>42157.42</v>
      </c>
      <c r="AB4580">
        <v>1391985.09</v>
      </c>
      <c r="AC4580">
        <v>3.84</v>
      </c>
      <c r="AD4580">
        <v>17.829999999999998</v>
      </c>
      <c r="AE4580">
        <v>0.57999999999999996</v>
      </c>
      <c r="AF4580">
        <v>3.26</v>
      </c>
      <c r="AG4580">
        <v>100</v>
      </c>
      <c r="AH4580">
        <v>0</v>
      </c>
      <c r="AI4580">
        <v>0</v>
      </c>
      <c r="AJ4580">
        <v>100</v>
      </c>
      <c r="AK4580">
        <v>31</v>
      </c>
      <c r="AL4580">
        <v>-53.24</v>
      </c>
      <c r="AM4580">
        <v>-35.299999999999997</v>
      </c>
      <c r="AN4580">
        <v>66.3</v>
      </c>
      <c r="AO4580">
        <v>4.38</v>
      </c>
      <c r="AP4580">
        <v>-44.38</v>
      </c>
      <c r="AQ4580">
        <v>-3.49</v>
      </c>
      <c r="AR4580">
        <v>7.87</v>
      </c>
      <c r="AS4580">
        <v>3.66</v>
      </c>
      <c r="AT4580">
        <v>11.63</v>
      </c>
      <c r="AU4580">
        <v>0.38</v>
      </c>
      <c r="AV4580">
        <v>3.28</v>
      </c>
    </row>
    <row r="4581" spans="1:48" x14ac:dyDescent="0.35">
      <c r="A4581" t="s">
        <v>146</v>
      </c>
      <c r="B4581" t="s">
        <v>46</v>
      </c>
      <c r="C4581" t="s">
        <v>142</v>
      </c>
      <c r="D4581" t="s">
        <v>132</v>
      </c>
      <c r="E4581">
        <v>2493355.2400000002</v>
      </c>
      <c r="F4581">
        <v>-0.49</v>
      </c>
      <c r="G4581">
        <v>-12245.1</v>
      </c>
      <c r="H4581">
        <v>2505600.35</v>
      </c>
      <c r="I4581">
        <v>48.37</v>
      </c>
      <c r="J4581">
        <v>0</v>
      </c>
      <c r="K4581">
        <v>-1.84</v>
      </c>
      <c r="L4581">
        <v>50.21</v>
      </c>
      <c r="M4581">
        <v>99008.52</v>
      </c>
      <c r="N4581">
        <v>-4.51</v>
      </c>
      <c r="O4581">
        <v>-4681.3100000000004</v>
      </c>
      <c r="P4581">
        <v>103689.83</v>
      </c>
      <c r="Q4581">
        <v>49.64</v>
      </c>
      <c r="R4581">
        <v>0</v>
      </c>
      <c r="S4581">
        <v>-1.95</v>
      </c>
      <c r="T4581">
        <v>51.59</v>
      </c>
      <c r="U4581">
        <v>1.75</v>
      </c>
      <c r="V4581">
        <v>4.22</v>
      </c>
      <c r="W4581">
        <v>7.0000000000000007E-2</v>
      </c>
      <c r="X4581">
        <v>1.68</v>
      </c>
      <c r="Y4581">
        <v>1426635.77</v>
      </c>
      <c r="Z4581">
        <v>-4.51</v>
      </c>
      <c r="AA4581">
        <v>-67453.98</v>
      </c>
      <c r="AB4581">
        <v>1494089.75</v>
      </c>
      <c r="AC4581">
        <v>1.1599999999999999</v>
      </c>
      <c r="AD4581">
        <v>-58.25</v>
      </c>
      <c r="AE4581">
        <v>-1.62</v>
      </c>
      <c r="AF4581">
        <v>2.78</v>
      </c>
      <c r="AG4581">
        <v>100</v>
      </c>
      <c r="AH4581">
        <v>0</v>
      </c>
      <c r="AI4581">
        <v>0</v>
      </c>
      <c r="AJ4581">
        <v>100</v>
      </c>
      <c r="AK4581">
        <v>24.95</v>
      </c>
      <c r="AL4581">
        <v>-50.29</v>
      </c>
      <c r="AM4581">
        <v>-25.23</v>
      </c>
      <c r="AN4581">
        <v>50.18</v>
      </c>
      <c r="AO4581">
        <v>1.31</v>
      </c>
      <c r="AP4581">
        <v>-87.16</v>
      </c>
      <c r="AQ4581">
        <v>-8.9</v>
      </c>
      <c r="AR4581">
        <v>10.210000000000001</v>
      </c>
      <c r="AS4581">
        <v>0.97</v>
      </c>
      <c r="AT4581">
        <v>-57.67</v>
      </c>
      <c r="AU4581">
        <v>-1.32</v>
      </c>
      <c r="AV4581">
        <v>2.29</v>
      </c>
    </row>
    <row r="4582" spans="1:48" x14ac:dyDescent="0.35">
      <c r="A4582" t="s">
        <v>146</v>
      </c>
      <c r="B4582" t="s">
        <v>46</v>
      </c>
      <c r="C4582" t="s">
        <v>142</v>
      </c>
      <c r="D4582" t="s">
        <v>133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 x14ac:dyDescent="0.35">
      <c r="A4583" t="s">
        <v>146</v>
      </c>
      <c r="B4583" t="s">
        <v>46</v>
      </c>
      <c r="C4583" t="s">
        <v>142</v>
      </c>
      <c r="D4583" t="s">
        <v>247</v>
      </c>
      <c r="E4583">
        <v>2641595.84</v>
      </c>
      <c r="F4583">
        <v>7.02</v>
      </c>
      <c r="G4583">
        <v>173365.72</v>
      </c>
      <c r="H4583">
        <v>2468230.12</v>
      </c>
      <c r="I4583">
        <v>51.24</v>
      </c>
      <c r="J4583">
        <v>0</v>
      </c>
      <c r="K4583">
        <v>1.78</v>
      </c>
      <c r="L4583">
        <v>49.46</v>
      </c>
      <c r="M4583">
        <v>99529.49</v>
      </c>
      <c r="N4583">
        <v>3.03</v>
      </c>
      <c r="O4583">
        <v>2925.73</v>
      </c>
      <c r="P4583">
        <v>96603.77</v>
      </c>
      <c r="Q4583">
        <v>49.9</v>
      </c>
      <c r="R4583">
        <v>0</v>
      </c>
      <c r="S4583">
        <v>1.84</v>
      </c>
      <c r="T4583">
        <v>48.06</v>
      </c>
      <c r="U4583">
        <v>1.84</v>
      </c>
      <c r="V4583">
        <v>3.88</v>
      </c>
      <c r="W4583">
        <v>7.0000000000000007E-2</v>
      </c>
      <c r="X4583">
        <v>1.77</v>
      </c>
      <c r="Y4583">
        <v>1434142.51</v>
      </c>
      <c r="Z4583">
        <v>3.03</v>
      </c>
      <c r="AA4583">
        <v>42157.42</v>
      </c>
      <c r="AB4583">
        <v>1391985.09</v>
      </c>
      <c r="AC4583">
        <v>3.84</v>
      </c>
      <c r="AD4583">
        <v>17.829999999999998</v>
      </c>
      <c r="AE4583">
        <v>0.57999999999999996</v>
      </c>
      <c r="AF4583">
        <v>3.26</v>
      </c>
      <c r="AG4583">
        <v>100</v>
      </c>
      <c r="AH4583">
        <v>0</v>
      </c>
      <c r="AI4583">
        <v>0</v>
      </c>
      <c r="AJ4583">
        <v>100</v>
      </c>
      <c r="AK4583">
        <v>31</v>
      </c>
      <c r="AL4583">
        <v>-53.24</v>
      </c>
      <c r="AM4583">
        <v>-35.299999999999997</v>
      </c>
      <c r="AN4583">
        <v>66.3</v>
      </c>
      <c r="AO4583">
        <v>4.38</v>
      </c>
      <c r="AP4583">
        <v>-44.38</v>
      </c>
      <c r="AQ4583">
        <v>-3.49</v>
      </c>
      <c r="AR4583">
        <v>7.87</v>
      </c>
      <c r="AS4583">
        <v>3.66</v>
      </c>
      <c r="AT4583">
        <v>11.63</v>
      </c>
      <c r="AU4583">
        <v>0.38</v>
      </c>
      <c r="AV4583">
        <v>3.28</v>
      </c>
    </row>
    <row r="4584" spans="1:48" x14ac:dyDescent="0.35">
      <c r="A4584" t="s">
        <v>146</v>
      </c>
      <c r="B4584" t="s">
        <v>46</v>
      </c>
      <c r="C4584" t="s">
        <v>142</v>
      </c>
      <c r="D4584" t="s">
        <v>248</v>
      </c>
      <c r="E4584">
        <v>18106.810000000001</v>
      </c>
      <c r="F4584">
        <v>12.66</v>
      </c>
      <c r="G4584">
        <v>2034.09</v>
      </c>
      <c r="H4584">
        <v>16072.72</v>
      </c>
      <c r="I4584">
        <v>0.35</v>
      </c>
      <c r="J4584">
        <v>0</v>
      </c>
      <c r="K4584">
        <v>0.03</v>
      </c>
      <c r="L4584">
        <v>0.32</v>
      </c>
      <c r="M4584">
        <v>798.62</v>
      </c>
      <c r="N4584">
        <v>15.57</v>
      </c>
      <c r="O4584">
        <v>107.61</v>
      </c>
      <c r="P4584">
        <v>691</v>
      </c>
      <c r="Q4584">
        <v>0.4</v>
      </c>
      <c r="R4584">
        <v>0</v>
      </c>
      <c r="S4584">
        <v>0.06</v>
      </c>
      <c r="T4584">
        <v>0.34</v>
      </c>
      <c r="U4584">
        <v>1.57</v>
      </c>
      <c r="V4584">
        <v>-2.52</v>
      </c>
      <c r="W4584">
        <v>-0.04</v>
      </c>
      <c r="X4584">
        <v>1.61</v>
      </c>
      <c r="Y4584">
        <v>11507.43</v>
      </c>
      <c r="Z4584">
        <v>15.57</v>
      </c>
      <c r="AA4584">
        <v>1550.61</v>
      </c>
      <c r="AB4584">
        <v>9956.82</v>
      </c>
      <c r="AC4584">
        <v>2.2799999999999998</v>
      </c>
      <c r="AD4584">
        <v>78.069999999999993</v>
      </c>
      <c r="AE4584">
        <v>1</v>
      </c>
      <c r="AF4584">
        <v>1.28</v>
      </c>
      <c r="AG4584">
        <v>48.93</v>
      </c>
      <c r="AH4584">
        <v>0</v>
      </c>
      <c r="AI4584">
        <v>-2.41</v>
      </c>
      <c r="AJ4584">
        <v>51.34</v>
      </c>
      <c r="AK4584">
        <v>3.22</v>
      </c>
      <c r="AL4584">
        <v>-16.03</v>
      </c>
      <c r="AM4584">
        <v>-0.61</v>
      </c>
      <c r="AN4584">
        <v>3.83</v>
      </c>
      <c r="AO4584">
        <v>0.1</v>
      </c>
      <c r="AP4584">
        <v>-86</v>
      </c>
      <c r="AQ4584">
        <v>-0.59</v>
      </c>
      <c r="AR4584">
        <v>0.69</v>
      </c>
      <c r="AS4584">
        <v>2.6</v>
      </c>
      <c r="AT4584">
        <v>93.78</v>
      </c>
      <c r="AU4584">
        <v>1.26</v>
      </c>
      <c r="AV4584">
        <v>1.34</v>
      </c>
    </row>
    <row r="4585" spans="1:48" x14ac:dyDescent="0.35">
      <c r="A4585" t="s">
        <v>146</v>
      </c>
      <c r="B4585" t="s">
        <v>46</v>
      </c>
      <c r="C4585" t="s">
        <v>142</v>
      </c>
      <c r="D4585" t="s">
        <v>249</v>
      </c>
      <c r="E4585">
        <v>2493355.2400000002</v>
      </c>
      <c r="F4585">
        <v>-0.49</v>
      </c>
      <c r="G4585">
        <v>-12245.1</v>
      </c>
      <c r="H4585">
        <v>2505600.35</v>
      </c>
      <c r="I4585">
        <v>0</v>
      </c>
      <c r="J4585">
        <v>0</v>
      </c>
      <c r="K4585">
        <v>0</v>
      </c>
      <c r="L4585">
        <v>0</v>
      </c>
      <c r="M4585">
        <v>99008.52</v>
      </c>
      <c r="N4585">
        <v>-4.51</v>
      </c>
      <c r="O4585">
        <v>-4681.3100000000004</v>
      </c>
      <c r="P4585">
        <v>103689.83</v>
      </c>
      <c r="Q4585">
        <v>0</v>
      </c>
      <c r="R4585">
        <v>0</v>
      </c>
      <c r="S4585">
        <v>0</v>
      </c>
      <c r="T4585">
        <v>0</v>
      </c>
      <c r="U4585">
        <v>1.75</v>
      </c>
      <c r="V4585">
        <v>4.22</v>
      </c>
      <c r="W4585">
        <v>7.0000000000000007E-2</v>
      </c>
      <c r="X4585">
        <v>1.68</v>
      </c>
      <c r="Y4585">
        <v>1426635.77</v>
      </c>
      <c r="Z4585">
        <v>-4.51</v>
      </c>
      <c r="AA4585">
        <v>-67453.98</v>
      </c>
      <c r="AB4585">
        <v>1494089.75</v>
      </c>
      <c r="AC4585">
        <v>1.1599999999999999</v>
      </c>
      <c r="AD4585">
        <v>-58.25</v>
      </c>
      <c r="AE4585">
        <v>-1.62</v>
      </c>
      <c r="AF4585">
        <v>2.78</v>
      </c>
      <c r="AG4585">
        <v>100</v>
      </c>
      <c r="AH4585">
        <v>0</v>
      </c>
      <c r="AI4585">
        <v>0</v>
      </c>
      <c r="AJ4585">
        <v>100</v>
      </c>
      <c r="AK4585">
        <v>24.95</v>
      </c>
      <c r="AL4585">
        <v>-50.29</v>
      </c>
      <c r="AM4585">
        <v>-25.23</v>
      </c>
      <c r="AN4585">
        <v>50.18</v>
      </c>
      <c r="AO4585">
        <v>1.31</v>
      </c>
      <c r="AP4585">
        <v>-87.16</v>
      </c>
      <c r="AQ4585">
        <v>-8.9</v>
      </c>
      <c r="AR4585">
        <v>10.210000000000001</v>
      </c>
      <c r="AS4585">
        <v>0.97</v>
      </c>
      <c r="AT4585">
        <v>-57.67</v>
      </c>
      <c r="AU4585">
        <v>-1.32</v>
      </c>
      <c r="AV4585">
        <v>2.29</v>
      </c>
    </row>
    <row r="4586" spans="1:48" x14ac:dyDescent="0.35">
      <c r="A4586" t="s">
        <v>146</v>
      </c>
      <c r="B4586" t="s">
        <v>46</v>
      </c>
      <c r="C4586" t="s">
        <v>143</v>
      </c>
      <c r="D4586" t="s">
        <v>129</v>
      </c>
      <c r="E4586">
        <v>129910.33</v>
      </c>
      <c r="F4586">
        <v>5.38</v>
      </c>
      <c r="G4586">
        <v>6629.4</v>
      </c>
      <c r="H4586">
        <v>123280.93</v>
      </c>
      <c r="I4586">
        <v>0</v>
      </c>
      <c r="J4586">
        <v>0</v>
      </c>
      <c r="K4586">
        <v>0</v>
      </c>
      <c r="L4586">
        <v>0</v>
      </c>
      <c r="M4586">
        <v>7798.63</v>
      </c>
      <c r="N4586">
        <v>0.7</v>
      </c>
      <c r="O4586">
        <v>54.36</v>
      </c>
      <c r="P4586">
        <v>7744.27</v>
      </c>
      <c r="Q4586">
        <v>0</v>
      </c>
      <c r="R4586">
        <v>0</v>
      </c>
      <c r="S4586">
        <v>0</v>
      </c>
      <c r="T4586">
        <v>0</v>
      </c>
      <c r="U4586">
        <v>2.81</v>
      </c>
      <c r="V4586">
        <v>-15.09</v>
      </c>
      <c r="W4586">
        <v>-0.5</v>
      </c>
      <c r="X4586">
        <v>3.31</v>
      </c>
      <c r="Y4586">
        <v>46230.49</v>
      </c>
      <c r="Z4586">
        <v>24.11</v>
      </c>
      <c r="AA4586">
        <v>8979.8799999999992</v>
      </c>
      <c r="AB4586">
        <v>37250.620000000003</v>
      </c>
      <c r="AC4586">
        <v>9.9</v>
      </c>
      <c r="AD4586">
        <v>71.61</v>
      </c>
      <c r="AE4586">
        <v>4.13</v>
      </c>
      <c r="AF4586">
        <v>5.77</v>
      </c>
      <c r="AG4586">
        <v>97.13</v>
      </c>
      <c r="AH4586">
        <v>0</v>
      </c>
      <c r="AI4586">
        <v>-0.16</v>
      </c>
      <c r="AJ4586">
        <v>97.29</v>
      </c>
      <c r="AK4586">
        <v>53.97</v>
      </c>
      <c r="AL4586">
        <v>99.56</v>
      </c>
      <c r="AM4586">
        <v>26.93</v>
      </c>
      <c r="AN4586">
        <v>27.04</v>
      </c>
      <c r="AO4586">
        <v>8.14</v>
      </c>
      <c r="AP4586">
        <v>-6.22</v>
      </c>
      <c r="AQ4586">
        <v>-0.54</v>
      </c>
      <c r="AR4586">
        <v>8.68</v>
      </c>
      <c r="AS4586">
        <v>8.67</v>
      </c>
      <c r="AT4586">
        <v>48.18</v>
      </c>
      <c r="AU4586">
        <v>2.82</v>
      </c>
      <c r="AV4586">
        <v>5.85</v>
      </c>
    </row>
    <row r="4587" spans="1:48" x14ac:dyDescent="0.35">
      <c r="A4587" t="s">
        <v>146</v>
      </c>
      <c r="B4587" t="s">
        <v>46</v>
      </c>
      <c r="C4587" t="s">
        <v>143</v>
      </c>
      <c r="D4587" t="s">
        <v>130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 x14ac:dyDescent="0.35">
      <c r="A4588" t="s">
        <v>146</v>
      </c>
      <c r="B4588" t="s">
        <v>46</v>
      </c>
      <c r="C4588" t="s">
        <v>143</v>
      </c>
      <c r="D4588" t="s">
        <v>131</v>
      </c>
      <c r="E4588">
        <v>90786.37</v>
      </c>
      <c r="F4588">
        <v>0</v>
      </c>
      <c r="G4588">
        <v>90786.37</v>
      </c>
      <c r="H4588">
        <v>0</v>
      </c>
      <c r="I4588">
        <v>69.88</v>
      </c>
      <c r="J4588">
        <v>0</v>
      </c>
      <c r="K4588">
        <v>69.88</v>
      </c>
      <c r="L4588">
        <v>0</v>
      </c>
      <c r="M4588">
        <v>5286.59</v>
      </c>
      <c r="N4588">
        <v>0</v>
      </c>
      <c r="O4588">
        <v>5286.59</v>
      </c>
      <c r="P4588">
        <v>0</v>
      </c>
      <c r="Q4588">
        <v>67.790000000000006</v>
      </c>
      <c r="R4588">
        <v>0</v>
      </c>
      <c r="S4588">
        <v>67.790000000000006</v>
      </c>
      <c r="T4588">
        <v>0</v>
      </c>
      <c r="U4588">
        <v>2.68</v>
      </c>
      <c r="V4588">
        <v>0</v>
      </c>
      <c r="W4588">
        <v>2.68</v>
      </c>
      <c r="X4588">
        <v>0</v>
      </c>
      <c r="Y4588">
        <v>33823.379999999997</v>
      </c>
      <c r="Z4588">
        <v>0</v>
      </c>
      <c r="AA4588">
        <v>33823.379999999997</v>
      </c>
      <c r="AB4588">
        <v>0</v>
      </c>
      <c r="AC4588">
        <v>12.87</v>
      </c>
      <c r="AD4588">
        <v>0</v>
      </c>
      <c r="AE4588">
        <v>12.87</v>
      </c>
      <c r="AF4588">
        <v>0</v>
      </c>
      <c r="AG4588">
        <v>96.35</v>
      </c>
      <c r="AH4588">
        <v>0</v>
      </c>
      <c r="AI4588">
        <v>96.35</v>
      </c>
      <c r="AJ4588">
        <v>0</v>
      </c>
      <c r="AK4588">
        <v>50.64</v>
      </c>
      <c r="AL4588">
        <v>0</v>
      </c>
      <c r="AM4588">
        <v>50.64</v>
      </c>
      <c r="AN4588">
        <v>0</v>
      </c>
      <c r="AO4588">
        <v>8.39</v>
      </c>
      <c r="AP4588">
        <v>0</v>
      </c>
      <c r="AQ4588">
        <v>8.39</v>
      </c>
      <c r="AR4588">
        <v>0</v>
      </c>
      <c r="AS4588">
        <v>11.61</v>
      </c>
      <c r="AT4588">
        <v>0</v>
      </c>
      <c r="AU4588">
        <v>11.61</v>
      </c>
      <c r="AV4588">
        <v>0</v>
      </c>
    </row>
    <row r="4589" spans="1:48" x14ac:dyDescent="0.35">
      <c r="A4589" t="s">
        <v>146</v>
      </c>
      <c r="B4589" t="s">
        <v>46</v>
      </c>
      <c r="C4589" t="s">
        <v>143</v>
      </c>
      <c r="D4589" t="s">
        <v>132</v>
      </c>
      <c r="E4589">
        <v>38992.639999999999</v>
      </c>
      <c r="F4589">
        <v>-68.34</v>
      </c>
      <c r="G4589">
        <v>-84159.87</v>
      </c>
      <c r="H4589">
        <v>123152.51</v>
      </c>
      <c r="I4589">
        <v>30.02</v>
      </c>
      <c r="J4589">
        <v>0</v>
      </c>
      <c r="K4589">
        <v>-69.88</v>
      </c>
      <c r="L4589">
        <v>99.9</v>
      </c>
      <c r="M4589">
        <v>2500.9699999999998</v>
      </c>
      <c r="N4589">
        <v>-67.7</v>
      </c>
      <c r="O4589">
        <v>-5240.99</v>
      </c>
      <c r="P4589">
        <v>7741.96</v>
      </c>
      <c r="Q4589">
        <v>32.07</v>
      </c>
      <c r="R4589">
        <v>0</v>
      </c>
      <c r="S4589">
        <v>-67.900000000000006</v>
      </c>
      <c r="T4589">
        <v>99.97</v>
      </c>
      <c r="U4589">
        <v>3.25</v>
      </c>
      <c r="V4589">
        <v>-2.0099999999999998</v>
      </c>
      <c r="W4589">
        <v>-7.0000000000000007E-2</v>
      </c>
      <c r="X4589">
        <v>3.31</v>
      </c>
      <c r="Y4589">
        <v>12009.15</v>
      </c>
      <c r="Z4589">
        <v>-67.69</v>
      </c>
      <c r="AA4589">
        <v>-25158.2</v>
      </c>
      <c r="AB4589">
        <v>37167.339999999997</v>
      </c>
      <c r="AC4589">
        <v>1.87</v>
      </c>
      <c r="AD4589">
        <v>-67.58</v>
      </c>
      <c r="AE4589">
        <v>-3.91</v>
      </c>
      <c r="AF4589">
        <v>5.78</v>
      </c>
      <c r="AG4589">
        <v>94.02</v>
      </c>
      <c r="AH4589">
        <v>0</v>
      </c>
      <c r="AI4589">
        <v>-3.28</v>
      </c>
      <c r="AJ4589">
        <v>97.29</v>
      </c>
      <c r="AK4589">
        <v>13.64</v>
      </c>
      <c r="AL4589">
        <v>-49.55</v>
      </c>
      <c r="AM4589">
        <v>-13.4</v>
      </c>
      <c r="AN4589">
        <v>27.04</v>
      </c>
      <c r="AO4589">
        <v>1.3</v>
      </c>
      <c r="AP4589">
        <v>-84.97</v>
      </c>
      <c r="AQ4589">
        <v>-7.37</v>
      </c>
      <c r="AR4589">
        <v>8.68</v>
      </c>
      <c r="AS4589">
        <v>1.85</v>
      </c>
      <c r="AT4589">
        <v>-68.44</v>
      </c>
      <c r="AU4589">
        <v>-4.01</v>
      </c>
      <c r="AV4589">
        <v>5.86</v>
      </c>
    </row>
    <row r="4590" spans="1:48" x14ac:dyDescent="0.35">
      <c r="A4590" t="s">
        <v>146</v>
      </c>
      <c r="B4590" t="s">
        <v>46</v>
      </c>
      <c r="C4590" t="s">
        <v>143</v>
      </c>
      <c r="D4590" t="s">
        <v>133</v>
      </c>
      <c r="E4590">
        <v>0</v>
      </c>
      <c r="F4590">
        <v>-100</v>
      </c>
      <c r="G4590">
        <v>-127.41</v>
      </c>
      <c r="H4590">
        <v>127.41</v>
      </c>
      <c r="I4590">
        <v>0</v>
      </c>
      <c r="J4590">
        <v>0</v>
      </c>
      <c r="K4590">
        <v>-0.1</v>
      </c>
      <c r="L4590">
        <v>0.1</v>
      </c>
      <c r="M4590">
        <v>0</v>
      </c>
      <c r="N4590">
        <v>-100</v>
      </c>
      <c r="O4590">
        <v>-2.23</v>
      </c>
      <c r="P4590">
        <v>2.23</v>
      </c>
      <c r="Q4590">
        <v>0</v>
      </c>
      <c r="R4590">
        <v>0</v>
      </c>
      <c r="S4590">
        <v>-0.03</v>
      </c>
      <c r="T4590">
        <v>0.03</v>
      </c>
      <c r="U4590">
        <v>0</v>
      </c>
      <c r="V4590">
        <v>-100</v>
      </c>
      <c r="W4590">
        <v>-1.59</v>
      </c>
      <c r="X4590">
        <v>1.59</v>
      </c>
      <c r="Y4590">
        <v>0</v>
      </c>
      <c r="Z4590">
        <v>-100</v>
      </c>
      <c r="AA4590">
        <v>-80.209999999999994</v>
      </c>
      <c r="AB4590">
        <v>80.209999999999994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-30.76</v>
      </c>
      <c r="AJ4590">
        <v>30.76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</row>
    <row r="4591" spans="1:48" x14ac:dyDescent="0.35">
      <c r="A4591" t="s">
        <v>146</v>
      </c>
      <c r="B4591" t="s">
        <v>46</v>
      </c>
      <c r="C4591" t="s">
        <v>143</v>
      </c>
      <c r="D4591" t="s">
        <v>247</v>
      </c>
      <c r="E4591">
        <v>90786.37</v>
      </c>
      <c r="F4591">
        <v>0</v>
      </c>
      <c r="G4591">
        <v>90786.37</v>
      </c>
      <c r="H4591">
        <v>0</v>
      </c>
      <c r="I4591">
        <v>69.88</v>
      </c>
      <c r="J4591">
        <v>0</v>
      </c>
      <c r="K4591">
        <v>69.88</v>
      </c>
      <c r="L4591">
        <v>0</v>
      </c>
      <c r="M4591">
        <v>5286.59</v>
      </c>
      <c r="N4591">
        <v>0</v>
      </c>
      <c r="O4591">
        <v>5286.59</v>
      </c>
      <c r="P4591">
        <v>0</v>
      </c>
      <c r="Q4591">
        <v>67.790000000000006</v>
      </c>
      <c r="R4591">
        <v>0</v>
      </c>
      <c r="S4591">
        <v>67.790000000000006</v>
      </c>
      <c r="T4591">
        <v>0</v>
      </c>
      <c r="U4591">
        <v>2.68</v>
      </c>
      <c r="V4591">
        <v>0</v>
      </c>
      <c r="W4591">
        <v>2.68</v>
      </c>
      <c r="X4591">
        <v>0</v>
      </c>
      <c r="Y4591">
        <v>33823.379999999997</v>
      </c>
      <c r="Z4591">
        <v>0</v>
      </c>
      <c r="AA4591">
        <v>33823.379999999997</v>
      </c>
      <c r="AB4591">
        <v>0</v>
      </c>
      <c r="AC4591">
        <v>12.87</v>
      </c>
      <c r="AD4591">
        <v>0</v>
      </c>
      <c r="AE4591">
        <v>12.87</v>
      </c>
      <c r="AF4591">
        <v>0</v>
      </c>
      <c r="AG4591">
        <v>96.35</v>
      </c>
      <c r="AH4591">
        <v>0</v>
      </c>
      <c r="AI4591">
        <v>96.35</v>
      </c>
      <c r="AJ4591">
        <v>0</v>
      </c>
      <c r="AK4591">
        <v>50.64</v>
      </c>
      <c r="AL4591">
        <v>0</v>
      </c>
      <c r="AM4591">
        <v>50.64</v>
      </c>
      <c r="AN4591">
        <v>0</v>
      </c>
      <c r="AO4591">
        <v>8.39</v>
      </c>
      <c r="AP4591">
        <v>0</v>
      </c>
      <c r="AQ4591">
        <v>8.39</v>
      </c>
      <c r="AR4591">
        <v>0</v>
      </c>
      <c r="AS4591">
        <v>11.61</v>
      </c>
      <c r="AT4591">
        <v>0</v>
      </c>
      <c r="AU4591">
        <v>11.61</v>
      </c>
      <c r="AV4591">
        <v>0</v>
      </c>
    </row>
    <row r="4592" spans="1:48" x14ac:dyDescent="0.35">
      <c r="A4592" t="s">
        <v>146</v>
      </c>
      <c r="B4592" t="s">
        <v>46</v>
      </c>
      <c r="C4592" t="s">
        <v>143</v>
      </c>
      <c r="D4592" t="s">
        <v>248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 x14ac:dyDescent="0.35">
      <c r="A4593" t="s">
        <v>146</v>
      </c>
      <c r="B4593" t="s">
        <v>46</v>
      </c>
      <c r="C4593" t="s">
        <v>143</v>
      </c>
      <c r="D4593" t="s">
        <v>249</v>
      </c>
      <c r="E4593">
        <v>38992.639999999999</v>
      </c>
      <c r="F4593">
        <v>-68.34</v>
      </c>
      <c r="G4593">
        <v>-84159.87</v>
      </c>
      <c r="H4593">
        <v>123152.51</v>
      </c>
      <c r="I4593">
        <v>0</v>
      </c>
      <c r="J4593">
        <v>0</v>
      </c>
      <c r="K4593">
        <v>0</v>
      </c>
      <c r="L4593">
        <v>0</v>
      </c>
      <c r="M4593">
        <v>2500.9699999999998</v>
      </c>
      <c r="N4593">
        <v>-67.7</v>
      </c>
      <c r="O4593">
        <v>-5240.99</v>
      </c>
      <c r="P4593">
        <v>7741.96</v>
      </c>
      <c r="Q4593">
        <v>0</v>
      </c>
      <c r="R4593">
        <v>0</v>
      </c>
      <c r="S4593">
        <v>0</v>
      </c>
      <c r="T4593">
        <v>0</v>
      </c>
      <c r="U4593">
        <v>3.25</v>
      </c>
      <c r="V4593">
        <v>-2.0099999999999998</v>
      </c>
      <c r="W4593">
        <v>-7.0000000000000007E-2</v>
      </c>
      <c r="X4593">
        <v>3.31</v>
      </c>
      <c r="Y4593">
        <v>12009.15</v>
      </c>
      <c r="Z4593">
        <v>-67.69</v>
      </c>
      <c r="AA4593">
        <v>-25158.2</v>
      </c>
      <c r="AB4593">
        <v>37167.339999999997</v>
      </c>
      <c r="AC4593">
        <v>1.87</v>
      </c>
      <c r="AD4593">
        <v>-67.58</v>
      </c>
      <c r="AE4593">
        <v>-3.91</v>
      </c>
      <c r="AF4593">
        <v>5.78</v>
      </c>
      <c r="AG4593">
        <v>94.02</v>
      </c>
      <c r="AH4593">
        <v>0</v>
      </c>
      <c r="AI4593">
        <v>-3.28</v>
      </c>
      <c r="AJ4593">
        <v>97.29</v>
      </c>
      <c r="AK4593">
        <v>13.64</v>
      </c>
      <c r="AL4593">
        <v>-49.55</v>
      </c>
      <c r="AM4593">
        <v>-13.4</v>
      </c>
      <c r="AN4593">
        <v>27.04</v>
      </c>
      <c r="AO4593">
        <v>1.3</v>
      </c>
      <c r="AP4593">
        <v>-84.97</v>
      </c>
      <c r="AQ4593">
        <v>-7.37</v>
      </c>
      <c r="AR4593">
        <v>8.68</v>
      </c>
      <c r="AS4593">
        <v>1.85</v>
      </c>
      <c r="AT4593">
        <v>-68.44</v>
      </c>
      <c r="AU4593">
        <v>-4.01</v>
      </c>
      <c r="AV4593">
        <v>5.86</v>
      </c>
    </row>
    <row r="4594" spans="1:48" x14ac:dyDescent="0.35">
      <c r="A4594" t="s">
        <v>146</v>
      </c>
      <c r="B4594" t="s">
        <v>46</v>
      </c>
      <c r="C4594" t="s">
        <v>144</v>
      </c>
      <c r="D4594" t="s">
        <v>129</v>
      </c>
      <c r="E4594">
        <v>9946101.4299999997</v>
      </c>
      <c r="F4594">
        <v>7.09</v>
      </c>
      <c r="G4594">
        <v>658457.07999999996</v>
      </c>
      <c r="H4594">
        <v>9287644.3499999996</v>
      </c>
      <c r="I4594">
        <v>0</v>
      </c>
      <c r="J4594">
        <v>0</v>
      </c>
      <c r="K4594">
        <v>0</v>
      </c>
      <c r="L4594">
        <v>0</v>
      </c>
      <c r="M4594">
        <v>1502892.07</v>
      </c>
      <c r="N4594">
        <v>10.93</v>
      </c>
      <c r="O4594">
        <v>148113.62</v>
      </c>
      <c r="P4594">
        <v>1354778.45</v>
      </c>
      <c r="Q4594">
        <v>0</v>
      </c>
      <c r="R4594">
        <v>0</v>
      </c>
      <c r="S4594">
        <v>0</v>
      </c>
      <c r="T4594">
        <v>0</v>
      </c>
      <c r="U4594">
        <v>6.62</v>
      </c>
      <c r="V4594">
        <v>-3.46</v>
      </c>
      <c r="W4594">
        <v>-0.24</v>
      </c>
      <c r="X4594">
        <v>6.86</v>
      </c>
      <c r="Y4594">
        <v>1502892.07</v>
      </c>
      <c r="Z4594">
        <v>10.93</v>
      </c>
      <c r="AA4594">
        <v>148113.62</v>
      </c>
      <c r="AB4594">
        <v>1354778.45</v>
      </c>
      <c r="AC4594">
        <v>19.39</v>
      </c>
      <c r="AD4594">
        <v>-14.58</v>
      </c>
      <c r="AE4594">
        <v>-3.31</v>
      </c>
      <c r="AF4594">
        <v>22.7</v>
      </c>
      <c r="AG4594">
        <v>83.57</v>
      </c>
      <c r="AH4594">
        <v>0</v>
      </c>
      <c r="AI4594">
        <v>-6.08</v>
      </c>
      <c r="AJ4594">
        <v>89.65</v>
      </c>
      <c r="AK4594">
        <v>83.34</v>
      </c>
      <c r="AL4594">
        <v>-1.98</v>
      </c>
      <c r="AM4594">
        <v>-1.68</v>
      </c>
      <c r="AN4594">
        <v>85.02</v>
      </c>
      <c r="AO4594">
        <v>35.549999999999997</v>
      </c>
      <c r="AP4594">
        <v>-17.760000000000002</v>
      </c>
      <c r="AQ4594">
        <v>-7.68</v>
      </c>
      <c r="AR4594">
        <v>43.23</v>
      </c>
      <c r="AS4594">
        <v>17.760000000000002</v>
      </c>
      <c r="AT4594">
        <v>-17.260000000000002</v>
      </c>
      <c r="AU4594">
        <v>-3.7</v>
      </c>
      <c r="AV4594">
        <v>21.47</v>
      </c>
    </row>
    <row r="4595" spans="1:48" x14ac:dyDescent="0.35">
      <c r="A4595" t="s">
        <v>146</v>
      </c>
      <c r="B4595" t="s">
        <v>46</v>
      </c>
      <c r="C4595" t="s">
        <v>144</v>
      </c>
      <c r="D4595" t="s">
        <v>130</v>
      </c>
      <c r="E4595">
        <v>1036842.42</v>
      </c>
      <c r="F4595">
        <v>21.49</v>
      </c>
      <c r="G4595">
        <v>183386.82</v>
      </c>
      <c r="H4595">
        <v>853455.61</v>
      </c>
      <c r="I4595">
        <v>10.42</v>
      </c>
      <c r="J4595">
        <v>0</v>
      </c>
      <c r="K4595">
        <v>1.24</v>
      </c>
      <c r="L4595">
        <v>9.19</v>
      </c>
      <c r="M4595">
        <v>163305.99</v>
      </c>
      <c r="N4595">
        <v>27.88</v>
      </c>
      <c r="O4595">
        <v>35608.36</v>
      </c>
      <c r="P4595">
        <v>127697.63</v>
      </c>
      <c r="Q4595">
        <v>10.87</v>
      </c>
      <c r="R4595">
        <v>0</v>
      </c>
      <c r="S4595">
        <v>1.44</v>
      </c>
      <c r="T4595">
        <v>9.43</v>
      </c>
      <c r="U4595">
        <v>6.35</v>
      </c>
      <c r="V4595">
        <v>-5</v>
      </c>
      <c r="W4595">
        <v>-0.33</v>
      </c>
      <c r="X4595">
        <v>6.68</v>
      </c>
      <c r="Y4595">
        <v>163305.99</v>
      </c>
      <c r="Z4595">
        <v>27.88</v>
      </c>
      <c r="AA4595">
        <v>35608.36</v>
      </c>
      <c r="AB4595">
        <v>127697.63</v>
      </c>
      <c r="AC4595">
        <v>45.99</v>
      </c>
      <c r="AD4595">
        <v>-18.55</v>
      </c>
      <c r="AE4595">
        <v>-10.47</v>
      </c>
      <c r="AF4595">
        <v>56.47</v>
      </c>
      <c r="AG4595">
        <v>83.34</v>
      </c>
      <c r="AH4595">
        <v>0</v>
      </c>
      <c r="AI4595">
        <v>-1.8</v>
      </c>
      <c r="AJ4595">
        <v>85.14</v>
      </c>
      <c r="AK4595">
        <v>81.63</v>
      </c>
      <c r="AL4595">
        <v>-3.99</v>
      </c>
      <c r="AM4595">
        <v>-3.39</v>
      </c>
      <c r="AN4595">
        <v>85.02</v>
      </c>
      <c r="AO4595">
        <v>26.12</v>
      </c>
      <c r="AP4595">
        <v>-10.73</v>
      </c>
      <c r="AQ4595">
        <v>-3.14</v>
      </c>
      <c r="AR4595">
        <v>29.26</v>
      </c>
      <c r="AS4595">
        <v>44.79</v>
      </c>
      <c r="AT4595">
        <v>-14.5</v>
      </c>
      <c r="AU4595">
        <v>-7.6</v>
      </c>
      <c r="AV4595">
        <v>52.39</v>
      </c>
    </row>
    <row r="4596" spans="1:48" x14ac:dyDescent="0.35">
      <c r="A4596" t="s">
        <v>146</v>
      </c>
      <c r="B4596" t="s">
        <v>46</v>
      </c>
      <c r="C4596" t="s">
        <v>144</v>
      </c>
      <c r="D4596" t="s">
        <v>131</v>
      </c>
      <c r="E4596">
        <v>3350694.97</v>
      </c>
      <c r="F4596">
        <v>-4.43</v>
      </c>
      <c r="G4596">
        <v>-155436.42000000001</v>
      </c>
      <c r="H4596">
        <v>3506131.4</v>
      </c>
      <c r="I4596">
        <v>33.69</v>
      </c>
      <c r="J4596">
        <v>0</v>
      </c>
      <c r="K4596">
        <v>-4.0599999999999996</v>
      </c>
      <c r="L4596">
        <v>37.75</v>
      </c>
      <c r="M4596">
        <v>452927.96</v>
      </c>
      <c r="N4596">
        <v>-3.93</v>
      </c>
      <c r="O4596">
        <v>-18531.849999999999</v>
      </c>
      <c r="P4596">
        <v>471459.82</v>
      </c>
      <c r="Q4596">
        <v>30.14</v>
      </c>
      <c r="R4596">
        <v>0</v>
      </c>
      <c r="S4596">
        <v>-4.66</v>
      </c>
      <c r="T4596">
        <v>34.799999999999997</v>
      </c>
      <c r="U4596">
        <v>7.4</v>
      </c>
      <c r="V4596">
        <v>-0.52</v>
      </c>
      <c r="W4596">
        <v>-0.04</v>
      </c>
      <c r="X4596">
        <v>7.44</v>
      </c>
      <c r="Y4596">
        <v>452927.96</v>
      </c>
      <c r="Z4596">
        <v>-3.93</v>
      </c>
      <c r="AA4596">
        <v>-18531.849999999999</v>
      </c>
      <c r="AB4596">
        <v>471459.82</v>
      </c>
      <c r="AC4596">
        <v>25.72</v>
      </c>
      <c r="AD4596">
        <v>66.45</v>
      </c>
      <c r="AE4596">
        <v>10.27</v>
      </c>
      <c r="AF4596">
        <v>15.45</v>
      </c>
      <c r="AG4596">
        <v>82.32</v>
      </c>
      <c r="AH4596">
        <v>0</v>
      </c>
      <c r="AI4596">
        <v>-5.92</v>
      </c>
      <c r="AJ4596">
        <v>88.24</v>
      </c>
      <c r="AK4596">
        <v>58.89</v>
      </c>
      <c r="AL4596">
        <v>-17.89</v>
      </c>
      <c r="AM4596">
        <v>-12.83</v>
      </c>
      <c r="AN4596">
        <v>71.72</v>
      </c>
      <c r="AO4596">
        <v>12.78</v>
      </c>
      <c r="AP4596">
        <v>-16.16</v>
      </c>
      <c r="AQ4596">
        <v>-2.46</v>
      </c>
      <c r="AR4596">
        <v>15.24</v>
      </c>
      <c r="AS4596">
        <v>20.85</v>
      </c>
      <c r="AT4596">
        <v>39.450000000000003</v>
      </c>
      <c r="AU4596">
        <v>5.9</v>
      </c>
      <c r="AV4596">
        <v>14.95</v>
      </c>
    </row>
    <row r="4597" spans="1:48" x14ac:dyDescent="0.35">
      <c r="A4597" t="s">
        <v>146</v>
      </c>
      <c r="B4597" t="s">
        <v>46</v>
      </c>
      <c r="C4597" t="s">
        <v>144</v>
      </c>
      <c r="D4597" t="s">
        <v>132</v>
      </c>
      <c r="E4597">
        <v>5558564.04</v>
      </c>
      <c r="F4597">
        <v>12.79</v>
      </c>
      <c r="G4597">
        <v>630506.68999999994</v>
      </c>
      <c r="H4597">
        <v>4928057.34</v>
      </c>
      <c r="I4597">
        <v>55.89</v>
      </c>
      <c r="J4597">
        <v>0</v>
      </c>
      <c r="K4597">
        <v>2.83</v>
      </c>
      <c r="L4597">
        <v>53.06</v>
      </c>
      <c r="M4597">
        <v>886658.12</v>
      </c>
      <c r="N4597">
        <v>17.34</v>
      </c>
      <c r="O4597">
        <v>131037.12</v>
      </c>
      <c r="P4597">
        <v>755621</v>
      </c>
      <c r="Q4597">
        <v>59</v>
      </c>
      <c r="R4597">
        <v>0</v>
      </c>
      <c r="S4597">
        <v>3.22</v>
      </c>
      <c r="T4597">
        <v>55.77</v>
      </c>
      <c r="U4597">
        <v>6.27</v>
      </c>
      <c r="V4597">
        <v>-3.88</v>
      </c>
      <c r="W4597">
        <v>-0.25</v>
      </c>
      <c r="X4597">
        <v>6.52</v>
      </c>
      <c r="Y4597">
        <v>886658.12</v>
      </c>
      <c r="Z4597">
        <v>17.34</v>
      </c>
      <c r="AA4597">
        <v>131037.12</v>
      </c>
      <c r="AB4597">
        <v>755621</v>
      </c>
      <c r="AC4597">
        <v>11.25</v>
      </c>
      <c r="AD4597">
        <v>-47.7</v>
      </c>
      <c r="AE4597">
        <v>-10.26</v>
      </c>
      <c r="AF4597">
        <v>21.51</v>
      </c>
      <c r="AG4597">
        <v>83.57</v>
      </c>
      <c r="AH4597">
        <v>0</v>
      </c>
      <c r="AI4597">
        <v>-1.82</v>
      </c>
      <c r="AJ4597">
        <v>85.39</v>
      </c>
      <c r="AK4597">
        <v>82.09</v>
      </c>
      <c r="AL4597">
        <v>-2.77</v>
      </c>
      <c r="AM4597">
        <v>-2.33</v>
      </c>
      <c r="AN4597">
        <v>84.42</v>
      </c>
      <c r="AO4597">
        <v>15.17</v>
      </c>
      <c r="AP4597">
        <v>6.94</v>
      </c>
      <c r="AQ4597">
        <v>0.98</v>
      </c>
      <c r="AR4597">
        <v>14.19</v>
      </c>
      <c r="AS4597">
        <v>10.86</v>
      </c>
      <c r="AT4597">
        <v>-47.66</v>
      </c>
      <c r="AU4597">
        <v>-9.89</v>
      </c>
      <c r="AV4597">
        <v>20.75</v>
      </c>
    </row>
    <row r="4598" spans="1:48" x14ac:dyDescent="0.35">
      <c r="A4598" t="s">
        <v>146</v>
      </c>
      <c r="B4598" t="s">
        <v>46</v>
      </c>
      <c r="C4598" t="s">
        <v>144</v>
      </c>
      <c r="D4598" t="s">
        <v>133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 x14ac:dyDescent="0.35">
      <c r="A4599" t="s">
        <v>146</v>
      </c>
      <c r="B4599" t="s">
        <v>46</v>
      </c>
      <c r="C4599" t="s">
        <v>144</v>
      </c>
      <c r="D4599" t="s">
        <v>247</v>
      </c>
      <c r="E4599">
        <v>3350694.97</v>
      </c>
      <c r="F4599">
        <v>-4.43</v>
      </c>
      <c r="G4599">
        <v>-155436.42000000001</v>
      </c>
      <c r="H4599">
        <v>3506131.4</v>
      </c>
      <c r="I4599">
        <v>33.69</v>
      </c>
      <c r="J4599">
        <v>0</v>
      </c>
      <c r="K4599">
        <v>-4.0599999999999996</v>
      </c>
      <c r="L4599">
        <v>37.75</v>
      </c>
      <c r="M4599">
        <v>452927.96</v>
      </c>
      <c r="N4599">
        <v>-3.93</v>
      </c>
      <c r="O4599">
        <v>-18531.849999999999</v>
      </c>
      <c r="P4599">
        <v>471459.82</v>
      </c>
      <c r="Q4599">
        <v>30.14</v>
      </c>
      <c r="R4599">
        <v>0</v>
      </c>
      <c r="S4599">
        <v>-4.66</v>
      </c>
      <c r="T4599">
        <v>34.799999999999997</v>
      </c>
      <c r="U4599">
        <v>7.4</v>
      </c>
      <c r="V4599">
        <v>-0.52</v>
      </c>
      <c r="W4599">
        <v>-0.04</v>
      </c>
      <c r="X4599">
        <v>7.44</v>
      </c>
      <c r="Y4599">
        <v>452927.96</v>
      </c>
      <c r="Z4599">
        <v>-3.93</v>
      </c>
      <c r="AA4599">
        <v>-18531.849999999999</v>
      </c>
      <c r="AB4599">
        <v>471459.82</v>
      </c>
      <c r="AC4599">
        <v>25.72</v>
      </c>
      <c r="AD4599">
        <v>66.45</v>
      </c>
      <c r="AE4599">
        <v>10.27</v>
      </c>
      <c r="AF4599">
        <v>15.45</v>
      </c>
      <c r="AG4599">
        <v>82.32</v>
      </c>
      <c r="AH4599">
        <v>0</v>
      </c>
      <c r="AI4599">
        <v>-5.92</v>
      </c>
      <c r="AJ4599">
        <v>88.24</v>
      </c>
      <c r="AK4599">
        <v>58.89</v>
      </c>
      <c r="AL4599">
        <v>-17.89</v>
      </c>
      <c r="AM4599">
        <v>-12.83</v>
      </c>
      <c r="AN4599">
        <v>71.72</v>
      </c>
      <c r="AO4599">
        <v>12.78</v>
      </c>
      <c r="AP4599">
        <v>-16.16</v>
      </c>
      <c r="AQ4599">
        <v>-2.46</v>
      </c>
      <c r="AR4599">
        <v>15.24</v>
      </c>
      <c r="AS4599">
        <v>20.85</v>
      </c>
      <c r="AT4599">
        <v>39.450000000000003</v>
      </c>
      <c r="AU4599">
        <v>5.9</v>
      </c>
      <c r="AV4599">
        <v>14.95</v>
      </c>
    </row>
    <row r="4600" spans="1:48" x14ac:dyDescent="0.35">
      <c r="A4600" t="s">
        <v>146</v>
      </c>
      <c r="B4600" t="s">
        <v>46</v>
      </c>
      <c r="C4600" t="s">
        <v>144</v>
      </c>
      <c r="D4600" t="s">
        <v>248</v>
      </c>
      <c r="E4600">
        <v>9810.9500000000007</v>
      </c>
      <c r="F4600">
        <v>31.36</v>
      </c>
      <c r="G4600">
        <v>2342.13</v>
      </c>
      <c r="H4600">
        <v>7468.82</v>
      </c>
      <c r="I4600">
        <v>0.1</v>
      </c>
      <c r="J4600">
        <v>0</v>
      </c>
      <c r="K4600">
        <v>0.02</v>
      </c>
      <c r="L4600">
        <v>0.08</v>
      </c>
      <c r="M4600">
        <v>1694.71</v>
      </c>
      <c r="N4600">
        <v>55.26</v>
      </c>
      <c r="O4600">
        <v>603.21</v>
      </c>
      <c r="P4600">
        <v>1091.5</v>
      </c>
      <c r="Q4600">
        <v>0.11</v>
      </c>
      <c r="R4600">
        <v>0</v>
      </c>
      <c r="S4600">
        <v>0.03</v>
      </c>
      <c r="T4600">
        <v>0.08</v>
      </c>
      <c r="U4600">
        <v>5.79</v>
      </c>
      <c r="V4600">
        <v>-15.4</v>
      </c>
      <c r="W4600">
        <v>-1.05</v>
      </c>
      <c r="X4600">
        <v>6.84</v>
      </c>
      <c r="Y4600">
        <v>1694.71</v>
      </c>
      <c r="Z4600">
        <v>55.26</v>
      </c>
      <c r="AA4600">
        <v>603.21</v>
      </c>
      <c r="AB4600">
        <v>1091.5</v>
      </c>
      <c r="AC4600">
        <v>14.68</v>
      </c>
      <c r="AD4600">
        <v>-47.65</v>
      </c>
      <c r="AE4600">
        <v>-13.36</v>
      </c>
      <c r="AF4600">
        <v>28.04</v>
      </c>
      <c r="AG4600">
        <v>59.72</v>
      </c>
      <c r="AH4600">
        <v>0</v>
      </c>
      <c r="AI4600">
        <v>-1.27</v>
      </c>
      <c r="AJ4600">
        <v>60.99</v>
      </c>
      <c r="AK4600">
        <v>6.77</v>
      </c>
      <c r="AL4600">
        <v>128.03</v>
      </c>
      <c r="AM4600">
        <v>3.8</v>
      </c>
      <c r="AN4600">
        <v>2.97</v>
      </c>
      <c r="AO4600">
        <v>0.65</v>
      </c>
      <c r="AP4600">
        <v>218.34</v>
      </c>
      <c r="AQ4600">
        <v>0.45</v>
      </c>
      <c r="AR4600">
        <v>0.2</v>
      </c>
      <c r="AS4600">
        <v>14.69</v>
      </c>
      <c r="AT4600">
        <v>-40.14</v>
      </c>
      <c r="AU4600">
        <v>-9.85</v>
      </c>
      <c r="AV4600">
        <v>24.54</v>
      </c>
    </row>
    <row r="4601" spans="1:48" x14ac:dyDescent="0.35">
      <c r="A4601" t="s">
        <v>146</v>
      </c>
      <c r="B4601" t="s">
        <v>46</v>
      </c>
      <c r="C4601" t="s">
        <v>144</v>
      </c>
      <c r="D4601" t="s">
        <v>249</v>
      </c>
      <c r="E4601">
        <v>6585595.5099999998</v>
      </c>
      <c r="F4601">
        <v>14.06</v>
      </c>
      <c r="G4601">
        <v>811551.38</v>
      </c>
      <c r="H4601">
        <v>5774044.1299999999</v>
      </c>
      <c r="I4601">
        <v>66.209999999999994</v>
      </c>
      <c r="J4601">
        <v>0</v>
      </c>
      <c r="K4601">
        <v>4.04</v>
      </c>
      <c r="L4601">
        <v>62.17</v>
      </c>
      <c r="M4601">
        <v>1048269.4</v>
      </c>
      <c r="N4601">
        <v>18.82</v>
      </c>
      <c r="O4601">
        <v>166042.26</v>
      </c>
      <c r="P4601">
        <v>882227.14</v>
      </c>
      <c r="Q4601">
        <v>69.75</v>
      </c>
      <c r="R4601">
        <v>0</v>
      </c>
      <c r="S4601">
        <v>4.63</v>
      </c>
      <c r="T4601">
        <v>65.12</v>
      </c>
      <c r="U4601">
        <v>6.28</v>
      </c>
      <c r="V4601">
        <v>-4.01</v>
      </c>
      <c r="W4601">
        <v>-0.26</v>
      </c>
      <c r="X4601">
        <v>6.54</v>
      </c>
      <c r="Y4601">
        <v>1048269.4</v>
      </c>
      <c r="Z4601">
        <v>18.82</v>
      </c>
      <c r="AA4601">
        <v>166042.26</v>
      </c>
      <c r="AB4601">
        <v>882227.14</v>
      </c>
      <c r="AC4601">
        <v>16.66</v>
      </c>
      <c r="AD4601">
        <v>-37.29</v>
      </c>
      <c r="AE4601">
        <v>-9.91</v>
      </c>
      <c r="AF4601">
        <v>26.56</v>
      </c>
      <c r="AG4601">
        <v>83.57</v>
      </c>
      <c r="AH4601">
        <v>0</v>
      </c>
      <c r="AI4601">
        <v>-1.82</v>
      </c>
      <c r="AJ4601">
        <v>85.39</v>
      </c>
      <c r="AK4601">
        <v>83.34</v>
      </c>
      <c r="AL4601">
        <v>-1.98</v>
      </c>
      <c r="AM4601">
        <v>-1.68</v>
      </c>
      <c r="AN4601">
        <v>85.02</v>
      </c>
      <c r="AO4601">
        <v>27.12</v>
      </c>
      <c r="AP4601">
        <v>-14.81</v>
      </c>
      <c r="AQ4601">
        <v>-4.71</v>
      </c>
      <c r="AR4601">
        <v>31.83</v>
      </c>
      <c r="AS4601">
        <v>16.2</v>
      </c>
      <c r="AT4601">
        <v>-36.29</v>
      </c>
      <c r="AU4601">
        <v>-9.2200000000000006</v>
      </c>
      <c r="AV4601">
        <v>25.42</v>
      </c>
    </row>
    <row r="4602" spans="1:48" x14ac:dyDescent="0.35">
      <c r="A4602" t="s">
        <v>146</v>
      </c>
      <c r="B4602" t="s">
        <v>46</v>
      </c>
      <c r="C4602" t="s">
        <v>145</v>
      </c>
      <c r="D4602" t="s">
        <v>129</v>
      </c>
      <c r="E4602">
        <v>1482752.96</v>
      </c>
      <c r="F4602">
        <v>4.47</v>
      </c>
      <c r="G4602">
        <v>63390.58</v>
      </c>
      <c r="H4602">
        <v>1419362.38</v>
      </c>
      <c r="I4602">
        <v>0</v>
      </c>
      <c r="J4602">
        <v>0</v>
      </c>
      <c r="K4602">
        <v>0</v>
      </c>
      <c r="L4602">
        <v>0</v>
      </c>
      <c r="M4602">
        <v>59624.959999999999</v>
      </c>
      <c r="N4602">
        <v>2.62</v>
      </c>
      <c r="O4602">
        <v>1523.08</v>
      </c>
      <c r="P4602">
        <v>58101.87</v>
      </c>
      <c r="Q4602">
        <v>0</v>
      </c>
      <c r="R4602">
        <v>0</v>
      </c>
      <c r="S4602">
        <v>0</v>
      </c>
      <c r="T4602">
        <v>0</v>
      </c>
      <c r="U4602">
        <v>1.73</v>
      </c>
      <c r="V4602">
        <v>1.8</v>
      </c>
      <c r="W4602">
        <v>0.03</v>
      </c>
      <c r="X4602">
        <v>1.7</v>
      </c>
      <c r="Y4602">
        <v>859149.21</v>
      </c>
      <c r="Z4602">
        <v>2.62</v>
      </c>
      <c r="AA4602">
        <v>21946.44</v>
      </c>
      <c r="AB4602">
        <v>837202.78</v>
      </c>
      <c r="AC4602">
        <v>1.37</v>
      </c>
      <c r="AD4602">
        <v>114.76</v>
      </c>
      <c r="AE4602">
        <v>0.73</v>
      </c>
      <c r="AF4602">
        <v>0.64</v>
      </c>
      <c r="AG4602">
        <v>100</v>
      </c>
      <c r="AH4602">
        <v>0</v>
      </c>
      <c r="AI4602">
        <v>0</v>
      </c>
      <c r="AJ4602">
        <v>100</v>
      </c>
      <c r="AK4602">
        <v>8.1999999999999993</v>
      </c>
      <c r="AL4602">
        <v>-27.86</v>
      </c>
      <c r="AM4602">
        <v>-3.17</v>
      </c>
      <c r="AN4602">
        <v>11.37</v>
      </c>
      <c r="AO4602">
        <v>0.89</v>
      </c>
      <c r="AP4602">
        <v>-60.94</v>
      </c>
      <c r="AQ4602">
        <v>-1.39</v>
      </c>
      <c r="AR4602">
        <v>2.2799999999999998</v>
      </c>
      <c r="AS4602">
        <v>1.42</v>
      </c>
      <c r="AT4602">
        <v>128.82</v>
      </c>
      <c r="AU4602">
        <v>0.8</v>
      </c>
      <c r="AV4602">
        <v>0.62</v>
      </c>
    </row>
    <row r="4603" spans="1:48" x14ac:dyDescent="0.35">
      <c r="A4603" t="s">
        <v>146</v>
      </c>
      <c r="B4603" t="s">
        <v>46</v>
      </c>
      <c r="C4603" t="s">
        <v>145</v>
      </c>
      <c r="D4603" t="s">
        <v>130</v>
      </c>
      <c r="E4603">
        <v>1482752.96</v>
      </c>
      <c r="F4603">
        <v>4.47</v>
      </c>
      <c r="G4603">
        <v>63390.58</v>
      </c>
      <c r="H4603">
        <v>1419362.38</v>
      </c>
      <c r="I4603">
        <v>100</v>
      </c>
      <c r="J4603">
        <v>0</v>
      </c>
      <c r="K4603">
        <v>0</v>
      </c>
      <c r="L4603">
        <v>100</v>
      </c>
      <c r="M4603">
        <v>59624.959999999999</v>
      </c>
      <c r="N4603">
        <v>2.62</v>
      </c>
      <c r="O4603">
        <v>1523.08</v>
      </c>
      <c r="P4603">
        <v>58101.87</v>
      </c>
      <c r="Q4603">
        <v>100</v>
      </c>
      <c r="R4603">
        <v>0</v>
      </c>
      <c r="S4603">
        <v>0</v>
      </c>
      <c r="T4603">
        <v>100</v>
      </c>
      <c r="U4603">
        <v>1.73</v>
      </c>
      <c r="V4603">
        <v>1.8</v>
      </c>
      <c r="W4603">
        <v>0.03</v>
      </c>
      <c r="X4603">
        <v>1.7</v>
      </c>
      <c r="Y4603">
        <v>859149.21</v>
      </c>
      <c r="Z4603">
        <v>2.62</v>
      </c>
      <c r="AA4603">
        <v>21946.44</v>
      </c>
      <c r="AB4603">
        <v>837202.78</v>
      </c>
      <c r="AC4603">
        <v>1.37</v>
      </c>
      <c r="AD4603">
        <v>114.76</v>
      </c>
      <c r="AE4603">
        <v>0.73</v>
      </c>
      <c r="AF4603">
        <v>0.64</v>
      </c>
      <c r="AG4603">
        <v>100</v>
      </c>
      <c r="AH4603">
        <v>0</v>
      </c>
      <c r="AI4603">
        <v>0</v>
      </c>
      <c r="AJ4603">
        <v>100</v>
      </c>
      <c r="AK4603">
        <v>8.1999999999999993</v>
      </c>
      <c r="AL4603">
        <v>-27.86</v>
      </c>
      <c r="AM4603">
        <v>-3.17</v>
      </c>
      <c r="AN4603">
        <v>11.37</v>
      </c>
      <c r="AO4603">
        <v>0.89</v>
      </c>
      <c r="AP4603">
        <v>-60.94</v>
      </c>
      <c r="AQ4603">
        <v>-1.39</v>
      </c>
      <c r="AR4603">
        <v>2.2799999999999998</v>
      </c>
      <c r="AS4603">
        <v>1.42</v>
      </c>
      <c r="AT4603">
        <v>128.82</v>
      </c>
      <c r="AU4603">
        <v>0.8</v>
      </c>
      <c r="AV4603">
        <v>0.62</v>
      </c>
    </row>
    <row r="4604" spans="1:48" x14ac:dyDescent="0.35">
      <c r="A4604" t="s">
        <v>146</v>
      </c>
      <c r="B4604" t="s">
        <v>46</v>
      </c>
      <c r="C4604" t="s">
        <v>145</v>
      </c>
      <c r="D4604" t="s">
        <v>131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</row>
    <row r="4605" spans="1:48" x14ac:dyDescent="0.35">
      <c r="A4605" t="s">
        <v>146</v>
      </c>
      <c r="B4605" t="s">
        <v>46</v>
      </c>
      <c r="C4605" t="s">
        <v>145</v>
      </c>
      <c r="D4605" t="s">
        <v>132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 x14ac:dyDescent="0.35">
      <c r="A4606" t="s">
        <v>146</v>
      </c>
      <c r="B4606" t="s">
        <v>46</v>
      </c>
      <c r="C4606" t="s">
        <v>145</v>
      </c>
      <c r="D4606" t="s">
        <v>133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 x14ac:dyDescent="0.35">
      <c r="A4607" t="s">
        <v>146</v>
      </c>
      <c r="B4607" t="s">
        <v>46</v>
      </c>
      <c r="C4607" t="s">
        <v>145</v>
      </c>
      <c r="D4607" t="s">
        <v>247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 x14ac:dyDescent="0.35">
      <c r="A4608" t="s">
        <v>146</v>
      </c>
      <c r="B4608" t="s">
        <v>46</v>
      </c>
      <c r="C4608" t="s">
        <v>145</v>
      </c>
      <c r="D4608" t="s">
        <v>248</v>
      </c>
      <c r="E4608">
        <v>690710.44</v>
      </c>
      <c r="F4608">
        <v>-0.72</v>
      </c>
      <c r="G4608">
        <v>-5002.8500000000004</v>
      </c>
      <c r="H4608">
        <v>695713.28000000003</v>
      </c>
      <c r="I4608">
        <v>0</v>
      </c>
      <c r="J4608">
        <v>0</v>
      </c>
      <c r="K4608">
        <v>0</v>
      </c>
      <c r="L4608">
        <v>0</v>
      </c>
      <c r="M4608">
        <v>28563.919999999998</v>
      </c>
      <c r="N4608">
        <v>-0.17</v>
      </c>
      <c r="O4608">
        <v>-49.93</v>
      </c>
      <c r="P4608">
        <v>28613.85</v>
      </c>
      <c r="Q4608">
        <v>0</v>
      </c>
      <c r="R4608">
        <v>0</v>
      </c>
      <c r="S4608">
        <v>0</v>
      </c>
      <c r="T4608">
        <v>0</v>
      </c>
      <c r="U4608">
        <v>1.68</v>
      </c>
      <c r="V4608">
        <v>-0.55000000000000004</v>
      </c>
      <c r="W4608">
        <v>-0.01</v>
      </c>
      <c r="X4608">
        <v>1.69</v>
      </c>
      <c r="Y4608">
        <v>411583.83</v>
      </c>
      <c r="Z4608">
        <v>-0.17</v>
      </c>
      <c r="AA4608">
        <v>-719.52</v>
      </c>
      <c r="AB4608">
        <v>412303.35</v>
      </c>
      <c r="AC4608">
        <v>2.23</v>
      </c>
      <c r="AD4608">
        <v>148.49</v>
      </c>
      <c r="AE4608">
        <v>1.33</v>
      </c>
      <c r="AF4608">
        <v>0.9</v>
      </c>
      <c r="AG4608">
        <v>99.6</v>
      </c>
      <c r="AH4608">
        <v>0</v>
      </c>
      <c r="AI4608">
        <v>0.02</v>
      </c>
      <c r="AJ4608">
        <v>99.58</v>
      </c>
      <c r="AK4608">
        <v>7.21</v>
      </c>
      <c r="AL4608">
        <v>33.840000000000003</v>
      </c>
      <c r="AM4608">
        <v>1.82</v>
      </c>
      <c r="AN4608">
        <v>5.38</v>
      </c>
      <c r="AO4608">
        <v>0.84</v>
      </c>
      <c r="AP4608">
        <v>-35.31</v>
      </c>
      <c r="AQ4608">
        <v>-0.46</v>
      </c>
      <c r="AR4608">
        <v>1.31</v>
      </c>
      <c r="AS4608">
        <v>2.39</v>
      </c>
      <c r="AT4608">
        <v>151.6</v>
      </c>
      <c r="AU4608">
        <v>1.44</v>
      </c>
      <c r="AV4608">
        <v>0.95</v>
      </c>
    </row>
    <row r="4609" spans="1:48" x14ac:dyDescent="0.35">
      <c r="A4609" t="s">
        <v>146</v>
      </c>
      <c r="B4609" t="s">
        <v>46</v>
      </c>
      <c r="C4609" t="s">
        <v>145</v>
      </c>
      <c r="D4609" t="s">
        <v>249</v>
      </c>
      <c r="E4609">
        <v>792042.52</v>
      </c>
      <c r="F4609">
        <v>9.4499999999999993</v>
      </c>
      <c r="G4609">
        <v>68393.429999999993</v>
      </c>
      <c r="H4609">
        <v>723649.09</v>
      </c>
      <c r="I4609">
        <v>53.42</v>
      </c>
      <c r="J4609">
        <v>0</v>
      </c>
      <c r="K4609">
        <v>2.4300000000000002</v>
      </c>
      <c r="L4609">
        <v>50.98</v>
      </c>
      <c r="M4609">
        <v>31061.040000000001</v>
      </c>
      <c r="N4609">
        <v>5.33</v>
      </c>
      <c r="O4609">
        <v>1573.02</v>
      </c>
      <c r="P4609">
        <v>29488.02</v>
      </c>
      <c r="Q4609">
        <v>52.09</v>
      </c>
      <c r="R4609">
        <v>0</v>
      </c>
      <c r="S4609">
        <v>1.34</v>
      </c>
      <c r="T4609">
        <v>50.75</v>
      </c>
      <c r="U4609">
        <v>1.77</v>
      </c>
      <c r="V4609">
        <v>3.91</v>
      </c>
      <c r="W4609">
        <v>7.0000000000000007E-2</v>
      </c>
      <c r="X4609">
        <v>1.7</v>
      </c>
      <c r="Y4609">
        <v>447565.38</v>
      </c>
      <c r="Z4609">
        <v>5.33</v>
      </c>
      <c r="AA4609">
        <v>22665.96</v>
      </c>
      <c r="AB4609">
        <v>424899.43</v>
      </c>
      <c r="AC4609">
        <v>0.56999999999999995</v>
      </c>
      <c r="AD4609">
        <v>49.25</v>
      </c>
      <c r="AE4609">
        <v>0.19</v>
      </c>
      <c r="AF4609">
        <v>0.38</v>
      </c>
      <c r="AG4609">
        <v>100</v>
      </c>
      <c r="AH4609">
        <v>0</v>
      </c>
      <c r="AI4609">
        <v>0</v>
      </c>
      <c r="AJ4609">
        <v>100</v>
      </c>
      <c r="AK4609">
        <v>6.21</v>
      </c>
      <c r="AL4609">
        <v>3.78</v>
      </c>
      <c r="AM4609">
        <v>0.23</v>
      </c>
      <c r="AN4609">
        <v>5.98</v>
      </c>
      <c r="AO4609">
        <v>0.3</v>
      </c>
      <c r="AP4609">
        <v>-69.56</v>
      </c>
      <c r="AQ4609">
        <v>-0.68</v>
      </c>
      <c r="AR4609">
        <v>0.97</v>
      </c>
      <c r="AS4609">
        <v>0.57999999999999996</v>
      </c>
      <c r="AT4609">
        <v>89.35</v>
      </c>
      <c r="AU4609">
        <v>0.28000000000000003</v>
      </c>
      <c r="AV4609">
        <v>0.31</v>
      </c>
    </row>
    <row r="4610" spans="1:48" x14ac:dyDescent="0.35">
      <c r="A4610" t="s">
        <v>127</v>
      </c>
      <c r="B4610" t="s">
        <v>47</v>
      </c>
      <c r="C4610" t="s">
        <v>128</v>
      </c>
      <c r="D4610" t="s">
        <v>129</v>
      </c>
      <c r="E4610">
        <v>7496536.6799999997</v>
      </c>
      <c r="F4610">
        <v>2.27</v>
      </c>
      <c r="G4610">
        <v>166150.59</v>
      </c>
      <c r="H4610">
        <v>7330386.0899999999</v>
      </c>
      <c r="I4610">
        <v>0</v>
      </c>
      <c r="J4610">
        <v>0</v>
      </c>
      <c r="K4610">
        <v>0</v>
      </c>
      <c r="L4610">
        <v>0</v>
      </c>
      <c r="M4610">
        <v>1024299.55</v>
      </c>
      <c r="N4610">
        <v>3.82</v>
      </c>
      <c r="O4610">
        <v>37734.83</v>
      </c>
      <c r="P4610">
        <v>986564.73</v>
      </c>
      <c r="Q4610">
        <v>0</v>
      </c>
      <c r="R4610">
        <v>0</v>
      </c>
      <c r="S4610">
        <v>0</v>
      </c>
      <c r="T4610">
        <v>0</v>
      </c>
      <c r="U4610">
        <v>2.25</v>
      </c>
      <c r="V4610">
        <v>-0.74</v>
      </c>
      <c r="W4610">
        <v>-0.02</v>
      </c>
      <c r="X4610">
        <v>2.27</v>
      </c>
      <c r="Y4610">
        <v>3332888.02</v>
      </c>
      <c r="Z4610">
        <v>3.02</v>
      </c>
      <c r="AA4610">
        <v>97825.32</v>
      </c>
      <c r="AB4610">
        <v>3235062.7</v>
      </c>
      <c r="AC4610">
        <v>24.74</v>
      </c>
      <c r="AD4610">
        <v>0.8</v>
      </c>
      <c r="AE4610">
        <v>0.2</v>
      </c>
      <c r="AF4610">
        <v>24.54</v>
      </c>
      <c r="AG4610">
        <v>100</v>
      </c>
      <c r="AH4610">
        <v>0</v>
      </c>
      <c r="AI4610">
        <v>0</v>
      </c>
      <c r="AJ4610">
        <v>100</v>
      </c>
      <c r="AK4610">
        <v>100</v>
      </c>
      <c r="AL4610">
        <v>5.0599999999999996</v>
      </c>
      <c r="AM4610">
        <v>4.82</v>
      </c>
      <c r="AN4610">
        <v>95.18</v>
      </c>
      <c r="AO4610">
        <v>99.41</v>
      </c>
      <c r="AP4610">
        <v>0.62</v>
      </c>
      <c r="AQ4610">
        <v>0.61</v>
      </c>
      <c r="AR4610">
        <v>98.79</v>
      </c>
      <c r="AS4610">
        <v>28.24</v>
      </c>
      <c r="AT4610">
        <v>-7.0000000000000007E-2</v>
      </c>
      <c r="AU4610">
        <v>-0.02</v>
      </c>
      <c r="AV4610">
        <v>28.26</v>
      </c>
    </row>
    <row r="4611" spans="1:48" x14ac:dyDescent="0.35">
      <c r="A4611" t="s">
        <v>127</v>
      </c>
      <c r="B4611" t="s">
        <v>47</v>
      </c>
      <c r="C4611" t="s">
        <v>128</v>
      </c>
      <c r="D4611" t="s">
        <v>130</v>
      </c>
      <c r="E4611">
        <v>1395362.19</v>
      </c>
      <c r="F4611">
        <v>6.05</v>
      </c>
      <c r="G4611">
        <v>79622.19</v>
      </c>
      <c r="H4611">
        <v>1315740</v>
      </c>
      <c r="I4611">
        <v>18.61</v>
      </c>
      <c r="J4611">
        <v>0</v>
      </c>
      <c r="K4611">
        <v>0.66</v>
      </c>
      <c r="L4611">
        <v>17.95</v>
      </c>
      <c r="M4611">
        <v>180466.02</v>
      </c>
      <c r="N4611">
        <v>8.9499999999999993</v>
      </c>
      <c r="O4611">
        <v>14827.48</v>
      </c>
      <c r="P4611">
        <v>165638.54</v>
      </c>
      <c r="Q4611">
        <v>17.62</v>
      </c>
      <c r="R4611">
        <v>0</v>
      </c>
      <c r="S4611">
        <v>0.83</v>
      </c>
      <c r="T4611">
        <v>16.79</v>
      </c>
      <c r="U4611">
        <v>2.2999999999999998</v>
      </c>
      <c r="V4611">
        <v>0.69</v>
      </c>
      <c r="W4611">
        <v>0.02</v>
      </c>
      <c r="X4611">
        <v>2.2799999999999998</v>
      </c>
      <c r="Y4611">
        <v>607786.76</v>
      </c>
      <c r="Z4611">
        <v>5.33</v>
      </c>
      <c r="AA4611">
        <v>30734.97</v>
      </c>
      <c r="AB4611">
        <v>577051.78</v>
      </c>
      <c r="AC4611">
        <v>30.69</v>
      </c>
      <c r="AD4611">
        <v>3.55</v>
      </c>
      <c r="AE4611">
        <v>1.05</v>
      </c>
      <c r="AF4611">
        <v>29.64</v>
      </c>
      <c r="AG4611">
        <v>100</v>
      </c>
      <c r="AH4611">
        <v>0</v>
      </c>
      <c r="AI4611">
        <v>0</v>
      </c>
      <c r="AJ4611">
        <v>100</v>
      </c>
      <c r="AK4611">
        <v>100</v>
      </c>
      <c r="AL4611">
        <v>6.35</v>
      </c>
      <c r="AM4611">
        <v>5.97</v>
      </c>
      <c r="AN4611">
        <v>94.03</v>
      </c>
      <c r="AO4611">
        <v>99.11</v>
      </c>
      <c r="AP4611">
        <v>4.3899999999999997</v>
      </c>
      <c r="AQ4611">
        <v>4.17</v>
      </c>
      <c r="AR4611">
        <v>94.94</v>
      </c>
      <c r="AS4611">
        <v>34.65</v>
      </c>
      <c r="AT4611">
        <v>11.16</v>
      </c>
      <c r="AU4611">
        <v>3.48</v>
      </c>
      <c r="AV4611">
        <v>31.17</v>
      </c>
    </row>
    <row r="4612" spans="1:48" x14ac:dyDescent="0.35">
      <c r="A4612" t="s">
        <v>127</v>
      </c>
      <c r="B4612" t="s">
        <v>47</v>
      </c>
      <c r="C4612" t="s">
        <v>128</v>
      </c>
      <c r="D4612" t="s">
        <v>131</v>
      </c>
      <c r="E4612">
        <v>4232836.5999999996</v>
      </c>
      <c r="F4612">
        <v>3.42</v>
      </c>
      <c r="G4612">
        <v>140153.29999999999</v>
      </c>
      <c r="H4612">
        <v>4092683.3</v>
      </c>
      <c r="I4612">
        <v>56.46</v>
      </c>
      <c r="J4612">
        <v>0</v>
      </c>
      <c r="K4612">
        <v>0.63</v>
      </c>
      <c r="L4612">
        <v>55.83</v>
      </c>
      <c r="M4612">
        <v>545753.35</v>
      </c>
      <c r="N4612">
        <v>5.27</v>
      </c>
      <c r="O4612">
        <v>27315.64</v>
      </c>
      <c r="P4612">
        <v>518437.71</v>
      </c>
      <c r="Q4612">
        <v>53.28</v>
      </c>
      <c r="R4612">
        <v>0</v>
      </c>
      <c r="S4612">
        <v>0.73</v>
      </c>
      <c r="T4612">
        <v>52.55</v>
      </c>
      <c r="U4612">
        <v>2.4300000000000002</v>
      </c>
      <c r="V4612">
        <v>-2.0099999999999998</v>
      </c>
      <c r="W4612">
        <v>-0.05</v>
      </c>
      <c r="X4612">
        <v>2.48</v>
      </c>
      <c r="Y4612">
        <v>1739734.01</v>
      </c>
      <c r="Z4612">
        <v>5.55</v>
      </c>
      <c r="AA4612">
        <v>91418.55</v>
      </c>
      <c r="AB4612">
        <v>1648315.45</v>
      </c>
      <c r="AC4612">
        <v>22.26</v>
      </c>
      <c r="AD4612">
        <v>-17.29</v>
      </c>
      <c r="AE4612">
        <v>-4.6500000000000004</v>
      </c>
      <c r="AF4612">
        <v>26.91</v>
      </c>
      <c r="AG4612">
        <v>100</v>
      </c>
      <c r="AH4612">
        <v>0</v>
      </c>
      <c r="AI4612">
        <v>0</v>
      </c>
      <c r="AJ4612">
        <v>100</v>
      </c>
      <c r="AK4612">
        <v>100</v>
      </c>
      <c r="AL4612">
        <v>5.0599999999999996</v>
      </c>
      <c r="AM4612">
        <v>4.82</v>
      </c>
      <c r="AN4612">
        <v>95.18</v>
      </c>
      <c r="AO4612">
        <v>96.26</v>
      </c>
      <c r="AP4612">
        <v>-1.75</v>
      </c>
      <c r="AQ4612">
        <v>-1.72</v>
      </c>
      <c r="AR4612">
        <v>97.98</v>
      </c>
      <c r="AS4612">
        <v>26.02</v>
      </c>
      <c r="AT4612">
        <v>-16.420000000000002</v>
      </c>
      <c r="AU4612">
        <v>-5.1100000000000003</v>
      </c>
      <c r="AV4612">
        <v>31.13</v>
      </c>
    </row>
    <row r="4613" spans="1:48" x14ac:dyDescent="0.35">
      <c r="A4613" t="s">
        <v>127</v>
      </c>
      <c r="B4613" t="s">
        <v>47</v>
      </c>
      <c r="C4613" t="s">
        <v>128</v>
      </c>
      <c r="D4613" t="s">
        <v>132</v>
      </c>
      <c r="E4613">
        <v>1126950.54</v>
      </c>
      <c r="F4613">
        <v>-1.0900000000000001</v>
      </c>
      <c r="G4613">
        <v>-12398.12</v>
      </c>
      <c r="H4613">
        <v>1139348.6599999999</v>
      </c>
      <c r="I4613">
        <v>15.03</v>
      </c>
      <c r="J4613">
        <v>0</v>
      </c>
      <c r="K4613">
        <v>-0.51</v>
      </c>
      <c r="L4613">
        <v>15.54</v>
      </c>
      <c r="M4613">
        <v>141896.66</v>
      </c>
      <c r="N4613">
        <v>2.1800000000000002</v>
      </c>
      <c r="O4613">
        <v>3032.51</v>
      </c>
      <c r="P4613">
        <v>138864.15</v>
      </c>
      <c r="Q4613">
        <v>13.85</v>
      </c>
      <c r="R4613">
        <v>0</v>
      </c>
      <c r="S4613">
        <v>-0.22</v>
      </c>
      <c r="T4613">
        <v>14.08</v>
      </c>
      <c r="U4613">
        <v>2.29</v>
      </c>
      <c r="V4613">
        <v>1.91</v>
      </c>
      <c r="W4613">
        <v>0.04</v>
      </c>
      <c r="X4613">
        <v>2.25</v>
      </c>
      <c r="Y4613">
        <v>491230.55</v>
      </c>
      <c r="Z4613">
        <v>-2.94</v>
      </c>
      <c r="AA4613">
        <v>-14865.79</v>
      </c>
      <c r="AB4613">
        <v>506096.34</v>
      </c>
      <c r="AC4613">
        <v>33.35</v>
      </c>
      <c r="AD4613">
        <v>22.97</v>
      </c>
      <c r="AE4613">
        <v>6.23</v>
      </c>
      <c r="AF4613">
        <v>27.12</v>
      </c>
      <c r="AG4613">
        <v>100</v>
      </c>
      <c r="AH4613">
        <v>0</v>
      </c>
      <c r="AI4613">
        <v>0</v>
      </c>
      <c r="AJ4613">
        <v>100</v>
      </c>
      <c r="AK4613">
        <v>84.98</v>
      </c>
      <c r="AL4613">
        <v>-4.09</v>
      </c>
      <c r="AM4613">
        <v>-3.63</v>
      </c>
      <c r="AN4613">
        <v>88.6</v>
      </c>
      <c r="AO4613">
        <v>82.63</v>
      </c>
      <c r="AP4613">
        <v>-6.77</v>
      </c>
      <c r="AQ4613">
        <v>-6</v>
      </c>
      <c r="AR4613">
        <v>88.63</v>
      </c>
      <c r="AS4613">
        <v>32.97</v>
      </c>
      <c r="AT4613">
        <v>24.39</v>
      </c>
      <c r="AU4613">
        <v>6.47</v>
      </c>
      <c r="AV4613">
        <v>26.51</v>
      </c>
    </row>
    <row r="4614" spans="1:48" x14ac:dyDescent="0.35">
      <c r="A4614" t="s">
        <v>127</v>
      </c>
      <c r="B4614" t="s">
        <v>47</v>
      </c>
      <c r="C4614" t="s">
        <v>128</v>
      </c>
      <c r="D4614" t="s">
        <v>133</v>
      </c>
      <c r="E4614">
        <v>542429.71</v>
      </c>
      <c r="F4614">
        <v>-10.59</v>
      </c>
      <c r="G4614">
        <v>-64253.27</v>
      </c>
      <c r="H4614">
        <v>606682.99</v>
      </c>
      <c r="I4614">
        <v>7.24</v>
      </c>
      <c r="J4614">
        <v>0</v>
      </c>
      <c r="K4614">
        <v>-1.04</v>
      </c>
      <c r="L4614">
        <v>8.2799999999999994</v>
      </c>
      <c r="M4614">
        <v>128462.43</v>
      </c>
      <c r="N4614">
        <v>-8.1</v>
      </c>
      <c r="O4614">
        <v>-11328.22</v>
      </c>
      <c r="P4614">
        <v>139790.65</v>
      </c>
      <c r="Q4614">
        <v>12.54</v>
      </c>
      <c r="R4614">
        <v>0</v>
      </c>
      <c r="S4614">
        <v>-1.63</v>
      </c>
      <c r="T4614">
        <v>14.17</v>
      </c>
      <c r="U4614">
        <v>1.54</v>
      </c>
      <c r="V4614">
        <v>-6.25</v>
      </c>
      <c r="W4614">
        <v>-0.1</v>
      </c>
      <c r="X4614">
        <v>1.64</v>
      </c>
      <c r="Y4614">
        <v>352345.29</v>
      </c>
      <c r="Z4614">
        <v>-4.63</v>
      </c>
      <c r="AA4614">
        <v>-17101.48</v>
      </c>
      <c r="AB4614">
        <v>369446.77</v>
      </c>
      <c r="AC4614">
        <v>23.68</v>
      </c>
      <c r="AD4614">
        <v>126.19</v>
      </c>
      <c r="AE4614">
        <v>13.21</v>
      </c>
      <c r="AF4614">
        <v>10.47</v>
      </c>
      <c r="AG4614">
        <v>91.85</v>
      </c>
      <c r="AH4614">
        <v>0</v>
      </c>
      <c r="AI4614">
        <v>1.21</v>
      </c>
      <c r="AJ4614">
        <v>90.64</v>
      </c>
      <c r="AK4614">
        <v>56.75</v>
      </c>
      <c r="AL4614">
        <v>-11</v>
      </c>
      <c r="AM4614">
        <v>-7.02</v>
      </c>
      <c r="AN4614">
        <v>63.77</v>
      </c>
      <c r="AO4614">
        <v>33.53</v>
      </c>
      <c r="AP4614">
        <v>-19.77</v>
      </c>
      <c r="AQ4614">
        <v>-8.26</v>
      </c>
      <c r="AR4614">
        <v>41.79</v>
      </c>
      <c r="AS4614">
        <v>28.43</v>
      </c>
      <c r="AT4614">
        <v>118.33</v>
      </c>
      <c r="AU4614">
        <v>15.41</v>
      </c>
      <c r="AV4614">
        <v>13.02</v>
      </c>
    </row>
    <row r="4615" spans="1:48" x14ac:dyDescent="0.35">
      <c r="A4615" t="s">
        <v>127</v>
      </c>
      <c r="B4615" t="s">
        <v>47</v>
      </c>
      <c r="C4615" t="s">
        <v>128</v>
      </c>
      <c r="D4615" t="s">
        <v>250</v>
      </c>
      <c r="E4615">
        <v>5141685.4400000004</v>
      </c>
      <c r="F4615">
        <v>3.66</v>
      </c>
      <c r="G4615">
        <v>181486.52</v>
      </c>
      <c r="H4615">
        <v>4960198.92</v>
      </c>
      <c r="I4615">
        <v>68.59</v>
      </c>
      <c r="J4615">
        <v>0</v>
      </c>
      <c r="K4615">
        <v>0.92</v>
      </c>
      <c r="L4615">
        <v>67.67</v>
      </c>
      <c r="M4615">
        <v>658773.19999999995</v>
      </c>
      <c r="N4615">
        <v>5.68</v>
      </c>
      <c r="O4615">
        <v>35403.01</v>
      </c>
      <c r="P4615">
        <v>623370.19999999995</v>
      </c>
      <c r="Q4615">
        <v>64.31</v>
      </c>
      <c r="R4615">
        <v>0</v>
      </c>
      <c r="S4615">
        <v>1.1299999999999999</v>
      </c>
      <c r="T4615">
        <v>63.19</v>
      </c>
      <c r="U4615">
        <v>2.44</v>
      </c>
      <c r="V4615">
        <v>-1.25</v>
      </c>
      <c r="W4615">
        <v>-0.03</v>
      </c>
      <c r="X4615">
        <v>2.4700000000000002</v>
      </c>
      <c r="Y4615">
        <v>2107811.16</v>
      </c>
      <c r="Z4615">
        <v>4.97</v>
      </c>
      <c r="AA4615">
        <v>99878.63</v>
      </c>
      <c r="AB4615">
        <v>2007932.53</v>
      </c>
      <c r="AC4615">
        <v>25.11</v>
      </c>
      <c r="AD4615">
        <v>-11.38</v>
      </c>
      <c r="AE4615">
        <v>-3.23</v>
      </c>
      <c r="AF4615">
        <v>28.34</v>
      </c>
      <c r="AG4615">
        <v>100</v>
      </c>
      <c r="AH4615">
        <v>0</v>
      </c>
      <c r="AI4615">
        <v>0</v>
      </c>
      <c r="AJ4615">
        <v>100</v>
      </c>
      <c r="AK4615">
        <v>100</v>
      </c>
      <c r="AL4615">
        <v>5.0599999999999996</v>
      </c>
      <c r="AM4615">
        <v>4.82</v>
      </c>
      <c r="AN4615">
        <v>95.18</v>
      </c>
      <c r="AO4615">
        <v>99.11</v>
      </c>
      <c r="AP4615">
        <v>1.1599999999999999</v>
      </c>
      <c r="AQ4615">
        <v>1.1299999999999999</v>
      </c>
      <c r="AR4615">
        <v>97.98</v>
      </c>
      <c r="AS4615">
        <v>29.14</v>
      </c>
      <c r="AT4615">
        <v>-9.9</v>
      </c>
      <c r="AU4615">
        <v>-3.2</v>
      </c>
      <c r="AV4615">
        <v>32.340000000000003</v>
      </c>
    </row>
    <row r="4616" spans="1:48" x14ac:dyDescent="0.35">
      <c r="A4616" t="s">
        <v>127</v>
      </c>
      <c r="B4616" t="s">
        <v>47</v>
      </c>
      <c r="C4616" t="s">
        <v>128</v>
      </c>
      <c r="D4616" t="s">
        <v>251</v>
      </c>
      <c r="E4616">
        <v>2089963.41</v>
      </c>
      <c r="F4616">
        <v>2.29</v>
      </c>
      <c r="G4616">
        <v>46808.26</v>
      </c>
      <c r="H4616">
        <v>2043155.15</v>
      </c>
      <c r="I4616">
        <v>27.88</v>
      </c>
      <c r="J4616">
        <v>0</v>
      </c>
      <c r="K4616">
        <v>0.01</v>
      </c>
      <c r="L4616">
        <v>27.87</v>
      </c>
      <c r="M4616">
        <v>261709.65</v>
      </c>
      <c r="N4616">
        <v>5.32</v>
      </c>
      <c r="O4616">
        <v>13225.39</v>
      </c>
      <c r="P4616">
        <v>248484.25</v>
      </c>
      <c r="Q4616">
        <v>25.55</v>
      </c>
      <c r="R4616">
        <v>0</v>
      </c>
      <c r="S4616">
        <v>0.36</v>
      </c>
      <c r="T4616">
        <v>25.19</v>
      </c>
      <c r="U4616">
        <v>2.37</v>
      </c>
      <c r="V4616">
        <v>2.4500000000000002</v>
      </c>
      <c r="W4616">
        <v>0.06</v>
      </c>
      <c r="X4616">
        <v>2.31</v>
      </c>
      <c r="Y4616">
        <v>881770.13</v>
      </c>
      <c r="Z4616">
        <v>-0.15</v>
      </c>
      <c r="AA4616">
        <v>-1331.6</v>
      </c>
      <c r="AB4616">
        <v>883101.73</v>
      </c>
      <c r="AC4616">
        <v>35.07</v>
      </c>
      <c r="AD4616">
        <v>17.38</v>
      </c>
      <c r="AE4616">
        <v>5.19</v>
      </c>
      <c r="AF4616">
        <v>29.87</v>
      </c>
      <c r="AG4616">
        <v>100</v>
      </c>
      <c r="AH4616">
        <v>0</v>
      </c>
      <c r="AI4616">
        <v>0</v>
      </c>
      <c r="AJ4616">
        <v>100</v>
      </c>
      <c r="AK4616">
        <v>100</v>
      </c>
      <c r="AL4616">
        <v>5.0599999999999996</v>
      </c>
      <c r="AM4616">
        <v>4.82</v>
      </c>
      <c r="AN4616">
        <v>95.18</v>
      </c>
      <c r="AO4616">
        <v>99.11</v>
      </c>
      <c r="AP4616">
        <v>1.99</v>
      </c>
      <c r="AQ4616">
        <v>1.93</v>
      </c>
      <c r="AR4616">
        <v>97.18</v>
      </c>
      <c r="AS4616">
        <v>37.15</v>
      </c>
      <c r="AT4616">
        <v>19.53</v>
      </c>
      <c r="AU4616">
        <v>6.07</v>
      </c>
      <c r="AV4616">
        <v>31.08</v>
      </c>
    </row>
    <row r="4617" spans="1:48" x14ac:dyDescent="0.35">
      <c r="A4617" t="s">
        <v>127</v>
      </c>
      <c r="B4617" t="s">
        <v>47</v>
      </c>
      <c r="C4617" t="s">
        <v>128</v>
      </c>
      <c r="D4617" t="s">
        <v>252</v>
      </c>
      <c r="E4617">
        <v>451020.16</v>
      </c>
      <c r="F4617">
        <v>8.33</v>
      </c>
      <c r="G4617">
        <v>34672.589999999997</v>
      </c>
      <c r="H4617">
        <v>416347.58</v>
      </c>
      <c r="I4617">
        <v>6.02</v>
      </c>
      <c r="J4617">
        <v>0</v>
      </c>
      <c r="K4617">
        <v>0.34</v>
      </c>
      <c r="L4617">
        <v>5.68</v>
      </c>
      <c r="M4617">
        <v>62654.14</v>
      </c>
      <c r="N4617">
        <v>10.7</v>
      </c>
      <c r="O4617">
        <v>6057.68</v>
      </c>
      <c r="P4617">
        <v>56596.46</v>
      </c>
      <c r="Q4617">
        <v>6.12</v>
      </c>
      <c r="R4617">
        <v>0</v>
      </c>
      <c r="S4617">
        <v>0.38</v>
      </c>
      <c r="T4617">
        <v>5.74</v>
      </c>
      <c r="U4617">
        <v>2.0699999999999998</v>
      </c>
      <c r="V4617">
        <v>-0.72</v>
      </c>
      <c r="W4617">
        <v>-0.02</v>
      </c>
      <c r="X4617">
        <v>2.09</v>
      </c>
      <c r="Y4617">
        <v>217617.28</v>
      </c>
      <c r="Z4617">
        <v>9.1199999999999992</v>
      </c>
      <c r="AA4617">
        <v>18180.919999999998</v>
      </c>
      <c r="AB4617">
        <v>199436.35</v>
      </c>
      <c r="AC4617">
        <v>19.690000000000001</v>
      </c>
      <c r="AD4617">
        <v>-0.44</v>
      </c>
      <c r="AE4617">
        <v>-0.09</v>
      </c>
      <c r="AF4617">
        <v>19.77</v>
      </c>
      <c r="AG4617">
        <v>100</v>
      </c>
      <c r="AH4617">
        <v>0</v>
      </c>
      <c r="AI4617">
        <v>0</v>
      </c>
      <c r="AJ4617">
        <v>100</v>
      </c>
      <c r="AK4617">
        <v>76</v>
      </c>
      <c r="AL4617">
        <v>7.63</v>
      </c>
      <c r="AM4617">
        <v>5.39</v>
      </c>
      <c r="AN4617">
        <v>70.61</v>
      </c>
      <c r="AO4617">
        <v>66.989999999999995</v>
      </c>
      <c r="AP4617">
        <v>10.83</v>
      </c>
      <c r="AQ4617">
        <v>6.54</v>
      </c>
      <c r="AR4617">
        <v>60.45</v>
      </c>
      <c r="AS4617">
        <v>18.809999999999999</v>
      </c>
      <c r="AT4617">
        <v>6.37</v>
      </c>
      <c r="AU4617">
        <v>1.1299999999999999</v>
      </c>
      <c r="AV4617">
        <v>17.68</v>
      </c>
    </row>
    <row r="4618" spans="1:48" x14ac:dyDescent="0.35">
      <c r="A4618" t="s">
        <v>127</v>
      </c>
      <c r="B4618" t="s">
        <v>47</v>
      </c>
      <c r="C4618" t="s">
        <v>139</v>
      </c>
      <c r="D4618" t="s">
        <v>129</v>
      </c>
      <c r="E4618">
        <v>3014542.96</v>
      </c>
      <c r="F4618">
        <v>-0.49</v>
      </c>
      <c r="G4618">
        <v>-14728.08</v>
      </c>
      <c r="H4618">
        <v>3029271.04</v>
      </c>
      <c r="I4618">
        <v>0</v>
      </c>
      <c r="J4618">
        <v>0</v>
      </c>
      <c r="K4618">
        <v>0</v>
      </c>
      <c r="L4618">
        <v>0</v>
      </c>
      <c r="M4618">
        <v>455394.27</v>
      </c>
      <c r="N4618">
        <v>0.4</v>
      </c>
      <c r="O4618">
        <v>1812.58</v>
      </c>
      <c r="P4618">
        <v>453581.69</v>
      </c>
      <c r="Q4618">
        <v>0</v>
      </c>
      <c r="R4618">
        <v>0</v>
      </c>
      <c r="S4618">
        <v>0</v>
      </c>
      <c r="T4618">
        <v>0</v>
      </c>
      <c r="U4618">
        <v>3.31</v>
      </c>
      <c r="V4618">
        <v>-0.89</v>
      </c>
      <c r="W4618">
        <v>-0.03</v>
      </c>
      <c r="X4618">
        <v>3.34</v>
      </c>
      <c r="Y4618">
        <v>910832.8</v>
      </c>
      <c r="Z4618">
        <v>0.4</v>
      </c>
      <c r="AA4618">
        <v>3669.41</v>
      </c>
      <c r="AB4618">
        <v>907163.39</v>
      </c>
      <c r="AC4618">
        <v>27.97</v>
      </c>
      <c r="AD4618">
        <v>-1.63</v>
      </c>
      <c r="AE4618">
        <v>-0.46</v>
      </c>
      <c r="AF4618">
        <v>28.43</v>
      </c>
      <c r="AG4618">
        <v>100</v>
      </c>
      <c r="AH4618">
        <v>0</v>
      </c>
      <c r="AI4618">
        <v>0</v>
      </c>
      <c r="AJ4618">
        <v>100</v>
      </c>
      <c r="AK4618">
        <v>89.11</v>
      </c>
      <c r="AL4618">
        <v>-5.14</v>
      </c>
      <c r="AM4618">
        <v>-4.83</v>
      </c>
      <c r="AN4618">
        <v>93.94</v>
      </c>
      <c r="AO4618">
        <v>79.3</v>
      </c>
      <c r="AP4618">
        <v>-7.32</v>
      </c>
      <c r="AQ4618">
        <v>-6.26</v>
      </c>
      <c r="AR4618">
        <v>85.56</v>
      </c>
      <c r="AS4618">
        <v>26.5</v>
      </c>
      <c r="AT4618">
        <v>-12.2</v>
      </c>
      <c r="AU4618">
        <v>-3.68</v>
      </c>
      <c r="AV4618">
        <v>30.18</v>
      </c>
    </row>
    <row r="4619" spans="1:48" x14ac:dyDescent="0.35">
      <c r="A4619" t="s">
        <v>127</v>
      </c>
      <c r="B4619" t="s">
        <v>47</v>
      </c>
      <c r="C4619" t="s">
        <v>139</v>
      </c>
      <c r="D4619" t="s">
        <v>130</v>
      </c>
      <c r="E4619">
        <v>530985.69999999995</v>
      </c>
      <c r="F4619">
        <v>1.2</v>
      </c>
      <c r="G4619">
        <v>6270.37</v>
      </c>
      <c r="H4619">
        <v>524715.32999999996</v>
      </c>
      <c r="I4619">
        <v>17.61</v>
      </c>
      <c r="J4619">
        <v>0</v>
      </c>
      <c r="K4619">
        <v>0.28999999999999998</v>
      </c>
      <c r="L4619">
        <v>17.32</v>
      </c>
      <c r="M4619">
        <v>72537.919999999998</v>
      </c>
      <c r="N4619">
        <v>3.76</v>
      </c>
      <c r="O4619">
        <v>2628.98</v>
      </c>
      <c r="P4619">
        <v>69908.95</v>
      </c>
      <c r="Q4619">
        <v>15.93</v>
      </c>
      <c r="R4619">
        <v>0</v>
      </c>
      <c r="S4619">
        <v>0.52</v>
      </c>
      <c r="T4619">
        <v>15.41</v>
      </c>
      <c r="U4619">
        <v>3.66</v>
      </c>
      <c r="V4619">
        <v>-2.4700000000000002</v>
      </c>
      <c r="W4619">
        <v>-0.09</v>
      </c>
      <c r="X4619">
        <v>3.75</v>
      </c>
      <c r="Y4619">
        <v>145075.85</v>
      </c>
      <c r="Z4619">
        <v>3.76</v>
      </c>
      <c r="AA4619">
        <v>5257.95</v>
      </c>
      <c r="AB4619">
        <v>139817.89000000001</v>
      </c>
      <c r="AC4619">
        <v>34.68</v>
      </c>
      <c r="AD4619">
        <v>-1.08</v>
      </c>
      <c r="AE4619">
        <v>-0.38</v>
      </c>
      <c r="AF4619">
        <v>35.06</v>
      </c>
      <c r="AG4619">
        <v>100</v>
      </c>
      <c r="AH4619">
        <v>0</v>
      </c>
      <c r="AI4619">
        <v>0</v>
      </c>
      <c r="AJ4619">
        <v>100</v>
      </c>
      <c r="AK4619">
        <v>74.41</v>
      </c>
      <c r="AL4619">
        <v>-5.78</v>
      </c>
      <c r="AM4619">
        <v>-4.57</v>
      </c>
      <c r="AN4619">
        <v>78.97</v>
      </c>
      <c r="AO4619">
        <v>71.67</v>
      </c>
      <c r="AP4619">
        <v>-2.25</v>
      </c>
      <c r="AQ4619">
        <v>-1.65</v>
      </c>
      <c r="AR4619">
        <v>73.319999999999993</v>
      </c>
      <c r="AS4619">
        <v>34.090000000000003</v>
      </c>
      <c r="AT4619">
        <v>-0.16</v>
      </c>
      <c r="AU4619">
        <v>-0.05</v>
      </c>
      <c r="AV4619">
        <v>34.14</v>
      </c>
    </row>
    <row r="4620" spans="1:48" x14ac:dyDescent="0.35">
      <c r="A4620" t="s">
        <v>127</v>
      </c>
      <c r="B4620" t="s">
        <v>47</v>
      </c>
      <c r="C4620" t="s">
        <v>139</v>
      </c>
      <c r="D4620" t="s">
        <v>131</v>
      </c>
      <c r="E4620">
        <v>1649566.1</v>
      </c>
      <c r="F4620">
        <v>2.57</v>
      </c>
      <c r="G4620">
        <v>41317.81</v>
      </c>
      <c r="H4620">
        <v>1608248.29</v>
      </c>
      <c r="I4620">
        <v>54.72</v>
      </c>
      <c r="J4620">
        <v>0</v>
      </c>
      <c r="K4620">
        <v>1.63</v>
      </c>
      <c r="L4620">
        <v>53.09</v>
      </c>
      <c r="M4620">
        <v>230595.61</v>
      </c>
      <c r="N4620">
        <v>3.92</v>
      </c>
      <c r="O4620">
        <v>8690.6299999999992</v>
      </c>
      <c r="P4620">
        <v>221904.98</v>
      </c>
      <c r="Q4620">
        <v>50.64</v>
      </c>
      <c r="R4620">
        <v>0</v>
      </c>
      <c r="S4620">
        <v>1.71</v>
      </c>
      <c r="T4620">
        <v>48.92</v>
      </c>
      <c r="U4620">
        <v>3.58</v>
      </c>
      <c r="V4620">
        <v>-1.3</v>
      </c>
      <c r="W4620">
        <v>-0.05</v>
      </c>
      <c r="X4620">
        <v>3.62</v>
      </c>
      <c r="Y4620">
        <v>461191.23</v>
      </c>
      <c r="Z4620">
        <v>3.92</v>
      </c>
      <c r="AA4620">
        <v>17381.27</v>
      </c>
      <c r="AB4620">
        <v>443809.96</v>
      </c>
      <c r="AC4620">
        <v>21.46</v>
      </c>
      <c r="AD4620">
        <v>-35.6</v>
      </c>
      <c r="AE4620">
        <v>-11.86</v>
      </c>
      <c r="AF4620">
        <v>33.33</v>
      </c>
      <c r="AG4620">
        <v>100</v>
      </c>
      <c r="AH4620">
        <v>0</v>
      </c>
      <c r="AI4620">
        <v>0</v>
      </c>
      <c r="AJ4620">
        <v>100</v>
      </c>
      <c r="AK4620">
        <v>76.7</v>
      </c>
      <c r="AL4620">
        <v>-11.61</v>
      </c>
      <c r="AM4620">
        <v>-10.08</v>
      </c>
      <c r="AN4620">
        <v>86.78</v>
      </c>
      <c r="AO4620">
        <v>54.02</v>
      </c>
      <c r="AP4620">
        <v>-20.399999999999999</v>
      </c>
      <c r="AQ4620">
        <v>-13.85</v>
      </c>
      <c r="AR4620">
        <v>67.86</v>
      </c>
      <c r="AS4620">
        <v>22</v>
      </c>
      <c r="AT4620">
        <v>-36.31</v>
      </c>
      <c r="AU4620">
        <v>-12.54</v>
      </c>
      <c r="AV4620">
        <v>34.54</v>
      </c>
    </row>
    <row r="4621" spans="1:48" x14ac:dyDescent="0.35">
      <c r="A4621" t="s">
        <v>127</v>
      </c>
      <c r="B4621" t="s">
        <v>47</v>
      </c>
      <c r="C4621" t="s">
        <v>139</v>
      </c>
      <c r="D4621" t="s">
        <v>132</v>
      </c>
      <c r="E4621">
        <v>343669.78</v>
      </c>
      <c r="F4621">
        <v>-4.26</v>
      </c>
      <c r="G4621">
        <v>-15299.78</v>
      </c>
      <c r="H4621">
        <v>358969.56</v>
      </c>
      <c r="I4621">
        <v>11.4</v>
      </c>
      <c r="J4621">
        <v>0</v>
      </c>
      <c r="K4621">
        <v>-0.45</v>
      </c>
      <c r="L4621">
        <v>11.85</v>
      </c>
      <c r="M4621">
        <v>45696.61</v>
      </c>
      <c r="N4621">
        <v>-1.92</v>
      </c>
      <c r="O4621">
        <v>-892.97</v>
      </c>
      <c r="P4621">
        <v>46589.58</v>
      </c>
      <c r="Q4621">
        <v>10.029999999999999</v>
      </c>
      <c r="R4621">
        <v>0</v>
      </c>
      <c r="S4621">
        <v>-0.24</v>
      </c>
      <c r="T4621">
        <v>10.27</v>
      </c>
      <c r="U4621">
        <v>3.76</v>
      </c>
      <c r="V4621">
        <v>-2.44</v>
      </c>
      <c r="W4621">
        <v>-0.09</v>
      </c>
      <c r="X4621">
        <v>3.85</v>
      </c>
      <c r="Y4621">
        <v>91437.46</v>
      </c>
      <c r="Z4621">
        <v>-1.87</v>
      </c>
      <c r="AA4621">
        <v>-1741.7</v>
      </c>
      <c r="AB4621">
        <v>93179.16</v>
      </c>
      <c r="AC4621">
        <v>31.21</v>
      </c>
      <c r="AD4621">
        <v>8.14</v>
      </c>
      <c r="AE4621">
        <v>2.35</v>
      </c>
      <c r="AF4621">
        <v>28.86</v>
      </c>
      <c r="AG4621">
        <v>100</v>
      </c>
      <c r="AH4621">
        <v>0</v>
      </c>
      <c r="AI4621">
        <v>0</v>
      </c>
      <c r="AJ4621">
        <v>100</v>
      </c>
      <c r="AK4621">
        <v>58.41</v>
      </c>
      <c r="AL4621">
        <v>-9.31</v>
      </c>
      <c r="AM4621">
        <v>-5.99</v>
      </c>
      <c r="AN4621">
        <v>64.400000000000006</v>
      </c>
      <c r="AO4621">
        <v>51.67</v>
      </c>
      <c r="AP4621">
        <v>9.7200000000000006</v>
      </c>
      <c r="AQ4621">
        <v>4.58</v>
      </c>
      <c r="AR4621">
        <v>47.1</v>
      </c>
      <c r="AS4621">
        <v>30.22</v>
      </c>
      <c r="AT4621">
        <v>4.8</v>
      </c>
      <c r="AU4621">
        <v>1.38</v>
      </c>
      <c r="AV4621">
        <v>28.84</v>
      </c>
    </row>
    <row r="4622" spans="1:48" x14ac:dyDescent="0.35">
      <c r="A4622" t="s">
        <v>127</v>
      </c>
      <c r="B4622" t="s">
        <v>47</v>
      </c>
      <c r="C4622" t="s">
        <v>139</v>
      </c>
      <c r="D4622" t="s">
        <v>133</v>
      </c>
      <c r="E4622">
        <v>404231.49</v>
      </c>
      <c r="F4622">
        <v>-15.34</v>
      </c>
      <c r="G4622">
        <v>-73240.160000000003</v>
      </c>
      <c r="H4622">
        <v>477471.65</v>
      </c>
      <c r="I4622">
        <v>13.41</v>
      </c>
      <c r="J4622">
        <v>0</v>
      </c>
      <c r="K4622">
        <v>-2.35</v>
      </c>
      <c r="L4622">
        <v>15.76</v>
      </c>
      <c r="M4622">
        <v>92396.28</v>
      </c>
      <c r="N4622">
        <v>-13.01</v>
      </c>
      <c r="O4622">
        <v>-13824.6</v>
      </c>
      <c r="P4622">
        <v>106220.88</v>
      </c>
      <c r="Q4622">
        <v>20.29</v>
      </c>
      <c r="R4622">
        <v>0</v>
      </c>
      <c r="S4622">
        <v>-3.13</v>
      </c>
      <c r="T4622">
        <v>23.42</v>
      </c>
      <c r="U4622">
        <v>2.19</v>
      </c>
      <c r="V4622">
        <v>-2.67</v>
      </c>
      <c r="W4622">
        <v>-0.06</v>
      </c>
      <c r="X4622">
        <v>2.25</v>
      </c>
      <c r="Y4622">
        <v>184792.55</v>
      </c>
      <c r="Z4622">
        <v>-13.01</v>
      </c>
      <c r="AA4622">
        <v>-27649.200000000001</v>
      </c>
      <c r="AB4622">
        <v>212441.75</v>
      </c>
      <c r="AC4622">
        <v>41.05</v>
      </c>
      <c r="AD4622">
        <v>159.91999999999999</v>
      </c>
      <c r="AE4622">
        <v>25.25</v>
      </c>
      <c r="AF4622">
        <v>15.79</v>
      </c>
      <c r="AG4622">
        <v>91.85</v>
      </c>
      <c r="AH4622">
        <v>0</v>
      </c>
      <c r="AI4622">
        <v>1.21</v>
      </c>
      <c r="AJ4622">
        <v>90.64</v>
      </c>
      <c r="AK4622">
        <v>26.8</v>
      </c>
      <c r="AL4622">
        <v>-39.770000000000003</v>
      </c>
      <c r="AM4622">
        <v>-17.7</v>
      </c>
      <c r="AN4622">
        <v>44.5</v>
      </c>
      <c r="AO4622">
        <v>20.6</v>
      </c>
      <c r="AP4622">
        <v>-5.03</v>
      </c>
      <c r="AQ4622">
        <v>-1.0900000000000001</v>
      </c>
      <c r="AR4622">
        <v>21.7</v>
      </c>
      <c r="AS4622">
        <v>36.380000000000003</v>
      </c>
      <c r="AT4622">
        <v>134.02000000000001</v>
      </c>
      <c r="AU4622">
        <v>20.84</v>
      </c>
      <c r="AV4622">
        <v>15.55</v>
      </c>
    </row>
    <row r="4623" spans="1:48" x14ac:dyDescent="0.35">
      <c r="A4623" t="s">
        <v>127</v>
      </c>
      <c r="B4623" t="s">
        <v>47</v>
      </c>
      <c r="C4623" t="s">
        <v>139</v>
      </c>
      <c r="D4623" t="s">
        <v>250</v>
      </c>
      <c r="E4623">
        <v>1968760.13</v>
      </c>
      <c r="F4623">
        <v>2.27</v>
      </c>
      <c r="G4623">
        <v>43686.45</v>
      </c>
      <c r="H4623">
        <v>1925073.68</v>
      </c>
      <c r="I4623">
        <v>65.31</v>
      </c>
      <c r="J4623">
        <v>0</v>
      </c>
      <c r="K4623">
        <v>1.76</v>
      </c>
      <c r="L4623">
        <v>63.55</v>
      </c>
      <c r="M4623">
        <v>274866.93</v>
      </c>
      <c r="N4623">
        <v>3.71</v>
      </c>
      <c r="O4623">
        <v>9824.67</v>
      </c>
      <c r="P4623">
        <v>265042.26</v>
      </c>
      <c r="Q4623">
        <v>60.36</v>
      </c>
      <c r="R4623">
        <v>0</v>
      </c>
      <c r="S4623">
        <v>1.92</v>
      </c>
      <c r="T4623">
        <v>58.43</v>
      </c>
      <c r="U4623">
        <v>3.58</v>
      </c>
      <c r="V4623">
        <v>-1.39</v>
      </c>
      <c r="W4623">
        <v>-0.05</v>
      </c>
      <c r="X4623">
        <v>3.63</v>
      </c>
      <c r="Y4623">
        <v>549733.86</v>
      </c>
      <c r="Z4623">
        <v>3.71</v>
      </c>
      <c r="AA4623">
        <v>19649.34</v>
      </c>
      <c r="AB4623">
        <v>530084.52</v>
      </c>
      <c r="AC4623">
        <v>25.6</v>
      </c>
      <c r="AD4623">
        <v>-26.75</v>
      </c>
      <c r="AE4623">
        <v>-9.35</v>
      </c>
      <c r="AF4623">
        <v>34.950000000000003</v>
      </c>
      <c r="AG4623">
        <v>100</v>
      </c>
      <c r="AH4623">
        <v>0</v>
      </c>
      <c r="AI4623">
        <v>0</v>
      </c>
      <c r="AJ4623">
        <v>100</v>
      </c>
      <c r="AK4623">
        <v>86.21</v>
      </c>
      <c r="AL4623">
        <v>-0.65</v>
      </c>
      <c r="AM4623">
        <v>-0.56999999999999995</v>
      </c>
      <c r="AN4623">
        <v>86.78</v>
      </c>
      <c r="AO4623">
        <v>73.83</v>
      </c>
      <c r="AP4623">
        <v>3.53</v>
      </c>
      <c r="AQ4623">
        <v>2.52</v>
      </c>
      <c r="AR4623">
        <v>71.31</v>
      </c>
      <c r="AS4623">
        <v>26.04</v>
      </c>
      <c r="AT4623">
        <v>-27.6</v>
      </c>
      <c r="AU4623">
        <v>-9.93</v>
      </c>
      <c r="AV4623">
        <v>35.97</v>
      </c>
    </row>
    <row r="4624" spans="1:48" x14ac:dyDescent="0.35">
      <c r="A4624" t="s">
        <v>127</v>
      </c>
      <c r="B4624" t="s">
        <v>47</v>
      </c>
      <c r="C4624" t="s">
        <v>139</v>
      </c>
      <c r="D4624" t="s">
        <v>251</v>
      </c>
      <c r="E4624">
        <v>692539.1</v>
      </c>
      <c r="F4624">
        <v>-0.13</v>
      </c>
      <c r="G4624">
        <v>-929.16</v>
      </c>
      <c r="H4624">
        <v>693468.26</v>
      </c>
      <c r="I4624">
        <v>22.97</v>
      </c>
      <c r="J4624">
        <v>0</v>
      </c>
      <c r="K4624">
        <v>0.08</v>
      </c>
      <c r="L4624">
        <v>22.89</v>
      </c>
      <c r="M4624">
        <v>93969.9</v>
      </c>
      <c r="N4624">
        <v>2.0099999999999998</v>
      </c>
      <c r="O4624">
        <v>1847.81</v>
      </c>
      <c r="P4624">
        <v>92122.1</v>
      </c>
      <c r="Q4624">
        <v>20.63</v>
      </c>
      <c r="R4624">
        <v>0</v>
      </c>
      <c r="S4624">
        <v>0.32</v>
      </c>
      <c r="T4624">
        <v>20.309999999999999</v>
      </c>
      <c r="U4624">
        <v>3.68</v>
      </c>
      <c r="V4624">
        <v>-2.12</v>
      </c>
      <c r="W4624">
        <v>-0.08</v>
      </c>
      <c r="X4624">
        <v>3.76</v>
      </c>
      <c r="Y4624">
        <v>187984.05</v>
      </c>
      <c r="Z4624">
        <v>2.0299999999999998</v>
      </c>
      <c r="AA4624">
        <v>3739.86</v>
      </c>
      <c r="AB4624">
        <v>184244.19</v>
      </c>
      <c r="AC4624">
        <v>38</v>
      </c>
      <c r="AD4624">
        <v>8.34</v>
      </c>
      <c r="AE4624">
        <v>2.93</v>
      </c>
      <c r="AF4624">
        <v>35.08</v>
      </c>
      <c r="AG4624">
        <v>100</v>
      </c>
      <c r="AH4624">
        <v>0</v>
      </c>
      <c r="AI4624">
        <v>0</v>
      </c>
      <c r="AJ4624">
        <v>100</v>
      </c>
      <c r="AK4624">
        <v>71.81</v>
      </c>
      <c r="AL4624">
        <v>-10.89</v>
      </c>
      <c r="AM4624">
        <v>-8.7799999999999994</v>
      </c>
      <c r="AN4624">
        <v>80.58</v>
      </c>
      <c r="AO4624">
        <v>69.599999999999994</v>
      </c>
      <c r="AP4624">
        <v>-5</v>
      </c>
      <c r="AQ4624">
        <v>-3.66</v>
      </c>
      <c r="AR4624">
        <v>73.260000000000005</v>
      </c>
      <c r="AS4624">
        <v>37.22</v>
      </c>
      <c r="AT4624">
        <v>6.78</v>
      </c>
      <c r="AU4624">
        <v>2.36</v>
      </c>
      <c r="AV4624">
        <v>34.85</v>
      </c>
    </row>
    <row r="4625" spans="1:48" x14ac:dyDescent="0.35">
      <c r="A4625" t="s">
        <v>127</v>
      </c>
      <c r="B4625" t="s">
        <v>47</v>
      </c>
      <c r="C4625" t="s">
        <v>139</v>
      </c>
      <c r="D4625" t="s">
        <v>252</v>
      </c>
      <c r="E4625">
        <v>205175.9</v>
      </c>
      <c r="F4625">
        <v>0.75</v>
      </c>
      <c r="G4625">
        <v>1534.42</v>
      </c>
      <c r="H4625">
        <v>203641.48</v>
      </c>
      <c r="I4625">
        <v>6.81</v>
      </c>
      <c r="J4625">
        <v>0</v>
      </c>
      <c r="K4625">
        <v>0.08</v>
      </c>
      <c r="L4625">
        <v>6.72</v>
      </c>
      <c r="M4625">
        <v>27205.45</v>
      </c>
      <c r="N4625">
        <v>3.8</v>
      </c>
      <c r="O4625">
        <v>997.08</v>
      </c>
      <c r="P4625">
        <v>26208.36</v>
      </c>
      <c r="Q4625">
        <v>5.97</v>
      </c>
      <c r="R4625">
        <v>0</v>
      </c>
      <c r="S4625">
        <v>0.2</v>
      </c>
      <c r="T4625">
        <v>5.78</v>
      </c>
      <c r="U4625">
        <v>3.77</v>
      </c>
      <c r="V4625">
        <v>-2.94</v>
      </c>
      <c r="W4625">
        <v>-0.11</v>
      </c>
      <c r="X4625">
        <v>3.89</v>
      </c>
      <c r="Y4625">
        <v>54410.89</v>
      </c>
      <c r="Z4625">
        <v>3.8</v>
      </c>
      <c r="AA4625">
        <v>1994.17</v>
      </c>
      <c r="AB4625">
        <v>52416.73</v>
      </c>
      <c r="AC4625">
        <v>15.72</v>
      </c>
      <c r="AD4625">
        <v>-29.43</v>
      </c>
      <c r="AE4625">
        <v>-6.56</v>
      </c>
      <c r="AF4625">
        <v>22.28</v>
      </c>
      <c r="AG4625">
        <v>100</v>
      </c>
      <c r="AH4625">
        <v>0</v>
      </c>
      <c r="AI4625">
        <v>0</v>
      </c>
      <c r="AJ4625">
        <v>100</v>
      </c>
      <c r="AK4625">
        <v>51.56</v>
      </c>
      <c r="AL4625">
        <v>-6.42</v>
      </c>
      <c r="AM4625">
        <v>-3.54</v>
      </c>
      <c r="AN4625">
        <v>55.1</v>
      </c>
      <c r="AO4625">
        <v>41.77</v>
      </c>
      <c r="AP4625">
        <v>-5.36</v>
      </c>
      <c r="AQ4625">
        <v>-2.37</v>
      </c>
      <c r="AR4625">
        <v>44.14</v>
      </c>
      <c r="AS4625">
        <v>15.21</v>
      </c>
      <c r="AT4625">
        <v>-26.86</v>
      </c>
      <c r="AU4625">
        <v>-5.58</v>
      </c>
      <c r="AV4625">
        <v>20.79</v>
      </c>
    </row>
    <row r="4626" spans="1:48" x14ac:dyDescent="0.35">
      <c r="A4626" t="s">
        <v>127</v>
      </c>
      <c r="B4626" t="s">
        <v>47</v>
      </c>
      <c r="C4626" t="s">
        <v>140</v>
      </c>
      <c r="D4626" t="s">
        <v>129</v>
      </c>
      <c r="E4626">
        <v>837060.3</v>
      </c>
      <c r="F4626">
        <v>14.34</v>
      </c>
      <c r="G4626">
        <v>104951.83</v>
      </c>
      <c r="H4626">
        <v>732108.47</v>
      </c>
      <c r="I4626">
        <v>0</v>
      </c>
      <c r="J4626">
        <v>0</v>
      </c>
      <c r="K4626">
        <v>0</v>
      </c>
      <c r="L4626">
        <v>0</v>
      </c>
      <c r="M4626">
        <v>108503.07</v>
      </c>
      <c r="N4626">
        <v>16.260000000000002</v>
      </c>
      <c r="O4626">
        <v>15177.64</v>
      </c>
      <c r="P4626">
        <v>93325.43</v>
      </c>
      <c r="Q4626">
        <v>0</v>
      </c>
      <c r="R4626">
        <v>0</v>
      </c>
      <c r="S4626">
        <v>0</v>
      </c>
      <c r="T4626">
        <v>0</v>
      </c>
      <c r="U4626">
        <v>2.72</v>
      </c>
      <c r="V4626">
        <v>-1.66</v>
      </c>
      <c r="W4626">
        <v>-0.05</v>
      </c>
      <c r="X4626">
        <v>2.76</v>
      </c>
      <c r="Y4626">
        <v>308159.81</v>
      </c>
      <c r="Z4626">
        <v>16.260000000000002</v>
      </c>
      <c r="AA4626">
        <v>43106.04</v>
      </c>
      <c r="AB4626">
        <v>265053.77</v>
      </c>
      <c r="AC4626">
        <v>39.369999999999997</v>
      </c>
      <c r="AD4626">
        <v>27.19</v>
      </c>
      <c r="AE4626">
        <v>8.42</v>
      </c>
      <c r="AF4626">
        <v>30.96</v>
      </c>
      <c r="AG4626">
        <v>100</v>
      </c>
      <c r="AH4626">
        <v>0</v>
      </c>
      <c r="AI4626">
        <v>0</v>
      </c>
      <c r="AJ4626">
        <v>100</v>
      </c>
      <c r="AK4626">
        <v>89.61</v>
      </c>
      <c r="AL4626">
        <v>9.81</v>
      </c>
      <c r="AM4626">
        <v>8.01</v>
      </c>
      <c r="AN4626">
        <v>81.599999999999994</v>
      </c>
      <c r="AO4626">
        <v>78.78</v>
      </c>
      <c r="AP4626">
        <v>22.31</v>
      </c>
      <c r="AQ4626">
        <v>14.37</v>
      </c>
      <c r="AR4626">
        <v>64.41</v>
      </c>
      <c r="AS4626">
        <v>40.58</v>
      </c>
      <c r="AT4626">
        <v>29.48</v>
      </c>
      <c r="AU4626">
        <v>9.24</v>
      </c>
      <c r="AV4626">
        <v>31.34</v>
      </c>
    </row>
    <row r="4627" spans="1:48" x14ac:dyDescent="0.35">
      <c r="A4627" t="s">
        <v>127</v>
      </c>
      <c r="B4627" t="s">
        <v>47</v>
      </c>
      <c r="C4627" t="s">
        <v>140</v>
      </c>
      <c r="D4627" t="s">
        <v>130</v>
      </c>
      <c r="E4627">
        <v>203304.06</v>
      </c>
      <c r="F4627">
        <v>26.55</v>
      </c>
      <c r="G4627">
        <v>42657.08</v>
      </c>
      <c r="H4627">
        <v>160646.98000000001</v>
      </c>
      <c r="I4627">
        <v>24.29</v>
      </c>
      <c r="J4627">
        <v>0</v>
      </c>
      <c r="K4627">
        <v>2.34</v>
      </c>
      <c r="L4627">
        <v>21.94</v>
      </c>
      <c r="M4627">
        <v>25766.36</v>
      </c>
      <c r="N4627">
        <v>31.71</v>
      </c>
      <c r="O4627">
        <v>6202.86</v>
      </c>
      <c r="P4627">
        <v>19563.490000000002</v>
      </c>
      <c r="Q4627">
        <v>23.75</v>
      </c>
      <c r="R4627">
        <v>0</v>
      </c>
      <c r="S4627">
        <v>2.78</v>
      </c>
      <c r="T4627">
        <v>20.96</v>
      </c>
      <c r="U4627">
        <v>2.78</v>
      </c>
      <c r="V4627">
        <v>-3.91</v>
      </c>
      <c r="W4627">
        <v>-0.11</v>
      </c>
      <c r="X4627">
        <v>2.89</v>
      </c>
      <c r="Y4627">
        <v>73179.08</v>
      </c>
      <c r="Z4627">
        <v>31.71</v>
      </c>
      <c r="AA4627">
        <v>17616.77</v>
      </c>
      <c r="AB4627">
        <v>55562.31</v>
      </c>
      <c r="AC4627">
        <v>46.05</v>
      </c>
      <c r="AD4627">
        <v>29.67</v>
      </c>
      <c r="AE4627">
        <v>10.54</v>
      </c>
      <c r="AF4627">
        <v>35.51</v>
      </c>
      <c r="AG4627">
        <v>100</v>
      </c>
      <c r="AH4627">
        <v>0</v>
      </c>
      <c r="AI4627">
        <v>0</v>
      </c>
      <c r="AJ4627">
        <v>100</v>
      </c>
      <c r="AK4627">
        <v>74.55</v>
      </c>
      <c r="AL4627">
        <v>5.8</v>
      </c>
      <c r="AM4627">
        <v>4.09</v>
      </c>
      <c r="AN4627">
        <v>70.459999999999994</v>
      </c>
      <c r="AO4627">
        <v>66.73</v>
      </c>
      <c r="AP4627">
        <v>30.23</v>
      </c>
      <c r="AQ4627">
        <v>15.49</v>
      </c>
      <c r="AR4627">
        <v>51.24</v>
      </c>
      <c r="AS4627">
        <v>46.09</v>
      </c>
      <c r="AT4627">
        <v>43.42</v>
      </c>
      <c r="AU4627">
        <v>13.95</v>
      </c>
      <c r="AV4627">
        <v>32.14</v>
      </c>
    </row>
    <row r="4628" spans="1:48" x14ac:dyDescent="0.35">
      <c r="A4628" t="s">
        <v>127</v>
      </c>
      <c r="B4628" t="s">
        <v>47</v>
      </c>
      <c r="C4628" t="s">
        <v>140</v>
      </c>
      <c r="D4628" t="s">
        <v>131</v>
      </c>
      <c r="E4628">
        <v>451118.73</v>
      </c>
      <c r="F4628">
        <v>4.7699999999999996</v>
      </c>
      <c r="G4628">
        <v>20537.7</v>
      </c>
      <c r="H4628">
        <v>430581.03</v>
      </c>
      <c r="I4628">
        <v>53.89</v>
      </c>
      <c r="J4628">
        <v>0</v>
      </c>
      <c r="K4628">
        <v>-4.92</v>
      </c>
      <c r="L4628">
        <v>58.81</v>
      </c>
      <c r="M4628">
        <v>59487.67</v>
      </c>
      <c r="N4628">
        <v>5.92</v>
      </c>
      <c r="O4628">
        <v>3327.09</v>
      </c>
      <c r="P4628">
        <v>56160.59</v>
      </c>
      <c r="Q4628">
        <v>54.83</v>
      </c>
      <c r="R4628">
        <v>0</v>
      </c>
      <c r="S4628">
        <v>-5.35</v>
      </c>
      <c r="T4628">
        <v>60.18</v>
      </c>
      <c r="U4628">
        <v>2.67</v>
      </c>
      <c r="V4628">
        <v>-1.0900000000000001</v>
      </c>
      <c r="W4628">
        <v>-0.03</v>
      </c>
      <c r="X4628">
        <v>2.7</v>
      </c>
      <c r="Y4628">
        <v>168951.07</v>
      </c>
      <c r="Z4628">
        <v>5.92</v>
      </c>
      <c r="AA4628">
        <v>9449.26</v>
      </c>
      <c r="AB4628">
        <v>159501.81</v>
      </c>
      <c r="AC4628">
        <v>28.02</v>
      </c>
      <c r="AD4628">
        <v>12.98</v>
      </c>
      <c r="AE4628">
        <v>3.22</v>
      </c>
      <c r="AF4628">
        <v>24.8</v>
      </c>
      <c r="AG4628">
        <v>100</v>
      </c>
      <c r="AH4628">
        <v>0</v>
      </c>
      <c r="AI4628">
        <v>0</v>
      </c>
      <c r="AJ4628">
        <v>100</v>
      </c>
      <c r="AK4628">
        <v>79.5</v>
      </c>
      <c r="AL4628">
        <v>48.02</v>
      </c>
      <c r="AM4628">
        <v>25.79</v>
      </c>
      <c r="AN4628">
        <v>53.71</v>
      </c>
      <c r="AO4628">
        <v>47.47</v>
      </c>
      <c r="AP4628">
        <v>9.57</v>
      </c>
      <c r="AQ4628">
        <v>4.1399999999999997</v>
      </c>
      <c r="AR4628">
        <v>43.32</v>
      </c>
      <c r="AS4628">
        <v>30.05</v>
      </c>
      <c r="AT4628">
        <v>11.23</v>
      </c>
      <c r="AU4628">
        <v>3.03</v>
      </c>
      <c r="AV4628">
        <v>27.02</v>
      </c>
    </row>
    <row r="4629" spans="1:48" x14ac:dyDescent="0.35">
      <c r="A4629" t="s">
        <v>127</v>
      </c>
      <c r="B4629" t="s">
        <v>47</v>
      </c>
      <c r="C4629" t="s">
        <v>140</v>
      </c>
      <c r="D4629" t="s">
        <v>132</v>
      </c>
      <c r="E4629">
        <v>182637.51</v>
      </c>
      <c r="F4629">
        <v>29.64</v>
      </c>
      <c r="G4629">
        <v>41757.06</v>
      </c>
      <c r="H4629">
        <v>140880.45000000001</v>
      </c>
      <c r="I4629">
        <v>21.82</v>
      </c>
      <c r="J4629">
        <v>0</v>
      </c>
      <c r="K4629">
        <v>2.58</v>
      </c>
      <c r="L4629">
        <v>19.239999999999998</v>
      </c>
      <c r="M4629">
        <v>23249.040000000001</v>
      </c>
      <c r="N4629">
        <v>32.090000000000003</v>
      </c>
      <c r="O4629">
        <v>5647.69</v>
      </c>
      <c r="P4629">
        <v>17601.349999999999</v>
      </c>
      <c r="Q4629">
        <v>21.43</v>
      </c>
      <c r="R4629">
        <v>0</v>
      </c>
      <c r="S4629">
        <v>2.57</v>
      </c>
      <c r="T4629">
        <v>18.86</v>
      </c>
      <c r="U4629">
        <v>2.77</v>
      </c>
      <c r="V4629">
        <v>-1.85</v>
      </c>
      <c r="W4629">
        <v>-0.05</v>
      </c>
      <c r="X4629">
        <v>2.82</v>
      </c>
      <c r="Y4629">
        <v>66029.649999999994</v>
      </c>
      <c r="Z4629">
        <v>32.090000000000003</v>
      </c>
      <c r="AA4629">
        <v>16040.01</v>
      </c>
      <c r="AB4629">
        <v>49989.64</v>
      </c>
      <c r="AC4629">
        <v>61.03</v>
      </c>
      <c r="AD4629">
        <v>34.01</v>
      </c>
      <c r="AE4629">
        <v>15.49</v>
      </c>
      <c r="AF4629">
        <v>45.54</v>
      </c>
      <c r="AG4629">
        <v>93.14</v>
      </c>
      <c r="AH4629">
        <v>0</v>
      </c>
      <c r="AI4629">
        <v>-2.04</v>
      </c>
      <c r="AJ4629">
        <v>95.18</v>
      </c>
      <c r="AK4629">
        <v>56.11</v>
      </c>
      <c r="AL4629">
        <v>15.76</v>
      </c>
      <c r="AM4629">
        <v>7.64</v>
      </c>
      <c r="AN4629">
        <v>48.47</v>
      </c>
      <c r="AO4629">
        <v>50.09</v>
      </c>
      <c r="AP4629">
        <v>43.24</v>
      </c>
      <c r="AQ4629">
        <v>15.12</v>
      </c>
      <c r="AR4629">
        <v>34.97</v>
      </c>
      <c r="AS4629">
        <v>60.46</v>
      </c>
      <c r="AT4629">
        <v>38.51</v>
      </c>
      <c r="AU4629">
        <v>16.809999999999999</v>
      </c>
      <c r="AV4629">
        <v>43.65</v>
      </c>
    </row>
    <row r="4630" spans="1:48" x14ac:dyDescent="0.35">
      <c r="A4630" t="s">
        <v>127</v>
      </c>
      <c r="B4630" t="s">
        <v>47</v>
      </c>
      <c r="C4630" t="s">
        <v>140</v>
      </c>
      <c r="D4630" t="s">
        <v>133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</row>
    <row r="4631" spans="1:48" x14ac:dyDescent="0.35">
      <c r="A4631" t="s">
        <v>127</v>
      </c>
      <c r="B4631" t="s">
        <v>47</v>
      </c>
      <c r="C4631" t="s">
        <v>140</v>
      </c>
      <c r="D4631" t="s">
        <v>250</v>
      </c>
      <c r="E4631">
        <v>581986.87</v>
      </c>
      <c r="F4631">
        <v>6.08</v>
      </c>
      <c r="G4631">
        <v>33381.730000000003</v>
      </c>
      <c r="H4631">
        <v>548605.14</v>
      </c>
      <c r="I4631">
        <v>69.53</v>
      </c>
      <c r="J4631">
        <v>0</v>
      </c>
      <c r="K4631">
        <v>-5.41</v>
      </c>
      <c r="L4631">
        <v>74.930000000000007</v>
      </c>
      <c r="M4631">
        <v>75952.56</v>
      </c>
      <c r="N4631">
        <v>7.51</v>
      </c>
      <c r="O4631">
        <v>5308.05</v>
      </c>
      <c r="P4631">
        <v>70644.509999999995</v>
      </c>
      <c r="Q4631">
        <v>70</v>
      </c>
      <c r="R4631">
        <v>0</v>
      </c>
      <c r="S4631">
        <v>-5.7</v>
      </c>
      <c r="T4631">
        <v>75.7</v>
      </c>
      <c r="U4631">
        <v>2.7</v>
      </c>
      <c r="V4631">
        <v>-1.33</v>
      </c>
      <c r="W4631">
        <v>-0.04</v>
      </c>
      <c r="X4631">
        <v>2.73</v>
      </c>
      <c r="Y4631">
        <v>215713.02</v>
      </c>
      <c r="Z4631">
        <v>7.51</v>
      </c>
      <c r="AA4631">
        <v>15075.4</v>
      </c>
      <c r="AB4631">
        <v>200637.62</v>
      </c>
      <c r="AC4631">
        <v>33.49</v>
      </c>
      <c r="AD4631">
        <v>16.079999999999998</v>
      </c>
      <c r="AE4631">
        <v>4.6399999999999997</v>
      </c>
      <c r="AF4631">
        <v>28.85</v>
      </c>
      <c r="AG4631">
        <v>100</v>
      </c>
      <c r="AH4631">
        <v>0</v>
      </c>
      <c r="AI4631">
        <v>0</v>
      </c>
      <c r="AJ4631">
        <v>100</v>
      </c>
      <c r="AK4631">
        <v>80.36</v>
      </c>
      <c r="AL4631">
        <v>32.56</v>
      </c>
      <c r="AM4631">
        <v>19.739999999999998</v>
      </c>
      <c r="AN4631">
        <v>60.62</v>
      </c>
      <c r="AO4631">
        <v>71.41</v>
      </c>
      <c r="AP4631">
        <v>40.770000000000003</v>
      </c>
      <c r="AQ4631">
        <v>20.68</v>
      </c>
      <c r="AR4631">
        <v>50.73</v>
      </c>
      <c r="AS4631">
        <v>35.15</v>
      </c>
      <c r="AT4631">
        <v>17.5</v>
      </c>
      <c r="AU4631">
        <v>5.23</v>
      </c>
      <c r="AV4631">
        <v>29.92</v>
      </c>
    </row>
    <row r="4632" spans="1:48" x14ac:dyDescent="0.35">
      <c r="A4632" t="s">
        <v>127</v>
      </c>
      <c r="B4632" t="s">
        <v>47</v>
      </c>
      <c r="C4632" t="s">
        <v>140</v>
      </c>
      <c r="D4632" t="s">
        <v>251</v>
      </c>
      <c r="E4632">
        <v>321931.87</v>
      </c>
      <c r="F4632">
        <v>22.26</v>
      </c>
      <c r="G4632">
        <v>58624.98</v>
      </c>
      <c r="H4632">
        <v>263306.89</v>
      </c>
      <c r="I4632">
        <v>38.46</v>
      </c>
      <c r="J4632">
        <v>0</v>
      </c>
      <c r="K4632">
        <v>2.4900000000000002</v>
      </c>
      <c r="L4632">
        <v>35.97</v>
      </c>
      <c r="M4632">
        <v>40942.769999999997</v>
      </c>
      <c r="N4632">
        <v>25.22</v>
      </c>
      <c r="O4632">
        <v>8247.26</v>
      </c>
      <c r="P4632">
        <v>32695.51</v>
      </c>
      <c r="Q4632">
        <v>37.729999999999997</v>
      </c>
      <c r="R4632">
        <v>0</v>
      </c>
      <c r="S4632">
        <v>2.7</v>
      </c>
      <c r="T4632">
        <v>35.03</v>
      </c>
      <c r="U4632">
        <v>2.77</v>
      </c>
      <c r="V4632">
        <v>-2.36</v>
      </c>
      <c r="W4632">
        <v>-7.0000000000000007E-2</v>
      </c>
      <c r="X4632">
        <v>2.84</v>
      </c>
      <c r="Y4632">
        <v>116281.66</v>
      </c>
      <c r="Z4632">
        <v>25.22</v>
      </c>
      <c r="AA4632">
        <v>23423.07</v>
      </c>
      <c r="AB4632">
        <v>92858.58</v>
      </c>
      <c r="AC4632">
        <v>57.09</v>
      </c>
      <c r="AD4632">
        <v>27.04</v>
      </c>
      <c r="AE4632">
        <v>12.15</v>
      </c>
      <c r="AF4632">
        <v>44.94</v>
      </c>
      <c r="AG4632">
        <v>100</v>
      </c>
      <c r="AH4632">
        <v>0</v>
      </c>
      <c r="AI4632">
        <v>0</v>
      </c>
      <c r="AJ4632">
        <v>100</v>
      </c>
      <c r="AK4632">
        <v>79.05</v>
      </c>
      <c r="AL4632">
        <v>5.47</v>
      </c>
      <c r="AM4632">
        <v>4.0999999999999996</v>
      </c>
      <c r="AN4632">
        <v>74.95</v>
      </c>
      <c r="AO4632">
        <v>72.739999999999995</v>
      </c>
      <c r="AP4632">
        <v>26.99</v>
      </c>
      <c r="AQ4632">
        <v>15.46</v>
      </c>
      <c r="AR4632">
        <v>57.28</v>
      </c>
      <c r="AS4632">
        <v>56.58</v>
      </c>
      <c r="AT4632">
        <v>34.51</v>
      </c>
      <c r="AU4632">
        <v>14.52</v>
      </c>
      <c r="AV4632">
        <v>42.07</v>
      </c>
    </row>
    <row r="4633" spans="1:48" x14ac:dyDescent="0.35">
      <c r="A4633" t="s">
        <v>127</v>
      </c>
      <c r="B4633" t="s">
        <v>47</v>
      </c>
      <c r="C4633" t="s">
        <v>140</v>
      </c>
      <c r="D4633" t="s">
        <v>252</v>
      </c>
      <c r="E4633">
        <v>69304.039999999994</v>
      </c>
      <c r="F4633">
        <v>69.150000000000006</v>
      </c>
      <c r="G4633">
        <v>28332.9</v>
      </c>
      <c r="H4633">
        <v>40971.14</v>
      </c>
      <c r="I4633">
        <v>8.2799999999999994</v>
      </c>
      <c r="J4633">
        <v>0</v>
      </c>
      <c r="K4633">
        <v>2.68</v>
      </c>
      <c r="L4633">
        <v>5.6</v>
      </c>
      <c r="M4633">
        <v>8928.09</v>
      </c>
      <c r="N4633">
        <v>82.92</v>
      </c>
      <c r="O4633">
        <v>4047.19</v>
      </c>
      <c r="P4633">
        <v>4880.8999999999996</v>
      </c>
      <c r="Q4633">
        <v>8.23</v>
      </c>
      <c r="R4633">
        <v>0</v>
      </c>
      <c r="S4633">
        <v>3</v>
      </c>
      <c r="T4633">
        <v>5.23</v>
      </c>
      <c r="U4633">
        <v>2.73</v>
      </c>
      <c r="V4633">
        <v>-7.53</v>
      </c>
      <c r="W4633">
        <v>-0.22</v>
      </c>
      <c r="X4633">
        <v>2.96</v>
      </c>
      <c r="Y4633">
        <v>25356.69</v>
      </c>
      <c r="Z4633">
        <v>82.92</v>
      </c>
      <c r="AA4633">
        <v>11494.43</v>
      </c>
      <c r="AB4633">
        <v>13862.26</v>
      </c>
      <c r="AC4633">
        <v>34.28</v>
      </c>
      <c r="AD4633">
        <v>245.27</v>
      </c>
      <c r="AE4633">
        <v>24.35</v>
      </c>
      <c r="AF4633">
        <v>9.93</v>
      </c>
      <c r="AG4633">
        <v>92.31</v>
      </c>
      <c r="AH4633">
        <v>0</v>
      </c>
      <c r="AI4633">
        <v>4.46</v>
      </c>
      <c r="AJ4633">
        <v>87.86</v>
      </c>
      <c r="AK4633">
        <v>40.340000000000003</v>
      </c>
      <c r="AL4633">
        <v>-7.72</v>
      </c>
      <c r="AM4633">
        <v>-3.37</v>
      </c>
      <c r="AN4633">
        <v>43.71</v>
      </c>
      <c r="AO4633">
        <v>26.75</v>
      </c>
      <c r="AP4633">
        <v>59.04</v>
      </c>
      <c r="AQ4633">
        <v>9.93</v>
      </c>
      <c r="AR4633">
        <v>16.82</v>
      </c>
      <c r="AS4633">
        <v>35.07</v>
      </c>
      <c r="AT4633">
        <v>280.67</v>
      </c>
      <c r="AU4633">
        <v>25.86</v>
      </c>
      <c r="AV4633">
        <v>9.2100000000000009</v>
      </c>
    </row>
    <row r="4634" spans="1:48" x14ac:dyDescent="0.35">
      <c r="A4634" t="s">
        <v>127</v>
      </c>
      <c r="B4634" t="s">
        <v>47</v>
      </c>
      <c r="C4634" t="s">
        <v>141</v>
      </c>
      <c r="D4634" t="s">
        <v>129</v>
      </c>
      <c r="E4634">
        <v>1237637.92</v>
      </c>
      <c r="F4634">
        <v>4.21</v>
      </c>
      <c r="G4634">
        <v>49946.400000000001</v>
      </c>
      <c r="H4634">
        <v>1187691.53</v>
      </c>
      <c r="I4634">
        <v>0</v>
      </c>
      <c r="J4634">
        <v>0</v>
      </c>
      <c r="K4634">
        <v>0</v>
      </c>
      <c r="L4634">
        <v>0</v>
      </c>
      <c r="M4634">
        <v>245841.67</v>
      </c>
      <c r="N4634">
        <v>6.76</v>
      </c>
      <c r="O4634">
        <v>15558.35</v>
      </c>
      <c r="P4634">
        <v>230283.32</v>
      </c>
      <c r="Q4634">
        <v>0</v>
      </c>
      <c r="R4634">
        <v>0</v>
      </c>
      <c r="S4634">
        <v>0</v>
      </c>
      <c r="T4634">
        <v>0</v>
      </c>
      <c r="U4634">
        <v>1.18</v>
      </c>
      <c r="V4634">
        <v>-2.44</v>
      </c>
      <c r="W4634">
        <v>-0.03</v>
      </c>
      <c r="X4634">
        <v>1.21</v>
      </c>
      <c r="Y4634">
        <v>1047218.14</v>
      </c>
      <c r="Z4634">
        <v>6.81</v>
      </c>
      <c r="AA4634">
        <v>66750.73</v>
      </c>
      <c r="AB4634">
        <v>980467.42</v>
      </c>
      <c r="AC4634">
        <v>29.56</v>
      </c>
      <c r="AD4634">
        <v>-10.66</v>
      </c>
      <c r="AE4634">
        <v>-3.53</v>
      </c>
      <c r="AF4634">
        <v>33.090000000000003</v>
      </c>
      <c r="AG4634">
        <v>100</v>
      </c>
      <c r="AH4634">
        <v>0</v>
      </c>
      <c r="AI4634">
        <v>0</v>
      </c>
      <c r="AJ4634">
        <v>100</v>
      </c>
      <c r="AK4634">
        <v>88.07</v>
      </c>
      <c r="AL4634">
        <v>4.5</v>
      </c>
      <c r="AM4634">
        <v>3.79</v>
      </c>
      <c r="AN4634">
        <v>84.28</v>
      </c>
      <c r="AO4634">
        <v>81.06</v>
      </c>
      <c r="AP4634">
        <v>6.19</v>
      </c>
      <c r="AQ4634">
        <v>4.7300000000000004</v>
      </c>
      <c r="AR4634">
        <v>76.34</v>
      </c>
      <c r="AS4634">
        <v>32.06</v>
      </c>
      <c r="AT4634">
        <v>-4.87</v>
      </c>
      <c r="AU4634">
        <v>-1.64</v>
      </c>
      <c r="AV4634">
        <v>33.71</v>
      </c>
    </row>
    <row r="4635" spans="1:48" x14ac:dyDescent="0.35">
      <c r="A4635" t="s">
        <v>127</v>
      </c>
      <c r="B4635" t="s">
        <v>47</v>
      </c>
      <c r="C4635" t="s">
        <v>141</v>
      </c>
      <c r="D4635" t="s">
        <v>130</v>
      </c>
      <c r="E4635">
        <v>256804.5</v>
      </c>
      <c r="F4635">
        <v>0.67</v>
      </c>
      <c r="G4635">
        <v>1701.45</v>
      </c>
      <c r="H4635">
        <v>255103.05</v>
      </c>
      <c r="I4635">
        <v>20.75</v>
      </c>
      <c r="J4635">
        <v>0</v>
      </c>
      <c r="K4635">
        <v>-0.73</v>
      </c>
      <c r="L4635">
        <v>21.48</v>
      </c>
      <c r="M4635">
        <v>47945.09</v>
      </c>
      <c r="N4635">
        <v>0.35</v>
      </c>
      <c r="O4635">
        <v>165.58</v>
      </c>
      <c r="P4635">
        <v>47779.519999999997</v>
      </c>
      <c r="Q4635">
        <v>19.5</v>
      </c>
      <c r="R4635">
        <v>0</v>
      </c>
      <c r="S4635">
        <v>-1.25</v>
      </c>
      <c r="T4635">
        <v>20.75</v>
      </c>
      <c r="U4635">
        <v>1.26</v>
      </c>
      <c r="V4635">
        <v>0.32</v>
      </c>
      <c r="W4635">
        <v>0</v>
      </c>
      <c r="X4635">
        <v>1.25</v>
      </c>
      <c r="Y4635">
        <v>204282.46</v>
      </c>
      <c r="Z4635">
        <v>0.35</v>
      </c>
      <c r="AA4635">
        <v>705.48</v>
      </c>
      <c r="AB4635">
        <v>203576.98</v>
      </c>
      <c r="AC4635">
        <v>37.450000000000003</v>
      </c>
      <c r="AD4635">
        <v>-9.64</v>
      </c>
      <c r="AE4635">
        <v>-3.99</v>
      </c>
      <c r="AF4635">
        <v>41.44</v>
      </c>
      <c r="AG4635">
        <v>100</v>
      </c>
      <c r="AH4635">
        <v>0</v>
      </c>
      <c r="AI4635">
        <v>0</v>
      </c>
      <c r="AJ4635">
        <v>100</v>
      </c>
      <c r="AK4635">
        <v>71.290000000000006</v>
      </c>
      <c r="AL4635">
        <v>-9.23</v>
      </c>
      <c r="AM4635">
        <v>-7.25</v>
      </c>
      <c r="AN4635">
        <v>78.540000000000006</v>
      </c>
      <c r="AO4635">
        <v>54.54</v>
      </c>
      <c r="AP4635">
        <v>-15.15</v>
      </c>
      <c r="AQ4635">
        <v>-9.74</v>
      </c>
      <c r="AR4635">
        <v>64.290000000000006</v>
      </c>
      <c r="AS4635">
        <v>36.49</v>
      </c>
      <c r="AT4635">
        <v>-8.56</v>
      </c>
      <c r="AU4635">
        <v>-3.42</v>
      </c>
      <c r="AV4635">
        <v>39.909999999999997</v>
      </c>
    </row>
    <row r="4636" spans="1:48" x14ac:dyDescent="0.35">
      <c r="A4636" t="s">
        <v>127</v>
      </c>
      <c r="B4636" t="s">
        <v>47</v>
      </c>
      <c r="C4636" t="s">
        <v>141</v>
      </c>
      <c r="D4636" t="s">
        <v>131</v>
      </c>
      <c r="E4636">
        <v>665454.24</v>
      </c>
      <c r="F4636">
        <v>8.89</v>
      </c>
      <c r="G4636">
        <v>54303.68</v>
      </c>
      <c r="H4636">
        <v>611150.56000000006</v>
      </c>
      <c r="I4636">
        <v>53.77</v>
      </c>
      <c r="J4636">
        <v>0</v>
      </c>
      <c r="K4636">
        <v>2.31</v>
      </c>
      <c r="L4636">
        <v>51.46</v>
      </c>
      <c r="M4636">
        <v>128864.54</v>
      </c>
      <c r="N4636">
        <v>12.88</v>
      </c>
      <c r="O4636">
        <v>14706.09</v>
      </c>
      <c r="P4636">
        <v>114158.45</v>
      </c>
      <c r="Q4636">
        <v>52.42</v>
      </c>
      <c r="R4636">
        <v>0</v>
      </c>
      <c r="S4636">
        <v>2.84</v>
      </c>
      <c r="T4636">
        <v>49.57</v>
      </c>
      <c r="U4636">
        <v>1.21</v>
      </c>
      <c r="V4636">
        <v>-3.54</v>
      </c>
      <c r="W4636">
        <v>-0.04</v>
      </c>
      <c r="X4636">
        <v>1.26</v>
      </c>
      <c r="Y4636">
        <v>549060.67000000004</v>
      </c>
      <c r="Z4636">
        <v>12.88</v>
      </c>
      <c r="AA4636">
        <v>62659.09</v>
      </c>
      <c r="AB4636">
        <v>486401.58</v>
      </c>
      <c r="AC4636">
        <v>28.75</v>
      </c>
      <c r="AD4636">
        <v>-16.559999999999999</v>
      </c>
      <c r="AE4636">
        <v>-5.71</v>
      </c>
      <c r="AF4636">
        <v>34.46</v>
      </c>
      <c r="AG4636">
        <v>100</v>
      </c>
      <c r="AH4636">
        <v>0</v>
      </c>
      <c r="AI4636">
        <v>0</v>
      </c>
      <c r="AJ4636">
        <v>100</v>
      </c>
      <c r="AK4636">
        <v>85.45</v>
      </c>
      <c r="AL4636">
        <v>13.22</v>
      </c>
      <c r="AM4636">
        <v>9.9700000000000006</v>
      </c>
      <c r="AN4636">
        <v>75.47</v>
      </c>
      <c r="AO4636">
        <v>62.21</v>
      </c>
      <c r="AP4636">
        <v>4.04</v>
      </c>
      <c r="AQ4636">
        <v>2.42</v>
      </c>
      <c r="AR4636">
        <v>59.79</v>
      </c>
      <c r="AS4636">
        <v>31.02</v>
      </c>
      <c r="AT4636">
        <v>-11.09</v>
      </c>
      <c r="AU4636">
        <v>-3.87</v>
      </c>
      <c r="AV4636">
        <v>34.89</v>
      </c>
    </row>
    <row r="4637" spans="1:48" x14ac:dyDescent="0.35">
      <c r="A4637" t="s">
        <v>127</v>
      </c>
      <c r="B4637" t="s">
        <v>47</v>
      </c>
      <c r="C4637" t="s">
        <v>141</v>
      </c>
      <c r="D4637" t="s">
        <v>132</v>
      </c>
      <c r="E4637">
        <v>201677.5</v>
      </c>
      <c r="F4637">
        <v>-4.88</v>
      </c>
      <c r="G4637">
        <v>-10346.91</v>
      </c>
      <c r="H4637">
        <v>212024.41</v>
      </c>
      <c r="I4637">
        <v>16.3</v>
      </c>
      <c r="J4637">
        <v>0</v>
      </c>
      <c r="K4637">
        <v>-1.56</v>
      </c>
      <c r="L4637">
        <v>17.850000000000001</v>
      </c>
      <c r="M4637">
        <v>37680.65</v>
      </c>
      <c r="N4637">
        <v>-1.45</v>
      </c>
      <c r="O4637">
        <v>-553.16999999999996</v>
      </c>
      <c r="P4637">
        <v>38233.82</v>
      </c>
      <c r="Q4637">
        <v>15.33</v>
      </c>
      <c r="R4637">
        <v>0</v>
      </c>
      <c r="S4637">
        <v>-1.28</v>
      </c>
      <c r="T4637">
        <v>16.600000000000001</v>
      </c>
      <c r="U4637">
        <v>1.26</v>
      </c>
      <c r="V4637">
        <v>-3.48</v>
      </c>
      <c r="W4637">
        <v>-0.05</v>
      </c>
      <c r="X4637">
        <v>1.3</v>
      </c>
      <c r="Y4637">
        <v>160548.15</v>
      </c>
      <c r="Z4637">
        <v>-1.45</v>
      </c>
      <c r="AA4637">
        <v>-2356.91</v>
      </c>
      <c r="AB4637">
        <v>162905.06</v>
      </c>
      <c r="AC4637">
        <v>41.92</v>
      </c>
      <c r="AD4637">
        <v>3.25</v>
      </c>
      <c r="AE4637">
        <v>1.32</v>
      </c>
      <c r="AF4637">
        <v>40.6</v>
      </c>
      <c r="AG4637">
        <v>100</v>
      </c>
      <c r="AH4637">
        <v>0</v>
      </c>
      <c r="AI4637">
        <v>0</v>
      </c>
      <c r="AJ4637">
        <v>100</v>
      </c>
      <c r="AK4637">
        <v>30.13</v>
      </c>
      <c r="AL4637">
        <v>-28.98</v>
      </c>
      <c r="AM4637">
        <v>-12.29</v>
      </c>
      <c r="AN4637">
        <v>42.42</v>
      </c>
      <c r="AO4637">
        <v>26.83</v>
      </c>
      <c r="AP4637">
        <v>-31.96</v>
      </c>
      <c r="AQ4637">
        <v>-12.6</v>
      </c>
      <c r="AR4637">
        <v>39.43</v>
      </c>
      <c r="AS4637">
        <v>44.24</v>
      </c>
      <c r="AT4637">
        <v>18.440000000000001</v>
      </c>
      <c r="AU4637">
        <v>6.89</v>
      </c>
      <c r="AV4637">
        <v>37.35</v>
      </c>
    </row>
    <row r="4638" spans="1:48" x14ac:dyDescent="0.35">
      <c r="A4638" t="s">
        <v>127</v>
      </c>
      <c r="B4638" t="s">
        <v>47</v>
      </c>
      <c r="C4638" t="s">
        <v>141</v>
      </c>
      <c r="D4638" t="s">
        <v>133</v>
      </c>
      <c r="E4638">
        <v>102381.07</v>
      </c>
      <c r="F4638">
        <v>4.55</v>
      </c>
      <c r="G4638">
        <v>4457.2700000000004</v>
      </c>
      <c r="H4638">
        <v>97923.81</v>
      </c>
      <c r="I4638">
        <v>8.27</v>
      </c>
      <c r="J4638">
        <v>0</v>
      </c>
      <c r="K4638">
        <v>0.03</v>
      </c>
      <c r="L4638">
        <v>8.24</v>
      </c>
      <c r="M4638">
        <v>29167.82</v>
      </c>
      <c r="N4638">
        <v>4.7300000000000004</v>
      </c>
      <c r="O4638">
        <v>1317.59</v>
      </c>
      <c r="P4638">
        <v>27850.23</v>
      </c>
      <c r="Q4638">
        <v>11.86</v>
      </c>
      <c r="R4638">
        <v>0</v>
      </c>
      <c r="S4638">
        <v>-0.23</v>
      </c>
      <c r="T4638">
        <v>12.09</v>
      </c>
      <c r="U4638">
        <v>0.82</v>
      </c>
      <c r="V4638">
        <v>-0.17</v>
      </c>
      <c r="W4638">
        <v>0</v>
      </c>
      <c r="X4638">
        <v>0.83</v>
      </c>
      <c r="Y4638">
        <v>124277.05</v>
      </c>
      <c r="Z4638">
        <v>4.7300000000000004</v>
      </c>
      <c r="AA4638">
        <v>5613.94</v>
      </c>
      <c r="AB4638">
        <v>118663.11</v>
      </c>
      <c r="AC4638">
        <v>6.07</v>
      </c>
      <c r="AD4638">
        <v>47.97</v>
      </c>
      <c r="AE4638">
        <v>1.97</v>
      </c>
      <c r="AF4638">
        <v>4.0999999999999996</v>
      </c>
      <c r="AG4638">
        <v>85.63</v>
      </c>
      <c r="AH4638">
        <v>0</v>
      </c>
      <c r="AI4638">
        <v>4.78</v>
      </c>
      <c r="AJ4638">
        <v>80.849999999999994</v>
      </c>
      <c r="AK4638">
        <v>37.92</v>
      </c>
      <c r="AL4638">
        <v>82.78</v>
      </c>
      <c r="AM4638">
        <v>17.170000000000002</v>
      </c>
      <c r="AN4638">
        <v>20.75</v>
      </c>
      <c r="AO4638">
        <v>18.260000000000002</v>
      </c>
      <c r="AP4638">
        <v>73.39</v>
      </c>
      <c r="AQ4638">
        <v>7.73</v>
      </c>
      <c r="AR4638">
        <v>10.53</v>
      </c>
      <c r="AS4638">
        <v>6.93</v>
      </c>
      <c r="AT4638">
        <v>61.74</v>
      </c>
      <c r="AU4638">
        <v>2.65</v>
      </c>
      <c r="AV4638">
        <v>4.28</v>
      </c>
    </row>
    <row r="4639" spans="1:48" x14ac:dyDescent="0.35">
      <c r="A4639" t="s">
        <v>127</v>
      </c>
      <c r="B4639" t="s">
        <v>47</v>
      </c>
      <c r="C4639" t="s">
        <v>141</v>
      </c>
      <c r="D4639" t="s">
        <v>250</v>
      </c>
      <c r="E4639">
        <v>801808.31</v>
      </c>
      <c r="F4639">
        <v>7.37</v>
      </c>
      <c r="G4639">
        <v>55044.160000000003</v>
      </c>
      <c r="H4639">
        <v>746764.15</v>
      </c>
      <c r="I4639">
        <v>64.790000000000006</v>
      </c>
      <c r="J4639">
        <v>0</v>
      </c>
      <c r="K4639">
        <v>1.91</v>
      </c>
      <c r="L4639">
        <v>62.88</v>
      </c>
      <c r="M4639">
        <v>152863.94</v>
      </c>
      <c r="N4639">
        <v>10.8</v>
      </c>
      <c r="O4639">
        <v>14899.56</v>
      </c>
      <c r="P4639">
        <v>137964.39000000001</v>
      </c>
      <c r="Q4639">
        <v>62.18</v>
      </c>
      <c r="R4639">
        <v>0</v>
      </c>
      <c r="S4639">
        <v>2.27</v>
      </c>
      <c r="T4639">
        <v>59.91</v>
      </c>
      <c r="U4639">
        <v>1.23</v>
      </c>
      <c r="V4639">
        <v>-3.09</v>
      </c>
      <c r="W4639">
        <v>-0.04</v>
      </c>
      <c r="X4639">
        <v>1.27</v>
      </c>
      <c r="Y4639">
        <v>651316.34</v>
      </c>
      <c r="Z4639">
        <v>10.8</v>
      </c>
      <c r="AA4639">
        <v>63483.42</v>
      </c>
      <c r="AB4639">
        <v>587832.92000000004</v>
      </c>
      <c r="AC4639">
        <v>32.61</v>
      </c>
      <c r="AD4639">
        <v>-13.32</v>
      </c>
      <c r="AE4639">
        <v>-5.01</v>
      </c>
      <c r="AF4639">
        <v>37.619999999999997</v>
      </c>
      <c r="AG4639">
        <v>100</v>
      </c>
      <c r="AH4639">
        <v>0</v>
      </c>
      <c r="AI4639">
        <v>0</v>
      </c>
      <c r="AJ4639">
        <v>100</v>
      </c>
      <c r="AK4639">
        <v>85.45</v>
      </c>
      <c r="AL4639">
        <v>3.1</v>
      </c>
      <c r="AM4639">
        <v>2.57</v>
      </c>
      <c r="AN4639">
        <v>82.88</v>
      </c>
      <c r="AO4639">
        <v>77.819999999999993</v>
      </c>
      <c r="AP4639">
        <v>9.36</v>
      </c>
      <c r="AQ4639">
        <v>6.66</v>
      </c>
      <c r="AR4639">
        <v>71.16</v>
      </c>
      <c r="AS4639">
        <v>34.53</v>
      </c>
      <c r="AT4639">
        <v>-8.93</v>
      </c>
      <c r="AU4639">
        <v>-3.39</v>
      </c>
      <c r="AV4639">
        <v>37.92</v>
      </c>
    </row>
    <row r="4640" spans="1:48" x14ac:dyDescent="0.35">
      <c r="A4640" t="s">
        <v>127</v>
      </c>
      <c r="B4640" t="s">
        <v>47</v>
      </c>
      <c r="C4640" t="s">
        <v>141</v>
      </c>
      <c r="D4640" t="s">
        <v>251</v>
      </c>
      <c r="E4640">
        <v>343222.02</v>
      </c>
      <c r="F4640">
        <v>-2.81</v>
      </c>
      <c r="G4640">
        <v>-9919.41</v>
      </c>
      <c r="H4640">
        <v>353141.43</v>
      </c>
      <c r="I4640">
        <v>27.73</v>
      </c>
      <c r="J4640">
        <v>0</v>
      </c>
      <c r="K4640">
        <v>-2</v>
      </c>
      <c r="L4640">
        <v>29.73</v>
      </c>
      <c r="M4640">
        <v>62608.35</v>
      </c>
      <c r="N4640">
        <v>-0.7</v>
      </c>
      <c r="O4640">
        <v>-441.11</v>
      </c>
      <c r="P4640">
        <v>63049.47</v>
      </c>
      <c r="Q4640">
        <v>25.47</v>
      </c>
      <c r="R4640">
        <v>0</v>
      </c>
      <c r="S4640">
        <v>-1.91</v>
      </c>
      <c r="T4640">
        <v>27.38</v>
      </c>
      <c r="U4640">
        <v>1.29</v>
      </c>
      <c r="V4640">
        <v>-2.12</v>
      </c>
      <c r="W4640">
        <v>-0.03</v>
      </c>
      <c r="X4640">
        <v>1.31</v>
      </c>
      <c r="Y4640">
        <v>266759.07</v>
      </c>
      <c r="Z4640">
        <v>-0.7</v>
      </c>
      <c r="AA4640">
        <v>-1879.47</v>
      </c>
      <c r="AB4640">
        <v>268638.55</v>
      </c>
      <c r="AC4640">
        <v>45.71</v>
      </c>
      <c r="AD4640">
        <v>2.5499999999999998</v>
      </c>
      <c r="AE4640">
        <v>1.1299999999999999</v>
      </c>
      <c r="AF4640">
        <v>44.58</v>
      </c>
      <c r="AG4640">
        <v>100</v>
      </c>
      <c r="AH4640">
        <v>0</v>
      </c>
      <c r="AI4640">
        <v>0</v>
      </c>
      <c r="AJ4640">
        <v>100</v>
      </c>
      <c r="AK4640">
        <v>51.59</v>
      </c>
      <c r="AL4640">
        <v>-8.3800000000000008</v>
      </c>
      <c r="AM4640">
        <v>-4.72</v>
      </c>
      <c r="AN4640">
        <v>56.31</v>
      </c>
      <c r="AO4640">
        <v>47.89</v>
      </c>
      <c r="AP4640">
        <v>-15.08</v>
      </c>
      <c r="AQ4640">
        <v>-8.5</v>
      </c>
      <c r="AR4640">
        <v>56.39</v>
      </c>
      <c r="AS4640">
        <v>46.57</v>
      </c>
      <c r="AT4640">
        <v>10.210000000000001</v>
      </c>
      <c r="AU4640">
        <v>4.3099999999999996</v>
      </c>
      <c r="AV4640">
        <v>42.25</v>
      </c>
    </row>
    <row r="4641" spans="1:48" x14ac:dyDescent="0.35">
      <c r="A4641" t="s">
        <v>127</v>
      </c>
      <c r="B4641" t="s">
        <v>47</v>
      </c>
      <c r="C4641" t="s">
        <v>141</v>
      </c>
      <c r="D4641" t="s">
        <v>252</v>
      </c>
      <c r="E4641">
        <v>110015.26</v>
      </c>
      <c r="F4641">
        <v>1.79</v>
      </c>
      <c r="G4641">
        <v>1931.18</v>
      </c>
      <c r="H4641">
        <v>108084.08</v>
      </c>
      <c r="I4641">
        <v>8.89</v>
      </c>
      <c r="J4641">
        <v>0</v>
      </c>
      <c r="K4641">
        <v>-0.21</v>
      </c>
      <c r="L4641">
        <v>9.1</v>
      </c>
      <c r="M4641">
        <v>21583.53</v>
      </c>
      <c r="N4641">
        <v>0.11</v>
      </c>
      <c r="O4641">
        <v>24.75</v>
      </c>
      <c r="P4641">
        <v>21558.79</v>
      </c>
      <c r="Q4641">
        <v>8.7799999999999994</v>
      </c>
      <c r="R4641">
        <v>0</v>
      </c>
      <c r="S4641">
        <v>-0.57999999999999996</v>
      </c>
      <c r="T4641">
        <v>9.36</v>
      </c>
      <c r="U4641">
        <v>1.2</v>
      </c>
      <c r="V4641">
        <v>1.67</v>
      </c>
      <c r="W4641">
        <v>0.02</v>
      </c>
      <c r="X4641">
        <v>1.18</v>
      </c>
      <c r="Y4641">
        <v>91962.23</v>
      </c>
      <c r="Z4641">
        <v>0.11</v>
      </c>
      <c r="AA4641">
        <v>105.45</v>
      </c>
      <c r="AB4641">
        <v>91856.78</v>
      </c>
      <c r="AC4641">
        <v>22.21</v>
      </c>
      <c r="AD4641">
        <v>-17.510000000000002</v>
      </c>
      <c r="AE4641">
        <v>-4.71</v>
      </c>
      <c r="AF4641">
        <v>26.92</v>
      </c>
      <c r="AG4641">
        <v>100</v>
      </c>
      <c r="AH4641">
        <v>0</v>
      </c>
      <c r="AI4641">
        <v>0</v>
      </c>
      <c r="AJ4641">
        <v>100</v>
      </c>
      <c r="AK4641">
        <v>51.82</v>
      </c>
      <c r="AL4641">
        <v>-12.08</v>
      </c>
      <c r="AM4641">
        <v>-7.12</v>
      </c>
      <c r="AN4641">
        <v>58.95</v>
      </c>
      <c r="AO4641">
        <v>35.880000000000003</v>
      </c>
      <c r="AP4641">
        <v>6.33</v>
      </c>
      <c r="AQ4641">
        <v>2.14</v>
      </c>
      <c r="AR4641">
        <v>33.74</v>
      </c>
      <c r="AS4641">
        <v>19.920000000000002</v>
      </c>
      <c r="AT4641">
        <v>-16.260000000000002</v>
      </c>
      <c r="AU4641">
        <v>-3.87</v>
      </c>
      <c r="AV4641">
        <v>23.78</v>
      </c>
    </row>
    <row r="4642" spans="1:48" x14ac:dyDescent="0.35">
      <c r="A4642" t="s">
        <v>127</v>
      </c>
      <c r="B4642" t="s">
        <v>47</v>
      </c>
      <c r="C4642" t="s">
        <v>142</v>
      </c>
      <c r="D4642" t="s">
        <v>129</v>
      </c>
      <c r="E4642">
        <v>647318.14</v>
      </c>
      <c r="F4642">
        <v>-4.4000000000000004</v>
      </c>
      <c r="G4642">
        <v>-29789.68</v>
      </c>
      <c r="H4642">
        <v>677107.82</v>
      </c>
      <c r="I4642">
        <v>0</v>
      </c>
      <c r="J4642">
        <v>0</v>
      </c>
      <c r="K4642">
        <v>0</v>
      </c>
      <c r="L4642">
        <v>0</v>
      </c>
      <c r="M4642">
        <v>31124.75</v>
      </c>
      <c r="N4642">
        <v>-5.22</v>
      </c>
      <c r="O4642">
        <v>-1714.44</v>
      </c>
      <c r="P4642">
        <v>32839.19</v>
      </c>
      <c r="Q4642">
        <v>0</v>
      </c>
      <c r="R4642">
        <v>0</v>
      </c>
      <c r="S4642">
        <v>0</v>
      </c>
      <c r="T4642">
        <v>0</v>
      </c>
      <c r="U4642">
        <v>1.44</v>
      </c>
      <c r="V4642">
        <v>0.87</v>
      </c>
      <c r="W4642">
        <v>0.01</v>
      </c>
      <c r="X4642">
        <v>1.43</v>
      </c>
      <c r="Y4642">
        <v>448483.46</v>
      </c>
      <c r="Z4642">
        <v>-5.22</v>
      </c>
      <c r="AA4642">
        <v>-24703.69</v>
      </c>
      <c r="AB4642">
        <v>473187.15</v>
      </c>
      <c r="AC4642">
        <v>0.97</v>
      </c>
      <c r="AD4642">
        <v>-3.38</v>
      </c>
      <c r="AE4642">
        <v>-0.03</v>
      </c>
      <c r="AF4642">
        <v>1.01</v>
      </c>
      <c r="AG4642">
        <v>100</v>
      </c>
      <c r="AH4642">
        <v>0</v>
      </c>
      <c r="AI4642">
        <v>0</v>
      </c>
      <c r="AJ4642">
        <v>100</v>
      </c>
      <c r="AK4642">
        <v>14.5</v>
      </c>
      <c r="AL4642">
        <v>3.65</v>
      </c>
      <c r="AM4642">
        <v>0.51</v>
      </c>
      <c r="AN4642">
        <v>13.99</v>
      </c>
      <c r="AO4642">
        <v>9.06</v>
      </c>
      <c r="AP4642">
        <v>88.01</v>
      </c>
      <c r="AQ4642">
        <v>4.24</v>
      </c>
      <c r="AR4642">
        <v>4.82</v>
      </c>
      <c r="AS4642">
        <v>0.91</v>
      </c>
      <c r="AT4642">
        <v>22.74</v>
      </c>
      <c r="AU4642">
        <v>0.17</v>
      </c>
      <c r="AV4642">
        <v>0.74</v>
      </c>
    </row>
    <row r="4643" spans="1:48" x14ac:dyDescent="0.35">
      <c r="A4643" t="s">
        <v>127</v>
      </c>
      <c r="B4643" t="s">
        <v>47</v>
      </c>
      <c r="C4643" t="s">
        <v>142</v>
      </c>
      <c r="D4643" t="s">
        <v>130</v>
      </c>
      <c r="E4643">
        <v>179.86</v>
      </c>
      <c r="F4643">
        <v>0</v>
      </c>
      <c r="G4643">
        <v>179.86</v>
      </c>
      <c r="H4643">
        <v>0</v>
      </c>
      <c r="I4643">
        <v>0.03</v>
      </c>
      <c r="J4643">
        <v>0</v>
      </c>
      <c r="K4643">
        <v>0.03</v>
      </c>
      <c r="L4643">
        <v>0</v>
      </c>
      <c r="M4643">
        <v>11.14</v>
      </c>
      <c r="N4643">
        <v>0</v>
      </c>
      <c r="O4643">
        <v>11.14</v>
      </c>
      <c r="P4643">
        <v>0</v>
      </c>
      <c r="Q4643">
        <v>0.04</v>
      </c>
      <c r="R4643">
        <v>0</v>
      </c>
      <c r="S4643">
        <v>0.04</v>
      </c>
      <c r="T4643">
        <v>0</v>
      </c>
      <c r="U4643">
        <v>1.1200000000000001</v>
      </c>
      <c r="V4643">
        <v>0</v>
      </c>
      <c r="W4643">
        <v>1.1200000000000001</v>
      </c>
      <c r="X4643">
        <v>0</v>
      </c>
      <c r="Y4643">
        <v>160.59</v>
      </c>
      <c r="Z4643">
        <v>0</v>
      </c>
      <c r="AA4643">
        <v>160.59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4.05</v>
      </c>
      <c r="AH4643">
        <v>0</v>
      </c>
      <c r="AI4643">
        <v>4.05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</row>
    <row r="4644" spans="1:48" x14ac:dyDescent="0.35">
      <c r="A4644" t="s">
        <v>127</v>
      </c>
      <c r="B4644" t="s">
        <v>47</v>
      </c>
      <c r="C4644" t="s">
        <v>142</v>
      </c>
      <c r="D4644" t="s">
        <v>131</v>
      </c>
      <c r="E4644">
        <v>456170.3</v>
      </c>
      <c r="F4644">
        <v>-0.33</v>
      </c>
      <c r="G4644">
        <v>-1490.64</v>
      </c>
      <c r="H4644">
        <v>457660.94</v>
      </c>
      <c r="I4644">
        <v>70.47</v>
      </c>
      <c r="J4644">
        <v>0</v>
      </c>
      <c r="K4644">
        <v>2.88</v>
      </c>
      <c r="L4644">
        <v>67.59</v>
      </c>
      <c r="M4644">
        <v>20060.46</v>
      </c>
      <c r="N4644">
        <v>-1.87</v>
      </c>
      <c r="O4644">
        <v>-382.29</v>
      </c>
      <c r="P4644">
        <v>20442.75</v>
      </c>
      <c r="Q4644">
        <v>64.45</v>
      </c>
      <c r="R4644">
        <v>0</v>
      </c>
      <c r="S4644">
        <v>2.2000000000000002</v>
      </c>
      <c r="T4644">
        <v>62.25</v>
      </c>
      <c r="U4644">
        <v>1.58</v>
      </c>
      <c r="V4644">
        <v>1.57</v>
      </c>
      <c r="W4644">
        <v>0.02</v>
      </c>
      <c r="X4644">
        <v>1.55</v>
      </c>
      <c r="Y4644">
        <v>289055.67</v>
      </c>
      <c r="Z4644">
        <v>-1.87</v>
      </c>
      <c r="AA4644">
        <v>-5508.5</v>
      </c>
      <c r="AB4644">
        <v>294564.17</v>
      </c>
      <c r="AC4644">
        <v>0.33</v>
      </c>
      <c r="AD4644">
        <v>-76</v>
      </c>
      <c r="AE4644">
        <v>-1.03</v>
      </c>
      <c r="AF4644">
        <v>1.35</v>
      </c>
      <c r="AG4644">
        <v>100</v>
      </c>
      <c r="AH4644">
        <v>0</v>
      </c>
      <c r="AI4644">
        <v>0</v>
      </c>
      <c r="AJ4644">
        <v>100</v>
      </c>
      <c r="AK4644">
        <v>1.41</v>
      </c>
      <c r="AL4644">
        <v>-84.65</v>
      </c>
      <c r="AM4644">
        <v>-7.79</v>
      </c>
      <c r="AN4644">
        <v>9.1999999999999993</v>
      </c>
      <c r="AO4644">
        <v>0.71</v>
      </c>
      <c r="AP4644">
        <v>-69.39</v>
      </c>
      <c r="AQ4644">
        <v>-1.6</v>
      </c>
      <c r="AR4644">
        <v>2.31</v>
      </c>
      <c r="AS4644">
        <v>0.36</v>
      </c>
      <c r="AT4644">
        <v>-59.93</v>
      </c>
      <c r="AU4644">
        <v>-0.53</v>
      </c>
      <c r="AV4644">
        <v>0.89</v>
      </c>
    </row>
    <row r="4645" spans="1:48" x14ac:dyDescent="0.35">
      <c r="A4645" t="s">
        <v>127</v>
      </c>
      <c r="B4645" t="s">
        <v>47</v>
      </c>
      <c r="C4645" t="s">
        <v>142</v>
      </c>
      <c r="D4645" t="s">
        <v>132</v>
      </c>
      <c r="E4645">
        <v>150054.96</v>
      </c>
      <c r="F4645">
        <v>-14.61</v>
      </c>
      <c r="G4645">
        <v>-25671.63</v>
      </c>
      <c r="H4645">
        <v>175726.59</v>
      </c>
      <c r="I4645">
        <v>23.18</v>
      </c>
      <c r="J4645">
        <v>0</v>
      </c>
      <c r="K4645">
        <v>-2.77</v>
      </c>
      <c r="L4645">
        <v>25.95</v>
      </c>
      <c r="M4645">
        <v>6136.27</v>
      </c>
      <c r="N4645">
        <v>-18.84</v>
      </c>
      <c r="O4645">
        <v>-1424.24</v>
      </c>
      <c r="P4645">
        <v>7560.51</v>
      </c>
      <c r="Q4645">
        <v>19.72</v>
      </c>
      <c r="R4645">
        <v>0</v>
      </c>
      <c r="S4645">
        <v>-3.31</v>
      </c>
      <c r="T4645">
        <v>23.02</v>
      </c>
      <c r="U4645">
        <v>1.7</v>
      </c>
      <c r="V4645">
        <v>5.21</v>
      </c>
      <c r="W4645">
        <v>0.08</v>
      </c>
      <c r="X4645">
        <v>1.61</v>
      </c>
      <c r="Y4645">
        <v>88418.9</v>
      </c>
      <c r="Z4645">
        <v>-18.84</v>
      </c>
      <c r="AA4645">
        <v>-20522.12</v>
      </c>
      <c r="AB4645">
        <v>108941.02</v>
      </c>
      <c r="AC4645">
        <v>2.25</v>
      </c>
      <c r="AD4645">
        <v>464.59</v>
      </c>
      <c r="AE4645">
        <v>1.85</v>
      </c>
      <c r="AF4645">
        <v>0.4</v>
      </c>
      <c r="AG4645">
        <v>100</v>
      </c>
      <c r="AH4645">
        <v>0</v>
      </c>
      <c r="AI4645">
        <v>3.34</v>
      </c>
      <c r="AJ4645">
        <v>96.66</v>
      </c>
      <c r="AK4645">
        <v>13.19</v>
      </c>
      <c r="AL4645">
        <v>394.53</v>
      </c>
      <c r="AM4645">
        <v>10.52</v>
      </c>
      <c r="AN4645">
        <v>2.67</v>
      </c>
      <c r="AO4645">
        <v>7.75</v>
      </c>
      <c r="AP4645">
        <v>654.44000000000005</v>
      </c>
      <c r="AQ4645">
        <v>6.72</v>
      </c>
      <c r="AR4645">
        <v>1.03</v>
      </c>
      <c r="AS4645">
        <v>2.3199999999999998</v>
      </c>
      <c r="AT4645">
        <v>463.08</v>
      </c>
      <c r="AU4645">
        <v>1.9</v>
      </c>
      <c r="AV4645">
        <v>0.41</v>
      </c>
    </row>
    <row r="4646" spans="1:48" x14ac:dyDescent="0.35">
      <c r="A4646" t="s">
        <v>127</v>
      </c>
      <c r="B4646" t="s">
        <v>47</v>
      </c>
      <c r="C4646" t="s">
        <v>142</v>
      </c>
      <c r="D4646" t="s">
        <v>133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 x14ac:dyDescent="0.35">
      <c r="A4647" t="s">
        <v>127</v>
      </c>
      <c r="B4647" t="s">
        <v>47</v>
      </c>
      <c r="C4647" t="s">
        <v>142</v>
      </c>
      <c r="D4647" t="s">
        <v>250</v>
      </c>
      <c r="E4647">
        <v>456170.3</v>
      </c>
      <c r="F4647">
        <v>-0.33</v>
      </c>
      <c r="G4647">
        <v>-1490.64</v>
      </c>
      <c r="H4647">
        <v>457660.94</v>
      </c>
      <c r="I4647">
        <v>70.47</v>
      </c>
      <c r="J4647">
        <v>0</v>
      </c>
      <c r="K4647">
        <v>2.88</v>
      </c>
      <c r="L4647">
        <v>67.59</v>
      </c>
      <c r="M4647">
        <v>20060.46</v>
      </c>
      <c r="N4647">
        <v>-1.87</v>
      </c>
      <c r="O4647">
        <v>-382.29</v>
      </c>
      <c r="P4647">
        <v>20442.75</v>
      </c>
      <c r="Q4647">
        <v>64.45</v>
      </c>
      <c r="R4647">
        <v>0</v>
      </c>
      <c r="S4647">
        <v>2.2000000000000002</v>
      </c>
      <c r="T4647">
        <v>62.25</v>
      </c>
      <c r="U4647">
        <v>1.58</v>
      </c>
      <c r="V4647">
        <v>1.57</v>
      </c>
      <c r="W4647">
        <v>0.02</v>
      </c>
      <c r="X4647">
        <v>1.55</v>
      </c>
      <c r="Y4647">
        <v>289055.67</v>
      </c>
      <c r="Z4647">
        <v>-1.87</v>
      </c>
      <c r="AA4647">
        <v>-5508.5</v>
      </c>
      <c r="AB4647">
        <v>294564.17</v>
      </c>
      <c r="AC4647">
        <v>0.33</v>
      </c>
      <c r="AD4647">
        <v>-76</v>
      </c>
      <c r="AE4647">
        <v>-1.03</v>
      </c>
      <c r="AF4647">
        <v>1.35</v>
      </c>
      <c r="AG4647">
        <v>100</v>
      </c>
      <c r="AH4647">
        <v>0</v>
      </c>
      <c r="AI4647">
        <v>0</v>
      </c>
      <c r="AJ4647">
        <v>100</v>
      </c>
      <c r="AK4647">
        <v>1.41</v>
      </c>
      <c r="AL4647">
        <v>-84.65</v>
      </c>
      <c r="AM4647">
        <v>-7.79</v>
      </c>
      <c r="AN4647">
        <v>9.1999999999999993</v>
      </c>
      <c r="AO4647">
        <v>0.71</v>
      </c>
      <c r="AP4647">
        <v>-69.39</v>
      </c>
      <c r="AQ4647">
        <v>-1.6</v>
      </c>
      <c r="AR4647">
        <v>2.31</v>
      </c>
      <c r="AS4647">
        <v>0.36</v>
      </c>
      <c r="AT4647">
        <v>-59.93</v>
      </c>
      <c r="AU4647">
        <v>-0.53</v>
      </c>
      <c r="AV4647">
        <v>0.89</v>
      </c>
    </row>
    <row r="4648" spans="1:48" x14ac:dyDescent="0.35">
      <c r="A4648" t="s">
        <v>127</v>
      </c>
      <c r="B4648" t="s">
        <v>47</v>
      </c>
      <c r="C4648" t="s">
        <v>142</v>
      </c>
      <c r="D4648" t="s">
        <v>251</v>
      </c>
      <c r="E4648">
        <v>150054.96</v>
      </c>
      <c r="F4648">
        <v>-14.61</v>
      </c>
      <c r="G4648">
        <v>-25671.63</v>
      </c>
      <c r="H4648">
        <v>175726.59</v>
      </c>
      <c r="I4648">
        <v>0</v>
      </c>
      <c r="J4648">
        <v>0</v>
      </c>
      <c r="K4648">
        <v>0</v>
      </c>
      <c r="L4648">
        <v>0</v>
      </c>
      <c r="M4648">
        <v>6136.27</v>
      </c>
      <c r="N4648">
        <v>-18.84</v>
      </c>
      <c r="O4648">
        <v>-1424.24</v>
      </c>
      <c r="P4648">
        <v>7560.51</v>
      </c>
      <c r="Q4648">
        <v>0</v>
      </c>
      <c r="R4648">
        <v>0</v>
      </c>
      <c r="S4648">
        <v>0</v>
      </c>
      <c r="T4648">
        <v>0</v>
      </c>
      <c r="U4648">
        <v>1.7</v>
      </c>
      <c r="V4648">
        <v>5.21</v>
      </c>
      <c r="W4648">
        <v>0.08</v>
      </c>
      <c r="X4648">
        <v>1.61</v>
      </c>
      <c r="Y4648">
        <v>88418.9</v>
      </c>
      <c r="Z4648">
        <v>-18.84</v>
      </c>
      <c r="AA4648">
        <v>-20522.12</v>
      </c>
      <c r="AB4648">
        <v>108941.02</v>
      </c>
      <c r="AC4648">
        <v>2.25</v>
      </c>
      <c r="AD4648">
        <v>464.59</v>
      </c>
      <c r="AE4648">
        <v>1.85</v>
      </c>
      <c r="AF4648">
        <v>0.4</v>
      </c>
      <c r="AG4648">
        <v>100</v>
      </c>
      <c r="AH4648">
        <v>0</v>
      </c>
      <c r="AI4648">
        <v>3.34</v>
      </c>
      <c r="AJ4648">
        <v>96.66</v>
      </c>
      <c r="AK4648">
        <v>13.19</v>
      </c>
      <c r="AL4648">
        <v>394.53</v>
      </c>
      <c r="AM4648">
        <v>10.52</v>
      </c>
      <c r="AN4648">
        <v>2.67</v>
      </c>
      <c r="AO4648">
        <v>7.75</v>
      </c>
      <c r="AP4648">
        <v>654.44000000000005</v>
      </c>
      <c r="AQ4648">
        <v>6.72</v>
      </c>
      <c r="AR4648">
        <v>1.03</v>
      </c>
      <c r="AS4648">
        <v>2.3199999999999998</v>
      </c>
      <c r="AT4648">
        <v>463.08</v>
      </c>
      <c r="AU4648">
        <v>1.9</v>
      </c>
      <c r="AV4648">
        <v>0.41</v>
      </c>
    </row>
    <row r="4649" spans="1:48" x14ac:dyDescent="0.35">
      <c r="A4649" t="s">
        <v>127</v>
      </c>
      <c r="B4649" t="s">
        <v>47</v>
      </c>
      <c r="C4649" t="s">
        <v>142</v>
      </c>
      <c r="D4649" t="s">
        <v>252</v>
      </c>
      <c r="E4649">
        <v>1615.93</v>
      </c>
      <c r="F4649">
        <v>-31.26</v>
      </c>
      <c r="G4649">
        <v>-734.84</v>
      </c>
      <c r="H4649">
        <v>2350.77</v>
      </c>
      <c r="I4649">
        <v>0</v>
      </c>
      <c r="J4649">
        <v>0</v>
      </c>
      <c r="K4649">
        <v>0</v>
      </c>
      <c r="L4649">
        <v>0</v>
      </c>
      <c r="M4649">
        <v>114.89</v>
      </c>
      <c r="N4649">
        <v>-22.57</v>
      </c>
      <c r="O4649">
        <v>-33.479999999999997</v>
      </c>
      <c r="P4649">
        <v>148.37</v>
      </c>
      <c r="Q4649">
        <v>0</v>
      </c>
      <c r="R4649">
        <v>0</v>
      </c>
      <c r="S4649">
        <v>0</v>
      </c>
      <c r="T4649">
        <v>0</v>
      </c>
      <c r="U4649">
        <v>0.98</v>
      </c>
      <c r="V4649">
        <v>-11.23</v>
      </c>
      <c r="W4649">
        <v>-0.12</v>
      </c>
      <c r="X4649">
        <v>1.1000000000000001</v>
      </c>
      <c r="Y4649">
        <v>1655.52</v>
      </c>
      <c r="Z4649">
        <v>-22.57</v>
      </c>
      <c r="AA4649">
        <v>-482.44</v>
      </c>
      <c r="AB4649">
        <v>2137.96</v>
      </c>
      <c r="AC4649">
        <v>0</v>
      </c>
      <c r="AD4649">
        <v>0</v>
      </c>
      <c r="AE4649">
        <v>0</v>
      </c>
      <c r="AF4649">
        <v>0</v>
      </c>
      <c r="AG4649">
        <v>9.8800000000000008</v>
      </c>
      <c r="AH4649">
        <v>0</v>
      </c>
      <c r="AI4649">
        <v>-5.46</v>
      </c>
      <c r="AJ4649">
        <v>15.34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</row>
    <row r="4650" spans="1:48" x14ac:dyDescent="0.35">
      <c r="A4650" t="s">
        <v>127</v>
      </c>
      <c r="B4650" t="s">
        <v>47</v>
      </c>
      <c r="C4650" t="s">
        <v>143</v>
      </c>
      <c r="D4650" t="s">
        <v>129</v>
      </c>
      <c r="E4650">
        <v>5102.76</v>
      </c>
      <c r="F4650">
        <v>495.62</v>
      </c>
      <c r="G4650">
        <v>4246.05</v>
      </c>
      <c r="H4650">
        <v>856.71</v>
      </c>
      <c r="I4650">
        <v>0</v>
      </c>
      <c r="J4650">
        <v>0</v>
      </c>
      <c r="K4650">
        <v>0</v>
      </c>
      <c r="L4650">
        <v>0</v>
      </c>
      <c r="M4650">
        <v>332.13</v>
      </c>
      <c r="N4650">
        <v>438.78</v>
      </c>
      <c r="O4650">
        <v>270.49</v>
      </c>
      <c r="P4650">
        <v>61.65</v>
      </c>
      <c r="Q4650">
        <v>0</v>
      </c>
      <c r="R4650">
        <v>0</v>
      </c>
      <c r="S4650">
        <v>0</v>
      </c>
      <c r="T4650">
        <v>0</v>
      </c>
      <c r="U4650">
        <v>2.4</v>
      </c>
      <c r="V4650">
        <v>-14.51</v>
      </c>
      <c r="W4650">
        <v>-0.41</v>
      </c>
      <c r="X4650">
        <v>2.81</v>
      </c>
      <c r="Y4650">
        <v>2124.65</v>
      </c>
      <c r="Z4650">
        <v>596.75</v>
      </c>
      <c r="AA4650">
        <v>1819.71</v>
      </c>
      <c r="AB4650">
        <v>304.94</v>
      </c>
      <c r="AC4650">
        <v>1.84</v>
      </c>
      <c r="AD4650">
        <v>-88.63</v>
      </c>
      <c r="AE4650">
        <v>-14.34</v>
      </c>
      <c r="AF4650">
        <v>16.18</v>
      </c>
      <c r="AG4650">
        <v>56.49</v>
      </c>
      <c r="AH4650">
        <v>0</v>
      </c>
      <c r="AI4650">
        <v>22.25</v>
      </c>
      <c r="AJ4650">
        <v>34.25</v>
      </c>
      <c r="AK4650">
        <v>6.55</v>
      </c>
      <c r="AL4650">
        <v>-55.57</v>
      </c>
      <c r="AM4650">
        <v>-8.1999999999999993</v>
      </c>
      <c r="AN4650">
        <v>14.75</v>
      </c>
      <c r="AO4650">
        <v>2.0099999999999998</v>
      </c>
      <c r="AP4650">
        <v>-47.24</v>
      </c>
      <c r="AQ4650">
        <v>-1.8</v>
      </c>
      <c r="AR4650">
        <v>3.82</v>
      </c>
      <c r="AS4650">
        <v>1.93</v>
      </c>
      <c r="AT4650">
        <v>-86.04</v>
      </c>
      <c r="AU4650">
        <v>-11.92</v>
      </c>
      <c r="AV4650">
        <v>13.85</v>
      </c>
    </row>
    <row r="4651" spans="1:48" x14ac:dyDescent="0.35">
      <c r="A4651" t="s">
        <v>127</v>
      </c>
      <c r="B4651" t="s">
        <v>47</v>
      </c>
      <c r="C4651" t="s">
        <v>143</v>
      </c>
      <c r="D4651" t="s">
        <v>130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</row>
    <row r="4652" spans="1:48" x14ac:dyDescent="0.35">
      <c r="A4652" t="s">
        <v>127</v>
      </c>
      <c r="B4652" t="s">
        <v>47</v>
      </c>
      <c r="C4652" t="s">
        <v>143</v>
      </c>
      <c r="D4652" t="s">
        <v>131</v>
      </c>
      <c r="E4652">
        <v>5099.3999999999996</v>
      </c>
      <c r="F4652">
        <v>4420.03</v>
      </c>
      <c r="G4652">
        <v>4986.58</v>
      </c>
      <c r="H4652">
        <v>112.82</v>
      </c>
      <c r="I4652">
        <v>99.93</v>
      </c>
      <c r="J4652">
        <v>0</v>
      </c>
      <c r="K4652">
        <v>86.77</v>
      </c>
      <c r="L4652">
        <v>13.17</v>
      </c>
      <c r="M4652">
        <v>331.93</v>
      </c>
      <c r="N4652">
        <v>5796.83</v>
      </c>
      <c r="O4652">
        <v>326.3</v>
      </c>
      <c r="P4652">
        <v>5.63</v>
      </c>
      <c r="Q4652">
        <v>99.94</v>
      </c>
      <c r="R4652">
        <v>0</v>
      </c>
      <c r="S4652">
        <v>90.81</v>
      </c>
      <c r="T4652">
        <v>9.1300000000000008</v>
      </c>
      <c r="U4652">
        <v>2.4</v>
      </c>
      <c r="V4652">
        <v>-23.35</v>
      </c>
      <c r="W4652">
        <v>-0.73</v>
      </c>
      <c r="X4652">
        <v>3.13</v>
      </c>
      <c r="Y4652">
        <v>2123.64</v>
      </c>
      <c r="Z4652">
        <v>5796.83</v>
      </c>
      <c r="AA4652">
        <v>2087.63</v>
      </c>
      <c r="AB4652">
        <v>36.01</v>
      </c>
      <c r="AC4652">
        <v>1.84</v>
      </c>
      <c r="AD4652">
        <v>-83.55</v>
      </c>
      <c r="AE4652">
        <v>-9.35</v>
      </c>
      <c r="AF4652">
        <v>11.19</v>
      </c>
      <c r="AG4652">
        <v>56.49</v>
      </c>
      <c r="AH4652">
        <v>0</v>
      </c>
      <c r="AI4652">
        <v>53.93</v>
      </c>
      <c r="AJ4652">
        <v>2.56</v>
      </c>
      <c r="AK4652">
        <v>6.55</v>
      </c>
      <c r="AL4652">
        <v>2300.3200000000002</v>
      </c>
      <c r="AM4652">
        <v>6.28</v>
      </c>
      <c r="AN4652">
        <v>0.27</v>
      </c>
      <c r="AO4652">
        <v>2.0099999999999998</v>
      </c>
      <c r="AP4652">
        <v>994.94</v>
      </c>
      <c r="AQ4652">
        <v>1.83</v>
      </c>
      <c r="AR4652">
        <v>0.18</v>
      </c>
      <c r="AS4652">
        <v>1.94</v>
      </c>
      <c r="AT4652">
        <v>-81.63</v>
      </c>
      <c r="AU4652">
        <v>-8.6</v>
      </c>
      <c r="AV4652">
        <v>10.53</v>
      </c>
    </row>
    <row r="4653" spans="1:48" x14ac:dyDescent="0.35">
      <c r="A4653" t="s">
        <v>127</v>
      </c>
      <c r="B4653" t="s">
        <v>47</v>
      </c>
      <c r="C4653" t="s">
        <v>143</v>
      </c>
      <c r="D4653" t="s">
        <v>132</v>
      </c>
      <c r="E4653">
        <v>3.36</v>
      </c>
      <c r="F4653">
        <v>-99.55</v>
      </c>
      <c r="G4653">
        <v>-740.53</v>
      </c>
      <c r="H4653">
        <v>743.9</v>
      </c>
      <c r="I4653">
        <v>7.0000000000000007E-2</v>
      </c>
      <c r="J4653">
        <v>0</v>
      </c>
      <c r="K4653">
        <v>-86.77</v>
      </c>
      <c r="L4653">
        <v>86.83</v>
      </c>
      <c r="M4653">
        <v>0.21</v>
      </c>
      <c r="N4653">
        <v>-99.63</v>
      </c>
      <c r="O4653">
        <v>-55.81</v>
      </c>
      <c r="P4653">
        <v>56.02</v>
      </c>
      <c r="Q4653">
        <v>0.06</v>
      </c>
      <c r="R4653">
        <v>0</v>
      </c>
      <c r="S4653">
        <v>-90.81</v>
      </c>
      <c r="T4653">
        <v>90.87</v>
      </c>
      <c r="U4653">
        <v>3.34</v>
      </c>
      <c r="V4653">
        <v>20.74</v>
      </c>
      <c r="W4653">
        <v>0.56999999999999995</v>
      </c>
      <c r="X4653">
        <v>2.77</v>
      </c>
      <c r="Y4653">
        <v>1.01</v>
      </c>
      <c r="Z4653">
        <v>-99.63</v>
      </c>
      <c r="AA4653">
        <v>-267.92</v>
      </c>
      <c r="AB4653">
        <v>268.92</v>
      </c>
      <c r="AC4653">
        <v>0</v>
      </c>
      <c r="AD4653">
        <v>-100</v>
      </c>
      <c r="AE4653">
        <v>-16.850000000000001</v>
      </c>
      <c r="AF4653">
        <v>16.850000000000001</v>
      </c>
      <c r="AG4653">
        <v>0.69</v>
      </c>
      <c r="AH4653">
        <v>0</v>
      </c>
      <c r="AI4653">
        <v>-31.99</v>
      </c>
      <c r="AJ4653">
        <v>32.68</v>
      </c>
      <c r="AK4653">
        <v>0</v>
      </c>
      <c r="AL4653">
        <v>-100</v>
      </c>
      <c r="AM4653">
        <v>-14.48</v>
      </c>
      <c r="AN4653">
        <v>14.48</v>
      </c>
      <c r="AO4653">
        <v>0</v>
      </c>
      <c r="AP4653">
        <v>-100</v>
      </c>
      <c r="AQ4653">
        <v>-3.68</v>
      </c>
      <c r="AR4653">
        <v>3.68</v>
      </c>
      <c r="AS4653">
        <v>0</v>
      </c>
      <c r="AT4653">
        <v>-100</v>
      </c>
      <c r="AU4653">
        <v>-14.36</v>
      </c>
      <c r="AV4653">
        <v>14.36</v>
      </c>
    </row>
    <row r="4654" spans="1:48" x14ac:dyDescent="0.35">
      <c r="A4654" t="s">
        <v>127</v>
      </c>
      <c r="B4654" t="s">
        <v>47</v>
      </c>
      <c r="C4654" t="s">
        <v>143</v>
      </c>
      <c r="D4654" t="s">
        <v>133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</row>
    <row r="4655" spans="1:48" x14ac:dyDescent="0.35">
      <c r="A4655" t="s">
        <v>127</v>
      </c>
      <c r="B4655" t="s">
        <v>47</v>
      </c>
      <c r="C4655" t="s">
        <v>143</v>
      </c>
      <c r="D4655" t="s">
        <v>250</v>
      </c>
      <c r="E4655">
        <v>5099.3999999999996</v>
      </c>
      <c r="F4655">
        <v>4420.03</v>
      </c>
      <c r="G4655">
        <v>4986.58</v>
      </c>
      <c r="H4655">
        <v>112.82</v>
      </c>
      <c r="I4655">
        <v>99.93</v>
      </c>
      <c r="J4655">
        <v>0</v>
      </c>
      <c r="K4655">
        <v>86.77</v>
      </c>
      <c r="L4655">
        <v>13.17</v>
      </c>
      <c r="M4655">
        <v>331.93</v>
      </c>
      <c r="N4655">
        <v>5796.83</v>
      </c>
      <c r="O4655">
        <v>326.3</v>
      </c>
      <c r="P4655">
        <v>5.63</v>
      </c>
      <c r="Q4655">
        <v>99.94</v>
      </c>
      <c r="R4655">
        <v>0</v>
      </c>
      <c r="S4655">
        <v>90.81</v>
      </c>
      <c r="T4655">
        <v>9.1300000000000008</v>
      </c>
      <c r="U4655">
        <v>2.4</v>
      </c>
      <c r="V4655">
        <v>-23.35</v>
      </c>
      <c r="W4655">
        <v>-0.73</v>
      </c>
      <c r="X4655">
        <v>3.13</v>
      </c>
      <c r="Y4655">
        <v>2123.64</v>
      </c>
      <c r="Z4655">
        <v>5796.83</v>
      </c>
      <c r="AA4655">
        <v>2087.63</v>
      </c>
      <c r="AB4655">
        <v>36.01</v>
      </c>
      <c r="AC4655">
        <v>1.84</v>
      </c>
      <c r="AD4655">
        <v>-83.55</v>
      </c>
      <c r="AE4655">
        <v>-9.35</v>
      </c>
      <c r="AF4655">
        <v>11.19</v>
      </c>
      <c r="AG4655">
        <v>56.49</v>
      </c>
      <c r="AH4655">
        <v>0</v>
      </c>
      <c r="AI4655">
        <v>53.93</v>
      </c>
      <c r="AJ4655">
        <v>2.56</v>
      </c>
      <c r="AK4655">
        <v>6.55</v>
      </c>
      <c r="AL4655">
        <v>2300.3200000000002</v>
      </c>
      <c r="AM4655">
        <v>6.28</v>
      </c>
      <c r="AN4655">
        <v>0.27</v>
      </c>
      <c r="AO4655">
        <v>2.0099999999999998</v>
      </c>
      <c r="AP4655">
        <v>994.94</v>
      </c>
      <c r="AQ4655">
        <v>1.83</v>
      </c>
      <c r="AR4655">
        <v>0.18</v>
      </c>
      <c r="AS4655">
        <v>1.94</v>
      </c>
      <c r="AT4655">
        <v>-81.63</v>
      </c>
      <c r="AU4655">
        <v>-8.6</v>
      </c>
      <c r="AV4655">
        <v>10.53</v>
      </c>
    </row>
    <row r="4656" spans="1:48" x14ac:dyDescent="0.35">
      <c r="A4656" t="s">
        <v>127</v>
      </c>
      <c r="B4656" t="s">
        <v>47</v>
      </c>
      <c r="C4656" t="s">
        <v>143</v>
      </c>
      <c r="D4656" t="s">
        <v>251</v>
      </c>
      <c r="E4656">
        <v>3.36</v>
      </c>
      <c r="F4656">
        <v>-99.55</v>
      </c>
      <c r="G4656">
        <v>-740.53</v>
      </c>
      <c r="H4656">
        <v>743.9</v>
      </c>
      <c r="I4656">
        <v>0</v>
      </c>
      <c r="J4656">
        <v>0</v>
      </c>
      <c r="K4656">
        <v>0</v>
      </c>
      <c r="L4656">
        <v>0</v>
      </c>
      <c r="M4656">
        <v>0.21</v>
      </c>
      <c r="N4656">
        <v>-99.63</v>
      </c>
      <c r="O4656">
        <v>-55.81</v>
      </c>
      <c r="P4656">
        <v>56.02</v>
      </c>
      <c r="Q4656">
        <v>0</v>
      </c>
      <c r="R4656">
        <v>0</v>
      </c>
      <c r="S4656">
        <v>0</v>
      </c>
      <c r="T4656">
        <v>0</v>
      </c>
      <c r="U4656">
        <v>3.34</v>
      </c>
      <c r="V4656">
        <v>20.74</v>
      </c>
      <c r="W4656">
        <v>0.56999999999999995</v>
      </c>
      <c r="X4656">
        <v>2.77</v>
      </c>
      <c r="Y4656">
        <v>1.01</v>
      </c>
      <c r="Z4656">
        <v>-99.63</v>
      </c>
      <c r="AA4656">
        <v>-267.92</v>
      </c>
      <c r="AB4656">
        <v>268.92</v>
      </c>
      <c r="AC4656">
        <v>0</v>
      </c>
      <c r="AD4656">
        <v>-100</v>
      </c>
      <c r="AE4656">
        <v>-16.850000000000001</v>
      </c>
      <c r="AF4656">
        <v>16.850000000000001</v>
      </c>
      <c r="AG4656">
        <v>0.69</v>
      </c>
      <c r="AH4656">
        <v>0</v>
      </c>
      <c r="AI4656">
        <v>-31.99</v>
      </c>
      <c r="AJ4656">
        <v>32.68</v>
      </c>
      <c r="AK4656">
        <v>0</v>
      </c>
      <c r="AL4656">
        <v>-100</v>
      </c>
      <c r="AM4656">
        <v>-14.48</v>
      </c>
      <c r="AN4656">
        <v>14.48</v>
      </c>
      <c r="AO4656">
        <v>0</v>
      </c>
      <c r="AP4656">
        <v>-100</v>
      </c>
      <c r="AQ4656">
        <v>-3.68</v>
      </c>
      <c r="AR4656">
        <v>3.68</v>
      </c>
      <c r="AS4656">
        <v>0</v>
      </c>
      <c r="AT4656">
        <v>-100</v>
      </c>
      <c r="AU4656">
        <v>-14.36</v>
      </c>
      <c r="AV4656">
        <v>14.36</v>
      </c>
    </row>
    <row r="4657" spans="1:48" x14ac:dyDescent="0.35">
      <c r="A4657" t="s">
        <v>127</v>
      </c>
      <c r="B4657" t="s">
        <v>47</v>
      </c>
      <c r="C4657" t="s">
        <v>143</v>
      </c>
      <c r="D4657" t="s">
        <v>252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 x14ac:dyDescent="0.35">
      <c r="A4658" t="s">
        <v>127</v>
      </c>
      <c r="B4658" t="s">
        <v>47</v>
      </c>
      <c r="C4658" t="s">
        <v>144</v>
      </c>
      <c r="D4658" t="s">
        <v>129</v>
      </c>
      <c r="E4658">
        <v>535116.72</v>
      </c>
      <c r="F4658">
        <v>6.1</v>
      </c>
      <c r="G4658">
        <v>30779.47</v>
      </c>
      <c r="H4658">
        <v>504337.26</v>
      </c>
      <c r="I4658">
        <v>0</v>
      </c>
      <c r="J4658">
        <v>0</v>
      </c>
      <c r="K4658">
        <v>0</v>
      </c>
      <c r="L4658">
        <v>0</v>
      </c>
      <c r="M4658">
        <v>77034.77</v>
      </c>
      <c r="N4658">
        <v>5.99</v>
      </c>
      <c r="O4658">
        <v>4354.45</v>
      </c>
      <c r="P4658">
        <v>72680.33</v>
      </c>
      <c r="Q4658">
        <v>0</v>
      </c>
      <c r="R4658">
        <v>0</v>
      </c>
      <c r="S4658">
        <v>0</v>
      </c>
      <c r="T4658">
        <v>0</v>
      </c>
      <c r="U4658">
        <v>6.95</v>
      </c>
      <c r="V4658">
        <v>0.11</v>
      </c>
      <c r="W4658">
        <v>0.01</v>
      </c>
      <c r="X4658">
        <v>6.94</v>
      </c>
      <c r="Y4658">
        <v>77034.77</v>
      </c>
      <c r="Z4658">
        <v>5.99</v>
      </c>
      <c r="AA4658">
        <v>4354.45</v>
      </c>
      <c r="AB4658">
        <v>72680.33</v>
      </c>
      <c r="AC4658">
        <v>61.44</v>
      </c>
      <c r="AD4658">
        <v>24.16</v>
      </c>
      <c r="AE4658">
        <v>11.95</v>
      </c>
      <c r="AF4658">
        <v>49.49</v>
      </c>
      <c r="AG4658">
        <v>90.11</v>
      </c>
      <c r="AH4658">
        <v>0</v>
      </c>
      <c r="AI4658">
        <v>-1.27</v>
      </c>
      <c r="AJ4658">
        <v>91.38</v>
      </c>
      <c r="AK4658">
        <v>66.37</v>
      </c>
      <c r="AL4658">
        <v>43.62</v>
      </c>
      <c r="AM4658">
        <v>20.16</v>
      </c>
      <c r="AN4658">
        <v>46.21</v>
      </c>
      <c r="AO4658">
        <v>47.82</v>
      </c>
      <c r="AP4658">
        <v>9.11</v>
      </c>
      <c r="AQ4658">
        <v>3.99</v>
      </c>
      <c r="AR4658">
        <v>43.83</v>
      </c>
      <c r="AS4658">
        <v>58.63</v>
      </c>
      <c r="AT4658">
        <v>17.11</v>
      </c>
      <c r="AU4658">
        <v>8.57</v>
      </c>
      <c r="AV4658">
        <v>50.07</v>
      </c>
    </row>
    <row r="4659" spans="1:48" x14ac:dyDescent="0.35">
      <c r="A4659" t="s">
        <v>127</v>
      </c>
      <c r="B4659" t="s">
        <v>47</v>
      </c>
      <c r="C4659" t="s">
        <v>144</v>
      </c>
      <c r="D4659" t="s">
        <v>130</v>
      </c>
      <c r="E4659">
        <v>80924.03</v>
      </c>
      <c r="F4659">
        <v>79.760000000000005</v>
      </c>
      <c r="G4659">
        <v>35906.71</v>
      </c>
      <c r="H4659">
        <v>45017.32</v>
      </c>
      <c r="I4659">
        <v>15.12</v>
      </c>
      <c r="J4659">
        <v>0</v>
      </c>
      <c r="K4659">
        <v>6.2</v>
      </c>
      <c r="L4659">
        <v>8.93</v>
      </c>
      <c r="M4659">
        <v>12249.02</v>
      </c>
      <c r="N4659">
        <v>92.44</v>
      </c>
      <c r="O4659">
        <v>5883.83</v>
      </c>
      <c r="P4659">
        <v>6365.19</v>
      </c>
      <c r="Q4659">
        <v>15.9</v>
      </c>
      <c r="R4659">
        <v>0</v>
      </c>
      <c r="S4659">
        <v>7.14</v>
      </c>
      <c r="T4659">
        <v>8.76</v>
      </c>
      <c r="U4659">
        <v>6.61</v>
      </c>
      <c r="V4659">
        <v>-6.59</v>
      </c>
      <c r="W4659">
        <v>-0.47</v>
      </c>
      <c r="X4659">
        <v>7.07</v>
      </c>
      <c r="Y4659">
        <v>12249.02</v>
      </c>
      <c r="Z4659">
        <v>92.44</v>
      </c>
      <c r="AA4659">
        <v>5883.83</v>
      </c>
      <c r="AB4659">
        <v>6365.19</v>
      </c>
      <c r="AC4659">
        <v>85.66</v>
      </c>
      <c r="AD4659">
        <v>36.79</v>
      </c>
      <c r="AE4659">
        <v>23.04</v>
      </c>
      <c r="AF4659">
        <v>62.62</v>
      </c>
      <c r="AG4659">
        <v>81.11</v>
      </c>
      <c r="AH4659">
        <v>0</v>
      </c>
      <c r="AI4659">
        <v>14.83</v>
      </c>
      <c r="AJ4659">
        <v>66.28</v>
      </c>
      <c r="AK4659">
        <v>58.84</v>
      </c>
      <c r="AL4659">
        <v>105.99</v>
      </c>
      <c r="AM4659">
        <v>30.28</v>
      </c>
      <c r="AN4659">
        <v>28.56</v>
      </c>
      <c r="AO4659">
        <v>37.11</v>
      </c>
      <c r="AP4659">
        <v>34.659999999999997</v>
      </c>
      <c r="AQ4659">
        <v>9.5500000000000007</v>
      </c>
      <c r="AR4659">
        <v>27.56</v>
      </c>
      <c r="AS4659">
        <v>83.22</v>
      </c>
      <c r="AT4659">
        <v>35.200000000000003</v>
      </c>
      <c r="AU4659">
        <v>21.67</v>
      </c>
      <c r="AV4659">
        <v>61.56</v>
      </c>
    </row>
    <row r="4660" spans="1:48" x14ac:dyDescent="0.35">
      <c r="A4660" t="s">
        <v>127</v>
      </c>
      <c r="B4660" t="s">
        <v>47</v>
      </c>
      <c r="C4660" t="s">
        <v>144</v>
      </c>
      <c r="D4660" t="s">
        <v>131</v>
      </c>
      <c r="E4660">
        <v>317505.93</v>
      </c>
      <c r="F4660">
        <v>-7.09</v>
      </c>
      <c r="G4660">
        <v>-24236.23</v>
      </c>
      <c r="H4660">
        <v>341742.17</v>
      </c>
      <c r="I4660">
        <v>59.33</v>
      </c>
      <c r="J4660">
        <v>0</v>
      </c>
      <c r="K4660">
        <v>-8.43</v>
      </c>
      <c r="L4660">
        <v>67.760000000000005</v>
      </c>
      <c r="M4660">
        <v>45747.92</v>
      </c>
      <c r="N4660">
        <v>-6.86</v>
      </c>
      <c r="O4660">
        <v>-3368.36</v>
      </c>
      <c r="P4660">
        <v>49116.28</v>
      </c>
      <c r="Q4660">
        <v>59.39</v>
      </c>
      <c r="R4660">
        <v>0</v>
      </c>
      <c r="S4660">
        <v>-8.19</v>
      </c>
      <c r="T4660">
        <v>67.58</v>
      </c>
      <c r="U4660">
        <v>6.94</v>
      </c>
      <c r="V4660">
        <v>-0.25</v>
      </c>
      <c r="W4660">
        <v>-0.02</v>
      </c>
      <c r="X4660">
        <v>6.96</v>
      </c>
      <c r="Y4660">
        <v>45747.92</v>
      </c>
      <c r="Z4660">
        <v>-6.86</v>
      </c>
      <c r="AA4660">
        <v>-3368.36</v>
      </c>
      <c r="AB4660">
        <v>49116.28</v>
      </c>
      <c r="AC4660">
        <v>66.680000000000007</v>
      </c>
      <c r="AD4660">
        <v>20</v>
      </c>
      <c r="AE4660">
        <v>11.11</v>
      </c>
      <c r="AF4660">
        <v>55.56</v>
      </c>
      <c r="AG4660">
        <v>74.959999999999994</v>
      </c>
      <c r="AH4660">
        <v>0</v>
      </c>
      <c r="AI4660">
        <v>0.76</v>
      </c>
      <c r="AJ4660">
        <v>74.2</v>
      </c>
      <c r="AK4660">
        <v>42.34</v>
      </c>
      <c r="AL4660">
        <v>9.09</v>
      </c>
      <c r="AM4660">
        <v>3.53</v>
      </c>
      <c r="AN4660">
        <v>38.81</v>
      </c>
      <c r="AO4660">
        <v>31.13</v>
      </c>
      <c r="AP4660">
        <v>-13.09</v>
      </c>
      <c r="AQ4660">
        <v>-4.6900000000000004</v>
      </c>
      <c r="AR4660">
        <v>35.82</v>
      </c>
      <c r="AS4660">
        <v>64.2</v>
      </c>
      <c r="AT4660">
        <v>14.21</v>
      </c>
      <c r="AU4660">
        <v>7.99</v>
      </c>
      <c r="AV4660">
        <v>56.21</v>
      </c>
    </row>
    <row r="4661" spans="1:48" x14ac:dyDescent="0.35">
      <c r="A4661" t="s">
        <v>127</v>
      </c>
      <c r="B4661" t="s">
        <v>47</v>
      </c>
      <c r="C4661" t="s">
        <v>144</v>
      </c>
      <c r="D4661" t="s">
        <v>132</v>
      </c>
      <c r="E4661">
        <v>136664.68</v>
      </c>
      <c r="F4661">
        <v>16.260000000000002</v>
      </c>
      <c r="G4661">
        <v>19111.86</v>
      </c>
      <c r="H4661">
        <v>117552.82</v>
      </c>
      <c r="I4661">
        <v>25.54</v>
      </c>
      <c r="J4661">
        <v>0</v>
      </c>
      <c r="K4661">
        <v>2.23</v>
      </c>
      <c r="L4661">
        <v>23.31</v>
      </c>
      <c r="M4661">
        <v>19029.78</v>
      </c>
      <c r="N4661">
        <v>10.73</v>
      </c>
      <c r="O4661">
        <v>1844.01</v>
      </c>
      <c r="P4661">
        <v>17185.759999999998</v>
      </c>
      <c r="Q4661">
        <v>24.7</v>
      </c>
      <c r="R4661">
        <v>0</v>
      </c>
      <c r="S4661">
        <v>1.06</v>
      </c>
      <c r="T4661">
        <v>23.65</v>
      </c>
      <c r="U4661">
        <v>7.18</v>
      </c>
      <c r="V4661">
        <v>4.99</v>
      </c>
      <c r="W4661">
        <v>0.34</v>
      </c>
      <c r="X4661">
        <v>6.84</v>
      </c>
      <c r="Y4661">
        <v>19029.78</v>
      </c>
      <c r="Z4661">
        <v>10.73</v>
      </c>
      <c r="AA4661">
        <v>1844.01</v>
      </c>
      <c r="AB4661">
        <v>17185.759999999998</v>
      </c>
      <c r="AC4661">
        <v>33.29</v>
      </c>
      <c r="AD4661">
        <v>21.99</v>
      </c>
      <c r="AE4661">
        <v>6</v>
      </c>
      <c r="AF4661">
        <v>27.29</v>
      </c>
      <c r="AG4661">
        <v>78.89</v>
      </c>
      <c r="AH4661">
        <v>0</v>
      </c>
      <c r="AI4661">
        <v>12.16</v>
      </c>
      <c r="AJ4661">
        <v>66.73</v>
      </c>
      <c r="AK4661">
        <v>37.82</v>
      </c>
      <c r="AL4661">
        <v>129.05000000000001</v>
      </c>
      <c r="AM4661">
        <v>21.31</v>
      </c>
      <c r="AN4661">
        <v>16.510000000000002</v>
      </c>
      <c r="AO4661">
        <v>25.56</v>
      </c>
      <c r="AP4661">
        <v>66.55</v>
      </c>
      <c r="AQ4661">
        <v>10.210000000000001</v>
      </c>
      <c r="AR4661">
        <v>15.35</v>
      </c>
      <c r="AS4661">
        <v>31.16</v>
      </c>
      <c r="AT4661">
        <v>12.03</v>
      </c>
      <c r="AU4661">
        <v>3.35</v>
      </c>
      <c r="AV4661">
        <v>27.82</v>
      </c>
    </row>
    <row r="4662" spans="1:48" x14ac:dyDescent="0.35">
      <c r="A4662" t="s">
        <v>127</v>
      </c>
      <c r="B4662" t="s">
        <v>47</v>
      </c>
      <c r="C4662" t="s">
        <v>144</v>
      </c>
      <c r="D4662" t="s">
        <v>133</v>
      </c>
      <c r="E4662">
        <v>22.08</v>
      </c>
      <c r="F4662">
        <v>-11.5</v>
      </c>
      <c r="G4662">
        <v>-2.87</v>
      </c>
      <c r="H4662">
        <v>24.95</v>
      </c>
      <c r="I4662">
        <v>0</v>
      </c>
      <c r="J4662">
        <v>0</v>
      </c>
      <c r="K4662">
        <v>0</v>
      </c>
      <c r="L4662">
        <v>0</v>
      </c>
      <c r="M4662">
        <v>8.06</v>
      </c>
      <c r="N4662">
        <v>-38.46</v>
      </c>
      <c r="O4662">
        <v>-5.04</v>
      </c>
      <c r="P4662">
        <v>13.09</v>
      </c>
      <c r="Q4662">
        <v>0.01</v>
      </c>
      <c r="R4662">
        <v>0</v>
      </c>
      <c r="S4662">
        <v>-0.01</v>
      </c>
      <c r="T4662">
        <v>0.02</v>
      </c>
      <c r="U4662">
        <v>2.74</v>
      </c>
      <c r="V4662">
        <v>43.8</v>
      </c>
      <c r="W4662">
        <v>0.83</v>
      </c>
      <c r="X4662">
        <v>1.91</v>
      </c>
      <c r="Y4662">
        <v>8.06</v>
      </c>
      <c r="Z4662">
        <v>-38.46</v>
      </c>
      <c r="AA4662">
        <v>-5.04</v>
      </c>
      <c r="AB4662">
        <v>13.09</v>
      </c>
      <c r="AC4662">
        <v>0</v>
      </c>
      <c r="AD4662">
        <v>0</v>
      </c>
      <c r="AE4662">
        <v>0</v>
      </c>
      <c r="AF4662">
        <v>0</v>
      </c>
      <c r="AG4662">
        <v>2.4500000000000002</v>
      </c>
      <c r="AH4662">
        <v>0</v>
      </c>
      <c r="AI4662">
        <v>-0.34</v>
      </c>
      <c r="AJ4662">
        <v>2.79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</row>
    <row r="4663" spans="1:48" x14ac:dyDescent="0.35">
      <c r="A4663" t="s">
        <v>127</v>
      </c>
      <c r="B4663" t="s">
        <v>47</v>
      </c>
      <c r="C4663" t="s">
        <v>144</v>
      </c>
      <c r="D4663" t="s">
        <v>250</v>
      </c>
      <c r="E4663">
        <v>393356.63</v>
      </c>
      <c r="F4663">
        <v>1.79</v>
      </c>
      <c r="G4663">
        <v>6903.46</v>
      </c>
      <c r="H4663">
        <v>386453.17</v>
      </c>
      <c r="I4663">
        <v>73.510000000000005</v>
      </c>
      <c r="J4663">
        <v>0</v>
      </c>
      <c r="K4663">
        <v>-3.12</v>
      </c>
      <c r="L4663">
        <v>76.63</v>
      </c>
      <c r="M4663">
        <v>57166.44</v>
      </c>
      <c r="N4663">
        <v>3.12</v>
      </c>
      <c r="O4663">
        <v>1728.8</v>
      </c>
      <c r="P4663">
        <v>55437.65</v>
      </c>
      <c r="Q4663">
        <v>74.209999999999994</v>
      </c>
      <c r="R4663">
        <v>0</v>
      </c>
      <c r="S4663">
        <v>-2.0699999999999998</v>
      </c>
      <c r="T4663">
        <v>76.28</v>
      </c>
      <c r="U4663">
        <v>6.88</v>
      </c>
      <c r="V4663">
        <v>-1.29</v>
      </c>
      <c r="W4663">
        <v>-0.09</v>
      </c>
      <c r="X4663">
        <v>6.97</v>
      </c>
      <c r="Y4663">
        <v>57166.44</v>
      </c>
      <c r="Z4663">
        <v>3.12</v>
      </c>
      <c r="AA4663">
        <v>1728.8</v>
      </c>
      <c r="AB4663">
        <v>55437.65</v>
      </c>
      <c r="AC4663">
        <v>70.33</v>
      </c>
      <c r="AD4663">
        <v>24.75</v>
      </c>
      <c r="AE4663">
        <v>13.96</v>
      </c>
      <c r="AF4663">
        <v>56.38</v>
      </c>
      <c r="AG4663">
        <v>79.67</v>
      </c>
      <c r="AH4663">
        <v>0</v>
      </c>
      <c r="AI4663">
        <v>5.47</v>
      </c>
      <c r="AJ4663">
        <v>74.2</v>
      </c>
      <c r="AK4663">
        <v>57.83</v>
      </c>
      <c r="AL4663">
        <v>49.01</v>
      </c>
      <c r="AM4663">
        <v>19.02</v>
      </c>
      <c r="AN4663">
        <v>38.81</v>
      </c>
      <c r="AO4663">
        <v>39.299999999999997</v>
      </c>
      <c r="AP4663">
        <v>5.28</v>
      </c>
      <c r="AQ4663">
        <v>1.97</v>
      </c>
      <c r="AR4663">
        <v>37.33</v>
      </c>
      <c r="AS4663">
        <v>67.72</v>
      </c>
      <c r="AT4663">
        <v>19.14</v>
      </c>
      <c r="AU4663">
        <v>10.88</v>
      </c>
      <c r="AV4663">
        <v>56.84</v>
      </c>
    </row>
    <row r="4664" spans="1:48" x14ac:dyDescent="0.35">
      <c r="A4664" t="s">
        <v>127</v>
      </c>
      <c r="B4664" t="s">
        <v>47</v>
      </c>
      <c r="C4664" t="s">
        <v>144</v>
      </c>
      <c r="D4664" t="s">
        <v>251</v>
      </c>
      <c r="E4664">
        <v>212515.38</v>
      </c>
      <c r="F4664">
        <v>30.97</v>
      </c>
      <c r="G4664">
        <v>50251.55</v>
      </c>
      <c r="H4664">
        <v>162263.82999999999</v>
      </c>
      <c r="I4664">
        <v>39.71</v>
      </c>
      <c r="J4664">
        <v>0</v>
      </c>
      <c r="K4664">
        <v>7.54</v>
      </c>
      <c r="L4664">
        <v>32.17</v>
      </c>
      <c r="M4664">
        <v>30448.3</v>
      </c>
      <c r="N4664">
        <v>29.53</v>
      </c>
      <c r="O4664">
        <v>6941.17</v>
      </c>
      <c r="P4664">
        <v>23507.13</v>
      </c>
      <c r="Q4664">
        <v>39.53</v>
      </c>
      <c r="R4664">
        <v>0</v>
      </c>
      <c r="S4664">
        <v>7.18</v>
      </c>
      <c r="T4664">
        <v>32.340000000000003</v>
      </c>
      <c r="U4664">
        <v>6.98</v>
      </c>
      <c r="V4664">
        <v>1.1100000000000001</v>
      </c>
      <c r="W4664">
        <v>0.08</v>
      </c>
      <c r="X4664">
        <v>6.9</v>
      </c>
      <c r="Y4664">
        <v>30448.3</v>
      </c>
      <c r="Z4664">
        <v>29.53</v>
      </c>
      <c r="AA4664">
        <v>6941.17</v>
      </c>
      <c r="AB4664">
        <v>23507.13</v>
      </c>
      <c r="AC4664">
        <v>52.68</v>
      </c>
      <c r="AD4664">
        <v>43.1</v>
      </c>
      <c r="AE4664">
        <v>15.86</v>
      </c>
      <c r="AF4664">
        <v>36.81</v>
      </c>
      <c r="AG4664">
        <v>90.11</v>
      </c>
      <c r="AH4664">
        <v>0</v>
      </c>
      <c r="AI4664">
        <v>8.93</v>
      </c>
      <c r="AJ4664">
        <v>81.180000000000007</v>
      </c>
      <c r="AK4664">
        <v>64.78</v>
      </c>
      <c r="AL4664">
        <v>93.82</v>
      </c>
      <c r="AM4664">
        <v>31.36</v>
      </c>
      <c r="AN4664">
        <v>33.42</v>
      </c>
      <c r="AO4664">
        <v>45.69</v>
      </c>
      <c r="AP4664">
        <v>36.72</v>
      </c>
      <c r="AQ4664">
        <v>12.27</v>
      </c>
      <c r="AR4664">
        <v>33.42</v>
      </c>
      <c r="AS4664">
        <v>49.47</v>
      </c>
      <c r="AT4664">
        <v>33.229999999999997</v>
      </c>
      <c r="AU4664">
        <v>12.34</v>
      </c>
      <c r="AV4664">
        <v>37.130000000000003</v>
      </c>
    </row>
    <row r="4665" spans="1:48" x14ac:dyDescent="0.35">
      <c r="A4665" t="s">
        <v>127</v>
      </c>
      <c r="B4665" t="s">
        <v>47</v>
      </c>
      <c r="C4665" t="s">
        <v>144</v>
      </c>
      <c r="D4665" t="s">
        <v>252</v>
      </c>
      <c r="E4665">
        <v>5073.34</v>
      </c>
      <c r="F4665">
        <v>1556.25</v>
      </c>
      <c r="G4665">
        <v>4767.0200000000004</v>
      </c>
      <c r="H4665">
        <v>306.31</v>
      </c>
      <c r="I4665">
        <v>0.95</v>
      </c>
      <c r="J4665">
        <v>0</v>
      </c>
      <c r="K4665">
        <v>0.89</v>
      </c>
      <c r="L4665">
        <v>0.06</v>
      </c>
      <c r="M4665">
        <v>830.49</v>
      </c>
      <c r="N4665">
        <v>1795.16</v>
      </c>
      <c r="O4665">
        <v>786.67</v>
      </c>
      <c r="P4665">
        <v>43.82</v>
      </c>
      <c r="Q4665">
        <v>1.08</v>
      </c>
      <c r="R4665">
        <v>0</v>
      </c>
      <c r="S4665">
        <v>1.02</v>
      </c>
      <c r="T4665">
        <v>0.06</v>
      </c>
      <c r="U4665">
        <v>6.11</v>
      </c>
      <c r="V4665">
        <v>-12.61</v>
      </c>
      <c r="W4665">
        <v>-0.88</v>
      </c>
      <c r="X4665">
        <v>6.99</v>
      </c>
      <c r="Y4665">
        <v>830.49</v>
      </c>
      <c r="Z4665">
        <v>1795.16</v>
      </c>
      <c r="AA4665">
        <v>786.67</v>
      </c>
      <c r="AB4665">
        <v>43.82</v>
      </c>
      <c r="AC4665">
        <v>94.84</v>
      </c>
      <c r="AD4665">
        <v>89.54</v>
      </c>
      <c r="AE4665">
        <v>44.8</v>
      </c>
      <c r="AF4665">
        <v>50.03</v>
      </c>
      <c r="AG4665">
        <v>13.23</v>
      </c>
      <c r="AH4665">
        <v>0</v>
      </c>
      <c r="AI4665">
        <v>10.69</v>
      </c>
      <c r="AJ4665">
        <v>2.54</v>
      </c>
      <c r="AK4665">
        <v>11.63</v>
      </c>
      <c r="AL4665">
        <v>357.59</v>
      </c>
      <c r="AM4665">
        <v>9.09</v>
      </c>
      <c r="AN4665">
        <v>2.54</v>
      </c>
      <c r="AO4665">
        <v>7.05</v>
      </c>
      <c r="AP4665">
        <v>449.63</v>
      </c>
      <c r="AQ4665">
        <v>5.77</v>
      </c>
      <c r="AR4665">
        <v>1.28</v>
      </c>
      <c r="AS4665">
        <v>94.5</v>
      </c>
      <c r="AT4665">
        <v>88.87</v>
      </c>
      <c r="AU4665">
        <v>44.47</v>
      </c>
      <c r="AV4665">
        <v>50.03</v>
      </c>
    </row>
    <row r="4666" spans="1:48" x14ac:dyDescent="0.35">
      <c r="A4666" t="s">
        <v>127</v>
      </c>
      <c r="B4666" t="s">
        <v>47</v>
      </c>
      <c r="C4666" t="s">
        <v>145</v>
      </c>
      <c r="D4666" t="s">
        <v>129</v>
      </c>
      <c r="E4666">
        <v>171978.66</v>
      </c>
      <c r="F4666">
        <v>-0.18</v>
      </c>
      <c r="G4666">
        <v>-313.77999999999997</v>
      </c>
      <c r="H4666">
        <v>172292.45</v>
      </c>
      <c r="I4666">
        <v>0</v>
      </c>
      <c r="J4666">
        <v>0</v>
      </c>
      <c r="K4666">
        <v>0</v>
      </c>
      <c r="L4666">
        <v>0</v>
      </c>
      <c r="M4666">
        <v>8364.77</v>
      </c>
      <c r="N4666">
        <v>4.21</v>
      </c>
      <c r="O4666">
        <v>338.01</v>
      </c>
      <c r="P4666">
        <v>8026.75</v>
      </c>
      <c r="Q4666">
        <v>0</v>
      </c>
      <c r="R4666">
        <v>0</v>
      </c>
      <c r="S4666">
        <v>0</v>
      </c>
      <c r="T4666">
        <v>0</v>
      </c>
      <c r="U4666">
        <v>1.43</v>
      </c>
      <c r="V4666">
        <v>-4.22</v>
      </c>
      <c r="W4666">
        <v>-0.06</v>
      </c>
      <c r="X4666">
        <v>1.49</v>
      </c>
      <c r="Y4666">
        <v>120529.76</v>
      </c>
      <c r="Z4666">
        <v>4.21</v>
      </c>
      <c r="AA4666">
        <v>4870.49</v>
      </c>
      <c r="AB4666">
        <v>115659.27</v>
      </c>
      <c r="AC4666">
        <v>2.14</v>
      </c>
      <c r="AD4666">
        <v>747.29</v>
      </c>
      <c r="AE4666">
        <v>1.89</v>
      </c>
      <c r="AF4666">
        <v>0.25</v>
      </c>
      <c r="AG4666">
        <v>93.74</v>
      </c>
      <c r="AH4666">
        <v>0</v>
      </c>
      <c r="AI4666">
        <v>-6.26</v>
      </c>
      <c r="AJ4666">
        <v>100</v>
      </c>
      <c r="AK4666">
        <v>20.81</v>
      </c>
      <c r="AL4666">
        <v>769.62</v>
      </c>
      <c r="AM4666">
        <v>18.420000000000002</v>
      </c>
      <c r="AN4666">
        <v>2.39</v>
      </c>
      <c r="AO4666">
        <v>6.24</v>
      </c>
      <c r="AP4666">
        <v>551.52</v>
      </c>
      <c r="AQ4666">
        <v>5.28</v>
      </c>
      <c r="AR4666">
        <v>0.96</v>
      </c>
      <c r="AS4666">
        <v>0.56000000000000005</v>
      </c>
      <c r="AT4666">
        <v>101.16</v>
      </c>
      <c r="AU4666">
        <v>0.28000000000000003</v>
      </c>
      <c r="AV4666">
        <v>0.28000000000000003</v>
      </c>
    </row>
    <row r="4667" spans="1:48" x14ac:dyDescent="0.35">
      <c r="A4667" t="s">
        <v>127</v>
      </c>
      <c r="B4667" t="s">
        <v>47</v>
      </c>
      <c r="C4667" t="s">
        <v>145</v>
      </c>
      <c r="D4667" t="s">
        <v>130</v>
      </c>
      <c r="E4667">
        <v>171978.66</v>
      </c>
      <c r="F4667">
        <v>-0.18</v>
      </c>
      <c r="G4667">
        <v>-313.77999999999997</v>
      </c>
      <c r="H4667">
        <v>172292.45</v>
      </c>
      <c r="I4667">
        <v>100</v>
      </c>
      <c r="J4667">
        <v>0</v>
      </c>
      <c r="K4667">
        <v>0</v>
      </c>
      <c r="L4667">
        <v>100</v>
      </c>
      <c r="M4667">
        <v>8364.77</v>
      </c>
      <c r="N4667">
        <v>4.21</v>
      </c>
      <c r="O4667">
        <v>338.01</v>
      </c>
      <c r="P4667">
        <v>8026.75</v>
      </c>
      <c r="Q4667">
        <v>100</v>
      </c>
      <c r="R4667">
        <v>0</v>
      </c>
      <c r="S4667">
        <v>0</v>
      </c>
      <c r="T4667">
        <v>100</v>
      </c>
      <c r="U4667">
        <v>1.43</v>
      </c>
      <c r="V4667">
        <v>-4.22</v>
      </c>
      <c r="W4667">
        <v>-0.06</v>
      </c>
      <c r="X4667">
        <v>1.49</v>
      </c>
      <c r="Y4667">
        <v>120529.76</v>
      </c>
      <c r="Z4667">
        <v>4.21</v>
      </c>
      <c r="AA4667">
        <v>4870.49</v>
      </c>
      <c r="AB4667">
        <v>115659.27</v>
      </c>
      <c r="AC4667">
        <v>2.14</v>
      </c>
      <c r="AD4667">
        <v>747.29</v>
      </c>
      <c r="AE4667">
        <v>1.89</v>
      </c>
      <c r="AF4667">
        <v>0.25</v>
      </c>
      <c r="AG4667">
        <v>93.74</v>
      </c>
      <c r="AH4667">
        <v>0</v>
      </c>
      <c r="AI4667">
        <v>-6.26</v>
      </c>
      <c r="AJ4667">
        <v>100</v>
      </c>
      <c r="AK4667">
        <v>20.81</v>
      </c>
      <c r="AL4667">
        <v>769.62</v>
      </c>
      <c r="AM4667">
        <v>18.420000000000002</v>
      </c>
      <c r="AN4667">
        <v>2.39</v>
      </c>
      <c r="AO4667">
        <v>6.24</v>
      </c>
      <c r="AP4667">
        <v>551.52</v>
      </c>
      <c r="AQ4667">
        <v>5.28</v>
      </c>
      <c r="AR4667">
        <v>0.96</v>
      </c>
      <c r="AS4667">
        <v>0.56000000000000005</v>
      </c>
      <c r="AT4667">
        <v>101.16</v>
      </c>
      <c r="AU4667">
        <v>0.28000000000000003</v>
      </c>
      <c r="AV4667">
        <v>0.28000000000000003</v>
      </c>
    </row>
    <row r="4668" spans="1:48" x14ac:dyDescent="0.35">
      <c r="A4668" t="s">
        <v>127</v>
      </c>
      <c r="B4668" t="s">
        <v>47</v>
      </c>
      <c r="C4668" t="s">
        <v>145</v>
      </c>
      <c r="D4668" t="s">
        <v>131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</row>
    <row r="4669" spans="1:48" x14ac:dyDescent="0.35">
      <c r="A4669" t="s">
        <v>127</v>
      </c>
      <c r="B4669" t="s">
        <v>47</v>
      </c>
      <c r="C4669" t="s">
        <v>145</v>
      </c>
      <c r="D4669" t="s">
        <v>132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</row>
    <row r="4670" spans="1:48" x14ac:dyDescent="0.35">
      <c r="A4670" t="s">
        <v>127</v>
      </c>
      <c r="B4670" t="s">
        <v>47</v>
      </c>
      <c r="C4670" t="s">
        <v>145</v>
      </c>
      <c r="D4670" t="s">
        <v>133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</row>
    <row r="4671" spans="1:48" x14ac:dyDescent="0.35">
      <c r="A4671" t="s">
        <v>127</v>
      </c>
      <c r="B4671" t="s">
        <v>47</v>
      </c>
      <c r="C4671" t="s">
        <v>145</v>
      </c>
      <c r="D4671" t="s">
        <v>250</v>
      </c>
      <c r="E4671">
        <v>127190.7</v>
      </c>
      <c r="F4671">
        <v>-1.41</v>
      </c>
      <c r="G4671">
        <v>-1814.72</v>
      </c>
      <c r="H4671">
        <v>129005.42</v>
      </c>
      <c r="I4671">
        <v>0</v>
      </c>
      <c r="J4671">
        <v>0</v>
      </c>
      <c r="K4671">
        <v>0</v>
      </c>
      <c r="L4671">
        <v>0</v>
      </c>
      <c r="M4671">
        <v>5619.17</v>
      </c>
      <c r="N4671">
        <v>-2.08</v>
      </c>
      <c r="O4671">
        <v>-119.07</v>
      </c>
      <c r="P4671">
        <v>5738.24</v>
      </c>
      <c r="Q4671">
        <v>0</v>
      </c>
      <c r="R4671">
        <v>0</v>
      </c>
      <c r="S4671">
        <v>0</v>
      </c>
      <c r="T4671">
        <v>0</v>
      </c>
      <c r="U4671">
        <v>1.57</v>
      </c>
      <c r="V4671">
        <v>0.68</v>
      </c>
      <c r="W4671">
        <v>0.01</v>
      </c>
      <c r="X4671">
        <v>1.56</v>
      </c>
      <c r="Y4671">
        <v>80967.839999999997</v>
      </c>
      <c r="Z4671">
        <v>-2.08</v>
      </c>
      <c r="AA4671">
        <v>-1715.68</v>
      </c>
      <c r="AB4671">
        <v>82683.53</v>
      </c>
      <c r="AC4671">
        <v>0.36</v>
      </c>
      <c r="AD4671">
        <v>3.18</v>
      </c>
      <c r="AE4671">
        <v>0.01</v>
      </c>
      <c r="AF4671">
        <v>0.35</v>
      </c>
      <c r="AG4671">
        <v>93.74</v>
      </c>
      <c r="AH4671">
        <v>0</v>
      </c>
      <c r="AI4671">
        <v>-6.26</v>
      </c>
      <c r="AJ4671">
        <v>100</v>
      </c>
      <c r="AK4671">
        <v>1.41</v>
      </c>
      <c r="AL4671">
        <v>-40.97</v>
      </c>
      <c r="AM4671">
        <v>-0.98</v>
      </c>
      <c r="AN4671">
        <v>2.39</v>
      </c>
      <c r="AO4671">
        <v>0.71</v>
      </c>
      <c r="AP4671">
        <v>-26.29</v>
      </c>
      <c r="AQ4671">
        <v>-0.25</v>
      </c>
      <c r="AR4671">
        <v>0.96</v>
      </c>
      <c r="AS4671">
        <v>0.4</v>
      </c>
      <c r="AT4671">
        <v>7.08</v>
      </c>
      <c r="AU4671">
        <v>0.03</v>
      </c>
      <c r="AV4671">
        <v>0.38</v>
      </c>
    </row>
    <row r="4672" spans="1:48" x14ac:dyDescent="0.35">
      <c r="A4672" t="s">
        <v>127</v>
      </c>
      <c r="B4672" t="s">
        <v>47</v>
      </c>
      <c r="C4672" t="s">
        <v>145</v>
      </c>
      <c r="D4672" t="s">
        <v>251</v>
      </c>
      <c r="E4672">
        <v>135994.35</v>
      </c>
      <c r="F4672">
        <v>0.96</v>
      </c>
      <c r="G4672">
        <v>1296.29</v>
      </c>
      <c r="H4672">
        <v>134698.06</v>
      </c>
      <c r="I4672">
        <v>79.08</v>
      </c>
      <c r="J4672">
        <v>0</v>
      </c>
      <c r="K4672">
        <v>0.9</v>
      </c>
      <c r="L4672">
        <v>78.180000000000007</v>
      </c>
      <c r="M4672">
        <v>5989.75</v>
      </c>
      <c r="N4672">
        <v>-0.56999999999999995</v>
      </c>
      <c r="O4672">
        <v>-34.630000000000003</v>
      </c>
      <c r="P4672">
        <v>6024.38</v>
      </c>
      <c r="Q4672">
        <v>71.61</v>
      </c>
      <c r="R4672">
        <v>0</v>
      </c>
      <c r="S4672">
        <v>-3.45</v>
      </c>
      <c r="T4672">
        <v>75.05</v>
      </c>
      <c r="U4672">
        <v>1.58</v>
      </c>
      <c r="V4672">
        <v>1.55</v>
      </c>
      <c r="W4672">
        <v>0.02</v>
      </c>
      <c r="X4672">
        <v>1.55</v>
      </c>
      <c r="Y4672">
        <v>86307.61</v>
      </c>
      <c r="Z4672">
        <v>-0.56999999999999995</v>
      </c>
      <c r="AA4672">
        <v>-498.98</v>
      </c>
      <c r="AB4672">
        <v>86806.58</v>
      </c>
      <c r="AC4672">
        <v>0.34</v>
      </c>
      <c r="AD4672">
        <v>1.62</v>
      </c>
      <c r="AE4672">
        <v>0.01</v>
      </c>
      <c r="AF4672">
        <v>0.34</v>
      </c>
      <c r="AG4672">
        <v>93.74</v>
      </c>
      <c r="AH4672">
        <v>0</v>
      </c>
      <c r="AI4672">
        <v>-6.26</v>
      </c>
      <c r="AJ4672">
        <v>100</v>
      </c>
      <c r="AK4672">
        <v>1.41</v>
      </c>
      <c r="AL4672">
        <v>-40.97</v>
      </c>
      <c r="AM4672">
        <v>-0.98</v>
      </c>
      <c r="AN4672">
        <v>2.39</v>
      </c>
      <c r="AO4672">
        <v>0.71</v>
      </c>
      <c r="AP4672">
        <v>-26.29</v>
      </c>
      <c r="AQ4672">
        <v>-0.25</v>
      </c>
      <c r="AR4672">
        <v>0.96</v>
      </c>
      <c r="AS4672">
        <v>0.38</v>
      </c>
      <c r="AT4672">
        <v>4.57</v>
      </c>
      <c r="AU4672">
        <v>0.02</v>
      </c>
      <c r="AV4672">
        <v>0.36</v>
      </c>
    </row>
    <row r="4673" spans="1:48" x14ac:dyDescent="0.35">
      <c r="A4673" t="s">
        <v>127</v>
      </c>
      <c r="B4673" t="s">
        <v>47</v>
      </c>
      <c r="C4673" t="s">
        <v>145</v>
      </c>
      <c r="D4673" t="s">
        <v>252</v>
      </c>
      <c r="E4673">
        <v>39974.160000000003</v>
      </c>
      <c r="F4673">
        <v>-0.25</v>
      </c>
      <c r="G4673">
        <v>-102.16</v>
      </c>
      <c r="H4673">
        <v>40076.32</v>
      </c>
      <c r="I4673">
        <v>23.24</v>
      </c>
      <c r="J4673">
        <v>0</v>
      </c>
      <c r="K4673">
        <v>-0.02</v>
      </c>
      <c r="L4673">
        <v>23.26</v>
      </c>
      <c r="M4673">
        <v>2432.14</v>
      </c>
      <c r="N4673">
        <v>16.95</v>
      </c>
      <c r="O4673">
        <v>352.57</v>
      </c>
      <c r="P4673">
        <v>2079.5700000000002</v>
      </c>
      <c r="Q4673">
        <v>29.08</v>
      </c>
      <c r="R4673">
        <v>0</v>
      </c>
      <c r="S4673">
        <v>3.17</v>
      </c>
      <c r="T4673">
        <v>25.91</v>
      </c>
      <c r="U4673">
        <v>1.1399999999999999</v>
      </c>
      <c r="V4673">
        <v>-14.71</v>
      </c>
      <c r="W4673">
        <v>-0.2</v>
      </c>
      <c r="X4673">
        <v>1.34</v>
      </c>
      <c r="Y4673">
        <v>35045.19</v>
      </c>
      <c r="Z4673">
        <v>16.95</v>
      </c>
      <c r="AA4673">
        <v>5080.2</v>
      </c>
      <c r="AB4673">
        <v>29964.99</v>
      </c>
      <c r="AC4673">
        <v>6.52</v>
      </c>
      <c r="AD4673">
        <v>0</v>
      </c>
      <c r="AE4673">
        <v>6.52</v>
      </c>
      <c r="AF4673">
        <v>0</v>
      </c>
      <c r="AG4673">
        <v>79.09</v>
      </c>
      <c r="AH4673">
        <v>0</v>
      </c>
      <c r="AI4673">
        <v>-10.42</v>
      </c>
      <c r="AJ4673">
        <v>89.51</v>
      </c>
      <c r="AK4673">
        <v>20.81</v>
      </c>
      <c r="AL4673">
        <v>0</v>
      </c>
      <c r="AM4673">
        <v>20.81</v>
      </c>
      <c r="AN4673">
        <v>0</v>
      </c>
      <c r="AO4673">
        <v>5.53</v>
      </c>
      <c r="AP4673">
        <v>0</v>
      </c>
      <c r="AQ4673">
        <v>5.53</v>
      </c>
      <c r="AR4673">
        <v>0</v>
      </c>
      <c r="AS4673">
        <v>1.1499999999999999</v>
      </c>
      <c r="AT4673">
        <v>0</v>
      </c>
      <c r="AU4673">
        <v>1.1499999999999999</v>
      </c>
      <c r="AV4673">
        <v>0</v>
      </c>
    </row>
    <row r="4674" spans="1:48" x14ac:dyDescent="0.35">
      <c r="A4674" t="s">
        <v>146</v>
      </c>
      <c r="B4674" t="s">
        <v>47</v>
      </c>
      <c r="C4674" t="s">
        <v>128</v>
      </c>
      <c r="D4674" t="s">
        <v>129</v>
      </c>
      <c r="E4674">
        <v>86671630.5</v>
      </c>
      <c r="F4674">
        <v>0.56999999999999995</v>
      </c>
      <c r="G4674">
        <v>494767.08</v>
      </c>
      <c r="H4674">
        <v>86176863.420000002</v>
      </c>
      <c r="I4674">
        <v>0</v>
      </c>
      <c r="J4674">
        <v>0</v>
      </c>
      <c r="K4674">
        <v>0</v>
      </c>
      <c r="L4674">
        <v>0</v>
      </c>
      <c r="M4674">
        <v>11582089.99</v>
      </c>
      <c r="N4674">
        <v>3.2</v>
      </c>
      <c r="O4674">
        <v>358722.88</v>
      </c>
      <c r="P4674">
        <v>11223367.109999999</v>
      </c>
      <c r="Q4674">
        <v>0</v>
      </c>
      <c r="R4674">
        <v>0</v>
      </c>
      <c r="S4674">
        <v>0</v>
      </c>
      <c r="T4674">
        <v>0</v>
      </c>
      <c r="U4674">
        <v>2.27</v>
      </c>
      <c r="V4674">
        <v>-2.96</v>
      </c>
      <c r="W4674">
        <v>-7.0000000000000007E-2</v>
      </c>
      <c r="X4674">
        <v>2.34</v>
      </c>
      <c r="Y4674">
        <v>38177308.82</v>
      </c>
      <c r="Z4674">
        <v>3.65</v>
      </c>
      <c r="AA4674">
        <v>1342742.38</v>
      </c>
      <c r="AB4674">
        <v>36834566.439999998</v>
      </c>
      <c r="AC4674">
        <v>27.35</v>
      </c>
      <c r="AD4674">
        <v>28.07</v>
      </c>
      <c r="AE4674">
        <v>5.99</v>
      </c>
      <c r="AF4674">
        <v>21.35</v>
      </c>
      <c r="AG4674">
        <v>100</v>
      </c>
      <c r="AH4674">
        <v>0</v>
      </c>
      <c r="AI4674">
        <v>0</v>
      </c>
      <c r="AJ4674">
        <v>100</v>
      </c>
      <c r="AK4674">
        <v>100</v>
      </c>
      <c r="AL4674">
        <v>0</v>
      </c>
      <c r="AM4674">
        <v>0</v>
      </c>
      <c r="AN4674">
        <v>100</v>
      </c>
      <c r="AO4674">
        <v>99.51</v>
      </c>
      <c r="AP4674">
        <v>14.07</v>
      </c>
      <c r="AQ4674">
        <v>12.27</v>
      </c>
      <c r="AR4674">
        <v>87.24</v>
      </c>
      <c r="AS4674">
        <v>31.07</v>
      </c>
      <c r="AT4674">
        <v>24.01</v>
      </c>
      <c r="AU4674">
        <v>6.02</v>
      </c>
      <c r="AV4674">
        <v>25.06</v>
      </c>
    </row>
    <row r="4675" spans="1:48" x14ac:dyDescent="0.35">
      <c r="A4675" t="s">
        <v>146</v>
      </c>
      <c r="B4675" t="s">
        <v>47</v>
      </c>
      <c r="C4675" t="s">
        <v>128</v>
      </c>
      <c r="D4675" t="s">
        <v>130</v>
      </c>
      <c r="E4675">
        <v>16110866.359999999</v>
      </c>
      <c r="F4675">
        <v>0.89</v>
      </c>
      <c r="G4675">
        <v>141842.46</v>
      </c>
      <c r="H4675">
        <v>15969023.9</v>
      </c>
      <c r="I4675">
        <v>18.59</v>
      </c>
      <c r="J4675">
        <v>0</v>
      </c>
      <c r="K4675">
        <v>0.06</v>
      </c>
      <c r="L4675">
        <v>18.53</v>
      </c>
      <c r="M4675">
        <v>2027553.39</v>
      </c>
      <c r="N4675">
        <v>4.72</v>
      </c>
      <c r="O4675">
        <v>91387.73</v>
      </c>
      <c r="P4675">
        <v>1936165.66</v>
      </c>
      <c r="Q4675">
        <v>17.510000000000002</v>
      </c>
      <c r="R4675">
        <v>0</v>
      </c>
      <c r="S4675">
        <v>0.25</v>
      </c>
      <c r="T4675">
        <v>17.25</v>
      </c>
      <c r="U4675">
        <v>2.31</v>
      </c>
      <c r="V4675">
        <v>-1.43</v>
      </c>
      <c r="W4675">
        <v>-0.03</v>
      </c>
      <c r="X4675">
        <v>2.35</v>
      </c>
      <c r="Y4675">
        <v>6962918.3499999996</v>
      </c>
      <c r="Z4675">
        <v>2.35</v>
      </c>
      <c r="AA4675">
        <v>159901.45000000001</v>
      </c>
      <c r="AB4675">
        <v>6803016.9000000004</v>
      </c>
      <c r="AC4675">
        <v>28.13</v>
      </c>
      <c r="AD4675">
        <v>16.57</v>
      </c>
      <c r="AE4675">
        <v>4</v>
      </c>
      <c r="AF4675">
        <v>24.13</v>
      </c>
      <c r="AG4675">
        <v>100</v>
      </c>
      <c r="AH4675">
        <v>0</v>
      </c>
      <c r="AI4675">
        <v>0</v>
      </c>
      <c r="AJ4675">
        <v>100</v>
      </c>
      <c r="AK4675">
        <v>100</v>
      </c>
      <c r="AL4675">
        <v>4.09</v>
      </c>
      <c r="AM4675">
        <v>3.93</v>
      </c>
      <c r="AN4675">
        <v>96.07</v>
      </c>
      <c r="AO4675">
        <v>93.03</v>
      </c>
      <c r="AP4675">
        <v>8.8699999999999992</v>
      </c>
      <c r="AQ4675">
        <v>7.58</v>
      </c>
      <c r="AR4675">
        <v>85.45</v>
      </c>
      <c r="AS4675">
        <v>31.4</v>
      </c>
      <c r="AT4675">
        <v>19.37</v>
      </c>
      <c r="AU4675">
        <v>5.09</v>
      </c>
      <c r="AV4675">
        <v>26.3</v>
      </c>
    </row>
    <row r="4676" spans="1:48" x14ac:dyDescent="0.35">
      <c r="A4676" t="s">
        <v>146</v>
      </c>
      <c r="B4676" t="s">
        <v>47</v>
      </c>
      <c r="C4676" t="s">
        <v>128</v>
      </c>
      <c r="D4676" t="s">
        <v>131</v>
      </c>
      <c r="E4676">
        <v>46837622.060000002</v>
      </c>
      <c r="F4676">
        <v>-0.74</v>
      </c>
      <c r="G4676">
        <v>-347596.31</v>
      </c>
      <c r="H4676">
        <v>47185218.359999999</v>
      </c>
      <c r="I4676">
        <v>54.04</v>
      </c>
      <c r="J4676">
        <v>0</v>
      </c>
      <c r="K4676">
        <v>-0.71</v>
      </c>
      <c r="L4676">
        <v>54.75</v>
      </c>
      <c r="M4676">
        <v>5745466.1500000004</v>
      </c>
      <c r="N4676">
        <v>1.26</v>
      </c>
      <c r="O4676">
        <v>71438.39</v>
      </c>
      <c r="P4676">
        <v>5674027.7599999998</v>
      </c>
      <c r="Q4676">
        <v>49.61</v>
      </c>
      <c r="R4676">
        <v>0</v>
      </c>
      <c r="S4676">
        <v>-0.95</v>
      </c>
      <c r="T4676">
        <v>50.56</v>
      </c>
      <c r="U4676">
        <v>2.4900000000000002</v>
      </c>
      <c r="V4676">
        <v>-2.69</v>
      </c>
      <c r="W4676">
        <v>-7.0000000000000007E-2</v>
      </c>
      <c r="X4676">
        <v>2.56</v>
      </c>
      <c r="Y4676">
        <v>18818548.84</v>
      </c>
      <c r="Z4676">
        <v>2.0099999999999998</v>
      </c>
      <c r="AA4676">
        <v>370438.82</v>
      </c>
      <c r="AB4676">
        <v>18448110.02</v>
      </c>
      <c r="AC4676">
        <v>27.57</v>
      </c>
      <c r="AD4676">
        <v>9.26</v>
      </c>
      <c r="AE4676">
        <v>2.34</v>
      </c>
      <c r="AF4676">
        <v>25.23</v>
      </c>
      <c r="AG4676">
        <v>100</v>
      </c>
      <c r="AH4676">
        <v>0</v>
      </c>
      <c r="AI4676">
        <v>0</v>
      </c>
      <c r="AJ4676">
        <v>100</v>
      </c>
      <c r="AK4676">
        <v>100</v>
      </c>
      <c r="AL4676">
        <v>4.09</v>
      </c>
      <c r="AM4676">
        <v>3.93</v>
      </c>
      <c r="AN4676">
        <v>96.07</v>
      </c>
      <c r="AO4676">
        <v>97.55</v>
      </c>
      <c r="AP4676">
        <v>13.66</v>
      </c>
      <c r="AQ4676">
        <v>11.73</v>
      </c>
      <c r="AR4676">
        <v>85.82</v>
      </c>
      <c r="AS4676">
        <v>31.73</v>
      </c>
      <c r="AT4676">
        <v>10.14</v>
      </c>
      <c r="AU4676">
        <v>2.92</v>
      </c>
      <c r="AV4676">
        <v>28.81</v>
      </c>
    </row>
    <row r="4677" spans="1:48" x14ac:dyDescent="0.35">
      <c r="A4677" t="s">
        <v>146</v>
      </c>
      <c r="B4677" t="s">
        <v>47</v>
      </c>
      <c r="C4677" t="s">
        <v>128</v>
      </c>
      <c r="D4677" t="s">
        <v>132</v>
      </c>
      <c r="E4677">
        <v>13680716.65</v>
      </c>
      <c r="F4677">
        <v>13.5</v>
      </c>
      <c r="G4677">
        <v>1627396.25</v>
      </c>
      <c r="H4677">
        <v>12053320.4</v>
      </c>
      <c r="I4677">
        <v>15.78</v>
      </c>
      <c r="J4677">
        <v>0</v>
      </c>
      <c r="K4677">
        <v>1.8</v>
      </c>
      <c r="L4677">
        <v>13.99</v>
      </c>
      <c r="M4677">
        <v>1666842.17</v>
      </c>
      <c r="N4677">
        <v>20.62</v>
      </c>
      <c r="O4677">
        <v>284993.83</v>
      </c>
      <c r="P4677">
        <v>1381848.34</v>
      </c>
      <c r="Q4677">
        <v>14.39</v>
      </c>
      <c r="R4677">
        <v>0</v>
      </c>
      <c r="S4677">
        <v>2.08</v>
      </c>
      <c r="T4677">
        <v>12.31</v>
      </c>
      <c r="U4677">
        <v>2.37</v>
      </c>
      <c r="V4677">
        <v>0.68</v>
      </c>
      <c r="W4677">
        <v>0.02</v>
      </c>
      <c r="X4677">
        <v>2.35</v>
      </c>
      <c r="Y4677">
        <v>5778183.9400000004</v>
      </c>
      <c r="Z4677">
        <v>12.74</v>
      </c>
      <c r="AA4677">
        <v>652959.17000000004</v>
      </c>
      <c r="AB4677">
        <v>5125224.7699999996</v>
      </c>
      <c r="AC4677">
        <v>27.63</v>
      </c>
      <c r="AD4677">
        <v>54.14</v>
      </c>
      <c r="AE4677">
        <v>9.6999999999999993</v>
      </c>
      <c r="AF4677">
        <v>17.93</v>
      </c>
      <c r="AG4677">
        <v>100</v>
      </c>
      <c r="AH4677">
        <v>0</v>
      </c>
      <c r="AI4677">
        <v>0</v>
      </c>
      <c r="AJ4677">
        <v>100</v>
      </c>
      <c r="AK4677">
        <v>96.59</v>
      </c>
      <c r="AL4677">
        <v>0.54</v>
      </c>
      <c r="AM4677">
        <v>0.52</v>
      </c>
      <c r="AN4677">
        <v>96.07</v>
      </c>
      <c r="AO4677">
        <v>77.06</v>
      </c>
      <c r="AP4677">
        <v>7.87</v>
      </c>
      <c r="AQ4677">
        <v>5.63</v>
      </c>
      <c r="AR4677">
        <v>71.44</v>
      </c>
      <c r="AS4677">
        <v>29.29</v>
      </c>
      <c r="AT4677">
        <v>44.97</v>
      </c>
      <c r="AU4677">
        <v>9.08</v>
      </c>
      <c r="AV4677">
        <v>20.2</v>
      </c>
    </row>
    <row r="4678" spans="1:48" x14ac:dyDescent="0.35">
      <c r="A4678" t="s">
        <v>146</v>
      </c>
      <c r="B4678" t="s">
        <v>47</v>
      </c>
      <c r="C4678" t="s">
        <v>128</v>
      </c>
      <c r="D4678" t="s">
        <v>133</v>
      </c>
      <c r="E4678">
        <v>7243623</v>
      </c>
      <c r="F4678">
        <v>-1.54</v>
      </c>
      <c r="G4678">
        <v>-113496.36</v>
      </c>
      <c r="H4678">
        <v>7357119.3600000003</v>
      </c>
      <c r="I4678">
        <v>8.36</v>
      </c>
      <c r="J4678">
        <v>0</v>
      </c>
      <c r="K4678">
        <v>-0.18</v>
      </c>
      <c r="L4678">
        <v>8.5399999999999991</v>
      </c>
      <c r="M4678">
        <v>1730261.78</v>
      </c>
      <c r="N4678">
        <v>1.81</v>
      </c>
      <c r="O4678">
        <v>30763.05</v>
      </c>
      <c r="P4678">
        <v>1699498.73</v>
      </c>
      <c r="Q4678">
        <v>14.94</v>
      </c>
      <c r="R4678">
        <v>0</v>
      </c>
      <c r="S4678">
        <v>-0.2</v>
      </c>
      <c r="T4678">
        <v>15.14</v>
      </c>
      <c r="U4678">
        <v>1.57</v>
      </c>
      <c r="V4678">
        <v>-6.71</v>
      </c>
      <c r="W4678">
        <v>-0.11</v>
      </c>
      <c r="X4678">
        <v>1.68</v>
      </c>
      <c r="Y4678">
        <v>4611795.18</v>
      </c>
      <c r="Z4678">
        <v>5.54</v>
      </c>
      <c r="AA4678">
        <v>242144.02</v>
      </c>
      <c r="AB4678">
        <v>4369651.16</v>
      </c>
      <c r="AC4678">
        <v>28.86</v>
      </c>
      <c r="AD4678">
        <v>182.07</v>
      </c>
      <c r="AE4678">
        <v>18.63</v>
      </c>
      <c r="AF4678">
        <v>10.23</v>
      </c>
      <c r="AG4678">
        <v>95.37</v>
      </c>
      <c r="AH4678">
        <v>0</v>
      </c>
      <c r="AI4678">
        <v>-1.49</v>
      </c>
      <c r="AJ4678">
        <v>96.86</v>
      </c>
      <c r="AK4678">
        <v>85.32</v>
      </c>
      <c r="AL4678">
        <v>7.41</v>
      </c>
      <c r="AM4678">
        <v>5.88</v>
      </c>
      <c r="AN4678">
        <v>79.430000000000007</v>
      </c>
      <c r="AO4678">
        <v>42.28</v>
      </c>
      <c r="AP4678">
        <v>10.41</v>
      </c>
      <c r="AQ4678">
        <v>3.99</v>
      </c>
      <c r="AR4678">
        <v>38.29</v>
      </c>
      <c r="AS4678">
        <v>33.35</v>
      </c>
      <c r="AT4678">
        <v>189.21</v>
      </c>
      <c r="AU4678">
        <v>21.82</v>
      </c>
      <c r="AV4678">
        <v>11.53</v>
      </c>
    </row>
    <row r="4679" spans="1:48" x14ac:dyDescent="0.35">
      <c r="A4679" t="s">
        <v>146</v>
      </c>
      <c r="B4679" t="s">
        <v>47</v>
      </c>
      <c r="C4679" t="s">
        <v>128</v>
      </c>
      <c r="D4679" t="s">
        <v>250</v>
      </c>
      <c r="E4679">
        <v>57178253.219999999</v>
      </c>
      <c r="F4679">
        <v>-0.23</v>
      </c>
      <c r="G4679">
        <v>-130721.14</v>
      </c>
      <c r="H4679">
        <v>57308974.359999999</v>
      </c>
      <c r="I4679">
        <v>65.97</v>
      </c>
      <c r="J4679">
        <v>0</v>
      </c>
      <c r="K4679">
        <v>-0.53</v>
      </c>
      <c r="L4679">
        <v>66.5</v>
      </c>
      <c r="M4679">
        <v>7002492.5099999998</v>
      </c>
      <c r="N4679">
        <v>1.92</v>
      </c>
      <c r="O4679">
        <v>131808.06</v>
      </c>
      <c r="P4679">
        <v>6870684.4400000004</v>
      </c>
      <c r="Q4679">
        <v>60.46</v>
      </c>
      <c r="R4679">
        <v>0</v>
      </c>
      <c r="S4679">
        <v>-0.76</v>
      </c>
      <c r="T4679">
        <v>61.22</v>
      </c>
      <c r="U4679">
        <v>2.48</v>
      </c>
      <c r="V4679">
        <v>-2.99</v>
      </c>
      <c r="W4679">
        <v>-0.08</v>
      </c>
      <c r="X4679">
        <v>2.56</v>
      </c>
      <c r="Y4679">
        <v>23052438.899999999</v>
      </c>
      <c r="Z4679">
        <v>2.84</v>
      </c>
      <c r="AA4679">
        <v>637613.81000000006</v>
      </c>
      <c r="AB4679">
        <v>22414825.09</v>
      </c>
      <c r="AC4679">
        <v>29.11</v>
      </c>
      <c r="AD4679">
        <v>11.01</v>
      </c>
      <c r="AE4679">
        <v>2.89</v>
      </c>
      <c r="AF4679">
        <v>26.22</v>
      </c>
      <c r="AG4679">
        <v>100</v>
      </c>
      <c r="AH4679">
        <v>0</v>
      </c>
      <c r="AI4679">
        <v>0</v>
      </c>
      <c r="AJ4679">
        <v>100</v>
      </c>
      <c r="AK4679">
        <v>100</v>
      </c>
      <c r="AL4679">
        <v>4.09</v>
      </c>
      <c r="AM4679">
        <v>3.93</v>
      </c>
      <c r="AN4679">
        <v>96.07</v>
      </c>
      <c r="AO4679">
        <v>98.44</v>
      </c>
      <c r="AP4679">
        <v>14.01</v>
      </c>
      <c r="AQ4679">
        <v>12.1</v>
      </c>
      <c r="AR4679">
        <v>86.35</v>
      </c>
      <c r="AS4679">
        <v>33.26</v>
      </c>
      <c r="AT4679">
        <v>11.52</v>
      </c>
      <c r="AU4679">
        <v>3.44</v>
      </c>
      <c r="AV4679">
        <v>29.82</v>
      </c>
    </row>
    <row r="4680" spans="1:48" x14ac:dyDescent="0.35">
      <c r="A4680" t="s">
        <v>146</v>
      </c>
      <c r="B4680" t="s">
        <v>47</v>
      </c>
      <c r="C4680" t="s">
        <v>128</v>
      </c>
      <c r="D4680" t="s">
        <v>251</v>
      </c>
      <c r="E4680">
        <v>24669897.59</v>
      </c>
      <c r="F4680">
        <v>8.85</v>
      </c>
      <c r="G4680">
        <v>2006263.98</v>
      </c>
      <c r="H4680">
        <v>22663633.620000001</v>
      </c>
      <c r="I4680">
        <v>28.46</v>
      </c>
      <c r="J4680">
        <v>0</v>
      </c>
      <c r="K4680">
        <v>2.16</v>
      </c>
      <c r="L4680">
        <v>26.3</v>
      </c>
      <c r="M4680">
        <v>3006042.64</v>
      </c>
      <c r="N4680">
        <v>14.12</v>
      </c>
      <c r="O4680">
        <v>371935.58</v>
      </c>
      <c r="P4680">
        <v>2634107.06</v>
      </c>
      <c r="Q4680">
        <v>25.95</v>
      </c>
      <c r="R4680">
        <v>0</v>
      </c>
      <c r="S4680">
        <v>2.48</v>
      </c>
      <c r="T4680">
        <v>23.47</v>
      </c>
      <c r="U4680">
        <v>2.4</v>
      </c>
      <c r="V4680">
        <v>-1.6</v>
      </c>
      <c r="W4680">
        <v>-0.04</v>
      </c>
      <c r="X4680">
        <v>2.44</v>
      </c>
      <c r="Y4680">
        <v>10285908.08</v>
      </c>
      <c r="Z4680">
        <v>10.62</v>
      </c>
      <c r="AA4680">
        <v>987770.1</v>
      </c>
      <c r="AB4680">
        <v>9298137.9700000007</v>
      </c>
      <c r="AC4680">
        <v>30.71</v>
      </c>
      <c r="AD4680">
        <v>32.54</v>
      </c>
      <c r="AE4680">
        <v>7.54</v>
      </c>
      <c r="AF4680">
        <v>23.17</v>
      </c>
      <c r="AG4680">
        <v>100</v>
      </c>
      <c r="AH4680">
        <v>0</v>
      </c>
      <c r="AI4680">
        <v>0</v>
      </c>
      <c r="AJ4680">
        <v>100</v>
      </c>
      <c r="AK4680">
        <v>100</v>
      </c>
      <c r="AL4680">
        <v>4.09</v>
      </c>
      <c r="AM4680">
        <v>3.93</v>
      </c>
      <c r="AN4680">
        <v>96.07</v>
      </c>
      <c r="AO4680">
        <v>94.95</v>
      </c>
      <c r="AP4680">
        <v>9.98</v>
      </c>
      <c r="AQ4680">
        <v>8.61</v>
      </c>
      <c r="AR4680">
        <v>86.33</v>
      </c>
      <c r="AS4680">
        <v>33.49</v>
      </c>
      <c r="AT4680">
        <v>27.02</v>
      </c>
      <c r="AU4680">
        <v>7.12</v>
      </c>
      <c r="AV4680">
        <v>26.36</v>
      </c>
    </row>
    <row r="4681" spans="1:48" x14ac:dyDescent="0.35">
      <c r="A4681" t="s">
        <v>146</v>
      </c>
      <c r="B4681" t="s">
        <v>47</v>
      </c>
      <c r="C4681" t="s">
        <v>128</v>
      </c>
      <c r="D4681" t="s">
        <v>252</v>
      </c>
      <c r="E4681">
        <v>5314866.3600000003</v>
      </c>
      <c r="F4681">
        <v>-0.17</v>
      </c>
      <c r="G4681">
        <v>-8918.2099999999991</v>
      </c>
      <c r="H4681">
        <v>5323784.57</v>
      </c>
      <c r="I4681">
        <v>6.13</v>
      </c>
      <c r="J4681">
        <v>0</v>
      </c>
      <c r="K4681">
        <v>-0.05</v>
      </c>
      <c r="L4681">
        <v>6.18</v>
      </c>
      <c r="M4681">
        <v>707950.57</v>
      </c>
      <c r="N4681">
        <v>5.07</v>
      </c>
      <c r="O4681">
        <v>34169.03</v>
      </c>
      <c r="P4681">
        <v>673781.54</v>
      </c>
      <c r="Q4681">
        <v>6.11</v>
      </c>
      <c r="R4681">
        <v>0</v>
      </c>
      <c r="S4681">
        <v>0.11</v>
      </c>
      <c r="T4681">
        <v>6</v>
      </c>
      <c r="U4681">
        <v>2.1800000000000002</v>
      </c>
      <c r="V4681">
        <v>2.76</v>
      </c>
      <c r="W4681">
        <v>0.06</v>
      </c>
      <c r="X4681">
        <v>2.12</v>
      </c>
      <c r="Y4681">
        <v>2443341.35</v>
      </c>
      <c r="Z4681">
        <v>-2.85</v>
      </c>
      <c r="AA4681">
        <v>-71588.33</v>
      </c>
      <c r="AB4681">
        <v>2514929.6800000002</v>
      </c>
      <c r="AC4681">
        <v>16.3</v>
      </c>
      <c r="AD4681">
        <v>17.21</v>
      </c>
      <c r="AE4681">
        <v>2.39</v>
      </c>
      <c r="AF4681">
        <v>13.9</v>
      </c>
      <c r="AG4681">
        <v>100</v>
      </c>
      <c r="AH4681">
        <v>0</v>
      </c>
      <c r="AI4681">
        <v>0</v>
      </c>
      <c r="AJ4681">
        <v>100</v>
      </c>
      <c r="AK4681">
        <v>96.59</v>
      </c>
      <c r="AL4681">
        <v>13.81</v>
      </c>
      <c r="AM4681">
        <v>11.72</v>
      </c>
      <c r="AN4681">
        <v>84.87</v>
      </c>
      <c r="AO4681">
        <v>64.67</v>
      </c>
      <c r="AP4681">
        <v>10.56</v>
      </c>
      <c r="AQ4681">
        <v>6.18</v>
      </c>
      <c r="AR4681">
        <v>58.49</v>
      </c>
      <c r="AS4681">
        <v>16.100000000000001</v>
      </c>
      <c r="AT4681">
        <v>36.82</v>
      </c>
      <c r="AU4681">
        <v>4.33</v>
      </c>
      <c r="AV4681">
        <v>11.76</v>
      </c>
    </row>
    <row r="4682" spans="1:48" x14ac:dyDescent="0.35">
      <c r="A4682" t="s">
        <v>146</v>
      </c>
      <c r="B4682" t="s">
        <v>47</v>
      </c>
      <c r="C4682" t="s">
        <v>139</v>
      </c>
      <c r="D4682" t="s">
        <v>129</v>
      </c>
      <c r="E4682">
        <v>33557439.240000002</v>
      </c>
      <c r="F4682">
        <v>-8.6999999999999993</v>
      </c>
      <c r="G4682">
        <v>-3197422.55</v>
      </c>
      <c r="H4682">
        <v>36754861.789999999</v>
      </c>
      <c r="I4682">
        <v>0</v>
      </c>
      <c r="J4682">
        <v>0</v>
      </c>
      <c r="K4682">
        <v>0</v>
      </c>
      <c r="L4682">
        <v>0</v>
      </c>
      <c r="M4682">
        <v>5038636.84</v>
      </c>
      <c r="N4682">
        <v>-7.19</v>
      </c>
      <c r="O4682">
        <v>-390277.59</v>
      </c>
      <c r="P4682">
        <v>5428914.4299999997</v>
      </c>
      <c r="Q4682">
        <v>0</v>
      </c>
      <c r="R4682">
        <v>0</v>
      </c>
      <c r="S4682">
        <v>0</v>
      </c>
      <c r="T4682">
        <v>0</v>
      </c>
      <c r="U4682">
        <v>3.33</v>
      </c>
      <c r="V4682">
        <v>-1.67</v>
      </c>
      <c r="W4682">
        <v>-0.06</v>
      </c>
      <c r="X4682">
        <v>3.39</v>
      </c>
      <c r="Y4682">
        <v>10081589.789999999</v>
      </c>
      <c r="Z4682">
        <v>-7.15</v>
      </c>
      <c r="AA4682">
        <v>-776239.07</v>
      </c>
      <c r="AB4682">
        <v>10857828.859999999</v>
      </c>
      <c r="AC4682">
        <v>34.78</v>
      </c>
      <c r="AD4682">
        <v>39.36</v>
      </c>
      <c r="AE4682">
        <v>9.82</v>
      </c>
      <c r="AF4682">
        <v>24.96</v>
      </c>
      <c r="AG4682">
        <v>100</v>
      </c>
      <c r="AH4682">
        <v>0</v>
      </c>
      <c r="AI4682">
        <v>0</v>
      </c>
      <c r="AJ4682">
        <v>100</v>
      </c>
      <c r="AK4682">
        <v>100</v>
      </c>
      <c r="AL4682">
        <v>0</v>
      </c>
      <c r="AM4682">
        <v>0</v>
      </c>
      <c r="AN4682">
        <v>100</v>
      </c>
      <c r="AO4682">
        <v>83.01</v>
      </c>
      <c r="AP4682">
        <v>11.38</v>
      </c>
      <c r="AQ4682">
        <v>8.48</v>
      </c>
      <c r="AR4682">
        <v>74.52</v>
      </c>
      <c r="AS4682">
        <v>32.78</v>
      </c>
      <c r="AT4682">
        <v>22.02</v>
      </c>
      <c r="AU4682">
        <v>5.91</v>
      </c>
      <c r="AV4682">
        <v>26.86</v>
      </c>
    </row>
    <row r="4683" spans="1:48" x14ac:dyDescent="0.35">
      <c r="A4683" t="s">
        <v>146</v>
      </c>
      <c r="B4683" t="s">
        <v>47</v>
      </c>
      <c r="C4683" t="s">
        <v>139</v>
      </c>
      <c r="D4683" t="s">
        <v>130</v>
      </c>
      <c r="E4683">
        <v>5953228.5899999999</v>
      </c>
      <c r="F4683">
        <v>-6.75</v>
      </c>
      <c r="G4683">
        <v>-431171.05</v>
      </c>
      <c r="H4683">
        <v>6384399.6500000004</v>
      </c>
      <c r="I4683">
        <v>17.739999999999998</v>
      </c>
      <c r="J4683">
        <v>0</v>
      </c>
      <c r="K4683">
        <v>0.37</v>
      </c>
      <c r="L4683">
        <v>17.37</v>
      </c>
      <c r="M4683">
        <v>775929.86</v>
      </c>
      <c r="N4683">
        <v>-5.35</v>
      </c>
      <c r="O4683">
        <v>-43820.08</v>
      </c>
      <c r="P4683">
        <v>819749.94</v>
      </c>
      <c r="Q4683">
        <v>15.4</v>
      </c>
      <c r="R4683">
        <v>0</v>
      </c>
      <c r="S4683">
        <v>0.3</v>
      </c>
      <c r="T4683">
        <v>15.1</v>
      </c>
      <c r="U4683">
        <v>3.84</v>
      </c>
      <c r="V4683">
        <v>-1.49</v>
      </c>
      <c r="W4683">
        <v>-0.06</v>
      </c>
      <c r="X4683">
        <v>3.89</v>
      </c>
      <c r="Y4683">
        <v>1551859.71</v>
      </c>
      <c r="Z4683">
        <v>-5.35</v>
      </c>
      <c r="AA4683">
        <v>-87640.17</v>
      </c>
      <c r="AB4683">
        <v>1639499.88</v>
      </c>
      <c r="AC4683">
        <v>32.71</v>
      </c>
      <c r="AD4683">
        <v>6.04</v>
      </c>
      <c r="AE4683">
        <v>1.86</v>
      </c>
      <c r="AF4683">
        <v>30.85</v>
      </c>
      <c r="AG4683">
        <v>100</v>
      </c>
      <c r="AH4683">
        <v>0</v>
      </c>
      <c r="AI4683">
        <v>3.93</v>
      </c>
      <c r="AJ4683">
        <v>96.07</v>
      </c>
      <c r="AK4683">
        <v>94.92</v>
      </c>
      <c r="AL4683">
        <v>12.59</v>
      </c>
      <c r="AM4683">
        <v>10.61</v>
      </c>
      <c r="AN4683">
        <v>84.3</v>
      </c>
      <c r="AO4683">
        <v>68.040000000000006</v>
      </c>
      <c r="AP4683">
        <v>16.23</v>
      </c>
      <c r="AQ4683">
        <v>9.5</v>
      </c>
      <c r="AR4683">
        <v>58.54</v>
      </c>
      <c r="AS4683">
        <v>31.67</v>
      </c>
      <c r="AT4683">
        <v>7.16</v>
      </c>
      <c r="AU4683">
        <v>2.12</v>
      </c>
      <c r="AV4683">
        <v>29.56</v>
      </c>
    </row>
    <row r="4684" spans="1:48" x14ac:dyDescent="0.35">
      <c r="A4684" t="s">
        <v>146</v>
      </c>
      <c r="B4684" t="s">
        <v>47</v>
      </c>
      <c r="C4684" t="s">
        <v>139</v>
      </c>
      <c r="D4684" t="s">
        <v>131</v>
      </c>
      <c r="E4684">
        <v>16676044.289999999</v>
      </c>
      <c r="F4684">
        <v>-8.1999999999999993</v>
      </c>
      <c r="G4684">
        <v>-1489279.91</v>
      </c>
      <c r="H4684">
        <v>18165324.199999999</v>
      </c>
      <c r="I4684">
        <v>49.69</v>
      </c>
      <c r="J4684">
        <v>0</v>
      </c>
      <c r="K4684">
        <v>0.27</v>
      </c>
      <c r="L4684">
        <v>49.42</v>
      </c>
      <c r="M4684">
        <v>2235027.2599999998</v>
      </c>
      <c r="N4684">
        <v>-7.48</v>
      </c>
      <c r="O4684">
        <v>-180761.72</v>
      </c>
      <c r="P4684">
        <v>2415788.98</v>
      </c>
      <c r="Q4684">
        <v>44.36</v>
      </c>
      <c r="R4684">
        <v>0</v>
      </c>
      <c r="S4684">
        <v>-0.14000000000000001</v>
      </c>
      <c r="T4684">
        <v>44.5</v>
      </c>
      <c r="U4684">
        <v>3.73</v>
      </c>
      <c r="V4684">
        <v>-0.77</v>
      </c>
      <c r="W4684">
        <v>-0.03</v>
      </c>
      <c r="X4684">
        <v>3.76</v>
      </c>
      <c r="Y4684">
        <v>4470054.53</v>
      </c>
      <c r="Z4684">
        <v>-7.48</v>
      </c>
      <c r="AA4684">
        <v>-361523.44</v>
      </c>
      <c r="AB4684">
        <v>4831577.97</v>
      </c>
      <c r="AC4684">
        <v>31.45</v>
      </c>
      <c r="AD4684">
        <v>6.2</v>
      </c>
      <c r="AE4684">
        <v>1.84</v>
      </c>
      <c r="AF4684">
        <v>29.62</v>
      </c>
      <c r="AG4684">
        <v>100</v>
      </c>
      <c r="AH4684">
        <v>0</v>
      </c>
      <c r="AI4684">
        <v>3.93</v>
      </c>
      <c r="AJ4684">
        <v>96.07</v>
      </c>
      <c r="AK4684">
        <v>96.59</v>
      </c>
      <c r="AL4684">
        <v>7.02</v>
      </c>
      <c r="AM4684">
        <v>6.33</v>
      </c>
      <c r="AN4684">
        <v>90.26</v>
      </c>
      <c r="AO4684">
        <v>60.04</v>
      </c>
      <c r="AP4684">
        <v>9.0500000000000007</v>
      </c>
      <c r="AQ4684">
        <v>4.9800000000000004</v>
      </c>
      <c r="AR4684">
        <v>55.06</v>
      </c>
      <c r="AS4684">
        <v>32.130000000000003</v>
      </c>
      <c r="AT4684">
        <v>4.05</v>
      </c>
      <c r="AU4684">
        <v>1.25</v>
      </c>
      <c r="AV4684">
        <v>30.88</v>
      </c>
    </row>
    <row r="4685" spans="1:48" x14ac:dyDescent="0.35">
      <c r="A4685" t="s">
        <v>146</v>
      </c>
      <c r="B4685" t="s">
        <v>47</v>
      </c>
      <c r="C4685" t="s">
        <v>139</v>
      </c>
      <c r="D4685" t="s">
        <v>132</v>
      </c>
      <c r="E4685">
        <v>4049418.35</v>
      </c>
      <c r="F4685">
        <v>-6.6</v>
      </c>
      <c r="G4685">
        <v>-286300.05</v>
      </c>
      <c r="H4685">
        <v>4335718.4000000004</v>
      </c>
      <c r="I4685">
        <v>12.07</v>
      </c>
      <c r="J4685">
        <v>0</v>
      </c>
      <c r="K4685">
        <v>0.27</v>
      </c>
      <c r="L4685">
        <v>11.8</v>
      </c>
      <c r="M4685">
        <v>514032.12</v>
      </c>
      <c r="N4685">
        <v>-5.66</v>
      </c>
      <c r="O4685">
        <v>-30824.78</v>
      </c>
      <c r="P4685">
        <v>544856.91</v>
      </c>
      <c r="Q4685">
        <v>10.199999999999999</v>
      </c>
      <c r="R4685">
        <v>0</v>
      </c>
      <c r="S4685">
        <v>0.17</v>
      </c>
      <c r="T4685">
        <v>10.039999999999999</v>
      </c>
      <c r="U4685">
        <v>3.92</v>
      </c>
      <c r="V4685">
        <v>-1.42</v>
      </c>
      <c r="W4685">
        <v>-0.06</v>
      </c>
      <c r="X4685">
        <v>3.98</v>
      </c>
      <c r="Y4685">
        <v>1032380.35</v>
      </c>
      <c r="Z4685">
        <v>-5.26</v>
      </c>
      <c r="AA4685">
        <v>-57333.46</v>
      </c>
      <c r="AB4685">
        <v>1089713.81</v>
      </c>
      <c r="AC4685">
        <v>25.97</v>
      </c>
      <c r="AD4685">
        <v>-6.37</v>
      </c>
      <c r="AE4685">
        <v>-1.77</v>
      </c>
      <c r="AF4685">
        <v>27.73</v>
      </c>
      <c r="AG4685">
        <v>100</v>
      </c>
      <c r="AH4685">
        <v>0</v>
      </c>
      <c r="AI4685">
        <v>3.93</v>
      </c>
      <c r="AJ4685">
        <v>96.07</v>
      </c>
      <c r="AK4685">
        <v>78.09</v>
      </c>
      <c r="AL4685">
        <v>-5.32</v>
      </c>
      <c r="AM4685">
        <v>-4.3899999999999997</v>
      </c>
      <c r="AN4685">
        <v>82.48</v>
      </c>
      <c r="AO4685">
        <v>43.17</v>
      </c>
      <c r="AP4685">
        <v>3.59</v>
      </c>
      <c r="AQ4685">
        <v>1.5</v>
      </c>
      <c r="AR4685">
        <v>41.67</v>
      </c>
      <c r="AS4685">
        <v>24.75</v>
      </c>
      <c r="AT4685">
        <v>-10.02</v>
      </c>
      <c r="AU4685">
        <v>-2.76</v>
      </c>
      <c r="AV4685">
        <v>27.51</v>
      </c>
    </row>
    <row r="4686" spans="1:48" x14ac:dyDescent="0.35">
      <c r="A4686" t="s">
        <v>146</v>
      </c>
      <c r="B4686" t="s">
        <v>47</v>
      </c>
      <c r="C4686" t="s">
        <v>139</v>
      </c>
      <c r="D4686" t="s">
        <v>133</v>
      </c>
      <c r="E4686">
        <v>5595908.1200000001</v>
      </c>
      <c r="F4686">
        <v>-5.71</v>
      </c>
      <c r="G4686">
        <v>-339122.24</v>
      </c>
      <c r="H4686">
        <v>5935030.3700000001</v>
      </c>
      <c r="I4686">
        <v>16.68</v>
      </c>
      <c r="J4686">
        <v>0</v>
      </c>
      <c r="K4686">
        <v>0.53</v>
      </c>
      <c r="L4686">
        <v>16.149999999999999</v>
      </c>
      <c r="M4686">
        <v>1298197.8999999999</v>
      </c>
      <c r="N4686">
        <v>-3.22</v>
      </c>
      <c r="O4686">
        <v>-43158.18</v>
      </c>
      <c r="P4686">
        <v>1341356.08</v>
      </c>
      <c r="Q4686">
        <v>25.76</v>
      </c>
      <c r="R4686">
        <v>0</v>
      </c>
      <c r="S4686">
        <v>1.06</v>
      </c>
      <c r="T4686">
        <v>24.71</v>
      </c>
      <c r="U4686">
        <v>2.16</v>
      </c>
      <c r="V4686">
        <v>-2.58</v>
      </c>
      <c r="W4686">
        <v>-0.06</v>
      </c>
      <c r="X4686">
        <v>2.21</v>
      </c>
      <c r="Y4686">
        <v>2596395.79</v>
      </c>
      <c r="Z4686">
        <v>-3.22</v>
      </c>
      <c r="AA4686">
        <v>-86316.36</v>
      </c>
      <c r="AB4686">
        <v>2682712.15</v>
      </c>
      <c r="AC4686">
        <v>44.99</v>
      </c>
      <c r="AD4686">
        <v>279.62</v>
      </c>
      <c r="AE4686">
        <v>33.14</v>
      </c>
      <c r="AF4686">
        <v>11.85</v>
      </c>
      <c r="AG4686">
        <v>91.72</v>
      </c>
      <c r="AH4686">
        <v>0</v>
      </c>
      <c r="AI4686">
        <v>-0.1</v>
      </c>
      <c r="AJ4686">
        <v>91.82</v>
      </c>
      <c r="AK4686">
        <v>70.040000000000006</v>
      </c>
      <c r="AL4686">
        <v>-7.56</v>
      </c>
      <c r="AM4686">
        <v>-5.73</v>
      </c>
      <c r="AN4686">
        <v>75.77</v>
      </c>
      <c r="AO4686">
        <v>29.2</v>
      </c>
      <c r="AP4686">
        <v>32.659999999999997</v>
      </c>
      <c r="AQ4686">
        <v>7.19</v>
      </c>
      <c r="AR4686">
        <v>22.01</v>
      </c>
      <c r="AS4686">
        <v>41.23</v>
      </c>
      <c r="AT4686">
        <v>238.02</v>
      </c>
      <c r="AU4686">
        <v>29.03</v>
      </c>
      <c r="AV4686">
        <v>12.2</v>
      </c>
    </row>
    <row r="4687" spans="1:48" x14ac:dyDescent="0.35">
      <c r="A4687" t="s">
        <v>146</v>
      </c>
      <c r="B4687" t="s">
        <v>47</v>
      </c>
      <c r="C4687" t="s">
        <v>139</v>
      </c>
      <c r="D4687" t="s">
        <v>250</v>
      </c>
      <c r="E4687">
        <v>20124124.68</v>
      </c>
      <c r="F4687">
        <v>-8.51</v>
      </c>
      <c r="G4687">
        <v>-1872746.1</v>
      </c>
      <c r="H4687">
        <v>21996870.780000001</v>
      </c>
      <c r="I4687">
        <v>59.97</v>
      </c>
      <c r="J4687">
        <v>0</v>
      </c>
      <c r="K4687">
        <v>0.12</v>
      </c>
      <c r="L4687">
        <v>59.85</v>
      </c>
      <c r="M4687">
        <v>2692275.47</v>
      </c>
      <c r="N4687">
        <v>-7.85</v>
      </c>
      <c r="O4687">
        <v>-229439.34</v>
      </c>
      <c r="P4687">
        <v>2921714.81</v>
      </c>
      <c r="Q4687">
        <v>53.43</v>
      </c>
      <c r="R4687">
        <v>0</v>
      </c>
      <c r="S4687">
        <v>-0.39</v>
      </c>
      <c r="T4687">
        <v>53.82</v>
      </c>
      <c r="U4687">
        <v>3.74</v>
      </c>
      <c r="V4687">
        <v>-0.72</v>
      </c>
      <c r="W4687">
        <v>-0.03</v>
      </c>
      <c r="X4687">
        <v>3.76</v>
      </c>
      <c r="Y4687">
        <v>5384550.9400000004</v>
      </c>
      <c r="Z4687">
        <v>-7.85</v>
      </c>
      <c r="AA4687">
        <v>-458878.67</v>
      </c>
      <c r="AB4687">
        <v>5843429.6100000003</v>
      </c>
      <c r="AC4687">
        <v>33.74</v>
      </c>
      <c r="AD4687">
        <v>6.46</v>
      </c>
      <c r="AE4687">
        <v>2.0499999999999998</v>
      </c>
      <c r="AF4687">
        <v>31.69</v>
      </c>
      <c r="AG4687">
        <v>100</v>
      </c>
      <c r="AH4687">
        <v>0</v>
      </c>
      <c r="AI4687">
        <v>3.93</v>
      </c>
      <c r="AJ4687">
        <v>96.07</v>
      </c>
      <c r="AK4687">
        <v>100</v>
      </c>
      <c r="AL4687">
        <v>10.8</v>
      </c>
      <c r="AM4687">
        <v>9.74</v>
      </c>
      <c r="AN4687">
        <v>90.26</v>
      </c>
      <c r="AO4687">
        <v>72.91</v>
      </c>
      <c r="AP4687">
        <v>13.68</v>
      </c>
      <c r="AQ4687">
        <v>8.77</v>
      </c>
      <c r="AR4687">
        <v>64.13</v>
      </c>
      <c r="AS4687">
        <v>34.19</v>
      </c>
      <c r="AT4687">
        <v>4.82</v>
      </c>
      <c r="AU4687">
        <v>1.57</v>
      </c>
      <c r="AV4687">
        <v>32.619999999999997</v>
      </c>
    </row>
    <row r="4688" spans="1:48" x14ac:dyDescent="0.35">
      <c r="A4688" t="s">
        <v>146</v>
      </c>
      <c r="B4688" t="s">
        <v>47</v>
      </c>
      <c r="C4688" t="s">
        <v>139</v>
      </c>
      <c r="D4688" t="s">
        <v>251</v>
      </c>
      <c r="E4688">
        <v>7830627.0800000001</v>
      </c>
      <c r="F4688">
        <v>-6.96</v>
      </c>
      <c r="G4688">
        <v>-585930.13</v>
      </c>
      <c r="H4688">
        <v>8416557.2100000009</v>
      </c>
      <c r="I4688">
        <v>23.33</v>
      </c>
      <c r="J4688">
        <v>0</v>
      </c>
      <c r="K4688">
        <v>0.44</v>
      </c>
      <c r="L4688">
        <v>22.9</v>
      </c>
      <c r="M4688">
        <v>1015434.38</v>
      </c>
      <c r="N4688">
        <v>-6.12</v>
      </c>
      <c r="O4688">
        <v>-66227.839999999997</v>
      </c>
      <c r="P4688">
        <v>1081662.22</v>
      </c>
      <c r="Q4688">
        <v>20.149999999999999</v>
      </c>
      <c r="R4688">
        <v>0</v>
      </c>
      <c r="S4688">
        <v>0.23</v>
      </c>
      <c r="T4688">
        <v>19.920000000000002</v>
      </c>
      <c r="U4688">
        <v>3.85</v>
      </c>
      <c r="V4688">
        <v>-1.1000000000000001</v>
      </c>
      <c r="W4688">
        <v>-0.04</v>
      </c>
      <c r="X4688">
        <v>3.89</v>
      </c>
      <c r="Y4688">
        <v>2035184.87</v>
      </c>
      <c r="Z4688">
        <v>-5.92</v>
      </c>
      <c r="AA4688">
        <v>-128139.57</v>
      </c>
      <c r="AB4688">
        <v>2163324.44</v>
      </c>
      <c r="AC4688">
        <v>34.01</v>
      </c>
      <c r="AD4688">
        <v>0.9</v>
      </c>
      <c r="AE4688">
        <v>0.3</v>
      </c>
      <c r="AF4688">
        <v>33.71</v>
      </c>
      <c r="AG4688">
        <v>100</v>
      </c>
      <c r="AH4688">
        <v>0</v>
      </c>
      <c r="AI4688">
        <v>3.93</v>
      </c>
      <c r="AJ4688">
        <v>96.07</v>
      </c>
      <c r="AK4688">
        <v>90.31</v>
      </c>
      <c r="AL4688">
        <v>-1.72</v>
      </c>
      <c r="AM4688">
        <v>-1.58</v>
      </c>
      <c r="AN4688">
        <v>91.88</v>
      </c>
      <c r="AO4688">
        <v>69.39</v>
      </c>
      <c r="AP4688">
        <v>12.17</v>
      </c>
      <c r="AQ4688">
        <v>7.53</v>
      </c>
      <c r="AR4688">
        <v>61.86</v>
      </c>
      <c r="AS4688">
        <v>32.869999999999997</v>
      </c>
      <c r="AT4688">
        <v>-0.52</v>
      </c>
      <c r="AU4688">
        <v>-0.17</v>
      </c>
      <c r="AV4688">
        <v>33.04</v>
      </c>
    </row>
    <row r="4689" spans="1:48" x14ac:dyDescent="0.35">
      <c r="A4689" t="s">
        <v>146</v>
      </c>
      <c r="B4689" t="s">
        <v>47</v>
      </c>
      <c r="C4689" t="s">
        <v>139</v>
      </c>
      <c r="D4689" t="s">
        <v>252</v>
      </c>
      <c r="E4689">
        <v>2425999.9700000002</v>
      </c>
      <c r="F4689">
        <v>-2.5099999999999998</v>
      </c>
      <c r="G4689">
        <v>-62431.839999999997</v>
      </c>
      <c r="H4689">
        <v>2488431.81</v>
      </c>
      <c r="I4689">
        <v>7.23</v>
      </c>
      <c r="J4689">
        <v>0</v>
      </c>
      <c r="K4689">
        <v>0.46</v>
      </c>
      <c r="L4689">
        <v>6.77</v>
      </c>
      <c r="M4689">
        <v>306703.5</v>
      </c>
      <c r="N4689">
        <v>-0.03</v>
      </c>
      <c r="O4689">
        <v>-82.29</v>
      </c>
      <c r="P4689">
        <v>306785.78000000003</v>
      </c>
      <c r="Q4689">
        <v>6.09</v>
      </c>
      <c r="R4689">
        <v>0</v>
      </c>
      <c r="S4689">
        <v>0.44</v>
      </c>
      <c r="T4689">
        <v>5.65</v>
      </c>
      <c r="U4689">
        <v>3.95</v>
      </c>
      <c r="V4689">
        <v>-2.48</v>
      </c>
      <c r="W4689">
        <v>-0.1</v>
      </c>
      <c r="X4689">
        <v>4.0599999999999996</v>
      </c>
      <c r="Y4689">
        <v>613406.99</v>
      </c>
      <c r="Z4689">
        <v>-0.03</v>
      </c>
      <c r="AA4689">
        <v>-164.57</v>
      </c>
      <c r="AB4689">
        <v>613571.56000000006</v>
      </c>
      <c r="AC4689">
        <v>15.6</v>
      </c>
      <c r="AD4689">
        <v>13.4</v>
      </c>
      <c r="AE4689">
        <v>1.84</v>
      </c>
      <c r="AF4689">
        <v>13.75</v>
      </c>
      <c r="AG4689">
        <v>100</v>
      </c>
      <c r="AH4689">
        <v>0</v>
      </c>
      <c r="AI4689">
        <v>3.93</v>
      </c>
      <c r="AJ4689">
        <v>96.07</v>
      </c>
      <c r="AK4689">
        <v>80.77</v>
      </c>
      <c r="AL4689">
        <v>12.38</v>
      </c>
      <c r="AM4689">
        <v>8.9</v>
      </c>
      <c r="AN4689">
        <v>71.87</v>
      </c>
      <c r="AO4689">
        <v>34.04</v>
      </c>
      <c r="AP4689">
        <v>9.9</v>
      </c>
      <c r="AQ4689">
        <v>3.07</v>
      </c>
      <c r="AR4689">
        <v>30.97</v>
      </c>
      <c r="AS4689">
        <v>14.77</v>
      </c>
      <c r="AT4689">
        <v>15.06</v>
      </c>
      <c r="AU4689">
        <v>1.93</v>
      </c>
      <c r="AV4689">
        <v>12.84</v>
      </c>
    </row>
    <row r="4690" spans="1:48" x14ac:dyDescent="0.35">
      <c r="A4690" t="s">
        <v>146</v>
      </c>
      <c r="B4690" t="s">
        <v>47</v>
      </c>
      <c r="C4690" t="s">
        <v>140</v>
      </c>
      <c r="D4690" t="s">
        <v>129</v>
      </c>
      <c r="E4690">
        <v>10281406.43</v>
      </c>
      <c r="F4690">
        <v>16.91</v>
      </c>
      <c r="G4690">
        <v>1486789.27</v>
      </c>
      <c r="H4690">
        <v>8794617.1500000004</v>
      </c>
      <c r="I4690">
        <v>0</v>
      </c>
      <c r="J4690">
        <v>0</v>
      </c>
      <c r="K4690">
        <v>0</v>
      </c>
      <c r="L4690">
        <v>0</v>
      </c>
      <c r="M4690">
        <v>1404375.49</v>
      </c>
      <c r="N4690">
        <v>17.55</v>
      </c>
      <c r="O4690">
        <v>209689.92</v>
      </c>
      <c r="P4690">
        <v>1194685.57</v>
      </c>
      <c r="Q4690">
        <v>0</v>
      </c>
      <c r="R4690">
        <v>0</v>
      </c>
      <c r="S4690">
        <v>0</v>
      </c>
      <c r="T4690">
        <v>0</v>
      </c>
      <c r="U4690">
        <v>2.58</v>
      </c>
      <c r="V4690">
        <v>-0.55000000000000004</v>
      </c>
      <c r="W4690">
        <v>-0.01</v>
      </c>
      <c r="X4690">
        <v>2.59</v>
      </c>
      <c r="Y4690">
        <v>3988569.97</v>
      </c>
      <c r="Z4690">
        <v>17.55</v>
      </c>
      <c r="AA4690">
        <v>595540.81000000006</v>
      </c>
      <c r="AB4690">
        <v>3393029.16</v>
      </c>
      <c r="AC4690">
        <v>32.880000000000003</v>
      </c>
      <c r="AD4690">
        <v>32.96</v>
      </c>
      <c r="AE4690">
        <v>8.15</v>
      </c>
      <c r="AF4690">
        <v>24.73</v>
      </c>
      <c r="AG4690">
        <v>100</v>
      </c>
      <c r="AH4690">
        <v>0</v>
      </c>
      <c r="AI4690">
        <v>0</v>
      </c>
      <c r="AJ4690">
        <v>100</v>
      </c>
      <c r="AK4690">
        <v>92.2</v>
      </c>
      <c r="AL4690">
        <v>6.27</v>
      </c>
      <c r="AM4690">
        <v>5.44</v>
      </c>
      <c r="AN4690">
        <v>86.76</v>
      </c>
      <c r="AO4690">
        <v>75.5</v>
      </c>
      <c r="AP4690">
        <v>28.88</v>
      </c>
      <c r="AQ4690">
        <v>16.920000000000002</v>
      </c>
      <c r="AR4690">
        <v>58.58</v>
      </c>
      <c r="AS4690">
        <v>33.56</v>
      </c>
      <c r="AT4690">
        <v>36.36</v>
      </c>
      <c r="AU4690">
        <v>8.9499999999999993</v>
      </c>
      <c r="AV4690">
        <v>24.61</v>
      </c>
    </row>
    <row r="4691" spans="1:48" x14ac:dyDescent="0.35">
      <c r="A4691" t="s">
        <v>146</v>
      </c>
      <c r="B4691" t="s">
        <v>47</v>
      </c>
      <c r="C4691" t="s">
        <v>140</v>
      </c>
      <c r="D4691" t="s">
        <v>130</v>
      </c>
      <c r="E4691">
        <v>2399089.08</v>
      </c>
      <c r="F4691">
        <v>25.7</v>
      </c>
      <c r="G4691">
        <v>490545.31</v>
      </c>
      <c r="H4691">
        <v>1908543.77</v>
      </c>
      <c r="I4691">
        <v>23.33</v>
      </c>
      <c r="J4691">
        <v>0</v>
      </c>
      <c r="K4691">
        <v>1.63</v>
      </c>
      <c r="L4691">
        <v>21.7</v>
      </c>
      <c r="M4691">
        <v>326583.24</v>
      </c>
      <c r="N4691">
        <v>28.2</v>
      </c>
      <c r="O4691">
        <v>71845.509999999995</v>
      </c>
      <c r="P4691">
        <v>254737.73</v>
      </c>
      <c r="Q4691">
        <v>23.25</v>
      </c>
      <c r="R4691">
        <v>0</v>
      </c>
      <c r="S4691">
        <v>1.93</v>
      </c>
      <c r="T4691">
        <v>21.32</v>
      </c>
      <c r="U4691">
        <v>2.59</v>
      </c>
      <c r="V4691">
        <v>-1.95</v>
      </c>
      <c r="W4691">
        <v>-0.05</v>
      </c>
      <c r="X4691">
        <v>2.64</v>
      </c>
      <c r="Y4691">
        <v>927529.79</v>
      </c>
      <c r="Z4691">
        <v>28.2</v>
      </c>
      <c r="AA4691">
        <v>204048.58</v>
      </c>
      <c r="AB4691">
        <v>723481.21</v>
      </c>
      <c r="AC4691">
        <v>38.630000000000003</v>
      </c>
      <c r="AD4691">
        <v>30.9</v>
      </c>
      <c r="AE4691">
        <v>9.1199999999999992</v>
      </c>
      <c r="AF4691">
        <v>29.51</v>
      </c>
      <c r="AG4691">
        <v>100</v>
      </c>
      <c r="AH4691">
        <v>0</v>
      </c>
      <c r="AI4691">
        <v>3.93</v>
      </c>
      <c r="AJ4691">
        <v>96.07</v>
      </c>
      <c r="AK4691">
        <v>87.12</v>
      </c>
      <c r="AL4691">
        <v>9.8000000000000007</v>
      </c>
      <c r="AM4691">
        <v>7.78</v>
      </c>
      <c r="AN4691">
        <v>79.34</v>
      </c>
      <c r="AO4691">
        <v>58.24</v>
      </c>
      <c r="AP4691">
        <v>30.49</v>
      </c>
      <c r="AQ4691">
        <v>13.61</v>
      </c>
      <c r="AR4691">
        <v>44.63</v>
      </c>
      <c r="AS4691">
        <v>38.049999999999997</v>
      </c>
      <c r="AT4691">
        <v>38.14</v>
      </c>
      <c r="AU4691">
        <v>10.51</v>
      </c>
      <c r="AV4691">
        <v>27.54</v>
      </c>
    </row>
    <row r="4692" spans="1:48" x14ac:dyDescent="0.35">
      <c r="A4692" t="s">
        <v>146</v>
      </c>
      <c r="B4692" t="s">
        <v>47</v>
      </c>
      <c r="C4692" t="s">
        <v>140</v>
      </c>
      <c r="D4692" t="s">
        <v>131</v>
      </c>
      <c r="E4692">
        <v>5693317.7599999998</v>
      </c>
      <c r="F4692">
        <v>6.81</v>
      </c>
      <c r="G4692">
        <v>362980.45</v>
      </c>
      <c r="H4692">
        <v>5330337.32</v>
      </c>
      <c r="I4692">
        <v>55.37</v>
      </c>
      <c r="J4692">
        <v>0</v>
      </c>
      <c r="K4692">
        <v>-5.23</v>
      </c>
      <c r="L4692">
        <v>60.61</v>
      </c>
      <c r="M4692">
        <v>774411.95</v>
      </c>
      <c r="N4692">
        <v>5.67</v>
      </c>
      <c r="O4692">
        <v>41566.32</v>
      </c>
      <c r="P4692">
        <v>732845.63</v>
      </c>
      <c r="Q4692">
        <v>55.14</v>
      </c>
      <c r="R4692">
        <v>0</v>
      </c>
      <c r="S4692">
        <v>-6.2</v>
      </c>
      <c r="T4692">
        <v>61.34</v>
      </c>
      <c r="U4692">
        <v>2.59</v>
      </c>
      <c r="V4692">
        <v>1.08</v>
      </c>
      <c r="W4692">
        <v>0.03</v>
      </c>
      <c r="X4692">
        <v>2.56</v>
      </c>
      <c r="Y4692">
        <v>2199409.13</v>
      </c>
      <c r="Z4692">
        <v>5.67</v>
      </c>
      <c r="AA4692">
        <v>118052.61</v>
      </c>
      <c r="AB4692">
        <v>2081356.52</v>
      </c>
      <c r="AC4692">
        <v>26.38</v>
      </c>
      <c r="AD4692">
        <v>13.1</v>
      </c>
      <c r="AE4692">
        <v>3.05</v>
      </c>
      <c r="AF4692">
        <v>23.32</v>
      </c>
      <c r="AG4692">
        <v>100</v>
      </c>
      <c r="AH4692">
        <v>0</v>
      </c>
      <c r="AI4692">
        <v>0</v>
      </c>
      <c r="AJ4692">
        <v>100</v>
      </c>
      <c r="AK4692">
        <v>90.83</v>
      </c>
      <c r="AL4692">
        <v>14.85</v>
      </c>
      <c r="AM4692">
        <v>11.74</v>
      </c>
      <c r="AN4692">
        <v>79.08</v>
      </c>
      <c r="AO4692">
        <v>46.73</v>
      </c>
      <c r="AP4692">
        <v>17.88</v>
      </c>
      <c r="AQ4692">
        <v>7.09</v>
      </c>
      <c r="AR4692">
        <v>39.64</v>
      </c>
      <c r="AS4692">
        <v>28.2</v>
      </c>
      <c r="AT4692">
        <v>15.88</v>
      </c>
      <c r="AU4692">
        <v>3.86</v>
      </c>
      <c r="AV4692">
        <v>24.33</v>
      </c>
    </row>
    <row r="4693" spans="1:48" x14ac:dyDescent="0.35">
      <c r="A4693" t="s">
        <v>146</v>
      </c>
      <c r="B4693" t="s">
        <v>47</v>
      </c>
      <c r="C4693" t="s">
        <v>140</v>
      </c>
      <c r="D4693" t="s">
        <v>132</v>
      </c>
      <c r="E4693">
        <v>2188999.58</v>
      </c>
      <c r="F4693">
        <v>40.71</v>
      </c>
      <c r="G4693">
        <v>633263.52</v>
      </c>
      <c r="H4693">
        <v>1555736.07</v>
      </c>
      <c r="I4693">
        <v>21.29</v>
      </c>
      <c r="J4693">
        <v>0</v>
      </c>
      <c r="K4693">
        <v>3.6</v>
      </c>
      <c r="L4693">
        <v>17.690000000000001</v>
      </c>
      <c r="M4693">
        <v>303380.28999999998</v>
      </c>
      <c r="N4693">
        <v>46.49</v>
      </c>
      <c r="O4693">
        <v>96278.09</v>
      </c>
      <c r="P4693">
        <v>207102.2</v>
      </c>
      <c r="Q4693">
        <v>21.6</v>
      </c>
      <c r="R4693">
        <v>0</v>
      </c>
      <c r="S4693">
        <v>4.2699999999999996</v>
      </c>
      <c r="T4693">
        <v>17.34</v>
      </c>
      <c r="U4693">
        <v>2.54</v>
      </c>
      <c r="V4693">
        <v>-3.95</v>
      </c>
      <c r="W4693">
        <v>-0.1</v>
      </c>
      <c r="X4693">
        <v>2.64</v>
      </c>
      <c r="Y4693">
        <v>861631.05</v>
      </c>
      <c r="Z4693">
        <v>46.49</v>
      </c>
      <c r="AA4693">
        <v>273439.62</v>
      </c>
      <c r="AB4693">
        <v>588191.43000000005</v>
      </c>
      <c r="AC4693">
        <v>43.32</v>
      </c>
      <c r="AD4693">
        <v>81.64</v>
      </c>
      <c r="AE4693">
        <v>19.47</v>
      </c>
      <c r="AF4693">
        <v>23.85</v>
      </c>
      <c r="AG4693">
        <v>96.35</v>
      </c>
      <c r="AH4693">
        <v>0</v>
      </c>
      <c r="AI4693">
        <v>5.31</v>
      </c>
      <c r="AJ4693">
        <v>91.03</v>
      </c>
      <c r="AK4693">
        <v>72.88</v>
      </c>
      <c r="AL4693">
        <v>15.34</v>
      </c>
      <c r="AM4693">
        <v>9.6999999999999993</v>
      </c>
      <c r="AN4693">
        <v>63.19</v>
      </c>
      <c r="AO4693">
        <v>38.869999999999997</v>
      </c>
      <c r="AP4693">
        <v>59.82</v>
      </c>
      <c r="AQ4693">
        <v>14.55</v>
      </c>
      <c r="AR4693">
        <v>24.32</v>
      </c>
      <c r="AS4693">
        <v>42.59</v>
      </c>
      <c r="AT4693">
        <v>93.87</v>
      </c>
      <c r="AU4693">
        <v>20.62</v>
      </c>
      <c r="AV4693">
        <v>21.97</v>
      </c>
    </row>
    <row r="4694" spans="1:48" x14ac:dyDescent="0.35">
      <c r="A4694" t="s">
        <v>146</v>
      </c>
      <c r="B4694" t="s">
        <v>47</v>
      </c>
      <c r="C4694" t="s">
        <v>140</v>
      </c>
      <c r="D4694" t="s">
        <v>133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</row>
    <row r="4695" spans="1:48" x14ac:dyDescent="0.35">
      <c r="A4695" t="s">
        <v>146</v>
      </c>
      <c r="B4695" t="s">
        <v>47</v>
      </c>
      <c r="C4695" t="s">
        <v>140</v>
      </c>
      <c r="D4695" t="s">
        <v>250</v>
      </c>
      <c r="E4695">
        <v>7268970.6799999997</v>
      </c>
      <c r="F4695">
        <v>9.35</v>
      </c>
      <c r="G4695">
        <v>621542.44999999995</v>
      </c>
      <c r="H4695">
        <v>6647428.2300000004</v>
      </c>
      <c r="I4695">
        <v>70.7</v>
      </c>
      <c r="J4695">
        <v>0</v>
      </c>
      <c r="K4695">
        <v>-4.8899999999999997</v>
      </c>
      <c r="L4695">
        <v>75.59</v>
      </c>
      <c r="M4695">
        <v>989398.25</v>
      </c>
      <c r="N4695">
        <v>8.4600000000000009</v>
      </c>
      <c r="O4695">
        <v>77169.119999999995</v>
      </c>
      <c r="P4695">
        <v>912229.13</v>
      </c>
      <c r="Q4695">
        <v>70.45</v>
      </c>
      <c r="R4695">
        <v>0</v>
      </c>
      <c r="S4695">
        <v>-5.91</v>
      </c>
      <c r="T4695">
        <v>76.36</v>
      </c>
      <c r="U4695">
        <v>2.59</v>
      </c>
      <c r="V4695">
        <v>0.82</v>
      </c>
      <c r="W4695">
        <v>0.02</v>
      </c>
      <c r="X4695">
        <v>2.57</v>
      </c>
      <c r="Y4695">
        <v>2809992.19</v>
      </c>
      <c r="Z4695">
        <v>8.4600000000000009</v>
      </c>
      <c r="AA4695">
        <v>219168.19</v>
      </c>
      <c r="AB4695">
        <v>2590824</v>
      </c>
      <c r="AC4695">
        <v>30.62</v>
      </c>
      <c r="AD4695">
        <v>16.64</v>
      </c>
      <c r="AE4695">
        <v>4.37</v>
      </c>
      <c r="AF4695">
        <v>26.25</v>
      </c>
      <c r="AG4695">
        <v>100</v>
      </c>
      <c r="AH4695">
        <v>0</v>
      </c>
      <c r="AI4695">
        <v>0</v>
      </c>
      <c r="AJ4695">
        <v>100</v>
      </c>
      <c r="AK4695">
        <v>92.2</v>
      </c>
      <c r="AL4695">
        <v>14.81</v>
      </c>
      <c r="AM4695">
        <v>11.89</v>
      </c>
      <c r="AN4695">
        <v>80.31</v>
      </c>
      <c r="AO4695">
        <v>63.74</v>
      </c>
      <c r="AP4695">
        <v>32.549999999999997</v>
      </c>
      <c r="AQ4695">
        <v>15.65</v>
      </c>
      <c r="AR4695">
        <v>48.09</v>
      </c>
      <c r="AS4695">
        <v>31.88</v>
      </c>
      <c r="AT4695">
        <v>19.41</v>
      </c>
      <c r="AU4695">
        <v>5.18</v>
      </c>
      <c r="AV4695">
        <v>26.7</v>
      </c>
    </row>
    <row r="4696" spans="1:48" x14ac:dyDescent="0.35">
      <c r="A4696" t="s">
        <v>146</v>
      </c>
      <c r="B4696" t="s">
        <v>47</v>
      </c>
      <c r="C4696" t="s">
        <v>140</v>
      </c>
      <c r="D4696" t="s">
        <v>251</v>
      </c>
      <c r="E4696">
        <v>3864239.24</v>
      </c>
      <c r="F4696">
        <v>32.01</v>
      </c>
      <c r="G4696">
        <v>937095.7</v>
      </c>
      <c r="H4696">
        <v>2927143.54</v>
      </c>
      <c r="I4696">
        <v>37.58</v>
      </c>
      <c r="J4696">
        <v>0</v>
      </c>
      <c r="K4696">
        <v>4.3</v>
      </c>
      <c r="L4696">
        <v>33.28</v>
      </c>
      <c r="M4696">
        <v>533119.05000000005</v>
      </c>
      <c r="N4696">
        <v>35.31</v>
      </c>
      <c r="O4696">
        <v>139122.32</v>
      </c>
      <c r="P4696">
        <v>393996.72</v>
      </c>
      <c r="Q4696">
        <v>37.96</v>
      </c>
      <c r="R4696">
        <v>0</v>
      </c>
      <c r="S4696">
        <v>4.9800000000000004</v>
      </c>
      <c r="T4696">
        <v>32.979999999999997</v>
      </c>
      <c r="U4696">
        <v>2.5499999999999998</v>
      </c>
      <c r="V4696">
        <v>-2.44</v>
      </c>
      <c r="W4696">
        <v>-0.06</v>
      </c>
      <c r="X4696">
        <v>2.62</v>
      </c>
      <c r="Y4696">
        <v>1514112.6</v>
      </c>
      <c r="Z4696">
        <v>35.31</v>
      </c>
      <c r="AA4696">
        <v>395121.62</v>
      </c>
      <c r="AB4696">
        <v>1118990.98</v>
      </c>
      <c r="AC4696">
        <v>43.85</v>
      </c>
      <c r="AD4696">
        <v>44.6</v>
      </c>
      <c r="AE4696">
        <v>13.53</v>
      </c>
      <c r="AF4696">
        <v>30.33</v>
      </c>
      <c r="AG4696">
        <v>100</v>
      </c>
      <c r="AH4696">
        <v>0</v>
      </c>
      <c r="AI4696">
        <v>3.93</v>
      </c>
      <c r="AJ4696">
        <v>96.07</v>
      </c>
      <c r="AK4696">
        <v>87.12</v>
      </c>
      <c r="AL4696">
        <v>1.55</v>
      </c>
      <c r="AM4696">
        <v>1.33</v>
      </c>
      <c r="AN4696">
        <v>85.79</v>
      </c>
      <c r="AO4696">
        <v>62.51</v>
      </c>
      <c r="AP4696">
        <v>33.380000000000003</v>
      </c>
      <c r="AQ4696">
        <v>15.65</v>
      </c>
      <c r="AR4696">
        <v>46.87</v>
      </c>
      <c r="AS4696">
        <v>43.17</v>
      </c>
      <c r="AT4696">
        <v>52.34</v>
      </c>
      <c r="AU4696">
        <v>14.83</v>
      </c>
      <c r="AV4696">
        <v>28.34</v>
      </c>
    </row>
    <row r="4697" spans="1:48" x14ac:dyDescent="0.35">
      <c r="A4697" t="s">
        <v>146</v>
      </c>
      <c r="B4697" t="s">
        <v>47</v>
      </c>
      <c r="C4697" t="s">
        <v>140</v>
      </c>
      <c r="D4697" t="s">
        <v>252</v>
      </c>
      <c r="E4697">
        <v>792069.3</v>
      </c>
      <c r="F4697">
        <v>40.43</v>
      </c>
      <c r="G4697">
        <v>228043.55</v>
      </c>
      <c r="H4697">
        <v>564025.75</v>
      </c>
      <c r="I4697">
        <v>7.7</v>
      </c>
      <c r="J4697">
        <v>0</v>
      </c>
      <c r="K4697">
        <v>1.29</v>
      </c>
      <c r="L4697">
        <v>6.41</v>
      </c>
      <c r="M4697">
        <v>107334.22</v>
      </c>
      <c r="N4697">
        <v>49.51</v>
      </c>
      <c r="O4697">
        <v>35542.81</v>
      </c>
      <c r="P4697">
        <v>71791.41</v>
      </c>
      <c r="Q4697">
        <v>7.64</v>
      </c>
      <c r="R4697">
        <v>0</v>
      </c>
      <c r="S4697">
        <v>1.63</v>
      </c>
      <c r="T4697">
        <v>6.01</v>
      </c>
      <c r="U4697">
        <v>2.6</v>
      </c>
      <c r="V4697">
        <v>-6.07</v>
      </c>
      <c r="W4697">
        <v>-0.17</v>
      </c>
      <c r="X4697">
        <v>2.77</v>
      </c>
      <c r="Y4697">
        <v>304840.17</v>
      </c>
      <c r="Z4697">
        <v>49.51</v>
      </c>
      <c r="AA4697">
        <v>100945.21</v>
      </c>
      <c r="AB4697">
        <v>203894.96</v>
      </c>
      <c r="AC4697">
        <v>24.88</v>
      </c>
      <c r="AD4697">
        <v>184.72</v>
      </c>
      <c r="AE4697">
        <v>16.14</v>
      </c>
      <c r="AF4697">
        <v>8.74</v>
      </c>
      <c r="AG4697">
        <v>92.43</v>
      </c>
      <c r="AH4697">
        <v>0</v>
      </c>
      <c r="AI4697">
        <v>4.33</v>
      </c>
      <c r="AJ4697">
        <v>88.1</v>
      </c>
      <c r="AK4697">
        <v>72.63</v>
      </c>
      <c r="AL4697">
        <v>19.79</v>
      </c>
      <c r="AM4697">
        <v>12</v>
      </c>
      <c r="AN4697">
        <v>60.63</v>
      </c>
      <c r="AO4697">
        <v>26.52</v>
      </c>
      <c r="AP4697">
        <v>57.28</v>
      </c>
      <c r="AQ4697">
        <v>9.66</v>
      </c>
      <c r="AR4697">
        <v>16.86</v>
      </c>
      <c r="AS4697">
        <v>24.58</v>
      </c>
      <c r="AT4697">
        <v>205.11</v>
      </c>
      <c r="AU4697">
        <v>16.52</v>
      </c>
      <c r="AV4697">
        <v>8.0500000000000007</v>
      </c>
    </row>
    <row r="4698" spans="1:48" x14ac:dyDescent="0.35">
      <c r="A4698" t="s">
        <v>146</v>
      </c>
      <c r="B4698" t="s">
        <v>47</v>
      </c>
      <c r="C4698" t="s">
        <v>141</v>
      </c>
      <c r="D4698" t="s">
        <v>129</v>
      </c>
      <c r="E4698">
        <v>13642367.93</v>
      </c>
      <c r="F4698">
        <v>5.7</v>
      </c>
      <c r="G4698">
        <v>735324.29</v>
      </c>
      <c r="H4698">
        <v>12907043.640000001</v>
      </c>
      <c r="I4698">
        <v>0</v>
      </c>
      <c r="J4698">
        <v>0</v>
      </c>
      <c r="K4698">
        <v>0</v>
      </c>
      <c r="L4698">
        <v>0</v>
      </c>
      <c r="M4698">
        <v>2540824.75</v>
      </c>
      <c r="N4698">
        <v>9.61</v>
      </c>
      <c r="O4698">
        <v>222678.03</v>
      </c>
      <c r="P4698">
        <v>2318146.7200000002</v>
      </c>
      <c r="Q4698">
        <v>0</v>
      </c>
      <c r="R4698">
        <v>0</v>
      </c>
      <c r="S4698">
        <v>0</v>
      </c>
      <c r="T4698">
        <v>0</v>
      </c>
      <c r="U4698">
        <v>1.26</v>
      </c>
      <c r="V4698">
        <v>-3.61</v>
      </c>
      <c r="W4698">
        <v>-0.05</v>
      </c>
      <c r="X4698">
        <v>1.31</v>
      </c>
      <c r="Y4698">
        <v>10821486.98</v>
      </c>
      <c r="Z4698">
        <v>9.66</v>
      </c>
      <c r="AA4698">
        <v>953186.79</v>
      </c>
      <c r="AB4698">
        <v>9868300.1899999995</v>
      </c>
      <c r="AC4698">
        <v>31.2</v>
      </c>
      <c r="AD4698">
        <v>9.9600000000000009</v>
      </c>
      <c r="AE4698">
        <v>2.82</v>
      </c>
      <c r="AF4698">
        <v>28.37</v>
      </c>
      <c r="AG4698">
        <v>100</v>
      </c>
      <c r="AH4698">
        <v>0</v>
      </c>
      <c r="AI4698">
        <v>0</v>
      </c>
      <c r="AJ4698">
        <v>100</v>
      </c>
      <c r="AK4698">
        <v>96.64</v>
      </c>
      <c r="AL4698">
        <v>-0.22</v>
      </c>
      <c r="AM4698">
        <v>-0.21</v>
      </c>
      <c r="AN4698">
        <v>96.86</v>
      </c>
      <c r="AO4698">
        <v>80.81</v>
      </c>
      <c r="AP4698">
        <v>10.9</v>
      </c>
      <c r="AQ4698">
        <v>7.94</v>
      </c>
      <c r="AR4698">
        <v>72.86</v>
      </c>
      <c r="AS4698">
        <v>33.65</v>
      </c>
      <c r="AT4698">
        <v>9.56</v>
      </c>
      <c r="AU4698">
        <v>2.94</v>
      </c>
      <c r="AV4698">
        <v>30.72</v>
      </c>
    </row>
    <row r="4699" spans="1:48" x14ac:dyDescent="0.35">
      <c r="A4699" t="s">
        <v>146</v>
      </c>
      <c r="B4699" t="s">
        <v>47</v>
      </c>
      <c r="C4699" t="s">
        <v>141</v>
      </c>
      <c r="D4699" t="s">
        <v>130</v>
      </c>
      <c r="E4699">
        <v>2985028.06</v>
      </c>
      <c r="F4699">
        <v>3.57</v>
      </c>
      <c r="G4699">
        <v>102813.05</v>
      </c>
      <c r="H4699">
        <v>2882215.01</v>
      </c>
      <c r="I4699">
        <v>21.88</v>
      </c>
      <c r="J4699">
        <v>0</v>
      </c>
      <c r="K4699">
        <v>-0.45</v>
      </c>
      <c r="L4699">
        <v>22.33</v>
      </c>
      <c r="M4699">
        <v>538408.75</v>
      </c>
      <c r="N4699">
        <v>6.77</v>
      </c>
      <c r="O4699">
        <v>34131.760000000002</v>
      </c>
      <c r="P4699">
        <v>504276.99</v>
      </c>
      <c r="Q4699">
        <v>21.19</v>
      </c>
      <c r="R4699">
        <v>0</v>
      </c>
      <c r="S4699">
        <v>-0.56000000000000005</v>
      </c>
      <c r="T4699">
        <v>21.75</v>
      </c>
      <c r="U4699">
        <v>1.3</v>
      </c>
      <c r="V4699">
        <v>-3</v>
      </c>
      <c r="W4699">
        <v>-0.04</v>
      </c>
      <c r="X4699">
        <v>1.34</v>
      </c>
      <c r="Y4699">
        <v>2294029.63</v>
      </c>
      <c r="Z4699">
        <v>6.77</v>
      </c>
      <c r="AA4699">
        <v>145427.18</v>
      </c>
      <c r="AB4699">
        <v>2148602.4500000002</v>
      </c>
      <c r="AC4699">
        <v>34.03</v>
      </c>
      <c r="AD4699">
        <v>7.57</v>
      </c>
      <c r="AE4699">
        <v>2.39</v>
      </c>
      <c r="AF4699">
        <v>31.64</v>
      </c>
      <c r="AG4699">
        <v>100</v>
      </c>
      <c r="AH4699">
        <v>0</v>
      </c>
      <c r="AI4699">
        <v>3.93</v>
      </c>
      <c r="AJ4699">
        <v>96.07</v>
      </c>
      <c r="AK4699">
        <v>91.06</v>
      </c>
      <c r="AL4699">
        <v>2.7</v>
      </c>
      <c r="AM4699">
        <v>2.39</v>
      </c>
      <c r="AN4699">
        <v>88.66</v>
      </c>
      <c r="AO4699">
        <v>60.86</v>
      </c>
      <c r="AP4699">
        <v>-2.86</v>
      </c>
      <c r="AQ4699">
        <v>-1.8</v>
      </c>
      <c r="AR4699">
        <v>62.66</v>
      </c>
      <c r="AS4699">
        <v>33.67</v>
      </c>
      <c r="AT4699">
        <v>8.17</v>
      </c>
      <c r="AU4699">
        <v>2.54</v>
      </c>
      <c r="AV4699">
        <v>31.13</v>
      </c>
    </row>
    <row r="4700" spans="1:48" x14ac:dyDescent="0.35">
      <c r="A4700" t="s">
        <v>146</v>
      </c>
      <c r="B4700" t="s">
        <v>47</v>
      </c>
      <c r="C4700" t="s">
        <v>141</v>
      </c>
      <c r="D4700" t="s">
        <v>131</v>
      </c>
      <c r="E4700">
        <v>7049028.29</v>
      </c>
      <c r="F4700">
        <v>3.04</v>
      </c>
      <c r="G4700">
        <v>207802.63</v>
      </c>
      <c r="H4700">
        <v>6841225.6600000001</v>
      </c>
      <c r="I4700">
        <v>51.67</v>
      </c>
      <c r="J4700">
        <v>0</v>
      </c>
      <c r="K4700">
        <v>-1.33</v>
      </c>
      <c r="L4700">
        <v>53</v>
      </c>
      <c r="M4700">
        <v>1247700.7</v>
      </c>
      <c r="N4700">
        <v>8.0299999999999994</v>
      </c>
      <c r="O4700">
        <v>92694.57</v>
      </c>
      <c r="P4700">
        <v>1155006.1299999999</v>
      </c>
      <c r="Q4700">
        <v>49.11</v>
      </c>
      <c r="R4700">
        <v>0</v>
      </c>
      <c r="S4700">
        <v>-0.72</v>
      </c>
      <c r="T4700">
        <v>49.82</v>
      </c>
      <c r="U4700">
        <v>1.33</v>
      </c>
      <c r="V4700">
        <v>-4.62</v>
      </c>
      <c r="W4700">
        <v>-0.06</v>
      </c>
      <c r="X4700">
        <v>1.39</v>
      </c>
      <c r="Y4700">
        <v>5316151.24</v>
      </c>
      <c r="Z4700">
        <v>8.0299999999999994</v>
      </c>
      <c r="AA4700">
        <v>394949.16</v>
      </c>
      <c r="AB4700">
        <v>4921202.08</v>
      </c>
      <c r="AC4700">
        <v>36.01</v>
      </c>
      <c r="AD4700">
        <v>4.18</v>
      </c>
      <c r="AE4700">
        <v>1.45</v>
      </c>
      <c r="AF4700">
        <v>34.57</v>
      </c>
      <c r="AG4700">
        <v>100</v>
      </c>
      <c r="AH4700">
        <v>0</v>
      </c>
      <c r="AI4700">
        <v>3.93</v>
      </c>
      <c r="AJ4700">
        <v>96.07</v>
      </c>
      <c r="AK4700">
        <v>93.54</v>
      </c>
      <c r="AL4700">
        <v>0.65</v>
      </c>
      <c r="AM4700">
        <v>0.61</v>
      </c>
      <c r="AN4700">
        <v>92.93</v>
      </c>
      <c r="AO4700">
        <v>53.09</v>
      </c>
      <c r="AP4700">
        <v>0.69</v>
      </c>
      <c r="AQ4700">
        <v>0.36</v>
      </c>
      <c r="AR4700">
        <v>52.72</v>
      </c>
      <c r="AS4700">
        <v>38.18</v>
      </c>
      <c r="AT4700">
        <v>1.79</v>
      </c>
      <c r="AU4700">
        <v>0.67</v>
      </c>
      <c r="AV4700">
        <v>37.51</v>
      </c>
    </row>
    <row r="4701" spans="1:48" x14ac:dyDescent="0.35">
      <c r="A4701" t="s">
        <v>146</v>
      </c>
      <c r="B4701" t="s">
        <v>47</v>
      </c>
      <c r="C4701" t="s">
        <v>141</v>
      </c>
      <c r="D4701" t="s">
        <v>132</v>
      </c>
      <c r="E4701">
        <v>2258129.1</v>
      </c>
      <c r="F4701">
        <v>19.010000000000002</v>
      </c>
      <c r="G4701">
        <v>360677.46</v>
      </c>
      <c r="H4701">
        <v>1897451.64</v>
      </c>
      <c r="I4701">
        <v>16.55</v>
      </c>
      <c r="J4701">
        <v>0</v>
      </c>
      <c r="K4701">
        <v>1.85</v>
      </c>
      <c r="L4701">
        <v>14.7</v>
      </c>
      <c r="M4701">
        <v>385120.85</v>
      </c>
      <c r="N4701">
        <v>18.940000000000001</v>
      </c>
      <c r="O4701">
        <v>61334.71</v>
      </c>
      <c r="P4701">
        <v>323786.13</v>
      </c>
      <c r="Q4701">
        <v>15.16</v>
      </c>
      <c r="R4701">
        <v>0</v>
      </c>
      <c r="S4701">
        <v>1.19</v>
      </c>
      <c r="T4701">
        <v>13.97</v>
      </c>
      <c r="U4701">
        <v>1.38</v>
      </c>
      <c r="V4701">
        <v>0.06</v>
      </c>
      <c r="W4701">
        <v>0</v>
      </c>
      <c r="X4701">
        <v>1.38</v>
      </c>
      <c r="Y4701">
        <v>1640906.89</v>
      </c>
      <c r="Z4701">
        <v>18.940000000000001</v>
      </c>
      <c r="AA4701">
        <v>261332.4</v>
      </c>
      <c r="AB4701">
        <v>1379574.49</v>
      </c>
      <c r="AC4701">
        <v>35.229999999999997</v>
      </c>
      <c r="AD4701">
        <v>64.81</v>
      </c>
      <c r="AE4701">
        <v>13.85</v>
      </c>
      <c r="AF4701">
        <v>21.38</v>
      </c>
      <c r="AG4701">
        <v>100</v>
      </c>
      <c r="AH4701">
        <v>0</v>
      </c>
      <c r="AI4701">
        <v>3.93</v>
      </c>
      <c r="AJ4701">
        <v>96.07</v>
      </c>
      <c r="AK4701">
        <v>77.650000000000006</v>
      </c>
      <c r="AL4701">
        <v>1.35</v>
      </c>
      <c r="AM4701">
        <v>1.03</v>
      </c>
      <c r="AN4701">
        <v>76.62</v>
      </c>
      <c r="AO4701">
        <v>37.64</v>
      </c>
      <c r="AP4701">
        <v>2.11</v>
      </c>
      <c r="AQ4701">
        <v>0.78</v>
      </c>
      <c r="AR4701">
        <v>36.86</v>
      </c>
      <c r="AS4701">
        <v>35.479999999999997</v>
      </c>
      <c r="AT4701">
        <v>72.069999999999993</v>
      </c>
      <c r="AU4701">
        <v>14.86</v>
      </c>
      <c r="AV4701">
        <v>20.62</v>
      </c>
    </row>
    <row r="4702" spans="1:48" x14ac:dyDescent="0.35">
      <c r="A4702" t="s">
        <v>146</v>
      </c>
      <c r="B4702" t="s">
        <v>47</v>
      </c>
      <c r="C4702" t="s">
        <v>141</v>
      </c>
      <c r="D4702" t="s">
        <v>133</v>
      </c>
      <c r="E4702">
        <v>1189098.93</v>
      </c>
      <c r="F4702">
        <v>13.75</v>
      </c>
      <c r="G4702">
        <v>143752.18</v>
      </c>
      <c r="H4702">
        <v>1045346.75</v>
      </c>
      <c r="I4702">
        <v>8.7200000000000006</v>
      </c>
      <c r="J4702">
        <v>0</v>
      </c>
      <c r="K4702">
        <v>0.62</v>
      </c>
      <c r="L4702">
        <v>8.1</v>
      </c>
      <c r="M4702">
        <v>337884.24</v>
      </c>
      <c r="N4702">
        <v>16.86</v>
      </c>
      <c r="O4702">
        <v>48736.15</v>
      </c>
      <c r="P4702">
        <v>289148.09000000003</v>
      </c>
      <c r="Q4702">
        <v>13.3</v>
      </c>
      <c r="R4702">
        <v>0</v>
      </c>
      <c r="S4702">
        <v>0.82</v>
      </c>
      <c r="T4702">
        <v>12.47</v>
      </c>
      <c r="U4702">
        <v>0.83</v>
      </c>
      <c r="V4702">
        <v>-2.66</v>
      </c>
      <c r="W4702">
        <v>-0.02</v>
      </c>
      <c r="X4702">
        <v>0.85</v>
      </c>
      <c r="Y4702">
        <v>1439643.13</v>
      </c>
      <c r="Z4702">
        <v>16.86</v>
      </c>
      <c r="AA4702">
        <v>207652.98</v>
      </c>
      <c r="AB4702">
        <v>1231990.1499999999</v>
      </c>
      <c r="AC4702">
        <v>6.57</v>
      </c>
      <c r="AD4702">
        <v>-25.51</v>
      </c>
      <c r="AE4702">
        <v>-2.25</v>
      </c>
      <c r="AF4702">
        <v>8.82</v>
      </c>
      <c r="AG4702">
        <v>91.96</v>
      </c>
      <c r="AH4702">
        <v>0</v>
      </c>
      <c r="AI4702">
        <v>1.1599999999999999</v>
      </c>
      <c r="AJ4702">
        <v>90.8</v>
      </c>
      <c r="AK4702">
        <v>66.97</v>
      </c>
      <c r="AL4702">
        <v>5.19</v>
      </c>
      <c r="AM4702">
        <v>3.3</v>
      </c>
      <c r="AN4702">
        <v>63.67</v>
      </c>
      <c r="AO4702">
        <v>10.7</v>
      </c>
      <c r="AP4702">
        <v>-22.51</v>
      </c>
      <c r="AQ4702">
        <v>-3.11</v>
      </c>
      <c r="AR4702">
        <v>13.81</v>
      </c>
      <c r="AS4702">
        <v>7.03</v>
      </c>
      <c r="AT4702">
        <v>-21.02</v>
      </c>
      <c r="AU4702">
        <v>-1.87</v>
      </c>
      <c r="AV4702">
        <v>8.9</v>
      </c>
    </row>
    <row r="4703" spans="1:48" x14ac:dyDescent="0.35">
      <c r="A4703" t="s">
        <v>146</v>
      </c>
      <c r="B4703" t="s">
        <v>47</v>
      </c>
      <c r="C4703" t="s">
        <v>141</v>
      </c>
      <c r="D4703" t="s">
        <v>250</v>
      </c>
      <c r="E4703">
        <v>8615212.2699999996</v>
      </c>
      <c r="F4703">
        <v>4.2</v>
      </c>
      <c r="G4703">
        <v>347363.86</v>
      </c>
      <c r="H4703">
        <v>8267848.4100000001</v>
      </c>
      <c r="I4703">
        <v>63.15</v>
      </c>
      <c r="J4703">
        <v>0</v>
      </c>
      <c r="K4703">
        <v>-0.91</v>
      </c>
      <c r="L4703">
        <v>64.06</v>
      </c>
      <c r="M4703">
        <v>1514387.35</v>
      </c>
      <c r="N4703">
        <v>9.2899999999999991</v>
      </c>
      <c r="O4703">
        <v>128745.71</v>
      </c>
      <c r="P4703">
        <v>1385641.63</v>
      </c>
      <c r="Q4703">
        <v>59.6</v>
      </c>
      <c r="R4703">
        <v>0</v>
      </c>
      <c r="S4703">
        <v>-0.17</v>
      </c>
      <c r="T4703">
        <v>59.77</v>
      </c>
      <c r="U4703">
        <v>1.34</v>
      </c>
      <c r="V4703">
        <v>-4.66</v>
      </c>
      <c r="W4703">
        <v>-7.0000000000000007E-2</v>
      </c>
      <c r="X4703">
        <v>1.4</v>
      </c>
      <c r="Y4703">
        <v>6452438.6299999999</v>
      </c>
      <c r="Z4703">
        <v>9.2899999999999991</v>
      </c>
      <c r="AA4703">
        <v>548554.37</v>
      </c>
      <c r="AB4703">
        <v>5903884.25</v>
      </c>
      <c r="AC4703">
        <v>38.340000000000003</v>
      </c>
      <c r="AD4703">
        <v>6.84</v>
      </c>
      <c r="AE4703">
        <v>2.46</v>
      </c>
      <c r="AF4703">
        <v>35.880000000000003</v>
      </c>
      <c r="AG4703">
        <v>100</v>
      </c>
      <c r="AH4703">
        <v>0</v>
      </c>
      <c r="AI4703">
        <v>3.93</v>
      </c>
      <c r="AJ4703">
        <v>96.07</v>
      </c>
      <c r="AK4703">
        <v>93.54</v>
      </c>
      <c r="AL4703">
        <v>0.65</v>
      </c>
      <c r="AM4703">
        <v>0.61</v>
      </c>
      <c r="AN4703">
        <v>92.93</v>
      </c>
      <c r="AO4703">
        <v>69.72</v>
      </c>
      <c r="AP4703">
        <v>12.38</v>
      </c>
      <c r="AQ4703">
        <v>7.68</v>
      </c>
      <c r="AR4703">
        <v>62.04</v>
      </c>
      <c r="AS4703">
        <v>40</v>
      </c>
      <c r="AT4703">
        <v>3.86</v>
      </c>
      <c r="AU4703">
        <v>1.49</v>
      </c>
      <c r="AV4703">
        <v>38.51</v>
      </c>
    </row>
    <row r="4704" spans="1:48" x14ac:dyDescent="0.35">
      <c r="A4704" t="s">
        <v>146</v>
      </c>
      <c r="B4704" t="s">
        <v>47</v>
      </c>
      <c r="C4704" t="s">
        <v>141</v>
      </c>
      <c r="D4704" t="s">
        <v>251</v>
      </c>
      <c r="E4704">
        <v>3906123.33</v>
      </c>
      <c r="F4704">
        <v>15.61</v>
      </c>
      <c r="G4704">
        <v>527300.32999999996</v>
      </c>
      <c r="H4704">
        <v>3378823</v>
      </c>
      <c r="I4704">
        <v>28.63</v>
      </c>
      <c r="J4704">
        <v>0</v>
      </c>
      <c r="K4704">
        <v>2.4500000000000002</v>
      </c>
      <c r="L4704">
        <v>26.18</v>
      </c>
      <c r="M4704">
        <v>665657.76</v>
      </c>
      <c r="N4704">
        <v>18.11</v>
      </c>
      <c r="O4704">
        <v>102060.11</v>
      </c>
      <c r="P4704">
        <v>563597.65</v>
      </c>
      <c r="Q4704">
        <v>26.2</v>
      </c>
      <c r="R4704">
        <v>0</v>
      </c>
      <c r="S4704">
        <v>1.89</v>
      </c>
      <c r="T4704">
        <v>24.31</v>
      </c>
      <c r="U4704">
        <v>1.38</v>
      </c>
      <c r="V4704">
        <v>-2.12</v>
      </c>
      <c r="W4704">
        <v>-0.03</v>
      </c>
      <c r="X4704">
        <v>1.41</v>
      </c>
      <c r="Y4704">
        <v>2836206.88</v>
      </c>
      <c r="Z4704">
        <v>18.11</v>
      </c>
      <c r="AA4704">
        <v>434853.45</v>
      </c>
      <c r="AB4704">
        <v>2401353.4300000002</v>
      </c>
      <c r="AC4704">
        <v>40.28</v>
      </c>
      <c r="AD4704">
        <v>35.5</v>
      </c>
      <c r="AE4704">
        <v>10.55</v>
      </c>
      <c r="AF4704">
        <v>29.73</v>
      </c>
      <c r="AG4704">
        <v>100</v>
      </c>
      <c r="AH4704">
        <v>0</v>
      </c>
      <c r="AI4704">
        <v>3.93</v>
      </c>
      <c r="AJ4704">
        <v>96.07</v>
      </c>
      <c r="AK4704">
        <v>92.26</v>
      </c>
      <c r="AL4704">
        <v>4.0599999999999996</v>
      </c>
      <c r="AM4704">
        <v>3.6</v>
      </c>
      <c r="AN4704">
        <v>88.66</v>
      </c>
      <c r="AO4704">
        <v>59.98</v>
      </c>
      <c r="AP4704">
        <v>-0.42</v>
      </c>
      <c r="AQ4704">
        <v>-0.26</v>
      </c>
      <c r="AR4704">
        <v>60.24</v>
      </c>
      <c r="AS4704">
        <v>39.99</v>
      </c>
      <c r="AT4704">
        <v>33.49</v>
      </c>
      <c r="AU4704">
        <v>10.029999999999999</v>
      </c>
      <c r="AV4704">
        <v>29.96</v>
      </c>
    </row>
    <row r="4705" spans="1:48" x14ac:dyDescent="0.35">
      <c r="A4705" t="s">
        <v>146</v>
      </c>
      <c r="B4705" t="s">
        <v>47</v>
      </c>
      <c r="C4705" t="s">
        <v>141</v>
      </c>
      <c r="D4705" t="s">
        <v>252</v>
      </c>
      <c r="E4705">
        <v>1269348.26</v>
      </c>
      <c r="F4705">
        <v>-0.84</v>
      </c>
      <c r="G4705">
        <v>-10726.12</v>
      </c>
      <c r="H4705">
        <v>1280074.3799999999</v>
      </c>
      <c r="I4705">
        <v>9.3000000000000007</v>
      </c>
      <c r="J4705">
        <v>0</v>
      </c>
      <c r="K4705">
        <v>-0.61</v>
      </c>
      <c r="L4705">
        <v>9.92</v>
      </c>
      <c r="M4705">
        <v>237611.9</v>
      </c>
      <c r="N4705">
        <v>1.04</v>
      </c>
      <c r="O4705">
        <v>2447.3000000000002</v>
      </c>
      <c r="P4705">
        <v>235164.59</v>
      </c>
      <c r="Q4705">
        <v>9.35</v>
      </c>
      <c r="R4705">
        <v>0</v>
      </c>
      <c r="S4705">
        <v>-0.79</v>
      </c>
      <c r="T4705">
        <v>10.14</v>
      </c>
      <c r="U4705">
        <v>1.25</v>
      </c>
      <c r="V4705">
        <v>-1.86</v>
      </c>
      <c r="W4705">
        <v>-0.02</v>
      </c>
      <c r="X4705">
        <v>1.28</v>
      </c>
      <c r="Y4705">
        <v>1012406.88</v>
      </c>
      <c r="Z4705">
        <v>1.04</v>
      </c>
      <c r="AA4705">
        <v>10427.370000000001</v>
      </c>
      <c r="AB4705">
        <v>1001979.51</v>
      </c>
      <c r="AC4705">
        <v>18.579999999999998</v>
      </c>
      <c r="AD4705">
        <v>-5.04</v>
      </c>
      <c r="AE4705">
        <v>-0.99</v>
      </c>
      <c r="AF4705">
        <v>19.559999999999999</v>
      </c>
      <c r="AG4705">
        <v>100</v>
      </c>
      <c r="AH4705">
        <v>0</v>
      </c>
      <c r="AI4705">
        <v>3.93</v>
      </c>
      <c r="AJ4705">
        <v>96.07</v>
      </c>
      <c r="AK4705">
        <v>80.31</v>
      </c>
      <c r="AL4705">
        <v>4.8099999999999996</v>
      </c>
      <c r="AM4705">
        <v>3.68</v>
      </c>
      <c r="AN4705">
        <v>76.62</v>
      </c>
      <c r="AO4705">
        <v>31.92</v>
      </c>
      <c r="AP4705">
        <v>-8.06</v>
      </c>
      <c r="AQ4705">
        <v>-2.8</v>
      </c>
      <c r="AR4705">
        <v>34.71</v>
      </c>
      <c r="AS4705">
        <v>17.100000000000001</v>
      </c>
      <c r="AT4705">
        <v>2.78</v>
      </c>
      <c r="AU4705">
        <v>0.46</v>
      </c>
      <c r="AV4705">
        <v>16.64</v>
      </c>
    </row>
    <row r="4706" spans="1:48" x14ac:dyDescent="0.35">
      <c r="A4706" t="s">
        <v>146</v>
      </c>
      <c r="B4706" t="s">
        <v>47</v>
      </c>
      <c r="C4706" t="s">
        <v>142</v>
      </c>
      <c r="D4706" t="s">
        <v>129</v>
      </c>
      <c r="E4706">
        <v>8289405.3700000001</v>
      </c>
      <c r="F4706">
        <v>-0.24</v>
      </c>
      <c r="G4706">
        <v>-20239.04</v>
      </c>
      <c r="H4706">
        <v>8309644.4100000001</v>
      </c>
      <c r="I4706">
        <v>0</v>
      </c>
      <c r="J4706">
        <v>0</v>
      </c>
      <c r="K4706">
        <v>0</v>
      </c>
      <c r="L4706">
        <v>0</v>
      </c>
      <c r="M4706">
        <v>406104.26</v>
      </c>
      <c r="N4706">
        <v>6.15</v>
      </c>
      <c r="O4706">
        <v>23514.9</v>
      </c>
      <c r="P4706">
        <v>382589.36</v>
      </c>
      <c r="Q4706">
        <v>0</v>
      </c>
      <c r="R4706">
        <v>0</v>
      </c>
      <c r="S4706">
        <v>0</v>
      </c>
      <c r="T4706">
        <v>0</v>
      </c>
      <c r="U4706">
        <v>1.42</v>
      </c>
      <c r="V4706">
        <v>-6.02</v>
      </c>
      <c r="W4706">
        <v>-0.09</v>
      </c>
      <c r="X4706">
        <v>1.51</v>
      </c>
      <c r="Y4706">
        <v>5851646.4699999997</v>
      </c>
      <c r="Z4706">
        <v>6.15</v>
      </c>
      <c r="AA4706">
        <v>338831.45</v>
      </c>
      <c r="AB4706">
        <v>5512815.0199999996</v>
      </c>
      <c r="AC4706">
        <v>6.23</v>
      </c>
      <c r="AD4706">
        <v>107.29</v>
      </c>
      <c r="AE4706">
        <v>3.22</v>
      </c>
      <c r="AF4706">
        <v>3</v>
      </c>
      <c r="AG4706">
        <v>100</v>
      </c>
      <c r="AH4706">
        <v>0</v>
      </c>
      <c r="AI4706">
        <v>0</v>
      </c>
      <c r="AJ4706">
        <v>100</v>
      </c>
      <c r="AK4706">
        <v>74.900000000000006</v>
      </c>
      <c r="AL4706">
        <v>32.74</v>
      </c>
      <c r="AM4706">
        <v>18.48</v>
      </c>
      <c r="AN4706">
        <v>56.43</v>
      </c>
      <c r="AO4706">
        <v>12.39</v>
      </c>
      <c r="AP4706">
        <v>-8.34</v>
      </c>
      <c r="AQ4706">
        <v>-1.1299999999999999</v>
      </c>
      <c r="AR4706">
        <v>13.52</v>
      </c>
      <c r="AS4706">
        <v>5.59</v>
      </c>
      <c r="AT4706">
        <v>85.95</v>
      </c>
      <c r="AU4706">
        <v>2.59</v>
      </c>
      <c r="AV4706">
        <v>3.01</v>
      </c>
    </row>
    <row r="4707" spans="1:48" x14ac:dyDescent="0.35">
      <c r="A4707" t="s">
        <v>146</v>
      </c>
      <c r="B4707" t="s">
        <v>47</v>
      </c>
      <c r="C4707" t="s">
        <v>142</v>
      </c>
      <c r="D4707" t="s">
        <v>130</v>
      </c>
      <c r="E4707">
        <v>486.86</v>
      </c>
      <c r="F4707">
        <v>0</v>
      </c>
      <c r="G4707">
        <v>486.86</v>
      </c>
      <c r="H4707">
        <v>0</v>
      </c>
      <c r="I4707">
        <v>0.01</v>
      </c>
      <c r="J4707">
        <v>0</v>
      </c>
      <c r="K4707">
        <v>0.01</v>
      </c>
      <c r="L4707">
        <v>0</v>
      </c>
      <c r="M4707">
        <v>30.17</v>
      </c>
      <c r="N4707">
        <v>0</v>
      </c>
      <c r="O4707">
        <v>30.17</v>
      </c>
      <c r="P4707">
        <v>0</v>
      </c>
      <c r="Q4707">
        <v>0.01</v>
      </c>
      <c r="R4707">
        <v>0</v>
      </c>
      <c r="S4707">
        <v>0.01</v>
      </c>
      <c r="T4707">
        <v>0</v>
      </c>
      <c r="U4707">
        <v>1.1200000000000001</v>
      </c>
      <c r="V4707">
        <v>0</v>
      </c>
      <c r="W4707">
        <v>1.1200000000000001</v>
      </c>
      <c r="X4707">
        <v>0</v>
      </c>
      <c r="Y4707">
        <v>434.7</v>
      </c>
      <c r="Z4707">
        <v>0</v>
      </c>
      <c r="AA4707">
        <v>434.7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4.3099999999999996</v>
      </c>
      <c r="AH4707">
        <v>0</v>
      </c>
      <c r="AI4707">
        <v>4.3099999999999996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</row>
    <row r="4708" spans="1:48" x14ac:dyDescent="0.35">
      <c r="A4708" t="s">
        <v>146</v>
      </c>
      <c r="B4708" t="s">
        <v>47</v>
      </c>
      <c r="C4708" t="s">
        <v>142</v>
      </c>
      <c r="D4708" t="s">
        <v>131</v>
      </c>
      <c r="E4708">
        <v>5752822.7400000002</v>
      </c>
      <c r="F4708">
        <v>-1.26</v>
      </c>
      <c r="G4708">
        <v>-73381.490000000005</v>
      </c>
      <c r="H4708">
        <v>5826204.2300000004</v>
      </c>
      <c r="I4708">
        <v>69.400000000000006</v>
      </c>
      <c r="J4708">
        <v>0</v>
      </c>
      <c r="K4708">
        <v>-0.71</v>
      </c>
      <c r="L4708">
        <v>70.11</v>
      </c>
      <c r="M4708">
        <v>256787.74</v>
      </c>
      <c r="N4708">
        <v>3.47</v>
      </c>
      <c r="O4708">
        <v>8619.64</v>
      </c>
      <c r="P4708">
        <v>248168.1</v>
      </c>
      <c r="Q4708">
        <v>63.23</v>
      </c>
      <c r="R4708">
        <v>0</v>
      </c>
      <c r="S4708">
        <v>-1.63</v>
      </c>
      <c r="T4708">
        <v>64.87</v>
      </c>
      <c r="U4708">
        <v>1.55</v>
      </c>
      <c r="V4708">
        <v>-4.57</v>
      </c>
      <c r="W4708">
        <v>-7.0000000000000007E-2</v>
      </c>
      <c r="X4708">
        <v>1.63</v>
      </c>
      <c r="Y4708">
        <v>3700111.52</v>
      </c>
      <c r="Z4708">
        <v>3.47</v>
      </c>
      <c r="AA4708">
        <v>124202.31</v>
      </c>
      <c r="AB4708">
        <v>3575909.21</v>
      </c>
      <c r="AC4708">
        <v>6.12</v>
      </c>
      <c r="AD4708">
        <v>69.39</v>
      </c>
      <c r="AE4708">
        <v>2.5099999999999998</v>
      </c>
      <c r="AF4708">
        <v>3.62</v>
      </c>
      <c r="AG4708">
        <v>100</v>
      </c>
      <c r="AH4708">
        <v>0</v>
      </c>
      <c r="AI4708">
        <v>3.93</v>
      </c>
      <c r="AJ4708">
        <v>96.07</v>
      </c>
      <c r="AK4708">
        <v>72.650000000000006</v>
      </c>
      <c r="AL4708">
        <v>90.78</v>
      </c>
      <c r="AM4708">
        <v>34.57</v>
      </c>
      <c r="AN4708">
        <v>38.08</v>
      </c>
      <c r="AO4708">
        <v>10.86</v>
      </c>
      <c r="AP4708">
        <v>55.61</v>
      </c>
      <c r="AQ4708">
        <v>3.88</v>
      </c>
      <c r="AR4708">
        <v>6.98</v>
      </c>
      <c r="AS4708">
        <v>6.51</v>
      </c>
      <c r="AT4708">
        <v>85.44</v>
      </c>
      <c r="AU4708">
        <v>3</v>
      </c>
      <c r="AV4708">
        <v>3.51</v>
      </c>
    </row>
    <row r="4709" spans="1:48" x14ac:dyDescent="0.35">
      <c r="A4709" t="s">
        <v>146</v>
      </c>
      <c r="B4709" t="s">
        <v>47</v>
      </c>
      <c r="C4709" t="s">
        <v>142</v>
      </c>
      <c r="D4709" t="s">
        <v>132</v>
      </c>
      <c r="E4709">
        <v>1984436.02</v>
      </c>
      <c r="F4709">
        <v>0.46</v>
      </c>
      <c r="G4709">
        <v>9164.9</v>
      </c>
      <c r="H4709">
        <v>1975271.12</v>
      </c>
      <c r="I4709">
        <v>23.94</v>
      </c>
      <c r="J4709">
        <v>0</v>
      </c>
      <c r="K4709">
        <v>0.17</v>
      </c>
      <c r="L4709">
        <v>23.77</v>
      </c>
      <c r="M4709">
        <v>82905.27</v>
      </c>
      <c r="N4709">
        <v>2.1800000000000002</v>
      </c>
      <c r="O4709">
        <v>1766.28</v>
      </c>
      <c r="P4709">
        <v>81139</v>
      </c>
      <c r="Q4709">
        <v>20.41</v>
      </c>
      <c r="R4709">
        <v>0</v>
      </c>
      <c r="S4709">
        <v>-0.79</v>
      </c>
      <c r="T4709">
        <v>21.21</v>
      </c>
      <c r="U4709">
        <v>1.66</v>
      </c>
      <c r="V4709">
        <v>-1.68</v>
      </c>
      <c r="W4709">
        <v>-0.03</v>
      </c>
      <c r="X4709">
        <v>1.69</v>
      </c>
      <c r="Y4709">
        <v>1194600.5</v>
      </c>
      <c r="Z4709">
        <v>2.1800000000000002</v>
      </c>
      <c r="AA4709">
        <v>25450.68</v>
      </c>
      <c r="AB4709">
        <v>1169149.82</v>
      </c>
      <c r="AC4709">
        <v>0.57999999999999996</v>
      </c>
      <c r="AD4709">
        <v>-67.12</v>
      </c>
      <c r="AE4709">
        <v>-1.19</v>
      </c>
      <c r="AF4709">
        <v>1.77</v>
      </c>
      <c r="AG4709">
        <v>100</v>
      </c>
      <c r="AH4709">
        <v>0</v>
      </c>
      <c r="AI4709">
        <v>7.07</v>
      </c>
      <c r="AJ4709">
        <v>92.93</v>
      </c>
      <c r="AK4709">
        <v>20.309999999999999</v>
      </c>
      <c r="AL4709">
        <v>-46.35</v>
      </c>
      <c r="AM4709">
        <v>-17.55</v>
      </c>
      <c r="AN4709">
        <v>37.86</v>
      </c>
      <c r="AO4709">
        <v>1.47</v>
      </c>
      <c r="AP4709">
        <v>-77.92</v>
      </c>
      <c r="AQ4709">
        <v>-5.2</v>
      </c>
      <c r="AR4709">
        <v>6.67</v>
      </c>
      <c r="AS4709">
        <v>0.6</v>
      </c>
      <c r="AT4709">
        <v>-66.16</v>
      </c>
      <c r="AU4709">
        <v>-1.18</v>
      </c>
      <c r="AV4709">
        <v>1.79</v>
      </c>
    </row>
    <row r="4710" spans="1:48" x14ac:dyDescent="0.35">
      <c r="A4710" t="s">
        <v>146</v>
      </c>
      <c r="B4710" t="s">
        <v>47</v>
      </c>
      <c r="C4710" t="s">
        <v>142</v>
      </c>
      <c r="D4710" t="s">
        <v>133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</row>
    <row r="4711" spans="1:48" x14ac:dyDescent="0.35">
      <c r="A4711" t="s">
        <v>146</v>
      </c>
      <c r="B4711" t="s">
        <v>47</v>
      </c>
      <c r="C4711" t="s">
        <v>142</v>
      </c>
      <c r="D4711" t="s">
        <v>250</v>
      </c>
      <c r="E4711">
        <v>5752822.7400000002</v>
      </c>
      <c r="F4711">
        <v>-1.26</v>
      </c>
      <c r="G4711">
        <v>-73381.490000000005</v>
      </c>
      <c r="H4711">
        <v>5826204.2300000004</v>
      </c>
      <c r="I4711">
        <v>69.400000000000006</v>
      </c>
      <c r="J4711">
        <v>0</v>
      </c>
      <c r="K4711">
        <v>-0.71</v>
      </c>
      <c r="L4711">
        <v>70.11</v>
      </c>
      <c r="M4711">
        <v>256787.74</v>
      </c>
      <c r="N4711">
        <v>3.47</v>
      </c>
      <c r="O4711">
        <v>8619.64</v>
      </c>
      <c r="P4711">
        <v>248168.1</v>
      </c>
      <c r="Q4711">
        <v>63.23</v>
      </c>
      <c r="R4711">
        <v>0</v>
      </c>
      <c r="S4711">
        <v>-1.63</v>
      </c>
      <c r="T4711">
        <v>64.87</v>
      </c>
      <c r="U4711">
        <v>1.55</v>
      </c>
      <c r="V4711">
        <v>-4.57</v>
      </c>
      <c r="W4711">
        <v>-7.0000000000000007E-2</v>
      </c>
      <c r="X4711">
        <v>1.63</v>
      </c>
      <c r="Y4711">
        <v>3700111.52</v>
      </c>
      <c r="Z4711">
        <v>3.47</v>
      </c>
      <c r="AA4711">
        <v>124202.31</v>
      </c>
      <c r="AB4711">
        <v>3575909.21</v>
      </c>
      <c r="AC4711">
        <v>6.12</v>
      </c>
      <c r="AD4711">
        <v>69.39</v>
      </c>
      <c r="AE4711">
        <v>2.5099999999999998</v>
      </c>
      <c r="AF4711">
        <v>3.62</v>
      </c>
      <c r="AG4711">
        <v>100</v>
      </c>
      <c r="AH4711">
        <v>0</v>
      </c>
      <c r="AI4711">
        <v>3.93</v>
      </c>
      <c r="AJ4711">
        <v>96.07</v>
      </c>
      <c r="AK4711">
        <v>72.650000000000006</v>
      </c>
      <c r="AL4711">
        <v>90.78</v>
      </c>
      <c r="AM4711">
        <v>34.57</v>
      </c>
      <c r="AN4711">
        <v>38.08</v>
      </c>
      <c r="AO4711">
        <v>10.86</v>
      </c>
      <c r="AP4711">
        <v>55.61</v>
      </c>
      <c r="AQ4711">
        <v>3.88</v>
      </c>
      <c r="AR4711">
        <v>6.98</v>
      </c>
      <c r="AS4711">
        <v>6.51</v>
      </c>
      <c r="AT4711">
        <v>85.44</v>
      </c>
      <c r="AU4711">
        <v>3</v>
      </c>
      <c r="AV4711">
        <v>3.51</v>
      </c>
    </row>
    <row r="4712" spans="1:48" x14ac:dyDescent="0.35">
      <c r="A4712" t="s">
        <v>146</v>
      </c>
      <c r="B4712" t="s">
        <v>47</v>
      </c>
      <c r="C4712" t="s">
        <v>142</v>
      </c>
      <c r="D4712" t="s">
        <v>251</v>
      </c>
      <c r="E4712">
        <v>1984436.02</v>
      </c>
      <c r="F4712">
        <v>0.46</v>
      </c>
      <c r="G4712">
        <v>9164.9</v>
      </c>
      <c r="H4712">
        <v>1975271.12</v>
      </c>
      <c r="I4712">
        <v>0</v>
      </c>
      <c r="J4712">
        <v>0</v>
      </c>
      <c r="K4712">
        <v>0</v>
      </c>
      <c r="L4712">
        <v>0</v>
      </c>
      <c r="M4712">
        <v>82905.27</v>
      </c>
      <c r="N4712">
        <v>2.1800000000000002</v>
      </c>
      <c r="O4712">
        <v>1766.28</v>
      </c>
      <c r="P4712">
        <v>81139</v>
      </c>
      <c r="Q4712">
        <v>0</v>
      </c>
      <c r="R4712">
        <v>0</v>
      </c>
      <c r="S4712">
        <v>0</v>
      </c>
      <c r="T4712">
        <v>0</v>
      </c>
      <c r="U4712">
        <v>1.66</v>
      </c>
      <c r="V4712">
        <v>-1.68</v>
      </c>
      <c r="W4712">
        <v>-0.03</v>
      </c>
      <c r="X4712">
        <v>1.69</v>
      </c>
      <c r="Y4712">
        <v>1194600.5</v>
      </c>
      <c r="Z4712">
        <v>2.1800000000000002</v>
      </c>
      <c r="AA4712">
        <v>25450.68</v>
      </c>
      <c r="AB4712">
        <v>1169149.82</v>
      </c>
      <c r="AC4712">
        <v>0.57999999999999996</v>
      </c>
      <c r="AD4712">
        <v>-67.12</v>
      </c>
      <c r="AE4712">
        <v>-1.19</v>
      </c>
      <c r="AF4712">
        <v>1.77</v>
      </c>
      <c r="AG4712">
        <v>100</v>
      </c>
      <c r="AH4712">
        <v>0</v>
      </c>
      <c r="AI4712">
        <v>7.07</v>
      </c>
      <c r="AJ4712">
        <v>92.93</v>
      </c>
      <c r="AK4712">
        <v>20.309999999999999</v>
      </c>
      <c r="AL4712">
        <v>-46.35</v>
      </c>
      <c r="AM4712">
        <v>-17.55</v>
      </c>
      <c r="AN4712">
        <v>37.86</v>
      </c>
      <c r="AO4712">
        <v>1.47</v>
      </c>
      <c r="AP4712">
        <v>-77.92</v>
      </c>
      <c r="AQ4712">
        <v>-5.2</v>
      </c>
      <c r="AR4712">
        <v>6.67</v>
      </c>
      <c r="AS4712">
        <v>0.6</v>
      </c>
      <c r="AT4712">
        <v>-66.16</v>
      </c>
      <c r="AU4712">
        <v>-1.18</v>
      </c>
      <c r="AV4712">
        <v>1.79</v>
      </c>
    </row>
    <row r="4713" spans="1:48" x14ac:dyDescent="0.35">
      <c r="A4713" t="s">
        <v>146</v>
      </c>
      <c r="B4713" t="s">
        <v>47</v>
      </c>
      <c r="C4713" t="s">
        <v>142</v>
      </c>
      <c r="D4713" t="s">
        <v>252</v>
      </c>
      <c r="E4713">
        <v>22701.21</v>
      </c>
      <c r="F4713">
        <v>-18.7</v>
      </c>
      <c r="G4713">
        <v>-5220.3500000000004</v>
      </c>
      <c r="H4713">
        <v>27921.56</v>
      </c>
      <c r="I4713">
        <v>0</v>
      </c>
      <c r="J4713">
        <v>0</v>
      </c>
      <c r="K4713">
        <v>0</v>
      </c>
      <c r="L4713">
        <v>0</v>
      </c>
      <c r="M4713">
        <v>1390.64</v>
      </c>
      <c r="N4713">
        <v>-20.16</v>
      </c>
      <c r="O4713">
        <v>-351.22</v>
      </c>
      <c r="P4713">
        <v>1741.86</v>
      </c>
      <c r="Q4713">
        <v>0</v>
      </c>
      <c r="R4713">
        <v>0</v>
      </c>
      <c r="S4713">
        <v>0</v>
      </c>
      <c r="T4713">
        <v>0</v>
      </c>
      <c r="U4713">
        <v>1.1299999999999999</v>
      </c>
      <c r="V4713">
        <v>1.84</v>
      </c>
      <c r="W4713">
        <v>0.02</v>
      </c>
      <c r="X4713">
        <v>1.1100000000000001</v>
      </c>
      <c r="Y4713">
        <v>20037.98</v>
      </c>
      <c r="Z4713">
        <v>-20.16</v>
      </c>
      <c r="AA4713">
        <v>-5060.8</v>
      </c>
      <c r="AB4713">
        <v>25098.79</v>
      </c>
      <c r="AC4713">
        <v>0</v>
      </c>
      <c r="AD4713">
        <v>0</v>
      </c>
      <c r="AE4713">
        <v>0</v>
      </c>
      <c r="AF4713">
        <v>0</v>
      </c>
      <c r="AG4713">
        <v>26.31</v>
      </c>
      <c r="AH4713">
        <v>0</v>
      </c>
      <c r="AI4713">
        <v>10.11</v>
      </c>
      <c r="AJ4713">
        <v>16.2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</row>
    <row r="4714" spans="1:48" x14ac:dyDescent="0.35">
      <c r="A4714" t="s">
        <v>146</v>
      </c>
      <c r="B4714" t="s">
        <v>47</v>
      </c>
      <c r="C4714" t="s">
        <v>143</v>
      </c>
      <c r="D4714" t="s">
        <v>129</v>
      </c>
      <c r="E4714">
        <v>51383.1</v>
      </c>
      <c r="F4714">
        <v>292.33</v>
      </c>
      <c r="G4714">
        <v>38286.19</v>
      </c>
      <c r="H4714">
        <v>13096.91</v>
      </c>
      <c r="I4714">
        <v>0</v>
      </c>
      <c r="J4714">
        <v>0</v>
      </c>
      <c r="K4714">
        <v>0</v>
      </c>
      <c r="L4714">
        <v>0</v>
      </c>
      <c r="M4714">
        <v>3370.72</v>
      </c>
      <c r="N4714">
        <v>310.25</v>
      </c>
      <c r="O4714">
        <v>2549.1</v>
      </c>
      <c r="P4714">
        <v>821.62</v>
      </c>
      <c r="Q4714">
        <v>0</v>
      </c>
      <c r="R4714">
        <v>0</v>
      </c>
      <c r="S4714">
        <v>0</v>
      </c>
      <c r="T4714">
        <v>0</v>
      </c>
      <c r="U4714">
        <v>2.48</v>
      </c>
      <c r="V4714">
        <v>-23.74</v>
      </c>
      <c r="W4714">
        <v>-0.77</v>
      </c>
      <c r="X4714">
        <v>3.26</v>
      </c>
      <c r="Y4714">
        <v>20696.75</v>
      </c>
      <c r="Z4714">
        <v>414.43</v>
      </c>
      <c r="AA4714">
        <v>16673.52</v>
      </c>
      <c r="AB4714">
        <v>4023.23</v>
      </c>
      <c r="AC4714">
        <v>3.86</v>
      </c>
      <c r="AD4714">
        <v>-83.41</v>
      </c>
      <c r="AE4714">
        <v>-19.41</v>
      </c>
      <c r="AF4714">
        <v>23.27</v>
      </c>
      <c r="AG4714">
        <v>71.09</v>
      </c>
      <c r="AH4714">
        <v>0</v>
      </c>
      <c r="AI4714">
        <v>20.48</v>
      </c>
      <c r="AJ4714">
        <v>50.61</v>
      </c>
      <c r="AK4714">
        <v>14.18</v>
      </c>
      <c r="AL4714">
        <v>-53.18</v>
      </c>
      <c r="AM4714">
        <v>-16.100000000000001</v>
      </c>
      <c r="AN4714">
        <v>30.28</v>
      </c>
      <c r="AO4714">
        <v>2.2200000000000002</v>
      </c>
      <c r="AP4714">
        <v>-70.569999999999993</v>
      </c>
      <c r="AQ4714">
        <v>-5.31</v>
      </c>
      <c r="AR4714">
        <v>7.53</v>
      </c>
      <c r="AS4714">
        <v>3.92</v>
      </c>
      <c r="AT4714">
        <v>-82.77</v>
      </c>
      <c r="AU4714">
        <v>-18.82</v>
      </c>
      <c r="AV4714">
        <v>22.74</v>
      </c>
    </row>
    <row r="4715" spans="1:48" x14ac:dyDescent="0.35">
      <c r="A4715" t="s">
        <v>146</v>
      </c>
      <c r="B4715" t="s">
        <v>47</v>
      </c>
      <c r="C4715" t="s">
        <v>143</v>
      </c>
      <c r="D4715" t="s">
        <v>130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</row>
    <row r="4716" spans="1:48" x14ac:dyDescent="0.35">
      <c r="A4716" t="s">
        <v>146</v>
      </c>
      <c r="B4716" t="s">
        <v>47</v>
      </c>
      <c r="C4716" t="s">
        <v>143</v>
      </c>
      <c r="D4716" t="s">
        <v>131</v>
      </c>
      <c r="E4716">
        <v>43224.5</v>
      </c>
      <c r="F4716">
        <v>3906.92</v>
      </c>
      <c r="G4716">
        <v>42145.75</v>
      </c>
      <c r="H4716">
        <v>1078.74</v>
      </c>
      <c r="I4716">
        <v>84.12</v>
      </c>
      <c r="J4716">
        <v>0</v>
      </c>
      <c r="K4716">
        <v>75.89</v>
      </c>
      <c r="L4716">
        <v>8.24</v>
      </c>
      <c r="M4716">
        <v>2829.7</v>
      </c>
      <c r="N4716">
        <v>5318.75</v>
      </c>
      <c r="O4716">
        <v>2777.48</v>
      </c>
      <c r="P4716">
        <v>52.22</v>
      </c>
      <c r="Q4716">
        <v>83.95</v>
      </c>
      <c r="R4716">
        <v>0</v>
      </c>
      <c r="S4716">
        <v>77.59</v>
      </c>
      <c r="T4716">
        <v>6.36</v>
      </c>
      <c r="U4716">
        <v>2.39</v>
      </c>
      <c r="V4716">
        <v>-27.05</v>
      </c>
      <c r="W4716">
        <v>-0.89</v>
      </c>
      <c r="X4716">
        <v>3.27</v>
      </c>
      <c r="Y4716">
        <v>18099.46</v>
      </c>
      <c r="Z4716">
        <v>5392.85</v>
      </c>
      <c r="AA4716">
        <v>17769.95</v>
      </c>
      <c r="AB4716">
        <v>329.51</v>
      </c>
      <c r="AC4716">
        <v>4.28</v>
      </c>
      <c r="AD4716">
        <v>-86.76</v>
      </c>
      <c r="AE4716">
        <v>-28.01</v>
      </c>
      <c r="AF4716">
        <v>32.29</v>
      </c>
      <c r="AG4716">
        <v>60.52</v>
      </c>
      <c r="AH4716">
        <v>0</v>
      </c>
      <c r="AI4716">
        <v>53.44</v>
      </c>
      <c r="AJ4716">
        <v>7.08</v>
      </c>
      <c r="AK4716">
        <v>6.97</v>
      </c>
      <c r="AL4716">
        <v>2330.04</v>
      </c>
      <c r="AM4716">
        <v>6.68</v>
      </c>
      <c r="AN4716">
        <v>0.28999999999999998</v>
      </c>
      <c r="AO4716">
        <v>2.0699999999999998</v>
      </c>
      <c r="AP4716">
        <v>810.14</v>
      </c>
      <c r="AQ4716">
        <v>1.84</v>
      </c>
      <c r="AR4716">
        <v>0.23</v>
      </c>
      <c r="AS4716">
        <v>4.49</v>
      </c>
      <c r="AT4716">
        <v>-84.57</v>
      </c>
      <c r="AU4716">
        <v>-24.61</v>
      </c>
      <c r="AV4716">
        <v>29.1</v>
      </c>
    </row>
    <row r="4717" spans="1:48" x14ac:dyDescent="0.35">
      <c r="A4717" t="s">
        <v>146</v>
      </c>
      <c r="B4717" t="s">
        <v>47</v>
      </c>
      <c r="C4717" t="s">
        <v>143</v>
      </c>
      <c r="D4717" t="s">
        <v>132</v>
      </c>
      <c r="E4717">
        <v>8158.61</v>
      </c>
      <c r="F4717">
        <v>-32.11</v>
      </c>
      <c r="G4717">
        <v>-3859.56</v>
      </c>
      <c r="H4717">
        <v>12018.17</v>
      </c>
      <c r="I4717">
        <v>15.88</v>
      </c>
      <c r="J4717">
        <v>0</v>
      </c>
      <c r="K4717">
        <v>-75.89</v>
      </c>
      <c r="L4717">
        <v>91.76</v>
      </c>
      <c r="M4717">
        <v>541.02</v>
      </c>
      <c r="N4717">
        <v>-29.68</v>
      </c>
      <c r="O4717">
        <v>-228.39</v>
      </c>
      <c r="P4717">
        <v>769.4</v>
      </c>
      <c r="Q4717">
        <v>16.05</v>
      </c>
      <c r="R4717">
        <v>0</v>
      </c>
      <c r="S4717">
        <v>-77.59</v>
      </c>
      <c r="T4717">
        <v>93.64</v>
      </c>
      <c r="U4717">
        <v>3.14</v>
      </c>
      <c r="V4717">
        <v>-3.46</v>
      </c>
      <c r="W4717">
        <v>-0.11</v>
      </c>
      <c r="X4717">
        <v>3.25</v>
      </c>
      <c r="Y4717">
        <v>2597.3000000000002</v>
      </c>
      <c r="Z4717">
        <v>-29.68</v>
      </c>
      <c r="AA4717">
        <v>-1096.42</v>
      </c>
      <c r="AB4717">
        <v>3693.72</v>
      </c>
      <c r="AC4717">
        <v>0.97</v>
      </c>
      <c r="AD4717">
        <v>-95.68</v>
      </c>
      <c r="AE4717">
        <v>-21.5</v>
      </c>
      <c r="AF4717">
        <v>22.47</v>
      </c>
      <c r="AG4717">
        <v>37.19</v>
      </c>
      <c r="AH4717">
        <v>0</v>
      </c>
      <c r="AI4717">
        <v>-7.38</v>
      </c>
      <c r="AJ4717">
        <v>44.57</v>
      </c>
      <c r="AK4717">
        <v>7.21</v>
      </c>
      <c r="AL4717">
        <v>-75.97</v>
      </c>
      <c r="AM4717">
        <v>-22.78</v>
      </c>
      <c r="AN4717">
        <v>29.99</v>
      </c>
      <c r="AO4717">
        <v>0.16</v>
      </c>
      <c r="AP4717">
        <v>-97.77</v>
      </c>
      <c r="AQ4717">
        <v>-7.18</v>
      </c>
      <c r="AR4717">
        <v>7.34</v>
      </c>
      <c r="AS4717">
        <v>0.89</v>
      </c>
      <c r="AT4717">
        <v>-95.99</v>
      </c>
      <c r="AU4717">
        <v>-21.28</v>
      </c>
      <c r="AV4717">
        <v>22.17</v>
      </c>
    </row>
    <row r="4718" spans="1:48" x14ac:dyDescent="0.35">
      <c r="A4718" t="s">
        <v>146</v>
      </c>
      <c r="B4718" t="s">
        <v>47</v>
      </c>
      <c r="C4718" t="s">
        <v>143</v>
      </c>
      <c r="D4718" t="s">
        <v>133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</row>
    <row r="4719" spans="1:48" x14ac:dyDescent="0.35">
      <c r="A4719" t="s">
        <v>146</v>
      </c>
      <c r="B4719" t="s">
        <v>47</v>
      </c>
      <c r="C4719" t="s">
        <v>143</v>
      </c>
      <c r="D4719" t="s">
        <v>250</v>
      </c>
      <c r="E4719">
        <v>43224.5</v>
      </c>
      <c r="F4719">
        <v>3906.92</v>
      </c>
      <c r="G4719">
        <v>42145.75</v>
      </c>
      <c r="H4719">
        <v>1078.74</v>
      </c>
      <c r="I4719">
        <v>84.12</v>
      </c>
      <c r="J4719">
        <v>0</v>
      </c>
      <c r="K4719">
        <v>75.89</v>
      </c>
      <c r="L4719">
        <v>8.24</v>
      </c>
      <c r="M4719">
        <v>2829.7</v>
      </c>
      <c r="N4719">
        <v>5318.75</v>
      </c>
      <c r="O4719">
        <v>2777.48</v>
      </c>
      <c r="P4719">
        <v>52.22</v>
      </c>
      <c r="Q4719">
        <v>83.95</v>
      </c>
      <c r="R4719">
        <v>0</v>
      </c>
      <c r="S4719">
        <v>77.59</v>
      </c>
      <c r="T4719">
        <v>6.36</v>
      </c>
      <c r="U4719">
        <v>2.39</v>
      </c>
      <c r="V4719">
        <v>-27.05</v>
      </c>
      <c r="W4719">
        <v>-0.89</v>
      </c>
      <c r="X4719">
        <v>3.27</v>
      </c>
      <c r="Y4719">
        <v>18099.46</v>
      </c>
      <c r="Z4719">
        <v>5392.85</v>
      </c>
      <c r="AA4719">
        <v>17769.95</v>
      </c>
      <c r="AB4719">
        <v>329.51</v>
      </c>
      <c r="AC4719">
        <v>4.28</v>
      </c>
      <c r="AD4719">
        <v>-86.76</v>
      </c>
      <c r="AE4719">
        <v>-28.01</v>
      </c>
      <c r="AF4719">
        <v>32.29</v>
      </c>
      <c r="AG4719">
        <v>60.52</v>
      </c>
      <c r="AH4719">
        <v>0</v>
      </c>
      <c r="AI4719">
        <v>53.44</v>
      </c>
      <c r="AJ4719">
        <v>7.08</v>
      </c>
      <c r="AK4719">
        <v>6.97</v>
      </c>
      <c r="AL4719">
        <v>2330.04</v>
      </c>
      <c r="AM4719">
        <v>6.68</v>
      </c>
      <c r="AN4719">
        <v>0.28999999999999998</v>
      </c>
      <c r="AO4719">
        <v>2.0699999999999998</v>
      </c>
      <c r="AP4719">
        <v>810.14</v>
      </c>
      <c r="AQ4719">
        <v>1.84</v>
      </c>
      <c r="AR4719">
        <v>0.23</v>
      </c>
      <c r="AS4719">
        <v>4.49</v>
      </c>
      <c r="AT4719">
        <v>-84.57</v>
      </c>
      <c r="AU4719">
        <v>-24.61</v>
      </c>
      <c r="AV4719">
        <v>29.1</v>
      </c>
    </row>
    <row r="4720" spans="1:48" x14ac:dyDescent="0.35">
      <c r="A4720" t="s">
        <v>146</v>
      </c>
      <c r="B4720" t="s">
        <v>47</v>
      </c>
      <c r="C4720" t="s">
        <v>143</v>
      </c>
      <c r="D4720" t="s">
        <v>251</v>
      </c>
      <c r="E4720">
        <v>8158.61</v>
      </c>
      <c r="F4720">
        <v>-32.11</v>
      </c>
      <c r="G4720">
        <v>-3859.56</v>
      </c>
      <c r="H4720">
        <v>12018.17</v>
      </c>
      <c r="I4720">
        <v>0</v>
      </c>
      <c r="J4720">
        <v>0</v>
      </c>
      <c r="K4720">
        <v>0</v>
      </c>
      <c r="L4720">
        <v>0</v>
      </c>
      <c r="M4720">
        <v>541.02</v>
      </c>
      <c r="N4720">
        <v>-29.68</v>
      </c>
      <c r="O4720">
        <v>-228.39</v>
      </c>
      <c r="P4720">
        <v>769.4</v>
      </c>
      <c r="Q4720">
        <v>0</v>
      </c>
      <c r="R4720">
        <v>0</v>
      </c>
      <c r="S4720">
        <v>0</v>
      </c>
      <c r="T4720">
        <v>0</v>
      </c>
      <c r="U4720">
        <v>3.14</v>
      </c>
      <c r="V4720">
        <v>-3.46</v>
      </c>
      <c r="W4720">
        <v>-0.11</v>
      </c>
      <c r="X4720">
        <v>3.25</v>
      </c>
      <c r="Y4720">
        <v>2597.3000000000002</v>
      </c>
      <c r="Z4720">
        <v>-29.68</v>
      </c>
      <c r="AA4720">
        <v>-1096.42</v>
      </c>
      <c r="AB4720">
        <v>3693.72</v>
      </c>
      <c r="AC4720">
        <v>0.97</v>
      </c>
      <c r="AD4720">
        <v>-95.68</v>
      </c>
      <c r="AE4720">
        <v>-21.5</v>
      </c>
      <c r="AF4720">
        <v>22.47</v>
      </c>
      <c r="AG4720">
        <v>37.19</v>
      </c>
      <c r="AH4720">
        <v>0</v>
      </c>
      <c r="AI4720">
        <v>-7.38</v>
      </c>
      <c r="AJ4720">
        <v>44.57</v>
      </c>
      <c r="AK4720">
        <v>7.21</v>
      </c>
      <c r="AL4720">
        <v>-75.97</v>
      </c>
      <c r="AM4720">
        <v>-22.78</v>
      </c>
      <c r="AN4720">
        <v>29.99</v>
      </c>
      <c r="AO4720">
        <v>0.16</v>
      </c>
      <c r="AP4720">
        <v>-97.77</v>
      </c>
      <c r="AQ4720">
        <v>-7.18</v>
      </c>
      <c r="AR4720">
        <v>7.34</v>
      </c>
      <c r="AS4720">
        <v>0.89</v>
      </c>
      <c r="AT4720">
        <v>-95.99</v>
      </c>
      <c r="AU4720">
        <v>-21.28</v>
      </c>
      <c r="AV4720">
        <v>22.17</v>
      </c>
    </row>
    <row r="4721" spans="1:48" x14ac:dyDescent="0.35">
      <c r="A4721" t="s">
        <v>146</v>
      </c>
      <c r="B4721" t="s">
        <v>47</v>
      </c>
      <c r="C4721" t="s">
        <v>143</v>
      </c>
      <c r="D4721" t="s">
        <v>252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</row>
    <row r="4722" spans="1:48" x14ac:dyDescent="0.35">
      <c r="A4722" t="s">
        <v>146</v>
      </c>
      <c r="B4722" t="s">
        <v>47</v>
      </c>
      <c r="C4722" t="s">
        <v>144</v>
      </c>
      <c r="D4722" t="s">
        <v>129</v>
      </c>
      <c r="E4722">
        <v>6502696.8600000003</v>
      </c>
      <c r="F4722">
        <v>68.78</v>
      </c>
      <c r="G4722">
        <v>2649883.7200000002</v>
      </c>
      <c r="H4722">
        <v>3852813.14</v>
      </c>
      <c r="I4722">
        <v>0</v>
      </c>
      <c r="J4722">
        <v>0</v>
      </c>
      <c r="K4722">
        <v>0</v>
      </c>
      <c r="L4722">
        <v>0</v>
      </c>
      <c r="M4722">
        <v>949872.75</v>
      </c>
      <c r="N4722">
        <v>74.040000000000006</v>
      </c>
      <c r="O4722">
        <v>404095.59</v>
      </c>
      <c r="P4722">
        <v>545777.16</v>
      </c>
      <c r="Q4722">
        <v>0</v>
      </c>
      <c r="R4722">
        <v>0</v>
      </c>
      <c r="S4722">
        <v>0</v>
      </c>
      <c r="T4722">
        <v>0</v>
      </c>
      <c r="U4722">
        <v>6.85</v>
      </c>
      <c r="V4722">
        <v>-3.02</v>
      </c>
      <c r="W4722">
        <v>-0.21</v>
      </c>
      <c r="X4722">
        <v>7.06</v>
      </c>
      <c r="Y4722">
        <v>949872.75</v>
      </c>
      <c r="Z4722">
        <v>74.040000000000006</v>
      </c>
      <c r="AA4722">
        <v>404095.59</v>
      </c>
      <c r="AB4722">
        <v>545777.16</v>
      </c>
      <c r="AC4722">
        <v>57.82</v>
      </c>
      <c r="AD4722">
        <v>22.25</v>
      </c>
      <c r="AE4722">
        <v>10.52</v>
      </c>
      <c r="AF4722">
        <v>47.3</v>
      </c>
      <c r="AG4722">
        <v>90.96</v>
      </c>
      <c r="AH4722">
        <v>0</v>
      </c>
      <c r="AI4722">
        <v>0.81</v>
      </c>
      <c r="AJ4722">
        <v>90.16</v>
      </c>
      <c r="AK4722">
        <v>89.67</v>
      </c>
      <c r="AL4722">
        <v>28.38</v>
      </c>
      <c r="AM4722">
        <v>19.82</v>
      </c>
      <c r="AN4722">
        <v>69.84</v>
      </c>
      <c r="AO4722">
        <v>50.71</v>
      </c>
      <c r="AP4722">
        <v>64.39</v>
      </c>
      <c r="AQ4722">
        <v>19.86</v>
      </c>
      <c r="AR4722">
        <v>30.85</v>
      </c>
      <c r="AS4722">
        <v>57.72</v>
      </c>
      <c r="AT4722">
        <v>20.96</v>
      </c>
      <c r="AU4722">
        <v>10</v>
      </c>
      <c r="AV4722">
        <v>47.72</v>
      </c>
    </row>
    <row r="4723" spans="1:48" x14ac:dyDescent="0.35">
      <c r="A4723" t="s">
        <v>146</v>
      </c>
      <c r="B4723" t="s">
        <v>47</v>
      </c>
      <c r="C4723" t="s">
        <v>144</v>
      </c>
      <c r="D4723" t="s">
        <v>130</v>
      </c>
      <c r="E4723">
        <v>801217.3</v>
      </c>
      <c r="F4723">
        <v>78.489999999999995</v>
      </c>
      <c r="G4723">
        <v>352339.01</v>
      </c>
      <c r="H4723">
        <v>448878.28</v>
      </c>
      <c r="I4723">
        <v>12.32</v>
      </c>
      <c r="J4723">
        <v>0</v>
      </c>
      <c r="K4723">
        <v>0.67</v>
      </c>
      <c r="L4723">
        <v>11.65</v>
      </c>
      <c r="M4723">
        <v>122024.95</v>
      </c>
      <c r="N4723">
        <v>84.82</v>
      </c>
      <c r="O4723">
        <v>56001.279999999999</v>
      </c>
      <c r="P4723">
        <v>66023.67</v>
      </c>
      <c r="Q4723">
        <v>12.85</v>
      </c>
      <c r="R4723">
        <v>0</v>
      </c>
      <c r="S4723">
        <v>0.75</v>
      </c>
      <c r="T4723">
        <v>12.1</v>
      </c>
      <c r="U4723">
        <v>6.57</v>
      </c>
      <c r="V4723">
        <v>-3.42</v>
      </c>
      <c r="W4723">
        <v>-0.23</v>
      </c>
      <c r="X4723">
        <v>6.8</v>
      </c>
      <c r="Y4723">
        <v>122024.95</v>
      </c>
      <c r="Z4723">
        <v>84.82</v>
      </c>
      <c r="AA4723">
        <v>56001.279999999999</v>
      </c>
      <c r="AB4723">
        <v>66023.67</v>
      </c>
      <c r="AC4723">
        <v>76.27</v>
      </c>
      <c r="AD4723">
        <v>37.770000000000003</v>
      </c>
      <c r="AE4723">
        <v>20.91</v>
      </c>
      <c r="AF4723">
        <v>55.36</v>
      </c>
      <c r="AG4723">
        <v>82.91</v>
      </c>
      <c r="AH4723">
        <v>0</v>
      </c>
      <c r="AI4723">
        <v>8.1199999999999992</v>
      </c>
      <c r="AJ4723">
        <v>74.8</v>
      </c>
      <c r="AK4723">
        <v>81.08</v>
      </c>
      <c r="AL4723">
        <v>64.56</v>
      </c>
      <c r="AM4723">
        <v>31.81</v>
      </c>
      <c r="AN4723">
        <v>49.27</v>
      </c>
      <c r="AO4723">
        <v>36.729999999999997</v>
      </c>
      <c r="AP4723">
        <v>78.37</v>
      </c>
      <c r="AQ4723">
        <v>16.14</v>
      </c>
      <c r="AR4723">
        <v>20.59</v>
      </c>
      <c r="AS4723">
        <v>75.56</v>
      </c>
      <c r="AT4723">
        <v>36.64</v>
      </c>
      <c r="AU4723">
        <v>20.260000000000002</v>
      </c>
      <c r="AV4723">
        <v>55.3</v>
      </c>
    </row>
    <row r="4724" spans="1:48" x14ac:dyDescent="0.35">
      <c r="A4724" t="s">
        <v>146</v>
      </c>
      <c r="B4724" t="s">
        <v>47</v>
      </c>
      <c r="C4724" t="s">
        <v>144</v>
      </c>
      <c r="D4724" t="s">
        <v>131</v>
      </c>
      <c r="E4724">
        <v>3932294.03</v>
      </c>
      <c r="F4724">
        <v>50.73</v>
      </c>
      <c r="G4724">
        <v>1323541.3799999999</v>
      </c>
      <c r="H4724">
        <v>2608752.65</v>
      </c>
      <c r="I4724">
        <v>60.47</v>
      </c>
      <c r="J4724">
        <v>0</v>
      </c>
      <c r="K4724">
        <v>-7.24</v>
      </c>
      <c r="L4724">
        <v>67.709999999999994</v>
      </c>
      <c r="M4724">
        <v>572777.18000000005</v>
      </c>
      <c r="N4724">
        <v>54.24</v>
      </c>
      <c r="O4724">
        <v>201431.11</v>
      </c>
      <c r="P4724">
        <v>371346.07</v>
      </c>
      <c r="Q4724">
        <v>60.3</v>
      </c>
      <c r="R4724">
        <v>0</v>
      </c>
      <c r="S4724">
        <v>-7.74</v>
      </c>
      <c r="T4724">
        <v>68.040000000000006</v>
      </c>
      <c r="U4724">
        <v>6.87</v>
      </c>
      <c r="V4724">
        <v>-2.27</v>
      </c>
      <c r="W4724">
        <v>-0.16</v>
      </c>
      <c r="X4724">
        <v>7.03</v>
      </c>
      <c r="Y4724">
        <v>572777.18000000005</v>
      </c>
      <c r="Z4724">
        <v>54.24</v>
      </c>
      <c r="AA4724">
        <v>201431.11</v>
      </c>
      <c r="AB4724">
        <v>371346.07</v>
      </c>
      <c r="AC4724">
        <v>57.3</v>
      </c>
      <c r="AD4724">
        <v>10.32</v>
      </c>
      <c r="AE4724">
        <v>5.36</v>
      </c>
      <c r="AF4724">
        <v>51.94</v>
      </c>
      <c r="AG4724">
        <v>77.290000000000006</v>
      </c>
      <c r="AH4724">
        <v>0</v>
      </c>
      <c r="AI4724">
        <v>2.7</v>
      </c>
      <c r="AJ4724">
        <v>74.59</v>
      </c>
      <c r="AK4724">
        <v>74.569999999999993</v>
      </c>
      <c r="AL4724">
        <v>35.35</v>
      </c>
      <c r="AM4724">
        <v>19.48</v>
      </c>
      <c r="AN4724">
        <v>55.09</v>
      </c>
      <c r="AO4724">
        <v>35.18</v>
      </c>
      <c r="AP4724">
        <v>49.92</v>
      </c>
      <c r="AQ4724">
        <v>11.72</v>
      </c>
      <c r="AR4724">
        <v>23.47</v>
      </c>
      <c r="AS4724">
        <v>57.39</v>
      </c>
      <c r="AT4724">
        <v>9.6199999999999992</v>
      </c>
      <c r="AU4724">
        <v>5.04</v>
      </c>
      <c r="AV4724">
        <v>52.36</v>
      </c>
    </row>
    <row r="4725" spans="1:48" x14ac:dyDescent="0.35">
      <c r="A4725" t="s">
        <v>146</v>
      </c>
      <c r="B4725" t="s">
        <v>47</v>
      </c>
      <c r="C4725" t="s">
        <v>144</v>
      </c>
      <c r="D4725" t="s">
        <v>132</v>
      </c>
      <c r="E4725">
        <v>1769038.3</v>
      </c>
      <c r="F4725">
        <v>134.69999999999999</v>
      </c>
      <c r="G4725">
        <v>1015278.63</v>
      </c>
      <c r="H4725">
        <v>753759.67</v>
      </c>
      <c r="I4725">
        <v>27.2</v>
      </c>
      <c r="J4725">
        <v>0</v>
      </c>
      <c r="K4725">
        <v>7.64</v>
      </c>
      <c r="L4725">
        <v>19.559999999999999</v>
      </c>
      <c r="M4725">
        <v>255038.39</v>
      </c>
      <c r="N4725">
        <v>155.97</v>
      </c>
      <c r="O4725">
        <v>155403.94</v>
      </c>
      <c r="P4725">
        <v>99634.44</v>
      </c>
      <c r="Q4725">
        <v>26.85</v>
      </c>
      <c r="R4725">
        <v>0</v>
      </c>
      <c r="S4725">
        <v>8.59</v>
      </c>
      <c r="T4725">
        <v>18.260000000000002</v>
      </c>
      <c r="U4725">
        <v>6.94</v>
      </c>
      <c r="V4725">
        <v>-8.31</v>
      </c>
      <c r="W4725">
        <v>-0.63</v>
      </c>
      <c r="X4725">
        <v>7.57</v>
      </c>
      <c r="Y4725">
        <v>255038.39</v>
      </c>
      <c r="Z4725">
        <v>155.97</v>
      </c>
      <c r="AA4725">
        <v>155403.94</v>
      </c>
      <c r="AB4725">
        <v>99634.44</v>
      </c>
      <c r="AC4725">
        <v>50.16</v>
      </c>
      <c r="AD4725">
        <v>78.69</v>
      </c>
      <c r="AE4725">
        <v>22.09</v>
      </c>
      <c r="AF4725">
        <v>28.07</v>
      </c>
      <c r="AG4725">
        <v>83.24</v>
      </c>
      <c r="AH4725">
        <v>0</v>
      </c>
      <c r="AI4725">
        <v>7.41</v>
      </c>
      <c r="AJ4725">
        <v>75.83</v>
      </c>
      <c r="AK4725">
        <v>81.650000000000006</v>
      </c>
      <c r="AL4725">
        <v>120.75</v>
      </c>
      <c r="AM4725">
        <v>44.66</v>
      </c>
      <c r="AN4725">
        <v>36.99</v>
      </c>
      <c r="AO4725">
        <v>25.31</v>
      </c>
      <c r="AP4725">
        <v>172.97</v>
      </c>
      <c r="AQ4725">
        <v>16.04</v>
      </c>
      <c r="AR4725">
        <v>9.27</v>
      </c>
      <c r="AS4725">
        <v>50.37</v>
      </c>
      <c r="AT4725">
        <v>71.91</v>
      </c>
      <c r="AU4725">
        <v>21.07</v>
      </c>
      <c r="AV4725">
        <v>29.3</v>
      </c>
    </row>
    <row r="4726" spans="1:48" x14ac:dyDescent="0.35">
      <c r="A4726" t="s">
        <v>146</v>
      </c>
      <c r="B4726" t="s">
        <v>47</v>
      </c>
      <c r="C4726" t="s">
        <v>144</v>
      </c>
      <c r="D4726" t="s">
        <v>133</v>
      </c>
      <c r="E4726">
        <v>69.819999999999993</v>
      </c>
      <c r="F4726">
        <v>-99.83</v>
      </c>
      <c r="G4726">
        <v>-41352.71</v>
      </c>
      <c r="H4726">
        <v>41422.53</v>
      </c>
      <c r="I4726">
        <v>0</v>
      </c>
      <c r="J4726">
        <v>0</v>
      </c>
      <c r="K4726">
        <v>-1.07</v>
      </c>
      <c r="L4726">
        <v>1.08</v>
      </c>
      <c r="M4726">
        <v>18.13</v>
      </c>
      <c r="N4726">
        <v>-99.79</v>
      </c>
      <c r="O4726">
        <v>-8754.85</v>
      </c>
      <c r="P4726">
        <v>8772.98</v>
      </c>
      <c r="Q4726">
        <v>0</v>
      </c>
      <c r="R4726">
        <v>0</v>
      </c>
      <c r="S4726">
        <v>-1.61</v>
      </c>
      <c r="T4726">
        <v>1.61</v>
      </c>
      <c r="U4726">
        <v>3.85</v>
      </c>
      <c r="V4726">
        <v>-18.440000000000001</v>
      </c>
      <c r="W4726">
        <v>-0.87</v>
      </c>
      <c r="X4726">
        <v>4.72</v>
      </c>
      <c r="Y4726">
        <v>18.13</v>
      </c>
      <c r="Z4726">
        <v>-99.79</v>
      </c>
      <c r="AA4726">
        <v>-8754.85</v>
      </c>
      <c r="AB4726">
        <v>8772.98</v>
      </c>
      <c r="AC4726">
        <v>0</v>
      </c>
      <c r="AD4726">
        <v>-100</v>
      </c>
      <c r="AE4726">
        <v>-8.3699999999999992</v>
      </c>
      <c r="AF4726">
        <v>8.3699999999999992</v>
      </c>
      <c r="AG4726">
        <v>6.45</v>
      </c>
      <c r="AH4726">
        <v>0</v>
      </c>
      <c r="AI4726">
        <v>-25.99</v>
      </c>
      <c r="AJ4726">
        <v>32.44</v>
      </c>
      <c r="AK4726">
        <v>0</v>
      </c>
      <c r="AL4726">
        <v>-100</v>
      </c>
      <c r="AM4726">
        <v>-1.3</v>
      </c>
      <c r="AN4726">
        <v>1.3</v>
      </c>
      <c r="AO4726">
        <v>0</v>
      </c>
      <c r="AP4726">
        <v>-100</v>
      </c>
      <c r="AQ4726">
        <v>-0.24</v>
      </c>
      <c r="AR4726">
        <v>0.24</v>
      </c>
      <c r="AS4726">
        <v>0</v>
      </c>
      <c r="AT4726">
        <v>-100</v>
      </c>
      <c r="AU4726">
        <v>-8.7200000000000006</v>
      </c>
      <c r="AV4726">
        <v>8.7200000000000006</v>
      </c>
    </row>
    <row r="4727" spans="1:48" x14ac:dyDescent="0.35">
      <c r="A4727" t="s">
        <v>146</v>
      </c>
      <c r="B4727" t="s">
        <v>47</v>
      </c>
      <c r="C4727" t="s">
        <v>144</v>
      </c>
      <c r="D4727" t="s">
        <v>250</v>
      </c>
      <c r="E4727">
        <v>4670271.6900000004</v>
      </c>
      <c r="F4727">
        <v>53.35</v>
      </c>
      <c r="G4727">
        <v>1624845.51</v>
      </c>
      <c r="H4727">
        <v>3045426.18</v>
      </c>
      <c r="I4727">
        <v>71.819999999999993</v>
      </c>
      <c r="J4727">
        <v>0</v>
      </c>
      <c r="K4727">
        <v>-7.22</v>
      </c>
      <c r="L4727">
        <v>79.040000000000006</v>
      </c>
      <c r="M4727">
        <v>685017.77</v>
      </c>
      <c r="N4727">
        <v>57.2</v>
      </c>
      <c r="O4727">
        <v>249256.57</v>
      </c>
      <c r="P4727">
        <v>435761.2</v>
      </c>
      <c r="Q4727">
        <v>72.12</v>
      </c>
      <c r="R4727">
        <v>0</v>
      </c>
      <c r="S4727">
        <v>-7.73</v>
      </c>
      <c r="T4727">
        <v>79.84</v>
      </c>
      <c r="U4727">
        <v>6.82</v>
      </c>
      <c r="V4727">
        <v>-2.4500000000000002</v>
      </c>
      <c r="W4727">
        <v>-0.17</v>
      </c>
      <c r="X4727">
        <v>6.99</v>
      </c>
      <c r="Y4727">
        <v>685017.77</v>
      </c>
      <c r="Z4727">
        <v>57.2</v>
      </c>
      <c r="AA4727">
        <v>249256.57</v>
      </c>
      <c r="AB4727">
        <v>435761.2</v>
      </c>
      <c r="AC4727">
        <v>60.28</v>
      </c>
      <c r="AD4727">
        <v>14.89</v>
      </c>
      <c r="AE4727">
        <v>7.81</v>
      </c>
      <c r="AF4727">
        <v>52.47</v>
      </c>
      <c r="AG4727">
        <v>82.28</v>
      </c>
      <c r="AH4727">
        <v>0</v>
      </c>
      <c r="AI4727">
        <v>6.25</v>
      </c>
      <c r="AJ4727">
        <v>76.03</v>
      </c>
      <c r="AK4727">
        <v>79.55</v>
      </c>
      <c r="AL4727">
        <v>34.74</v>
      </c>
      <c r="AM4727">
        <v>20.51</v>
      </c>
      <c r="AN4727">
        <v>59.04</v>
      </c>
      <c r="AO4727">
        <v>42.36</v>
      </c>
      <c r="AP4727">
        <v>66.56</v>
      </c>
      <c r="AQ4727">
        <v>16.93</v>
      </c>
      <c r="AR4727">
        <v>25.43</v>
      </c>
      <c r="AS4727">
        <v>60.14</v>
      </c>
      <c r="AT4727">
        <v>13.93</v>
      </c>
      <c r="AU4727">
        <v>7.35</v>
      </c>
      <c r="AV4727">
        <v>52.79</v>
      </c>
    </row>
    <row r="4728" spans="1:48" x14ac:dyDescent="0.35">
      <c r="A4728" t="s">
        <v>146</v>
      </c>
      <c r="B4728" t="s">
        <v>47</v>
      </c>
      <c r="C4728" t="s">
        <v>144</v>
      </c>
      <c r="D4728" t="s">
        <v>251</v>
      </c>
      <c r="E4728">
        <v>2516612.27</v>
      </c>
      <c r="F4728">
        <v>110.44</v>
      </c>
      <c r="G4728">
        <v>1320745.47</v>
      </c>
      <c r="H4728">
        <v>1195866.8</v>
      </c>
      <c r="I4728">
        <v>38.700000000000003</v>
      </c>
      <c r="J4728">
        <v>0</v>
      </c>
      <c r="K4728">
        <v>7.66</v>
      </c>
      <c r="L4728">
        <v>31.04</v>
      </c>
      <c r="M4728">
        <v>368415.09</v>
      </c>
      <c r="N4728">
        <v>123.7</v>
      </c>
      <c r="O4728">
        <v>203725.51</v>
      </c>
      <c r="P4728">
        <v>164689.57</v>
      </c>
      <c r="Q4728">
        <v>38.79</v>
      </c>
      <c r="R4728">
        <v>0</v>
      </c>
      <c r="S4728">
        <v>8.61</v>
      </c>
      <c r="T4728">
        <v>30.18</v>
      </c>
      <c r="U4728">
        <v>6.83</v>
      </c>
      <c r="V4728">
        <v>-5.93</v>
      </c>
      <c r="W4728">
        <v>-0.43</v>
      </c>
      <c r="X4728">
        <v>7.26</v>
      </c>
      <c r="Y4728">
        <v>368415.09</v>
      </c>
      <c r="Z4728">
        <v>123.7</v>
      </c>
      <c r="AA4728">
        <v>203725.51</v>
      </c>
      <c r="AB4728">
        <v>164689.57</v>
      </c>
      <c r="AC4728">
        <v>57.95</v>
      </c>
      <c r="AD4728">
        <v>48.69</v>
      </c>
      <c r="AE4728">
        <v>18.98</v>
      </c>
      <c r="AF4728">
        <v>38.97</v>
      </c>
      <c r="AG4728">
        <v>90.96</v>
      </c>
      <c r="AH4728">
        <v>0</v>
      </c>
      <c r="AI4728">
        <v>5.42</v>
      </c>
      <c r="AJ4728">
        <v>85.55</v>
      </c>
      <c r="AK4728">
        <v>89.37</v>
      </c>
      <c r="AL4728">
        <v>49.22</v>
      </c>
      <c r="AM4728">
        <v>29.48</v>
      </c>
      <c r="AN4728">
        <v>59.89</v>
      </c>
      <c r="AO4728">
        <v>44.4</v>
      </c>
      <c r="AP4728">
        <v>79.83</v>
      </c>
      <c r="AQ4728">
        <v>19.71</v>
      </c>
      <c r="AR4728">
        <v>24.69</v>
      </c>
      <c r="AS4728">
        <v>57.63</v>
      </c>
      <c r="AT4728">
        <v>47.66</v>
      </c>
      <c r="AU4728">
        <v>18.600000000000001</v>
      </c>
      <c r="AV4728">
        <v>39.03</v>
      </c>
    </row>
    <row r="4729" spans="1:48" x14ac:dyDescent="0.35">
      <c r="A4729" t="s">
        <v>146</v>
      </c>
      <c r="B4729" t="s">
        <v>47</v>
      </c>
      <c r="C4729" t="s">
        <v>144</v>
      </c>
      <c r="D4729" t="s">
        <v>252</v>
      </c>
      <c r="E4729">
        <v>63192.39</v>
      </c>
      <c r="F4729">
        <v>417.77</v>
      </c>
      <c r="G4729">
        <v>50987.63</v>
      </c>
      <c r="H4729">
        <v>12204.75</v>
      </c>
      <c r="I4729">
        <v>0.97</v>
      </c>
      <c r="J4729">
        <v>0</v>
      </c>
      <c r="K4729">
        <v>0.66</v>
      </c>
      <c r="L4729">
        <v>0.32</v>
      </c>
      <c r="M4729">
        <v>9776.31</v>
      </c>
      <c r="N4729">
        <v>507.78</v>
      </c>
      <c r="O4729">
        <v>8167.77</v>
      </c>
      <c r="P4729">
        <v>1608.54</v>
      </c>
      <c r="Q4729">
        <v>1.03</v>
      </c>
      <c r="R4729">
        <v>0</v>
      </c>
      <c r="S4729">
        <v>0.73</v>
      </c>
      <c r="T4729">
        <v>0.28999999999999998</v>
      </c>
      <c r="U4729">
        <v>6.46</v>
      </c>
      <c r="V4729">
        <v>-14.81</v>
      </c>
      <c r="W4729">
        <v>-1.1200000000000001</v>
      </c>
      <c r="X4729">
        <v>7.59</v>
      </c>
      <c r="Y4729">
        <v>9776.31</v>
      </c>
      <c r="Z4729">
        <v>507.78</v>
      </c>
      <c r="AA4729">
        <v>8167.77</v>
      </c>
      <c r="AB4729">
        <v>1608.54</v>
      </c>
      <c r="AC4729">
        <v>85.65</v>
      </c>
      <c r="AD4729">
        <v>69.34</v>
      </c>
      <c r="AE4729">
        <v>35.07</v>
      </c>
      <c r="AF4729">
        <v>50.58</v>
      </c>
      <c r="AG4729">
        <v>21.32</v>
      </c>
      <c r="AH4729">
        <v>0</v>
      </c>
      <c r="AI4729">
        <v>7.02</v>
      </c>
      <c r="AJ4729">
        <v>14.3</v>
      </c>
      <c r="AK4729">
        <v>16.899999999999999</v>
      </c>
      <c r="AL4729">
        <v>63.98</v>
      </c>
      <c r="AM4729">
        <v>6.59</v>
      </c>
      <c r="AN4729">
        <v>10.31</v>
      </c>
      <c r="AO4729">
        <v>7.06</v>
      </c>
      <c r="AP4729">
        <v>211.18</v>
      </c>
      <c r="AQ4729">
        <v>4.79</v>
      </c>
      <c r="AR4729">
        <v>2.27</v>
      </c>
      <c r="AS4729">
        <v>84.88</v>
      </c>
      <c r="AT4729">
        <v>61.48</v>
      </c>
      <c r="AU4729">
        <v>32.32</v>
      </c>
      <c r="AV4729">
        <v>52.57</v>
      </c>
    </row>
    <row r="4730" spans="1:48" x14ac:dyDescent="0.35">
      <c r="A4730" t="s">
        <v>146</v>
      </c>
      <c r="B4730" t="s">
        <v>47</v>
      </c>
      <c r="C4730" t="s">
        <v>145</v>
      </c>
      <c r="D4730" t="s">
        <v>129</v>
      </c>
      <c r="E4730">
        <v>2109135.7000000002</v>
      </c>
      <c r="F4730">
        <v>-4.5</v>
      </c>
      <c r="G4730">
        <v>-99414.55</v>
      </c>
      <c r="H4730">
        <v>2208550.25</v>
      </c>
      <c r="I4730">
        <v>0</v>
      </c>
      <c r="J4730">
        <v>0</v>
      </c>
      <c r="K4730">
        <v>0</v>
      </c>
      <c r="L4730">
        <v>0</v>
      </c>
      <c r="M4730">
        <v>98863.66</v>
      </c>
      <c r="N4730">
        <v>-2.48</v>
      </c>
      <c r="O4730">
        <v>-2509.61</v>
      </c>
      <c r="P4730">
        <v>101373.27</v>
      </c>
      <c r="Q4730">
        <v>0</v>
      </c>
      <c r="R4730">
        <v>0</v>
      </c>
      <c r="S4730">
        <v>0</v>
      </c>
      <c r="T4730">
        <v>0</v>
      </c>
      <c r="U4730">
        <v>1.48</v>
      </c>
      <c r="V4730">
        <v>-2.08</v>
      </c>
      <c r="W4730">
        <v>-0.03</v>
      </c>
      <c r="X4730">
        <v>1.51</v>
      </c>
      <c r="Y4730">
        <v>1424548.38</v>
      </c>
      <c r="Z4730">
        <v>-2.48</v>
      </c>
      <c r="AA4730">
        <v>-36161.57</v>
      </c>
      <c r="AB4730">
        <v>1460709.95</v>
      </c>
      <c r="AC4730">
        <v>1.57</v>
      </c>
      <c r="AD4730">
        <v>231.64</v>
      </c>
      <c r="AE4730">
        <v>1.0900000000000001</v>
      </c>
      <c r="AF4730">
        <v>0.47</v>
      </c>
      <c r="AG4730">
        <v>100</v>
      </c>
      <c r="AH4730">
        <v>0</v>
      </c>
      <c r="AI4730">
        <v>3.93</v>
      </c>
      <c r="AJ4730">
        <v>96.07</v>
      </c>
      <c r="AK4730">
        <v>31.19</v>
      </c>
      <c r="AL4730">
        <v>167.9</v>
      </c>
      <c r="AM4730">
        <v>19.55</v>
      </c>
      <c r="AN4730">
        <v>11.64</v>
      </c>
      <c r="AO4730">
        <v>1.75</v>
      </c>
      <c r="AP4730">
        <v>55.08</v>
      </c>
      <c r="AQ4730">
        <v>0.62</v>
      </c>
      <c r="AR4730">
        <v>1.1299999999999999</v>
      </c>
      <c r="AS4730">
        <v>1.27</v>
      </c>
      <c r="AT4730">
        <v>145.78</v>
      </c>
      <c r="AU4730">
        <v>0.75</v>
      </c>
      <c r="AV4730">
        <v>0.52</v>
      </c>
    </row>
    <row r="4731" spans="1:48" x14ac:dyDescent="0.35">
      <c r="A4731" t="s">
        <v>146</v>
      </c>
      <c r="B4731" t="s">
        <v>47</v>
      </c>
      <c r="C4731" t="s">
        <v>145</v>
      </c>
      <c r="D4731" t="s">
        <v>130</v>
      </c>
      <c r="E4731">
        <v>2109135.7000000002</v>
      </c>
      <c r="F4731">
        <v>-4.5</v>
      </c>
      <c r="G4731">
        <v>-99414.55</v>
      </c>
      <c r="H4731">
        <v>2208550.25</v>
      </c>
      <c r="I4731">
        <v>100</v>
      </c>
      <c r="J4731">
        <v>0</v>
      </c>
      <c r="K4731">
        <v>0</v>
      </c>
      <c r="L4731">
        <v>100</v>
      </c>
      <c r="M4731">
        <v>98863.66</v>
      </c>
      <c r="N4731">
        <v>-2.48</v>
      </c>
      <c r="O4731">
        <v>-2509.61</v>
      </c>
      <c r="P4731">
        <v>101373.27</v>
      </c>
      <c r="Q4731">
        <v>100</v>
      </c>
      <c r="R4731">
        <v>0</v>
      </c>
      <c r="S4731">
        <v>0</v>
      </c>
      <c r="T4731">
        <v>100</v>
      </c>
      <c r="U4731">
        <v>1.48</v>
      </c>
      <c r="V4731">
        <v>-2.08</v>
      </c>
      <c r="W4731">
        <v>-0.03</v>
      </c>
      <c r="X4731">
        <v>1.51</v>
      </c>
      <c r="Y4731">
        <v>1424548.38</v>
      </c>
      <c r="Z4731">
        <v>-2.48</v>
      </c>
      <c r="AA4731">
        <v>-36161.57</v>
      </c>
      <c r="AB4731">
        <v>1460709.95</v>
      </c>
      <c r="AC4731">
        <v>1.57</v>
      </c>
      <c r="AD4731">
        <v>231.64</v>
      </c>
      <c r="AE4731">
        <v>1.0900000000000001</v>
      </c>
      <c r="AF4731">
        <v>0.47</v>
      </c>
      <c r="AG4731">
        <v>100</v>
      </c>
      <c r="AH4731">
        <v>0</v>
      </c>
      <c r="AI4731">
        <v>3.93</v>
      </c>
      <c r="AJ4731">
        <v>96.07</v>
      </c>
      <c r="AK4731">
        <v>31.19</v>
      </c>
      <c r="AL4731">
        <v>167.9</v>
      </c>
      <c r="AM4731">
        <v>19.55</v>
      </c>
      <c r="AN4731">
        <v>11.64</v>
      </c>
      <c r="AO4731">
        <v>1.75</v>
      </c>
      <c r="AP4731">
        <v>55.08</v>
      </c>
      <c r="AQ4731">
        <v>0.62</v>
      </c>
      <c r="AR4731">
        <v>1.1299999999999999</v>
      </c>
      <c r="AS4731">
        <v>1.27</v>
      </c>
      <c r="AT4731">
        <v>145.78</v>
      </c>
      <c r="AU4731">
        <v>0.75</v>
      </c>
      <c r="AV4731">
        <v>0.52</v>
      </c>
    </row>
    <row r="4732" spans="1:48" x14ac:dyDescent="0.35">
      <c r="A4732" t="s">
        <v>146</v>
      </c>
      <c r="B4732" t="s">
        <v>47</v>
      </c>
      <c r="C4732" t="s">
        <v>145</v>
      </c>
      <c r="D4732" t="s">
        <v>131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</row>
    <row r="4733" spans="1:48" x14ac:dyDescent="0.35">
      <c r="A4733" t="s">
        <v>146</v>
      </c>
      <c r="B4733" t="s">
        <v>47</v>
      </c>
      <c r="C4733" t="s">
        <v>145</v>
      </c>
      <c r="D4733" t="s">
        <v>132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 x14ac:dyDescent="0.35">
      <c r="A4734" t="s">
        <v>146</v>
      </c>
      <c r="B4734" t="s">
        <v>47</v>
      </c>
      <c r="C4734" t="s">
        <v>145</v>
      </c>
      <c r="D4734" t="s">
        <v>133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 x14ac:dyDescent="0.35">
      <c r="A4735" t="s">
        <v>146</v>
      </c>
      <c r="B4735" t="s">
        <v>47</v>
      </c>
      <c r="C4735" t="s">
        <v>145</v>
      </c>
      <c r="D4735" t="s">
        <v>250</v>
      </c>
      <c r="E4735">
        <v>1554484.5</v>
      </c>
      <c r="F4735">
        <v>4.71</v>
      </c>
      <c r="G4735">
        <v>69989.98</v>
      </c>
      <c r="H4735">
        <v>1484494.52</v>
      </c>
      <c r="I4735">
        <v>0</v>
      </c>
      <c r="J4735">
        <v>0</v>
      </c>
      <c r="K4735">
        <v>0</v>
      </c>
      <c r="L4735">
        <v>0</v>
      </c>
      <c r="M4735">
        <v>68938.84</v>
      </c>
      <c r="N4735">
        <v>10.76</v>
      </c>
      <c r="O4735">
        <v>6696.8</v>
      </c>
      <c r="P4735">
        <v>62242.03</v>
      </c>
      <c r="Q4735">
        <v>0</v>
      </c>
      <c r="R4735">
        <v>0</v>
      </c>
      <c r="S4735">
        <v>0</v>
      </c>
      <c r="T4735">
        <v>0</v>
      </c>
      <c r="U4735">
        <v>1.56</v>
      </c>
      <c r="V4735">
        <v>-5.46</v>
      </c>
      <c r="W4735">
        <v>-0.09</v>
      </c>
      <c r="X4735">
        <v>1.66</v>
      </c>
      <c r="Y4735">
        <v>993355.02</v>
      </c>
      <c r="Z4735">
        <v>10.76</v>
      </c>
      <c r="AA4735">
        <v>96495.73</v>
      </c>
      <c r="AB4735">
        <v>896859.29</v>
      </c>
      <c r="AC4735">
        <v>1.84</v>
      </c>
      <c r="AD4735">
        <v>146.80000000000001</v>
      </c>
      <c r="AE4735">
        <v>1.0900000000000001</v>
      </c>
      <c r="AF4735">
        <v>0.74</v>
      </c>
      <c r="AG4735">
        <v>100</v>
      </c>
      <c r="AH4735">
        <v>0</v>
      </c>
      <c r="AI4735">
        <v>3.93</v>
      </c>
      <c r="AJ4735">
        <v>96.07</v>
      </c>
      <c r="AK4735">
        <v>10.54</v>
      </c>
      <c r="AL4735">
        <v>-9.48</v>
      </c>
      <c r="AM4735">
        <v>-1.1000000000000001</v>
      </c>
      <c r="AN4735">
        <v>11.64</v>
      </c>
      <c r="AO4735">
        <v>1.23</v>
      </c>
      <c r="AP4735">
        <v>49.8</v>
      </c>
      <c r="AQ4735">
        <v>0.41</v>
      </c>
      <c r="AR4735">
        <v>0.82</v>
      </c>
      <c r="AS4735">
        <v>1.55</v>
      </c>
      <c r="AT4735">
        <v>105.61</v>
      </c>
      <c r="AU4735">
        <v>0.79</v>
      </c>
      <c r="AV4735">
        <v>0.75</v>
      </c>
    </row>
    <row r="4736" spans="1:48" x14ac:dyDescent="0.35">
      <c r="A4736" t="s">
        <v>146</v>
      </c>
      <c r="B4736" t="s">
        <v>47</v>
      </c>
      <c r="C4736" t="s">
        <v>145</v>
      </c>
      <c r="D4736" t="s">
        <v>251</v>
      </c>
      <c r="E4736">
        <v>1640840.06</v>
      </c>
      <c r="F4736">
        <v>3.72</v>
      </c>
      <c r="G4736">
        <v>58833.5</v>
      </c>
      <c r="H4736">
        <v>1582006.56</v>
      </c>
      <c r="I4736">
        <v>77.8</v>
      </c>
      <c r="J4736">
        <v>0</v>
      </c>
      <c r="K4736">
        <v>6.17</v>
      </c>
      <c r="L4736">
        <v>71.63</v>
      </c>
      <c r="M4736">
        <v>72697.259999999995</v>
      </c>
      <c r="N4736">
        <v>8.2799999999999994</v>
      </c>
      <c r="O4736">
        <v>5556.31</v>
      </c>
      <c r="P4736">
        <v>67140.95</v>
      </c>
      <c r="Q4736">
        <v>73.53</v>
      </c>
      <c r="R4736">
        <v>0</v>
      </c>
      <c r="S4736">
        <v>7.3</v>
      </c>
      <c r="T4736">
        <v>66.23</v>
      </c>
      <c r="U4736">
        <v>1.57</v>
      </c>
      <c r="V4736">
        <v>-4.21</v>
      </c>
      <c r="W4736">
        <v>-7.0000000000000007E-2</v>
      </c>
      <c r="X4736">
        <v>1.64</v>
      </c>
      <c r="Y4736">
        <v>1047510.98</v>
      </c>
      <c r="Z4736">
        <v>8.2799999999999994</v>
      </c>
      <c r="AA4736">
        <v>80062.100000000006</v>
      </c>
      <c r="AB4736">
        <v>967448.88</v>
      </c>
      <c r="AC4736">
        <v>1.8</v>
      </c>
      <c r="AD4736">
        <v>160.53</v>
      </c>
      <c r="AE4736">
        <v>1.1100000000000001</v>
      </c>
      <c r="AF4736">
        <v>0.69</v>
      </c>
      <c r="AG4736">
        <v>100</v>
      </c>
      <c r="AH4736">
        <v>0</v>
      </c>
      <c r="AI4736">
        <v>3.93</v>
      </c>
      <c r="AJ4736">
        <v>96.07</v>
      </c>
      <c r="AK4736">
        <v>10.54</v>
      </c>
      <c r="AL4736">
        <v>-9.48</v>
      </c>
      <c r="AM4736">
        <v>-1.1000000000000001</v>
      </c>
      <c r="AN4736">
        <v>11.64</v>
      </c>
      <c r="AO4736">
        <v>1.23</v>
      </c>
      <c r="AP4736">
        <v>49.8</v>
      </c>
      <c r="AQ4736">
        <v>0.41</v>
      </c>
      <c r="AR4736">
        <v>0.82</v>
      </c>
      <c r="AS4736">
        <v>1.53</v>
      </c>
      <c r="AT4736">
        <v>116.09</v>
      </c>
      <c r="AU4736">
        <v>0.82</v>
      </c>
      <c r="AV4736">
        <v>0.71</v>
      </c>
    </row>
    <row r="4737" spans="1:48" x14ac:dyDescent="0.35">
      <c r="A4737" t="s">
        <v>146</v>
      </c>
      <c r="B4737" t="s">
        <v>47</v>
      </c>
      <c r="C4737" t="s">
        <v>145</v>
      </c>
      <c r="D4737" t="s">
        <v>252</v>
      </c>
      <c r="E4737">
        <v>494500.43</v>
      </c>
      <c r="F4737">
        <v>-24.15</v>
      </c>
      <c r="G4737">
        <v>-157438.39999999999</v>
      </c>
      <c r="H4737">
        <v>651938.82999999996</v>
      </c>
      <c r="I4737">
        <v>23.45</v>
      </c>
      <c r="J4737">
        <v>0</v>
      </c>
      <c r="K4737">
        <v>-6.07</v>
      </c>
      <c r="L4737">
        <v>29.52</v>
      </c>
      <c r="M4737">
        <v>25981.39</v>
      </c>
      <c r="N4737">
        <v>-24.48</v>
      </c>
      <c r="O4737">
        <v>-8420.33</v>
      </c>
      <c r="P4737">
        <v>34401.71</v>
      </c>
      <c r="Q4737">
        <v>26.28</v>
      </c>
      <c r="R4737">
        <v>0</v>
      </c>
      <c r="S4737">
        <v>-7.66</v>
      </c>
      <c r="T4737">
        <v>33.94</v>
      </c>
      <c r="U4737">
        <v>1.32</v>
      </c>
      <c r="V4737">
        <v>0.43</v>
      </c>
      <c r="W4737">
        <v>0.01</v>
      </c>
      <c r="X4737">
        <v>1.32</v>
      </c>
      <c r="Y4737">
        <v>374371.57</v>
      </c>
      <c r="Z4737">
        <v>-24.48</v>
      </c>
      <c r="AA4737">
        <v>-121330.37</v>
      </c>
      <c r="AB4737">
        <v>495701.94</v>
      </c>
      <c r="AC4737">
        <v>0.99</v>
      </c>
      <c r="AD4737">
        <v>2058.23</v>
      </c>
      <c r="AE4737">
        <v>0.94</v>
      </c>
      <c r="AF4737">
        <v>0.05</v>
      </c>
      <c r="AG4737">
        <v>89.8</v>
      </c>
      <c r="AH4737">
        <v>0</v>
      </c>
      <c r="AI4737">
        <v>-2.25</v>
      </c>
      <c r="AJ4737">
        <v>92.05</v>
      </c>
      <c r="AK4737">
        <v>27.29</v>
      </c>
      <c r="AL4737">
        <v>303.48</v>
      </c>
      <c r="AM4737">
        <v>20.53</v>
      </c>
      <c r="AN4737">
        <v>6.76</v>
      </c>
      <c r="AO4737">
        <v>0.61</v>
      </c>
      <c r="AP4737">
        <v>21.76</v>
      </c>
      <c r="AQ4737">
        <v>0.11</v>
      </c>
      <c r="AR4737">
        <v>0.5</v>
      </c>
      <c r="AS4737">
        <v>0.47</v>
      </c>
      <c r="AT4737">
        <v>1138.27</v>
      </c>
      <c r="AU4737">
        <v>0.43</v>
      </c>
      <c r="AV4737">
        <v>0.04</v>
      </c>
    </row>
    <row r="4738" spans="1:48" x14ac:dyDescent="0.35">
      <c r="A4738" t="s">
        <v>127</v>
      </c>
      <c r="B4738" t="s">
        <v>48</v>
      </c>
      <c r="C4738" t="s">
        <v>128</v>
      </c>
      <c r="D4738" t="s">
        <v>129</v>
      </c>
      <c r="E4738">
        <v>5620405.7000000002</v>
      </c>
      <c r="F4738">
        <v>1.73</v>
      </c>
      <c r="G4738">
        <v>95366.7</v>
      </c>
      <c r="H4738">
        <v>5525039</v>
      </c>
      <c r="I4738">
        <v>0</v>
      </c>
      <c r="J4738">
        <v>0</v>
      </c>
      <c r="K4738">
        <v>0</v>
      </c>
      <c r="L4738">
        <v>0</v>
      </c>
      <c r="M4738">
        <v>701250.94</v>
      </c>
      <c r="N4738">
        <v>-1</v>
      </c>
      <c r="O4738">
        <v>-7051.09</v>
      </c>
      <c r="P4738">
        <v>708302.03</v>
      </c>
      <c r="Q4738">
        <v>0</v>
      </c>
      <c r="R4738">
        <v>0</v>
      </c>
      <c r="S4738">
        <v>0</v>
      </c>
      <c r="T4738">
        <v>0</v>
      </c>
      <c r="U4738">
        <v>2.25</v>
      </c>
      <c r="V4738">
        <v>-1.9</v>
      </c>
      <c r="W4738">
        <v>-0.04</v>
      </c>
      <c r="X4738">
        <v>2.2999999999999998</v>
      </c>
      <c r="Y4738">
        <v>2494562.3199999998</v>
      </c>
      <c r="Z4738">
        <v>3.7</v>
      </c>
      <c r="AA4738">
        <v>88968.72</v>
      </c>
      <c r="AB4738">
        <v>2405593.59</v>
      </c>
      <c r="AC4738">
        <v>16.399999999999999</v>
      </c>
      <c r="AD4738">
        <v>-7.57</v>
      </c>
      <c r="AE4738">
        <v>-1.34</v>
      </c>
      <c r="AF4738">
        <v>17.739999999999998</v>
      </c>
      <c r="AG4738">
        <v>100</v>
      </c>
      <c r="AH4738">
        <v>0</v>
      </c>
      <c r="AI4738">
        <v>0</v>
      </c>
      <c r="AJ4738">
        <v>100</v>
      </c>
      <c r="AK4738">
        <v>100</v>
      </c>
      <c r="AL4738">
        <v>0</v>
      </c>
      <c r="AM4738">
        <v>0</v>
      </c>
      <c r="AN4738">
        <v>100</v>
      </c>
      <c r="AO4738">
        <v>100</v>
      </c>
      <c r="AP4738">
        <v>0.17</v>
      </c>
      <c r="AQ4738">
        <v>0.17</v>
      </c>
      <c r="AR4738">
        <v>99.83</v>
      </c>
      <c r="AS4738">
        <v>14.93</v>
      </c>
      <c r="AT4738">
        <v>-16.649999999999999</v>
      </c>
      <c r="AU4738">
        <v>-2.98</v>
      </c>
      <c r="AV4738">
        <v>17.91</v>
      </c>
    </row>
    <row r="4739" spans="1:48" x14ac:dyDescent="0.35">
      <c r="A4739" t="s">
        <v>127</v>
      </c>
      <c r="B4739" t="s">
        <v>48</v>
      </c>
      <c r="C4739" t="s">
        <v>128</v>
      </c>
      <c r="D4739" t="s">
        <v>130</v>
      </c>
      <c r="E4739">
        <v>1384555.93</v>
      </c>
      <c r="F4739">
        <v>3.08</v>
      </c>
      <c r="G4739">
        <v>41378.129999999997</v>
      </c>
      <c r="H4739">
        <v>1343177.8</v>
      </c>
      <c r="I4739">
        <v>24.63</v>
      </c>
      <c r="J4739">
        <v>0</v>
      </c>
      <c r="K4739">
        <v>0.32</v>
      </c>
      <c r="L4739">
        <v>24.31</v>
      </c>
      <c r="M4739">
        <v>166738.47</v>
      </c>
      <c r="N4739">
        <v>1.07</v>
      </c>
      <c r="O4739">
        <v>1769.08</v>
      </c>
      <c r="P4739">
        <v>164969.38</v>
      </c>
      <c r="Q4739">
        <v>23.78</v>
      </c>
      <c r="R4739">
        <v>0</v>
      </c>
      <c r="S4739">
        <v>0.49</v>
      </c>
      <c r="T4739">
        <v>23.29</v>
      </c>
      <c r="U4739">
        <v>2.2999999999999998</v>
      </c>
      <c r="V4739">
        <v>-2.4300000000000002</v>
      </c>
      <c r="W4739">
        <v>-0.06</v>
      </c>
      <c r="X4739">
        <v>2.36</v>
      </c>
      <c r="Y4739">
        <v>602133.18000000005</v>
      </c>
      <c r="Z4739">
        <v>5.65</v>
      </c>
      <c r="AA4739">
        <v>32198.7</v>
      </c>
      <c r="AB4739">
        <v>569934.48</v>
      </c>
      <c r="AC4739">
        <v>27.06</v>
      </c>
      <c r="AD4739">
        <v>-10.55</v>
      </c>
      <c r="AE4739">
        <v>-3.19</v>
      </c>
      <c r="AF4739">
        <v>30.25</v>
      </c>
      <c r="AG4739">
        <v>100</v>
      </c>
      <c r="AH4739">
        <v>0</v>
      </c>
      <c r="AI4739">
        <v>0</v>
      </c>
      <c r="AJ4739">
        <v>100</v>
      </c>
      <c r="AK4739">
        <v>100</v>
      </c>
      <c r="AL4739">
        <v>0</v>
      </c>
      <c r="AM4739">
        <v>0</v>
      </c>
      <c r="AN4739">
        <v>100</v>
      </c>
      <c r="AO4739">
        <v>96.79</v>
      </c>
      <c r="AP4739">
        <v>-2.81</v>
      </c>
      <c r="AQ4739">
        <v>-2.8</v>
      </c>
      <c r="AR4739">
        <v>99.59</v>
      </c>
      <c r="AS4739">
        <v>23.79</v>
      </c>
      <c r="AT4739">
        <v>-22.16</v>
      </c>
      <c r="AU4739">
        <v>-6.78</v>
      </c>
      <c r="AV4739">
        <v>30.57</v>
      </c>
    </row>
    <row r="4740" spans="1:48" x14ac:dyDescent="0.35">
      <c r="A4740" t="s">
        <v>127</v>
      </c>
      <c r="B4740" t="s">
        <v>48</v>
      </c>
      <c r="C4740" t="s">
        <v>128</v>
      </c>
      <c r="D4740" t="s">
        <v>131</v>
      </c>
      <c r="E4740">
        <v>2702769.24</v>
      </c>
      <c r="F4740">
        <v>4.99</v>
      </c>
      <c r="G4740">
        <v>128338.58</v>
      </c>
      <c r="H4740">
        <v>2574430.66</v>
      </c>
      <c r="I4740">
        <v>48.09</v>
      </c>
      <c r="J4740">
        <v>0</v>
      </c>
      <c r="K4740">
        <v>1.49</v>
      </c>
      <c r="L4740">
        <v>46.6</v>
      </c>
      <c r="M4740">
        <v>323326.17</v>
      </c>
      <c r="N4740">
        <v>2.38</v>
      </c>
      <c r="O4740">
        <v>7512.51</v>
      </c>
      <c r="P4740">
        <v>315813.65999999997</v>
      </c>
      <c r="Q4740">
        <v>46.11</v>
      </c>
      <c r="R4740">
        <v>0</v>
      </c>
      <c r="S4740">
        <v>1.52</v>
      </c>
      <c r="T4740">
        <v>44.59</v>
      </c>
      <c r="U4740">
        <v>2.48</v>
      </c>
      <c r="V4740">
        <v>0.46</v>
      </c>
      <c r="W4740">
        <v>0.01</v>
      </c>
      <c r="X4740">
        <v>2.4700000000000002</v>
      </c>
      <c r="Y4740">
        <v>1089576.1499999999</v>
      </c>
      <c r="Z4740">
        <v>4.5</v>
      </c>
      <c r="AA4740">
        <v>46929.35</v>
      </c>
      <c r="AB4740">
        <v>1042646.8</v>
      </c>
      <c r="AC4740">
        <v>15.8</v>
      </c>
      <c r="AD4740">
        <v>-2.93</v>
      </c>
      <c r="AE4740">
        <v>-0.48</v>
      </c>
      <c r="AF4740">
        <v>16.27</v>
      </c>
      <c r="AG4740">
        <v>100</v>
      </c>
      <c r="AH4740">
        <v>0</v>
      </c>
      <c r="AI4740">
        <v>0</v>
      </c>
      <c r="AJ4740">
        <v>100</v>
      </c>
      <c r="AK4740">
        <v>100</v>
      </c>
      <c r="AL4740">
        <v>0</v>
      </c>
      <c r="AM4740">
        <v>0</v>
      </c>
      <c r="AN4740">
        <v>100</v>
      </c>
      <c r="AO4740">
        <v>93.51</v>
      </c>
      <c r="AP4740">
        <v>-5.61</v>
      </c>
      <c r="AQ4740">
        <v>-5.56</v>
      </c>
      <c r="AR4740">
        <v>99.07</v>
      </c>
      <c r="AS4740">
        <v>12.89</v>
      </c>
      <c r="AT4740">
        <v>-6.92</v>
      </c>
      <c r="AU4740">
        <v>-0.96</v>
      </c>
      <c r="AV4740">
        <v>13.85</v>
      </c>
    </row>
    <row r="4741" spans="1:48" x14ac:dyDescent="0.35">
      <c r="A4741" t="s">
        <v>127</v>
      </c>
      <c r="B4741" t="s">
        <v>48</v>
      </c>
      <c r="C4741" t="s">
        <v>128</v>
      </c>
      <c r="D4741" t="s">
        <v>132</v>
      </c>
      <c r="E4741">
        <v>1069516.6399999999</v>
      </c>
      <c r="F4741">
        <v>-4.01</v>
      </c>
      <c r="G4741">
        <v>-44681.33</v>
      </c>
      <c r="H4741">
        <v>1114197.97</v>
      </c>
      <c r="I4741">
        <v>19.03</v>
      </c>
      <c r="J4741">
        <v>0</v>
      </c>
      <c r="K4741">
        <v>-1.1399999999999999</v>
      </c>
      <c r="L4741">
        <v>20.170000000000002</v>
      </c>
      <c r="M4741">
        <v>126009.31</v>
      </c>
      <c r="N4741">
        <v>-3.85</v>
      </c>
      <c r="O4741">
        <v>-5051.16</v>
      </c>
      <c r="P4741">
        <v>131060.47</v>
      </c>
      <c r="Q4741">
        <v>17.97</v>
      </c>
      <c r="R4741">
        <v>0</v>
      </c>
      <c r="S4741">
        <v>-0.53</v>
      </c>
      <c r="T4741">
        <v>18.5</v>
      </c>
      <c r="U4741">
        <v>2.2000000000000002</v>
      </c>
      <c r="V4741">
        <v>-10.07</v>
      </c>
      <c r="W4741">
        <v>-0.25</v>
      </c>
      <c r="X4741">
        <v>2.4500000000000002</v>
      </c>
      <c r="Y4741">
        <v>485940.46</v>
      </c>
      <c r="Z4741">
        <v>6.74</v>
      </c>
      <c r="AA4741">
        <v>30696.3</v>
      </c>
      <c r="AB4741">
        <v>455244.16</v>
      </c>
      <c r="AC4741">
        <v>13.65</v>
      </c>
      <c r="AD4741">
        <v>-9.82</v>
      </c>
      <c r="AE4741">
        <v>-1.49</v>
      </c>
      <c r="AF4741">
        <v>15.13</v>
      </c>
      <c r="AG4741">
        <v>100</v>
      </c>
      <c r="AH4741">
        <v>0</v>
      </c>
      <c r="AI4741">
        <v>0</v>
      </c>
      <c r="AJ4741">
        <v>100</v>
      </c>
      <c r="AK4741">
        <v>98.74</v>
      </c>
      <c r="AL4741">
        <v>-0.1</v>
      </c>
      <c r="AM4741">
        <v>-0.1</v>
      </c>
      <c r="AN4741">
        <v>98.84</v>
      </c>
      <c r="AO4741">
        <v>90.89</v>
      </c>
      <c r="AP4741">
        <v>1.81</v>
      </c>
      <c r="AQ4741">
        <v>1.61</v>
      </c>
      <c r="AR4741">
        <v>89.27</v>
      </c>
      <c r="AS4741">
        <v>13.94</v>
      </c>
      <c r="AT4741">
        <v>-21.83</v>
      </c>
      <c r="AU4741">
        <v>-3.89</v>
      </c>
      <c r="AV4741">
        <v>17.84</v>
      </c>
    </row>
    <row r="4742" spans="1:48" x14ac:dyDescent="0.35">
      <c r="A4742" t="s">
        <v>127</v>
      </c>
      <c r="B4742" t="s">
        <v>48</v>
      </c>
      <c r="C4742" t="s">
        <v>128</v>
      </c>
      <c r="D4742" t="s">
        <v>133</v>
      </c>
      <c r="E4742">
        <v>312440.08</v>
      </c>
      <c r="F4742">
        <v>-13.73</v>
      </c>
      <c r="G4742">
        <v>-49738.09</v>
      </c>
      <c r="H4742">
        <v>362178.17</v>
      </c>
      <c r="I4742">
        <v>5.56</v>
      </c>
      <c r="J4742">
        <v>0</v>
      </c>
      <c r="K4742">
        <v>-1</v>
      </c>
      <c r="L4742">
        <v>6.56</v>
      </c>
      <c r="M4742">
        <v>74148.84</v>
      </c>
      <c r="N4742">
        <v>-13.91</v>
      </c>
      <c r="O4742">
        <v>-11982.14</v>
      </c>
      <c r="P4742">
        <v>86130.98</v>
      </c>
      <c r="Q4742">
        <v>10.57</v>
      </c>
      <c r="R4742">
        <v>0</v>
      </c>
      <c r="S4742">
        <v>-1.59</v>
      </c>
      <c r="T4742">
        <v>12.16</v>
      </c>
      <c r="U4742">
        <v>1.35</v>
      </c>
      <c r="V4742">
        <v>-1.66</v>
      </c>
      <c r="W4742">
        <v>-0.02</v>
      </c>
      <c r="X4742">
        <v>1.37</v>
      </c>
      <c r="Y4742">
        <v>232017.63</v>
      </c>
      <c r="Z4742">
        <v>-12.28</v>
      </c>
      <c r="AA4742">
        <v>-32469.31</v>
      </c>
      <c r="AB4742">
        <v>264486.93</v>
      </c>
      <c r="AC4742">
        <v>0.56000000000000005</v>
      </c>
      <c r="AD4742">
        <v>-78.05</v>
      </c>
      <c r="AE4742">
        <v>-2</v>
      </c>
      <c r="AF4742">
        <v>2.56</v>
      </c>
      <c r="AG4742">
        <v>100</v>
      </c>
      <c r="AH4742">
        <v>0</v>
      </c>
      <c r="AI4742">
        <v>0</v>
      </c>
      <c r="AJ4742">
        <v>100</v>
      </c>
      <c r="AK4742">
        <v>59.16</v>
      </c>
      <c r="AL4742">
        <v>21.75</v>
      </c>
      <c r="AM4742">
        <v>10.57</v>
      </c>
      <c r="AN4742">
        <v>48.59</v>
      </c>
      <c r="AO4742">
        <v>33.619999999999997</v>
      </c>
      <c r="AP4742">
        <v>64.72</v>
      </c>
      <c r="AQ4742">
        <v>13.21</v>
      </c>
      <c r="AR4742">
        <v>20.41</v>
      </c>
      <c r="AS4742">
        <v>0.54</v>
      </c>
      <c r="AT4742">
        <v>-84.77</v>
      </c>
      <c r="AU4742">
        <v>-3.03</v>
      </c>
      <c r="AV4742">
        <v>3.57</v>
      </c>
    </row>
    <row r="4743" spans="1:48" x14ac:dyDescent="0.35">
      <c r="A4743" t="s">
        <v>127</v>
      </c>
      <c r="B4743" t="s">
        <v>48</v>
      </c>
      <c r="C4743" t="s">
        <v>128</v>
      </c>
      <c r="D4743" t="s">
        <v>253</v>
      </c>
      <c r="E4743">
        <v>3415061.86</v>
      </c>
      <c r="F4743">
        <v>5.3</v>
      </c>
      <c r="G4743">
        <v>171791.4</v>
      </c>
      <c r="H4743">
        <v>3243270.46</v>
      </c>
      <c r="I4743">
        <v>60.76</v>
      </c>
      <c r="J4743">
        <v>0</v>
      </c>
      <c r="K4743">
        <v>2.06</v>
      </c>
      <c r="L4743">
        <v>58.7</v>
      </c>
      <c r="M4743">
        <v>402350.82</v>
      </c>
      <c r="N4743">
        <v>2.2400000000000002</v>
      </c>
      <c r="O4743">
        <v>8805.86</v>
      </c>
      <c r="P4743">
        <v>393544.97</v>
      </c>
      <c r="Q4743">
        <v>57.38</v>
      </c>
      <c r="R4743">
        <v>0</v>
      </c>
      <c r="S4743">
        <v>1.81</v>
      </c>
      <c r="T4743">
        <v>55.56</v>
      </c>
      <c r="U4743">
        <v>2.5</v>
      </c>
      <c r="V4743">
        <v>0.5</v>
      </c>
      <c r="W4743">
        <v>0.01</v>
      </c>
      <c r="X4743">
        <v>2.4900000000000002</v>
      </c>
      <c r="Y4743">
        <v>1365440.05</v>
      </c>
      <c r="Z4743">
        <v>4.78</v>
      </c>
      <c r="AA4743">
        <v>62238.22</v>
      </c>
      <c r="AB4743">
        <v>1303201.83</v>
      </c>
      <c r="AC4743">
        <v>19.43</v>
      </c>
      <c r="AD4743">
        <v>-3.43</v>
      </c>
      <c r="AE4743">
        <v>-0.69</v>
      </c>
      <c r="AF4743">
        <v>20.12</v>
      </c>
      <c r="AG4743">
        <v>100</v>
      </c>
      <c r="AH4743">
        <v>0</v>
      </c>
      <c r="AI4743">
        <v>0</v>
      </c>
      <c r="AJ4743">
        <v>100</v>
      </c>
      <c r="AK4743">
        <v>100</v>
      </c>
      <c r="AL4743">
        <v>0</v>
      </c>
      <c r="AM4743">
        <v>0</v>
      </c>
      <c r="AN4743">
        <v>100</v>
      </c>
      <c r="AO4743">
        <v>99.25</v>
      </c>
      <c r="AP4743">
        <v>-0.59</v>
      </c>
      <c r="AQ4743">
        <v>-0.57999999999999996</v>
      </c>
      <c r="AR4743">
        <v>99.83</v>
      </c>
      <c r="AS4743">
        <v>16.37</v>
      </c>
      <c r="AT4743">
        <v>-13.18</v>
      </c>
      <c r="AU4743">
        <v>-2.4900000000000002</v>
      </c>
      <c r="AV4743">
        <v>18.86</v>
      </c>
    </row>
    <row r="4744" spans="1:48" x14ac:dyDescent="0.35">
      <c r="A4744" t="s">
        <v>127</v>
      </c>
      <c r="B4744" t="s">
        <v>48</v>
      </c>
      <c r="C4744" t="s">
        <v>128</v>
      </c>
      <c r="D4744" t="s">
        <v>254</v>
      </c>
      <c r="E4744">
        <v>1137515.23</v>
      </c>
      <c r="F4744">
        <v>-4.18</v>
      </c>
      <c r="G4744">
        <v>-49606.9</v>
      </c>
      <c r="H4744">
        <v>1187122.1299999999</v>
      </c>
      <c r="I4744">
        <v>20.239999999999998</v>
      </c>
      <c r="J4744">
        <v>0</v>
      </c>
      <c r="K4744">
        <v>-1.25</v>
      </c>
      <c r="L4744">
        <v>21.49</v>
      </c>
      <c r="M4744">
        <v>134354.04</v>
      </c>
      <c r="N4744">
        <v>-3.99</v>
      </c>
      <c r="O4744">
        <v>-5582.87</v>
      </c>
      <c r="P4744">
        <v>139936.91</v>
      </c>
      <c r="Q4744">
        <v>19.16</v>
      </c>
      <c r="R4744">
        <v>0</v>
      </c>
      <c r="S4744">
        <v>-0.6</v>
      </c>
      <c r="T4744">
        <v>19.760000000000002</v>
      </c>
      <c r="U4744">
        <v>2.21</v>
      </c>
      <c r="V4744">
        <v>-10.07</v>
      </c>
      <c r="W4744">
        <v>-0.25</v>
      </c>
      <c r="X4744">
        <v>2.46</v>
      </c>
      <c r="Y4744">
        <v>515156.72</v>
      </c>
      <c r="Z4744">
        <v>6.55</v>
      </c>
      <c r="AA4744">
        <v>31690.61</v>
      </c>
      <c r="AB4744">
        <v>483466.11</v>
      </c>
      <c r="AC4744">
        <v>13.75</v>
      </c>
      <c r="AD4744">
        <v>-10.76</v>
      </c>
      <c r="AE4744">
        <v>-1.66</v>
      </c>
      <c r="AF4744">
        <v>15.4</v>
      </c>
      <c r="AG4744">
        <v>100</v>
      </c>
      <c r="AH4744">
        <v>0</v>
      </c>
      <c r="AI4744">
        <v>0</v>
      </c>
      <c r="AJ4744">
        <v>100</v>
      </c>
      <c r="AK4744">
        <v>98.74</v>
      </c>
      <c r="AL4744">
        <v>-0.1</v>
      </c>
      <c r="AM4744">
        <v>-0.1</v>
      </c>
      <c r="AN4744">
        <v>98.84</v>
      </c>
      <c r="AO4744">
        <v>94.56</v>
      </c>
      <c r="AP4744">
        <v>-0.28000000000000003</v>
      </c>
      <c r="AQ4744">
        <v>-0.27</v>
      </c>
      <c r="AR4744">
        <v>94.82</v>
      </c>
      <c r="AS4744">
        <v>14.1</v>
      </c>
      <c r="AT4744">
        <v>-21.74</v>
      </c>
      <c r="AU4744">
        <v>-3.92</v>
      </c>
      <c r="AV4744">
        <v>18.02</v>
      </c>
    </row>
    <row r="4745" spans="1:48" x14ac:dyDescent="0.35">
      <c r="A4745" t="s">
        <v>127</v>
      </c>
      <c r="B4745" t="s">
        <v>48</v>
      </c>
      <c r="C4745" t="s">
        <v>128</v>
      </c>
      <c r="D4745" t="s">
        <v>255</v>
      </c>
      <c r="E4745">
        <v>603806.52</v>
      </c>
      <c r="F4745">
        <v>1.06</v>
      </c>
      <c r="G4745">
        <v>6321.44</v>
      </c>
      <c r="H4745">
        <v>597485.07999999996</v>
      </c>
      <c r="I4745">
        <v>10.74</v>
      </c>
      <c r="J4745">
        <v>0</v>
      </c>
      <c r="K4745">
        <v>-7.0000000000000007E-2</v>
      </c>
      <c r="L4745">
        <v>10.81</v>
      </c>
      <c r="M4745">
        <v>80230.710000000006</v>
      </c>
      <c r="N4745">
        <v>1.19</v>
      </c>
      <c r="O4745">
        <v>940.89</v>
      </c>
      <c r="P4745">
        <v>79289.820000000007</v>
      </c>
      <c r="Q4745">
        <v>11.44</v>
      </c>
      <c r="R4745">
        <v>0</v>
      </c>
      <c r="S4745">
        <v>0.25</v>
      </c>
      <c r="T4745">
        <v>11.19</v>
      </c>
      <c r="U4745">
        <v>2.04</v>
      </c>
      <c r="V4745">
        <v>-4.41</v>
      </c>
      <c r="W4745">
        <v>-0.09</v>
      </c>
      <c r="X4745">
        <v>2.13</v>
      </c>
      <c r="Y4745">
        <v>296611.34999999998</v>
      </c>
      <c r="Z4745">
        <v>5.72</v>
      </c>
      <c r="AA4745">
        <v>16045.03</v>
      </c>
      <c r="AB4745">
        <v>280566.32</v>
      </c>
      <c r="AC4745">
        <v>22.32</v>
      </c>
      <c r="AD4745">
        <v>-17.489999999999998</v>
      </c>
      <c r="AE4745">
        <v>-4.7300000000000004</v>
      </c>
      <c r="AF4745">
        <v>27.05</v>
      </c>
      <c r="AG4745">
        <v>100</v>
      </c>
      <c r="AH4745">
        <v>0</v>
      </c>
      <c r="AI4745">
        <v>0</v>
      </c>
      <c r="AJ4745">
        <v>100</v>
      </c>
      <c r="AK4745">
        <v>98.84</v>
      </c>
      <c r="AL4745">
        <v>-0.28999999999999998</v>
      </c>
      <c r="AM4745">
        <v>-0.28999999999999998</v>
      </c>
      <c r="AN4745">
        <v>99.12</v>
      </c>
      <c r="AO4745">
        <v>84.19</v>
      </c>
      <c r="AP4745">
        <v>5.53</v>
      </c>
      <c r="AQ4745">
        <v>4.41</v>
      </c>
      <c r="AR4745">
        <v>79.78</v>
      </c>
      <c r="AS4745">
        <v>17.96</v>
      </c>
      <c r="AT4745">
        <v>-24.35</v>
      </c>
      <c r="AU4745">
        <v>-5.78</v>
      </c>
      <c r="AV4745">
        <v>23.74</v>
      </c>
    </row>
    <row r="4746" spans="1:48" x14ac:dyDescent="0.35">
      <c r="A4746" t="s">
        <v>127</v>
      </c>
      <c r="B4746" t="s">
        <v>48</v>
      </c>
      <c r="C4746" t="s">
        <v>139</v>
      </c>
      <c r="D4746" t="s">
        <v>129</v>
      </c>
      <c r="E4746">
        <v>2027938.07</v>
      </c>
      <c r="F4746">
        <v>-5.21</v>
      </c>
      <c r="G4746">
        <v>-111492.06</v>
      </c>
      <c r="H4746">
        <v>2139430.12</v>
      </c>
      <c r="I4746">
        <v>0</v>
      </c>
      <c r="J4746">
        <v>0</v>
      </c>
      <c r="K4746">
        <v>0</v>
      </c>
      <c r="L4746">
        <v>0</v>
      </c>
      <c r="M4746">
        <v>287132.94</v>
      </c>
      <c r="N4746">
        <v>-6.61</v>
      </c>
      <c r="O4746">
        <v>-20308.2</v>
      </c>
      <c r="P4746">
        <v>307441.14</v>
      </c>
      <c r="Q4746">
        <v>0</v>
      </c>
      <c r="R4746">
        <v>0</v>
      </c>
      <c r="S4746">
        <v>0</v>
      </c>
      <c r="T4746">
        <v>0</v>
      </c>
      <c r="U4746">
        <v>3.53</v>
      </c>
      <c r="V4746">
        <v>1.49</v>
      </c>
      <c r="W4746">
        <v>0.05</v>
      </c>
      <c r="X4746">
        <v>3.48</v>
      </c>
      <c r="Y4746">
        <v>574267.62</v>
      </c>
      <c r="Z4746">
        <v>-6.61</v>
      </c>
      <c r="AA4746">
        <v>-40614.65</v>
      </c>
      <c r="AB4746">
        <v>614882.28</v>
      </c>
      <c r="AC4746">
        <v>13.33</v>
      </c>
      <c r="AD4746">
        <v>-30.03</v>
      </c>
      <c r="AE4746">
        <v>-5.72</v>
      </c>
      <c r="AF4746">
        <v>19.05</v>
      </c>
      <c r="AG4746">
        <v>100</v>
      </c>
      <c r="AH4746">
        <v>0</v>
      </c>
      <c r="AI4746">
        <v>0</v>
      </c>
      <c r="AJ4746">
        <v>100</v>
      </c>
      <c r="AK4746">
        <v>79.17</v>
      </c>
      <c r="AL4746">
        <v>-20.12</v>
      </c>
      <c r="AM4746">
        <v>-19.940000000000001</v>
      </c>
      <c r="AN4746">
        <v>99.12</v>
      </c>
      <c r="AO4746">
        <v>71.13</v>
      </c>
      <c r="AP4746">
        <v>-22.75</v>
      </c>
      <c r="AQ4746">
        <v>-20.95</v>
      </c>
      <c r="AR4746">
        <v>92.09</v>
      </c>
      <c r="AS4746">
        <v>14.03</v>
      </c>
      <c r="AT4746">
        <v>-30.04</v>
      </c>
      <c r="AU4746">
        <v>-6.02</v>
      </c>
      <c r="AV4746">
        <v>20.05</v>
      </c>
    </row>
    <row r="4747" spans="1:48" x14ac:dyDescent="0.35">
      <c r="A4747" t="s">
        <v>127</v>
      </c>
      <c r="B4747" t="s">
        <v>48</v>
      </c>
      <c r="C4747" t="s">
        <v>139</v>
      </c>
      <c r="D4747" t="s">
        <v>130</v>
      </c>
      <c r="E4747">
        <v>504370.04</v>
      </c>
      <c r="F4747">
        <v>-2.94</v>
      </c>
      <c r="G4747">
        <v>-15252.88</v>
      </c>
      <c r="H4747">
        <v>519622.93</v>
      </c>
      <c r="I4747">
        <v>24.87</v>
      </c>
      <c r="J4747">
        <v>0</v>
      </c>
      <c r="K4747">
        <v>0.57999999999999996</v>
      </c>
      <c r="L4747">
        <v>24.29</v>
      </c>
      <c r="M4747">
        <v>64310.05</v>
      </c>
      <c r="N4747">
        <v>-3.79</v>
      </c>
      <c r="O4747">
        <v>-2533.94</v>
      </c>
      <c r="P4747">
        <v>66843.990000000005</v>
      </c>
      <c r="Q4747">
        <v>22.4</v>
      </c>
      <c r="R4747">
        <v>0</v>
      </c>
      <c r="S4747">
        <v>0.66</v>
      </c>
      <c r="T4747">
        <v>21.74</v>
      </c>
      <c r="U4747">
        <v>3.92</v>
      </c>
      <c r="V4747">
        <v>0.89</v>
      </c>
      <c r="W4747">
        <v>0.03</v>
      </c>
      <c r="X4747">
        <v>3.89</v>
      </c>
      <c r="Y4747">
        <v>128620.1</v>
      </c>
      <c r="Z4747">
        <v>-3.79</v>
      </c>
      <c r="AA4747">
        <v>-5067.88</v>
      </c>
      <c r="AB4747">
        <v>133687.98000000001</v>
      </c>
      <c r="AC4747">
        <v>29.64</v>
      </c>
      <c r="AD4747">
        <v>-34.83</v>
      </c>
      <c r="AE4747">
        <v>-15.84</v>
      </c>
      <c r="AF4747">
        <v>45.49</v>
      </c>
      <c r="AG4747">
        <v>100</v>
      </c>
      <c r="AH4747">
        <v>0</v>
      </c>
      <c r="AI4747">
        <v>0</v>
      </c>
      <c r="AJ4747">
        <v>100</v>
      </c>
      <c r="AK4747">
        <v>78.14</v>
      </c>
      <c r="AL4747">
        <v>-21.16</v>
      </c>
      <c r="AM4747">
        <v>-20.97</v>
      </c>
      <c r="AN4747">
        <v>99.12</v>
      </c>
      <c r="AO4747">
        <v>67.02</v>
      </c>
      <c r="AP4747">
        <v>-24.94</v>
      </c>
      <c r="AQ4747">
        <v>-22.27</v>
      </c>
      <c r="AR4747">
        <v>89.29</v>
      </c>
      <c r="AS4747">
        <v>27.94</v>
      </c>
      <c r="AT4747">
        <v>-36.549999999999997</v>
      </c>
      <c r="AU4747">
        <v>-16.09</v>
      </c>
      <c r="AV4747">
        <v>44.03</v>
      </c>
    </row>
    <row r="4748" spans="1:48" x14ac:dyDescent="0.35">
      <c r="A4748" t="s">
        <v>127</v>
      </c>
      <c r="B4748" t="s">
        <v>48</v>
      </c>
      <c r="C4748" t="s">
        <v>139</v>
      </c>
      <c r="D4748" t="s">
        <v>131</v>
      </c>
      <c r="E4748">
        <v>1015905.22</v>
      </c>
      <c r="F4748">
        <v>1.78</v>
      </c>
      <c r="G4748">
        <v>17809.75</v>
      </c>
      <c r="H4748">
        <v>998095.47</v>
      </c>
      <c r="I4748">
        <v>50.1</v>
      </c>
      <c r="J4748">
        <v>0</v>
      </c>
      <c r="K4748">
        <v>3.44</v>
      </c>
      <c r="L4748">
        <v>46.65</v>
      </c>
      <c r="M4748">
        <v>140318.66</v>
      </c>
      <c r="N4748">
        <v>1.85</v>
      </c>
      <c r="O4748">
        <v>2546.71</v>
      </c>
      <c r="P4748">
        <v>137771.96</v>
      </c>
      <c r="Q4748">
        <v>48.87</v>
      </c>
      <c r="R4748">
        <v>0</v>
      </c>
      <c r="S4748">
        <v>4.0599999999999996</v>
      </c>
      <c r="T4748">
        <v>44.81</v>
      </c>
      <c r="U4748">
        <v>3.62</v>
      </c>
      <c r="V4748">
        <v>-0.06</v>
      </c>
      <c r="W4748">
        <v>0</v>
      </c>
      <c r="X4748">
        <v>3.62</v>
      </c>
      <c r="Y4748">
        <v>280637.32</v>
      </c>
      <c r="Z4748">
        <v>1.85</v>
      </c>
      <c r="AA4748">
        <v>5093.41</v>
      </c>
      <c r="AB4748">
        <v>275543.90999999997</v>
      </c>
      <c r="AC4748">
        <v>8.26</v>
      </c>
      <c r="AD4748">
        <v>-14.57</v>
      </c>
      <c r="AE4748">
        <v>-1.41</v>
      </c>
      <c r="AF4748">
        <v>9.66</v>
      </c>
      <c r="AG4748">
        <v>100</v>
      </c>
      <c r="AH4748">
        <v>0</v>
      </c>
      <c r="AI4748">
        <v>0</v>
      </c>
      <c r="AJ4748">
        <v>100</v>
      </c>
      <c r="AK4748">
        <v>73.86</v>
      </c>
      <c r="AL4748">
        <v>-18.920000000000002</v>
      </c>
      <c r="AM4748">
        <v>-17.239999999999998</v>
      </c>
      <c r="AN4748">
        <v>91.1</v>
      </c>
      <c r="AO4748">
        <v>36.630000000000003</v>
      </c>
      <c r="AP4748">
        <v>-37.67</v>
      </c>
      <c r="AQ4748">
        <v>-22.14</v>
      </c>
      <c r="AR4748">
        <v>58.77</v>
      </c>
      <c r="AS4748">
        <v>8.5299999999999994</v>
      </c>
      <c r="AT4748">
        <v>-12.62</v>
      </c>
      <c r="AU4748">
        <v>-1.23</v>
      </c>
      <c r="AV4748">
        <v>9.77</v>
      </c>
    </row>
    <row r="4749" spans="1:48" x14ac:dyDescent="0.35">
      <c r="A4749" t="s">
        <v>127</v>
      </c>
      <c r="B4749" t="s">
        <v>48</v>
      </c>
      <c r="C4749" t="s">
        <v>139</v>
      </c>
      <c r="D4749" t="s">
        <v>132</v>
      </c>
      <c r="E4749">
        <v>304155.78000000003</v>
      </c>
      <c r="F4749">
        <v>-21.25</v>
      </c>
      <c r="G4749">
        <v>-82070.7</v>
      </c>
      <c r="H4749">
        <v>386226.48</v>
      </c>
      <c r="I4749">
        <v>15</v>
      </c>
      <c r="J4749">
        <v>0</v>
      </c>
      <c r="K4749">
        <v>-3.05</v>
      </c>
      <c r="L4749">
        <v>18.05</v>
      </c>
      <c r="M4749">
        <v>41078.910000000003</v>
      </c>
      <c r="N4749">
        <v>-24.59</v>
      </c>
      <c r="O4749">
        <v>-13395.65</v>
      </c>
      <c r="P4749">
        <v>54474.559999999998</v>
      </c>
      <c r="Q4749">
        <v>14.31</v>
      </c>
      <c r="R4749">
        <v>0</v>
      </c>
      <c r="S4749">
        <v>-3.41</v>
      </c>
      <c r="T4749">
        <v>17.72</v>
      </c>
      <c r="U4749">
        <v>3.7</v>
      </c>
      <c r="V4749">
        <v>4.43</v>
      </c>
      <c r="W4749">
        <v>0.16</v>
      </c>
      <c r="X4749">
        <v>3.55</v>
      </c>
      <c r="Y4749">
        <v>82159.570000000007</v>
      </c>
      <c r="Z4749">
        <v>-24.59</v>
      </c>
      <c r="AA4749">
        <v>-26789.55</v>
      </c>
      <c r="AB4749">
        <v>108949.12</v>
      </c>
      <c r="AC4749">
        <v>17.98</v>
      </c>
      <c r="AD4749">
        <v>-21.83</v>
      </c>
      <c r="AE4749">
        <v>-5.0199999999999996</v>
      </c>
      <c r="AF4749">
        <v>23.01</v>
      </c>
      <c r="AG4749">
        <v>100</v>
      </c>
      <c r="AH4749">
        <v>0</v>
      </c>
      <c r="AI4749">
        <v>1.22</v>
      </c>
      <c r="AJ4749">
        <v>98.78</v>
      </c>
      <c r="AK4749">
        <v>72.599999999999994</v>
      </c>
      <c r="AL4749">
        <v>1.76</v>
      </c>
      <c r="AM4749">
        <v>1.25</v>
      </c>
      <c r="AN4749">
        <v>71.34</v>
      </c>
      <c r="AO4749">
        <v>50.52</v>
      </c>
      <c r="AP4749">
        <v>-16.059999999999999</v>
      </c>
      <c r="AQ4749">
        <v>-9.67</v>
      </c>
      <c r="AR4749">
        <v>60.19</v>
      </c>
      <c r="AS4749">
        <v>18.2</v>
      </c>
      <c r="AT4749">
        <v>-22.97</v>
      </c>
      <c r="AU4749">
        <v>-5.42</v>
      </c>
      <c r="AV4749">
        <v>23.62</v>
      </c>
    </row>
    <row r="4750" spans="1:48" x14ac:dyDescent="0.35">
      <c r="A4750" t="s">
        <v>127</v>
      </c>
      <c r="B4750" t="s">
        <v>48</v>
      </c>
      <c r="C4750" t="s">
        <v>139</v>
      </c>
      <c r="D4750" t="s">
        <v>133</v>
      </c>
      <c r="E4750">
        <v>184359.04000000001</v>
      </c>
      <c r="F4750">
        <v>-15.08</v>
      </c>
      <c r="G4750">
        <v>-32739.360000000001</v>
      </c>
      <c r="H4750">
        <v>217098.39</v>
      </c>
      <c r="I4750">
        <v>9.09</v>
      </c>
      <c r="J4750">
        <v>0</v>
      </c>
      <c r="K4750">
        <v>-1.06</v>
      </c>
      <c r="L4750">
        <v>10.15</v>
      </c>
      <c r="M4750">
        <v>38670.959999999999</v>
      </c>
      <c r="N4750">
        <v>-15.89</v>
      </c>
      <c r="O4750">
        <v>-7308.16</v>
      </c>
      <c r="P4750">
        <v>45979.12</v>
      </c>
      <c r="Q4750">
        <v>13.47</v>
      </c>
      <c r="R4750">
        <v>0</v>
      </c>
      <c r="S4750">
        <v>-1.49</v>
      </c>
      <c r="T4750">
        <v>14.96</v>
      </c>
      <c r="U4750">
        <v>2.38</v>
      </c>
      <c r="V4750">
        <v>0.97</v>
      </c>
      <c r="W4750">
        <v>0.02</v>
      </c>
      <c r="X4750">
        <v>2.36</v>
      </c>
      <c r="Y4750">
        <v>77341.919999999998</v>
      </c>
      <c r="Z4750">
        <v>-15.89</v>
      </c>
      <c r="AA4750">
        <v>-14616.32</v>
      </c>
      <c r="AB4750">
        <v>91958.24</v>
      </c>
      <c r="AC4750">
        <v>0.02</v>
      </c>
      <c r="AD4750">
        <v>-99.59</v>
      </c>
      <c r="AE4750">
        <v>-4.79</v>
      </c>
      <c r="AF4750">
        <v>4.8099999999999996</v>
      </c>
      <c r="AG4750">
        <v>100</v>
      </c>
      <c r="AH4750">
        <v>0</v>
      </c>
      <c r="AI4750">
        <v>0</v>
      </c>
      <c r="AJ4750">
        <v>100</v>
      </c>
      <c r="AK4750">
        <v>0.63</v>
      </c>
      <c r="AL4750">
        <v>-97.18</v>
      </c>
      <c r="AM4750">
        <v>-21.8</v>
      </c>
      <c r="AN4750">
        <v>22.43</v>
      </c>
      <c r="AO4750">
        <v>0.16</v>
      </c>
      <c r="AP4750">
        <v>-97.51</v>
      </c>
      <c r="AQ4750">
        <v>-6.17</v>
      </c>
      <c r="AR4750">
        <v>6.33</v>
      </c>
      <c r="AS4750">
        <v>0.02</v>
      </c>
      <c r="AT4750">
        <v>-99.6</v>
      </c>
      <c r="AU4750">
        <v>-4.93</v>
      </c>
      <c r="AV4750">
        <v>4.95</v>
      </c>
    </row>
    <row r="4751" spans="1:48" x14ac:dyDescent="0.35">
      <c r="A4751" t="s">
        <v>127</v>
      </c>
      <c r="B4751" t="s">
        <v>48</v>
      </c>
      <c r="C4751" t="s">
        <v>139</v>
      </c>
      <c r="D4751" t="s">
        <v>253</v>
      </c>
      <c r="E4751">
        <v>1274216.74</v>
      </c>
      <c r="F4751">
        <v>1.7</v>
      </c>
      <c r="G4751">
        <v>21254.74</v>
      </c>
      <c r="H4751">
        <v>1252962</v>
      </c>
      <c r="I4751">
        <v>62.83</v>
      </c>
      <c r="J4751">
        <v>0</v>
      </c>
      <c r="K4751">
        <v>4.2699999999999996</v>
      </c>
      <c r="L4751">
        <v>58.57</v>
      </c>
      <c r="M4751">
        <v>173150.45</v>
      </c>
      <c r="N4751">
        <v>1.56</v>
      </c>
      <c r="O4751">
        <v>2659.7</v>
      </c>
      <c r="P4751">
        <v>170490.75</v>
      </c>
      <c r="Q4751">
        <v>60.3</v>
      </c>
      <c r="R4751">
        <v>0</v>
      </c>
      <c r="S4751">
        <v>4.8499999999999996</v>
      </c>
      <c r="T4751">
        <v>55.45</v>
      </c>
      <c r="U4751">
        <v>3.68</v>
      </c>
      <c r="V4751">
        <v>0.13</v>
      </c>
      <c r="W4751">
        <v>0</v>
      </c>
      <c r="X4751">
        <v>3.67</v>
      </c>
      <c r="Y4751">
        <v>346300.9</v>
      </c>
      <c r="Z4751">
        <v>1.56</v>
      </c>
      <c r="AA4751">
        <v>5319.39</v>
      </c>
      <c r="AB4751">
        <v>340981.51</v>
      </c>
      <c r="AC4751">
        <v>13.6</v>
      </c>
      <c r="AD4751">
        <v>-30.26</v>
      </c>
      <c r="AE4751">
        <v>-5.9</v>
      </c>
      <c r="AF4751">
        <v>19.5</v>
      </c>
      <c r="AG4751">
        <v>100</v>
      </c>
      <c r="AH4751">
        <v>0</v>
      </c>
      <c r="AI4751">
        <v>0</v>
      </c>
      <c r="AJ4751">
        <v>100</v>
      </c>
      <c r="AK4751">
        <v>74.36</v>
      </c>
      <c r="AL4751">
        <v>-20.61</v>
      </c>
      <c r="AM4751">
        <v>-19.3</v>
      </c>
      <c r="AN4751">
        <v>93.66</v>
      </c>
      <c r="AO4751">
        <v>47.54</v>
      </c>
      <c r="AP4751">
        <v>-34.299999999999997</v>
      </c>
      <c r="AQ4751">
        <v>-24.82</v>
      </c>
      <c r="AR4751">
        <v>72.36</v>
      </c>
      <c r="AS4751">
        <v>13.68</v>
      </c>
      <c r="AT4751">
        <v>-31.45</v>
      </c>
      <c r="AU4751">
        <v>-6.28</v>
      </c>
      <c r="AV4751">
        <v>19.96</v>
      </c>
    </row>
    <row r="4752" spans="1:48" x14ac:dyDescent="0.35">
      <c r="A4752" t="s">
        <v>127</v>
      </c>
      <c r="B4752" t="s">
        <v>48</v>
      </c>
      <c r="C4752" t="s">
        <v>139</v>
      </c>
      <c r="D4752" t="s">
        <v>254</v>
      </c>
      <c r="E4752">
        <v>337296.54</v>
      </c>
      <c r="F4752">
        <v>-21.2</v>
      </c>
      <c r="G4752">
        <v>-90763.1</v>
      </c>
      <c r="H4752">
        <v>428059.64</v>
      </c>
      <c r="I4752">
        <v>16.63</v>
      </c>
      <c r="J4752">
        <v>0</v>
      </c>
      <c r="K4752">
        <v>-3.38</v>
      </c>
      <c r="L4752">
        <v>20.010000000000002</v>
      </c>
      <c r="M4752">
        <v>45491.38</v>
      </c>
      <c r="N4752">
        <v>-24.53</v>
      </c>
      <c r="O4752">
        <v>-14782.81</v>
      </c>
      <c r="P4752">
        <v>60274.19</v>
      </c>
      <c r="Q4752">
        <v>15.84</v>
      </c>
      <c r="R4752">
        <v>0</v>
      </c>
      <c r="S4752">
        <v>-3.76</v>
      </c>
      <c r="T4752">
        <v>19.61</v>
      </c>
      <c r="U4752">
        <v>3.71</v>
      </c>
      <c r="V4752">
        <v>4.4000000000000004</v>
      </c>
      <c r="W4752">
        <v>0.16</v>
      </c>
      <c r="X4752">
        <v>3.55</v>
      </c>
      <c r="Y4752">
        <v>90984.49</v>
      </c>
      <c r="Z4752">
        <v>-24.52</v>
      </c>
      <c r="AA4752">
        <v>-29563.88</v>
      </c>
      <c r="AB4752">
        <v>120548.37</v>
      </c>
      <c r="AC4752">
        <v>18.649999999999999</v>
      </c>
      <c r="AD4752">
        <v>-21.28</v>
      </c>
      <c r="AE4752">
        <v>-5.04</v>
      </c>
      <c r="AF4752">
        <v>23.69</v>
      </c>
      <c r="AG4752">
        <v>100</v>
      </c>
      <c r="AH4752">
        <v>0</v>
      </c>
      <c r="AI4752">
        <v>1.22</v>
      </c>
      <c r="AJ4752">
        <v>98.78</v>
      </c>
      <c r="AK4752">
        <v>73.47</v>
      </c>
      <c r="AL4752">
        <v>-22.54</v>
      </c>
      <c r="AM4752">
        <v>-21.37</v>
      </c>
      <c r="AN4752">
        <v>94.84</v>
      </c>
      <c r="AO4752">
        <v>51.3</v>
      </c>
      <c r="AP4752">
        <v>-23.67</v>
      </c>
      <c r="AQ4752">
        <v>-15.91</v>
      </c>
      <c r="AR4752">
        <v>67.209999999999994</v>
      </c>
      <c r="AS4752">
        <v>18.559999999999999</v>
      </c>
      <c r="AT4752">
        <v>-22.66</v>
      </c>
      <c r="AU4752">
        <v>-5.44</v>
      </c>
      <c r="AV4752">
        <v>24</v>
      </c>
    </row>
    <row r="4753" spans="1:48" x14ac:dyDescent="0.35">
      <c r="A4753" t="s">
        <v>127</v>
      </c>
      <c r="B4753" t="s">
        <v>48</v>
      </c>
      <c r="C4753" t="s">
        <v>139</v>
      </c>
      <c r="D4753" t="s">
        <v>255</v>
      </c>
      <c r="E4753">
        <v>222390.66</v>
      </c>
      <c r="F4753">
        <v>-4.33</v>
      </c>
      <c r="G4753">
        <v>-10066.530000000001</v>
      </c>
      <c r="H4753">
        <v>232457.19</v>
      </c>
      <c r="I4753">
        <v>10.97</v>
      </c>
      <c r="J4753">
        <v>0</v>
      </c>
      <c r="K4753">
        <v>0.1</v>
      </c>
      <c r="L4753">
        <v>10.87</v>
      </c>
      <c r="M4753">
        <v>28210.75</v>
      </c>
      <c r="N4753">
        <v>-4.41</v>
      </c>
      <c r="O4753">
        <v>-1302.05</v>
      </c>
      <c r="P4753">
        <v>29512.799999999999</v>
      </c>
      <c r="Q4753">
        <v>9.82</v>
      </c>
      <c r="R4753">
        <v>0</v>
      </c>
      <c r="S4753">
        <v>0.23</v>
      </c>
      <c r="T4753">
        <v>9.6</v>
      </c>
      <c r="U4753">
        <v>3.94</v>
      </c>
      <c r="V4753">
        <v>0.09</v>
      </c>
      <c r="W4753">
        <v>0</v>
      </c>
      <c r="X4753">
        <v>3.94</v>
      </c>
      <c r="Y4753">
        <v>56421.49</v>
      </c>
      <c r="Z4753">
        <v>-4.41</v>
      </c>
      <c r="AA4753">
        <v>-2604.11</v>
      </c>
      <c r="AB4753">
        <v>59025.599999999999</v>
      </c>
      <c r="AC4753">
        <v>21.33</v>
      </c>
      <c r="AD4753">
        <v>-27.82</v>
      </c>
      <c r="AE4753">
        <v>-8.2200000000000006</v>
      </c>
      <c r="AF4753">
        <v>29.55</v>
      </c>
      <c r="AG4753">
        <v>100</v>
      </c>
      <c r="AH4753">
        <v>0</v>
      </c>
      <c r="AI4753">
        <v>0</v>
      </c>
      <c r="AJ4753">
        <v>100</v>
      </c>
      <c r="AK4753">
        <v>69.760000000000005</v>
      </c>
      <c r="AL4753">
        <v>-5.08</v>
      </c>
      <c r="AM4753">
        <v>-3.73</v>
      </c>
      <c r="AN4753">
        <v>73.489999999999995</v>
      </c>
      <c r="AO4753">
        <v>48.83</v>
      </c>
      <c r="AP4753">
        <v>-9.9600000000000009</v>
      </c>
      <c r="AQ4753">
        <v>-5.4</v>
      </c>
      <c r="AR4753">
        <v>54.23</v>
      </c>
      <c r="AS4753">
        <v>20.71</v>
      </c>
      <c r="AT4753">
        <v>-25.45</v>
      </c>
      <c r="AU4753">
        <v>-7.07</v>
      </c>
      <c r="AV4753">
        <v>27.77</v>
      </c>
    </row>
    <row r="4754" spans="1:48" x14ac:dyDescent="0.35">
      <c r="A4754" t="s">
        <v>127</v>
      </c>
      <c r="B4754" t="s">
        <v>48</v>
      </c>
      <c r="C4754" t="s">
        <v>140</v>
      </c>
      <c r="D4754" t="s">
        <v>129</v>
      </c>
      <c r="E4754">
        <v>827464.1</v>
      </c>
      <c r="F4754">
        <v>4.3099999999999996</v>
      </c>
      <c r="G4754">
        <v>34159.08</v>
      </c>
      <c r="H4754">
        <v>793305.02</v>
      </c>
      <c r="I4754">
        <v>0</v>
      </c>
      <c r="J4754">
        <v>0</v>
      </c>
      <c r="K4754">
        <v>0</v>
      </c>
      <c r="L4754">
        <v>0</v>
      </c>
      <c r="M4754">
        <v>106611.65</v>
      </c>
      <c r="N4754">
        <v>5.15</v>
      </c>
      <c r="O4754">
        <v>5221.5</v>
      </c>
      <c r="P4754">
        <v>101390.15</v>
      </c>
      <c r="Q4754">
        <v>0</v>
      </c>
      <c r="R4754">
        <v>0</v>
      </c>
      <c r="S4754">
        <v>0</v>
      </c>
      <c r="T4754">
        <v>0</v>
      </c>
      <c r="U4754">
        <v>2.73</v>
      </c>
      <c r="V4754">
        <v>-0.8</v>
      </c>
      <c r="W4754">
        <v>-0.02</v>
      </c>
      <c r="X4754">
        <v>2.75</v>
      </c>
      <c r="Y4754">
        <v>302787.99</v>
      </c>
      <c r="Z4754">
        <v>5.15</v>
      </c>
      <c r="AA4754">
        <v>14829.6</v>
      </c>
      <c r="AB4754">
        <v>287958.39</v>
      </c>
      <c r="AC4754">
        <v>16.22</v>
      </c>
      <c r="AD4754">
        <v>-6.07</v>
      </c>
      <c r="AE4754">
        <v>-1.05</v>
      </c>
      <c r="AF4754">
        <v>17.27</v>
      </c>
      <c r="AG4754">
        <v>100</v>
      </c>
      <c r="AH4754">
        <v>0</v>
      </c>
      <c r="AI4754">
        <v>0</v>
      </c>
      <c r="AJ4754">
        <v>100</v>
      </c>
      <c r="AK4754">
        <v>98.43</v>
      </c>
      <c r="AL4754">
        <v>0.24</v>
      </c>
      <c r="AM4754">
        <v>0.24</v>
      </c>
      <c r="AN4754">
        <v>98.19</v>
      </c>
      <c r="AO4754">
        <v>50.68</v>
      </c>
      <c r="AP4754">
        <v>2.79</v>
      </c>
      <c r="AQ4754">
        <v>1.37</v>
      </c>
      <c r="AR4754">
        <v>49.31</v>
      </c>
      <c r="AS4754">
        <v>15.34</v>
      </c>
      <c r="AT4754">
        <v>-2.25</v>
      </c>
      <c r="AU4754">
        <v>-0.35</v>
      </c>
      <c r="AV4754">
        <v>15.69</v>
      </c>
    </row>
    <row r="4755" spans="1:48" x14ac:dyDescent="0.35">
      <c r="A4755" t="s">
        <v>127</v>
      </c>
      <c r="B4755" t="s">
        <v>48</v>
      </c>
      <c r="C4755" t="s">
        <v>140</v>
      </c>
      <c r="D4755" t="s">
        <v>130</v>
      </c>
      <c r="E4755">
        <v>229619.72</v>
      </c>
      <c r="F4755">
        <v>3.28</v>
      </c>
      <c r="G4755">
        <v>7285.38</v>
      </c>
      <c r="H4755">
        <v>222334.34</v>
      </c>
      <c r="I4755">
        <v>27.75</v>
      </c>
      <c r="J4755">
        <v>0</v>
      </c>
      <c r="K4755">
        <v>-0.28000000000000003</v>
      </c>
      <c r="L4755">
        <v>28.03</v>
      </c>
      <c r="M4755">
        <v>29325.75</v>
      </c>
      <c r="N4755">
        <v>4.16</v>
      </c>
      <c r="O4755">
        <v>1170.99</v>
      </c>
      <c r="P4755">
        <v>28154.76</v>
      </c>
      <c r="Q4755">
        <v>27.51</v>
      </c>
      <c r="R4755">
        <v>0</v>
      </c>
      <c r="S4755">
        <v>-0.26</v>
      </c>
      <c r="T4755">
        <v>27.77</v>
      </c>
      <c r="U4755">
        <v>2.76</v>
      </c>
      <c r="V4755">
        <v>-0.85</v>
      </c>
      <c r="W4755">
        <v>-0.02</v>
      </c>
      <c r="X4755">
        <v>2.78</v>
      </c>
      <c r="Y4755">
        <v>83288.12</v>
      </c>
      <c r="Z4755">
        <v>4.16</v>
      </c>
      <c r="AA4755">
        <v>3325.72</v>
      </c>
      <c r="AB4755">
        <v>79962.399999999994</v>
      </c>
      <c r="AC4755">
        <v>22.93</v>
      </c>
      <c r="AD4755">
        <v>15.39</v>
      </c>
      <c r="AE4755">
        <v>3.06</v>
      </c>
      <c r="AF4755">
        <v>19.87</v>
      </c>
      <c r="AG4755">
        <v>100</v>
      </c>
      <c r="AH4755">
        <v>0</v>
      </c>
      <c r="AI4755">
        <v>0</v>
      </c>
      <c r="AJ4755">
        <v>100</v>
      </c>
      <c r="AK4755">
        <v>94.25</v>
      </c>
      <c r="AL4755">
        <v>-0.06</v>
      </c>
      <c r="AM4755">
        <v>-0.06</v>
      </c>
      <c r="AN4755">
        <v>94.3</v>
      </c>
      <c r="AO4755">
        <v>34.369999999999997</v>
      </c>
      <c r="AP4755">
        <v>-9.48</v>
      </c>
      <c r="AQ4755">
        <v>-3.6</v>
      </c>
      <c r="AR4755">
        <v>37.97</v>
      </c>
      <c r="AS4755">
        <v>20.5</v>
      </c>
      <c r="AT4755">
        <v>17.3</v>
      </c>
      <c r="AU4755">
        <v>3.02</v>
      </c>
      <c r="AV4755">
        <v>17.47</v>
      </c>
    </row>
    <row r="4756" spans="1:48" x14ac:dyDescent="0.35">
      <c r="A4756" t="s">
        <v>127</v>
      </c>
      <c r="B4756" t="s">
        <v>48</v>
      </c>
      <c r="C4756" t="s">
        <v>140</v>
      </c>
      <c r="D4756" t="s">
        <v>131</v>
      </c>
      <c r="E4756">
        <v>346884.93</v>
      </c>
      <c r="F4756">
        <v>4.16</v>
      </c>
      <c r="G4756">
        <v>13869.94</v>
      </c>
      <c r="H4756">
        <v>333014.99</v>
      </c>
      <c r="I4756">
        <v>41.92</v>
      </c>
      <c r="J4756">
        <v>0</v>
      </c>
      <c r="K4756">
        <v>-0.06</v>
      </c>
      <c r="L4756">
        <v>41.98</v>
      </c>
      <c r="M4756">
        <v>42577.34</v>
      </c>
      <c r="N4756">
        <v>3.27</v>
      </c>
      <c r="O4756">
        <v>1347.54</v>
      </c>
      <c r="P4756">
        <v>41229.79</v>
      </c>
      <c r="Q4756">
        <v>39.94</v>
      </c>
      <c r="R4756">
        <v>0</v>
      </c>
      <c r="S4756">
        <v>-0.73</v>
      </c>
      <c r="T4756">
        <v>40.659999999999997</v>
      </c>
      <c r="U4756">
        <v>2.87</v>
      </c>
      <c r="V4756">
        <v>0.87</v>
      </c>
      <c r="W4756">
        <v>0.02</v>
      </c>
      <c r="X4756">
        <v>2.84</v>
      </c>
      <c r="Y4756">
        <v>120923.99</v>
      </c>
      <c r="Z4756">
        <v>3.27</v>
      </c>
      <c r="AA4756">
        <v>3827.17</v>
      </c>
      <c r="AB4756">
        <v>117096.82</v>
      </c>
      <c r="AC4756">
        <v>8.02</v>
      </c>
      <c r="AD4756">
        <v>13.53</v>
      </c>
      <c r="AE4756">
        <v>0.96</v>
      </c>
      <c r="AF4756">
        <v>7.07</v>
      </c>
      <c r="AG4756">
        <v>100</v>
      </c>
      <c r="AH4756">
        <v>0</v>
      </c>
      <c r="AI4756">
        <v>0</v>
      </c>
      <c r="AJ4756">
        <v>100</v>
      </c>
      <c r="AK4756">
        <v>46.97</v>
      </c>
      <c r="AL4756">
        <v>321.48</v>
      </c>
      <c r="AM4756">
        <v>35.82</v>
      </c>
      <c r="AN4756">
        <v>11.14</v>
      </c>
      <c r="AO4756">
        <v>14.11</v>
      </c>
      <c r="AP4756">
        <v>233.08</v>
      </c>
      <c r="AQ4756">
        <v>9.8800000000000008</v>
      </c>
      <c r="AR4756">
        <v>4.24</v>
      </c>
      <c r="AS4756">
        <v>7.99</v>
      </c>
      <c r="AT4756">
        <v>29.74</v>
      </c>
      <c r="AU4756">
        <v>1.83</v>
      </c>
      <c r="AV4756">
        <v>6.16</v>
      </c>
    </row>
    <row r="4757" spans="1:48" x14ac:dyDescent="0.35">
      <c r="A4757" t="s">
        <v>127</v>
      </c>
      <c r="B4757" t="s">
        <v>48</v>
      </c>
      <c r="C4757" t="s">
        <v>140</v>
      </c>
      <c r="D4757" t="s">
        <v>132</v>
      </c>
      <c r="E4757">
        <v>249533.09</v>
      </c>
      <c r="F4757">
        <v>5.49</v>
      </c>
      <c r="G4757">
        <v>12981.49</v>
      </c>
      <c r="H4757">
        <v>236551.61</v>
      </c>
      <c r="I4757">
        <v>30.16</v>
      </c>
      <c r="J4757">
        <v>0</v>
      </c>
      <c r="K4757">
        <v>0.34</v>
      </c>
      <c r="L4757">
        <v>29.82</v>
      </c>
      <c r="M4757">
        <v>34533.71</v>
      </c>
      <c r="N4757">
        <v>8.44</v>
      </c>
      <c r="O4757">
        <v>2686.91</v>
      </c>
      <c r="P4757">
        <v>31846.79</v>
      </c>
      <c r="Q4757">
        <v>32.39</v>
      </c>
      <c r="R4757">
        <v>0</v>
      </c>
      <c r="S4757">
        <v>0.98</v>
      </c>
      <c r="T4757">
        <v>31.41</v>
      </c>
      <c r="U4757">
        <v>2.54</v>
      </c>
      <c r="V4757">
        <v>-2.72</v>
      </c>
      <c r="W4757">
        <v>-7.0000000000000007E-2</v>
      </c>
      <c r="X4757">
        <v>2.62</v>
      </c>
      <c r="Y4757">
        <v>98079.26</v>
      </c>
      <c r="Z4757">
        <v>8.44</v>
      </c>
      <c r="AA4757">
        <v>7631.11</v>
      </c>
      <c r="AB4757">
        <v>90448.15</v>
      </c>
      <c r="AC4757">
        <v>20.71</v>
      </c>
      <c r="AD4757">
        <v>-26.72</v>
      </c>
      <c r="AE4757">
        <v>-7.55</v>
      </c>
      <c r="AF4757">
        <v>28.26</v>
      </c>
      <c r="AG4757">
        <v>100</v>
      </c>
      <c r="AH4757">
        <v>0</v>
      </c>
      <c r="AI4757">
        <v>0</v>
      </c>
      <c r="AJ4757">
        <v>100</v>
      </c>
      <c r="AK4757">
        <v>91.56</v>
      </c>
      <c r="AL4757">
        <v>23.92</v>
      </c>
      <c r="AM4757">
        <v>17.68</v>
      </c>
      <c r="AN4757">
        <v>73.88</v>
      </c>
      <c r="AO4757">
        <v>37.19</v>
      </c>
      <c r="AP4757">
        <v>-4.17</v>
      </c>
      <c r="AQ4757">
        <v>-1.62</v>
      </c>
      <c r="AR4757">
        <v>38.81</v>
      </c>
      <c r="AS4757">
        <v>20.89</v>
      </c>
      <c r="AT4757">
        <v>-24.1</v>
      </c>
      <c r="AU4757">
        <v>-6.63</v>
      </c>
      <c r="AV4757">
        <v>27.52</v>
      </c>
    </row>
    <row r="4758" spans="1:48" x14ac:dyDescent="0.35">
      <c r="A4758" t="s">
        <v>127</v>
      </c>
      <c r="B4758" t="s">
        <v>48</v>
      </c>
      <c r="C4758" t="s">
        <v>140</v>
      </c>
      <c r="D4758" t="s">
        <v>133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 x14ac:dyDescent="0.35">
      <c r="A4759" t="s">
        <v>127</v>
      </c>
      <c r="B4759" t="s">
        <v>48</v>
      </c>
      <c r="C4759" t="s">
        <v>140</v>
      </c>
      <c r="D4759" t="s">
        <v>253</v>
      </c>
      <c r="E4759">
        <v>468890.86</v>
      </c>
      <c r="F4759">
        <v>4.08</v>
      </c>
      <c r="G4759">
        <v>18391.25</v>
      </c>
      <c r="H4759">
        <v>450499.61</v>
      </c>
      <c r="I4759">
        <v>56.67</v>
      </c>
      <c r="J4759">
        <v>0</v>
      </c>
      <c r="K4759">
        <v>-0.12</v>
      </c>
      <c r="L4759">
        <v>56.79</v>
      </c>
      <c r="M4759">
        <v>57626.09</v>
      </c>
      <c r="N4759">
        <v>2.52</v>
      </c>
      <c r="O4759">
        <v>1418.84</v>
      </c>
      <c r="P4759">
        <v>56207.25</v>
      </c>
      <c r="Q4759">
        <v>54.05</v>
      </c>
      <c r="R4759">
        <v>0</v>
      </c>
      <c r="S4759">
        <v>-1.38</v>
      </c>
      <c r="T4759">
        <v>55.44</v>
      </c>
      <c r="U4759">
        <v>2.86</v>
      </c>
      <c r="V4759">
        <v>1.52</v>
      </c>
      <c r="W4759">
        <v>0.04</v>
      </c>
      <c r="X4759">
        <v>2.82</v>
      </c>
      <c r="Y4759">
        <v>163663.98000000001</v>
      </c>
      <c r="Z4759">
        <v>2.52</v>
      </c>
      <c r="AA4759">
        <v>4029.64</v>
      </c>
      <c r="AB4759">
        <v>159634.35</v>
      </c>
      <c r="AC4759">
        <v>15.09</v>
      </c>
      <c r="AD4759">
        <v>36.020000000000003</v>
      </c>
      <c r="AE4759">
        <v>4</v>
      </c>
      <c r="AF4759">
        <v>11.1</v>
      </c>
      <c r="AG4759">
        <v>100</v>
      </c>
      <c r="AH4759">
        <v>0</v>
      </c>
      <c r="AI4759">
        <v>0</v>
      </c>
      <c r="AJ4759">
        <v>100</v>
      </c>
      <c r="AK4759">
        <v>91.2</v>
      </c>
      <c r="AL4759">
        <v>118.64</v>
      </c>
      <c r="AM4759">
        <v>49.49</v>
      </c>
      <c r="AN4759">
        <v>41.71</v>
      </c>
      <c r="AO4759">
        <v>27.42</v>
      </c>
      <c r="AP4759">
        <v>86.75</v>
      </c>
      <c r="AQ4759">
        <v>12.74</v>
      </c>
      <c r="AR4759">
        <v>14.68</v>
      </c>
      <c r="AS4759">
        <v>13.8</v>
      </c>
      <c r="AT4759">
        <v>41.58</v>
      </c>
      <c r="AU4759">
        <v>4.05</v>
      </c>
      <c r="AV4759">
        <v>9.75</v>
      </c>
    </row>
    <row r="4760" spans="1:48" x14ac:dyDescent="0.35">
      <c r="A4760" t="s">
        <v>127</v>
      </c>
      <c r="B4760" t="s">
        <v>48</v>
      </c>
      <c r="C4760" t="s">
        <v>140</v>
      </c>
      <c r="D4760" t="s">
        <v>254</v>
      </c>
      <c r="E4760">
        <v>258646.65</v>
      </c>
      <c r="F4760">
        <v>5.77</v>
      </c>
      <c r="G4760">
        <v>14104.61</v>
      </c>
      <c r="H4760">
        <v>244542.04</v>
      </c>
      <c r="I4760">
        <v>31.26</v>
      </c>
      <c r="J4760">
        <v>0</v>
      </c>
      <c r="K4760">
        <v>0.43</v>
      </c>
      <c r="L4760">
        <v>30.83</v>
      </c>
      <c r="M4760">
        <v>35833.54</v>
      </c>
      <c r="N4760">
        <v>8.7799999999999994</v>
      </c>
      <c r="O4760">
        <v>2891.51</v>
      </c>
      <c r="P4760">
        <v>32942.03</v>
      </c>
      <c r="Q4760">
        <v>33.61</v>
      </c>
      <c r="R4760">
        <v>0</v>
      </c>
      <c r="S4760">
        <v>1.1200000000000001</v>
      </c>
      <c r="T4760">
        <v>32.49</v>
      </c>
      <c r="U4760">
        <v>2.54</v>
      </c>
      <c r="V4760">
        <v>-2.77</v>
      </c>
      <c r="W4760">
        <v>-7.0000000000000007E-2</v>
      </c>
      <c r="X4760">
        <v>2.61</v>
      </c>
      <c r="Y4760">
        <v>101770.91</v>
      </c>
      <c r="Z4760">
        <v>8.7799999999999994</v>
      </c>
      <c r="AA4760">
        <v>8212.17</v>
      </c>
      <c r="AB4760">
        <v>93558.73</v>
      </c>
      <c r="AC4760">
        <v>20.92</v>
      </c>
      <c r="AD4760">
        <v>-26.39</v>
      </c>
      <c r="AE4760">
        <v>-7.5</v>
      </c>
      <c r="AF4760">
        <v>28.42</v>
      </c>
      <c r="AG4760">
        <v>100</v>
      </c>
      <c r="AH4760">
        <v>0</v>
      </c>
      <c r="AI4760">
        <v>0</v>
      </c>
      <c r="AJ4760">
        <v>100</v>
      </c>
      <c r="AK4760">
        <v>91.56</v>
      </c>
      <c r="AL4760">
        <v>23.92</v>
      </c>
      <c r="AM4760">
        <v>17.68</v>
      </c>
      <c r="AN4760">
        <v>73.88</v>
      </c>
      <c r="AO4760">
        <v>37.770000000000003</v>
      </c>
      <c r="AP4760">
        <v>-5.74</v>
      </c>
      <c r="AQ4760">
        <v>-2.2999999999999998</v>
      </c>
      <c r="AR4760">
        <v>40.06</v>
      </c>
      <c r="AS4760">
        <v>21</v>
      </c>
      <c r="AT4760">
        <v>-23.88</v>
      </c>
      <c r="AU4760">
        <v>-6.59</v>
      </c>
      <c r="AV4760">
        <v>27.58</v>
      </c>
    </row>
    <row r="4761" spans="1:48" x14ac:dyDescent="0.35">
      <c r="A4761" t="s">
        <v>127</v>
      </c>
      <c r="B4761" t="s">
        <v>48</v>
      </c>
      <c r="C4761" t="s">
        <v>140</v>
      </c>
      <c r="D4761" t="s">
        <v>255</v>
      </c>
      <c r="E4761">
        <v>99655.79</v>
      </c>
      <c r="F4761">
        <v>1.54</v>
      </c>
      <c r="G4761">
        <v>1508.5</v>
      </c>
      <c r="H4761">
        <v>98147.29</v>
      </c>
      <c r="I4761">
        <v>12.04</v>
      </c>
      <c r="J4761">
        <v>0</v>
      </c>
      <c r="K4761">
        <v>-0.33</v>
      </c>
      <c r="L4761">
        <v>12.37</v>
      </c>
      <c r="M4761">
        <v>13132.06</v>
      </c>
      <c r="N4761">
        <v>7.35</v>
      </c>
      <c r="O4761">
        <v>899.39</v>
      </c>
      <c r="P4761">
        <v>12232.68</v>
      </c>
      <c r="Q4761">
        <v>12.32</v>
      </c>
      <c r="R4761">
        <v>0</v>
      </c>
      <c r="S4761">
        <v>0.25</v>
      </c>
      <c r="T4761">
        <v>12.06</v>
      </c>
      <c r="U4761">
        <v>2.67</v>
      </c>
      <c r="V4761">
        <v>-5.42</v>
      </c>
      <c r="W4761">
        <v>-0.15</v>
      </c>
      <c r="X4761">
        <v>2.83</v>
      </c>
      <c r="Y4761">
        <v>37296.400000000001</v>
      </c>
      <c r="Z4761">
        <v>7.35</v>
      </c>
      <c r="AA4761">
        <v>2554.35</v>
      </c>
      <c r="AB4761">
        <v>34742.050000000003</v>
      </c>
      <c r="AC4761">
        <v>8.35</v>
      </c>
      <c r="AD4761">
        <v>-46.44</v>
      </c>
      <c r="AE4761">
        <v>-7.24</v>
      </c>
      <c r="AF4761">
        <v>15.59</v>
      </c>
      <c r="AG4761">
        <v>100</v>
      </c>
      <c r="AH4761">
        <v>0</v>
      </c>
      <c r="AI4761">
        <v>0</v>
      </c>
      <c r="AJ4761">
        <v>100</v>
      </c>
      <c r="AK4761">
        <v>78.27</v>
      </c>
      <c r="AL4761">
        <v>-12.77</v>
      </c>
      <c r="AM4761">
        <v>-11.46</v>
      </c>
      <c r="AN4761">
        <v>89.73</v>
      </c>
      <c r="AO4761">
        <v>20.55</v>
      </c>
      <c r="AP4761">
        <v>-21.38</v>
      </c>
      <c r="AQ4761">
        <v>-5.59</v>
      </c>
      <c r="AR4761">
        <v>26.14</v>
      </c>
      <c r="AS4761">
        <v>7.91</v>
      </c>
      <c r="AT4761">
        <v>-40.71</v>
      </c>
      <c r="AU4761">
        <v>-5.43</v>
      </c>
      <c r="AV4761">
        <v>13.34</v>
      </c>
    </row>
    <row r="4762" spans="1:48" x14ac:dyDescent="0.35">
      <c r="A4762" t="s">
        <v>127</v>
      </c>
      <c r="B4762" t="s">
        <v>48</v>
      </c>
      <c r="C4762" t="s">
        <v>141</v>
      </c>
      <c r="D4762" t="s">
        <v>129</v>
      </c>
      <c r="E4762">
        <v>860355.58</v>
      </c>
      <c r="F4762">
        <v>-1.03</v>
      </c>
      <c r="G4762">
        <v>-8964.83</v>
      </c>
      <c r="H4762">
        <v>869320.41</v>
      </c>
      <c r="I4762">
        <v>0</v>
      </c>
      <c r="J4762">
        <v>0</v>
      </c>
      <c r="K4762">
        <v>0</v>
      </c>
      <c r="L4762">
        <v>0</v>
      </c>
      <c r="M4762">
        <v>177382.37</v>
      </c>
      <c r="N4762">
        <v>0.84</v>
      </c>
      <c r="O4762">
        <v>1473.6</v>
      </c>
      <c r="P4762">
        <v>175908.77</v>
      </c>
      <c r="Q4762">
        <v>0</v>
      </c>
      <c r="R4762">
        <v>0</v>
      </c>
      <c r="S4762">
        <v>0</v>
      </c>
      <c r="T4762">
        <v>0</v>
      </c>
      <c r="U4762">
        <v>1.1399999999999999</v>
      </c>
      <c r="V4762">
        <v>-1.85</v>
      </c>
      <c r="W4762">
        <v>-0.02</v>
      </c>
      <c r="X4762">
        <v>1.1599999999999999</v>
      </c>
      <c r="Y4762">
        <v>755783.4</v>
      </c>
      <c r="Z4762">
        <v>0.84</v>
      </c>
      <c r="AA4762">
        <v>6278.66</v>
      </c>
      <c r="AB4762">
        <v>749504.74</v>
      </c>
      <c r="AC4762">
        <v>23.28</v>
      </c>
      <c r="AD4762">
        <v>-10.76</v>
      </c>
      <c r="AE4762">
        <v>-2.81</v>
      </c>
      <c r="AF4762">
        <v>26.08</v>
      </c>
      <c r="AG4762">
        <v>100</v>
      </c>
      <c r="AH4762">
        <v>0</v>
      </c>
      <c r="AI4762">
        <v>0</v>
      </c>
      <c r="AJ4762">
        <v>100</v>
      </c>
      <c r="AK4762">
        <v>100</v>
      </c>
      <c r="AL4762">
        <v>2.97</v>
      </c>
      <c r="AM4762">
        <v>2.89</v>
      </c>
      <c r="AN4762">
        <v>97.11</v>
      </c>
      <c r="AO4762">
        <v>89.18</v>
      </c>
      <c r="AP4762">
        <v>-6.74</v>
      </c>
      <c r="AQ4762">
        <v>-6.45</v>
      </c>
      <c r="AR4762">
        <v>95.63</v>
      </c>
      <c r="AS4762">
        <v>25.94</v>
      </c>
      <c r="AT4762">
        <v>-6.41</v>
      </c>
      <c r="AU4762">
        <v>-1.78</v>
      </c>
      <c r="AV4762">
        <v>27.72</v>
      </c>
    </row>
    <row r="4763" spans="1:48" x14ac:dyDescent="0.35">
      <c r="A4763" t="s">
        <v>127</v>
      </c>
      <c r="B4763" t="s">
        <v>48</v>
      </c>
      <c r="C4763" t="s">
        <v>141</v>
      </c>
      <c r="D4763" t="s">
        <v>130</v>
      </c>
      <c r="E4763">
        <v>244797.08</v>
      </c>
      <c r="F4763">
        <v>-0.35</v>
      </c>
      <c r="G4763">
        <v>-871.21</v>
      </c>
      <c r="H4763">
        <v>245668.29</v>
      </c>
      <c r="I4763">
        <v>28.45</v>
      </c>
      <c r="J4763">
        <v>0</v>
      </c>
      <c r="K4763">
        <v>0.19</v>
      </c>
      <c r="L4763">
        <v>28.26</v>
      </c>
      <c r="M4763">
        <v>47395.9</v>
      </c>
      <c r="N4763">
        <v>1.3</v>
      </c>
      <c r="O4763">
        <v>609.73</v>
      </c>
      <c r="P4763">
        <v>46786.18</v>
      </c>
      <c r="Q4763">
        <v>26.72</v>
      </c>
      <c r="R4763">
        <v>0</v>
      </c>
      <c r="S4763">
        <v>0.12</v>
      </c>
      <c r="T4763">
        <v>26.6</v>
      </c>
      <c r="U4763">
        <v>1.21</v>
      </c>
      <c r="V4763">
        <v>-1.64</v>
      </c>
      <c r="W4763">
        <v>-0.02</v>
      </c>
      <c r="X4763">
        <v>1.23</v>
      </c>
      <c r="Y4763">
        <v>201942.49</v>
      </c>
      <c r="Z4763">
        <v>1.3</v>
      </c>
      <c r="AA4763">
        <v>2597.9</v>
      </c>
      <c r="AB4763">
        <v>199344.6</v>
      </c>
      <c r="AC4763">
        <v>40.42</v>
      </c>
      <c r="AD4763">
        <v>-3.38</v>
      </c>
      <c r="AE4763">
        <v>-1.41</v>
      </c>
      <c r="AF4763">
        <v>41.83</v>
      </c>
      <c r="AG4763">
        <v>100</v>
      </c>
      <c r="AH4763">
        <v>0</v>
      </c>
      <c r="AI4763">
        <v>0</v>
      </c>
      <c r="AJ4763">
        <v>100</v>
      </c>
      <c r="AK4763">
        <v>100</v>
      </c>
      <c r="AL4763">
        <v>4.29</v>
      </c>
      <c r="AM4763">
        <v>4.1100000000000003</v>
      </c>
      <c r="AN4763">
        <v>95.89</v>
      </c>
      <c r="AO4763">
        <v>75.53</v>
      </c>
      <c r="AP4763">
        <v>-16.37</v>
      </c>
      <c r="AQ4763">
        <v>-14.79</v>
      </c>
      <c r="AR4763">
        <v>90.32</v>
      </c>
      <c r="AS4763">
        <v>38.68</v>
      </c>
      <c r="AT4763">
        <v>-5.26</v>
      </c>
      <c r="AU4763">
        <v>-2.15</v>
      </c>
      <c r="AV4763">
        <v>40.83</v>
      </c>
    </row>
    <row r="4764" spans="1:48" x14ac:dyDescent="0.35">
      <c r="A4764" t="s">
        <v>127</v>
      </c>
      <c r="B4764" t="s">
        <v>48</v>
      </c>
      <c r="C4764" t="s">
        <v>141</v>
      </c>
      <c r="D4764" t="s">
        <v>131</v>
      </c>
      <c r="E4764">
        <v>388702.58</v>
      </c>
      <c r="F4764">
        <v>3.87</v>
      </c>
      <c r="G4764">
        <v>14485.38</v>
      </c>
      <c r="H4764">
        <v>374217.2</v>
      </c>
      <c r="I4764">
        <v>45.18</v>
      </c>
      <c r="J4764">
        <v>0</v>
      </c>
      <c r="K4764">
        <v>2.13</v>
      </c>
      <c r="L4764">
        <v>43.05</v>
      </c>
      <c r="M4764">
        <v>71622.87</v>
      </c>
      <c r="N4764">
        <v>-0.71</v>
      </c>
      <c r="O4764">
        <v>-513.94000000000005</v>
      </c>
      <c r="P4764">
        <v>72136.81</v>
      </c>
      <c r="Q4764">
        <v>40.380000000000003</v>
      </c>
      <c r="R4764">
        <v>0</v>
      </c>
      <c r="S4764">
        <v>-0.63</v>
      </c>
      <c r="T4764">
        <v>41.01</v>
      </c>
      <c r="U4764">
        <v>1.27</v>
      </c>
      <c r="V4764">
        <v>4.62</v>
      </c>
      <c r="W4764">
        <v>0.06</v>
      </c>
      <c r="X4764">
        <v>1.22</v>
      </c>
      <c r="Y4764">
        <v>305167.75</v>
      </c>
      <c r="Z4764">
        <v>-0.71</v>
      </c>
      <c r="AA4764">
        <v>-2189.79</v>
      </c>
      <c r="AB4764">
        <v>307357.53999999998</v>
      </c>
      <c r="AC4764">
        <v>24.51</v>
      </c>
      <c r="AD4764">
        <v>-22.48</v>
      </c>
      <c r="AE4764">
        <v>-7.11</v>
      </c>
      <c r="AF4764">
        <v>31.62</v>
      </c>
      <c r="AG4764">
        <v>100</v>
      </c>
      <c r="AH4764">
        <v>0</v>
      </c>
      <c r="AI4764">
        <v>0</v>
      </c>
      <c r="AJ4764">
        <v>100</v>
      </c>
      <c r="AK4764">
        <v>100</v>
      </c>
      <c r="AL4764">
        <v>4.0199999999999996</v>
      </c>
      <c r="AM4764">
        <v>3.86</v>
      </c>
      <c r="AN4764">
        <v>96.14</v>
      </c>
      <c r="AO4764">
        <v>67.58</v>
      </c>
      <c r="AP4764">
        <v>-17.649999999999999</v>
      </c>
      <c r="AQ4764">
        <v>-14.49</v>
      </c>
      <c r="AR4764">
        <v>82.07</v>
      </c>
      <c r="AS4764">
        <v>26.84</v>
      </c>
      <c r="AT4764">
        <v>-16.41</v>
      </c>
      <c r="AU4764">
        <v>-5.27</v>
      </c>
      <c r="AV4764">
        <v>32.11</v>
      </c>
    </row>
    <row r="4765" spans="1:48" x14ac:dyDescent="0.35">
      <c r="A4765" t="s">
        <v>127</v>
      </c>
      <c r="B4765" t="s">
        <v>48</v>
      </c>
      <c r="C4765" t="s">
        <v>141</v>
      </c>
      <c r="D4765" t="s">
        <v>132</v>
      </c>
      <c r="E4765">
        <v>122522.73</v>
      </c>
      <c r="F4765">
        <v>-1.0900000000000001</v>
      </c>
      <c r="G4765">
        <v>-1345.19</v>
      </c>
      <c r="H4765">
        <v>123867.91</v>
      </c>
      <c r="I4765">
        <v>14.24</v>
      </c>
      <c r="J4765">
        <v>0</v>
      </c>
      <c r="K4765">
        <v>-0.01</v>
      </c>
      <c r="L4765">
        <v>14.25</v>
      </c>
      <c r="M4765">
        <v>25488.65</v>
      </c>
      <c r="N4765">
        <v>35.17</v>
      </c>
      <c r="O4765">
        <v>6632.04</v>
      </c>
      <c r="P4765">
        <v>18856.61</v>
      </c>
      <c r="Q4765">
        <v>14.37</v>
      </c>
      <c r="R4765">
        <v>0</v>
      </c>
      <c r="S4765">
        <v>3.65</v>
      </c>
      <c r="T4765">
        <v>10.72</v>
      </c>
      <c r="U4765">
        <v>1.1299999999999999</v>
      </c>
      <c r="V4765">
        <v>-26.82</v>
      </c>
      <c r="W4765">
        <v>-0.41</v>
      </c>
      <c r="X4765">
        <v>1.54</v>
      </c>
      <c r="Y4765">
        <v>108600.97</v>
      </c>
      <c r="Z4765">
        <v>35.17</v>
      </c>
      <c r="AA4765">
        <v>28257.52</v>
      </c>
      <c r="AB4765">
        <v>80343.45</v>
      </c>
      <c r="AC4765">
        <v>16.32</v>
      </c>
      <c r="AD4765">
        <v>18.39</v>
      </c>
      <c r="AE4765">
        <v>2.54</v>
      </c>
      <c r="AF4765">
        <v>13.78</v>
      </c>
      <c r="AG4765">
        <v>100</v>
      </c>
      <c r="AH4765">
        <v>0</v>
      </c>
      <c r="AI4765">
        <v>1.22</v>
      </c>
      <c r="AJ4765">
        <v>98.78</v>
      </c>
      <c r="AK4765">
        <v>76.489999999999995</v>
      </c>
      <c r="AL4765">
        <v>55.15</v>
      </c>
      <c r="AM4765">
        <v>27.19</v>
      </c>
      <c r="AN4765">
        <v>49.3</v>
      </c>
      <c r="AO4765">
        <v>38.03</v>
      </c>
      <c r="AP4765">
        <v>25.06</v>
      </c>
      <c r="AQ4765">
        <v>7.62</v>
      </c>
      <c r="AR4765">
        <v>30.41</v>
      </c>
      <c r="AS4765">
        <v>18.39</v>
      </c>
      <c r="AT4765">
        <v>33.64</v>
      </c>
      <c r="AU4765">
        <v>4.63</v>
      </c>
      <c r="AV4765">
        <v>13.76</v>
      </c>
    </row>
    <row r="4766" spans="1:48" x14ac:dyDescent="0.35">
      <c r="A4766" t="s">
        <v>127</v>
      </c>
      <c r="B4766" t="s">
        <v>48</v>
      </c>
      <c r="C4766" t="s">
        <v>141</v>
      </c>
      <c r="D4766" t="s">
        <v>133</v>
      </c>
      <c r="E4766">
        <v>100779.2</v>
      </c>
      <c r="F4766">
        <v>-15.53</v>
      </c>
      <c r="G4766">
        <v>-18526.900000000001</v>
      </c>
      <c r="H4766">
        <v>119306.1</v>
      </c>
      <c r="I4766">
        <v>11.71</v>
      </c>
      <c r="J4766">
        <v>0</v>
      </c>
      <c r="K4766">
        <v>-2.0099999999999998</v>
      </c>
      <c r="L4766">
        <v>13.72</v>
      </c>
      <c r="M4766">
        <v>32245.77</v>
      </c>
      <c r="N4766">
        <v>-12.69</v>
      </c>
      <c r="O4766">
        <v>-4687.8900000000003</v>
      </c>
      <c r="P4766">
        <v>36933.660000000003</v>
      </c>
      <c r="Q4766">
        <v>18.18</v>
      </c>
      <c r="R4766">
        <v>0</v>
      </c>
      <c r="S4766">
        <v>-2.82</v>
      </c>
      <c r="T4766">
        <v>21</v>
      </c>
      <c r="U4766">
        <v>0.73</v>
      </c>
      <c r="V4766">
        <v>-3.25</v>
      </c>
      <c r="W4766">
        <v>-0.02</v>
      </c>
      <c r="X4766">
        <v>0.76</v>
      </c>
      <c r="Y4766">
        <v>137391.44</v>
      </c>
      <c r="Z4766">
        <v>-12.69</v>
      </c>
      <c r="AA4766">
        <v>-19973.98</v>
      </c>
      <c r="AB4766">
        <v>157365.41</v>
      </c>
      <c r="AC4766">
        <v>0.55000000000000004</v>
      </c>
      <c r="AD4766">
        <v>-59.63</v>
      </c>
      <c r="AE4766">
        <v>-0.82</v>
      </c>
      <c r="AF4766">
        <v>1.37</v>
      </c>
      <c r="AG4766">
        <v>100</v>
      </c>
      <c r="AH4766">
        <v>0</v>
      </c>
      <c r="AI4766">
        <v>0</v>
      </c>
      <c r="AJ4766">
        <v>100</v>
      </c>
      <c r="AK4766">
        <v>16.399999999999999</v>
      </c>
      <c r="AL4766">
        <v>-37.32</v>
      </c>
      <c r="AM4766">
        <v>-9.76</v>
      </c>
      <c r="AN4766">
        <v>26.16</v>
      </c>
      <c r="AO4766">
        <v>5.22</v>
      </c>
      <c r="AP4766">
        <v>-40.21</v>
      </c>
      <c r="AQ4766">
        <v>-3.51</v>
      </c>
      <c r="AR4766">
        <v>8.73</v>
      </c>
      <c r="AS4766">
        <v>0.61</v>
      </c>
      <c r="AT4766">
        <v>-58.38</v>
      </c>
      <c r="AU4766">
        <v>-0.86</v>
      </c>
      <c r="AV4766">
        <v>1.47</v>
      </c>
    </row>
    <row r="4767" spans="1:48" x14ac:dyDescent="0.35">
      <c r="A4767" t="s">
        <v>127</v>
      </c>
      <c r="B4767" t="s">
        <v>48</v>
      </c>
      <c r="C4767" t="s">
        <v>141</v>
      </c>
      <c r="D4767" t="s">
        <v>253</v>
      </c>
      <c r="E4767">
        <v>469920.73</v>
      </c>
      <c r="F4767">
        <v>3.5</v>
      </c>
      <c r="G4767">
        <v>15906.24</v>
      </c>
      <c r="H4767">
        <v>454014.49</v>
      </c>
      <c r="I4767">
        <v>54.62</v>
      </c>
      <c r="J4767">
        <v>0</v>
      </c>
      <c r="K4767">
        <v>2.39</v>
      </c>
      <c r="L4767">
        <v>52.23</v>
      </c>
      <c r="M4767">
        <v>86155.25</v>
      </c>
      <c r="N4767">
        <v>-1.1399999999999999</v>
      </c>
      <c r="O4767">
        <v>-994.19</v>
      </c>
      <c r="P4767">
        <v>87149.440000000002</v>
      </c>
      <c r="Q4767">
        <v>48.57</v>
      </c>
      <c r="R4767">
        <v>0</v>
      </c>
      <c r="S4767">
        <v>-0.97</v>
      </c>
      <c r="T4767">
        <v>49.54</v>
      </c>
      <c r="U4767">
        <v>1.28</v>
      </c>
      <c r="V4767">
        <v>4.7</v>
      </c>
      <c r="W4767">
        <v>0.06</v>
      </c>
      <c r="X4767">
        <v>1.22</v>
      </c>
      <c r="Y4767">
        <v>367086.69</v>
      </c>
      <c r="Z4767">
        <v>-1.1399999999999999</v>
      </c>
      <c r="AA4767">
        <v>-4236.01</v>
      </c>
      <c r="AB4767">
        <v>371322.7</v>
      </c>
      <c r="AC4767">
        <v>29.54</v>
      </c>
      <c r="AD4767">
        <v>-15.13</v>
      </c>
      <c r="AE4767">
        <v>-5.27</v>
      </c>
      <c r="AF4767">
        <v>34.81</v>
      </c>
      <c r="AG4767">
        <v>100</v>
      </c>
      <c r="AH4767">
        <v>0</v>
      </c>
      <c r="AI4767">
        <v>0</v>
      </c>
      <c r="AJ4767">
        <v>100</v>
      </c>
      <c r="AK4767">
        <v>100</v>
      </c>
      <c r="AL4767">
        <v>4.0199999999999996</v>
      </c>
      <c r="AM4767">
        <v>3.86</v>
      </c>
      <c r="AN4767">
        <v>96.14</v>
      </c>
      <c r="AO4767">
        <v>80.11</v>
      </c>
      <c r="AP4767">
        <v>-15.68</v>
      </c>
      <c r="AQ4767">
        <v>-14.89</v>
      </c>
      <c r="AR4767">
        <v>95</v>
      </c>
      <c r="AS4767">
        <v>31.35</v>
      </c>
      <c r="AT4767">
        <v>-11.17</v>
      </c>
      <c r="AU4767">
        <v>-3.94</v>
      </c>
      <c r="AV4767">
        <v>35.29</v>
      </c>
    </row>
    <row r="4768" spans="1:48" x14ac:dyDescent="0.35">
      <c r="A4768" t="s">
        <v>127</v>
      </c>
      <c r="B4768" t="s">
        <v>48</v>
      </c>
      <c r="C4768" t="s">
        <v>141</v>
      </c>
      <c r="D4768" t="s">
        <v>254</v>
      </c>
      <c r="E4768">
        <v>130976.94</v>
      </c>
      <c r="F4768">
        <v>0.13</v>
      </c>
      <c r="G4768">
        <v>173.77</v>
      </c>
      <c r="H4768">
        <v>130803.17</v>
      </c>
      <c r="I4768">
        <v>15.22</v>
      </c>
      <c r="J4768">
        <v>0</v>
      </c>
      <c r="K4768">
        <v>0.18</v>
      </c>
      <c r="L4768">
        <v>15.05</v>
      </c>
      <c r="M4768">
        <v>27301.77</v>
      </c>
      <c r="N4768">
        <v>36.28</v>
      </c>
      <c r="O4768">
        <v>7267.76</v>
      </c>
      <c r="P4768">
        <v>20034.009999999998</v>
      </c>
      <c r="Q4768">
        <v>15.39</v>
      </c>
      <c r="R4768">
        <v>0</v>
      </c>
      <c r="S4768">
        <v>4</v>
      </c>
      <c r="T4768">
        <v>11.39</v>
      </c>
      <c r="U4768">
        <v>1.1299999999999999</v>
      </c>
      <c r="V4768">
        <v>-26.52</v>
      </c>
      <c r="W4768">
        <v>-0.41</v>
      </c>
      <c r="X4768">
        <v>1.53</v>
      </c>
      <c r="Y4768">
        <v>116326.26</v>
      </c>
      <c r="Z4768">
        <v>36.28</v>
      </c>
      <c r="AA4768">
        <v>30966.16</v>
      </c>
      <c r="AB4768">
        <v>85360.1</v>
      </c>
      <c r="AC4768">
        <v>16.16</v>
      </c>
      <c r="AD4768">
        <v>15.33</v>
      </c>
      <c r="AE4768">
        <v>2.15</v>
      </c>
      <c r="AF4768">
        <v>14.01</v>
      </c>
      <c r="AG4768">
        <v>100</v>
      </c>
      <c r="AH4768">
        <v>0</v>
      </c>
      <c r="AI4768">
        <v>1.22</v>
      </c>
      <c r="AJ4768">
        <v>98.78</v>
      </c>
      <c r="AK4768">
        <v>76.489999999999995</v>
      </c>
      <c r="AL4768">
        <v>55.15</v>
      </c>
      <c r="AM4768">
        <v>27.19</v>
      </c>
      <c r="AN4768">
        <v>49.3</v>
      </c>
      <c r="AO4768">
        <v>39.28</v>
      </c>
      <c r="AP4768">
        <v>29.16</v>
      </c>
      <c r="AQ4768">
        <v>8.8699999999999992</v>
      </c>
      <c r="AR4768">
        <v>30.41</v>
      </c>
      <c r="AS4768">
        <v>17.989999999999998</v>
      </c>
      <c r="AT4768">
        <v>30.68</v>
      </c>
      <c r="AU4768">
        <v>4.22</v>
      </c>
      <c r="AV4768">
        <v>13.76</v>
      </c>
    </row>
    <row r="4769" spans="1:48" x14ac:dyDescent="0.35">
      <c r="A4769" t="s">
        <v>127</v>
      </c>
      <c r="B4769" t="s">
        <v>48</v>
      </c>
      <c r="C4769" t="s">
        <v>141</v>
      </c>
      <c r="D4769" t="s">
        <v>255</v>
      </c>
      <c r="E4769">
        <v>157477.56</v>
      </c>
      <c r="F4769">
        <v>-2.93</v>
      </c>
      <c r="G4769">
        <v>-4753.42</v>
      </c>
      <c r="H4769">
        <v>162230.97</v>
      </c>
      <c r="I4769">
        <v>18.3</v>
      </c>
      <c r="J4769">
        <v>0</v>
      </c>
      <c r="K4769">
        <v>-0.36</v>
      </c>
      <c r="L4769">
        <v>18.66</v>
      </c>
      <c r="M4769">
        <v>31521.63</v>
      </c>
      <c r="N4769">
        <v>0.73</v>
      </c>
      <c r="O4769">
        <v>227.11</v>
      </c>
      <c r="P4769">
        <v>31294.53</v>
      </c>
      <c r="Q4769">
        <v>17.77</v>
      </c>
      <c r="R4769">
        <v>0</v>
      </c>
      <c r="S4769">
        <v>-0.02</v>
      </c>
      <c r="T4769">
        <v>17.79</v>
      </c>
      <c r="U4769">
        <v>1.17</v>
      </c>
      <c r="V4769">
        <v>-3.63</v>
      </c>
      <c r="W4769">
        <v>-0.04</v>
      </c>
      <c r="X4769">
        <v>1.22</v>
      </c>
      <c r="Y4769">
        <v>134306.07</v>
      </c>
      <c r="Z4769">
        <v>0.73</v>
      </c>
      <c r="AA4769">
        <v>967.65</v>
      </c>
      <c r="AB4769">
        <v>133338.42000000001</v>
      </c>
      <c r="AC4769">
        <v>35.68</v>
      </c>
      <c r="AD4769">
        <v>-8.74</v>
      </c>
      <c r="AE4769">
        <v>-3.42</v>
      </c>
      <c r="AF4769">
        <v>39.1</v>
      </c>
      <c r="AG4769">
        <v>100</v>
      </c>
      <c r="AH4769">
        <v>0</v>
      </c>
      <c r="AI4769">
        <v>0</v>
      </c>
      <c r="AJ4769">
        <v>100</v>
      </c>
      <c r="AK4769">
        <v>70.739999999999995</v>
      </c>
      <c r="AL4769">
        <v>-3.99</v>
      </c>
      <c r="AM4769">
        <v>-2.94</v>
      </c>
      <c r="AN4769">
        <v>73.680000000000007</v>
      </c>
      <c r="AO4769">
        <v>56.83</v>
      </c>
      <c r="AP4769">
        <v>-13.54</v>
      </c>
      <c r="AQ4769">
        <v>-8.9</v>
      </c>
      <c r="AR4769">
        <v>65.739999999999995</v>
      </c>
      <c r="AS4769">
        <v>32.81</v>
      </c>
      <c r="AT4769">
        <v>-12.67</v>
      </c>
      <c r="AU4769">
        <v>-4.76</v>
      </c>
      <c r="AV4769">
        <v>37.57</v>
      </c>
    </row>
    <row r="4770" spans="1:48" x14ac:dyDescent="0.35">
      <c r="A4770" t="s">
        <v>127</v>
      </c>
      <c r="B4770" t="s">
        <v>48</v>
      </c>
      <c r="C4770" t="s">
        <v>142</v>
      </c>
      <c r="D4770" t="s">
        <v>129</v>
      </c>
      <c r="E4770">
        <v>499736.27</v>
      </c>
      <c r="F4770">
        <v>16.579999999999998</v>
      </c>
      <c r="G4770">
        <v>71086.240000000005</v>
      </c>
      <c r="H4770">
        <v>428650.03</v>
      </c>
      <c r="I4770">
        <v>0</v>
      </c>
      <c r="J4770">
        <v>0</v>
      </c>
      <c r="K4770">
        <v>0</v>
      </c>
      <c r="L4770">
        <v>0</v>
      </c>
      <c r="M4770">
        <v>21318.73</v>
      </c>
      <c r="N4770">
        <v>16.09</v>
      </c>
      <c r="O4770">
        <v>2955.47</v>
      </c>
      <c r="P4770">
        <v>18363.27</v>
      </c>
      <c r="Q4770">
        <v>0</v>
      </c>
      <c r="R4770">
        <v>0</v>
      </c>
      <c r="S4770">
        <v>0</v>
      </c>
      <c r="T4770">
        <v>0</v>
      </c>
      <c r="U4770">
        <v>1.63</v>
      </c>
      <c r="V4770">
        <v>0.42</v>
      </c>
      <c r="W4770">
        <v>0.01</v>
      </c>
      <c r="X4770">
        <v>1.62</v>
      </c>
      <c r="Y4770">
        <v>307186.37</v>
      </c>
      <c r="Z4770">
        <v>16.09</v>
      </c>
      <c r="AA4770">
        <v>42585.97</v>
      </c>
      <c r="AB4770">
        <v>264600.40000000002</v>
      </c>
      <c r="AC4770">
        <v>7.73</v>
      </c>
      <c r="AD4770">
        <v>295.38</v>
      </c>
      <c r="AE4770">
        <v>5.78</v>
      </c>
      <c r="AF4770">
        <v>1.96</v>
      </c>
      <c r="AG4770">
        <v>100</v>
      </c>
      <c r="AH4770">
        <v>0</v>
      </c>
      <c r="AI4770">
        <v>0</v>
      </c>
      <c r="AJ4770">
        <v>100</v>
      </c>
      <c r="AK4770">
        <v>3.97</v>
      </c>
      <c r="AL4770">
        <v>5.8</v>
      </c>
      <c r="AM4770">
        <v>0.22</v>
      </c>
      <c r="AN4770">
        <v>3.75</v>
      </c>
      <c r="AO4770">
        <v>3.46</v>
      </c>
      <c r="AP4770">
        <v>19.93</v>
      </c>
      <c r="AQ4770">
        <v>0.57999999999999996</v>
      </c>
      <c r="AR4770">
        <v>2.89</v>
      </c>
      <c r="AS4770">
        <v>7.05</v>
      </c>
      <c r="AT4770">
        <v>792.95</v>
      </c>
      <c r="AU4770">
        <v>6.26</v>
      </c>
      <c r="AV4770">
        <v>0.79</v>
      </c>
    </row>
    <row r="4771" spans="1:48" x14ac:dyDescent="0.35">
      <c r="A4771" t="s">
        <v>127</v>
      </c>
      <c r="B4771" t="s">
        <v>48</v>
      </c>
      <c r="C4771" t="s">
        <v>142</v>
      </c>
      <c r="D4771" t="s">
        <v>130</v>
      </c>
      <c r="E4771">
        <v>88.44</v>
      </c>
      <c r="F4771">
        <v>-24.72</v>
      </c>
      <c r="G4771">
        <v>-29.04</v>
      </c>
      <c r="H4771">
        <v>117.48</v>
      </c>
      <c r="I4771">
        <v>0.02</v>
      </c>
      <c r="J4771">
        <v>0</v>
      </c>
      <c r="K4771">
        <v>-0.01</v>
      </c>
      <c r="L4771">
        <v>0.03</v>
      </c>
      <c r="M4771">
        <v>6.2</v>
      </c>
      <c r="N4771">
        <v>-24.72</v>
      </c>
      <c r="O4771">
        <v>-2.04</v>
      </c>
      <c r="P4771">
        <v>8.24</v>
      </c>
      <c r="Q4771">
        <v>0.03</v>
      </c>
      <c r="R4771">
        <v>0</v>
      </c>
      <c r="S4771">
        <v>-0.02</v>
      </c>
      <c r="T4771">
        <v>0.04</v>
      </c>
      <c r="U4771">
        <v>0.99</v>
      </c>
      <c r="V4771">
        <v>0</v>
      </c>
      <c r="W4771">
        <v>0</v>
      </c>
      <c r="X4771">
        <v>0.99</v>
      </c>
      <c r="Y4771">
        <v>89.34</v>
      </c>
      <c r="Z4771">
        <v>-24.72</v>
      </c>
      <c r="AA4771">
        <v>-29.33</v>
      </c>
      <c r="AB4771">
        <v>118.67</v>
      </c>
      <c r="AC4771">
        <v>0</v>
      </c>
      <c r="AD4771">
        <v>0</v>
      </c>
      <c r="AE4771">
        <v>0</v>
      </c>
      <c r="AF4771">
        <v>0</v>
      </c>
      <c r="AG4771">
        <v>0.61</v>
      </c>
      <c r="AH4771">
        <v>0</v>
      </c>
      <c r="AI4771">
        <v>-0.03</v>
      </c>
      <c r="AJ4771">
        <v>0.65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 x14ac:dyDescent="0.35">
      <c r="A4772" t="s">
        <v>127</v>
      </c>
      <c r="B4772" t="s">
        <v>48</v>
      </c>
      <c r="C4772" t="s">
        <v>142</v>
      </c>
      <c r="D4772" t="s">
        <v>131</v>
      </c>
      <c r="E4772">
        <v>292493.88</v>
      </c>
      <c r="F4772">
        <v>17.21</v>
      </c>
      <c r="G4772">
        <v>42939.44</v>
      </c>
      <c r="H4772">
        <v>249554.44</v>
      </c>
      <c r="I4772">
        <v>58.53</v>
      </c>
      <c r="J4772">
        <v>0</v>
      </c>
      <c r="K4772">
        <v>0.31</v>
      </c>
      <c r="L4772">
        <v>58.22</v>
      </c>
      <c r="M4772">
        <v>11680.91</v>
      </c>
      <c r="N4772">
        <v>14.47</v>
      </c>
      <c r="O4772">
        <v>1476.32</v>
      </c>
      <c r="P4772">
        <v>10204.59</v>
      </c>
      <c r="Q4772">
        <v>54.79</v>
      </c>
      <c r="R4772">
        <v>0</v>
      </c>
      <c r="S4772">
        <v>-0.78</v>
      </c>
      <c r="T4772">
        <v>55.57</v>
      </c>
      <c r="U4772">
        <v>1.74</v>
      </c>
      <c r="V4772">
        <v>2.39</v>
      </c>
      <c r="W4772">
        <v>0.04</v>
      </c>
      <c r="X4772">
        <v>1.7</v>
      </c>
      <c r="Y4772">
        <v>168312.85</v>
      </c>
      <c r="Z4772">
        <v>14.47</v>
      </c>
      <c r="AA4772">
        <v>21272.61</v>
      </c>
      <c r="AB4772">
        <v>147040.24</v>
      </c>
      <c r="AC4772">
        <v>12.22</v>
      </c>
      <c r="AD4772">
        <v>0</v>
      </c>
      <c r="AE4772">
        <v>12.22</v>
      </c>
      <c r="AF4772">
        <v>0</v>
      </c>
      <c r="AG4772">
        <v>100</v>
      </c>
      <c r="AH4772">
        <v>0</v>
      </c>
      <c r="AI4772">
        <v>0</v>
      </c>
      <c r="AJ4772">
        <v>100</v>
      </c>
      <c r="AK4772">
        <v>2.04</v>
      </c>
      <c r="AL4772">
        <v>0</v>
      </c>
      <c r="AM4772">
        <v>2.04</v>
      </c>
      <c r="AN4772">
        <v>0</v>
      </c>
      <c r="AO4772">
        <v>1.54</v>
      </c>
      <c r="AP4772">
        <v>0</v>
      </c>
      <c r="AQ4772">
        <v>1.54</v>
      </c>
      <c r="AR4772">
        <v>0</v>
      </c>
      <c r="AS4772">
        <v>11.33</v>
      </c>
      <c r="AT4772">
        <v>0</v>
      </c>
      <c r="AU4772">
        <v>11.33</v>
      </c>
      <c r="AV4772">
        <v>0</v>
      </c>
    </row>
    <row r="4773" spans="1:48" x14ac:dyDescent="0.35">
      <c r="A4773" t="s">
        <v>127</v>
      </c>
      <c r="B4773" t="s">
        <v>48</v>
      </c>
      <c r="C4773" t="s">
        <v>142</v>
      </c>
      <c r="D4773" t="s">
        <v>132</v>
      </c>
      <c r="E4773">
        <v>187090.51</v>
      </c>
      <c r="F4773">
        <v>11.94</v>
      </c>
      <c r="G4773">
        <v>19949.68</v>
      </c>
      <c r="H4773">
        <v>167140.82</v>
      </c>
      <c r="I4773">
        <v>37.44</v>
      </c>
      <c r="J4773">
        <v>0</v>
      </c>
      <c r="K4773">
        <v>-1.55</v>
      </c>
      <c r="L4773">
        <v>38.99</v>
      </c>
      <c r="M4773">
        <v>7368.52</v>
      </c>
      <c r="N4773">
        <v>8.16</v>
      </c>
      <c r="O4773">
        <v>555.92999999999995</v>
      </c>
      <c r="P4773">
        <v>6812.59</v>
      </c>
      <c r="Q4773">
        <v>34.56</v>
      </c>
      <c r="R4773">
        <v>0</v>
      </c>
      <c r="S4773">
        <v>-2.54</v>
      </c>
      <c r="T4773">
        <v>37.1</v>
      </c>
      <c r="U4773">
        <v>1.76</v>
      </c>
      <c r="V4773">
        <v>3.49</v>
      </c>
      <c r="W4773">
        <v>0.06</v>
      </c>
      <c r="X4773">
        <v>1.7</v>
      </c>
      <c r="Y4773">
        <v>106174.63</v>
      </c>
      <c r="Z4773">
        <v>8.16</v>
      </c>
      <c r="AA4773">
        <v>8010.53</v>
      </c>
      <c r="AB4773">
        <v>98164.1</v>
      </c>
      <c r="AC4773">
        <v>0</v>
      </c>
      <c r="AD4773">
        <v>-100</v>
      </c>
      <c r="AE4773">
        <v>-0.18</v>
      </c>
      <c r="AF4773">
        <v>0.18</v>
      </c>
      <c r="AG4773">
        <v>99.38</v>
      </c>
      <c r="AH4773">
        <v>0</v>
      </c>
      <c r="AI4773">
        <v>-0.62</v>
      </c>
      <c r="AJ4773">
        <v>100</v>
      </c>
      <c r="AK4773">
        <v>0</v>
      </c>
      <c r="AL4773">
        <v>-100</v>
      </c>
      <c r="AM4773">
        <v>-1.22</v>
      </c>
      <c r="AN4773">
        <v>1.22</v>
      </c>
      <c r="AO4773">
        <v>0</v>
      </c>
      <c r="AP4773">
        <v>-100</v>
      </c>
      <c r="AQ4773">
        <v>-0.31</v>
      </c>
      <c r="AR4773">
        <v>0.31</v>
      </c>
      <c r="AS4773">
        <v>0</v>
      </c>
      <c r="AT4773">
        <v>-100</v>
      </c>
      <c r="AU4773">
        <v>-0.08</v>
      </c>
      <c r="AV4773">
        <v>0.08</v>
      </c>
    </row>
    <row r="4774" spans="1:48" x14ac:dyDescent="0.35">
      <c r="A4774" t="s">
        <v>127</v>
      </c>
      <c r="B4774" t="s">
        <v>48</v>
      </c>
      <c r="C4774" t="s">
        <v>142</v>
      </c>
      <c r="D4774" t="s">
        <v>133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</row>
    <row r="4775" spans="1:48" x14ac:dyDescent="0.35">
      <c r="A4775" t="s">
        <v>127</v>
      </c>
      <c r="B4775" t="s">
        <v>48</v>
      </c>
      <c r="C4775" t="s">
        <v>142</v>
      </c>
      <c r="D4775" t="s">
        <v>253</v>
      </c>
      <c r="E4775">
        <v>292493.88</v>
      </c>
      <c r="F4775">
        <v>17.21</v>
      </c>
      <c r="G4775">
        <v>42939.44</v>
      </c>
      <c r="H4775">
        <v>249554.44</v>
      </c>
      <c r="I4775">
        <v>58.53</v>
      </c>
      <c r="J4775">
        <v>0</v>
      </c>
      <c r="K4775">
        <v>0.31</v>
      </c>
      <c r="L4775">
        <v>58.22</v>
      </c>
      <c r="M4775">
        <v>11680.91</v>
      </c>
      <c r="N4775">
        <v>14.47</v>
      </c>
      <c r="O4775">
        <v>1476.32</v>
      </c>
      <c r="P4775">
        <v>10204.59</v>
      </c>
      <c r="Q4775">
        <v>54.79</v>
      </c>
      <c r="R4775">
        <v>0</v>
      </c>
      <c r="S4775">
        <v>-0.78</v>
      </c>
      <c r="T4775">
        <v>55.57</v>
      </c>
      <c r="U4775">
        <v>1.74</v>
      </c>
      <c r="V4775">
        <v>2.39</v>
      </c>
      <c r="W4775">
        <v>0.04</v>
      </c>
      <c r="X4775">
        <v>1.7</v>
      </c>
      <c r="Y4775">
        <v>168312.85</v>
      </c>
      <c r="Z4775">
        <v>14.47</v>
      </c>
      <c r="AA4775">
        <v>21272.61</v>
      </c>
      <c r="AB4775">
        <v>147040.24</v>
      </c>
      <c r="AC4775">
        <v>12.22</v>
      </c>
      <c r="AD4775">
        <v>0</v>
      </c>
      <c r="AE4775">
        <v>12.22</v>
      </c>
      <c r="AF4775">
        <v>0</v>
      </c>
      <c r="AG4775">
        <v>100</v>
      </c>
      <c r="AH4775">
        <v>0</v>
      </c>
      <c r="AI4775">
        <v>0</v>
      </c>
      <c r="AJ4775">
        <v>100</v>
      </c>
      <c r="AK4775">
        <v>2.04</v>
      </c>
      <c r="AL4775">
        <v>0</v>
      </c>
      <c r="AM4775">
        <v>2.04</v>
      </c>
      <c r="AN4775">
        <v>0</v>
      </c>
      <c r="AO4775">
        <v>1.54</v>
      </c>
      <c r="AP4775">
        <v>0</v>
      </c>
      <c r="AQ4775">
        <v>1.54</v>
      </c>
      <c r="AR4775">
        <v>0</v>
      </c>
      <c r="AS4775">
        <v>11.33</v>
      </c>
      <c r="AT4775">
        <v>0</v>
      </c>
      <c r="AU4775">
        <v>11.33</v>
      </c>
      <c r="AV4775">
        <v>0</v>
      </c>
    </row>
    <row r="4776" spans="1:48" x14ac:dyDescent="0.35">
      <c r="A4776" t="s">
        <v>127</v>
      </c>
      <c r="B4776" t="s">
        <v>48</v>
      </c>
      <c r="C4776" t="s">
        <v>142</v>
      </c>
      <c r="D4776" t="s">
        <v>254</v>
      </c>
      <c r="E4776">
        <v>187090.51</v>
      </c>
      <c r="F4776">
        <v>11.94</v>
      </c>
      <c r="G4776">
        <v>19949.68</v>
      </c>
      <c r="H4776">
        <v>167140.82</v>
      </c>
      <c r="I4776">
        <v>37.44</v>
      </c>
      <c r="J4776">
        <v>0</v>
      </c>
      <c r="K4776">
        <v>-1.55</v>
      </c>
      <c r="L4776">
        <v>38.99</v>
      </c>
      <c r="M4776">
        <v>7368.52</v>
      </c>
      <c r="N4776">
        <v>8.16</v>
      </c>
      <c r="O4776">
        <v>555.92999999999995</v>
      </c>
      <c r="P4776">
        <v>6812.59</v>
      </c>
      <c r="Q4776">
        <v>34.56</v>
      </c>
      <c r="R4776">
        <v>0</v>
      </c>
      <c r="S4776">
        <v>-2.54</v>
      </c>
      <c r="T4776">
        <v>37.1</v>
      </c>
      <c r="U4776">
        <v>1.76</v>
      </c>
      <c r="V4776">
        <v>3.49</v>
      </c>
      <c r="W4776">
        <v>0.06</v>
      </c>
      <c r="X4776">
        <v>1.7</v>
      </c>
      <c r="Y4776">
        <v>106174.63</v>
      </c>
      <c r="Z4776">
        <v>8.16</v>
      </c>
      <c r="AA4776">
        <v>8010.53</v>
      </c>
      <c r="AB4776">
        <v>98164.1</v>
      </c>
      <c r="AC4776">
        <v>0</v>
      </c>
      <c r="AD4776">
        <v>-100</v>
      </c>
      <c r="AE4776">
        <v>-0.18</v>
      </c>
      <c r="AF4776">
        <v>0.18</v>
      </c>
      <c r="AG4776">
        <v>99.38</v>
      </c>
      <c r="AH4776">
        <v>0</v>
      </c>
      <c r="AI4776">
        <v>-0.62</v>
      </c>
      <c r="AJ4776">
        <v>100</v>
      </c>
      <c r="AK4776">
        <v>0</v>
      </c>
      <c r="AL4776">
        <v>-100</v>
      </c>
      <c r="AM4776">
        <v>-1.22</v>
      </c>
      <c r="AN4776">
        <v>1.22</v>
      </c>
      <c r="AO4776">
        <v>0</v>
      </c>
      <c r="AP4776">
        <v>-100</v>
      </c>
      <c r="AQ4776">
        <v>-0.31</v>
      </c>
      <c r="AR4776">
        <v>0.31</v>
      </c>
      <c r="AS4776">
        <v>0</v>
      </c>
      <c r="AT4776">
        <v>-100</v>
      </c>
      <c r="AU4776">
        <v>-0.08</v>
      </c>
      <c r="AV4776">
        <v>0.08</v>
      </c>
    </row>
    <row r="4777" spans="1:48" x14ac:dyDescent="0.35">
      <c r="A4777" t="s">
        <v>127</v>
      </c>
      <c r="B4777" t="s">
        <v>48</v>
      </c>
      <c r="C4777" t="s">
        <v>142</v>
      </c>
      <c r="D4777" t="s">
        <v>255</v>
      </c>
      <c r="E4777">
        <v>628.28</v>
      </c>
      <c r="F4777">
        <v>-49.48</v>
      </c>
      <c r="G4777">
        <v>-615.27</v>
      </c>
      <c r="H4777">
        <v>1243.55</v>
      </c>
      <c r="I4777">
        <v>0.13</v>
      </c>
      <c r="J4777">
        <v>0</v>
      </c>
      <c r="K4777">
        <v>-0.16</v>
      </c>
      <c r="L4777">
        <v>0.28999999999999998</v>
      </c>
      <c r="M4777">
        <v>36.82</v>
      </c>
      <c r="N4777">
        <v>-42.85</v>
      </c>
      <c r="O4777">
        <v>-27.6</v>
      </c>
      <c r="P4777">
        <v>64.42</v>
      </c>
      <c r="Q4777">
        <v>0.17</v>
      </c>
      <c r="R4777">
        <v>0</v>
      </c>
      <c r="S4777">
        <v>-0.18</v>
      </c>
      <c r="T4777">
        <v>0.35</v>
      </c>
      <c r="U4777">
        <v>1.18</v>
      </c>
      <c r="V4777">
        <v>-11.6</v>
      </c>
      <c r="W4777">
        <v>-0.16</v>
      </c>
      <c r="X4777">
        <v>1.34</v>
      </c>
      <c r="Y4777">
        <v>530.5</v>
      </c>
      <c r="Z4777">
        <v>-42.85</v>
      </c>
      <c r="AA4777">
        <v>-397.7</v>
      </c>
      <c r="AB4777">
        <v>928.2</v>
      </c>
      <c r="AC4777">
        <v>0</v>
      </c>
      <c r="AD4777">
        <v>0</v>
      </c>
      <c r="AE4777">
        <v>0</v>
      </c>
      <c r="AF4777">
        <v>0</v>
      </c>
      <c r="AG4777">
        <v>9.32</v>
      </c>
      <c r="AH4777">
        <v>0</v>
      </c>
      <c r="AI4777">
        <v>-7.85</v>
      </c>
      <c r="AJ4777">
        <v>17.170000000000002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</row>
    <row r="4778" spans="1:48" x14ac:dyDescent="0.35">
      <c r="A4778" t="s">
        <v>127</v>
      </c>
      <c r="B4778" t="s">
        <v>48</v>
      </c>
      <c r="C4778" t="s">
        <v>143</v>
      </c>
      <c r="D4778" t="s">
        <v>129</v>
      </c>
      <c r="E4778">
        <v>29342.46</v>
      </c>
      <c r="F4778">
        <v>3.15</v>
      </c>
      <c r="G4778">
        <v>895.66</v>
      </c>
      <c r="H4778">
        <v>28446.799999999999</v>
      </c>
      <c r="I4778">
        <v>0</v>
      </c>
      <c r="J4778">
        <v>0</v>
      </c>
      <c r="K4778">
        <v>0</v>
      </c>
      <c r="L4778">
        <v>0</v>
      </c>
      <c r="M4778">
        <v>1822.38</v>
      </c>
      <c r="N4778">
        <v>3.91</v>
      </c>
      <c r="O4778">
        <v>68.63</v>
      </c>
      <c r="P4778">
        <v>1753.75</v>
      </c>
      <c r="Q4778">
        <v>0</v>
      </c>
      <c r="R4778">
        <v>0</v>
      </c>
      <c r="S4778">
        <v>0</v>
      </c>
      <c r="T4778">
        <v>0</v>
      </c>
      <c r="U4778">
        <v>2.52</v>
      </c>
      <c r="V4778">
        <v>-5.91</v>
      </c>
      <c r="W4778">
        <v>-0.16</v>
      </c>
      <c r="X4778">
        <v>2.68</v>
      </c>
      <c r="Y4778">
        <v>11655.11</v>
      </c>
      <c r="Z4778">
        <v>9.6300000000000008</v>
      </c>
      <c r="AA4778">
        <v>1023.63</v>
      </c>
      <c r="AB4778">
        <v>10631.48</v>
      </c>
      <c r="AC4778">
        <v>10.1</v>
      </c>
      <c r="AD4778">
        <v>-42.87</v>
      </c>
      <c r="AE4778">
        <v>-7.58</v>
      </c>
      <c r="AF4778">
        <v>17.670000000000002</v>
      </c>
      <c r="AG4778">
        <v>95.78</v>
      </c>
      <c r="AH4778">
        <v>0</v>
      </c>
      <c r="AI4778">
        <v>1.43</v>
      </c>
      <c r="AJ4778">
        <v>94.35</v>
      </c>
      <c r="AK4778">
        <v>57.81</v>
      </c>
      <c r="AL4778">
        <v>15.09</v>
      </c>
      <c r="AM4778">
        <v>7.58</v>
      </c>
      <c r="AN4778">
        <v>50.23</v>
      </c>
      <c r="AO4778">
        <v>25.36</v>
      </c>
      <c r="AP4778">
        <v>-14.38</v>
      </c>
      <c r="AQ4778">
        <v>-4.26</v>
      </c>
      <c r="AR4778">
        <v>29.62</v>
      </c>
      <c r="AS4778">
        <v>10.41</v>
      </c>
      <c r="AT4778">
        <v>-45.55</v>
      </c>
      <c r="AU4778">
        <v>-8.6999999999999993</v>
      </c>
      <c r="AV4778">
        <v>19.11</v>
      </c>
    </row>
    <row r="4779" spans="1:48" x14ac:dyDescent="0.35">
      <c r="A4779" t="s">
        <v>127</v>
      </c>
      <c r="B4779" t="s">
        <v>48</v>
      </c>
      <c r="C4779" t="s">
        <v>143</v>
      </c>
      <c r="D4779" t="s">
        <v>130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</row>
    <row r="4780" spans="1:48" x14ac:dyDescent="0.35">
      <c r="A4780" t="s">
        <v>127</v>
      </c>
      <c r="B4780" t="s">
        <v>48</v>
      </c>
      <c r="C4780" t="s">
        <v>143</v>
      </c>
      <c r="D4780" t="s">
        <v>131</v>
      </c>
      <c r="E4780">
        <v>29215.16</v>
      </c>
      <c r="F4780">
        <v>26.21</v>
      </c>
      <c r="G4780">
        <v>6067.92</v>
      </c>
      <c r="H4780">
        <v>23147.24</v>
      </c>
      <c r="I4780">
        <v>99.57</v>
      </c>
      <c r="J4780">
        <v>0</v>
      </c>
      <c r="K4780">
        <v>18.2</v>
      </c>
      <c r="L4780">
        <v>81.37</v>
      </c>
      <c r="M4780">
        <v>1813.92</v>
      </c>
      <c r="N4780">
        <v>30.97</v>
      </c>
      <c r="O4780">
        <v>428.89</v>
      </c>
      <c r="P4780">
        <v>1385.02</v>
      </c>
      <c r="Q4780">
        <v>99.54</v>
      </c>
      <c r="R4780">
        <v>0</v>
      </c>
      <c r="S4780">
        <v>20.56</v>
      </c>
      <c r="T4780">
        <v>78.97</v>
      </c>
      <c r="U4780">
        <v>2.52</v>
      </c>
      <c r="V4780">
        <v>-3.63</v>
      </c>
      <c r="W4780">
        <v>-0.09</v>
      </c>
      <c r="X4780">
        <v>2.61</v>
      </c>
      <c r="Y4780">
        <v>11605.35</v>
      </c>
      <c r="Z4780">
        <v>30.97</v>
      </c>
      <c r="AA4780">
        <v>2744.05</v>
      </c>
      <c r="AB4780">
        <v>8861.31</v>
      </c>
      <c r="AC4780">
        <v>10.130000000000001</v>
      </c>
      <c r="AD4780">
        <v>-48.51</v>
      </c>
      <c r="AE4780">
        <v>-9.5399999999999991</v>
      </c>
      <c r="AF4780">
        <v>19.670000000000002</v>
      </c>
      <c r="AG4780">
        <v>95.78</v>
      </c>
      <c r="AH4780">
        <v>0</v>
      </c>
      <c r="AI4780">
        <v>1.8</v>
      </c>
      <c r="AJ4780">
        <v>93.98</v>
      </c>
      <c r="AK4780">
        <v>57.81</v>
      </c>
      <c r="AL4780">
        <v>15.94</v>
      </c>
      <c r="AM4780">
        <v>7.95</v>
      </c>
      <c r="AN4780">
        <v>49.86</v>
      </c>
      <c r="AO4780">
        <v>25.36</v>
      </c>
      <c r="AP4780">
        <v>-10.93</v>
      </c>
      <c r="AQ4780">
        <v>-3.11</v>
      </c>
      <c r="AR4780">
        <v>28.48</v>
      </c>
      <c r="AS4780">
        <v>10.44</v>
      </c>
      <c r="AT4780">
        <v>-51.96</v>
      </c>
      <c r="AU4780">
        <v>-11.29</v>
      </c>
      <c r="AV4780">
        <v>21.73</v>
      </c>
    </row>
    <row r="4781" spans="1:48" x14ac:dyDescent="0.35">
      <c r="A4781" t="s">
        <v>127</v>
      </c>
      <c r="B4781" t="s">
        <v>48</v>
      </c>
      <c r="C4781" t="s">
        <v>143</v>
      </c>
      <c r="D4781" t="s">
        <v>132</v>
      </c>
      <c r="E4781">
        <v>127.31</v>
      </c>
      <c r="F4781">
        <v>-97.6</v>
      </c>
      <c r="G4781">
        <v>-5172.26</v>
      </c>
      <c r="H4781">
        <v>5299.56</v>
      </c>
      <c r="I4781">
        <v>0.43</v>
      </c>
      <c r="J4781">
        <v>0</v>
      </c>
      <c r="K4781">
        <v>-18.2</v>
      </c>
      <c r="L4781">
        <v>18.63</v>
      </c>
      <c r="M4781">
        <v>8.4600000000000009</v>
      </c>
      <c r="N4781">
        <v>-97.7</v>
      </c>
      <c r="O4781">
        <v>-360.26</v>
      </c>
      <c r="P4781">
        <v>368.73</v>
      </c>
      <c r="Q4781">
        <v>0.46</v>
      </c>
      <c r="R4781">
        <v>0</v>
      </c>
      <c r="S4781">
        <v>-20.56</v>
      </c>
      <c r="T4781">
        <v>21.03</v>
      </c>
      <c r="U4781">
        <v>2.56</v>
      </c>
      <c r="V4781">
        <v>-14.53</v>
      </c>
      <c r="W4781">
        <v>-0.44</v>
      </c>
      <c r="X4781">
        <v>2.99</v>
      </c>
      <c r="Y4781">
        <v>49.75</v>
      </c>
      <c r="Z4781">
        <v>-97.19</v>
      </c>
      <c r="AA4781">
        <v>-1720.42</v>
      </c>
      <c r="AB4781">
        <v>1770.17</v>
      </c>
      <c r="AC4781">
        <v>2.0299999999999998</v>
      </c>
      <c r="AD4781">
        <v>-73.459999999999994</v>
      </c>
      <c r="AE4781">
        <v>-5.62</v>
      </c>
      <c r="AF4781">
        <v>7.66</v>
      </c>
      <c r="AG4781">
        <v>5.24</v>
      </c>
      <c r="AH4781">
        <v>0</v>
      </c>
      <c r="AI4781">
        <v>-85.61</v>
      </c>
      <c r="AJ4781">
        <v>90.85</v>
      </c>
      <c r="AK4781">
        <v>1.77</v>
      </c>
      <c r="AL4781">
        <v>-91.12</v>
      </c>
      <c r="AM4781">
        <v>-18.21</v>
      </c>
      <c r="AN4781">
        <v>19.989999999999998</v>
      </c>
      <c r="AO4781">
        <v>0.59</v>
      </c>
      <c r="AP4781">
        <v>-92.63</v>
      </c>
      <c r="AQ4781">
        <v>-7.41</v>
      </c>
      <c r="AR4781">
        <v>8</v>
      </c>
      <c r="AS4781">
        <v>2.65</v>
      </c>
      <c r="AT4781">
        <v>-65.52</v>
      </c>
      <c r="AU4781">
        <v>-5.03</v>
      </c>
      <c r="AV4781">
        <v>7.67</v>
      </c>
    </row>
    <row r="4782" spans="1:48" x14ac:dyDescent="0.35">
      <c r="A4782" t="s">
        <v>127</v>
      </c>
      <c r="B4782" t="s">
        <v>48</v>
      </c>
      <c r="C4782" t="s">
        <v>143</v>
      </c>
      <c r="D4782" t="s">
        <v>133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</row>
    <row r="4783" spans="1:48" x14ac:dyDescent="0.35">
      <c r="A4783" t="s">
        <v>127</v>
      </c>
      <c r="B4783" t="s">
        <v>48</v>
      </c>
      <c r="C4783" t="s">
        <v>143</v>
      </c>
      <c r="D4783" t="s">
        <v>253</v>
      </c>
      <c r="E4783">
        <v>29215.16</v>
      </c>
      <c r="F4783">
        <v>26.21</v>
      </c>
      <c r="G4783">
        <v>6067.92</v>
      </c>
      <c r="H4783">
        <v>23147.24</v>
      </c>
      <c r="I4783">
        <v>99.57</v>
      </c>
      <c r="J4783">
        <v>0</v>
      </c>
      <c r="K4783">
        <v>18.2</v>
      </c>
      <c r="L4783">
        <v>81.37</v>
      </c>
      <c r="M4783">
        <v>1813.92</v>
      </c>
      <c r="N4783">
        <v>30.97</v>
      </c>
      <c r="O4783">
        <v>428.89</v>
      </c>
      <c r="P4783">
        <v>1385.02</v>
      </c>
      <c r="Q4783">
        <v>99.54</v>
      </c>
      <c r="R4783">
        <v>0</v>
      </c>
      <c r="S4783">
        <v>20.56</v>
      </c>
      <c r="T4783">
        <v>78.97</v>
      </c>
      <c r="U4783">
        <v>2.52</v>
      </c>
      <c r="V4783">
        <v>-3.63</v>
      </c>
      <c r="W4783">
        <v>-0.09</v>
      </c>
      <c r="X4783">
        <v>2.61</v>
      </c>
      <c r="Y4783">
        <v>11605.35</v>
      </c>
      <c r="Z4783">
        <v>30.97</v>
      </c>
      <c r="AA4783">
        <v>2744.05</v>
      </c>
      <c r="AB4783">
        <v>8861.31</v>
      </c>
      <c r="AC4783">
        <v>10.130000000000001</v>
      </c>
      <c r="AD4783">
        <v>-48.51</v>
      </c>
      <c r="AE4783">
        <v>-9.5399999999999991</v>
      </c>
      <c r="AF4783">
        <v>19.670000000000002</v>
      </c>
      <c r="AG4783">
        <v>95.78</v>
      </c>
      <c r="AH4783">
        <v>0</v>
      </c>
      <c r="AI4783">
        <v>1.8</v>
      </c>
      <c r="AJ4783">
        <v>93.98</v>
      </c>
      <c r="AK4783">
        <v>57.81</v>
      </c>
      <c r="AL4783">
        <v>15.94</v>
      </c>
      <c r="AM4783">
        <v>7.95</v>
      </c>
      <c r="AN4783">
        <v>49.86</v>
      </c>
      <c r="AO4783">
        <v>25.36</v>
      </c>
      <c r="AP4783">
        <v>-10.93</v>
      </c>
      <c r="AQ4783">
        <v>-3.11</v>
      </c>
      <c r="AR4783">
        <v>28.48</v>
      </c>
      <c r="AS4783">
        <v>10.44</v>
      </c>
      <c r="AT4783">
        <v>-51.96</v>
      </c>
      <c r="AU4783">
        <v>-11.29</v>
      </c>
      <c r="AV4783">
        <v>21.73</v>
      </c>
    </row>
    <row r="4784" spans="1:48" x14ac:dyDescent="0.35">
      <c r="A4784" t="s">
        <v>127</v>
      </c>
      <c r="B4784" t="s">
        <v>48</v>
      </c>
      <c r="C4784" t="s">
        <v>143</v>
      </c>
      <c r="D4784" t="s">
        <v>254</v>
      </c>
      <c r="E4784">
        <v>127.31</v>
      </c>
      <c r="F4784">
        <v>-97.6</v>
      </c>
      <c r="G4784">
        <v>-5172.26</v>
      </c>
      <c r="H4784">
        <v>5299.56</v>
      </c>
      <c r="I4784">
        <v>0.43</v>
      </c>
      <c r="J4784">
        <v>0</v>
      </c>
      <c r="K4784">
        <v>-18.2</v>
      </c>
      <c r="L4784">
        <v>18.63</v>
      </c>
      <c r="M4784">
        <v>8.4600000000000009</v>
      </c>
      <c r="N4784">
        <v>-97.7</v>
      </c>
      <c r="O4784">
        <v>-360.26</v>
      </c>
      <c r="P4784">
        <v>368.73</v>
      </c>
      <c r="Q4784">
        <v>0.46</v>
      </c>
      <c r="R4784">
        <v>0</v>
      </c>
      <c r="S4784">
        <v>-20.56</v>
      </c>
      <c r="T4784">
        <v>21.03</v>
      </c>
      <c r="U4784">
        <v>2.56</v>
      </c>
      <c r="V4784">
        <v>-14.53</v>
      </c>
      <c r="W4784">
        <v>-0.44</v>
      </c>
      <c r="X4784">
        <v>2.99</v>
      </c>
      <c r="Y4784">
        <v>49.75</v>
      </c>
      <c r="Z4784">
        <v>-97.19</v>
      </c>
      <c r="AA4784">
        <v>-1720.42</v>
      </c>
      <c r="AB4784">
        <v>1770.17</v>
      </c>
      <c r="AC4784">
        <v>2.0299999999999998</v>
      </c>
      <c r="AD4784">
        <v>-73.459999999999994</v>
      </c>
      <c r="AE4784">
        <v>-5.62</v>
      </c>
      <c r="AF4784">
        <v>7.66</v>
      </c>
      <c r="AG4784">
        <v>5.24</v>
      </c>
      <c r="AH4784">
        <v>0</v>
      </c>
      <c r="AI4784">
        <v>-85.61</v>
      </c>
      <c r="AJ4784">
        <v>90.85</v>
      </c>
      <c r="AK4784">
        <v>1.77</v>
      </c>
      <c r="AL4784">
        <v>-91.12</v>
      </c>
      <c r="AM4784">
        <v>-18.21</v>
      </c>
      <c r="AN4784">
        <v>19.989999999999998</v>
      </c>
      <c r="AO4784">
        <v>0.59</v>
      </c>
      <c r="AP4784">
        <v>-92.63</v>
      </c>
      <c r="AQ4784">
        <v>-7.41</v>
      </c>
      <c r="AR4784">
        <v>8</v>
      </c>
      <c r="AS4784">
        <v>2.65</v>
      </c>
      <c r="AT4784">
        <v>-65.52</v>
      </c>
      <c r="AU4784">
        <v>-5.03</v>
      </c>
      <c r="AV4784">
        <v>7.67</v>
      </c>
    </row>
    <row r="4785" spans="1:48" x14ac:dyDescent="0.35">
      <c r="A4785" t="s">
        <v>127</v>
      </c>
      <c r="B4785" t="s">
        <v>48</v>
      </c>
      <c r="C4785" t="s">
        <v>143</v>
      </c>
      <c r="D4785" t="s">
        <v>255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</row>
    <row r="4786" spans="1:48" x14ac:dyDescent="0.35">
      <c r="A4786" t="s">
        <v>127</v>
      </c>
      <c r="B4786" t="s">
        <v>48</v>
      </c>
      <c r="C4786" t="s">
        <v>144</v>
      </c>
      <c r="D4786" t="s">
        <v>129</v>
      </c>
      <c r="E4786">
        <v>159134.41</v>
      </c>
      <c r="F4786">
        <v>-8.6</v>
      </c>
      <c r="G4786">
        <v>-14974.82</v>
      </c>
      <c r="H4786">
        <v>174109.23</v>
      </c>
      <c r="I4786">
        <v>0</v>
      </c>
      <c r="J4786">
        <v>0</v>
      </c>
      <c r="K4786">
        <v>0</v>
      </c>
      <c r="L4786">
        <v>0</v>
      </c>
      <c r="M4786">
        <v>20918.8</v>
      </c>
      <c r="N4786">
        <v>-12.92</v>
      </c>
      <c r="O4786">
        <v>-3103.58</v>
      </c>
      <c r="P4786">
        <v>24022.37</v>
      </c>
      <c r="Q4786">
        <v>0</v>
      </c>
      <c r="R4786">
        <v>0</v>
      </c>
      <c r="S4786">
        <v>0</v>
      </c>
      <c r="T4786">
        <v>0</v>
      </c>
      <c r="U4786">
        <v>7.61</v>
      </c>
      <c r="V4786">
        <v>4.96</v>
      </c>
      <c r="W4786">
        <v>0.36</v>
      </c>
      <c r="X4786">
        <v>7.25</v>
      </c>
      <c r="Y4786">
        <v>20918.8</v>
      </c>
      <c r="Z4786">
        <v>-12.92</v>
      </c>
      <c r="AA4786">
        <v>-3103.58</v>
      </c>
      <c r="AB4786">
        <v>24022.37</v>
      </c>
      <c r="AC4786">
        <v>16.760000000000002</v>
      </c>
      <c r="AD4786">
        <v>-33.24</v>
      </c>
      <c r="AE4786">
        <v>-8.34</v>
      </c>
      <c r="AF4786">
        <v>25.1</v>
      </c>
      <c r="AG4786">
        <v>76.72</v>
      </c>
      <c r="AH4786">
        <v>0</v>
      </c>
      <c r="AI4786">
        <v>-0.16</v>
      </c>
      <c r="AJ4786">
        <v>76.88</v>
      </c>
      <c r="AK4786">
        <v>9.41</v>
      </c>
      <c r="AL4786">
        <v>-53.75</v>
      </c>
      <c r="AM4786">
        <v>-10.93</v>
      </c>
      <c r="AN4786">
        <v>20.34</v>
      </c>
      <c r="AO4786">
        <v>6.87</v>
      </c>
      <c r="AP4786">
        <v>-48.23</v>
      </c>
      <c r="AQ4786">
        <v>-6.4</v>
      </c>
      <c r="AR4786">
        <v>13.27</v>
      </c>
      <c r="AS4786">
        <v>17.13</v>
      </c>
      <c r="AT4786">
        <v>-34.729999999999997</v>
      </c>
      <c r="AU4786">
        <v>-9.11</v>
      </c>
      <c r="AV4786">
        <v>26.24</v>
      </c>
    </row>
    <row r="4787" spans="1:48" x14ac:dyDescent="0.35">
      <c r="A4787" t="s">
        <v>127</v>
      </c>
      <c r="B4787" t="s">
        <v>48</v>
      </c>
      <c r="C4787" t="s">
        <v>144</v>
      </c>
      <c r="D4787" t="s">
        <v>130</v>
      </c>
      <c r="E4787">
        <v>20724.84</v>
      </c>
      <c r="F4787">
        <v>-4.7</v>
      </c>
      <c r="G4787">
        <v>-1021.71</v>
      </c>
      <c r="H4787">
        <v>21746.55</v>
      </c>
      <c r="I4787">
        <v>13.02</v>
      </c>
      <c r="J4787">
        <v>0</v>
      </c>
      <c r="K4787">
        <v>0.53</v>
      </c>
      <c r="L4787">
        <v>12.49</v>
      </c>
      <c r="M4787">
        <v>2756.92</v>
      </c>
      <c r="N4787">
        <v>-8.1</v>
      </c>
      <c r="O4787">
        <v>-242.9</v>
      </c>
      <c r="P4787">
        <v>2999.83</v>
      </c>
      <c r="Q4787">
        <v>13.18</v>
      </c>
      <c r="R4787">
        <v>0</v>
      </c>
      <c r="S4787">
        <v>0.69</v>
      </c>
      <c r="T4787">
        <v>12.49</v>
      </c>
      <c r="U4787">
        <v>7.52</v>
      </c>
      <c r="V4787">
        <v>3.7</v>
      </c>
      <c r="W4787">
        <v>0.27</v>
      </c>
      <c r="X4787">
        <v>7.25</v>
      </c>
      <c r="Y4787">
        <v>2756.92</v>
      </c>
      <c r="Z4787">
        <v>-8.1</v>
      </c>
      <c r="AA4787">
        <v>-242.9</v>
      </c>
      <c r="AB4787">
        <v>2999.83</v>
      </c>
      <c r="AC4787">
        <v>20.82</v>
      </c>
      <c r="AD4787">
        <v>-2.08</v>
      </c>
      <c r="AE4787">
        <v>-0.44</v>
      </c>
      <c r="AF4787">
        <v>21.27</v>
      </c>
      <c r="AG4787">
        <v>72.239999999999995</v>
      </c>
      <c r="AH4787">
        <v>0</v>
      </c>
      <c r="AI4787">
        <v>0.84</v>
      </c>
      <c r="AJ4787">
        <v>71.400000000000006</v>
      </c>
      <c r="AK4787">
        <v>6.82</v>
      </c>
      <c r="AL4787">
        <v>-34.29</v>
      </c>
      <c r="AM4787">
        <v>-3.56</v>
      </c>
      <c r="AN4787">
        <v>10.38</v>
      </c>
      <c r="AO4787">
        <v>3.49</v>
      </c>
      <c r="AP4787">
        <v>-38.69</v>
      </c>
      <c r="AQ4787">
        <v>-2.2000000000000002</v>
      </c>
      <c r="AR4787">
        <v>5.69</v>
      </c>
      <c r="AS4787">
        <v>21.92</v>
      </c>
      <c r="AT4787">
        <v>-2.4900000000000002</v>
      </c>
      <c r="AU4787">
        <v>-0.56000000000000005</v>
      </c>
      <c r="AV4787">
        <v>22.48</v>
      </c>
    </row>
    <row r="4788" spans="1:48" x14ac:dyDescent="0.35">
      <c r="A4788" t="s">
        <v>127</v>
      </c>
      <c r="B4788" t="s">
        <v>48</v>
      </c>
      <c r="C4788" t="s">
        <v>144</v>
      </c>
      <c r="D4788" t="s">
        <v>131</v>
      </c>
      <c r="E4788">
        <v>94442.42</v>
      </c>
      <c r="F4788">
        <v>-11.79</v>
      </c>
      <c r="G4788">
        <v>-12621.4</v>
      </c>
      <c r="H4788">
        <v>107063.83</v>
      </c>
      <c r="I4788">
        <v>59.35</v>
      </c>
      <c r="J4788">
        <v>0</v>
      </c>
      <c r="K4788">
        <v>-2.14</v>
      </c>
      <c r="L4788">
        <v>61.49</v>
      </c>
      <c r="M4788">
        <v>12678.46</v>
      </c>
      <c r="N4788">
        <v>-14.07</v>
      </c>
      <c r="O4788">
        <v>-2075.4</v>
      </c>
      <c r="P4788">
        <v>14753.86</v>
      </c>
      <c r="Q4788">
        <v>60.61</v>
      </c>
      <c r="R4788">
        <v>0</v>
      </c>
      <c r="S4788">
        <v>-0.81</v>
      </c>
      <c r="T4788">
        <v>61.42</v>
      </c>
      <c r="U4788">
        <v>7.45</v>
      </c>
      <c r="V4788">
        <v>2.65</v>
      </c>
      <c r="W4788">
        <v>0.19</v>
      </c>
      <c r="X4788">
        <v>7.26</v>
      </c>
      <c r="Y4788">
        <v>12678.46</v>
      </c>
      <c r="Z4788">
        <v>-14.07</v>
      </c>
      <c r="AA4788">
        <v>-2075.4</v>
      </c>
      <c r="AB4788">
        <v>14753.86</v>
      </c>
      <c r="AC4788">
        <v>20.92</v>
      </c>
      <c r="AD4788">
        <v>-25.87</v>
      </c>
      <c r="AE4788">
        <v>-7.3</v>
      </c>
      <c r="AF4788">
        <v>28.22</v>
      </c>
      <c r="AG4788">
        <v>74.23</v>
      </c>
      <c r="AH4788">
        <v>0</v>
      </c>
      <c r="AI4788">
        <v>-0.26</v>
      </c>
      <c r="AJ4788">
        <v>74.489999999999995</v>
      </c>
      <c r="AK4788">
        <v>9.41</v>
      </c>
      <c r="AL4788">
        <v>-53.75</v>
      </c>
      <c r="AM4788">
        <v>-10.93</v>
      </c>
      <c r="AN4788">
        <v>20.34</v>
      </c>
      <c r="AO4788">
        <v>6.35</v>
      </c>
      <c r="AP4788">
        <v>-52.14</v>
      </c>
      <c r="AQ4788">
        <v>-6.92</v>
      </c>
      <c r="AR4788">
        <v>13.27</v>
      </c>
      <c r="AS4788">
        <v>21.53</v>
      </c>
      <c r="AT4788">
        <v>-27.28</v>
      </c>
      <c r="AU4788">
        <v>-8.08</v>
      </c>
      <c r="AV4788">
        <v>29.6</v>
      </c>
    </row>
    <row r="4789" spans="1:48" x14ac:dyDescent="0.35">
      <c r="A4789" t="s">
        <v>127</v>
      </c>
      <c r="B4789" t="s">
        <v>48</v>
      </c>
      <c r="C4789" t="s">
        <v>144</v>
      </c>
      <c r="D4789" t="s">
        <v>132</v>
      </c>
      <c r="E4789">
        <v>43967.15</v>
      </c>
      <c r="F4789">
        <v>-2.94</v>
      </c>
      <c r="G4789">
        <v>-1331.7</v>
      </c>
      <c r="H4789">
        <v>45298.85</v>
      </c>
      <c r="I4789">
        <v>27.63</v>
      </c>
      <c r="J4789">
        <v>0</v>
      </c>
      <c r="K4789">
        <v>1.61</v>
      </c>
      <c r="L4789">
        <v>26.02</v>
      </c>
      <c r="M4789">
        <v>5483.42</v>
      </c>
      <c r="N4789">
        <v>-12.53</v>
      </c>
      <c r="O4789">
        <v>-785.27</v>
      </c>
      <c r="P4789">
        <v>6268.69</v>
      </c>
      <c r="Q4789">
        <v>26.21</v>
      </c>
      <c r="R4789">
        <v>0</v>
      </c>
      <c r="S4789">
        <v>0.12</v>
      </c>
      <c r="T4789">
        <v>26.1</v>
      </c>
      <c r="U4789">
        <v>8.02</v>
      </c>
      <c r="V4789">
        <v>10.96</v>
      </c>
      <c r="W4789">
        <v>0.79</v>
      </c>
      <c r="X4789">
        <v>7.23</v>
      </c>
      <c r="Y4789">
        <v>5483.42</v>
      </c>
      <c r="Z4789">
        <v>-12.53</v>
      </c>
      <c r="AA4789">
        <v>-785.27</v>
      </c>
      <c r="AB4789">
        <v>6268.69</v>
      </c>
      <c r="AC4789">
        <v>5.0999999999999996</v>
      </c>
      <c r="AD4789">
        <v>-73.989999999999995</v>
      </c>
      <c r="AE4789">
        <v>-14.5</v>
      </c>
      <c r="AF4789">
        <v>19.600000000000001</v>
      </c>
      <c r="AG4789">
        <v>67.87</v>
      </c>
      <c r="AH4789">
        <v>0</v>
      </c>
      <c r="AI4789">
        <v>-0.16</v>
      </c>
      <c r="AJ4789">
        <v>68.03</v>
      </c>
      <c r="AK4789">
        <v>3.14</v>
      </c>
      <c r="AL4789">
        <v>23.48</v>
      </c>
      <c r="AM4789">
        <v>0.6</v>
      </c>
      <c r="AN4789">
        <v>2.54</v>
      </c>
      <c r="AO4789">
        <v>2.2999999999999998</v>
      </c>
      <c r="AP4789">
        <v>2.72</v>
      </c>
      <c r="AQ4789">
        <v>0.06</v>
      </c>
      <c r="AR4789">
        <v>2.2400000000000002</v>
      </c>
      <c r="AS4789">
        <v>5.41</v>
      </c>
      <c r="AT4789">
        <v>-73.05</v>
      </c>
      <c r="AU4789">
        <v>-14.67</v>
      </c>
      <c r="AV4789">
        <v>20.09</v>
      </c>
    </row>
    <row r="4790" spans="1:48" x14ac:dyDescent="0.35">
      <c r="A4790" t="s">
        <v>127</v>
      </c>
      <c r="B4790" t="s">
        <v>48</v>
      </c>
      <c r="C4790" t="s">
        <v>144</v>
      </c>
      <c r="D4790" t="s">
        <v>133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</row>
    <row r="4791" spans="1:48" x14ac:dyDescent="0.35">
      <c r="A4791" t="s">
        <v>127</v>
      </c>
      <c r="B4791" t="s">
        <v>48</v>
      </c>
      <c r="C4791" t="s">
        <v>144</v>
      </c>
      <c r="D4791" t="s">
        <v>253</v>
      </c>
      <c r="E4791">
        <v>114880.31</v>
      </c>
      <c r="F4791">
        <v>-10.74</v>
      </c>
      <c r="G4791">
        <v>-13815.65</v>
      </c>
      <c r="H4791">
        <v>128695.96</v>
      </c>
      <c r="I4791">
        <v>72.19</v>
      </c>
      <c r="J4791">
        <v>0</v>
      </c>
      <c r="K4791">
        <v>-1.73</v>
      </c>
      <c r="L4791">
        <v>73.92</v>
      </c>
      <c r="M4791">
        <v>15394.9</v>
      </c>
      <c r="N4791">
        <v>-13.21</v>
      </c>
      <c r="O4791">
        <v>-2342.42</v>
      </c>
      <c r="P4791">
        <v>17737.32</v>
      </c>
      <c r="Q4791">
        <v>73.59</v>
      </c>
      <c r="R4791">
        <v>0</v>
      </c>
      <c r="S4791">
        <v>-0.24</v>
      </c>
      <c r="T4791">
        <v>73.84</v>
      </c>
      <c r="U4791">
        <v>7.46</v>
      </c>
      <c r="V4791">
        <v>2.85</v>
      </c>
      <c r="W4791">
        <v>0.21</v>
      </c>
      <c r="X4791">
        <v>7.26</v>
      </c>
      <c r="Y4791">
        <v>15394.9</v>
      </c>
      <c r="Z4791">
        <v>-13.21</v>
      </c>
      <c r="AA4791">
        <v>-2342.42</v>
      </c>
      <c r="AB4791">
        <v>17737.32</v>
      </c>
      <c r="AC4791">
        <v>20.96</v>
      </c>
      <c r="AD4791">
        <v>-22.32</v>
      </c>
      <c r="AE4791">
        <v>-6.02</v>
      </c>
      <c r="AF4791">
        <v>26.98</v>
      </c>
      <c r="AG4791">
        <v>74.23</v>
      </c>
      <c r="AH4791">
        <v>0</v>
      </c>
      <c r="AI4791">
        <v>-0.26</v>
      </c>
      <c r="AJ4791">
        <v>74.489999999999995</v>
      </c>
      <c r="AK4791">
        <v>9.41</v>
      </c>
      <c r="AL4791">
        <v>-53.75</v>
      </c>
      <c r="AM4791">
        <v>-10.93</v>
      </c>
      <c r="AN4791">
        <v>20.34</v>
      </c>
      <c r="AO4791">
        <v>6.51</v>
      </c>
      <c r="AP4791">
        <v>-50.92</v>
      </c>
      <c r="AQ4791">
        <v>-6.75</v>
      </c>
      <c r="AR4791">
        <v>13.27</v>
      </c>
      <c r="AS4791">
        <v>21.65</v>
      </c>
      <c r="AT4791">
        <v>-23.59</v>
      </c>
      <c r="AU4791">
        <v>-6.68</v>
      </c>
      <c r="AV4791">
        <v>28.34</v>
      </c>
    </row>
    <row r="4792" spans="1:48" x14ac:dyDescent="0.35">
      <c r="A4792" t="s">
        <v>127</v>
      </c>
      <c r="B4792" t="s">
        <v>48</v>
      </c>
      <c r="C4792" t="s">
        <v>144</v>
      </c>
      <c r="D4792" t="s">
        <v>254</v>
      </c>
      <c r="E4792">
        <v>44254.1</v>
      </c>
      <c r="F4792">
        <v>-2.5499999999999998</v>
      </c>
      <c r="G4792">
        <v>-1159.17</v>
      </c>
      <c r="H4792">
        <v>45413.27</v>
      </c>
      <c r="I4792">
        <v>27.81</v>
      </c>
      <c r="J4792">
        <v>0</v>
      </c>
      <c r="K4792">
        <v>1.73</v>
      </c>
      <c r="L4792">
        <v>26.08</v>
      </c>
      <c r="M4792">
        <v>5523.9</v>
      </c>
      <c r="N4792">
        <v>-12.11</v>
      </c>
      <c r="O4792">
        <v>-761.16</v>
      </c>
      <c r="P4792">
        <v>6285.06</v>
      </c>
      <c r="Q4792">
        <v>26.41</v>
      </c>
      <c r="R4792">
        <v>0</v>
      </c>
      <c r="S4792">
        <v>0.24</v>
      </c>
      <c r="T4792">
        <v>26.16</v>
      </c>
      <c r="U4792">
        <v>8.01</v>
      </c>
      <c r="V4792">
        <v>10.88</v>
      </c>
      <c r="W4792">
        <v>0.79</v>
      </c>
      <c r="X4792">
        <v>7.23</v>
      </c>
      <c r="Y4792">
        <v>5523.9</v>
      </c>
      <c r="Z4792">
        <v>-12.11</v>
      </c>
      <c r="AA4792">
        <v>-761.16</v>
      </c>
      <c r="AB4792">
        <v>6285.06</v>
      </c>
      <c r="AC4792">
        <v>5.0599999999999996</v>
      </c>
      <c r="AD4792">
        <v>-74.45</v>
      </c>
      <c r="AE4792">
        <v>-14.75</v>
      </c>
      <c r="AF4792">
        <v>19.809999999999999</v>
      </c>
      <c r="AG4792">
        <v>67.87</v>
      </c>
      <c r="AH4792">
        <v>0</v>
      </c>
      <c r="AI4792">
        <v>-0.16</v>
      </c>
      <c r="AJ4792">
        <v>68.03</v>
      </c>
      <c r="AK4792">
        <v>3.14</v>
      </c>
      <c r="AL4792">
        <v>23.48</v>
      </c>
      <c r="AM4792">
        <v>0.6</v>
      </c>
      <c r="AN4792">
        <v>2.54</v>
      </c>
      <c r="AO4792">
        <v>2.2999999999999998</v>
      </c>
      <c r="AP4792">
        <v>2.72</v>
      </c>
      <c r="AQ4792">
        <v>0.06</v>
      </c>
      <c r="AR4792">
        <v>2.2400000000000002</v>
      </c>
      <c r="AS4792">
        <v>5.38</v>
      </c>
      <c r="AT4792">
        <v>-73.489999999999995</v>
      </c>
      <c r="AU4792">
        <v>-14.91</v>
      </c>
      <c r="AV4792">
        <v>20.29</v>
      </c>
    </row>
    <row r="4793" spans="1:48" x14ac:dyDescent="0.35">
      <c r="A4793" t="s">
        <v>127</v>
      </c>
      <c r="B4793" t="s">
        <v>48</v>
      </c>
      <c r="C4793" t="s">
        <v>144</v>
      </c>
      <c r="D4793" t="s">
        <v>255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</row>
    <row r="4794" spans="1:48" x14ac:dyDescent="0.35">
      <c r="A4794" t="s">
        <v>127</v>
      </c>
      <c r="B4794" t="s">
        <v>48</v>
      </c>
      <c r="C4794" t="s">
        <v>145</v>
      </c>
      <c r="D4794" t="s">
        <v>129</v>
      </c>
      <c r="E4794">
        <v>191410.4</v>
      </c>
      <c r="F4794">
        <v>29.54</v>
      </c>
      <c r="G4794">
        <v>43647.96</v>
      </c>
      <c r="H4794">
        <v>147762.44</v>
      </c>
      <c r="I4794">
        <v>0</v>
      </c>
      <c r="J4794">
        <v>0</v>
      </c>
      <c r="K4794">
        <v>0</v>
      </c>
      <c r="L4794">
        <v>0</v>
      </c>
      <c r="M4794">
        <v>8519.92</v>
      </c>
      <c r="N4794">
        <v>31.48</v>
      </c>
      <c r="O4794">
        <v>2039.73</v>
      </c>
      <c r="P4794">
        <v>6480.19</v>
      </c>
      <c r="Q4794">
        <v>0</v>
      </c>
      <c r="R4794">
        <v>0</v>
      </c>
      <c r="S4794">
        <v>0</v>
      </c>
      <c r="T4794">
        <v>0</v>
      </c>
      <c r="U4794">
        <v>1.56</v>
      </c>
      <c r="V4794">
        <v>-1.47</v>
      </c>
      <c r="W4794">
        <v>-0.02</v>
      </c>
      <c r="X4794">
        <v>1.58</v>
      </c>
      <c r="Y4794">
        <v>122765.44</v>
      </c>
      <c r="Z4794">
        <v>31.48</v>
      </c>
      <c r="AA4794">
        <v>29390.9</v>
      </c>
      <c r="AB4794">
        <v>93374.55</v>
      </c>
      <c r="AC4794">
        <v>11.93</v>
      </c>
      <c r="AD4794">
        <v>0</v>
      </c>
      <c r="AE4794">
        <v>11.93</v>
      </c>
      <c r="AF4794">
        <v>0</v>
      </c>
      <c r="AG4794">
        <v>100</v>
      </c>
      <c r="AH4794">
        <v>0</v>
      </c>
      <c r="AI4794">
        <v>0</v>
      </c>
      <c r="AJ4794">
        <v>100</v>
      </c>
      <c r="AK4794">
        <v>40.340000000000003</v>
      </c>
      <c r="AL4794">
        <v>0</v>
      </c>
      <c r="AM4794">
        <v>40.340000000000003</v>
      </c>
      <c r="AN4794">
        <v>0</v>
      </c>
      <c r="AO4794">
        <v>11.1</v>
      </c>
      <c r="AP4794">
        <v>0</v>
      </c>
      <c r="AQ4794">
        <v>11.1</v>
      </c>
      <c r="AR4794">
        <v>0</v>
      </c>
      <c r="AS4794">
        <v>11.22</v>
      </c>
      <c r="AT4794">
        <v>0</v>
      </c>
      <c r="AU4794">
        <v>11.22</v>
      </c>
      <c r="AV4794">
        <v>0</v>
      </c>
    </row>
    <row r="4795" spans="1:48" x14ac:dyDescent="0.35">
      <c r="A4795" t="s">
        <v>127</v>
      </c>
      <c r="B4795" t="s">
        <v>48</v>
      </c>
      <c r="C4795" t="s">
        <v>145</v>
      </c>
      <c r="D4795" t="s">
        <v>130</v>
      </c>
      <c r="E4795">
        <v>191410.4</v>
      </c>
      <c r="F4795">
        <v>29.54</v>
      </c>
      <c r="G4795">
        <v>43647.96</v>
      </c>
      <c r="H4795">
        <v>147762.44</v>
      </c>
      <c r="I4795">
        <v>100</v>
      </c>
      <c r="J4795">
        <v>0</v>
      </c>
      <c r="K4795">
        <v>0</v>
      </c>
      <c r="L4795">
        <v>100</v>
      </c>
      <c r="M4795">
        <v>8519.92</v>
      </c>
      <c r="N4795">
        <v>31.48</v>
      </c>
      <c r="O4795">
        <v>2039.73</v>
      </c>
      <c r="P4795">
        <v>6480.19</v>
      </c>
      <c r="Q4795">
        <v>100</v>
      </c>
      <c r="R4795">
        <v>0</v>
      </c>
      <c r="S4795">
        <v>0</v>
      </c>
      <c r="T4795">
        <v>100</v>
      </c>
      <c r="U4795">
        <v>1.56</v>
      </c>
      <c r="V4795">
        <v>-1.47</v>
      </c>
      <c r="W4795">
        <v>-0.02</v>
      </c>
      <c r="X4795">
        <v>1.58</v>
      </c>
      <c r="Y4795">
        <v>122765.44</v>
      </c>
      <c r="Z4795">
        <v>31.48</v>
      </c>
      <c r="AA4795">
        <v>29390.9</v>
      </c>
      <c r="AB4795">
        <v>93374.55</v>
      </c>
      <c r="AC4795">
        <v>11.93</v>
      </c>
      <c r="AD4795">
        <v>0</v>
      </c>
      <c r="AE4795">
        <v>11.93</v>
      </c>
      <c r="AF4795">
        <v>0</v>
      </c>
      <c r="AG4795">
        <v>100</v>
      </c>
      <c r="AH4795">
        <v>0</v>
      </c>
      <c r="AI4795">
        <v>0</v>
      </c>
      <c r="AJ4795">
        <v>100</v>
      </c>
      <c r="AK4795">
        <v>40.340000000000003</v>
      </c>
      <c r="AL4795">
        <v>0</v>
      </c>
      <c r="AM4795">
        <v>40.340000000000003</v>
      </c>
      <c r="AN4795">
        <v>0</v>
      </c>
      <c r="AO4795">
        <v>11.1</v>
      </c>
      <c r="AP4795">
        <v>0</v>
      </c>
      <c r="AQ4795">
        <v>11.1</v>
      </c>
      <c r="AR4795">
        <v>0</v>
      </c>
      <c r="AS4795">
        <v>11.22</v>
      </c>
      <c r="AT4795">
        <v>0</v>
      </c>
      <c r="AU4795">
        <v>11.22</v>
      </c>
      <c r="AV4795">
        <v>0</v>
      </c>
    </row>
    <row r="4796" spans="1:48" x14ac:dyDescent="0.35">
      <c r="A4796" t="s">
        <v>127</v>
      </c>
      <c r="B4796" t="s">
        <v>48</v>
      </c>
      <c r="C4796" t="s">
        <v>145</v>
      </c>
      <c r="D4796" t="s">
        <v>131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</row>
    <row r="4797" spans="1:48" x14ac:dyDescent="0.35">
      <c r="A4797" t="s">
        <v>127</v>
      </c>
      <c r="B4797" t="s">
        <v>48</v>
      </c>
      <c r="C4797" t="s">
        <v>145</v>
      </c>
      <c r="D4797" t="s">
        <v>132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</row>
    <row r="4798" spans="1:48" x14ac:dyDescent="0.35">
      <c r="A4798" t="s">
        <v>127</v>
      </c>
      <c r="B4798" t="s">
        <v>48</v>
      </c>
      <c r="C4798" t="s">
        <v>145</v>
      </c>
      <c r="D4798" t="s">
        <v>133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</row>
    <row r="4799" spans="1:48" x14ac:dyDescent="0.35">
      <c r="A4799" t="s">
        <v>127</v>
      </c>
      <c r="B4799" t="s">
        <v>48</v>
      </c>
      <c r="C4799" t="s">
        <v>145</v>
      </c>
      <c r="D4799" t="s">
        <v>253</v>
      </c>
      <c r="E4799">
        <v>115050.42</v>
      </c>
      <c r="F4799">
        <v>29.08</v>
      </c>
      <c r="G4799">
        <v>25916.02</v>
      </c>
      <c r="H4799">
        <v>89134.41</v>
      </c>
      <c r="I4799">
        <v>0</v>
      </c>
      <c r="J4799">
        <v>0</v>
      </c>
      <c r="K4799">
        <v>0</v>
      </c>
      <c r="L4799">
        <v>0</v>
      </c>
      <c r="M4799">
        <v>4620.6899999999996</v>
      </c>
      <c r="N4799">
        <v>26.95</v>
      </c>
      <c r="O4799">
        <v>980.81</v>
      </c>
      <c r="P4799">
        <v>3639.88</v>
      </c>
      <c r="Q4799">
        <v>0</v>
      </c>
      <c r="R4799">
        <v>0</v>
      </c>
      <c r="S4799">
        <v>0</v>
      </c>
      <c r="T4799">
        <v>0</v>
      </c>
      <c r="U4799">
        <v>1.73</v>
      </c>
      <c r="V4799">
        <v>1.68</v>
      </c>
      <c r="W4799">
        <v>0.03</v>
      </c>
      <c r="X4799">
        <v>1.7</v>
      </c>
      <c r="Y4799">
        <v>66580.58</v>
      </c>
      <c r="Z4799">
        <v>26.95</v>
      </c>
      <c r="AA4799">
        <v>14132.71</v>
      </c>
      <c r="AB4799">
        <v>52447.86</v>
      </c>
      <c r="AC4799">
        <v>19.329999999999998</v>
      </c>
      <c r="AD4799">
        <v>0</v>
      </c>
      <c r="AE4799">
        <v>19.329999999999998</v>
      </c>
      <c r="AF4799">
        <v>0</v>
      </c>
      <c r="AG4799">
        <v>100</v>
      </c>
      <c r="AH4799">
        <v>0</v>
      </c>
      <c r="AI4799">
        <v>0</v>
      </c>
      <c r="AJ4799">
        <v>100</v>
      </c>
      <c r="AK4799">
        <v>2.04</v>
      </c>
      <c r="AL4799">
        <v>0</v>
      </c>
      <c r="AM4799">
        <v>2.04</v>
      </c>
      <c r="AN4799">
        <v>0</v>
      </c>
      <c r="AO4799">
        <v>1.54</v>
      </c>
      <c r="AP4799">
        <v>0</v>
      </c>
      <c r="AQ4799">
        <v>1.54</v>
      </c>
      <c r="AR4799">
        <v>0</v>
      </c>
      <c r="AS4799">
        <v>17.98</v>
      </c>
      <c r="AT4799">
        <v>0</v>
      </c>
      <c r="AU4799">
        <v>17.98</v>
      </c>
      <c r="AV4799">
        <v>0</v>
      </c>
    </row>
    <row r="4800" spans="1:48" x14ac:dyDescent="0.35">
      <c r="A4800" t="s">
        <v>127</v>
      </c>
      <c r="B4800" t="s">
        <v>48</v>
      </c>
      <c r="C4800" t="s">
        <v>145</v>
      </c>
      <c r="D4800" t="s">
        <v>254</v>
      </c>
      <c r="E4800">
        <v>12856.5</v>
      </c>
      <c r="F4800">
        <v>12.04</v>
      </c>
      <c r="G4800">
        <v>1381.22</v>
      </c>
      <c r="H4800">
        <v>11475.28</v>
      </c>
      <c r="I4800">
        <v>0</v>
      </c>
      <c r="J4800">
        <v>0</v>
      </c>
      <c r="K4800">
        <v>0</v>
      </c>
      <c r="L4800">
        <v>0</v>
      </c>
      <c r="M4800">
        <v>509.93</v>
      </c>
      <c r="N4800">
        <v>9.15</v>
      </c>
      <c r="O4800">
        <v>42.74</v>
      </c>
      <c r="P4800">
        <v>467.19</v>
      </c>
      <c r="Q4800">
        <v>0</v>
      </c>
      <c r="R4800">
        <v>0</v>
      </c>
      <c r="S4800">
        <v>0</v>
      </c>
      <c r="T4800">
        <v>0</v>
      </c>
      <c r="U4800">
        <v>1.75</v>
      </c>
      <c r="V4800">
        <v>2.65</v>
      </c>
      <c r="W4800">
        <v>0.05</v>
      </c>
      <c r="X4800">
        <v>1.7</v>
      </c>
      <c r="Y4800">
        <v>7347.67</v>
      </c>
      <c r="Z4800">
        <v>9.15</v>
      </c>
      <c r="AA4800">
        <v>615.88</v>
      </c>
      <c r="AB4800">
        <v>6731.79</v>
      </c>
      <c r="AC4800">
        <v>0</v>
      </c>
      <c r="AD4800">
        <v>0</v>
      </c>
      <c r="AE4800">
        <v>0</v>
      </c>
      <c r="AF4800">
        <v>0</v>
      </c>
      <c r="AG4800">
        <v>97.2</v>
      </c>
      <c r="AH4800">
        <v>0</v>
      </c>
      <c r="AI4800">
        <v>6.18</v>
      </c>
      <c r="AJ4800">
        <v>91.02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</row>
    <row r="4801" spans="1:48" x14ac:dyDescent="0.35">
      <c r="A4801" t="s">
        <v>127</v>
      </c>
      <c r="B4801" t="s">
        <v>48</v>
      </c>
      <c r="C4801" t="s">
        <v>145</v>
      </c>
      <c r="D4801" t="s">
        <v>255</v>
      </c>
      <c r="E4801">
        <v>63503.48</v>
      </c>
      <c r="F4801">
        <v>34.68</v>
      </c>
      <c r="G4801">
        <v>16350.72</v>
      </c>
      <c r="H4801">
        <v>47152.76</v>
      </c>
      <c r="I4801">
        <v>0</v>
      </c>
      <c r="J4801">
        <v>0</v>
      </c>
      <c r="K4801">
        <v>0</v>
      </c>
      <c r="L4801">
        <v>0</v>
      </c>
      <c r="M4801">
        <v>3389.3</v>
      </c>
      <c r="N4801">
        <v>42.82</v>
      </c>
      <c r="O4801">
        <v>1016.18</v>
      </c>
      <c r="P4801">
        <v>2373.13</v>
      </c>
      <c r="Q4801">
        <v>0</v>
      </c>
      <c r="R4801">
        <v>0</v>
      </c>
      <c r="S4801">
        <v>0</v>
      </c>
      <c r="T4801">
        <v>0</v>
      </c>
      <c r="U4801">
        <v>1.3</v>
      </c>
      <c r="V4801">
        <v>-5.7</v>
      </c>
      <c r="W4801">
        <v>-0.08</v>
      </c>
      <c r="X4801">
        <v>1.38</v>
      </c>
      <c r="Y4801">
        <v>48837.19</v>
      </c>
      <c r="Z4801">
        <v>42.82</v>
      </c>
      <c r="AA4801">
        <v>14642.3</v>
      </c>
      <c r="AB4801">
        <v>34194.89</v>
      </c>
      <c r="AC4801">
        <v>3.64</v>
      </c>
      <c r="AD4801">
        <v>0</v>
      </c>
      <c r="AE4801">
        <v>3.64</v>
      </c>
      <c r="AF4801">
        <v>0</v>
      </c>
      <c r="AG4801">
        <v>99.63</v>
      </c>
      <c r="AH4801">
        <v>0</v>
      </c>
      <c r="AI4801">
        <v>22.24</v>
      </c>
      <c r="AJ4801">
        <v>77.400000000000006</v>
      </c>
      <c r="AK4801">
        <v>38.299999999999997</v>
      </c>
      <c r="AL4801">
        <v>0</v>
      </c>
      <c r="AM4801">
        <v>38.299999999999997</v>
      </c>
      <c r="AN4801">
        <v>0</v>
      </c>
      <c r="AO4801">
        <v>9.57</v>
      </c>
      <c r="AP4801">
        <v>0</v>
      </c>
      <c r="AQ4801">
        <v>9.57</v>
      </c>
      <c r="AR4801">
        <v>0</v>
      </c>
      <c r="AS4801">
        <v>1.26</v>
      </c>
      <c r="AT4801">
        <v>0</v>
      </c>
      <c r="AU4801">
        <v>1.26</v>
      </c>
      <c r="AV4801">
        <v>0</v>
      </c>
    </row>
    <row r="4802" spans="1:48" x14ac:dyDescent="0.35">
      <c r="A4802" t="s">
        <v>146</v>
      </c>
      <c r="B4802" t="s">
        <v>48</v>
      </c>
      <c r="C4802" t="s">
        <v>128</v>
      </c>
      <c r="D4802" t="s">
        <v>129</v>
      </c>
      <c r="E4802">
        <v>65686283.68</v>
      </c>
      <c r="F4802">
        <v>-1.7</v>
      </c>
      <c r="G4802">
        <v>-1133075.28</v>
      </c>
      <c r="H4802">
        <v>66819358.960000001</v>
      </c>
      <c r="I4802">
        <v>0</v>
      </c>
      <c r="J4802">
        <v>0</v>
      </c>
      <c r="K4802">
        <v>0</v>
      </c>
      <c r="L4802">
        <v>0</v>
      </c>
      <c r="M4802">
        <v>8179287.3399999999</v>
      </c>
      <c r="N4802">
        <v>-3.65</v>
      </c>
      <c r="O4802">
        <v>-310131.78000000003</v>
      </c>
      <c r="P4802">
        <v>8489419.1199999992</v>
      </c>
      <c r="Q4802">
        <v>0</v>
      </c>
      <c r="R4802">
        <v>0</v>
      </c>
      <c r="S4802">
        <v>0</v>
      </c>
      <c r="T4802">
        <v>0</v>
      </c>
      <c r="U4802">
        <v>2.29</v>
      </c>
      <c r="V4802">
        <v>1.19</v>
      </c>
      <c r="W4802">
        <v>0.03</v>
      </c>
      <c r="X4802">
        <v>2.2599999999999998</v>
      </c>
      <c r="Y4802">
        <v>28666752.260000002</v>
      </c>
      <c r="Z4802">
        <v>-2.85</v>
      </c>
      <c r="AA4802">
        <v>-842473.71</v>
      </c>
      <c r="AB4802">
        <v>29509225.960000001</v>
      </c>
      <c r="AC4802">
        <v>15.83</v>
      </c>
      <c r="AD4802">
        <v>6.98</v>
      </c>
      <c r="AE4802">
        <v>1.03</v>
      </c>
      <c r="AF4802">
        <v>14.8</v>
      </c>
      <c r="AG4802">
        <v>100</v>
      </c>
      <c r="AH4802">
        <v>0</v>
      </c>
      <c r="AI4802">
        <v>0</v>
      </c>
      <c r="AJ4802">
        <v>100</v>
      </c>
      <c r="AK4802">
        <v>100</v>
      </c>
      <c r="AL4802">
        <v>0</v>
      </c>
      <c r="AM4802">
        <v>0</v>
      </c>
      <c r="AN4802">
        <v>100</v>
      </c>
      <c r="AO4802">
        <v>99.98</v>
      </c>
      <c r="AP4802">
        <v>0.13</v>
      </c>
      <c r="AQ4802">
        <v>0.13</v>
      </c>
      <c r="AR4802">
        <v>99.84</v>
      </c>
      <c r="AS4802">
        <v>16.02</v>
      </c>
      <c r="AT4802">
        <v>6.5</v>
      </c>
      <c r="AU4802">
        <v>0.98</v>
      </c>
      <c r="AV4802">
        <v>15.04</v>
      </c>
    </row>
    <row r="4803" spans="1:48" x14ac:dyDescent="0.35">
      <c r="A4803" t="s">
        <v>146</v>
      </c>
      <c r="B4803" t="s">
        <v>48</v>
      </c>
      <c r="C4803" t="s">
        <v>128</v>
      </c>
      <c r="D4803" t="s">
        <v>130</v>
      </c>
      <c r="E4803">
        <v>15851735.08</v>
      </c>
      <c r="F4803">
        <v>-0.22</v>
      </c>
      <c r="G4803">
        <v>-35366.07</v>
      </c>
      <c r="H4803">
        <v>15887101.15</v>
      </c>
      <c r="I4803">
        <v>24.13</v>
      </c>
      <c r="J4803">
        <v>0</v>
      </c>
      <c r="K4803">
        <v>0.36</v>
      </c>
      <c r="L4803">
        <v>23.78</v>
      </c>
      <c r="M4803">
        <v>1891917.79</v>
      </c>
      <c r="N4803">
        <v>-1.85</v>
      </c>
      <c r="O4803">
        <v>-35739.040000000001</v>
      </c>
      <c r="P4803">
        <v>1927656.82</v>
      </c>
      <c r="Q4803">
        <v>23.13</v>
      </c>
      <c r="R4803">
        <v>0</v>
      </c>
      <c r="S4803">
        <v>0.42</v>
      </c>
      <c r="T4803">
        <v>22.71</v>
      </c>
      <c r="U4803">
        <v>2.35</v>
      </c>
      <c r="V4803">
        <v>1.28</v>
      </c>
      <c r="W4803">
        <v>0.03</v>
      </c>
      <c r="X4803">
        <v>2.3199999999999998</v>
      </c>
      <c r="Y4803">
        <v>6737642.8799999999</v>
      </c>
      <c r="Z4803">
        <v>-1.48</v>
      </c>
      <c r="AA4803">
        <v>-101155.44</v>
      </c>
      <c r="AB4803">
        <v>6838798.3200000003</v>
      </c>
      <c r="AC4803">
        <v>24.36</v>
      </c>
      <c r="AD4803">
        <v>4.38</v>
      </c>
      <c r="AE4803">
        <v>1.02</v>
      </c>
      <c r="AF4803">
        <v>23.34</v>
      </c>
      <c r="AG4803">
        <v>100</v>
      </c>
      <c r="AH4803">
        <v>0</v>
      </c>
      <c r="AI4803">
        <v>0</v>
      </c>
      <c r="AJ4803">
        <v>100</v>
      </c>
      <c r="AK4803">
        <v>100</v>
      </c>
      <c r="AL4803">
        <v>0</v>
      </c>
      <c r="AM4803">
        <v>0</v>
      </c>
      <c r="AN4803">
        <v>100</v>
      </c>
      <c r="AO4803">
        <v>97.59</v>
      </c>
      <c r="AP4803">
        <v>-0.92</v>
      </c>
      <c r="AQ4803">
        <v>-0.91</v>
      </c>
      <c r="AR4803">
        <v>98.5</v>
      </c>
      <c r="AS4803">
        <v>23.65</v>
      </c>
      <c r="AT4803">
        <v>6.91</v>
      </c>
      <c r="AU4803">
        <v>1.53</v>
      </c>
      <c r="AV4803">
        <v>22.13</v>
      </c>
    </row>
    <row r="4804" spans="1:48" x14ac:dyDescent="0.35">
      <c r="A4804" t="s">
        <v>146</v>
      </c>
      <c r="B4804" t="s">
        <v>48</v>
      </c>
      <c r="C4804" t="s">
        <v>128</v>
      </c>
      <c r="D4804" t="s">
        <v>131</v>
      </c>
      <c r="E4804">
        <v>30469860.010000002</v>
      </c>
      <c r="F4804">
        <v>2.35</v>
      </c>
      <c r="G4804">
        <v>699863.04000000004</v>
      </c>
      <c r="H4804">
        <v>29769996.969999999</v>
      </c>
      <c r="I4804">
        <v>46.39</v>
      </c>
      <c r="J4804">
        <v>0</v>
      </c>
      <c r="K4804">
        <v>1.83</v>
      </c>
      <c r="L4804">
        <v>44.55</v>
      </c>
      <c r="M4804">
        <v>3604311.49</v>
      </c>
      <c r="N4804">
        <v>1.99</v>
      </c>
      <c r="O4804">
        <v>70307.69</v>
      </c>
      <c r="P4804">
        <v>3534003.79</v>
      </c>
      <c r="Q4804">
        <v>44.07</v>
      </c>
      <c r="R4804">
        <v>0</v>
      </c>
      <c r="S4804">
        <v>2.44</v>
      </c>
      <c r="T4804">
        <v>41.63</v>
      </c>
      <c r="U4804">
        <v>2.5299999999999998</v>
      </c>
      <c r="V4804">
        <v>0.5</v>
      </c>
      <c r="W4804">
        <v>0.01</v>
      </c>
      <c r="X4804">
        <v>2.52</v>
      </c>
      <c r="Y4804">
        <v>12022099.57</v>
      </c>
      <c r="Z4804">
        <v>1.84</v>
      </c>
      <c r="AA4804">
        <v>217032.37</v>
      </c>
      <c r="AB4804">
        <v>11805067.199999999</v>
      </c>
      <c r="AC4804">
        <v>15.41</v>
      </c>
      <c r="AD4804">
        <v>19.420000000000002</v>
      </c>
      <c r="AE4804">
        <v>2.5099999999999998</v>
      </c>
      <c r="AF4804">
        <v>12.91</v>
      </c>
      <c r="AG4804">
        <v>100</v>
      </c>
      <c r="AH4804">
        <v>0</v>
      </c>
      <c r="AI4804">
        <v>0</v>
      </c>
      <c r="AJ4804">
        <v>100</v>
      </c>
      <c r="AK4804">
        <v>100</v>
      </c>
      <c r="AL4804">
        <v>0</v>
      </c>
      <c r="AM4804">
        <v>0</v>
      </c>
      <c r="AN4804">
        <v>100</v>
      </c>
      <c r="AO4804">
        <v>96.36</v>
      </c>
      <c r="AP4804">
        <v>2.42</v>
      </c>
      <c r="AQ4804">
        <v>2.27</v>
      </c>
      <c r="AR4804">
        <v>94.09</v>
      </c>
      <c r="AS4804">
        <v>14.42</v>
      </c>
      <c r="AT4804">
        <v>17.350000000000001</v>
      </c>
      <c r="AU4804">
        <v>2.13</v>
      </c>
      <c r="AV4804">
        <v>12.29</v>
      </c>
    </row>
    <row r="4805" spans="1:48" x14ac:dyDescent="0.35">
      <c r="A4805" t="s">
        <v>146</v>
      </c>
      <c r="B4805" t="s">
        <v>48</v>
      </c>
      <c r="C4805" t="s">
        <v>128</v>
      </c>
      <c r="D4805" t="s">
        <v>132</v>
      </c>
      <c r="E4805">
        <v>13517812.380000001</v>
      </c>
      <c r="F4805">
        <v>-8.3800000000000008</v>
      </c>
      <c r="G4805">
        <v>-1235873.73</v>
      </c>
      <c r="H4805">
        <v>14753686.119999999</v>
      </c>
      <c r="I4805">
        <v>20.58</v>
      </c>
      <c r="J4805">
        <v>0</v>
      </c>
      <c r="K4805">
        <v>-1.5</v>
      </c>
      <c r="L4805">
        <v>22.08</v>
      </c>
      <c r="M4805">
        <v>1599965.38</v>
      </c>
      <c r="N4805">
        <v>-10.050000000000001</v>
      </c>
      <c r="O4805">
        <v>-178754.21</v>
      </c>
      <c r="P4805">
        <v>1778719.58</v>
      </c>
      <c r="Q4805">
        <v>19.559999999999999</v>
      </c>
      <c r="R4805">
        <v>0</v>
      </c>
      <c r="S4805">
        <v>-1.39</v>
      </c>
      <c r="T4805">
        <v>20.95</v>
      </c>
      <c r="U4805">
        <v>2.29</v>
      </c>
      <c r="V4805">
        <v>0.8</v>
      </c>
      <c r="W4805">
        <v>0.02</v>
      </c>
      <c r="X4805">
        <v>2.27</v>
      </c>
      <c r="Y4805">
        <v>5908387.6399999997</v>
      </c>
      <c r="Z4805">
        <v>-9.1</v>
      </c>
      <c r="AA4805">
        <v>-591714.72</v>
      </c>
      <c r="AB4805">
        <v>6500102.3600000003</v>
      </c>
      <c r="AC4805">
        <v>14.09</v>
      </c>
      <c r="AD4805">
        <v>-4.68</v>
      </c>
      <c r="AE4805">
        <v>-0.69</v>
      </c>
      <c r="AF4805">
        <v>14.78</v>
      </c>
      <c r="AG4805">
        <v>100</v>
      </c>
      <c r="AH4805">
        <v>0</v>
      </c>
      <c r="AI4805">
        <v>0</v>
      </c>
      <c r="AJ4805">
        <v>100</v>
      </c>
      <c r="AK4805">
        <v>98.89</v>
      </c>
      <c r="AL4805">
        <v>-0.6</v>
      </c>
      <c r="AM4805">
        <v>-0.6</v>
      </c>
      <c r="AN4805">
        <v>99.49</v>
      </c>
      <c r="AO4805">
        <v>87.5</v>
      </c>
      <c r="AP4805">
        <v>5.25</v>
      </c>
      <c r="AQ4805">
        <v>4.3600000000000003</v>
      </c>
      <c r="AR4805">
        <v>83.13</v>
      </c>
      <c r="AS4805">
        <v>15.34</v>
      </c>
      <c r="AT4805">
        <v>-5.98</v>
      </c>
      <c r="AU4805">
        <v>-0.98</v>
      </c>
      <c r="AV4805">
        <v>16.32</v>
      </c>
    </row>
    <row r="4806" spans="1:48" x14ac:dyDescent="0.35">
      <c r="A4806" t="s">
        <v>146</v>
      </c>
      <c r="B4806" t="s">
        <v>48</v>
      </c>
      <c r="C4806" t="s">
        <v>128</v>
      </c>
      <c r="D4806" t="s">
        <v>133</v>
      </c>
      <c r="E4806">
        <v>4066795.61</v>
      </c>
      <c r="F4806">
        <v>-14.48</v>
      </c>
      <c r="G4806">
        <v>-688758.22</v>
      </c>
      <c r="H4806">
        <v>4755553.83</v>
      </c>
      <c r="I4806">
        <v>6.19</v>
      </c>
      <c r="J4806">
        <v>0</v>
      </c>
      <c r="K4806">
        <v>-0.93</v>
      </c>
      <c r="L4806">
        <v>7.12</v>
      </c>
      <c r="M4806">
        <v>953043.22</v>
      </c>
      <c r="N4806">
        <v>-15.02</v>
      </c>
      <c r="O4806">
        <v>-168473.53</v>
      </c>
      <c r="P4806">
        <v>1121516.74</v>
      </c>
      <c r="Q4806">
        <v>11.65</v>
      </c>
      <c r="R4806">
        <v>0</v>
      </c>
      <c r="S4806">
        <v>-1.56</v>
      </c>
      <c r="T4806">
        <v>13.21</v>
      </c>
      <c r="U4806">
        <v>1.38</v>
      </c>
      <c r="V4806">
        <v>-2.62</v>
      </c>
      <c r="W4806">
        <v>-0.04</v>
      </c>
      <c r="X4806">
        <v>1.42</v>
      </c>
      <c r="Y4806">
        <v>2947347.07</v>
      </c>
      <c r="Z4806">
        <v>-12.19</v>
      </c>
      <c r="AA4806">
        <v>-409029.2</v>
      </c>
      <c r="AB4806">
        <v>3356376.27</v>
      </c>
      <c r="AC4806">
        <v>3.89</v>
      </c>
      <c r="AD4806">
        <v>-24.84</v>
      </c>
      <c r="AE4806">
        <v>-1.29</v>
      </c>
      <c r="AF4806">
        <v>5.17</v>
      </c>
      <c r="AG4806">
        <v>100</v>
      </c>
      <c r="AH4806">
        <v>0</v>
      </c>
      <c r="AI4806">
        <v>0</v>
      </c>
      <c r="AJ4806">
        <v>100</v>
      </c>
      <c r="AK4806">
        <v>93.44</v>
      </c>
      <c r="AL4806">
        <v>-3.63</v>
      </c>
      <c r="AM4806">
        <v>-3.52</v>
      </c>
      <c r="AN4806">
        <v>96.96</v>
      </c>
      <c r="AO4806">
        <v>43.95</v>
      </c>
      <c r="AP4806">
        <v>13.58</v>
      </c>
      <c r="AQ4806">
        <v>5.26</v>
      </c>
      <c r="AR4806">
        <v>38.69</v>
      </c>
      <c r="AS4806">
        <v>3.38</v>
      </c>
      <c r="AT4806">
        <v>-49.21</v>
      </c>
      <c r="AU4806">
        <v>-3.28</v>
      </c>
      <c r="AV4806">
        <v>6.66</v>
      </c>
    </row>
    <row r="4807" spans="1:48" x14ac:dyDescent="0.35">
      <c r="A4807" t="s">
        <v>146</v>
      </c>
      <c r="B4807" t="s">
        <v>48</v>
      </c>
      <c r="C4807" t="s">
        <v>128</v>
      </c>
      <c r="D4807" t="s">
        <v>253</v>
      </c>
      <c r="E4807">
        <v>38531666.259999998</v>
      </c>
      <c r="F4807">
        <v>1.93</v>
      </c>
      <c r="G4807">
        <v>729620.74</v>
      </c>
      <c r="H4807">
        <v>37802045.520000003</v>
      </c>
      <c r="I4807">
        <v>58.66</v>
      </c>
      <c r="J4807">
        <v>0</v>
      </c>
      <c r="K4807">
        <v>2.09</v>
      </c>
      <c r="L4807">
        <v>56.57</v>
      </c>
      <c r="M4807">
        <v>4520728.4400000004</v>
      </c>
      <c r="N4807">
        <v>1.58</v>
      </c>
      <c r="O4807">
        <v>70393.14</v>
      </c>
      <c r="P4807">
        <v>4450335.3099999996</v>
      </c>
      <c r="Q4807">
        <v>55.27</v>
      </c>
      <c r="R4807">
        <v>0</v>
      </c>
      <c r="S4807">
        <v>2.85</v>
      </c>
      <c r="T4807">
        <v>52.42</v>
      </c>
      <c r="U4807">
        <v>2.54</v>
      </c>
      <c r="V4807">
        <v>0.45</v>
      </c>
      <c r="W4807">
        <v>0.01</v>
      </c>
      <c r="X4807">
        <v>2.5299999999999998</v>
      </c>
      <c r="Y4807">
        <v>15162058.619999999</v>
      </c>
      <c r="Z4807">
        <v>1.48</v>
      </c>
      <c r="AA4807">
        <v>220535.66</v>
      </c>
      <c r="AB4807">
        <v>14941522.960000001</v>
      </c>
      <c r="AC4807">
        <v>18.739999999999998</v>
      </c>
      <c r="AD4807">
        <v>17.260000000000002</v>
      </c>
      <c r="AE4807">
        <v>2.76</v>
      </c>
      <c r="AF4807">
        <v>15.98</v>
      </c>
      <c r="AG4807">
        <v>100</v>
      </c>
      <c r="AH4807">
        <v>0</v>
      </c>
      <c r="AI4807">
        <v>0</v>
      </c>
      <c r="AJ4807">
        <v>100</v>
      </c>
      <c r="AK4807">
        <v>100</v>
      </c>
      <c r="AL4807">
        <v>0</v>
      </c>
      <c r="AM4807">
        <v>0</v>
      </c>
      <c r="AN4807">
        <v>100</v>
      </c>
      <c r="AO4807">
        <v>99.58</v>
      </c>
      <c r="AP4807">
        <v>1.42</v>
      </c>
      <c r="AQ4807">
        <v>1.4</v>
      </c>
      <c r="AR4807">
        <v>98.18</v>
      </c>
      <c r="AS4807">
        <v>18.09</v>
      </c>
      <c r="AT4807">
        <v>15.87</v>
      </c>
      <c r="AU4807">
        <v>2.48</v>
      </c>
      <c r="AV4807">
        <v>15.62</v>
      </c>
    </row>
    <row r="4808" spans="1:48" x14ac:dyDescent="0.35">
      <c r="A4808" t="s">
        <v>146</v>
      </c>
      <c r="B4808" t="s">
        <v>48</v>
      </c>
      <c r="C4808" t="s">
        <v>128</v>
      </c>
      <c r="D4808" t="s">
        <v>254</v>
      </c>
      <c r="E4808">
        <v>14402134.939999999</v>
      </c>
      <c r="F4808">
        <v>-7.9</v>
      </c>
      <c r="G4808">
        <v>-1235208.18</v>
      </c>
      <c r="H4808">
        <v>15637343.119999999</v>
      </c>
      <c r="I4808">
        <v>21.93</v>
      </c>
      <c r="J4808">
        <v>0</v>
      </c>
      <c r="K4808">
        <v>-1.48</v>
      </c>
      <c r="L4808">
        <v>23.4</v>
      </c>
      <c r="M4808">
        <v>1705934.86</v>
      </c>
      <c r="N4808">
        <v>-9.56</v>
      </c>
      <c r="O4808">
        <v>-180396.9</v>
      </c>
      <c r="P4808">
        <v>1886331.77</v>
      </c>
      <c r="Q4808">
        <v>20.86</v>
      </c>
      <c r="R4808">
        <v>0</v>
      </c>
      <c r="S4808">
        <v>-1.36</v>
      </c>
      <c r="T4808">
        <v>22.22</v>
      </c>
      <c r="U4808">
        <v>2.2999999999999998</v>
      </c>
      <c r="V4808">
        <v>0.75</v>
      </c>
      <c r="W4808">
        <v>0.02</v>
      </c>
      <c r="X4808">
        <v>2.2799999999999998</v>
      </c>
      <c r="Y4808">
        <v>6271135.6699999999</v>
      </c>
      <c r="Z4808">
        <v>-8.58</v>
      </c>
      <c r="AA4808">
        <v>-588882.41</v>
      </c>
      <c r="AB4808">
        <v>6860018.0700000003</v>
      </c>
      <c r="AC4808">
        <v>14.47</v>
      </c>
      <c r="AD4808">
        <v>-3.34</v>
      </c>
      <c r="AE4808">
        <v>-0.5</v>
      </c>
      <c r="AF4808">
        <v>14.97</v>
      </c>
      <c r="AG4808">
        <v>100</v>
      </c>
      <c r="AH4808">
        <v>0</v>
      </c>
      <c r="AI4808">
        <v>0</v>
      </c>
      <c r="AJ4808">
        <v>100</v>
      </c>
      <c r="AK4808">
        <v>98.89</v>
      </c>
      <c r="AL4808">
        <v>-0.6</v>
      </c>
      <c r="AM4808">
        <v>-0.6</v>
      </c>
      <c r="AN4808">
        <v>99.49</v>
      </c>
      <c r="AO4808">
        <v>90.44</v>
      </c>
      <c r="AP4808">
        <v>3.03</v>
      </c>
      <c r="AQ4808">
        <v>2.66</v>
      </c>
      <c r="AR4808">
        <v>87.78</v>
      </c>
      <c r="AS4808">
        <v>15.61</v>
      </c>
      <c r="AT4808">
        <v>-4.8600000000000003</v>
      </c>
      <c r="AU4808">
        <v>-0.8</v>
      </c>
      <c r="AV4808">
        <v>16.399999999999999</v>
      </c>
    </row>
    <row r="4809" spans="1:48" x14ac:dyDescent="0.35">
      <c r="A4809" t="s">
        <v>146</v>
      </c>
      <c r="B4809" t="s">
        <v>48</v>
      </c>
      <c r="C4809" t="s">
        <v>128</v>
      </c>
      <c r="D4809" t="s">
        <v>255</v>
      </c>
      <c r="E4809">
        <v>6875052.1799999997</v>
      </c>
      <c r="F4809">
        <v>-0.25</v>
      </c>
      <c r="G4809">
        <v>-17204.310000000001</v>
      </c>
      <c r="H4809">
        <v>6892256.4900000002</v>
      </c>
      <c r="I4809">
        <v>10.47</v>
      </c>
      <c r="J4809">
        <v>0</v>
      </c>
      <c r="K4809">
        <v>0.15</v>
      </c>
      <c r="L4809">
        <v>10.31</v>
      </c>
      <c r="M4809">
        <v>879772.01</v>
      </c>
      <c r="N4809">
        <v>-3.3</v>
      </c>
      <c r="O4809">
        <v>-30004.44</v>
      </c>
      <c r="P4809">
        <v>909776.44</v>
      </c>
      <c r="Q4809">
        <v>10.76</v>
      </c>
      <c r="R4809">
        <v>0</v>
      </c>
      <c r="S4809">
        <v>0.04</v>
      </c>
      <c r="T4809">
        <v>10.72</v>
      </c>
      <c r="U4809">
        <v>2.13</v>
      </c>
      <c r="V4809">
        <v>3</v>
      </c>
      <c r="W4809">
        <v>0.06</v>
      </c>
      <c r="X4809">
        <v>2.0699999999999998</v>
      </c>
      <c r="Y4809">
        <v>3226972.43</v>
      </c>
      <c r="Z4809">
        <v>-3.16</v>
      </c>
      <c r="AA4809">
        <v>-105203.01</v>
      </c>
      <c r="AB4809">
        <v>3332175.44</v>
      </c>
      <c r="AC4809">
        <v>18.260000000000002</v>
      </c>
      <c r="AD4809">
        <v>-9.89</v>
      </c>
      <c r="AE4809">
        <v>-2</v>
      </c>
      <c r="AF4809">
        <v>20.27</v>
      </c>
      <c r="AG4809">
        <v>100</v>
      </c>
      <c r="AH4809">
        <v>0</v>
      </c>
      <c r="AI4809">
        <v>0</v>
      </c>
      <c r="AJ4809">
        <v>100</v>
      </c>
      <c r="AK4809">
        <v>100</v>
      </c>
      <c r="AL4809">
        <v>0.67</v>
      </c>
      <c r="AM4809">
        <v>0.66</v>
      </c>
      <c r="AN4809">
        <v>99.34</v>
      </c>
      <c r="AO4809">
        <v>71.92</v>
      </c>
      <c r="AP4809">
        <v>-4.07</v>
      </c>
      <c r="AQ4809">
        <v>-3.05</v>
      </c>
      <c r="AR4809">
        <v>74.97</v>
      </c>
      <c r="AS4809">
        <v>14.72</v>
      </c>
      <c r="AT4809">
        <v>-9.34</v>
      </c>
      <c r="AU4809">
        <v>-1.52</v>
      </c>
      <c r="AV4809">
        <v>16.239999999999998</v>
      </c>
    </row>
    <row r="4810" spans="1:48" x14ac:dyDescent="0.35">
      <c r="A4810" t="s">
        <v>146</v>
      </c>
      <c r="B4810" t="s">
        <v>48</v>
      </c>
      <c r="C4810" t="s">
        <v>139</v>
      </c>
      <c r="D4810" t="s">
        <v>129</v>
      </c>
      <c r="E4810">
        <v>23208179.32</v>
      </c>
      <c r="F4810">
        <v>-4.74</v>
      </c>
      <c r="G4810">
        <v>-1153553.43</v>
      </c>
      <c r="H4810">
        <v>24361732.75</v>
      </c>
      <c r="I4810">
        <v>0</v>
      </c>
      <c r="J4810">
        <v>0</v>
      </c>
      <c r="K4810">
        <v>0</v>
      </c>
      <c r="L4810">
        <v>0</v>
      </c>
      <c r="M4810">
        <v>3258420.91</v>
      </c>
      <c r="N4810">
        <v>-5.97</v>
      </c>
      <c r="O4810">
        <v>-207036.94</v>
      </c>
      <c r="P4810">
        <v>3465457.84</v>
      </c>
      <c r="Q4810">
        <v>0</v>
      </c>
      <c r="R4810">
        <v>0</v>
      </c>
      <c r="S4810">
        <v>0</v>
      </c>
      <c r="T4810">
        <v>0</v>
      </c>
      <c r="U4810">
        <v>3.56</v>
      </c>
      <c r="V4810">
        <v>1.22</v>
      </c>
      <c r="W4810">
        <v>0.04</v>
      </c>
      <c r="X4810">
        <v>3.51</v>
      </c>
      <c r="Y4810">
        <v>6523360.6100000003</v>
      </c>
      <c r="Z4810">
        <v>-5.88</v>
      </c>
      <c r="AA4810">
        <v>-407555.08</v>
      </c>
      <c r="AB4810">
        <v>6930915.6900000004</v>
      </c>
      <c r="AC4810">
        <v>14.64</v>
      </c>
      <c r="AD4810">
        <v>3.83</v>
      </c>
      <c r="AE4810">
        <v>0.54</v>
      </c>
      <c r="AF4810">
        <v>14.1</v>
      </c>
      <c r="AG4810">
        <v>100</v>
      </c>
      <c r="AH4810">
        <v>0</v>
      </c>
      <c r="AI4810">
        <v>0</v>
      </c>
      <c r="AJ4810">
        <v>100</v>
      </c>
      <c r="AK4810">
        <v>100</v>
      </c>
      <c r="AL4810">
        <v>0</v>
      </c>
      <c r="AM4810">
        <v>0</v>
      </c>
      <c r="AN4810">
        <v>100</v>
      </c>
      <c r="AO4810">
        <v>77.150000000000006</v>
      </c>
      <c r="AP4810">
        <v>-5.15</v>
      </c>
      <c r="AQ4810">
        <v>-4.1900000000000004</v>
      </c>
      <c r="AR4810">
        <v>81.34</v>
      </c>
      <c r="AS4810">
        <v>15.2</v>
      </c>
      <c r="AT4810">
        <v>5.9</v>
      </c>
      <c r="AU4810">
        <v>0.85</v>
      </c>
      <c r="AV4810">
        <v>14.35</v>
      </c>
    </row>
    <row r="4811" spans="1:48" x14ac:dyDescent="0.35">
      <c r="A4811" t="s">
        <v>146</v>
      </c>
      <c r="B4811" t="s">
        <v>48</v>
      </c>
      <c r="C4811" t="s">
        <v>139</v>
      </c>
      <c r="D4811" t="s">
        <v>130</v>
      </c>
      <c r="E4811">
        <v>5787076.54</v>
      </c>
      <c r="F4811">
        <v>-2.63</v>
      </c>
      <c r="G4811">
        <v>-156131.20000000001</v>
      </c>
      <c r="H4811">
        <v>5943207.7400000002</v>
      </c>
      <c r="I4811">
        <v>24.94</v>
      </c>
      <c r="J4811">
        <v>0</v>
      </c>
      <c r="K4811">
        <v>0.54</v>
      </c>
      <c r="L4811">
        <v>24.4</v>
      </c>
      <c r="M4811">
        <v>738210.3</v>
      </c>
      <c r="N4811">
        <v>-3.18</v>
      </c>
      <c r="O4811">
        <v>-24217.45</v>
      </c>
      <c r="P4811">
        <v>762427.76</v>
      </c>
      <c r="Q4811">
        <v>22.66</v>
      </c>
      <c r="R4811">
        <v>0</v>
      </c>
      <c r="S4811">
        <v>0.65</v>
      </c>
      <c r="T4811">
        <v>22</v>
      </c>
      <c r="U4811">
        <v>3.92</v>
      </c>
      <c r="V4811">
        <v>0.56999999999999995</v>
      </c>
      <c r="W4811">
        <v>0.02</v>
      </c>
      <c r="X4811">
        <v>3.9</v>
      </c>
      <c r="Y4811">
        <v>1476420.61</v>
      </c>
      <c r="Z4811">
        <v>-3.18</v>
      </c>
      <c r="AA4811">
        <v>-48434.9</v>
      </c>
      <c r="AB4811">
        <v>1524855.51</v>
      </c>
      <c r="AC4811">
        <v>28.02</v>
      </c>
      <c r="AD4811">
        <v>11.85</v>
      </c>
      <c r="AE4811">
        <v>2.97</v>
      </c>
      <c r="AF4811">
        <v>25.05</v>
      </c>
      <c r="AG4811">
        <v>100</v>
      </c>
      <c r="AH4811">
        <v>0</v>
      </c>
      <c r="AI4811">
        <v>0</v>
      </c>
      <c r="AJ4811">
        <v>100</v>
      </c>
      <c r="AK4811">
        <v>100</v>
      </c>
      <c r="AL4811">
        <v>0</v>
      </c>
      <c r="AM4811">
        <v>0</v>
      </c>
      <c r="AN4811">
        <v>100</v>
      </c>
      <c r="AO4811">
        <v>66.209999999999994</v>
      </c>
      <c r="AP4811">
        <v>-5.44</v>
      </c>
      <c r="AQ4811">
        <v>-3.81</v>
      </c>
      <c r="AR4811">
        <v>70.02</v>
      </c>
      <c r="AS4811">
        <v>26.44</v>
      </c>
      <c r="AT4811">
        <v>10.25</v>
      </c>
      <c r="AU4811">
        <v>2.46</v>
      </c>
      <c r="AV4811">
        <v>23.98</v>
      </c>
    </row>
    <row r="4812" spans="1:48" x14ac:dyDescent="0.35">
      <c r="A4812" t="s">
        <v>146</v>
      </c>
      <c r="B4812" t="s">
        <v>48</v>
      </c>
      <c r="C4812" t="s">
        <v>139</v>
      </c>
      <c r="D4812" t="s">
        <v>131</v>
      </c>
      <c r="E4812">
        <v>10988597.99</v>
      </c>
      <c r="F4812">
        <v>1.01</v>
      </c>
      <c r="G4812">
        <v>109922.38</v>
      </c>
      <c r="H4812">
        <v>10878675.609999999</v>
      </c>
      <c r="I4812">
        <v>47.35</v>
      </c>
      <c r="J4812">
        <v>0</v>
      </c>
      <c r="K4812">
        <v>2.69</v>
      </c>
      <c r="L4812">
        <v>44.65</v>
      </c>
      <c r="M4812">
        <v>1472463.44</v>
      </c>
      <c r="N4812">
        <v>2.2200000000000002</v>
      </c>
      <c r="O4812">
        <v>31982.07</v>
      </c>
      <c r="P4812">
        <v>1440481.38</v>
      </c>
      <c r="Q4812">
        <v>45.19</v>
      </c>
      <c r="R4812">
        <v>0</v>
      </c>
      <c r="S4812">
        <v>3.62</v>
      </c>
      <c r="T4812">
        <v>41.57</v>
      </c>
      <c r="U4812">
        <v>3.73</v>
      </c>
      <c r="V4812">
        <v>-1.18</v>
      </c>
      <c r="W4812">
        <v>-0.04</v>
      </c>
      <c r="X4812">
        <v>3.78</v>
      </c>
      <c r="Y4812">
        <v>2944926.89</v>
      </c>
      <c r="Z4812">
        <v>2.2200000000000002</v>
      </c>
      <c r="AA4812">
        <v>63964.13</v>
      </c>
      <c r="AB4812">
        <v>2880962.76</v>
      </c>
      <c r="AC4812">
        <v>11.63</v>
      </c>
      <c r="AD4812">
        <v>15.8</v>
      </c>
      <c r="AE4812">
        <v>1.59</v>
      </c>
      <c r="AF4812">
        <v>10.039999999999999</v>
      </c>
      <c r="AG4812">
        <v>100</v>
      </c>
      <c r="AH4812">
        <v>0</v>
      </c>
      <c r="AI4812">
        <v>0</v>
      </c>
      <c r="AJ4812">
        <v>100</v>
      </c>
      <c r="AK4812">
        <v>97.74</v>
      </c>
      <c r="AL4812">
        <v>0.66</v>
      </c>
      <c r="AM4812">
        <v>0.65</v>
      </c>
      <c r="AN4812">
        <v>97.1</v>
      </c>
      <c r="AO4812">
        <v>34.799999999999997</v>
      </c>
      <c r="AP4812">
        <v>-3.82</v>
      </c>
      <c r="AQ4812">
        <v>-1.38</v>
      </c>
      <c r="AR4812">
        <v>36.18</v>
      </c>
      <c r="AS4812">
        <v>11.62</v>
      </c>
      <c r="AT4812">
        <v>16.149999999999999</v>
      </c>
      <c r="AU4812">
        <v>1.62</v>
      </c>
      <c r="AV4812">
        <v>10</v>
      </c>
    </row>
    <row r="4813" spans="1:48" x14ac:dyDescent="0.35">
      <c r="A4813" t="s">
        <v>146</v>
      </c>
      <c r="B4813" t="s">
        <v>48</v>
      </c>
      <c r="C4813" t="s">
        <v>139</v>
      </c>
      <c r="D4813" t="s">
        <v>132</v>
      </c>
      <c r="E4813">
        <v>3835999.68</v>
      </c>
      <c r="F4813">
        <v>-13.98</v>
      </c>
      <c r="G4813">
        <v>-623639.89</v>
      </c>
      <c r="H4813">
        <v>4459639.57</v>
      </c>
      <c r="I4813">
        <v>16.53</v>
      </c>
      <c r="J4813">
        <v>0</v>
      </c>
      <c r="K4813">
        <v>-1.78</v>
      </c>
      <c r="L4813">
        <v>18.309999999999999</v>
      </c>
      <c r="M4813">
        <v>514559.73</v>
      </c>
      <c r="N4813">
        <v>-15.8</v>
      </c>
      <c r="O4813">
        <v>-96552.58</v>
      </c>
      <c r="P4813">
        <v>611112.31000000006</v>
      </c>
      <c r="Q4813">
        <v>15.79</v>
      </c>
      <c r="R4813">
        <v>0</v>
      </c>
      <c r="S4813">
        <v>-1.84</v>
      </c>
      <c r="T4813">
        <v>17.63</v>
      </c>
      <c r="U4813">
        <v>3.7</v>
      </c>
      <c r="V4813">
        <v>1.51</v>
      </c>
      <c r="W4813">
        <v>0.06</v>
      </c>
      <c r="X4813">
        <v>3.65</v>
      </c>
      <c r="Y4813">
        <v>1035638.25</v>
      </c>
      <c r="Z4813">
        <v>-15.27</v>
      </c>
      <c r="AA4813">
        <v>-186586.36</v>
      </c>
      <c r="AB4813">
        <v>1222224.6100000001</v>
      </c>
      <c r="AC4813">
        <v>17.100000000000001</v>
      </c>
      <c r="AD4813">
        <v>8.0299999999999994</v>
      </c>
      <c r="AE4813">
        <v>1.27</v>
      </c>
      <c r="AF4813">
        <v>15.83</v>
      </c>
      <c r="AG4813">
        <v>100</v>
      </c>
      <c r="AH4813">
        <v>0</v>
      </c>
      <c r="AI4813">
        <v>0</v>
      </c>
      <c r="AJ4813">
        <v>100</v>
      </c>
      <c r="AK4813">
        <v>97.51</v>
      </c>
      <c r="AL4813">
        <v>-1.17</v>
      </c>
      <c r="AM4813">
        <v>-1.1499999999999999</v>
      </c>
      <c r="AN4813">
        <v>98.66</v>
      </c>
      <c r="AO4813">
        <v>42.02</v>
      </c>
      <c r="AP4813">
        <v>-9.7100000000000009</v>
      </c>
      <c r="AQ4813">
        <v>-4.5199999999999996</v>
      </c>
      <c r="AR4813">
        <v>46.55</v>
      </c>
      <c r="AS4813">
        <v>17.28</v>
      </c>
      <c r="AT4813">
        <v>7.42</v>
      </c>
      <c r="AU4813">
        <v>1.19</v>
      </c>
      <c r="AV4813">
        <v>16.09</v>
      </c>
    </row>
    <row r="4814" spans="1:48" x14ac:dyDescent="0.35">
      <c r="A4814" t="s">
        <v>146</v>
      </c>
      <c r="B4814" t="s">
        <v>48</v>
      </c>
      <c r="C4814" t="s">
        <v>139</v>
      </c>
      <c r="D4814" t="s">
        <v>133</v>
      </c>
      <c r="E4814">
        <v>2399223.4</v>
      </c>
      <c r="F4814">
        <v>-16.86</v>
      </c>
      <c r="G4814">
        <v>-486389.86</v>
      </c>
      <c r="H4814">
        <v>2885613.26</v>
      </c>
      <c r="I4814">
        <v>10.34</v>
      </c>
      <c r="J4814">
        <v>0</v>
      </c>
      <c r="K4814">
        <v>-1.51</v>
      </c>
      <c r="L4814">
        <v>11.84</v>
      </c>
      <c r="M4814">
        <v>506611.46</v>
      </c>
      <c r="N4814">
        <v>-19.02</v>
      </c>
      <c r="O4814">
        <v>-118984.42</v>
      </c>
      <c r="P4814">
        <v>625595.88</v>
      </c>
      <c r="Q4814">
        <v>15.55</v>
      </c>
      <c r="R4814">
        <v>0</v>
      </c>
      <c r="S4814">
        <v>-2.5</v>
      </c>
      <c r="T4814">
        <v>18.05</v>
      </c>
      <c r="U4814">
        <v>2.37</v>
      </c>
      <c r="V4814">
        <v>2.67</v>
      </c>
      <c r="W4814">
        <v>0.06</v>
      </c>
      <c r="X4814">
        <v>2.31</v>
      </c>
      <c r="Y4814">
        <v>1013222.92</v>
      </c>
      <c r="Z4814">
        <v>-19.02</v>
      </c>
      <c r="AA4814">
        <v>-237968.84</v>
      </c>
      <c r="AB4814">
        <v>1251191.77</v>
      </c>
      <c r="AC4814">
        <v>1.99</v>
      </c>
      <c r="AD4814">
        <v>-76.760000000000005</v>
      </c>
      <c r="AE4814">
        <v>-6.59</v>
      </c>
      <c r="AF4814">
        <v>8.58</v>
      </c>
      <c r="AG4814">
        <v>100</v>
      </c>
      <c r="AH4814">
        <v>0</v>
      </c>
      <c r="AI4814">
        <v>0</v>
      </c>
      <c r="AJ4814">
        <v>100</v>
      </c>
      <c r="AK4814">
        <v>40.270000000000003</v>
      </c>
      <c r="AL4814">
        <v>-42.24</v>
      </c>
      <c r="AM4814">
        <v>-29.45</v>
      </c>
      <c r="AN4814">
        <v>69.72</v>
      </c>
      <c r="AO4814">
        <v>7.69</v>
      </c>
      <c r="AP4814">
        <v>-62.1</v>
      </c>
      <c r="AQ4814">
        <v>-12.6</v>
      </c>
      <c r="AR4814">
        <v>20.29</v>
      </c>
      <c r="AS4814">
        <v>2.1800000000000002</v>
      </c>
      <c r="AT4814">
        <v>-74.89</v>
      </c>
      <c r="AU4814">
        <v>-6.5</v>
      </c>
      <c r="AV4814">
        <v>8.68</v>
      </c>
    </row>
    <row r="4815" spans="1:48" x14ac:dyDescent="0.35">
      <c r="A4815" t="s">
        <v>146</v>
      </c>
      <c r="B4815" t="s">
        <v>48</v>
      </c>
      <c r="C4815" t="s">
        <v>139</v>
      </c>
      <c r="D4815" t="s">
        <v>253</v>
      </c>
      <c r="E4815">
        <v>13860352.52</v>
      </c>
      <c r="F4815">
        <v>0.38</v>
      </c>
      <c r="G4815">
        <v>52085.97</v>
      </c>
      <c r="H4815">
        <v>13808266.550000001</v>
      </c>
      <c r="I4815">
        <v>59.72</v>
      </c>
      <c r="J4815">
        <v>0</v>
      </c>
      <c r="K4815">
        <v>3.04</v>
      </c>
      <c r="L4815">
        <v>56.68</v>
      </c>
      <c r="M4815">
        <v>1841052.11</v>
      </c>
      <c r="N4815">
        <v>1.46</v>
      </c>
      <c r="O4815">
        <v>26541.57</v>
      </c>
      <c r="P4815">
        <v>1814510.54</v>
      </c>
      <c r="Q4815">
        <v>56.5</v>
      </c>
      <c r="R4815">
        <v>0</v>
      </c>
      <c r="S4815">
        <v>4.1399999999999997</v>
      </c>
      <c r="T4815">
        <v>52.36</v>
      </c>
      <c r="U4815">
        <v>3.76</v>
      </c>
      <c r="V4815">
        <v>-1.07</v>
      </c>
      <c r="W4815">
        <v>-0.04</v>
      </c>
      <c r="X4815">
        <v>3.8</v>
      </c>
      <c r="Y4815">
        <v>3682104.22</v>
      </c>
      <c r="Z4815">
        <v>1.46</v>
      </c>
      <c r="AA4815">
        <v>53083.14</v>
      </c>
      <c r="AB4815">
        <v>3629021.09</v>
      </c>
      <c r="AC4815">
        <v>17.2</v>
      </c>
      <c r="AD4815">
        <v>14.47</v>
      </c>
      <c r="AE4815">
        <v>2.17</v>
      </c>
      <c r="AF4815">
        <v>15.02</v>
      </c>
      <c r="AG4815">
        <v>100</v>
      </c>
      <c r="AH4815">
        <v>0</v>
      </c>
      <c r="AI4815">
        <v>0</v>
      </c>
      <c r="AJ4815">
        <v>100</v>
      </c>
      <c r="AK4815">
        <v>97.74</v>
      </c>
      <c r="AL4815">
        <v>0.39</v>
      </c>
      <c r="AM4815">
        <v>0.38</v>
      </c>
      <c r="AN4815">
        <v>97.36</v>
      </c>
      <c r="AO4815">
        <v>51.23</v>
      </c>
      <c r="AP4815">
        <v>2</v>
      </c>
      <c r="AQ4815">
        <v>1.01</v>
      </c>
      <c r="AR4815">
        <v>50.22</v>
      </c>
      <c r="AS4815">
        <v>16.98</v>
      </c>
      <c r="AT4815">
        <v>13.99</v>
      </c>
      <c r="AU4815">
        <v>2.08</v>
      </c>
      <c r="AV4815">
        <v>14.9</v>
      </c>
    </row>
    <row r="4816" spans="1:48" x14ac:dyDescent="0.35">
      <c r="A4816" t="s">
        <v>146</v>
      </c>
      <c r="B4816" t="s">
        <v>48</v>
      </c>
      <c r="C4816" t="s">
        <v>139</v>
      </c>
      <c r="D4816" t="s">
        <v>254</v>
      </c>
      <c r="E4816">
        <v>4265075.2</v>
      </c>
      <c r="F4816">
        <v>-13.05</v>
      </c>
      <c r="G4816">
        <v>-640203.67000000004</v>
      </c>
      <c r="H4816">
        <v>4905278.87</v>
      </c>
      <c r="I4816">
        <v>18.38</v>
      </c>
      <c r="J4816">
        <v>0</v>
      </c>
      <c r="K4816">
        <v>-1.76</v>
      </c>
      <c r="L4816">
        <v>20.14</v>
      </c>
      <c r="M4816">
        <v>570616.67000000004</v>
      </c>
      <c r="N4816">
        <v>-14.92</v>
      </c>
      <c r="O4816">
        <v>-100082.27</v>
      </c>
      <c r="P4816">
        <v>670698.93999999994</v>
      </c>
      <c r="Q4816">
        <v>17.510000000000002</v>
      </c>
      <c r="R4816">
        <v>0</v>
      </c>
      <c r="S4816">
        <v>-1.84</v>
      </c>
      <c r="T4816">
        <v>19.350000000000001</v>
      </c>
      <c r="U4816">
        <v>3.72</v>
      </c>
      <c r="V4816">
        <v>1.62</v>
      </c>
      <c r="W4816">
        <v>0.06</v>
      </c>
      <c r="X4816">
        <v>3.66</v>
      </c>
      <c r="Y4816">
        <v>1147752.1399999999</v>
      </c>
      <c r="Z4816">
        <v>-14.44</v>
      </c>
      <c r="AA4816">
        <v>-193645.75</v>
      </c>
      <c r="AB4816">
        <v>1341397.8799999999</v>
      </c>
      <c r="AC4816">
        <v>17.649999999999999</v>
      </c>
      <c r="AD4816">
        <v>8.0399999999999991</v>
      </c>
      <c r="AE4816">
        <v>1.31</v>
      </c>
      <c r="AF4816">
        <v>16.34</v>
      </c>
      <c r="AG4816">
        <v>100</v>
      </c>
      <c r="AH4816">
        <v>0</v>
      </c>
      <c r="AI4816">
        <v>0</v>
      </c>
      <c r="AJ4816">
        <v>100</v>
      </c>
      <c r="AK4816">
        <v>97.51</v>
      </c>
      <c r="AL4816">
        <v>-1.17</v>
      </c>
      <c r="AM4816">
        <v>-1.1499999999999999</v>
      </c>
      <c r="AN4816">
        <v>98.66</v>
      </c>
      <c r="AO4816">
        <v>47.09</v>
      </c>
      <c r="AP4816">
        <v>-7.94</v>
      </c>
      <c r="AQ4816">
        <v>-4.0599999999999996</v>
      </c>
      <c r="AR4816">
        <v>51.16</v>
      </c>
      <c r="AS4816">
        <v>17.579999999999998</v>
      </c>
      <c r="AT4816">
        <v>7.37</v>
      </c>
      <c r="AU4816">
        <v>1.21</v>
      </c>
      <c r="AV4816">
        <v>16.37</v>
      </c>
    </row>
    <row r="4817" spans="1:48" x14ac:dyDescent="0.35">
      <c r="A4817" t="s">
        <v>146</v>
      </c>
      <c r="B4817" t="s">
        <v>48</v>
      </c>
      <c r="C4817" t="s">
        <v>139</v>
      </c>
      <c r="D4817" t="s">
        <v>255</v>
      </c>
      <c r="E4817">
        <v>2602538.3199999998</v>
      </c>
      <c r="F4817">
        <v>-2.6</v>
      </c>
      <c r="G4817">
        <v>-69598.559999999998</v>
      </c>
      <c r="H4817">
        <v>2672136.88</v>
      </c>
      <c r="I4817">
        <v>11.21</v>
      </c>
      <c r="J4817">
        <v>0</v>
      </c>
      <c r="K4817">
        <v>0.25</v>
      </c>
      <c r="L4817">
        <v>10.97</v>
      </c>
      <c r="M4817">
        <v>327664.55</v>
      </c>
      <c r="N4817">
        <v>-4.09</v>
      </c>
      <c r="O4817">
        <v>-13980.84</v>
      </c>
      <c r="P4817">
        <v>341645.39</v>
      </c>
      <c r="Q4817">
        <v>10.06</v>
      </c>
      <c r="R4817">
        <v>0</v>
      </c>
      <c r="S4817">
        <v>0.2</v>
      </c>
      <c r="T4817">
        <v>9.86</v>
      </c>
      <c r="U4817">
        <v>3.97</v>
      </c>
      <c r="V4817">
        <v>1.55</v>
      </c>
      <c r="W4817">
        <v>0.06</v>
      </c>
      <c r="X4817">
        <v>3.91</v>
      </c>
      <c r="Y4817">
        <v>655329.09</v>
      </c>
      <c r="Z4817">
        <v>-4.09</v>
      </c>
      <c r="AA4817">
        <v>-27961.68</v>
      </c>
      <c r="AB4817">
        <v>683290.78</v>
      </c>
      <c r="AC4817">
        <v>14.99</v>
      </c>
      <c r="AD4817">
        <v>2.11</v>
      </c>
      <c r="AE4817">
        <v>0.31</v>
      </c>
      <c r="AF4817">
        <v>14.68</v>
      </c>
      <c r="AG4817">
        <v>100</v>
      </c>
      <c r="AH4817">
        <v>0</v>
      </c>
      <c r="AI4817">
        <v>0</v>
      </c>
      <c r="AJ4817">
        <v>100</v>
      </c>
      <c r="AK4817">
        <v>97.73</v>
      </c>
      <c r="AL4817">
        <v>0.85</v>
      </c>
      <c r="AM4817">
        <v>0.82</v>
      </c>
      <c r="AN4817">
        <v>96.91</v>
      </c>
      <c r="AO4817">
        <v>34.11</v>
      </c>
      <c r="AP4817">
        <v>-7.27</v>
      </c>
      <c r="AQ4817">
        <v>-2.68</v>
      </c>
      <c r="AR4817">
        <v>36.78</v>
      </c>
      <c r="AS4817">
        <v>14.19</v>
      </c>
      <c r="AT4817">
        <v>2.5099999999999998</v>
      </c>
      <c r="AU4817">
        <v>0.35</v>
      </c>
      <c r="AV4817">
        <v>13.84</v>
      </c>
    </row>
    <row r="4818" spans="1:48" x14ac:dyDescent="0.35">
      <c r="A4818" t="s">
        <v>146</v>
      </c>
      <c r="B4818" t="s">
        <v>48</v>
      </c>
      <c r="C4818" t="s">
        <v>140</v>
      </c>
      <c r="D4818" t="s">
        <v>129</v>
      </c>
      <c r="E4818">
        <v>10687105.93</v>
      </c>
      <c r="F4818">
        <v>3.75</v>
      </c>
      <c r="G4818">
        <v>385851.41</v>
      </c>
      <c r="H4818">
        <v>10301254.52</v>
      </c>
      <c r="I4818">
        <v>0</v>
      </c>
      <c r="J4818">
        <v>0</v>
      </c>
      <c r="K4818">
        <v>0</v>
      </c>
      <c r="L4818">
        <v>0</v>
      </c>
      <c r="M4818">
        <v>1485432.89</v>
      </c>
      <c r="N4818">
        <v>3.65</v>
      </c>
      <c r="O4818">
        <v>52332.85</v>
      </c>
      <c r="P4818">
        <v>1433100.04</v>
      </c>
      <c r="Q4818">
        <v>0</v>
      </c>
      <c r="R4818">
        <v>0</v>
      </c>
      <c r="S4818">
        <v>0</v>
      </c>
      <c r="T4818">
        <v>0</v>
      </c>
      <c r="U4818">
        <v>2.5299999999999998</v>
      </c>
      <c r="V4818">
        <v>0.09</v>
      </c>
      <c r="W4818">
        <v>0</v>
      </c>
      <c r="X4818">
        <v>2.5299999999999998</v>
      </c>
      <c r="Y4818">
        <v>4218781.28</v>
      </c>
      <c r="Z4818">
        <v>3.65</v>
      </c>
      <c r="AA4818">
        <v>148630.66</v>
      </c>
      <c r="AB4818">
        <v>4070150.63</v>
      </c>
      <c r="AC4818">
        <v>25.47</v>
      </c>
      <c r="AD4818">
        <v>11.19</v>
      </c>
      <c r="AE4818">
        <v>2.56</v>
      </c>
      <c r="AF4818">
        <v>22.9</v>
      </c>
      <c r="AG4818">
        <v>100</v>
      </c>
      <c r="AH4818">
        <v>0</v>
      </c>
      <c r="AI4818">
        <v>0</v>
      </c>
      <c r="AJ4818">
        <v>100</v>
      </c>
      <c r="AK4818">
        <v>99.42</v>
      </c>
      <c r="AL4818">
        <v>0.1</v>
      </c>
      <c r="AM4818">
        <v>0.1</v>
      </c>
      <c r="AN4818">
        <v>99.32</v>
      </c>
      <c r="AO4818">
        <v>81.099999999999994</v>
      </c>
      <c r="AP4818">
        <v>9.61</v>
      </c>
      <c r="AQ4818">
        <v>7.11</v>
      </c>
      <c r="AR4818">
        <v>73.989999999999995</v>
      </c>
      <c r="AS4818">
        <v>24.92</v>
      </c>
      <c r="AT4818">
        <v>11.65</v>
      </c>
      <c r="AU4818">
        <v>2.6</v>
      </c>
      <c r="AV4818">
        <v>22.32</v>
      </c>
    </row>
    <row r="4819" spans="1:48" x14ac:dyDescent="0.35">
      <c r="A4819" t="s">
        <v>146</v>
      </c>
      <c r="B4819" t="s">
        <v>48</v>
      </c>
      <c r="C4819" t="s">
        <v>140</v>
      </c>
      <c r="D4819" t="s">
        <v>130</v>
      </c>
      <c r="E4819">
        <v>2806804.1</v>
      </c>
      <c r="F4819">
        <v>6.16</v>
      </c>
      <c r="G4819">
        <v>162837.39000000001</v>
      </c>
      <c r="H4819">
        <v>2643966.71</v>
      </c>
      <c r="I4819">
        <v>26.26</v>
      </c>
      <c r="J4819">
        <v>0</v>
      </c>
      <c r="K4819">
        <v>0.6</v>
      </c>
      <c r="L4819">
        <v>25.67</v>
      </c>
      <c r="M4819">
        <v>383134.07</v>
      </c>
      <c r="N4819">
        <v>7.02</v>
      </c>
      <c r="O4819">
        <v>25121.84</v>
      </c>
      <c r="P4819">
        <v>358012.23</v>
      </c>
      <c r="Q4819">
        <v>25.79</v>
      </c>
      <c r="R4819">
        <v>0</v>
      </c>
      <c r="S4819">
        <v>0.81</v>
      </c>
      <c r="T4819">
        <v>24.98</v>
      </c>
      <c r="U4819">
        <v>2.58</v>
      </c>
      <c r="V4819">
        <v>-0.8</v>
      </c>
      <c r="W4819">
        <v>-0.02</v>
      </c>
      <c r="X4819">
        <v>2.6</v>
      </c>
      <c r="Y4819">
        <v>1088139.95</v>
      </c>
      <c r="Z4819">
        <v>7.02</v>
      </c>
      <c r="AA4819">
        <v>71348.600000000006</v>
      </c>
      <c r="AB4819">
        <v>1016791.34</v>
      </c>
      <c r="AC4819">
        <v>36.43</v>
      </c>
      <c r="AD4819">
        <v>10.55</v>
      </c>
      <c r="AE4819">
        <v>3.48</v>
      </c>
      <c r="AF4819">
        <v>32.96</v>
      </c>
      <c r="AG4819">
        <v>100</v>
      </c>
      <c r="AH4819">
        <v>0</v>
      </c>
      <c r="AI4819">
        <v>0</v>
      </c>
      <c r="AJ4819">
        <v>100</v>
      </c>
      <c r="AK4819">
        <v>98</v>
      </c>
      <c r="AL4819">
        <v>-0.99</v>
      </c>
      <c r="AM4819">
        <v>-0.98</v>
      </c>
      <c r="AN4819">
        <v>98.98</v>
      </c>
      <c r="AO4819">
        <v>71.150000000000006</v>
      </c>
      <c r="AP4819">
        <v>11.17</v>
      </c>
      <c r="AQ4819">
        <v>7.15</v>
      </c>
      <c r="AR4819">
        <v>64</v>
      </c>
      <c r="AS4819">
        <v>33.979999999999997</v>
      </c>
      <c r="AT4819">
        <v>10.61</v>
      </c>
      <c r="AU4819">
        <v>3.26</v>
      </c>
      <c r="AV4819">
        <v>30.72</v>
      </c>
    </row>
    <row r="4820" spans="1:48" x14ac:dyDescent="0.35">
      <c r="A4820" t="s">
        <v>146</v>
      </c>
      <c r="B4820" t="s">
        <v>48</v>
      </c>
      <c r="C4820" t="s">
        <v>140</v>
      </c>
      <c r="D4820" t="s">
        <v>131</v>
      </c>
      <c r="E4820">
        <v>4652597.87</v>
      </c>
      <c r="F4820">
        <v>5.38</v>
      </c>
      <c r="G4820">
        <v>237481.28</v>
      </c>
      <c r="H4820">
        <v>4415116.58</v>
      </c>
      <c r="I4820">
        <v>43.53</v>
      </c>
      <c r="J4820">
        <v>0</v>
      </c>
      <c r="K4820">
        <v>0.67</v>
      </c>
      <c r="L4820">
        <v>42.86</v>
      </c>
      <c r="M4820">
        <v>632877.51</v>
      </c>
      <c r="N4820">
        <v>4.9000000000000004</v>
      </c>
      <c r="O4820">
        <v>29585</v>
      </c>
      <c r="P4820">
        <v>603292.5</v>
      </c>
      <c r="Q4820">
        <v>42.61</v>
      </c>
      <c r="R4820">
        <v>0</v>
      </c>
      <c r="S4820">
        <v>0.51</v>
      </c>
      <c r="T4820">
        <v>42.1</v>
      </c>
      <c r="U4820">
        <v>2.59</v>
      </c>
      <c r="V4820">
        <v>0.45</v>
      </c>
      <c r="W4820">
        <v>0.01</v>
      </c>
      <c r="X4820">
        <v>2.58</v>
      </c>
      <c r="Y4820">
        <v>1797436.82</v>
      </c>
      <c r="Z4820">
        <v>4.9000000000000004</v>
      </c>
      <c r="AA4820">
        <v>84024.44</v>
      </c>
      <c r="AB4820">
        <v>1713412.39</v>
      </c>
      <c r="AC4820">
        <v>18.149999999999999</v>
      </c>
      <c r="AD4820">
        <v>26.89</v>
      </c>
      <c r="AE4820">
        <v>3.85</v>
      </c>
      <c r="AF4820">
        <v>14.3</v>
      </c>
      <c r="AG4820">
        <v>100</v>
      </c>
      <c r="AH4820">
        <v>0</v>
      </c>
      <c r="AI4820">
        <v>0</v>
      </c>
      <c r="AJ4820">
        <v>100</v>
      </c>
      <c r="AK4820">
        <v>95.73</v>
      </c>
      <c r="AL4820">
        <v>-2.64</v>
      </c>
      <c r="AM4820">
        <v>-2.59</v>
      </c>
      <c r="AN4820">
        <v>98.32</v>
      </c>
      <c r="AO4820">
        <v>41.75</v>
      </c>
      <c r="AP4820">
        <v>9.93</v>
      </c>
      <c r="AQ4820">
        <v>3.77</v>
      </c>
      <c r="AR4820">
        <v>37.979999999999997</v>
      </c>
      <c r="AS4820">
        <v>18.489999999999998</v>
      </c>
      <c r="AT4820">
        <v>27.99</v>
      </c>
      <c r="AU4820">
        <v>4.04</v>
      </c>
      <c r="AV4820">
        <v>14.45</v>
      </c>
    </row>
    <row r="4821" spans="1:48" x14ac:dyDescent="0.35">
      <c r="A4821" t="s">
        <v>146</v>
      </c>
      <c r="B4821" t="s">
        <v>48</v>
      </c>
      <c r="C4821" t="s">
        <v>140</v>
      </c>
      <c r="D4821" t="s">
        <v>132</v>
      </c>
      <c r="E4821">
        <v>3210724.49</v>
      </c>
      <c r="F4821">
        <v>-0.63</v>
      </c>
      <c r="G4821">
        <v>-20216.53</v>
      </c>
      <c r="H4821">
        <v>3230941.02</v>
      </c>
      <c r="I4821">
        <v>30.04</v>
      </c>
      <c r="J4821">
        <v>0</v>
      </c>
      <c r="K4821">
        <v>-1.32</v>
      </c>
      <c r="L4821">
        <v>31.36</v>
      </c>
      <c r="M4821">
        <v>467153.48</v>
      </c>
      <c r="N4821">
        <v>-0.68</v>
      </c>
      <c r="O4821">
        <v>-3176.62</v>
      </c>
      <c r="P4821">
        <v>470330.09</v>
      </c>
      <c r="Q4821">
        <v>31.45</v>
      </c>
      <c r="R4821">
        <v>0</v>
      </c>
      <c r="S4821">
        <v>-1.37</v>
      </c>
      <c r="T4821">
        <v>32.82</v>
      </c>
      <c r="U4821">
        <v>2.42</v>
      </c>
      <c r="V4821">
        <v>0.05</v>
      </c>
      <c r="W4821">
        <v>0</v>
      </c>
      <c r="X4821">
        <v>2.42</v>
      </c>
      <c r="Y4821">
        <v>1326763.6299999999</v>
      </c>
      <c r="Z4821">
        <v>-0.68</v>
      </c>
      <c r="AA4821">
        <v>-9021.92</v>
      </c>
      <c r="AB4821">
        <v>1335785.55</v>
      </c>
      <c r="AC4821">
        <v>26.5</v>
      </c>
      <c r="AD4821">
        <v>0.56000000000000005</v>
      </c>
      <c r="AE4821">
        <v>0.15</v>
      </c>
      <c r="AF4821">
        <v>26.35</v>
      </c>
      <c r="AG4821">
        <v>100</v>
      </c>
      <c r="AH4821">
        <v>0</v>
      </c>
      <c r="AI4821">
        <v>0</v>
      </c>
      <c r="AJ4821">
        <v>100</v>
      </c>
      <c r="AK4821">
        <v>98.18</v>
      </c>
      <c r="AL4821">
        <v>-0.15</v>
      </c>
      <c r="AM4821">
        <v>-0.15</v>
      </c>
      <c r="AN4821">
        <v>98.33</v>
      </c>
      <c r="AO4821">
        <v>54.17</v>
      </c>
      <c r="AP4821">
        <v>13.39</v>
      </c>
      <c r="AQ4821">
        <v>6.4</v>
      </c>
      <c r="AR4821">
        <v>47.77</v>
      </c>
      <c r="AS4821">
        <v>26.46</v>
      </c>
      <c r="AT4821">
        <v>0.62</v>
      </c>
      <c r="AU4821">
        <v>0.16</v>
      </c>
      <c r="AV4821">
        <v>26.29</v>
      </c>
    </row>
    <row r="4822" spans="1:48" x14ac:dyDescent="0.35">
      <c r="A4822" t="s">
        <v>146</v>
      </c>
      <c r="B4822" t="s">
        <v>48</v>
      </c>
      <c r="C4822" t="s">
        <v>140</v>
      </c>
      <c r="D4822" t="s">
        <v>133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</row>
    <row r="4823" spans="1:48" x14ac:dyDescent="0.35">
      <c r="A4823" t="s">
        <v>146</v>
      </c>
      <c r="B4823" t="s">
        <v>48</v>
      </c>
      <c r="C4823" t="s">
        <v>140</v>
      </c>
      <c r="D4823" t="s">
        <v>253</v>
      </c>
      <c r="E4823">
        <v>6125582.6100000003</v>
      </c>
      <c r="F4823">
        <v>5.53</v>
      </c>
      <c r="G4823">
        <v>321116.02</v>
      </c>
      <c r="H4823">
        <v>5804466.5800000001</v>
      </c>
      <c r="I4823">
        <v>57.32</v>
      </c>
      <c r="J4823">
        <v>0</v>
      </c>
      <c r="K4823">
        <v>0.97</v>
      </c>
      <c r="L4823">
        <v>56.35</v>
      </c>
      <c r="M4823">
        <v>835527.47</v>
      </c>
      <c r="N4823">
        <v>5.24</v>
      </c>
      <c r="O4823">
        <v>41633.96</v>
      </c>
      <c r="P4823">
        <v>793893.51</v>
      </c>
      <c r="Q4823">
        <v>56.25</v>
      </c>
      <c r="R4823">
        <v>0</v>
      </c>
      <c r="S4823">
        <v>0.85</v>
      </c>
      <c r="T4823">
        <v>55.4</v>
      </c>
      <c r="U4823">
        <v>2.58</v>
      </c>
      <c r="V4823">
        <v>0.27</v>
      </c>
      <c r="W4823">
        <v>0.01</v>
      </c>
      <c r="X4823">
        <v>2.57</v>
      </c>
      <c r="Y4823">
        <v>2372983.44</v>
      </c>
      <c r="Z4823">
        <v>5.24</v>
      </c>
      <c r="AA4823">
        <v>118244.7</v>
      </c>
      <c r="AB4823">
        <v>2254738.7400000002</v>
      </c>
      <c r="AC4823">
        <v>26.29</v>
      </c>
      <c r="AD4823">
        <v>21.99</v>
      </c>
      <c r="AE4823">
        <v>4.74</v>
      </c>
      <c r="AF4823">
        <v>21.55</v>
      </c>
      <c r="AG4823">
        <v>100</v>
      </c>
      <c r="AH4823">
        <v>0</v>
      </c>
      <c r="AI4823">
        <v>0</v>
      </c>
      <c r="AJ4823">
        <v>100</v>
      </c>
      <c r="AK4823">
        <v>98.07</v>
      </c>
      <c r="AL4823">
        <v>-0.25</v>
      </c>
      <c r="AM4823">
        <v>-0.24</v>
      </c>
      <c r="AN4823">
        <v>98.32</v>
      </c>
      <c r="AO4823">
        <v>56.38</v>
      </c>
      <c r="AP4823">
        <v>2.88</v>
      </c>
      <c r="AQ4823">
        <v>1.58</v>
      </c>
      <c r="AR4823">
        <v>54.8</v>
      </c>
      <c r="AS4823">
        <v>25.73</v>
      </c>
      <c r="AT4823">
        <v>22.11</v>
      </c>
      <c r="AU4823">
        <v>4.66</v>
      </c>
      <c r="AV4823">
        <v>21.07</v>
      </c>
    </row>
    <row r="4824" spans="1:48" x14ac:dyDescent="0.35">
      <c r="A4824" t="s">
        <v>146</v>
      </c>
      <c r="B4824" t="s">
        <v>48</v>
      </c>
      <c r="C4824" t="s">
        <v>140</v>
      </c>
      <c r="D4824" t="s">
        <v>254</v>
      </c>
      <c r="E4824">
        <v>3349801.22</v>
      </c>
      <c r="F4824">
        <v>-0.46</v>
      </c>
      <c r="G4824">
        <v>-15354.97</v>
      </c>
      <c r="H4824">
        <v>3365156.19</v>
      </c>
      <c r="I4824">
        <v>31.34</v>
      </c>
      <c r="J4824">
        <v>0</v>
      </c>
      <c r="K4824">
        <v>-1.32</v>
      </c>
      <c r="L4824">
        <v>32.67</v>
      </c>
      <c r="M4824">
        <v>487906.06</v>
      </c>
      <c r="N4824">
        <v>-0.56000000000000005</v>
      </c>
      <c r="O4824">
        <v>-2727.24</v>
      </c>
      <c r="P4824">
        <v>490633.3</v>
      </c>
      <c r="Q4824">
        <v>32.85</v>
      </c>
      <c r="R4824">
        <v>0</v>
      </c>
      <c r="S4824">
        <v>-1.39</v>
      </c>
      <c r="T4824">
        <v>34.24</v>
      </c>
      <c r="U4824">
        <v>2.42</v>
      </c>
      <c r="V4824">
        <v>0.1</v>
      </c>
      <c r="W4824">
        <v>0</v>
      </c>
      <c r="X4824">
        <v>2.41</v>
      </c>
      <c r="Y4824">
        <v>1385703.09</v>
      </c>
      <c r="Z4824">
        <v>-0.56000000000000005</v>
      </c>
      <c r="AA4824">
        <v>-7745.65</v>
      </c>
      <c r="AB4824">
        <v>1393448.74</v>
      </c>
      <c r="AC4824">
        <v>27.23</v>
      </c>
      <c r="AD4824">
        <v>2.29</v>
      </c>
      <c r="AE4824">
        <v>0.61</v>
      </c>
      <c r="AF4824">
        <v>26.62</v>
      </c>
      <c r="AG4824">
        <v>100</v>
      </c>
      <c r="AH4824">
        <v>0</v>
      </c>
      <c r="AI4824">
        <v>0</v>
      </c>
      <c r="AJ4824">
        <v>100</v>
      </c>
      <c r="AK4824">
        <v>98.18</v>
      </c>
      <c r="AL4824">
        <v>-0.15</v>
      </c>
      <c r="AM4824">
        <v>-0.15</v>
      </c>
      <c r="AN4824">
        <v>98.33</v>
      </c>
      <c r="AO4824">
        <v>59.78</v>
      </c>
      <c r="AP4824">
        <v>14.49</v>
      </c>
      <c r="AQ4824">
        <v>7.56</v>
      </c>
      <c r="AR4824">
        <v>52.21</v>
      </c>
      <c r="AS4824">
        <v>27.08</v>
      </c>
      <c r="AT4824">
        <v>2.17</v>
      </c>
      <c r="AU4824">
        <v>0.57999999999999996</v>
      </c>
      <c r="AV4824">
        <v>26.51</v>
      </c>
    </row>
    <row r="4825" spans="1:48" x14ac:dyDescent="0.35">
      <c r="A4825" t="s">
        <v>146</v>
      </c>
      <c r="B4825" t="s">
        <v>48</v>
      </c>
      <c r="C4825" t="s">
        <v>140</v>
      </c>
      <c r="D4825" t="s">
        <v>255</v>
      </c>
      <c r="E4825">
        <v>1209935.99</v>
      </c>
      <c r="F4825">
        <v>7.05</v>
      </c>
      <c r="G4825">
        <v>79718.27</v>
      </c>
      <c r="H4825">
        <v>1130217.73</v>
      </c>
      <c r="I4825">
        <v>11.32</v>
      </c>
      <c r="J4825">
        <v>0</v>
      </c>
      <c r="K4825">
        <v>0.35</v>
      </c>
      <c r="L4825">
        <v>10.97</v>
      </c>
      <c r="M4825">
        <v>161843.81</v>
      </c>
      <c r="N4825">
        <v>9.0299999999999994</v>
      </c>
      <c r="O4825">
        <v>13403.26</v>
      </c>
      <c r="P4825">
        <v>148440.54</v>
      </c>
      <c r="Q4825">
        <v>10.9</v>
      </c>
      <c r="R4825">
        <v>0</v>
      </c>
      <c r="S4825">
        <v>0.54</v>
      </c>
      <c r="T4825">
        <v>10.36</v>
      </c>
      <c r="U4825">
        <v>2.63</v>
      </c>
      <c r="V4825">
        <v>-1.81</v>
      </c>
      <c r="W4825">
        <v>-0.05</v>
      </c>
      <c r="X4825">
        <v>2.68</v>
      </c>
      <c r="Y4825">
        <v>459652.96</v>
      </c>
      <c r="Z4825">
        <v>9.0299999999999994</v>
      </c>
      <c r="AA4825">
        <v>38066.629999999997</v>
      </c>
      <c r="AB4825">
        <v>421586.32</v>
      </c>
      <c r="AC4825">
        <v>15.95</v>
      </c>
      <c r="AD4825">
        <v>-10.93</v>
      </c>
      <c r="AE4825">
        <v>-1.96</v>
      </c>
      <c r="AF4825">
        <v>17.899999999999999</v>
      </c>
      <c r="AG4825">
        <v>100</v>
      </c>
      <c r="AH4825">
        <v>0</v>
      </c>
      <c r="AI4825">
        <v>0</v>
      </c>
      <c r="AJ4825">
        <v>100</v>
      </c>
      <c r="AK4825">
        <v>95.61</v>
      </c>
      <c r="AL4825">
        <v>-0.66</v>
      </c>
      <c r="AM4825">
        <v>-0.64</v>
      </c>
      <c r="AN4825">
        <v>96.25</v>
      </c>
      <c r="AO4825">
        <v>34.43</v>
      </c>
      <c r="AP4825">
        <v>13.72</v>
      </c>
      <c r="AQ4825">
        <v>4.1500000000000004</v>
      </c>
      <c r="AR4825">
        <v>30.27</v>
      </c>
      <c r="AS4825">
        <v>14.9</v>
      </c>
      <c r="AT4825">
        <v>-8.75</v>
      </c>
      <c r="AU4825">
        <v>-1.43</v>
      </c>
      <c r="AV4825">
        <v>16.329999999999998</v>
      </c>
    </row>
    <row r="4826" spans="1:48" x14ac:dyDescent="0.35">
      <c r="A4826" t="s">
        <v>146</v>
      </c>
      <c r="B4826" t="s">
        <v>48</v>
      </c>
      <c r="C4826" t="s">
        <v>141</v>
      </c>
      <c r="D4826" t="s">
        <v>129</v>
      </c>
      <c r="E4826">
        <v>9429958.2100000009</v>
      </c>
      <c r="F4826">
        <v>-8.68</v>
      </c>
      <c r="G4826">
        <v>-896552.29</v>
      </c>
      <c r="H4826">
        <v>10326510.5</v>
      </c>
      <c r="I4826">
        <v>0</v>
      </c>
      <c r="J4826">
        <v>0</v>
      </c>
      <c r="K4826">
        <v>0</v>
      </c>
      <c r="L4826">
        <v>0</v>
      </c>
      <c r="M4826">
        <v>1849068.29</v>
      </c>
      <c r="N4826">
        <v>-7.89</v>
      </c>
      <c r="O4826">
        <v>-158440.72</v>
      </c>
      <c r="P4826">
        <v>2007509.01</v>
      </c>
      <c r="Q4826">
        <v>0</v>
      </c>
      <c r="R4826">
        <v>0</v>
      </c>
      <c r="S4826">
        <v>0</v>
      </c>
      <c r="T4826">
        <v>0</v>
      </c>
      <c r="U4826">
        <v>1.2</v>
      </c>
      <c r="V4826">
        <v>-0.86</v>
      </c>
      <c r="W4826">
        <v>-0.01</v>
      </c>
      <c r="X4826">
        <v>1.21</v>
      </c>
      <c r="Y4826">
        <v>7878432.9699999997</v>
      </c>
      <c r="Z4826">
        <v>-7.89</v>
      </c>
      <c r="AA4826">
        <v>-675077.52</v>
      </c>
      <c r="AB4826">
        <v>8553510.4900000002</v>
      </c>
      <c r="AC4826">
        <v>19.690000000000001</v>
      </c>
      <c r="AD4826">
        <v>2.0099999999999998</v>
      </c>
      <c r="AE4826">
        <v>0.39</v>
      </c>
      <c r="AF4826">
        <v>19.3</v>
      </c>
      <c r="AG4826">
        <v>100</v>
      </c>
      <c r="AH4826">
        <v>0</v>
      </c>
      <c r="AI4826">
        <v>0</v>
      </c>
      <c r="AJ4826">
        <v>100</v>
      </c>
      <c r="AK4826">
        <v>100</v>
      </c>
      <c r="AL4826">
        <v>0</v>
      </c>
      <c r="AM4826">
        <v>0</v>
      </c>
      <c r="AN4826">
        <v>100</v>
      </c>
      <c r="AO4826">
        <v>74.150000000000006</v>
      </c>
      <c r="AP4826">
        <v>-1.53</v>
      </c>
      <c r="AQ4826">
        <v>-1.1499999999999999</v>
      </c>
      <c r="AR4826">
        <v>75.3</v>
      </c>
      <c r="AS4826">
        <v>21.04</v>
      </c>
      <c r="AT4826">
        <v>2.2599999999999998</v>
      </c>
      <c r="AU4826">
        <v>0.47</v>
      </c>
      <c r="AV4826">
        <v>20.58</v>
      </c>
    </row>
    <row r="4827" spans="1:48" x14ac:dyDescent="0.35">
      <c r="A4827" t="s">
        <v>146</v>
      </c>
      <c r="B4827" t="s">
        <v>48</v>
      </c>
      <c r="C4827" t="s">
        <v>141</v>
      </c>
      <c r="D4827" t="s">
        <v>130</v>
      </c>
      <c r="E4827">
        <v>2562942.88</v>
      </c>
      <c r="F4827">
        <v>-7.71</v>
      </c>
      <c r="G4827">
        <v>-214246.07</v>
      </c>
      <c r="H4827">
        <v>2777188.95</v>
      </c>
      <c r="I4827">
        <v>27.18</v>
      </c>
      <c r="J4827">
        <v>0</v>
      </c>
      <c r="K4827">
        <v>0.28000000000000003</v>
      </c>
      <c r="L4827">
        <v>26.89</v>
      </c>
      <c r="M4827">
        <v>471389.92</v>
      </c>
      <c r="N4827">
        <v>-7.75</v>
      </c>
      <c r="O4827">
        <v>-39583.120000000003</v>
      </c>
      <c r="P4827">
        <v>510973.03</v>
      </c>
      <c r="Q4827">
        <v>25.49</v>
      </c>
      <c r="R4827">
        <v>0</v>
      </c>
      <c r="S4827">
        <v>0.04</v>
      </c>
      <c r="T4827">
        <v>25.45</v>
      </c>
      <c r="U4827">
        <v>1.28</v>
      </c>
      <c r="V4827">
        <v>0.03</v>
      </c>
      <c r="W4827">
        <v>0</v>
      </c>
      <c r="X4827">
        <v>1.28</v>
      </c>
      <c r="Y4827">
        <v>2008478.55</v>
      </c>
      <c r="Z4827">
        <v>-7.75</v>
      </c>
      <c r="AA4827">
        <v>-168654.1</v>
      </c>
      <c r="AB4827">
        <v>2177132.65</v>
      </c>
      <c r="AC4827">
        <v>33.76</v>
      </c>
      <c r="AD4827">
        <v>-2.84</v>
      </c>
      <c r="AE4827">
        <v>-0.99</v>
      </c>
      <c r="AF4827">
        <v>34.74</v>
      </c>
      <c r="AG4827">
        <v>100</v>
      </c>
      <c r="AH4827">
        <v>0</v>
      </c>
      <c r="AI4827">
        <v>0</v>
      </c>
      <c r="AJ4827">
        <v>100</v>
      </c>
      <c r="AK4827">
        <v>99.28</v>
      </c>
      <c r="AL4827">
        <v>-0.72</v>
      </c>
      <c r="AM4827">
        <v>-0.72</v>
      </c>
      <c r="AN4827">
        <v>100</v>
      </c>
      <c r="AO4827">
        <v>62.15</v>
      </c>
      <c r="AP4827">
        <v>-8.17</v>
      </c>
      <c r="AQ4827">
        <v>-5.53</v>
      </c>
      <c r="AR4827">
        <v>67.680000000000007</v>
      </c>
      <c r="AS4827">
        <v>31.33</v>
      </c>
      <c r="AT4827">
        <v>-3.65</v>
      </c>
      <c r="AU4827">
        <v>-1.19</v>
      </c>
      <c r="AV4827">
        <v>32.51</v>
      </c>
    </row>
    <row r="4828" spans="1:48" x14ac:dyDescent="0.35">
      <c r="A4828" t="s">
        <v>146</v>
      </c>
      <c r="B4828" t="s">
        <v>48</v>
      </c>
      <c r="C4828" t="s">
        <v>141</v>
      </c>
      <c r="D4828" t="s">
        <v>131</v>
      </c>
      <c r="E4828">
        <v>3981439.71</v>
      </c>
      <c r="F4828">
        <v>-3.89</v>
      </c>
      <c r="G4828">
        <v>-161094.88</v>
      </c>
      <c r="H4828">
        <v>4142534.59</v>
      </c>
      <c r="I4828">
        <v>42.22</v>
      </c>
      <c r="J4828">
        <v>0</v>
      </c>
      <c r="K4828">
        <v>2.11</v>
      </c>
      <c r="L4828">
        <v>40.119999999999997</v>
      </c>
      <c r="M4828">
        <v>695093.97</v>
      </c>
      <c r="N4828">
        <v>-3.15</v>
      </c>
      <c r="O4828">
        <v>-22612.799999999999</v>
      </c>
      <c r="P4828">
        <v>717706.77</v>
      </c>
      <c r="Q4828">
        <v>37.590000000000003</v>
      </c>
      <c r="R4828">
        <v>0</v>
      </c>
      <c r="S4828">
        <v>1.84</v>
      </c>
      <c r="T4828">
        <v>35.75</v>
      </c>
      <c r="U4828">
        <v>1.34</v>
      </c>
      <c r="V4828">
        <v>-0.76</v>
      </c>
      <c r="W4828">
        <v>-0.01</v>
      </c>
      <c r="X4828">
        <v>1.35</v>
      </c>
      <c r="Y4828">
        <v>2961627.46</v>
      </c>
      <c r="Z4828">
        <v>-3.15</v>
      </c>
      <c r="AA4828">
        <v>-96347.7</v>
      </c>
      <c r="AB4828">
        <v>3057975.16</v>
      </c>
      <c r="AC4828">
        <v>19.78</v>
      </c>
      <c r="AD4828">
        <v>2.35</v>
      </c>
      <c r="AE4828">
        <v>0.45</v>
      </c>
      <c r="AF4828">
        <v>19.32</v>
      </c>
      <c r="AG4828">
        <v>100</v>
      </c>
      <c r="AH4828">
        <v>0</v>
      </c>
      <c r="AI4828">
        <v>0</v>
      </c>
      <c r="AJ4828">
        <v>100</v>
      </c>
      <c r="AK4828">
        <v>100</v>
      </c>
      <c r="AL4828">
        <v>0</v>
      </c>
      <c r="AM4828">
        <v>0</v>
      </c>
      <c r="AN4828">
        <v>100</v>
      </c>
      <c r="AO4828">
        <v>46.04</v>
      </c>
      <c r="AP4828">
        <v>8.01</v>
      </c>
      <c r="AQ4828">
        <v>3.42</v>
      </c>
      <c r="AR4828">
        <v>42.63</v>
      </c>
      <c r="AS4828">
        <v>21.25</v>
      </c>
      <c r="AT4828">
        <v>4.8499999999999996</v>
      </c>
      <c r="AU4828">
        <v>0.98</v>
      </c>
      <c r="AV4828">
        <v>20.27</v>
      </c>
    </row>
    <row r="4829" spans="1:48" x14ac:dyDescent="0.35">
      <c r="A4829" t="s">
        <v>146</v>
      </c>
      <c r="B4829" t="s">
        <v>48</v>
      </c>
      <c r="C4829" t="s">
        <v>141</v>
      </c>
      <c r="D4829" t="s">
        <v>132</v>
      </c>
      <c r="E4829">
        <v>1517091.81</v>
      </c>
      <c r="F4829">
        <v>-17.02</v>
      </c>
      <c r="G4829">
        <v>-311125.43</v>
      </c>
      <c r="H4829">
        <v>1828217.24</v>
      </c>
      <c r="I4829">
        <v>16.09</v>
      </c>
      <c r="J4829">
        <v>0</v>
      </c>
      <c r="K4829">
        <v>-1.62</v>
      </c>
      <c r="L4829">
        <v>17.7</v>
      </c>
      <c r="M4829">
        <v>271764.34000000003</v>
      </c>
      <c r="N4829">
        <v>-15.76</v>
      </c>
      <c r="O4829">
        <v>-50851.37</v>
      </c>
      <c r="P4829">
        <v>322615.71000000002</v>
      </c>
      <c r="Q4829">
        <v>14.7</v>
      </c>
      <c r="R4829">
        <v>0</v>
      </c>
      <c r="S4829">
        <v>-1.37</v>
      </c>
      <c r="T4829">
        <v>16.07</v>
      </c>
      <c r="U4829">
        <v>1.31</v>
      </c>
      <c r="V4829">
        <v>-1.49</v>
      </c>
      <c r="W4829">
        <v>-0.02</v>
      </c>
      <c r="X4829">
        <v>1.33</v>
      </c>
      <c r="Y4829">
        <v>1157922.2</v>
      </c>
      <c r="Z4829">
        <v>-15.76</v>
      </c>
      <c r="AA4829">
        <v>-216665.39</v>
      </c>
      <c r="AB4829">
        <v>1374587.59</v>
      </c>
      <c r="AC4829">
        <v>16.82</v>
      </c>
      <c r="AD4829">
        <v>-1.29</v>
      </c>
      <c r="AE4829">
        <v>-0.22</v>
      </c>
      <c r="AF4829">
        <v>17.04</v>
      </c>
      <c r="AG4829">
        <v>100</v>
      </c>
      <c r="AH4829">
        <v>0</v>
      </c>
      <c r="AI4829">
        <v>0</v>
      </c>
      <c r="AJ4829">
        <v>100</v>
      </c>
      <c r="AK4829">
        <v>98.18</v>
      </c>
      <c r="AL4829">
        <v>-0.15</v>
      </c>
      <c r="AM4829">
        <v>-0.15</v>
      </c>
      <c r="AN4829">
        <v>98.33</v>
      </c>
      <c r="AO4829">
        <v>26.6</v>
      </c>
      <c r="AP4829">
        <v>-22.24</v>
      </c>
      <c r="AQ4829">
        <v>-7.61</v>
      </c>
      <c r="AR4829">
        <v>34.200000000000003</v>
      </c>
      <c r="AS4829">
        <v>17.13</v>
      </c>
      <c r="AT4829">
        <v>-3.11</v>
      </c>
      <c r="AU4829">
        <v>-0.55000000000000004</v>
      </c>
      <c r="AV4829">
        <v>17.68</v>
      </c>
    </row>
    <row r="4830" spans="1:48" x14ac:dyDescent="0.35">
      <c r="A4830" t="s">
        <v>146</v>
      </c>
      <c r="B4830" t="s">
        <v>48</v>
      </c>
      <c r="C4830" t="s">
        <v>141</v>
      </c>
      <c r="D4830" t="s">
        <v>133</v>
      </c>
      <c r="E4830">
        <v>1323658.6499999999</v>
      </c>
      <c r="F4830">
        <v>-12.81</v>
      </c>
      <c r="G4830">
        <v>-194393.38</v>
      </c>
      <c r="H4830">
        <v>1518052.04</v>
      </c>
      <c r="I4830">
        <v>14.04</v>
      </c>
      <c r="J4830">
        <v>0</v>
      </c>
      <c r="K4830">
        <v>-0.66</v>
      </c>
      <c r="L4830">
        <v>14.7</v>
      </c>
      <c r="M4830">
        <v>402576.06</v>
      </c>
      <c r="N4830">
        <v>-9.5299999999999994</v>
      </c>
      <c r="O4830">
        <v>-42416.36</v>
      </c>
      <c r="P4830">
        <v>444992.42</v>
      </c>
      <c r="Q4830">
        <v>21.77</v>
      </c>
      <c r="R4830">
        <v>0</v>
      </c>
      <c r="S4830">
        <v>-0.39</v>
      </c>
      <c r="T4830">
        <v>22.17</v>
      </c>
      <c r="U4830">
        <v>0.77</v>
      </c>
      <c r="V4830">
        <v>-3.62</v>
      </c>
      <c r="W4830">
        <v>-0.03</v>
      </c>
      <c r="X4830">
        <v>0.8</v>
      </c>
      <c r="Y4830">
        <v>1715279.32</v>
      </c>
      <c r="Z4830">
        <v>-9.5299999999999994</v>
      </c>
      <c r="AA4830">
        <v>-180725.88</v>
      </c>
      <c r="AB4830">
        <v>1896005.2</v>
      </c>
      <c r="AC4830">
        <v>4.8099999999999996</v>
      </c>
      <c r="AD4830">
        <v>64.62</v>
      </c>
      <c r="AE4830">
        <v>1.89</v>
      </c>
      <c r="AF4830">
        <v>2.92</v>
      </c>
      <c r="AG4830">
        <v>100</v>
      </c>
      <c r="AH4830">
        <v>0</v>
      </c>
      <c r="AI4830">
        <v>0</v>
      </c>
      <c r="AJ4830">
        <v>100</v>
      </c>
      <c r="AK4830">
        <v>85.14</v>
      </c>
      <c r="AL4830">
        <v>7.48</v>
      </c>
      <c r="AM4830">
        <v>5.92</v>
      </c>
      <c r="AN4830">
        <v>79.22</v>
      </c>
      <c r="AO4830">
        <v>15.52</v>
      </c>
      <c r="AP4830">
        <v>26.64</v>
      </c>
      <c r="AQ4830">
        <v>3.27</v>
      </c>
      <c r="AR4830">
        <v>12.26</v>
      </c>
      <c r="AS4830">
        <v>4.8899999999999997</v>
      </c>
      <c r="AT4830">
        <v>68.41</v>
      </c>
      <c r="AU4830">
        <v>1.99</v>
      </c>
      <c r="AV4830">
        <v>2.91</v>
      </c>
    </row>
    <row r="4831" spans="1:48" x14ac:dyDescent="0.35">
      <c r="A4831" t="s">
        <v>146</v>
      </c>
      <c r="B4831" t="s">
        <v>48</v>
      </c>
      <c r="C4831" t="s">
        <v>141</v>
      </c>
      <c r="D4831" t="s">
        <v>253</v>
      </c>
      <c r="E4831">
        <v>4860446.54</v>
      </c>
      <c r="F4831">
        <v>-4.53</v>
      </c>
      <c r="G4831">
        <v>-230749.6</v>
      </c>
      <c r="H4831">
        <v>5091196.1399999997</v>
      </c>
      <c r="I4831">
        <v>51.54</v>
      </c>
      <c r="J4831">
        <v>0</v>
      </c>
      <c r="K4831">
        <v>2.2400000000000002</v>
      </c>
      <c r="L4831">
        <v>49.3</v>
      </c>
      <c r="M4831">
        <v>847185.07</v>
      </c>
      <c r="N4831">
        <v>-3.58</v>
      </c>
      <c r="O4831">
        <v>-31443.17</v>
      </c>
      <c r="P4831">
        <v>878628.24</v>
      </c>
      <c r="Q4831">
        <v>45.82</v>
      </c>
      <c r="R4831">
        <v>0</v>
      </c>
      <c r="S4831">
        <v>2.0499999999999998</v>
      </c>
      <c r="T4831">
        <v>43.77</v>
      </c>
      <c r="U4831">
        <v>1.35</v>
      </c>
      <c r="V4831">
        <v>-0.99</v>
      </c>
      <c r="W4831">
        <v>-0.01</v>
      </c>
      <c r="X4831">
        <v>1.36</v>
      </c>
      <c r="Y4831">
        <v>3609650.92</v>
      </c>
      <c r="Z4831">
        <v>-3.58</v>
      </c>
      <c r="AA4831">
        <v>-133971.74</v>
      </c>
      <c r="AB4831">
        <v>3743622.67</v>
      </c>
      <c r="AC4831">
        <v>23.44</v>
      </c>
      <c r="AD4831">
        <v>2.4</v>
      </c>
      <c r="AE4831">
        <v>0.55000000000000004</v>
      </c>
      <c r="AF4831">
        <v>22.89</v>
      </c>
      <c r="AG4831">
        <v>100</v>
      </c>
      <c r="AH4831">
        <v>0</v>
      </c>
      <c r="AI4831">
        <v>0</v>
      </c>
      <c r="AJ4831">
        <v>100</v>
      </c>
      <c r="AK4831">
        <v>100</v>
      </c>
      <c r="AL4831">
        <v>0</v>
      </c>
      <c r="AM4831">
        <v>0</v>
      </c>
      <c r="AN4831">
        <v>100</v>
      </c>
      <c r="AO4831">
        <v>57.99</v>
      </c>
      <c r="AP4831">
        <v>2.44</v>
      </c>
      <c r="AQ4831">
        <v>1.38</v>
      </c>
      <c r="AR4831">
        <v>56.61</v>
      </c>
      <c r="AS4831">
        <v>24.64</v>
      </c>
      <c r="AT4831">
        <v>4.25</v>
      </c>
      <c r="AU4831">
        <v>1</v>
      </c>
      <c r="AV4831">
        <v>23.64</v>
      </c>
    </row>
    <row r="4832" spans="1:48" x14ac:dyDescent="0.35">
      <c r="A4832" t="s">
        <v>146</v>
      </c>
      <c r="B4832" t="s">
        <v>48</v>
      </c>
      <c r="C4832" t="s">
        <v>141</v>
      </c>
      <c r="D4832" t="s">
        <v>254</v>
      </c>
      <c r="E4832">
        <v>1618412.93</v>
      </c>
      <c r="F4832">
        <v>-15.87</v>
      </c>
      <c r="G4832">
        <v>-305307.25</v>
      </c>
      <c r="H4832">
        <v>1923720.19</v>
      </c>
      <c r="I4832">
        <v>17.16</v>
      </c>
      <c r="J4832">
        <v>0</v>
      </c>
      <c r="K4832">
        <v>-1.47</v>
      </c>
      <c r="L4832">
        <v>18.63</v>
      </c>
      <c r="M4832">
        <v>290722.46999999997</v>
      </c>
      <c r="N4832">
        <v>-14.4</v>
      </c>
      <c r="O4832">
        <v>-48915.54</v>
      </c>
      <c r="P4832">
        <v>339638.02</v>
      </c>
      <c r="Q4832">
        <v>15.72</v>
      </c>
      <c r="R4832">
        <v>0</v>
      </c>
      <c r="S4832">
        <v>-1.2</v>
      </c>
      <c r="T4832">
        <v>16.920000000000002</v>
      </c>
      <c r="U4832">
        <v>1.31</v>
      </c>
      <c r="V4832">
        <v>-1.72</v>
      </c>
      <c r="W4832">
        <v>-0.02</v>
      </c>
      <c r="X4832">
        <v>1.33</v>
      </c>
      <c r="Y4832">
        <v>1238698.23</v>
      </c>
      <c r="Z4832">
        <v>-14.4</v>
      </c>
      <c r="AA4832">
        <v>-208417.31</v>
      </c>
      <c r="AB4832">
        <v>1447115.54</v>
      </c>
      <c r="AC4832">
        <v>17.43</v>
      </c>
      <c r="AD4832">
        <v>-0.22</v>
      </c>
      <c r="AE4832">
        <v>-0.04</v>
      </c>
      <c r="AF4832">
        <v>17.46</v>
      </c>
      <c r="AG4832">
        <v>100</v>
      </c>
      <c r="AH4832">
        <v>0</v>
      </c>
      <c r="AI4832">
        <v>0</v>
      </c>
      <c r="AJ4832">
        <v>100</v>
      </c>
      <c r="AK4832">
        <v>98.18</v>
      </c>
      <c r="AL4832">
        <v>-0.15</v>
      </c>
      <c r="AM4832">
        <v>-0.15</v>
      </c>
      <c r="AN4832">
        <v>98.33</v>
      </c>
      <c r="AO4832">
        <v>29.09</v>
      </c>
      <c r="AP4832">
        <v>-23.04</v>
      </c>
      <c r="AQ4832">
        <v>-8.7100000000000009</v>
      </c>
      <c r="AR4832">
        <v>37.79</v>
      </c>
      <c r="AS4832">
        <v>17.41</v>
      </c>
      <c r="AT4832">
        <v>-2.71</v>
      </c>
      <c r="AU4832">
        <v>-0.49</v>
      </c>
      <c r="AV4832">
        <v>17.899999999999999</v>
      </c>
    </row>
    <row r="4833" spans="1:48" x14ac:dyDescent="0.35">
      <c r="A4833" t="s">
        <v>146</v>
      </c>
      <c r="B4833" t="s">
        <v>48</v>
      </c>
      <c r="C4833" t="s">
        <v>141</v>
      </c>
      <c r="D4833" t="s">
        <v>255</v>
      </c>
      <c r="E4833">
        <v>1608835.67</v>
      </c>
      <c r="F4833">
        <v>-8.7899999999999991</v>
      </c>
      <c r="G4833">
        <v>-155009.04</v>
      </c>
      <c r="H4833">
        <v>1763844.71</v>
      </c>
      <c r="I4833">
        <v>17.059999999999999</v>
      </c>
      <c r="J4833">
        <v>0</v>
      </c>
      <c r="K4833">
        <v>-0.02</v>
      </c>
      <c r="L4833">
        <v>17.079999999999998</v>
      </c>
      <c r="M4833">
        <v>305705.3</v>
      </c>
      <c r="N4833">
        <v>-9.89</v>
      </c>
      <c r="O4833">
        <v>-33541.019999999997</v>
      </c>
      <c r="P4833">
        <v>339246.33</v>
      </c>
      <c r="Q4833">
        <v>16.53</v>
      </c>
      <c r="R4833">
        <v>0</v>
      </c>
      <c r="S4833">
        <v>-0.37</v>
      </c>
      <c r="T4833">
        <v>16.899999999999999</v>
      </c>
      <c r="U4833">
        <v>1.24</v>
      </c>
      <c r="V4833">
        <v>1.22</v>
      </c>
      <c r="W4833">
        <v>0.01</v>
      </c>
      <c r="X4833">
        <v>1.22</v>
      </c>
      <c r="Y4833">
        <v>1302536.45</v>
      </c>
      <c r="Z4833">
        <v>-9.89</v>
      </c>
      <c r="AA4833">
        <v>-142910.20000000001</v>
      </c>
      <c r="AB4833">
        <v>1445446.65</v>
      </c>
      <c r="AC4833">
        <v>31.25</v>
      </c>
      <c r="AD4833">
        <v>-6.54</v>
      </c>
      <c r="AE4833">
        <v>-2.19</v>
      </c>
      <c r="AF4833">
        <v>33.43</v>
      </c>
      <c r="AG4833">
        <v>100</v>
      </c>
      <c r="AH4833">
        <v>0</v>
      </c>
      <c r="AI4833">
        <v>0</v>
      </c>
      <c r="AJ4833">
        <v>100</v>
      </c>
      <c r="AK4833">
        <v>99.28</v>
      </c>
      <c r="AL4833">
        <v>1.49</v>
      </c>
      <c r="AM4833">
        <v>1.46</v>
      </c>
      <c r="AN4833">
        <v>97.82</v>
      </c>
      <c r="AO4833">
        <v>34.65</v>
      </c>
      <c r="AP4833">
        <v>-24.11</v>
      </c>
      <c r="AQ4833">
        <v>-11.01</v>
      </c>
      <c r="AR4833">
        <v>45.66</v>
      </c>
      <c r="AS4833">
        <v>27.34</v>
      </c>
      <c r="AT4833">
        <v>-8.89</v>
      </c>
      <c r="AU4833">
        <v>-2.67</v>
      </c>
      <c r="AV4833">
        <v>30</v>
      </c>
    </row>
    <row r="4834" spans="1:48" x14ac:dyDescent="0.35">
      <c r="A4834" t="s">
        <v>146</v>
      </c>
      <c r="B4834" t="s">
        <v>48</v>
      </c>
      <c r="C4834" t="s">
        <v>142</v>
      </c>
      <c r="D4834" t="s">
        <v>129</v>
      </c>
      <c r="E4834">
        <v>6031257.4900000002</v>
      </c>
      <c r="F4834">
        <v>1.22</v>
      </c>
      <c r="G4834">
        <v>72741.98</v>
      </c>
      <c r="H4834">
        <v>5958515.5</v>
      </c>
      <c r="I4834">
        <v>0</v>
      </c>
      <c r="J4834">
        <v>0</v>
      </c>
      <c r="K4834">
        <v>0</v>
      </c>
      <c r="L4834">
        <v>0</v>
      </c>
      <c r="M4834">
        <v>257255.61</v>
      </c>
      <c r="N4834">
        <v>-1.65</v>
      </c>
      <c r="O4834">
        <v>-4306.16</v>
      </c>
      <c r="P4834">
        <v>261561.77</v>
      </c>
      <c r="Q4834">
        <v>0</v>
      </c>
      <c r="R4834">
        <v>0</v>
      </c>
      <c r="S4834">
        <v>0</v>
      </c>
      <c r="T4834">
        <v>0</v>
      </c>
      <c r="U4834">
        <v>1.63</v>
      </c>
      <c r="V4834">
        <v>2.92</v>
      </c>
      <c r="W4834">
        <v>0.05</v>
      </c>
      <c r="X4834">
        <v>1.58</v>
      </c>
      <c r="Y4834">
        <v>3706853.16</v>
      </c>
      <c r="Z4834">
        <v>-1.65</v>
      </c>
      <c r="AA4834">
        <v>-62048.39</v>
      </c>
      <c r="AB4834">
        <v>3768901.55</v>
      </c>
      <c r="AC4834">
        <v>5.12</v>
      </c>
      <c r="AD4834">
        <v>88.72</v>
      </c>
      <c r="AE4834">
        <v>2.41</v>
      </c>
      <c r="AF4834">
        <v>2.71</v>
      </c>
      <c r="AG4834">
        <v>100</v>
      </c>
      <c r="AH4834">
        <v>0</v>
      </c>
      <c r="AI4834">
        <v>0</v>
      </c>
      <c r="AJ4834">
        <v>100</v>
      </c>
      <c r="AK4834">
        <v>43.36</v>
      </c>
      <c r="AL4834">
        <v>-54.92</v>
      </c>
      <c r="AM4834">
        <v>-52.83</v>
      </c>
      <c r="AN4834">
        <v>96.2</v>
      </c>
      <c r="AO4834">
        <v>10.99</v>
      </c>
      <c r="AP4834">
        <v>-3.03</v>
      </c>
      <c r="AQ4834">
        <v>-0.34</v>
      </c>
      <c r="AR4834">
        <v>11.34</v>
      </c>
      <c r="AS4834">
        <v>4.37</v>
      </c>
      <c r="AT4834">
        <v>153.38</v>
      </c>
      <c r="AU4834">
        <v>2.65</v>
      </c>
      <c r="AV4834">
        <v>1.72</v>
      </c>
    </row>
    <row r="4835" spans="1:48" x14ac:dyDescent="0.35">
      <c r="A4835" t="s">
        <v>146</v>
      </c>
      <c r="B4835" t="s">
        <v>48</v>
      </c>
      <c r="C4835" t="s">
        <v>142</v>
      </c>
      <c r="D4835" t="s">
        <v>130</v>
      </c>
      <c r="E4835">
        <v>2029.24</v>
      </c>
      <c r="F4835">
        <v>36.83</v>
      </c>
      <c r="G4835">
        <v>546.22</v>
      </c>
      <c r="H4835">
        <v>1483.03</v>
      </c>
      <c r="I4835">
        <v>0.03</v>
      </c>
      <c r="J4835">
        <v>0</v>
      </c>
      <c r="K4835">
        <v>0.01</v>
      </c>
      <c r="L4835">
        <v>0.02</v>
      </c>
      <c r="M4835">
        <v>139.94999999999999</v>
      </c>
      <c r="N4835">
        <v>36.85</v>
      </c>
      <c r="O4835">
        <v>37.68</v>
      </c>
      <c r="P4835">
        <v>102.26</v>
      </c>
      <c r="Q4835">
        <v>0.05</v>
      </c>
      <c r="R4835">
        <v>0</v>
      </c>
      <c r="S4835">
        <v>0.02</v>
      </c>
      <c r="T4835">
        <v>0.04</v>
      </c>
      <c r="U4835">
        <v>1.01</v>
      </c>
      <c r="V4835">
        <v>-0.01</v>
      </c>
      <c r="W4835">
        <v>0</v>
      </c>
      <c r="X4835">
        <v>1.01</v>
      </c>
      <c r="Y4835">
        <v>2016.5</v>
      </c>
      <c r="Z4835">
        <v>36.85</v>
      </c>
      <c r="AA4835">
        <v>542.98</v>
      </c>
      <c r="AB4835">
        <v>1473.53</v>
      </c>
      <c r="AC4835">
        <v>0</v>
      </c>
      <c r="AD4835">
        <v>0</v>
      </c>
      <c r="AE4835">
        <v>0</v>
      </c>
      <c r="AF4835">
        <v>0</v>
      </c>
      <c r="AG4835">
        <v>1.35</v>
      </c>
      <c r="AH4835">
        <v>0</v>
      </c>
      <c r="AI4835">
        <v>-2.87</v>
      </c>
      <c r="AJ4835">
        <v>4.22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</row>
    <row r="4836" spans="1:48" x14ac:dyDescent="0.35">
      <c r="A4836" t="s">
        <v>146</v>
      </c>
      <c r="B4836" t="s">
        <v>48</v>
      </c>
      <c r="C4836" t="s">
        <v>142</v>
      </c>
      <c r="D4836" t="s">
        <v>131</v>
      </c>
      <c r="E4836">
        <v>3411694.71</v>
      </c>
      <c r="F4836">
        <v>4.6900000000000004</v>
      </c>
      <c r="G4836">
        <v>152799.38</v>
      </c>
      <c r="H4836">
        <v>3258895.33</v>
      </c>
      <c r="I4836">
        <v>56.57</v>
      </c>
      <c r="J4836">
        <v>0</v>
      </c>
      <c r="K4836">
        <v>1.87</v>
      </c>
      <c r="L4836">
        <v>54.69</v>
      </c>
      <c r="M4836">
        <v>135773.32</v>
      </c>
      <c r="N4836">
        <v>1.48</v>
      </c>
      <c r="O4836">
        <v>1982.3</v>
      </c>
      <c r="P4836">
        <v>133791.01999999999</v>
      </c>
      <c r="Q4836">
        <v>52.78</v>
      </c>
      <c r="R4836">
        <v>0</v>
      </c>
      <c r="S4836">
        <v>1.63</v>
      </c>
      <c r="T4836">
        <v>51.15</v>
      </c>
      <c r="U4836">
        <v>1.74</v>
      </c>
      <c r="V4836">
        <v>3.16</v>
      </c>
      <c r="W4836">
        <v>0.05</v>
      </c>
      <c r="X4836">
        <v>1.69</v>
      </c>
      <c r="Y4836">
        <v>1956387.93</v>
      </c>
      <c r="Z4836">
        <v>1.48</v>
      </c>
      <c r="AA4836">
        <v>28563.43</v>
      </c>
      <c r="AB4836">
        <v>1927824.5</v>
      </c>
      <c r="AC4836">
        <v>6.73</v>
      </c>
      <c r="AD4836">
        <v>1167.69</v>
      </c>
      <c r="AE4836">
        <v>6.2</v>
      </c>
      <c r="AF4836">
        <v>0.53</v>
      </c>
      <c r="AG4836">
        <v>100</v>
      </c>
      <c r="AH4836">
        <v>0</v>
      </c>
      <c r="AI4836">
        <v>0</v>
      </c>
      <c r="AJ4836">
        <v>100</v>
      </c>
      <c r="AK4836">
        <v>35.130000000000003</v>
      </c>
      <c r="AL4836">
        <v>628.99</v>
      </c>
      <c r="AM4836">
        <v>30.31</v>
      </c>
      <c r="AN4836">
        <v>4.82</v>
      </c>
      <c r="AO4836">
        <v>7.74</v>
      </c>
      <c r="AP4836">
        <v>2286.54</v>
      </c>
      <c r="AQ4836">
        <v>7.42</v>
      </c>
      <c r="AR4836">
        <v>0.32</v>
      </c>
      <c r="AS4836">
        <v>6.49</v>
      </c>
      <c r="AT4836">
        <v>1122.0899999999999</v>
      </c>
      <c r="AU4836">
        <v>5.96</v>
      </c>
      <c r="AV4836">
        <v>0.53</v>
      </c>
    </row>
    <row r="4837" spans="1:48" x14ac:dyDescent="0.35">
      <c r="A4837" t="s">
        <v>146</v>
      </c>
      <c r="B4837" t="s">
        <v>48</v>
      </c>
      <c r="C4837" t="s">
        <v>142</v>
      </c>
      <c r="D4837" t="s">
        <v>132</v>
      </c>
      <c r="E4837">
        <v>2371704.9500000002</v>
      </c>
      <c r="F4837">
        <v>-3.11</v>
      </c>
      <c r="G4837">
        <v>-76179.259999999995</v>
      </c>
      <c r="H4837">
        <v>2447884.21</v>
      </c>
      <c r="I4837">
        <v>39.32</v>
      </c>
      <c r="J4837">
        <v>0</v>
      </c>
      <c r="K4837">
        <v>-1.76</v>
      </c>
      <c r="L4837">
        <v>41.08</v>
      </c>
      <c r="M4837">
        <v>93840.48</v>
      </c>
      <c r="N4837">
        <v>-6.42</v>
      </c>
      <c r="O4837">
        <v>-6441.22</v>
      </c>
      <c r="P4837">
        <v>100281.71</v>
      </c>
      <c r="Q4837">
        <v>36.479999999999997</v>
      </c>
      <c r="R4837">
        <v>0</v>
      </c>
      <c r="S4837">
        <v>-1.86</v>
      </c>
      <c r="T4837">
        <v>38.340000000000003</v>
      </c>
      <c r="U4837">
        <v>1.75</v>
      </c>
      <c r="V4837">
        <v>3.54</v>
      </c>
      <c r="W4837">
        <v>0.06</v>
      </c>
      <c r="X4837">
        <v>1.69</v>
      </c>
      <c r="Y4837">
        <v>1352168.32</v>
      </c>
      <c r="Z4837">
        <v>-6.42</v>
      </c>
      <c r="AA4837">
        <v>-92813.03</v>
      </c>
      <c r="AB4837">
        <v>1444981.35</v>
      </c>
      <c r="AC4837">
        <v>0.43</v>
      </c>
      <c r="AD4837">
        <v>-75.25</v>
      </c>
      <c r="AE4837">
        <v>-1.32</v>
      </c>
      <c r="AF4837">
        <v>1.76</v>
      </c>
      <c r="AG4837">
        <v>99.47</v>
      </c>
      <c r="AH4837">
        <v>0</v>
      </c>
      <c r="AI4837">
        <v>-0.53</v>
      </c>
      <c r="AJ4837">
        <v>100</v>
      </c>
      <c r="AK4837">
        <v>20.16</v>
      </c>
      <c r="AL4837">
        <v>-77.62</v>
      </c>
      <c r="AM4837">
        <v>-69.95</v>
      </c>
      <c r="AN4837">
        <v>90.11</v>
      </c>
      <c r="AO4837">
        <v>2.75</v>
      </c>
      <c r="AP4837">
        <v>-68.19</v>
      </c>
      <c r="AQ4837">
        <v>-5.89</v>
      </c>
      <c r="AR4837">
        <v>8.64</v>
      </c>
      <c r="AS4837">
        <v>0.32</v>
      </c>
      <c r="AT4837">
        <v>-81.55</v>
      </c>
      <c r="AU4837">
        <v>-1.41</v>
      </c>
      <c r="AV4837">
        <v>1.73</v>
      </c>
    </row>
    <row r="4838" spans="1:48" x14ac:dyDescent="0.35">
      <c r="A4838" t="s">
        <v>146</v>
      </c>
      <c r="B4838" t="s">
        <v>48</v>
      </c>
      <c r="C4838" t="s">
        <v>142</v>
      </c>
      <c r="D4838" t="s">
        <v>133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</row>
    <row r="4839" spans="1:48" x14ac:dyDescent="0.35">
      <c r="A4839" t="s">
        <v>146</v>
      </c>
      <c r="B4839" t="s">
        <v>48</v>
      </c>
      <c r="C4839" t="s">
        <v>142</v>
      </c>
      <c r="D4839" t="s">
        <v>253</v>
      </c>
      <c r="E4839">
        <v>3411694.71</v>
      </c>
      <c r="F4839">
        <v>4.6900000000000004</v>
      </c>
      <c r="G4839">
        <v>152799.38</v>
      </c>
      <c r="H4839">
        <v>3258895.33</v>
      </c>
      <c r="I4839">
        <v>56.57</v>
      </c>
      <c r="J4839">
        <v>0</v>
      </c>
      <c r="K4839">
        <v>1.87</v>
      </c>
      <c r="L4839">
        <v>54.69</v>
      </c>
      <c r="M4839">
        <v>135773.32</v>
      </c>
      <c r="N4839">
        <v>1.48</v>
      </c>
      <c r="O4839">
        <v>1982.3</v>
      </c>
      <c r="P4839">
        <v>133791.01999999999</v>
      </c>
      <c r="Q4839">
        <v>52.78</v>
      </c>
      <c r="R4839">
        <v>0</v>
      </c>
      <c r="S4839">
        <v>1.63</v>
      </c>
      <c r="T4839">
        <v>51.15</v>
      </c>
      <c r="U4839">
        <v>1.74</v>
      </c>
      <c r="V4839">
        <v>3.16</v>
      </c>
      <c r="W4839">
        <v>0.05</v>
      </c>
      <c r="X4839">
        <v>1.69</v>
      </c>
      <c r="Y4839">
        <v>1956387.93</v>
      </c>
      <c r="Z4839">
        <v>1.48</v>
      </c>
      <c r="AA4839">
        <v>28563.43</v>
      </c>
      <c r="AB4839">
        <v>1927824.5</v>
      </c>
      <c r="AC4839">
        <v>6.73</v>
      </c>
      <c r="AD4839">
        <v>1167.69</v>
      </c>
      <c r="AE4839">
        <v>6.2</v>
      </c>
      <c r="AF4839">
        <v>0.53</v>
      </c>
      <c r="AG4839">
        <v>100</v>
      </c>
      <c r="AH4839">
        <v>0</v>
      </c>
      <c r="AI4839">
        <v>0</v>
      </c>
      <c r="AJ4839">
        <v>100</v>
      </c>
      <c r="AK4839">
        <v>35.130000000000003</v>
      </c>
      <c r="AL4839">
        <v>628.99</v>
      </c>
      <c r="AM4839">
        <v>30.31</v>
      </c>
      <c r="AN4839">
        <v>4.82</v>
      </c>
      <c r="AO4839">
        <v>7.74</v>
      </c>
      <c r="AP4839">
        <v>2286.54</v>
      </c>
      <c r="AQ4839">
        <v>7.42</v>
      </c>
      <c r="AR4839">
        <v>0.32</v>
      </c>
      <c r="AS4839">
        <v>6.49</v>
      </c>
      <c r="AT4839">
        <v>1122.0899999999999</v>
      </c>
      <c r="AU4839">
        <v>5.96</v>
      </c>
      <c r="AV4839">
        <v>0.53</v>
      </c>
    </row>
    <row r="4840" spans="1:48" x14ac:dyDescent="0.35">
      <c r="A4840" t="s">
        <v>146</v>
      </c>
      <c r="B4840" t="s">
        <v>48</v>
      </c>
      <c r="C4840" t="s">
        <v>142</v>
      </c>
      <c r="D4840" t="s">
        <v>254</v>
      </c>
      <c r="E4840">
        <v>2371704.9500000002</v>
      </c>
      <c r="F4840">
        <v>-3.11</v>
      </c>
      <c r="G4840">
        <v>-76179.259999999995</v>
      </c>
      <c r="H4840">
        <v>2447884.21</v>
      </c>
      <c r="I4840">
        <v>39.32</v>
      </c>
      <c r="J4840">
        <v>0</v>
      </c>
      <c r="K4840">
        <v>-1.76</v>
      </c>
      <c r="L4840">
        <v>41.08</v>
      </c>
      <c r="M4840">
        <v>93840.48</v>
      </c>
      <c r="N4840">
        <v>-6.42</v>
      </c>
      <c r="O4840">
        <v>-6441.22</v>
      </c>
      <c r="P4840">
        <v>100281.71</v>
      </c>
      <c r="Q4840">
        <v>36.479999999999997</v>
      </c>
      <c r="R4840">
        <v>0</v>
      </c>
      <c r="S4840">
        <v>-1.86</v>
      </c>
      <c r="T4840">
        <v>38.340000000000003</v>
      </c>
      <c r="U4840">
        <v>1.75</v>
      </c>
      <c r="V4840">
        <v>3.54</v>
      </c>
      <c r="W4840">
        <v>0.06</v>
      </c>
      <c r="X4840">
        <v>1.69</v>
      </c>
      <c r="Y4840">
        <v>1352168.32</v>
      </c>
      <c r="Z4840">
        <v>-6.42</v>
      </c>
      <c r="AA4840">
        <v>-92813.03</v>
      </c>
      <c r="AB4840">
        <v>1444981.35</v>
      </c>
      <c r="AC4840">
        <v>0.43</v>
      </c>
      <c r="AD4840">
        <v>-75.25</v>
      </c>
      <c r="AE4840">
        <v>-1.32</v>
      </c>
      <c r="AF4840">
        <v>1.76</v>
      </c>
      <c r="AG4840">
        <v>99.47</v>
      </c>
      <c r="AH4840">
        <v>0</v>
      </c>
      <c r="AI4840">
        <v>-0.53</v>
      </c>
      <c r="AJ4840">
        <v>100</v>
      </c>
      <c r="AK4840">
        <v>20.16</v>
      </c>
      <c r="AL4840">
        <v>-77.62</v>
      </c>
      <c r="AM4840">
        <v>-69.95</v>
      </c>
      <c r="AN4840">
        <v>90.11</v>
      </c>
      <c r="AO4840">
        <v>2.75</v>
      </c>
      <c r="AP4840">
        <v>-68.19</v>
      </c>
      <c r="AQ4840">
        <v>-5.89</v>
      </c>
      <c r="AR4840">
        <v>8.64</v>
      </c>
      <c r="AS4840">
        <v>0.32</v>
      </c>
      <c r="AT4840">
        <v>-81.55</v>
      </c>
      <c r="AU4840">
        <v>-1.41</v>
      </c>
      <c r="AV4840">
        <v>1.73</v>
      </c>
    </row>
    <row r="4841" spans="1:48" x14ac:dyDescent="0.35">
      <c r="A4841" t="s">
        <v>146</v>
      </c>
      <c r="B4841" t="s">
        <v>48</v>
      </c>
      <c r="C4841" t="s">
        <v>142</v>
      </c>
      <c r="D4841" t="s">
        <v>255</v>
      </c>
      <c r="E4841">
        <v>13408.7</v>
      </c>
      <c r="F4841">
        <v>-36.770000000000003</v>
      </c>
      <c r="G4841">
        <v>-7797.45</v>
      </c>
      <c r="H4841">
        <v>21206.15</v>
      </c>
      <c r="I4841">
        <v>0.22</v>
      </c>
      <c r="J4841">
        <v>0</v>
      </c>
      <c r="K4841">
        <v>-0.13</v>
      </c>
      <c r="L4841">
        <v>0.36</v>
      </c>
      <c r="M4841">
        <v>726.29</v>
      </c>
      <c r="N4841">
        <v>-36</v>
      </c>
      <c r="O4841">
        <v>-408.51</v>
      </c>
      <c r="P4841">
        <v>1134.8</v>
      </c>
      <c r="Q4841">
        <v>0.28000000000000003</v>
      </c>
      <c r="R4841">
        <v>0</v>
      </c>
      <c r="S4841">
        <v>-0.15</v>
      </c>
      <c r="T4841">
        <v>0.43</v>
      </c>
      <c r="U4841">
        <v>1.28</v>
      </c>
      <c r="V4841">
        <v>-1.21</v>
      </c>
      <c r="W4841">
        <v>-0.02</v>
      </c>
      <c r="X4841">
        <v>1.3</v>
      </c>
      <c r="Y4841">
        <v>10465.219999999999</v>
      </c>
      <c r="Z4841">
        <v>-36</v>
      </c>
      <c r="AA4841">
        <v>-5886.3</v>
      </c>
      <c r="AB4841">
        <v>16351.52</v>
      </c>
      <c r="AC4841">
        <v>0</v>
      </c>
      <c r="AD4841">
        <v>0</v>
      </c>
      <c r="AE4841">
        <v>0</v>
      </c>
      <c r="AF4841">
        <v>0</v>
      </c>
      <c r="AG4841">
        <v>22.21</v>
      </c>
      <c r="AH4841">
        <v>0</v>
      </c>
      <c r="AI4841">
        <v>-2.21</v>
      </c>
      <c r="AJ4841">
        <v>24.42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</row>
    <row r="4842" spans="1:48" x14ac:dyDescent="0.35">
      <c r="A4842" t="s">
        <v>146</v>
      </c>
      <c r="B4842" t="s">
        <v>48</v>
      </c>
      <c r="C4842" t="s">
        <v>143</v>
      </c>
      <c r="D4842" t="s">
        <v>129</v>
      </c>
      <c r="E4842">
        <v>325828.82</v>
      </c>
      <c r="F4842">
        <v>25.7</v>
      </c>
      <c r="G4842">
        <v>66612</v>
      </c>
      <c r="H4842">
        <v>259216.82</v>
      </c>
      <c r="I4842">
        <v>0</v>
      </c>
      <c r="J4842">
        <v>0</v>
      </c>
      <c r="K4842">
        <v>0</v>
      </c>
      <c r="L4842">
        <v>0</v>
      </c>
      <c r="M4842">
        <v>19721.310000000001</v>
      </c>
      <c r="N4842">
        <v>24.99</v>
      </c>
      <c r="O4842">
        <v>3943.3</v>
      </c>
      <c r="P4842">
        <v>15778</v>
      </c>
      <c r="Q4842">
        <v>0</v>
      </c>
      <c r="R4842">
        <v>0</v>
      </c>
      <c r="S4842">
        <v>0</v>
      </c>
      <c r="T4842">
        <v>0</v>
      </c>
      <c r="U4842">
        <v>2.65</v>
      </c>
      <c r="V4842">
        <v>-1.29</v>
      </c>
      <c r="W4842">
        <v>-0.03</v>
      </c>
      <c r="X4842">
        <v>2.69</v>
      </c>
      <c r="Y4842">
        <v>122912.62</v>
      </c>
      <c r="Z4842">
        <v>27.34</v>
      </c>
      <c r="AA4842">
        <v>26392.99</v>
      </c>
      <c r="AB4842">
        <v>96519.63</v>
      </c>
      <c r="AC4842">
        <v>14.67</v>
      </c>
      <c r="AD4842">
        <v>25.03</v>
      </c>
      <c r="AE4842">
        <v>2.94</v>
      </c>
      <c r="AF4842">
        <v>11.73</v>
      </c>
      <c r="AG4842">
        <v>97.86</v>
      </c>
      <c r="AH4842">
        <v>0</v>
      </c>
      <c r="AI4842">
        <v>1.2</v>
      </c>
      <c r="AJ4842">
        <v>96.66</v>
      </c>
      <c r="AK4842">
        <v>68.55</v>
      </c>
      <c r="AL4842">
        <v>-23.21</v>
      </c>
      <c r="AM4842">
        <v>-20.72</v>
      </c>
      <c r="AN4842">
        <v>89.27</v>
      </c>
      <c r="AO4842">
        <v>20.14</v>
      </c>
      <c r="AP4842">
        <v>34.35</v>
      </c>
      <c r="AQ4842">
        <v>5.15</v>
      </c>
      <c r="AR4842">
        <v>14.99</v>
      </c>
      <c r="AS4842">
        <v>15.58</v>
      </c>
      <c r="AT4842">
        <v>45.97</v>
      </c>
      <c r="AU4842">
        <v>4.91</v>
      </c>
      <c r="AV4842">
        <v>10.67</v>
      </c>
    </row>
    <row r="4843" spans="1:48" x14ac:dyDescent="0.35">
      <c r="A4843" t="s">
        <v>146</v>
      </c>
      <c r="B4843" t="s">
        <v>48</v>
      </c>
      <c r="C4843" t="s">
        <v>143</v>
      </c>
      <c r="D4843" t="s">
        <v>130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</row>
    <row r="4844" spans="1:48" x14ac:dyDescent="0.35">
      <c r="A4844" t="s">
        <v>146</v>
      </c>
      <c r="B4844" t="s">
        <v>48</v>
      </c>
      <c r="C4844" t="s">
        <v>143</v>
      </c>
      <c r="D4844" t="s">
        <v>131</v>
      </c>
      <c r="E4844">
        <v>292992.45</v>
      </c>
      <c r="F4844">
        <v>53.1</v>
      </c>
      <c r="G4844">
        <v>101621.5</v>
      </c>
      <c r="H4844">
        <v>191370.95</v>
      </c>
      <c r="I4844">
        <v>89.92</v>
      </c>
      <c r="J4844">
        <v>0</v>
      </c>
      <c r="K4844">
        <v>16.100000000000001</v>
      </c>
      <c r="L4844">
        <v>73.83</v>
      </c>
      <c r="M4844">
        <v>17658.98</v>
      </c>
      <c r="N4844">
        <v>54.43</v>
      </c>
      <c r="O4844">
        <v>6224.18</v>
      </c>
      <c r="P4844">
        <v>11434.8</v>
      </c>
      <c r="Q4844">
        <v>89.54</v>
      </c>
      <c r="R4844">
        <v>0</v>
      </c>
      <c r="S4844">
        <v>17.07</v>
      </c>
      <c r="T4844">
        <v>72.47</v>
      </c>
      <c r="U4844">
        <v>2.59</v>
      </c>
      <c r="V4844">
        <v>-0.86</v>
      </c>
      <c r="W4844">
        <v>-0.02</v>
      </c>
      <c r="X4844">
        <v>2.62</v>
      </c>
      <c r="Y4844">
        <v>112981.3</v>
      </c>
      <c r="Z4844">
        <v>54.43</v>
      </c>
      <c r="AA4844">
        <v>39821.99</v>
      </c>
      <c r="AB4844">
        <v>73159.31</v>
      </c>
      <c r="AC4844">
        <v>15.73</v>
      </c>
      <c r="AD4844">
        <v>49.54</v>
      </c>
      <c r="AE4844">
        <v>5.21</v>
      </c>
      <c r="AF4844">
        <v>10.52</v>
      </c>
      <c r="AG4844">
        <v>97.86</v>
      </c>
      <c r="AH4844">
        <v>0</v>
      </c>
      <c r="AI4844">
        <v>1.2</v>
      </c>
      <c r="AJ4844">
        <v>96.66</v>
      </c>
      <c r="AK4844">
        <v>68.55</v>
      </c>
      <c r="AL4844">
        <v>-23.21</v>
      </c>
      <c r="AM4844">
        <v>-20.72</v>
      </c>
      <c r="AN4844">
        <v>89.27</v>
      </c>
      <c r="AO4844">
        <v>19.93</v>
      </c>
      <c r="AP4844">
        <v>48.08</v>
      </c>
      <c r="AQ4844">
        <v>6.47</v>
      </c>
      <c r="AR4844">
        <v>13.46</v>
      </c>
      <c r="AS4844">
        <v>17.059999999999999</v>
      </c>
      <c r="AT4844">
        <v>57.76</v>
      </c>
      <c r="AU4844">
        <v>6.25</v>
      </c>
      <c r="AV4844">
        <v>10.81</v>
      </c>
    </row>
    <row r="4845" spans="1:48" x14ac:dyDescent="0.35">
      <c r="A4845" t="s">
        <v>146</v>
      </c>
      <c r="B4845" t="s">
        <v>48</v>
      </c>
      <c r="C4845" t="s">
        <v>143</v>
      </c>
      <c r="D4845" t="s">
        <v>132</v>
      </c>
      <c r="E4845">
        <v>32836.379999999997</v>
      </c>
      <c r="F4845">
        <v>-48.75</v>
      </c>
      <c r="G4845">
        <v>-31233.73</v>
      </c>
      <c r="H4845">
        <v>64070.11</v>
      </c>
      <c r="I4845">
        <v>10.08</v>
      </c>
      <c r="J4845">
        <v>0</v>
      </c>
      <c r="K4845">
        <v>-14.64</v>
      </c>
      <c r="L4845">
        <v>24.72</v>
      </c>
      <c r="M4845">
        <v>2062.33</v>
      </c>
      <c r="N4845">
        <v>-51.62</v>
      </c>
      <c r="O4845">
        <v>-2200.36</v>
      </c>
      <c r="P4845">
        <v>4262.6899999999996</v>
      </c>
      <c r="Q4845">
        <v>10.46</v>
      </c>
      <c r="R4845">
        <v>0</v>
      </c>
      <c r="S4845">
        <v>-16.559999999999999</v>
      </c>
      <c r="T4845">
        <v>27.02</v>
      </c>
      <c r="U4845">
        <v>3.31</v>
      </c>
      <c r="V4845">
        <v>5.61</v>
      </c>
      <c r="W4845">
        <v>0.18</v>
      </c>
      <c r="X4845">
        <v>3.13</v>
      </c>
      <c r="Y4845">
        <v>9931.32</v>
      </c>
      <c r="Z4845">
        <v>-51.47</v>
      </c>
      <c r="AA4845">
        <v>-10532.87</v>
      </c>
      <c r="AB4845">
        <v>20464.189999999999</v>
      </c>
      <c r="AC4845">
        <v>2.63</v>
      </c>
      <c r="AD4845">
        <v>-61.32</v>
      </c>
      <c r="AE4845">
        <v>-4.17</v>
      </c>
      <c r="AF4845">
        <v>6.79</v>
      </c>
      <c r="AG4845">
        <v>92.1</v>
      </c>
      <c r="AH4845">
        <v>0</v>
      </c>
      <c r="AI4845">
        <v>-0.45</v>
      </c>
      <c r="AJ4845">
        <v>92.56</v>
      </c>
      <c r="AK4845">
        <v>4.7699999999999996</v>
      </c>
      <c r="AL4845">
        <v>-83.07</v>
      </c>
      <c r="AM4845">
        <v>-23.38</v>
      </c>
      <c r="AN4845">
        <v>28.14</v>
      </c>
      <c r="AO4845">
        <v>0.7</v>
      </c>
      <c r="AP4845">
        <v>-81.77</v>
      </c>
      <c r="AQ4845">
        <v>-3.15</v>
      </c>
      <c r="AR4845">
        <v>3.86</v>
      </c>
      <c r="AS4845">
        <v>2.3199999999999998</v>
      </c>
      <c r="AT4845">
        <v>-62.75</v>
      </c>
      <c r="AU4845">
        <v>-3.91</v>
      </c>
      <c r="AV4845">
        <v>6.23</v>
      </c>
    </row>
    <row r="4846" spans="1:48" x14ac:dyDescent="0.35">
      <c r="A4846" t="s">
        <v>146</v>
      </c>
      <c r="B4846" t="s">
        <v>48</v>
      </c>
      <c r="C4846" t="s">
        <v>143</v>
      </c>
      <c r="D4846" t="s">
        <v>133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</row>
    <row r="4847" spans="1:48" x14ac:dyDescent="0.35">
      <c r="A4847" t="s">
        <v>146</v>
      </c>
      <c r="B4847" t="s">
        <v>48</v>
      </c>
      <c r="C4847" t="s">
        <v>143</v>
      </c>
      <c r="D4847" t="s">
        <v>253</v>
      </c>
      <c r="E4847">
        <v>292992.45</v>
      </c>
      <c r="F4847">
        <v>53.1</v>
      </c>
      <c r="G4847">
        <v>101621.5</v>
      </c>
      <c r="H4847">
        <v>191370.95</v>
      </c>
      <c r="I4847">
        <v>89.92</v>
      </c>
      <c r="J4847">
        <v>0</v>
      </c>
      <c r="K4847">
        <v>16.100000000000001</v>
      </c>
      <c r="L4847">
        <v>73.83</v>
      </c>
      <c r="M4847">
        <v>17658.98</v>
      </c>
      <c r="N4847">
        <v>54.43</v>
      </c>
      <c r="O4847">
        <v>6224.18</v>
      </c>
      <c r="P4847">
        <v>11434.8</v>
      </c>
      <c r="Q4847">
        <v>89.54</v>
      </c>
      <c r="R4847">
        <v>0</v>
      </c>
      <c r="S4847">
        <v>17.07</v>
      </c>
      <c r="T4847">
        <v>72.47</v>
      </c>
      <c r="U4847">
        <v>2.59</v>
      </c>
      <c r="V4847">
        <v>-0.86</v>
      </c>
      <c r="W4847">
        <v>-0.02</v>
      </c>
      <c r="X4847">
        <v>2.62</v>
      </c>
      <c r="Y4847">
        <v>112981.3</v>
      </c>
      <c r="Z4847">
        <v>54.43</v>
      </c>
      <c r="AA4847">
        <v>39821.99</v>
      </c>
      <c r="AB4847">
        <v>73159.31</v>
      </c>
      <c r="AC4847">
        <v>15.73</v>
      </c>
      <c r="AD4847">
        <v>49.54</v>
      </c>
      <c r="AE4847">
        <v>5.21</v>
      </c>
      <c r="AF4847">
        <v>10.52</v>
      </c>
      <c r="AG4847">
        <v>97.86</v>
      </c>
      <c r="AH4847">
        <v>0</v>
      </c>
      <c r="AI4847">
        <v>1.2</v>
      </c>
      <c r="AJ4847">
        <v>96.66</v>
      </c>
      <c r="AK4847">
        <v>68.55</v>
      </c>
      <c r="AL4847">
        <v>-23.21</v>
      </c>
      <c r="AM4847">
        <v>-20.72</v>
      </c>
      <c r="AN4847">
        <v>89.27</v>
      </c>
      <c r="AO4847">
        <v>19.93</v>
      </c>
      <c r="AP4847">
        <v>48.08</v>
      </c>
      <c r="AQ4847">
        <v>6.47</v>
      </c>
      <c r="AR4847">
        <v>13.46</v>
      </c>
      <c r="AS4847">
        <v>17.059999999999999</v>
      </c>
      <c r="AT4847">
        <v>57.76</v>
      </c>
      <c r="AU4847">
        <v>6.25</v>
      </c>
      <c r="AV4847">
        <v>10.81</v>
      </c>
    </row>
    <row r="4848" spans="1:48" x14ac:dyDescent="0.35">
      <c r="A4848" t="s">
        <v>146</v>
      </c>
      <c r="B4848" t="s">
        <v>48</v>
      </c>
      <c r="C4848" t="s">
        <v>143</v>
      </c>
      <c r="D4848" t="s">
        <v>254</v>
      </c>
      <c r="E4848">
        <v>32836.379999999997</v>
      </c>
      <c r="F4848">
        <v>-48.75</v>
      </c>
      <c r="G4848">
        <v>-31233.73</v>
      </c>
      <c r="H4848">
        <v>64070.11</v>
      </c>
      <c r="I4848">
        <v>10.08</v>
      </c>
      <c r="J4848">
        <v>0</v>
      </c>
      <c r="K4848">
        <v>-14.64</v>
      </c>
      <c r="L4848">
        <v>24.72</v>
      </c>
      <c r="M4848">
        <v>2062.33</v>
      </c>
      <c r="N4848">
        <v>-51.62</v>
      </c>
      <c r="O4848">
        <v>-2200.36</v>
      </c>
      <c r="P4848">
        <v>4262.6899999999996</v>
      </c>
      <c r="Q4848">
        <v>10.46</v>
      </c>
      <c r="R4848">
        <v>0</v>
      </c>
      <c r="S4848">
        <v>-16.559999999999999</v>
      </c>
      <c r="T4848">
        <v>27.02</v>
      </c>
      <c r="U4848">
        <v>3.31</v>
      </c>
      <c r="V4848">
        <v>5.61</v>
      </c>
      <c r="W4848">
        <v>0.18</v>
      </c>
      <c r="X4848">
        <v>3.13</v>
      </c>
      <c r="Y4848">
        <v>9931.32</v>
      </c>
      <c r="Z4848">
        <v>-51.47</v>
      </c>
      <c r="AA4848">
        <v>-10532.87</v>
      </c>
      <c r="AB4848">
        <v>20464.189999999999</v>
      </c>
      <c r="AC4848">
        <v>2.63</v>
      </c>
      <c r="AD4848">
        <v>-61.32</v>
      </c>
      <c r="AE4848">
        <v>-4.17</v>
      </c>
      <c r="AF4848">
        <v>6.79</v>
      </c>
      <c r="AG4848">
        <v>92.1</v>
      </c>
      <c r="AH4848">
        <v>0</v>
      </c>
      <c r="AI4848">
        <v>-0.45</v>
      </c>
      <c r="AJ4848">
        <v>92.56</v>
      </c>
      <c r="AK4848">
        <v>4.7699999999999996</v>
      </c>
      <c r="AL4848">
        <v>-83.07</v>
      </c>
      <c r="AM4848">
        <v>-23.38</v>
      </c>
      <c r="AN4848">
        <v>28.14</v>
      </c>
      <c r="AO4848">
        <v>0.7</v>
      </c>
      <c r="AP4848">
        <v>-81.77</v>
      </c>
      <c r="AQ4848">
        <v>-3.15</v>
      </c>
      <c r="AR4848">
        <v>3.86</v>
      </c>
      <c r="AS4848">
        <v>2.3199999999999998</v>
      </c>
      <c r="AT4848">
        <v>-62.75</v>
      </c>
      <c r="AU4848">
        <v>-3.91</v>
      </c>
      <c r="AV4848">
        <v>6.23</v>
      </c>
    </row>
    <row r="4849" spans="1:48" x14ac:dyDescent="0.35">
      <c r="A4849" t="s">
        <v>146</v>
      </c>
      <c r="B4849" t="s">
        <v>48</v>
      </c>
      <c r="C4849" t="s">
        <v>143</v>
      </c>
      <c r="D4849" t="s">
        <v>255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</row>
    <row r="4850" spans="1:48" x14ac:dyDescent="0.35">
      <c r="A4850" t="s">
        <v>146</v>
      </c>
      <c r="B4850" t="s">
        <v>48</v>
      </c>
      <c r="C4850" t="s">
        <v>144</v>
      </c>
      <c r="D4850" t="s">
        <v>129</v>
      </c>
      <c r="E4850">
        <v>2440345.81</v>
      </c>
      <c r="F4850">
        <v>6.29</v>
      </c>
      <c r="G4850">
        <v>144450.07999999999</v>
      </c>
      <c r="H4850">
        <v>2295895.73</v>
      </c>
      <c r="I4850">
        <v>0</v>
      </c>
      <c r="J4850">
        <v>0</v>
      </c>
      <c r="K4850">
        <v>0</v>
      </c>
      <c r="L4850">
        <v>0</v>
      </c>
      <c r="M4850">
        <v>358023.48</v>
      </c>
      <c r="N4850">
        <v>7.62</v>
      </c>
      <c r="O4850">
        <v>25347.360000000001</v>
      </c>
      <c r="P4850">
        <v>332676.12</v>
      </c>
      <c r="Q4850">
        <v>0</v>
      </c>
      <c r="R4850">
        <v>0</v>
      </c>
      <c r="S4850">
        <v>0</v>
      </c>
      <c r="T4850">
        <v>0</v>
      </c>
      <c r="U4850">
        <v>6.82</v>
      </c>
      <c r="V4850">
        <v>-1.23</v>
      </c>
      <c r="W4850">
        <v>-0.09</v>
      </c>
      <c r="X4850">
        <v>6.9</v>
      </c>
      <c r="Y4850">
        <v>358023.48</v>
      </c>
      <c r="Z4850">
        <v>7.62</v>
      </c>
      <c r="AA4850">
        <v>25347.360000000001</v>
      </c>
      <c r="AB4850">
        <v>332676.12</v>
      </c>
      <c r="AC4850">
        <v>22.92</v>
      </c>
      <c r="AD4850">
        <v>-14.78</v>
      </c>
      <c r="AE4850">
        <v>-3.98</v>
      </c>
      <c r="AF4850">
        <v>26.89</v>
      </c>
      <c r="AG4850">
        <v>76.89</v>
      </c>
      <c r="AH4850">
        <v>0</v>
      </c>
      <c r="AI4850">
        <v>-9.43</v>
      </c>
      <c r="AJ4850">
        <v>86.32</v>
      </c>
      <c r="AK4850">
        <v>76.22</v>
      </c>
      <c r="AL4850">
        <v>-9.69</v>
      </c>
      <c r="AM4850">
        <v>-8.18</v>
      </c>
      <c r="AN4850">
        <v>84.4</v>
      </c>
      <c r="AO4850">
        <v>21.95</v>
      </c>
      <c r="AP4850">
        <v>11.15</v>
      </c>
      <c r="AQ4850">
        <v>2.2000000000000002</v>
      </c>
      <c r="AR4850">
        <v>19.75</v>
      </c>
      <c r="AS4850">
        <v>24.03</v>
      </c>
      <c r="AT4850">
        <v>-12.42</v>
      </c>
      <c r="AU4850">
        <v>-3.41</v>
      </c>
      <c r="AV4850">
        <v>27.44</v>
      </c>
    </row>
    <row r="4851" spans="1:48" x14ac:dyDescent="0.35">
      <c r="A4851" t="s">
        <v>146</v>
      </c>
      <c r="B4851" t="s">
        <v>48</v>
      </c>
      <c r="C4851" t="s">
        <v>144</v>
      </c>
      <c r="D4851" t="s">
        <v>130</v>
      </c>
      <c r="E4851">
        <v>307865.81</v>
      </c>
      <c r="F4851">
        <v>13.13</v>
      </c>
      <c r="G4851">
        <v>35719.82</v>
      </c>
      <c r="H4851">
        <v>272145.99</v>
      </c>
      <c r="I4851">
        <v>12.62</v>
      </c>
      <c r="J4851">
        <v>0</v>
      </c>
      <c r="K4851">
        <v>0.76</v>
      </c>
      <c r="L4851">
        <v>11.85</v>
      </c>
      <c r="M4851">
        <v>44731.85</v>
      </c>
      <c r="N4851">
        <v>16.809999999999999</v>
      </c>
      <c r="O4851">
        <v>6436.16</v>
      </c>
      <c r="P4851">
        <v>38295.699999999997</v>
      </c>
      <c r="Q4851">
        <v>12.49</v>
      </c>
      <c r="R4851">
        <v>0</v>
      </c>
      <c r="S4851">
        <v>0.98</v>
      </c>
      <c r="T4851">
        <v>11.51</v>
      </c>
      <c r="U4851">
        <v>6.88</v>
      </c>
      <c r="V4851">
        <v>-3.15</v>
      </c>
      <c r="W4851">
        <v>-0.22</v>
      </c>
      <c r="X4851">
        <v>7.11</v>
      </c>
      <c r="Y4851">
        <v>44731.85</v>
      </c>
      <c r="Z4851">
        <v>16.809999999999999</v>
      </c>
      <c r="AA4851">
        <v>6436.16</v>
      </c>
      <c r="AB4851">
        <v>38295.699999999997</v>
      </c>
      <c r="AC4851">
        <v>39.89</v>
      </c>
      <c r="AD4851">
        <v>27.87</v>
      </c>
      <c r="AE4851">
        <v>8.69</v>
      </c>
      <c r="AF4851">
        <v>31.19</v>
      </c>
      <c r="AG4851">
        <v>74.08</v>
      </c>
      <c r="AH4851">
        <v>0</v>
      </c>
      <c r="AI4851">
        <v>-9.43</v>
      </c>
      <c r="AJ4851">
        <v>83.51</v>
      </c>
      <c r="AK4851">
        <v>72.489999999999995</v>
      </c>
      <c r="AL4851">
        <v>3.49</v>
      </c>
      <c r="AM4851">
        <v>2.4500000000000002</v>
      </c>
      <c r="AN4851">
        <v>70.05</v>
      </c>
      <c r="AO4851">
        <v>13.85</v>
      </c>
      <c r="AP4851">
        <v>25.58</v>
      </c>
      <c r="AQ4851">
        <v>2.82</v>
      </c>
      <c r="AR4851">
        <v>11.03</v>
      </c>
      <c r="AS4851">
        <v>39.96</v>
      </c>
      <c r="AT4851">
        <v>31.87</v>
      </c>
      <c r="AU4851">
        <v>9.66</v>
      </c>
      <c r="AV4851">
        <v>30.3</v>
      </c>
    </row>
    <row r="4852" spans="1:48" x14ac:dyDescent="0.35">
      <c r="A4852" t="s">
        <v>146</v>
      </c>
      <c r="B4852" t="s">
        <v>48</v>
      </c>
      <c r="C4852" t="s">
        <v>144</v>
      </c>
      <c r="D4852" t="s">
        <v>131</v>
      </c>
      <c r="E4852">
        <v>1401489.94</v>
      </c>
      <c r="F4852">
        <v>11.3</v>
      </c>
      <c r="G4852">
        <v>142238.42000000001</v>
      </c>
      <c r="H4852">
        <v>1259251.52</v>
      </c>
      <c r="I4852">
        <v>57.43</v>
      </c>
      <c r="J4852">
        <v>0</v>
      </c>
      <c r="K4852">
        <v>2.58</v>
      </c>
      <c r="L4852">
        <v>54.85</v>
      </c>
      <c r="M4852">
        <v>205048.98</v>
      </c>
      <c r="N4852">
        <v>13.86</v>
      </c>
      <c r="O4852">
        <v>24964.89</v>
      </c>
      <c r="P4852">
        <v>180084.09</v>
      </c>
      <c r="Q4852">
        <v>57.27</v>
      </c>
      <c r="R4852">
        <v>0</v>
      </c>
      <c r="S4852">
        <v>3.14</v>
      </c>
      <c r="T4852">
        <v>54.13</v>
      </c>
      <c r="U4852">
        <v>6.83</v>
      </c>
      <c r="V4852">
        <v>-2.25</v>
      </c>
      <c r="W4852">
        <v>-0.16</v>
      </c>
      <c r="X4852">
        <v>6.99</v>
      </c>
      <c r="Y4852">
        <v>205048.98</v>
      </c>
      <c r="Z4852">
        <v>13.86</v>
      </c>
      <c r="AA4852">
        <v>24964.89</v>
      </c>
      <c r="AB4852">
        <v>180084.09</v>
      </c>
      <c r="AC4852">
        <v>22.15</v>
      </c>
      <c r="AD4852">
        <v>-10.92</v>
      </c>
      <c r="AE4852">
        <v>-2.72</v>
      </c>
      <c r="AF4852">
        <v>24.87</v>
      </c>
      <c r="AG4852">
        <v>76.89</v>
      </c>
      <c r="AH4852">
        <v>0</v>
      </c>
      <c r="AI4852">
        <v>-9.43</v>
      </c>
      <c r="AJ4852">
        <v>86.32</v>
      </c>
      <c r="AK4852">
        <v>76.22</v>
      </c>
      <c r="AL4852">
        <v>-9.69</v>
      </c>
      <c r="AM4852">
        <v>-8.18</v>
      </c>
      <c r="AN4852">
        <v>84.4</v>
      </c>
      <c r="AO4852">
        <v>16.39</v>
      </c>
      <c r="AP4852">
        <v>7.02</v>
      </c>
      <c r="AQ4852">
        <v>1.08</v>
      </c>
      <c r="AR4852">
        <v>15.31</v>
      </c>
      <c r="AS4852">
        <v>23.51</v>
      </c>
      <c r="AT4852">
        <v>-7.71</v>
      </c>
      <c r="AU4852">
        <v>-1.96</v>
      </c>
      <c r="AV4852">
        <v>25.47</v>
      </c>
    </row>
    <row r="4853" spans="1:48" x14ac:dyDescent="0.35">
      <c r="A4853" t="s">
        <v>146</v>
      </c>
      <c r="B4853" t="s">
        <v>48</v>
      </c>
      <c r="C4853" t="s">
        <v>144</v>
      </c>
      <c r="D4853" t="s">
        <v>132</v>
      </c>
      <c r="E4853">
        <v>730990.07</v>
      </c>
      <c r="F4853">
        <v>0.34</v>
      </c>
      <c r="G4853">
        <v>2447.4899999999998</v>
      </c>
      <c r="H4853">
        <v>728542.58</v>
      </c>
      <c r="I4853">
        <v>29.95</v>
      </c>
      <c r="J4853">
        <v>0</v>
      </c>
      <c r="K4853">
        <v>-1.78</v>
      </c>
      <c r="L4853">
        <v>31.73</v>
      </c>
      <c r="M4853">
        <v>108242.66</v>
      </c>
      <c r="N4853">
        <v>1.24</v>
      </c>
      <c r="O4853">
        <v>1323.65</v>
      </c>
      <c r="P4853">
        <v>106919.01</v>
      </c>
      <c r="Q4853">
        <v>30.23</v>
      </c>
      <c r="R4853">
        <v>0</v>
      </c>
      <c r="S4853">
        <v>-1.91</v>
      </c>
      <c r="T4853">
        <v>32.14</v>
      </c>
      <c r="U4853">
        <v>6.75</v>
      </c>
      <c r="V4853">
        <v>-0.89</v>
      </c>
      <c r="W4853">
        <v>-0.06</v>
      </c>
      <c r="X4853">
        <v>6.81</v>
      </c>
      <c r="Y4853">
        <v>108242.66</v>
      </c>
      <c r="Z4853">
        <v>1.24</v>
      </c>
      <c r="AA4853">
        <v>1323.65</v>
      </c>
      <c r="AB4853">
        <v>106919.01</v>
      </c>
      <c r="AC4853">
        <v>17.350000000000001</v>
      </c>
      <c r="AD4853">
        <v>-43.32</v>
      </c>
      <c r="AE4853">
        <v>-13.26</v>
      </c>
      <c r="AF4853">
        <v>30.62</v>
      </c>
      <c r="AG4853">
        <v>68.38</v>
      </c>
      <c r="AH4853">
        <v>0</v>
      </c>
      <c r="AI4853">
        <v>-2.31</v>
      </c>
      <c r="AJ4853">
        <v>70.69</v>
      </c>
      <c r="AK4853">
        <v>68.38</v>
      </c>
      <c r="AL4853">
        <v>-1.46</v>
      </c>
      <c r="AM4853">
        <v>-1.02</v>
      </c>
      <c r="AN4853">
        <v>69.400000000000006</v>
      </c>
      <c r="AO4853">
        <v>8.8000000000000007</v>
      </c>
      <c r="AP4853">
        <v>18.2</v>
      </c>
      <c r="AQ4853">
        <v>1.36</v>
      </c>
      <c r="AR4853">
        <v>7.45</v>
      </c>
      <c r="AS4853">
        <v>18.34</v>
      </c>
      <c r="AT4853">
        <v>-41.12</v>
      </c>
      <c r="AU4853">
        <v>-12.8</v>
      </c>
      <c r="AV4853">
        <v>31.14</v>
      </c>
    </row>
    <row r="4854" spans="1:48" x14ac:dyDescent="0.35">
      <c r="A4854" t="s">
        <v>146</v>
      </c>
      <c r="B4854" t="s">
        <v>48</v>
      </c>
      <c r="C4854" t="s">
        <v>144</v>
      </c>
      <c r="D4854" t="s">
        <v>133</v>
      </c>
      <c r="E4854">
        <v>0</v>
      </c>
      <c r="F4854">
        <v>-100</v>
      </c>
      <c r="G4854">
        <v>-35955.65</v>
      </c>
      <c r="H4854">
        <v>35955.65</v>
      </c>
      <c r="I4854">
        <v>0</v>
      </c>
      <c r="J4854">
        <v>0</v>
      </c>
      <c r="K4854">
        <v>-1.57</v>
      </c>
      <c r="L4854">
        <v>1.57</v>
      </c>
      <c r="M4854">
        <v>0</v>
      </c>
      <c r="N4854">
        <v>-100</v>
      </c>
      <c r="O4854">
        <v>-7377.33</v>
      </c>
      <c r="P4854">
        <v>7377.33</v>
      </c>
      <c r="Q4854">
        <v>0</v>
      </c>
      <c r="R4854">
        <v>0</v>
      </c>
      <c r="S4854">
        <v>-2.2200000000000002</v>
      </c>
      <c r="T4854">
        <v>2.2200000000000002</v>
      </c>
      <c r="U4854">
        <v>0</v>
      </c>
      <c r="V4854">
        <v>-100</v>
      </c>
      <c r="W4854">
        <v>-4.87</v>
      </c>
      <c r="X4854">
        <v>4.87</v>
      </c>
      <c r="Y4854">
        <v>0</v>
      </c>
      <c r="Z4854">
        <v>-100</v>
      </c>
      <c r="AA4854">
        <v>-7377.33</v>
      </c>
      <c r="AB4854">
        <v>7377.33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-45.65</v>
      </c>
      <c r="AJ4854">
        <v>45.65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</row>
    <row r="4855" spans="1:48" x14ac:dyDescent="0.35">
      <c r="A4855" t="s">
        <v>146</v>
      </c>
      <c r="B4855" t="s">
        <v>48</v>
      </c>
      <c r="C4855" t="s">
        <v>144</v>
      </c>
      <c r="D4855" t="s">
        <v>253</v>
      </c>
      <c r="E4855">
        <v>1704808.99</v>
      </c>
      <c r="F4855">
        <v>11.74</v>
      </c>
      <c r="G4855">
        <v>179105.46</v>
      </c>
      <c r="H4855">
        <v>1525703.53</v>
      </c>
      <c r="I4855">
        <v>69.86</v>
      </c>
      <c r="J4855">
        <v>0</v>
      </c>
      <c r="K4855">
        <v>3.41</v>
      </c>
      <c r="L4855">
        <v>66.45</v>
      </c>
      <c r="M4855">
        <v>249068.76</v>
      </c>
      <c r="N4855">
        <v>14.49</v>
      </c>
      <c r="O4855">
        <v>31528.46</v>
      </c>
      <c r="P4855">
        <v>217540.3</v>
      </c>
      <c r="Q4855">
        <v>69.569999999999993</v>
      </c>
      <c r="R4855">
        <v>0</v>
      </c>
      <c r="S4855">
        <v>4.18</v>
      </c>
      <c r="T4855">
        <v>65.39</v>
      </c>
      <c r="U4855">
        <v>6.84</v>
      </c>
      <c r="V4855">
        <v>-2.41</v>
      </c>
      <c r="W4855">
        <v>-0.17</v>
      </c>
      <c r="X4855">
        <v>7.01</v>
      </c>
      <c r="Y4855">
        <v>249068.76</v>
      </c>
      <c r="Z4855">
        <v>14.49</v>
      </c>
      <c r="AA4855">
        <v>31528.46</v>
      </c>
      <c r="AB4855">
        <v>217540.3</v>
      </c>
      <c r="AC4855">
        <v>25.29</v>
      </c>
      <c r="AD4855">
        <v>-2</v>
      </c>
      <c r="AE4855">
        <v>-0.51</v>
      </c>
      <c r="AF4855">
        <v>25.8</v>
      </c>
      <c r="AG4855">
        <v>76.89</v>
      </c>
      <c r="AH4855">
        <v>0</v>
      </c>
      <c r="AI4855">
        <v>-9.43</v>
      </c>
      <c r="AJ4855">
        <v>86.32</v>
      </c>
      <c r="AK4855">
        <v>76.22</v>
      </c>
      <c r="AL4855">
        <v>-9.69</v>
      </c>
      <c r="AM4855">
        <v>-8.18</v>
      </c>
      <c r="AN4855">
        <v>84.4</v>
      </c>
      <c r="AO4855">
        <v>18.86</v>
      </c>
      <c r="AP4855">
        <v>14.08</v>
      </c>
      <c r="AQ4855">
        <v>2.33</v>
      </c>
      <c r="AR4855">
        <v>16.53</v>
      </c>
      <c r="AS4855">
        <v>26.43</v>
      </c>
      <c r="AT4855">
        <v>1.02</v>
      </c>
      <c r="AU4855">
        <v>0.27</v>
      </c>
      <c r="AV4855">
        <v>26.16</v>
      </c>
    </row>
    <row r="4856" spans="1:48" x14ac:dyDescent="0.35">
      <c r="A4856" t="s">
        <v>146</v>
      </c>
      <c r="B4856" t="s">
        <v>48</v>
      </c>
      <c r="C4856" t="s">
        <v>144</v>
      </c>
      <c r="D4856" t="s">
        <v>254</v>
      </c>
      <c r="E4856">
        <v>735536.82</v>
      </c>
      <c r="F4856">
        <v>0.18</v>
      </c>
      <c r="G4856">
        <v>1300.28</v>
      </c>
      <c r="H4856">
        <v>734236.55</v>
      </c>
      <c r="I4856">
        <v>30.14</v>
      </c>
      <c r="J4856">
        <v>0</v>
      </c>
      <c r="K4856">
        <v>-1.84</v>
      </c>
      <c r="L4856">
        <v>31.98</v>
      </c>
      <c r="M4856">
        <v>108954.72</v>
      </c>
      <c r="N4856">
        <v>1.1100000000000001</v>
      </c>
      <c r="O4856">
        <v>1196.24</v>
      </c>
      <c r="P4856">
        <v>107758.49</v>
      </c>
      <c r="Q4856">
        <v>30.43</v>
      </c>
      <c r="R4856">
        <v>0</v>
      </c>
      <c r="S4856">
        <v>-1.96</v>
      </c>
      <c r="T4856">
        <v>32.39</v>
      </c>
      <c r="U4856">
        <v>6.75</v>
      </c>
      <c r="V4856">
        <v>-0.92</v>
      </c>
      <c r="W4856">
        <v>-0.06</v>
      </c>
      <c r="X4856">
        <v>6.81</v>
      </c>
      <c r="Y4856">
        <v>108954.72</v>
      </c>
      <c r="Z4856">
        <v>1.1100000000000001</v>
      </c>
      <c r="AA4856">
        <v>1196.24</v>
      </c>
      <c r="AB4856">
        <v>107758.49</v>
      </c>
      <c r="AC4856">
        <v>17.5</v>
      </c>
      <c r="AD4856">
        <v>-43.43</v>
      </c>
      <c r="AE4856">
        <v>-13.44</v>
      </c>
      <c r="AF4856">
        <v>30.94</v>
      </c>
      <c r="AG4856">
        <v>68.38</v>
      </c>
      <c r="AH4856">
        <v>0</v>
      </c>
      <c r="AI4856">
        <v>-2.31</v>
      </c>
      <c r="AJ4856">
        <v>70.69</v>
      </c>
      <c r="AK4856">
        <v>68.38</v>
      </c>
      <c r="AL4856">
        <v>-1.46</v>
      </c>
      <c r="AM4856">
        <v>-1.02</v>
      </c>
      <c r="AN4856">
        <v>69.400000000000006</v>
      </c>
      <c r="AO4856">
        <v>8.8800000000000008</v>
      </c>
      <c r="AP4856">
        <v>18.829999999999998</v>
      </c>
      <c r="AQ4856">
        <v>1.41</v>
      </c>
      <c r="AR4856">
        <v>7.47</v>
      </c>
      <c r="AS4856">
        <v>18.489999999999998</v>
      </c>
      <c r="AT4856">
        <v>-41.22</v>
      </c>
      <c r="AU4856">
        <v>-12.97</v>
      </c>
      <c r="AV4856">
        <v>31.46</v>
      </c>
    </row>
    <row r="4857" spans="1:48" x14ac:dyDescent="0.35">
      <c r="A4857" t="s">
        <v>146</v>
      </c>
      <c r="B4857" t="s">
        <v>48</v>
      </c>
      <c r="C4857" t="s">
        <v>144</v>
      </c>
      <c r="D4857" t="s">
        <v>255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</row>
    <row r="4858" spans="1:48" x14ac:dyDescent="0.35">
      <c r="A4858" t="s">
        <v>146</v>
      </c>
      <c r="B4858" t="s">
        <v>48</v>
      </c>
      <c r="C4858" t="s">
        <v>145</v>
      </c>
      <c r="D4858" t="s">
        <v>129</v>
      </c>
      <c r="E4858">
        <v>2254283.4</v>
      </c>
      <c r="F4858">
        <v>7.33</v>
      </c>
      <c r="G4858">
        <v>153982.60999999999</v>
      </c>
      <c r="H4858">
        <v>2100300.79</v>
      </c>
      <c r="I4858">
        <v>0</v>
      </c>
      <c r="J4858">
        <v>0</v>
      </c>
      <c r="K4858">
        <v>0</v>
      </c>
      <c r="L4858">
        <v>0</v>
      </c>
      <c r="M4858">
        <v>99767.92</v>
      </c>
      <c r="N4858">
        <v>3.99</v>
      </c>
      <c r="O4858">
        <v>3823.74</v>
      </c>
      <c r="P4858">
        <v>95944.18</v>
      </c>
      <c r="Q4858">
        <v>0</v>
      </c>
      <c r="R4858">
        <v>0</v>
      </c>
      <c r="S4858">
        <v>0</v>
      </c>
      <c r="T4858">
        <v>0</v>
      </c>
      <c r="U4858">
        <v>1.57</v>
      </c>
      <c r="V4858">
        <v>3.22</v>
      </c>
      <c r="W4858">
        <v>0.05</v>
      </c>
      <c r="X4858">
        <v>1.52</v>
      </c>
      <c r="Y4858">
        <v>1437578.08</v>
      </c>
      <c r="Z4858">
        <v>3.99</v>
      </c>
      <c r="AA4858">
        <v>55097.08</v>
      </c>
      <c r="AB4858">
        <v>1382480.99</v>
      </c>
      <c r="AC4858">
        <v>2.17</v>
      </c>
      <c r="AD4858">
        <v>1670.8</v>
      </c>
      <c r="AE4858">
        <v>2.0499999999999998</v>
      </c>
      <c r="AF4858">
        <v>0.12</v>
      </c>
      <c r="AG4858">
        <v>100</v>
      </c>
      <c r="AH4858">
        <v>0</v>
      </c>
      <c r="AI4858">
        <v>0</v>
      </c>
      <c r="AJ4858">
        <v>100</v>
      </c>
      <c r="AK4858">
        <v>49.2</v>
      </c>
      <c r="AL4858">
        <v>838.78</v>
      </c>
      <c r="AM4858">
        <v>43.96</v>
      </c>
      <c r="AN4858">
        <v>5.24</v>
      </c>
      <c r="AO4858">
        <v>1.77</v>
      </c>
      <c r="AP4858">
        <v>330.59</v>
      </c>
      <c r="AQ4858">
        <v>1.36</v>
      </c>
      <c r="AR4858">
        <v>0.41</v>
      </c>
      <c r="AS4858">
        <v>2.16</v>
      </c>
      <c r="AT4858">
        <v>2534.6</v>
      </c>
      <c r="AU4858">
        <v>2.08</v>
      </c>
      <c r="AV4858">
        <v>0.08</v>
      </c>
    </row>
    <row r="4859" spans="1:48" x14ac:dyDescent="0.35">
      <c r="A4859" t="s">
        <v>146</v>
      </c>
      <c r="B4859" t="s">
        <v>48</v>
      </c>
      <c r="C4859" t="s">
        <v>145</v>
      </c>
      <c r="D4859" t="s">
        <v>130</v>
      </c>
      <c r="E4859">
        <v>2254283.4</v>
      </c>
      <c r="F4859">
        <v>7.33</v>
      </c>
      <c r="G4859">
        <v>153982.60999999999</v>
      </c>
      <c r="H4859">
        <v>2100300.79</v>
      </c>
      <c r="I4859">
        <v>100</v>
      </c>
      <c r="J4859">
        <v>0</v>
      </c>
      <c r="K4859">
        <v>0</v>
      </c>
      <c r="L4859">
        <v>100</v>
      </c>
      <c r="M4859">
        <v>99767.92</v>
      </c>
      <c r="N4859">
        <v>3.99</v>
      </c>
      <c r="O4859">
        <v>3823.74</v>
      </c>
      <c r="P4859">
        <v>95944.18</v>
      </c>
      <c r="Q4859">
        <v>100</v>
      </c>
      <c r="R4859">
        <v>0</v>
      </c>
      <c r="S4859">
        <v>0</v>
      </c>
      <c r="T4859">
        <v>100</v>
      </c>
      <c r="U4859">
        <v>1.57</v>
      </c>
      <c r="V4859">
        <v>3.22</v>
      </c>
      <c r="W4859">
        <v>0.05</v>
      </c>
      <c r="X4859">
        <v>1.52</v>
      </c>
      <c r="Y4859">
        <v>1437578.08</v>
      </c>
      <c r="Z4859">
        <v>3.99</v>
      </c>
      <c r="AA4859">
        <v>55097.08</v>
      </c>
      <c r="AB4859">
        <v>1382480.99</v>
      </c>
      <c r="AC4859">
        <v>2.17</v>
      </c>
      <c r="AD4859">
        <v>1670.8</v>
      </c>
      <c r="AE4859">
        <v>2.0499999999999998</v>
      </c>
      <c r="AF4859">
        <v>0.12</v>
      </c>
      <c r="AG4859">
        <v>100</v>
      </c>
      <c r="AH4859">
        <v>0</v>
      </c>
      <c r="AI4859">
        <v>0</v>
      </c>
      <c r="AJ4859">
        <v>100</v>
      </c>
      <c r="AK4859">
        <v>49.2</v>
      </c>
      <c r="AL4859">
        <v>838.78</v>
      </c>
      <c r="AM4859">
        <v>43.96</v>
      </c>
      <c r="AN4859">
        <v>5.24</v>
      </c>
      <c r="AO4859">
        <v>1.77</v>
      </c>
      <c r="AP4859">
        <v>330.59</v>
      </c>
      <c r="AQ4859">
        <v>1.36</v>
      </c>
      <c r="AR4859">
        <v>0.41</v>
      </c>
      <c r="AS4859">
        <v>2.16</v>
      </c>
      <c r="AT4859">
        <v>2534.6</v>
      </c>
      <c r="AU4859">
        <v>2.08</v>
      </c>
      <c r="AV4859">
        <v>0.08</v>
      </c>
    </row>
    <row r="4860" spans="1:48" x14ac:dyDescent="0.35">
      <c r="A4860" t="s">
        <v>146</v>
      </c>
      <c r="B4860" t="s">
        <v>48</v>
      </c>
      <c r="C4860" t="s">
        <v>145</v>
      </c>
      <c r="D4860" t="s">
        <v>131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</row>
    <row r="4861" spans="1:48" x14ac:dyDescent="0.35">
      <c r="A4861" t="s">
        <v>146</v>
      </c>
      <c r="B4861" t="s">
        <v>48</v>
      </c>
      <c r="C4861" t="s">
        <v>145</v>
      </c>
      <c r="D4861" t="s">
        <v>132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</row>
    <row r="4862" spans="1:48" x14ac:dyDescent="0.35">
      <c r="A4862" t="s">
        <v>146</v>
      </c>
      <c r="B4862" t="s">
        <v>48</v>
      </c>
      <c r="C4862" t="s">
        <v>145</v>
      </c>
      <c r="D4862" t="s">
        <v>133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</row>
    <row r="4863" spans="1:48" x14ac:dyDescent="0.35">
      <c r="A4863" t="s">
        <v>146</v>
      </c>
      <c r="B4863" t="s">
        <v>48</v>
      </c>
      <c r="C4863" t="s">
        <v>145</v>
      </c>
      <c r="D4863" t="s">
        <v>253</v>
      </c>
      <c r="E4863">
        <v>1298068.43</v>
      </c>
      <c r="F4863">
        <v>5.48</v>
      </c>
      <c r="G4863">
        <v>67469.710000000006</v>
      </c>
      <c r="H4863">
        <v>1230598.71</v>
      </c>
      <c r="I4863">
        <v>0</v>
      </c>
      <c r="J4863">
        <v>0</v>
      </c>
      <c r="K4863">
        <v>0</v>
      </c>
      <c r="L4863">
        <v>0</v>
      </c>
      <c r="M4863">
        <v>51737.47</v>
      </c>
      <c r="N4863">
        <v>2.4</v>
      </c>
      <c r="O4863">
        <v>1211.3499999999999</v>
      </c>
      <c r="P4863">
        <v>50526.12</v>
      </c>
      <c r="Q4863">
        <v>0</v>
      </c>
      <c r="R4863">
        <v>0</v>
      </c>
      <c r="S4863">
        <v>0</v>
      </c>
      <c r="T4863">
        <v>0</v>
      </c>
      <c r="U4863">
        <v>1.74</v>
      </c>
      <c r="V4863">
        <v>3.01</v>
      </c>
      <c r="W4863">
        <v>0.05</v>
      </c>
      <c r="X4863">
        <v>1.69</v>
      </c>
      <c r="Y4863">
        <v>745496.74</v>
      </c>
      <c r="Z4863">
        <v>2.4</v>
      </c>
      <c r="AA4863">
        <v>17454.64</v>
      </c>
      <c r="AB4863">
        <v>728042.1</v>
      </c>
      <c r="AC4863">
        <v>3.85</v>
      </c>
      <c r="AD4863">
        <v>9241.65</v>
      </c>
      <c r="AE4863">
        <v>3.81</v>
      </c>
      <c r="AF4863">
        <v>0.04</v>
      </c>
      <c r="AG4863">
        <v>100</v>
      </c>
      <c r="AH4863">
        <v>0</v>
      </c>
      <c r="AI4863">
        <v>0</v>
      </c>
      <c r="AJ4863">
        <v>100</v>
      </c>
      <c r="AK4863">
        <v>27.3</v>
      </c>
      <c r="AL4863">
        <v>547.69000000000005</v>
      </c>
      <c r="AM4863">
        <v>23.09</v>
      </c>
      <c r="AN4863">
        <v>4.22</v>
      </c>
      <c r="AO4863">
        <v>0.96</v>
      </c>
      <c r="AP4863">
        <v>509.59</v>
      </c>
      <c r="AQ4863">
        <v>0.8</v>
      </c>
      <c r="AR4863">
        <v>0.16</v>
      </c>
      <c r="AS4863">
        <v>3.6</v>
      </c>
      <c r="AT4863">
        <v>8148.46</v>
      </c>
      <c r="AU4863">
        <v>3.56</v>
      </c>
      <c r="AV4863">
        <v>0.04</v>
      </c>
    </row>
    <row r="4864" spans="1:48" x14ac:dyDescent="0.35">
      <c r="A4864" t="s">
        <v>146</v>
      </c>
      <c r="B4864" t="s">
        <v>48</v>
      </c>
      <c r="C4864" t="s">
        <v>145</v>
      </c>
      <c r="D4864" t="s">
        <v>254</v>
      </c>
      <c r="E4864">
        <v>164719.07</v>
      </c>
      <c r="F4864">
        <v>8.0299999999999994</v>
      </c>
      <c r="G4864">
        <v>12249.48</v>
      </c>
      <c r="H4864">
        <v>152469.57999999999</v>
      </c>
      <c r="I4864">
        <v>0</v>
      </c>
      <c r="J4864">
        <v>0</v>
      </c>
      <c r="K4864">
        <v>0</v>
      </c>
      <c r="L4864">
        <v>0</v>
      </c>
      <c r="M4864">
        <v>6530.6</v>
      </c>
      <c r="N4864">
        <v>4.6900000000000004</v>
      </c>
      <c r="O4864">
        <v>292.5</v>
      </c>
      <c r="P4864">
        <v>6238.09</v>
      </c>
      <c r="Q4864">
        <v>0</v>
      </c>
      <c r="R4864">
        <v>0</v>
      </c>
      <c r="S4864">
        <v>0</v>
      </c>
      <c r="T4864">
        <v>0</v>
      </c>
      <c r="U4864">
        <v>1.75</v>
      </c>
      <c r="V4864">
        <v>3.2</v>
      </c>
      <c r="W4864">
        <v>0.05</v>
      </c>
      <c r="X4864">
        <v>1.7</v>
      </c>
      <c r="Y4864">
        <v>94100.800000000003</v>
      </c>
      <c r="Z4864">
        <v>4.6900000000000004</v>
      </c>
      <c r="AA4864">
        <v>4214.7700000000004</v>
      </c>
      <c r="AB4864">
        <v>89886.03</v>
      </c>
      <c r="AC4864">
        <v>0.31</v>
      </c>
      <c r="AD4864">
        <v>0</v>
      </c>
      <c r="AE4864">
        <v>0.31</v>
      </c>
      <c r="AF4864">
        <v>0</v>
      </c>
      <c r="AG4864">
        <v>96.55</v>
      </c>
      <c r="AH4864">
        <v>0</v>
      </c>
      <c r="AI4864">
        <v>1.76</v>
      </c>
      <c r="AJ4864">
        <v>94.79</v>
      </c>
      <c r="AK4864">
        <v>2.92</v>
      </c>
      <c r="AL4864">
        <v>0</v>
      </c>
      <c r="AM4864">
        <v>2.92</v>
      </c>
      <c r="AN4864">
        <v>0</v>
      </c>
      <c r="AO4864">
        <v>0.14000000000000001</v>
      </c>
      <c r="AP4864">
        <v>0</v>
      </c>
      <c r="AQ4864">
        <v>0.14000000000000001</v>
      </c>
      <c r="AR4864">
        <v>0</v>
      </c>
      <c r="AS4864">
        <v>0.3</v>
      </c>
      <c r="AT4864">
        <v>0</v>
      </c>
      <c r="AU4864">
        <v>0.3</v>
      </c>
      <c r="AV4864">
        <v>0</v>
      </c>
    </row>
    <row r="4865" spans="1:48" x14ac:dyDescent="0.35">
      <c r="A4865" t="s">
        <v>146</v>
      </c>
      <c r="B4865" t="s">
        <v>48</v>
      </c>
      <c r="C4865" t="s">
        <v>145</v>
      </c>
      <c r="D4865" t="s">
        <v>255</v>
      </c>
      <c r="E4865">
        <v>791495.91</v>
      </c>
      <c r="F4865">
        <v>10.35</v>
      </c>
      <c r="G4865">
        <v>74263.42</v>
      </c>
      <c r="H4865">
        <v>717232.5</v>
      </c>
      <c r="I4865">
        <v>0</v>
      </c>
      <c r="J4865">
        <v>0</v>
      </c>
      <c r="K4865">
        <v>0</v>
      </c>
      <c r="L4865">
        <v>0</v>
      </c>
      <c r="M4865">
        <v>41499.85</v>
      </c>
      <c r="N4865">
        <v>5.92</v>
      </c>
      <c r="O4865">
        <v>2319.88</v>
      </c>
      <c r="P4865">
        <v>39179.97</v>
      </c>
      <c r="Q4865">
        <v>0</v>
      </c>
      <c r="R4865">
        <v>0</v>
      </c>
      <c r="S4865">
        <v>0</v>
      </c>
      <c r="T4865">
        <v>0</v>
      </c>
      <c r="U4865">
        <v>1.32</v>
      </c>
      <c r="V4865">
        <v>4.1900000000000004</v>
      </c>
      <c r="W4865">
        <v>0.05</v>
      </c>
      <c r="X4865">
        <v>1.27</v>
      </c>
      <c r="Y4865">
        <v>597980.54</v>
      </c>
      <c r="Z4865">
        <v>5.92</v>
      </c>
      <c r="AA4865">
        <v>33427.68</v>
      </c>
      <c r="AB4865">
        <v>564552.86</v>
      </c>
      <c r="AC4865">
        <v>0.36</v>
      </c>
      <c r="AD4865">
        <v>47.5</v>
      </c>
      <c r="AE4865">
        <v>0.12</v>
      </c>
      <c r="AF4865">
        <v>0.25</v>
      </c>
      <c r="AG4865">
        <v>99.66</v>
      </c>
      <c r="AH4865">
        <v>0</v>
      </c>
      <c r="AI4865">
        <v>21.76</v>
      </c>
      <c r="AJ4865">
        <v>77.900000000000006</v>
      </c>
      <c r="AK4865">
        <v>38.659999999999997</v>
      </c>
      <c r="AL4865">
        <v>3668.96</v>
      </c>
      <c r="AM4865">
        <v>37.630000000000003</v>
      </c>
      <c r="AN4865">
        <v>1.03</v>
      </c>
      <c r="AO4865">
        <v>0.93</v>
      </c>
      <c r="AP4865">
        <v>265.20999999999998</v>
      </c>
      <c r="AQ4865">
        <v>0.67</v>
      </c>
      <c r="AR4865">
        <v>0.25</v>
      </c>
      <c r="AS4865">
        <v>0.19</v>
      </c>
      <c r="AT4865">
        <v>13.21</v>
      </c>
      <c r="AU4865">
        <v>0.02</v>
      </c>
      <c r="AV4865">
        <v>0.17</v>
      </c>
    </row>
    <row r="4866" spans="1:48" x14ac:dyDescent="0.35">
      <c r="A4866" t="s">
        <v>127</v>
      </c>
      <c r="B4866" t="s">
        <v>49</v>
      </c>
      <c r="C4866" t="s">
        <v>128</v>
      </c>
      <c r="D4866" t="s">
        <v>129</v>
      </c>
      <c r="E4866">
        <v>8600908.3900000006</v>
      </c>
      <c r="F4866">
        <v>-2.92</v>
      </c>
      <c r="G4866">
        <v>-259060.13</v>
      </c>
      <c r="H4866">
        <v>8859968.5199999996</v>
      </c>
      <c r="I4866">
        <v>0</v>
      </c>
      <c r="J4866">
        <v>0</v>
      </c>
      <c r="K4866">
        <v>0</v>
      </c>
      <c r="L4866">
        <v>0</v>
      </c>
      <c r="M4866">
        <v>1065680.3999999999</v>
      </c>
      <c r="N4866">
        <v>-8.15</v>
      </c>
      <c r="O4866">
        <v>-94535.19</v>
      </c>
      <c r="P4866">
        <v>1160215.5900000001</v>
      </c>
      <c r="Q4866">
        <v>0</v>
      </c>
      <c r="R4866">
        <v>0</v>
      </c>
      <c r="S4866">
        <v>0</v>
      </c>
      <c r="T4866">
        <v>0</v>
      </c>
      <c r="U4866">
        <v>2.3199999999999998</v>
      </c>
      <c r="V4866">
        <v>5.28</v>
      </c>
      <c r="W4866">
        <v>0.12</v>
      </c>
      <c r="X4866">
        <v>2.21</v>
      </c>
      <c r="Y4866">
        <v>3701650.65</v>
      </c>
      <c r="Z4866">
        <v>-7.8</v>
      </c>
      <c r="AA4866">
        <v>-313006.09000000003</v>
      </c>
      <c r="AB4866">
        <v>4014656.74</v>
      </c>
      <c r="AC4866">
        <v>17.36</v>
      </c>
      <c r="AD4866">
        <v>4.95</v>
      </c>
      <c r="AE4866">
        <v>0.82</v>
      </c>
      <c r="AF4866">
        <v>16.54</v>
      </c>
      <c r="AG4866">
        <v>100</v>
      </c>
      <c r="AH4866">
        <v>0</v>
      </c>
      <c r="AI4866">
        <v>0</v>
      </c>
      <c r="AJ4866">
        <v>100</v>
      </c>
      <c r="AK4866">
        <v>99.37</v>
      </c>
      <c r="AL4866">
        <v>-0.63</v>
      </c>
      <c r="AM4866">
        <v>-0.63</v>
      </c>
      <c r="AN4866">
        <v>100</v>
      </c>
      <c r="AO4866">
        <v>99.03</v>
      </c>
      <c r="AP4866">
        <v>-0.66</v>
      </c>
      <c r="AQ4866">
        <v>-0.65</v>
      </c>
      <c r="AR4866">
        <v>99.68</v>
      </c>
      <c r="AS4866">
        <v>18.98</v>
      </c>
      <c r="AT4866">
        <v>10.99</v>
      </c>
      <c r="AU4866">
        <v>1.88</v>
      </c>
      <c r="AV4866">
        <v>17.100000000000001</v>
      </c>
    </row>
    <row r="4867" spans="1:48" x14ac:dyDescent="0.35">
      <c r="A4867" t="s">
        <v>127</v>
      </c>
      <c r="B4867" t="s">
        <v>49</v>
      </c>
      <c r="C4867" t="s">
        <v>128</v>
      </c>
      <c r="D4867" t="s">
        <v>130</v>
      </c>
      <c r="E4867">
        <v>2057122.07</v>
      </c>
      <c r="F4867">
        <v>1.1200000000000001</v>
      </c>
      <c r="G4867">
        <v>22823.39</v>
      </c>
      <c r="H4867">
        <v>2034298.68</v>
      </c>
      <c r="I4867">
        <v>23.92</v>
      </c>
      <c r="J4867">
        <v>0</v>
      </c>
      <c r="K4867">
        <v>0.96</v>
      </c>
      <c r="L4867">
        <v>22.96</v>
      </c>
      <c r="M4867">
        <v>245383.24</v>
      </c>
      <c r="N4867">
        <v>-3.99</v>
      </c>
      <c r="O4867">
        <v>-10198.030000000001</v>
      </c>
      <c r="P4867">
        <v>255581.26</v>
      </c>
      <c r="Q4867">
        <v>23.03</v>
      </c>
      <c r="R4867">
        <v>0</v>
      </c>
      <c r="S4867">
        <v>1</v>
      </c>
      <c r="T4867">
        <v>22.03</v>
      </c>
      <c r="U4867">
        <v>2.2599999999999998</v>
      </c>
      <c r="V4867">
        <v>4.66</v>
      </c>
      <c r="W4867">
        <v>0.1</v>
      </c>
      <c r="X4867">
        <v>2.16</v>
      </c>
      <c r="Y4867">
        <v>911830.11</v>
      </c>
      <c r="Z4867">
        <v>-3.38</v>
      </c>
      <c r="AA4867">
        <v>-31867.87</v>
      </c>
      <c r="AB4867">
        <v>943697.98</v>
      </c>
      <c r="AC4867">
        <v>18.96</v>
      </c>
      <c r="AD4867">
        <v>9.5299999999999994</v>
      </c>
      <c r="AE4867">
        <v>1.65</v>
      </c>
      <c r="AF4867">
        <v>17.309999999999999</v>
      </c>
      <c r="AG4867">
        <v>100</v>
      </c>
      <c r="AH4867">
        <v>0</v>
      </c>
      <c r="AI4867">
        <v>0</v>
      </c>
      <c r="AJ4867">
        <v>100</v>
      </c>
      <c r="AK4867">
        <v>98.93</v>
      </c>
      <c r="AL4867">
        <v>0.12</v>
      </c>
      <c r="AM4867">
        <v>0.12</v>
      </c>
      <c r="AN4867">
        <v>98.81</v>
      </c>
      <c r="AO4867">
        <v>91.03</v>
      </c>
      <c r="AP4867">
        <v>13</v>
      </c>
      <c r="AQ4867">
        <v>10.48</v>
      </c>
      <c r="AR4867">
        <v>80.55</v>
      </c>
      <c r="AS4867">
        <v>17.79</v>
      </c>
      <c r="AT4867">
        <v>15.51</v>
      </c>
      <c r="AU4867">
        <v>2.39</v>
      </c>
      <c r="AV4867">
        <v>15.4</v>
      </c>
    </row>
    <row r="4868" spans="1:48" x14ac:dyDescent="0.35">
      <c r="A4868" t="s">
        <v>127</v>
      </c>
      <c r="B4868" t="s">
        <v>49</v>
      </c>
      <c r="C4868" t="s">
        <v>128</v>
      </c>
      <c r="D4868" t="s">
        <v>131</v>
      </c>
      <c r="E4868">
        <v>3094424.29</v>
      </c>
      <c r="F4868">
        <v>-2.86</v>
      </c>
      <c r="G4868">
        <v>-91047.64</v>
      </c>
      <c r="H4868">
        <v>3185471.93</v>
      </c>
      <c r="I4868">
        <v>35.979999999999997</v>
      </c>
      <c r="J4868">
        <v>0</v>
      </c>
      <c r="K4868">
        <v>0.02</v>
      </c>
      <c r="L4868">
        <v>35.950000000000003</v>
      </c>
      <c r="M4868">
        <v>382564.75</v>
      </c>
      <c r="N4868">
        <v>-8.5399999999999991</v>
      </c>
      <c r="O4868">
        <v>-35737.68</v>
      </c>
      <c r="P4868">
        <v>418302.43</v>
      </c>
      <c r="Q4868">
        <v>35.9</v>
      </c>
      <c r="R4868">
        <v>0</v>
      </c>
      <c r="S4868">
        <v>-0.16</v>
      </c>
      <c r="T4868">
        <v>36.049999999999997</v>
      </c>
      <c r="U4868">
        <v>2.66</v>
      </c>
      <c r="V4868">
        <v>7.87</v>
      </c>
      <c r="W4868">
        <v>0.19</v>
      </c>
      <c r="X4868">
        <v>2.46</v>
      </c>
      <c r="Y4868">
        <v>1165388.53</v>
      </c>
      <c r="Z4868">
        <v>-9.9499999999999993</v>
      </c>
      <c r="AA4868">
        <v>-128719.16</v>
      </c>
      <c r="AB4868">
        <v>1294107.69</v>
      </c>
      <c r="AC4868">
        <v>19.53</v>
      </c>
      <c r="AD4868">
        <v>-2.97</v>
      </c>
      <c r="AE4868">
        <v>-0.6</v>
      </c>
      <c r="AF4868">
        <v>20.13</v>
      </c>
      <c r="AG4868">
        <v>100</v>
      </c>
      <c r="AH4868">
        <v>0</v>
      </c>
      <c r="AI4868">
        <v>0</v>
      </c>
      <c r="AJ4868">
        <v>100</v>
      </c>
      <c r="AK4868">
        <v>99.37</v>
      </c>
      <c r="AL4868">
        <v>-0.18</v>
      </c>
      <c r="AM4868">
        <v>-0.18</v>
      </c>
      <c r="AN4868">
        <v>99.55</v>
      </c>
      <c r="AO4868">
        <v>95.28</v>
      </c>
      <c r="AP4868">
        <v>1.87</v>
      </c>
      <c r="AQ4868">
        <v>1.75</v>
      </c>
      <c r="AR4868">
        <v>93.53</v>
      </c>
      <c r="AS4868">
        <v>22.45</v>
      </c>
      <c r="AT4868">
        <v>2.5299999999999998</v>
      </c>
      <c r="AU4868">
        <v>0.56000000000000005</v>
      </c>
      <c r="AV4868">
        <v>21.9</v>
      </c>
    </row>
    <row r="4869" spans="1:48" x14ac:dyDescent="0.35">
      <c r="A4869" t="s">
        <v>127</v>
      </c>
      <c r="B4869" t="s">
        <v>49</v>
      </c>
      <c r="C4869" t="s">
        <v>128</v>
      </c>
      <c r="D4869" t="s">
        <v>132</v>
      </c>
      <c r="E4869">
        <v>2493747.5299999998</v>
      </c>
      <c r="F4869">
        <v>-5.89</v>
      </c>
      <c r="G4869">
        <v>-156124.38</v>
      </c>
      <c r="H4869">
        <v>2649871.91</v>
      </c>
      <c r="I4869">
        <v>28.99</v>
      </c>
      <c r="J4869">
        <v>0</v>
      </c>
      <c r="K4869">
        <v>-0.91</v>
      </c>
      <c r="L4869">
        <v>29.91</v>
      </c>
      <c r="M4869">
        <v>301124.06</v>
      </c>
      <c r="N4869">
        <v>-10.050000000000001</v>
      </c>
      <c r="O4869">
        <v>-33636.239999999998</v>
      </c>
      <c r="P4869">
        <v>334760.3</v>
      </c>
      <c r="Q4869">
        <v>28.26</v>
      </c>
      <c r="R4869">
        <v>0</v>
      </c>
      <c r="S4869">
        <v>-0.6</v>
      </c>
      <c r="T4869">
        <v>28.85</v>
      </c>
      <c r="U4869">
        <v>2.38</v>
      </c>
      <c r="V4869">
        <v>2.91</v>
      </c>
      <c r="W4869">
        <v>7.0000000000000007E-2</v>
      </c>
      <c r="X4869">
        <v>2.3199999999999998</v>
      </c>
      <c r="Y4869">
        <v>1045933.78</v>
      </c>
      <c r="Z4869">
        <v>-8.56</v>
      </c>
      <c r="AA4869">
        <v>-97868.35</v>
      </c>
      <c r="AB4869">
        <v>1143802.1299999999</v>
      </c>
      <c r="AC4869">
        <v>19.02</v>
      </c>
      <c r="AD4869">
        <v>9.08</v>
      </c>
      <c r="AE4869">
        <v>1.58</v>
      </c>
      <c r="AF4869">
        <v>17.440000000000001</v>
      </c>
      <c r="AG4869">
        <v>100</v>
      </c>
      <c r="AH4869">
        <v>0</v>
      </c>
      <c r="AI4869">
        <v>0</v>
      </c>
      <c r="AJ4869">
        <v>100</v>
      </c>
      <c r="AK4869">
        <v>99.16</v>
      </c>
      <c r="AL4869">
        <v>-0.66</v>
      </c>
      <c r="AM4869">
        <v>-0.66</v>
      </c>
      <c r="AN4869">
        <v>99.82</v>
      </c>
      <c r="AO4869">
        <v>97.2</v>
      </c>
      <c r="AP4869">
        <v>10.71</v>
      </c>
      <c r="AQ4869">
        <v>9.4</v>
      </c>
      <c r="AR4869">
        <v>87.79</v>
      </c>
      <c r="AS4869">
        <v>20.04</v>
      </c>
      <c r="AT4869">
        <v>18.739999999999998</v>
      </c>
      <c r="AU4869">
        <v>3.16</v>
      </c>
      <c r="AV4869">
        <v>16.88</v>
      </c>
    </row>
    <row r="4870" spans="1:48" x14ac:dyDescent="0.35">
      <c r="A4870" t="s">
        <v>127</v>
      </c>
      <c r="B4870" t="s">
        <v>49</v>
      </c>
      <c r="C4870" t="s">
        <v>128</v>
      </c>
      <c r="D4870" t="s">
        <v>133</v>
      </c>
      <c r="E4870">
        <v>422759.06</v>
      </c>
      <c r="F4870">
        <v>-3.09</v>
      </c>
      <c r="G4870">
        <v>-13470.7</v>
      </c>
      <c r="H4870">
        <v>436229.76</v>
      </c>
      <c r="I4870">
        <v>4.92</v>
      </c>
      <c r="J4870">
        <v>0</v>
      </c>
      <c r="K4870">
        <v>-0.01</v>
      </c>
      <c r="L4870">
        <v>4.92</v>
      </c>
      <c r="M4870">
        <v>91265.26</v>
      </c>
      <c r="N4870">
        <v>-10.220000000000001</v>
      </c>
      <c r="O4870">
        <v>-10393.81</v>
      </c>
      <c r="P4870">
        <v>101659.07</v>
      </c>
      <c r="Q4870">
        <v>8.56</v>
      </c>
      <c r="R4870">
        <v>0</v>
      </c>
      <c r="S4870">
        <v>-0.2</v>
      </c>
      <c r="T4870">
        <v>8.76</v>
      </c>
      <c r="U4870">
        <v>1.3</v>
      </c>
      <c r="V4870">
        <v>7.1</v>
      </c>
      <c r="W4870">
        <v>0.09</v>
      </c>
      <c r="X4870">
        <v>1.21</v>
      </c>
      <c r="Y4870">
        <v>325102.82</v>
      </c>
      <c r="Z4870">
        <v>-9.51</v>
      </c>
      <c r="AA4870">
        <v>-34183.56</v>
      </c>
      <c r="AB4870">
        <v>359286.38</v>
      </c>
      <c r="AC4870">
        <v>9.66</v>
      </c>
      <c r="AD4870">
        <v>27.4</v>
      </c>
      <c r="AE4870">
        <v>2.08</v>
      </c>
      <c r="AF4870">
        <v>7.58</v>
      </c>
      <c r="AG4870">
        <v>100</v>
      </c>
      <c r="AH4870">
        <v>0</v>
      </c>
      <c r="AI4870">
        <v>0</v>
      </c>
      <c r="AJ4870">
        <v>100</v>
      </c>
      <c r="AK4870">
        <v>70.77</v>
      </c>
      <c r="AL4870">
        <v>-10.85</v>
      </c>
      <c r="AM4870">
        <v>-8.61</v>
      </c>
      <c r="AN4870">
        <v>79.39</v>
      </c>
      <c r="AO4870">
        <v>53.38</v>
      </c>
      <c r="AP4870">
        <v>-4.47</v>
      </c>
      <c r="AQ4870">
        <v>-2.5</v>
      </c>
      <c r="AR4870">
        <v>55.88</v>
      </c>
      <c r="AS4870">
        <v>9.61</v>
      </c>
      <c r="AT4870">
        <v>68.61</v>
      </c>
      <c r="AU4870">
        <v>3.91</v>
      </c>
      <c r="AV4870">
        <v>5.7</v>
      </c>
    </row>
    <row r="4871" spans="1:48" x14ac:dyDescent="0.35">
      <c r="A4871" t="s">
        <v>127</v>
      </c>
      <c r="B4871" t="s">
        <v>49</v>
      </c>
      <c r="C4871" t="s">
        <v>128</v>
      </c>
      <c r="D4871" t="s">
        <v>256</v>
      </c>
      <c r="E4871">
        <v>4371003.3</v>
      </c>
      <c r="F4871">
        <v>-1.06</v>
      </c>
      <c r="G4871">
        <v>-46736.21</v>
      </c>
      <c r="H4871">
        <v>4417739.51</v>
      </c>
      <c r="I4871">
        <v>50.82</v>
      </c>
      <c r="J4871">
        <v>0</v>
      </c>
      <c r="K4871">
        <v>0.96</v>
      </c>
      <c r="L4871">
        <v>49.86</v>
      </c>
      <c r="M4871">
        <v>525335.77</v>
      </c>
      <c r="N4871">
        <v>-6.82</v>
      </c>
      <c r="O4871">
        <v>-38446.129999999997</v>
      </c>
      <c r="P4871">
        <v>563781.9</v>
      </c>
      <c r="Q4871">
        <v>49.3</v>
      </c>
      <c r="R4871">
        <v>0</v>
      </c>
      <c r="S4871">
        <v>0.7</v>
      </c>
      <c r="T4871">
        <v>48.59</v>
      </c>
      <c r="U4871">
        <v>2.65</v>
      </c>
      <c r="V4871">
        <v>7.89</v>
      </c>
      <c r="W4871">
        <v>0.19</v>
      </c>
      <c r="X4871">
        <v>2.4500000000000002</v>
      </c>
      <c r="Y4871">
        <v>1650348.2</v>
      </c>
      <c r="Z4871">
        <v>-8.3000000000000007</v>
      </c>
      <c r="AA4871">
        <v>-149308.04999999999</v>
      </c>
      <c r="AB4871">
        <v>1799656.25</v>
      </c>
      <c r="AC4871">
        <v>19.649999999999999</v>
      </c>
      <c r="AD4871">
        <v>2.11</v>
      </c>
      <c r="AE4871">
        <v>0.41</v>
      </c>
      <c r="AF4871">
        <v>19.239999999999998</v>
      </c>
      <c r="AG4871">
        <v>100</v>
      </c>
      <c r="AH4871">
        <v>0</v>
      </c>
      <c r="AI4871">
        <v>0</v>
      </c>
      <c r="AJ4871">
        <v>100</v>
      </c>
      <c r="AK4871">
        <v>99.37</v>
      </c>
      <c r="AL4871">
        <v>-0.18</v>
      </c>
      <c r="AM4871">
        <v>-0.18</v>
      </c>
      <c r="AN4871">
        <v>99.55</v>
      </c>
      <c r="AO4871">
        <v>97.08</v>
      </c>
      <c r="AP4871">
        <v>-1.61</v>
      </c>
      <c r="AQ4871">
        <v>-1.59</v>
      </c>
      <c r="AR4871">
        <v>98.67</v>
      </c>
      <c r="AS4871">
        <v>21.33</v>
      </c>
      <c r="AT4871">
        <v>4.8099999999999996</v>
      </c>
      <c r="AU4871">
        <v>0.98</v>
      </c>
      <c r="AV4871">
        <v>20.350000000000001</v>
      </c>
    </row>
    <row r="4872" spans="1:48" x14ac:dyDescent="0.35">
      <c r="A4872" t="s">
        <v>127</v>
      </c>
      <c r="B4872" t="s">
        <v>49</v>
      </c>
      <c r="C4872" t="s">
        <v>128</v>
      </c>
      <c r="D4872" t="s">
        <v>257</v>
      </c>
      <c r="E4872">
        <v>2946685.08</v>
      </c>
      <c r="F4872">
        <v>-4.6500000000000004</v>
      </c>
      <c r="G4872">
        <v>-143600.66</v>
      </c>
      <c r="H4872">
        <v>3090285.75</v>
      </c>
      <c r="I4872">
        <v>34.26</v>
      </c>
      <c r="J4872">
        <v>0</v>
      </c>
      <c r="K4872">
        <v>-0.62</v>
      </c>
      <c r="L4872">
        <v>34.880000000000003</v>
      </c>
      <c r="M4872">
        <v>368577.01</v>
      </c>
      <c r="N4872">
        <v>-8.15</v>
      </c>
      <c r="O4872">
        <v>-32714.19</v>
      </c>
      <c r="P4872">
        <v>401291.2</v>
      </c>
      <c r="Q4872">
        <v>34.590000000000003</v>
      </c>
      <c r="R4872">
        <v>0</v>
      </c>
      <c r="S4872">
        <v>0</v>
      </c>
      <c r="T4872">
        <v>34.590000000000003</v>
      </c>
      <c r="U4872">
        <v>2.25</v>
      </c>
      <c r="V4872">
        <v>1.9</v>
      </c>
      <c r="W4872">
        <v>0.04</v>
      </c>
      <c r="X4872">
        <v>2.21</v>
      </c>
      <c r="Y4872">
        <v>1307581.6000000001</v>
      </c>
      <c r="Z4872">
        <v>-6.43</v>
      </c>
      <c r="AA4872">
        <v>-89828.57</v>
      </c>
      <c r="AB4872">
        <v>1397410.17</v>
      </c>
      <c r="AC4872">
        <v>20.62</v>
      </c>
      <c r="AD4872">
        <v>6.52</v>
      </c>
      <c r="AE4872">
        <v>1.26</v>
      </c>
      <c r="AF4872">
        <v>19.350000000000001</v>
      </c>
      <c r="AG4872">
        <v>100</v>
      </c>
      <c r="AH4872">
        <v>0</v>
      </c>
      <c r="AI4872">
        <v>0</v>
      </c>
      <c r="AJ4872">
        <v>100</v>
      </c>
      <c r="AK4872">
        <v>99.37</v>
      </c>
      <c r="AL4872">
        <v>-0.63</v>
      </c>
      <c r="AM4872">
        <v>-0.63</v>
      </c>
      <c r="AN4872">
        <v>100</v>
      </c>
      <c r="AO4872">
        <v>98.03</v>
      </c>
      <c r="AP4872">
        <v>9.1300000000000008</v>
      </c>
      <c r="AQ4872">
        <v>8.1999999999999993</v>
      </c>
      <c r="AR4872">
        <v>89.83</v>
      </c>
      <c r="AS4872">
        <v>20.9</v>
      </c>
      <c r="AT4872">
        <v>18.940000000000001</v>
      </c>
      <c r="AU4872">
        <v>3.33</v>
      </c>
      <c r="AV4872">
        <v>17.57</v>
      </c>
    </row>
    <row r="4873" spans="1:48" x14ac:dyDescent="0.35">
      <c r="A4873" t="s">
        <v>127</v>
      </c>
      <c r="B4873" t="s">
        <v>49</v>
      </c>
      <c r="C4873" t="s">
        <v>128</v>
      </c>
      <c r="D4873" t="s">
        <v>258</v>
      </c>
      <c r="E4873">
        <v>249174.09</v>
      </c>
      <c r="F4873">
        <v>-13.57</v>
      </c>
      <c r="G4873">
        <v>-39131.54</v>
      </c>
      <c r="H4873">
        <v>288305.63</v>
      </c>
      <c r="I4873">
        <v>2.9</v>
      </c>
      <c r="J4873">
        <v>0</v>
      </c>
      <c r="K4873">
        <v>-0.36</v>
      </c>
      <c r="L4873">
        <v>3.25</v>
      </c>
      <c r="M4873">
        <v>29918.05</v>
      </c>
      <c r="N4873">
        <v>-21.97</v>
      </c>
      <c r="O4873">
        <v>-8422.94</v>
      </c>
      <c r="P4873">
        <v>38340.99</v>
      </c>
      <c r="Q4873">
        <v>2.81</v>
      </c>
      <c r="R4873">
        <v>0</v>
      </c>
      <c r="S4873">
        <v>-0.5</v>
      </c>
      <c r="T4873">
        <v>3.3</v>
      </c>
      <c r="U4873">
        <v>1.8</v>
      </c>
      <c r="V4873">
        <v>-0.8</v>
      </c>
      <c r="W4873">
        <v>-0.01</v>
      </c>
      <c r="X4873">
        <v>1.82</v>
      </c>
      <c r="Y4873">
        <v>138143.46</v>
      </c>
      <c r="Z4873">
        <v>-12.88</v>
      </c>
      <c r="AA4873">
        <v>-20416.54</v>
      </c>
      <c r="AB4873">
        <v>158560</v>
      </c>
      <c r="AC4873">
        <v>3.73</v>
      </c>
      <c r="AD4873">
        <v>-8.44</v>
      </c>
      <c r="AE4873">
        <v>-0.34</v>
      </c>
      <c r="AF4873">
        <v>4.07</v>
      </c>
      <c r="AG4873">
        <v>98.61</v>
      </c>
      <c r="AH4873">
        <v>0</v>
      </c>
      <c r="AI4873">
        <v>-0.77</v>
      </c>
      <c r="AJ4873">
        <v>99.38</v>
      </c>
      <c r="AK4873">
        <v>39.79</v>
      </c>
      <c r="AL4873">
        <v>-10.17</v>
      </c>
      <c r="AM4873">
        <v>-4.5</v>
      </c>
      <c r="AN4873">
        <v>44.29</v>
      </c>
      <c r="AO4873">
        <v>18.28</v>
      </c>
      <c r="AP4873">
        <v>-8.14</v>
      </c>
      <c r="AQ4873">
        <v>-1.62</v>
      </c>
      <c r="AR4873">
        <v>19.899999999999999</v>
      </c>
      <c r="AS4873">
        <v>4.5</v>
      </c>
      <c r="AT4873">
        <v>-17.96</v>
      </c>
      <c r="AU4873">
        <v>-0.99</v>
      </c>
      <c r="AV4873">
        <v>5.49</v>
      </c>
    </row>
    <row r="4874" spans="1:48" x14ac:dyDescent="0.35">
      <c r="A4874" t="s">
        <v>127</v>
      </c>
      <c r="B4874" t="s">
        <v>49</v>
      </c>
      <c r="C4874" t="s">
        <v>139</v>
      </c>
      <c r="D4874" t="s">
        <v>129</v>
      </c>
      <c r="E4874">
        <v>3566679.67</v>
      </c>
      <c r="F4874">
        <v>-3.9</v>
      </c>
      <c r="G4874">
        <v>-144691.76</v>
      </c>
      <c r="H4874">
        <v>3711371.43</v>
      </c>
      <c r="I4874">
        <v>0</v>
      </c>
      <c r="J4874">
        <v>0</v>
      </c>
      <c r="K4874">
        <v>0</v>
      </c>
      <c r="L4874">
        <v>0</v>
      </c>
      <c r="M4874">
        <v>500055.78</v>
      </c>
      <c r="N4874">
        <v>-7.98</v>
      </c>
      <c r="O4874">
        <v>-43365.65</v>
      </c>
      <c r="P4874">
        <v>543421.43000000005</v>
      </c>
      <c r="Q4874">
        <v>0</v>
      </c>
      <c r="R4874">
        <v>0</v>
      </c>
      <c r="S4874">
        <v>0</v>
      </c>
      <c r="T4874">
        <v>0</v>
      </c>
      <c r="U4874">
        <v>3.57</v>
      </c>
      <c r="V4874">
        <v>4.4400000000000004</v>
      </c>
      <c r="W4874">
        <v>0.15</v>
      </c>
      <c r="X4874">
        <v>3.41</v>
      </c>
      <c r="Y4874">
        <v>1000114.6</v>
      </c>
      <c r="Z4874">
        <v>-7.98</v>
      </c>
      <c r="AA4874">
        <v>-86729.81</v>
      </c>
      <c r="AB4874">
        <v>1086844.4099999999</v>
      </c>
      <c r="AC4874">
        <v>22.79</v>
      </c>
      <c r="AD4874">
        <v>13.86</v>
      </c>
      <c r="AE4874">
        <v>2.78</v>
      </c>
      <c r="AF4874">
        <v>20.02</v>
      </c>
      <c r="AG4874">
        <v>100</v>
      </c>
      <c r="AH4874">
        <v>0</v>
      </c>
      <c r="AI4874">
        <v>0</v>
      </c>
      <c r="AJ4874">
        <v>100</v>
      </c>
      <c r="AK4874">
        <v>97.65</v>
      </c>
      <c r="AL4874">
        <v>2.16</v>
      </c>
      <c r="AM4874">
        <v>2.06</v>
      </c>
      <c r="AN4874">
        <v>95.58</v>
      </c>
      <c r="AO4874">
        <v>96.18</v>
      </c>
      <c r="AP4874">
        <v>3.76</v>
      </c>
      <c r="AQ4874">
        <v>3.49</v>
      </c>
      <c r="AR4874">
        <v>92.7</v>
      </c>
      <c r="AS4874">
        <v>21.74</v>
      </c>
      <c r="AT4874">
        <v>14.62</v>
      </c>
      <c r="AU4874">
        <v>2.77</v>
      </c>
      <c r="AV4874">
        <v>18.96</v>
      </c>
    </row>
    <row r="4875" spans="1:48" x14ac:dyDescent="0.35">
      <c r="A4875" t="s">
        <v>127</v>
      </c>
      <c r="B4875" t="s">
        <v>49</v>
      </c>
      <c r="C4875" t="s">
        <v>139</v>
      </c>
      <c r="D4875" t="s">
        <v>130</v>
      </c>
      <c r="E4875">
        <v>803322.26</v>
      </c>
      <c r="F4875">
        <v>0.23</v>
      </c>
      <c r="G4875">
        <v>1812.35</v>
      </c>
      <c r="H4875">
        <v>801509.91</v>
      </c>
      <c r="I4875">
        <v>22.52</v>
      </c>
      <c r="J4875">
        <v>0</v>
      </c>
      <c r="K4875">
        <v>0.93</v>
      </c>
      <c r="L4875">
        <v>21.6</v>
      </c>
      <c r="M4875">
        <v>102042.03</v>
      </c>
      <c r="N4875">
        <v>-5.75</v>
      </c>
      <c r="O4875">
        <v>-6226.12</v>
      </c>
      <c r="P4875">
        <v>108268.15</v>
      </c>
      <c r="Q4875">
        <v>20.41</v>
      </c>
      <c r="R4875">
        <v>0</v>
      </c>
      <c r="S4875">
        <v>0.48</v>
      </c>
      <c r="T4875">
        <v>19.920000000000002</v>
      </c>
      <c r="U4875">
        <v>3.94</v>
      </c>
      <c r="V4875">
        <v>6.34</v>
      </c>
      <c r="W4875">
        <v>0.23</v>
      </c>
      <c r="X4875">
        <v>3.7</v>
      </c>
      <c r="Y4875">
        <v>204084.06</v>
      </c>
      <c r="Z4875">
        <v>-5.75</v>
      </c>
      <c r="AA4875">
        <v>-12452.23</v>
      </c>
      <c r="AB4875">
        <v>216536.29</v>
      </c>
      <c r="AC4875">
        <v>24.32</v>
      </c>
      <c r="AD4875">
        <v>26.3</v>
      </c>
      <c r="AE4875">
        <v>5.0599999999999996</v>
      </c>
      <c r="AF4875">
        <v>19.260000000000002</v>
      </c>
      <c r="AG4875">
        <v>100</v>
      </c>
      <c r="AH4875">
        <v>0</v>
      </c>
      <c r="AI4875">
        <v>0</v>
      </c>
      <c r="AJ4875">
        <v>100</v>
      </c>
      <c r="AK4875">
        <v>49.46</v>
      </c>
      <c r="AL4875">
        <v>-8.06</v>
      </c>
      <c r="AM4875">
        <v>-4.33</v>
      </c>
      <c r="AN4875">
        <v>53.79</v>
      </c>
      <c r="AO4875">
        <v>37.61</v>
      </c>
      <c r="AP4875">
        <v>0.77</v>
      </c>
      <c r="AQ4875">
        <v>0.28999999999999998</v>
      </c>
      <c r="AR4875">
        <v>37.32</v>
      </c>
      <c r="AS4875">
        <v>20.309999999999999</v>
      </c>
      <c r="AT4875">
        <v>23.54</v>
      </c>
      <c r="AU4875">
        <v>3.87</v>
      </c>
      <c r="AV4875">
        <v>16.440000000000001</v>
      </c>
    </row>
    <row r="4876" spans="1:48" x14ac:dyDescent="0.35">
      <c r="A4876" t="s">
        <v>127</v>
      </c>
      <c r="B4876" t="s">
        <v>49</v>
      </c>
      <c r="C4876" t="s">
        <v>139</v>
      </c>
      <c r="D4876" t="s">
        <v>131</v>
      </c>
      <c r="E4876">
        <v>1530149.95</v>
      </c>
      <c r="F4876">
        <v>-0.23</v>
      </c>
      <c r="G4876">
        <v>-3479.47</v>
      </c>
      <c r="H4876">
        <v>1533629.42</v>
      </c>
      <c r="I4876">
        <v>42.9</v>
      </c>
      <c r="J4876">
        <v>0</v>
      </c>
      <c r="K4876">
        <v>1.58</v>
      </c>
      <c r="L4876">
        <v>41.32</v>
      </c>
      <c r="M4876">
        <v>226202.71</v>
      </c>
      <c r="N4876">
        <v>-3.18</v>
      </c>
      <c r="O4876">
        <v>-7431.89</v>
      </c>
      <c r="P4876">
        <v>233634.61</v>
      </c>
      <c r="Q4876">
        <v>45.24</v>
      </c>
      <c r="R4876">
        <v>0</v>
      </c>
      <c r="S4876">
        <v>2.2400000000000002</v>
      </c>
      <c r="T4876">
        <v>42.99</v>
      </c>
      <c r="U4876">
        <v>3.38</v>
      </c>
      <c r="V4876">
        <v>3.05</v>
      </c>
      <c r="W4876">
        <v>0.1</v>
      </c>
      <c r="X4876">
        <v>3.28</v>
      </c>
      <c r="Y4876">
        <v>452405.43</v>
      </c>
      <c r="Z4876">
        <v>-3.18</v>
      </c>
      <c r="AA4876">
        <v>-14863.78</v>
      </c>
      <c r="AB4876">
        <v>467269.21</v>
      </c>
      <c r="AC4876">
        <v>31.23</v>
      </c>
      <c r="AD4876">
        <v>9.73</v>
      </c>
      <c r="AE4876">
        <v>2.77</v>
      </c>
      <c r="AF4876">
        <v>28.47</v>
      </c>
      <c r="AG4876">
        <v>100</v>
      </c>
      <c r="AH4876">
        <v>0</v>
      </c>
      <c r="AI4876">
        <v>0</v>
      </c>
      <c r="AJ4876">
        <v>100</v>
      </c>
      <c r="AK4876">
        <v>93.25</v>
      </c>
      <c r="AL4876">
        <v>-0.5</v>
      </c>
      <c r="AM4876">
        <v>-0.46</v>
      </c>
      <c r="AN4876">
        <v>93.72</v>
      </c>
      <c r="AO4876">
        <v>77.989999999999995</v>
      </c>
      <c r="AP4876">
        <v>12.85</v>
      </c>
      <c r="AQ4876">
        <v>8.8800000000000008</v>
      </c>
      <c r="AR4876">
        <v>69.11</v>
      </c>
      <c r="AS4876">
        <v>32.130000000000003</v>
      </c>
      <c r="AT4876">
        <v>12.58</v>
      </c>
      <c r="AU4876">
        <v>3.59</v>
      </c>
      <c r="AV4876">
        <v>28.54</v>
      </c>
    </row>
    <row r="4877" spans="1:48" x14ac:dyDescent="0.35">
      <c r="A4877" t="s">
        <v>127</v>
      </c>
      <c r="B4877" t="s">
        <v>49</v>
      </c>
      <c r="C4877" t="s">
        <v>139</v>
      </c>
      <c r="D4877" t="s">
        <v>132</v>
      </c>
      <c r="E4877">
        <v>968190.69</v>
      </c>
      <c r="F4877">
        <v>-11.35</v>
      </c>
      <c r="G4877">
        <v>-123939.11</v>
      </c>
      <c r="H4877">
        <v>1092129.8</v>
      </c>
      <c r="I4877">
        <v>27.15</v>
      </c>
      <c r="J4877">
        <v>0</v>
      </c>
      <c r="K4877">
        <v>-2.2799999999999998</v>
      </c>
      <c r="L4877">
        <v>29.43</v>
      </c>
      <c r="M4877">
        <v>127459.99</v>
      </c>
      <c r="N4877">
        <v>-16.489999999999998</v>
      </c>
      <c r="O4877">
        <v>-25175.29</v>
      </c>
      <c r="P4877">
        <v>152635.28</v>
      </c>
      <c r="Q4877">
        <v>25.49</v>
      </c>
      <c r="R4877">
        <v>0</v>
      </c>
      <c r="S4877">
        <v>-2.6</v>
      </c>
      <c r="T4877">
        <v>28.09</v>
      </c>
      <c r="U4877">
        <v>3.8</v>
      </c>
      <c r="V4877">
        <v>6.16</v>
      </c>
      <c r="W4877">
        <v>0.22</v>
      </c>
      <c r="X4877">
        <v>3.58</v>
      </c>
      <c r="Y4877">
        <v>254921.72</v>
      </c>
      <c r="Z4877">
        <v>-16.489999999999998</v>
      </c>
      <c r="AA4877">
        <v>-50348.83</v>
      </c>
      <c r="AB4877">
        <v>305270.55</v>
      </c>
      <c r="AC4877">
        <v>11.73</v>
      </c>
      <c r="AD4877">
        <v>-12.59</v>
      </c>
      <c r="AE4877">
        <v>-1.69</v>
      </c>
      <c r="AF4877">
        <v>13.42</v>
      </c>
      <c r="AG4877">
        <v>100</v>
      </c>
      <c r="AH4877">
        <v>0</v>
      </c>
      <c r="AI4877">
        <v>0</v>
      </c>
      <c r="AJ4877">
        <v>100</v>
      </c>
      <c r="AK4877">
        <v>47.17</v>
      </c>
      <c r="AL4877">
        <v>-1.28</v>
      </c>
      <c r="AM4877">
        <v>-0.61</v>
      </c>
      <c r="AN4877">
        <v>47.78</v>
      </c>
      <c r="AO4877">
        <v>21.59</v>
      </c>
      <c r="AP4877">
        <v>-15.54</v>
      </c>
      <c r="AQ4877">
        <v>-3.97</v>
      </c>
      <c r="AR4877">
        <v>25.56</v>
      </c>
      <c r="AS4877">
        <v>10.33</v>
      </c>
      <c r="AT4877">
        <v>-12.33</v>
      </c>
      <c r="AU4877">
        <v>-1.45</v>
      </c>
      <c r="AV4877">
        <v>11.79</v>
      </c>
    </row>
    <row r="4878" spans="1:48" x14ac:dyDescent="0.35">
      <c r="A4878" t="s">
        <v>127</v>
      </c>
      <c r="B4878" t="s">
        <v>49</v>
      </c>
      <c r="C4878" t="s">
        <v>139</v>
      </c>
      <c r="D4878" t="s">
        <v>133</v>
      </c>
      <c r="E4878">
        <v>193066.7</v>
      </c>
      <c r="F4878">
        <v>-3.21</v>
      </c>
      <c r="G4878">
        <v>-6407.58</v>
      </c>
      <c r="H4878">
        <v>199474.27</v>
      </c>
      <c r="I4878">
        <v>5.41</v>
      </c>
      <c r="J4878">
        <v>0</v>
      </c>
      <c r="K4878">
        <v>0.04</v>
      </c>
      <c r="L4878">
        <v>5.37</v>
      </c>
      <c r="M4878">
        <v>34988.839999999997</v>
      </c>
      <c r="N4878">
        <v>-6.23</v>
      </c>
      <c r="O4878">
        <v>-2324.1</v>
      </c>
      <c r="P4878">
        <v>37312.94</v>
      </c>
      <c r="Q4878">
        <v>7</v>
      </c>
      <c r="R4878">
        <v>0</v>
      </c>
      <c r="S4878">
        <v>0.13</v>
      </c>
      <c r="T4878">
        <v>6.87</v>
      </c>
      <c r="U4878">
        <v>2.76</v>
      </c>
      <c r="V4878">
        <v>3.22</v>
      </c>
      <c r="W4878">
        <v>0.09</v>
      </c>
      <c r="X4878">
        <v>2.67</v>
      </c>
      <c r="Y4878">
        <v>69977.69</v>
      </c>
      <c r="Z4878">
        <v>-6.23</v>
      </c>
      <c r="AA4878">
        <v>-4648.1899999999996</v>
      </c>
      <c r="AB4878">
        <v>74625.88</v>
      </c>
      <c r="AC4878">
        <v>9.61</v>
      </c>
      <c r="AD4878">
        <v>682.66</v>
      </c>
      <c r="AE4878">
        <v>8.3800000000000008</v>
      </c>
      <c r="AF4878">
        <v>1.23</v>
      </c>
      <c r="AG4878">
        <v>98.42</v>
      </c>
      <c r="AH4878">
        <v>0</v>
      </c>
      <c r="AI4878">
        <v>-1.58</v>
      </c>
      <c r="AJ4878">
        <v>100</v>
      </c>
      <c r="AK4878">
        <v>40.369999999999997</v>
      </c>
      <c r="AL4878">
        <v>321.16000000000003</v>
      </c>
      <c r="AM4878">
        <v>30.78</v>
      </c>
      <c r="AN4878">
        <v>9.58</v>
      </c>
      <c r="AO4878">
        <v>20.18</v>
      </c>
      <c r="AP4878">
        <v>375.44</v>
      </c>
      <c r="AQ4878">
        <v>15.93</v>
      </c>
      <c r="AR4878">
        <v>4.24</v>
      </c>
      <c r="AS4878">
        <v>9.77</v>
      </c>
      <c r="AT4878">
        <v>621.91999999999996</v>
      </c>
      <c r="AU4878">
        <v>8.41</v>
      </c>
      <c r="AV4878">
        <v>1.35</v>
      </c>
    </row>
    <row r="4879" spans="1:48" x14ac:dyDescent="0.35">
      <c r="A4879" t="s">
        <v>127</v>
      </c>
      <c r="B4879" t="s">
        <v>49</v>
      </c>
      <c r="C4879" t="s">
        <v>139</v>
      </c>
      <c r="D4879" t="s">
        <v>256</v>
      </c>
      <c r="E4879">
        <v>2105022.44</v>
      </c>
      <c r="F4879">
        <v>1.79</v>
      </c>
      <c r="G4879">
        <v>37115.97</v>
      </c>
      <c r="H4879">
        <v>2067906.47</v>
      </c>
      <c r="I4879">
        <v>59.02</v>
      </c>
      <c r="J4879">
        <v>0</v>
      </c>
      <c r="K4879">
        <v>3.3</v>
      </c>
      <c r="L4879">
        <v>55.72</v>
      </c>
      <c r="M4879">
        <v>300730.88</v>
      </c>
      <c r="N4879">
        <v>-1.6</v>
      </c>
      <c r="O4879">
        <v>-4893.07</v>
      </c>
      <c r="P4879">
        <v>305623.95</v>
      </c>
      <c r="Q4879">
        <v>60.14</v>
      </c>
      <c r="R4879">
        <v>0</v>
      </c>
      <c r="S4879">
        <v>3.9</v>
      </c>
      <c r="T4879">
        <v>56.24</v>
      </c>
      <c r="U4879">
        <v>3.5</v>
      </c>
      <c r="V4879">
        <v>3.45</v>
      </c>
      <c r="W4879">
        <v>0.12</v>
      </c>
      <c r="X4879">
        <v>3.38</v>
      </c>
      <c r="Y4879">
        <v>601461.76000000001</v>
      </c>
      <c r="Z4879">
        <v>-1.6</v>
      </c>
      <c r="AA4879">
        <v>-9786.14</v>
      </c>
      <c r="AB4879">
        <v>611247.9</v>
      </c>
      <c r="AC4879">
        <v>30.25</v>
      </c>
      <c r="AD4879">
        <v>12.03</v>
      </c>
      <c r="AE4879">
        <v>3.25</v>
      </c>
      <c r="AF4879">
        <v>27.01</v>
      </c>
      <c r="AG4879">
        <v>100</v>
      </c>
      <c r="AH4879">
        <v>0</v>
      </c>
      <c r="AI4879">
        <v>0</v>
      </c>
      <c r="AJ4879">
        <v>100</v>
      </c>
      <c r="AK4879">
        <v>96.83</v>
      </c>
      <c r="AL4879">
        <v>2.64</v>
      </c>
      <c r="AM4879">
        <v>2.4900000000000002</v>
      </c>
      <c r="AN4879">
        <v>94.34</v>
      </c>
      <c r="AO4879">
        <v>82.43</v>
      </c>
      <c r="AP4879">
        <v>3.97</v>
      </c>
      <c r="AQ4879">
        <v>3.15</v>
      </c>
      <c r="AR4879">
        <v>79.290000000000006</v>
      </c>
      <c r="AS4879">
        <v>29.68</v>
      </c>
      <c r="AT4879">
        <v>13.47</v>
      </c>
      <c r="AU4879">
        <v>3.52</v>
      </c>
      <c r="AV4879">
        <v>26.15</v>
      </c>
    </row>
    <row r="4880" spans="1:48" x14ac:dyDescent="0.35">
      <c r="A4880" t="s">
        <v>127</v>
      </c>
      <c r="B4880" t="s">
        <v>49</v>
      </c>
      <c r="C4880" t="s">
        <v>139</v>
      </c>
      <c r="D4880" t="s">
        <v>257</v>
      </c>
      <c r="E4880">
        <v>1088353.49</v>
      </c>
      <c r="F4880">
        <v>-10.69</v>
      </c>
      <c r="G4880">
        <v>-130218.75</v>
      </c>
      <c r="H4880">
        <v>1218572.25</v>
      </c>
      <c r="I4880">
        <v>30.51</v>
      </c>
      <c r="J4880">
        <v>0</v>
      </c>
      <c r="K4880">
        <v>-2.3199999999999998</v>
      </c>
      <c r="L4880">
        <v>32.83</v>
      </c>
      <c r="M4880">
        <v>142667.24</v>
      </c>
      <c r="N4880">
        <v>-15.96</v>
      </c>
      <c r="O4880">
        <v>-27087.42</v>
      </c>
      <c r="P4880">
        <v>169754.66</v>
      </c>
      <c r="Q4880">
        <v>28.53</v>
      </c>
      <c r="R4880">
        <v>0</v>
      </c>
      <c r="S4880">
        <v>-2.71</v>
      </c>
      <c r="T4880">
        <v>31.24</v>
      </c>
      <c r="U4880">
        <v>3.81</v>
      </c>
      <c r="V4880">
        <v>6.27</v>
      </c>
      <c r="W4880">
        <v>0.23</v>
      </c>
      <c r="X4880">
        <v>3.59</v>
      </c>
      <c r="Y4880">
        <v>285336.23</v>
      </c>
      <c r="Z4880">
        <v>-15.96</v>
      </c>
      <c r="AA4880">
        <v>-54173.09</v>
      </c>
      <c r="AB4880">
        <v>339509.32</v>
      </c>
      <c r="AC4880">
        <v>12.82</v>
      </c>
      <c r="AD4880">
        <v>-6.04</v>
      </c>
      <c r="AE4880">
        <v>-0.82</v>
      </c>
      <c r="AF4880">
        <v>13.65</v>
      </c>
      <c r="AG4880">
        <v>100</v>
      </c>
      <c r="AH4880">
        <v>0</v>
      </c>
      <c r="AI4880">
        <v>0</v>
      </c>
      <c r="AJ4880">
        <v>100</v>
      </c>
      <c r="AK4880">
        <v>47.34</v>
      </c>
      <c r="AL4880">
        <v>-0.93</v>
      </c>
      <c r="AM4880">
        <v>-0.45</v>
      </c>
      <c r="AN4880">
        <v>47.78</v>
      </c>
      <c r="AO4880">
        <v>22.14</v>
      </c>
      <c r="AP4880">
        <v>-13.74</v>
      </c>
      <c r="AQ4880">
        <v>-3.53</v>
      </c>
      <c r="AR4880">
        <v>25.67</v>
      </c>
      <c r="AS4880">
        <v>11.23</v>
      </c>
      <c r="AT4880">
        <v>-5.82</v>
      </c>
      <c r="AU4880">
        <v>-0.69</v>
      </c>
      <c r="AV4880">
        <v>11.92</v>
      </c>
    </row>
    <row r="4881" spans="1:48" x14ac:dyDescent="0.35">
      <c r="A4881" t="s">
        <v>127</v>
      </c>
      <c r="B4881" t="s">
        <v>49</v>
      </c>
      <c r="C4881" t="s">
        <v>139</v>
      </c>
      <c r="D4881" t="s">
        <v>258</v>
      </c>
      <c r="E4881">
        <v>99732.61</v>
      </c>
      <c r="F4881">
        <v>-24.57</v>
      </c>
      <c r="G4881">
        <v>-32483.84</v>
      </c>
      <c r="H4881">
        <v>132216.45000000001</v>
      </c>
      <c r="I4881">
        <v>2.8</v>
      </c>
      <c r="J4881">
        <v>0</v>
      </c>
      <c r="K4881">
        <v>-0.77</v>
      </c>
      <c r="L4881">
        <v>3.56</v>
      </c>
      <c r="M4881">
        <v>11213.27</v>
      </c>
      <c r="N4881">
        <v>-37.51</v>
      </c>
      <c r="O4881">
        <v>-6731.67</v>
      </c>
      <c r="P4881">
        <v>17944.939999999999</v>
      </c>
      <c r="Q4881">
        <v>2.2400000000000002</v>
      </c>
      <c r="R4881">
        <v>0</v>
      </c>
      <c r="S4881">
        <v>-1.06</v>
      </c>
      <c r="T4881">
        <v>3.3</v>
      </c>
      <c r="U4881">
        <v>4.45</v>
      </c>
      <c r="V4881">
        <v>20.72</v>
      </c>
      <c r="W4881">
        <v>0.76</v>
      </c>
      <c r="X4881">
        <v>3.68</v>
      </c>
      <c r="Y4881">
        <v>22426.54</v>
      </c>
      <c r="Z4881">
        <v>-37.51</v>
      </c>
      <c r="AA4881">
        <v>-13463.35</v>
      </c>
      <c r="AB4881">
        <v>35889.879999999997</v>
      </c>
      <c r="AC4881">
        <v>9.1199999999999992</v>
      </c>
      <c r="AD4881">
        <v>-23.13</v>
      </c>
      <c r="AE4881">
        <v>-2.74</v>
      </c>
      <c r="AF4881">
        <v>11.86</v>
      </c>
      <c r="AG4881">
        <v>98.41</v>
      </c>
      <c r="AH4881">
        <v>0</v>
      </c>
      <c r="AI4881">
        <v>-0.32</v>
      </c>
      <c r="AJ4881">
        <v>98.73</v>
      </c>
      <c r="AK4881">
        <v>18.100000000000001</v>
      </c>
      <c r="AL4881">
        <v>-14.65</v>
      </c>
      <c r="AM4881">
        <v>-3.11</v>
      </c>
      <c r="AN4881">
        <v>21.21</v>
      </c>
      <c r="AO4881">
        <v>7.85</v>
      </c>
      <c r="AP4881">
        <v>-15.29</v>
      </c>
      <c r="AQ4881">
        <v>-1.42</v>
      </c>
      <c r="AR4881">
        <v>9.26</v>
      </c>
      <c r="AS4881">
        <v>7.31</v>
      </c>
      <c r="AT4881">
        <v>-20.36</v>
      </c>
      <c r="AU4881">
        <v>-1.87</v>
      </c>
      <c r="AV4881">
        <v>9.18</v>
      </c>
    </row>
    <row r="4882" spans="1:48" x14ac:dyDescent="0.35">
      <c r="A4882" t="s">
        <v>127</v>
      </c>
      <c r="B4882" t="s">
        <v>49</v>
      </c>
      <c r="C4882" t="s">
        <v>140</v>
      </c>
      <c r="D4882" t="s">
        <v>129</v>
      </c>
      <c r="E4882">
        <v>488937.9</v>
      </c>
      <c r="F4882">
        <v>12.1</v>
      </c>
      <c r="G4882">
        <v>52757.57</v>
      </c>
      <c r="H4882">
        <v>436180.33</v>
      </c>
      <c r="I4882">
        <v>0</v>
      </c>
      <c r="J4882">
        <v>0</v>
      </c>
      <c r="K4882">
        <v>0</v>
      </c>
      <c r="L4882">
        <v>0</v>
      </c>
      <c r="M4882">
        <v>50434.18</v>
      </c>
      <c r="N4882">
        <v>7.34</v>
      </c>
      <c r="O4882">
        <v>3449.37</v>
      </c>
      <c r="P4882">
        <v>46984.81</v>
      </c>
      <c r="Q4882">
        <v>0</v>
      </c>
      <c r="R4882">
        <v>0</v>
      </c>
      <c r="S4882">
        <v>0</v>
      </c>
      <c r="T4882">
        <v>0</v>
      </c>
      <c r="U4882">
        <v>3.41</v>
      </c>
      <c r="V4882">
        <v>4.43</v>
      </c>
      <c r="W4882">
        <v>0.14000000000000001</v>
      </c>
      <c r="X4882">
        <v>3.27</v>
      </c>
      <c r="Y4882">
        <v>143238.24</v>
      </c>
      <c r="Z4882">
        <v>7.34</v>
      </c>
      <c r="AA4882">
        <v>9796.58</v>
      </c>
      <c r="AB4882">
        <v>133441.66</v>
      </c>
      <c r="AC4882">
        <v>32.31</v>
      </c>
      <c r="AD4882">
        <v>134.36000000000001</v>
      </c>
      <c r="AE4882">
        <v>18.52</v>
      </c>
      <c r="AF4882">
        <v>13.79</v>
      </c>
      <c r="AG4882">
        <v>100</v>
      </c>
      <c r="AH4882">
        <v>0</v>
      </c>
      <c r="AI4882">
        <v>0.15</v>
      </c>
      <c r="AJ4882">
        <v>99.85</v>
      </c>
      <c r="AK4882">
        <v>79.45</v>
      </c>
      <c r="AL4882">
        <v>23.41</v>
      </c>
      <c r="AM4882">
        <v>15.07</v>
      </c>
      <c r="AN4882">
        <v>64.38</v>
      </c>
      <c r="AO4882">
        <v>71.459999999999994</v>
      </c>
      <c r="AP4882">
        <v>174.04</v>
      </c>
      <c r="AQ4882">
        <v>45.38</v>
      </c>
      <c r="AR4882">
        <v>26.08</v>
      </c>
      <c r="AS4882">
        <v>32.18</v>
      </c>
      <c r="AT4882">
        <v>151.26</v>
      </c>
      <c r="AU4882">
        <v>19.37</v>
      </c>
      <c r="AV4882">
        <v>12.81</v>
      </c>
    </row>
    <row r="4883" spans="1:48" x14ac:dyDescent="0.35">
      <c r="A4883" t="s">
        <v>127</v>
      </c>
      <c r="B4883" t="s">
        <v>49</v>
      </c>
      <c r="C4883" t="s">
        <v>140</v>
      </c>
      <c r="D4883" t="s">
        <v>130</v>
      </c>
      <c r="E4883">
        <v>79330.22</v>
      </c>
      <c r="F4883">
        <v>16.72</v>
      </c>
      <c r="G4883">
        <v>11363.25</v>
      </c>
      <c r="H4883">
        <v>67966.97</v>
      </c>
      <c r="I4883">
        <v>16.23</v>
      </c>
      <c r="J4883">
        <v>0</v>
      </c>
      <c r="K4883">
        <v>0.64</v>
      </c>
      <c r="L4883">
        <v>15.58</v>
      </c>
      <c r="M4883">
        <v>8057.44</v>
      </c>
      <c r="N4883">
        <v>15.47</v>
      </c>
      <c r="O4883">
        <v>1079.5</v>
      </c>
      <c r="P4883">
        <v>6977.94</v>
      </c>
      <c r="Q4883">
        <v>15.98</v>
      </c>
      <c r="R4883">
        <v>0</v>
      </c>
      <c r="S4883">
        <v>1.1200000000000001</v>
      </c>
      <c r="T4883">
        <v>14.85</v>
      </c>
      <c r="U4883">
        <v>3.47</v>
      </c>
      <c r="V4883">
        <v>1.08</v>
      </c>
      <c r="W4883">
        <v>0.04</v>
      </c>
      <c r="X4883">
        <v>3.43</v>
      </c>
      <c r="Y4883">
        <v>22883.95</v>
      </c>
      <c r="Z4883">
        <v>15.47</v>
      </c>
      <c r="AA4883">
        <v>3065.9</v>
      </c>
      <c r="AB4883">
        <v>19818.05</v>
      </c>
      <c r="AC4883">
        <v>6.36</v>
      </c>
      <c r="AD4883">
        <v>-0.19</v>
      </c>
      <c r="AE4883">
        <v>-0.01</v>
      </c>
      <c r="AF4883">
        <v>6.37</v>
      </c>
      <c r="AG4883">
        <v>99.7</v>
      </c>
      <c r="AH4883">
        <v>0</v>
      </c>
      <c r="AI4883">
        <v>0.26</v>
      </c>
      <c r="AJ4883">
        <v>99.44</v>
      </c>
      <c r="AK4883">
        <v>46.31</v>
      </c>
      <c r="AL4883">
        <v>122.36</v>
      </c>
      <c r="AM4883">
        <v>25.48</v>
      </c>
      <c r="AN4883">
        <v>20.83</v>
      </c>
      <c r="AO4883">
        <v>16.72</v>
      </c>
      <c r="AP4883">
        <v>106.86</v>
      </c>
      <c r="AQ4883">
        <v>8.64</v>
      </c>
      <c r="AR4883">
        <v>8.08</v>
      </c>
      <c r="AS4883">
        <v>6.38</v>
      </c>
      <c r="AT4883">
        <v>26</v>
      </c>
      <c r="AU4883">
        <v>1.32</v>
      </c>
      <c r="AV4883">
        <v>5.0599999999999996</v>
      </c>
    </row>
    <row r="4884" spans="1:48" x14ac:dyDescent="0.35">
      <c r="A4884" t="s">
        <v>127</v>
      </c>
      <c r="B4884" t="s">
        <v>49</v>
      </c>
      <c r="C4884" t="s">
        <v>140</v>
      </c>
      <c r="D4884" t="s">
        <v>131</v>
      </c>
      <c r="E4884">
        <v>135385.44</v>
      </c>
      <c r="F4884">
        <v>-5.56</v>
      </c>
      <c r="G4884">
        <v>-7973.41</v>
      </c>
      <c r="H4884">
        <v>143358.85</v>
      </c>
      <c r="I4884">
        <v>27.69</v>
      </c>
      <c r="J4884">
        <v>0</v>
      </c>
      <c r="K4884">
        <v>-5.18</v>
      </c>
      <c r="L4884">
        <v>32.869999999999997</v>
      </c>
      <c r="M4884">
        <v>12621.27</v>
      </c>
      <c r="N4884">
        <v>-14.36</v>
      </c>
      <c r="O4884">
        <v>-2116.35</v>
      </c>
      <c r="P4884">
        <v>14737.62</v>
      </c>
      <c r="Q4884">
        <v>25.03</v>
      </c>
      <c r="R4884">
        <v>0</v>
      </c>
      <c r="S4884">
        <v>-6.34</v>
      </c>
      <c r="T4884">
        <v>31.37</v>
      </c>
      <c r="U4884">
        <v>3.78</v>
      </c>
      <c r="V4884">
        <v>10.27</v>
      </c>
      <c r="W4884">
        <v>0.35</v>
      </c>
      <c r="X4884">
        <v>3.43</v>
      </c>
      <c r="Y4884">
        <v>35845.71</v>
      </c>
      <c r="Z4884">
        <v>-14.36</v>
      </c>
      <c r="AA4884">
        <v>-6010.64</v>
      </c>
      <c r="AB4884">
        <v>41856.35</v>
      </c>
      <c r="AC4884">
        <v>16.38</v>
      </c>
      <c r="AD4884">
        <v>-7.28</v>
      </c>
      <c r="AE4884">
        <v>-1.29</v>
      </c>
      <c r="AF4884">
        <v>17.670000000000002</v>
      </c>
      <c r="AG4884">
        <v>98.05</v>
      </c>
      <c r="AH4884">
        <v>0</v>
      </c>
      <c r="AI4884">
        <v>0.23</v>
      </c>
      <c r="AJ4884">
        <v>97.81</v>
      </c>
      <c r="AK4884">
        <v>21.97</v>
      </c>
      <c r="AL4884">
        <v>1.53</v>
      </c>
      <c r="AM4884">
        <v>0.33</v>
      </c>
      <c r="AN4884">
        <v>21.64</v>
      </c>
      <c r="AO4884">
        <v>18.13</v>
      </c>
      <c r="AP4884">
        <v>24.48</v>
      </c>
      <c r="AQ4884">
        <v>3.56</v>
      </c>
      <c r="AR4884">
        <v>14.56</v>
      </c>
      <c r="AS4884">
        <v>16.28</v>
      </c>
      <c r="AT4884">
        <v>9.3699999999999992</v>
      </c>
      <c r="AU4884">
        <v>1.4</v>
      </c>
      <c r="AV4884">
        <v>14.88</v>
      </c>
    </row>
    <row r="4885" spans="1:48" x14ac:dyDescent="0.35">
      <c r="A4885" t="s">
        <v>127</v>
      </c>
      <c r="B4885" t="s">
        <v>49</v>
      </c>
      <c r="C4885" t="s">
        <v>140</v>
      </c>
      <c r="D4885" t="s">
        <v>132</v>
      </c>
      <c r="E4885">
        <v>274222.25</v>
      </c>
      <c r="F4885">
        <v>21.96</v>
      </c>
      <c r="G4885">
        <v>49367.74</v>
      </c>
      <c r="H4885">
        <v>224854.51</v>
      </c>
      <c r="I4885">
        <v>56.09</v>
      </c>
      <c r="J4885">
        <v>0</v>
      </c>
      <c r="K4885">
        <v>4.53</v>
      </c>
      <c r="L4885">
        <v>51.55</v>
      </c>
      <c r="M4885">
        <v>29755.47</v>
      </c>
      <c r="N4885">
        <v>17.75</v>
      </c>
      <c r="O4885">
        <v>4486.22</v>
      </c>
      <c r="P4885">
        <v>25269.25</v>
      </c>
      <c r="Q4885">
        <v>59</v>
      </c>
      <c r="R4885">
        <v>0</v>
      </c>
      <c r="S4885">
        <v>5.22</v>
      </c>
      <c r="T4885">
        <v>53.78</v>
      </c>
      <c r="U4885">
        <v>3.24</v>
      </c>
      <c r="V4885">
        <v>3.57</v>
      </c>
      <c r="W4885">
        <v>0.11</v>
      </c>
      <c r="X4885">
        <v>3.13</v>
      </c>
      <c r="Y4885">
        <v>84508.58</v>
      </c>
      <c r="Z4885">
        <v>17.75</v>
      </c>
      <c r="AA4885">
        <v>12741.32</v>
      </c>
      <c r="AB4885">
        <v>71767.259999999995</v>
      </c>
      <c r="AC4885">
        <v>46.09</v>
      </c>
      <c r="AD4885">
        <v>239.63</v>
      </c>
      <c r="AE4885">
        <v>32.520000000000003</v>
      </c>
      <c r="AF4885">
        <v>13.57</v>
      </c>
      <c r="AG4885">
        <v>100</v>
      </c>
      <c r="AH4885">
        <v>0</v>
      </c>
      <c r="AI4885">
        <v>7.73</v>
      </c>
      <c r="AJ4885">
        <v>92.27</v>
      </c>
      <c r="AK4885">
        <v>77.59</v>
      </c>
      <c r="AL4885">
        <v>34.39</v>
      </c>
      <c r="AM4885">
        <v>19.850000000000001</v>
      </c>
      <c r="AN4885">
        <v>57.74</v>
      </c>
      <c r="AO4885">
        <v>66.349999999999994</v>
      </c>
      <c r="AP4885">
        <v>272.64999999999998</v>
      </c>
      <c r="AQ4885">
        <v>48.55</v>
      </c>
      <c r="AR4885">
        <v>17.809999999999999</v>
      </c>
      <c r="AS4885">
        <v>47.5</v>
      </c>
      <c r="AT4885">
        <v>243.54</v>
      </c>
      <c r="AU4885">
        <v>33.67</v>
      </c>
      <c r="AV4885">
        <v>13.83</v>
      </c>
    </row>
    <row r="4886" spans="1:48" x14ac:dyDescent="0.35">
      <c r="A4886" t="s">
        <v>127</v>
      </c>
      <c r="B4886" t="s">
        <v>49</v>
      </c>
      <c r="C4886" t="s">
        <v>140</v>
      </c>
      <c r="D4886" t="s">
        <v>133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</row>
    <row r="4887" spans="1:48" x14ac:dyDescent="0.35">
      <c r="A4887" t="s">
        <v>127</v>
      </c>
      <c r="B4887" t="s">
        <v>49</v>
      </c>
      <c r="C4887" t="s">
        <v>140</v>
      </c>
      <c r="D4887" t="s">
        <v>256</v>
      </c>
      <c r="E4887">
        <v>164221.84</v>
      </c>
      <c r="F4887">
        <v>-1.94</v>
      </c>
      <c r="G4887">
        <v>-3255.41</v>
      </c>
      <c r="H4887">
        <v>167477.26</v>
      </c>
      <c r="I4887">
        <v>33.590000000000003</v>
      </c>
      <c r="J4887">
        <v>0</v>
      </c>
      <c r="K4887">
        <v>-4.8099999999999996</v>
      </c>
      <c r="L4887">
        <v>38.4</v>
      </c>
      <c r="M4887">
        <v>15316.92</v>
      </c>
      <c r="N4887">
        <v>-10.91</v>
      </c>
      <c r="O4887">
        <v>-1875.85</v>
      </c>
      <c r="P4887">
        <v>17192.77</v>
      </c>
      <c r="Q4887">
        <v>30.37</v>
      </c>
      <c r="R4887">
        <v>0</v>
      </c>
      <c r="S4887">
        <v>-6.22</v>
      </c>
      <c r="T4887">
        <v>36.590000000000003</v>
      </c>
      <c r="U4887">
        <v>3.78</v>
      </c>
      <c r="V4887">
        <v>10.07</v>
      </c>
      <c r="W4887">
        <v>0.35</v>
      </c>
      <c r="X4887">
        <v>3.43</v>
      </c>
      <c r="Y4887">
        <v>43501.61</v>
      </c>
      <c r="Z4887">
        <v>-10.91</v>
      </c>
      <c r="AA4887">
        <v>-5327.62</v>
      </c>
      <c r="AB4887">
        <v>48829.23</v>
      </c>
      <c r="AC4887">
        <v>14.57</v>
      </c>
      <c r="AD4887">
        <v>-14.15</v>
      </c>
      <c r="AE4887">
        <v>-2.4</v>
      </c>
      <c r="AF4887">
        <v>16.98</v>
      </c>
      <c r="AG4887">
        <v>98.05</v>
      </c>
      <c r="AH4887">
        <v>0</v>
      </c>
      <c r="AI4887">
        <v>0.23</v>
      </c>
      <c r="AJ4887">
        <v>97.81</v>
      </c>
      <c r="AK4887">
        <v>22.27</v>
      </c>
      <c r="AL4887">
        <v>2.42</v>
      </c>
      <c r="AM4887">
        <v>0.53</v>
      </c>
      <c r="AN4887">
        <v>21.74</v>
      </c>
      <c r="AO4887">
        <v>20.5</v>
      </c>
      <c r="AP4887">
        <v>39.51</v>
      </c>
      <c r="AQ4887">
        <v>5.8</v>
      </c>
      <c r="AR4887">
        <v>14.69</v>
      </c>
      <c r="AS4887">
        <v>14.51</v>
      </c>
      <c r="AT4887">
        <v>2.4700000000000002</v>
      </c>
      <c r="AU4887">
        <v>0.35</v>
      </c>
      <c r="AV4887">
        <v>14.16</v>
      </c>
    </row>
    <row r="4888" spans="1:48" x14ac:dyDescent="0.35">
      <c r="A4888" t="s">
        <v>127</v>
      </c>
      <c r="B4888" t="s">
        <v>49</v>
      </c>
      <c r="C4888" t="s">
        <v>140</v>
      </c>
      <c r="D4888" t="s">
        <v>257</v>
      </c>
      <c r="E4888">
        <v>299151.49</v>
      </c>
      <c r="F4888">
        <v>23.34</v>
      </c>
      <c r="G4888">
        <v>56604.53</v>
      </c>
      <c r="H4888">
        <v>242546.96</v>
      </c>
      <c r="I4888">
        <v>61.18</v>
      </c>
      <c r="J4888">
        <v>0</v>
      </c>
      <c r="K4888">
        <v>5.58</v>
      </c>
      <c r="L4888">
        <v>55.61</v>
      </c>
      <c r="M4888">
        <v>32698.18</v>
      </c>
      <c r="N4888">
        <v>19.95</v>
      </c>
      <c r="O4888">
        <v>5438.41</v>
      </c>
      <c r="P4888">
        <v>27259.77</v>
      </c>
      <c r="Q4888">
        <v>64.83</v>
      </c>
      <c r="R4888">
        <v>0</v>
      </c>
      <c r="S4888">
        <v>6.82</v>
      </c>
      <c r="T4888">
        <v>58.02</v>
      </c>
      <c r="U4888">
        <v>3.22</v>
      </c>
      <c r="V4888">
        <v>2.82</v>
      </c>
      <c r="W4888">
        <v>0.09</v>
      </c>
      <c r="X4888">
        <v>3.13</v>
      </c>
      <c r="Y4888">
        <v>92866.18</v>
      </c>
      <c r="Z4888">
        <v>19.95</v>
      </c>
      <c r="AA4888">
        <v>15445.64</v>
      </c>
      <c r="AB4888">
        <v>77420.539999999994</v>
      </c>
      <c r="AC4888">
        <v>43</v>
      </c>
      <c r="AD4888">
        <v>229.41</v>
      </c>
      <c r="AE4888">
        <v>29.95</v>
      </c>
      <c r="AF4888">
        <v>13.05</v>
      </c>
      <c r="AG4888">
        <v>100</v>
      </c>
      <c r="AH4888">
        <v>0</v>
      </c>
      <c r="AI4888">
        <v>7.73</v>
      </c>
      <c r="AJ4888">
        <v>92.27</v>
      </c>
      <c r="AK4888">
        <v>77.59</v>
      </c>
      <c r="AL4888">
        <v>34.39</v>
      </c>
      <c r="AM4888">
        <v>19.850000000000001</v>
      </c>
      <c r="AN4888">
        <v>57.74</v>
      </c>
      <c r="AO4888">
        <v>66.45</v>
      </c>
      <c r="AP4888">
        <v>273.19</v>
      </c>
      <c r="AQ4888">
        <v>48.64</v>
      </c>
      <c r="AR4888">
        <v>17.809999999999999</v>
      </c>
      <c r="AS4888">
        <v>44.62</v>
      </c>
      <c r="AT4888">
        <v>236.63</v>
      </c>
      <c r="AU4888">
        <v>31.37</v>
      </c>
      <c r="AV4888">
        <v>13.26</v>
      </c>
    </row>
    <row r="4889" spans="1:48" x14ac:dyDescent="0.35">
      <c r="A4889" t="s">
        <v>127</v>
      </c>
      <c r="B4889" t="s">
        <v>49</v>
      </c>
      <c r="C4889" t="s">
        <v>140</v>
      </c>
      <c r="D4889" t="s">
        <v>258</v>
      </c>
      <c r="E4889">
        <v>25564.57</v>
      </c>
      <c r="F4889">
        <v>-2.2599999999999998</v>
      </c>
      <c r="G4889">
        <v>-591.54999999999995</v>
      </c>
      <c r="H4889">
        <v>26156.11</v>
      </c>
      <c r="I4889">
        <v>5.23</v>
      </c>
      <c r="J4889">
        <v>0</v>
      </c>
      <c r="K4889">
        <v>-0.77</v>
      </c>
      <c r="L4889">
        <v>6</v>
      </c>
      <c r="M4889">
        <v>2419.09</v>
      </c>
      <c r="N4889">
        <v>-4.47</v>
      </c>
      <c r="O4889">
        <v>-113.18</v>
      </c>
      <c r="P4889">
        <v>2532.27</v>
      </c>
      <c r="Q4889">
        <v>4.8</v>
      </c>
      <c r="R4889">
        <v>0</v>
      </c>
      <c r="S4889">
        <v>-0.59</v>
      </c>
      <c r="T4889">
        <v>5.39</v>
      </c>
      <c r="U4889">
        <v>3.72</v>
      </c>
      <c r="V4889">
        <v>2.31</v>
      </c>
      <c r="W4889">
        <v>0.08</v>
      </c>
      <c r="X4889">
        <v>3.64</v>
      </c>
      <c r="Y4889">
        <v>6870.45</v>
      </c>
      <c r="Z4889">
        <v>-4.47</v>
      </c>
      <c r="AA4889">
        <v>-321.45</v>
      </c>
      <c r="AB4889">
        <v>7191.9</v>
      </c>
      <c r="AC4889">
        <v>0.06</v>
      </c>
      <c r="AD4889">
        <v>0</v>
      </c>
      <c r="AE4889">
        <v>0.06</v>
      </c>
      <c r="AF4889">
        <v>0</v>
      </c>
      <c r="AG4889">
        <v>90.94</v>
      </c>
      <c r="AH4889">
        <v>0</v>
      </c>
      <c r="AI4889">
        <v>3.69</v>
      </c>
      <c r="AJ4889">
        <v>87.25</v>
      </c>
      <c r="AK4889">
        <v>0.06</v>
      </c>
      <c r="AL4889">
        <v>0</v>
      </c>
      <c r="AM4889">
        <v>0.06</v>
      </c>
      <c r="AN4889">
        <v>0</v>
      </c>
      <c r="AO4889">
        <v>0.03</v>
      </c>
      <c r="AP4889">
        <v>0</v>
      </c>
      <c r="AQ4889">
        <v>0.03</v>
      </c>
      <c r="AR4889">
        <v>0</v>
      </c>
      <c r="AS4889">
        <v>0.11</v>
      </c>
      <c r="AT4889">
        <v>0</v>
      </c>
      <c r="AU4889">
        <v>0.11</v>
      </c>
      <c r="AV4889">
        <v>0</v>
      </c>
    </row>
    <row r="4890" spans="1:48" x14ac:dyDescent="0.35">
      <c r="A4890" t="s">
        <v>127</v>
      </c>
      <c r="B4890" t="s">
        <v>49</v>
      </c>
      <c r="C4890" t="s">
        <v>141</v>
      </c>
      <c r="D4890" t="s">
        <v>129</v>
      </c>
      <c r="E4890">
        <v>1653002.34</v>
      </c>
      <c r="F4890">
        <v>-10.63</v>
      </c>
      <c r="G4890">
        <v>-196669.9</v>
      </c>
      <c r="H4890">
        <v>1849672.24</v>
      </c>
      <c r="I4890">
        <v>0</v>
      </c>
      <c r="J4890">
        <v>0</v>
      </c>
      <c r="K4890">
        <v>0</v>
      </c>
      <c r="L4890">
        <v>0</v>
      </c>
      <c r="M4890">
        <v>304203.18</v>
      </c>
      <c r="N4890">
        <v>-15</v>
      </c>
      <c r="O4890">
        <v>-53669.02</v>
      </c>
      <c r="P4890">
        <v>357872.19</v>
      </c>
      <c r="Q4890">
        <v>0</v>
      </c>
      <c r="R4890">
        <v>0</v>
      </c>
      <c r="S4890">
        <v>0</v>
      </c>
      <c r="T4890">
        <v>0</v>
      </c>
      <c r="U4890">
        <v>1.28</v>
      </c>
      <c r="V4890">
        <v>5.13</v>
      </c>
      <c r="W4890">
        <v>0.06</v>
      </c>
      <c r="X4890">
        <v>1.21</v>
      </c>
      <c r="Y4890">
        <v>1296136.25</v>
      </c>
      <c r="Z4890">
        <v>-15</v>
      </c>
      <c r="AA4890">
        <v>-228670.72</v>
      </c>
      <c r="AB4890">
        <v>1524806.96</v>
      </c>
      <c r="AC4890">
        <v>20.260000000000002</v>
      </c>
      <c r="AD4890">
        <v>-6.63</v>
      </c>
      <c r="AE4890">
        <v>-1.44</v>
      </c>
      <c r="AF4890">
        <v>21.7</v>
      </c>
      <c r="AG4890">
        <v>100</v>
      </c>
      <c r="AH4890">
        <v>0</v>
      </c>
      <c r="AI4890">
        <v>0</v>
      </c>
      <c r="AJ4890">
        <v>100</v>
      </c>
      <c r="AK4890">
        <v>97.86</v>
      </c>
      <c r="AL4890">
        <v>-7.0000000000000007E-2</v>
      </c>
      <c r="AM4890">
        <v>-7.0000000000000007E-2</v>
      </c>
      <c r="AN4890">
        <v>97.93</v>
      </c>
      <c r="AO4890">
        <v>90.48</v>
      </c>
      <c r="AP4890">
        <v>1.22</v>
      </c>
      <c r="AQ4890">
        <v>1.0900000000000001</v>
      </c>
      <c r="AR4890">
        <v>89.39</v>
      </c>
      <c r="AS4890">
        <v>22.01</v>
      </c>
      <c r="AT4890">
        <v>-3.7</v>
      </c>
      <c r="AU4890">
        <v>-0.85</v>
      </c>
      <c r="AV4890">
        <v>22.85</v>
      </c>
    </row>
    <row r="4891" spans="1:48" x14ac:dyDescent="0.35">
      <c r="A4891" t="s">
        <v>127</v>
      </c>
      <c r="B4891" t="s">
        <v>49</v>
      </c>
      <c r="C4891" t="s">
        <v>141</v>
      </c>
      <c r="D4891" t="s">
        <v>130</v>
      </c>
      <c r="E4891">
        <v>489644.22</v>
      </c>
      <c r="F4891">
        <v>-4.5</v>
      </c>
      <c r="G4891">
        <v>-23061.54</v>
      </c>
      <c r="H4891">
        <v>512705.76</v>
      </c>
      <c r="I4891">
        <v>29.62</v>
      </c>
      <c r="J4891">
        <v>0</v>
      </c>
      <c r="K4891">
        <v>1.9</v>
      </c>
      <c r="L4891">
        <v>27.72</v>
      </c>
      <c r="M4891">
        <v>89853.17</v>
      </c>
      <c r="N4891">
        <v>-7.48</v>
      </c>
      <c r="O4891">
        <v>-7267.64</v>
      </c>
      <c r="P4891">
        <v>97120.82</v>
      </c>
      <c r="Q4891">
        <v>29.54</v>
      </c>
      <c r="R4891">
        <v>0</v>
      </c>
      <c r="S4891">
        <v>2.4</v>
      </c>
      <c r="T4891">
        <v>27.14</v>
      </c>
      <c r="U4891">
        <v>1.28</v>
      </c>
      <c r="V4891">
        <v>3.23</v>
      </c>
      <c r="W4891">
        <v>0.04</v>
      </c>
      <c r="X4891">
        <v>1.24</v>
      </c>
      <c r="Y4891">
        <v>382842.67</v>
      </c>
      <c r="Z4891">
        <v>-7.48</v>
      </c>
      <c r="AA4891">
        <v>-30965.66</v>
      </c>
      <c r="AB4891">
        <v>413808.33</v>
      </c>
      <c r="AC4891">
        <v>26.74</v>
      </c>
      <c r="AD4891">
        <v>9.3800000000000008</v>
      </c>
      <c r="AE4891">
        <v>2.29</v>
      </c>
      <c r="AF4891">
        <v>24.44</v>
      </c>
      <c r="AG4891">
        <v>100</v>
      </c>
      <c r="AH4891">
        <v>0</v>
      </c>
      <c r="AI4891">
        <v>0</v>
      </c>
      <c r="AJ4891">
        <v>100</v>
      </c>
      <c r="AK4891">
        <v>95.42</v>
      </c>
      <c r="AL4891">
        <v>3.62</v>
      </c>
      <c r="AM4891">
        <v>3.33</v>
      </c>
      <c r="AN4891">
        <v>92.09</v>
      </c>
      <c r="AO4891">
        <v>72.94</v>
      </c>
      <c r="AP4891">
        <v>21.31</v>
      </c>
      <c r="AQ4891">
        <v>12.81</v>
      </c>
      <c r="AR4891">
        <v>60.13</v>
      </c>
      <c r="AS4891">
        <v>28.35</v>
      </c>
      <c r="AT4891">
        <v>21.03</v>
      </c>
      <c r="AU4891">
        <v>4.93</v>
      </c>
      <c r="AV4891">
        <v>23.42</v>
      </c>
    </row>
    <row r="4892" spans="1:48" x14ac:dyDescent="0.35">
      <c r="A4892" t="s">
        <v>127</v>
      </c>
      <c r="B4892" t="s">
        <v>49</v>
      </c>
      <c r="C4892" t="s">
        <v>141</v>
      </c>
      <c r="D4892" t="s">
        <v>131</v>
      </c>
      <c r="E4892">
        <v>456807.39</v>
      </c>
      <c r="F4892">
        <v>-18.27</v>
      </c>
      <c r="G4892">
        <v>-102148.27</v>
      </c>
      <c r="H4892">
        <v>558955.66</v>
      </c>
      <c r="I4892">
        <v>27.64</v>
      </c>
      <c r="J4892">
        <v>0</v>
      </c>
      <c r="K4892">
        <v>-2.58</v>
      </c>
      <c r="L4892">
        <v>30.22</v>
      </c>
      <c r="M4892">
        <v>68441.34</v>
      </c>
      <c r="N4892">
        <v>-30.79</v>
      </c>
      <c r="O4892">
        <v>-30452.7</v>
      </c>
      <c r="P4892">
        <v>98894.04</v>
      </c>
      <c r="Q4892">
        <v>22.5</v>
      </c>
      <c r="R4892">
        <v>0</v>
      </c>
      <c r="S4892">
        <v>-5.14</v>
      </c>
      <c r="T4892">
        <v>27.63</v>
      </c>
      <c r="U4892">
        <v>1.57</v>
      </c>
      <c r="V4892">
        <v>18.09</v>
      </c>
      <c r="W4892">
        <v>0.24</v>
      </c>
      <c r="X4892">
        <v>1.33</v>
      </c>
      <c r="Y4892">
        <v>291612</v>
      </c>
      <c r="Z4892">
        <v>-30.79</v>
      </c>
      <c r="AA4892">
        <v>-129751.59</v>
      </c>
      <c r="AB4892">
        <v>421363.6</v>
      </c>
      <c r="AC4892">
        <v>10.57</v>
      </c>
      <c r="AD4892">
        <v>-45.85</v>
      </c>
      <c r="AE4892">
        <v>-8.9499999999999993</v>
      </c>
      <c r="AF4892">
        <v>19.510000000000002</v>
      </c>
      <c r="AG4892">
        <v>100</v>
      </c>
      <c r="AH4892">
        <v>0</v>
      </c>
      <c r="AI4892">
        <v>0</v>
      </c>
      <c r="AJ4892">
        <v>100</v>
      </c>
      <c r="AK4892">
        <v>48.17</v>
      </c>
      <c r="AL4892">
        <v>-6.83</v>
      </c>
      <c r="AM4892">
        <v>-3.53</v>
      </c>
      <c r="AN4892">
        <v>51.7</v>
      </c>
      <c r="AO4892">
        <v>27.17</v>
      </c>
      <c r="AP4892">
        <v>0.9</v>
      </c>
      <c r="AQ4892">
        <v>0.24</v>
      </c>
      <c r="AR4892">
        <v>26.93</v>
      </c>
      <c r="AS4892">
        <v>10.71</v>
      </c>
      <c r="AT4892">
        <v>-40.46</v>
      </c>
      <c r="AU4892">
        <v>-7.27</v>
      </c>
      <c r="AV4892">
        <v>17.98</v>
      </c>
    </row>
    <row r="4893" spans="1:48" x14ac:dyDescent="0.35">
      <c r="A4893" t="s">
        <v>127</v>
      </c>
      <c r="B4893" t="s">
        <v>49</v>
      </c>
      <c r="C4893" t="s">
        <v>141</v>
      </c>
      <c r="D4893" t="s">
        <v>132</v>
      </c>
      <c r="E4893">
        <v>497188.72</v>
      </c>
      <c r="F4893">
        <v>-8.81</v>
      </c>
      <c r="G4893">
        <v>-48025.06</v>
      </c>
      <c r="H4893">
        <v>545213.78</v>
      </c>
      <c r="I4893">
        <v>30.08</v>
      </c>
      <c r="J4893">
        <v>0</v>
      </c>
      <c r="K4893">
        <v>0.6</v>
      </c>
      <c r="L4893">
        <v>29.48</v>
      </c>
      <c r="M4893">
        <v>94964.75</v>
      </c>
      <c r="N4893">
        <v>-6.21</v>
      </c>
      <c r="O4893">
        <v>-6284.99</v>
      </c>
      <c r="P4893">
        <v>101249.74</v>
      </c>
      <c r="Q4893">
        <v>31.22</v>
      </c>
      <c r="R4893">
        <v>0</v>
      </c>
      <c r="S4893">
        <v>2.93</v>
      </c>
      <c r="T4893">
        <v>28.29</v>
      </c>
      <c r="U4893">
        <v>1.23</v>
      </c>
      <c r="V4893">
        <v>-2.77</v>
      </c>
      <c r="W4893">
        <v>-0.04</v>
      </c>
      <c r="X4893">
        <v>1.26</v>
      </c>
      <c r="Y4893">
        <v>404621.87</v>
      </c>
      <c r="Z4893">
        <v>-6.21</v>
      </c>
      <c r="AA4893">
        <v>-26778.82</v>
      </c>
      <c r="AB4893">
        <v>431400.7</v>
      </c>
      <c r="AC4893">
        <v>27.02</v>
      </c>
      <c r="AD4893">
        <v>-6.07</v>
      </c>
      <c r="AE4893">
        <v>-1.75</v>
      </c>
      <c r="AF4893">
        <v>28.77</v>
      </c>
      <c r="AG4893">
        <v>100</v>
      </c>
      <c r="AH4893">
        <v>0</v>
      </c>
      <c r="AI4893">
        <v>0</v>
      </c>
      <c r="AJ4893">
        <v>100</v>
      </c>
      <c r="AK4893">
        <v>95.15</v>
      </c>
      <c r="AL4893">
        <v>18.38</v>
      </c>
      <c r="AM4893">
        <v>14.77</v>
      </c>
      <c r="AN4893">
        <v>80.38</v>
      </c>
      <c r="AO4893">
        <v>66.73</v>
      </c>
      <c r="AP4893">
        <v>14</v>
      </c>
      <c r="AQ4893">
        <v>8.1999999999999993</v>
      </c>
      <c r="AR4893">
        <v>58.53</v>
      </c>
      <c r="AS4893">
        <v>31.65</v>
      </c>
      <c r="AT4893">
        <v>-5.32</v>
      </c>
      <c r="AU4893">
        <v>-1.78</v>
      </c>
      <c r="AV4893">
        <v>33.43</v>
      </c>
    </row>
    <row r="4894" spans="1:48" x14ac:dyDescent="0.35">
      <c r="A4894" t="s">
        <v>127</v>
      </c>
      <c r="B4894" t="s">
        <v>49</v>
      </c>
      <c r="C4894" t="s">
        <v>141</v>
      </c>
      <c r="D4894" t="s">
        <v>133</v>
      </c>
      <c r="E4894">
        <v>147502.97</v>
      </c>
      <c r="F4894">
        <v>-5.91</v>
      </c>
      <c r="G4894">
        <v>-9266.86</v>
      </c>
      <c r="H4894">
        <v>156769.82999999999</v>
      </c>
      <c r="I4894">
        <v>8.92</v>
      </c>
      <c r="J4894">
        <v>0</v>
      </c>
      <c r="K4894">
        <v>0.45</v>
      </c>
      <c r="L4894">
        <v>8.48</v>
      </c>
      <c r="M4894">
        <v>39063.730000000003</v>
      </c>
      <c r="N4894">
        <v>-15.5</v>
      </c>
      <c r="O4894">
        <v>-7167.22</v>
      </c>
      <c r="P4894">
        <v>46230.95</v>
      </c>
      <c r="Q4894">
        <v>12.84</v>
      </c>
      <c r="R4894">
        <v>0</v>
      </c>
      <c r="S4894">
        <v>-0.08</v>
      </c>
      <c r="T4894">
        <v>12.92</v>
      </c>
      <c r="U4894">
        <v>0.89</v>
      </c>
      <c r="V4894">
        <v>11.35</v>
      </c>
      <c r="W4894">
        <v>0.09</v>
      </c>
      <c r="X4894">
        <v>0.8</v>
      </c>
      <c r="Y4894">
        <v>166441.13</v>
      </c>
      <c r="Z4894">
        <v>-15.5</v>
      </c>
      <c r="AA4894">
        <v>-30537.79</v>
      </c>
      <c r="AB4894">
        <v>196978.91</v>
      </c>
      <c r="AC4894">
        <v>11.4</v>
      </c>
      <c r="AD4894">
        <v>0.01</v>
      </c>
      <c r="AE4894">
        <v>0</v>
      </c>
      <c r="AF4894">
        <v>11.4</v>
      </c>
      <c r="AG4894">
        <v>99.78</v>
      </c>
      <c r="AH4894">
        <v>0</v>
      </c>
      <c r="AI4894">
        <v>0.55000000000000004</v>
      </c>
      <c r="AJ4894">
        <v>99.23</v>
      </c>
      <c r="AK4894">
        <v>66.31</v>
      </c>
      <c r="AL4894">
        <v>1.36</v>
      </c>
      <c r="AM4894">
        <v>0.89</v>
      </c>
      <c r="AN4894">
        <v>65.41</v>
      </c>
      <c r="AO4894">
        <v>51.63</v>
      </c>
      <c r="AP4894">
        <v>8.32</v>
      </c>
      <c r="AQ4894">
        <v>3.96</v>
      </c>
      <c r="AR4894">
        <v>47.67</v>
      </c>
      <c r="AS4894">
        <v>11.75</v>
      </c>
      <c r="AT4894">
        <v>-1.51</v>
      </c>
      <c r="AU4894">
        <v>-0.18</v>
      </c>
      <c r="AV4894">
        <v>11.93</v>
      </c>
    </row>
    <row r="4895" spans="1:48" x14ac:dyDescent="0.35">
      <c r="A4895" t="s">
        <v>127</v>
      </c>
      <c r="B4895" t="s">
        <v>49</v>
      </c>
      <c r="C4895" t="s">
        <v>141</v>
      </c>
      <c r="D4895" t="s">
        <v>256</v>
      </c>
      <c r="E4895">
        <v>672611.21</v>
      </c>
      <c r="F4895">
        <v>-15.95</v>
      </c>
      <c r="G4895">
        <v>-127652.8</v>
      </c>
      <c r="H4895">
        <v>800264.01</v>
      </c>
      <c r="I4895">
        <v>40.69</v>
      </c>
      <c r="J4895">
        <v>0</v>
      </c>
      <c r="K4895">
        <v>-2.57</v>
      </c>
      <c r="L4895">
        <v>43.27</v>
      </c>
      <c r="M4895">
        <v>102243.11</v>
      </c>
      <c r="N4895">
        <v>-27.37</v>
      </c>
      <c r="O4895">
        <v>-38534.160000000003</v>
      </c>
      <c r="P4895">
        <v>140777.26999999999</v>
      </c>
      <c r="Q4895">
        <v>33.61</v>
      </c>
      <c r="R4895">
        <v>0</v>
      </c>
      <c r="S4895">
        <v>-5.73</v>
      </c>
      <c r="T4895">
        <v>39.340000000000003</v>
      </c>
      <c r="U4895">
        <v>1.54</v>
      </c>
      <c r="V4895">
        <v>15.73</v>
      </c>
      <c r="W4895">
        <v>0.21</v>
      </c>
      <c r="X4895">
        <v>1.33</v>
      </c>
      <c r="Y4895">
        <v>435633.17</v>
      </c>
      <c r="Z4895">
        <v>-27.37</v>
      </c>
      <c r="AA4895">
        <v>-164184.75</v>
      </c>
      <c r="AB4895">
        <v>599817.92000000004</v>
      </c>
      <c r="AC4895">
        <v>17.18</v>
      </c>
      <c r="AD4895">
        <v>-15.12</v>
      </c>
      <c r="AE4895">
        <v>-3.06</v>
      </c>
      <c r="AF4895">
        <v>20.239999999999998</v>
      </c>
      <c r="AG4895">
        <v>100</v>
      </c>
      <c r="AH4895">
        <v>0</v>
      </c>
      <c r="AI4895">
        <v>0</v>
      </c>
      <c r="AJ4895">
        <v>100</v>
      </c>
      <c r="AK4895">
        <v>81.790000000000006</v>
      </c>
      <c r="AL4895">
        <v>-9.2799999999999994</v>
      </c>
      <c r="AM4895">
        <v>-8.3699999999999992</v>
      </c>
      <c r="AN4895">
        <v>90.15</v>
      </c>
      <c r="AO4895">
        <v>63.6</v>
      </c>
      <c r="AP4895">
        <v>18.59</v>
      </c>
      <c r="AQ4895">
        <v>9.9700000000000006</v>
      </c>
      <c r="AR4895">
        <v>53.63</v>
      </c>
      <c r="AS4895">
        <v>17.760000000000002</v>
      </c>
      <c r="AT4895">
        <v>-8.76</v>
      </c>
      <c r="AU4895">
        <v>-1.7</v>
      </c>
      <c r="AV4895">
        <v>19.46</v>
      </c>
    </row>
    <row r="4896" spans="1:48" x14ac:dyDescent="0.35">
      <c r="A4896" t="s">
        <v>127</v>
      </c>
      <c r="B4896" t="s">
        <v>49</v>
      </c>
      <c r="C4896" t="s">
        <v>141</v>
      </c>
      <c r="D4896" t="s">
        <v>257</v>
      </c>
      <c r="E4896">
        <v>689373.51</v>
      </c>
      <c r="F4896">
        <v>-5.44</v>
      </c>
      <c r="G4896">
        <v>-39641.43</v>
      </c>
      <c r="H4896">
        <v>729014.94</v>
      </c>
      <c r="I4896">
        <v>41.7</v>
      </c>
      <c r="J4896">
        <v>0</v>
      </c>
      <c r="K4896">
        <v>2.29</v>
      </c>
      <c r="L4896">
        <v>39.409999999999997</v>
      </c>
      <c r="M4896">
        <v>136918.82999999999</v>
      </c>
      <c r="N4896">
        <v>-2.73</v>
      </c>
      <c r="O4896">
        <v>-3846.66</v>
      </c>
      <c r="P4896">
        <v>140765.49</v>
      </c>
      <c r="Q4896">
        <v>45.01</v>
      </c>
      <c r="R4896">
        <v>0</v>
      </c>
      <c r="S4896">
        <v>5.67</v>
      </c>
      <c r="T4896">
        <v>39.33</v>
      </c>
      <c r="U4896">
        <v>1.18</v>
      </c>
      <c r="V4896">
        <v>-2.78</v>
      </c>
      <c r="W4896">
        <v>-0.03</v>
      </c>
      <c r="X4896">
        <v>1.22</v>
      </c>
      <c r="Y4896">
        <v>583378.06999999995</v>
      </c>
      <c r="Z4896">
        <v>-2.73</v>
      </c>
      <c r="AA4896">
        <v>-16389.68</v>
      </c>
      <c r="AB4896">
        <v>599767.74</v>
      </c>
      <c r="AC4896">
        <v>28.23</v>
      </c>
      <c r="AD4896">
        <v>-8.0299999999999994</v>
      </c>
      <c r="AE4896">
        <v>-2.46</v>
      </c>
      <c r="AF4896">
        <v>30.7</v>
      </c>
      <c r="AG4896">
        <v>100</v>
      </c>
      <c r="AH4896">
        <v>0</v>
      </c>
      <c r="AI4896">
        <v>0</v>
      </c>
      <c r="AJ4896">
        <v>100</v>
      </c>
      <c r="AK4896">
        <v>96.92</v>
      </c>
      <c r="AL4896">
        <v>20.23</v>
      </c>
      <c r="AM4896">
        <v>16.3</v>
      </c>
      <c r="AN4896">
        <v>80.61</v>
      </c>
      <c r="AO4896">
        <v>82.67</v>
      </c>
      <c r="AP4896">
        <v>20.58</v>
      </c>
      <c r="AQ4896">
        <v>14.11</v>
      </c>
      <c r="AR4896">
        <v>68.55</v>
      </c>
      <c r="AS4896">
        <v>32.19</v>
      </c>
      <c r="AT4896">
        <v>-3.96</v>
      </c>
      <c r="AU4896">
        <v>-1.33</v>
      </c>
      <c r="AV4896">
        <v>33.520000000000003</v>
      </c>
    </row>
    <row r="4897" spans="1:48" x14ac:dyDescent="0.35">
      <c r="A4897" t="s">
        <v>127</v>
      </c>
      <c r="B4897" t="s">
        <v>49</v>
      </c>
      <c r="C4897" t="s">
        <v>141</v>
      </c>
      <c r="D4897" t="s">
        <v>258</v>
      </c>
      <c r="E4897">
        <v>78884.509999999995</v>
      </c>
      <c r="F4897">
        <v>-5.81</v>
      </c>
      <c r="G4897">
        <v>-4864.59</v>
      </c>
      <c r="H4897">
        <v>83749.100000000006</v>
      </c>
      <c r="I4897">
        <v>4.7699999999999996</v>
      </c>
      <c r="J4897">
        <v>0</v>
      </c>
      <c r="K4897">
        <v>0.24</v>
      </c>
      <c r="L4897">
        <v>4.53</v>
      </c>
      <c r="M4897">
        <v>13577.22</v>
      </c>
      <c r="N4897">
        <v>-9.8000000000000007</v>
      </c>
      <c r="O4897">
        <v>-1475.6</v>
      </c>
      <c r="P4897">
        <v>15052.82</v>
      </c>
      <c r="Q4897">
        <v>4.46</v>
      </c>
      <c r="R4897">
        <v>0</v>
      </c>
      <c r="S4897">
        <v>0.26</v>
      </c>
      <c r="T4897">
        <v>4.21</v>
      </c>
      <c r="U4897">
        <v>1.36</v>
      </c>
      <c r="V4897">
        <v>4.43</v>
      </c>
      <c r="W4897">
        <v>0.06</v>
      </c>
      <c r="X4897">
        <v>1.31</v>
      </c>
      <c r="Y4897">
        <v>57849.25</v>
      </c>
      <c r="Z4897">
        <v>-9.8000000000000007</v>
      </c>
      <c r="AA4897">
        <v>-6287.17</v>
      </c>
      <c r="AB4897">
        <v>64136.42</v>
      </c>
      <c r="AC4897">
        <v>5.09</v>
      </c>
      <c r="AD4897">
        <v>67.989999999999995</v>
      </c>
      <c r="AE4897">
        <v>2.06</v>
      </c>
      <c r="AF4897">
        <v>3.03</v>
      </c>
      <c r="AG4897">
        <v>98.61</v>
      </c>
      <c r="AH4897">
        <v>0</v>
      </c>
      <c r="AI4897">
        <v>-0.77</v>
      </c>
      <c r="AJ4897">
        <v>99.38</v>
      </c>
      <c r="AK4897">
        <v>24.75</v>
      </c>
      <c r="AL4897">
        <v>-8.77</v>
      </c>
      <c r="AM4897">
        <v>-2.38</v>
      </c>
      <c r="AN4897">
        <v>27.13</v>
      </c>
      <c r="AO4897">
        <v>10.09</v>
      </c>
      <c r="AP4897">
        <v>19.05</v>
      </c>
      <c r="AQ4897">
        <v>1.62</v>
      </c>
      <c r="AR4897">
        <v>8.48</v>
      </c>
      <c r="AS4897">
        <v>4.6900000000000004</v>
      </c>
      <c r="AT4897">
        <v>44.15</v>
      </c>
      <c r="AU4897">
        <v>1.44</v>
      </c>
      <c r="AV4897">
        <v>3.25</v>
      </c>
    </row>
    <row r="4898" spans="1:48" x14ac:dyDescent="0.35">
      <c r="A4898" t="s">
        <v>127</v>
      </c>
      <c r="B4898" t="s">
        <v>49</v>
      </c>
      <c r="C4898" t="s">
        <v>142</v>
      </c>
      <c r="D4898" t="s">
        <v>129</v>
      </c>
      <c r="E4898">
        <v>605757.31999999995</v>
      </c>
      <c r="F4898">
        <v>-4.3600000000000003</v>
      </c>
      <c r="G4898">
        <v>-27633.1</v>
      </c>
      <c r="H4898">
        <v>633390.42000000004</v>
      </c>
      <c r="I4898">
        <v>0</v>
      </c>
      <c r="J4898">
        <v>0</v>
      </c>
      <c r="K4898">
        <v>0</v>
      </c>
      <c r="L4898">
        <v>0</v>
      </c>
      <c r="M4898">
        <v>24452.68</v>
      </c>
      <c r="N4898">
        <v>-5.59</v>
      </c>
      <c r="O4898">
        <v>-1448.52</v>
      </c>
      <c r="P4898">
        <v>25901.200000000001</v>
      </c>
      <c r="Q4898">
        <v>0</v>
      </c>
      <c r="R4898">
        <v>0</v>
      </c>
      <c r="S4898">
        <v>0</v>
      </c>
      <c r="T4898">
        <v>0</v>
      </c>
      <c r="U4898">
        <v>1.72</v>
      </c>
      <c r="V4898">
        <v>1.3</v>
      </c>
      <c r="W4898">
        <v>0.02</v>
      </c>
      <c r="X4898">
        <v>1.7</v>
      </c>
      <c r="Y4898">
        <v>352344.09</v>
      </c>
      <c r="Z4898">
        <v>-5.59</v>
      </c>
      <c r="AA4898">
        <v>-20872.009999999998</v>
      </c>
      <c r="AB4898">
        <v>373216.11</v>
      </c>
      <c r="AC4898">
        <v>0.56000000000000005</v>
      </c>
      <c r="AD4898">
        <v>288.88</v>
      </c>
      <c r="AE4898">
        <v>0.42</v>
      </c>
      <c r="AF4898">
        <v>0.14000000000000001</v>
      </c>
      <c r="AG4898">
        <v>100</v>
      </c>
      <c r="AH4898">
        <v>0</v>
      </c>
      <c r="AI4898">
        <v>0</v>
      </c>
      <c r="AJ4898">
        <v>100</v>
      </c>
      <c r="AK4898">
        <v>2.69</v>
      </c>
      <c r="AL4898">
        <v>165.91</v>
      </c>
      <c r="AM4898">
        <v>1.68</v>
      </c>
      <c r="AN4898">
        <v>1.01</v>
      </c>
      <c r="AO4898">
        <v>1.02</v>
      </c>
      <c r="AP4898">
        <v>221.26</v>
      </c>
      <c r="AQ4898">
        <v>0.7</v>
      </c>
      <c r="AR4898">
        <v>0.32</v>
      </c>
      <c r="AS4898">
        <v>0.26</v>
      </c>
      <c r="AT4898">
        <v>71.14</v>
      </c>
      <c r="AU4898">
        <v>0.11</v>
      </c>
      <c r="AV4898">
        <v>0.15</v>
      </c>
    </row>
    <row r="4899" spans="1:48" x14ac:dyDescent="0.35">
      <c r="A4899" t="s">
        <v>127</v>
      </c>
      <c r="B4899" t="s">
        <v>49</v>
      </c>
      <c r="C4899" t="s">
        <v>142</v>
      </c>
      <c r="D4899" t="s">
        <v>130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 x14ac:dyDescent="0.35">
      <c r="A4900" t="s">
        <v>127</v>
      </c>
      <c r="B4900" t="s">
        <v>49</v>
      </c>
      <c r="C4900" t="s">
        <v>142</v>
      </c>
      <c r="D4900" t="s">
        <v>131</v>
      </c>
      <c r="E4900">
        <v>295921.83</v>
      </c>
      <c r="F4900">
        <v>-3.57</v>
      </c>
      <c r="G4900">
        <v>-10967.65</v>
      </c>
      <c r="H4900">
        <v>306889.48</v>
      </c>
      <c r="I4900">
        <v>48.85</v>
      </c>
      <c r="J4900">
        <v>0</v>
      </c>
      <c r="K4900">
        <v>0.4</v>
      </c>
      <c r="L4900">
        <v>48.45</v>
      </c>
      <c r="M4900">
        <v>11417.14</v>
      </c>
      <c r="N4900">
        <v>-3.27</v>
      </c>
      <c r="O4900">
        <v>-385.83</v>
      </c>
      <c r="P4900">
        <v>11802.97</v>
      </c>
      <c r="Q4900">
        <v>46.69</v>
      </c>
      <c r="R4900">
        <v>0</v>
      </c>
      <c r="S4900">
        <v>1.1200000000000001</v>
      </c>
      <c r="T4900">
        <v>45.57</v>
      </c>
      <c r="U4900">
        <v>1.8</v>
      </c>
      <c r="V4900">
        <v>-0.32</v>
      </c>
      <c r="W4900">
        <v>-0.01</v>
      </c>
      <c r="X4900">
        <v>1.8</v>
      </c>
      <c r="Y4900">
        <v>164512.13</v>
      </c>
      <c r="Z4900">
        <v>-3.27</v>
      </c>
      <c r="AA4900">
        <v>-5559.54</v>
      </c>
      <c r="AB4900">
        <v>170071.67</v>
      </c>
      <c r="AC4900">
        <v>0</v>
      </c>
      <c r="AD4900">
        <v>-100</v>
      </c>
      <c r="AE4900">
        <v>-0.16</v>
      </c>
      <c r="AF4900">
        <v>0.16</v>
      </c>
      <c r="AG4900">
        <v>100</v>
      </c>
      <c r="AH4900">
        <v>0</v>
      </c>
      <c r="AI4900">
        <v>0</v>
      </c>
      <c r="AJ4900">
        <v>100</v>
      </c>
      <c r="AK4900">
        <v>0</v>
      </c>
      <c r="AL4900">
        <v>-100</v>
      </c>
      <c r="AM4900">
        <v>-1.01</v>
      </c>
      <c r="AN4900">
        <v>1.01</v>
      </c>
      <c r="AO4900">
        <v>0</v>
      </c>
      <c r="AP4900">
        <v>-100</v>
      </c>
      <c r="AQ4900">
        <v>-0.32</v>
      </c>
      <c r="AR4900">
        <v>0.32</v>
      </c>
      <c r="AS4900">
        <v>0</v>
      </c>
      <c r="AT4900">
        <v>-100</v>
      </c>
      <c r="AU4900">
        <v>-0.15</v>
      </c>
      <c r="AV4900">
        <v>0.15</v>
      </c>
    </row>
    <row r="4901" spans="1:48" x14ac:dyDescent="0.35">
      <c r="A4901" t="s">
        <v>127</v>
      </c>
      <c r="B4901" t="s">
        <v>49</v>
      </c>
      <c r="C4901" t="s">
        <v>142</v>
      </c>
      <c r="D4901" t="s">
        <v>132</v>
      </c>
      <c r="E4901">
        <v>291827.71999999997</v>
      </c>
      <c r="F4901">
        <v>-3.37</v>
      </c>
      <c r="G4901">
        <v>-10184.700000000001</v>
      </c>
      <c r="H4901">
        <v>302012.43</v>
      </c>
      <c r="I4901">
        <v>48.18</v>
      </c>
      <c r="J4901">
        <v>0</v>
      </c>
      <c r="K4901">
        <v>0.49</v>
      </c>
      <c r="L4901">
        <v>47.68</v>
      </c>
      <c r="M4901">
        <v>10869.23</v>
      </c>
      <c r="N4901">
        <v>-5.51</v>
      </c>
      <c r="O4901">
        <v>-634.35</v>
      </c>
      <c r="P4901">
        <v>11503.57</v>
      </c>
      <c r="Q4901">
        <v>44.45</v>
      </c>
      <c r="R4901">
        <v>0</v>
      </c>
      <c r="S4901">
        <v>0.04</v>
      </c>
      <c r="T4901">
        <v>44.41</v>
      </c>
      <c r="U4901">
        <v>1.86</v>
      </c>
      <c r="V4901">
        <v>2.27</v>
      </c>
      <c r="W4901">
        <v>0.04</v>
      </c>
      <c r="X4901">
        <v>1.82</v>
      </c>
      <c r="Y4901">
        <v>156617.09</v>
      </c>
      <c r="Z4901">
        <v>-5.51</v>
      </c>
      <c r="AA4901">
        <v>-9140.43</v>
      </c>
      <c r="AB4901">
        <v>165757.51999999999</v>
      </c>
      <c r="AC4901">
        <v>0.38</v>
      </c>
      <c r="AD4901">
        <v>133.62</v>
      </c>
      <c r="AE4901">
        <v>0.22</v>
      </c>
      <c r="AF4901">
        <v>0.16</v>
      </c>
      <c r="AG4901">
        <v>100</v>
      </c>
      <c r="AH4901">
        <v>0</v>
      </c>
      <c r="AI4901">
        <v>0</v>
      </c>
      <c r="AJ4901">
        <v>100</v>
      </c>
      <c r="AK4901">
        <v>2.69</v>
      </c>
      <c r="AL4901">
        <v>939.19</v>
      </c>
      <c r="AM4901">
        <v>2.4300000000000002</v>
      </c>
      <c r="AN4901">
        <v>0.26</v>
      </c>
      <c r="AO4901">
        <v>1.02</v>
      </c>
      <c r="AP4901">
        <v>676.98</v>
      </c>
      <c r="AQ4901">
        <v>0.88</v>
      </c>
      <c r="AR4901">
        <v>0.13</v>
      </c>
      <c r="AS4901">
        <v>0.31</v>
      </c>
      <c r="AT4901">
        <v>82.05</v>
      </c>
      <c r="AU4901">
        <v>0.14000000000000001</v>
      </c>
      <c r="AV4901">
        <v>0.17</v>
      </c>
    </row>
    <row r="4902" spans="1:48" x14ac:dyDescent="0.35">
      <c r="A4902" t="s">
        <v>127</v>
      </c>
      <c r="B4902" t="s">
        <v>49</v>
      </c>
      <c r="C4902" t="s">
        <v>142</v>
      </c>
      <c r="D4902" t="s">
        <v>133</v>
      </c>
      <c r="E4902">
        <v>14522.34</v>
      </c>
      <c r="F4902">
        <v>-11.31</v>
      </c>
      <c r="G4902">
        <v>-1852.83</v>
      </c>
      <c r="H4902">
        <v>16375.17</v>
      </c>
      <c r="I4902">
        <v>2.4</v>
      </c>
      <c r="J4902">
        <v>0</v>
      </c>
      <c r="K4902">
        <v>-0.19</v>
      </c>
      <c r="L4902">
        <v>2.59</v>
      </c>
      <c r="M4902">
        <v>2015.7</v>
      </c>
      <c r="N4902">
        <v>-11.31</v>
      </c>
      <c r="O4902">
        <v>-257.17</v>
      </c>
      <c r="P4902">
        <v>2272.87</v>
      </c>
      <c r="Q4902">
        <v>8.24</v>
      </c>
      <c r="R4902">
        <v>0</v>
      </c>
      <c r="S4902">
        <v>-0.53</v>
      </c>
      <c r="T4902">
        <v>8.7799999999999994</v>
      </c>
      <c r="U4902">
        <v>0.5</v>
      </c>
      <c r="V4902">
        <v>0</v>
      </c>
      <c r="W4902">
        <v>0</v>
      </c>
      <c r="X4902">
        <v>0.5</v>
      </c>
      <c r="Y4902">
        <v>29044.67</v>
      </c>
      <c r="Z4902">
        <v>-11.31</v>
      </c>
      <c r="AA4902">
        <v>-3705.66</v>
      </c>
      <c r="AB4902">
        <v>32750.33</v>
      </c>
      <c r="AC4902">
        <v>4.78</v>
      </c>
      <c r="AD4902">
        <v>0</v>
      </c>
      <c r="AE4902">
        <v>4.78</v>
      </c>
      <c r="AF4902">
        <v>0</v>
      </c>
      <c r="AG4902">
        <v>24.02</v>
      </c>
      <c r="AH4902">
        <v>0</v>
      </c>
      <c r="AI4902">
        <v>-0.24</v>
      </c>
      <c r="AJ4902">
        <v>24.26</v>
      </c>
      <c r="AK4902">
        <v>2.62</v>
      </c>
      <c r="AL4902">
        <v>0</v>
      </c>
      <c r="AM4902">
        <v>2.62</v>
      </c>
      <c r="AN4902">
        <v>0</v>
      </c>
      <c r="AO4902">
        <v>1</v>
      </c>
      <c r="AP4902">
        <v>0</v>
      </c>
      <c r="AQ4902">
        <v>1</v>
      </c>
      <c r="AR4902">
        <v>0</v>
      </c>
      <c r="AS4902">
        <v>4.78</v>
      </c>
      <c r="AT4902">
        <v>0</v>
      </c>
      <c r="AU4902">
        <v>4.78</v>
      </c>
      <c r="AV4902">
        <v>0</v>
      </c>
    </row>
    <row r="4903" spans="1:48" x14ac:dyDescent="0.35">
      <c r="A4903" t="s">
        <v>127</v>
      </c>
      <c r="B4903" t="s">
        <v>49</v>
      </c>
      <c r="C4903" t="s">
        <v>142</v>
      </c>
      <c r="D4903" t="s">
        <v>256</v>
      </c>
      <c r="E4903">
        <v>295921.83</v>
      </c>
      <c r="F4903">
        <v>-3.57</v>
      </c>
      <c r="G4903">
        <v>-10967.65</v>
      </c>
      <c r="H4903">
        <v>306889.48</v>
      </c>
      <c r="I4903">
        <v>48.85</v>
      </c>
      <c r="J4903">
        <v>0</v>
      </c>
      <c r="K4903">
        <v>0.4</v>
      </c>
      <c r="L4903">
        <v>48.45</v>
      </c>
      <c r="M4903">
        <v>11417.14</v>
      </c>
      <c r="N4903">
        <v>-3.27</v>
      </c>
      <c r="O4903">
        <v>-385.83</v>
      </c>
      <c r="P4903">
        <v>11802.97</v>
      </c>
      <c r="Q4903">
        <v>46.69</v>
      </c>
      <c r="R4903">
        <v>0</v>
      </c>
      <c r="S4903">
        <v>1.1200000000000001</v>
      </c>
      <c r="T4903">
        <v>45.57</v>
      </c>
      <c r="U4903">
        <v>1.8</v>
      </c>
      <c r="V4903">
        <v>-0.32</v>
      </c>
      <c r="W4903">
        <v>-0.01</v>
      </c>
      <c r="X4903">
        <v>1.8</v>
      </c>
      <c r="Y4903">
        <v>164512.13</v>
      </c>
      <c r="Z4903">
        <v>-3.27</v>
      </c>
      <c r="AA4903">
        <v>-5559.54</v>
      </c>
      <c r="AB4903">
        <v>170071.67</v>
      </c>
      <c r="AC4903">
        <v>0</v>
      </c>
      <c r="AD4903">
        <v>-100</v>
      </c>
      <c r="AE4903">
        <v>-0.16</v>
      </c>
      <c r="AF4903">
        <v>0.16</v>
      </c>
      <c r="AG4903">
        <v>100</v>
      </c>
      <c r="AH4903">
        <v>0</v>
      </c>
      <c r="AI4903">
        <v>0</v>
      </c>
      <c r="AJ4903">
        <v>100</v>
      </c>
      <c r="AK4903">
        <v>0</v>
      </c>
      <c r="AL4903">
        <v>-100</v>
      </c>
      <c r="AM4903">
        <v>-1.01</v>
      </c>
      <c r="AN4903">
        <v>1.01</v>
      </c>
      <c r="AO4903">
        <v>0</v>
      </c>
      <c r="AP4903">
        <v>-100</v>
      </c>
      <c r="AQ4903">
        <v>-0.32</v>
      </c>
      <c r="AR4903">
        <v>0.32</v>
      </c>
      <c r="AS4903">
        <v>0</v>
      </c>
      <c r="AT4903">
        <v>-100</v>
      </c>
      <c r="AU4903">
        <v>-0.15</v>
      </c>
      <c r="AV4903">
        <v>0.15</v>
      </c>
    </row>
    <row r="4904" spans="1:48" x14ac:dyDescent="0.35">
      <c r="A4904" t="s">
        <v>127</v>
      </c>
      <c r="B4904" t="s">
        <v>49</v>
      </c>
      <c r="C4904" t="s">
        <v>142</v>
      </c>
      <c r="D4904" t="s">
        <v>257</v>
      </c>
      <c r="E4904">
        <v>291827.71999999997</v>
      </c>
      <c r="F4904">
        <v>-3.37</v>
      </c>
      <c r="G4904">
        <v>-10184.700000000001</v>
      </c>
      <c r="H4904">
        <v>302012.43</v>
      </c>
      <c r="I4904">
        <v>48.18</v>
      </c>
      <c r="J4904">
        <v>0</v>
      </c>
      <c r="K4904">
        <v>0.49</v>
      </c>
      <c r="L4904">
        <v>47.68</v>
      </c>
      <c r="M4904">
        <v>10869.23</v>
      </c>
      <c r="N4904">
        <v>-5.51</v>
      </c>
      <c r="O4904">
        <v>-634.35</v>
      </c>
      <c r="P4904">
        <v>11503.57</v>
      </c>
      <c r="Q4904">
        <v>44.45</v>
      </c>
      <c r="R4904">
        <v>0</v>
      </c>
      <c r="S4904">
        <v>0.04</v>
      </c>
      <c r="T4904">
        <v>44.41</v>
      </c>
      <c r="U4904">
        <v>1.86</v>
      </c>
      <c r="V4904">
        <v>2.27</v>
      </c>
      <c r="W4904">
        <v>0.04</v>
      </c>
      <c r="X4904">
        <v>1.82</v>
      </c>
      <c r="Y4904">
        <v>156617.09</v>
      </c>
      <c r="Z4904">
        <v>-5.51</v>
      </c>
      <c r="AA4904">
        <v>-9140.43</v>
      </c>
      <c r="AB4904">
        <v>165757.51999999999</v>
      </c>
      <c r="AC4904">
        <v>0.38</v>
      </c>
      <c r="AD4904">
        <v>133.62</v>
      </c>
      <c r="AE4904">
        <v>0.22</v>
      </c>
      <c r="AF4904">
        <v>0.16</v>
      </c>
      <c r="AG4904">
        <v>100</v>
      </c>
      <c r="AH4904">
        <v>0</v>
      </c>
      <c r="AI4904">
        <v>0</v>
      </c>
      <c r="AJ4904">
        <v>100</v>
      </c>
      <c r="AK4904">
        <v>2.69</v>
      </c>
      <c r="AL4904">
        <v>939.19</v>
      </c>
      <c r="AM4904">
        <v>2.4300000000000002</v>
      </c>
      <c r="AN4904">
        <v>0.26</v>
      </c>
      <c r="AO4904">
        <v>1.02</v>
      </c>
      <c r="AP4904">
        <v>676.98</v>
      </c>
      <c r="AQ4904">
        <v>0.88</v>
      </c>
      <c r="AR4904">
        <v>0.13</v>
      </c>
      <c r="AS4904">
        <v>0.31</v>
      </c>
      <c r="AT4904">
        <v>82.05</v>
      </c>
      <c r="AU4904">
        <v>0.14000000000000001</v>
      </c>
      <c r="AV4904">
        <v>0.17</v>
      </c>
    </row>
    <row r="4905" spans="1:48" x14ac:dyDescent="0.35">
      <c r="A4905" t="s">
        <v>127</v>
      </c>
      <c r="B4905" t="s">
        <v>49</v>
      </c>
      <c r="C4905" t="s">
        <v>142</v>
      </c>
      <c r="D4905" t="s">
        <v>258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 x14ac:dyDescent="0.35">
      <c r="A4906" t="s">
        <v>127</v>
      </c>
      <c r="B4906" t="s">
        <v>49</v>
      </c>
      <c r="C4906" t="s">
        <v>143</v>
      </c>
      <c r="D4906" t="s">
        <v>129</v>
      </c>
      <c r="E4906">
        <v>12125.82</v>
      </c>
      <c r="F4906">
        <v>-32.42</v>
      </c>
      <c r="G4906">
        <v>-5816.68</v>
      </c>
      <c r="H4906">
        <v>17942.5</v>
      </c>
      <c r="I4906">
        <v>0</v>
      </c>
      <c r="J4906">
        <v>0</v>
      </c>
      <c r="K4906">
        <v>0</v>
      </c>
      <c r="L4906">
        <v>0</v>
      </c>
      <c r="M4906">
        <v>720.33</v>
      </c>
      <c r="N4906">
        <v>-36.75</v>
      </c>
      <c r="O4906">
        <v>-418.62</v>
      </c>
      <c r="P4906">
        <v>1138.95</v>
      </c>
      <c r="Q4906">
        <v>0</v>
      </c>
      <c r="R4906">
        <v>0</v>
      </c>
      <c r="S4906">
        <v>0</v>
      </c>
      <c r="T4906">
        <v>0</v>
      </c>
      <c r="U4906">
        <v>2.4900000000000002</v>
      </c>
      <c r="V4906">
        <v>-17.12</v>
      </c>
      <c r="W4906">
        <v>-0.51</v>
      </c>
      <c r="X4906">
        <v>3</v>
      </c>
      <c r="Y4906">
        <v>4868.67</v>
      </c>
      <c r="Z4906">
        <v>-18.46</v>
      </c>
      <c r="AA4906">
        <v>-1102.21</v>
      </c>
      <c r="AB4906">
        <v>5970.88</v>
      </c>
      <c r="AC4906">
        <v>0.89</v>
      </c>
      <c r="AD4906">
        <v>-47.27</v>
      </c>
      <c r="AE4906">
        <v>-0.8</v>
      </c>
      <c r="AF4906">
        <v>1.69</v>
      </c>
      <c r="AG4906">
        <v>80.150000000000006</v>
      </c>
      <c r="AH4906">
        <v>0</v>
      </c>
      <c r="AI4906">
        <v>-8.8699999999999992</v>
      </c>
      <c r="AJ4906">
        <v>89.03</v>
      </c>
      <c r="AK4906">
        <v>1.44</v>
      </c>
      <c r="AL4906">
        <v>-62.47</v>
      </c>
      <c r="AM4906">
        <v>-2.4</v>
      </c>
      <c r="AN4906">
        <v>3.85</v>
      </c>
      <c r="AO4906">
        <v>0.56000000000000005</v>
      </c>
      <c r="AP4906">
        <v>-66.150000000000006</v>
      </c>
      <c r="AQ4906">
        <v>-1.1000000000000001</v>
      </c>
      <c r="AR4906">
        <v>1.66</v>
      </c>
      <c r="AS4906">
        <v>0.72</v>
      </c>
      <c r="AT4906">
        <v>-63.65</v>
      </c>
      <c r="AU4906">
        <v>-1.26</v>
      </c>
      <c r="AV4906">
        <v>1.97</v>
      </c>
    </row>
    <row r="4907" spans="1:48" x14ac:dyDescent="0.35">
      <c r="A4907" t="s">
        <v>127</v>
      </c>
      <c r="B4907" t="s">
        <v>49</v>
      </c>
      <c r="C4907" t="s">
        <v>143</v>
      </c>
      <c r="D4907" t="s">
        <v>130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 x14ac:dyDescent="0.35">
      <c r="A4908" t="s">
        <v>127</v>
      </c>
      <c r="B4908" t="s">
        <v>49</v>
      </c>
      <c r="C4908" t="s">
        <v>143</v>
      </c>
      <c r="D4908" t="s">
        <v>131</v>
      </c>
      <c r="E4908">
        <v>10144.56</v>
      </c>
      <c r="F4908">
        <v>0</v>
      </c>
      <c r="G4908">
        <v>10144.56</v>
      </c>
      <c r="H4908">
        <v>0</v>
      </c>
      <c r="I4908">
        <v>83.66</v>
      </c>
      <c r="J4908">
        <v>0</v>
      </c>
      <c r="K4908">
        <v>83.66</v>
      </c>
      <c r="L4908">
        <v>0</v>
      </c>
      <c r="M4908">
        <v>658.02</v>
      </c>
      <c r="N4908">
        <v>0</v>
      </c>
      <c r="O4908">
        <v>658.02</v>
      </c>
      <c r="P4908">
        <v>0</v>
      </c>
      <c r="Q4908">
        <v>91.35</v>
      </c>
      <c r="R4908">
        <v>0</v>
      </c>
      <c r="S4908">
        <v>91.35</v>
      </c>
      <c r="T4908">
        <v>0</v>
      </c>
      <c r="U4908">
        <v>2.41</v>
      </c>
      <c r="V4908">
        <v>0</v>
      </c>
      <c r="W4908">
        <v>2.41</v>
      </c>
      <c r="X4908">
        <v>0</v>
      </c>
      <c r="Y4908">
        <v>4209.96</v>
      </c>
      <c r="Z4908">
        <v>0</v>
      </c>
      <c r="AA4908">
        <v>4209.96</v>
      </c>
      <c r="AB4908">
        <v>0</v>
      </c>
      <c r="AC4908">
        <v>1.03</v>
      </c>
      <c r="AD4908">
        <v>0</v>
      </c>
      <c r="AE4908">
        <v>1.03</v>
      </c>
      <c r="AF4908">
        <v>0</v>
      </c>
      <c r="AG4908">
        <v>79.790000000000006</v>
      </c>
      <c r="AH4908">
        <v>0</v>
      </c>
      <c r="AI4908">
        <v>79.790000000000006</v>
      </c>
      <c r="AJ4908">
        <v>0</v>
      </c>
      <c r="AK4908">
        <v>1.44</v>
      </c>
      <c r="AL4908">
        <v>0</v>
      </c>
      <c r="AM4908">
        <v>1.44</v>
      </c>
      <c r="AN4908">
        <v>0</v>
      </c>
      <c r="AO4908">
        <v>0.56000000000000005</v>
      </c>
      <c r="AP4908">
        <v>0</v>
      </c>
      <c r="AQ4908">
        <v>0.56000000000000005</v>
      </c>
      <c r="AR4908">
        <v>0</v>
      </c>
      <c r="AS4908">
        <v>0.86</v>
      </c>
      <c r="AT4908">
        <v>0</v>
      </c>
      <c r="AU4908">
        <v>0.86</v>
      </c>
      <c r="AV4908">
        <v>0</v>
      </c>
    </row>
    <row r="4909" spans="1:48" x14ac:dyDescent="0.35">
      <c r="A4909" t="s">
        <v>127</v>
      </c>
      <c r="B4909" t="s">
        <v>49</v>
      </c>
      <c r="C4909" t="s">
        <v>143</v>
      </c>
      <c r="D4909" t="s">
        <v>132</v>
      </c>
      <c r="E4909">
        <v>28.26</v>
      </c>
      <c r="F4909">
        <v>-99.82</v>
      </c>
      <c r="G4909">
        <v>-15547.5</v>
      </c>
      <c r="H4909">
        <v>15575.76</v>
      </c>
      <c r="I4909">
        <v>0.23</v>
      </c>
      <c r="J4909">
        <v>0</v>
      </c>
      <c r="K4909">
        <v>-86.58</v>
      </c>
      <c r="L4909">
        <v>86.81</v>
      </c>
      <c r="M4909">
        <v>1.48</v>
      </c>
      <c r="N4909">
        <v>-99.86</v>
      </c>
      <c r="O4909">
        <v>-1074.46</v>
      </c>
      <c r="P4909">
        <v>1075.94</v>
      </c>
      <c r="Q4909">
        <v>0.2</v>
      </c>
      <c r="R4909">
        <v>0</v>
      </c>
      <c r="S4909">
        <v>-94.26</v>
      </c>
      <c r="T4909">
        <v>94.47</v>
      </c>
      <c r="U4909">
        <v>3.99</v>
      </c>
      <c r="V4909">
        <v>32.32</v>
      </c>
      <c r="W4909">
        <v>0.97</v>
      </c>
      <c r="X4909">
        <v>3.02</v>
      </c>
      <c r="Y4909">
        <v>7.08</v>
      </c>
      <c r="Z4909">
        <v>-99.86</v>
      </c>
      <c r="AA4909">
        <v>-5158.24</v>
      </c>
      <c r="AB4909">
        <v>5165.32</v>
      </c>
      <c r="AC4909">
        <v>0</v>
      </c>
      <c r="AD4909">
        <v>-100</v>
      </c>
      <c r="AE4909">
        <v>-1.96</v>
      </c>
      <c r="AF4909">
        <v>1.96</v>
      </c>
      <c r="AG4909">
        <v>0.74</v>
      </c>
      <c r="AH4909">
        <v>0</v>
      </c>
      <c r="AI4909">
        <v>-86.74</v>
      </c>
      <c r="AJ4909">
        <v>87.47</v>
      </c>
      <c r="AK4909">
        <v>0</v>
      </c>
      <c r="AL4909">
        <v>-100</v>
      </c>
      <c r="AM4909">
        <v>-3.85</v>
      </c>
      <c r="AN4909">
        <v>3.85</v>
      </c>
      <c r="AO4909">
        <v>0</v>
      </c>
      <c r="AP4909">
        <v>-100</v>
      </c>
      <c r="AQ4909">
        <v>-1.66</v>
      </c>
      <c r="AR4909">
        <v>1.66</v>
      </c>
      <c r="AS4909">
        <v>0</v>
      </c>
      <c r="AT4909">
        <v>-100</v>
      </c>
      <c r="AU4909">
        <v>-2.27</v>
      </c>
      <c r="AV4909">
        <v>2.27</v>
      </c>
    </row>
    <row r="4910" spans="1:48" x14ac:dyDescent="0.35">
      <c r="A4910" t="s">
        <v>127</v>
      </c>
      <c r="B4910" t="s">
        <v>49</v>
      </c>
      <c r="C4910" t="s">
        <v>143</v>
      </c>
      <c r="D4910" t="s">
        <v>133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 x14ac:dyDescent="0.35">
      <c r="A4911" t="s">
        <v>127</v>
      </c>
      <c r="B4911" t="s">
        <v>49</v>
      </c>
      <c r="C4911" t="s">
        <v>143</v>
      </c>
      <c r="D4911" t="s">
        <v>256</v>
      </c>
      <c r="E4911">
        <v>10144.56</v>
      </c>
      <c r="F4911">
        <v>0</v>
      </c>
      <c r="G4911">
        <v>10144.56</v>
      </c>
      <c r="H4911">
        <v>0</v>
      </c>
      <c r="I4911">
        <v>83.66</v>
      </c>
      <c r="J4911">
        <v>0</v>
      </c>
      <c r="K4911">
        <v>83.66</v>
      </c>
      <c r="L4911">
        <v>0</v>
      </c>
      <c r="M4911">
        <v>658.02</v>
      </c>
      <c r="N4911">
        <v>0</v>
      </c>
      <c r="O4911">
        <v>658.02</v>
      </c>
      <c r="P4911">
        <v>0</v>
      </c>
      <c r="Q4911">
        <v>91.35</v>
      </c>
      <c r="R4911">
        <v>0</v>
      </c>
      <c r="S4911">
        <v>91.35</v>
      </c>
      <c r="T4911">
        <v>0</v>
      </c>
      <c r="U4911">
        <v>2.41</v>
      </c>
      <c r="V4911">
        <v>0</v>
      </c>
      <c r="W4911">
        <v>2.41</v>
      </c>
      <c r="X4911">
        <v>0</v>
      </c>
      <c r="Y4911">
        <v>4209.96</v>
      </c>
      <c r="Z4911">
        <v>0</v>
      </c>
      <c r="AA4911">
        <v>4209.96</v>
      </c>
      <c r="AB4911">
        <v>0</v>
      </c>
      <c r="AC4911">
        <v>1.03</v>
      </c>
      <c r="AD4911">
        <v>0</v>
      </c>
      <c r="AE4911">
        <v>1.03</v>
      </c>
      <c r="AF4911">
        <v>0</v>
      </c>
      <c r="AG4911">
        <v>79.790000000000006</v>
      </c>
      <c r="AH4911">
        <v>0</v>
      </c>
      <c r="AI4911">
        <v>79.790000000000006</v>
      </c>
      <c r="AJ4911">
        <v>0</v>
      </c>
      <c r="AK4911">
        <v>1.44</v>
      </c>
      <c r="AL4911">
        <v>0</v>
      </c>
      <c r="AM4911">
        <v>1.44</v>
      </c>
      <c r="AN4911">
        <v>0</v>
      </c>
      <c r="AO4911">
        <v>0.56000000000000005</v>
      </c>
      <c r="AP4911">
        <v>0</v>
      </c>
      <c r="AQ4911">
        <v>0.56000000000000005</v>
      </c>
      <c r="AR4911">
        <v>0</v>
      </c>
      <c r="AS4911">
        <v>0.86</v>
      </c>
      <c r="AT4911">
        <v>0</v>
      </c>
      <c r="AU4911">
        <v>0.86</v>
      </c>
      <c r="AV4911">
        <v>0</v>
      </c>
    </row>
    <row r="4912" spans="1:48" x14ac:dyDescent="0.35">
      <c r="A4912" t="s">
        <v>127</v>
      </c>
      <c r="B4912" t="s">
        <v>49</v>
      </c>
      <c r="C4912" t="s">
        <v>143</v>
      </c>
      <c r="D4912" t="s">
        <v>257</v>
      </c>
      <c r="E4912">
        <v>28.26</v>
      </c>
      <c r="F4912">
        <v>-99.82</v>
      </c>
      <c r="G4912">
        <v>-15547.5</v>
      </c>
      <c r="H4912">
        <v>15575.76</v>
      </c>
      <c r="I4912">
        <v>0.23</v>
      </c>
      <c r="J4912">
        <v>0</v>
      </c>
      <c r="K4912">
        <v>-86.58</v>
      </c>
      <c r="L4912">
        <v>86.81</v>
      </c>
      <c r="M4912">
        <v>1.48</v>
      </c>
      <c r="N4912">
        <v>-99.86</v>
      </c>
      <c r="O4912">
        <v>-1074.46</v>
      </c>
      <c r="P4912">
        <v>1075.94</v>
      </c>
      <c r="Q4912">
        <v>0.2</v>
      </c>
      <c r="R4912">
        <v>0</v>
      </c>
      <c r="S4912">
        <v>-94.26</v>
      </c>
      <c r="T4912">
        <v>94.47</v>
      </c>
      <c r="U4912">
        <v>3.99</v>
      </c>
      <c r="V4912">
        <v>32.32</v>
      </c>
      <c r="W4912">
        <v>0.97</v>
      </c>
      <c r="X4912">
        <v>3.02</v>
      </c>
      <c r="Y4912">
        <v>7.08</v>
      </c>
      <c r="Z4912">
        <v>-99.86</v>
      </c>
      <c r="AA4912">
        <v>-5158.24</v>
      </c>
      <c r="AB4912">
        <v>5165.32</v>
      </c>
      <c r="AC4912">
        <v>0</v>
      </c>
      <c r="AD4912">
        <v>-100</v>
      </c>
      <c r="AE4912">
        <v>-1.96</v>
      </c>
      <c r="AF4912">
        <v>1.96</v>
      </c>
      <c r="AG4912">
        <v>0.74</v>
      </c>
      <c r="AH4912">
        <v>0</v>
      </c>
      <c r="AI4912">
        <v>-86.74</v>
      </c>
      <c r="AJ4912">
        <v>87.47</v>
      </c>
      <c r="AK4912">
        <v>0</v>
      </c>
      <c r="AL4912">
        <v>-100</v>
      </c>
      <c r="AM4912">
        <v>-3.85</v>
      </c>
      <c r="AN4912">
        <v>3.85</v>
      </c>
      <c r="AO4912">
        <v>0</v>
      </c>
      <c r="AP4912">
        <v>-100</v>
      </c>
      <c r="AQ4912">
        <v>-1.66</v>
      </c>
      <c r="AR4912">
        <v>1.66</v>
      </c>
      <c r="AS4912">
        <v>0</v>
      </c>
      <c r="AT4912">
        <v>-100</v>
      </c>
      <c r="AU4912">
        <v>-2.27</v>
      </c>
      <c r="AV4912">
        <v>2.27</v>
      </c>
    </row>
    <row r="4913" spans="1:48" x14ac:dyDescent="0.35">
      <c r="A4913" t="s">
        <v>127</v>
      </c>
      <c r="B4913" t="s">
        <v>49</v>
      </c>
      <c r="C4913" t="s">
        <v>143</v>
      </c>
      <c r="D4913" t="s">
        <v>258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 x14ac:dyDescent="0.35">
      <c r="A4914" t="s">
        <v>127</v>
      </c>
      <c r="B4914" t="s">
        <v>49</v>
      </c>
      <c r="C4914" t="s">
        <v>144</v>
      </c>
      <c r="D4914" t="s">
        <v>129</v>
      </c>
      <c r="E4914">
        <v>296539.57</v>
      </c>
      <c r="F4914">
        <v>42.1</v>
      </c>
      <c r="G4914">
        <v>87852.160000000003</v>
      </c>
      <c r="H4914">
        <v>208687.41</v>
      </c>
      <c r="I4914">
        <v>0</v>
      </c>
      <c r="J4914">
        <v>0</v>
      </c>
      <c r="K4914">
        <v>0</v>
      </c>
      <c r="L4914">
        <v>0</v>
      </c>
      <c r="M4914">
        <v>37327.31</v>
      </c>
      <c r="N4914">
        <v>32.51</v>
      </c>
      <c r="O4914">
        <v>9156.8700000000008</v>
      </c>
      <c r="P4914">
        <v>28170.44</v>
      </c>
      <c r="Q4914">
        <v>0</v>
      </c>
      <c r="R4914">
        <v>0</v>
      </c>
      <c r="S4914">
        <v>0</v>
      </c>
      <c r="T4914">
        <v>0</v>
      </c>
      <c r="U4914">
        <v>7.94</v>
      </c>
      <c r="V4914">
        <v>7.24</v>
      </c>
      <c r="W4914">
        <v>0.54</v>
      </c>
      <c r="X4914">
        <v>7.41</v>
      </c>
      <c r="Y4914">
        <v>37327.31</v>
      </c>
      <c r="Z4914">
        <v>32.51</v>
      </c>
      <c r="AA4914">
        <v>9156.8700000000008</v>
      </c>
      <c r="AB4914">
        <v>28170.44</v>
      </c>
      <c r="AC4914">
        <v>40.72</v>
      </c>
      <c r="AD4914">
        <v>-28.55</v>
      </c>
      <c r="AE4914">
        <v>-16.27</v>
      </c>
      <c r="AF4914">
        <v>56.98</v>
      </c>
      <c r="AG4914">
        <v>63.03</v>
      </c>
      <c r="AH4914">
        <v>0</v>
      </c>
      <c r="AI4914">
        <v>12.99</v>
      </c>
      <c r="AJ4914">
        <v>50.04</v>
      </c>
      <c r="AK4914">
        <v>47.85</v>
      </c>
      <c r="AL4914">
        <v>7.61</v>
      </c>
      <c r="AM4914">
        <v>3.38</v>
      </c>
      <c r="AN4914">
        <v>44.47</v>
      </c>
      <c r="AO4914">
        <v>29.32</v>
      </c>
      <c r="AP4914">
        <v>-19.649999999999999</v>
      </c>
      <c r="AQ4914">
        <v>-7.17</v>
      </c>
      <c r="AR4914">
        <v>36.49</v>
      </c>
      <c r="AS4914">
        <v>42.52</v>
      </c>
      <c r="AT4914">
        <v>-24.02</v>
      </c>
      <c r="AU4914">
        <v>-13.45</v>
      </c>
      <c r="AV4914">
        <v>55.97</v>
      </c>
    </row>
    <row r="4915" spans="1:48" x14ac:dyDescent="0.35">
      <c r="A4915" t="s">
        <v>127</v>
      </c>
      <c r="B4915" t="s">
        <v>49</v>
      </c>
      <c r="C4915" t="s">
        <v>144</v>
      </c>
      <c r="D4915" t="s">
        <v>130</v>
      </c>
      <c r="E4915">
        <v>33253.360000000001</v>
      </c>
      <c r="F4915">
        <v>139.08000000000001</v>
      </c>
      <c r="G4915">
        <v>19344.740000000002</v>
      </c>
      <c r="H4915">
        <v>13908.62</v>
      </c>
      <c r="I4915">
        <v>11.21</v>
      </c>
      <c r="J4915">
        <v>0</v>
      </c>
      <c r="K4915">
        <v>4.55</v>
      </c>
      <c r="L4915">
        <v>6.66</v>
      </c>
      <c r="M4915">
        <v>4568.9399999999996</v>
      </c>
      <c r="N4915">
        <v>137.46</v>
      </c>
      <c r="O4915">
        <v>2644.85</v>
      </c>
      <c r="P4915">
        <v>1924.09</v>
      </c>
      <c r="Q4915">
        <v>12.24</v>
      </c>
      <c r="R4915">
        <v>0</v>
      </c>
      <c r="S4915">
        <v>5.41</v>
      </c>
      <c r="T4915">
        <v>6.83</v>
      </c>
      <c r="U4915">
        <v>7.28</v>
      </c>
      <c r="V4915">
        <v>0.68</v>
      </c>
      <c r="W4915">
        <v>0.05</v>
      </c>
      <c r="X4915">
        <v>7.23</v>
      </c>
      <c r="Y4915">
        <v>4568.9399999999996</v>
      </c>
      <c r="Z4915">
        <v>137.46</v>
      </c>
      <c r="AA4915">
        <v>2644.85</v>
      </c>
      <c r="AB4915">
        <v>1924.09</v>
      </c>
      <c r="AC4915">
        <v>37.93</v>
      </c>
      <c r="AD4915">
        <v>35.840000000000003</v>
      </c>
      <c r="AE4915">
        <v>10.01</v>
      </c>
      <c r="AF4915">
        <v>27.92</v>
      </c>
      <c r="AG4915">
        <v>46.44</v>
      </c>
      <c r="AH4915">
        <v>0</v>
      </c>
      <c r="AI4915">
        <v>19.79</v>
      </c>
      <c r="AJ4915">
        <v>26.65</v>
      </c>
      <c r="AK4915">
        <v>31.43</v>
      </c>
      <c r="AL4915">
        <v>111.08</v>
      </c>
      <c r="AM4915">
        <v>16.54</v>
      </c>
      <c r="AN4915">
        <v>14.89</v>
      </c>
      <c r="AO4915">
        <v>12.92</v>
      </c>
      <c r="AP4915">
        <v>61.11</v>
      </c>
      <c r="AQ4915">
        <v>4.9000000000000004</v>
      </c>
      <c r="AR4915">
        <v>8.02</v>
      </c>
      <c r="AS4915">
        <v>41.19</v>
      </c>
      <c r="AT4915">
        <v>50.27</v>
      </c>
      <c r="AU4915">
        <v>13.78</v>
      </c>
      <c r="AV4915">
        <v>27.41</v>
      </c>
    </row>
    <row r="4916" spans="1:48" x14ac:dyDescent="0.35">
      <c r="A4916" t="s">
        <v>127</v>
      </c>
      <c r="B4916" t="s">
        <v>49</v>
      </c>
      <c r="C4916" t="s">
        <v>144</v>
      </c>
      <c r="D4916" t="s">
        <v>131</v>
      </c>
      <c r="E4916">
        <v>106939.86</v>
      </c>
      <c r="F4916">
        <v>44.83</v>
      </c>
      <c r="G4916">
        <v>33103</v>
      </c>
      <c r="H4916">
        <v>73836.86</v>
      </c>
      <c r="I4916">
        <v>36.06</v>
      </c>
      <c r="J4916">
        <v>0</v>
      </c>
      <c r="K4916">
        <v>0.68</v>
      </c>
      <c r="L4916">
        <v>35.380000000000003</v>
      </c>
      <c r="M4916">
        <v>15941.72</v>
      </c>
      <c r="N4916">
        <v>44.51</v>
      </c>
      <c r="O4916">
        <v>4910.0600000000004</v>
      </c>
      <c r="P4916">
        <v>11031.66</v>
      </c>
      <c r="Q4916">
        <v>42.71</v>
      </c>
      <c r="R4916">
        <v>0</v>
      </c>
      <c r="S4916">
        <v>3.55</v>
      </c>
      <c r="T4916">
        <v>39.159999999999997</v>
      </c>
      <c r="U4916">
        <v>6.71</v>
      </c>
      <c r="V4916">
        <v>0.22</v>
      </c>
      <c r="W4916">
        <v>0.01</v>
      </c>
      <c r="X4916">
        <v>6.69</v>
      </c>
      <c r="Y4916">
        <v>15941.72</v>
      </c>
      <c r="Z4916">
        <v>44.51</v>
      </c>
      <c r="AA4916">
        <v>4910.0600000000004</v>
      </c>
      <c r="AB4916">
        <v>11031.66</v>
      </c>
      <c r="AC4916">
        <v>31.56</v>
      </c>
      <c r="AD4916">
        <v>-52.26</v>
      </c>
      <c r="AE4916">
        <v>-34.549999999999997</v>
      </c>
      <c r="AF4916">
        <v>66.11</v>
      </c>
      <c r="AG4916">
        <v>51.03</v>
      </c>
      <c r="AH4916">
        <v>0</v>
      </c>
      <c r="AI4916">
        <v>19.809999999999999</v>
      </c>
      <c r="AJ4916">
        <v>31.22</v>
      </c>
      <c r="AK4916">
        <v>29.47</v>
      </c>
      <c r="AL4916">
        <v>-1.75</v>
      </c>
      <c r="AM4916">
        <v>-0.52</v>
      </c>
      <c r="AN4916">
        <v>30</v>
      </c>
      <c r="AO4916">
        <v>20.100000000000001</v>
      </c>
      <c r="AP4916">
        <v>-16.79</v>
      </c>
      <c r="AQ4916">
        <v>-4.0599999999999996</v>
      </c>
      <c r="AR4916">
        <v>24.15</v>
      </c>
      <c r="AS4916">
        <v>32.94</v>
      </c>
      <c r="AT4916">
        <v>-49.06</v>
      </c>
      <c r="AU4916">
        <v>-31.73</v>
      </c>
      <c r="AV4916">
        <v>64.67</v>
      </c>
    </row>
    <row r="4917" spans="1:48" x14ac:dyDescent="0.35">
      <c r="A4917" t="s">
        <v>127</v>
      </c>
      <c r="B4917" t="s">
        <v>49</v>
      </c>
      <c r="C4917" t="s">
        <v>144</v>
      </c>
      <c r="D4917" t="s">
        <v>132</v>
      </c>
      <c r="E4917">
        <v>156346.34</v>
      </c>
      <c r="F4917">
        <v>29.27</v>
      </c>
      <c r="G4917">
        <v>35404.42</v>
      </c>
      <c r="H4917">
        <v>120941.93</v>
      </c>
      <c r="I4917">
        <v>52.72</v>
      </c>
      <c r="J4917">
        <v>0</v>
      </c>
      <c r="K4917">
        <v>-5.23</v>
      </c>
      <c r="L4917">
        <v>57.95</v>
      </c>
      <c r="M4917">
        <v>16816.650000000001</v>
      </c>
      <c r="N4917">
        <v>10.53</v>
      </c>
      <c r="O4917">
        <v>1601.96</v>
      </c>
      <c r="P4917">
        <v>15214.69</v>
      </c>
      <c r="Q4917">
        <v>45.05</v>
      </c>
      <c r="R4917">
        <v>0</v>
      </c>
      <c r="S4917">
        <v>-8.9600000000000009</v>
      </c>
      <c r="T4917">
        <v>54.01</v>
      </c>
      <c r="U4917">
        <v>9.3000000000000007</v>
      </c>
      <c r="V4917">
        <v>16.96</v>
      </c>
      <c r="W4917">
        <v>1.35</v>
      </c>
      <c r="X4917">
        <v>7.95</v>
      </c>
      <c r="Y4917">
        <v>16816.650000000001</v>
      </c>
      <c r="Z4917">
        <v>10.53</v>
      </c>
      <c r="AA4917">
        <v>1601.96</v>
      </c>
      <c r="AB4917">
        <v>15214.69</v>
      </c>
      <c r="AC4917">
        <v>50.15</v>
      </c>
      <c r="AD4917">
        <v>-7.2</v>
      </c>
      <c r="AE4917">
        <v>-3.89</v>
      </c>
      <c r="AF4917">
        <v>54.04</v>
      </c>
      <c r="AG4917">
        <v>32.83</v>
      </c>
      <c r="AH4917">
        <v>0</v>
      </c>
      <c r="AI4917">
        <v>-11.7</v>
      </c>
      <c r="AJ4917">
        <v>44.54</v>
      </c>
      <c r="AK4917">
        <v>20.85</v>
      </c>
      <c r="AL4917">
        <v>-38.74</v>
      </c>
      <c r="AM4917">
        <v>-13.18</v>
      </c>
      <c r="AN4917">
        <v>34.04</v>
      </c>
      <c r="AO4917">
        <v>12.69</v>
      </c>
      <c r="AP4917">
        <v>-46</v>
      </c>
      <c r="AQ4917">
        <v>-10.81</v>
      </c>
      <c r="AR4917">
        <v>23.5</v>
      </c>
      <c r="AS4917">
        <v>49.36</v>
      </c>
      <c r="AT4917">
        <v>-8.49</v>
      </c>
      <c r="AU4917">
        <v>-4.58</v>
      </c>
      <c r="AV4917">
        <v>53.94</v>
      </c>
    </row>
    <row r="4918" spans="1:48" x14ac:dyDescent="0.35">
      <c r="A4918" t="s">
        <v>127</v>
      </c>
      <c r="B4918" t="s">
        <v>49</v>
      </c>
      <c r="C4918" t="s">
        <v>144</v>
      </c>
      <c r="D4918" t="s">
        <v>133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 x14ac:dyDescent="0.35">
      <c r="A4919" t="s">
        <v>127</v>
      </c>
      <c r="B4919" t="s">
        <v>49</v>
      </c>
      <c r="C4919" t="s">
        <v>144</v>
      </c>
      <c r="D4919" t="s">
        <v>256</v>
      </c>
      <c r="E4919">
        <v>131472.1</v>
      </c>
      <c r="F4919">
        <v>56.22</v>
      </c>
      <c r="G4919">
        <v>47314.28</v>
      </c>
      <c r="H4919">
        <v>84157.82</v>
      </c>
      <c r="I4919">
        <v>44.34</v>
      </c>
      <c r="J4919">
        <v>0</v>
      </c>
      <c r="K4919">
        <v>4.01</v>
      </c>
      <c r="L4919">
        <v>40.33</v>
      </c>
      <c r="M4919">
        <v>19622.490000000002</v>
      </c>
      <c r="N4919">
        <v>56.74</v>
      </c>
      <c r="O4919">
        <v>7103.47</v>
      </c>
      <c r="P4919">
        <v>12519.02</v>
      </c>
      <c r="Q4919">
        <v>52.57</v>
      </c>
      <c r="R4919">
        <v>0</v>
      </c>
      <c r="S4919">
        <v>8.1300000000000008</v>
      </c>
      <c r="T4919">
        <v>44.44</v>
      </c>
      <c r="U4919">
        <v>6.7</v>
      </c>
      <c r="V4919">
        <v>-0.33</v>
      </c>
      <c r="W4919">
        <v>-0.02</v>
      </c>
      <c r="X4919">
        <v>6.72</v>
      </c>
      <c r="Y4919">
        <v>19622.490000000002</v>
      </c>
      <c r="Z4919">
        <v>56.74</v>
      </c>
      <c r="AA4919">
        <v>7103.47</v>
      </c>
      <c r="AB4919">
        <v>12519.02</v>
      </c>
      <c r="AC4919">
        <v>31</v>
      </c>
      <c r="AD4919">
        <v>-49.7</v>
      </c>
      <c r="AE4919">
        <v>-30.63</v>
      </c>
      <c r="AF4919">
        <v>61.63</v>
      </c>
      <c r="AG4919">
        <v>51.28</v>
      </c>
      <c r="AH4919">
        <v>0</v>
      </c>
      <c r="AI4919">
        <v>18.53</v>
      </c>
      <c r="AJ4919">
        <v>32.75</v>
      </c>
      <c r="AK4919">
        <v>39.74</v>
      </c>
      <c r="AL4919">
        <v>32.46</v>
      </c>
      <c r="AM4919">
        <v>9.74</v>
      </c>
      <c r="AN4919">
        <v>30</v>
      </c>
      <c r="AO4919">
        <v>22.7</v>
      </c>
      <c r="AP4919">
        <v>-6.48</v>
      </c>
      <c r="AQ4919">
        <v>-1.57</v>
      </c>
      <c r="AR4919">
        <v>24.27</v>
      </c>
      <c r="AS4919">
        <v>32.08</v>
      </c>
      <c r="AT4919">
        <v>-46.67</v>
      </c>
      <c r="AU4919">
        <v>-28.07</v>
      </c>
      <c r="AV4919">
        <v>60.15</v>
      </c>
    </row>
    <row r="4920" spans="1:48" x14ac:dyDescent="0.35">
      <c r="A4920" t="s">
        <v>127</v>
      </c>
      <c r="B4920" t="s">
        <v>49</v>
      </c>
      <c r="C4920" t="s">
        <v>144</v>
      </c>
      <c r="D4920" t="s">
        <v>257</v>
      </c>
      <c r="E4920">
        <v>164410.44</v>
      </c>
      <c r="F4920">
        <v>32.14</v>
      </c>
      <c r="G4920">
        <v>39986.97</v>
      </c>
      <c r="H4920">
        <v>124423.47</v>
      </c>
      <c r="I4920">
        <v>55.44</v>
      </c>
      <c r="J4920">
        <v>0</v>
      </c>
      <c r="K4920">
        <v>-4.18</v>
      </c>
      <c r="L4920">
        <v>59.62</v>
      </c>
      <c r="M4920">
        <v>17639.05</v>
      </c>
      <c r="N4920">
        <v>12.79</v>
      </c>
      <c r="O4920">
        <v>2000.78</v>
      </c>
      <c r="P4920">
        <v>15638.27</v>
      </c>
      <c r="Q4920">
        <v>47.26</v>
      </c>
      <c r="R4920">
        <v>0</v>
      </c>
      <c r="S4920">
        <v>-8.26</v>
      </c>
      <c r="T4920">
        <v>55.51</v>
      </c>
      <c r="U4920">
        <v>9.32</v>
      </c>
      <c r="V4920">
        <v>17.149999999999999</v>
      </c>
      <c r="W4920">
        <v>1.36</v>
      </c>
      <c r="X4920">
        <v>7.96</v>
      </c>
      <c r="Y4920">
        <v>17639.05</v>
      </c>
      <c r="Z4920">
        <v>12.79</v>
      </c>
      <c r="AA4920">
        <v>2000.78</v>
      </c>
      <c r="AB4920">
        <v>15638.27</v>
      </c>
      <c r="AC4920">
        <v>51.68</v>
      </c>
      <c r="AD4920">
        <v>-2.97</v>
      </c>
      <c r="AE4920">
        <v>-1.58</v>
      </c>
      <c r="AF4920">
        <v>53.26</v>
      </c>
      <c r="AG4920">
        <v>32.83</v>
      </c>
      <c r="AH4920">
        <v>0</v>
      </c>
      <c r="AI4920">
        <v>-11.7</v>
      </c>
      <c r="AJ4920">
        <v>44.54</v>
      </c>
      <c r="AK4920">
        <v>21.18</v>
      </c>
      <c r="AL4920">
        <v>-37.78</v>
      </c>
      <c r="AM4920">
        <v>-12.86</v>
      </c>
      <c r="AN4920">
        <v>34.04</v>
      </c>
      <c r="AO4920">
        <v>12.77</v>
      </c>
      <c r="AP4920">
        <v>-45.66</v>
      </c>
      <c r="AQ4920">
        <v>-10.73</v>
      </c>
      <c r="AR4920">
        <v>23.5</v>
      </c>
      <c r="AS4920">
        <v>51.04</v>
      </c>
      <c r="AT4920">
        <v>-3.94</v>
      </c>
      <c r="AU4920">
        <v>-2.09</v>
      </c>
      <c r="AV4920">
        <v>53.14</v>
      </c>
    </row>
    <row r="4921" spans="1:48" x14ac:dyDescent="0.35">
      <c r="A4921" t="s">
        <v>127</v>
      </c>
      <c r="B4921" t="s">
        <v>49</v>
      </c>
      <c r="C4921" t="s">
        <v>144</v>
      </c>
      <c r="D4921" t="s">
        <v>258</v>
      </c>
      <c r="E4921">
        <v>657.03</v>
      </c>
      <c r="F4921">
        <v>519.13</v>
      </c>
      <c r="G4921">
        <v>550.91</v>
      </c>
      <c r="H4921">
        <v>106.12</v>
      </c>
      <c r="I4921">
        <v>0.22</v>
      </c>
      <c r="J4921">
        <v>0</v>
      </c>
      <c r="K4921">
        <v>0.17</v>
      </c>
      <c r="L4921">
        <v>0.05</v>
      </c>
      <c r="M4921">
        <v>65.77</v>
      </c>
      <c r="N4921">
        <v>399.95</v>
      </c>
      <c r="O4921">
        <v>52.61</v>
      </c>
      <c r="P4921">
        <v>13.16</v>
      </c>
      <c r="Q4921">
        <v>0.18</v>
      </c>
      <c r="R4921">
        <v>0</v>
      </c>
      <c r="S4921">
        <v>0.13</v>
      </c>
      <c r="T4921">
        <v>0.05</v>
      </c>
      <c r="U4921">
        <v>9.99</v>
      </c>
      <c r="V4921">
        <v>23.84</v>
      </c>
      <c r="W4921">
        <v>1.92</v>
      </c>
      <c r="X4921">
        <v>8.07</v>
      </c>
      <c r="Y4921">
        <v>65.77</v>
      </c>
      <c r="Z4921">
        <v>399.95</v>
      </c>
      <c r="AA4921">
        <v>52.61</v>
      </c>
      <c r="AB4921">
        <v>13.16</v>
      </c>
      <c r="AC4921">
        <v>0</v>
      </c>
      <c r="AD4921">
        <v>-100</v>
      </c>
      <c r="AE4921">
        <v>-61.54</v>
      </c>
      <c r="AF4921">
        <v>61.54</v>
      </c>
      <c r="AG4921">
        <v>0.59</v>
      </c>
      <c r="AH4921">
        <v>0</v>
      </c>
      <c r="AI4921">
        <v>-0.04</v>
      </c>
      <c r="AJ4921">
        <v>0.62</v>
      </c>
      <c r="AK4921">
        <v>0</v>
      </c>
      <c r="AL4921">
        <v>-100</v>
      </c>
      <c r="AM4921">
        <v>-0.27</v>
      </c>
      <c r="AN4921">
        <v>0.27</v>
      </c>
      <c r="AO4921">
        <v>0</v>
      </c>
      <c r="AP4921">
        <v>-100</v>
      </c>
      <c r="AQ4921">
        <v>-0.2</v>
      </c>
      <c r="AR4921">
        <v>0.2</v>
      </c>
      <c r="AS4921">
        <v>0</v>
      </c>
      <c r="AT4921">
        <v>-100</v>
      </c>
      <c r="AU4921">
        <v>-60.95</v>
      </c>
      <c r="AV4921">
        <v>60.95</v>
      </c>
    </row>
    <row r="4922" spans="1:48" x14ac:dyDescent="0.35">
      <c r="A4922" t="s">
        <v>127</v>
      </c>
      <c r="B4922" t="s">
        <v>49</v>
      </c>
      <c r="C4922" t="s">
        <v>145</v>
      </c>
      <c r="D4922" t="s">
        <v>129</v>
      </c>
      <c r="E4922">
        <v>177995.01</v>
      </c>
      <c r="F4922">
        <v>-2.85</v>
      </c>
      <c r="G4922">
        <v>-5227.91</v>
      </c>
      <c r="H4922">
        <v>183222.92</v>
      </c>
      <c r="I4922">
        <v>0</v>
      </c>
      <c r="J4922">
        <v>0</v>
      </c>
      <c r="K4922">
        <v>0</v>
      </c>
      <c r="L4922">
        <v>0</v>
      </c>
      <c r="M4922">
        <v>6878.18</v>
      </c>
      <c r="N4922">
        <v>-3.94</v>
      </c>
      <c r="O4922">
        <v>-281.77</v>
      </c>
      <c r="P4922">
        <v>7159.96</v>
      </c>
      <c r="Q4922">
        <v>0</v>
      </c>
      <c r="R4922">
        <v>0</v>
      </c>
      <c r="S4922">
        <v>0</v>
      </c>
      <c r="T4922">
        <v>0</v>
      </c>
      <c r="U4922">
        <v>1.8</v>
      </c>
      <c r="V4922">
        <v>1.1299999999999999</v>
      </c>
      <c r="W4922">
        <v>0.02</v>
      </c>
      <c r="X4922">
        <v>1.78</v>
      </c>
      <c r="Y4922">
        <v>99109.26</v>
      </c>
      <c r="Z4922">
        <v>-3.94</v>
      </c>
      <c r="AA4922">
        <v>-4060.13</v>
      </c>
      <c r="AB4922">
        <v>103169.39</v>
      </c>
      <c r="AC4922">
        <v>0.27</v>
      </c>
      <c r="AD4922">
        <v>252.3</v>
      </c>
      <c r="AE4922">
        <v>0.19</v>
      </c>
      <c r="AF4922">
        <v>0.08</v>
      </c>
      <c r="AG4922">
        <v>100</v>
      </c>
      <c r="AH4922">
        <v>0</v>
      </c>
      <c r="AI4922">
        <v>0.61</v>
      </c>
      <c r="AJ4922">
        <v>99.39</v>
      </c>
      <c r="AK4922">
        <v>7.34</v>
      </c>
      <c r="AL4922">
        <v>2739.58</v>
      </c>
      <c r="AM4922">
        <v>7.08</v>
      </c>
      <c r="AN4922">
        <v>0.26</v>
      </c>
      <c r="AO4922">
        <v>2.17</v>
      </c>
      <c r="AP4922">
        <v>1558.42</v>
      </c>
      <c r="AQ4922">
        <v>2.04</v>
      </c>
      <c r="AR4922">
        <v>0.13</v>
      </c>
      <c r="AS4922">
        <v>0.21</v>
      </c>
      <c r="AT4922">
        <v>153.85</v>
      </c>
      <c r="AU4922">
        <v>0.13</v>
      </c>
      <c r="AV4922">
        <v>0.08</v>
      </c>
    </row>
    <row r="4923" spans="1:48" x14ac:dyDescent="0.35">
      <c r="A4923" t="s">
        <v>127</v>
      </c>
      <c r="B4923" t="s">
        <v>49</v>
      </c>
      <c r="C4923" t="s">
        <v>145</v>
      </c>
      <c r="D4923" t="s">
        <v>130</v>
      </c>
      <c r="E4923">
        <v>177995.01</v>
      </c>
      <c r="F4923">
        <v>-2.85</v>
      </c>
      <c r="G4923">
        <v>-5227.91</v>
      </c>
      <c r="H4923">
        <v>183222.92</v>
      </c>
      <c r="I4923">
        <v>100</v>
      </c>
      <c r="J4923">
        <v>0</v>
      </c>
      <c r="K4923">
        <v>0</v>
      </c>
      <c r="L4923">
        <v>100</v>
      </c>
      <c r="M4923">
        <v>6878.18</v>
      </c>
      <c r="N4923">
        <v>-3.94</v>
      </c>
      <c r="O4923">
        <v>-281.77</v>
      </c>
      <c r="P4923">
        <v>7159.96</v>
      </c>
      <c r="Q4923">
        <v>100</v>
      </c>
      <c r="R4923">
        <v>0</v>
      </c>
      <c r="S4923">
        <v>0</v>
      </c>
      <c r="T4923">
        <v>100</v>
      </c>
      <c r="U4923">
        <v>1.8</v>
      </c>
      <c r="V4923">
        <v>1.1299999999999999</v>
      </c>
      <c r="W4923">
        <v>0.02</v>
      </c>
      <c r="X4923">
        <v>1.78</v>
      </c>
      <c r="Y4923">
        <v>99109.26</v>
      </c>
      <c r="Z4923">
        <v>-3.94</v>
      </c>
      <c r="AA4923">
        <v>-4060.13</v>
      </c>
      <c r="AB4923">
        <v>103169.39</v>
      </c>
      <c r="AC4923">
        <v>0.27</v>
      </c>
      <c r="AD4923">
        <v>252.3</v>
      </c>
      <c r="AE4923">
        <v>0.19</v>
      </c>
      <c r="AF4923">
        <v>0.08</v>
      </c>
      <c r="AG4923">
        <v>100</v>
      </c>
      <c r="AH4923">
        <v>0</v>
      </c>
      <c r="AI4923">
        <v>0.61</v>
      </c>
      <c r="AJ4923">
        <v>99.39</v>
      </c>
      <c r="AK4923">
        <v>7.34</v>
      </c>
      <c r="AL4923">
        <v>2739.58</v>
      </c>
      <c r="AM4923">
        <v>7.08</v>
      </c>
      <c r="AN4923">
        <v>0.26</v>
      </c>
      <c r="AO4923">
        <v>2.17</v>
      </c>
      <c r="AP4923">
        <v>1558.42</v>
      </c>
      <c r="AQ4923">
        <v>2.04</v>
      </c>
      <c r="AR4923">
        <v>0.13</v>
      </c>
      <c r="AS4923">
        <v>0.21</v>
      </c>
      <c r="AT4923">
        <v>153.85</v>
      </c>
      <c r="AU4923">
        <v>0.13</v>
      </c>
      <c r="AV4923">
        <v>0.08</v>
      </c>
    </row>
    <row r="4924" spans="1:48" x14ac:dyDescent="0.35">
      <c r="A4924" t="s">
        <v>127</v>
      </c>
      <c r="B4924" t="s">
        <v>49</v>
      </c>
      <c r="C4924" t="s">
        <v>145</v>
      </c>
      <c r="D4924" t="s">
        <v>131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 x14ac:dyDescent="0.35">
      <c r="A4925" t="s">
        <v>127</v>
      </c>
      <c r="B4925" t="s">
        <v>49</v>
      </c>
      <c r="C4925" t="s">
        <v>145</v>
      </c>
      <c r="D4925" t="s">
        <v>132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</row>
    <row r="4926" spans="1:48" x14ac:dyDescent="0.35">
      <c r="A4926" t="s">
        <v>127</v>
      </c>
      <c r="B4926" t="s">
        <v>49</v>
      </c>
      <c r="C4926" t="s">
        <v>145</v>
      </c>
      <c r="D4926" t="s">
        <v>133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</row>
    <row r="4927" spans="1:48" x14ac:dyDescent="0.35">
      <c r="A4927" t="s">
        <v>127</v>
      </c>
      <c r="B4927" t="s">
        <v>49</v>
      </c>
      <c r="C4927" t="s">
        <v>145</v>
      </c>
      <c r="D4927" t="s">
        <v>256</v>
      </c>
      <c r="E4927">
        <v>144116.76999999999</v>
      </c>
      <c r="F4927">
        <v>-3.9</v>
      </c>
      <c r="G4927">
        <v>-5848.07</v>
      </c>
      <c r="H4927">
        <v>149964.84</v>
      </c>
      <c r="I4927">
        <v>0</v>
      </c>
      <c r="J4927">
        <v>0</v>
      </c>
      <c r="K4927">
        <v>0</v>
      </c>
      <c r="L4927">
        <v>0</v>
      </c>
      <c r="M4927">
        <v>5480.12</v>
      </c>
      <c r="N4927">
        <v>-4.7</v>
      </c>
      <c r="O4927">
        <v>-270.33</v>
      </c>
      <c r="P4927">
        <v>5750.45</v>
      </c>
      <c r="Q4927">
        <v>0</v>
      </c>
      <c r="R4927">
        <v>0</v>
      </c>
      <c r="S4927">
        <v>0</v>
      </c>
      <c r="T4927">
        <v>0</v>
      </c>
      <c r="U4927">
        <v>1.83</v>
      </c>
      <c r="V4927">
        <v>0.84</v>
      </c>
      <c r="W4927">
        <v>0.02</v>
      </c>
      <c r="X4927">
        <v>1.81</v>
      </c>
      <c r="Y4927">
        <v>78964.320000000007</v>
      </c>
      <c r="Z4927">
        <v>-4.7</v>
      </c>
      <c r="AA4927">
        <v>-3895.19</v>
      </c>
      <c r="AB4927">
        <v>82859.5</v>
      </c>
      <c r="AC4927">
        <v>0</v>
      </c>
      <c r="AD4927">
        <v>-100</v>
      </c>
      <c r="AE4927">
        <v>-0.06</v>
      </c>
      <c r="AF4927">
        <v>0.06</v>
      </c>
      <c r="AG4927">
        <v>98.93</v>
      </c>
      <c r="AH4927">
        <v>0</v>
      </c>
      <c r="AI4927">
        <v>-0.02</v>
      </c>
      <c r="AJ4927">
        <v>98.96</v>
      </c>
      <c r="AK4927">
        <v>0</v>
      </c>
      <c r="AL4927">
        <v>-100</v>
      </c>
      <c r="AM4927">
        <v>-0.26</v>
      </c>
      <c r="AN4927">
        <v>0.26</v>
      </c>
      <c r="AO4927">
        <v>0</v>
      </c>
      <c r="AP4927">
        <v>-100</v>
      </c>
      <c r="AQ4927">
        <v>-0.13</v>
      </c>
      <c r="AR4927">
        <v>0.13</v>
      </c>
      <c r="AS4927">
        <v>0</v>
      </c>
      <c r="AT4927">
        <v>-100</v>
      </c>
      <c r="AU4927">
        <v>-0.06</v>
      </c>
      <c r="AV4927">
        <v>0.06</v>
      </c>
    </row>
    <row r="4928" spans="1:48" x14ac:dyDescent="0.35">
      <c r="A4928" t="s">
        <v>127</v>
      </c>
      <c r="B4928" t="s">
        <v>49</v>
      </c>
      <c r="C4928" t="s">
        <v>145</v>
      </c>
      <c r="D4928" t="s">
        <v>257</v>
      </c>
      <c r="E4928">
        <v>22489.59</v>
      </c>
      <c r="F4928">
        <v>-2.86</v>
      </c>
      <c r="G4928">
        <v>-662.1</v>
      </c>
      <c r="H4928">
        <v>23151.68</v>
      </c>
      <c r="I4928">
        <v>0</v>
      </c>
      <c r="J4928">
        <v>0</v>
      </c>
      <c r="K4928">
        <v>0</v>
      </c>
      <c r="L4928">
        <v>0</v>
      </c>
      <c r="M4928">
        <v>844.93</v>
      </c>
      <c r="N4928">
        <v>-4.3499999999999996</v>
      </c>
      <c r="O4928">
        <v>-38.47</v>
      </c>
      <c r="P4928">
        <v>883.39</v>
      </c>
      <c r="Q4928">
        <v>0</v>
      </c>
      <c r="R4928">
        <v>0</v>
      </c>
      <c r="S4928">
        <v>0</v>
      </c>
      <c r="T4928">
        <v>0</v>
      </c>
      <c r="U4928">
        <v>1.85</v>
      </c>
      <c r="V4928">
        <v>1.56</v>
      </c>
      <c r="W4928">
        <v>0.03</v>
      </c>
      <c r="X4928">
        <v>1.82</v>
      </c>
      <c r="Y4928">
        <v>12174.77</v>
      </c>
      <c r="Z4928">
        <v>-4.3499999999999996</v>
      </c>
      <c r="AA4928">
        <v>-554.26</v>
      </c>
      <c r="AB4928">
        <v>12729.03</v>
      </c>
      <c r="AC4928">
        <v>0.93</v>
      </c>
      <c r="AD4928">
        <v>303.75</v>
      </c>
      <c r="AE4928">
        <v>0.7</v>
      </c>
      <c r="AF4928">
        <v>0.23</v>
      </c>
      <c r="AG4928">
        <v>88.6</v>
      </c>
      <c r="AH4928">
        <v>0</v>
      </c>
      <c r="AI4928">
        <v>-4.8</v>
      </c>
      <c r="AJ4928">
        <v>93.4</v>
      </c>
      <c r="AK4928">
        <v>2.8</v>
      </c>
      <c r="AL4928">
        <v>983.7</v>
      </c>
      <c r="AM4928">
        <v>2.54</v>
      </c>
      <c r="AN4928">
        <v>0.26</v>
      </c>
      <c r="AO4928">
        <v>1.04</v>
      </c>
      <c r="AP4928">
        <v>698.36</v>
      </c>
      <c r="AQ4928">
        <v>0.91</v>
      </c>
      <c r="AR4928">
        <v>0.13</v>
      </c>
      <c r="AS4928">
        <v>0.76</v>
      </c>
      <c r="AT4928">
        <v>219.04</v>
      </c>
      <c r="AU4928">
        <v>0.52</v>
      </c>
      <c r="AV4928">
        <v>0.24</v>
      </c>
    </row>
    <row r="4929" spans="1:48" x14ac:dyDescent="0.35">
      <c r="A4929" t="s">
        <v>127</v>
      </c>
      <c r="B4929" t="s">
        <v>49</v>
      </c>
      <c r="C4929" t="s">
        <v>145</v>
      </c>
      <c r="D4929" t="s">
        <v>258</v>
      </c>
      <c r="E4929">
        <v>11388.66</v>
      </c>
      <c r="F4929">
        <v>12.71</v>
      </c>
      <c r="G4929">
        <v>1284.26</v>
      </c>
      <c r="H4929">
        <v>10104.39</v>
      </c>
      <c r="I4929">
        <v>6.4</v>
      </c>
      <c r="J4929">
        <v>0</v>
      </c>
      <c r="K4929">
        <v>0.88</v>
      </c>
      <c r="L4929">
        <v>5.51</v>
      </c>
      <c r="M4929">
        <v>553.13</v>
      </c>
      <c r="N4929">
        <v>5.16</v>
      </c>
      <c r="O4929">
        <v>27.16</v>
      </c>
      <c r="P4929">
        <v>525.97</v>
      </c>
      <c r="Q4929">
        <v>8.0399999999999991</v>
      </c>
      <c r="R4929">
        <v>0</v>
      </c>
      <c r="S4929">
        <v>0.7</v>
      </c>
      <c r="T4929">
        <v>7.35</v>
      </c>
      <c r="U4929">
        <v>1.43</v>
      </c>
      <c r="V4929">
        <v>7.18</v>
      </c>
      <c r="W4929">
        <v>0.1</v>
      </c>
      <c r="X4929">
        <v>1.33</v>
      </c>
      <c r="Y4929">
        <v>7970.17</v>
      </c>
      <c r="Z4929">
        <v>5.16</v>
      </c>
      <c r="AA4929">
        <v>391.34</v>
      </c>
      <c r="AB4929">
        <v>7578.83</v>
      </c>
      <c r="AC4929">
        <v>1.93</v>
      </c>
      <c r="AD4929">
        <v>0</v>
      </c>
      <c r="AE4929">
        <v>1.93</v>
      </c>
      <c r="AF4929">
        <v>0</v>
      </c>
      <c r="AG4929">
        <v>31.02</v>
      </c>
      <c r="AH4929">
        <v>0</v>
      </c>
      <c r="AI4929">
        <v>3.8</v>
      </c>
      <c r="AJ4929">
        <v>27.21</v>
      </c>
      <c r="AK4929">
        <v>5.75</v>
      </c>
      <c r="AL4929">
        <v>0</v>
      </c>
      <c r="AM4929">
        <v>5.75</v>
      </c>
      <c r="AN4929">
        <v>0</v>
      </c>
      <c r="AO4929">
        <v>1.42</v>
      </c>
      <c r="AP4929">
        <v>0</v>
      </c>
      <c r="AQ4929">
        <v>1.42</v>
      </c>
      <c r="AR4929">
        <v>0</v>
      </c>
      <c r="AS4929">
        <v>1.72</v>
      </c>
      <c r="AT4929">
        <v>0</v>
      </c>
      <c r="AU4929">
        <v>1.72</v>
      </c>
      <c r="AV4929">
        <v>0</v>
      </c>
    </row>
    <row r="4930" spans="1:48" x14ac:dyDescent="0.35">
      <c r="A4930" t="s">
        <v>146</v>
      </c>
      <c r="B4930" t="s">
        <v>49</v>
      </c>
      <c r="C4930" t="s">
        <v>128</v>
      </c>
      <c r="D4930" t="s">
        <v>129</v>
      </c>
      <c r="E4930">
        <v>104279122.48999999</v>
      </c>
      <c r="F4930">
        <v>-1.53</v>
      </c>
      <c r="G4930">
        <v>-1623127.17</v>
      </c>
      <c r="H4930">
        <v>105902249.66</v>
      </c>
      <c r="I4930">
        <v>0</v>
      </c>
      <c r="J4930">
        <v>0</v>
      </c>
      <c r="K4930">
        <v>0</v>
      </c>
      <c r="L4930">
        <v>0</v>
      </c>
      <c r="M4930">
        <v>13080193.109999999</v>
      </c>
      <c r="N4930">
        <v>-4.21</v>
      </c>
      <c r="O4930">
        <v>-574487.93999999994</v>
      </c>
      <c r="P4930">
        <v>13654681.050000001</v>
      </c>
      <c r="Q4930">
        <v>0</v>
      </c>
      <c r="R4930">
        <v>0</v>
      </c>
      <c r="S4930">
        <v>0</v>
      </c>
      <c r="T4930">
        <v>0</v>
      </c>
      <c r="U4930">
        <v>2.33</v>
      </c>
      <c r="V4930">
        <v>2.2000000000000002</v>
      </c>
      <c r="W4930">
        <v>0.05</v>
      </c>
      <c r="X4930">
        <v>2.2799999999999998</v>
      </c>
      <c r="Y4930">
        <v>44741544.810000002</v>
      </c>
      <c r="Z4930">
        <v>-3.65</v>
      </c>
      <c r="AA4930">
        <v>-1694705.56</v>
      </c>
      <c r="AB4930">
        <v>46436250.369999997</v>
      </c>
      <c r="AC4930">
        <v>16.09</v>
      </c>
      <c r="AD4930">
        <v>-10.08</v>
      </c>
      <c r="AE4930">
        <v>-1.8</v>
      </c>
      <c r="AF4930">
        <v>17.899999999999999</v>
      </c>
      <c r="AG4930">
        <v>100</v>
      </c>
      <c r="AH4930">
        <v>0</v>
      </c>
      <c r="AI4930">
        <v>0</v>
      </c>
      <c r="AJ4930">
        <v>100</v>
      </c>
      <c r="AK4930">
        <v>100</v>
      </c>
      <c r="AL4930">
        <v>0</v>
      </c>
      <c r="AM4930">
        <v>0</v>
      </c>
      <c r="AN4930">
        <v>100</v>
      </c>
      <c r="AO4930">
        <v>98.9</v>
      </c>
      <c r="AP4930">
        <v>0.51</v>
      </c>
      <c r="AQ4930">
        <v>0.5</v>
      </c>
      <c r="AR4930">
        <v>98.4</v>
      </c>
      <c r="AS4930">
        <v>17.47</v>
      </c>
      <c r="AT4930">
        <v>-8.3000000000000007</v>
      </c>
      <c r="AU4930">
        <v>-1.58</v>
      </c>
      <c r="AV4930">
        <v>19.05</v>
      </c>
    </row>
    <row r="4931" spans="1:48" x14ac:dyDescent="0.35">
      <c r="A4931" t="s">
        <v>146</v>
      </c>
      <c r="B4931" t="s">
        <v>49</v>
      </c>
      <c r="C4931" t="s">
        <v>128</v>
      </c>
      <c r="D4931" t="s">
        <v>130</v>
      </c>
      <c r="E4931">
        <v>23719056.719999999</v>
      </c>
      <c r="F4931">
        <v>2.48</v>
      </c>
      <c r="G4931">
        <v>573409.22</v>
      </c>
      <c r="H4931">
        <v>23145647.5</v>
      </c>
      <c r="I4931">
        <v>22.75</v>
      </c>
      <c r="J4931">
        <v>0</v>
      </c>
      <c r="K4931">
        <v>0.89</v>
      </c>
      <c r="L4931">
        <v>21.86</v>
      </c>
      <c r="M4931">
        <v>2827982.07</v>
      </c>
      <c r="N4931">
        <v>1.08</v>
      </c>
      <c r="O4931">
        <v>30317.93</v>
      </c>
      <c r="P4931">
        <v>2797664.14</v>
      </c>
      <c r="Q4931">
        <v>21.62</v>
      </c>
      <c r="R4931">
        <v>0</v>
      </c>
      <c r="S4931">
        <v>1.1299999999999999</v>
      </c>
      <c r="T4931">
        <v>20.49</v>
      </c>
      <c r="U4931">
        <v>2.34</v>
      </c>
      <c r="V4931">
        <v>2.4300000000000002</v>
      </c>
      <c r="W4931">
        <v>0.06</v>
      </c>
      <c r="X4931">
        <v>2.2799999999999998</v>
      </c>
      <c r="Y4931">
        <v>10146844.01</v>
      </c>
      <c r="Z4931">
        <v>0.04</v>
      </c>
      <c r="AA4931">
        <v>4510.6400000000003</v>
      </c>
      <c r="AB4931">
        <v>10142333.369999999</v>
      </c>
      <c r="AC4931">
        <v>14.63</v>
      </c>
      <c r="AD4931">
        <v>5.39</v>
      </c>
      <c r="AE4931">
        <v>0.75</v>
      </c>
      <c r="AF4931">
        <v>13.88</v>
      </c>
      <c r="AG4931">
        <v>100</v>
      </c>
      <c r="AH4931">
        <v>0</v>
      </c>
      <c r="AI4931">
        <v>0</v>
      </c>
      <c r="AJ4931">
        <v>100</v>
      </c>
      <c r="AK4931">
        <v>99.56</v>
      </c>
      <c r="AL4931">
        <v>-0.44</v>
      </c>
      <c r="AM4931">
        <v>-0.44</v>
      </c>
      <c r="AN4931">
        <v>100</v>
      </c>
      <c r="AO4931">
        <v>90.41</v>
      </c>
      <c r="AP4931">
        <v>3.32</v>
      </c>
      <c r="AQ4931">
        <v>2.9</v>
      </c>
      <c r="AR4931">
        <v>87.51</v>
      </c>
      <c r="AS4931">
        <v>14.85</v>
      </c>
      <c r="AT4931">
        <v>4.9400000000000004</v>
      </c>
      <c r="AU4931">
        <v>0.7</v>
      </c>
      <c r="AV4931">
        <v>14.15</v>
      </c>
    </row>
    <row r="4932" spans="1:48" x14ac:dyDescent="0.35">
      <c r="A4932" t="s">
        <v>146</v>
      </c>
      <c r="B4932" t="s">
        <v>49</v>
      </c>
      <c r="C4932" t="s">
        <v>128</v>
      </c>
      <c r="D4932" t="s">
        <v>131</v>
      </c>
      <c r="E4932">
        <v>36811486.659999996</v>
      </c>
      <c r="F4932">
        <v>-0.28999999999999998</v>
      </c>
      <c r="G4932">
        <v>-107542.33</v>
      </c>
      <c r="H4932">
        <v>36919028.990000002</v>
      </c>
      <c r="I4932">
        <v>35.299999999999997</v>
      </c>
      <c r="J4932">
        <v>0</v>
      </c>
      <c r="K4932">
        <v>0.44</v>
      </c>
      <c r="L4932">
        <v>34.86</v>
      </c>
      <c r="M4932">
        <v>4503470.76</v>
      </c>
      <c r="N4932">
        <v>-2.78</v>
      </c>
      <c r="O4932">
        <v>-129002.45</v>
      </c>
      <c r="P4932">
        <v>4632473.21</v>
      </c>
      <c r="Q4932">
        <v>34.43</v>
      </c>
      <c r="R4932">
        <v>0</v>
      </c>
      <c r="S4932">
        <v>0.5</v>
      </c>
      <c r="T4932">
        <v>33.93</v>
      </c>
      <c r="U4932">
        <v>2.58</v>
      </c>
      <c r="V4932">
        <v>1.53</v>
      </c>
      <c r="W4932">
        <v>0.04</v>
      </c>
      <c r="X4932">
        <v>2.54</v>
      </c>
      <c r="Y4932">
        <v>14248995.390000001</v>
      </c>
      <c r="Z4932">
        <v>-1.79</v>
      </c>
      <c r="AA4932">
        <v>-260218.25</v>
      </c>
      <c r="AB4932">
        <v>14509213.640000001</v>
      </c>
      <c r="AC4932">
        <v>18.82</v>
      </c>
      <c r="AD4932">
        <v>-16.510000000000002</v>
      </c>
      <c r="AE4932">
        <v>-3.72</v>
      </c>
      <c r="AF4932">
        <v>22.54</v>
      </c>
      <c r="AG4932">
        <v>100</v>
      </c>
      <c r="AH4932">
        <v>0</v>
      </c>
      <c r="AI4932">
        <v>0</v>
      </c>
      <c r="AJ4932">
        <v>100</v>
      </c>
      <c r="AK4932">
        <v>99.56</v>
      </c>
      <c r="AL4932">
        <v>-0.44</v>
      </c>
      <c r="AM4932">
        <v>-0.44</v>
      </c>
      <c r="AN4932">
        <v>100</v>
      </c>
      <c r="AO4932">
        <v>93.84</v>
      </c>
      <c r="AP4932">
        <v>-0.49</v>
      </c>
      <c r="AQ4932">
        <v>-0.47</v>
      </c>
      <c r="AR4932">
        <v>94.31</v>
      </c>
      <c r="AS4932">
        <v>19.29</v>
      </c>
      <c r="AT4932">
        <v>-15.79</v>
      </c>
      <c r="AU4932">
        <v>-3.62</v>
      </c>
      <c r="AV4932">
        <v>22.91</v>
      </c>
    </row>
    <row r="4933" spans="1:48" x14ac:dyDescent="0.35">
      <c r="A4933" t="s">
        <v>146</v>
      </c>
      <c r="B4933" t="s">
        <v>49</v>
      </c>
      <c r="C4933" t="s">
        <v>128</v>
      </c>
      <c r="D4933" t="s">
        <v>132</v>
      </c>
      <c r="E4933">
        <v>31553717.890000001</v>
      </c>
      <c r="F4933">
        <v>-5.99</v>
      </c>
      <c r="G4933">
        <v>-2010574.41</v>
      </c>
      <c r="H4933">
        <v>33564292.299999997</v>
      </c>
      <c r="I4933">
        <v>30.26</v>
      </c>
      <c r="J4933">
        <v>0</v>
      </c>
      <c r="K4933">
        <v>-1.43</v>
      </c>
      <c r="L4933">
        <v>31.69</v>
      </c>
      <c r="M4933">
        <v>3946418.83</v>
      </c>
      <c r="N4933">
        <v>-7.97</v>
      </c>
      <c r="O4933">
        <v>-341567.24</v>
      </c>
      <c r="P4933">
        <v>4287986.0599999996</v>
      </c>
      <c r="Q4933">
        <v>30.17</v>
      </c>
      <c r="R4933">
        <v>0</v>
      </c>
      <c r="S4933">
        <v>-1.23</v>
      </c>
      <c r="T4933">
        <v>31.4</v>
      </c>
      <c r="U4933">
        <v>2.44</v>
      </c>
      <c r="V4933">
        <v>2.16</v>
      </c>
      <c r="W4933">
        <v>0.05</v>
      </c>
      <c r="X4933">
        <v>2.39</v>
      </c>
      <c r="Y4933">
        <v>12911387.48</v>
      </c>
      <c r="Z4933">
        <v>-7.97</v>
      </c>
      <c r="AA4933">
        <v>-1118680.47</v>
      </c>
      <c r="AB4933">
        <v>14030067.960000001</v>
      </c>
      <c r="AC4933">
        <v>19.84</v>
      </c>
      <c r="AD4933">
        <v>-10.25</v>
      </c>
      <c r="AE4933">
        <v>-2.27</v>
      </c>
      <c r="AF4933">
        <v>22.1</v>
      </c>
      <c r="AG4933">
        <v>100</v>
      </c>
      <c r="AH4933">
        <v>0</v>
      </c>
      <c r="AI4933">
        <v>0</v>
      </c>
      <c r="AJ4933">
        <v>100</v>
      </c>
      <c r="AK4933">
        <v>100</v>
      </c>
      <c r="AL4933">
        <v>0.27</v>
      </c>
      <c r="AM4933">
        <v>0.27</v>
      </c>
      <c r="AN4933">
        <v>99.73</v>
      </c>
      <c r="AO4933">
        <v>95.27</v>
      </c>
      <c r="AP4933">
        <v>0.5</v>
      </c>
      <c r="AQ4933">
        <v>0.47</v>
      </c>
      <c r="AR4933">
        <v>94.8</v>
      </c>
      <c r="AS4933">
        <v>21.72</v>
      </c>
      <c r="AT4933">
        <v>-3.53</v>
      </c>
      <c r="AU4933">
        <v>-0.8</v>
      </c>
      <c r="AV4933">
        <v>22.52</v>
      </c>
    </row>
    <row r="4934" spans="1:48" x14ac:dyDescent="0.35">
      <c r="A4934" t="s">
        <v>146</v>
      </c>
      <c r="B4934" t="s">
        <v>49</v>
      </c>
      <c r="C4934" t="s">
        <v>128</v>
      </c>
      <c r="D4934" t="s">
        <v>133</v>
      </c>
      <c r="E4934">
        <v>5279915.38</v>
      </c>
      <c r="F4934">
        <v>-4.97</v>
      </c>
      <c r="G4934">
        <v>-276310.53000000003</v>
      </c>
      <c r="H4934">
        <v>5556225.9100000001</v>
      </c>
      <c r="I4934">
        <v>5.0599999999999996</v>
      </c>
      <c r="J4934">
        <v>0</v>
      </c>
      <c r="K4934">
        <v>-0.18</v>
      </c>
      <c r="L4934">
        <v>5.25</v>
      </c>
      <c r="M4934">
        <v>1199254.24</v>
      </c>
      <c r="N4934">
        <v>-8.07</v>
      </c>
      <c r="O4934">
        <v>-105241.09</v>
      </c>
      <c r="P4934">
        <v>1304495.33</v>
      </c>
      <c r="Q4934">
        <v>9.17</v>
      </c>
      <c r="R4934">
        <v>0</v>
      </c>
      <c r="S4934">
        <v>-0.38</v>
      </c>
      <c r="T4934">
        <v>9.5500000000000007</v>
      </c>
      <c r="U4934">
        <v>1.27</v>
      </c>
      <c r="V4934">
        <v>2.06</v>
      </c>
      <c r="W4934">
        <v>0.03</v>
      </c>
      <c r="X4934">
        <v>1.24</v>
      </c>
      <c r="Y4934">
        <v>4167212.56</v>
      </c>
      <c r="Z4934">
        <v>-6.89</v>
      </c>
      <c r="AA4934">
        <v>-308212.81</v>
      </c>
      <c r="AB4934">
        <v>4475425.37</v>
      </c>
      <c r="AC4934">
        <v>7.56</v>
      </c>
      <c r="AD4934">
        <v>-14.98</v>
      </c>
      <c r="AE4934">
        <v>-1.33</v>
      </c>
      <c r="AF4934">
        <v>8.89</v>
      </c>
      <c r="AG4934">
        <v>100</v>
      </c>
      <c r="AH4934">
        <v>0</v>
      </c>
      <c r="AI4934">
        <v>0</v>
      </c>
      <c r="AJ4934">
        <v>100</v>
      </c>
      <c r="AK4934">
        <v>96.02</v>
      </c>
      <c r="AL4934">
        <v>0.66</v>
      </c>
      <c r="AM4934">
        <v>0.63</v>
      </c>
      <c r="AN4934">
        <v>95.39</v>
      </c>
      <c r="AO4934">
        <v>44.01</v>
      </c>
      <c r="AP4934">
        <v>-1.29</v>
      </c>
      <c r="AQ4934">
        <v>-0.56999999999999995</v>
      </c>
      <c r="AR4934">
        <v>44.58</v>
      </c>
      <c r="AS4934">
        <v>7.22</v>
      </c>
      <c r="AT4934">
        <v>-22.68</v>
      </c>
      <c r="AU4934">
        <v>-2.12</v>
      </c>
      <c r="AV4934">
        <v>9.34</v>
      </c>
    </row>
    <row r="4935" spans="1:48" x14ac:dyDescent="0.35">
      <c r="A4935" t="s">
        <v>146</v>
      </c>
      <c r="B4935" t="s">
        <v>49</v>
      </c>
      <c r="C4935" t="s">
        <v>128</v>
      </c>
      <c r="D4935" t="s">
        <v>256</v>
      </c>
      <c r="E4935">
        <v>51475740.960000001</v>
      </c>
      <c r="F4935">
        <v>0.8</v>
      </c>
      <c r="G4935">
        <v>407677.21</v>
      </c>
      <c r="H4935">
        <v>51068063.75</v>
      </c>
      <c r="I4935">
        <v>49.36</v>
      </c>
      <c r="J4935">
        <v>0</v>
      </c>
      <c r="K4935">
        <v>1.1399999999999999</v>
      </c>
      <c r="L4935">
        <v>48.22</v>
      </c>
      <c r="M4935">
        <v>6213575.1799999997</v>
      </c>
      <c r="N4935">
        <v>-1.39</v>
      </c>
      <c r="O4935">
        <v>-87448.62</v>
      </c>
      <c r="P4935">
        <v>6301023.7999999998</v>
      </c>
      <c r="Q4935">
        <v>47.5</v>
      </c>
      <c r="R4935">
        <v>0</v>
      </c>
      <c r="S4935">
        <v>1.36</v>
      </c>
      <c r="T4935">
        <v>46.15</v>
      </c>
      <c r="U4935">
        <v>2.57</v>
      </c>
      <c r="V4935">
        <v>1.69</v>
      </c>
      <c r="W4935">
        <v>0.04</v>
      </c>
      <c r="X4935">
        <v>2.5299999999999998</v>
      </c>
      <c r="Y4935">
        <v>20022899.190000001</v>
      </c>
      <c r="Z4935">
        <v>-0.88</v>
      </c>
      <c r="AA4935">
        <v>-178058.41</v>
      </c>
      <c r="AB4935">
        <v>20200957.600000001</v>
      </c>
      <c r="AC4935">
        <v>18.39</v>
      </c>
      <c r="AD4935">
        <v>-11.94</v>
      </c>
      <c r="AE4935">
        <v>-2.4900000000000002</v>
      </c>
      <c r="AF4935">
        <v>20.89</v>
      </c>
      <c r="AG4935">
        <v>100</v>
      </c>
      <c r="AH4935">
        <v>0</v>
      </c>
      <c r="AI4935">
        <v>0</v>
      </c>
      <c r="AJ4935">
        <v>100</v>
      </c>
      <c r="AK4935">
        <v>99.56</v>
      </c>
      <c r="AL4935">
        <v>-0.44</v>
      </c>
      <c r="AM4935">
        <v>-0.44</v>
      </c>
      <c r="AN4935">
        <v>100</v>
      </c>
      <c r="AO4935">
        <v>97.34</v>
      </c>
      <c r="AP4935">
        <v>1.1399999999999999</v>
      </c>
      <c r="AQ4935">
        <v>1.0900000000000001</v>
      </c>
      <c r="AR4935">
        <v>96.25</v>
      </c>
      <c r="AS4935">
        <v>18.7</v>
      </c>
      <c r="AT4935">
        <v>-11.93</v>
      </c>
      <c r="AU4935">
        <v>-2.5299999999999998</v>
      </c>
      <c r="AV4935">
        <v>21.23</v>
      </c>
    </row>
    <row r="4936" spans="1:48" x14ac:dyDescent="0.35">
      <c r="A4936" t="s">
        <v>146</v>
      </c>
      <c r="B4936" t="s">
        <v>49</v>
      </c>
      <c r="C4936" t="s">
        <v>128</v>
      </c>
      <c r="D4936" t="s">
        <v>257</v>
      </c>
      <c r="E4936">
        <v>36067817.990000002</v>
      </c>
      <c r="F4936">
        <v>-5.01</v>
      </c>
      <c r="G4936">
        <v>-1903314.1</v>
      </c>
      <c r="H4936">
        <v>37971132.100000001</v>
      </c>
      <c r="I4936">
        <v>34.590000000000003</v>
      </c>
      <c r="J4936">
        <v>0</v>
      </c>
      <c r="K4936">
        <v>-1.27</v>
      </c>
      <c r="L4936">
        <v>35.85</v>
      </c>
      <c r="M4936">
        <v>4526032.55</v>
      </c>
      <c r="N4936">
        <v>-7.17</v>
      </c>
      <c r="O4936">
        <v>-349682.06</v>
      </c>
      <c r="P4936">
        <v>4875714.5999999996</v>
      </c>
      <c r="Q4936">
        <v>34.6</v>
      </c>
      <c r="R4936">
        <v>0</v>
      </c>
      <c r="S4936">
        <v>-1.1100000000000001</v>
      </c>
      <c r="T4936">
        <v>35.71</v>
      </c>
      <c r="U4936">
        <v>2.4</v>
      </c>
      <c r="V4936">
        <v>2.21</v>
      </c>
      <c r="W4936">
        <v>0.05</v>
      </c>
      <c r="X4936">
        <v>2.35</v>
      </c>
      <c r="Y4936">
        <v>15021210.189999999</v>
      </c>
      <c r="Z4936">
        <v>-7.06</v>
      </c>
      <c r="AA4936">
        <v>-1141757.8799999999</v>
      </c>
      <c r="AB4936">
        <v>16162968.060000001</v>
      </c>
      <c r="AC4936">
        <v>19.579999999999998</v>
      </c>
      <c r="AD4936">
        <v>-9.39</v>
      </c>
      <c r="AE4936">
        <v>-2.0299999999999998</v>
      </c>
      <c r="AF4936">
        <v>21.61</v>
      </c>
      <c r="AG4936">
        <v>100</v>
      </c>
      <c r="AH4936">
        <v>0</v>
      </c>
      <c r="AI4936">
        <v>0</v>
      </c>
      <c r="AJ4936">
        <v>100</v>
      </c>
      <c r="AK4936">
        <v>100</v>
      </c>
      <c r="AL4936">
        <v>0.27</v>
      </c>
      <c r="AM4936">
        <v>0.27</v>
      </c>
      <c r="AN4936">
        <v>99.73</v>
      </c>
      <c r="AO4936">
        <v>95.91</v>
      </c>
      <c r="AP4936">
        <v>0.51</v>
      </c>
      <c r="AQ4936">
        <v>0.48</v>
      </c>
      <c r="AR4936">
        <v>95.42</v>
      </c>
      <c r="AS4936">
        <v>21.1</v>
      </c>
      <c r="AT4936">
        <v>-3.39</v>
      </c>
      <c r="AU4936">
        <v>-0.74</v>
      </c>
      <c r="AV4936">
        <v>21.84</v>
      </c>
    </row>
    <row r="4937" spans="1:48" x14ac:dyDescent="0.35">
      <c r="A4937" t="s">
        <v>146</v>
      </c>
      <c r="B4937" t="s">
        <v>49</v>
      </c>
      <c r="C4937" t="s">
        <v>128</v>
      </c>
      <c r="D4937" t="s">
        <v>258</v>
      </c>
      <c r="E4937">
        <v>3575198.39</v>
      </c>
      <c r="F4937">
        <v>-0.21</v>
      </c>
      <c r="G4937">
        <v>-7465.58</v>
      </c>
      <c r="H4937">
        <v>3582663.97</v>
      </c>
      <c r="I4937">
        <v>3.43</v>
      </c>
      <c r="J4937">
        <v>0</v>
      </c>
      <c r="K4937">
        <v>0.05</v>
      </c>
      <c r="L4937">
        <v>3.38</v>
      </c>
      <c r="M4937">
        <v>470618.05</v>
      </c>
      <c r="N4937">
        <v>1.45</v>
      </c>
      <c r="O4937">
        <v>6726.25</v>
      </c>
      <c r="P4937">
        <v>463891.8</v>
      </c>
      <c r="Q4937">
        <v>3.6</v>
      </c>
      <c r="R4937">
        <v>0</v>
      </c>
      <c r="S4937">
        <v>0.2</v>
      </c>
      <c r="T4937">
        <v>3.4</v>
      </c>
      <c r="U4937">
        <v>1.85</v>
      </c>
      <c r="V4937">
        <v>2.33</v>
      </c>
      <c r="W4937">
        <v>0.04</v>
      </c>
      <c r="X4937">
        <v>1.81</v>
      </c>
      <c r="Y4937">
        <v>1928835.74</v>
      </c>
      <c r="Z4937">
        <v>-2.48</v>
      </c>
      <c r="AA4937">
        <v>-49043.19</v>
      </c>
      <c r="AB4937">
        <v>1977878.92</v>
      </c>
      <c r="AC4937">
        <v>5.07</v>
      </c>
      <c r="AD4937">
        <v>78.14</v>
      </c>
      <c r="AE4937">
        <v>2.2200000000000002</v>
      </c>
      <c r="AF4937">
        <v>2.85</v>
      </c>
      <c r="AG4937">
        <v>100</v>
      </c>
      <c r="AH4937">
        <v>0</v>
      </c>
      <c r="AI4937">
        <v>0</v>
      </c>
      <c r="AJ4937">
        <v>100</v>
      </c>
      <c r="AK4937">
        <v>91.97</v>
      </c>
      <c r="AL4937">
        <v>79.91</v>
      </c>
      <c r="AM4937">
        <v>40.85</v>
      </c>
      <c r="AN4937">
        <v>51.12</v>
      </c>
      <c r="AO4937">
        <v>23.82</v>
      </c>
      <c r="AP4937">
        <v>68.84</v>
      </c>
      <c r="AQ4937">
        <v>9.7100000000000009</v>
      </c>
      <c r="AR4937">
        <v>14.11</v>
      </c>
      <c r="AS4937">
        <v>6.41</v>
      </c>
      <c r="AT4937">
        <v>84.95</v>
      </c>
      <c r="AU4937">
        <v>2.94</v>
      </c>
      <c r="AV4937">
        <v>3.46</v>
      </c>
    </row>
    <row r="4938" spans="1:48" x14ac:dyDescent="0.35">
      <c r="A4938" t="s">
        <v>146</v>
      </c>
      <c r="B4938" t="s">
        <v>49</v>
      </c>
      <c r="C4938" t="s">
        <v>139</v>
      </c>
      <c r="D4938" t="s">
        <v>129</v>
      </c>
      <c r="E4938">
        <v>42437771.869999997</v>
      </c>
      <c r="F4938">
        <v>-3.51</v>
      </c>
      <c r="G4938">
        <v>-1542420.5</v>
      </c>
      <c r="H4938">
        <v>43980192.369999997</v>
      </c>
      <c r="I4938">
        <v>0</v>
      </c>
      <c r="J4938">
        <v>0</v>
      </c>
      <c r="K4938">
        <v>0</v>
      </c>
      <c r="L4938">
        <v>0</v>
      </c>
      <c r="M4938">
        <v>6130293.7300000004</v>
      </c>
      <c r="N4938">
        <v>-5.41</v>
      </c>
      <c r="O4938">
        <v>-350613.24</v>
      </c>
      <c r="P4938">
        <v>6480906.9699999997</v>
      </c>
      <c r="Q4938">
        <v>0</v>
      </c>
      <c r="R4938">
        <v>0</v>
      </c>
      <c r="S4938">
        <v>0</v>
      </c>
      <c r="T4938">
        <v>0</v>
      </c>
      <c r="U4938">
        <v>3.46</v>
      </c>
      <c r="V4938">
        <v>1.89</v>
      </c>
      <c r="W4938">
        <v>0.06</v>
      </c>
      <c r="X4938">
        <v>3.39</v>
      </c>
      <c r="Y4938">
        <v>12275698.34</v>
      </c>
      <c r="Z4938">
        <v>-5.29</v>
      </c>
      <c r="AA4938">
        <v>-686131.54</v>
      </c>
      <c r="AB4938">
        <v>12961829.890000001</v>
      </c>
      <c r="AC4938">
        <v>19.11</v>
      </c>
      <c r="AD4938">
        <v>-16.989999999999998</v>
      </c>
      <c r="AE4938">
        <v>-3.91</v>
      </c>
      <c r="AF4938">
        <v>23.03</v>
      </c>
      <c r="AG4938">
        <v>100</v>
      </c>
      <c r="AH4938">
        <v>0</v>
      </c>
      <c r="AI4938">
        <v>0</v>
      </c>
      <c r="AJ4938">
        <v>100</v>
      </c>
      <c r="AK4938">
        <v>97.81</v>
      </c>
      <c r="AL4938">
        <v>-0.04</v>
      </c>
      <c r="AM4938">
        <v>-0.04</v>
      </c>
      <c r="AN4938">
        <v>97.85</v>
      </c>
      <c r="AO4938">
        <v>93.44</v>
      </c>
      <c r="AP4938">
        <v>4.6399999999999997</v>
      </c>
      <c r="AQ4938">
        <v>4.1399999999999997</v>
      </c>
      <c r="AR4938">
        <v>89.3</v>
      </c>
      <c r="AS4938">
        <v>18.72</v>
      </c>
      <c r="AT4938">
        <v>-12.11</v>
      </c>
      <c r="AU4938">
        <v>-2.58</v>
      </c>
      <c r="AV4938">
        <v>21.3</v>
      </c>
    </row>
    <row r="4939" spans="1:48" x14ac:dyDescent="0.35">
      <c r="A4939" t="s">
        <v>146</v>
      </c>
      <c r="B4939" t="s">
        <v>49</v>
      </c>
      <c r="C4939" t="s">
        <v>139</v>
      </c>
      <c r="D4939" t="s">
        <v>130</v>
      </c>
      <c r="E4939">
        <v>9780683.2400000002</v>
      </c>
      <c r="F4939">
        <v>3.29</v>
      </c>
      <c r="G4939">
        <v>311283.19</v>
      </c>
      <c r="H4939">
        <v>9469400.0500000007</v>
      </c>
      <c r="I4939">
        <v>23.05</v>
      </c>
      <c r="J4939">
        <v>0</v>
      </c>
      <c r="K4939">
        <v>1.52</v>
      </c>
      <c r="L4939">
        <v>21.53</v>
      </c>
      <c r="M4939">
        <v>1362691.43</v>
      </c>
      <c r="N4939">
        <v>3.82</v>
      </c>
      <c r="O4939">
        <v>50158.9</v>
      </c>
      <c r="P4939">
        <v>1312532.53</v>
      </c>
      <c r="Q4939">
        <v>22.23</v>
      </c>
      <c r="R4939">
        <v>0</v>
      </c>
      <c r="S4939">
        <v>1.98</v>
      </c>
      <c r="T4939">
        <v>20.25</v>
      </c>
      <c r="U4939">
        <v>3.59</v>
      </c>
      <c r="V4939">
        <v>-0.51</v>
      </c>
      <c r="W4939">
        <v>-0.02</v>
      </c>
      <c r="X4939">
        <v>3.61</v>
      </c>
      <c r="Y4939">
        <v>2725382.87</v>
      </c>
      <c r="Z4939">
        <v>3.82</v>
      </c>
      <c r="AA4939">
        <v>100317.8</v>
      </c>
      <c r="AB4939">
        <v>2625065.0699999998</v>
      </c>
      <c r="AC4939">
        <v>20.84</v>
      </c>
      <c r="AD4939">
        <v>1.91</v>
      </c>
      <c r="AE4939">
        <v>0.39</v>
      </c>
      <c r="AF4939">
        <v>20.45</v>
      </c>
      <c r="AG4939">
        <v>100</v>
      </c>
      <c r="AH4939">
        <v>0</v>
      </c>
      <c r="AI4939">
        <v>0</v>
      </c>
      <c r="AJ4939">
        <v>100</v>
      </c>
      <c r="AK4939">
        <v>96.85</v>
      </c>
      <c r="AL4939">
        <v>2.0299999999999998</v>
      </c>
      <c r="AM4939">
        <v>1.93</v>
      </c>
      <c r="AN4939">
        <v>94.92</v>
      </c>
      <c r="AO4939">
        <v>53.32</v>
      </c>
      <c r="AP4939">
        <v>53.32</v>
      </c>
      <c r="AQ4939">
        <v>18.54</v>
      </c>
      <c r="AR4939">
        <v>34.78</v>
      </c>
      <c r="AS4939">
        <v>18.260000000000002</v>
      </c>
      <c r="AT4939">
        <v>9.52</v>
      </c>
      <c r="AU4939">
        <v>1.59</v>
      </c>
      <c r="AV4939">
        <v>16.68</v>
      </c>
    </row>
    <row r="4940" spans="1:48" x14ac:dyDescent="0.35">
      <c r="A4940" t="s">
        <v>146</v>
      </c>
      <c r="B4940" t="s">
        <v>49</v>
      </c>
      <c r="C4940" t="s">
        <v>139</v>
      </c>
      <c r="D4940" t="s">
        <v>131</v>
      </c>
      <c r="E4940">
        <v>16810993.949999999</v>
      </c>
      <c r="F4940">
        <v>-1.22</v>
      </c>
      <c r="G4940">
        <v>-206819.96</v>
      </c>
      <c r="H4940">
        <v>17017813.91</v>
      </c>
      <c r="I4940">
        <v>39.61</v>
      </c>
      <c r="J4940">
        <v>0</v>
      </c>
      <c r="K4940">
        <v>0.92</v>
      </c>
      <c r="L4940">
        <v>38.69</v>
      </c>
      <c r="M4940">
        <v>2415062.61</v>
      </c>
      <c r="N4940">
        <v>-2.81</v>
      </c>
      <c r="O4940">
        <v>-69921.84</v>
      </c>
      <c r="P4940">
        <v>2484984.4500000002</v>
      </c>
      <c r="Q4940">
        <v>39.4</v>
      </c>
      <c r="R4940">
        <v>0</v>
      </c>
      <c r="S4940">
        <v>1.05</v>
      </c>
      <c r="T4940">
        <v>38.340000000000003</v>
      </c>
      <c r="U4940">
        <v>3.48</v>
      </c>
      <c r="V4940">
        <v>1.64</v>
      </c>
      <c r="W4940">
        <v>0.06</v>
      </c>
      <c r="X4940">
        <v>3.42</v>
      </c>
      <c r="Y4940">
        <v>4830125.22</v>
      </c>
      <c r="Z4940">
        <v>-2.81</v>
      </c>
      <c r="AA4940">
        <v>-139843.67000000001</v>
      </c>
      <c r="AB4940">
        <v>4969968.9000000004</v>
      </c>
      <c r="AC4940">
        <v>20.62</v>
      </c>
      <c r="AD4940">
        <v>-22.52</v>
      </c>
      <c r="AE4940">
        <v>-5.99</v>
      </c>
      <c r="AF4940">
        <v>26.61</v>
      </c>
      <c r="AG4940">
        <v>100</v>
      </c>
      <c r="AH4940">
        <v>0</v>
      </c>
      <c r="AI4940">
        <v>0</v>
      </c>
      <c r="AJ4940">
        <v>100</v>
      </c>
      <c r="AK4940">
        <v>97.33</v>
      </c>
      <c r="AL4940">
        <v>0.03</v>
      </c>
      <c r="AM4940">
        <v>0.03</v>
      </c>
      <c r="AN4940">
        <v>97.3</v>
      </c>
      <c r="AO4940">
        <v>52.66</v>
      </c>
      <c r="AP4940">
        <v>-2.56</v>
      </c>
      <c r="AQ4940">
        <v>-1.38</v>
      </c>
      <c r="AR4940">
        <v>54.04</v>
      </c>
      <c r="AS4940">
        <v>20.94</v>
      </c>
      <c r="AT4940">
        <v>-17.579999999999998</v>
      </c>
      <c r="AU4940">
        <v>-4.47</v>
      </c>
      <c r="AV4940">
        <v>25.4</v>
      </c>
    </row>
    <row r="4941" spans="1:48" x14ac:dyDescent="0.35">
      <c r="A4941" t="s">
        <v>146</v>
      </c>
      <c r="B4941" t="s">
        <v>49</v>
      </c>
      <c r="C4941" t="s">
        <v>139</v>
      </c>
      <c r="D4941" t="s">
        <v>132</v>
      </c>
      <c r="E4941">
        <v>12316922.199999999</v>
      </c>
      <c r="F4941">
        <v>-9.99</v>
      </c>
      <c r="G4941">
        <v>-1366554.55</v>
      </c>
      <c r="H4941">
        <v>13683476.75</v>
      </c>
      <c r="I4941">
        <v>29.02</v>
      </c>
      <c r="J4941">
        <v>0</v>
      </c>
      <c r="K4941">
        <v>-2.09</v>
      </c>
      <c r="L4941">
        <v>31.11</v>
      </c>
      <c r="M4941">
        <v>1741586.73</v>
      </c>
      <c r="N4941">
        <v>-13.44</v>
      </c>
      <c r="O4941">
        <v>-270405.14</v>
      </c>
      <c r="P4941">
        <v>2011991.86</v>
      </c>
      <c r="Q4941">
        <v>28.41</v>
      </c>
      <c r="R4941">
        <v>0</v>
      </c>
      <c r="S4941">
        <v>-2.64</v>
      </c>
      <c r="T4941">
        <v>31.04</v>
      </c>
      <c r="U4941">
        <v>3.52</v>
      </c>
      <c r="V4941">
        <v>3.54</v>
      </c>
      <c r="W4941">
        <v>0.12</v>
      </c>
      <c r="X4941">
        <v>3.4</v>
      </c>
      <c r="Y4941">
        <v>3498267.82</v>
      </c>
      <c r="Z4941">
        <v>-13.06</v>
      </c>
      <c r="AA4941">
        <v>-525715.9</v>
      </c>
      <c r="AB4941">
        <v>4023983.72</v>
      </c>
      <c r="AC4941">
        <v>20.74</v>
      </c>
      <c r="AD4941">
        <v>-16.43</v>
      </c>
      <c r="AE4941">
        <v>-4.08</v>
      </c>
      <c r="AF4941">
        <v>24.82</v>
      </c>
      <c r="AG4941">
        <v>100</v>
      </c>
      <c r="AH4941">
        <v>0</v>
      </c>
      <c r="AI4941">
        <v>0</v>
      </c>
      <c r="AJ4941">
        <v>100</v>
      </c>
      <c r="AK4941">
        <v>96.25</v>
      </c>
      <c r="AL4941">
        <v>0.28000000000000003</v>
      </c>
      <c r="AM4941">
        <v>0.27</v>
      </c>
      <c r="AN4941">
        <v>95.99</v>
      </c>
      <c r="AO4941">
        <v>42.67</v>
      </c>
      <c r="AP4941">
        <v>2.63</v>
      </c>
      <c r="AQ4941">
        <v>1.0900000000000001</v>
      </c>
      <c r="AR4941">
        <v>41.58</v>
      </c>
      <c r="AS4941">
        <v>20.07</v>
      </c>
      <c r="AT4941">
        <v>-12.58</v>
      </c>
      <c r="AU4941">
        <v>-2.89</v>
      </c>
      <c r="AV4941">
        <v>22.95</v>
      </c>
    </row>
    <row r="4942" spans="1:48" x14ac:dyDescent="0.35">
      <c r="A4942" t="s">
        <v>146</v>
      </c>
      <c r="B4942" t="s">
        <v>49</v>
      </c>
      <c r="C4942" t="s">
        <v>139</v>
      </c>
      <c r="D4942" t="s">
        <v>133</v>
      </c>
      <c r="E4942">
        <v>2519958.5299999998</v>
      </c>
      <c r="F4942">
        <v>-7.46</v>
      </c>
      <c r="G4942">
        <v>-203219.84</v>
      </c>
      <c r="H4942">
        <v>2723178.37</v>
      </c>
      <c r="I4942">
        <v>5.94</v>
      </c>
      <c r="J4942">
        <v>0</v>
      </c>
      <c r="K4942">
        <v>-0.25</v>
      </c>
      <c r="L4942">
        <v>6.19</v>
      </c>
      <c r="M4942">
        <v>474824.63</v>
      </c>
      <c r="N4942">
        <v>-9.14</v>
      </c>
      <c r="O4942">
        <v>-47748.6</v>
      </c>
      <c r="P4942">
        <v>522573.23</v>
      </c>
      <c r="Q4942">
        <v>7.75</v>
      </c>
      <c r="R4942">
        <v>0</v>
      </c>
      <c r="S4942">
        <v>-0.32</v>
      </c>
      <c r="T4942">
        <v>8.06</v>
      </c>
      <c r="U4942">
        <v>2.65</v>
      </c>
      <c r="V4942">
        <v>1.84</v>
      </c>
      <c r="W4942">
        <v>0.05</v>
      </c>
      <c r="X4942">
        <v>2.61</v>
      </c>
      <c r="Y4942">
        <v>949649.26</v>
      </c>
      <c r="Z4942">
        <v>-9.14</v>
      </c>
      <c r="AA4942">
        <v>-95497.21</v>
      </c>
      <c r="AB4942">
        <v>1045146.47</v>
      </c>
      <c r="AC4942">
        <v>5.55</v>
      </c>
      <c r="AD4942">
        <v>-49.66</v>
      </c>
      <c r="AE4942">
        <v>-5.48</v>
      </c>
      <c r="AF4942">
        <v>11.03</v>
      </c>
      <c r="AG4942">
        <v>100</v>
      </c>
      <c r="AH4942">
        <v>0</v>
      </c>
      <c r="AI4942">
        <v>0</v>
      </c>
      <c r="AJ4942">
        <v>100</v>
      </c>
      <c r="AK4942">
        <v>91.14</v>
      </c>
      <c r="AL4942">
        <v>-0.91</v>
      </c>
      <c r="AM4942">
        <v>-0.83</v>
      </c>
      <c r="AN4942">
        <v>91.97</v>
      </c>
      <c r="AO4942">
        <v>9.2899999999999991</v>
      </c>
      <c r="AP4942">
        <v>-50.14</v>
      </c>
      <c r="AQ4942">
        <v>-9.34</v>
      </c>
      <c r="AR4942">
        <v>18.63</v>
      </c>
      <c r="AS4942">
        <v>6.13</v>
      </c>
      <c r="AT4942">
        <v>-42.92</v>
      </c>
      <c r="AU4942">
        <v>-4.6100000000000003</v>
      </c>
      <c r="AV4942">
        <v>10.73</v>
      </c>
    </row>
    <row r="4943" spans="1:48" x14ac:dyDescent="0.35">
      <c r="A4943" t="s">
        <v>146</v>
      </c>
      <c r="B4943" t="s">
        <v>49</v>
      </c>
      <c r="C4943" t="s">
        <v>139</v>
      </c>
      <c r="D4943" t="s">
        <v>256</v>
      </c>
      <c r="E4943">
        <v>23388598.780000001</v>
      </c>
      <c r="F4943">
        <v>0.52</v>
      </c>
      <c r="G4943">
        <v>121323.73</v>
      </c>
      <c r="H4943">
        <v>23267275.059999999</v>
      </c>
      <c r="I4943">
        <v>55.11</v>
      </c>
      <c r="J4943">
        <v>0</v>
      </c>
      <c r="K4943">
        <v>2.21</v>
      </c>
      <c r="L4943">
        <v>52.9</v>
      </c>
      <c r="M4943">
        <v>3334395</v>
      </c>
      <c r="N4943">
        <v>-0.72</v>
      </c>
      <c r="O4943">
        <v>-24288.400000000001</v>
      </c>
      <c r="P4943">
        <v>3358683.4</v>
      </c>
      <c r="Q4943">
        <v>54.39</v>
      </c>
      <c r="R4943">
        <v>0</v>
      </c>
      <c r="S4943">
        <v>2.57</v>
      </c>
      <c r="T4943">
        <v>51.82</v>
      </c>
      <c r="U4943">
        <v>3.51</v>
      </c>
      <c r="V4943">
        <v>1.25</v>
      </c>
      <c r="W4943">
        <v>0.04</v>
      </c>
      <c r="X4943">
        <v>3.46</v>
      </c>
      <c r="Y4943">
        <v>6668790</v>
      </c>
      <c r="Z4943">
        <v>-0.72</v>
      </c>
      <c r="AA4943">
        <v>-48576.800000000003</v>
      </c>
      <c r="AB4943">
        <v>6717366.7999999998</v>
      </c>
      <c r="AC4943">
        <v>21.62</v>
      </c>
      <c r="AD4943">
        <v>-17.190000000000001</v>
      </c>
      <c r="AE4943">
        <v>-4.49</v>
      </c>
      <c r="AF4943">
        <v>26.11</v>
      </c>
      <c r="AG4943">
        <v>100</v>
      </c>
      <c r="AH4943">
        <v>0</v>
      </c>
      <c r="AI4943">
        <v>0</v>
      </c>
      <c r="AJ4943">
        <v>100</v>
      </c>
      <c r="AK4943">
        <v>97.7</v>
      </c>
      <c r="AL4943">
        <v>0.41</v>
      </c>
      <c r="AM4943">
        <v>0.4</v>
      </c>
      <c r="AN4943">
        <v>97.3</v>
      </c>
      <c r="AO4943">
        <v>63.16</v>
      </c>
      <c r="AP4943">
        <v>7.45</v>
      </c>
      <c r="AQ4943">
        <v>4.38</v>
      </c>
      <c r="AR4943">
        <v>58.78</v>
      </c>
      <c r="AS4943">
        <v>21.14</v>
      </c>
      <c r="AT4943">
        <v>-12.27</v>
      </c>
      <c r="AU4943">
        <v>-2.96</v>
      </c>
      <c r="AV4943">
        <v>24.1</v>
      </c>
    </row>
    <row r="4944" spans="1:48" x14ac:dyDescent="0.35">
      <c r="A4944" t="s">
        <v>146</v>
      </c>
      <c r="B4944" t="s">
        <v>49</v>
      </c>
      <c r="C4944" t="s">
        <v>139</v>
      </c>
      <c r="D4944" t="s">
        <v>257</v>
      </c>
      <c r="E4944">
        <v>13673637.960000001</v>
      </c>
      <c r="F4944">
        <v>-9.6199999999999992</v>
      </c>
      <c r="G4944">
        <v>-1454981.37</v>
      </c>
      <c r="H4944">
        <v>15128619.33</v>
      </c>
      <c r="I4944">
        <v>32.22</v>
      </c>
      <c r="J4944">
        <v>0</v>
      </c>
      <c r="K4944">
        <v>-2.1800000000000002</v>
      </c>
      <c r="L4944">
        <v>34.4</v>
      </c>
      <c r="M4944">
        <v>1919788.59</v>
      </c>
      <c r="N4944">
        <v>-13.02</v>
      </c>
      <c r="O4944">
        <v>-287371.48</v>
      </c>
      <c r="P4944">
        <v>2207160.0699999998</v>
      </c>
      <c r="Q4944">
        <v>31.32</v>
      </c>
      <c r="R4944">
        <v>0</v>
      </c>
      <c r="S4944">
        <v>-2.74</v>
      </c>
      <c r="T4944">
        <v>34.06</v>
      </c>
      <c r="U4944">
        <v>3.55</v>
      </c>
      <c r="V4944">
        <v>3.5</v>
      </c>
      <c r="W4944">
        <v>0.12</v>
      </c>
      <c r="X4944">
        <v>3.43</v>
      </c>
      <c r="Y4944">
        <v>3854671.55</v>
      </c>
      <c r="Z4944">
        <v>-12.68</v>
      </c>
      <c r="AA4944">
        <v>-559648.59</v>
      </c>
      <c r="AB4944">
        <v>4414320.1399999997</v>
      </c>
      <c r="AC4944">
        <v>20.41</v>
      </c>
      <c r="AD4944">
        <v>-15.6</v>
      </c>
      <c r="AE4944">
        <v>-3.77</v>
      </c>
      <c r="AF4944">
        <v>24.18</v>
      </c>
      <c r="AG4944">
        <v>100</v>
      </c>
      <c r="AH4944">
        <v>0</v>
      </c>
      <c r="AI4944">
        <v>0</v>
      </c>
      <c r="AJ4944">
        <v>100</v>
      </c>
      <c r="AK4944">
        <v>96.25</v>
      </c>
      <c r="AL4944">
        <v>0.28000000000000003</v>
      </c>
      <c r="AM4944">
        <v>0.27</v>
      </c>
      <c r="AN4944">
        <v>95.99</v>
      </c>
      <c r="AO4944">
        <v>43.38</v>
      </c>
      <c r="AP4944">
        <v>3.86</v>
      </c>
      <c r="AQ4944">
        <v>1.61</v>
      </c>
      <c r="AR4944">
        <v>41.77</v>
      </c>
      <c r="AS4944">
        <v>19.41</v>
      </c>
      <c r="AT4944">
        <v>-11.96</v>
      </c>
      <c r="AU4944">
        <v>-2.64</v>
      </c>
      <c r="AV4944">
        <v>22.04</v>
      </c>
    </row>
    <row r="4945" spans="1:48" x14ac:dyDescent="0.35">
      <c r="A4945" t="s">
        <v>146</v>
      </c>
      <c r="B4945" t="s">
        <v>49</v>
      </c>
      <c r="C4945" t="s">
        <v>139</v>
      </c>
      <c r="D4945" t="s">
        <v>258</v>
      </c>
      <c r="E4945">
        <v>1722245.72</v>
      </c>
      <c r="F4945">
        <v>4.4800000000000004</v>
      </c>
      <c r="G4945">
        <v>73896.83</v>
      </c>
      <c r="H4945">
        <v>1648348.89</v>
      </c>
      <c r="I4945">
        <v>4.0599999999999996</v>
      </c>
      <c r="J4945">
        <v>0</v>
      </c>
      <c r="K4945">
        <v>0.31</v>
      </c>
      <c r="L4945">
        <v>3.75</v>
      </c>
      <c r="M4945">
        <v>247810.78</v>
      </c>
      <c r="N4945">
        <v>9.8699999999999992</v>
      </c>
      <c r="O4945">
        <v>22262.080000000002</v>
      </c>
      <c r="P4945">
        <v>225548.7</v>
      </c>
      <c r="Q4945">
        <v>4.04</v>
      </c>
      <c r="R4945">
        <v>0</v>
      </c>
      <c r="S4945">
        <v>0.56000000000000005</v>
      </c>
      <c r="T4945">
        <v>3.48</v>
      </c>
      <c r="U4945">
        <v>3.47</v>
      </c>
      <c r="V4945">
        <v>-4.9000000000000004</v>
      </c>
      <c r="W4945">
        <v>-0.18</v>
      </c>
      <c r="X4945">
        <v>3.65</v>
      </c>
      <c r="Y4945">
        <v>495621.56</v>
      </c>
      <c r="Z4945">
        <v>9.8699999999999992</v>
      </c>
      <c r="AA4945">
        <v>44524.160000000003</v>
      </c>
      <c r="AB4945">
        <v>451097.4</v>
      </c>
      <c r="AC4945">
        <v>11.73</v>
      </c>
      <c r="AD4945">
        <v>67.52</v>
      </c>
      <c r="AE4945">
        <v>4.7300000000000004</v>
      </c>
      <c r="AF4945">
        <v>7</v>
      </c>
      <c r="AG4945">
        <v>98.59</v>
      </c>
      <c r="AH4945">
        <v>0</v>
      </c>
      <c r="AI4945">
        <v>-0.12</v>
      </c>
      <c r="AJ4945">
        <v>98.71</v>
      </c>
      <c r="AK4945">
        <v>90.17</v>
      </c>
      <c r="AL4945">
        <v>99.31</v>
      </c>
      <c r="AM4945">
        <v>44.93</v>
      </c>
      <c r="AN4945">
        <v>45.24</v>
      </c>
      <c r="AO4945">
        <v>15.08</v>
      </c>
      <c r="AP4945">
        <v>156.15</v>
      </c>
      <c r="AQ4945">
        <v>9.19</v>
      </c>
      <c r="AR4945">
        <v>5.89</v>
      </c>
      <c r="AS4945">
        <v>10.050000000000001</v>
      </c>
      <c r="AT4945">
        <v>85.31</v>
      </c>
      <c r="AU4945">
        <v>4.63</v>
      </c>
      <c r="AV4945">
        <v>5.43</v>
      </c>
    </row>
    <row r="4946" spans="1:48" x14ac:dyDescent="0.35">
      <c r="A4946" t="s">
        <v>146</v>
      </c>
      <c r="B4946" t="s">
        <v>49</v>
      </c>
      <c r="C4946" t="s">
        <v>140</v>
      </c>
      <c r="D4946" t="s">
        <v>129</v>
      </c>
      <c r="E4946">
        <v>6462806.6600000001</v>
      </c>
      <c r="F4946">
        <v>25.35</v>
      </c>
      <c r="G4946">
        <v>1306846.9099999999</v>
      </c>
      <c r="H4946">
        <v>5155959.74</v>
      </c>
      <c r="I4946">
        <v>0</v>
      </c>
      <c r="J4946">
        <v>0</v>
      </c>
      <c r="K4946">
        <v>0</v>
      </c>
      <c r="L4946">
        <v>0</v>
      </c>
      <c r="M4946">
        <v>730879.66</v>
      </c>
      <c r="N4946">
        <v>29.02</v>
      </c>
      <c r="O4946">
        <v>164404.89000000001</v>
      </c>
      <c r="P4946">
        <v>566474.77</v>
      </c>
      <c r="Q4946">
        <v>0</v>
      </c>
      <c r="R4946">
        <v>0</v>
      </c>
      <c r="S4946">
        <v>0</v>
      </c>
      <c r="T4946">
        <v>0</v>
      </c>
      <c r="U4946">
        <v>3.11</v>
      </c>
      <c r="V4946">
        <v>-2.85</v>
      </c>
      <c r="W4946">
        <v>-0.09</v>
      </c>
      <c r="X4946">
        <v>3.2</v>
      </c>
      <c r="Y4946">
        <v>2075772.97</v>
      </c>
      <c r="Z4946">
        <v>29.02</v>
      </c>
      <c r="AA4946">
        <v>466926.71</v>
      </c>
      <c r="AB4946">
        <v>1608846.26</v>
      </c>
      <c r="AC4946">
        <v>22.79</v>
      </c>
      <c r="AD4946">
        <v>26.46</v>
      </c>
      <c r="AE4946">
        <v>4.7699999999999996</v>
      </c>
      <c r="AF4946">
        <v>18.02</v>
      </c>
      <c r="AG4946">
        <v>100</v>
      </c>
      <c r="AH4946">
        <v>0</v>
      </c>
      <c r="AI4946">
        <v>0</v>
      </c>
      <c r="AJ4946">
        <v>100</v>
      </c>
      <c r="AK4946">
        <v>96.54</v>
      </c>
      <c r="AL4946">
        <v>1.18</v>
      </c>
      <c r="AM4946">
        <v>1.1200000000000001</v>
      </c>
      <c r="AN4946">
        <v>95.42</v>
      </c>
      <c r="AO4946">
        <v>56.62</v>
      </c>
      <c r="AP4946">
        <v>33.700000000000003</v>
      </c>
      <c r="AQ4946">
        <v>14.27</v>
      </c>
      <c r="AR4946">
        <v>42.35</v>
      </c>
      <c r="AS4946">
        <v>22.41</v>
      </c>
      <c r="AT4946">
        <v>28.89</v>
      </c>
      <c r="AU4946">
        <v>5.0199999999999996</v>
      </c>
      <c r="AV4946">
        <v>17.39</v>
      </c>
    </row>
    <row r="4947" spans="1:48" x14ac:dyDescent="0.35">
      <c r="A4947" t="s">
        <v>146</v>
      </c>
      <c r="B4947" t="s">
        <v>49</v>
      </c>
      <c r="C4947" t="s">
        <v>140</v>
      </c>
      <c r="D4947" t="s">
        <v>130</v>
      </c>
      <c r="E4947">
        <v>990508.48</v>
      </c>
      <c r="F4947">
        <v>28.11</v>
      </c>
      <c r="G4947">
        <v>217361.46</v>
      </c>
      <c r="H4947">
        <v>773147.03</v>
      </c>
      <c r="I4947">
        <v>15.33</v>
      </c>
      <c r="J4947">
        <v>0</v>
      </c>
      <c r="K4947">
        <v>0.33</v>
      </c>
      <c r="L4947">
        <v>15</v>
      </c>
      <c r="M4947">
        <v>104693.34</v>
      </c>
      <c r="N4947">
        <v>30.97</v>
      </c>
      <c r="O4947">
        <v>24755.85</v>
      </c>
      <c r="P4947">
        <v>79937.48</v>
      </c>
      <c r="Q4947">
        <v>14.32</v>
      </c>
      <c r="R4947">
        <v>0</v>
      </c>
      <c r="S4947">
        <v>0.21</v>
      </c>
      <c r="T4947">
        <v>14.11</v>
      </c>
      <c r="U4947">
        <v>3.33</v>
      </c>
      <c r="V4947">
        <v>-2.1800000000000002</v>
      </c>
      <c r="W4947">
        <v>-7.0000000000000007E-2</v>
      </c>
      <c r="X4947">
        <v>3.41</v>
      </c>
      <c r="Y4947">
        <v>297339.78000000003</v>
      </c>
      <c r="Z4947">
        <v>30.97</v>
      </c>
      <c r="AA4947">
        <v>70309.149999999994</v>
      </c>
      <c r="AB4947">
        <v>227030.63</v>
      </c>
      <c r="AC4947">
        <v>8.0500000000000007</v>
      </c>
      <c r="AD4947">
        <v>7.72</v>
      </c>
      <c r="AE4947">
        <v>0.57999999999999996</v>
      </c>
      <c r="AF4947">
        <v>7.47</v>
      </c>
      <c r="AG4947">
        <v>99.71</v>
      </c>
      <c r="AH4947">
        <v>0</v>
      </c>
      <c r="AI4947">
        <v>0.37</v>
      </c>
      <c r="AJ4947">
        <v>99.34</v>
      </c>
      <c r="AK4947">
        <v>91.38</v>
      </c>
      <c r="AL4947">
        <v>37.14</v>
      </c>
      <c r="AM4947">
        <v>24.75</v>
      </c>
      <c r="AN4947">
        <v>66.63</v>
      </c>
      <c r="AO4947">
        <v>15.16</v>
      </c>
      <c r="AP4947">
        <v>-0.68</v>
      </c>
      <c r="AQ4947">
        <v>-0.1</v>
      </c>
      <c r="AR4947">
        <v>15.26</v>
      </c>
      <c r="AS4947">
        <v>7.72</v>
      </c>
      <c r="AT4947">
        <v>13.66</v>
      </c>
      <c r="AU4947">
        <v>0.93</v>
      </c>
      <c r="AV4947">
        <v>6.79</v>
      </c>
    </row>
    <row r="4948" spans="1:48" x14ac:dyDescent="0.35">
      <c r="A4948" t="s">
        <v>146</v>
      </c>
      <c r="B4948" t="s">
        <v>49</v>
      </c>
      <c r="C4948" t="s">
        <v>140</v>
      </c>
      <c r="D4948" t="s">
        <v>131</v>
      </c>
      <c r="E4948">
        <v>1831276.57</v>
      </c>
      <c r="F4948">
        <v>3.77</v>
      </c>
      <c r="G4948">
        <v>66448.28</v>
      </c>
      <c r="H4948">
        <v>1764828.29</v>
      </c>
      <c r="I4948">
        <v>28.34</v>
      </c>
      <c r="J4948">
        <v>0</v>
      </c>
      <c r="K4948">
        <v>-5.89</v>
      </c>
      <c r="L4948">
        <v>34.229999999999997</v>
      </c>
      <c r="M4948">
        <v>183917.6</v>
      </c>
      <c r="N4948">
        <v>2.52</v>
      </c>
      <c r="O4948">
        <v>4521.5600000000004</v>
      </c>
      <c r="P4948">
        <v>179396.04</v>
      </c>
      <c r="Q4948">
        <v>25.16</v>
      </c>
      <c r="R4948">
        <v>0</v>
      </c>
      <c r="S4948">
        <v>-6.5</v>
      </c>
      <c r="T4948">
        <v>31.67</v>
      </c>
      <c r="U4948">
        <v>3.51</v>
      </c>
      <c r="V4948">
        <v>1.21</v>
      </c>
      <c r="W4948">
        <v>0.04</v>
      </c>
      <c r="X4948">
        <v>3.46</v>
      </c>
      <c r="Y4948">
        <v>522344.78</v>
      </c>
      <c r="Z4948">
        <v>2.52</v>
      </c>
      <c r="AA4948">
        <v>12841.69</v>
      </c>
      <c r="AB4948">
        <v>509503.09</v>
      </c>
      <c r="AC4948">
        <v>7.93</v>
      </c>
      <c r="AD4948">
        <v>-26.44</v>
      </c>
      <c r="AE4948">
        <v>-2.85</v>
      </c>
      <c r="AF4948">
        <v>10.79</v>
      </c>
      <c r="AG4948">
        <v>97.88</v>
      </c>
      <c r="AH4948">
        <v>0</v>
      </c>
      <c r="AI4948">
        <v>-1.63</v>
      </c>
      <c r="AJ4948">
        <v>99.51</v>
      </c>
      <c r="AK4948">
        <v>33.51</v>
      </c>
      <c r="AL4948">
        <v>-32.619999999999997</v>
      </c>
      <c r="AM4948">
        <v>-16.22</v>
      </c>
      <c r="AN4948">
        <v>49.73</v>
      </c>
      <c r="AO4948">
        <v>9.44</v>
      </c>
      <c r="AP4948">
        <v>-30.26</v>
      </c>
      <c r="AQ4948">
        <v>-4.0999999999999996</v>
      </c>
      <c r="AR4948">
        <v>13.54</v>
      </c>
      <c r="AS4948">
        <v>8.65</v>
      </c>
      <c r="AT4948">
        <v>-13.76</v>
      </c>
      <c r="AU4948">
        <v>-1.38</v>
      </c>
      <c r="AV4948">
        <v>10.029999999999999</v>
      </c>
    </row>
    <row r="4949" spans="1:48" x14ac:dyDescent="0.35">
      <c r="A4949" t="s">
        <v>146</v>
      </c>
      <c r="B4949" t="s">
        <v>49</v>
      </c>
      <c r="C4949" t="s">
        <v>140</v>
      </c>
      <c r="D4949" t="s">
        <v>132</v>
      </c>
      <c r="E4949">
        <v>3641021.61</v>
      </c>
      <c r="F4949">
        <v>39.08</v>
      </c>
      <c r="G4949">
        <v>1023037.18</v>
      </c>
      <c r="H4949">
        <v>2617984.4300000002</v>
      </c>
      <c r="I4949">
        <v>56.34</v>
      </c>
      <c r="J4949">
        <v>0</v>
      </c>
      <c r="K4949">
        <v>5.56</v>
      </c>
      <c r="L4949">
        <v>50.78</v>
      </c>
      <c r="M4949">
        <v>442268.73</v>
      </c>
      <c r="N4949">
        <v>44</v>
      </c>
      <c r="O4949">
        <v>135127.49</v>
      </c>
      <c r="P4949">
        <v>307141.25</v>
      </c>
      <c r="Q4949">
        <v>60.51</v>
      </c>
      <c r="R4949">
        <v>0</v>
      </c>
      <c r="S4949">
        <v>6.29</v>
      </c>
      <c r="T4949">
        <v>54.22</v>
      </c>
      <c r="U4949">
        <v>2.9</v>
      </c>
      <c r="V4949">
        <v>-3.42</v>
      </c>
      <c r="W4949">
        <v>-0.1</v>
      </c>
      <c r="X4949">
        <v>3</v>
      </c>
      <c r="Y4949">
        <v>1256088.42</v>
      </c>
      <c r="Z4949">
        <v>44</v>
      </c>
      <c r="AA4949">
        <v>383775.88</v>
      </c>
      <c r="AB4949">
        <v>872312.55</v>
      </c>
      <c r="AC4949">
        <v>32.46</v>
      </c>
      <c r="AD4949">
        <v>29.87</v>
      </c>
      <c r="AE4949">
        <v>7.46</v>
      </c>
      <c r="AF4949">
        <v>24.99</v>
      </c>
      <c r="AG4949">
        <v>100</v>
      </c>
      <c r="AH4949">
        <v>0</v>
      </c>
      <c r="AI4949">
        <v>7.67</v>
      </c>
      <c r="AJ4949">
        <v>92.33</v>
      </c>
      <c r="AK4949">
        <v>95.07</v>
      </c>
      <c r="AL4949">
        <v>9.73</v>
      </c>
      <c r="AM4949">
        <v>8.43</v>
      </c>
      <c r="AN4949">
        <v>86.64</v>
      </c>
      <c r="AO4949">
        <v>50.25</v>
      </c>
      <c r="AP4949">
        <v>56.44</v>
      </c>
      <c r="AQ4949">
        <v>18.13</v>
      </c>
      <c r="AR4949">
        <v>32.119999999999997</v>
      </c>
      <c r="AS4949">
        <v>33.340000000000003</v>
      </c>
      <c r="AT4949">
        <v>30.82</v>
      </c>
      <c r="AU4949">
        <v>7.85</v>
      </c>
      <c r="AV4949">
        <v>25.48</v>
      </c>
    </row>
    <row r="4950" spans="1:48" x14ac:dyDescent="0.35">
      <c r="A4950" t="s">
        <v>146</v>
      </c>
      <c r="B4950" t="s">
        <v>49</v>
      </c>
      <c r="C4950" t="s">
        <v>140</v>
      </c>
      <c r="D4950" t="s">
        <v>133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 x14ac:dyDescent="0.35">
      <c r="A4951" t="s">
        <v>146</v>
      </c>
      <c r="B4951" t="s">
        <v>49</v>
      </c>
      <c r="C4951" t="s">
        <v>140</v>
      </c>
      <c r="D4951" t="s">
        <v>256</v>
      </c>
      <c r="E4951">
        <v>2194955.94</v>
      </c>
      <c r="F4951">
        <v>9.0299999999999994</v>
      </c>
      <c r="G4951">
        <v>181848.99</v>
      </c>
      <c r="H4951">
        <v>2013106.95</v>
      </c>
      <c r="I4951">
        <v>33.96</v>
      </c>
      <c r="J4951">
        <v>0</v>
      </c>
      <c r="K4951">
        <v>-5.08</v>
      </c>
      <c r="L4951">
        <v>39.04</v>
      </c>
      <c r="M4951">
        <v>219716.85</v>
      </c>
      <c r="N4951">
        <v>7.76</v>
      </c>
      <c r="O4951">
        <v>15815.58</v>
      </c>
      <c r="P4951">
        <v>203901.27</v>
      </c>
      <c r="Q4951">
        <v>30.06</v>
      </c>
      <c r="R4951">
        <v>0</v>
      </c>
      <c r="S4951">
        <v>-5.93</v>
      </c>
      <c r="T4951">
        <v>35.99</v>
      </c>
      <c r="U4951">
        <v>3.52</v>
      </c>
      <c r="V4951">
        <v>1.18</v>
      </c>
      <c r="W4951">
        <v>0.04</v>
      </c>
      <c r="X4951">
        <v>3.48</v>
      </c>
      <c r="Y4951">
        <v>624018.31999999995</v>
      </c>
      <c r="Z4951">
        <v>7.76</v>
      </c>
      <c r="AA4951">
        <v>44917.86</v>
      </c>
      <c r="AB4951">
        <v>579100.46</v>
      </c>
      <c r="AC4951">
        <v>7.96</v>
      </c>
      <c r="AD4951">
        <v>-25.78</v>
      </c>
      <c r="AE4951">
        <v>-2.76</v>
      </c>
      <c r="AF4951">
        <v>10.72</v>
      </c>
      <c r="AG4951">
        <v>97.94</v>
      </c>
      <c r="AH4951">
        <v>0</v>
      </c>
      <c r="AI4951">
        <v>-1.57</v>
      </c>
      <c r="AJ4951">
        <v>99.51</v>
      </c>
      <c r="AK4951">
        <v>38.25</v>
      </c>
      <c r="AL4951">
        <v>-23.09</v>
      </c>
      <c r="AM4951">
        <v>-11.48</v>
      </c>
      <c r="AN4951">
        <v>49.73</v>
      </c>
      <c r="AO4951">
        <v>11.42</v>
      </c>
      <c r="AP4951">
        <v>-20.399999999999999</v>
      </c>
      <c r="AQ4951">
        <v>-2.93</v>
      </c>
      <c r="AR4951">
        <v>14.35</v>
      </c>
      <c r="AS4951">
        <v>8.57</v>
      </c>
      <c r="AT4951">
        <v>-14.18</v>
      </c>
      <c r="AU4951">
        <v>-1.42</v>
      </c>
      <c r="AV4951">
        <v>9.98</v>
      </c>
    </row>
    <row r="4952" spans="1:48" x14ac:dyDescent="0.35">
      <c r="A4952" t="s">
        <v>146</v>
      </c>
      <c r="B4952" t="s">
        <v>49</v>
      </c>
      <c r="C4952" t="s">
        <v>140</v>
      </c>
      <c r="D4952" t="s">
        <v>257</v>
      </c>
      <c r="E4952">
        <v>3937171.84</v>
      </c>
      <c r="F4952">
        <v>39.659999999999997</v>
      </c>
      <c r="G4952">
        <v>1118045.1200000001</v>
      </c>
      <c r="H4952">
        <v>2819126.72</v>
      </c>
      <c r="I4952">
        <v>60.92</v>
      </c>
      <c r="J4952">
        <v>0</v>
      </c>
      <c r="K4952">
        <v>6.24</v>
      </c>
      <c r="L4952">
        <v>54.68</v>
      </c>
      <c r="M4952">
        <v>479312.27</v>
      </c>
      <c r="N4952">
        <v>45</v>
      </c>
      <c r="O4952">
        <v>148758.94</v>
      </c>
      <c r="P4952">
        <v>330553.33</v>
      </c>
      <c r="Q4952">
        <v>65.58</v>
      </c>
      <c r="R4952">
        <v>0</v>
      </c>
      <c r="S4952">
        <v>7.23</v>
      </c>
      <c r="T4952">
        <v>58.35</v>
      </c>
      <c r="U4952">
        <v>2.89</v>
      </c>
      <c r="V4952">
        <v>-3.69</v>
      </c>
      <c r="W4952">
        <v>-0.11</v>
      </c>
      <c r="X4952">
        <v>3</v>
      </c>
      <c r="Y4952">
        <v>1361295.86</v>
      </c>
      <c r="Z4952">
        <v>45</v>
      </c>
      <c r="AA4952">
        <v>422490.6</v>
      </c>
      <c r="AB4952">
        <v>938805.26</v>
      </c>
      <c r="AC4952">
        <v>30.96</v>
      </c>
      <c r="AD4952">
        <v>27.74</v>
      </c>
      <c r="AE4952">
        <v>6.72</v>
      </c>
      <c r="AF4952">
        <v>24.24</v>
      </c>
      <c r="AG4952">
        <v>100</v>
      </c>
      <c r="AH4952">
        <v>0</v>
      </c>
      <c r="AI4952">
        <v>7.67</v>
      </c>
      <c r="AJ4952">
        <v>92.33</v>
      </c>
      <c r="AK4952">
        <v>95.57</v>
      </c>
      <c r="AL4952">
        <v>10.31</v>
      </c>
      <c r="AM4952">
        <v>8.93</v>
      </c>
      <c r="AN4952">
        <v>86.64</v>
      </c>
      <c r="AO4952">
        <v>50.77</v>
      </c>
      <c r="AP4952">
        <v>56.97</v>
      </c>
      <c r="AQ4952">
        <v>18.43</v>
      </c>
      <c r="AR4952">
        <v>32.340000000000003</v>
      </c>
      <c r="AS4952">
        <v>31.82</v>
      </c>
      <c r="AT4952">
        <v>29.16</v>
      </c>
      <c r="AU4952">
        <v>7.18</v>
      </c>
      <c r="AV4952">
        <v>24.64</v>
      </c>
    </row>
    <row r="4953" spans="1:48" x14ac:dyDescent="0.35">
      <c r="A4953" t="s">
        <v>146</v>
      </c>
      <c r="B4953" t="s">
        <v>49</v>
      </c>
      <c r="C4953" t="s">
        <v>140</v>
      </c>
      <c r="D4953" t="s">
        <v>258</v>
      </c>
      <c r="E4953">
        <v>330678.88</v>
      </c>
      <c r="F4953">
        <v>2.15</v>
      </c>
      <c r="G4953">
        <v>6952.81</v>
      </c>
      <c r="H4953">
        <v>323726.07</v>
      </c>
      <c r="I4953">
        <v>5.12</v>
      </c>
      <c r="J4953">
        <v>0</v>
      </c>
      <c r="K4953">
        <v>-1.1599999999999999</v>
      </c>
      <c r="L4953">
        <v>6.28</v>
      </c>
      <c r="M4953">
        <v>31850.54</v>
      </c>
      <c r="N4953">
        <v>-0.53</v>
      </c>
      <c r="O4953">
        <v>-169.63</v>
      </c>
      <c r="P4953">
        <v>32020.17</v>
      </c>
      <c r="Q4953">
        <v>4.3600000000000003</v>
      </c>
      <c r="R4953">
        <v>0</v>
      </c>
      <c r="S4953">
        <v>-1.29</v>
      </c>
      <c r="T4953">
        <v>5.65</v>
      </c>
      <c r="U4953">
        <v>3.66</v>
      </c>
      <c r="V4953">
        <v>2.69</v>
      </c>
      <c r="W4953">
        <v>0.1</v>
      </c>
      <c r="X4953">
        <v>3.56</v>
      </c>
      <c r="Y4953">
        <v>90458.79</v>
      </c>
      <c r="Z4953">
        <v>-0.53</v>
      </c>
      <c r="AA4953">
        <v>-481.75</v>
      </c>
      <c r="AB4953">
        <v>90940.55</v>
      </c>
      <c r="AC4953">
        <v>2.1800000000000002</v>
      </c>
      <c r="AD4953">
        <v>509.13</v>
      </c>
      <c r="AE4953">
        <v>1.82</v>
      </c>
      <c r="AF4953">
        <v>0.36</v>
      </c>
      <c r="AG4953">
        <v>92.39</v>
      </c>
      <c r="AH4953">
        <v>0</v>
      </c>
      <c r="AI4953">
        <v>4.1900000000000004</v>
      </c>
      <c r="AJ4953">
        <v>88.19</v>
      </c>
      <c r="AK4953">
        <v>7.63</v>
      </c>
      <c r="AL4953">
        <v>-21.93</v>
      </c>
      <c r="AM4953">
        <v>-2.14</v>
      </c>
      <c r="AN4953">
        <v>9.7799999999999994</v>
      </c>
      <c r="AO4953">
        <v>0.77</v>
      </c>
      <c r="AP4953">
        <v>102.75</v>
      </c>
      <c r="AQ4953">
        <v>0.39</v>
      </c>
      <c r="AR4953">
        <v>0.38</v>
      </c>
      <c r="AS4953">
        <v>2.34</v>
      </c>
      <c r="AT4953">
        <v>586.25</v>
      </c>
      <c r="AU4953">
        <v>2</v>
      </c>
      <c r="AV4953">
        <v>0.34</v>
      </c>
    </row>
    <row r="4954" spans="1:48" x14ac:dyDescent="0.35">
      <c r="A4954" t="s">
        <v>146</v>
      </c>
      <c r="B4954" t="s">
        <v>49</v>
      </c>
      <c r="C4954" t="s">
        <v>141</v>
      </c>
      <c r="D4954" t="s">
        <v>129</v>
      </c>
      <c r="E4954">
        <v>19210894.390000001</v>
      </c>
      <c r="F4954">
        <v>-5.56</v>
      </c>
      <c r="G4954">
        <v>-1130288.06</v>
      </c>
      <c r="H4954">
        <v>20341182.449999999</v>
      </c>
      <c r="I4954">
        <v>0</v>
      </c>
      <c r="J4954">
        <v>0</v>
      </c>
      <c r="K4954">
        <v>0</v>
      </c>
      <c r="L4954">
        <v>0</v>
      </c>
      <c r="M4954">
        <v>3451966.5</v>
      </c>
      <c r="N4954">
        <v>-7.31</v>
      </c>
      <c r="O4954">
        <v>-272039.01</v>
      </c>
      <c r="P4954">
        <v>3724005.51</v>
      </c>
      <c r="Q4954">
        <v>0</v>
      </c>
      <c r="R4954">
        <v>0</v>
      </c>
      <c r="S4954">
        <v>0</v>
      </c>
      <c r="T4954">
        <v>0</v>
      </c>
      <c r="U4954">
        <v>1.31</v>
      </c>
      <c r="V4954">
        <v>1.89</v>
      </c>
      <c r="W4954">
        <v>0.02</v>
      </c>
      <c r="X4954">
        <v>1.28</v>
      </c>
      <c r="Y4954">
        <v>14707995.300000001</v>
      </c>
      <c r="Z4954">
        <v>-7.31</v>
      </c>
      <c r="AA4954">
        <v>-1159092.52</v>
      </c>
      <c r="AB4954">
        <v>15867087.82</v>
      </c>
      <c r="AC4954">
        <v>19.91</v>
      </c>
      <c r="AD4954">
        <v>-4.8099999999999996</v>
      </c>
      <c r="AE4954">
        <v>-1.01</v>
      </c>
      <c r="AF4954">
        <v>20.92</v>
      </c>
      <c r="AG4954">
        <v>100</v>
      </c>
      <c r="AH4954">
        <v>0</v>
      </c>
      <c r="AI4954">
        <v>0</v>
      </c>
      <c r="AJ4954">
        <v>100</v>
      </c>
      <c r="AK4954">
        <v>97.8</v>
      </c>
      <c r="AL4954">
        <v>0.18</v>
      </c>
      <c r="AM4954">
        <v>0.17</v>
      </c>
      <c r="AN4954">
        <v>97.63</v>
      </c>
      <c r="AO4954">
        <v>87.05</v>
      </c>
      <c r="AP4954">
        <v>0.42</v>
      </c>
      <c r="AQ4954">
        <v>0.37</v>
      </c>
      <c r="AR4954">
        <v>86.69</v>
      </c>
      <c r="AS4954">
        <v>21.05</v>
      </c>
      <c r="AT4954">
        <v>-5.75</v>
      </c>
      <c r="AU4954">
        <v>-1.28</v>
      </c>
      <c r="AV4954">
        <v>22.33</v>
      </c>
    </row>
    <row r="4955" spans="1:48" x14ac:dyDescent="0.35">
      <c r="A4955" t="s">
        <v>146</v>
      </c>
      <c r="B4955" t="s">
        <v>49</v>
      </c>
      <c r="C4955" t="s">
        <v>141</v>
      </c>
      <c r="D4955" t="s">
        <v>130</v>
      </c>
      <c r="E4955">
        <v>4915867.62</v>
      </c>
      <c r="F4955">
        <v>-0.65</v>
      </c>
      <c r="G4955">
        <v>-32046.33</v>
      </c>
      <c r="H4955">
        <v>4947913.95</v>
      </c>
      <c r="I4955">
        <v>25.59</v>
      </c>
      <c r="J4955">
        <v>0</v>
      </c>
      <c r="K4955">
        <v>1.26</v>
      </c>
      <c r="L4955">
        <v>24.32</v>
      </c>
      <c r="M4955">
        <v>827486.29</v>
      </c>
      <c r="N4955">
        <v>-4.21</v>
      </c>
      <c r="O4955">
        <v>-36379.75</v>
      </c>
      <c r="P4955">
        <v>863866.05</v>
      </c>
      <c r="Q4955">
        <v>23.97</v>
      </c>
      <c r="R4955">
        <v>0</v>
      </c>
      <c r="S4955">
        <v>0.77</v>
      </c>
      <c r="T4955">
        <v>23.2</v>
      </c>
      <c r="U4955">
        <v>1.39</v>
      </c>
      <c r="V4955">
        <v>3.72</v>
      </c>
      <c r="W4955">
        <v>0.05</v>
      </c>
      <c r="X4955">
        <v>1.34</v>
      </c>
      <c r="Y4955">
        <v>3525719.19</v>
      </c>
      <c r="Z4955">
        <v>-4.21</v>
      </c>
      <c r="AA4955">
        <v>-155005.32999999999</v>
      </c>
      <c r="AB4955">
        <v>3680724.52</v>
      </c>
      <c r="AC4955">
        <v>18.89</v>
      </c>
      <c r="AD4955">
        <v>27.57</v>
      </c>
      <c r="AE4955">
        <v>4.08</v>
      </c>
      <c r="AF4955">
        <v>14.81</v>
      </c>
      <c r="AG4955">
        <v>100</v>
      </c>
      <c r="AH4955">
        <v>0</v>
      </c>
      <c r="AI4955">
        <v>0</v>
      </c>
      <c r="AJ4955">
        <v>100</v>
      </c>
      <c r="AK4955">
        <v>97.8</v>
      </c>
      <c r="AL4955">
        <v>0.18</v>
      </c>
      <c r="AM4955">
        <v>0.17</v>
      </c>
      <c r="AN4955">
        <v>97.63</v>
      </c>
      <c r="AO4955">
        <v>51.64</v>
      </c>
      <c r="AP4955">
        <v>30.08</v>
      </c>
      <c r="AQ4955">
        <v>11.94</v>
      </c>
      <c r="AR4955">
        <v>39.700000000000003</v>
      </c>
      <c r="AS4955">
        <v>18.84</v>
      </c>
      <c r="AT4955">
        <v>28.95</v>
      </c>
      <c r="AU4955">
        <v>4.2300000000000004</v>
      </c>
      <c r="AV4955">
        <v>14.61</v>
      </c>
    </row>
    <row r="4956" spans="1:48" x14ac:dyDescent="0.35">
      <c r="A4956" t="s">
        <v>146</v>
      </c>
      <c r="B4956" t="s">
        <v>49</v>
      </c>
      <c r="C4956" t="s">
        <v>141</v>
      </c>
      <c r="D4956" t="s">
        <v>131</v>
      </c>
      <c r="E4956">
        <v>6062968.1600000001</v>
      </c>
      <c r="F4956">
        <v>-4.62</v>
      </c>
      <c r="G4956">
        <v>-293641.90999999997</v>
      </c>
      <c r="H4956">
        <v>6356610.0800000001</v>
      </c>
      <c r="I4956">
        <v>31.56</v>
      </c>
      <c r="J4956">
        <v>0</v>
      </c>
      <c r="K4956">
        <v>0.31</v>
      </c>
      <c r="L4956">
        <v>31.25</v>
      </c>
      <c r="M4956">
        <v>1002053.94</v>
      </c>
      <c r="N4956">
        <v>-6.02</v>
      </c>
      <c r="O4956">
        <v>-64201.760000000002</v>
      </c>
      <c r="P4956">
        <v>1066255.71</v>
      </c>
      <c r="Q4956">
        <v>29.03</v>
      </c>
      <c r="R4956">
        <v>0</v>
      </c>
      <c r="S4956">
        <v>0.4</v>
      </c>
      <c r="T4956">
        <v>28.63</v>
      </c>
      <c r="U4956">
        <v>1.42</v>
      </c>
      <c r="V4956">
        <v>1.49</v>
      </c>
      <c r="W4956">
        <v>0.02</v>
      </c>
      <c r="X4956">
        <v>1.4</v>
      </c>
      <c r="Y4956">
        <v>4269509.7699999996</v>
      </c>
      <c r="Z4956">
        <v>-6.02</v>
      </c>
      <c r="AA4956">
        <v>-273548.2</v>
      </c>
      <c r="AB4956">
        <v>4543057.97</v>
      </c>
      <c r="AC4956">
        <v>24.46</v>
      </c>
      <c r="AD4956">
        <v>-10.42</v>
      </c>
      <c r="AE4956">
        <v>-2.85</v>
      </c>
      <c r="AF4956">
        <v>27.31</v>
      </c>
      <c r="AG4956">
        <v>100</v>
      </c>
      <c r="AH4956">
        <v>0</v>
      </c>
      <c r="AI4956">
        <v>0</v>
      </c>
      <c r="AJ4956">
        <v>100</v>
      </c>
      <c r="AK4956">
        <v>97.8</v>
      </c>
      <c r="AL4956">
        <v>0.18</v>
      </c>
      <c r="AM4956">
        <v>0.17</v>
      </c>
      <c r="AN4956">
        <v>97.63</v>
      </c>
      <c r="AO4956">
        <v>47.36</v>
      </c>
      <c r="AP4956">
        <v>-5.04</v>
      </c>
      <c r="AQ4956">
        <v>-2.5099999999999998</v>
      </c>
      <c r="AR4956">
        <v>49.87</v>
      </c>
      <c r="AS4956">
        <v>24.81</v>
      </c>
      <c r="AT4956">
        <v>-11.73</v>
      </c>
      <c r="AU4956">
        <v>-3.3</v>
      </c>
      <c r="AV4956">
        <v>28.11</v>
      </c>
    </row>
    <row r="4957" spans="1:48" x14ac:dyDescent="0.35">
      <c r="A4957" t="s">
        <v>146</v>
      </c>
      <c r="B4957" t="s">
        <v>49</v>
      </c>
      <c r="C4957" t="s">
        <v>141</v>
      </c>
      <c r="D4957" t="s">
        <v>132</v>
      </c>
      <c r="E4957">
        <v>5592634.1600000001</v>
      </c>
      <c r="F4957">
        <v>-9.07</v>
      </c>
      <c r="G4957">
        <v>-558057.36</v>
      </c>
      <c r="H4957">
        <v>6150691.5199999996</v>
      </c>
      <c r="I4957">
        <v>29.11</v>
      </c>
      <c r="J4957">
        <v>0</v>
      </c>
      <c r="K4957">
        <v>-1.1299999999999999</v>
      </c>
      <c r="L4957">
        <v>30.24</v>
      </c>
      <c r="M4957">
        <v>953601.41</v>
      </c>
      <c r="N4957">
        <v>-8.81</v>
      </c>
      <c r="O4957">
        <v>-92171.24</v>
      </c>
      <c r="P4957">
        <v>1045772.65</v>
      </c>
      <c r="Q4957">
        <v>27.62</v>
      </c>
      <c r="R4957">
        <v>0</v>
      </c>
      <c r="S4957">
        <v>-0.46</v>
      </c>
      <c r="T4957">
        <v>28.08</v>
      </c>
      <c r="U4957">
        <v>1.38</v>
      </c>
      <c r="V4957">
        <v>-0.28000000000000003</v>
      </c>
      <c r="W4957">
        <v>0</v>
      </c>
      <c r="X4957">
        <v>1.38</v>
      </c>
      <c r="Y4957">
        <v>4063065.25</v>
      </c>
      <c r="Z4957">
        <v>-8.81</v>
      </c>
      <c r="AA4957">
        <v>-392719.38</v>
      </c>
      <c r="AB4957">
        <v>4455784.63</v>
      </c>
      <c r="AC4957">
        <v>24.91</v>
      </c>
      <c r="AD4957">
        <v>-14.07</v>
      </c>
      <c r="AE4957">
        <v>-4.08</v>
      </c>
      <c r="AF4957">
        <v>29</v>
      </c>
      <c r="AG4957">
        <v>100</v>
      </c>
      <c r="AH4957">
        <v>0</v>
      </c>
      <c r="AI4957">
        <v>0</v>
      </c>
      <c r="AJ4957">
        <v>100</v>
      </c>
      <c r="AK4957">
        <v>97.52</v>
      </c>
      <c r="AL4957">
        <v>0.15</v>
      </c>
      <c r="AM4957">
        <v>0.15</v>
      </c>
      <c r="AN4957">
        <v>97.37</v>
      </c>
      <c r="AO4957">
        <v>41.63</v>
      </c>
      <c r="AP4957">
        <v>-22.93</v>
      </c>
      <c r="AQ4957">
        <v>-12.38</v>
      </c>
      <c r="AR4957">
        <v>54.01</v>
      </c>
      <c r="AS4957">
        <v>25.75</v>
      </c>
      <c r="AT4957">
        <v>-14.08</v>
      </c>
      <c r="AU4957">
        <v>-4.22</v>
      </c>
      <c r="AV4957">
        <v>29.97</v>
      </c>
    </row>
    <row r="4958" spans="1:48" x14ac:dyDescent="0.35">
      <c r="A4958" t="s">
        <v>146</v>
      </c>
      <c r="B4958" t="s">
        <v>49</v>
      </c>
      <c r="C4958" t="s">
        <v>141</v>
      </c>
      <c r="D4958" t="s">
        <v>133</v>
      </c>
      <c r="E4958">
        <v>1809528.61</v>
      </c>
      <c r="F4958">
        <v>-4.68</v>
      </c>
      <c r="G4958">
        <v>-88865.09</v>
      </c>
      <c r="H4958">
        <v>1898393.69</v>
      </c>
      <c r="I4958">
        <v>9.42</v>
      </c>
      <c r="J4958">
        <v>0</v>
      </c>
      <c r="K4958">
        <v>0.09</v>
      </c>
      <c r="L4958">
        <v>9.33</v>
      </c>
      <c r="M4958">
        <v>511592.83</v>
      </c>
      <c r="N4958">
        <v>-8.74</v>
      </c>
      <c r="O4958">
        <v>-49014.67</v>
      </c>
      <c r="P4958">
        <v>560607.5</v>
      </c>
      <c r="Q4958">
        <v>14.82</v>
      </c>
      <c r="R4958">
        <v>0</v>
      </c>
      <c r="S4958">
        <v>-0.23</v>
      </c>
      <c r="T4958">
        <v>15.05</v>
      </c>
      <c r="U4958">
        <v>0.83</v>
      </c>
      <c r="V4958">
        <v>4.45</v>
      </c>
      <c r="W4958">
        <v>0.04</v>
      </c>
      <c r="X4958">
        <v>0.79</v>
      </c>
      <c r="Y4958">
        <v>2179773.4500000002</v>
      </c>
      <c r="Z4958">
        <v>-8.74</v>
      </c>
      <c r="AA4958">
        <v>-208839.66</v>
      </c>
      <c r="AB4958">
        <v>2388613.11</v>
      </c>
      <c r="AC4958">
        <v>8.76</v>
      </c>
      <c r="AD4958">
        <v>-11.55</v>
      </c>
      <c r="AE4958">
        <v>-1.1399999999999999</v>
      </c>
      <c r="AF4958">
        <v>9.9</v>
      </c>
      <c r="AG4958">
        <v>99.78</v>
      </c>
      <c r="AH4958">
        <v>0</v>
      </c>
      <c r="AI4958">
        <v>0.4</v>
      </c>
      <c r="AJ4958">
        <v>99.38</v>
      </c>
      <c r="AK4958">
        <v>93.22</v>
      </c>
      <c r="AL4958">
        <v>4.42</v>
      </c>
      <c r="AM4958">
        <v>3.95</v>
      </c>
      <c r="AN4958">
        <v>89.28</v>
      </c>
      <c r="AO4958">
        <v>27.48</v>
      </c>
      <c r="AP4958">
        <v>2.97</v>
      </c>
      <c r="AQ4958">
        <v>0.79</v>
      </c>
      <c r="AR4958">
        <v>26.69</v>
      </c>
      <c r="AS4958">
        <v>8.5299999999999994</v>
      </c>
      <c r="AT4958">
        <v>-11.16</v>
      </c>
      <c r="AU4958">
        <v>-1.07</v>
      </c>
      <c r="AV4958">
        <v>9.6</v>
      </c>
    </row>
    <row r="4959" spans="1:48" x14ac:dyDescent="0.35">
      <c r="A4959" t="s">
        <v>146</v>
      </c>
      <c r="B4959" t="s">
        <v>49</v>
      </c>
      <c r="C4959" t="s">
        <v>141</v>
      </c>
      <c r="D4959" t="s">
        <v>256</v>
      </c>
      <c r="E4959">
        <v>8542307.6799999997</v>
      </c>
      <c r="F4959">
        <v>-3.87</v>
      </c>
      <c r="G4959">
        <v>-343985.11</v>
      </c>
      <c r="H4959">
        <v>8886292.7899999991</v>
      </c>
      <c r="I4959">
        <v>44.47</v>
      </c>
      <c r="J4959">
        <v>0</v>
      </c>
      <c r="K4959">
        <v>0.78</v>
      </c>
      <c r="L4959">
        <v>43.69</v>
      </c>
      <c r="M4959">
        <v>1405464.15</v>
      </c>
      <c r="N4959">
        <v>-5.66</v>
      </c>
      <c r="O4959">
        <v>-84275.6</v>
      </c>
      <c r="P4959">
        <v>1489739.75</v>
      </c>
      <c r="Q4959">
        <v>40.71</v>
      </c>
      <c r="R4959">
        <v>0</v>
      </c>
      <c r="S4959">
        <v>0.71</v>
      </c>
      <c r="T4959">
        <v>40</v>
      </c>
      <c r="U4959">
        <v>1.43</v>
      </c>
      <c r="V4959">
        <v>1.89</v>
      </c>
      <c r="W4959">
        <v>0.03</v>
      </c>
      <c r="X4959">
        <v>1.4</v>
      </c>
      <c r="Y4959">
        <v>5988343.2000000002</v>
      </c>
      <c r="Z4959">
        <v>-5.66</v>
      </c>
      <c r="AA4959">
        <v>-359077.98</v>
      </c>
      <c r="AB4959">
        <v>6347421.1900000004</v>
      </c>
      <c r="AC4959">
        <v>24.1</v>
      </c>
      <c r="AD4959">
        <v>-0.31</v>
      </c>
      <c r="AE4959">
        <v>-7.0000000000000007E-2</v>
      </c>
      <c r="AF4959">
        <v>24.18</v>
      </c>
      <c r="AG4959">
        <v>100</v>
      </c>
      <c r="AH4959">
        <v>0</v>
      </c>
      <c r="AI4959">
        <v>0</v>
      </c>
      <c r="AJ4959">
        <v>100</v>
      </c>
      <c r="AK4959">
        <v>97.8</v>
      </c>
      <c r="AL4959">
        <v>0.18</v>
      </c>
      <c r="AM4959">
        <v>0.17</v>
      </c>
      <c r="AN4959">
        <v>97.63</v>
      </c>
      <c r="AO4959">
        <v>60.95</v>
      </c>
      <c r="AP4959">
        <v>9.41</v>
      </c>
      <c r="AQ4959">
        <v>5.24</v>
      </c>
      <c r="AR4959">
        <v>55.71</v>
      </c>
      <c r="AS4959">
        <v>24.5</v>
      </c>
      <c r="AT4959">
        <v>-1.51</v>
      </c>
      <c r="AU4959">
        <v>-0.38</v>
      </c>
      <c r="AV4959">
        <v>24.87</v>
      </c>
    </row>
    <row r="4960" spans="1:48" x14ac:dyDescent="0.35">
      <c r="A4960" t="s">
        <v>146</v>
      </c>
      <c r="B4960" t="s">
        <v>49</v>
      </c>
      <c r="C4960" t="s">
        <v>141</v>
      </c>
      <c r="D4960" t="s">
        <v>257</v>
      </c>
      <c r="E4960">
        <v>7053883.7800000003</v>
      </c>
      <c r="F4960">
        <v>-6.6</v>
      </c>
      <c r="G4960">
        <v>-498573.92</v>
      </c>
      <c r="H4960">
        <v>7552457.6900000004</v>
      </c>
      <c r="I4960">
        <v>36.72</v>
      </c>
      <c r="J4960">
        <v>0</v>
      </c>
      <c r="K4960">
        <v>-0.41</v>
      </c>
      <c r="L4960">
        <v>37.130000000000003</v>
      </c>
      <c r="M4960">
        <v>1214336.95</v>
      </c>
      <c r="N4960">
        <v>-7.32</v>
      </c>
      <c r="O4960">
        <v>-95901.51</v>
      </c>
      <c r="P4960">
        <v>1310238.46</v>
      </c>
      <c r="Q4960">
        <v>35.18</v>
      </c>
      <c r="R4960">
        <v>0</v>
      </c>
      <c r="S4960">
        <v>-0.01</v>
      </c>
      <c r="T4960">
        <v>35.18</v>
      </c>
      <c r="U4960">
        <v>1.36</v>
      </c>
      <c r="V4960">
        <v>0.77</v>
      </c>
      <c r="W4960">
        <v>0.01</v>
      </c>
      <c r="X4960">
        <v>1.35</v>
      </c>
      <c r="Y4960">
        <v>5173996.3899999997</v>
      </c>
      <c r="Z4960">
        <v>-7.32</v>
      </c>
      <c r="AA4960">
        <v>-408613.16</v>
      </c>
      <c r="AB4960">
        <v>5582609.5499999998</v>
      </c>
      <c r="AC4960">
        <v>24</v>
      </c>
      <c r="AD4960">
        <v>-11.85</v>
      </c>
      <c r="AE4960">
        <v>-3.23</v>
      </c>
      <c r="AF4960">
        <v>27.23</v>
      </c>
      <c r="AG4960">
        <v>100</v>
      </c>
      <c r="AH4960">
        <v>0</v>
      </c>
      <c r="AI4960">
        <v>0</v>
      </c>
      <c r="AJ4960">
        <v>100</v>
      </c>
      <c r="AK4960">
        <v>97.7</v>
      </c>
      <c r="AL4960">
        <v>0.28000000000000003</v>
      </c>
      <c r="AM4960">
        <v>0.27</v>
      </c>
      <c r="AN4960">
        <v>97.43</v>
      </c>
      <c r="AO4960">
        <v>47.13</v>
      </c>
      <c r="AP4960">
        <v>-16.29</v>
      </c>
      <c r="AQ4960">
        <v>-9.17</v>
      </c>
      <c r="AR4960">
        <v>56.3</v>
      </c>
      <c r="AS4960">
        <v>24.55</v>
      </c>
      <c r="AT4960">
        <v>-12.38</v>
      </c>
      <c r="AU4960">
        <v>-3.47</v>
      </c>
      <c r="AV4960">
        <v>28.01</v>
      </c>
    </row>
    <row r="4961" spans="1:48" x14ac:dyDescent="0.35">
      <c r="A4961" t="s">
        <v>146</v>
      </c>
      <c r="B4961" t="s">
        <v>49</v>
      </c>
      <c r="C4961" t="s">
        <v>141</v>
      </c>
      <c r="D4961" t="s">
        <v>258</v>
      </c>
      <c r="E4961">
        <v>932270.38</v>
      </c>
      <c r="F4961">
        <v>-3.14</v>
      </c>
      <c r="G4961">
        <v>-30213.38</v>
      </c>
      <c r="H4961">
        <v>962483.76</v>
      </c>
      <c r="I4961">
        <v>4.8499999999999996</v>
      </c>
      <c r="J4961">
        <v>0</v>
      </c>
      <c r="K4961">
        <v>0.12</v>
      </c>
      <c r="L4961">
        <v>4.7300000000000004</v>
      </c>
      <c r="M4961">
        <v>155603.28</v>
      </c>
      <c r="N4961">
        <v>-6.66</v>
      </c>
      <c r="O4961">
        <v>-11111.36</v>
      </c>
      <c r="P4961">
        <v>166714.63</v>
      </c>
      <c r="Q4961">
        <v>4.51</v>
      </c>
      <c r="R4961">
        <v>0</v>
      </c>
      <c r="S4961">
        <v>0.03</v>
      </c>
      <c r="T4961">
        <v>4.4800000000000004</v>
      </c>
      <c r="U4961">
        <v>1.41</v>
      </c>
      <c r="V4961">
        <v>3.78</v>
      </c>
      <c r="W4961">
        <v>0.05</v>
      </c>
      <c r="X4961">
        <v>1.35</v>
      </c>
      <c r="Y4961">
        <v>662987.96</v>
      </c>
      <c r="Z4961">
        <v>-6.66</v>
      </c>
      <c r="AA4961">
        <v>-47342.81</v>
      </c>
      <c r="AB4961">
        <v>710330.77</v>
      </c>
      <c r="AC4961">
        <v>5.58</v>
      </c>
      <c r="AD4961">
        <v>74.260000000000005</v>
      </c>
      <c r="AE4961">
        <v>2.38</v>
      </c>
      <c r="AF4961">
        <v>3.2</v>
      </c>
      <c r="AG4961">
        <v>98.77</v>
      </c>
      <c r="AH4961">
        <v>0</v>
      </c>
      <c r="AI4961">
        <v>-0.77</v>
      </c>
      <c r="AJ4961">
        <v>99.54</v>
      </c>
      <c r="AK4961">
        <v>49.2</v>
      </c>
      <c r="AL4961">
        <v>-2.86</v>
      </c>
      <c r="AM4961">
        <v>-1.45</v>
      </c>
      <c r="AN4961">
        <v>50.65</v>
      </c>
      <c r="AO4961">
        <v>9.32</v>
      </c>
      <c r="AP4961">
        <v>7.47</v>
      </c>
      <c r="AQ4961">
        <v>0.65</v>
      </c>
      <c r="AR4961">
        <v>8.67</v>
      </c>
      <c r="AS4961">
        <v>4.92</v>
      </c>
      <c r="AT4961">
        <v>77.42</v>
      </c>
      <c r="AU4961">
        <v>2.15</v>
      </c>
      <c r="AV4961">
        <v>2.77</v>
      </c>
    </row>
    <row r="4962" spans="1:48" x14ac:dyDescent="0.35">
      <c r="A4962" t="s">
        <v>146</v>
      </c>
      <c r="B4962" t="s">
        <v>49</v>
      </c>
      <c r="C4962" t="s">
        <v>142</v>
      </c>
      <c r="D4962" t="s">
        <v>129</v>
      </c>
      <c r="E4962">
        <v>7819413.7599999998</v>
      </c>
      <c r="F4962">
        <v>-1.81</v>
      </c>
      <c r="G4962">
        <v>-144165.72</v>
      </c>
      <c r="H4962">
        <v>7963579.4900000002</v>
      </c>
      <c r="I4962">
        <v>0</v>
      </c>
      <c r="J4962">
        <v>0</v>
      </c>
      <c r="K4962">
        <v>0</v>
      </c>
      <c r="L4962">
        <v>0</v>
      </c>
      <c r="M4962">
        <v>315868.19</v>
      </c>
      <c r="N4962">
        <v>-5.1100000000000003</v>
      </c>
      <c r="O4962">
        <v>-17014.02</v>
      </c>
      <c r="P4962">
        <v>332882.21000000002</v>
      </c>
      <c r="Q4962">
        <v>0</v>
      </c>
      <c r="R4962">
        <v>0</v>
      </c>
      <c r="S4962">
        <v>0</v>
      </c>
      <c r="T4962">
        <v>0</v>
      </c>
      <c r="U4962">
        <v>1.72</v>
      </c>
      <c r="V4962">
        <v>3.48</v>
      </c>
      <c r="W4962">
        <v>0.06</v>
      </c>
      <c r="X4962">
        <v>1.66</v>
      </c>
      <c r="Y4962">
        <v>4551414.8499999996</v>
      </c>
      <c r="Z4962">
        <v>-5.1100000000000003</v>
      </c>
      <c r="AA4962">
        <v>-245158.76</v>
      </c>
      <c r="AB4962">
        <v>4796573.6100000003</v>
      </c>
      <c r="AC4962">
        <v>3.4</v>
      </c>
      <c r="AD4962">
        <v>-8.7200000000000006</v>
      </c>
      <c r="AE4962">
        <v>-0.32</v>
      </c>
      <c r="AF4962">
        <v>3.73</v>
      </c>
      <c r="AG4962">
        <v>100</v>
      </c>
      <c r="AH4962">
        <v>0</v>
      </c>
      <c r="AI4962">
        <v>0</v>
      </c>
      <c r="AJ4962">
        <v>100</v>
      </c>
      <c r="AK4962">
        <v>89.85</v>
      </c>
      <c r="AL4962">
        <v>0.87</v>
      </c>
      <c r="AM4962">
        <v>0.77</v>
      </c>
      <c r="AN4962">
        <v>89.08</v>
      </c>
      <c r="AO4962">
        <v>9.6999999999999993</v>
      </c>
      <c r="AP4962">
        <v>-31.81</v>
      </c>
      <c r="AQ4962">
        <v>-4.53</v>
      </c>
      <c r="AR4962">
        <v>14.23</v>
      </c>
      <c r="AS4962">
        <v>3.41</v>
      </c>
      <c r="AT4962">
        <v>-9.44</v>
      </c>
      <c r="AU4962">
        <v>-0.36</v>
      </c>
      <c r="AV4962">
        <v>3.77</v>
      </c>
    </row>
    <row r="4963" spans="1:48" x14ac:dyDescent="0.35">
      <c r="A4963" t="s">
        <v>146</v>
      </c>
      <c r="B4963" t="s">
        <v>49</v>
      </c>
      <c r="C4963" t="s">
        <v>142</v>
      </c>
      <c r="D4963" t="s">
        <v>130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</row>
    <row r="4964" spans="1:48" x14ac:dyDescent="0.35">
      <c r="A4964" t="s">
        <v>146</v>
      </c>
      <c r="B4964" t="s">
        <v>49</v>
      </c>
      <c r="C4964" t="s">
        <v>142</v>
      </c>
      <c r="D4964" t="s">
        <v>131</v>
      </c>
      <c r="E4964">
        <v>3911846.77</v>
      </c>
      <c r="F4964">
        <v>3.58</v>
      </c>
      <c r="G4964">
        <v>135186.99</v>
      </c>
      <c r="H4964">
        <v>3776659.78</v>
      </c>
      <c r="I4964">
        <v>50.03</v>
      </c>
      <c r="J4964">
        <v>0</v>
      </c>
      <c r="K4964">
        <v>2.6</v>
      </c>
      <c r="L4964">
        <v>47.42</v>
      </c>
      <c r="M4964">
        <v>151449.79</v>
      </c>
      <c r="N4964">
        <v>2.76</v>
      </c>
      <c r="O4964">
        <v>4065.22</v>
      </c>
      <c r="P4964">
        <v>147384.57</v>
      </c>
      <c r="Q4964">
        <v>47.95</v>
      </c>
      <c r="R4964">
        <v>0</v>
      </c>
      <c r="S4964">
        <v>3.67</v>
      </c>
      <c r="T4964">
        <v>44.28</v>
      </c>
      <c r="U4964">
        <v>1.79</v>
      </c>
      <c r="V4964">
        <v>0.8</v>
      </c>
      <c r="W4964">
        <v>0.01</v>
      </c>
      <c r="X4964">
        <v>1.78</v>
      </c>
      <c r="Y4964">
        <v>2182273.64</v>
      </c>
      <c r="Z4964">
        <v>2.76</v>
      </c>
      <c r="AA4964">
        <v>58576.6</v>
      </c>
      <c r="AB4964">
        <v>2123697.04</v>
      </c>
      <c r="AC4964">
        <v>6.12</v>
      </c>
      <c r="AD4964">
        <v>216.75</v>
      </c>
      <c r="AE4964">
        <v>4.18</v>
      </c>
      <c r="AF4964">
        <v>1.93</v>
      </c>
      <c r="AG4964">
        <v>100</v>
      </c>
      <c r="AH4964">
        <v>0</v>
      </c>
      <c r="AI4964">
        <v>0</v>
      </c>
      <c r="AJ4964">
        <v>100</v>
      </c>
      <c r="AK4964">
        <v>86.8</v>
      </c>
      <c r="AL4964">
        <v>49.56</v>
      </c>
      <c r="AM4964">
        <v>28.76</v>
      </c>
      <c r="AN4964">
        <v>58.03</v>
      </c>
      <c r="AO4964">
        <v>9.06</v>
      </c>
      <c r="AP4964">
        <v>155.52000000000001</v>
      </c>
      <c r="AQ4964">
        <v>5.51</v>
      </c>
      <c r="AR4964">
        <v>3.54</v>
      </c>
      <c r="AS4964">
        <v>6.16</v>
      </c>
      <c r="AT4964">
        <v>252.84</v>
      </c>
      <c r="AU4964">
        <v>4.41</v>
      </c>
      <c r="AV4964">
        <v>1.75</v>
      </c>
    </row>
    <row r="4965" spans="1:48" x14ac:dyDescent="0.35">
      <c r="A4965" t="s">
        <v>146</v>
      </c>
      <c r="B4965" t="s">
        <v>49</v>
      </c>
      <c r="C4965" t="s">
        <v>142</v>
      </c>
      <c r="D4965" t="s">
        <v>132</v>
      </c>
      <c r="E4965">
        <v>3660978.9</v>
      </c>
      <c r="F4965">
        <v>-5.74</v>
      </c>
      <c r="G4965">
        <v>-222802.41</v>
      </c>
      <c r="H4965">
        <v>3883781.3</v>
      </c>
      <c r="I4965">
        <v>46.82</v>
      </c>
      <c r="J4965">
        <v>0</v>
      </c>
      <c r="K4965">
        <v>-1.95</v>
      </c>
      <c r="L4965">
        <v>48.77</v>
      </c>
      <c r="M4965">
        <v>136127.84</v>
      </c>
      <c r="N4965">
        <v>-11.18</v>
      </c>
      <c r="O4965">
        <v>-17129.84</v>
      </c>
      <c r="P4965">
        <v>153257.67000000001</v>
      </c>
      <c r="Q4965">
        <v>43.1</v>
      </c>
      <c r="R4965">
        <v>0</v>
      </c>
      <c r="S4965">
        <v>-2.94</v>
      </c>
      <c r="T4965">
        <v>46.04</v>
      </c>
      <c r="U4965">
        <v>1.87</v>
      </c>
      <c r="V4965">
        <v>6.13</v>
      </c>
      <c r="W4965">
        <v>0.11</v>
      </c>
      <c r="X4965">
        <v>1.76</v>
      </c>
      <c r="Y4965">
        <v>1961496.2</v>
      </c>
      <c r="Z4965">
        <v>-11.18</v>
      </c>
      <c r="AA4965">
        <v>-246827.64</v>
      </c>
      <c r="AB4965">
        <v>2208323.84</v>
      </c>
      <c r="AC4965">
        <v>0.68</v>
      </c>
      <c r="AD4965">
        <v>-88.33</v>
      </c>
      <c r="AE4965">
        <v>-5.1100000000000003</v>
      </c>
      <c r="AF4965">
        <v>5.79</v>
      </c>
      <c r="AG4965">
        <v>100</v>
      </c>
      <c r="AH4965">
        <v>0</v>
      </c>
      <c r="AI4965">
        <v>0</v>
      </c>
      <c r="AJ4965">
        <v>100</v>
      </c>
      <c r="AK4965">
        <v>26.89</v>
      </c>
      <c r="AL4965">
        <v>-66.92</v>
      </c>
      <c r="AM4965">
        <v>-54.39</v>
      </c>
      <c r="AN4965">
        <v>81.28</v>
      </c>
      <c r="AO4965">
        <v>1.69</v>
      </c>
      <c r="AP4965">
        <v>-86.12</v>
      </c>
      <c r="AQ4965">
        <v>-10.45</v>
      </c>
      <c r="AR4965">
        <v>12.14</v>
      </c>
      <c r="AS4965">
        <v>0.59</v>
      </c>
      <c r="AT4965">
        <v>-89.97</v>
      </c>
      <c r="AU4965">
        <v>-5.3</v>
      </c>
      <c r="AV4965">
        <v>5.9</v>
      </c>
    </row>
    <row r="4966" spans="1:48" x14ac:dyDescent="0.35">
      <c r="A4966" t="s">
        <v>146</v>
      </c>
      <c r="B4966" t="s">
        <v>49</v>
      </c>
      <c r="C4966" t="s">
        <v>142</v>
      </c>
      <c r="D4966" t="s">
        <v>133</v>
      </c>
      <c r="E4966">
        <v>184924.2</v>
      </c>
      <c r="F4966">
        <v>-9.0399999999999991</v>
      </c>
      <c r="G4966">
        <v>-18380.78</v>
      </c>
      <c r="H4966">
        <v>203304.98</v>
      </c>
      <c r="I4966">
        <v>2.36</v>
      </c>
      <c r="J4966">
        <v>0</v>
      </c>
      <c r="K4966">
        <v>-0.19</v>
      </c>
      <c r="L4966">
        <v>2.5499999999999998</v>
      </c>
      <c r="M4966">
        <v>25667.48</v>
      </c>
      <c r="N4966">
        <v>-9.0399999999999991</v>
      </c>
      <c r="O4966">
        <v>-2551.25</v>
      </c>
      <c r="P4966">
        <v>28218.73</v>
      </c>
      <c r="Q4966">
        <v>8.1300000000000008</v>
      </c>
      <c r="R4966">
        <v>0</v>
      </c>
      <c r="S4966">
        <v>-0.35</v>
      </c>
      <c r="T4966">
        <v>8.48</v>
      </c>
      <c r="U4966">
        <v>0.5</v>
      </c>
      <c r="V4966">
        <v>0</v>
      </c>
      <c r="W4966">
        <v>0</v>
      </c>
      <c r="X4966">
        <v>0.5</v>
      </c>
      <c r="Y4966">
        <v>369848.39</v>
      </c>
      <c r="Z4966">
        <v>-9.0399999999999991</v>
      </c>
      <c r="AA4966">
        <v>-36761.56</v>
      </c>
      <c r="AB4966">
        <v>406609.95</v>
      </c>
      <c r="AC4966">
        <v>2.1800000000000002</v>
      </c>
      <c r="AD4966">
        <v>-10.27</v>
      </c>
      <c r="AE4966">
        <v>-0.25</v>
      </c>
      <c r="AF4966">
        <v>2.4300000000000002</v>
      </c>
      <c r="AG4966">
        <v>24.66</v>
      </c>
      <c r="AH4966">
        <v>0</v>
      </c>
      <c r="AI4966">
        <v>0.11</v>
      </c>
      <c r="AJ4966">
        <v>24.55</v>
      </c>
      <c r="AK4966">
        <v>12.53</v>
      </c>
      <c r="AL4966">
        <v>20.82</v>
      </c>
      <c r="AM4966">
        <v>2.16</v>
      </c>
      <c r="AN4966">
        <v>10.37</v>
      </c>
      <c r="AO4966">
        <v>0.82</v>
      </c>
      <c r="AP4966">
        <v>89.68</v>
      </c>
      <c r="AQ4966">
        <v>0.39</v>
      </c>
      <c r="AR4966">
        <v>0.43</v>
      </c>
      <c r="AS4966">
        <v>2.1800000000000002</v>
      </c>
      <c r="AT4966">
        <v>-10.27</v>
      </c>
      <c r="AU4966">
        <v>-0.25</v>
      </c>
      <c r="AV4966">
        <v>2.4300000000000002</v>
      </c>
    </row>
    <row r="4967" spans="1:48" x14ac:dyDescent="0.35">
      <c r="A4967" t="s">
        <v>146</v>
      </c>
      <c r="B4967" t="s">
        <v>49</v>
      </c>
      <c r="C4967" t="s">
        <v>142</v>
      </c>
      <c r="D4967" t="s">
        <v>256</v>
      </c>
      <c r="E4967">
        <v>3911846.77</v>
      </c>
      <c r="F4967">
        <v>3.58</v>
      </c>
      <c r="G4967">
        <v>135186.99</v>
      </c>
      <c r="H4967">
        <v>3776659.78</v>
      </c>
      <c r="I4967">
        <v>50.03</v>
      </c>
      <c r="J4967">
        <v>0</v>
      </c>
      <c r="K4967">
        <v>2.6</v>
      </c>
      <c r="L4967">
        <v>47.42</v>
      </c>
      <c r="M4967">
        <v>151449.79</v>
      </c>
      <c r="N4967">
        <v>2.76</v>
      </c>
      <c r="O4967">
        <v>4065.22</v>
      </c>
      <c r="P4967">
        <v>147384.57</v>
      </c>
      <c r="Q4967">
        <v>47.95</v>
      </c>
      <c r="R4967">
        <v>0</v>
      </c>
      <c r="S4967">
        <v>3.67</v>
      </c>
      <c r="T4967">
        <v>44.28</v>
      </c>
      <c r="U4967">
        <v>1.79</v>
      </c>
      <c r="V4967">
        <v>0.8</v>
      </c>
      <c r="W4967">
        <v>0.01</v>
      </c>
      <c r="X4967">
        <v>1.78</v>
      </c>
      <c r="Y4967">
        <v>2182273.64</v>
      </c>
      <c r="Z4967">
        <v>2.76</v>
      </c>
      <c r="AA4967">
        <v>58576.6</v>
      </c>
      <c r="AB4967">
        <v>2123697.04</v>
      </c>
      <c r="AC4967">
        <v>6.12</v>
      </c>
      <c r="AD4967">
        <v>216.75</v>
      </c>
      <c r="AE4967">
        <v>4.18</v>
      </c>
      <c r="AF4967">
        <v>1.93</v>
      </c>
      <c r="AG4967">
        <v>100</v>
      </c>
      <c r="AH4967">
        <v>0</v>
      </c>
      <c r="AI4967">
        <v>0</v>
      </c>
      <c r="AJ4967">
        <v>100</v>
      </c>
      <c r="AK4967">
        <v>86.8</v>
      </c>
      <c r="AL4967">
        <v>49.56</v>
      </c>
      <c r="AM4967">
        <v>28.76</v>
      </c>
      <c r="AN4967">
        <v>58.03</v>
      </c>
      <c r="AO4967">
        <v>9.06</v>
      </c>
      <c r="AP4967">
        <v>155.52000000000001</v>
      </c>
      <c r="AQ4967">
        <v>5.51</v>
      </c>
      <c r="AR4967">
        <v>3.54</v>
      </c>
      <c r="AS4967">
        <v>6.16</v>
      </c>
      <c r="AT4967">
        <v>252.84</v>
      </c>
      <c r="AU4967">
        <v>4.41</v>
      </c>
      <c r="AV4967">
        <v>1.75</v>
      </c>
    </row>
    <row r="4968" spans="1:48" x14ac:dyDescent="0.35">
      <c r="A4968" t="s">
        <v>146</v>
      </c>
      <c r="B4968" t="s">
        <v>49</v>
      </c>
      <c r="C4968" t="s">
        <v>142</v>
      </c>
      <c r="D4968" t="s">
        <v>257</v>
      </c>
      <c r="E4968">
        <v>3660978.9</v>
      </c>
      <c r="F4968">
        <v>-5.74</v>
      </c>
      <c r="G4968">
        <v>-222802.41</v>
      </c>
      <c r="H4968">
        <v>3883781.3</v>
      </c>
      <c r="I4968">
        <v>46.82</v>
      </c>
      <c r="J4968">
        <v>0</v>
      </c>
      <c r="K4968">
        <v>-1.95</v>
      </c>
      <c r="L4968">
        <v>48.77</v>
      </c>
      <c r="M4968">
        <v>136127.84</v>
      </c>
      <c r="N4968">
        <v>-11.18</v>
      </c>
      <c r="O4968">
        <v>-17129.84</v>
      </c>
      <c r="P4968">
        <v>153257.67000000001</v>
      </c>
      <c r="Q4968">
        <v>43.1</v>
      </c>
      <c r="R4968">
        <v>0</v>
      </c>
      <c r="S4968">
        <v>-2.94</v>
      </c>
      <c r="T4968">
        <v>46.04</v>
      </c>
      <c r="U4968">
        <v>1.87</v>
      </c>
      <c r="V4968">
        <v>6.13</v>
      </c>
      <c r="W4968">
        <v>0.11</v>
      </c>
      <c r="X4968">
        <v>1.76</v>
      </c>
      <c r="Y4968">
        <v>1961496.2</v>
      </c>
      <c r="Z4968">
        <v>-11.18</v>
      </c>
      <c r="AA4968">
        <v>-246827.64</v>
      </c>
      <c r="AB4968">
        <v>2208323.84</v>
      </c>
      <c r="AC4968">
        <v>0.68</v>
      </c>
      <c r="AD4968">
        <v>-88.33</v>
      </c>
      <c r="AE4968">
        <v>-5.1100000000000003</v>
      </c>
      <c r="AF4968">
        <v>5.79</v>
      </c>
      <c r="AG4968">
        <v>100</v>
      </c>
      <c r="AH4968">
        <v>0</v>
      </c>
      <c r="AI4968">
        <v>0</v>
      </c>
      <c r="AJ4968">
        <v>100</v>
      </c>
      <c r="AK4968">
        <v>26.89</v>
      </c>
      <c r="AL4968">
        <v>-66.92</v>
      </c>
      <c r="AM4968">
        <v>-54.39</v>
      </c>
      <c r="AN4968">
        <v>81.28</v>
      </c>
      <c r="AO4968">
        <v>1.69</v>
      </c>
      <c r="AP4968">
        <v>-86.12</v>
      </c>
      <c r="AQ4968">
        <v>-10.45</v>
      </c>
      <c r="AR4968">
        <v>12.14</v>
      </c>
      <c r="AS4968">
        <v>0.59</v>
      </c>
      <c r="AT4968">
        <v>-89.97</v>
      </c>
      <c r="AU4968">
        <v>-5.3</v>
      </c>
      <c r="AV4968">
        <v>5.9</v>
      </c>
    </row>
    <row r="4969" spans="1:48" x14ac:dyDescent="0.35">
      <c r="A4969" t="s">
        <v>146</v>
      </c>
      <c r="B4969" t="s">
        <v>49</v>
      </c>
      <c r="C4969" t="s">
        <v>142</v>
      </c>
      <c r="D4969" t="s">
        <v>258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 x14ac:dyDescent="0.35">
      <c r="A4970" t="s">
        <v>146</v>
      </c>
      <c r="B4970" t="s">
        <v>49</v>
      </c>
      <c r="C4970" t="s">
        <v>143</v>
      </c>
      <c r="D4970" t="s">
        <v>129</v>
      </c>
      <c r="E4970">
        <v>251571.43</v>
      </c>
      <c r="F4970">
        <v>-0.14000000000000001</v>
      </c>
      <c r="G4970">
        <v>-350.04</v>
      </c>
      <c r="H4970">
        <v>251921.48</v>
      </c>
      <c r="I4970">
        <v>0</v>
      </c>
      <c r="J4970">
        <v>0</v>
      </c>
      <c r="K4970">
        <v>0</v>
      </c>
      <c r="L4970">
        <v>0</v>
      </c>
      <c r="M4970">
        <v>15509.67</v>
      </c>
      <c r="N4970">
        <v>-3.3</v>
      </c>
      <c r="O4970">
        <v>-528.79</v>
      </c>
      <c r="P4970">
        <v>16038.47</v>
      </c>
      <c r="Q4970">
        <v>0</v>
      </c>
      <c r="R4970">
        <v>0</v>
      </c>
      <c r="S4970">
        <v>0</v>
      </c>
      <c r="T4970">
        <v>0</v>
      </c>
      <c r="U4970">
        <v>2.84</v>
      </c>
      <c r="V4970">
        <v>-3.29</v>
      </c>
      <c r="W4970">
        <v>-0.1</v>
      </c>
      <c r="X4970">
        <v>2.93</v>
      </c>
      <c r="Y4970">
        <v>88644.68</v>
      </c>
      <c r="Z4970">
        <v>3.26</v>
      </c>
      <c r="AA4970">
        <v>2796.6</v>
      </c>
      <c r="AB4970">
        <v>85848.08</v>
      </c>
      <c r="AC4970">
        <v>8.51</v>
      </c>
      <c r="AD4970">
        <v>80.650000000000006</v>
      </c>
      <c r="AE4970">
        <v>3.8</v>
      </c>
      <c r="AF4970">
        <v>4.71</v>
      </c>
      <c r="AG4970">
        <v>94.06</v>
      </c>
      <c r="AH4970">
        <v>0</v>
      </c>
      <c r="AI4970">
        <v>0.98</v>
      </c>
      <c r="AJ4970">
        <v>93.09</v>
      </c>
      <c r="AK4970">
        <v>60.12</v>
      </c>
      <c r="AL4970">
        <v>82.14</v>
      </c>
      <c r="AM4970">
        <v>27.11</v>
      </c>
      <c r="AN4970">
        <v>33.01</v>
      </c>
      <c r="AO4970">
        <v>12.39</v>
      </c>
      <c r="AP4970">
        <v>63.51</v>
      </c>
      <c r="AQ4970">
        <v>4.8099999999999996</v>
      </c>
      <c r="AR4970">
        <v>7.58</v>
      </c>
      <c r="AS4970">
        <v>8.83</v>
      </c>
      <c r="AT4970">
        <v>81.56</v>
      </c>
      <c r="AU4970">
        <v>3.97</v>
      </c>
      <c r="AV4970">
        <v>4.8600000000000003</v>
      </c>
    </row>
    <row r="4971" spans="1:48" x14ac:dyDescent="0.35">
      <c r="A4971" t="s">
        <v>146</v>
      </c>
      <c r="B4971" t="s">
        <v>49</v>
      </c>
      <c r="C4971" t="s">
        <v>143</v>
      </c>
      <c r="D4971" t="s">
        <v>130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</row>
    <row r="4972" spans="1:48" x14ac:dyDescent="0.35">
      <c r="A4972" t="s">
        <v>146</v>
      </c>
      <c r="B4972" t="s">
        <v>49</v>
      </c>
      <c r="C4972" t="s">
        <v>143</v>
      </c>
      <c r="D4972" t="s">
        <v>131</v>
      </c>
      <c r="E4972">
        <v>101636.55</v>
      </c>
      <c r="F4972">
        <v>0</v>
      </c>
      <c r="G4972">
        <v>101636.55</v>
      </c>
      <c r="H4972">
        <v>0</v>
      </c>
      <c r="I4972">
        <v>40.4</v>
      </c>
      <c r="J4972">
        <v>0</v>
      </c>
      <c r="K4972">
        <v>40.4</v>
      </c>
      <c r="L4972">
        <v>0</v>
      </c>
      <c r="M4972">
        <v>5909.23</v>
      </c>
      <c r="N4972">
        <v>0</v>
      </c>
      <c r="O4972">
        <v>5909.23</v>
      </c>
      <c r="P4972">
        <v>0</v>
      </c>
      <c r="Q4972">
        <v>38.1</v>
      </c>
      <c r="R4972">
        <v>0</v>
      </c>
      <c r="S4972">
        <v>38.1</v>
      </c>
      <c r="T4972">
        <v>0</v>
      </c>
      <c r="U4972">
        <v>2.69</v>
      </c>
      <c r="V4972">
        <v>0</v>
      </c>
      <c r="W4972">
        <v>2.69</v>
      </c>
      <c r="X4972">
        <v>0</v>
      </c>
      <c r="Y4972">
        <v>37806.99</v>
      </c>
      <c r="Z4972">
        <v>0</v>
      </c>
      <c r="AA4972">
        <v>37806.99</v>
      </c>
      <c r="AB4972">
        <v>0</v>
      </c>
      <c r="AC4972">
        <v>2.38</v>
      </c>
      <c r="AD4972">
        <v>0</v>
      </c>
      <c r="AE4972">
        <v>2.38</v>
      </c>
      <c r="AF4972">
        <v>0</v>
      </c>
      <c r="AG4972">
        <v>89.51</v>
      </c>
      <c r="AH4972">
        <v>0</v>
      </c>
      <c r="AI4972">
        <v>89.51</v>
      </c>
      <c r="AJ4972">
        <v>0</v>
      </c>
      <c r="AK4972">
        <v>21.54</v>
      </c>
      <c r="AL4972">
        <v>0</v>
      </c>
      <c r="AM4972">
        <v>21.54</v>
      </c>
      <c r="AN4972">
        <v>0</v>
      </c>
      <c r="AO4972">
        <v>1.23</v>
      </c>
      <c r="AP4972">
        <v>0</v>
      </c>
      <c r="AQ4972">
        <v>1.23</v>
      </c>
      <c r="AR4972">
        <v>0</v>
      </c>
      <c r="AS4972">
        <v>2.35</v>
      </c>
      <c r="AT4972">
        <v>0</v>
      </c>
      <c r="AU4972">
        <v>2.35</v>
      </c>
      <c r="AV4972">
        <v>0</v>
      </c>
    </row>
    <row r="4973" spans="1:48" x14ac:dyDescent="0.35">
      <c r="A4973" t="s">
        <v>146</v>
      </c>
      <c r="B4973" t="s">
        <v>49</v>
      </c>
      <c r="C4973" t="s">
        <v>143</v>
      </c>
      <c r="D4973" t="s">
        <v>132</v>
      </c>
      <c r="E4973">
        <v>126202.42</v>
      </c>
      <c r="F4973">
        <v>-41.11</v>
      </c>
      <c r="G4973">
        <v>-88084.98</v>
      </c>
      <c r="H4973">
        <v>214287.4</v>
      </c>
      <c r="I4973">
        <v>50.17</v>
      </c>
      <c r="J4973">
        <v>0</v>
      </c>
      <c r="K4973">
        <v>-34.9</v>
      </c>
      <c r="L4973">
        <v>85.06</v>
      </c>
      <c r="M4973">
        <v>8767.5300000000007</v>
      </c>
      <c r="N4973">
        <v>-41.84</v>
      </c>
      <c r="O4973">
        <v>-6308.56</v>
      </c>
      <c r="P4973">
        <v>15076.09</v>
      </c>
      <c r="Q4973">
        <v>56.53</v>
      </c>
      <c r="R4973">
        <v>0</v>
      </c>
      <c r="S4973">
        <v>-37.47</v>
      </c>
      <c r="T4973">
        <v>94</v>
      </c>
      <c r="U4973">
        <v>3</v>
      </c>
      <c r="V4973">
        <v>1.27</v>
      </c>
      <c r="W4973">
        <v>0.04</v>
      </c>
      <c r="X4973">
        <v>2.96</v>
      </c>
      <c r="Y4973">
        <v>42090.87</v>
      </c>
      <c r="Z4973">
        <v>-41.84</v>
      </c>
      <c r="AA4973">
        <v>-30285.94</v>
      </c>
      <c r="AB4973">
        <v>72376.820000000007</v>
      </c>
      <c r="AC4973">
        <v>15.78</v>
      </c>
      <c r="AD4973">
        <v>182.51</v>
      </c>
      <c r="AE4973">
        <v>10.19</v>
      </c>
      <c r="AF4973">
        <v>5.59</v>
      </c>
      <c r="AG4973">
        <v>87.83</v>
      </c>
      <c r="AH4973">
        <v>0</v>
      </c>
      <c r="AI4973">
        <v>-1.65</v>
      </c>
      <c r="AJ4973">
        <v>89.48</v>
      </c>
      <c r="AK4973">
        <v>44.04</v>
      </c>
      <c r="AL4973">
        <v>33.44</v>
      </c>
      <c r="AM4973">
        <v>11.04</v>
      </c>
      <c r="AN4973">
        <v>33.01</v>
      </c>
      <c r="AO4973">
        <v>11.36</v>
      </c>
      <c r="AP4973">
        <v>50</v>
      </c>
      <c r="AQ4973">
        <v>3.79</v>
      </c>
      <c r="AR4973">
        <v>7.58</v>
      </c>
      <c r="AS4973">
        <v>15.71</v>
      </c>
      <c r="AT4973">
        <v>174.76</v>
      </c>
      <c r="AU4973">
        <v>9.99</v>
      </c>
      <c r="AV4973">
        <v>5.72</v>
      </c>
    </row>
    <row r="4974" spans="1:48" x14ac:dyDescent="0.35">
      <c r="A4974" t="s">
        <v>146</v>
      </c>
      <c r="B4974" t="s">
        <v>49</v>
      </c>
      <c r="C4974" t="s">
        <v>143</v>
      </c>
      <c r="D4974" t="s">
        <v>133</v>
      </c>
      <c r="E4974">
        <v>0</v>
      </c>
      <c r="F4974">
        <v>-100</v>
      </c>
      <c r="G4974">
        <v>-1.52</v>
      </c>
      <c r="H4974">
        <v>1.52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-100</v>
      </c>
      <c r="O4974">
        <v>-0.03</v>
      </c>
      <c r="P4974">
        <v>0.03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-100</v>
      </c>
      <c r="W4974">
        <v>-1.5</v>
      </c>
      <c r="X4974">
        <v>1.5</v>
      </c>
      <c r="Y4974">
        <v>0</v>
      </c>
      <c r="Z4974">
        <v>-100</v>
      </c>
      <c r="AA4974">
        <v>-1.01</v>
      </c>
      <c r="AB4974">
        <v>1.01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-0.1</v>
      </c>
      <c r="AJ4974">
        <v>0.1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 x14ac:dyDescent="0.35">
      <c r="A4975" t="s">
        <v>146</v>
      </c>
      <c r="B4975" t="s">
        <v>49</v>
      </c>
      <c r="C4975" t="s">
        <v>143</v>
      </c>
      <c r="D4975" t="s">
        <v>256</v>
      </c>
      <c r="E4975">
        <v>101636.55</v>
      </c>
      <c r="F4975">
        <v>0</v>
      </c>
      <c r="G4975">
        <v>101636.55</v>
      </c>
      <c r="H4975">
        <v>0</v>
      </c>
      <c r="I4975">
        <v>40.4</v>
      </c>
      <c r="J4975">
        <v>0</v>
      </c>
      <c r="K4975">
        <v>40.4</v>
      </c>
      <c r="L4975">
        <v>0</v>
      </c>
      <c r="M4975">
        <v>5909.23</v>
      </c>
      <c r="N4975">
        <v>0</v>
      </c>
      <c r="O4975">
        <v>5909.23</v>
      </c>
      <c r="P4975">
        <v>0</v>
      </c>
      <c r="Q4975">
        <v>38.1</v>
      </c>
      <c r="R4975">
        <v>0</v>
      </c>
      <c r="S4975">
        <v>38.1</v>
      </c>
      <c r="T4975">
        <v>0</v>
      </c>
      <c r="U4975">
        <v>2.69</v>
      </c>
      <c r="V4975">
        <v>0</v>
      </c>
      <c r="W4975">
        <v>2.69</v>
      </c>
      <c r="X4975">
        <v>0</v>
      </c>
      <c r="Y4975">
        <v>37806.99</v>
      </c>
      <c r="Z4975">
        <v>0</v>
      </c>
      <c r="AA4975">
        <v>37806.99</v>
      </c>
      <c r="AB4975">
        <v>0</v>
      </c>
      <c r="AC4975">
        <v>2.38</v>
      </c>
      <c r="AD4975">
        <v>0</v>
      </c>
      <c r="AE4975">
        <v>2.38</v>
      </c>
      <c r="AF4975">
        <v>0</v>
      </c>
      <c r="AG4975">
        <v>89.51</v>
      </c>
      <c r="AH4975">
        <v>0</v>
      </c>
      <c r="AI4975">
        <v>89.51</v>
      </c>
      <c r="AJ4975">
        <v>0</v>
      </c>
      <c r="AK4975">
        <v>21.54</v>
      </c>
      <c r="AL4975">
        <v>0</v>
      </c>
      <c r="AM4975">
        <v>21.54</v>
      </c>
      <c r="AN4975">
        <v>0</v>
      </c>
      <c r="AO4975">
        <v>1.23</v>
      </c>
      <c r="AP4975">
        <v>0</v>
      </c>
      <c r="AQ4975">
        <v>1.23</v>
      </c>
      <c r="AR4975">
        <v>0</v>
      </c>
      <c r="AS4975">
        <v>2.35</v>
      </c>
      <c r="AT4975">
        <v>0</v>
      </c>
      <c r="AU4975">
        <v>2.35</v>
      </c>
      <c r="AV4975">
        <v>0</v>
      </c>
    </row>
    <row r="4976" spans="1:48" x14ac:dyDescent="0.35">
      <c r="A4976" t="s">
        <v>146</v>
      </c>
      <c r="B4976" t="s">
        <v>49</v>
      </c>
      <c r="C4976" t="s">
        <v>143</v>
      </c>
      <c r="D4976" t="s">
        <v>257</v>
      </c>
      <c r="E4976">
        <v>126202.42</v>
      </c>
      <c r="F4976">
        <v>-41.11</v>
      </c>
      <c r="G4976">
        <v>-88084.98</v>
      </c>
      <c r="H4976">
        <v>214287.4</v>
      </c>
      <c r="I4976">
        <v>50.17</v>
      </c>
      <c r="J4976">
        <v>0</v>
      </c>
      <c r="K4976">
        <v>-34.9</v>
      </c>
      <c r="L4976">
        <v>85.06</v>
      </c>
      <c r="M4976">
        <v>8767.5300000000007</v>
      </c>
      <c r="N4976">
        <v>-41.84</v>
      </c>
      <c r="O4976">
        <v>-6308.56</v>
      </c>
      <c r="P4976">
        <v>15076.09</v>
      </c>
      <c r="Q4976">
        <v>56.53</v>
      </c>
      <c r="R4976">
        <v>0</v>
      </c>
      <c r="S4976">
        <v>-37.47</v>
      </c>
      <c r="T4976">
        <v>94</v>
      </c>
      <c r="U4976">
        <v>3</v>
      </c>
      <c r="V4976">
        <v>1.27</v>
      </c>
      <c r="W4976">
        <v>0.04</v>
      </c>
      <c r="X4976">
        <v>2.96</v>
      </c>
      <c r="Y4976">
        <v>42090.87</v>
      </c>
      <c r="Z4976">
        <v>-41.84</v>
      </c>
      <c r="AA4976">
        <v>-30285.94</v>
      </c>
      <c r="AB4976">
        <v>72376.820000000007</v>
      </c>
      <c r="AC4976">
        <v>15.78</v>
      </c>
      <c r="AD4976">
        <v>182.51</v>
      </c>
      <c r="AE4976">
        <v>10.19</v>
      </c>
      <c r="AF4976">
        <v>5.59</v>
      </c>
      <c r="AG4976">
        <v>87.83</v>
      </c>
      <c r="AH4976">
        <v>0</v>
      </c>
      <c r="AI4976">
        <v>-1.65</v>
      </c>
      <c r="AJ4976">
        <v>89.48</v>
      </c>
      <c r="AK4976">
        <v>44.04</v>
      </c>
      <c r="AL4976">
        <v>33.44</v>
      </c>
      <c r="AM4976">
        <v>11.04</v>
      </c>
      <c r="AN4976">
        <v>33.01</v>
      </c>
      <c r="AO4976">
        <v>11.36</v>
      </c>
      <c r="AP4976">
        <v>50</v>
      </c>
      <c r="AQ4976">
        <v>3.79</v>
      </c>
      <c r="AR4976">
        <v>7.58</v>
      </c>
      <c r="AS4976">
        <v>15.71</v>
      </c>
      <c r="AT4976">
        <v>174.76</v>
      </c>
      <c r="AU4976">
        <v>9.99</v>
      </c>
      <c r="AV4976">
        <v>5.72</v>
      </c>
    </row>
    <row r="4977" spans="1:48" x14ac:dyDescent="0.35">
      <c r="A4977" t="s">
        <v>146</v>
      </c>
      <c r="B4977" t="s">
        <v>49</v>
      </c>
      <c r="C4977" t="s">
        <v>143</v>
      </c>
      <c r="D4977" t="s">
        <v>258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</row>
    <row r="4978" spans="1:48" x14ac:dyDescent="0.35">
      <c r="A4978" t="s">
        <v>146</v>
      </c>
      <c r="B4978" t="s">
        <v>49</v>
      </c>
      <c r="C4978" t="s">
        <v>144</v>
      </c>
      <c r="D4978" t="s">
        <v>129</v>
      </c>
      <c r="E4978">
        <v>3713378.01</v>
      </c>
      <c r="F4978">
        <v>0.67</v>
      </c>
      <c r="G4978">
        <v>24799.78</v>
      </c>
      <c r="H4978">
        <v>3688578.23</v>
      </c>
      <c r="I4978">
        <v>0</v>
      </c>
      <c r="J4978">
        <v>0</v>
      </c>
      <c r="K4978">
        <v>0</v>
      </c>
      <c r="L4978">
        <v>0</v>
      </c>
      <c r="M4978">
        <v>589630.97</v>
      </c>
      <c r="N4978">
        <v>2.48</v>
      </c>
      <c r="O4978">
        <v>14262.9</v>
      </c>
      <c r="P4978">
        <v>575368.06999999995</v>
      </c>
      <c r="Q4978">
        <v>0</v>
      </c>
      <c r="R4978">
        <v>0</v>
      </c>
      <c r="S4978">
        <v>0</v>
      </c>
      <c r="T4978">
        <v>0</v>
      </c>
      <c r="U4978">
        <v>6.3</v>
      </c>
      <c r="V4978">
        <v>-1.76</v>
      </c>
      <c r="W4978">
        <v>-0.11</v>
      </c>
      <c r="X4978">
        <v>6.41</v>
      </c>
      <c r="Y4978">
        <v>589630.97</v>
      </c>
      <c r="Z4978">
        <v>2.48</v>
      </c>
      <c r="AA4978">
        <v>14262.9</v>
      </c>
      <c r="AB4978">
        <v>575368.06999999995</v>
      </c>
      <c r="AC4978">
        <v>43.51</v>
      </c>
      <c r="AD4978">
        <v>10.29</v>
      </c>
      <c r="AE4978">
        <v>4.0599999999999996</v>
      </c>
      <c r="AF4978">
        <v>39.450000000000003</v>
      </c>
      <c r="AG4978">
        <v>74.81</v>
      </c>
      <c r="AH4978">
        <v>0</v>
      </c>
      <c r="AI4978">
        <v>-1.73</v>
      </c>
      <c r="AJ4978">
        <v>76.540000000000006</v>
      </c>
      <c r="AK4978">
        <v>73.13</v>
      </c>
      <c r="AL4978">
        <v>-2.37</v>
      </c>
      <c r="AM4978">
        <v>-1.77</v>
      </c>
      <c r="AN4978">
        <v>74.91</v>
      </c>
      <c r="AO4978">
        <v>36.29</v>
      </c>
      <c r="AP4978">
        <v>7.44</v>
      </c>
      <c r="AQ4978">
        <v>2.5099999999999998</v>
      </c>
      <c r="AR4978">
        <v>33.78</v>
      </c>
      <c r="AS4978">
        <v>44.94</v>
      </c>
      <c r="AT4978">
        <v>10.19</v>
      </c>
      <c r="AU4978">
        <v>4.16</v>
      </c>
      <c r="AV4978">
        <v>40.78</v>
      </c>
    </row>
    <row r="4979" spans="1:48" x14ac:dyDescent="0.35">
      <c r="A4979" t="s">
        <v>146</v>
      </c>
      <c r="B4979" t="s">
        <v>49</v>
      </c>
      <c r="C4979" t="s">
        <v>144</v>
      </c>
      <c r="D4979" t="s">
        <v>130</v>
      </c>
      <c r="E4979">
        <v>291639.48</v>
      </c>
      <c r="F4979">
        <v>9.39</v>
      </c>
      <c r="G4979">
        <v>25044.41</v>
      </c>
      <c r="H4979">
        <v>266595.07</v>
      </c>
      <c r="I4979">
        <v>7.85</v>
      </c>
      <c r="J4979">
        <v>0</v>
      </c>
      <c r="K4979">
        <v>0.63</v>
      </c>
      <c r="L4979">
        <v>7.23</v>
      </c>
      <c r="M4979">
        <v>46694.21</v>
      </c>
      <c r="N4979">
        <v>13.35</v>
      </c>
      <c r="O4979">
        <v>5499.81</v>
      </c>
      <c r="P4979">
        <v>41194.400000000001</v>
      </c>
      <c r="Q4979">
        <v>7.92</v>
      </c>
      <c r="R4979">
        <v>0</v>
      </c>
      <c r="S4979">
        <v>0.76</v>
      </c>
      <c r="T4979">
        <v>7.16</v>
      </c>
      <c r="U4979">
        <v>6.25</v>
      </c>
      <c r="V4979">
        <v>-3.49</v>
      </c>
      <c r="W4979">
        <v>-0.23</v>
      </c>
      <c r="X4979">
        <v>6.47</v>
      </c>
      <c r="Y4979">
        <v>46694.21</v>
      </c>
      <c r="Z4979">
        <v>13.35</v>
      </c>
      <c r="AA4979">
        <v>5499.81</v>
      </c>
      <c r="AB4979">
        <v>41194.400000000001</v>
      </c>
      <c r="AC4979">
        <v>44.37</v>
      </c>
      <c r="AD4979">
        <v>23.77</v>
      </c>
      <c r="AE4979">
        <v>8.52</v>
      </c>
      <c r="AF4979">
        <v>35.85</v>
      </c>
      <c r="AG4979">
        <v>57.91</v>
      </c>
      <c r="AH4979">
        <v>0</v>
      </c>
      <c r="AI4979">
        <v>-2.4</v>
      </c>
      <c r="AJ4979">
        <v>60.3</v>
      </c>
      <c r="AK4979">
        <v>53.03</v>
      </c>
      <c r="AL4979">
        <v>7.79</v>
      </c>
      <c r="AM4979">
        <v>3.83</v>
      </c>
      <c r="AN4979">
        <v>49.2</v>
      </c>
      <c r="AO4979">
        <v>10.27</v>
      </c>
      <c r="AP4979">
        <v>10.81</v>
      </c>
      <c r="AQ4979">
        <v>1</v>
      </c>
      <c r="AR4979">
        <v>9.26</v>
      </c>
      <c r="AS4979">
        <v>41.11</v>
      </c>
      <c r="AT4979">
        <v>17.48</v>
      </c>
      <c r="AU4979">
        <v>6.12</v>
      </c>
      <c r="AV4979">
        <v>34.99</v>
      </c>
    </row>
    <row r="4980" spans="1:48" x14ac:dyDescent="0.35">
      <c r="A4980" t="s">
        <v>146</v>
      </c>
      <c r="B4980" t="s">
        <v>49</v>
      </c>
      <c r="C4980" t="s">
        <v>144</v>
      </c>
      <c r="D4980" t="s">
        <v>131</v>
      </c>
      <c r="E4980">
        <v>961750.71</v>
      </c>
      <c r="F4980">
        <v>8.44</v>
      </c>
      <c r="G4980">
        <v>74846.52</v>
      </c>
      <c r="H4980">
        <v>886904.19</v>
      </c>
      <c r="I4980">
        <v>25.9</v>
      </c>
      <c r="J4980">
        <v>0</v>
      </c>
      <c r="K4980">
        <v>1.86</v>
      </c>
      <c r="L4980">
        <v>24.04</v>
      </c>
      <c r="M4980">
        <v>151312.4</v>
      </c>
      <c r="N4980">
        <v>14.11</v>
      </c>
      <c r="O4980">
        <v>18714.560000000001</v>
      </c>
      <c r="P4980">
        <v>132597.84</v>
      </c>
      <c r="Q4980">
        <v>25.66</v>
      </c>
      <c r="R4980">
        <v>0</v>
      </c>
      <c r="S4980">
        <v>2.62</v>
      </c>
      <c r="T4980">
        <v>23.05</v>
      </c>
      <c r="U4980">
        <v>6.36</v>
      </c>
      <c r="V4980">
        <v>-4.97</v>
      </c>
      <c r="W4980">
        <v>-0.33</v>
      </c>
      <c r="X4980">
        <v>6.69</v>
      </c>
      <c r="Y4980">
        <v>151312.4</v>
      </c>
      <c r="Z4980">
        <v>14.11</v>
      </c>
      <c r="AA4980">
        <v>18714.560000000001</v>
      </c>
      <c r="AB4980">
        <v>132597.84</v>
      </c>
      <c r="AC4980">
        <v>48.3</v>
      </c>
      <c r="AD4980">
        <v>-4.5</v>
      </c>
      <c r="AE4980">
        <v>-2.2799999999999998</v>
      </c>
      <c r="AF4980">
        <v>50.57</v>
      </c>
      <c r="AG4980">
        <v>60.3</v>
      </c>
      <c r="AH4980">
        <v>0</v>
      </c>
      <c r="AI4980">
        <v>3.98</v>
      </c>
      <c r="AJ4980">
        <v>56.32</v>
      </c>
      <c r="AK4980">
        <v>57.79</v>
      </c>
      <c r="AL4980">
        <v>5.0999999999999996</v>
      </c>
      <c r="AM4980">
        <v>2.8</v>
      </c>
      <c r="AN4980">
        <v>54.99</v>
      </c>
      <c r="AO4980">
        <v>18.38</v>
      </c>
      <c r="AP4980">
        <v>5.84</v>
      </c>
      <c r="AQ4980">
        <v>1.01</v>
      </c>
      <c r="AR4980">
        <v>17.36</v>
      </c>
      <c r="AS4980">
        <v>48.56</v>
      </c>
      <c r="AT4980">
        <v>-4.4400000000000004</v>
      </c>
      <c r="AU4980">
        <v>-2.2599999999999998</v>
      </c>
      <c r="AV4980">
        <v>50.82</v>
      </c>
    </row>
    <row r="4981" spans="1:48" x14ac:dyDescent="0.35">
      <c r="A4981" t="s">
        <v>146</v>
      </c>
      <c r="B4981" t="s">
        <v>49</v>
      </c>
      <c r="C4981" t="s">
        <v>144</v>
      </c>
      <c r="D4981" t="s">
        <v>132</v>
      </c>
      <c r="E4981">
        <v>2459987.8199999998</v>
      </c>
      <c r="F4981">
        <v>-2.96</v>
      </c>
      <c r="G4981">
        <v>-75091.149999999994</v>
      </c>
      <c r="H4981">
        <v>2535078.98</v>
      </c>
      <c r="I4981">
        <v>66.25</v>
      </c>
      <c r="J4981">
        <v>0</v>
      </c>
      <c r="K4981">
        <v>-2.48</v>
      </c>
      <c r="L4981">
        <v>68.73</v>
      </c>
      <c r="M4981">
        <v>391624.37</v>
      </c>
      <c r="N4981">
        <v>-2.48</v>
      </c>
      <c r="O4981">
        <v>-9951.4699999999993</v>
      </c>
      <c r="P4981">
        <v>401575.84</v>
      </c>
      <c r="Q4981">
        <v>66.42</v>
      </c>
      <c r="R4981">
        <v>0</v>
      </c>
      <c r="S4981">
        <v>-3.38</v>
      </c>
      <c r="T4981">
        <v>69.790000000000006</v>
      </c>
      <c r="U4981">
        <v>6.28</v>
      </c>
      <c r="V4981">
        <v>-0.5</v>
      </c>
      <c r="W4981">
        <v>-0.03</v>
      </c>
      <c r="X4981">
        <v>6.31</v>
      </c>
      <c r="Y4981">
        <v>391624.37</v>
      </c>
      <c r="Z4981">
        <v>-2.48</v>
      </c>
      <c r="AA4981">
        <v>-9951.4699999999993</v>
      </c>
      <c r="AB4981">
        <v>401575.84</v>
      </c>
      <c r="AC4981">
        <v>41.56</v>
      </c>
      <c r="AD4981">
        <v>14.97</v>
      </c>
      <c r="AE4981">
        <v>5.41</v>
      </c>
      <c r="AF4981">
        <v>36.15</v>
      </c>
      <c r="AG4981">
        <v>73.27</v>
      </c>
      <c r="AH4981">
        <v>0</v>
      </c>
      <c r="AI4981">
        <v>-0.78</v>
      </c>
      <c r="AJ4981">
        <v>74.05</v>
      </c>
      <c r="AK4981">
        <v>71.09</v>
      </c>
      <c r="AL4981">
        <v>-1.76</v>
      </c>
      <c r="AM4981">
        <v>-1.27</v>
      </c>
      <c r="AN4981">
        <v>72.36</v>
      </c>
      <c r="AO4981">
        <v>25.42</v>
      </c>
      <c r="AP4981">
        <v>0.06</v>
      </c>
      <c r="AQ4981">
        <v>0.01</v>
      </c>
      <c r="AR4981">
        <v>25.4</v>
      </c>
      <c r="AS4981">
        <v>43.97</v>
      </c>
      <c r="AT4981">
        <v>16.09</v>
      </c>
      <c r="AU4981">
        <v>6.1</v>
      </c>
      <c r="AV4981">
        <v>37.880000000000003</v>
      </c>
    </row>
    <row r="4982" spans="1:48" x14ac:dyDescent="0.35">
      <c r="A4982" t="s">
        <v>146</v>
      </c>
      <c r="B4982" t="s">
        <v>49</v>
      </c>
      <c r="C4982" t="s">
        <v>144</v>
      </c>
      <c r="D4982" t="s">
        <v>133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</row>
    <row r="4983" spans="1:48" x14ac:dyDescent="0.35">
      <c r="A4983" t="s">
        <v>146</v>
      </c>
      <c r="B4983" t="s">
        <v>49</v>
      </c>
      <c r="C4983" t="s">
        <v>144</v>
      </c>
      <c r="D4983" t="s">
        <v>256</v>
      </c>
      <c r="E4983">
        <v>1133862.99</v>
      </c>
      <c r="F4983">
        <v>9.14</v>
      </c>
      <c r="G4983">
        <v>95002.74</v>
      </c>
      <c r="H4983">
        <v>1038860.25</v>
      </c>
      <c r="I4983">
        <v>30.53</v>
      </c>
      <c r="J4983">
        <v>0</v>
      </c>
      <c r="K4983">
        <v>2.37</v>
      </c>
      <c r="L4983">
        <v>28.16</v>
      </c>
      <c r="M4983">
        <v>178886.29</v>
      </c>
      <c r="N4983">
        <v>15.07</v>
      </c>
      <c r="O4983">
        <v>23428.11</v>
      </c>
      <c r="P4983">
        <v>155458.18</v>
      </c>
      <c r="Q4983">
        <v>30.34</v>
      </c>
      <c r="R4983">
        <v>0</v>
      </c>
      <c r="S4983">
        <v>3.32</v>
      </c>
      <c r="T4983">
        <v>27.02</v>
      </c>
      <c r="U4983">
        <v>6.34</v>
      </c>
      <c r="V4983">
        <v>-5.15</v>
      </c>
      <c r="W4983">
        <v>-0.34</v>
      </c>
      <c r="X4983">
        <v>6.68</v>
      </c>
      <c r="Y4983">
        <v>178886.29</v>
      </c>
      <c r="Z4983">
        <v>15.07</v>
      </c>
      <c r="AA4983">
        <v>23428.11</v>
      </c>
      <c r="AB4983">
        <v>155458.18</v>
      </c>
      <c r="AC4983">
        <v>47.36</v>
      </c>
      <c r="AD4983">
        <v>-3.49</v>
      </c>
      <c r="AE4983">
        <v>-1.71</v>
      </c>
      <c r="AF4983">
        <v>49.07</v>
      </c>
      <c r="AG4983">
        <v>60.76</v>
      </c>
      <c r="AH4983">
        <v>0</v>
      </c>
      <c r="AI4983">
        <v>2.79</v>
      </c>
      <c r="AJ4983">
        <v>57.97</v>
      </c>
      <c r="AK4983">
        <v>60.13</v>
      </c>
      <c r="AL4983">
        <v>8.4600000000000009</v>
      </c>
      <c r="AM4983">
        <v>4.6900000000000004</v>
      </c>
      <c r="AN4983">
        <v>55.44</v>
      </c>
      <c r="AO4983">
        <v>19.309999999999999</v>
      </c>
      <c r="AP4983">
        <v>7.43</v>
      </c>
      <c r="AQ4983">
        <v>1.34</v>
      </c>
      <c r="AR4983">
        <v>17.98</v>
      </c>
      <c r="AS4983">
        <v>47.07</v>
      </c>
      <c r="AT4983">
        <v>-4.5</v>
      </c>
      <c r="AU4983">
        <v>-2.2200000000000002</v>
      </c>
      <c r="AV4983">
        <v>49.29</v>
      </c>
    </row>
    <row r="4984" spans="1:48" x14ac:dyDescent="0.35">
      <c r="A4984" t="s">
        <v>146</v>
      </c>
      <c r="B4984" t="s">
        <v>49</v>
      </c>
      <c r="C4984" t="s">
        <v>144</v>
      </c>
      <c r="D4984" t="s">
        <v>257</v>
      </c>
      <c r="E4984">
        <v>2576066.5</v>
      </c>
      <c r="F4984">
        <v>-2.61</v>
      </c>
      <c r="G4984">
        <v>-69024.850000000006</v>
      </c>
      <c r="H4984">
        <v>2645091.35</v>
      </c>
      <c r="I4984">
        <v>69.37</v>
      </c>
      <c r="J4984">
        <v>0</v>
      </c>
      <c r="K4984">
        <v>-2.34</v>
      </c>
      <c r="L4984">
        <v>71.709999999999994</v>
      </c>
      <c r="M4984">
        <v>410346.01</v>
      </c>
      <c r="N4984">
        <v>-2.14</v>
      </c>
      <c r="O4984">
        <v>-8963.6</v>
      </c>
      <c r="P4984">
        <v>419309.61</v>
      </c>
      <c r="Q4984">
        <v>69.59</v>
      </c>
      <c r="R4984">
        <v>0</v>
      </c>
      <c r="S4984">
        <v>-3.28</v>
      </c>
      <c r="T4984">
        <v>72.88</v>
      </c>
      <c r="U4984">
        <v>6.28</v>
      </c>
      <c r="V4984">
        <v>-0.48</v>
      </c>
      <c r="W4984">
        <v>-0.03</v>
      </c>
      <c r="X4984">
        <v>6.31</v>
      </c>
      <c r="Y4984">
        <v>410346.01</v>
      </c>
      <c r="Z4984">
        <v>-2.14</v>
      </c>
      <c r="AA4984">
        <v>-8963.6</v>
      </c>
      <c r="AB4984">
        <v>419309.61</v>
      </c>
      <c r="AC4984">
        <v>41.83</v>
      </c>
      <c r="AD4984">
        <v>16.579999999999998</v>
      </c>
      <c r="AE4984">
        <v>5.95</v>
      </c>
      <c r="AF4984">
        <v>35.880000000000003</v>
      </c>
      <c r="AG4984">
        <v>73.27</v>
      </c>
      <c r="AH4984">
        <v>0</v>
      </c>
      <c r="AI4984">
        <v>-0.78</v>
      </c>
      <c r="AJ4984">
        <v>74.05</v>
      </c>
      <c r="AK4984">
        <v>71.09</v>
      </c>
      <c r="AL4984">
        <v>-1.76</v>
      </c>
      <c r="AM4984">
        <v>-1.27</v>
      </c>
      <c r="AN4984">
        <v>72.36</v>
      </c>
      <c r="AO4984">
        <v>25.5</v>
      </c>
      <c r="AP4984">
        <v>-0.18</v>
      </c>
      <c r="AQ4984">
        <v>-0.05</v>
      </c>
      <c r="AR4984">
        <v>25.55</v>
      </c>
      <c r="AS4984">
        <v>43.99</v>
      </c>
      <c r="AT4984">
        <v>17.53</v>
      </c>
      <c r="AU4984">
        <v>6.56</v>
      </c>
      <c r="AV4984">
        <v>37.43</v>
      </c>
    </row>
    <row r="4985" spans="1:48" x14ac:dyDescent="0.35">
      <c r="A4985" t="s">
        <v>146</v>
      </c>
      <c r="B4985" t="s">
        <v>49</v>
      </c>
      <c r="C4985" t="s">
        <v>144</v>
      </c>
      <c r="D4985" t="s">
        <v>258</v>
      </c>
      <c r="E4985">
        <v>3448.52</v>
      </c>
      <c r="F4985">
        <v>-25.46</v>
      </c>
      <c r="G4985">
        <v>-1178.1099999999999</v>
      </c>
      <c r="H4985">
        <v>4626.63</v>
      </c>
      <c r="I4985">
        <v>0.09</v>
      </c>
      <c r="J4985">
        <v>0</v>
      </c>
      <c r="K4985">
        <v>-0.03</v>
      </c>
      <c r="L4985">
        <v>0.13</v>
      </c>
      <c r="M4985">
        <v>398.68</v>
      </c>
      <c r="N4985">
        <v>-33.58</v>
      </c>
      <c r="O4985">
        <v>-201.6</v>
      </c>
      <c r="P4985">
        <v>600.28</v>
      </c>
      <c r="Q4985">
        <v>7.0000000000000007E-2</v>
      </c>
      <c r="R4985">
        <v>0</v>
      </c>
      <c r="S4985">
        <v>-0.04</v>
      </c>
      <c r="T4985">
        <v>0.1</v>
      </c>
      <c r="U4985">
        <v>8.65</v>
      </c>
      <c r="V4985">
        <v>12.23</v>
      </c>
      <c r="W4985">
        <v>0.94</v>
      </c>
      <c r="X4985">
        <v>7.71</v>
      </c>
      <c r="Y4985">
        <v>398.68</v>
      </c>
      <c r="Z4985">
        <v>-33.58</v>
      </c>
      <c r="AA4985">
        <v>-201.6</v>
      </c>
      <c r="AB4985">
        <v>600.28</v>
      </c>
      <c r="AC4985">
        <v>53.3</v>
      </c>
      <c r="AD4985">
        <v>23.5</v>
      </c>
      <c r="AE4985">
        <v>10.14</v>
      </c>
      <c r="AF4985">
        <v>43.16</v>
      </c>
      <c r="AG4985">
        <v>1.73</v>
      </c>
      <c r="AH4985">
        <v>0</v>
      </c>
      <c r="AI4985">
        <v>-1.36</v>
      </c>
      <c r="AJ4985">
        <v>3.1</v>
      </c>
      <c r="AK4985">
        <v>1.39</v>
      </c>
      <c r="AL4985">
        <v>-40.08</v>
      </c>
      <c r="AM4985">
        <v>-0.93</v>
      </c>
      <c r="AN4985">
        <v>2.31</v>
      </c>
      <c r="AO4985">
        <v>0.27</v>
      </c>
      <c r="AP4985">
        <v>101.69</v>
      </c>
      <c r="AQ4985">
        <v>0.13</v>
      </c>
      <c r="AR4985">
        <v>0.13</v>
      </c>
      <c r="AS4985">
        <v>48.32</v>
      </c>
      <c r="AT4985">
        <v>5.43</v>
      </c>
      <c r="AU4985">
        <v>2.4900000000000002</v>
      </c>
      <c r="AV4985">
        <v>45.84</v>
      </c>
    </row>
    <row r="4986" spans="1:48" x14ac:dyDescent="0.35">
      <c r="A4986" t="s">
        <v>146</v>
      </c>
      <c r="B4986" t="s">
        <v>49</v>
      </c>
      <c r="C4986" t="s">
        <v>145</v>
      </c>
      <c r="D4986" t="s">
        <v>129</v>
      </c>
      <c r="E4986">
        <v>2190776.9700000002</v>
      </c>
      <c r="F4986">
        <v>-1.01</v>
      </c>
      <c r="G4986">
        <v>-22296.58</v>
      </c>
      <c r="H4986">
        <v>2213073.5499999998</v>
      </c>
      <c r="I4986">
        <v>0</v>
      </c>
      <c r="J4986">
        <v>0</v>
      </c>
      <c r="K4986">
        <v>0</v>
      </c>
      <c r="L4986">
        <v>0</v>
      </c>
      <c r="M4986">
        <v>85180.75</v>
      </c>
      <c r="N4986">
        <v>-2.67</v>
      </c>
      <c r="O4986">
        <v>-2336.88</v>
      </c>
      <c r="P4986">
        <v>87517.63</v>
      </c>
      <c r="Q4986">
        <v>0</v>
      </c>
      <c r="R4986">
        <v>0</v>
      </c>
      <c r="S4986">
        <v>0</v>
      </c>
      <c r="T4986">
        <v>0</v>
      </c>
      <c r="U4986">
        <v>1.78</v>
      </c>
      <c r="V4986">
        <v>1.71</v>
      </c>
      <c r="W4986">
        <v>0.03</v>
      </c>
      <c r="X4986">
        <v>1.75</v>
      </c>
      <c r="Y4986">
        <v>1227388.3600000001</v>
      </c>
      <c r="Z4986">
        <v>-2.67</v>
      </c>
      <c r="AA4986">
        <v>-33672.629999999997</v>
      </c>
      <c r="AB4986">
        <v>1261060.99</v>
      </c>
      <c r="AC4986">
        <v>0.39</v>
      </c>
      <c r="AD4986">
        <v>211.36</v>
      </c>
      <c r="AE4986">
        <v>0.26</v>
      </c>
      <c r="AF4986">
        <v>0.12</v>
      </c>
      <c r="AG4986">
        <v>100</v>
      </c>
      <c r="AH4986">
        <v>0</v>
      </c>
      <c r="AI4986">
        <v>0</v>
      </c>
      <c r="AJ4986">
        <v>100</v>
      </c>
      <c r="AK4986">
        <v>24.42</v>
      </c>
      <c r="AL4986">
        <v>87.85</v>
      </c>
      <c r="AM4986">
        <v>11.42</v>
      </c>
      <c r="AN4986">
        <v>13</v>
      </c>
      <c r="AO4986">
        <v>1.44</v>
      </c>
      <c r="AP4986">
        <v>220.98</v>
      </c>
      <c r="AQ4986">
        <v>0.99</v>
      </c>
      <c r="AR4986">
        <v>0.45</v>
      </c>
      <c r="AS4986">
        <v>0.35</v>
      </c>
      <c r="AT4986">
        <v>210.73</v>
      </c>
      <c r="AU4986">
        <v>0.24</v>
      </c>
      <c r="AV4986">
        <v>0.11</v>
      </c>
    </row>
    <row r="4987" spans="1:48" x14ac:dyDescent="0.35">
      <c r="A4987" t="s">
        <v>146</v>
      </c>
      <c r="B4987" t="s">
        <v>49</v>
      </c>
      <c r="C4987" t="s">
        <v>145</v>
      </c>
      <c r="D4987" t="s">
        <v>130</v>
      </c>
      <c r="E4987">
        <v>2190776.9700000002</v>
      </c>
      <c r="F4987">
        <v>-1.01</v>
      </c>
      <c r="G4987">
        <v>-22296.58</v>
      </c>
      <c r="H4987">
        <v>2213073.5499999998</v>
      </c>
      <c r="I4987">
        <v>100</v>
      </c>
      <c r="J4987">
        <v>0</v>
      </c>
      <c r="K4987">
        <v>0</v>
      </c>
      <c r="L4987">
        <v>100</v>
      </c>
      <c r="M4987">
        <v>85180.75</v>
      </c>
      <c r="N4987">
        <v>-2.67</v>
      </c>
      <c r="O4987">
        <v>-2336.88</v>
      </c>
      <c r="P4987">
        <v>87517.63</v>
      </c>
      <c r="Q4987">
        <v>100</v>
      </c>
      <c r="R4987">
        <v>0</v>
      </c>
      <c r="S4987">
        <v>0</v>
      </c>
      <c r="T4987">
        <v>100</v>
      </c>
      <c r="U4987">
        <v>1.78</v>
      </c>
      <c r="V4987">
        <v>1.71</v>
      </c>
      <c r="W4987">
        <v>0.03</v>
      </c>
      <c r="X4987">
        <v>1.75</v>
      </c>
      <c r="Y4987">
        <v>1227388.3600000001</v>
      </c>
      <c r="Z4987">
        <v>-2.67</v>
      </c>
      <c r="AA4987">
        <v>-33672.629999999997</v>
      </c>
      <c r="AB4987">
        <v>1261060.99</v>
      </c>
      <c r="AC4987">
        <v>0.39</v>
      </c>
      <c r="AD4987">
        <v>211.36</v>
      </c>
      <c r="AE4987">
        <v>0.26</v>
      </c>
      <c r="AF4987">
        <v>0.12</v>
      </c>
      <c r="AG4987">
        <v>100</v>
      </c>
      <c r="AH4987">
        <v>0</v>
      </c>
      <c r="AI4987">
        <v>0</v>
      </c>
      <c r="AJ4987">
        <v>100</v>
      </c>
      <c r="AK4987">
        <v>24.42</v>
      </c>
      <c r="AL4987">
        <v>87.85</v>
      </c>
      <c r="AM4987">
        <v>11.42</v>
      </c>
      <c r="AN4987">
        <v>13</v>
      </c>
      <c r="AO4987">
        <v>1.44</v>
      </c>
      <c r="AP4987">
        <v>220.98</v>
      </c>
      <c r="AQ4987">
        <v>0.99</v>
      </c>
      <c r="AR4987">
        <v>0.45</v>
      </c>
      <c r="AS4987">
        <v>0.35</v>
      </c>
      <c r="AT4987">
        <v>210.73</v>
      </c>
      <c r="AU4987">
        <v>0.24</v>
      </c>
      <c r="AV4987">
        <v>0.11</v>
      </c>
    </row>
    <row r="4988" spans="1:48" x14ac:dyDescent="0.35">
      <c r="A4988" t="s">
        <v>146</v>
      </c>
      <c r="B4988" t="s">
        <v>49</v>
      </c>
      <c r="C4988" t="s">
        <v>145</v>
      </c>
      <c r="D4988" t="s">
        <v>131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48" x14ac:dyDescent="0.35">
      <c r="A4989" t="s">
        <v>146</v>
      </c>
      <c r="B4989" t="s">
        <v>49</v>
      </c>
      <c r="C4989" t="s">
        <v>145</v>
      </c>
      <c r="D4989" t="s">
        <v>132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</row>
    <row r="4990" spans="1:48" x14ac:dyDescent="0.35">
      <c r="A4990" t="s">
        <v>146</v>
      </c>
      <c r="B4990" t="s">
        <v>49</v>
      </c>
      <c r="C4990" t="s">
        <v>145</v>
      </c>
      <c r="D4990" t="s">
        <v>133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</row>
    <row r="4991" spans="1:48" x14ac:dyDescent="0.35">
      <c r="A4991" t="s">
        <v>146</v>
      </c>
      <c r="B4991" t="s">
        <v>49</v>
      </c>
      <c r="C4991" t="s">
        <v>145</v>
      </c>
      <c r="D4991" t="s">
        <v>256</v>
      </c>
      <c r="E4991">
        <v>1789046.84</v>
      </c>
      <c r="F4991">
        <v>-0.78</v>
      </c>
      <c r="G4991">
        <v>-14049.81</v>
      </c>
      <c r="H4991">
        <v>1803096.65</v>
      </c>
      <c r="I4991">
        <v>0</v>
      </c>
      <c r="J4991">
        <v>0</v>
      </c>
      <c r="K4991">
        <v>0</v>
      </c>
      <c r="L4991">
        <v>0</v>
      </c>
      <c r="M4991">
        <v>68288.600000000006</v>
      </c>
      <c r="N4991">
        <v>-2.5</v>
      </c>
      <c r="O4991">
        <v>-1751.21</v>
      </c>
      <c r="P4991">
        <v>70039.8</v>
      </c>
      <c r="Q4991">
        <v>0</v>
      </c>
      <c r="R4991">
        <v>0</v>
      </c>
      <c r="S4991">
        <v>0</v>
      </c>
      <c r="T4991">
        <v>0</v>
      </c>
      <c r="U4991">
        <v>1.82</v>
      </c>
      <c r="V4991">
        <v>1.77</v>
      </c>
      <c r="W4991">
        <v>0.03</v>
      </c>
      <c r="X4991">
        <v>1.79</v>
      </c>
      <c r="Y4991">
        <v>983985.54</v>
      </c>
      <c r="Z4991">
        <v>-2.5</v>
      </c>
      <c r="AA4991">
        <v>-25233.53</v>
      </c>
      <c r="AB4991">
        <v>1009219.07</v>
      </c>
      <c r="AC4991">
        <v>0.34</v>
      </c>
      <c r="AD4991">
        <v>208.51</v>
      </c>
      <c r="AE4991">
        <v>0.23</v>
      </c>
      <c r="AF4991">
        <v>0.11</v>
      </c>
      <c r="AG4991">
        <v>99.13</v>
      </c>
      <c r="AH4991">
        <v>0</v>
      </c>
      <c r="AI4991">
        <v>-0.45</v>
      </c>
      <c r="AJ4991">
        <v>99.58</v>
      </c>
      <c r="AK4991">
        <v>16.71</v>
      </c>
      <c r="AL4991">
        <v>95.51</v>
      </c>
      <c r="AM4991">
        <v>8.16</v>
      </c>
      <c r="AN4991">
        <v>8.5500000000000007</v>
      </c>
      <c r="AO4991">
        <v>0.79</v>
      </c>
      <c r="AP4991">
        <v>155.86000000000001</v>
      </c>
      <c r="AQ4991">
        <v>0.48</v>
      </c>
      <c r="AR4991">
        <v>0.31</v>
      </c>
      <c r="AS4991">
        <v>0.31</v>
      </c>
      <c r="AT4991">
        <v>215.52</v>
      </c>
      <c r="AU4991">
        <v>0.21</v>
      </c>
      <c r="AV4991">
        <v>0.1</v>
      </c>
    </row>
    <row r="4992" spans="1:48" x14ac:dyDescent="0.35">
      <c r="A4992" t="s">
        <v>146</v>
      </c>
      <c r="B4992" t="s">
        <v>49</v>
      </c>
      <c r="C4992" t="s">
        <v>145</v>
      </c>
      <c r="D4992" t="s">
        <v>257</v>
      </c>
      <c r="E4992">
        <v>254139.3</v>
      </c>
      <c r="F4992">
        <v>-4.78</v>
      </c>
      <c r="G4992">
        <v>-12752.8</v>
      </c>
      <c r="H4992">
        <v>266892.09999999998</v>
      </c>
      <c r="I4992">
        <v>0</v>
      </c>
      <c r="J4992">
        <v>0</v>
      </c>
      <c r="K4992">
        <v>0</v>
      </c>
      <c r="L4992">
        <v>0</v>
      </c>
      <c r="M4992">
        <v>9508.0499999999993</v>
      </c>
      <c r="N4992">
        <v>-7.85</v>
      </c>
      <c r="O4992">
        <v>-810.44</v>
      </c>
      <c r="P4992">
        <v>10318.49</v>
      </c>
      <c r="Q4992">
        <v>0</v>
      </c>
      <c r="R4992">
        <v>0</v>
      </c>
      <c r="S4992">
        <v>0</v>
      </c>
      <c r="T4992">
        <v>0</v>
      </c>
      <c r="U4992">
        <v>1.85</v>
      </c>
      <c r="V4992">
        <v>3.34</v>
      </c>
      <c r="W4992">
        <v>0.06</v>
      </c>
      <c r="X4992">
        <v>1.8</v>
      </c>
      <c r="Y4992">
        <v>137003.66</v>
      </c>
      <c r="Z4992">
        <v>-7.85</v>
      </c>
      <c r="AA4992">
        <v>-11677.76</v>
      </c>
      <c r="AB4992">
        <v>148681.42000000001</v>
      </c>
      <c r="AC4992">
        <v>0.75</v>
      </c>
      <c r="AD4992">
        <v>150.69</v>
      </c>
      <c r="AE4992">
        <v>0.45</v>
      </c>
      <c r="AF4992">
        <v>0.3</v>
      </c>
      <c r="AG4992">
        <v>96.32</v>
      </c>
      <c r="AH4992">
        <v>0</v>
      </c>
      <c r="AI4992">
        <v>1.1499999999999999</v>
      </c>
      <c r="AJ4992">
        <v>95.16</v>
      </c>
      <c r="AK4992">
        <v>14.77</v>
      </c>
      <c r="AL4992">
        <v>36.93</v>
      </c>
      <c r="AM4992">
        <v>3.98</v>
      </c>
      <c r="AN4992">
        <v>10.79</v>
      </c>
      <c r="AO4992">
        <v>0.69</v>
      </c>
      <c r="AP4992">
        <v>119.84</v>
      </c>
      <c r="AQ4992">
        <v>0.37</v>
      </c>
      <c r="AR4992">
        <v>0.31</v>
      </c>
      <c r="AS4992">
        <v>0.66</v>
      </c>
      <c r="AT4992">
        <v>143.53</v>
      </c>
      <c r="AU4992">
        <v>0.39</v>
      </c>
      <c r="AV4992">
        <v>0.27</v>
      </c>
    </row>
    <row r="4993" spans="1:48" x14ac:dyDescent="0.35">
      <c r="A4993" t="s">
        <v>146</v>
      </c>
      <c r="B4993" t="s">
        <v>49</v>
      </c>
      <c r="C4993" t="s">
        <v>145</v>
      </c>
      <c r="D4993" t="s">
        <v>258</v>
      </c>
      <c r="E4993">
        <v>147590.82999999999</v>
      </c>
      <c r="F4993">
        <v>3.18</v>
      </c>
      <c r="G4993">
        <v>4543.1400000000003</v>
      </c>
      <c r="H4993">
        <v>143047.69</v>
      </c>
      <c r="I4993">
        <v>6.74</v>
      </c>
      <c r="J4993">
        <v>0</v>
      </c>
      <c r="K4993">
        <v>0.27</v>
      </c>
      <c r="L4993">
        <v>6.46</v>
      </c>
      <c r="M4993">
        <v>7384.1</v>
      </c>
      <c r="N4993">
        <v>3.18</v>
      </c>
      <c r="O4993">
        <v>227.36</v>
      </c>
      <c r="P4993">
        <v>7156.74</v>
      </c>
      <c r="Q4993">
        <v>8.67</v>
      </c>
      <c r="R4993">
        <v>0</v>
      </c>
      <c r="S4993">
        <v>0.49</v>
      </c>
      <c r="T4993">
        <v>8.18</v>
      </c>
      <c r="U4993">
        <v>1.39</v>
      </c>
      <c r="V4993">
        <v>0</v>
      </c>
      <c r="W4993">
        <v>0</v>
      </c>
      <c r="X4993">
        <v>1.39</v>
      </c>
      <c r="Y4993">
        <v>106399.16</v>
      </c>
      <c r="Z4993">
        <v>3.18</v>
      </c>
      <c r="AA4993">
        <v>3276.15</v>
      </c>
      <c r="AB4993">
        <v>103123.01</v>
      </c>
      <c r="AC4993">
        <v>0.39</v>
      </c>
      <c r="AD4993">
        <v>1626.12</v>
      </c>
      <c r="AE4993">
        <v>0.37</v>
      </c>
      <c r="AF4993">
        <v>0.02</v>
      </c>
      <c r="AG4993">
        <v>39.75</v>
      </c>
      <c r="AH4993">
        <v>0</v>
      </c>
      <c r="AI4993">
        <v>-1.74</v>
      </c>
      <c r="AJ4993">
        <v>41.49</v>
      </c>
      <c r="AK4993">
        <v>8.58</v>
      </c>
      <c r="AL4993">
        <v>706.93</v>
      </c>
      <c r="AM4993">
        <v>7.51</v>
      </c>
      <c r="AN4993">
        <v>1.06</v>
      </c>
      <c r="AO4993">
        <v>0.33</v>
      </c>
      <c r="AP4993">
        <v>1326.19</v>
      </c>
      <c r="AQ4993">
        <v>0.31</v>
      </c>
      <c r="AR4993">
        <v>0.02</v>
      </c>
      <c r="AS4993">
        <v>0.37</v>
      </c>
      <c r="AT4993">
        <v>1611.14</v>
      </c>
      <c r="AU4993">
        <v>0.35</v>
      </c>
      <c r="AV4993">
        <v>0.02</v>
      </c>
    </row>
    <row r="4994" spans="1:48" x14ac:dyDescent="0.35">
      <c r="A4994" t="s">
        <v>127</v>
      </c>
      <c r="B4994" t="s">
        <v>50</v>
      </c>
      <c r="C4994" t="s">
        <v>128</v>
      </c>
      <c r="D4994" t="s">
        <v>129</v>
      </c>
      <c r="E4994">
        <v>6572063.3200000003</v>
      </c>
      <c r="F4994">
        <v>-5.75</v>
      </c>
      <c r="G4994">
        <v>-400594.3</v>
      </c>
      <c r="H4994">
        <v>6972657.6200000001</v>
      </c>
      <c r="I4994">
        <v>0</v>
      </c>
      <c r="J4994">
        <v>0</v>
      </c>
      <c r="K4994">
        <v>0</v>
      </c>
      <c r="L4994">
        <v>0</v>
      </c>
      <c r="M4994">
        <v>867132.56</v>
      </c>
      <c r="N4994">
        <v>-9.4</v>
      </c>
      <c r="O4994">
        <v>-90002.99</v>
      </c>
      <c r="P4994">
        <v>957135.55</v>
      </c>
      <c r="Q4994">
        <v>0</v>
      </c>
      <c r="R4994">
        <v>0</v>
      </c>
      <c r="S4994">
        <v>0</v>
      </c>
      <c r="T4994">
        <v>0</v>
      </c>
      <c r="U4994">
        <v>2.31</v>
      </c>
      <c r="V4994">
        <v>1.23</v>
      </c>
      <c r="W4994">
        <v>0.03</v>
      </c>
      <c r="X4994">
        <v>2.2799999999999998</v>
      </c>
      <c r="Y4994">
        <v>2847982.04</v>
      </c>
      <c r="Z4994">
        <v>-6.89</v>
      </c>
      <c r="AA4994">
        <v>-210612.75</v>
      </c>
      <c r="AB4994">
        <v>3058594.79</v>
      </c>
      <c r="AC4994">
        <v>24.96</v>
      </c>
      <c r="AD4994">
        <v>10.039999999999999</v>
      </c>
      <c r="AE4994">
        <v>2.2799999999999998</v>
      </c>
      <c r="AF4994">
        <v>22.68</v>
      </c>
      <c r="AG4994">
        <v>100</v>
      </c>
      <c r="AH4994">
        <v>0</v>
      </c>
      <c r="AI4994">
        <v>0</v>
      </c>
      <c r="AJ4994">
        <v>100</v>
      </c>
      <c r="AK4994">
        <v>97.97</v>
      </c>
      <c r="AL4994">
        <v>-2.0299999999999998</v>
      </c>
      <c r="AM4994">
        <v>-2.0299999999999998</v>
      </c>
      <c r="AN4994">
        <v>100</v>
      </c>
      <c r="AO4994">
        <v>98.75</v>
      </c>
      <c r="AP4994">
        <v>0.52</v>
      </c>
      <c r="AQ4994">
        <v>0.52</v>
      </c>
      <c r="AR4994">
        <v>98.24</v>
      </c>
      <c r="AS4994">
        <v>26.82</v>
      </c>
      <c r="AT4994">
        <v>1.67</v>
      </c>
      <c r="AU4994">
        <v>0.44</v>
      </c>
      <c r="AV4994">
        <v>26.38</v>
      </c>
    </row>
    <row r="4995" spans="1:48" x14ac:dyDescent="0.35">
      <c r="A4995" t="s">
        <v>127</v>
      </c>
      <c r="B4995" t="s">
        <v>50</v>
      </c>
      <c r="C4995" t="s">
        <v>128</v>
      </c>
      <c r="D4995" t="s">
        <v>130</v>
      </c>
      <c r="E4995">
        <v>1128487.6399999999</v>
      </c>
      <c r="F4995">
        <v>-0.99</v>
      </c>
      <c r="G4995">
        <v>-11330.07</v>
      </c>
      <c r="H4995">
        <v>1139817.71</v>
      </c>
      <c r="I4995">
        <v>17.170000000000002</v>
      </c>
      <c r="J4995">
        <v>0</v>
      </c>
      <c r="K4995">
        <v>0.82</v>
      </c>
      <c r="L4995">
        <v>16.350000000000001</v>
      </c>
      <c r="M4995">
        <v>146389.59</v>
      </c>
      <c r="N4995">
        <v>2.57</v>
      </c>
      <c r="O4995">
        <v>3663.01</v>
      </c>
      <c r="P4995">
        <v>142726.57999999999</v>
      </c>
      <c r="Q4995">
        <v>16.88</v>
      </c>
      <c r="R4995">
        <v>0</v>
      </c>
      <c r="S4995">
        <v>1.97</v>
      </c>
      <c r="T4995">
        <v>14.91</v>
      </c>
      <c r="U4995">
        <v>2.2599999999999998</v>
      </c>
      <c r="V4995">
        <v>0.28999999999999998</v>
      </c>
      <c r="W4995">
        <v>0.01</v>
      </c>
      <c r="X4995">
        <v>2.25</v>
      </c>
      <c r="Y4995">
        <v>499043.53</v>
      </c>
      <c r="Z4995">
        <v>-1.28</v>
      </c>
      <c r="AA4995">
        <v>-6463.95</v>
      </c>
      <c r="AB4995">
        <v>505507.48</v>
      </c>
      <c r="AC4995">
        <v>32.64</v>
      </c>
      <c r="AD4995">
        <v>6.01</v>
      </c>
      <c r="AE4995">
        <v>1.85</v>
      </c>
      <c r="AF4995">
        <v>30.79</v>
      </c>
      <c r="AG4995">
        <v>100</v>
      </c>
      <c r="AH4995">
        <v>0</v>
      </c>
      <c r="AI4995">
        <v>0</v>
      </c>
      <c r="AJ4995">
        <v>100</v>
      </c>
      <c r="AK4995">
        <v>97.97</v>
      </c>
      <c r="AL4995">
        <v>-2.0299999999999998</v>
      </c>
      <c r="AM4995">
        <v>-2.0299999999999998</v>
      </c>
      <c r="AN4995">
        <v>100</v>
      </c>
      <c r="AO4995">
        <v>98.43</v>
      </c>
      <c r="AP4995">
        <v>1.59</v>
      </c>
      <c r="AQ4995">
        <v>1.54</v>
      </c>
      <c r="AR4995">
        <v>96.89</v>
      </c>
      <c r="AS4995">
        <v>36.32</v>
      </c>
      <c r="AT4995">
        <v>8.44</v>
      </c>
      <c r="AU4995">
        <v>2.83</v>
      </c>
      <c r="AV4995">
        <v>33.49</v>
      </c>
    </row>
    <row r="4996" spans="1:48" x14ac:dyDescent="0.35">
      <c r="A4996" t="s">
        <v>127</v>
      </c>
      <c r="B4996" t="s">
        <v>50</v>
      </c>
      <c r="C4996" t="s">
        <v>128</v>
      </c>
      <c r="D4996" t="s">
        <v>131</v>
      </c>
      <c r="E4996">
        <v>4376816.8499999996</v>
      </c>
      <c r="F4996">
        <v>-7.17</v>
      </c>
      <c r="G4996">
        <v>-338076.29</v>
      </c>
      <c r="H4996">
        <v>4714893.13</v>
      </c>
      <c r="I4996">
        <v>66.599999999999994</v>
      </c>
      <c r="J4996">
        <v>0</v>
      </c>
      <c r="K4996">
        <v>-1.02</v>
      </c>
      <c r="L4996">
        <v>67.62</v>
      </c>
      <c r="M4996">
        <v>555631.52</v>
      </c>
      <c r="N4996">
        <v>-13.69</v>
      </c>
      <c r="O4996">
        <v>-88097.77</v>
      </c>
      <c r="P4996">
        <v>643729.29</v>
      </c>
      <c r="Q4996">
        <v>64.08</v>
      </c>
      <c r="R4996">
        <v>0</v>
      </c>
      <c r="S4996">
        <v>-3.18</v>
      </c>
      <c r="T4996">
        <v>67.260000000000005</v>
      </c>
      <c r="U4996">
        <v>2.4900000000000002</v>
      </c>
      <c r="V4996">
        <v>3.18</v>
      </c>
      <c r="W4996">
        <v>0.08</v>
      </c>
      <c r="X4996">
        <v>2.42</v>
      </c>
      <c r="Y4996">
        <v>1755833.69</v>
      </c>
      <c r="Z4996">
        <v>-10.029999999999999</v>
      </c>
      <c r="AA4996">
        <v>-195826.14</v>
      </c>
      <c r="AB4996">
        <v>1951659.83</v>
      </c>
      <c r="AC4996">
        <v>26.88</v>
      </c>
      <c r="AD4996">
        <v>12.58</v>
      </c>
      <c r="AE4996">
        <v>3</v>
      </c>
      <c r="AF4996">
        <v>23.88</v>
      </c>
      <c r="AG4996">
        <v>100</v>
      </c>
      <c r="AH4996">
        <v>0</v>
      </c>
      <c r="AI4996">
        <v>0</v>
      </c>
      <c r="AJ4996">
        <v>100</v>
      </c>
      <c r="AK4996">
        <v>97.97</v>
      </c>
      <c r="AL4996">
        <v>-2.0299999999999998</v>
      </c>
      <c r="AM4996">
        <v>-2.0299999999999998</v>
      </c>
      <c r="AN4996">
        <v>100</v>
      </c>
      <c r="AO4996">
        <v>98.75</v>
      </c>
      <c r="AP4996">
        <v>6.35</v>
      </c>
      <c r="AQ4996">
        <v>5.9</v>
      </c>
      <c r="AR4996">
        <v>92.85</v>
      </c>
      <c r="AS4996">
        <v>27.37</v>
      </c>
      <c r="AT4996">
        <v>-1.85</v>
      </c>
      <c r="AU4996">
        <v>-0.51</v>
      </c>
      <c r="AV4996">
        <v>27.89</v>
      </c>
    </row>
    <row r="4997" spans="1:48" x14ac:dyDescent="0.35">
      <c r="A4997" t="s">
        <v>127</v>
      </c>
      <c r="B4997" t="s">
        <v>50</v>
      </c>
      <c r="C4997" t="s">
        <v>128</v>
      </c>
      <c r="D4997" t="s">
        <v>132</v>
      </c>
      <c r="E4997">
        <v>480334.28</v>
      </c>
      <c r="F4997">
        <v>-2.36</v>
      </c>
      <c r="G4997">
        <v>-11599.45</v>
      </c>
      <c r="H4997">
        <v>491933.73</v>
      </c>
      <c r="I4997">
        <v>7.31</v>
      </c>
      <c r="J4997">
        <v>0</v>
      </c>
      <c r="K4997">
        <v>0.25</v>
      </c>
      <c r="L4997">
        <v>7.06</v>
      </c>
      <c r="M4997">
        <v>58798.720000000001</v>
      </c>
      <c r="N4997">
        <v>5.94</v>
      </c>
      <c r="O4997">
        <v>3297.65</v>
      </c>
      <c r="P4997">
        <v>55501.07</v>
      </c>
      <c r="Q4997">
        <v>6.78</v>
      </c>
      <c r="R4997">
        <v>0</v>
      </c>
      <c r="S4997">
        <v>0.98</v>
      </c>
      <c r="T4997">
        <v>5.8</v>
      </c>
      <c r="U4997">
        <v>2.08</v>
      </c>
      <c r="V4997">
        <v>-5.95</v>
      </c>
      <c r="W4997">
        <v>-0.13</v>
      </c>
      <c r="X4997">
        <v>2.21</v>
      </c>
      <c r="Y4997">
        <v>231407.15</v>
      </c>
      <c r="Z4997">
        <v>3.82</v>
      </c>
      <c r="AA4997">
        <v>8509.01</v>
      </c>
      <c r="AB4997">
        <v>222898.14</v>
      </c>
      <c r="AC4997">
        <v>17.8</v>
      </c>
      <c r="AD4997">
        <v>5.4</v>
      </c>
      <c r="AE4997">
        <v>0.91</v>
      </c>
      <c r="AF4997">
        <v>16.89</v>
      </c>
      <c r="AG4997">
        <v>97.44</v>
      </c>
      <c r="AH4997">
        <v>0</v>
      </c>
      <c r="AI4997">
        <v>-0.08</v>
      </c>
      <c r="AJ4997">
        <v>97.52</v>
      </c>
      <c r="AK4997">
        <v>69.42</v>
      </c>
      <c r="AL4997">
        <v>-8.86</v>
      </c>
      <c r="AM4997">
        <v>-6.75</v>
      </c>
      <c r="AN4997">
        <v>76.17</v>
      </c>
      <c r="AO4997">
        <v>62.22</v>
      </c>
      <c r="AP4997">
        <v>17.22</v>
      </c>
      <c r="AQ4997">
        <v>9.14</v>
      </c>
      <c r="AR4997">
        <v>53.08</v>
      </c>
      <c r="AS4997">
        <v>19.559999999999999</v>
      </c>
      <c r="AT4997">
        <v>13.87</v>
      </c>
      <c r="AU4997">
        <v>2.38</v>
      </c>
      <c r="AV4997">
        <v>17.170000000000002</v>
      </c>
    </row>
    <row r="4998" spans="1:48" x14ac:dyDescent="0.35">
      <c r="A4998" t="s">
        <v>127</v>
      </c>
      <c r="B4998" t="s">
        <v>50</v>
      </c>
      <c r="C4998" t="s">
        <v>128</v>
      </c>
      <c r="D4998" t="s">
        <v>133</v>
      </c>
      <c r="E4998">
        <v>370662.65</v>
      </c>
      <c r="F4998">
        <v>-6.21</v>
      </c>
      <c r="G4998">
        <v>-24548.68</v>
      </c>
      <c r="H4998">
        <v>395211.33</v>
      </c>
      <c r="I4998">
        <v>5.64</v>
      </c>
      <c r="J4998">
        <v>0</v>
      </c>
      <c r="K4998">
        <v>-0.03</v>
      </c>
      <c r="L4998">
        <v>5.67</v>
      </c>
      <c r="M4998">
        <v>77536.37</v>
      </c>
      <c r="N4998">
        <v>-7.54</v>
      </c>
      <c r="O4998">
        <v>-6327.52</v>
      </c>
      <c r="P4998">
        <v>83863.89</v>
      </c>
      <c r="Q4998">
        <v>8.94</v>
      </c>
      <c r="R4998">
        <v>0</v>
      </c>
      <c r="S4998">
        <v>0.18</v>
      </c>
      <c r="T4998">
        <v>8.76</v>
      </c>
      <c r="U4998">
        <v>1.84</v>
      </c>
      <c r="V4998">
        <v>-0.3</v>
      </c>
      <c r="W4998">
        <v>-0.01</v>
      </c>
      <c r="X4998">
        <v>1.85</v>
      </c>
      <c r="Y4998">
        <v>200907.54</v>
      </c>
      <c r="Z4998">
        <v>-5.93</v>
      </c>
      <c r="AA4998">
        <v>-12662.45</v>
      </c>
      <c r="AB4998">
        <v>213569.99</v>
      </c>
      <c r="AC4998">
        <v>11.37</v>
      </c>
      <c r="AD4998">
        <v>97.47</v>
      </c>
      <c r="AE4998">
        <v>5.61</v>
      </c>
      <c r="AF4998">
        <v>5.76</v>
      </c>
      <c r="AG4998">
        <v>91.97</v>
      </c>
      <c r="AH4998">
        <v>0</v>
      </c>
      <c r="AI4998">
        <v>0.01</v>
      </c>
      <c r="AJ4998">
        <v>91.96</v>
      </c>
      <c r="AK4998">
        <v>50.95</v>
      </c>
      <c r="AL4998">
        <v>71.03</v>
      </c>
      <c r="AM4998">
        <v>21.16</v>
      </c>
      <c r="AN4998">
        <v>29.79</v>
      </c>
      <c r="AO4998">
        <v>42.84</v>
      </c>
      <c r="AP4998">
        <v>79.38</v>
      </c>
      <c r="AQ4998">
        <v>18.96</v>
      </c>
      <c r="AR4998">
        <v>23.88</v>
      </c>
      <c r="AS4998">
        <v>10.84</v>
      </c>
      <c r="AT4998">
        <v>106.33</v>
      </c>
      <c r="AU4998">
        <v>5.59</v>
      </c>
      <c r="AV4998">
        <v>5.25</v>
      </c>
    </row>
    <row r="4999" spans="1:48" x14ac:dyDescent="0.35">
      <c r="A4999" t="s">
        <v>127</v>
      </c>
      <c r="B4999" t="s">
        <v>50</v>
      </c>
      <c r="C4999" t="s">
        <v>128</v>
      </c>
      <c r="D4999" t="s">
        <v>259</v>
      </c>
      <c r="E4999">
        <v>4980828.8600000003</v>
      </c>
      <c r="F4999">
        <v>-6.7</v>
      </c>
      <c r="G4999">
        <v>-357556.45</v>
      </c>
      <c r="H4999">
        <v>5338385.3099999996</v>
      </c>
      <c r="I4999">
        <v>75.790000000000006</v>
      </c>
      <c r="J4999">
        <v>0</v>
      </c>
      <c r="K4999">
        <v>-0.77</v>
      </c>
      <c r="L4999">
        <v>76.56</v>
      </c>
      <c r="M4999">
        <v>626875.29</v>
      </c>
      <c r="N4999">
        <v>-12.45</v>
      </c>
      <c r="O4999">
        <v>-89125.17</v>
      </c>
      <c r="P4999">
        <v>716000.45</v>
      </c>
      <c r="Q4999">
        <v>72.290000000000006</v>
      </c>
      <c r="R4999">
        <v>0</v>
      </c>
      <c r="S4999">
        <v>-2.5099999999999998</v>
      </c>
      <c r="T4999">
        <v>74.81</v>
      </c>
      <c r="U4999">
        <v>2.4900000000000002</v>
      </c>
      <c r="V4999">
        <v>3.01</v>
      </c>
      <c r="W4999">
        <v>7.0000000000000007E-2</v>
      </c>
      <c r="X4999">
        <v>2.42</v>
      </c>
      <c r="Y4999">
        <v>1996534.09</v>
      </c>
      <c r="Z4999">
        <v>-9.43</v>
      </c>
      <c r="AA4999">
        <v>-207819.27</v>
      </c>
      <c r="AB4999">
        <v>2204353.36</v>
      </c>
      <c r="AC4999">
        <v>29.13</v>
      </c>
      <c r="AD4999">
        <v>12.58</v>
      </c>
      <c r="AE4999">
        <v>3.25</v>
      </c>
      <c r="AF4999">
        <v>25.88</v>
      </c>
      <c r="AG4999">
        <v>100</v>
      </c>
      <c r="AH4999">
        <v>0</v>
      </c>
      <c r="AI4999">
        <v>0</v>
      </c>
      <c r="AJ4999">
        <v>100</v>
      </c>
      <c r="AK4999">
        <v>97.97</v>
      </c>
      <c r="AL4999">
        <v>-2.0299999999999998</v>
      </c>
      <c r="AM4999">
        <v>-2.0299999999999998</v>
      </c>
      <c r="AN4999">
        <v>100</v>
      </c>
      <c r="AO4999">
        <v>98.75</v>
      </c>
      <c r="AP4999">
        <v>1.71</v>
      </c>
      <c r="AQ4999">
        <v>1.66</v>
      </c>
      <c r="AR4999">
        <v>97.1</v>
      </c>
      <c r="AS4999">
        <v>29.75</v>
      </c>
      <c r="AT4999">
        <v>0.68</v>
      </c>
      <c r="AU4999">
        <v>0.2</v>
      </c>
      <c r="AV4999">
        <v>29.54</v>
      </c>
    </row>
    <row r="5000" spans="1:48" x14ac:dyDescent="0.35">
      <c r="A5000" t="s">
        <v>127</v>
      </c>
      <c r="B5000" t="s">
        <v>50</v>
      </c>
      <c r="C5000" t="s">
        <v>128</v>
      </c>
      <c r="D5000" t="s">
        <v>260</v>
      </c>
      <c r="E5000">
        <v>426593.97</v>
      </c>
      <c r="F5000">
        <v>9.5399999999999991</v>
      </c>
      <c r="G5000">
        <v>37165.06</v>
      </c>
      <c r="H5000">
        <v>389428.91</v>
      </c>
      <c r="I5000">
        <v>6.49</v>
      </c>
      <c r="J5000">
        <v>0</v>
      </c>
      <c r="K5000">
        <v>0.91</v>
      </c>
      <c r="L5000">
        <v>5.59</v>
      </c>
      <c r="M5000">
        <v>63267.93</v>
      </c>
      <c r="N5000">
        <v>15.53</v>
      </c>
      <c r="O5000">
        <v>8502.4699999999993</v>
      </c>
      <c r="P5000">
        <v>54765.47</v>
      </c>
      <c r="Q5000">
        <v>7.3</v>
      </c>
      <c r="R5000">
        <v>0</v>
      </c>
      <c r="S5000">
        <v>1.57</v>
      </c>
      <c r="T5000">
        <v>5.72</v>
      </c>
      <c r="U5000">
        <v>1.99</v>
      </c>
      <c r="V5000">
        <v>1.75</v>
      </c>
      <c r="W5000">
        <v>0.03</v>
      </c>
      <c r="X5000">
        <v>1.95</v>
      </c>
      <c r="Y5000">
        <v>214468.51</v>
      </c>
      <c r="Z5000">
        <v>7.66</v>
      </c>
      <c r="AA5000">
        <v>15264.24</v>
      </c>
      <c r="AB5000">
        <v>199204.27</v>
      </c>
      <c r="AC5000">
        <v>21.53</v>
      </c>
      <c r="AD5000">
        <v>9.77</v>
      </c>
      <c r="AE5000">
        <v>1.92</v>
      </c>
      <c r="AF5000">
        <v>19.61</v>
      </c>
      <c r="AG5000">
        <v>100</v>
      </c>
      <c r="AH5000">
        <v>0</v>
      </c>
      <c r="AI5000">
        <v>0</v>
      </c>
      <c r="AJ5000">
        <v>100</v>
      </c>
      <c r="AK5000">
        <v>74.27</v>
      </c>
      <c r="AL5000">
        <v>7.93</v>
      </c>
      <c r="AM5000">
        <v>5.46</v>
      </c>
      <c r="AN5000">
        <v>68.819999999999993</v>
      </c>
      <c r="AO5000">
        <v>58.58</v>
      </c>
      <c r="AP5000">
        <v>0.16</v>
      </c>
      <c r="AQ5000">
        <v>0.09</v>
      </c>
      <c r="AR5000">
        <v>58.49</v>
      </c>
      <c r="AS5000">
        <v>24.45</v>
      </c>
      <c r="AT5000">
        <v>9.0399999999999991</v>
      </c>
      <c r="AU5000">
        <v>2.0299999999999998</v>
      </c>
      <c r="AV5000">
        <v>22.42</v>
      </c>
    </row>
    <row r="5001" spans="1:48" x14ac:dyDescent="0.35">
      <c r="A5001" t="s">
        <v>127</v>
      </c>
      <c r="B5001" t="s">
        <v>50</v>
      </c>
      <c r="C5001" t="s">
        <v>128</v>
      </c>
      <c r="D5001" t="s">
        <v>261</v>
      </c>
      <c r="E5001">
        <v>555041.44999999995</v>
      </c>
      <c r="F5001">
        <v>-6.24</v>
      </c>
      <c r="G5001">
        <v>-36923.519999999997</v>
      </c>
      <c r="H5001">
        <v>591964.97</v>
      </c>
      <c r="I5001">
        <v>8.4499999999999993</v>
      </c>
      <c r="J5001">
        <v>0</v>
      </c>
      <c r="K5001">
        <v>-0.04</v>
      </c>
      <c r="L5001">
        <v>8.49</v>
      </c>
      <c r="M5001">
        <v>68784.55</v>
      </c>
      <c r="N5001">
        <v>-0.31</v>
      </c>
      <c r="O5001">
        <v>-212.77</v>
      </c>
      <c r="P5001">
        <v>68997.320000000007</v>
      </c>
      <c r="Q5001">
        <v>7.93</v>
      </c>
      <c r="R5001">
        <v>0</v>
      </c>
      <c r="S5001">
        <v>0.72</v>
      </c>
      <c r="T5001">
        <v>7.21</v>
      </c>
      <c r="U5001">
        <v>2.1</v>
      </c>
      <c r="V5001">
        <v>-6.49</v>
      </c>
      <c r="W5001">
        <v>-0.15</v>
      </c>
      <c r="X5001">
        <v>2.2400000000000002</v>
      </c>
      <c r="Y5001">
        <v>264430.06</v>
      </c>
      <c r="Z5001">
        <v>0.27</v>
      </c>
      <c r="AA5001">
        <v>701.55</v>
      </c>
      <c r="AB5001">
        <v>263728.51</v>
      </c>
      <c r="AC5001">
        <v>18.190000000000001</v>
      </c>
      <c r="AD5001">
        <v>-2.4500000000000002</v>
      </c>
      <c r="AE5001">
        <v>-0.46</v>
      </c>
      <c r="AF5001">
        <v>18.649999999999999</v>
      </c>
      <c r="AG5001">
        <v>100</v>
      </c>
      <c r="AH5001">
        <v>0</v>
      </c>
      <c r="AI5001">
        <v>0</v>
      </c>
      <c r="AJ5001">
        <v>100</v>
      </c>
      <c r="AK5001">
        <v>81.849999999999994</v>
      </c>
      <c r="AL5001">
        <v>-8.23</v>
      </c>
      <c r="AM5001">
        <v>-7.34</v>
      </c>
      <c r="AN5001">
        <v>89.19</v>
      </c>
      <c r="AO5001">
        <v>71.77</v>
      </c>
      <c r="AP5001">
        <v>0.66</v>
      </c>
      <c r="AQ5001">
        <v>0.47</v>
      </c>
      <c r="AR5001">
        <v>71.290000000000006</v>
      </c>
      <c r="AS5001">
        <v>20.88</v>
      </c>
      <c r="AT5001">
        <v>6.24</v>
      </c>
      <c r="AU5001">
        <v>1.23</v>
      </c>
      <c r="AV5001">
        <v>19.649999999999999</v>
      </c>
    </row>
    <row r="5002" spans="1:48" x14ac:dyDescent="0.35">
      <c r="A5002" t="s">
        <v>127</v>
      </c>
      <c r="B5002" t="s">
        <v>50</v>
      </c>
      <c r="C5002" t="s">
        <v>139</v>
      </c>
      <c r="D5002" t="s">
        <v>129</v>
      </c>
      <c r="E5002">
        <v>2994980.93</v>
      </c>
      <c r="F5002">
        <v>-10.78</v>
      </c>
      <c r="G5002">
        <v>-361802.26</v>
      </c>
      <c r="H5002">
        <v>3356783.19</v>
      </c>
      <c r="I5002">
        <v>0</v>
      </c>
      <c r="J5002">
        <v>0</v>
      </c>
      <c r="K5002">
        <v>0</v>
      </c>
      <c r="L5002">
        <v>0</v>
      </c>
      <c r="M5002">
        <v>442483.29</v>
      </c>
      <c r="N5002">
        <v>-14.67</v>
      </c>
      <c r="O5002">
        <v>-76050.59</v>
      </c>
      <c r="P5002">
        <v>518533.88</v>
      </c>
      <c r="Q5002">
        <v>0</v>
      </c>
      <c r="R5002">
        <v>0</v>
      </c>
      <c r="S5002">
        <v>0</v>
      </c>
      <c r="T5002">
        <v>0</v>
      </c>
      <c r="U5002">
        <v>3.38</v>
      </c>
      <c r="V5002">
        <v>4.55</v>
      </c>
      <c r="W5002">
        <v>0.15</v>
      </c>
      <c r="X5002">
        <v>3.24</v>
      </c>
      <c r="Y5002">
        <v>884985.18</v>
      </c>
      <c r="Z5002">
        <v>-14.66</v>
      </c>
      <c r="AA5002">
        <v>-152083.10999999999</v>
      </c>
      <c r="AB5002">
        <v>1037068.29</v>
      </c>
      <c r="AC5002">
        <v>21.27</v>
      </c>
      <c r="AD5002">
        <v>15.71</v>
      </c>
      <c r="AE5002">
        <v>2.89</v>
      </c>
      <c r="AF5002">
        <v>18.38</v>
      </c>
      <c r="AG5002">
        <v>100</v>
      </c>
      <c r="AH5002">
        <v>0</v>
      </c>
      <c r="AI5002">
        <v>0</v>
      </c>
      <c r="AJ5002">
        <v>100</v>
      </c>
      <c r="AK5002">
        <v>91.16</v>
      </c>
      <c r="AL5002">
        <v>-0.39</v>
      </c>
      <c r="AM5002">
        <v>-0.36</v>
      </c>
      <c r="AN5002">
        <v>91.52</v>
      </c>
      <c r="AO5002">
        <v>83.55</v>
      </c>
      <c r="AP5002">
        <v>8.65</v>
      </c>
      <c r="AQ5002">
        <v>6.65</v>
      </c>
      <c r="AR5002">
        <v>76.900000000000006</v>
      </c>
      <c r="AS5002">
        <v>21.49</v>
      </c>
      <c r="AT5002">
        <v>-1.71</v>
      </c>
      <c r="AU5002">
        <v>-0.37</v>
      </c>
      <c r="AV5002">
        <v>21.86</v>
      </c>
    </row>
    <row r="5003" spans="1:48" x14ac:dyDescent="0.35">
      <c r="A5003" t="s">
        <v>127</v>
      </c>
      <c r="B5003" t="s">
        <v>50</v>
      </c>
      <c r="C5003" t="s">
        <v>139</v>
      </c>
      <c r="D5003" t="s">
        <v>130</v>
      </c>
      <c r="E5003">
        <v>455695.88</v>
      </c>
      <c r="F5003">
        <v>-4.5999999999999996</v>
      </c>
      <c r="G5003">
        <v>-21949.43</v>
      </c>
      <c r="H5003">
        <v>477645.31</v>
      </c>
      <c r="I5003">
        <v>15.22</v>
      </c>
      <c r="J5003">
        <v>0</v>
      </c>
      <c r="K5003">
        <v>0.99</v>
      </c>
      <c r="L5003">
        <v>14.23</v>
      </c>
      <c r="M5003">
        <v>64921.66</v>
      </c>
      <c r="N5003">
        <v>5.66</v>
      </c>
      <c r="O5003">
        <v>3476.75</v>
      </c>
      <c r="P5003">
        <v>61444.91</v>
      </c>
      <c r="Q5003">
        <v>14.67</v>
      </c>
      <c r="R5003">
        <v>0</v>
      </c>
      <c r="S5003">
        <v>2.82</v>
      </c>
      <c r="T5003">
        <v>11.85</v>
      </c>
      <c r="U5003">
        <v>3.51</v>
      </c>
      <c r="V5003">
        <v>-9.6999999999999993</v>
      </c>
      <c r="W5003">
        <v>-0.38</v>
      </c>
      <c r="X5003">
        <v>3.89</v>
      </c>
      <c r="Y5003">
        <v>129843.32</v>
      </c>
      <c r="Z5003">
        <v>5.66</v>
      </c>
      <c r="AA5003">
        <v>6953.49</v>
      </c>
      <c r="AB5003">
        <v>122889.83</v>
      </c>
      <c r="AC5003">
        <v>52.3</v>
      </c>
      <c r="AD5003">
        <v>26.6</v>
      </c>
      <c r="AE5003">
        <v>10.99</v>
      </c>
      <c r="AF5003">
        <v>41.31</v>
      </c>
      <c r="AG5003">
        <v>100</v>
      </c>
      <c r="AH5003">
        <v>0</v>
      </c>
      <c r="AI5003">
        <v>0</v>
      </c>
      <c r="AJ5003">
        <v>100</v>
      </c>
      <c r="AK5003">
        <v>85.16</v>
      </c>
      <c r="AL5003">
        <v>-2.69</v>
      </c>
      <c r="AM5003">
        <v>-2.35</v>
      </c>
      <c r="AN5003">
        <v>87.51</v>
      </c>
      <c r="AO5003">
        <v>73.81</v>
      </c>
      <c r="AP5003">
        <v>5.19</v>
      </c>
      <c r="AQ5003">
        <v>3.64</v>
      </c>
      <c r="AR5003">
        <v>70.16</v>
      </c>
      <c r="AS5003">
        <v>47.41</v>
      </c>
      <c r="AT5003">
        <v>21</v>
      </c>
      <c r="AU5003">
        <v>8.23</v>
      </c>
      <c r="AV5003">
        <v>39.18</v>
      </c>
    </row>
    <row r="5004" spans="1:48" x14ac:dyDescent="0.35">
      <c r="A5004" t="s">
        <v>127</v>
      </c>
      <c r="B5004" t="s">
        <v>50</v>
      </c>
      <c r="C5004" t="s">
        <v>139</v>
      </c>
      <c r="D5004" t="s">
        <v>131</v>
      </c>
      <c r="E5004">
        <v>1996166.6</v>
      </c>
      <c r="F5004">
        <v>-11.1</v>
      </c>
      <c r="G5004">
        <v>-249251.24</v>
      </c>
      <c r="H5004">
        <v>2245417.84</v>
      </c>
      <c r="I5004">
        <v>66.650000000000006</v>
      </c>
      <c r="J5004">
        <v>0</v>
      </c>
      <c r="K5004">
        <v>-0.24</v>
      </c>
      <c r="L5004">
        <v>66.89</v>
      </c>
      <c r="M5004">
        <v>283811.46000000002</v>
      </c>
      <c r="N5004">
        <v>-18.649999999999999</v>
      </c>
      <c r="O5004">
        <v>-65070.84</v>
      </c>
      <c r="P5004">
        <v>348882.3</v>
      </c>
      <c r="Q5004">
        <v>64.14</v>
      </c>
      <c r="R5004">
        <v>0</v>
      </c>
      <c r="S5004">
        <v>-3.14</v>
      </c>
      <c r="T5004">
        <v>67.28</v>
      </c>
      <c r="U5004">
        <v>3.52</v>
      </c>
      <c r="V5004">
        <v>9.2799999999999994</v>
      </c>
      <c r="W5004">
        <v>0.3</v>
      </c>
      <c r="X5004">
        <v>3.22</v>
      </c>
      <c r="Y5004">
        <v>567622.92000000004</v>
      </c>
      <c r="Z5004">
        <v>-18.649999999999999</v>
      </c>
      <c r="AA5004">
        <v>-130141.67</v>
      </c>
      <c r="AB5004">
        <v>697764.59</v>
      </c>
      <c r="AC5004">
        <v>17.079999999999998</v>
      </c>
      <c r="AD5004">
        <v>4.47</v>
      </c>
      <c r="AE5004">
        <v>0.73</v>
      </c>
      <c r="AF5004">
        <v>16.350000000000001</v>
      </c>
      <c r="AG5004">
        <v>100</v>
      </c>
      <c r="AH5004">
        <v>0</v>
      </c>
      <c r="AI5004">
        <v>0</v>
      </c>
      <c r="AJ5004">
        <v>100</v>
      </c>
      <c r="AK5004">
        <v>71.349999999999994</v>
      </c>
      <c r="AL5004">
        <v>-5.93</v>
      </c>
      <c r="AM5004">
        <v>-4.5</v>
      </c>
      <c r="AN5004">
        <v>75.84</v>
      </c>
      <c r="AO5004">
        <v>44.52</v>
      </c>
      <c r="AP5004">
        <v>12.68</v>
      </c>
      <c r="AQ5004">
        <v>5.01</v>
      </c>
      <c r="AR5004">
        <v>39.51</v>
      </c>
      <c r="AS5004">
        <v>17.86</v>
      </c>
      <c r="AT5004">
        <v>-13.25</v>
      </c>
      <c r="AU5004">
        <v>-2.73</v>
      </c>
      <c r="AV5004">
        <v>20.59</v>
      </c>
    </row>
    <row r="5005" spans="1:48" x14ac:dyDescent="0.35">
      <c r="A5005" t="s">
        <v>127</v>
      </c>
      <c r="B5005" t="s">
        <v>50</v>
      </c>
      <c r="C5005" t="s">
        <v>139</v>
      </c>
      <c r="D5005" t="s">
        <v>132</v>
      </c>
      <c r="E5005">
        <v>172763.16</v>
      </c>
      <c r="F5005">
        <v>-21.15</v>
      </c>
      <c r="G5005">
        <v>-46331.94</v>
      </c>
      <c r="H5005">
        <v>219095.09</v>
      </c>
      <c r="I5005">
        <v>5.77</v>
      </c>
      <c r="J5005">
        <v>0</v>
      </c>
      <c r="K5005">
        <v>-0.76</v>
      </c>
      <c r="L5005">
        <v>6.53</v>
      </c>
      <c r="M5005">
        <v>22520.720000000001</v>
      </c>
      <c r="N5005">
        <v>-20.63</v>
      </c>
      <c r="O5005">
        <v>-5852.48</v>
      </c>
      <c r="P5005">
        <v>28373.200000000001</v>
      </c>
      <c r="Q5005">
        <v>5.09</v>
      </c>
      <c r="R5005">
        <v>0</v>
      </c>
      <c r="S5005">
        <v>-0.38</v>
      </c>
      <c r="T5005">
        <v>5.47</v>
      </c>
      <c r="U5005">
        <v>3.83</v>
      </c>
      <c r="V5005">
        <v>-0.7</v>
      </c>
      <c r="W5005">
        <v>-0.03</v>
      </c>
      <c r="X5005">
        <v>3.86</v>
      </c>
      <c r="Y5005">
        <v>45059.49</v>
      </c>
      <c r="Z5005">
        <v>-20.59</v>
      </c>
      <c r="AA5005">
        <v>-11686.91</v>
      </c>
      <c r="AB5005">
        <v>56746.39</v>
      </c>
      <c r="AC5005">
        <v>18.2</v>
      </c>
      <c r="AD5005">
        <v>-8.1199999999999992</v>
      </c>
      <c r="AE5005">
        <v>-1.61</v>
      </c>
      <c r="AF5005">
        <v>19.809999999999999</v>
      </c>
      <c r="AG5005">
        <v>95.41</v>
      </c>
      <c r="AH5005">
        <v>0</v>
      </c>
      <c r="AI5005">
        <v>-2.11</v>
      </c>
      <c r="AJ5005">
        <v>97.52</v>
      </c>
      <c r="AK5005">
        <v>45.13</v>
      </c>
      <c r="AL5005">
        <v>-25.13</v>
      </c>
      <c r="AM5005">
        <v>-15.15</v>
      </c>
      <c r="AN5005">
        <v>60.28</v>
      </c>
      <c r="AO5005">
        <v>29.37</v>
      </c>
      <c r="AP5005">
        <v>-16.14</v>
      </c>
      <c r="AQ5005">
        <v>-5.65</v>
      </c>
      <c r="AR5005">
        <v>35.020000000000003</v>
      </c>
      <c r="AS5005">
        <v>17.89</v>
      </c>
      <c r="AT5005">
        <v>-11.1</v>
      </c>
      <c r="AU5005">
        <v>-2.23</v>
      </c>
      <c r="AV5005">
        <v>20.12</v>
      </c>
    </row>
    <row r="5006" spans="1:48" x14ac:dyDescent="0.35">
      <c r="A5006" t="s">
        <v>127</v>
      </c>
      <c r="B5006" t="s">
        <v>50</v>
      </c>
      <c r="C5006" t="s">
        <v>139</v>
      </c>
      <c r="D5006" t="s">
        <v>133</v>
      </c>
      <c r="E5006">
        <v>294574.77</v>
      </c>
      <c r="F5006">
        <v>-8.93</v>
      </c>
      <c r="G5006">
        <v>-28893.27</v>
      </c>
      <c r="H5006">
        <v>323468.03000000003</v>
      </c>
      <c r="I5006">
        <v>9.84</v>
      </c>
      <c r="J5006">
        <v>0</v>
      </c>
      <c r="K5006">
        <v>0.2</v>
      </c>
      <c r="L5006">
        <v>9.64</v>
      </c>
      <c r="M5006">
        <v>57576.23</v>
      </c>
      <c r="N5006">
        <v>-9.44</v>
      </c>
      <c r="O5006">
        <v>-6003.9</v>
      </c>
      <c r="P5006">
        <v>63580.13</v>
      </c>
      <c r="Q5006">
        <v>13.01</v>
      </c>
      <c r="R5006">
        <v>0</v>
      </c>
      <c r="S5006">
        <v>0.75</v>
      </c>
      <c r="T5006">
        <v>12.26</v>
      </c>
      <c r="U5006">
        <v>2.56</v>
      </c>
      <c r="V5006">
        <v>0.56000000000000005</v>
      </c>
      <c r="W5006">
        <v>0.01</v>
      </c>
      <c r="X5006">
        <v>2.54</v>
      </c>
      <c r="Y5006">
        <v>115152.47</v>
      </c>
      <c r="Z5006">
        <v>-9.44</v>
      </c>
      <c r="AA5006">
        <v>-12007.79</v>
      </c>
      <c r="AB5006">
        <v>127160.26</v>
      </c>
      <c r="AC5006">
        <v>10.65</v>
      </c>
      <c r="AD5006">
        <v>105.05</v>
      </c>
      <c r="AE5006">
        <v>5.45</v>
      </c>
      <c r="AF5006">
        <v>5.19</v>
      </c>
      <c r="AG5006">
        <v>89.55</v>
      </c>
      <c r="AH5006">
        <v>0</v>
      </c>
      <c r="AI5006">
        <v>0.11</v>
      </c>
      <c r="AJ5006">
        <v>89.44</v>
      </c>
      <c r="AK5006">
        <v>35.6</v>
      </c>
      <c r="AL5006">
        <v>112.46</v>
      </c>
      <c r="AM5006">
        <v>18.84</v>
      </c>
      <c r="AN5006">
        <v>16.760000000000002</v>
      </c>
      <c r="AO5006">
        <v>31.84</v>
      </c>
      <c r="AP5006">
        <v>140.27000000000001</v>
      </c>
      <c r="AQ5006">
        <v>18.59</v>
      </c>
      <c r="AR5006">
        <v>13.25</v>
      </c>
      <c r="AS5006">
        <v>10.63</v>
      </c>
      <c r="AT5006">
        <v>109.51</v>
      </c>
      <c r="AU5006">
        <v>5.56</v>
      </c>
      <c r="AV5006">
        <v>5.07</v>
      </c>
    </row>
    <row r="5007" spans="1:48" x14ac:dyDescent="0.35">
      <c r="A5007" t="s">
        <v>127</v>
      </c>
      <c r="B5007" t="s">
        <v>50</v>
      </c>
      <c r="C5007" t="s">
        <v>139</v>
      </c>
      <c r="D5007" t="s">
        <v>259</v>
      </c>
      <c r="E5007">
        <v>2205849.38</v>
      </c>
      <c r="F5007">
        <v>-11.32</v>
      </c>
      <c r="G5007">
        <v>-281537.46000000002</v>
      </c>
      <c r="H5007">
        <v>2487386.85</v>
      </c>
      <c r="I5007">
        <v>73.650000000000006</v>
      </c>
      <c r="J5007">
        <v>0</v>
      </c>
      <c r="K5007">
        <v>-0.45</v>
      </c>
      <c r="L5007">
        <v>74.099999999999994</v>
      </c>
      <c r="M5007">
        <v>312461.33</v>
      </c>
      <c r="N5007">
        <v>-17.86</v>
      </c>
      <c r="O5007">
        <v>-67929.960000000006</v>
      </c>
      <c r="P5007">
        <v>380391.29</v>
      </c>
      <c r="Q5007">
        <v>70.62</v>
      </c>
      <c r="R5007">
        <v>0</v>
      </c>
      <c r="S5007">
        <v>-2.74</v>
      </c>
      <c r="T5007">
        <v>73.36</v>
      </c>
      <c r="U5007">
        <v>3.53</v>
      </c>
      <c r="V5007">
        <v>7.96</v>
      </c>
      <c r="W5007">
        <v>0.26</v>
      </c>
      <c r="X5007">
        <v>3.27</v>
      </c>
      <c r="Y5007">
        <v>624922.65</v>
      </c>
      <c r="Z5007">
        <v>-17.86</v>
      </c>
      <c r="AA5007">
        <v>-135859.93</v>
      </c>
      <c r="AB5007">
        <v>760782.58</v>
      </c>
      <c r="AC5007">
        <v>20.89</v>
      </c>
      <c r="AD5007">
        <v>11.14</v>
      </c>
      <c r="AE5007">
        <v>2.09</v>
      </c>
      <c r="AF5007">
        <v>18.79</v>
      </c>
      <c r="AG5007">
        <v>100</v>
      </c>
      <c r="AH5007">
        <v>0</v>
      </c>
      <c r="AI5007">
        <v>0</v>
      </c>
      <c r="AJ5007">
        <v>100</v>
      </c>
      <c r="AK5007">
        <v>81.069999999999993</v>
      </c>
      <c r="AL5007">
        <v>-5.69</v>
      </c>
      <c r="AM5007">
        <v>-4.8899999999999997</v>
      </c>
      <c r="AN5007">
        <v>85.96</v>
      </c>
      <c r="AO5007">
        <v>70.099999999999994</v>
      </c>
      <c r="AP5007">
        <v>8.6199999999999992</v>
      </c>
      <c r="AQ5007">
        <v>5.56</v>
      </c>
      <c r="AR5007">
        <v>64.540000000000006</v>
      </c>
      <c r="AS5007">
        <v>21.57</v>
      </c>
      <c r="AT5007">
        <v>-5.71</v>
      </c>
      <c r="AU5007">
        <v>-1.31</v>
      </c>
      <c r="AV5007">
        <v>22.87</v>
      </c>
    </row>
    <row r="5008" spans="1:48" x14ac:dyDescent="0.35">
      <c r="A5008" t="s">
        <v>127</v>
      </c>
      <c r="B5008" t="s">
        <v>50</v>
      </c>
      <c r="C5008" t="s">
        <v>139</v>
      </c>
      <c r="D5008" t="s">
        <v>260</v>
      </c>
      <c r="E5008">
        <v>203862.67</v>
      </c>
      <c r="F5008">
        <v>19.36</v>
      </c>
      <c r="G5008">
        <v>33065.25</v>
      </c>
      <c r="H5008">
        <v>170797.42</v>
      </c>
      <c r="I5008">
        <v>6.81</v>
      </c>
      <c r="J5008">
        <v>0</v>
      </c>
      <c r="K5008">
        <v>1.72</v>
      </c>
      <c r="L5008">
        <v>5.09</v>
      </c>
      <c r="M5008">
        <v>30916.49</v>
      </c>
      <c r="N5008">
        <v>45.22</v>
      </c>
      <c r="O5008">
        <v>9627.57</v>
      </c>
      <c r="P5008">
        <v>21288.92</v>
      </c>
      <c r="Q5008">
        <v>6.99</v>
      </c>
      <c r="R5008">
        <v>0</v>
      </c>
      <c r="S5008">
        <v>2.88</v>
      </c>
      <c r="T5008">
        <v>4.1100000000000003</v>
      </c>
      <c r="U5008">
        <v>3.3</v>
      </c>
      <c r="V5008">
        <v>-17.809999999999999</v>
      </c>
      <c r="W5008">
        <v>-0.71</v>
      </c>
      <c r="X5008">
        <v>4.01</v>
      </c>
      <c r="Y5008">
        <v>61832.98</v>
      </c>
      <c r="Z5008">
        <v>45.22</v>
      </c>
      <c r="AA5008">
        <v>19255.14</v>
      </c>
      <c r="AB5008">
        <v>42577.83</v>
      </c>
      <c r="AC5008">
        <v>47.13</v>
      </c>
      <c r="AD5008">
        <v>36.99</v>
      </c>
      <c r="AE5008">
        <v>12.73</v>
      </c>
      <c r="AF5008">
        <v>34.4</v>
      </c>
      <c r="AG5008">
        <v>100</v>
      </c>
      <c r="AH5008">
        <v>0</v>
      </c>
      <c r="AI5008">
        <v>0</v>
      </c>
      <c r="AJ5008">
        <v>100</v>
      </c>
      <c r="AK5008">
        <v>38.61</v>
      </c>
      <c r="AL5008">
        <v>-22.06</v>
      </c>
      <c r="AM5008">
        <v>-10.93</v>
      </c>
      <c r="AN5008">
        <v>49.54</v>
      </c>
      <c r="AO5008">
        <v>33.270000000000003</v>
      </c>
      <c r="AP5008">
        <v>-12.58</v>
      </c>
      <c r="AQ5008">
        <v>-4.79</v>
      </c>
      <c r="AR5008">
        <v>38.06</v>
      </c>
      <c r="AS5008">
        <v>38.07</v>
      </c>
      <c r="AT5008">
        <v>19.07</v>
      </c>
      <c r="AU5008">
        <v>6.1</v>
      </c>
      <c r="AV5008">
        <v>31.97</v>
      </c>
    </row>
    <row r="5009" spans="1:48" x14ac:dyDescent="0.35">
      <c r="A5009" t="s">
        <v>127</v>
      </c>
      <c r="B5009" t="s">
        <v>50</v>
      </c>
      <c r="C5009" t="s">
        <v>139</v>
      </c>
      <c r="D5009" t="s">
        <v>261</v>
      </c>
      <c r="E5009">
        <v>210456.35</v>
      </c>
      <c r="F5009">
        <v>-24.97</v>
      </c>
      <c r="G5009">
        <v>-70043.509999999995</v>
      </c>
      <c r="H5009">
        <v>280499.86</v>
      </c>
      <c r="I5009">
        <v>7.03</v>
      </c>
      <c r="J5009">
        <v>0</v>
      </c>
      <c r="K5009">
        <v>-1.33</v>
      </c>
      <c r="L5009">
        <v>8.36</v>
      </c>
      <c r="M5009">
        <v>27348.93</v>
      </c>
      <c r="N5009">
        <v>-25.3</v>
      </c>
      <c r="O5009">
        <v>-9260.93</v>
      </c>
      <c r="P5009">
        <v>36609.870000000003</v>
      </c>
      <c r="Q5009">
        <v>6.18</v>
      </c>
      <c r="R5009">
        <v>0</v>
      </c>
      <c r="S5009">
        <v>-0.88</v>
      </c>
      <c r="T5009">
        <v>7.06</v>
      </c>
      <c r="U5009">
        <v>3.85</v>
      </c>
      <c r="V5009">
        <v>0.4</v>
      </c>
      <c r="W5009">
        <v>0.02</v>
      </c>
      <c r="X5009">
        <v>3.83</v>
      </c>
      <c r="Y5009">
        <v>54715.92</v>
      </c>
      <c r="Z5009">
        <v>-25.27</v>
      </c>
      <c r="AA5009">
        <v>-18503.82</v>
      </c>
      <c r="AB5009">
        <v>73219.73</v>
      </c>
      <c r="AC5009">
        <v>24.44</v>
      </c>
      <c r="AD5009">
        <v>-2.98</v>
      </c>
      <c r="AE5009">
        <v>-0.75</v>
      </c>
      <c r="AF5009">
        <v>25.19</v>
      </c>
      <c r="AG5009">
        <v>97.97</v>
      </c>
      <c r="AH5009">
        <v>0</v>
      </c>
      <c r="AI5009">
        <v>-2.0299999999999998</v>
      </c>
      <c r="AJ5009">
        <v>100</v>
      </c>
      <c r="AK5009">
        <v>51.24</v>
      </c>
      <c r="AL5009">
        <v>-25.86</v>
      </c>
      <c r="AM5009">
        <v>-17.87</v>
      </c>
      <c r="AN5009">
        <v>69.11</v>
      </c>
      <c r="AO5009">
        <v>35.200000000000003</v>
      </c>
      <c r="AP5009">
        <v>-24.86</v>
      </c>
      <c r="AQ5009">
        <v>-11.65</v>
      </c>
      <c r="AR5009">
        <v>46.84</v>
      </c>
      <c r="AS5009">
        <v>23.8</v>
      </c>
      <c r="AT5009">
        <v>-4.57</v>
      </c>
      <c r="AU5009">
        <v>-1.1399999999999999</v>
      </c>
      <c r="AV5009">
        <v>24.94</v>
      </c>
    </row>
    <row r="5010" spans="1:48" x14ac:dyDescent="0.35">
      <c r="A5010" t="s">
        <v>127</v>
      </c>
      <c r="B5010" t="s">
        <v>50</v>
      </c>
      <c r="C5010" t="s">
        <v>140</v>
      </c>
      <c r="D5010" t="s">
        <v>129</v>
      </c>
      <c r="E5010">
        <v>450104.14</v>
      </c>
      <c r="F5010">
        <v>10.57</v>
      </c>
      <c r="G5010">
        <v>43024.17</v>
      </c>
      <c r="H5010">
        <v>407079.97</v>
      </c>
      <c r="I5010">
        <v>0</v>
      </c>
      <c r="J5010">
        <v>0</v>
      </c>
      <c r="K5010">
        <v>0</v>
      </c>
      <c r="L5010">
        <v>0</v>
      </c>
      <c r="M5010">
        <v>54431.92</v>
      </c>
      <c r="N5010">
        <v>7.74</v>
      </c>
      <c r="O5010">
        <v>3911.65</v>
      </c>
      <c r="P5010">
        <v>50520.28</v>
      </c>
      <c r="Q5010">
        <v>0</v>
      </c>
      <c r="R5010">
        <v>0</v>
      </c>
      <c r="S5010">
        <v>0</v>
      </c>
      <c r="T5010">
        <v>0</v>
      </c>
      <c r="U5010">
        <v>2.91</v>
      </c>
      <c r="V5010">
        <v>2.62</v>
      </c>
      <c r="W5010">
        <v>7.0000000000000007E-2</v>
      </c>
      <c r="X5010">
        <v>2.84</v>
      </c>
      <c r="Y5010">
        <v>154592.23000000001</v>
      </c>
      <c r="Z5010">
        <v>7.74</v>
      </c>
      <c r="AA5010">
        <v>11109.47</v>
      </c>
      <c r="AB5010">
        <v>143482.76</v>
      </c>
      <c r="AC5010">
        <v>26.15</v>
      </c>
      <c r="AD5010">
        <v>-37.549999999999997</v>
      </c>
      <c r="AE5010">
        <v>-15.72</v>
      </c>
      <c r="AF5010">
        <v>41.87</v>
      </c>
      <c r="AG5010">
        <v>100</v>
      </c>
      <c r="AH5010">
        <v>0</v>
      </c>
      <c r="AI5010">
        <v>0</v>
      </c>
      <c r="AJ5010">
        <v>100</v>
      </c>
      <c r="AK5010">
        <v>85.48</v>
      </c>
      <c r="AL5010">
        <v>-3.62</v>
      </c>
      <c r="AM5010">
        <v>-3.21</v>
      </c>
      <c r="AN5010">
        <v>88.69</v>
      </c>
      <c r="AO5010">
        <v>77.040000000000006</v>
      </c>
      <c r="AP5010">
        <v>-1.65</v>
      </c>
      <c r="AQ5010">
        <v>-1.3</v>
      </c>
      <c r="AR5010">
        <v>78.34</v>
      </c>
      <c r="AS5010">
        <v>26.74</v>
      </c>
      <c r="AT5010">
        <v>-35.659999999999997</v>
      </c>
      <c r="AU5010">
        <v>-14.82</v>
      </c>
      <c r="AV5010">
        <v>41.55</v>
      </c>
    </row>
    <row r="5011" spans="1:48" x14ac:dyDescent="0.35">
      <c r="A5011" t="s">
        <v>127</v>
      </c>
      <c r="B5011" t="s">
        <v>50</v>
      </c>
      <c r="C5011" t="s">
        <v>140</v>
      </c>
      <c r="D5011" t="s">
        <v>130</v>
      </c>
      <c r="E5011">
        <v>112001.16</v>
      </c>
      <c r="F5011">
        <v>5.81</v>
      </c>
      <c r="G5011">
        <v>6146.74</v>
      </c>
      <c r="H5011">
        <v>105854.41</v>
      </c>
      <c r="I5011">
        <v>24.88</v>
      </c>
      <c r="J5011">
        <v>0</v>
      </c>
      <c r="K5011">
        <v>-1.1200000000000001</v>
      </c>
      <c r="L5011">
        <v>26</v>
      </c>
      <c r="M5011">
        <v>13549.53</v>
      </c>
      <c r="N5011">
        <v>4.87</v>
      </c>
      <c r="O5011">
        <v>629.4</v>
      </c>
      <c r="P5011">
        <v>12920.13</v>
      </c>
      <c r="Q5011">
        <v>24.89</v>
      </c>
      <c r="R5011">
        <v>0</v>
      </c>
      <c r="S5011">
        <v>-0.68</v>
      </c>
      <c r="T5011">
        <v>25.57</v>
      </c>
      <c r="U5011">
        <v>2.91</v>
      </c>
      <c r="V5011">
        <v>0.89</v>
      </c>
      <c r="W5011">
        <v>0.03</v>
      </c>
      <c r="X5011">
        <v>2.88</v>
      </c>
      <c r="Y5011">
        <v>38482.050000000003</v>
      </c>
      <c r="Z5011">
        <v>4.87</v>
      </c>
      <c r="AA5011">
        <v>1787.56</v>
      </c>
      <c r="AB5011">
        <v>36694.49</v>
      </c>
      <c r="AC5011">
        <v>33.270000000000003</v>
      </c>
      <c r="AD5011">
        <v>-3.72</v>
      </c>
      <c r="AE5011">
        <v>-1.29</v>
      </c>
      <c r="AF5011">
        <v>34.549999999999997</v>
      </c>
      <c r="AG5011">
        <v>97.97</v>
      </c>
      <c r="AH5011">
        <v>0</v>
      </c>
      <c r="AI5011">
        <v>-2.0299999999999998</v>
      </c>
      <c r="AJ5011">
        <v>100</v>
      </c>
      <c r="AK5011">
        <v>70.55</v>
      </c>
      <c r="AL5011">
        <v>-16.3</v>
      </c>
      <c r="AM5011">
        <v>-13.74</v>
      </c>
      <c r="AN5011">
        <v>84.29</v>
      </c>
      <c r="AO5011">
        <v>60.38</v>
      </c>
      <c r="AP5011">
        <v>-10.69</v>
      </c>
      <c r="AQ5011">
        <v>-7.23</v>
      </c>
      <c r="AR5011">
        <v>67.61</v>
      </c>
      <c r="AS5011">
        <v>33.450000000000003</v>
      </c>
      <c r="AT5011">
        <v>0.26</v>
      </c>
      <c r="AU5011">
        <v>0.09</v>
      </c>
      <c r="AV5011">
        <v>33.36</v>
      </c>
    </row>
    <row r="5012" spans="1:48" x14ac:dyDescent="0.35">
      <c r="A5012" t="s">
        <v>127</v>
      </c>
      <c r="B5012" t="s">
        <v>50</v>
      </c>
      <c r="C5012" t="s">
        <v>140</v>
      </c>
      <c r="D5012" t="s">
        <v>131</v>
      </c>
      <c r="E5012">
        <v>273173.77</v>
      </c>
      <c r="F5012">
        <v>7.55</v>
      </c>
      <c r="G5012">
        <v>19184.53</v>
      </c>
      <c r="H5012">
        <v>253989.23</v>
      </c>
      <c r="I5012">
        <v>60.69</v>
      </c>
      <c r="J5012">
        <v>0</v>
      </c>
      <c r="K5012">
        <v>-1.7</v>
      </c>
      <c r="L5012">
        <v>62.39</v>
      </c>
      <c r="M5012">
        <v>31717.58</v>
      </c>
      <c r="N5012">
        <v>1.06</v>
      </c>
      <c r="O5012">
        <v>333.36</v>
      </c>
      <c r="P5012">
        <v>31384.22</v>
      </c>
      <c r="Q5012">
        <v>58.27</v>
      </c>
      <c r="R5012">
        <v>0</v>
      </c>
      <c r="S5012">
        <v>-3.85</v>
      </c>
      <c r="T5012">
        <v>62.12</v>
      </c>
      <c r="U5012">
        <v>3.03</v>
      </c>
      <c r="V5012">
        <v>6.42</v>
      </c>
      <c r="W5012">
        <v>0.18</v>
      </c>
      <c r="X5012">
        <v>2.85</v>
      </c>
      <c r="Y5012">
        <v>90081.17</v>
      </c>
      <c r="Z5012">
        <v>1.06</v>
      </c>
      <c r="AA5012">
        <v>946.78</v>
      </c>
      <c r="AB5012">
        <v>89134.39</v>
      </c>
      <c r="AC5012">
        <v>20.98</v>
      </c>
      <c r="AD5012">
        <v>-57.86</v>
      </c>
      <c r="AE5012">
        <v>-28.8</v>
      </c>
      <c r="AF5012">
        <v>49.79</v>
      </c>
      <c r="AG5012">
        <v>100</v>
      </c>
      <c r="AH5012">
        <v>0</v>
      </c>
      <c r="AI5012">
        <v>0</v>
      </c>
      <c r="AJ5012">
        <v>100</v>
      </c>
      <c r="AK5012">
        <v>63.12</v>
      </c>
      <c r="AL5012">
        <v>-18.32</v>
      </c>
      <c r="AM5012">
        <v>-14.16</v>
      </c>
      <c r="AN5012">
        <v>77.28</v>
      </c>
      <c r="AO5012">
        <v>33.99</v>
      </c>
      <c r="AP5012">
        <v>-39.340000000000003</v>
      </c>
      <c r="AQ5012">
        <v>-22.04</v>
      </c>
      <c r="AR5012">
        <v>56.04</v>
      </c>
      <c r="AS5012">
        <v>22.1</v>
      </c>
      <c r="AT5012">
        <v>-55.16</v>
      </c>
      <c r="AU5012">
        <v>-27.19</v>
      </c>
      <c r="AV5012">
        <v>49.28</v>
      </c>
    </row>
    <row r="5013" spans="1:48" x14ac:dyDescent="0.35">
      <c r="A5013" t="s">
        <v>127</v>
      </c>
      <c r="B5013" t="s">
        <v>50</v>
      </c>
      <c r="C5013" t="s">
        <v>140</v>
      </c>
      <c r="D5013" t="s">
        <v>132</v>
      </c>
      <c r="E5013">
        <v>64929.21</v>
      </c>
      <c r="F5013">
        <v>37.46</v>
      </c>
      <c r="G5013">
        <v>17692.89</v>
      </c>
      <c r="H5013">
        <v>47236.32</v>
      </c>
      <c r="I5013">
        <v>14.43</v>
      </c>
      <c r="J5013">
        <v>0</v>
      </c>
      <c r="K5013">
        <v>2.82</v>
      </c>
      <c r="L5013">
        <v>11.6</v>
      </c>
      <c r="M5013">
        <v>9164.82</v>
      </c>
      <c r="N5013">
        <v>47.44</v>
      </c>
      <c r="O5013">
        <v>2948.89</v>
      </c>
      <c r="P5013">
        <v>6215.93</v>
      </c>
      <c r="Q5013">
        <v>16.84</v>
      </c>
      <c r="R5013">
        <v>0</v>
      </c>
      <c r="S5013">
        <v>4.53</v>
      </c>
      <c r="T5013">
        <v>12.3</v>
      </c>
      <c r="U5013">
        <v>2.4900000000000002</v>
      </c>
      <c r="V5013">
        <v>-6.77</v>
      </c>
      <c r="W5013">
        <v>-0.18</v>
      </c>
      <c r="X5013">
        <v>2.68</v>
      </c>
      <c r="Y5013">
        <v>26029.01</v>
      </c>
      <c r="Z5013">
        <v>47.44</v>
      </c>
      <c r="AA5013">
        <v>8375.14</v>
      </c>
      <c r="AB5013">
        <v>17653.87</v>
      </c>
      <c r="AC5013">
        <v>33.5</v>
      </c>
      <c r="AD5013">
        <v>96.03</v>
      </c>
      <c r="AE5013">
        <v>16.41</v>
      </c>
      <c r="AF5013">
        <v>17.09</v>
      </c>
      <c r="AG5013">
        <v>91.97</v>
      </c>
      <c r="AH5013">
        <v>0</v>
      </c>
      <c r="AI5013">
        <v>-3.49</v>
      </c>
      <c r="AJ5013">
        <v>95.45</v>
      </c>
      <c r="AK5013">
        <v>60.85</v>
      </c>
      <c r="AL5013">
        <v>92.42</v>
      </c>
      <c r="AM5013">
        <v>29.23</v>
      </c>
      <c r="AN5013">
        <v>31.62</v>
      </c>
      <c r="AO5013">
        <v>44.07</v>
      </c>
      <c r="AP5013">
        <v>158.78</v>
      </c>
      <c r="AQ5013">
        <v>27.04</v>
      </c>
      <c r="AR5013">
        <v>17.03</v>
      </c>
      <c r="AS5013">
        <v>34.69</v>
      </c>
      <c r="AT5013">
        <v>88.92</v>
      </c>
      <c r="AU5013">
        <v>16.329999999999998</v>
      </c>
      <c r="AV5013">
        <v>18.36</v>
      </c>
    </row>
    <row r="5014" spans="1:48" x14ac:dyDescent="0.35">
      <c r="A5014" t="s">
        <v>127</v>
      </c>
      <c r="B5014" t="s">
        <v>50</v>
      </c>
      <c r="C5014" t="s">
        <v>140</v>
      </c>
      <c r="D5014" t="s">
        <v>133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48" x14ac:dyDescent="0.35">
      <c r="A5015" t="s">
        <v>127</v>
      </c>
      <c r="B5015" t="s">
        <v>50</v>
      </c>
      <c r="C5015" t="s">
        <v>140</v>
      </c>
      <c r="D5015" t="s">
        <v>259</v>
      </c>
      <c r="E5015">
        <v>328412.33</v>
      </c>
      <c r="F5015">
        <v>6.15</v>
      </c>
      <c r="G5015">
        <v>19023.849999999999</v>
      </c>
      <c r="H5015">
        <v>309388.48</v>
      </c>
      <c r="I5015">
        <v>72.959999999999994</v>
      </c>
      <c r="J5015">
        <v>0</v>
      </c>
      <c r="K5015">
        <v>-3.04</v>
      </c>
      <c r="L5015">
        <v>76</v>
      </c>
      <c r="M5015">
        <v>38067.699999999997</v>
      </c>
      <c r="N5015">
        <v>-0.18</v>
      </c>
      <c r="O5015">
        <v>-68.03</v>
      </c>
      <c r="P5015">
        <v>38135.730000000003</v>
      </c>
      <c r="Q5015">
        <v>69.94</v>
      </c>
      <c r="R5015">
        <v>0</v>
      </c>
      <c r="S5015">
        <v>-5.55</v>
      </c>
      <c r="T5015">
        <v>75.489999999999995</v>
      </c>
      <c r="U5015">
        <v>3.04</v>
      </c>
      <c r="V5015">
        <v>6.34</v>
      </c>
      <c r="W5015">
        <v>0.18</v>
      </c>
      <c r="X5015">
        <v>2.86</v>
      </c>
      <c r="Y5015">
        <v>108116.15</v>
      </c>
      <c r="Z5015">
        <v>-0.18</v>
      </c>
      <c r="AA5015">
        <v>-193.21</v>
      </c>
      <c r="AB5015">
        <v>108309.36</v>
      </c>
      <c r="AC5015">
        <v>26.1</v>
      </c>
      <c r="AD5015">
        <v>-47.89</v>
      </c>
      <c r="AE5015">
        <v>-23.99</v>
      </c>
      <c r="AF5015">
        <v>50.09</v>
      </c>
      <c r="AG5015">
        <v>100</v>
      </c>
      <c r="AH5015">
        <v>0</v>
      </c>
      <c r="AI5015">
        <v>0</v>
      </c>
      <c r="AJ5015">
        <v>100</v>
      </c>
      <c r="AK5015">
        <v>72.540000000000006</v>
      </c>
      <c r="AL5015">
        <v>-13.19</v>
      </c>
      <c r="AM5015">
        <v>-11.03</v>
      </c>
      <c r="AN5015">
        <v>83.57</v>
      </c>
      <c r="AO5015">
        <v>59.3</v>
      </c>
      <c r="AP5015">
        <v>-11.86</v>
      </c>
      <c r="AQ5015">
        <v>-7.98</v>
      </c>
      <c r="AR5015">
        <v>67.28</v>
      </c>
      <c r="AS5015">
        <v>27.17</v>
      </c>
      <c r="AT5015">
        <v>-45.08</v>
      </c>
      <c r="AU5015">
        <v>-22.3</v>
      </c>
      <c r="AV5015">
        <v>49.47</v>
      </c>
    </row>
    <row r="5016" spans="1:48" x14ac:dyDescent="0.35">
      <c r="A5016" t="s">
        <v>127</v>
      </c>
      <c r="B5016" t="s">
        <v>50</v>
      </c>
      <c r="C5016" t="s">
        <v>140</v>
      </c>
      <c r="D5016" t="s">
        <v>260</v>
      </c>
      <c r="E5016">
        <v>47662.44</v>
      </c>
      <c r="F5016">
        <v>12.07</v>
      </c>
      <c r="G5016">
        <v>5132</v>
      </c>
      <c r="H5016">
        <v>42530.45</v>
      </c>
      <c r="I5016">
        <v>10.59</v>
      </c>
      <c r="J5016">
        <v>0</v>
      </c>
      <c r="K5016">
        <v>0.14000000000000001</v>
      </c>
      <c r="L5016">
        <v>10.45</v>
      </c>
      <c r="M5016">
        <v>5886.04</v>
      </c>
      <c r="N5016">
        <v>15.87</v>
      </c>
      <c r="O5016">
        <v>806.27</v>
      </c>
      <c r="P5016">
        <v>5079.7700000000004</v>
      </c>
      <c r="Q5016">
        <v>10.81</v>
      </c>
      <c r="R5016">
        <v>0</v>
      </c>
      <c r="S5016">
        <v>0.76</v>
      </c>
      <c r="T5016">
        <v>10.050000000000001</v>
      </c>
      <c r="U5016">
        <v>2.85</v>
      </c>
      <c r="V5016">
        <v>-3.28</v>
      </c>
      <c r="W5016">
        <v>-0.1</v>
      </c>
      <c r="X5016">
        <v>2.95</v>
      </c>
      <c r="Y5016">
        <v>16716.939999999999</v>
      </c>
      <c r="Z5016">
        <v>15.87</v>
      </c>
      <c r="AA5016">
        <v>2289.89</v>
      </c>
      <c r="AB5016">
        <v>14427.05</v>
      </c>
      <c r="AC5016">
        <v>19.43</v>
      </c>
      <c r="AD5016">
        <v>20.52</v>
      </c>
      <c r="AE5016">
        <v>3.31</v>
      </c>
      <c r="AF5016">
        <v>16.12</v>
      </c>
      <c r="AG5016">
        <v>97.97</v>
      </c>
      <c r="AH5016">
        <v>0</v>
      </c>
      <c r="AI5016">
        <v>0.12</v>
      </c>
      <c r="AJ5016">
        <v>97.86</v>
      </c>
      <c r="AK5016">
        <v>28.74</v>
      </c>
      <c r="AL5016">
        <v>-29.65</v>
      </c>
      <c r="AM5016">
        <v>-12.11</v>
      </c>
      <c r="AN5016">
        <v>40.85</v>
      </c>
      <c r="AO5016">
        <v>21.37</v>
      </c>
      <c r="AP5016">
        <v>-9.3699999999999992</v>
      </c>
      <c r="AQ5016">
        <v>-2.21</v>
      </c>
      <c r="AR5016">
        <v>23.58</v>
      </c>
      <c r="AS5016">
        <v>16.920000000000002</v>
      </c>
      <c r="AT5016">
        <v>18.100000000000001</v>
      </c>
      <c r="AU5016">
        <v>2.59</v>
      </c>
      <c r="AV5016">
        <v>14.33</v>
      </c>
    </row>
    <row r="5017" spans="1:48" x14ac:dyDescent="0.35">
      <c r="A5017" t="s">
        <v>127</v>
      </c>
      <c r="B5017" t="s">
        <v>50</v>
      </c>
      <c r="C5017" t="s">
        <v>140</v>
      </c>
      <c r="D5017" t="s">
        <v>261</v>
      </c>
      <c r="E5017">
        <v>74029.36</v>
      </c>
      <c r="F5017">
        <v>34.21</v>
      </c>
      <c r="G5017">
        <v>18868.32</v>
      </c>
      <c r="H5017">
        <v>55161.05</v>
      </c>
      <c r="I5017">
        <v>16.45</v>
      </c>
      <c r="J5017">
        <v>0</v>
      </c>
      <c r="K5017">
        <v>2.9</v>
      </c>
      <c r="L5017">
        <v>13.55</v>
      </c>
      <c r="M5017">
        <v>10478.19</v>
      </c>
      <c r="N5017">
        <v>43.44</v>
      </c>
      <c r="O5017">
        <v>3173.41</v>
      </c>
      <c r="P5017">
        <v>7304.79</v>
      </c>
      <c r="Q5017">
        <v>19.25</v>
      </c>
      <c r="R5017">
        <v>0</v>
      </c>
      <c r="S5017">
        <v>4.79</v>
      </c>
      <c r="T5017">
        <v>14.46</v>
      </c>
      <c r="U5017">
        <v>2.4900000000000002</v>
      </c>
      <c r="V5017">
        <v>-6.44</v>
      </c>
      <c r="W5017">
        <v>-0.17</v>
      </c>
      <c r="X5017">
        <v>2.66</v>
      </c>
      <c r="Y5017">
        <v>29759.14</v>
      </c>
      <c r="Z5017">
        <v>43.44</v>
      </c>
      <c r="AA5017">
        <v>9012.7999999999993</v>
      </c>
      <c r="AB5017">
        <v>20746.34</v>
      </c>
      <c r="AC5017">
        <v>30.08</v>
      </c>
      <c r="AD5017">
        <v>78.599999999999994</v>
      </c>
      <c r="AE5017">
        <v>13.24</v>
      </c>
      <c r="AF5017">
        <v>16.84</v>
      </c>
      <c r="AG5017">
        <v>91.97</v>
      </c>
      <c r="AH5017">
        <v>0</v>
      </c>
      <c r="AI5017">
        <v>-3.49</v>
      </c>
      <c r="AJ5017">
        <v>95.45</v>
      </c>
      <c r="AK5017">
        <v>60.85</v>
      </c>
      <c r="AL5017">
        <v>51.23</v>
      </c>
      <c r="AM5017">
        <v>20.61</v>
      </c>
      <c r="AN5017">
        <v>40.24</v>
      </c>
      <c r="AO5017">
        <v>44.21</v>
      </c>
      <c r="AP5017">
        <v>79.59</v>
      </c>
      <c r="AQ5017">
        <v>19.59</v>
      </c>
      <c r="AR5017">
        <v>24.62</v>
      </c>
      <c r="AS5017">
        <v>31.14</v>
      </c>
      <c r="AT5017">
        <v>71.69</v>
      </c>
      <c r="AU5017">
        <v>13</v>
      </c>
      <c r="AV5017">
        <v>18.14</v>
      </c>
    </row>
    <row r="5018" spans="1:48" x14ac:dyDescent="0.35">
      <c r="A5018" t="s">
        <v>127</v>
      </c>
      <c r="B5018" t="s">
        <v>50</v>
      </c>
      <c r="C5018" t="s">
        <v>141</v>
      </c>
      <c r="D5018" t="s">
        <v>129</v>
      </c>
      <c r="E5018">
        <v>1009851.59</v>
      </c>
      <c r="F5018">
        <v>-5.26</v>
      </c>
      <c r="G5018">
        <v>-56101.67</v>
      </c>
      <c r="H5018">
        <v>1065953.26</v>
      </c>
      <c r="I5018">
        <v>0</v>
      </c>
      <c r="J5018">
        <v>0</v>
      </c>
      <c r="K5018">
        <v>0</v>
      </c>
      <c r="L5018">
        <v>0</v>
      </c>
      <c r="M5018">
        <v>200094.16</v>
      </c>
      <c r="N5018">
        <v>-7.19</v>
      </c>
      <c r="O5018">
        <v>-15512.02</v>
      </c>
      <c r="P5018">
        <v>215606.18</v>
      </c>
      <c r="Q5018">
        <v>0</v>
      </c>
      <c r="R5018">
        <v>0</v>
      </c>
      <c r="S5018">
        <v>0</v>
      </c>
      <c r="T5018">
        <v>0</v>
      </c>
      <c r="U5018">
        <v>1.18</v>
      </c>
      <c r="V5018">
        <v>2.09</v>
      </c>
      <c r="W5018">
        <v>0.02</v>
      </c>
      <c r="X5018">
        <v>1.1599999999999999</v>
      </c>
      <c r="Y5018">
        <v>852422.43</v>
      </c>
      <c r="Z5018">
        <v>-7.2</v>
      </c>
      <c r="AA5018">
        <v>-66116.42</v>
      </c>
      <c r="AB5018">
        <v>918538.85</v>
      </c>
      <c r="AC5018">
        <v>35.869999999999997</v>
      </c>
      <c r="AD5018">
        <v>29.99</v>
      </c>
      <c r="AE5018">
        <v>8.2799999999999994</v>
      </c>
      <c r="AF5018">
        <v>27.6</v>
      </c>
      <c r="AG5018">
        <v>100</v>
      </c>
      <c r="AH5018">
        <v>0</v>
      </c>
      <c r="AI5018">
        <v>0</v>
      </c>
      <c r="AJ5018">
        <v>100</v>
      </c>
      <c r="AK5018">
        <v>97.79</v>
      </c>
      <c r="AL5018">
        <v>-2.21</v>
      </c>
      <c r="AM5018">
        <v>-2.21</v>
      </c>
      <c r="AN5018">
        <v>100</v>
      </c>
      <c r="AO5018">
        <v>92.57</v>
      </c>
      <c r="AP5018">
        <v>1.29</v>
      </c>
      <c r="AQ5018">
        <v>1.18</v>
      </c>
      <c r="AR5018">
        <v>91.39</v>
      </c>
      <c r="AS5018">
        <v>37.880000000000003</v>
      </c>
      <c r="AT5018">
        <v>30.16</v>
      </c>
      <c r="AU5018">
        <v>8.7799999999999994</v>
      </c>
      <c r="AV5018">
        <v>29.1</v>
      </c>
    </row>
    <row r="5019" spans="1:48" x14ac:dyDescent="0.35">
      <c r="A5019" t="s">
        <v>127</v>
      </c>
      <c r="B5019" t="s">
        <v>50</v>
      </c>
      <c r="C5019" t="s">
        <v>141</v>
      </c>
      <c r="D5019" t="s">
        <v>130</v>
      </c>
      <c r="E5019">
        <v>199055.58</v>
      </c>
      <c r="F5019">
        <v>-6.91</v>
      </c>
      <c r="G5019">
        <v>-14775.48</v>
      </c>
      <c r="H5019">
        <v>213831.06</v>
      </c>
      <c r="I5019">
        <v>19.71</v>
      </c>
      <c r="J5019">
        <v>0</v>
      </c>
      <c r="K5019">
        <v>-0.35</v>
      </c>
      <c r="L5019">
        <v>20.059999999999999</v>
      </c>
      <c r="M5019">
        <v>39816.82</v>
      </c>
      <c r="N5019">
        <v>-8.14</v>
      </c>
      <c r="O5019">
        <v>-3527.47</v>
      </c>
      <c r="P5019">
        <v>43344.29</v>
      </c>
      <c r="Q5019">
        <v>19.899999999999999</v>
      </c>
      <c r="R5019">
        <v>0</v>
      </c>
      <c r="S5019">
        <v>-0.2</v>
      </c>
      <c r="T5019">
        <v>20.100000000000001</v>
      </c>
      <c r="U5019">
        <v>1.17</v>
      </c>
      <c r="V5019">
        <v>1.34</v>
      </c>
      <c r="W5019">
        <v>0.02</v>
      </c>
      <c r="X5019">
        <v>1.1599999999999999</v>
      </c>
      <c r="Y5019">
        <v>169649.85</v>
      </c>
      <c r="Z5019">
        <v>-8.14</v>
      </c>
      <c r="AA5019">
        <v>-15029.7</v>
      </c>
      <c r="AB5019">
        <v>184679.55</v>
      </c>
      <c r="AC5019">
        <v>32.549999999999997</v>
      </c>
      <c r="AD5019">
        <v>-11.76</v>
      </c>
      <c r="AE5019">
        <v>-4.34</v>
      </c>
      <c r="AF5019">
        <v>36.89</v>
      </c>
      <c r="AG5019">
        <v>100</v>
      </c>
      <c r="AH5019">
        <v>0</v>
      </c>
      <c r="AI5019">
        <v>0</v>
      </c>
      <c r="AJ5019">
        <v>100</v>
      </c>
      <c r="AK5019">
        <v>96.95</v>
      </c>
      <c r="AL5019">
        <v>1.57</v>
      </c>
      <c r="AM5019">
        <v>1.5</v>
      </c>
      <c r="AN5019">
        <v>95.45</v>
      </c>
      <c r="AO5019">
        <v>86.37</v>
      </c>
      <c r="AP5019">
        <v>4.3499999999999996</v>
      </c>
      <c r="AQ5019">
        <v>3.6</v>
      </c>
      <c r="AR5019">
        <v>82.77</v>
      </c>
      <c r="AS5019">
        <v>33.81</v>
      </c>
      <c r="AT5019">
        <v>-6.99</v>
      </c>
      <c r="AU5019">
        <v>-2.54</v>
      </c>
      <c r="AV5019">
        <v>36.35</v>
      </c>
    </row>
    <row r="5020" spans="1:48" x14ac:dyDescent="0.35">
      <c r="A5020" t="s">
        <v>127</v>
      </c>
      <c r="B5020" t="s">
        <v>50</v>
      </c>
      <c r="C5020" t="s">
        <v>141</v>
      </c>
      <c r="D5020" t="s">
        <v>131</v>
      </c>
      <c r="E5020">
        <v>677737.47</v>
      </c>
      <c r="F5020">
        <v>-6.57</v>
      </c>
      <c r="G5020">
        <v>-47639.19</v>
      </c>
      <c r="H5020">
        <v>725376.66</v>
      </c>
      <c r="I5020">
        <v>67.11</v>
      </c>
      <c r="J5020">
        <v>0</v>
      </c>
      <c r="K5020">
        <v>-0.94</v>
      </c>
      <c r="L5020">
        <v>68.05</v>
      </c>
      <c r="M5020">
        <v>129253.7</v>
      </c>
      <c r="N5020">
        <v>-9.08</v>
      </c>
      <c r="O5020">
        <v>-12901.55</v>
      </c>
      <c r="P5020">
        <v>142155.25</v>
      </c>
      <c r="Q5020">
        <v>64.599999999999994</v>
      </c>
      <c r="R5020">
        <v>0</v>
      </c>
      <c r="S5020">
        <v>-1.34</v>
      </c>
      <c r="T5020">
        <v>65.930000000000007</v>
      </c>
      <c r="U5020">
        <v>1.23</v>
      </c>
      <c r="V5020">
        <v>2.76</v>
      </c>
      <c r="W5020">
        <v>0.03</v>
      </c>
      <c r="X5020">
        <v>1.2</v>
      </c>
      <c r="Y5020">
        <v>550718.77</v>
      </c>
      <c r="Z5020">
        <v>-9.08</v>
      </c>
      <c r="AA5020">
        <v>-54970.39</v>
      </c>
      <c r="AB5020">
        <v>605689.16</v>
      </c>
      <c r="AC5020">
        <v>41.14</v>
      </c>
      <c r="AD5020">
        <v>48.44</v>
      </c>
      <c r="AE5020">
        <v>13.42</v>
      </c>
      <c r="AF5020">
        <v>27.71</v>
      </c>
      <c r="AG5020">
        <v>100</v>
      </c>
      <c r="AH5020">
        <v>0</v>
      </c>
      <c r="AI5020">
        <v>0</v>
      </c>
      <c r="AJ5020">
        <v>100</v>
      </c>
      <c r="AK5020">
        <v>89.06</v>
      </c>
      <c r="AL5020">
        <v>-4.1900000000000004</v>
      </c>
      <c r="AM5020">
        <v>-3.9</v>
      </c>
      <c r="AN5020">
        <v>92.96</v>
      </c>
      <c r="AO5020">
        <v>62.65</v>
      </c>
      <c r="AP5020">
        <v>13.38</v>
      </c>
      <c r="AQ5020">
        <v>7.39</v>
      </c>
      <c r="AR5020">
        <v>55.25</v>
      </c>
      <c r="AS5020">
        <v>42.81</v>
      </c>
      <c r="AT5020">
        <v>45.61</v>
      </c>
      <c r="AU5020">
        <v>13.41</v>
      </c>
      <c r="AV5020">
        <v>29.4</v>
      </c>
    </row>
    <row r="5021" spans="1:48" x14ac:dyDescent="0.35">
      <c r="A5021" t="s">
        <v>127</v>
      </c>
      <c r="B5021" t="s">
        <v>50</v>
      </c>
      <c r="C5021" t="s">
        <v>141</v>
      </c>
      <c r="D5021" t="s">
        <v>132</v>
      </c>
      <c r="E5021">
        <v>64831.81</v>
      </c>
      <c r="F5021">
        <v>4.32</v>
      </c>
      <c r="G5021">
        <v>2686.39</v>
      </c>
      <c r="H5021">
        <v>62145.42</v>
      </c>
      <c r="I5021">
        <v>6.42</v>
      </c>
      <c r="J5021">
        <v>0</v>
      </c>
      <c r="K5021">
        <v>0.59</v>
      </c>
      <c r="L5021">
        <v>5.83</v>
      </c>
      <c r="M5021">
        <v>12483.9</v>
      </c>
      <c r="N5021">
        <v>11.83</v>
      </c>
      <c r="O5021">
        <v>1320.75</v>
      </c>
      <c r="P5021">
        <v>11163.15</v>
      </c>
      <c r="Q5021">
        <v>6.24</v>
      </c>
      <c r="R5021">
        <v>0</v>
      </c>
      <c r="S5021">
        <v>1.06</v>
      </c>
      <c r="T5021">
        <v>5.18</v>
      </c>
      <c r="U5021">
        <v>1.22</v>
      </c>
      <c r="V5021">
        <v>-6.71</v>
      </c>
      <c r="W5021">
        <v>-0.09</v>
      </c>
      <c r="X5021">
        <v>1.31</v>
      </c>
      <c r="Y5021">
        <v>53190.87</v>
      </c>
      <c r="Z5021">
        <v>11.83</v>
      </c>
      <c r="AA5021">
        <v>5627.4</v>
      </c>
      <c r="AB5021">
        <v>47563.47</v>
      </c>
      <c r="AC5021">
        <v>19.18</v>
      </c>
      <c r="AD5021">
        <v>-16.22</v>
      </c>
      <c r="AE5021">
        <v>-3.71</v>
      </c>
      <c r="AF5021">
        <v>22.89</v>
      </c>
      <c r="AG5021">
        <v>95.41</v>
      </c>
      <c r="AH5021">
        <v>0</v>
      </c>
      <c r="AI5021">
        <v>-2.11</v>
      </c>
      <c r="AJ5021">
        <v>97.52</v>
      </c>
      <c r="AK5021">
        <v>47.81</v>
      </c>
      <c r="AL5021">
        <v>6.51</v>
      </c>
      <c r="AM5021">
        <v>2.92</v>
      </c>
      <c r="AN5021">
        <v>44.88</v>
      </c>
      <c r="AO5021">
        <v>27.64</v>
      </c>
      <c r="AP5021">
        <v>7.48</v>
      </c>
      <c r="AQ5021">
        <v>1.92</v>
      </c>
      <c r="AR5021">
        <v>25.72</v>
      </c>
      <c r="AS5021">
        <v>20.67</v>
      </c>
      <c r="AT5021">
        <v>-7.13</v>
      </c>
      <c r="AU5021">
        <v>-1.59</v>
      </c>
      <c r="AV5021">
        <v>22.25</v>
      </c>
    </row>
    <row r="5022" spans="1:48" x14ac:dyDescent="0.35">
      <c r="A5022" t="s">
        <v>127</v>
      </c>
      <c r="B5022" t="s">
        <v>50</v>
      </c>
      <c r="C5022" t="s">
        <v>141</v>
      </c>
      <c r="D5022" t="s">
        <v>133</v>
      </c>
      <c r="E5022">
        <v>58571.45</v>
      </c>
      <c r="F5022">
        <v>5.35</v>
      </c>
      <c r="G5022">
        <v>2976.06</v>
      </c>
      <c r="H5022">
        <v>55595.39</v>
      </c>
      <c r="I5022">
        <v>5.8</v>
      </c>
      <c r="J5022">
        <v>0</v>
      </c>
      <c r="K5022">
        <v>0.57999999999999996</v>
      </c>
      <c r="L5022">
        <v>5.22</v>
      </c>
      <c r="M5022">
        <v>16382.47</v>
      </c>
      <c r="N5022">
        <v>-4.09</v>
      </c>
      <c r="O5022">
        <v>-698.73</v>
      </c>
      <c r="P5022">
        <v>17081.2</v>
      </c>
      <c r="Q5022">
        <v>8.19</v>
      </c>
      <c r="R5022">
        <v>0</v>
      </c>
      <c r="S5022">
        <v>0.26</v>
      </c>
      <c r="T5022">
        <v>7.92</v>
      </c>
      <c r="U5022">
        <v>0.84</v>
      </c>
      <c r="V5022">
        <v>9.85</v>
      </c>
      <c r="W5022">
        <v>0.08</v>
      </c>
      <c r="X5022">
        <v>0.76</v>
      </c>
      <c r="Y5022">
        <v>69801.759999999995</v>
      </c>
      <c r="Z5022">
        <v>-4.09</v>
      </c>
      <c r="AA5022">
        <v>-2977.11</v>
      </c>
      <c r="AB5022">
        <v>72778.86</v>
      </c>
      <c r="AC5022">
        <v>15.1</v>
      </c>
      <c r="AD5022">
        <v>93.64</v>
      </c>
      <c r="AE5022">
        <v>7.3</v>
      </c>
      <c r="AF5022">
        <v>7.8</v>
      </c>
      <c r="AG5022">
        <v>80.760000000000005</v>
      </c>
      <c r="AH5022">
        <v>0</v>
      </c>
      <c r="AI5022">
        <v>9.07</v>
      </c>
      <c r="AJ5022">
        <v>71.69</v>
      </c>
      <c r="AK5022">
        <v>28.99</v>
      </c>
      <c r="AL5022">
        <v>8.8699999999999992</v>
      </c>
      <c r="AM5022">
        <v>2.36</v>
      </c>
      <c r="AN5022">
        <v>26.63</v>
      </c>
      <c r="AO5022">
        <v>23.63</v>
      </c>
      <c r="AP5022">
        <v>39.85</v>
      </c>
      <c r="AQ5022">
        <v>6.73</v>
      </c>
      <c r="AR5022">
        <v>16.899999999999999</v>
      </c>
      <c r="AS5022">
        <v>15.06</v>
      </c>
      <c r="AT5022">
        <v>93.28</v>
      </c>
      <c r="AU5022">
        <v>7.27</v>
      </c>
      <c r="AV5022">
        <v>7.79</v>
      </c>
    </row>
    <row r="5023" spans="1:48" x14ac:dyDescent="0.35">
      <c r="A5023" t="s">
        <v>127</v>
      </c>
      <c r="B5023" t="s">
        <v>50</v>
      </c>
      <c r="C5023" t="s">
        <v>141</v>
      </c>
      <c r="D5023" t="s">
        <v>259</v>
      </c>
      <c r="E5023">
        <v>758241.9</v>
      </c>
      <c r="F5023">
        <v>-6.32</v>
      </c>
      <c r="G5023">
        <v>-51117.35</v>
      </c>
      <c r="H5023">
        <v>809359.25</v>
      </c>
      <c r="I5023">
        <v>75.08</v>
      </c>
      <c r="J5023">
        <v>0</v>
      </c>
      <c r="K5023">
        <v>-0.84</v>
      </c>
      <c r="L5023">
        <v>75.930000000000007</v>
      </c>
      <c r="M5023">
        <v>144022.14000000001</v>
      </c>
      <c r="N5023">
        <v>-8.7899999999999991</v>
      </c>
      <c r="O5023">
        <v>-13871.83</v>
      </c>
      <c r="P5023">
        <v>157893.97</v>
      </c>
      <c r="Q5023">
        <v>71.98</v>
      </c>
      <c r="R5023">
        <v>0</v>
      </c>
      <c r="S5023">
        <v>-1.26</v>
      </c>
      <c r="T5023">
        <v>73.23</v>
      </c>
      <c r="U5023">
        <v>1.24</v>
      </c>
      <c r="V5023">
        <v>2.71</v>
      </c>
      <c r="W5023">
        <v>0.03</v>
      </c>
      <c r="X5023">
        <v>1.2</v>
      </c>
      <c r="Y5023">
        <v>613643.53</v>
      </c>
      <c r="Z5023">
        <v>-8.7899999999999991</v>
      </c>
      <c r="AA5023">
        <v>-59104.53</v>
      </c>
      <c r="AB5023">
        <v>672748.06</v>
      </c>
      <c r="AC5023">
        <v>43.93</v>
      </c>
      <c r="AD5023">
        <v>39.79</v>
      </c>
      <c r="AE5023">
        <v>12.5</v>
      </c>
      <c r="AF5023">
        <v>31.42</v>
      </c>
      <c r="AG5023">
        <v>100</v>
      </c>
      <c r="AH5023">
        <v>0</v>
      </c>
      <c r="AI5023">
        <v>0</v>
      </c>
      <c r="AJ5023">
        <v>100</v>
      </c>
      <c r="AK5023">
        <v>91.63</v>
      </c>
      <c r="AL5023">
        <v>-8.3699999999999992</v>
      </c>
      <c r="AM5023">
        <v>-8.3699999999999992</v>
      </c>
      <c r="AN5023">
        <v>100</v>
      </c>
      <c r="AO5023">
        <v>79.41</v>
      </c>
      <c r="AP5023">
        <v>-6.15</v>
      </c>
      <c r="AQ5023">
        <v>-5.2</v>
      </c>
      <c r="AR5023">
        <v>84.61</v>
      </c>
      <c r="AS5023">
        <v>45.28</v>
      </c>
      <c r="AT5023">
        <v>38.65</v>
      </c>
      <c r="AU5023">
        <v>12.62</v>
      </c>
      <c r="AV5023">
        <v>32.659999999999997</v>
      </c>
    </row>
    <row r="5024" spans="1:48" x14ac:dyDescent="0.35">
      <c r="A5024" t="s">
        <v>127</v>
      </c>
      <c r="B5024" t="s">
        <v>50</v>
      </c>
      <c r="C5024" t="s">
        <v>141</v>
      </c>
      <c r="D5024" t="s">
        <v>260</v>
      </c>
      <c r="E5024">
        <v>102061.79</v>
      </c>
      <c r="F5024">
        <v>-8.69</v>
      </c>
      <c r="G5024">
        <v>-9714.26</v>
      </c>
      <c r="H5024">
        <v>111776.04</v>
      </c>
      <c r="I5024">
        <v>10.11</v>
      </c>
      <c r="J5024">
        <v>0</v>
      </c>
      <c r="K5024">
        <v>-0.38</v>
      </c>
      <c r="L5024">
        <v>10.49</v>
      </c>
      <c r="M5024">
        <v>21634.19</v>
      </c>
      <c r="N5024">
        <v>-9.7899999999999991</v>
      </c>
      <c r="O5024">
        <v>-2346.9699999999998</v>
      </c>
      <c r="P5024">
        <v>23981.16</v>
      </c>
      <c r="Q5024">
        <v>10.81</v>
      </c>
      <c r="R5024">
        <v>0</v>
      </c>
      <c r="S5024">
        <v>-0.31</v>
      </c>
      <c r="T5024">
        <v>11.12</v>
      </c>
      <c r="U5024">
        <v>1.1100000000000001</v>
      </c>
      <c r="V5024">
        <v>1.21</v>
      </c>
      <c r="W5024">
        <v>0.01</v>
      </c>
      <c r="X5024">
        <v>1.0900000000000001</v>
      </c>
      <c r="Y5024">
        <v>92178.06</v>
      </c>
      <c r="Z5024">
        <v>-9.7899999999999991</v>
      </c>
      <c r="AA5024">
        <v>-9999.86</v>
      </c>
      <c r="AB5024">
        <v>102177.93</v>
      </c>
      <c r="AC5024">
        <v>11.88</v>
      </c>
      <c r="AD5024">
        <v>-41.87</v>
      </c>
      <c r="AE5024">
        <v>-8.56</v>
      </c>
      <c r="AF5024">
        <v>20.440000000000001</v>
      </c>
      <c r="AG5024">
        <v>100</v>
      </c>
      <c r="AH5024">
        <v>0</v>
      </c>
      <c r="AI5024">
        <v>0</v>
      </c>
      <c r="AJ5024">
        <v>100</v>
      </c>
      <c r="AK5024">
        <v>42.95</v>
      </c>
      <c r="AL5024">
        <v>-23.88</v>
      </c>
      <c r="AM5024">
        <v>-13.47</v>
      </c>
      <c r="AN5024">
        <v>56.42</v>
      </c>
      <c r="AO5024">
        <v>36.159999999999997</v>
      </c>
      <c r="AP5024">
        <v>-16.059999999999999</v>
      </c>
      <c r="AQ5024">
        <v>-6.92</v>
      </c>
      <c r="AR5024">
        <v>43.07</v>
      </c>
      <c r="AS5024">
        <v>12.25</v>
      </c>
      <c r="AT5024">
        <v>-38.51</v>
      </c>
      <c r="AU5024">
        <v>-7.68</v>
      </c>
      <c r="AV5024">
        <v>19.93</v>
      </c>
    </row>
    <row r="5025" spans="1:48" x14ac:dyDescent="0.35">
      <c r="A5025" t="s">
        <v>127</v>
      </c>
      <c r="B5025" t="s">
        <v>50</v>
      </c>
      <c r="C5025" t="s">
        <v>141</v>
      </c>
      <c r="D5025" t="s">
        <v>261</v>
      </c>
      <c r="E5025">
        <v>79988.36</v>
      </c>
      <c r="F5025">
        <v>1.64</v>
      </c>
      <c r="G5025">
        <v>1294.5</v>
      </c>
      <c r="H5025">
        <v>78693.86</v>
      </c>
      <c r="I5025">
        <v>7.92</v>
      </c>
      <c r="J5025">
        <v>0</v>
      </c>
      <c r="K5025">
        <v>0.54</v>
      </c>
      <c r="L5025">
        <v>7.38</v>
      </c>
      <c r="M5025">
        <v>15616.79</v>
      </c>
      <c r="N5025">
        <v>7.77</v>
      </c>
      <c r="O5025">
        <v>1126.1400000000001</v>
      </c>
      <c r="P5025">
        <v>14490.66</v>
      </c>
      <c r="Q5025">
        <v>7.8</v>
      </c>
      <c r="R5025">
        <v>0</v>
      </c>
      <c r="S5025">
        <v>1.08</v>
      </c>
      <c r="T5025">
        <v>6.72</v>
      </c>
      <c r="U5025">
        <v>1.2</v>
      </c>
      <c r="V5025">
        <v>-5.68</v>
      </c>
      <c r="W5025">
        <v>-7.0000000000000007E-2</v>
      </c>
      <c r="X5025">
        <v>1.27</v>
      </c>
      <c r="Y5025">
        <v>66539.39</v>
      </c>
      <c r="Z5025">
        <v>7.77</v>
      </c>
      <c r="AA5025">
        <v>4798.1899999999996</v>
      </c>
      <c r="AB5025">
        <v>61741.19</v>
      </c>
      <c r="AC5025">
        <v>17.18</v>
      </c>
      <c r="AD5025">
        <v>-27.06</v>
      </c>
      <c r="AE5025">
        <v>-6.37</v>
      </c>
      <c r="AF5025">
        <v>23.56</v>
      </c>
      <c r="AG5025">
        <v>97.97</v>
      </c>
      <c r="AH5025">
        <v>0</v>
      </c>
      <c r="AI5025">
        <v>-2.0299999999999998</v>
      </c>
      <c r="AJ5025">
        <v>100</v>
      </c>
      <c r="AK5025">
        <v>50.62</v>
      </c>
      <c r="AL5025">
        <v>-23.09</v>
      </c>
      <c r="AM5025">
        <v>-15.2</v>
      </c>
      <c r="AN5025">
        <v>65.819999999999993</v>
      </c>
      <c r="AO5025">
        <v>32.21</v>
      </c>
      <c r="AP5025">
        <v>-24.21</v>
      </c>
      <c r="AQ5025">
        <v>-10.29</v>
      </c>
      <c r="AR5025">
        <v>42.5</v>
      </c>
      <c r="AS5025">
        <v>18.690000000000001</v>
      </c>
      <c r="AT5025">
        <v>-19.05</v>
      </c>
      <c r="AU5025">
        <v>-4.4000000000000004</v>
      </c>
      <c r="AV5025">
        <v>23.09</v>
      </c>
    </row>
    <row r="5026" spans="1:48" x14ac:dyDescent="0.35">
      <c r="A5026" t="s">
        <v>127</v>
      </c>
      <c r="B5026" t="s">
        <v>50</v>
      </c>
      <c r="C5026" t="s">
        <v>142</v>
      </c>
      <c r="D5026" t="s">
        <v>129</v>
      </c>
      <c r="E5026">
        <v>561000.46</v>
      </c>
      <c r="F5026">
        <v>-2.15</v>
      </c>
      <c r="G5026">
        <v>-12341.88</v>
      </c>
      <c r="H5026">
        <v>573342.34</v>
      </c>
      <c r="I5026">
        <v>0</v>
      </c>
      <c r="J5026">
        <v>0</v>
      </c>
      <c r="K5026">
        <v>0</v>
      </c>
      <c r="L5026">
        <v>0</v>
      </c>
      <c r="M5026">
        <v>26540.93</v>
      </c>
      <c r="N5026">
        <v>-4.46</v>
      </c>
      <c r="O5026">
        <v>-1238.7</v>
      </c>
      <c r="P5026">
        <v>27779.63</v>
      </c>
      <c r="Q5026">
        <v>0</v>
      </c>
      <c r="R5026">
        <v>0</v>
      </c>
      <c r="S5026">
        <v>0</v>
      </c>
      <c r="T5026">
        <v>0</v>
      </c>
      <c r="U5026">
        <v>1.47</v>
      </c>
      <c r="V5026">
        <v>2.41</v>
      </c>
      <c r="W5026">
        <v>0.03</v>
      </c>
      <c r="X5026">
        <v>1.43</v>
      </c>
      <c r="Y5026">
        <v>382434.18</v>
      </c>
      <c r="Z5026">
        <v>-4.46</v>
      </c>
      <c r="AA5026">
        <v>-17848.71</v>
      </c>
      <c r="AB5026">
        <v>400282.89</v>
      </c>
      <c r="AC5026">
        <v>3.15</v>
      </c>
      <c r="AD5026">
        <v>-66.540000000000006</v>
      </c>
      <c r="AE5026">
        <v>-6.27</v>
      </c>
      <c r="AF5026">
        <v>9.42</v>
      </c>
      <c r="AG5026">
        <v>100</v>
      </c>
      <c r="AH5026">
        <v>0</v>
      </c>
      <c r="AI5026">
        <v>0</v>
      </c>
      <c r="AJ5026">
        <v>100</v>
      </c>
      <c r="AK5026">
        <v>7.26</v>
      </c>
      <c r="AL5026">
        <v>-64.459999999999994</v>
      </c>
      <c r="AM5026">
        <v>-13.18</v>
      </c>
      <c r="AN5026">
        <v>20.440000000000001</v>
      </c>
      <c r="AO5026">
        <v>3.73</v>
      </c>
      <c r="AP5026">
        <v>-81.05</v>
      </c>
      <c r="AQ5026">
        <v>-15.97</v>
      </c>
      <c r="AR5026">
        <v>19.7</v>
      </c>
      <c r="AS5026">
        <v>3.01</v>
      </c>
      <c r="AT5026">
        <v>-65.78</v>
      </c>
      <c r="AU5026">
        <v>-5.78</v>
      </c>
      <c r="AV5026">
        <v>8.7799999999999994</v>
      </c>
    </row>
    <row r="5027" spans="1:48" x14ac:dyDescent="0.35">
      <c r="A5027" t="s">
        <v>127</v>
      </c>
      <c r="B5027" t="s">
        <v>50</v>
      </c>
      <c r="C5027" t="s">
        <v>142</v>
      </c>
      <c r="D5027" t="s">
        <v>130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</row>
    <row r="5028" spans="1:48" x14ac:dyDescent="0.35">
      <c r="A5028" t="s">
        <v>127</v>
      </c>
      <c r="B5028" t="s">
        <v>50</v>
      </c>
      <c r="C5028" t="s">
        <v>142</v>
      </c>
      <c r="D5028" t="s">
        <v>131</v>
      </c>
      <c r="E5028">
        <v>440229.03</v>
      </c>
      <c r="F5028">
        <v>-0.55000000000000004</v>
      </c>
      <c r="G5028">
        <v>-2432.4299999999998</v>
      </c>
      <c r="H5028">
        <v>442661.46</v>
      </c>
      <c r="I5028">
        <v>78.47</v>
      </c>
      <c r="J5028">
        <v>0</v>
      </c>
      <c r="K5028">
        <v>1.26</v>
      </c>
      <c r="L5028">
        <v>77.209999999999994</v>
      </c>
      <c r="M5028">
        <v>18076.349999999999</v>
      </c>
      <c r="N5028">
        <v>-3.57</v>
      </c>
      <c r="O5028">
        <v>-669.08</v>
      </c>
      <c r="P5028">
        <v>18745.43</v>
      </c>
      <c r="Q5028">
        <v>68.11</v>
      </c>
      <c r="R5028">
        <v>0</v>
      </c>
      <c r="S5028">
        <v>0.63</v>
      </c>
      <c r="T5028">
        <v>67.48</v>
      </c>
      <c r="U5028">
        <v>1.69</v>
      </c>
      <c r="V5028">
        <v>3.13</v>
      </c>
      <c r="W5028">
        <v>0.05</v>
      </c>
      <c r="X5028">
        <v>1.64</v>
      </c>
      <c r="Y5028">
        <v>260466.18</v>
      </c>
      <c r="Z5028">
        <v>-3.57</v>
      </c>
      <c r="AA5028">
        <v>-9640.8799999999992</v>
      </c>
      <c r="AB5028">
        <v>270107.06</v>
      </c>
      <c r="AC5028">
        <v>4.62</v>
      </c>
      <c r="AD5028">
        <v>-52.62</v>
      </c>
      <c r="AE5028">
        <v>-5.13</v>
      </c>
      <c r="AF5028">
        <v>9.74</v>
      </c>
      <c r="AG5028">
        <v>100</v>
      </c>
      <c r="AH5028">
        <v>0</v>
      </c>
      <c r="AI5028">
        <v>0</v>
      </c>
      <c r="AJ5028">
        <v>100</v>
      </c>
      <c r="AK5028">
        <v>5.92</v>
      </c>
      <c r="AL5028">
        <v>13.55</v>
      </c>
      <c r="AM5028">
        <v>0.71</v>
      </c>
      <c r="AN5028">
        <v>5.22</v>
      </c>
      <c r="AO5028">
        <v>3.4</v>
      </c>
      <c r="AP5028">
        <v>-31.51</v>
      </c>
      <c r="AQ5028">
        <v>-1.56</v>
      </c>
      <c r="AR5028">
        <v>4.96</v>
      </c>
      <c r="AS5028">
        <v>3.82</v>
      </c>
      <c r="AT5028">
        <v>-57.86</v>
      </c>
      <c r="AU5028">
        <v>-5.24</v>
      </c>
      <c r="AV5028">
        <v>9.06</v>
      </c>
    </row>
    <row r="5029" spans="1:48" x14ac:dyDescent="0.35">
      <c r="A5029" t="s">
        <v>127</v>
      </c>
      <c r="B5029" t="s">
        <v>50</v>
      </c>
      <c r="C5029" t="s">
        <v>142</v>
      </c>
      <c r="D5029" t="s">
        <v>132</v>
      </c>
      <c r="E5029">
        <v>82751.61</v>
      </c>
      <c r="F5029">
        <v>-12.49</v>
      </c>
      <c r="G5029">
        <v>-11811.92</v>
      </c>
      <c r="H5029">
        <v>94563.53</v>
      </c>
      <c r="I5029">
        <v>14.75</v>
      </c>
      <c r="J5029">
        <v>0</v>
      </c>
      <c r="K5029">
        <v>-1.74</v>
      </c>
      <c r="L5029">
        <v>16.489999999999998</v>
      </c>
      <c r="M5029">
        <v>3602.84</v>
      </c>
      <c r="N5029">
        <v>-19.98</v>
      </c>
      <c r="O5029">
        <v>-899.85</v>
      </c>
      <c r="P5029">
        <v>4502.7</v>
      </c>
      <c r="Q5029">
        <v>13.57</v>
      </c>
      <c r="R5029">
        <v>0</v>
      </c>
      <c r="S5029">
        <v>-2.63</v>
      </c>
      <c r="T5029">
        <v>16.21</v>
      </c>
      <c r="U5029">
        <v>1.59</v>
      </c>
      <c r="V5029">
        <v>9.3699999999999992</v>
      </c>
      <c r="W5029">
        <v>0.14000000000000001</v>
      </c>
      <c r="X5029">
        <v>1.46</v>
      </c>
      <c r="Y5029">
        <v>51914.19</v>
      </c>
      <c r="Z5029">
        <v>-19.98</v>
      </c>
      <c r="AA5029">
        <v>-12966.16</v>
      </c>
      <c r="AB5029">
        <v>64880.35</v>
      </c>
      <c r="AC5029">
        <v>0.06</v>
      </c>
      <c r="AD5029">
        <v>-99.31</v>
      </c>
      <c r="AE5029">
        <v>-9.1300000000000008</v>
      </c>
      <c r="AF5029">
        <v>9.1999999999999993</v>
      </c>
      <c r="AG5029">
        <v>89.08</v>
      </c>
      <c r="AH5029">
        <v>0</v>
      </c>
      <c r="AI5029">
        <v>-0.09</v>
      </c>
      <c r="AJ5029">
        <v>89.18</v>
      </c>
      <c r="AK5029">
        <v>1.34</v>
      </c>
      <c r="AL5029">
        <v>-74.89</v>
      </c>
      <c r="AM5029">
        <v>-4</v>
      </c>
      <c r="AN5029">
        <v>5.34</v>
      </c>
      <c r="AO5029">
        <v>0.33</v>
      </c>
      <c r="AP5029">
        <v>-94.14</v>
      </c>
      <c r="AQ5029">
        <v>-5.35</v>
      </c>
      <c r="AR5029">
        <v>5.69</v>
      </c>
      <c r="AS5029">
        <v>7.0000000000000007E-2</v>
      </c>
      <c r="AT5029">
        <v>-98.96</v>
      </c>
      <c r="AU5029">
        <v>-7.14</v>
      </c>
      <c r="AV5029">
        <v>7.22</v>
      </c>
    </row>
    <row r="5030" spans="1:48" x14ac:dyDescent="0.35">
      <c r="A5030" t="s">
        <v>127</v>
      </c>
      <c r="B5030" t="s">
        <v>50</v>
      </c>
      <c r="C5030" t="s">
        <v>142</v>
      </c>
      <c r="D5030" t="s">
        <v>133</v>
      </c>
      <c r="E5030">
        <v>1332.3</v>
      </c>
      <c r="F5030">
        <v>11.58</v>
      </c>
      <c r="G5030">
        <v>138.32</v>
      </c>
      <c r="H5030">
        <v>1193.98</v>
      </c>
      <c r="I5030">
        <v>0.24</v>
      </c>
      <c r="J5030">
        <v>0</v>
      </c>
      <c r="K5030">
        <v>0.03</v>
      </c>
      <c r="L5030">
        <v>0.21</v>
      </c>
      <c r="M5030">
        <v>224.75</v>
      </c>
      <c r="N5030">
        <v>16.63</v>
      </c>
      <c r="O5030">
        <v>32.049999999999997</v>
      </c>
      <c r="P5030">
        <v>192.7</v>
      </c>
      <c r="Q5030">
        <v>0.85</v>
      </c>
      <c r="R5030">
        <v>0</v>
      </c>
      <c r="S5030">
        <v>0.15</v>
      </c>
      <c r="T5030">
        <v>0.69</v>
      </c>
      <c r="U5030">
        <v>0.41</v>
      </c>
      <c r="V5030">
        <v>-4.33</v>
      </c>
      <c r="W5030">
        <v>-0.02</v>
      </c>
      <c r="X5030">
        <v>0.43</v>
      </c>
      <c r="Y5030">
        <v>3238.51</v>
      </c>
      <c r="Z5030">
        <v>16.63</v>
      </c>
      <c r="AA5030">
        <v>461.81</v>
      </c>
      <c r="AB5030">
        <v>2776.7</v>
      </c>
      <c r="AC5030">
        <v>0</v>
      </c>
      <c r="AD5030">
        <v>0</v>
      </c>
      <c r="AE5030">
        <v>0</v>
      </c>
      <c r="AF5030">
        <v>0</v>
      </c>
      <c r="AG5030">
        <v>7.98</v>
      </c>
      <c r="AH5030">
        <v>0</v>
      </c>
      <c r="AI5030">
        <v>5.46</v>
      </c>
      <c r="AJ5030">
        <v>2.52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</row>
    <row r="5031" spans="1:48" x14ac:dyDescent="0.35">
      <c r="A5031" t="s">
        <v>127</v>
      </c>
      <c r="B5031" t="s">
        <v>50</v>
      </c>
      <c r="C5031" t="s">
        <v>142</v>
      </c>
      <c r="D5031" t="s">
        <v>259</v>
      </c>
      <c r="E5031">
        <v>440229.03</v>
      </c>
      <c r="F5031">
        <v>-0.55000000000000004</v>
      </c>
      <c r="G5031">
        <v>-2432.4299999999998</v>
      </c>
      <c r="H5031">
        <v>442661.46</v>
      </c>
      <c r="I5031">
        <v>78.47</v>
      </c>
      <c r="J5031">
        <v>0</v>
      </c>
      <c r="K5031">
        <v>1.26</v>
      </c>
      <c r="L5031">
        <v>77.209999999999994</v>
      </c>
      <c r="M5031">
        <v>18076.349999999999</v>
      </c>
      <c r="N5031">
        <v>-3.57</v>
      </c>
      <c r="O5031">
        <v>-669.08</v>
      </c>
      <c r="P5031">
        <v>18745.43</v>
      </c>
      <c r="Q5031">
        <v>68.11</v>
      </c>
      <c r="R5031">
        <v>0</v>
      </c>
      <c r="S5031">
        <v>0.63</v>
      </c>
      <c r="T5031">
        <v>67.48</v>
      </c>
      <c r="U5031">
        <v>1.69</v>
      </c>
      <c r="V5031">
        <v>3.13</v>
      </c>
      <c r="W5031">
        <v>0.05</v>
      </c>
      <c r="X5031">
        <v>1.64</v>
      </c>
      <c r="Y5031">
        <v>260466.18</v>
      </c>
      <c r="Z5031">
        <v>-3.57</v>
      </c>
      <c r="AA5031">
        <v>-9640.8799999999992</v>
      </c>
      <c r="AB5031">
        <v>270107.06</v>
      </c>
      <c r="AC5031">
        <v>4.62</v>
      </c>
      <c r="AD5031">
        <v>-52.62</v>
      </c>
      <c r="AE5031">
        <v>-5.13</v>
      </c>
      <c r="AF5031">
        <v>9.74</v>
      </c>
      <c r="AG5031">
        <v>100</v>
      </c>
      <c r="AH5031">
        <v>0</v>
      </c>
      <c r="AI5031">
        <v>0</v>
      </c>
      <c r="AJ5031">
        <v>100</v>
      </c>
      <c r="AK5031">
        <v>5.92</v>
      </c>
      <c r="AL5031">
        <v>13.55</v>
      </c>
      <c r="AM5031">
        <v>0.71</v>
      </c>
      <c r="AN5031">
        <v>5.22</v>
      </c>
      <c r="AO5031">
        <v>3.4</v>
      </c>
      <c r="AP5031">
        <v>-31.51</v>
      </c>
      <c r="AQ5031">
        <v>-1.56</v>
      </c>
      <c r="AR5031">
        <v>4.96</v>
      </c>
      <c r="AS5031">
        <v>3.82</v>
      </c>
      <c r="AT5031">
        <v>-57.86</v>
      </c>
      <c r="AU5031">
        <v>-5.24</v>
      </c>
      <c r="AV5031">
        <v>9.06</v>
      </c>
    </row>
    <row r="5032" spans="1:48" x14ac:dyDescent="0.35">
      <c r="A5032" t="s">
        <v>127</v>
      </c>
      <c r="B5032" t="s">
        <v>50</v>
      </c>
      <c r="C5032" t="s">
        <v>142</v>
      </c>
      <c r="D5032" t="s">
        <v>260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 x14ac:dyDescent="0.35">
      <c r="A5033" t="s">
        <v>127</v>
      </c>
      <c r="B5033" t="s">
        <v>50</v>
      </c>
      <c r="C5033" t="s">
        <v>142</v>
      </c>
      <c r="D5033" t="s">
        <v>261</v>
      </c>
      <c r="E5033">
        <v>82751.61</v>
      </c>
      <c r="F5033">
        <v>-12.49</v>
      </c>
      <c r="G5033">
        <v>-11811.92</v>
      </c>
      <c r="H5033">
        <v>94563.53</v>
      </c>
      <c r="I5033">
        <v>14.75</v>
      </c>
      <c r="J5033">
        <v>0</v>
      </c>
      <c r="K5033">
        <v>-1.74</v>
      </c>
      <c r="L5033">
        <v>16.489999999999998</v>
      </c>
      <c r="M5033">
        <v>3602.84</v>
      </c>
      <c r="N5033">
        <v>-19.98</v>
      </c>
      <c r="O5033">
        <v>-899.85</v>
      </c>
      <c r="P5033">
        <v>4502.7</v>
      </c>
      <c r="Q5033">
        <v>13.57</v>
      </c>
      <c r="R5033">
        <v>0</v>
      </c>
      <c r="S5033">
        <v>-2.63</v>
      </c>
      <c r="T5033">
        <v>16.21</v>
      </c>
      <c r="U5033">
        <v>1.59</v>
      </c>
      <c r="V5033">
        <v>9.3699999999999992</v>
      </c>
      <c r="W5033">
        <v>0.14000000000000001</v>
      </c>
      <c r="X5033">
        <v>1.46</v>
      </c>
      <c r="Y5033">
        <v>51914.19</v>
      </c>
      <c r="Z5033">
        <v>-19.98</v>
      </c>
      <c r="AA5033">
        <v>-12966.16</v>
      </c>
      <c r="AB5033">
        <v>64880.35</v>
      </c>
      <c r="AC5033">
        <v>0.06</v>
      </c>
      <c r="AD5033">
        <v>-99.31</v>
      </c>
      <c r="AE5033">
        <v>-9.1300000000000008</v>
      </c>
      <c r="AF5033">
        <v>9.1999999999999993</v>
      </c>
      <c r="AG5033">
        <v>89.08</v>
      </c>
      <c r="AH5033">
        <v>0</v>
      </c>
      <c r="AI5033">
        <v>-0.09</v>
      </c>
      <c r="AJ5033">
        <v>89.18</v>
      </c>
      <c r="AK5033">
        <v>1.34</v>
      </c>
      <c r="AL5033">
        <v>-74.89</v>
      </c>
      <c r="AM5033">
        <v>-4</v>
      </c>
      <c r="AN5033">
        <v>5.34</v>
      </c>
      <c r="AO5033">
        <v>0.33</v>
      </c>
      <c r="AP5033">
        <v>-94.14</v>
      </c>
      <c r="AQ5033">
        <v>-5.35</v>
      </c>
      <c r="AR5033">
        <v>5.69</v>
      </c>
      <c r="AS5033">
        <v>7.0000000000000007E-2</v>
      </c>
      <c r="AT5033">
        <v>-98.96</v>
      </c>
      <c r="AU5033">
        <v>-7.14</v>
      </c>
      <c r="AV5033">
        <v>7.22</v>
      </c>
    </row>
    <row r="5034" spans="1:48" x14ac:dyDescent="0.35">
      <c r="A5034" t="s">
        <v>127</v>
      </c>
      <c r="B5034" t="s">
        <v>50</v>
      </c>
      <c r="C5034" t="s">
        <v>143</v>
      </c>
      <c r="D5034" t="s">
        <v>129</v>
      </c>
      <c r="E5034">
        <v>18849.32</v>
      </c>
      <c r="F5034">
        <v>179.34</v>
      </c>
      <c r="G5034">
        <v>12101.5</v>
      </c>
      <c r="H5034">
        <v>6747.83</v>
      </c>
      <c r="I5034">
        <v>0</v>
      </c>
      <c r="J5034">
        <v>0</v>
      </c>
      <c r="K5034">
        <v>0</v>
      </c>
      <c r="L5034">
        <v>0</v>
      </c>
      <c r="M5034">
        <v>1131.23</v>
      </c>
      <c r="N5034">
        <v>176.85</v>
      </c>
      <c r="O5034">
        <v>722.62</v>
      </c>
      <c r="P5034">
        <v>408.61</v>
      </c>
      <c r="Q5034">
        <v>0</v>
      </c>
      <c r="R5034">
        <v>0</v>
      </c>
      <c r="S5034">
        <v>0</v>
      </c>
      <c r="T5034">
        <v>0</v>
      </c>
      <c r="U5034">
        <v>2.6</v>
      </c>
      <c r="V5034">
        <v>-6.86</v>
      </c>
      <c r="W5034">
        <v>-0.19</v>
      </c>
      <c r="X5034">
        <v>2.8</v>
      </c>
      <c r="Y5034">
        <v>7237.22</v>
      </c>
      <c r="Z5034">
        <v>199.91</v>
      </c>
      <c r="AA5034">
        <v>4824.12</v>
      </c>
      <c r="AB5034">
        <v>2413.1</v>
      </c>
      <c r="AC5034">
        <v>20.8</v>
      </c>
      <c r="AD5034">
        <v>102.35</v>
      </c>
      <c r="AE5034">
        <v>10.52</v>
      </c>
      <c r="AF5034">
        <v>10.28</v>
      </c>
      <c r="AG5034">
        <v>96.09</v>
      </c>
      <c r="AH5034">
        <v>0</v>
      </c>
      <c r="AI5034">
        <v>41.14</v>
      </c>
      <c r="AJ5034">
        <v>54.96</v>
      </c>
      <c r="AK5034">
        <v>35.590000000000003</v>
      </c>
      <c r="AL5034">
        <v>154.84</v>
      </c>
      <c r="AM5034">
        <v>21.63</v>
      </c>
      <c r="AN5034">
        <v>13.97</v>
      </c>
      <c r="AO5034">
        <v>21.51</v>
      </c>
      <c r="AP5034">
        <v>178.1</v>
      </c>
      <c r="AQ5034">
        <v>13.77</v>
      </c>
      <c r="AR5034">
        <v>7.73</v>
      </c>
      <c r="AS5034">
        <v>20.05</v>
      </c>
      <c r="AT5034">
        <v>123.06</v>
      </c>
      <c r="AU5034">
        <v>11.06</v>
      </c>
      <c r="AV5034">
        <v>8.99</v>
      </c>
    </row>
    <row r="5035" spans="1:48" x14ac:dyDescent="0.35">
      <c r="A5035" t="s">
        <v>127</v>
      </c>
      <c r="B5035" t="s">
        <v>50</v>
      </c>
      <c r="C5035" t="s">
        <v>143</v>
      </c>
      <c r="D5035" t="s">
        <v>130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</row>
    <row r="5036" spans="1:48" x14ac:dyDescent="0.35">
      <c r="A5036" t="s">
        <v>127</v>
      </c>
      <c r="B5036" t="s">
        <v>50</v>
      </c>
      <c r="C5036" t="s">
        <v>143</v>
      </c>
      <c r="D5036" t="s">
        <v>131</v>
      </c>
      <c r="E5036">
        <v>18846.23</v>
      </c>
      <c r="F5036">
        <v>290.73</v>
      </c>
      <c r="G5036">
        <v>14022.9</v>
      </c>
      <c r="H5036">
        <v>4823.32</v>
      </c>
      <c r="I5036">
        <v>99.98</v>
      </c>
      <c r="J5036">
        <v>0</v>
      </c>
      <c r="K5036">
        <v>28.5</v>
      </c>
      <c r="L5036">
        <v>71.48</v>
      </c>
      <c r="M5036">
        <v>1131.02</v>
      </c>
      <c r="N5036">
        <v>300.13</v>
      </c>
      <c r="O5036">
        <v>848.35</v>
      </c>
      <c r="P5036">
        <v>282.66000000000003</v>
      </c>
      <c r="Q5036">
        <v>99.98</v>
      </c>
      <c r="R5036">
        <v>0</v>
      </c>
      <c r="S5036">
        <v>30.8</v>
      </c>
      <c r="T5036">
        <v>69.180000000000007</v>
      </c>
      <c r="U5036">
        <v>2.6</v>
      </c>
      <c r="V5036">
        <v>-2.35</v>
      </c>
      <c r="W5036">
        <v>-0.06</v>
      </c>
      <c r="X5036">
        <v>2.67</v>
      </c>
      <c r="Y5036">
        <v>7236.18</v>
      </c>
      <c r="Z5036">
        <v>300.13</v>
      </c>
      <c r="AA5036">
        <v>5427.73</v>
      </c>
      <c r="AB5036">
        <v>1808.45</v>
      </c>
      <c r="AC5036">
        <v>20.8</v>
      </c>
      <c r="AD5036">
        <v>56.21</v>
      </c>
      <c r="AE5036">
        <v>7.49</v>
      </c>
      <c r="AF5036">
        <v>13.32</v>
      </c>
      <c r="AG5036">
        <v>96.09</v>
      </c>
      <c r="AH5036">
        <v>0</v>
      </c>
      <c r="AI5036">
        <v>69.540000000000006</v>
      </c>
      <c r="AJ5036">
        <v>26.56</v>
      </c>
      <c r="AK5036">
        <v>35.590000000000003</v>
      </c>
      <c r="AL5036">
        <v>184.1</v>
      </c>
      <c r="AM5036">
        <v>23.06</v>
      </c>
      <c r="AN5036">
        <v>12.53</v>
      </c>
      <c r="AO5036">
        <v>21.51</v>
      </c>
      <c r="AP5036">
        <v>191.58</v>
      </c>
      <c r="AQ5036">
        <v>14.13</v>
      </c>
      <c r="AR5036">
        <v>7.38</v>
      </c>
      <c r="AS5036">
        <v>20.05</v>
      </c>
      <c r="AT5036">
        <v>65.209999999999994</v>
      </c>
      <c r="AU5036">
        <v>7.92</v>
      </c>
      <c r="AV5036">
        <v>12.14</v>
      </c>
    </row>
    <row r="5037" spans="1:48" x14ac:dyDescent="0.35">
      <c r="A5037" t="s">
        <v>127</v>
      </c>
      <c r="B5037" t="s">
        <v>50</v>
      </c>
      <c r="C5037" t="s">
        <v>143</v>
      </c>
      <c r="D5037" t="s">
        <v>132</v>
      </c>
      <c r="E5037">
        <v>3.09</v>
      </c>
      <c r="F5037">
        <v>-99.84</v>
      </c>
      <c r="G5037">
        <v>-1921.41</v>
      </c>
      <c r="H5037">
        <v>1924.5</v>
      </c>
      <c r="I5037">
        <v>0.02</v>
      </c>
      <c r="J5037">
        <v>0</v>
      </c>
      <c r="K5037">
        <v>-28.5</v>
      </c>
      <c r="L5037">
        <v>28.52</v>
      </c>
      <c r="M5037">
        <v>0.21</v>
      </c>
      <c r="N5037">
        <v>-99.83</v>
      </c>
      <c r="O5037">
        <v>-125.73</v>
      </c>
      <c r="P5037">
        <v>125.95</v>
      </c>
      <c r="Q5037">
        <v>0.02</v>
      </c>
      <c r="R5037">
        <v>0</v>
      </c>
      <c r="S5037">
        <v>-30.8</v>
      </c>
      <c r="T5037">
        <v>30.82</v>
      </c>
      <c r="U5037">
        <v>3</v>
      </c>
      <c r="V5037">
        <v>-5.74</v>
      </c>
      <c r="W5037">
        <v>-0.18</v>
      </c>
      <c r="X5037">
        <v>3.18</v>
      </c>
      <c r="Y5037">
        <v>1.03</v>
      </c>
      <c r="Z5037">
        <v>-99.83</v>
      </c>
      <c r="AA5037">
        <v>-603.62</v>
      </c>
      <c r="AB5037">
        <v>604.65</v>
      </c>
      <c r="AC5037">
        <v>0</v>
      </c>
      <c r="AD5037">
        <v>-100</v>
      </c>
      <c r="AE5037">
        <v>-1.19</v>
      </c>
      <c r="AF5037">
        <v>1.19</v>
      </c>
      <c r="AG5037">
        <v>0.4</v>
      </c>
      <c r="AH5037">
        <v>0</v>
      </c>
      <c r="AI5037">
        <v>-37.659999999999997</v>
      </c>
      <c r="AJ5037">
        <v>38.06</v>
      </c>
      <c r="AK5037">
        <v>0</v>
      </c>
      <c r="AL5037">
        <v>-100</v>
      </c>
      <c r="AM5037">
        <v>-1.78</v>
      </c>
      <c r="AN5037">
        <v>1.78</v>
      </c>
      <c r="AO5037">
        <v>0</v>
      </c>
      <c r="AP5037">
        <v>-100</v>
      </c>
      <c r="AQ5037">
        <v>-0.44</v>
      </c>
      <c r="AR5037">
        <v>0.44</v>
      </c>
      <c r="AS5037">
        <v>0</v>
      </c>
      <c r="AT5037">
        <v>-100</v>
      </c>
      <c r="AU5037">
        <v>-1.1000000000000001</v>
      </c>
      <c r="AV5037">
        <v>1.1000000000000001</v>
      </c>
    </row>
    <row r="5038" spans="1:48" x14ac:dyDescent="0.35">
      <c r="A5038" t="s">
        <v>127</v>
      </c>
      <c r="B5038" t="s">
        <v>50</v>
      </c>
      <c r="C5038" t="s">
        <v>143</v>
      </c>
      <c r="D5038" t="s">
        <v>133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 x14ac:dyDescent="0.35">
      <c r="A5039" t="s">
        <v>127</v>
      </c>
      <c r="B5039" t="s">
        <v>50</v>
      </c>
      <c r="C5039" t="s">
        <v>143</v>
      </c>
      <c r="D5039" t="s">
        <v>259</v>
      </c>
      <c r="E5039">
        <v>18846.23</v>
      </c>
      <c r="F5039">
        <v>290.73</v>
      </c>
      <c r="G5039">
        <v>14022.9</v>
      </c>
      <c r="H5039">
        <v>4823.32</v>
      </c>
      <c r="I5039">
        <v>99.98</v>
      </c>
      <c r="J5039">
        <v>0</v>
      </c>
      <c r="K5039">
        <v>28.5</v>
      </c>
      <c r="L5039">
        <v>71.48</v>
      </c>
      <c r="M5039">
        <v>1131.02</v>
      </c>
      <c r="N5039">
        <v>300.13</v>
      </c>
      <c r="O5039">
        <v>848.35</v>
      </c>
      <c r="P5039">
        <v>282.66000000000003</v>
      </c>
      <c r="Q5039">
        <v>99.98</v>
      </c>
      <c r="R5039">
        <v>0</v>
      </c>
      <c r="S5039">
        <v>30.8</v>
      </c>
      <c r="T5039">
        <v>69.180000000000007</v>
      </c>
      <c r="U5039">
        <v>2.6</v>
      </c>
      <c r="V5039">
        <v>-2.35</v>
      </c>
      <c r="W5039">
        <v>-0.06</v>
      </c>
      <c r="X5039">
        <v>2.67</v>
      </c>
      <c r="Y5039">
        <v>7236.18</v>
      </c>
      <c r="Z5039">
        <v>300.13</v>
      </c>
      <c r="AA5039">
        <v>5427.73</v>
      </c>
      <c r="AB5039">
        <v>1808.45</v>
      </c>
      <c r="AC5039">
        <v>20.8</v>
      </c>
      <c r="AD5039">
        <v>56.21</v>
      </c>
      <c r="AE5039">
        <v>7.49</v>
      </c>
      <c r="AF5039">
        <v>13.32</v>
      </c>
      <c r="AG5039">
        <v>96.09</v>
      </c>
      <c r="AH5039">
        <v>0</v>
      </c>
      <c r="AI5039">
        <v>69.540000000000006</v>
      </c>
      <c r="AJ5039">
        <v>26.56</v>
      </c>
      <c r="AK5039">
        <v>35.590000000000003</v>
      </c>
      <c r="AL5039">
        <v>184.1</v>
      </c>
      <c r="AM5039">
        <v>23.06</v>
      </c>
      <c r="AN5039">
        <v>12.53</v>
      </c>
      <c r="AO5039">
        <v>21.51</v>
      </c>
      <c r="AP5039">
        <v>191.58</v>
      </c>
      <c r="AQ5039">
        <v>14.13</v>
      </c>
      <c r="AR5039">
        <v>7.38</v>
      </c>
      <c r="AS5039">
        <v>20.05</v>
      </c>
      <c r="AT5039">
        <v>65.209999999999994</v>
      </c>
      <c r="AU5039">
        <v>7.92</v>
      </c>
      <c r="AV5039">
        <v>12.14</v>
      </c>
    </row>
    <row r="5040" spans="1:48" x14ac:dyDescent="0.35">
      <c r="A5040" t="s">
        <v>127</v>
      </c>
      <c r="B5040" t="s">
        <v>50</v>
      </c>
      <c r="C5040" t="s">
        <v>143</v>
      </c>
      <c r="D5040" t="s">
        <v>260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</row>
    <row r="5041" spans="1:48" x14ac:dyDescent="0.35">
      <c r="A5041" t="s">
        <v>127</v>
      </c>
      <c r="B5041" t="s">
        <v>50</v>
      </c>
      <c r="C5041" t="s">
        <v>143</v>
      </c>
      <c r="D5041" t="s">
        <v>261</v>
      </c>
      <c r="E5041">
        <v>3.09</v>
      </c>
      <c r="F5041">
        <v>-99.84</v>
      </c>
      <c r="G5041">
        <v>-1921.41</v>
      </c>
      <c r="H5041">
        <v>1924.5</v>
      </c>
      <c r="I5041">
        <v>0.02</v>
      </c>
      <c r="J5041">
        <v>0</v>
      </c>
      <c r="K5041">
        <v>-28.5</v>
      </c>
      <c r="L5041">
        <v>28.52</v>
      </c>
      <c r="M5041">
        <v>0.21</v>
      </c>
      <c r="N5041">
        <v>-99.83</v>
      </c>
      <c r="O5041">
        <v>-125.73</v>
      </c>
      <c r="P5041">
        <v>125.95</v>
      </c>
      <c r="Q5041">
        <v>0.02</v>
      </c>
      <c r="R5041">
        <v>0</v>
      </c>
      <c r="S5041">
        <v>-30.8</v>
      </c>
      <c r="T5041">
        <v>30.82</v>
      </c>
      <c r="U5041">
        <v>3</v>
      </c>
      <c r="V5041">
        <v>-5.74</v>
      </c>
      <c r="W5041">
        <v>-0.18</v>
      </c>
      <c r="X5041">
        <v>3.18</v>
      </c>
      <c r="Y5041">
        <v>1.03</v>
      </c>
      <c r="Z5041">
        <v>-99.83</v>
      </c>
      <c r="AA5041">
        <v>-603.62</v>
      </c>
      <c r="AB5041">
        <v>604.65</v>
      </c>
      <c r="AC5041">
        <v>0</v>
      </c>
      <c r="AD5041">
        <v>-100</v>
      </c>
      <c r="AE5041">
        <v>-1.19</v>
      </c>
      <c r="AF5041">
        <v>1.19</v>
      </c>
      <c r="AG5041">
        <v>0.4</v>
      </c>
      <c r="AH5041">
        <v>0</v>
      </c>
      <c r="AI5041">
        <v>-37.659999999999997</v>
      </c>
      <c r="AJ5041">
        <v>38.06</v>
      </c>
      <c r="AK5041">
        <v>0</v>
      </c>
      <c r="AL5041">
        <v>-100</v>
      </c>
      <c r="AM5041">
        <v>-1.78</v>
      </c>
      <c r="AN5041">
        <v>1.78</v>
      </c>
      <c r="AO5041">
        <v>0</v>
      </c>
      <c r="AP5041">
        <v>-100</v>
      </c>
      <c r="AQ5041">
        <v>-0.44</v>
      </c>
      <c r="AR5041">
        <v>0.44</v>
      </c>
      <c r="AS5041">
        <v>0</v>
      </c>
      <c r="AT5041">
        <v>-100</v>
      </c>
      <c r="AU5041">
        <v>-1.1000000000000001</v>
      </c>
      <c r="AV5041">
        <v>1.1000000000000001</v>
      </c>
    </row>
    <row r="5042" spans="1:48" x14ac:dyDescent="0.35">
      <c r="A5042" t="s">
        <v>127</v>
      </c>
      <c r="B5042" t="s">
        <v>50</v>
      </c>
      <c r="C5042" t="s">
        <v>144</v>
      </c>
      <c r="D5042" t="s">
        <v>129</v>
      </c>
      <c r="E5042">
        <v>187611.64</v>
      </c>
      <c r="F5042">
        <v>40.74</v>
      </c>
      <c r="G5042">
        <v>54312.5</v>
      </c>
      <c r="H5042">
        <v>133299.14000000001</v>
      </c>
      <c r="I5042">
        <v>0</v>
      </c>
      <c r="J5042">
        <v>0</v>
      </c>
      <c r="K5042">
        <v>0</v>
      </c>
      <c r="L5042">
        <v>0</v>
      </c>
      <c r="M5042">
        <v>29215.66</v>
      </c>
      <c r="N5042">
        <v>43.43</v>
      </c>
      <c r="O5042">
        <v>8846.77</v>
      </c>
      <c r="P5042">
        <v>20368.89</v>
      </c>
      <c r="Q5042">
        <v>0</v>
      </c>
      <c r="R5042">
        <v>0</v>
      </c>
      <c r="S5042">
        <v>0</v>
      </c>
      <c r="T5042">
        <v>0</v>
      </c>
      <c r="U5042">
        <v>6.42</v>
      </c>
      <c r="V5042">
        <v>-1.87</v>
      </c>
      <c r="W5042">
        <v>-0.12</v>
      </c>
      <c r="X5042">
        <v>6.54</v>
      </c>
      <c r="Y5042">
        <v>29215.66</v>
      </c>
      <c r="Z5042">
        <v>43.43</v>
      </c>
      <c r="AA5042">
        <v>8846.77</v>
      </c>
      <c r="AB5042">
        <v>20368.89</v>
      </c>
      <c r="AC5042">
        <v>75.13</v>
      </c>
      <c r="AD5042">
        <v>49.08</v>
      </c>
      <c r="AE5042">
        <v>24.74</v>
      </c>
      <c r="AF5042">
        <v>50.39</v>
      </c>
      <c r="AG5042">
        <v>41.23</v>
      </c>
      <c r="AH5042">
        <v>0</v>
      </c>
      <c r="AI5042">
        <v>18.66</v>
      </c>
      <c r="AJ5042">
        <v>22.57</v>
      </c>
      <c r="AK5042">
        <v>36.15</v>
      </c>
      <c r="AL5042">
        <v>182.21</v>
      </c>
      <c r="AM5042">
        <v>23.34</v>
      </c>
      <c r="AN5042">
        <v>12.81</v>
      </c>
      <c r="AO5042">
        <v>31.2</v>
      </c>
      <c r="AP5042">
        <v>193.79</v>
      </c>
      <c r="AQ5042">
        <v>20.58</v>
      </c>
      <c r="AR5042">
        <v>10.62</v>
      </c>
      <c r="AS5042">
        <v>76.959999999999994</v>
      </c>
      <c r="AT5042">
        <v>46.19</v>
      </c>
      <c r="AU5042">
        <v>24.32</v>
      </c>
      <c r="AV5042">
        <v>52.64</v>
      </c>
    </row>
    <row r="5043" spans="1:48" x14ac:dyDescent="0.35">
      <c r="A5043" t="s">
        <v>127</v>
      </c>
      <c r="B5043" t="s">
        <v>50</v>
      </c>
      <c r="C5043" t="s">
        <v>144</v>
      </c>
      <c r="D5043" t="s">
        <v>130</v>
      </c>
      <c r="E5043">
        <v>22117.17</v>
      </c>
      <c r="F5043">
        <v>32.19</v>
      </c>
      <c r="G5043">
        <v>5386.41</v>
      </c>
      <c r="H5043">
        <v>16730.77</v>
      </c>
      <c r="I5043">
        <v>11.79</v>
      </c>
      <c r="J5043">
        <v>0</v>
      </c>
      <c r="K5043">
        <v>-0.76</v>
      </c>
      <c r="L5043">
        <v>12.55</v>
      </c>
      <c r="M5043">
        <v>3384.55</v>
      </c>
      <c r="N5043">
        <v>30.8</v>
      </c>
      <c r="O5043">
        <v>796.89</v>
      </c>
      <c r="P5043">
        <v>2587.66</v>
      </c>
      <c r="Q5043">
        <v>11.58</v>
      </c>
      <c r="R5043">
        <v>0</v>
      </c>
      <c r="S5043">
        <v>-1.1200000000000001</v>
      </c>
      <c r="T5043">
        <v>12.7</v>
      </c>
      <c r="U5043">
        <v>6.53</v>
      </c>
      <c r="V5043">
        <v>1.07</v>
      </c>
      <c r="W5043">
        <v>7.0000000000000007E-2</v>
      </c>
      <c r="X5043">
        <v>6.47</v>
      </c>
      <c r="Y5043">
        <v>3384.55</v>
      </c>
      <c r="Z5043">
        <v>30.8</v>
      </c>
      <c r="AA5043">
        <v>796.89</v>
      </c>
      <c r="AB5043">
        <v>2587.66</v>
      </c>
      <c r="AC5043">
        <v>72.010000000000005</v>
      </c>
      <c r="AD5043">
        <v>-3.39</v>
      </c>
      <c r="AE5043">
        <v>-2.5299999999999998</v>
      </c>
      <c r="AF5043">
        <v>74.540000000000006</v>
      </c>
      <c r="AG5043">
        <v>37.08</v>
      </c>
      <c r="AH5043">
        <v>0</v>
      </c>
      <c r="AI5043">
        <v>16.36</v>
      </c>
      <c r="AJ5043">
        <v>20.72</v>
      </c>
      <c r="AK5043">
        <v>31.53</v>
      </c>
      <c r="AL5043">
        <v>159.44</v>
      </c>
      <c r="AM5043">
        <v>19.37</v>
      </c>
      <c r="AN5043">
        <v>12.15</v>
      </c>
      <c r="AO5043">
        <v>19.47</v>
      </c>
      <c r="AP5043">
        <v>135.28</v>
      </c>
      <c r="AQ5043">
        <v>11.19</v>
      </c>
      <c r="AR5043">
        <v>8.27</v>
      </c>
      <c r="AS5043">
        <v>75.19</v>
      </c>
      <c r="AT5043">
        <v>2.2799999999999998</v>
      </c>
      <c r="AU5043">
        <v>1.67</v>
      </c>
      <c r="AV5043">
        <v>73.52</v>
      </c>
    </row>
    <row r="5044" spans="1:48" x14ac:dyDescent="0.35">
      <c r="A5044" t="s">
        <v>127</v>
      </c>
      <c r="B5044" t="s">
        <v>50</v>
      </c>
      <c r="C5044" t="s">
        <v>144</v>
      </c>
      <c r="D5044" t="s">
        <v>131</v>
      </c>
      <c r="E5044">
        <v>140668.19</v>
      </c>
      <c r="F5044">
        <v>20.7</v>
      </c>
      <c r="G5044">
        <v>24121.4</v>
      </c>
      <c r="H5044">
        <v>116546.79</v>
      </c>
      <c r="I5044">
        <v>74.98</v>
      </c>
      <c r="J5044">
        <v>0</v>
      </c>
      <c r="K5044">
        <v>-12.45</v>
      </c>
      <c r="L5044">
        <v>87.43</v>
      </c>
      <c r="M5044">
        <v>20278.96</v>
      </c>
      <c r="N5044">
        <v>14.07</v>
      </c>
      <c r="O5044">
        <v>2500.8200000000002</v>
      </c>
      <c r="P5044">
        <v>17778.14</v>
      </c>
      <c r="Q5044">
        <v>69.41</v>
      </c>
      <c r="R5044">
        <v>0</v>
      </c>
      <c r="S5044">
        <v>-17.87</v>
      </c>
      <c r="T5044">
        <v>87.28</v>
      </c>
      <c r="U5044">
        <v>6.94</v>
      </c>
      <c r="V5044">
        <v>5.81</v>
      </c>
      <c r="W5044">
        <v>0.38</v>
      </c>
      <c r="X5044">
        <v>6.56</v>
      </c>
      <c r="Y5044">
        <v>20278.96</v>
      </c>
      <c r="Z5044">
        <v>14.07</v>
      </c>
      <c r="AA5044">
        <v>2500.8200000000002</v>
      </c>
      <c r="AB5044">
        <v>17778.14</v>
      </c>
      <c r="AC5044">
        <v>80.739999999999995</v>
      </c>
      <c r="AD5044">
        <v>72.19</v>
      </c>
      <c r="AE5044">
        <v>33.85</v>
      </c>
      <c r="AF5044">
        <v>46.89</v>
      </c>
      <c r="AG5044">
        <v>30.82</v>
      </c>
      <c r="AH5044">
        <v>0</v>
      </c>
      <c r="AI5044">
        <v>9.59</v>
      </c>
      <c r="AJ5044">
        <v>21.23</v>
      </c>
      <c r="AK5044">
        <v>26.08</v>
      </c>
      <c r="AL5044">
        <v>120.55</v>
      </c>
      <c r="AM5044">
        <v>14.26</v>
      </c>
      <c r="AN5044">
        <v>11.82</v>
      </c>
      <c r="AO5044">
        <v>24.29</v>
      </c>
      <c r="AP5044">
        <v>179.47</v>
      </c>
      <c r="AQ5044">
        <v>15.6</v>
      </c>
      <c r="AR5044">
        <v>8.69</v>
      </c>
      <c r="AS5044">
        <v>80.650000000000006</v>
      </c>
      <c r="AT5044">
        <v>62.43</v>
      </c>
      <c r="AU5044">
        <v>31</v>
      </c>
      <c r="AV5044">
        <v>49.65</v>
      </c>
    </row>
    <row r="5045" spans="1:48" x14ac:dyDescent="0.35">
      <c r="A5045" t="s">
        <v>127</v>
      </c>
      <c r="B5045" t="s">
        <v>50</v>
      </c>
      <c r="C5045" t="s">
        <v>144</v>
      </c>
      <c r="D5045" t="s">
        <v>132</v>
      </c>
      <c r="E5045">
        <v>24826.27</v>
      </c>
      <c r="F5045">
        <v>114953.86</v>
      </c>
      <c r="G5045">
        <v>24804.69</v>
      </c>
      <c r="H5045">
        <v>21.58</v>
      </c>
      <c r="I5045">
        <v>13.23</v>
      </c>
      <c r="J5045">
        <v>0</v>
      </c>
      <c r="K5045">
        <v>13.22</v>
      </c>
      <c r="L5045">
        <v>0.02</v>
      </c>
      <c r="M5045">
        <v>5552.15</v>
      </c>
      <c r="N5045">
        <v>179757.23</v>
      </c>
      <c r="O5045">
        <v>5549.06</v>
      </c>
      <c r="P5045">
        <v>3.09</v>
      </c>
      <c r="Q5045">
        <v>19</v>
      </c>
      <c r="R5045">
        <v>0</v>
      </c>
      <c r="S5045">
        <v>18.989999999999998</v>
      </c>
      <c r="T5045">
        <v>0.02</v>
      </c>
      <c r="U5045">
        <v>4.47</v>
      </c>
      <c r="V5045">
        <v>-36.03</v>
      </c>
      <c r="W5045">
        <v>-2.52</v>
      </c>
      <c r="X5045">
        <v>6.99</v>
      </c>
      <c r="Y5045">
        <v>5552.15</v>
      </c>
      <c r="Z5045">
        <v>179757.23</v>
      </c>
      <c r="AA5045">
        <v>5549.06</v>
      </c>
      <c r="AB5045">
        <v>3.09</v>
      </c>
      <c r="AC5045">
        <v>56.55</v>
      </c>
      <c r="AD5045">
        <v>0</v>
      </c>
      <c r="AE5045">
        <v>56.55</v>
      </c>
      <c r="AF5045">
        <v>0</v>
      </c>
      <c r="AG5045">
        <v>25.78</v>
      </c>
      <c r="AH5045">
        <v>0</v>
      </c>
      <c r="AI5045">
        <v>25.22</v>
      </c>
      <c r="AJ5045">
        <v>0.56000000000000005</v>
      </c>
      <c r="AK5045">
        <v>10.93</v>
      </c>
      <c r="AL5045">
        <v>0</v>
      </c>
      <c r="AM5045">
        <v>10.93</v>
      </c>
      <c r="AN5045">
        <v>0</v>
      </c>
      <c r="AO5045">
        <v>8.6199999999999992</v>
      </c>
      <c r="AP5045">
        <v>0</v>
      </c>
      <c r="AQ5045">
        <v>8.6199999999999992</v>
      </c>
      <c r="AR5045">
        <v>0</v>
      </c>
      <c r="AS5045">
        <v>57.6</v>
      </c>
      <c r="AT5045">
        <v>0</v>
      </c>
      <c r="AU5045">
        <v>57.6</v>
      </c>
      <c r="AV5045">
        <v>0</v>
      </c>
    </row>
    <row r="5046" spans="1:48" x14ac:dyDescent="0.35">
      <c r="A5046" t="s">
        <v>127</v>
      </c>
      <c r="B5046" t="s">
        <v>50</v>
      </c>
      <c r="C5046" t="s">
        <v>144</v>
      </c>
      <c r="D5046" t="s">
        <v>133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</row>
    <row r="5047" spans="1:48" x14ac:dyDescent="0.35">
      <c r="A5047" t="s">
        <v>127</v>
      </c>
      <c r="B5047" t="s">
        <v>50</v>
      </c>
      <c r="C5047" t="s">
        <v>144</v>
      </c>
      <c r="D5047" t="s">
        <v>259</v>
      </c>
      <c r="E5047">
        <v>160763.66</v>
      </c>
      <c r="F5047">
        <v>22.3</v>
      </c>
      <c r="G5047">
        <v>29315.84</v>
      </c>
      <c r="H5047">
        <v>131447.82</v>
      </c>
      <c r="I5047">
        <v>85.69</v>
      </c>
      <c r="J5047">
        <v>0</v>
      </c>
      <c r="K5047">
        <v>-12.92</v>
      </c>
      <c r="L5047">
        <v>98.61</v>
      </c>
      <c r="M5047">
        <v>23202.63</v>
      </c>
      <c r="N5047">
        <v>16.02</v>
      </c>
      <c r="O5047">
        <v>3203.51</v>
      </c>
      <c r="P5047">
        <v>19999.12</v>
      </c>
      <c r="Q5047">
        <v>79.42</v>
      </c>
      <c r="R5047">
        <v>0</v>
      </c>
      <c r="S5047">
        <v>-18.77</v>
      </c>
      <c r="T5047">
        <v>98.18</v>
      </c>
      <c r="U5047">
        <v>6.93</v>
      </c>
      <c r="V5047">
        <v>5.42</v>
      </c>
      <c r="W5047">
        <v>0.36</v>
      </c>
      <c r="X5047">
        <v>6.57</v>
      </c>
      <c r="Y5047">
        <v>23202.63</v>
      </c>
      <c r="Z5047">
        <v>16.02</v>
      </c>
      <c r="AA5047">
        <v>3203.51</v>
      </c>
      <c r="AB5047">
        <v>19999.12</v>
      </c>
      <c r="AC5047">
        <v>80.83</v>
      </c>
      <c r="AD5047">
        <v>60.95</v>
      </c>
      <c r="AE5047">
        <v>30.61</v>
      </c>
      <c r="AF5047">
        <v>50.22</v>
      </c>
      <c r="AG5047">
        <v>30.82</v>
      </c>
      <c r="AH5047">
        <v>0</v>
      </c>
      <c r="AI5047">
        <v>8.81</v>
      </c>
      <c r="AJ5047">
        <v>22.01</v>
      </c>
      <c r="AK5047">
        <v>29.64</v>
      </c>
      <c r="AL5047">
        <v>131.38999999999999</v>
      </c>
      <c r="AM5047">
        <v>16.829999999999998</v>
      </c>
      <c r="AN5047">
        <v>12.81</v>
      </c>
      <c r="AO5047">
        <v>25.35</v>
      </c>
      <c r="AP5047">
        <v>138.66999999999999</v>
      </c>
      <c r="AQ5047">
        <v>14.73</v>
      </c>
      <c r="AR5047">
        <v>10.62</v>
      </c>
      <c r="AS5047">
        <v>80.72</v>
      </c>
      <c r="AT5047">
        <v>53.63</v>
      </c>
      <c r="AU5047">
        <v>28.18</v>
      </c>
      <c r="AV5047">
        <v>52.54</v>
      </c>
    </row>
    <row r="5048" spans="1:48" x14ac:dyDescent="0.35">
      <c r="A5048" t="s">
        <v>127</v>
      </c>
      <c r="B5048" t="s">
        <v>50</v>
      </c>
      <c r="C5048" t="s">
        <v>144</v>
      </c>
      <c r="D5048" t="s">
        <v>260</v>
      </c>
      <c r="E5048">
        <v>1763.36</v>
      </c>
      <c r="F5048">
        <v>-3.63</v>
      </c>
      <c r="G5048">
        <v>-66.38</v>
      </c>
      <c r="H5048">
        <v>1829.74</v>
      </c>
      <c r="I5048">
        <v>0.94</v>
      </c>
      <c r="J5048">
        <v>0</v>
      </c>
      <c r="K5048">
        <v>-0.43</v>
      </c>
      <c r="L5048">
        <v>1.37</v>
      </c>
      <c r="M5048">
        <v>424.21</v>
      </c>
      <c r="N5048">
        <v>15.69</v>
      </c>
      <c r="O5048">
        <v>57.53</v>
      </c>
      <c r="P5048">
        <v>366.68</v>
      </c>
      <c r="Q5048">
        <v>1.45</v>
      </c>
      <c r="R5048">
        <v>0</v>
      </c>
      <c r="S5048">
        <v>-0.35</v>
      </c>
      <c r="T5048">
        <v>1.8</v>
      </c>
      <c r="U5048">
        <v>4.16</v>
      </c>
      <c r="V5048">
        <v>-16.7</v>
      </c>
      <c r="W5048">
        <v>-0.83</v>
      </c>
      <c r="X5048">
        <v>4.99</v>
      </c>
      <c r="Y5048">
        <v>424.21</v>
      </c>
      <c r="Z5048">
        <v>15.69</v>
      </c>
      <c r="AA5048">
        <v>57.53</v>
      </c>
      <c r="AB5048">
        <v>366.68</v>
      </c>
      <c r="AC5048">
        <v>6.15</v>
      </c>
      <c r="AD5048">
        <v>-89.79</v>
      </c>
      <c r="AE5048">
        <v>-54.11</v>
      </c>
      <c r="AF5048">
        <v>60.26</v>
      </c>
      <c r="AG5048">
        <v>8.18</v>
      </c>
      <c r="AH5048">
        <v>0</v>
      </c>
      <c r="AI5048">
        <v>5.78</v>
      </c>
      <c r="AJ5048">
        <v>2.4</v>
      </c>
      <c r="AK5048">
        <v>2.78</v>
      </c>
      <c r="AL5048">
        <v>15.81</v>
      </c>
      <c r="AM5048">
        <v>0.38</v>
      </c>
      <c r="AN5048">
        <v>2.4</v>
      </c>
      <c r="AO5048">
        <v>0.78</v>
      </c>
      <c r="AP5048">
        <v>-34.32</v>
      </c>
      <c r="AQ5048">
        <v>-0.41</v>
      </c>
      <c r="AR5048">
        <v>1.19</v>
      </c>
      <c r="AS5048">
        <v>6.4</v>
      </c>
      <c r="AT5048">
        <v>-89.38</v>
      </c>
      <c r="AU5048">
        <v>-53.86</v>
      </c>
      <c r="AV5048">
        <v>60.26</v>
      </c>
    </row>
    <row r="5049" spans="1:48" x14ac:dyDescent="0.35">
      <c r="A5049" t="s">
        <v>127</v>
      </c>
      <c r="B5049" t="s">
        <v>50</v>
      </c>
      <c r="C5049" t="s">
        <v>144</v>
      </c>
      <c r="D5049" t="s">
        <v>261</v>
      </c>
      <c r="E5049">
        <v>25084.63</v>
      </c>
      <c r="F5049">
        <v>116151.17</v>
      </c>
      <c r="G5049">
        <v>25063.05</v>
      </c>
      <c r="H5049">
        <v>21.58</v>
      </c>
      <c r="I5049">
        <v>13.37</v>
      </c>
      <c r="J5049">
        <v>0</v>
      </c>
      <c r="K5049">
        <v>13.35</v>
      </c>
      <c r="L5049">
        <v>0.02</v>
      </c>
      <c r="M5049">
        <v>5588.81</v>
      </c>
      <c r="N5049">
        <v>180944.98</v>
      </c>
      <c r="O5049">
        <v>5585.73</v>
      </c>
      <c r="P5049">
        <v>3.09</v>
      </c>
      <c r="Q5049">
        <v>19.13</v>
      </c>
      <c r="R5049">
        <v>0</v>
      </c>
      <c r="S5049">
        <v>19.11</v>
      </c>
      <c r="T5049">
        <v>0.02</v>
      </c>
      <c r="U5049">
        <v>4.49</v>
      </c>
      <c r="V5049">
        <v>-35.79</v>
      </c>
      <c r="W5049">
        <v>-2.5</v>
      </c>
      <c r="X5049">
        <v>6.99</v>
      </c>
      <c r="Y5049">
        <v>5588.81</v>
      </c>
      <c r="Z5049">
        <v>180944.98</v>
      </c>
      <c r="AA5049">
        <v>5585.73</v>
      </c>
      <c r="AB5049">
        <v>3.09</v>
      </c>
      <c r="AC5049">
        <v>56.69</v>
      </c>
      <c r="AD5049">
        <v>0</v>
      </c>
      <c r="AE5049">
        <v>56.69</v>
      </c>
      <c r="AF5049">
        <v>0</v>
      </c>
      <c r="AG5049">
        <v>25.78</v>
      </c>
      <c r="AH5049">
        <v>0</v>
      </c>
      <c r="AI5049">
        <v>25.22</v>
      </c>
      <c r="AJ5049">
        <v>0.56000000000000005</v>
      </c>
      <c r="AK5049">
        <v>10.93</v>
      </c>
      <c r="AL5049">
        <v>0</v>
      </c>
      <c r="AM5049">
        <v>10.93</v>
      </c>
      <c r="AN5049">
        <v>0</v>
      </c>
      <c r="AO5049">
        <v>8.6199999999999992</v>
      </c>
      <c r="AP5049">
        <v>0</v>
      </c>
      <c r="AQ5049">
        <v>8.6199999999999992</v>
      </c>
      <c r="AR5049">
        <v>0</v>
      </c>
      <c r="AS5049">
        <v>57.8</v>
      </c>
      <c r="AT5049">
        <v>0</v>
      </c>
      <c r="AU5049">
        <v>57.8</v>
      </c>
      <c r="AV5049">
        <v>0</v>
      </c>
    </row>
    <row r="5050" spans="1:48" x14ac:dyDescent="0.35">
      <c r="A5050" t="s">
        <v>127</v>
      </c>
      <c r="B5050" t="s">
        <v>50</v>
      </c>
      <c r="C5050" t="s">
        <v>145</v>
      </c>
      <c r="D5050" t="s">
        <v>129</v>
      </c>
      <c r="E5050">
        <v>144087.49</v>
      </c>
      <c r="F5050">
        <v>4.95</v>
      </c>
      <c r="G5050">
        <v>6791.44</v>
      </c>
      <c r="H5050">
        <v>137296.04999999999</v>
      </c>
      <c r="I5050">
        <v>0</v>
      </c>
      <c r="J5050">
        <v>0</v>
      </c>
      <c r="K5050">
        <v>0</v>
      </c>
      <c r="L5050">
        <v>0</v>
      </c>
      <c r="M5050">
        <v>6512</v>
      </c>
      <c r="N5050">
        <v>0.57999999999999996</v>
      </c>
      <c r="O5050">
        <v>37.54</v>
      </c>
      <c r="P5050">
        <v>6474.46</v>
      </c>
      <c r="Q5050">
        <v>0</v>
      </c>
      <c r="R5050">
        <v>0</v>
      </c>
      <c r="S5050">
        <v>0</v>
      </c>
      <c r="T5050">
        <v>0</v>
      </c>
      <c r="U5050">
        <v>1.54</v>
      </c>
      <c r="V5050">
        <v>4.34</v>
      </c>
      <c r="W5050">
        <v>0.06</v>
      </c>
      <c r="X5050">
        <v>1.47</v>
      </c>
      <c r="Y5050">
        <v>93832.79</v>
      </c>
      <c r="Z5050">
        <v>0.57999999999999996</v>
      </c>
      <c r="AA5050">
        <v>540.92999999999995</v>
      </c>
      <c r="AB5050">
        <v>93291.86</v>
      </c>
      <c r="AC5050">
        <v>7.22</v>
      </c>
      <c r="AD5050">
        <v>37.54</v>
      </c>
      <c r="AE5050">
        <v>1.97</v>
      </c>
      <c r="AF5050">
        <v>5.25</v>
      </c>
      <c r="AG5050">
        <v>100</v>
      </c>
      <c r="AH5050">
        <v>0</v>
      </c>
      <c r="AI5050">
        <v>0</v>
      </c>
      <c r="AJ5050">
        <v>100</v>
      </c>
      <c r="AK5050">
        <v>21.97</v>
      </c>
      <c r="AL5050">
        <v>321.11</v>
      </c>
      <c r="AM5050">
        <v>16.75</v>
      </c>
      <c r="AN5050">
        <v>5.22</v>
      </c>
      <c r="AO5050">
        <v>15.98</v>
      </c>
      <c r="AP5050">
        <v>221.91</v>
      </c>
      <c r="AQ5050">
        <v>11.02</v>
      </c>
      <c r="AR5050">
        <v>4.96</v>
      </c>
      <c r="AS5050">
        <v>7.59</v>
      </c>
      <c r="AT5050">
        <v>40.869999999999997</v>
      </c>
      <c r="AU5050">
        <v>2.2000000000000002</v>
      </c>
      <c r="AV5050">
        <v>5.39</v>
      </c>
    </row>
    <row r="5051" spans="1:48" x14ac:dyDescent="0.35">
      <c r="A5051" t="s">
        <v>127</v>
      </c>
      <c r="B5051" t="s">
        <v>50</v>
      </c>
      <c r="C5051" t="s">
        <v>145</v>
      </c>
      <c r="D5051" t="s">
        <v>130</v>
      </c>
      <c r="E5051">
        <v>144087.49</v>
      </c>
      <c r="F5051">
        <v>4.95</v>
      </c>
      <c r="G5051">
        <v>6791.44</v>
      </c>
      <c r="H5051">
        <v>137296.04999999999</v>
      </c>
      <c r="I5051">
        <v>100</v>
      </c>
      <c r="J5051">
        <v>0</v>
      </c>
      <c r="K5051">
        <v>0</v>
      </c>
      <c r="L5051">
        <v>100</v>
      </c>
      <c r="M5051">
        <v>6512</v>
      </c>
      <c r="N5051">
        <v>0.57999999999999996</v>
      </c>
      <c r="O5051">
        <v>37.54</v>
      </c>
      <c r="P5051">
        <v>6474.46</v>
      </c>
      <c r="Q5051">
        <v>100</v>
      </c>
      <c r="R5051">
        <v>0</v>
      </c>
      <c r="S5051">
        <v>0</v>
      </c>
      <c r="T5051">
        <v>100</v>
      </c>
      <c r="U5051">
        <v>1.54</v>
      </c>
      <c r="V5051">
        <v>4.34</v>
      </c>
      <c r="W5051">
        <v>0.06</v>
      </c>
      <c r="X5051">
        <v>1.47</v>
      </c>
      <c r="Y5051">
        <v>93832.79</v>
      </c>
      <c r="Z5051">
        <v>0.57999999999999996</v>
      </c>
      <c r="AA5051">
        <v>540.92999999999995</v>
      </c>
      <c r="AB5051">
        <v>93291.86</v>
      </c>
      <c r="AC5051">
        <v>7.22</v>
      </c>
      <c r="AD5051">
        <v>37.54</v>
      </c>
      <c r="AE5051">
        <v>1.97</v>
      </c>
      <c r="AF5051">
        <v>5.25</v>
      </c>
      <c r="AG5051">
        <v>100</v>
      </c>
      <c r="AH5051">
        <v>0</v>
      </c>
      <c r="AI5051">
        <v>0</v>
      </c>
      <c r="AJ5051">
        <v>100</v>
      </c>
      <c r="AK5051">
        <v>21.97</v>
      </c>
      <c r="AL5051">
        <v>321.11</v>
      </c>
      <c r="AM5051">
        <v>16.75</v>
      </c>
      <c r="AN5051">
        <v>5.22</v>
      </c>
      <c r="AO5051">
        <v>15.98</v>
      </c>
      <c r="AP5051">
        <v>221.91</v>
      </c>
      <c r="AQ5051">
        <v>11.02</v>
      </c>
      <c r="AR5051">
        <v>4.96</v>
      </c>
      <c r="AS5051">
        <v>7.59</v>
      </c>
      <c r="AT5051">
        <v>40.869999999999997</v>
      </c>
      <c r="AU5051">
        <v>2.2000000000000002</v>
      </c>
      <c r="AV5051">
        <v>5.39</v>
      </c>
    </row>
    <row r="5052" spans="1:48" x14ac:dyDescent="0.35">
      <c r="A5052" t="s">
        <v>127</v>
      </c>
      <c r="B5052" t="s">
        <v>50</v>
      </c>
      <c r="C5052" t="s">
        <v>145</v>
      </c>
      <c r="D5052" t="s">
        <v>131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</row>
    <row r="5053" spans="1:48" x14ac:dyDescent="0.35">
      <c r="A5053" t="s">
        <v>127</v>
      </c>
      <c r="B5053" t="s">
        <v>50</v>
      </c>
      <c r="C5053" t="s">
        <v>145</v>
      </c>
      <c r="D5053" t="s">
        <v>132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</row>
    <row r="5054" spans="1:48" x14ac:dyDescent="0.35">
      <c r="A5054" t="s">
        <v>127</v>
      </c>
      <c r="B5054" t="s">
        <v>50</v>
      </c>
      <c r="C5054" t="s">
        <v>145</v>
      </c>
      <c r="D5054" t="s">
        <v>133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 x14ac:dyDescent="0.35">
      <c r="A5055" t="s">
        <v>127</v>
      </c>
      <c r="B5055" t="s">
        <v>50</v>
      </c>
      <c r="C5055" t="s">
        <v>145</v>
      </c>
      <c r="D5055" t="s">
        <v>259</v>
      </c>
      <c r="E5055">
        <v>97108.86</v>
      </c>
      <c r="F5055">
        <v>-3.64</v>
      </c>
      <c r="G5055">
        <v>-3672.49</v>
      </c>
      <c r="H5055">
        <v>100781.36</v>
      </c>
      <c r="I5055">
        <v>0</v>
      </c>
      <c r="J5055">
        <v>0</v>
      </c>
      <c r="K5055">
        <v>0</v>
      </c>
      <c r="L5055">
        <v>0</v>
      </c>
      <c r="M5055">
        <v>3912.9</v>
      </c>
      <c r="N5055">
        <v>-6.8</v>
      </c>
      <c r="O5055">
        <v>-285.31</v>
      </c>
      <c r="P5055">
        <v>4198.21</v>
      </c>
      <c r="Q5055">
        <v>0</v>
      </c>
      <c r="R5055">
        <v>0</v>
      </c>
      <c r="S5055">
        <v>0</v>
      </c>
      <c r="T5055">
        <v>0</v>
      </c>
      <c r="U5055">
        <v>1.72</v>
      </c>
      <c r="V5055">
        <v>3.38</v>
      </c>
      <c r="W5055">
        <v>0.06</v>
      </c>
      <c r="X5055">
        <v>1.67</v>
      </c>
      <c r="Y5055">
        <v>56381.84</v>
      </c>
      <c r="Z5055">
        <v>-6.8</v>
      </c>
      <c r="AA5055">
        <v>-4111.1499999999996</v>
      </c>
      <c r="AB5055">
        <v>60492.99</v>
      </c>
      <c r="AC5055">
        <v>9.2100000000000009</v>
      </c>
      <c r="AD5055">
        <v>18.13</v>
      </c>
      <c r="AE5055">
        <v>1.41</v>
      </c>
      <c r="AF5055">
        <v>7.8</v>
      </c>
      <c r="AG5055">
        <v>100</v>
      </c>
      <c r="AH5055">
        <v>0</v>
      </c>
      <c r="AI5055">
        <v>0</v>
      </c>
      <c r="AJ5055">
        <v>100</v>
      </c>
      <c r="AK5055">
        <v>20.260000000000002</v>
      </c>
      <c r="AL5055">
        <v>288.45999999999998</v>
      </c>
      <c r="AM5055">
        <v>15.05</v>
      </c>
      <c r="AN5055">
        <v>5.22</v>
      </c>
      <c r="AO5055">
        <v>15.56</v>
      </c>
      <c r="AP5055">
        <v>213.37</v>
      </c>
      <c r="AQ5055">
        <v>10.59</v>
      </c>
      <c r="AR5055">
        <v>4.96</v>
      </c>
      <c r="AS5055">
        <v>9.15</v>
      </c>
      <c r="AT5055">
        <v>28.71</v>
      </c>
      <c r="AU5055">
        <v>2.04</v>
      </c>
      <c r="AV5055">
        <v>7.11</v>
      </c>
    </row>
    <row r="5056" spans="1:48" x14ac:dyDescent="0.35">
      <c r="A5056" t="s">
        <v>127</v>
      </c>
      <c r="B5056" t="s">
        <v>50</v>
      </c>
      <c r="C5056" t="s">
        <v>145</v>
      </c>
      <c r="D5056" t="s">
        <v>260</v>
      </c>
      <c r="E5056">
        <v>40476.93</v>
      </c>
      <c r="F5056">
        <v>31.22</v>
      </c>
      <c r="G5056">
        <v>9630.56</v>
      </c>
      <c r="H5056">
        <v>30846.37</v>
      </c>
      <c r="I5056">
        <v>28.09</v>
      </c>
      <c r="J5056">
        <v>0</v>
      </c>
      <c r="K5056">
        <v>5.62</v>
      </c>
      <c r="L5056">
        <v>22.47</v>
      </c>
      <c r="M5056">
        <v>2324.65</v>
      </c>
      <c r="N5056">
        <v>14.98</v>
      </c>
      <c r="O5056">
        <v>302.79000000000002</v>
      </c>
      <c r="P5056">
        <v>2021.85</v>
      </c>
      <c r="Q5056">
        <v>35.700000000000003</v>
      </c>
      <c r="R5056">
        <v>0</v>
      </c>
      <c r="S5056">
        <v>4.47</v>
      </c>
      <c r="T5056">
        <v>31.23</v>
      </c>
      <c r="U5056">
        <v>1.21</v>
      </c>
      <c r="V5056">
        <v>14.13</v>
      </c>
      <c r="W5056">
        <v>0.15</v>
      </c>
      <c r="X5056">
        <v>1.06</v>
      </c>
      <c r="Y5056">
        <v>33496.370000000003</v>
      </c>
      <c r="Z5056">
        <v>14.98</v>
      </c>
      <c r="AA5056">
        <v>4363.01</v>
      </c>
      <c r="AB5056">
        <v>29133.360000000001</v>
      </c>
      <c r="AC5056">
        <v>4.4800000000000004</v>
      </c>
      <c r="AD5056">
        <v>918.29</v>
      </c>
      <c r="AE5056">
        <v>4.04</v>
      </c>
      <c r="AF5056">
        <v>0.44</v>
      </c>
      <c r="AG5056">
        <v>74.040000000000006</v>
      </c>
      <c r="AH5056">
        <v>0</v>
      </c>
      <c r="AI5056">
        <v>9.6999999999999993</v>
      </c>
      <c r="AJ5056">
        <v>64.34</v>
      </c>
      <c r="AK5056">
        <v>4.2699999999999996</v>
      </c>
      <c r="AL5056">
        <v>77.67</v>
      </c>
      <c r="AM5056">
        <v>1.87</v>
      </c>
      <c r="AN5056">
        <v>2.4</v>
      </c>
      <c r="AO5056">
        <v>2.99</v>
      </c>
      <c r="AP5056">
        <v>66.989999999999995</v>
      </c>
      <c r="AQ5056">
        <v>1.2</v>
      </c>
      <c r="AR5056">
        <v>1.79</v>
      </c>
      <c r="AS5056">
        <v>4.71</v>
      </c>
      <c r="AT5056">
        <v>777.9</v>
      </c>
      <c r="AU5056">
        <v>4.17</v>
      </c>
      <c r="AV5056">
        <v>0.54</v>
      </c>
    </row>
    <row r="5057" spans="1:48" x14ac:dyDescent="0.35">
      <c r="A5057" t="s">
        <v>127</v>
      </c>
      <c r="B5057" t="s">
        <v>50</v>
      </c>
      <c r="C5057" t="s">
        <v>145</v>
      </c>
      <c r="D5057" t="s">
        <v>261</v>
      </c>
      <c r="E5057">
        <v>6462.13</v>
      </c>
      <c r="F5057">
        <v>14</v>
      </c>
      <c r="G5057">
        <v>793.8</v>
      </c>
      <c r="H5057">
        <v>5668.33</v>
      </c>
      <c r="I5057">
        <v>0</v>
      </c>
      <c r="J5057">
        <v>0</v>
      </c>
      <c r="K5057">
        <v>0</v>
      </c>
      <c r="L5057">
        <v>0</v>
      </c>
      <c r="M5057">
        <v>268.95</v>
      </c>
      <c r="N5057">
        <v>5.73</v>
      </c>
      <c r="O5057">
        <v>14.57</v>
      </c>
      <c r="P5057">
        <v>254.39</v>
      </c>
      <c r="Q5057">
        <v>0</v>
      </c>
      <c r="R5057">
        <v>0</v>
      </c>
      <c r="S5057">
        <v>0</v>
      </c>
      <c r="T5057">
        <v>0</v>
      </c>
      <c r="U5057">
        <v>1.67</v>
      </c>
      <c r="V5057">
        <v>7.83</v>
      </c>
      <c r="W5057">
        <v>0.12</v>
      </c>
      <c r="X5057">
        <v>1.55</v>
      </c>
      <c r="Y5057">
        <v>3875.43</v>
      </c>
      <c r="Z5057">
        <v>5.73</v>
      </c>
      <c r="AA5057">
        <v>209.92</v>
      </c>
      <c r="AB5057">
        <v>3665.51</v>
      </c>
      <c r="AC5057">
        <v>2.11</v>
      </c>
      <c r="AD5057">
        <v>46.06</v>
      </c>
      <c r="AE5057">
        <v>0.67</v>
      </c>
      <c r="AF5057">
        <v>1.45</v>
      </c>
      <c r="AG5057">
        <v>56.46</v>
      </c>
      <c r="AH5057">
        <v>0</v>
      </c>
      <c r="AI5057">
        <v>-5.22</v>
      </c>
      <c r="AJ5057">
        <v>61.68</v>
      </c>
      <c r="AK5057">
        <v>1.34</v>
      </c>
      <c r="AL5057">
        <v>-44.22</v>
      </c>
      <c r="AM5057">
        <v>-1.06</v>
      </c>
      <c r="AN5057">
        <v>2.4</v>
      </c>
      <c r="AO5057">
        <v>0.33</v>
      </c>
      <c r="AP5057">
        <v>-44.05</v>
      </c>
      <c r="AQ5057">
        <v>-0.26</v>
      </c>
      <c r="AR5057">
        <v>0.6</v>
      </c>
      <c r="AS5057">
        <v>2.2799999999999998</v>
      </c>
      <c r="AT5057">
        <v>89</v>
      </c>
      <c r="AU5057">
        <v>1.07</v>
      </c>
      <c r="AV5057">
        <v>1.21</v>
      </c>
    </row>
    <row r="5058" spans="1:48" x14ac:dyDescent="0.35">
      <c r="A5058" t="s">
        <v>146</v>
      </c>
      <c r="B5058" t="s">
        <v>50</v>
      </c>
      <c r="C5058" t="s">
        <v>128</v>
      </c>
      <c r="D5058" t="s">
        <v>129</v>
      </c>
      <c r="E5058">
        <v>76481065.010000005</v>
      </c>
      <c r="F5058">
        <v>-0.06</v>
      </c>
      <c r="G5058">
        <v>-47284.959999999999</v>
      </c>
      <c r="H5058">
        <v>76528349.969999999</v>
      </c>
      <c r="I5058">
        <v>0</v>
      </c>
      <c r="J5058">
        <v>0</v>
      </c>
      <c r="K5058">
        <v>0</v>
      </c>
      <c r="L5058">
        <v>0</v>
      </c>
      <c r="M5058">
        <v>9769456.7100000009</v>
      </c>
      <c r="N5058">
        <v>-1.83</v>
      </c>
      <c r="O5058">
        <v>-182612.01</v>
      </c>
      <c r="P5058">
        <v>9952068.7200000007</v>
      </c>
      <c r="Q5058">
        <v>0</v>
      </c>
      <c r="R5058">
        <v>0</v>
      </c>
      <c r="S5058">
        <v>0</v>
      </c>
      <c r="T5058">
        <v>0</v>
      </c>
      <c r="U5058">
        <v>2.31</v>
      </c>
      <c r="V5058">
        <v>-0.35</v>
      </c>
      <c r="W5058">
        <v>-0.01</v>
      </c>
      <c r="X5058">
        <v>2.3199999999999998</v>
      </c>
      <c r="Y5058">
        <v>33071878.48</v>
      </c>
      <c r="Z5058">
        <v>0.28999999999999998</v>
      </c>
      <c r="AA5058">
        <v>94510.43</v>
      </c>
      <c r="AB5058">
        <v>32977368.050000001</v>
      </c>
      <c r="AC5058">
        <v>23.86</v>
      </c>
      <c r="AD5058">
        <v>7.15</v>
      </c>
      <c r="AE5058">
        <v>1.59</v>
      </c>
      <c r="AF5058">
        <v>22.27</v>
      </c>
      <c r="AG5058">
        <v>100</v>
      </c>
      <c r="AH5058">
        <v>0</v>
      </c>
      <c r="AI5058">
        <v>0</v>
      </c>
      <c r="AJ5058">
        <v>100</v>
      </c>
      <c r="AK5058">
        <v>100</v>
      </c>
      <c r="AL5058">
        <v>0</v>
      </c>
      <c r="AM5058">
        <v>0</v>
      </c>
      <c r="AN5058">
        <v>100</v>
      </c>
      <c r="AO5058">
        <v>95.87</v>
      </c>
      <c r="AP5058">
        <v>-1.1200000000000001</v>
      </c>
      <c r="AQ5058">
        <v>-1.08</v>
      </c>
      <c r="AR5058">
        <v>96.95</v>
      </c>
      <c r="AS5058">
        <v>25.41</v>
      </c>
      <c r="AT5058">
        <v>1.75</v>
      </c>
      <c r="AU5058">
        <v>0.44</v>
      </c>
      <c r="AV5058">
        <v>24.97</v>
      </c>
    </row>
    <row r="5059" spans="1:48" x14ac:dyDescent="0.35">
      <c r="A5059" t="s">
        <v>146</v>
      </c>
      <c r="B5059" t="s">
        <v>50</v>
      </c>
      <c r="C5059" t="s">
        <v>128</v>
      </c>
      <c r="D5059" t="s">
        <v>130</v>
      </c>
      <c r="E5059">
        <v>13362155.5</v>
      </c>
      <c r="F5059">
        <v>-0.68</v>
      </c>
      <c r="G5059">
        <v>-90911.64</v>
      </c>
      <c r="H5059">
        <v>13453067.130000001</v>
      </c>
      <c r="I5059">
        <v>17.47</v>
      </c>
      <c r="J5059">
        <v>0</v>
      </c>
      <c r="K5059">
        <v>-0.11</v>
      </c>
      <c r="L5059">
        <v>17.579999999999998</v>
      </c>
      <c r="M5059">
        <v>1642766.91</v>
      </c>
      <c r="N5059">
        <v>-1.24</v>
      </c>
      <c r="O5059">
        <v>-20581.13</v>
      </c>
      <c r="P5059">
        <v>1663348.04</v>
      </c>
      <c r="Q5059">
        <v>16.82</v>
      </c>
      <c r="R5059">
        <v>0</v>
      </c>
      <c r="S5059">
        <v>0.1</v>
      </c>
      <c r="T5059">
        <v>16.71</v>
      </c>
      <c r="U5059">
        <v>2.3199999999999998</v>
      </c>
      <c r="V5059">
        <v>-1.75</v>
      </c>
      <c r="W5059">
        <v>-0.04</v>
      </c>
      <c r="X5059">
        <v>2.36</v>
      </c>
      <c r="Y5059">
        <v>5761163.9199999999</v>
      </c>
      <c r="Z5059">
        <v>1.0900000000000001</v>
      </c>
      <c r="AA5059">
        <v>62040.28</v>
      </c>
      <c r="AB5059">
        <v>5699123.6399999997</v>
      </c>
      <c r="AC5059">
        <v>30.93</v>
      </c>
      <c r="AD5059">
        <v>4.54</v>
      </c>
      <c r="AE5059">
        <v>1.34</v>
      </c>
      <c r="AF5059">
        <v>29.59</v>
      </c>
      <c r="AG5059">
        <v>100</v>
      </c>
      <c r="AH5059">
        <v>0</v>
      </c>
      <c r="AI5059">
        <v>0</v>
      </c>
      <c r="AJ5059">
        <v>100</v>
      </c>
      <c r="AK5059">
        <v>100</v>
      </c>
      <c r="AL5059">
        <v>0</v>
      </c>
      <c r="AM5059">
        <v>0</v>
      </c>
      <c r="AN5059">
        <v>100</v>
      </c>
      <c r="AO5059">
        <v>95.32</v>
      </c>
      <c r="AP5059">
        <v>-0.38</v>
      </c>
      <c r="AQ5059">
        <v>-0.36</v>
      </c>
      <c r="AR5059">
        <v>95.68</v>
      </c>
      <c r="AS5059">
        <v>34.270000000000003</v>
      </c>
      <c r="AT5059">
        <v>6.15</v>
      </c>
      <c r="AU5059">
        <v>1.99</v>
      </c>
      <c r="AV5059">
        <v>32.29</v>
      </c>
    </row>
    <row r="5060" spans="1:48" x14ac:dyDescent="0.35">
      <c r="A5060" t="s">
        <v>146</v>
      </c>
      <c r="B5060" t="s">
        <v>50</v>
      </c>
      <c r="C5060" t="s">
        <v>128</v>
      </c>
      <c r="D5060" t="s">
        <v>131</v>
      </c>
      <c r="E5060">
        <v>48978119.520000003</v>
      </c>
      <c r="F5060">
        <v>1.65</v>
      </c>
      <c r="G5060">
        <v>797009.86</v>
      </c>
      <c r="H5060">
        <v>48181109.659999996</v>
      </c>
      <c r="I5060">
        <v>64.040000000000006</v>
      </c>
      <c r="J5060">
        <v>0</v>
      </c>
      <c r="K5060">
        <v>1.08</v>
      </c>
      <c r="L5060">
        <v>62.96</v>
      </c>
      <c r="M5060">
        <v>5919143.4699999997</v>
      </c>
      <c r="N5060">
        <v>-0.11</v>
      </c>
      <c r="O5060">
        <v>-6799</v>
      </c>
      <c r="P5060">
        <v>5925942.4699999997</v>
      </c>
      <c r="Q5060">
        <v>60.59</v>
      </c>
      <c r="R5060">
        <v>0</v>
      </c>
      <c r="S5060">
        <v>1.04</v>
      </c>
      <c r="T5060">
        <v>59.54</v>
      </c>
      <c r="U5060">
        <v>2.52</v>
      </c>
      <c r="V5060">
        <v>0.02</v>
      </c>
      <c r="W5060">
        <v>0</v>
      </c>
      <c r="X5060">
        <v>2.52</v>
      </c>
      <c r="Y5060">
        <v>19433865.579999998</v>
      </c>
      <c r="Z5060">
        <v>1.64</v>
      </c>
      <c r="AA5060">
        <v>312734.77</v>
      </c>
      <c r="AB5060">
        <v>19121130.809999999</v>
      </c>
      <c r="AC5060">
        <v>26.59</v>
      </c>
      <c r="AD5060">
        <v>10.78</v>
      </c>
      <c r="AE5060">
        <v>2.59</v>
      </c>
      <c r="AF5060">
        <v>24</v>
      </c>
      <c r="AG5060">
        <v>100</v>
      </c>
      <c r="AH5060">
        <v>0</v>
      </c>
      <c r="AI5060">
        <v>0</v>
      </c>
      <c r="AJ5060">
        <v>100</v>
      </c>
      <c r="AK5060">
        <v>100</v>
      </c>
      <c r="AL5060">
        <v>0</v>
      </c>
      <c r="AM5060">
        <v>0</v>
      </c>
      <c r="AN5060">
        <v>100</v>
      </c>
      <c r="AO5060">
        <v>93.27</v>
      </c>
      <c r="AP5060">
        <v>0.56999999999999995</v>
      </c>
      <c r="AQ5060">
        <v>0.52</v>
      </c>
      <c r="AR5060">
        <v>92.74</v>
      </c>
      <c r="AS5060">
        <v>26.44</v>
      </c>
      <c r="AT5060">
        <v>0.69</v>
      </c>
      <c r="AU5060">
        <v>0.18</v>
      </c>
      <c r="AV5060">
        <v>26.26</v>
      </c>
    </row>
    <row r="5061" spans="1:48" x14ac:dyDescent="0.35">
      <c r="A5061" t="s">
        <v>146</v>
      </c>
      <c r="B5061" t="s">
        <v>50</v>
      </c>
      <c r="C5061" t="s">
        <v>128</v>
      </c>
      <c r="D5061" t="s">
        <v>132</v>
      </c>
      <c r="E5061">
        <v>6062300.7999999998</v>
      </c>
      <c r="F5061">
        <v>-6.33</v>
      </c>
      <c r="G5061">
        <v>-409584.19</v>
      </c>
      <c r="H5061">
        <v>6471884.9900000002</v>
      </c>
      <c r="I5061">
        <v>7.93</v>
      </c>
      <c r="J5061">
        <v>0</v>
      </c>
      <c r="K5061">
        <v>-0.53</v>
      </c>
      <c r="L5061">
        <v>8.4600000000000009</v>
      </c>
      <c r="M5061">
        <v>699222.8</v>
      </c>
      <c r="N5061">
        <v>-7.45</v>
      </c>
      <c r="O5061">
        <v>-56291.15</v>
      </c>
      <c r="P5061">
        <v>755513.96</v>
      </c>
      <c r="Q5061">
        <v>7.16</v>
      </c>
      <c r="R5061">
        <v>0</v>
      </c>
      <c r="S5061">
        <v>-0.43</v>
      </c>
      <c r="T5061">
        <v>7.59</v>
      </c>
      <c r="U5061">
        <v>2.17</v>
      </c>
      <c r="V5061">
        <v>-2.38</v>
      </c>
      <c r="W5061">
        <v>-0.05</v>
      </c>
      <c r="X5061">
        <v>2.2200000000000002</v>
      </c>
      <c r="Y5061">
        <v>2793011.38</v>
      </c>
      <c r="Z5061">
        <v>-4.05</v>
      </c>
      <c r="AA5061">
        <v>-117871.77</v>
      </c>
      <c r="AB5061">
        <v>2910883.15</v>
      </c>
      <c r="AC5061">
        <v>17.670000000000002</v>
      </c>
      <c r="AD5061">
        <v>-10.27</v>
      </c>
      <c r="AE5061">
        <v>-2.02</v>
      </c>
      <c r="AF5061">
        <v>19.7</v>
      </c>
      <c r="AG5061">
        <v>97.62</v>
      </c>
      <c r="AH5061">
        <v>0</v>
      </c>
      <c r="AI5061">
        <v>-0.02</v>
      </c>
      <c r="AJ5061">
        <v>97.64</v>
      </c>
      <c r="AK5061">
        <v>91.36</v>
      </c>
      <c r="AL5061">
        <v>-6.43</v>
      </c>
      <c r="AM5061">
        <v>-6.28</v>
      </c>
      <c r="AN5061">
        <v>97.64</v>
      </c>
      <c r="AO5061">
        <v>64.84</v>
      </c>
      <c r="AP5061">
        <v>-8.9700000000000006</v>
      </c>
      <c r="AQ5061">
        <v>-6.39</v>
      </c>
      <c r="AR5061">
        <v>71.23</v>
      </c>
      <c r="AS5061">
        <v>18.87</v>
      </c>
      <c r="AT5061">
        <v>-9.6300000000000008</v>
      </c>
      <c r="AU5061">
        <v>-2.0099999999999998</v>
      </c>
      <c r="AV5061">
        <v>20.89</v>
      </c>
    </row>
    <row r="5062" spans="1:48" x14ac:dyDescent="0.35">
      <c r="A5062" t="s">
        <v>146</v>
      </c>
      <c r="B5062" t="s">
        <v>50</v>
      </c>
      <c r="C5062" t="s">
        <v>128</v>
      </c>
      <c r="D5062" t="s">
        <v>133</v>
      </c>
      <c r="E5062">
        <v>5033533.72</v>
      </c>
      <c r="F5062">
        <v>-7.41</v>
      </c>
      <c r="G5062">
        <v>-403039.12</v>
      </c>
      <c r="H5062">
        <v>5436572.8399999999</v>
      </c>
      <c r="I5062">
        <v>6.58</v>
      </c>
      <c r="J5062">
        <v>0</v>
      </c>
      <c r="K5062">
        <v>-0.52</v>
      </c>
      <c r="L5062">
        <v>7.1</v>
      </c>
      <c r="M5062">
        <v>1099464.1200000001</v>
      </c>
      <c r="N5062">
        <v>-8.4499999999999993</v>
      </c>
      <c r="O5062">
        <v>-101477.17</v>
      </c>
      <c r="P5062">
        <v>1200941.29</v>
      </c>
      <c r="Q5062">
        <v>11.25</v>
      </c>
      <c r="R5062">
        <v>0</v>
      </c>
      <c r="S5062">
        <v>-0.81</v>
      </c>
      <c r="T5062">
        <v>12.07</v>
      </c>
      <c r="U5062">
        <v>1.78</v>
      </c>
      <c r="V5062">
        <v>-1.93</v>
      </c>
      <c r="W5062">
        <v>-0.04</v>
      </c>
      <c r="X5062">
        <v>1.81</v>
      </c>
      <c r="Y5062">
        <v>2829695.55</v>
      </c>
      <c r="Z5062">
        <v>-5.59</v>
      </c>
      <c r="AA5062">
        <v>-167573.76999999999</v>
      </c>
      <c r="AB5062">
        <v>2997269.33</v>
      </c>
      <c r="AC5062">
        <v>9.49</v>
      </c>
      <c r="AD5062">
        <v>22.05</v>
      </c>
      <c r="AE5062">
        <v>1.71</v>
      </c>
      <c r="AF5062">
        <v>7.77</v>
      </c>
      <c r="AG5062">
        <v>94.46</v>
      </c>
      <c r="AH5062">
        <v>0</v>
      </c>
      <c r="AI5062">
        <v>-0.18</v>
      </c>
      <c r="AJ5062">
        <v>94.64</v>
      </c>
      <c r="AK5062">
        <v>79.8</v>
      </c>
      <c r="AL5062">
        <v>-1.84</v>
      </c>
      <c r="AM5062">
        <v>-1.5</v>
      </c>
      <c r="AN5062">
        <v>81.3</v>
      </c>
      <c r="AO5062">
        <v>38.92</v>
      </c>
      <c r="AP5062">
        <v>38.409999999999997</v>
      </c>
      <c r="AQ5062">
        <v>10.8</v>
      </c>
      <c r="AR5062">
        <v>28.12</v>
      </c>
      <c r="AS5062">
        <v>9.4499999999999993</v>
      </c>
      <c r="AT5062">
        <v>40.56</v>
      </c>
      <c r="AU5062">
        <v>2.73</v>
      </c>
      <c r="AV5062">
        <v>6.72</v>
      </c>
    </row>
    <row r="5063" spans="1:48" x14ac:dyDescent="0.35">
      <c r="A5063" t="s">
        <v>146</v>
      </c>
      <c r="B5063" t="s">
        <v>50</v>
      </c>
      <c r="C5063" t="s">
        <v>128</v>
      </c>
      <c r="D5063" t="s">
        <v>259</v>
      </c>
      <c r="E5063">
        <v>56212229.380000003</v>
      </c>
      <c r="F5063">
        <v>1.53</v>
      </c>
      <c r="G5063">
        <v>844460.36</v>
      </c>
      <c r="H5063">
        <v>55367769.020000003</v>
      </c>
      <c r="I5063">
        <v>73.5</v>
      </c>
      <c r="J5063">
        <v>0</v>
      </c>
      <c r="K5063">
        <v>1.1499999999999999</v>
      </c>
      <c r="L5063">
        <v>72.349999999999994</v>
      </c>
      <c r="M5063">
        <v>6750906.7999999998</v>
      </c>
      <c r="N5063">
        <v>0</v>
      </c>
      <c r="O5063">
        <v>327.71</v>
      </c>
      <c r="P5063">
        <v>6750579.0800000001</v>
      </c>
      <c r="Q5063">
        <v>69.099999999999994</v>
      </c>
      <c r="R5063">
        <v>0</v>
      </c>
      <c r="S5063">
        <v>1.27</v>
      </c>
      <c r="T5063">
        <v>67.83</v>
      </c>
      <c r="U5063">
        <v>2.52</v>
      </c>
      <c r="V5063">
        <v>-7.0000000000000007E-2</v>
      </c>
      <c r="W5063">
        <v>0</v>
      </c>
      <c r="X5063">
        <v>2.52</v>
      </c>
      <c r="Y5063">
        <v>22305839.02</v>
      </c>
      <c r="Z5063">
        <v>1.59</v>
      </c>
      <c r="AA5063">
        <v>350031.56</v>
      </c>
      <c r="AB5063">
        <v>21955807.449999999</v>
      </c>
      <c r="AC5063">
        <v>28.66</v>
      </c>
      <c r="AD5063">
        <v>12.44</v>
      </c>
      <c r="AE5063">
        <v>3.17</v>
      </c>
      <c r="AF5063">
        <v>25.49</v>
      </c>
      <c r="AG5063">
        <v>100</v>
      </c>
      <c r="AH5063">
        <v>0</v>
      </c>
      <c r="AI5063">
        <v>0</v>
      </c>
      <c r="AJ5063">
        <v>100</v>
      </c>
      <c r="AK5063">
        <v>100</v>
      </c>
      <c r="AL5063">
        <v>0</v>
      </c>
      <c r="AM5063">
        <v>0</v>
      </c>
      <c r="AN5063">
        <v>100</v>
      </c>
      <c r="AO5063">
        <v>95.01</v>
      </c>
      <c r="AP5063">
        <v>-1.41</v>
      </c>
      <c r="AQ5063">
        <v>-1.36</v>
      </c>
      <c r="AR5063">
        <v>96.38</v>
      </c>
      <c r="AS5063">
        <v>28.75</v>
      </c>
      <c r="AT5063">
        <v>3.25</v>
      </c>
      <c r="AU5063">
        <v>0.9</v>
      </c>
      <c r="AV5063">
        <v>27.84</v>
      </c>
    </row>
    <row r="5064" spans="1:48" x14ac:dyDescent="0.35">
      <c r="A5064" t="s">
        <v>146</v>
      </c>
      <c r="B5064" t="s">
        <v>50</v>
      </c>
      <c r="C5064" t="s">
        <v>128</v>
      </c>
      <c r="D5064" t="s">
        <v>260</v>
      </c>
      <c r="E5064">
        <v>4804964.8</v>
      </c>
      <c r="F5064">
        <v>8.61</v>
      </c>
      <c r="G5064">
        <v>381021.02</v>
      </c>
      <c r="H5064">
        <v>4423943.78</v>
      </c>
      <c r="I5064">
        <v>6.28</v>
      </c>
      <c r="J5064">
        <v>0</v>
      </c>
      <c r="K5064">
        <v>0.5</v>
      </c>
      <c r="L5064">
        <v>5.78</v>
      </c>
      <c r="M5064">
        <v>651603.75</v>
      </c>
      <c r="N5064">
        <v>10.07</v>
      </c>
      <c r="O5064">
        <v>59613.31</v>
      </c>
      <c r="P5064">
        <v>591990.43999999994</v>
      </c>
      <c r="Q5064">
        <v>6.67</v>
      </c>
      <c r="R5064">
        <v>0</v>
      </c>
      <c r="S5064">
        <v>0.72</v>
      </c>
      <c r="T5064">
        <v>5.95</v>
      </c>
      <c r="U5064">
        <v>2.08</v>
      </c>
      <c r="V5064">
        <v>-1.43</v>
      </c>
      <c r="W5064">
        <v>-0.03</v>
      </c>
      <c r="X5064">
        <v>2.11</v>
      </c>
      <c r="Y5064">
        <v>2312019.3199999998</v>
      </c>
      <c r="Z5064">
        <v>10.19</v>
      </c>
      <c r="AA5064">
        <v>213714.47</v>
      </c>
      <c r="AB5064">
        <v>2098304.85</v>
      </c>
      <c r="AC5064">
        <v>19.190000000000001</v>
      </c>
      <c r="AD5064">
        <v>-4.6500000000000004</v>
      </c>
      <c r="AE5064">
        <v>-0.94</v>
      </c>
      <c r="AF5064">
        <v>20.12</v>
      </c>
      <c r="AG5064">
        <v>100</v>
      </c>
      <c r="AH5064">
        <v>0</v>
      </c>
      <c r="AI5064">
        <v>0</v>
      </c>
      <c r="AJ5064">
        <v>100</v>
      </c>
      <c r="AK5064">
        <v>90.78</v>
      </c>
      <c r="AL5064">
        <v>-9.2200000000000006</v>
      </c>
      <c r="AM5064">
        <v>-9.2200000000000006</v>
      </c>
      <c r="AN5064">
        <v>100</v>
      </c>
      <c r="AO5064">
        <v>60.71</v>
      </c>
      <c r="AP5064">
        <v>-3.3</v>
      </c>
      <c r="AQ5064">
        <v>-2.0699999999999998</v>
      </c>
      <c r="AR5064">
        <v>62.78</v>
      </c>
      <c r="AS5064">
        <v>21.92</v>
      </c>
      <c r="AT5064">
        <v>6.11</v>
      </c>
      <c r="AU5064">
        <v>1.26</v>
      </c>
      <c r="AV5064">
        <v>20.66</v>
      </c>
    </row>
    <row r="5065" spans="1:48" x14ac:dyDescent="0.35">
      <c r="A5065" t="s">
        <v>146</v>
      </c>
      <c r="B5065" t="s">
        <v>50</v>
      </c>
      <c r="C5065" t="s">
        <v>128</v>
      </c>
      <c r="D5065" t="s">
        <v>261</v>
      </c>
      <c r="E5065">
        <v>7068096.1900000004</v>
      </c>
      <c r="F5065">
        <v>-11.12</v>
      </c>
      <c r="G5065">
        <v>-884303.73</v>
      </c>
      <c r="H5065">
        <v>7952399.9199999999</v>
      </c>
      <c r="I5065">
        <v>9.24</v>
      </c>
      <c r="J5065">
        <v>0</v>
      </c>
      <c r="K5065">
        <v>-1.1499999999999999</v>
      </c>
      <c r="L5065">
        <v>10.39</v>
      </c>
      <c r="M5065">
        <v>833569.2</v>
      </c>
      <c r="N5065">
        <v>-14.34</v>
      </c>
      <c r="O5065">
        <v>-139592.28</v>
      </c>
      <c r="P5065">
        <v>973161.47</v>
      </c>
      <c r="Q5065">
        <v>8.5299999999999994</v>
      </c>
      <c r="R5065">
        <v>0</v>
      </c>
      <c r="S5065">
        <v>-1.25</v>
      </c>
      <c r="T5065">
        <v>9.7799999999999994</v>
      </c>
      <c r="U5065">
        <v>2.19</v>
      </c>
      <c r="V5065">
        <v>-2.82</v>
      </c>
      <c r="W5065">
        <v>-0.06</v>
      </c>
      <c r="X5065">
        <v>2.2599999999999998</v>
      </c>
      <c r="Y5065">
        <v>3220418.08</v>
      </c>
      <c r="Z5065">
        <v>-8.5500000000000007</v>
      </c>
      <c r="AA5065">
        <v>-300912.55</v>
      </c>
      <c r="AB5065">
        <v>3521330.63</v>
      </c>
      <c r="AC5065">
        <v>18.73</v>
      </c>
      <c r="AD5065">
        <v>-19.72</v>
      </c>
      <c r="AE5065">
        <v>-4.5999999999999996</v>
      </c>
      <c r="AF5065">
        <v>23.33</v>
      </c>
      <c r="AG5065">
        <v>100</v>
      </c>
      <c r="AH5065">
        <v>0</v>
      </c>
      <c r="AI5065">
        <v>0</v>
      </c>
      <c r="AJ5065">
        <v>100</v>
      </c>
      <c r="AK5065">
        <v>93.67</v>
      </c>
      <c r="AL5065">
        <v>-6.33</v>
      </c>
      <c r="AM5065">
        <v>-6.33</v>
      </c>
      <c r="AN5065">
        <v>100</v>
      </c>
      <c r="AO5065">
        <v>73.22</v>
      </c>
      <c r="AP5065">
        <v>-7.73</v>
      </c>
      <c r="AQ5065">
        <v>-6.13</v>
      </c>
      <c r="AR5065">
        <v>79.349999999999994</v>
      </c>
      <c r="AS5065">
        <v>20.61</v>
      </c>
      <c r="AT5065">
        <v>-18.399999999999999</v>
      </c>
      <c r="AU5065">
        <v>-4.6500000000000004</v>
      </c>
      <c r="AV5065">
        <v>25.26</v>
      </c>
    </row>
    <row r="5066" spans="1:48" x14ac:dyDescent="0.35">
      <c r="A5066" t="s">
        <v>146</v>
      </c>
      <c r="B5066" t="s">
        <v>50</v>
      </c>
      <c r="C5066" t="s">
        <v>139</v>
      </c>
      <c r="D5066" t="s">
        <v>129</v>
      </c>
      <c r="E5066">
        <v>32170386.260000002</v>
      </c>
      <c r="F5066">
        <v>-1.71</v>
      </c>
      <c r="G5066">
        <v>-560347.75</v>
      </c>
      <c r="H5066">
        <v>32730734.010000002</v>
      </c>
      <c r="I5066">
        <v>0</v>
      </c>
      <c r="J5066">
        <v>0</v>
      </c>
      <c r="K5066">
        <v>0</v>
      </c>
      <c r="L5066">
        <v>0</v>
      </c>
      <c r="M5066">
        <v>4608638.8099999996</v>
      </c>
      <c r="N5066">
        <v>-3.29</v>
      </c>
      <c r="O5066">
        <v>-156746.84</v>
      </c>
      <c r="P5066">
        <v>4765385.6399999997</v>
      </c>
      <c r="Q5066">
        <v>0</v>
      </c>
      <c r="R5066">
        <v>0</v>
      </c>
      <c r="S5066">
        <v>0</v>
      </c>
      <c r="T5066">
        <v>0</v>
      </c>
      <c r="U5066">
        <v>3.49</v>
      </c>
      <c r="V5066">
        <v>1.55</v>
      </c>
      <c r="W5066">
        <v>0.05</v>
      </c>
      <c r="X5066">
        <v>3.43</v>
      </c>
      <c r="Y5066">
        <v>9224591.2300000004</v>
      </c>
      <c r="Z5066">
        <v>-3.21</v>
      </c>
      <c r="AA5066">
        <v>-306187.15000000002</v>
      </c>
      <c r="AB5066">
        <v>9530778.3800000008</v>
      </c>
      <c r="AC5066">
        <v>17.920000000000002</v>
      </c>
      <c r="AD5066">
        <v>-3.03</v>
      </c>
      <c r="AE5066">
        <v>-0.56000000000000005</v>
      </c>
      <c r="AF5066">
        <v>18.48</v>
      </c>
      <c r="AG5066">
        <v>100</v>
      </c>
      <c r="AH5066">
        <v>0</v>
      </c>
      <c r="AI5066">
        <v>0</v>
      </c>
      <c r="AJ5066">
        <v>100</v>
      </c>
      <c r="AK5066">
        <v>100</v>
      </c>
      <c r="AL5066">
        <v>0</v>
      </c>
      <c r="AM5066">
        <v>0</v>
      </c>
      <c r="AN5066">
        <v>100</v>
      </c>
      <c r="AO5066">
        <v>82.15</v>
      </c>
      <c r="AP5066">
        <v>-3.09</v>
      </c>
      <c r="AQ5066">
        <v>-2.62</v>
      </c>
      <c r="AR5066">
        <v>84.77</v>
      </c>
      <c r="AS5066">
        <v>18.61</v>
      </c>
      <c r="AT5066">
        <v>-6.41</v>
      </c>
      <c r="AU5066">
        <v>-1.27</v>
      </c>
      <c r="AV5066">
        <v>19.89</v>
      </c>
    </row>
    <row r="5067" spans="1:48" x14ac:dyDescent="0.35">
      <c r="A5067" t="s">
        <v>146</v>
      </c>
      <c r="B5067" t="s">
        <v>50</v>
      </c>
      <c r="C5067" t="s">
        <v>139</v>
      </c>
      <c r="D5067" t="s">
        <v>130</v>
      </c>
      <c r="E5067">
        <v>5009170.74</v>
      </c>
      <c r="F5067">
        <v>-8.5500000000000007</v>
      </c>
      <c r="G5067">
        <v>-468131.83</v>
      </c>
      <c r="H5067">
        <v>5477302.5700000003</v>
      </c>
      <c r="I5067">
        <v>15.57</v>
      </c>
      <c r="J5067">
        <v>0</v>
      </c>
      <c r="K5067">
        <v>-1.1599999999999999</v>
      </c>
      <c r="L5067">
        <v>16.73</v>
      </c>
      <c r="M5067">
        <v>654432.21</v>
      </c>
      <c r="N5067">
        <v>-9.5399999999999991</v>
      </c>
      <c r="O5067">
        <v>-69005.78</v>
      </c>
      <c r="P5067">
        <v>723438</v>
      </c>
      <c r="Q5067">
        <v>14.2</v>
      </c>
      <c r="R5067">
        <v>0</v>
      </c>
      <c r="S5067">
        <v>-0.98</v>
      </c>
      <c r="T5067">
        <v>15.18</v>
      </c>
      <c r="U5067">
        <v>3.83</v>
      </c>
      <c r="V5067">
        <v>1.1000000000000001</v>
      </c>
      <c r="W5067">
        <v>0.04</v>
      </c>
      <c r="X5067">
        <v>3.79</v>
      </c>
      <c r="Y5067">
        <v>1308864.42</v>
      </c>
      <c r="Z5067">
        <v>-9.5399999999999991</v>
      </c>
      <c r="AA5067">
        <v>-138011.57</v>
      </c>
      <c r="AB5067">
        <v>1446875.99</v>
      </c>
      <c r="AC5067">
        <v>41.81</v>
      </c>
      <c r="AD5067">
        <v>4.16</v>
      </c>
      <c r="AE5067">
        <v>1.67</v>
      </c>
      <c r="AF5067">
        <v>40.14</v>
      </c>
      <c r="AG5067">
        <v>100</v>
      </c>
      <c r="AH5067">
        <v>0</v>
      </c>
      <c r="AI5067">
        <v>0</v>
      </c>
      <c r="AJ5067">
        <v>100</v>
      </c>
      <c r="AK5067">
        <v>100</v>
      </c>
      <c r="AL5067">
        <v>0</v>
      </c>
      <c r="AM5067">
        <v>0</v>
      </c>
      <c r="AN5067">
        <v>100</v>
      </c>
      <c r="AO5067">
        <v>70.94</v>
      </c>
      <c r="AP5067">
        <v>-1.42</v>
      </c>
      <c r="AQ5067">
        <v>-1.02</v>
      </c>
      <c r="AR5067">
        <v>71.97</v>
      </c>
      <c r="AS5067">
        <v>40.21</v>
      </c>
      <c r="AT5067">
        <v>4.67</v>
      </c>
      <c r="AU5067">
        <v>1.79</v>
      </c>
      <c r="AV5067">
        <v>38.409999999999997</v>
      </c>
    </row>
    <row r="5068" spans="1:48" x14ac:dyDescent="0.35">
      <c r="A5068" t="s">
        <v>146</v>
      </c>
      <c r="B5068" t="s">
        <v>50</v>
      </c>
      <c r="C5068" t="s">
        <v>139</v>
      </c>
      <c r="D5068" t="s">
        <v>131</v>
      </c>
      <c r="E5068">
        <v>19676246.219999999</v>
      </c>
      <c r="F5068">
        <v>3.86</v>
      </c>
      <c r="G5068">
        <v>731468.57</v>
      </c>
      <c r="H5068">
        <v>18944777.649999999</v>
      </c>
      <c r="I5068">
        <v>61.16</v>
      </c>
      <c r="J5068">
        <v>0</v>
      </c>
      <c r="K5068">
        <v>3.28</v>
      </c>
      <c r="L5068">
        <v>57.88</v>
      </c>
      <c r="M5068">
        <v>2628203.39</v>
      </c>
      <c r="N5068">
        <v>3.41</v>
      </c>
      <c r="O5068">
        <v>86610.31</v>
      </c>
      <c r="P5068">
        <v>2541593.08</v>
      </c>
      <c r="Q5068">
        <v>57.03</v>
      </c>
      <c r="R5068">
        <v>0</v>
      </c>
      <c r="S5068">
        <v>3.69</v>
      </c>
      <c r="T5068">
        <v>53.33</v>
      </c>
      <c r="U5068">
        <v>3.74</v>
      </c>
      <c r="V5068">
        <v>0.44</v>
      </c>
      <c r="W5068">
        <v>0.02</v>
      </c>
      <c r="X5068">
        <v>3.73</v>
      </c>
      <c r="Y5068">
        <v>5256406.78</v>
      </c>
      <c r="Z5068">
        <v>3.41</v>
      </c>
      <c r="AA5068">
        <v>173220.62</v>
      </c>
      <c r="AB5068">
        <v>5083186.16</v>
      </c>
      <c r="AC5068">
        <v>14.85</v>
      </c>
      <c r="AD5068">
        <v>-8.51</v>
      </c>
      <c r="AE5068">
        <v>-1.38</v>
      </c>
      <c r="AF5068">
        <v>16.23</v>
      </c>
      <c r="AG5068">
        <v>100</v>
      </c>
      <c r="AH5068">
        <v>0</v>
      </c>
      <c r="AI5068">
        <v>0</v>
      </c>
      <c r="AJ5068">
        <v>100</v>
      </c>
      <c r="AK5068">
        <v>95.74</v>
      </c>
      <c r="AL5068">
        <v>-0.79</v>
      </c>
      <c r="AM5068">
        <v>-0.76</v>
      </c>
      <c r="AN5068">
        <v>96.51</v>
      </c>
      <c r="AO5068">
        <v>29.83</v>
      </c>
      <c r="AP5068">
        <v>-16.2</v>
      </c>
      <c r="AQ5068">
        <v>-5.77</v>
      </c>
      <c r="AR5068">
        <v>35.6</v>
      </c>
      <c r="AS5068">
        <v>15.19</v>
      </c>
      <c r="AT5068">
        <v>-12.49</v>
      </c>
      <c r="AU5068">
        <v>-2.17</v>
      </c>
      <c r="AV5068">
        <v>17.36</v>
      </c>
    </row>
    <row r="5069" spans="1:48" x14ac:dyDescent="0.35">
      <c r="A5069" t="s">
        <v>146</v>
      </c>
      <c r="B5069" t="s">
        <v>50</v>
      </c>
      <c r="C5069" t="s">
        <v>139</v>
      </c>
      <c r="D5069" t="s">
        <v>132</v>
      </c>
      <c r="E5069">
        <v>2333056.4900000002</v>
      </c>
      <c r="F5069">
        <v>-16.57</v>
      </c>
      <c r="G5069">
        <v>-463317.89</v>
      </c>
      <c r="H5069">
        <v>2796374.38</v>
      </c>
      <c r="I5069">
        <v>7.25</v>
      </c>
      <c r="J5069">
        <v>0</v>
      </c>
      <c r="K5069">
        <v>-1.29</v>
      </c>
      <c r="L5069">
        <v>8.5399999999999991</v>
      </c>
      <c r="M5069">
        <v>305745.01</v>
      </c>
      <c r="N5069">
        <v>-17.77</v>
      </c>
      <c r="O5069">
        <v>-66083.37</v>
      </c>
      <c r="P5069">
        <v>371828.38</v>
      </c>
      <c r="Q5069">
        <v>6.63</v>
      </c>
      <c r="R5069">
        <v>0</v>
      </c>
      <c r="S5069">
        <v>-1.17</v>
      </c>
      <c r="T5069">
        <v>7.8</v>
      </c>
      <c r="U5069">
        <v>3.77</v>
      </c>
      <c r="V5069">
        <v>0.27</v>
      </c>
      <c r="W5069">
        <v>0.01</v>
      </c>
      <c r="X5069">
        <v>3.76</v>
      </c>
      <c r="Y5069">
        <v>618796.9</v>
      </c>
      <c r="Z5069">
        <v>-16.79</v>
      </c>
      <c r="AA5069">
        <v>-124859.87</v>
      </c>
      <c r="AB5069">
        <v>743656.77</v>
      </c>
      <c r="AC5069">
        <v>19.22</v>
      </c>
      <c r="AD5069">
        <v>-21.76</v>
      </c>
      <c r="AE5069">
        <v>-5.34</v>
      </c>
      <c r="AF5069">
        <v>24.56</v>
      </c>
      <c r="AG5069">
        <v>97.62</v>
      </c>
      <c r="AH5069">
        <v>0</v>
      </c>
      <c r="AI5069">
        <v>-0.02</v>
      </c>
      <c r="AJ5069">
        <v>97.64</v>
      </c>
      <c r="AK5069">
        <v>85.16</v>
      </c>
      <c r="AL5069">
        <v>-10.31</v>
      </c>
      <c r="AM5069">
        <v>-9.7899999999999991</v>
      </c>
      <c r="AN5069">
        <v>94.95</v>
      </c>
      <c r="AO5069">
        <v>32.92</v>
      </c>
      <c r="AP5069">
        <v>-29.55</v>
      </c>
      <c r="AQ5069">
        <v>-13.81</v>
      </c>
      <c r="AR5069">
        <v>46.73</v>
      </c>
      <c r="AS5069">
        <v>19.7</v>
      </c>
      <c r="AT5069">
        <v>-18.670000000000002</v>
      </c>
      <c r="AU5069">
        <v>-4.5199999999999996</v>
      </c>
      <c r="AV5069">
        <v>24.23</v>
      </c>
    </row>
    <row r="5070" spans="1:48" x14ac:dyDescent="0.35">
      <c r="A5070" t="s">
        <v>146</v>
      </c>
      <c r="B5070" t="s">
        <v>50</v>
      </c>
      <c r="C5070" t="s">
        <v>139</v>
      </c>
      <c r="D5070" t="s">
        <v>133</v>
      </c>
      <c r="E5070">
        <v>4051422.19</v>
      </c>
      <c r="F5070">
        <v>-9.9</v>
      </c>
      <c r="G5070">
        <v>-445070.23</v>
      </c>
      <c r="H5070">
        <v>4496492.42</v>
      </c>
      <c r="I5070">
        <v>12.59</v>
      </c>
      <c r="J5070">
        <v>0</v>
      </c>
      <c r="K5070">
        <v>-1.1399999999999999</v>
      </c>
      <c r="L5070">
        <v>13.74</v>
      </c>
      <c r="M5070">
        <v>828754.17</v>
      </c>
      <c r="N5070">
        <v>-12.58</v>
      </c>
      <c r="O5070">
        <v>-119305.18</v>
      </c>
      <c r="P5070">
        <v>948059.35</v>
      </c>
      <c r="Q5070">
        <v>17.98</v>
      </c>
      <c r="R5070">
        <v>0</v>
      </c>
      <c r="S5070">
        <v>-1.91</v>
      </c>
      <c r="T5070">
        <v>19.89</v>
      </c>
      <c r="U5070">
        <v>2.44</v>
      </c>
      <c r="V5070">
        <v>3.07</v>
      </c>
      <c r="W5070">
        <v>7.0000000000000007E-2</v>
      </c>
      <c r="X5070">
        <v>2.37</v>
      </c>
      <c r="Y5070">
        <v>1657508.35</v>
      </c>
      <c r="Z5070">
        <v>-12.58</v>
      </c>
      <c r="AA5070">
        <v>-238610.36</v>
      </c>
      <c r="AB5070">
        <v>1896118.71</v>
      </c>
      <c r="AC5070">
        <v>9.57</v>
      </c>
      <c r="AD5070">
        <v>56.51</v>
      </c>
      <c r="AE5070">
        <v>3.45</v>
      </c>
      <c r="AF5070">
        <v>6.11</v>
      </c>
      <c r="AG5070">
        <v>94.46</v>
      </c>
      <c r="AH5070">
        <v>0</v>
      </c>
      <c r="AI5070">
        <v>2.1800000000000002</v>
      </c>
      <c r="AJ5070">
        <v>92.28</v>
      </c>
      <c r="AK5070">
        <v>63.88</v>
      </c>
      <c r="AL5070">
        <v>-20.61</v>
      </c>
      <c r="AM5070">
        <v>-16.579999999999998</v>
      </c>
      <c r="AN5070">
        <v>80.459999999999994</v>
      </c>
      <c r="AO5070">
        <v>27.51</v>
      </c>
      <c r="AP5070">
        <v>43.57</v>
      </c>
      <c r="AQ5070">
        <v>8.35</v>
      </c>
      <c r="AR5070">
        <v>19.16</v>
      </c>
      <c r="AS5070">
        <v>9.6199999999999992</v>
      </c>
      <c r="AT5070">
        <v>55.95</v>
      </c>
      <c r="AU5070">
        <v>3.45</v>
      </c>
      <c r="AV5070">
        <v>6.17</v>
      </c>
    </row>
    <row r="5071" spans="1:48" x14ac:dyDescent="0.35">
      <c r="A5071" t="s">
        <v>146</v>
      </c>
      <c r="B5071" t="s">
        <v>50</v>
      </c>
      <c r="C5071" t="s">
        <v>139</v>
      </c>
      <c r="D5071" t="s">
        <v>259</v>
      </c>
      <c r="E5071">
        <v>21978794.379999999</v>
      </c>
      <c r="F5071">
        <v>2.6</v>
      </c>
      <c r="G5071">
        <v>556001.62</v>
      </c>
      <c r="H5071">
        <v>21422792.760000002</v>
      </c>
      <c r="I5071">
        <v>68.319999999999993</v>
      </c>
      <c r="J5071">
        <v>0</v>
      </c>
      <c r="K5071">
        <v>2.87</v>
      </c>
      <c r="L5071">
        <v>65.45</v>
      </c>
      <c r="M5071">
        <v>2923739.31</v>
      </c>
      <c r="N5071">
        <v>2.2000000000000002</v>
      </c>
      <c r="O5071">
        <v>63042.32</v>
      </c>
      <c r="P5071">
        <v>2860696.99</v>
      </c>
      <c r="Q5071">
        <v>63.44</v>
      </c>
      <c r="R5071">
        <v>0</v>
      </c>
      <c r="S5071">
        <v>3.41</v>
      </c>
      <c r="T5071">
        <v>60.03</v>
      </c>
      <c r="U5071">
        <v>3.76</v>
      </c>
      <c r="V5071">
        <v>0.38</v>
      </c>
      <c r="W5071">
        <v>0.01</v>
      </c>
      <c r="X5071">
        <v>3.74</v>
      </c>
      <c r="Y5071">
        <v>5847478.6200000001</v>
      </c>
      <c r="Z5071">
        <v>2.2000000000000002</v>
      </c>
      <c r="AA5071">
        <v>126084.64</v>
      </c>
      <c r="AB5071">
        <v>5721393.9699999997</v>
      </c>
      <c r="AC5071">
        <v>18.27</v>
      </c>
      <c r="AD5071">
        <v>-5.57</v>
      </c>
      <c r="AE5071">
        <v>-1.08</v>
      </c>
      <c r="AF5071">
        <v>19.350000000000001</v>
      </c>
      <c r="AG5071">
        <v>100</v>
      </c>
      <c r="AH5071">
        <v>0</v>
      </c>
      <c r="AI5071">
        <v>0</v>
      </c>
      <c r="AJ5071">
        <v>100</v>
      </c>
      <c r="AK5071">
        <v>95.74</v>
      </c>
      <c r="AL5071">
        <v>-4.26</v>
      </c>
      <c r="AM5071">
        <v>-4.26</v>
      </c>
      <c r="AN5071">
        <v>100</v>
      </c>
      <c r="AO5071">
        <v>63.47</v>
      </c>
      <c r="AP5071">
        <v>3.66</v>
      </c>
      <c r="AQ5071">
        <v>2.2400000000000002</v>
      </c>
      <c r="AR5071">
        <v>61.23</v>
      </c>
      <c r="AS5071">
        <v>18.670000000000002</v>
      </c>
      <c r="AT5071">
        <v>-8.61</v>
      </c>
      <c r="AU5071">
        <v>-1.76</v>
      </c>
      <c r="AV5071">
        <v>20.43</v>
      </c>
    </row>
    <row r="5072" spans="1:48" x14ac:dyDescent="0.35">
      <c r="A5072" t="s">
        <v>146</v>
      </c>
      <c r="B5072" t="s">
        <v>50</v>
      </c>
      <c r="C5072" t="s">
        <v>139</v>
      </c>
      <c r="D5072" t="s">
        <v>260</v>
      </c>
      <c r="E5072">
        <v>2130361.46</v>
      </c>
      <c r="F5072">
        <v>7.55</v>
      </c>
      <c r="G5072">
        <v>149538.1</v>
      </c>
      <c r="H5072">
        <v>1980823.37</v>
      </c>
      <c r="I5072">
        <v>6.62</v>
      </c>
      <c r="J5072">
        <v>0</v>
      </c>
      <c r="K5072">
        <v>0.56999999999999995</v>
      </c>
      <c r="L5072">
        <v>6.05</v>
      </c>
      <c r="M5072">
        <v>282977.7</v>
      </c>
      <c r="N5072">
        <v>12.55</v>
      </c>
      <c r="O5072">
        <v>31558.21</v>
      </c>
      <c r="P5072">
        <v>251419.49</v>
      </c>
      <c r="Q5072">
        <v>6.14</v>
      </c>
      <c r="R5072">
        <v>0</v>
      </c>
      <c r="S5072">
        <v>0.86</v>
      </c>
      <c r="T5072">
        <v>5.28</v>
      </c>
      <c r="U5072">
        <v>3.76</v>
      </c>
      <c r="V5072">
        <v>-4.4400000000000004</v>
      </c>
      <c r="W5072">
        <v>-0.18</v>
      </c>
      <c r="X5072">
        <v>3.94</v>
      </c>
      <c r="Y5072">
        <v>565955.4</v>
      </c>
      <c r="Z5072">
        <v>12.55</v>
      </c>
      <c r="AA5072">
        <v>63116.42</v>
      </c>
      <c r="AB5072">
        <v>502838.99</v>
      </c>
      <c r="AC5072">
        <v>34.049999999999997</v>
      </c>
      <c r="AD5072">
        <v>26.52</v>
      </c>
      <c r="AE5072">
        <v>7.14</v>
      </c>
      <c r="AF5072">
        <v>26.91</v>
      </c>
      <c r="AG5072">
        <v>100</v>
      </c>
      <c r="AH5072">
        <v>0</v>
      </c>
      <c r="AI5072">
        <v>0</v>
      </c>
      <c r="AJ5072">
        <v>100</v>
      </c>
      <c r="AK5072">
        <v>73.11</v>
      </c>
      <c r="AL5072">
        <v>-12.63</v>
      </c>
      <c r="AM5072">
        <v>-10.57</v>
      </c>
      <c r="AN5072">
        <v>83.68</v>
      </c>
      <c r="AO5072">
        <v>37.82</v>
      </c>
      <c r="AP5072">
        <v>3.23</v>
      </c>
      <c r="AQ5072">
        <v>1.18</v>
      </c>
      <c r="AR5072">
        <v>36.64</v>
      </c>
      <c r="AS5072">
        <v>30.65</v>
      </c>
      <c r="AT5072">
        <v>24.48</v>
      </c>
      <c r="AU5072">
        <v>6.03</v>
      </c>
      <c r="AV5072">
        <v>24.62</v>
      </c>
    </row>
    <row r="5073" spans="1:48" x14ac:dyDescent="0.35">
      <c r="A5073" t="s">
        <v>146</v>
      </c>
      <c r="B5073" t="s">
        <v>50</v>
      </c>
      <c r="C5073" t="s">
        <v>139</v>
      </c>
      <c r="D5073" t="s">
        <v>261</v>
      </c>
      <c r="E5073">
        <v>2859339.78</v>
      </c>
      <c r="F5073">
        <v>-23.98</v>
      </c>
      <c r="G5073">
        <v>-901935.03</v>
      </c>
      <c r="H5073">
        <v>3761274.81</v>
      </c>
      <c r="I5073">
        <v>8.89</v>
      </c>
      <c r="J5073">
        <v>0</v>
      </c>
      <c r="K5073">
        <v>-2.6</v>
      </c>
      <c r="L5073">
        <v>11.49</v>
      </c>
      <c r="M5073">
        <v>375754.4</v>
      </c>
      <c r="N5073">
        <v>-27.48</v>
      </c>
      <c r="O5073">
        <v>-142411.29</v>
      </c>
      <c r="P5073">
        <v>518165.68</v>
      </c>
      <c r="Q5073">
        <v>8.15</v>
      </c>
      <c r="R5073">
        <v>0</v>
      </c>
      <c r="S5073">
        <v>-2.72</v>
      </c>
      <c r="T5073">
        <v>10.87</v>
      </c>
      <c r="U5073">
        <v>3.77</v>
      </c>
      <c r="V5073">
        <v>3.82</v>
      </c>
      <c r="W5073">
        <v>0.14000000000000001</v>
      </c>
      <c r="X5073">
        <v>3.63</v>
      </c>
      <c r="Y5073">
        <v>758815.67</v>
      </c>
      <c r="Z5073">
        <v>-26.78</v>
      </c>
      <c r="AA5073">
        <v>-277515.7</v>
      </c>
      <c r="AB5073">
        <v>1036331.37</v>
      </c>
      <c r="AC5073">
        <v>24.41</v>
      </c>
      <c r="AD5073">
        <v>-26.77</v>
      </c>
      <c r="AE5073">
        <v>-8.92</v>
      </c>
      <c r="AF5073">
        <v>33.33</v>
      </c>
      <c r="AG5073">
        <v>100</v>
      </c>
      <c r="AH5073">
        <v>0</v>
      </c>
      <c r="AI5073">
        <v>0</v>
      </c>
      <c r="AJ5073">
        <v>100</v>
      </c>
      <c r="AK5073">
        <v>87.46</v>
      </c>
      <c r="AL5073">
        <v>-10.119999999999999</v>
      </c>
      <c r="AM5073">
        <v>-9.85</v>
      </c>
      <c r="AN5073">
        <v>97.31</v>
      </c>
      <c r="AO5073">
        <v>42.51</v>
      </c>
      <c r="AP5073">
        <v>-27.17</v>
      </c>
      <c r="AQ5073">
        <v>-15.86</v>
      </c>
      <c r="AR5073">
        <v>58.37</v>
      </c>
      <c r="AS5073">
        <v>24.66</v>
      </c>
      <c r="AT5073">
        <v>-22.9</v>
      </c>
      <c r="AU5073">
        <v>-7.32</v>
      </c>
      <c r="AV5073">
        <v>31.98</v>
      </c>
    </row>
    <row r="5074" spans="1:48" x14ac:dyDescent="0.35">
      <c r="A5074" t="s">
        <v>146</v>
      </c>
      <c r="B5074" t="s">
        <v>50</v>
      </c>
      <c r="C5074" t="s">
        <v>140</v>
      </c>
      <c r="D5074" t="s">
        <v>129</v>
      </c>
      <c r="E5074">
        <v>6922124.5099999998</v>
      </c>
      <c r="F5074">
        <v>21.93</v>
      </c>
      <c r="G5074">
        <v>1245030.3799999999</v>
      </c>
      <c r="H5074">
        <v>5677094.1299999999</v>
      </c>
      <c r="I5074">
        <v>0</v>
      </c>
      <c r="J5074">
        <v>0</v>
      </c>
      <c r="K5074">
        <v>0</v>
      </c>
      <c r="L5074">
        <v>0</v>
      </c>
      <c r="M5074">
        <v>896053.21</v>
      </c>
      <c r="N5074">
        <v>22.41</v>
      </c>
      <c r="O5074">
        <v>164063.59</v>
      </c>
      <c r="P5074">
        <v>731989.63</v>
      </c>
      <c r="Q5074">
        <v>0</v>
      </c>
      <c r="R5074">
        <v>0</v>
      </c>
      <c r="S5074">
        <v>0</v>
      </c>
      <c r="T5074">
        <v>0</v>
      </c>
      <c r="U5074">
        <v>2.72</v>
      </c>
      <c r="V5074">
        <v>-0.39</v>
      </c>
      <c r="W5074">
        <v>-0.01</v>
      </c>
      <c r="X5074">
        <v>2.73</v>
      </c>
      <c r="Y5074">
        <v>2544882.7400000002</v>
      </c>
      <c r="Z5074">
        <v>22.41</v>
      </c>
      <c r="AA5074">
        <v>465957.36</v>
      </c>
      <c r="AB5074">
        <v>2078925.38</v>
      </c>
      <c r="AC5074">
        <v>28.99</v>
      </c>
      <c r="AD5074">
        <v>-9.66</v>
      </c>
      <c r="AE5074">
        <v>-3.1</v>
      </c>
      <c r="AF5074">
        <v>32.090000000000003</v>
      </c>
      <c r="AG5074">
        <v>100</v>
      </c>
      <c r="AH5074">
        <v>0</v>
      </c>
      <c r="AI5074">
        <v>0</v>
      </c>
      <c r="AJ5074">
        <v>100</v>
      </c>
      <c r="AK5074">
        <v>100</v>
      </c>
      <c r="AL5074">
        <v>0</v>
      </c>
      <c r="AM5074">
        <v>0</v>
      </c>
      <c r="AN5074">
        <v>100</v>
      </c>
      <c r="AO5074">
        <v>76.180000000000007</v>
      </c>
      <c r="AP5074">
        <v>-0.82</v>
      </c>
      <c r="AQ5074">
        <v>-0.63</v>
      </c>
      <c r="AR5074">
        <v>76.81</v>
      </c>
      <c r="AS5074">
        <v>29.54</v>
      </c>
      <c r="AT5074">
        <v>-9.07</v>
      </c>
      <c r="AU5074">
        <v>-2.95</v>
      </c>
      <c r="AV5074">
        <v>32.49</v>
      </c>
    </row>
    <row r="5075" spans="1:48" x14ac:dyDescent="0.35">
      <c r="A5075" t="s">
        <v>146</v>
      </c>
      <c r="B5075" t="s">
        <v>50</v>
      </c>
      <c r="C5075" t="s">
        <v>140</v>
      </c>
      <c r="D5075" t="s">
        <v>130</v>
      </c>
      <c r="E5075">
        <v>1671907.95</v>
      </c>
      <c r="F5075">
        <v>19.75</v>
      </c>
      <c r="G5075">
        <v>275725.62</v>
      </c>
      <c r="H5075">
        <v>1396182.33</v>
      </c>
      <c r="I5075">
        <v>24.15</v>
      </c>
      <c r="J5075">
        <v>0</v>
      </c>
      <c r="K5075">
        <v>-0.44</v>
      </c>
      <c r="L5075">
        <v>24.59</v>
      </c>
      <c r="M5075">
        <v>218926.51</v>
      </c>
      <c r="N5075">
        <v>23.06</v>
      </c>
      <c r="O5075">
        <v>41018.379999999997</v>
      </c>
      <c r="P5075">
        <v>177908.13</v>
      </c>
      <c r="Q5075">
        <v>24.43</v>
      </c>
      <c r="R5075">
        <v>0</v>
      </c>
      <c r="S5075">
        <v>0.13</v>
      </c>
      <c r="T5075">
        <v>24.3</v>
      </c>
      <c r="U5075">
        <v>2.69</v>
      </c>
      <c r="V5075">
        <v>-2.69</v>
      </c>
      <c r="W5075">
        <v>-7.0000000000000007E-2</v>
      </c>
      <c r="X5075">
        <v>2.76</v>
      </c>
      <c r="Y5075">
        <v>621773.67000000004</v>
      </c>
      <c r="Z5075">
        <v>23.06</v>
      </c>
      <c r="AA5075">
        <v>116496.4</v>
      </c>
      <c r="AB5075">
        <v>505277.27</v>
      </c>
      <c r="AC5075">
        <v>39.18</v>
      </c>
      <c r="AD5075">
        <v>7.84</v>
      </c>
      <c r="AE5075">
        <v>2.85</v>
      </c>
      <c r="AF5075">
        <v>36.33</v>
      </c>
      <c r="AG5075">
        <v>100</v>
      </c>
      <c r="AH5075">
        <v>0</v>
      </c>
      <c r="AI5075">
        <v>0</v>
      </c>
      <c r="AJ5075">
        <v>100</v>
      </c>
      <c r="AK5075">
        <v>97.94</v>
      </c>
      <c r="AL5075">
        <v>-2.06</v>
      </c>
      <c r="AM5075">
        <v>-2.06</v>
      </c>
      <c r="AN5075">
        <v>100</v>
      </c>
      <c r="AO5075">
        <v>64.150000000000006</v>
      </c>
      <c r="AP5075">
        <v>-3.9</v>
      </c>
      <c r="AQ5075">
        <v>-2.61</v>
      </c>
      <c r="AR5075">
        <v>66.75</v>
      </c>
      <c r="AS5075">
        <v>38.07</v>
      </c>
      <c r="AT5075">
        <v>10.39</v>
      </c>
      <c r="AU5075">
        <v>3.58</v>
      </c>
      <c r="AV5075">
        <v>34.479999999999997</v>
      </c>
    </row>
    <row r="5076" spans="1:48" x14ac:dyDescent="0.35">
      <c r="A5076" t="s">
        <v>146</v>
      </c>
      <c r="B5076" t="s">
        <v>50</v>
      </c>
      <c r="C5076" t="s">
        <v>140</v>
      </c>
      <c r="D5076" t="s">
        <v>131</v>
      </c>
      <c r="E5076">
        <v>4512133.3</v>
      </c>
      <c r="F5076">
        <v>25.4</v>
      </c>
      <c r="G5076">
        <v>913809.77</v>
      </c>
      <c r="H5076">
        <v>3598323.53</v>
      </c>
      <c r="I5076">
        <v>65.180000000000007</v>
      </c>
      <c r="J5076">
        <v>0</v>
      </c>
      <c r="K5076">
        <v>1.8</v>
      </c>
      <c r="L5076">
        <v>63.38</v>
      </c>
      <c r="M5076">
        <v>576199.37</v>
      </c>
      <c r="N5076">
        <v>24.26</v>
      </c>
      <c r="O5076">
        <v>112511.51</v>
      </c>
      <c r="P5076">
        <v>463687.86</v>
      </c>
      <c r="Q5076">
        <v>64.3</v>
      </c>
      <c r="R5076">
        <v>0</v>
      </c>
      <c r="S5076">
        <v>0.96</v>
      </c>
      <c r="T5076">
        <v>63.35</v>
      </c>
      <c r="U5076">
        <v>2.76</v>
      </c>
      <c r="V5076">
        <v>0.91</v>
      </c>
      <c r="W5076">
        <v>0.02</v>
      </c>
      <c r="X5076">
        <v>2.73</v>
      </c>
      <c r="Y5076">
        <v>1636465.11</v>
      </c>
      <c r="Z5076">
        <v>24.26</v>
      </c>
      <c r="AA5076">
        <v>319544.18</v>
      </c>
      <c r="AB5076">
        <v>1316920.93</v>
      </c>
      <c r="AC5076">
        <v>25.25</v>
      </c>
      <c r="AD5076">
        <v>-20.96</v>
      </c>
      <c r="AE5076">
        <v>-6.69</v>
      </c>
      <c r="AF5076">
        <v>31.95</v>
      </c>
      <c r="AG5076">
        <v>100</v>
      </c>
      <c r="AH5076">
        <v>0</v>
      </c>
      <c r="AI5076">
        <v>0</v>
      </c>
      <c r="AJ5076">
        <v>100</v>
      </c>
      <c r="AK5076">
        <v>94.56</v>
      </c>
      <c r="AL5076">
        <v>-0.56999999999999995</v>
      </c>
      <c r="AM5076">
        <v>-0.54</v>
      </c>
      <c r="AN5076">
        <v>95.1</v>
      </c>
      <c r="AO5076">
        <v>40.93</v>
      </c>
      <c r="AP5076">
        <v>-7.93</v>
      </c>
      <c r="AQ5076">
        <v>-3.52</v>
      </c>
      <c r="AR5076">
        <v>44.46</v>
      </c>
      <c r="AS5076">
        <v>26.46</v>
      </c>
      <c r="AT5076">
        <v>-19.95</v>
      </c>
      <c r="AU5076">
        <v>-6.6</v>
      </c>
      <c r="AV5076">
        <v>33.06</v>
      </c>
    </row>
    <row r="5077" spans="1:48" x14ac:dyDescent="0.35">
      <c r="A5077" t="s">
        <v>146</v>
      </c>
      <c r="B5077" t="s">
        <v>50</v>
      </c>
      <c r="C5077" t="s">
        <v>140</v>
      </c>
      <c r="D5077" t="s">
        <v>132</v>
      </c>
      <c r="E5077">
        <v>738083.26</v>
      </c>
      <c r="F5077">
        <v>8.1300000000000008</v>
      </c>
      <c r="G5077">
        <v>55494.99</v>
      </c>
      <c r="H5077">
        <v>682588.27</v>
      </c>
      <c r="I5077">
        <v>10.66</v>
      </c>
      <c r="J5077">
        <v>0</v>
      </c>
      <c r="K5077">
        <v>-1.36</v>
      </c>
      <c r="L5077">
        <v>12.02</v>
      </c>
      <c r="M5077">
        <v>100927.34</v>
      </c>
      <c r="N5077">
        <v>11.65</v>
      </c>
      <c r="O5077">
        <v>10533.7</v>
      </c>
      <c r="P5077">
        <v>90393.64</v>
      </c>
      <c r="Q5077">
        <v>11.26</v>
      </c>
      <c r="R5077">
        <v>0</v>
      </c>
      <c r="S5077">
        <v>-1.0900000000000001</v>
      </c>
      <c r="T5077">
        <v>12.35</v>
      </c>
      <c r="U5077">
        <v>2.57</v>
      </c>
      <c r="V5077">
        <v>-3.16</v>
      </c>
      <c r="W5077">
        <v>-0.08</v>
      </c>
      <c r="X5077">
        <v>2.66</v>
      </c>
      <c r="Y5077">
        <v>286643.96000000002</v>
      </c>
      <c r="Z5077">
        <v>11.65</v>
      </c>
      <c r="AA5077">
        <v>29916.77</v>
      </c>
      <c r="AB5077">
        <v>256727.19</v>
      </c>
      <c r="AC5077">
        <v>28.27</v>
      </c>
      <c r="AD5077">
        <v>15.34</v>
      </c>
      <c r="AE5077">
        <v>3.76</v>
      </c>
      <c r="AF5077">
        <v>24.51</v>
      </c>
      <c r="AG5077">
        <v>95.64</v>
      </c>
      <c r="AH5077">
        <v>0</v>
      </c>
      <c r="AI5077">
        <v>-0.05</v>
      </c>
      <c r="AJ5077">
        <v>95.68</v>
      </c>
      <c r="AK5077">
        <v>77.03</v>
      </c>
      <c r="AL5077">
        <v>-11.76</v>
      </c>
      <c r="AM5077">
        <v>-10.26</v>
      </c>
      <c r="AN5077">
        <v>87.29</v>
      </c>
      <c r="AO5077">
        <v>34.979999999999997</v>
      </c>
      <c r="AP5077">
        <v>29.13</v>
      </c>
      <c r="AQ5077">
        <v>7.89</v>
      </c>
      <c r="AR5077">
        <v>27.09</v>
      </c>
      <c r="AS5077">
        <v>29.08</v>
      </c>
      <c r="AT5077">
        <v>14.38</v>
      </c>
      <c r="AU5077">
        <v>3.66</v>
      </c>
      <c r="AV5077">
        <v>25.42</v>
      </c>
    </row>
    <row r="5078" spans="1:48" x14ac:dyDescent="0.35">
      <c r="A5078" t="s">
        <v>146</v>
      </c>
      <c r="B5078" t="s">
        <v>50</v>
      </c>
      <c r="C5078" t="s">
        <v>140</v>
      </c>
      <c r="D5078" t="s">
        <v>133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</row>
    <row r="5079" spans="1:48" x14ac:dyDescent="0.35">
      <c r="A5079" t="s">
        <v>146</v>
      </c>
      <c r="B5079" t="s">
        <v>50</v>
      </c>
      <c r="C5079" t="s">
        <v>140</v>
      </c>
      <c r="D5079" t="s">
        <v>259</v>
      </c>
      <c r="E5079">
        <v>5388613.8200000003</v>
      </c>
      <c r="F5079">
        <v>25.06</v>
      </c>
      <c r="G5079">
        <v>1079864.67</v>
      </c>
      <c r="H5079">
        <v>4308749.16</v>
      </c>
      <c r="I5079">
        <v>77.849999999999994</v>
      </c>
      <c r="J5079">
        <v>0</v>
      </c>
      <c r="K5079">
        <v>1.95</v>
      </c>
      <c r="L5079">
        <v>75.900000000000006</v>
      </c>
      <c r="M5079">
        <v>688740.23</v>
      </c>
      <c r="N5079">
        <v>23.91</v>
      </c>
      <c r="O5079">
        <v>132923.03</v>
      </c>
      <c r="P5079">
        <v>555817.19999999995</v>
      </c>
      <c r="Q5079">
        <v>76.86</v>
      </c>
      <c r="R5079">
        <v>0</v>
      </c>
      <c r="S5079">
        <v>0.93</v>
      </c>
      <c r="T5079">
        <v>75.930000000000007</v>
      </c>
      <c r="U5079">
        <v>2.75</v>
      </c>
      <c r="V5079">
        <v>0.93</v>
      </c>
      <c r="W5079">
        <v>0.03</v>
      </c>
      <c r="X5079">
        <v>2.73</v>
      </c>
      <c r="Y5079">
        <v>1956092.66</v>
      </c>
      <c r="Z5079">
        <v>23.91</v>
      </c>
      <c r="AA5079">
        <v>377515</v>
      </c>
      <c r="AB5079">
        <v>1578577.67</v>
      </c>
      <c r="AC5079">
        <v>30.51</v>
      </c>
      <c r="AD5079">
        <v>-11.95</v>
      </c>
      <c r="AE5079">
        <v>-4.1399999999999997</v>
      </c>
      <c r="AF5079">
        <v>34.65</v>
      </c>
      <c r="AG5079">
        <v>100</v>
      </c>
      <c r="AH5079">
        <v>0</v>
      </c>
      <c r="AI5079">
        <v>0</v>
      </c>
      <c r="AJ5079">
        <v>100</v>
      </c>
      <c r="AK5079">
        <v>94.91</v>
      </c>
      <c r="AL5079">
        <v>-0.2</v>
      </c>
      <c r="AM5079">
        <v>-0.19</v>
      </c>
      <c r="AN5079">
        <v>95.1</v>
      </c>
      <c r="AO5079">
        <v>62.3</v>
      </c>
      <c r="AP5079">
        <v>2.4</v>
      </c>
      <c r="AQ5079">
        <v>1.46</v>
      </c>
      <c r="AR5079">
        <v>60.84</v>
      </c>
      <c r="AS5079">
        <v>31.23</v>
      </c>
      <c r="AT5079">
        <v>-11.55</v>
      </c>
      <c r="AU5079">
        <v>-4.08</v>
      </c>
      <c r="AV5079">
        <v>35.31</v>
      </c>
    </row>
    <row r="5080" spans="1:48" x14ac:dyDescent="0.35">
      <c r="A5080" t="s">
        <v>146</v>
      </c>
      <c r="B5080" t="s">
        <v>50</v>
      </c>
      <c r="C5080" t="s">
        <v>140</v>
      </c>
      <c r="D5080" t="s">
        <v>260</v>
      </c>
      <c r="E5080">
        <v>663465.49</v>
      </c>
      <c r="F5080">
        <v>16.37</v>
      </c>
      <c r="G5080">
        <v>93308.87</v>
      </c>
      <c r="H5080">
        <v>570156.61</v>
      </c>
      <c r="I5080">
        <v>9.58</v>
      </c>
      <c r="J5080">
        <v>0</v>
      </c>
      <c r="K5080">
        <v>-0.46</v>
      </c>
      <c r="L5080">
        <v>10.039999999999999</v>
      </c>
      <c r="M5080">
        <v>86573.86</v>
      </c>
      <c r="N5080">
        <v>24</v>
      </c>
      <c r="O5080">
        <v>16757.240000000002</v>
      </c>
      <c r="P5080">
        <v>69816.62</v>
      </c>
      <c r="Q5080">
        <v>9.66</v>
      </c>
      <c r="R5080">
        <v>0</v>
      </c>
      <c r="S5080">
        <v>0.12</v>
      </c>
      <c r="T5080">
        <v>9.5399999999999991</v>
      </c>
      <c r="U5080">
        <v>2.7</v>
      </c>
      <c r="V5080">
        <v>-6.16</v>
      </c>
      <c r="W5080">
        <v>-0.18</v>
      </c>
      <c r="X5080">
        <v>2.88</v>
      </c>
      <c r="Y5080">
        <v>245878.63</v>
      </c>
      <c r="Z5080">
        <v>24</v>
      </c>
      <c r="AA5080">
        <v>47592.28</v>
      </c>
      <c r="AB5080">
        <v>198286.34</v>
      </c>
      <c r="AC5080">
        <v>19.97</v>
      </c>
      <c r="AD5080">
        <v>-3.92</v>
      </c>
      <c r="AE5080">
        <v>-0.81</v>
      </c>
      <c r="AF5080">
        <v>20.78</v>
      </c>
      <c r="AG5080">
        <v>97.94</v>
      </c>
      <c r="AH5080">
        <v>0</v>
      </c>
      <c r="AI5080">
        <v>-2.06</v>
      </c>
      <c r="AJ5080">
        <v>100</v>
      </c>
      <c r="AK5080">
        <v>65.53</v>
      </c>
      <c r="AL5080">
        <v>-3.55</v>
      </c>
      <c r="AM5080">
        <v>-2.41</v>
      </c>
      <c r="AN5080">
        <v>67.94</v>
      </c>
      <c r="AO5080">
        <v>24.25</v>
      </c>
      <c r="AP5080">
        <v>-2.89</v>
      </c>
      <c r="AQ5080">
        <v>-0.72</v>
      </c>
      <c r="AR5080">
        <v>24.97</v>
      </c>
      <c r="AS5080">
        <v>18.649999999999999</v>
      </c>
      <c r="AT5080">
        <v>-2.59</v>
      </c>
      <c r="AU5080">
        <v>-0.5</v>
      </c>
      <c r="AV5080">
        <v>19.14</v>
      </c>
    </row>
    <row r="5081" spans="1:48" x14ac:dyDescent="0.35">
      <c r="A5081" t="s">
        <v>146</v>
      </c>
      <c r="B5081" t="s">
        <v>50</v>
      </c>
      <c r="C5081" t="s">
        <v>140</v>
      </c>
      <c r="D5081" t="s">
        <v>261</v>
      </c>
      <c r="E5081">
        <v>870045.2</v>
      </c>
      <c r="F5081">
        <v>9</v>
      </c>
      <c r="G5081">
        <v>71856.84</v>
      </c>
      <c r="H5081">
        <v>798188.36</v>
      </c>
      <c r="I5081">
        <v>12.57</v>
      </c>
      <c r="J5081">
        <v>0</v>
      </c>
      <c r="K5081">
        <v>-1.49</v>
      </c>
      <c r="L5081">
        <v>14.06</v>
      </c>
      <c r="M5081">
        <v>120739.12</v>
      </c>
      <c r="N5081">
        <v>13.52</v>
      </c>
      <c r="O5081">
        <v>14383.31</v>
      </c>
      <c r="P5081">
        <v>106355.81</v>
      </c>
      <c r="Q5081">
        <v>13.47</v>
      </c>
      <c r="R5081">
        <v>0</v>
      </c>
      <c r="S5081">
        <v>-1.06</v>
      </c>
      <c r="T5081">
        <v>14.53</v>
      </c>
      <c r="U5081">
        <v>2.54</v>
      </c>
      <c r="V5081">
        <v>-3.98</v>
      </c>
      <c r="W5081">
        <v>-0.11</v>
      </c>
      <c r="X5081">
        <v>2.64</v>
      </c>
      <c r="Y5081">
        <v>342911.45</v>
      </c>
      <c r="Z5081">
        <v>13.52</v>
      </c>
      <c r="AA5081">
        <v>40850.080000000002</v>
      </c>
      <c r="AB5081">
        <v>302061.37</v>
      </c>
      <c r="AC5081">
        <v>26.8</v>
      </c>
      <c r="AD5081">
        <v>2.5</v>
      </c>
      <c r="AE5081">
        <v>0.65</v>
      </c>
      <c r="AF5081">
        <v>26.15</v>
      </c>
      <c r="AG5081">
        <v>95.64</v>
      </c>
      <c r="AH5081">
        <v>0</v>
      </c>
      <c r="AI5081">
        <v>-0.05</v>
      </c>
      <c r="AJ5081">
        <v>95.68</v>
      </c>
      <c r="AK5081">
        <v>86.45</v>
      </c>
      <c r="AL5081">
        <v>-0.96</v>
      </c>
      <c r="AM5081">
        <v>-0.84</v>
      </c>
      <c r="AN5081">
        <v>87.29</v>
      </c>
      <c r="AO5081">
        <v>38.380000000000003</v>
      </c>
      <c r="AP5081">
        <v>2.5099999999999998</v>
      </c>
      <c r="AQ5081">
        <v>0.94</v>
      </c>
      <c r="AR5081">
        <v>37.43</v>
      </c>
      <c r="AS5081">
        <v>27.37</v>
      </c>
      <c r="AT5081">
        <v>2.2599999999999998</v>
      </c>
      <c r="AU5081">
        <v>0.6</v>
      </c>
      <c r="AV5081">
        <v>26.77</v>
      </c>
    </row>
    <row r="5082" spans="1:48" x14ac:dyDescent="0.35">
      <c r="A5082" t="s">
        <v>146</v>
      </c>
      <c r="B5082" t="s">
        <v>50</v>
      </c>
      <c r="C5082" t="s">
        <v>141</v>
      </c>
      <c r="D5082" t="s">
        <v>129</v>
      </c>
      <c r="E5082">
        <v>11821973.83</v>
      </c>
      <c r="F5082">
        <v>-0.97</v>
      </c>
      <c r="G5082">
        <v>-116342</v>
      </c>
      <c r="H5082">
        <v>11938315.83</v>
      </c>
      <c r="I5082">
        <v>0</v>
      </c>
      <c r="J5082">
        <v>0</v>
      </c>
      <c r="K5082">
        <v>0</v>
      </c>
      <c r="L5082">
        <v>0</v>
      </c>
      <c r="M5082">
        <v>2239666.71</v>
      </c>
      <c r="N5082">
        <v>-1.06</v>
      </c>
      <c r="O5082">
        <v>-24072.080000000002</v>
      </c>
      <c r="P5082">
        <v>2263738.7999999998</v>
      </c>
      <c r="Q5082">
        <v>0</v>
      </c>
      <c r="R5082">
        <v>0</v>
      </c>
      <c r="S5082">
        <v>0</v>
      </c>
      <c r="T5082">
        <v>0</v>
      </c>
      <c r="U5082">
        <v>1.24</v>
      </c>
      <c r="V5082">
        <v>0.09</v>
      </c>
      <c r="W5082">
        <v>0</v>
      </c>
      <c r="X5082">
        <v>1.24</v>
      </c>
      <c r="Y5082">
        <v>9540845.3499999996</v>
      </c>
      <c r="Z5082">
        <v>-1.07</v>
      </c>
      <c r="AA5082">
        <v>-102732.08</v>
      </c>
      <c r="AB5082">
        <v>9643577.4299999997</v>
      </c>
      <c r="AC5082">
        <v>36.32</v>
      </c>
      <c r="AD5082">
        <v>22.69</v>
      </c>
      <c r="AE5082">
        <v>6.72</v>
      </c>
      <c r="AF5082">
        <v>29.6</v>
      </c>
      <c r="AG5082">
        <v>100</v>
      </c>
      <c r="AH5082">
        <v>0</v>
      </c>
      <c r="AI5082">
        <v>0</v>
      </c>
      <c r="AJ5082">
        <v>100</v>
      </c>
      <c r="AK5082">
        <v>100</v>
      </c>
      <c r="AL5082">
        <v>0</v>
      </c>
      <c r="AM5082">
        <v>0</v>
      </c>
      <c r="AN5082">
        <v>100</v>
      </c>
      <c r="AO5082">
        <v>89.98</v>
      </c>
      <c r="AP5082">
        <v>-0.68</v>
      </c>
      <c r="AQ5082">
        <v>-0.62</v>
      </c>
      <c r="AR5082">
        <v>90.6</v>
      </c>
      <c r="AS5082">
        <v>38.08</v>
      </c>
      <c r="AT5082">
        <v>24.19</v>
      </c>
      <c r="AU5082">
        <v>7.42</v>
      </c>
      <c r="AV5082">
        <v>30.66</v>
      </c>
    </row>
    <row r="5083" spans="1:48" x14ac:dyDescent="0.35">
      <c r="A5083" t="s">
        <v>146</v>
      </c>
      <c r="B5083" t="s">
        <v>50</v>
      </c>
      <c r="C5083" t="s">
        <v>141</v>
      </c>
      <c r="D5083" t="s">
        <v>130</v>
      </c>
      <c r="E5083">
        <v>2335874.5299999998</v>
      </c>
      <c r="F5083">
        <v>-0.3</v>
      </c>
      <c r="G5083">
        <v>-7093.61</v>
      </c>
      <c r="H5083">
        <v>2342968.14</v>
      </c>
      <c r="I5083">
        <v>19.760000000000002</v>
      </c>
      <c r="J5083">
        <v>0</v>
      </c>
      <c r="K5083">
        <v>0.13</v>
      </c>
      <c r="L5083">
        <v>19.63</v>
      </c>
      <c r="M5083">
        <v>439883.45</v>
      </c>
      <c r="N5083">
        <v>0.77</v>
      </c>
      <c r="O5083">
        <v>3348.05</v>
      </c>
      <c r="P5083">
        <v>436535.41</v>
      </c>
      <c r="Q5083">
        <v>19.64</v>
      </c>
      <c r="R5083">
        <v>0</v>
      </c>
      <c r="S5083">
        <v>0.36</v>
      </c>
      <c r="T5083">
        <v>19.28</v>
      </c>
      <c r="U5083">
        <v>1.25</v>
      </c>
      <c r="V5083">
        <v>-1.06</v>
      </c>
      <c r="W5083">
        <v>-0.01</v>
      </c>
      <c r="X5083">
        <v>1.26</v>
      </c>
      <c r="Y5083">
        <v>1874237.13</v>
      </c>
      <c r="Z5083">
        <v>0.77</v>
      </c>
      <c r="AA5083">
        <v>14265.22</v>
      </c>
      <c r="AB5083">
        <v>1859971.91</v>
      </c>
      <c r="AC5083">
        <v>36.5</v>
      </c>
      <c r="AD5083">
        <v>4.0999999999999996</v>
      </c>
      <c r="AE5083">
        <v>1.44</v>
      </c>
      <c r="AF5083">
        <v>35.06</v>
      </c>
      <c r="AG5083">
        <v>100</v>
      </c>
      <c r="AH5083">
        <v>0</v>
      </c>
      <c r="AI5083">
        <v>0</v>
      </c>
      <c r="AJ5083">
        <v>100</v>
      </c>
      <c r="AK5083">
        <v>100</v>
      </c>
      <c r="AL5083">
        <v>0</v>
      </c>
      <c r="AM5083">
        <v>0</v>
      </c>
      <c r="AN5083">
        <v>100</v>
      </c>
      <c r="AO5083">
        <v>82.15</v>
      </c>
      <c r="AP5083">
        <v>3.71</v>
      </c>
      <c r="AQ5083">
        <v>2.94</v>
      </c>
      <c r="AR5083">
        <v>79.22</v>
      </c>
      <c r="AS5083">
        <v>36.5</v>
      </c>
      <c r="AT5083">
        <v>6.84</v>
      </c>
      <c r="AU5083">
        <v>2.34</v>
      </c>
      <c r="AV5083">
        <v>34.17</v>
      </c>
    </row>
    <row r="5084" spans="1:48" x14ac:dyDescent="0.35">
      <c r="A5084" t="s">
        <v>146</v>
      </c>
      <c r="B5084" t="s">
        <v>50</v>
      </c>
      <c r="C5084" t="s">
        <v>141</v>
      </c>
      <c r="D5084" t="s">
        <v>131</v>
      </c>
      <c r="E5084">
        <v>7785894.75</v>
      </c>
      <c r="F5084">
        <v>-0.23</v>
      </c>
      <c r="G5084">
        <v>-18271.21</v>
      </c>
      <c r="H5084">
        <v>7804165.96</v>
      </c>
      <c r="I5084">
        <v>65.86</v>
      </c>
      <c r="J5084">
        <v>0</v>
      </c>
      <c r="K5084">
        <v>0.49</v>
      </c>
      <c r="L5084">
        <v>65.37</v>
      </c>
      <c r="M5084">
        <v>1402777.52</v>
      </c>
      <c r="N5084">
        <v>-1.26</v>
      </c>
      <c r="O5084">
        <v>-17897.55</v>
      </c>
      <c r="P5084">
        <v>1420675.07</v>
      </c>
      <c r="Q5084">
        <v>62.63</v>
      </c>
      <c r="R5084">
        <v>0</v>
      </c>
      <c r="S5084">
        <v>-0.12</v>
      </c>
      <c r="T5084">
        <v>62.76</v>
      </c>
      <c r="U5084">
        <v>1.3</v>
      </c>
      <c r="V5084">
        <v>1.04</v>
      </c>
      <c r="W5084">
        <v>0.01</v>
      </c>
      <c r="X5084">
        <v>1.29</v>
      </c>
      <c r="Y5084">
        <v>5976896.1299999999</v>
      </c>
      <c r="Z5084">
        <v>-1.26</v>
      </c>
      <c r="AA5084">
        <v>-76257.13</v>
      </c>
      <c r="AB5084">
        <v>6053153.2699999996</v>
      </c>
      <c r="AC5084">
        <v>41.82</v>
      </c>
      <c r="AD5084">
        <v>35.32</v>
      </c>
      <c r="AE5084">
        <v>10.92</v>
      </c>
      <c r="AF5084">
        <v>30.9</v>
      </c>
      <c r="AG5084">
        <v>100</v>
      </c>
      <c r="AH5084">
        <v>0</v>
      </c>
      <c r="AI5084">
        <v>0</v>
      </c>
      <c r="AJ5084">
        <v>100</v>
      </c>
      <c r="AK5084">
        <v>100</v>
      </c>
      <c r="AL5084">
        <v>0</v>
      </c>
      <c r="AM5084">
        <v>0</v>
      </c>
      <c r="AN5084">
        <v>100</v>
      </c>
      <c r="AO5084">
        <v>61.48</v>
      </c>
      <c r="AP5084">
        <v>5.97</v>
      </c>
      <c r="AQ5084">
        <v>3.46</v>
      </c>
      <c r="AR5084">
        <v>58.02</v>
      </c>
      <c r="AS5084">
        <v>42.95</v>
      </c>
      <c r="AT5084">
        <v>34.659999999999997</v>
      </c>
      <c r="AU5084">
        <v>11.05</v>
      </c>
      <c r="AV5084">
        <v>31.89</v>
      </c>
    </row>
    <row r="5085" spans="1:48" x14ac:dyDescent="0.35">
      <c r="A5085" t="s">
        <v>146</v>
      </c>
      <c r="B5085" t="s">
        <v>50</v>
      </c>
      <c r="C5085" t="s">
        <v>141</v>
      </c>
      <c r="D5085" t="s">
        <v>132</v>
      </c>
      <c r="E5085">
        <v>817449.67</v>
      </c>
      <c r="F5085">
        <v>-9.43</v>
      </c>
      <c r="G5085">
        <v>-85143.56</v>
      </c>
      <c r="H5085">
        <v>902593.23</v>
      </c>
      <c r="I5085">
        <v>6.91</v>
      </c>
      <c r="J5085">
        <v>0</v>
      </c>
      <c r="K5085">
        <v>-0.65</v>
      </c>
      <c r="L5085">
        <v>7.56</v>
      </c>
      <c r="M5085">
        <v>147471.13</v>
      </c>
      <c r="N5085">
        <v>-8.8699999999999992</v>
      </c>
      <c r="O5085">
        <v>-14356.98</v>
      </c>
      <c r="P5085">
        <v>161828.10999999999</v>
      </c>
      <c r="Q5085">
        <v>6.58</v>
      </c>
      <c r="R5085">
        <v>0</v>
      </c>
      <c r="S5085">
        <v>-0.56000000000000005</v>
      </c>
      <c r="T5085">
        <v>7.15</v>
      </c>
      <c r="U5085">
        <v>1.3</v>
      </c>
      <c r="V5085">
        <v>-0.62</v>
      </c>
      <c r="W5085">
        <v>-0.01</v>
      </c>
      <c r="X5085">
        <v>1.31</v>
      </c>
      <c r="Y5085">
        <v>628338.86</v>
      </c>
      <c r="Z5085">
        <v>-8.8699999999999992</v>
      </c>
      <c r="AA5085">
        <v>-61171.61</v>
      </c>
      <c r="AB5085">
        <v>689510.47</v>
      </c>
      <c r="AC5085">
        <v>25.27</v>
      </c>
      <c r="AD5085">
        <v>-11.03</v>
      </c>
      <c r="AE5085">
        <v>-3.13</v>
      </c>
      <c r="AF5085">
        <v>28.4</v>
      </c>
      <c r="AG5085">
        <v>97.62</v>
      </c>
      <c r="AH5085">
        <v>0</v>
      </c>
      <c r="AI5085">
        <v>-0.02</v>
      </c>
      <c r="AJ5085">
        <v>97.64</v>
      </c>
      <c r="AK5085">
        <v>85.18</v>
      </c>
      <c r="AL5085">
        <v>-11.66</v>
      </c>
      <c r="AM5085">
        <v>-11.25</v>
      </c>
      <c r="AN5085">
        <v>96.42</v>
      </c>
      <c r="AO5085">
        <v>24.19</v>
      </c>
      <c r="AP5085">
        <v>-27.4</v>
      </c>
      <c r="AQ5085">
        <v>-9.1300000000000008</v>
      </c>
      <c r="AR5085">
        <v>33.32</v>
      </c>
      <c r="AS5085">
        <v>25</v>
      </c>
      <c r="AT5085">
        <v>-12.57</v>
      </c>
      <c r="AU5085">
        <v>-3.59</v>
      </c>
      <c r="AV5085">
        <v>28.59</v>
      </c>
    </row>
    <row r="5086" spans="1:48" x14ac:dyDescent="0.35">
      <c r="A5086" t="s">
        <v>146</v>
      </c>
      <c r="B5086" t="s">
        <v>50</v>
      </c>
      <c r="C5086" t="s">
        <v>141</v>
      </c>
      <c r="D5086" t="s">
        <v>133</v>
      </c>
      <c r="E5086">
        <v>742091.4</v>
      </c>
      <c r="F5086">
        <v>3.02</v>
      </c>
      <c r="G5086">
        <v>21769.040000000001</v>
      </c>
      <c r="H5086">
        <v>720322.36</v>
      </c>
      <c r="I5086">
        <v>6.28</v>
      </c>
      <c r="J5086">
        <v>0</v>
      </c>
      <c r="K5086">
        <v>0.24</v>
      </c>
      <c r="L5086">
        <v>6.03</v>
      </c>
      <c r="M5086">
        <v>219118.04</v>
      </c>
      <c r="N5086">
        <v>5.22</v>
      </c>
      <c r="O5086">
        <v>10876.76</v>
      </c>
      <c r="P5086">
        <v>208241.29</v>
      </c>
      <c r="Q5086">
        <v>9.7799999999999994</v>
      </c>
      <c r="R5086">
        <v>0</v>
      </c>
      <c r="S5086">
        <v>0.57999999999999996</v>
      </c>
      <c r="T5086">
        <v>9.1999999999999993</v>
      </c>
      <c r="U5086">
        <v>0.79</v>
      </c>
      <c r="V5086">
        <v>-2.09</v>
      </c>
      <c r="W5086">
        <v>-0.02</v>
      </c>
      <c r="X5086">
        <v>0.81</v>
      </c>
      <c r="Y5086">
        <v>933609.05</v>
      </c>
      <c r="Z5086">
        <v>5.22</v>
      </c>
      <c r="AA5086">
        <v>46343.23</v>
      </c>
      <c r="AB5086">
        <v>887265.83</v>
      </c>
      <c r="AC5086">
        <v>11.37</v>
      </c>
      <c r="AD5086">
        <v>-8.31</v>
      </c>
      <c r="AE5086">
        <v>-1.03</v>
      </c>
      <c r="AF5086">
        <v>12.4</v>
      </c>
      <c r="AG5086">
        <v>81.52</v>
      </c>
      <c r="AH5086">
        <v>0</v>
      </c>
      <c r="AI5086">
        <v>10.11</v>
      </c>
      <c r="AJ5086">
        <v>71.41</v>
      </c>
      <c r="AK5086">
        <v>53.56</v>
      </c>
      <c r="AL5086">
        <v>6.91</v>
      </c>
      <c r="AM5086">
        <v>3.46</v>
      </c>
      <c r="AN5086">
        <v>50.1</v>
      </c>
      <c r="AO5086">
        <v>16.89</v>
      </c>
      <c r="AP5086">
        <v>22.3</v>
      </c>
      <c r="AQ5086">
        <v>3.08</v>
      </c>
      <c r="AR5086">
        <v>13.81</v>
      </c>
      <c r="AS5086">
        <v>11.1</v>
      </c>
      <c r="AT5086">
        <v>-7.31</v>
      </c>
      <c r="AU5086">
        <v>-0.87</v>
      </c>
      <c r="AV5086">
        <v>11.97</v>
      </c>
    </row>
    <row r="5087" spans="1:48" x14ac:dyDescent="0.35">
      <c r="A5087" t="s">
        <v>146</v>
      </c>
      <c r="B5087" t="s">
        <v>50</v>
      </c>
      <c r="C5087" t="s">
        <v>141</v>
      </c>
      <c r="D5087" t="s">
        <v>259</v>
      </c>
      <c r="E5087">
        <v>8774282.8300000001</v>
      </c>
      <c r="F5087">
        <v>0.34</v>
      </c>
      <c r="G5087">
        <v>29969.75</v>
      </c>
      <c r="H5087">
        <v>8744313.0800000001</v>
      </c>
      <c r="I5087">
        <v>74.22</v>
      </c>
      <c r="J5087">
        <v>0</v>
      </c>
      <c r="K5087">
        <v>0.97</v>
      </c>
      <c r="L5087">
        <v>73.25</v>
      </c>
      <c r="M5087">
        <v>1578532.34</v>
      </c>
      <c r="N5087">
        <v>-0.47</v>
      </c>
      <c r="O5087">
        <v>-7495.13</v>
      </c>
      <c r="P5087">
        <v>1586027.47</v>
      </c>
      <c r="Q5087">
        <v>70.48</v>
      </c>
      <c r="R5087">
        <v>0</v>
      </c>
      <c r="S5087">
        <v>0.42</v>
      </c>
      <c r="T5087">
        <v>70.06</v>
      </c>
      <c r="U5087">
        <v>1.3</v>
      </c>
      <c r="V5087">
        <v>0.82</v>
      </c>
      <c r="W5087">
        <v>0.01</v>
      </c>
      <c r="X5087">
        <v>1.29</v>
      </c>
      <c r="Y5087">
        <v>6725744.96</v>
      </c>
      <c r="Z5087">
        <v>-0.47</v>
      </c>
      <c r="AA5087">
        <v>-31934.95</v>
      </c>
      <c r="AB5087">
        <v>6757679.9100000001</v>
      </c>
      <c r="AC5087">
        <v>44.35</v>
      </c>
      <c r="AD5087">
        <v>33.799999999999997</v>
      </c>
      <c r="AE5087">
        <v>11.2</v>
      </c>
      <c r="AF5087">
        <v>33.15</v>
      </c>
      <c r="AG5087">
        <v>100</v>
      </c>
      <c r="AH5087">
        <v>0</v>
      </c>
      <c r="AI5087">
        <v>0</v>
      </c>
      <c r="AJ5087">
        <v>100</v>
      </c>
      <c r="AK5087">
        <v>100</v>
      </c>
      <c r="AL5087">
        <v>0</v>
      </c>
      <c r="AM5087">
        <v>0</v>
      </c>
      <c r="AN5087">
        <v>100</v>
      </c>
      <c r="AO5087">
        <v>80.09</v>
      </c>
      <c r="AP5087">
        <v>4.32</v>
      </c>
      <c r="AQ5087">
        <v>3.31</v>
      </c>
      <c r="AR5087">
        <v>76.78</v>
      </c>
      <c r="AS5087">
        <v>45.22</v>
      </c>
      <c r="AT5087">
        <v>33.49</v>
      </c>
      <c r="AU5087">
        <v>11.35</v>
      </c>
      <c r="AV5087">
        <v>33.880000000000003</v>
      </c>
    </row>
    <row r="5088" spans="1:48" x14ac:dyDescent="0.35">
      <c r="A5088" t="s">
        <v>146</v>
      </c>
      <c r="B5088" t="s">
        <v>50</v>
      </c>
      <c r="C5088" t="s">
        <v>141</v>
      </c>
      <c r="D5088" t="s">
        <v>260</v>
      </c>
      <c r="E5088">
        <v>1153796.9099999999</v>
      </c>
      <c r="F5088">
        <v>-0.7</v>
      </c>
      <c r="G5088">
        <v>-8094.06</v>
      </c>
      <c r="H5088">
        <v>1161890.96</v>
      </c>
      <c r="I5088">
        <v>9.76</v>
      </c>
      <c r="J5088">
        <v>0</v>
      </c>
      <c r="K5088">
        <v>0.03</v>
      </c>
      <c r="L5088">
        <v>9.73</v>
      </c>
      <c r="M5088">
        <v>226685.33</v>
      </c>
      <c r="N5088">
        <v>1.31</v>
      </c>
      <c r="O5088">
        <v>2938.74</v>
      </c>
      <c r="P5088">
        <v>223746.59</v>
      </c>
      <c r="Q5088">
        <v>10.119999999999999</v>
      </c>
      <c r="R5088">
        <v>0</v>
      </c>
      <c r="S5088">
        <v>0.24</v>
      </c>
      <c r="T5088">
        <v>9.8800000000000008</v>
      </c>
      <c r="U5088">
        <v>1.19</v>
      </c>
      <c r="V5088">
        <v>-1.98</v>
      </c>
      <c r="W5088">
        <v>-0.02</v>
      </c>
      <c r="X5088">
        <v>1.22</v>
      </c>
      <c r="Y5088">
        <v>965851.41</v>
      </c>
      <c r="Z5088">
        <v>1.31</v>
      </c>
      <c r="AA5088">
        <v>12521.27</v>
      </c>
      <c r="AB5088">
        <v>953330.15</v>
      </c>
      <c r="AC5088">
        <v>17.82</v>
      </c>
      <c r="AD5088">
        <v>-23.1</v>
      </c>
      <c r="AE5088">
        <v>-5.35</v>
      </c>
      <c r="AF5088">
        <v>23.17</v>
      </c>
      <c r="AG5088">
        <v>100</v>
      </c>
      <c r="AH5088">
        <v>0</v>
      </c>
      <c r="AI5088">
        <v>0</v>
      </c>
      <c r="AJ5088">
        <v>100</v>
      </c>
      <c r="AK5088">
        <v>82.97</v>
      </c>
      <c r="AL5088">
        <v>-14.74</v>
      </c>
      <c r="AM5088">
        <v>-14.34</v>
      </c>
      <c r="AN5088">
        <v>97.31</v>
      </c>
      <c r="AO5088">
        <v>36.36</v>
      </c>
      <c r="AP5088">
        <v>-15.74</v>
      </c>
      <c r="AQ5088">
        <v>-6.79</v>
      </c>
      <c r="AR5088">
        <v>43.16</v>
      </c>
      <c r="AS5088">
        <v>16.96</v>
      </c>
      <c r="AT5088">
        <v>-22.84</v>
      </c>
      <c r="AU5088">
        <v>-5.0199999999999996</v>
      </c>
      <c r="AV5088">
        <v>21.99</v>
      </c>
    </row>
    <row r="5089" spans="1:48" x14ac:dyDescent="0.35">
      <c r="A5089" t="s">
        <v>146</v>
      </c>
      <c r="B5089" t="s">
        <v>50</v>
      </c>
      <c r="C5089" t="s">
        <v>141</v>
      </c>
      <c r="D5089" t="s">
        <v>261</v>
      </c>
      <c r="E5089">
        <v>994314.29</v>
      </c>
      <c r="F5089">
        <v>-11.54</v>
      </c>
      <c r="G5089">
        <v>-129760.19</v>
      </c>
      <c r="H5089">
        <v>1124074.48</v>
      </c>
      <c r="I5089">
        <v>8.41</v>
      </c>
      <c r="J5089">
        <v>0</v>
      </c>
      <c r="K5089">
        <v>-1</v>
      </c>
      <c r="L5089">
        <v>9.42</v>
      </c>
      <c r="M5089">
        <v>181760.43</v>
      </c>
      <c r="N5089">
        <v>-11.61</v>
      </c>
      <c r="O5089">
        <v>-23869.58</v>
      </c>
      <c r="P5089">
        <v>205630.01</v>
      </c>
      <c r="Q5089">
        <v>8.1199999999999992</v>
      </c>
      <c r="R5089">
        <v>0</v>
      </c>
      <c r="S5089">
        <v>-0.97</v>
      </c>
      <c r="T5089">
        <v>9.08</v>
      </c>
      <c r="U5089">
        <v>1.28</v>
      </c>
      <c r="V5089">
        <v>7.0000000000000007E-2</v>
      </c>
      <c r="W5089">
        <v>0</v>
      </c>
      <c r="X5089">
        <v>1.28</v>
      </c>
      <c r="Y5089">
        <v>774437.29</v>
      </c>
      <c r="Z5089">
        <v>-11.61</v>
      </c>
      <c r="AA5089">
        <v>-101702.51</v>
      </c>
      <c r="AB5089">
        <v>876139.8</v>
      </c>
      <c r="AC5089">
        <v>24.16</v>
      </c>
      <c r="AD5089">
        <v>-17.739999999999998</v>
      </c>
      <c r="AE5089">
        <v>-5.21</v>
      </c>
      <c r="AF5089">
        <v>29.36</v>
      </c>
      <c r="AG5089">
        <v>100</v>
      </c>
      <c r="AH5089">
        <v>0</v>
      </c>
      <c r="AI5089">
        <v>0</v>
      </c>
      <c r="AJ5089">
        <v>100</v>
      </c>
      <c r="AK5089">
        <v>90.19</v>
      </c>
      <c r="AL5089">
        <v>-9.81</v>
      </c>
      <c r="AM5089">
        <v>-9.81</v>
      </c>
      <c r="AN5089">
        <v>100</v>
      </c>
      <c r="AO5089">
        <v>30.39</v>
      </c>
      <c r="AP5089">
        <v>-27.62</v>
      </c>
      <c r="AQ5089">
        <v>-11.6</v>
      </c>
      <c r="AR5089">
        <v>41.99</v>
      </c>
      <c r="AS5089">
        <v>23.85</v>
      </c>
      <c r="AT5089">
        <v>-18.64</v>
      </c>
      <c r="AU5089">
        <v>-5.46</v>
      </c>
      <c r="AV5089">
        <v>29.31</v>
      </c>
    </row>
    <row r="5090" spans="1:48" x14ac:dyDescent="0.35">
      <c r="A5090" t="s">
        <v>146</v>
      </c>
      <c r="B5090" t="s">
        <v>50</v>
      </c>
      <c r="C5090" t="s">
        <v>142</v>
      </c>
      <c r="D5090" t="s">
        <v>129</v>
      </c>
      <c r="E5090">
        <v>6918922.25</v>
      </c>
      <c r="F5090">
        <v>-0.81</v>
      </c>
      <c r="G5090">
        <v>-56666.38</v>
      </c>
      <c r="H5090">
        <v>6975588.6200000001</v>
      </c>
      <c r="I5090">
        <v>0</v>
      </c>
      <c r="J5090">
        <v>0</v>
      </c>
      <c r="K5090">
        <v>0</v>
      </c>
      <c r="L5090">
        <v>0</v>
      </c>
      <c r="M5090">
        <v>332413.27</v>
      </c>
      <c r="N5090">
        <v>-3.23</v>
      </c>
      <c r="O5090">
        <v>-11100.48</v>
      </c>
      <c r="P5090">
        <v>343513.75</v>
      </c>
      <c r="Q5090">
        <v>0</v>
      </c>
      <c r="R5090">
        <v>0</v>
      </c>
      <c r="S5090">
        <v>0</v>
      </c>
      <c r="T5090">
        <v>0</v>
      </c>
      <c r="U5090">
        <v>1.44</v>
      </c>
      <c r="V5090">
        <v>2.5</v>
      </c>
      <c r="W5090">
        <v>0.04</v>
      </c>
      <c r="X5090">
        <v>1.41</v>
      </c>
      <c r="Y5090">
        <v>4789816.5599999996</v>
      </c>
      <c r="Z5090">
        <v>-3.23</v>
      </c>
      <c r="AA5090">
        <v>-159949.29</v>
      </c>
      <c r="AB5090">
        <v>4949765.8600000003</v>
      </c>
      <c r="AC5090">
        <v>3.43</v>
      </c>
      <c r="AD5090">
        <v>-29.12</v>
      </c>
      <c r="AE5090">
        <v>-1.41</v>
      </c>
      <c r="AF5090">
        <v>4.83</v>
      </c>
      <c r="AG5090">
        <v>100</v>
      </c>
      <c r="AH5090">
        <v>0</v>
      </c>
      <c r="AI5090">
        <v>0</v>
      </c>
      <c r="AJ5090">
        <v>100</v>
      </c>
      <c r="AK5090">
        <v>59.33</v>
      </c>
      <c r="AL5090">
        <v>-16.350000000000001</v>
      </c>
      <c r="AM5090">
        <v>-11.6</v>
      </c>
      <c r="AN5090">
        <v>70.92</v>
      </c>
      <c r="AO5090">
        <v>13.81</v>
      </c>
      <c r="AP5090">
        <v>0.01</v>
      </c>
      <c r="AQ5090">
        <v>0</v>
      </c>
      <c r="AR5090">
        <v>13.81</v>
      </c>
      <c r="AS5090">
        <v>3.61</v>
      </c>
      <c r="AT5090">
        <v>-18.239999999999998</v>
      </c>
      <c r="AU5090">
        <v>-0.81</v>
      </c>
      <c r="AV5090">
        <v>4.42</v>
      </c>
    </row>
    <row r="5091" spans="1:48" x14ac:dyDescent="0.35">
      <c r="A5091" t="s">
        <v>146</v>
      </c>
      <c r="B5091" t="s">
        <v>50</v>
      </c>
      <c r="C5091" t="s">
        <v>142</v>
      </c>
      <c r="D5091" t="s">
        <v>130</v>
      </c>
      <c r="E5091">
        <v>165.94</v>
      </c>
      <c r="F5091">
        <v>13.55</v>
      </c>
      <c r="G5091">
        <v>19.809999999999999</v>
      </c>
      <c r="H5091">
        <v>146.13</v>
      </c>
      <c r="I5091">
        <v>0</v>
      </c>
      <c r="J5091">
        <v>0</v>
      </c>
      <c r="K5091">
        <v>0</v>
      </c>
      <c r="L5091">
        <v>0</v>
      </c>
      <c r="M5091">
        <v>13.09</v>
      </c>
      <c r="N5091">
        <v>13.55</v>
      </c>
      <c r="O5091">
        <v>1.56</v>
      </c>
      <c r="P5091">
        <v>11.52</v>
      </c>
      <c r="Q5091">
        <v>0</v>
      </c>
      <c r="R5091">
        <v>0</v>
      </c>
      <c r="S5091">
        <v>0</v>
      </c>
      <c r="T5091">
        <v>0</v>
      </c>
      <c r="U5091">
        <v>0.88</v>
      </c>
      <c r="V5091">
        <v>0</v>
      </c>
      <c r="W5091">
        <v>0</v>
      </c>
      <c r="X5091">
        <v>0.88</v>
      </c>
      <c r="Y5091">
        <v>188.57</v>
      </c>
      <c r="Z5091">
        <v>13.55</v>
      </c>
      <c r="AA5091">
        <v>22.51</v>
      </c>
      <c r="AB5091">
        <v>166.06</v>
      </c>
      <c r="AC5091">
        <v>0</v>
      </c>
      <c r="AD5091">
        <v>0</v>
      </c>
      <c r="AE5091">
        <v>0</v>
      </c>
      <c r="AF5091">
        <v>0</v>
      </c>
      <c r="AG5091">
        <v>4.18</v>
      </c>
      <c r="AH5091">
        <v>0</v>
      </c>
      <c r="AI5091">
        <v>-0.2</v>
      </c>
      <c r="AJ5091">
        <v>4.38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 x14ac:dyDescent="0.35">
      <c r="A5092" t="s">
        <v>146</v>
      </c>
      <c r="B5092" t="s">
        <v>50</v>
      </c>
      <c r="C5092" t="s">
        <v>142</v>
      </c>
      <c r="D5092" t="s">
        <v>131</v>
      </c>
      <c r="E5092">
        <v>5327958.32</v>
      </c>
      <c r="F5092">
        <v>0.51</v>
      </c>
      <c r="G5092">
        <v>27157.200000000001</v>
      </c>
      <c r="H5092">
        <v>5300801.12</v>
      </c>
      <c r="I5092">
        <v>77.010000000000005</v>
      </c>
      <c r="J5092">
        <v>0</v>
      </c>
      <c r="K5092">
        <v>1.01</v>
      </c>
      <c r="L5092">
        <v>75.989999999999995</v>
      </c>
      <c r="M5092">
        <v>220360.18</v>
      </c>
      <c r="N5092">
        <v>-1.87</v>
      </c>
      <c r="O5092">
        <v>-4194.37</v>
      </c>
      <c r="P5092">
        <v>224554.55</v>
      </c>
      <c r="Q5092">
        <v>66.290000000000006</v>
      </c>
      <c r="R5092">
        <v>0</v>
      </c>
      <c r="S5092">
        <v>0.92</v>
      </c>
      <c r="T5092">
        <v>65.37</v>
      </c>
      <c r="U5092">
        <v>1.68</v>
      </c>
      <c r="V5092">
        <v>2.4300000000000002</v>
      </c>
      <c r="W5092">
        <v>0.04</v>
      </c>
      <c r="X5092">
        <v>1.64</v>
      </c>
      <c r="Y5092">
        <v>3175218.73</v>
      </c>
      <c r="Z5092">
        <v>-1.87</v>
      </c>
      <c r="AA5092">
        <v>-60437.59</v>
      </c>
      <c r="AB5092">
        <v>3235656.32</v>
      </c>
      <c r="AC5092">
        <v>4.6900000000000004</v>
      </c>
      <c r="AD5092">
        <v>5.05</v>
      </c>
      <c r="AE5092">
        <v>0.23</v>
      </c>
      <c r="AF5092">
        <v>4.46</v>
      </c>
      <c r="AG5092">
        <v>100</v>
      </c>
      <c r="AH5092">
        <v>0</v>
      </c>
      <c r="AI5092">
        <v>0</v>
      </c>
      <c r="AJ5092">
        <v>100</v>
      </c>
      <c r="AK5092">
        <v>30.6</v>
      </c>
      <c r="AL5092">
        <v>-25.86</v>
      </c>
      <c r="AM5092">
        <v>-10.68</v>
      </c>
      <c r="AN5092">
        <v>41.27</v>
      </c>
      <c r="AO5092">
        <v>7.55</v>
      </c>
      <c r="AP5092">
        <v>72.209999999999994</v>
      </c>
      <c r="AQ5092">
        <v>3.17</v>
      </c>
      <c r="AR5092">
        <v>4.3899999999999997</v>
      </c>
      <c r="AS5092">
        <v>4.42</v>
      </c>
      <c r="AT5092">
        <v>5</v>
      </c>
      <c r="AU5092">
        <v>0.21</v>
      </c>
      <c r="AV5092">
        <v>4.21</v>
      </c>
    </row>
    <row r="5093" spans="1:48" x14ac:dyDescent="0.35">
      <c r="A5093" t="s">
        <v>146</v>
      </c>
      <c r="B5093" t="s">
        <v>50</v>
      </c>
      <c r="C5093" t="s">
        <v>142</v>
      </c>
      <c r="D5093" t="s">
        <v>132</v>
      </c>
      <c r="E5093">
        <v>1094416.51</v>
      </c>
      <c r="F5093">
        <v>-4.22</v>
      </c>
      <c r="G5093">
        <v>-48181.19</v>
      </c>
      <c r="H5093">
        <v>1142597.7</v>
      </c>
      <c r="I5093">
        <v>15.82</v>
      </c>
      <c r="J5093">
        <v>0</v>
      </c>
      <c r="K5093">
        <v>-0.56000000000000005</v>
      </c>
      <c r="L5093">
        <v>16.38</v>
      </c>
      <c r="M5093">
        <v>48735.16</v>
      </c>
      <c r="N5093">
        <v>-6.89</v>
      </c>
      <c r="O5093">
        <v>-3604.11</v>
      </c>
      <c r="P5093">
        <v>52339.27</v>
      </c>
      <c r="Q5093">
        <v>14.66</v>
      </c>
      <c r="R5093">
        <v>0</v>
      </c>
      <c r="S5093">
        <v>-0.57999999999999996</v>
      </c>
      <c r="T5093">
        <v>15.24</v>
      </c>
      <c r="U5093">
        <v>1.56</v>
      </c>
      <c r="V5093">
        <v>2.87</v>
      </c>
      <c r="W5093">
        <v>0.04</v>
      </c>
      <c r="X5093">
        <v>1.52</v>
      </c>
      <c r="Y5093">
        <v>702235.68</v>
      </c>
      <c r="Z5093">
        <v>-6.89</v>
      </c>
      <c r="AA5093">
        <v>-51932.46</v>
      </c>
      <c r="AB5093">
        <v>754168.14</v>
      </c>
      <c r="AC5093">
        <v>0.27</v>
      </c>
      <c r="AD5093">
        <v>-93.14</v>
      </c>
      <c r="AE5093">
        <v>-3.72</v>
      </c>
      <c r="AF5093">
        <v>3.99</v>
      </c>
      <c r="AG5093">
        <v>89.38</v>
      </c>
      <c r="AH5093">
        <v>0</v>
      </c>
      <c r="AI5093">
        <v>-2.9</v>
      </c>
      <c r="AJ5093">
        <v>92.28</v>
      </c>
      <c r="AK5093">
        <v>22.53</v>
      </c>
      <c r="AL5093">
        <v>-60.93</v>
      </c>
      <c r="AM5093">
        <v>-35.14</v>
      </c>
      <c r="AN5093">
        <v>57.67</v>
      </c>
      <c r="AO5093">
        <v>0.97</v>
      </c>
      <c r="AP5093">
        <v>-85.39</v>
      </c>
      <c r="AQ5093">
        <v>-5.67</v>
      </c>
      <c r="AR5093">
        <v>6.64</v>
      </c>
      <c r="AS5093">
        <v>0.31</v>
      </c>
      <c r="AT5093">
        <v>-91.39</v>
      </c>
      <c r="AU5093">
        <v>-3.31</v>
      </c>
      <c r="AV5093">
        <v>3.62</v>
      </c>
    </row>
    <row r="5094" spans="1:48" x14ac:dyDescent="0.35">
      <c r="A5094" t="s">
        <v>146</v>
      </c>
      <c r="B5094" t="s">
        <v>50</v>
      </c>
      <c r="C5094" t="s">
        <v>142</v>
      </c>
      <c r="D5094" t="s">
        <v>133</v>
      </c>
      <c r="E5094">
        <v>20141.23</v>
      </c>
      <c r="F5094">
        <v>-13.94</v>
      </c>
      <c r="G5094">
        <v>-3261.17</v>
      </c>
      <c r="H5094">
        <v>23402.400000000001</v>
      </c>
      <c r="I5094">
        <v>0.28999999999999998</v>
      </c>
      <c r="J5094">
        <v>0</v>
      </c>
      <c r="K5094">
        <v>-0.04</v>
      </c>
      <c r="L5094">
        <v>0.34</v>
      </c>
      <c r="M5094">
        <v>3831.65</v>
      </c>
      <c r="N5094">
        <v>-0.52</v>
      </c>
      <c r="O5094">
        <v>-19.84</v>
      </c>
      <c r="P5094">
        <v>3851.49</v>
      </c>
      <c r="Q5094">
        <v>1.1499999999999999</v>
      </c>
      <c r="R5094">
        <v>0</v>
      </c>
      <c r="S5094">
        <v>0.03</v>
      </c>
      <c r="T5094">
        <v>1.1200000000000001</v>
      </c>
      <c r="U5094">
        <v>0.36</v>
      </c>
      <c r="V5094">
        <v>-13.49</v>
      </c>
      <c r="W5094">
        <v>-0.06</v>
      </c>
      <c r="X5094">
        <v>0.42</v>
      </c>
      <c r="Y5094">
        <v>55211.12</v>
      </c>
      <c r="Z5094">
        <v>-0.52</v>
      </c>
      <c r="AA5094">
        <v>-285.89</v>
      </c>
      <c r="AB5094">
        <v>55497.01</v>
      </c>
      <c r="AC5094">
        <v>2.8</v>
      </c>
      <c r="AD5094">
        <v>0</v>
      </c>
      <c r="AE5094">
        <v>2.8</v>
      </c>
      <c r="AF5094">
        <v>0</v>
      </c>
      <c r="AG5094">
        <v>9.35</v>
      </c>
      <c r="AH5094">
        <v>0</v>
      </c>
      <c r="AI5094">
        <v>6.06</v>
      </c>
      <c r="AJ5094">
        <v>3.3</v>
      </c>
      <c r="AK5094">
        <v>0.81</v>
      </c>
      <c r="AL5094">
        <v>0</v>
      </c>
      <c r="AM5094">
        <v>0.81</v>
      </c>
      <c r="AN5094">
        <v>0</v>
      </c>
      <c r="AO5094">
        <v>0.05</v>
      </c>
      <c r="AP5094">
        <v>0</v>
      </c>
      <c r="AQ5094">
        <v>0.05</v>
      </c>
      <c r="AR5094">
        <v>0</v>
      </c>
      <c r="AS5094">
        <v>1.53</v>
      </c>
      <c r="AT5094">
        <v>0</v>
      </c>
      <c r="AU5094">
        <v>1.53</v>
      </c>
      <c r="AV5094">
        <v>0</v>
      </c>
    </row>
    <row r="5095" spans="1:48" x14ac:dyDescent="0.35">
      <c r="A5095" t="s">
        <v>146</v>
      </c>
      <c r="B5095" t="s">
        <v>50</v>
      </c>
      <c r="C5095" t="s">
        <v>142</v>
      </c>
      <c r="D5095" t="s">
        <v>259</v>
      </c>
      <c r="E5095">
        <v>5327958.32</v>
      </c>
      <c r="F5095">
        <v>0.51</v>
      </c>
      <c r="G5095">
        <v>27157.200000000001</v>
      </c>
      <c r="H5095">
        <v>5300801.12</v>
      </c>
      <c r="I5095">
        <v>77.010000000000005</v>
      </c>
      <c r="J5095">
        <v>0</v>
      </c>
      <c r="K5095">
        <v>1.01</v>
      </c>
      <c r="L5095">
        <v>75.989999999999995</v>
      </c>
      <c r="M5095">
        <v>220360.18</v>
      </c>
      <c r="N5095">
        <v>-1.87</v>
      </c>
      <c r="O5095">
        <v>-4194.37</v>
      </c>
      <c r="P5095">
        <v>224554.55</v>
      </c>
      <c r="Q5095">
        <v>66.290000000000006</v>
      </c>
      <c r="R5095">
        <v>0</v>
      </c>
      <c r="S5095">
        <v>0.92</v>
      </c>
      <c r="T5095">
        <v>65.37</v>
      </c>
      <c r="U5095">
        <v>1.68</v>
      </c>
      <c r="V5095">
        <v>2.4300000000000002</v>
      </c>
      <c r="W5095">
        <v>0.04</v>
      </c>
      <c r="X5095">
        <v>1.64</v>
      </c>
      <c r="Y5095">
        <v>3175218.73</v>
      </c>
      <c r="Z5095">
        <v>-1.87</v>
      </c>
      <c r="AA5095">
        <v>-60437.59</v>
      </c>
      <c r="AB5095">
        <v>3235656.32</v>
      </c>
      <c r="AC5095">
        <v>4.6900000000000004</v>
      </c>
      <c r="AD5095">
        <v>5.05</v>
      </c>
      <c r="AE5095">
        <v>0.23</v>
      </c>
      <c r="AF5095">
        <v>4.46</v>
      </c>
      <c r="AG5095">
        <v>100</v>
      </c>
      <c r="AH5095">
        <v>0</v>
      </c>
      <c r="AI5095">
        <v>0</v>
      </c>
      <c r="AJ5095">
        <v>100</v>
      </c>
      <c r="AK5095">
        <v>30.6</v>
      </c>
      <c r="AL5095">
        <v>-25.86</v>
      </c>
      <c r="AM5095">
        <v>-10.68</v>
      </c>
      <c r="AN5095">
        <v>41.27</v>
      </c>
      <c r="AO5095">
        <v>7.55</v>
      </c>
      <c r="AP5095">
        <v>72.209999999999994</v>
      </c>
      <c r="AQ5095">
        <v>3.17</v>
      </c>
      <c r="AR5095">
        <v>4.3899999999999997</v>
      </c>
      <c r="AS5095">
        <v>4.42</v>
      </c>
      <c r="AT5095">
        <v>5</v>
      </c>
      <c r="AU5095">
        <v>0.21</v>
      </c>
      <c r="AV5095">
        <v>4.21</v>
      </c>
    </row>
    <row r="5096" spans="1:48" x14ac:dyDescent="0.35">
      <c r="A5096" t="s">
        <v>146</v>
      </c>
      <c r="B5096" t="s">
        <v>50</v>
      </c>
      <c r="C5096" t="s">
        <v>142</v>
      </c>
      <c r="D5096" t="s">
        <v>260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</row>
    <row r="5097" spans="1:48" x14ac:dyDescent="0.35">
      <c r="A5097" t="s">
        <v>146</v>
      </c>
      <c r="B5097" t="s">
        <v>50</v>
      </c>
      <c r="C5097" t="s">
        <v>142</v>
      </c>
      <c r="D5097" t="s">
        <v>261</v>
      </c>
      <c r="E5097">
        <v>1094416.51</v>
      </c>
      <c r="F5097">
        <v>-4.22</v>
      </c>
      <c r="G5097">
        <v>-48181.19</v>
      </c>
      <c r="H5097">
        <v>1142597.7</v>
      </c>
      <c r="I5097">
        <v>15.82</v>
      </c>
      <c r="J5097">
        <v>0</v>
      </c>
      <c r="K5097">
        <v>-0.56000000000000005</v>
      </c>
      <c r="L5097">
        <v>16.38</v>
      </c>
      <c r="M5097">
        <v>48735.16</v>
      </c>
      <c r="N5097">
        <v>-6.89</v>
      </c>
      <c r="O5097">
        <v>-3604.11</v>
      </c>
      <c r="P5097">
        <v>52339.27</v>
      </c>
      <c r="Q5097">
        <v>14.66</v>
      </c>
      <c r="R5097">
        <v>0</v>
      </c>
      <c r="S5097">
        <v>-0.57999999999999996</v>
      </c>
      <c r="T5097">
        <v>15.24</v>
      </c>
      <c r="U5097">
        <v>1.56</v>
      </c>
      <c r="V5097">
        <v>2.87</v>
      </c>
      <c r="W5097">
        <v>0.04</v>
      </c>
      <c r="X5097">
        <v>1.52</v>
      </c>
      <c r="Y5097">
        <v>702235.68</v>
      </c>
      <c r="Z5097">
        <v>-6.89</v>
      </c>
      <c r="AA5097">
        <v>-51932.46</v>
      </c>
      <c r="AB5097">
        <v>754168.14</v>
      </c>
      <c r="AC5097">
        <v>0.27</v>
      </c>
      <c r="AD5097">
        <v>-93.14</v>
      </c>
      <c r="AE5097">
        <v>-3.72</v>
      </c>
      <c r="AF5097">
        <v>3.99</v>
      </c>
      <c r="AG5097">
        <v>89.38</v>
      </c>
      <c r="AH5097">
        <v>0</v>
      </c>
      <c r="AI5097">
        <v>-2.9</v>
      </c>
      <c r="AJ5097">
        <v>92.28</v>
      </c>
      <c r="AK5097">
        <v>22.53</v>
      </c>
      <c r="AL5097">
        <v>-60.93</v>
      </c>
      <c r="AM5097">
        <v>-35.14</v>
      </c>
      <c r="AN5097">
        <v>57.67</v>
      </c>
      <c r="AO5097">
        <v>0.97</v>
      </c>
      <c r="AP5097">
        <v>-85.39</v>
      </c>
      <c r="AQ5097">
        <v>-5.67</v>
      </c>
      <c r="AR5097">
        <v>6.64</v>
      </c>
      <c r="AS5097">
        <v>0.31</v>
      </c>
      <c r="AT5097">
        <v>-91.39</v>
      </c>
      <c r="AU5097">
        <v>-3.31</v>
      </c>
      <c r="AV5097">
        <v>3.62</v>
      </c>
    </row>
    <row r="5098" spans="1:48" x14ac:dyDescent="0.35">
      <c r="A5098" t="s">
        <v>146</v>
      </c>
      <c r="B5098" t="s">
        <v>50</v>
      </c>
      <c r="C5098" t="s">
        <v>143</v>
      </c>
      <c r="D5098" t="s">
        <v>129</v>
      </c>
      <c r="E5098">
        <v>193746.25</v>
      </c>
      <c r="F5098">
        <v>146.85</v>
      </c>
      <c r="G5098">
        <v>115258.95</v>
      </c>
      <c r="H5098">
        <v>78487.3</v>
      </c>
      <c r="I5098">
        <v>0</v>
      </c>
      <c r="J5098">
        <v>0</v>
      </c>
      <c r="K5098">
        <v>0</v>
      </c>
      <c r="L5098">
        <v>0</v>
      </c>
      <c r="M5098">
        <v>11436.79</v>
      </c>
      <c r="N5098">
        <v>139.46</v>
      </c>
      <c r="O5098">
        <v>6660.81</v>
      </c>
      <c r="P5098">
        <v>4775.9799999999996</v>
      </c>
      <c r="Q5098">
        <v>0</v>
      </c>
      <c r="R5098">
        <v>0</v>
      </c>
      <c r="S5098">
        <v>0</v>
      </c>
      <c r="T5098">
        <v>0</v>
      </c>
      <c r="U5098">
        <v>2.69</v>
      </c>
      <c r="V5098">
        <v>-4.38</v>
      </c>
      <c r="W5098">
        <v>-0.12</v>
      </c>
      <c r="X5098">
        <v>2.81</v>
      </c>
      <c r="Y5098">
        <v>72095</v>
      </c>
      <c r="Z5098">
        <v>158.13999999999999</v>
      </c>
      <c r="AA5098">
        <v>44166.879999999997</v>
      </c>
      <c r="AB5098">
        <v>27928.12</v>
      </c>
      <c r="AC5098">
        <v>23.9</v>
      </c>
      <c r="AD5098">
        <v>99.61</v>
      </c>
      <c r="AE5098">
        <v>11.93</v>
      </c>
      <c r="AF5098">
        <v>11.97</v>
      </c>
      <c r="AG5098">
        <v>97.15</v>
      </c>
      <c r="AH5098">
        <v>0</v>
      </c>
      <c r="AI5098">
        <v>34.79</v>
      </c>
      <c r="AJ5098">
        <v>62.36</v>
      </c>
      <c r="AK5098">
        <v>80.59</v>
      </c>
      <c r="AL5098">
        <v>186.32</v>
      </c>
      <c r="AM5098">
        <v>52.44</v>
      </c>
      <c r="AN5098">
        <v>28.15</v>
      </c>
      <c r="AO5098">
        <v>25.82</v>
      </c>
      <c r="AP5098">
        <v>337.92</v>
      </c>
      <c r="AQ5098">
        <v>19.920000000000002</v>
      </c>
      <c r="AR5098">
        <v>5.89</v>
      </c>
      <c r="AS5098">
        <v>22.81</v>
      </c>
      <c r="AT5098">
        <v>110.99</v>
      </c>
      <c r="AU5098">
        <v>12</v>
      </c>
      <c r="AV5098">
        <v>10.81</v>
      </c>
    </row>
    <row r="5099" spans="1:48" x14ac:dyDescent="0.35">
      <c r="A5099" t="s">
        <v>146</v>
      </c>
      <c r="B5099" t="s">
        <v>50</v>
      </c>
      <c r="C5099" t="s">
        <v>143</v>
      </c>
      <c r="D5099" t="s">
        <v>130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</row>
    <row r="5100" spans="1:48" x14ac:dyDescent="0.35">
      <c r="A5100" t="s">
        <v>146</v>
      </c>
      <c r="B5100" t="s">
        <v>50</v>
      </c>
      <c r="C5100" t="s">
        <v>143</v>
      </c>
      <c r="D5100" t="s">
        <v>131</v>
      </c>
      <c r="E5100">
        <v>183573.37</v>
      </c>
      <c r="F5100">
        <v>241.04</v>
      </c>
      <c r="G5100">
        <v>129745.52</v>
      </c>
      <c r="H5100">
        <v>53827.85</v>
      </c>
      <c r="I5100">
        <v>94.75</v>
      </c>
      <c r="J5100">
        <v>0</v>
      </c>
      <c r="K5100">
        <v>26.17</v>
      </c>
      <c r="L5100">
        <v>68.58</v>
      </c>
      <c r="M5100">
        <v>10762.45</v>
      </c>
      <c r="N5100">
        <v>243.81</v>
      </c>
      <c r="O5100">
        <v>7632.09</v>
      </c>
      <c r="P5100">
        <v>3130.36</v>
      </c>
      <c r="Q5100">
        <v>94.1</v>
      </c>
      <c r="R5100">
        <v>0</v>
      </c>
      <c r="S5100">
        <v>28.56</v>
      </c>
      <c r="T5100">
        <v>65.540000000000006</v>
      </c>
      <c r="U5100">
        <v>2.67</v>
      </c>
      <c r="V5100">
        <v>-0.81</v>
      </c>
      <c r="W5100">
        <v>-0.02</v>
      </c>
      <c r="X5100">
        <v>2.69</v>
      </c>
      <c r="Y5100">
        <v>68857.63</v>
      </c>
      <c r="Z5100">
        <v>243.81</v>
      </c>
      <c r="AA5100">
        <v>48829.75</v>
      </c>
      <c r="AB5100">
        <v>20027.88</v>
      </c>
      <c r="AC5100">
        <v>24.97</v>
      </c>
      <c r="AD5100">
        <v>52.97</v>
      </c>
      <c r="AE5100">
        <v>8.65</v>
      </c>
      <c r="AF5100">
        <v>16.32</v>
      </c>
      <c r="AG5100">
        <v>97.15</v>
      </c>
      <c r="AH5100">
        <v>0</v>
      </c>
      <c r="AI5100">
        <v>70.62</v>
      </c>
      <c r="AJ5100">
        <v>26.53</v>
      </c>
      <c r="AK5100">
        <v>80.59</v>
      </c>
      <c r="AL5100">
        <v>232.66</v>
      </c>
      <c r="AM5100">
        <v>56.37</v>
      </c>
      <c r="AN5100">
        <v>24.23</v>
      </c>
      <c r="AO5100">
        <v>25.71</v>
      </c>
      <c r="AP5100">
        <v>328.37</v>
      </c>
      <c r="AQ5100">
        <v>19.71</v>
      </c>
      <c r="AR5100">
        <v>6</v>
      </c>
      <c r="AS5100">
        <v>24.01</v>
      </c>
      <c r="AT5100">
        <v>57.24</v>
      </c>
      <c r="AU5100">
        <v>8.74</v>
      </c>
      <c r="AV5100">
        <v>15.27</v>
      </c>
    </row>
    <row r="5101" spans="1:48" x14ac:dyDescent="0.35">
      <c r="A5101" t="s">
        <v>146</v>
      </c>
      <c r="B5101" t="s">
        <v>50</v>
      </c>
      <c r="C5101" t="s">
        <v>143</v>
      </c>
      <c r="D5101" t="s">
        <v>132</v>
      </c>
      <c r="E5101">
        <v>10172.879999999999</v>
      </c>
      <c r="F5101">
        <v>-58.75</v>
      </c>
      <c r="G5101">
        <v>-14486.57</v>
      </c>
      <c r="H5101">
        <v>24659.45</v>
      </c>
      <c r="I5101">
        <v>5.25</v>
      </c>
      <c r="J5101">
        <v>0</v>
      </c>
      <c r="K5101">
        <v>-26.17</v>
      </c>
      <c r="L5101">
        <v>31.42</v>
      </c>
      <c r="M5101">
        <v>674.34</v>
      </c>
      <c r="N5101">
        <v>-59.02</v>
      </c>
      <c r="O5101">
        <v>-971.28</v>
      </c>
      <c r="P5101">
        <v>1645.62</v>
      </c>
      <c r="Q5101">
        <v>5.9</v>
      </c>
      <c r="R5101">
        <v>0</v>
      </c>
      <c r="S5101">
        <v>-28.56</v>
      </c>
      <c r="T5101">
        <v>34.46</v>
      </c>
      <c r="U5101">
        <v>3.14</v>
      </c>
      <c r="V5101">
        <v>0.67</v>
      </c>
      <c r="W5101">
        <v>0.02</v>
      </c>
      <c r="X5101">
        <v>3.12</v>
      </c>
      <c r="Y5101">
        <v>3237.36</v>
      </c>
      <c r="Z5101">
        <v>-59.02</v>
      </c>
      <c r="AA5101">
        <v>-4662.88</v>
      </c>
      <c r="AB5101">
        <v>7900.24</v>
      </c>
      <c r="AC5101">
        <v>1.21</v>
      </c>
      <c r="AD5101">
        <v>27.33</v>
      </c>
      <c r="AE5101">
        <v>0.26</v>
      </c>
      <c r="AF5101">
        <v>0.95</v>
      </c>
      <c r="AG5101">
        <v>52.29</v>
      </c>
      <c r="AH5101">
        <v>0</v>
      </c>
      <c r="AI5101">
        <v>4.95</v>
      </c>
      <c r="AJ5101">
        <v>47.34</v>
      </c>
      <c r="AK5101">
        <v>4.5999999999999996</v>
      </c>
      <c r="AL5101">
        <v>-53.65</v>
      </c>
      <c r="AM5101">
        <v>-5.33</v>
      </c>
      <c r="AN5101">
        <v>9.93</v>
      </c>
      <c r="AO5101">
        <v>0.3</v>
      </c>
      <c r="AP5101">
        <v>-24.5</v>
      </c>
      <c r="AQ5101">
        <v>-0.1</v>
      </c>
      <c r="AR5101">
        <v>0.4</v>
      </c>
      <c r="AS5101">
        <v>1.1000000000000001</v>
      </c>
      <c r="AT5101">
        <v>2.5</v>
      </c>
      <c r="AU5101">
        <v>0.03</v>
      </c>
      <c r="AV5101">
        <v>1.07</v>
      </c>
    </row>
    <row r="5102" spans="1:48" x14ac:dyDescent="0.35">
      <c r="A5102" t="s">
        <v>146</v>
      </c>
      <c r="B5102" t="s">
        <v>50</v>
      </c>
      <c r="C5102" t="s">
        <v>143</v>
      </c>
      <c r="D5102" t="s">
        <v>133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</row>
    <row r="5103" spans="1:48" x14ac:dyDescent="0.35">
      <c r="A5103" t="s">
        <v>146</v>
      </c>
      <c r="B5103" t="s">
        <v>50</v>
      </c>
      <c r="C5103" t="s">
        <v>143</v>
      </c>
      <c r="D5103" t="s">
        <v>259</v>
      </c>
      <c r="E5103">
        <v>183573.37</v>
      </c>
      <c r="F5103">
        <v>241.04</v>
      </c>
      <c r="G5103">
        <v>129745.52</v>
      </c>
      <c r="H5103">
        <v>53827.85</v>
      </c>
      <c r="I5103">
        <v>94.75</v>
      </c>
      <c r="J5103">
        <v>0</v>
      </c>
      <c r="K5103">
        <v>26.17</v>
      </c>
      <c r="L5103">
        <v>68.58</v>
      </c>
      <c r="M5103">
        <v>10762.45</v>
      </c>
      <c r="N5103">
        <v>243.81</v>
      </c>
      <c r="O5103">
        <v>7632.09</v>
      </c>
      <c r="P5103">
        <v>3130.36</v>
      </c>
      <c r="Q5103">
        <v>94.1</v>
      </c>
      <c r="R5103">
        <v>0</v>
      </c>
      <c r="S5103">
        <v>28.56</v>
      </c>
      <c r="T5103">
        <v>65.540000000000006</v>
      </c>
      <c r="U5103">
        <v>2.67</v>
      </c>
      <c r="V5103">
        <v>-0.81</v>
      </c>
      <c r="W5103">
        <v>-0.02</v>
      </c>
      <c r="X5103">
        <v>2.69</v>
      </c>
      <c r="Y5103">
        <v>68857.63</v>
      </c>
      <c r="Z5103">
        <v>243.81</v>
      </c>
      <c r="AA5103">
        <v>48829.75</v>
      </c>
      <c r="AB5103">
        <v>20027.88</v>
      </c>
      <c r="AC5103">
        <v>24.97</v>
      </c>
      <c r="AD5103">
        <v>52.97</v>
      </c>
      <c r="AE5103">
        <v>8.65</v>
      </c>
      <c r="AF5103">
        <v>16.32</v>
      </c>
      <c r="AG5103">
        <v>97.15</v>
      </c>
      <c r="AH5103">
        <v>0</v>
      </c>
      <c r="AI5103">
        <v>70.62</v>
      </c>
      <c r="AJ5103">
        <v>26.53</v>
      </c>
      <c r="AK5103">
        <v>80.59</v>
      </c>
      <c r="AL5103">
        <v>232.66</v>
      </c>
      <c r="AM5103">
        <v>56.37</v>
      </c>
      <c r="AN5103">
        <v>24.23</v>
      </c>
      <c r="AO5103">
        <v>25.71</v>
      </c>
      <c r="AP5103">
        <v>328.37</v>
      </c>
      <c r="AQ5103">
        <v>19.71</v>
      </c>
      <c r="AR5103">
        <v>6</v>
      </c>
      <c r="AS5103">
        <v>24.01</v>
      </c>
      <c r="AT5103">
        <v>57.24</v>
      </c>
      <c r="AU5103">
        <v>8.74</v>
      </c>
      <c r="AV5103">
        <v>15.27</v>
      </c>
    </row>
    <row r="5104" spans="1:48" x14ac:dyDescent="0.35">
      <c r="A5104" t="s">
        <v>146</v>
      </c>
      <c r="B5104" t="s">
        <v>50</v>
      </c>
      <c r="C5104" t="s">
        <v>143</v>
      </c>
      <c r="D5104" t="s">
        <v>260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</row>
    <row r="5105" spans="1:48" x14ac:dyDescent="0.35">
      <c r="A5105" t="s">
        <v>146</v>
      </c>
      <c r="B5105" t="s">
        <v>50</v>
      </c>
      <c r="C5105" t="s">
        <v>143</v>
      </c>
      <c r="D5105" t="s">
        <v>261</v>
      </c>
      <c r="E5105">
        <v>10172.879999999999</v>
      </c>
      <c r="F5105">
        <v>-58.75</v>
      </c>
      <c r="G5105">
        <v>-14486.57</v>
      </c>
      <c r="H5105">
        <v>24659.45</v>
      </c>
      <c r="I5105">
        <v>5.25</v>
      </c>
      <c r="J5105">
        <v>0</v>
      </c>
      <c r="K5105">
        <v>-26.17</v>
      </c>
      <c r="L5105">
        <v>31.42</v>
      </c>
      <c r="M5105">
        <v>674.34</v>
      </c>
      <c r="N5105">
        <v>-59.02</v>
      </c>
      <c r="O5105">
        <v>-971.28</v>
      </c>
      <c r="P5105">
        <v>1645.62</v>
      </c>
      <c r="Q5105">
        <v>5.9</v>
      </c>
      <c r="R5105">
        <v>0</v>
      </c>
      <c r="S5105">
        <v>-28.56</v>
      </c>
      <c r="T5105">
        <v>34.46</v>
      </c>
      <c r="U5105">
        <v>3.14</v>
      </c>
      <c r="V5105">
        <v>0.67</v>
      </c>
      <c r="W5105">
        <v>0.02</v>
      </c>
      <c r="X5105">
        <v>3.12</v>
      </c>
      <c r="Y5105">
        <v>3237.36</v>
      </c>
      <c r="Z5105">
        <v>-59.02</v>
      </c>
      <c r="AA5105">
        <v>-4662.88</v>
      </c>
      <c r="AB5105">
        <v>7900.24</v>
      </c>
      <c r="AC5105">
        <v>1.21</v>
      </c>
      <c r="AD5105">
        <v>27.33</v>
      </c>
      <c r="AE5105">
        <v>0.26</v>
      </c>
      <c r="AF5105">
        <v>0.95</v>
      </c>
      <c r="AG5105">
        <v>52.29</v>
      </c>
      <c r="AH5105">
        <v>0</v>
      </c>
      <c r="AI5105">
        <v>4.95</v>
      </c>
      <c r="AJ5105">
        <v>47.34</v>
      </c>
      <c r="AK5105">
        <v>4.5999999999999996</v>
      </c>
      <c r="AL5105">
        <v>-53.65</v>
      </c>
      <c r="AM5105">
        <v>-5.33</v>
      </c>
      <c r="AN5105">
        <v>9.93</v>
      </c>
      <c r="AO5105">
        <v>0.3</v>
      </c>
      <c r="AP5105">
        <v>-24.5</v>
      </c>
      <c r="AQ5105">
        <v>-0.1</v>
      </c>
      <c r="AR5105">
        <v>0.4</v>
      </c>
      <c r="AS5105">
        <v>1.1000000000000001</v>
      </c>
      <c r="AT5105">
        <v>2.5</v>
      </c>
      <c r="AU5105">
        <v>0.03</v>
      </c>
      <c r="AV5105">
        <v>1.07</v>
      </c>
    </row>
    <row r="5106" spans="1:48" x14ac:dyDescent="0.35">
      <c r="A5106" t="s">
        <v>146</v>
      </c>
      <c r="B5106" t="s">
        <v>50</v>
      </c>
      <c r="C5106" t="s">
        <v>144</v>
      </c>
      <c r="D5106" t="s">
        <v>129</v>
      </c>
      <c r="E5106">
        <v>2061143.84</v>
      </c>
      <c r="F5106">
        <v>5.58</v>
      </c>
      <c r="G5106">
        <v>108841.23</v>
      </c>
      <c r="H5106">
        <v>1952302.6</v>
      </c>
      <c r="I5106">
        <v>0</v>
      </c>
      <c r="J5106">
        <v>0</v>
      </c>
      <c r="K5106">
        <v>0</v>
      </c>
      <c r="L5106">
        <v>0</v>
      </c>
      <c r="M5106">
        <v>314612.83</v>
      </c>
      <c r="N5106">
        <v>5.64</v>
      </c>
      <c r="O5106">
        <v>16791.55</v>
      </c>
      <c r="P5106">
        <v>297821.28000000003</v>
      </c>
      <c r="Q5106">
        <v>0</v>
      </c>
      <c r="R5106">
        <v>0</v>
      </c>
      <c r="S5106">
        <v>0</v>
      </c>
      <c r="T5106">
        <v>0</v>
      </c>
      <c r="U5106">
        <v>6.55</v>
      </c>
      <c r="V5106">
        <v>-0.06</v>
      </c>
      <c r="W5106">
        <v>0</v>
      </c>
      <c r="X5106">
        <v>6.56</v>
      </c>
      <c r="Y5106">
        <v>314612.83</v>
      </c>
      <c r="Z5106">
        <v>5.64</v>
      </c>
      <c r="AA5106">
        <v>16791.55</v>
      </c>
      <c r="AB5106">
        <v>297821.28000000003</v>
      </c>
      <c r="AC5106">
        <v>80.95</v>
      </c>
      <c r="AD5106">
        <v>51.42</v>
      </c>
      <c r="AE5106">
        <v>27.49</v>
      </c>
      <c r="AF5106">
        <v>53.46</v>
      </c>
      <c r="AG5106">
        <v>54.02</v>
      </c>
      <c r="AH5106">
        <v>0</v>
      </c>
      <c r="AI5106">
        <v>-8.16</v>
      </c>
      <c r="AJ5106">
        <v>62.18</v>
      </c>
      <c r="AK5106">
        <v>44.67</v>
      </c>
      <c r="AL5106">
        <v>-23.57</v>
      </c>
      <c r="AM5106">
        <v>-13.78</v>
      </c>
      <c r="AN5106">
        <v>58.45</v>
      </c>
      <c r="AO5106">
        <v>29.88</v>
      </c>
      <c r="AP5106">
        <v>80.540000000000006</v>
      </c>
      <c r="AQ5106">
        <v>13.33</v>
      </c>
      <c r="AR5106">
        <v>16.55</v>
      </c>
      <c r="AS5106">
        <v>81.25</v>
      </c>
      <c r="AT5106">
        <v>49.03</v>
      </c>
      <c r="AU5106">
        <v>26.73</v>
      </c>
      <c r="AV5106">
        <v>54.51</v>
      </c>
    </row>
    <row r="5107" spans="1:48" x14ac:dyDescent="0.35">
      <c r="A5107" t="s">
        <v>146</v>
      </c>
      <c r="B5107" t="s">
        <v>50</v>
      </c>
      <c r="C5107" t="s">
        <v>144</v>
      </c>
      <c r="D5107" t="s">
        <v>130</v>
      </c>
      <c r="E5107">
        <v>271245.62</v>
      </c>
      <c r="F5107">
        <v>-0.13</v>
      </c>
      <c r="G5107">
        <v>-350.06</v>
      </c>
      <c r="H5107">
        <v>271595.69</v>
      </c>
      <c r="I5107">
        <v>13.16</v>
      </c>
      <c r="J5107">
        <v>0</v>
      </c>
      <c r="K5107">
        <v>-0.75</v>
      </c>
      <c r="L5107">
        <v>13.91</v>
      </c>
      <c r="M5107">
        <v>41359.26</v>
      </c>
      <c r="N5107">
        <v>0.86</v>
      </c>
      <c r="O5107">
        <v>353.82</v>
      </c>
      <c r="P5107">
        <v>41005.440000000002</v>
      </c>
      <c r="Q5107">
        <v>13.15</v>
      </c>
      <c r="R5107">
        <v>0</v>
      </c>
      <c r="S5107">
        <v>-0.62</v>
      </c>
      <c r="T5107">
        <v>13.77</v>
      </c>
      <c r="U5107">
        <v>6.56</v>
      </c>
      <c r="V5107">
        <v>-0.98</v>
      </c>
      <c r="W5107">
        <v>-7.0000000000000007E-2</v>
      </c>
      <c r="X5107">
        <v>6.62</v>
      </c>
      <c r="Y5107">
        <v>41359.26</v>
      </c>
      <c r="Z5107">
        <v>0.86</v>
      </c>
      <c r="AA5107">
        <v>353.82</v>
      </c>
      <c r="AB5107">
        <v>41005.440000000002</v>
      </c>
      <c r="AC5107">
        <v>79.2</v>
      </c>
      <c r="AD5107">
        <v>50.09</v>
      </c>
      <c r="AE5107">
        <v>26.43</v>
      </c>
      <c r="AF5107">
        <v>52.77</v>
      </c>
      <c r="AG5107">
        <v>50.38</v>
      </c>
      <c r="AH5107">
        <v>0</v>
      </c>
      <c r="AI5107">
        <v>-4.88</v>
      </c>
      <c r="AJ5107">
        <v>55.26</v>
      </c>
      <c r="AK5107">
        <v>41.9</v>
      </c>
      <c r="AL5107">
        <v>-12.72</v>
      </c>
      <c r="AM5107">
        <v>-6.1</v>
      </c>
      <c r="AN5107">
        <v>48</v>
      </c>
      <c r="AO5107">
        <v>19.07</v>
      </c>
      <c r="AP5107">
        <v>65.62</v>
      </c>
      <c r="AQ5107">
        <v>7.55</v>
      </c>
      <c r="AR5107">
        <v>11.51</v>
      </c>
      <c r="AS5107">
        <v>78.86</v>
      </c>
      <c r="AT5107">
        <v>46.55</v>
      </c>
      <c r="AU5107">
        <v>25.05</v>
      </c>
      <c r="AV5107">
        <v>53.81</v>
      </c>
    </row>
    <row r="5108" spans="1:48" x14ac:dyDescent="0.35">
      <c r="A5108" t="s">
        <v>146</v>
      </c>
      <c r="B5108" t="s">
        <v>50</v>
      </c>
      <c r="C5108" t="s">
        <v>144</v>
      </c>
      <c r="D5108" t="s">
        <v>131</v>
      </c>
      <c r="E5108">
        <v>1639097.3</v>
      </c>
      <c r="F5108">
        <v>-1.03</v>
      </c>
      <c r="G5108">
        <v>-16980.439999999999</v>
      </c>
      <c r="H5108">
        <v>1656077.74</v>
      </c>
      <c r="I5108">
        <v>79.52</v>
      </c>
      <c r="J5108">
        <v>0</v>
      </c>
      <c r="K5108">
        <v>-5.3</v>
      </c>
      <c r="L5108">
        <v>84.83</v>
      </c>
      <c r="M5108">
        <v>245835.64</v>
      </c>
      <c r="N5108">
        <v>-2.58</v>
      </c>
      <c r="O5108">
        <v>-6504.72</v>
      </c>
      <c r="P5108">
        <v>252340.35</v>
      </c>
      <c r="Q5108">
        <v>78.14</v>
      </c>
      <c r="R5108">
        <v>0</v>
      </c>
      <c r="S5108">
        <v>-6.59</v>
      </c>
      <c r="T5108">
        <v>84.73</v>
      </c>
      <c r="U5108">
        <v>6.67</v>
      </c>
      <c r="V5108">
        <v>1.59</v>
      </c>
      <c r="W5108">
        <v>0.1</v>
      </c>
      <c r="X5108">
        <v>6.56</v>
      </c>
      <c r="Y5108">
        <v>245835.64</v>
      </c>
      <c r="Z5108">
        <v>-2.58</v>
      </c>
      <c r="AA5108">
        <v>-6504.72</v>
      </c>
      <c r="AB5108">
        <v>252340.35</v>
      </c>
      <c r="AC5108">
        <v>83.68</v>
      </c>
      <c r="AD5108">
        <v>55.53</v>
      </c>
      <c r="AE5108">
        <v>29.88</v>
      </c>
      <c r="AF5108">
        <v>53.8</v>
      </c>
      <c r="AG5108">
        <v>34.92</v>
      </c>
      <c r="AH5108">
        <v>0</v>
      </c>
      <c r="AI5108">
        <v>-5.66</v>
      </c>
      <c r="AJ5108">
        <v>40.58</v>
      </c>
      <c r="AK5108">
        <v>31.12</v>
      </c>
      <c r="AL5108">
        <v>-20.22</v>
      </c>
      <c r="AM5108">
        <v>-7.88</v>
      </c>
      <c r="AN5108">
        <v>39</v>
      </c>
      <c r="AO5108">
        <v>22.86</v>
      </c>
      <c r="AP5108">
        <v>60.81</v>
      </c>
      <c r="AQ5108">
        <v>8.65</v>
      </c>
      <c r="AR5108">
        <v>14.22</v>
      </c>
      <c r="AS5108">
        <v>83.47</v>
      </c>
      <c r="AT5108">
        <v>52.05</v>
      </c>
      <c r="AU5108">
        <v>28.57</v>
      </c>
      <c r="AV5108">
        <v>54.9</v>
      </c>
    </row>
    <row r="5109" spans="1:48" x14ac:dyDescent="0.35">
      <c r="A5109" t="s">
        <v>146</v>
      </c>
      <c r="B5109" t="s">
        <v>50</v>
      </c>
      <c r="C5109" t="s">
        <v>144</v>
      </c>
      <c r="D5109" t="s">
        <v>132</v>
      </c>
      <c r="E5109">
        <v>150800.92000000001</v>
      </c>
      <c r="F5109">
        <v>512.29</v>
      </c>
      <c r="G5109">
        <v>126171.73</v>
      </c>
      <c r="H5109">
        <v>24629.18</v>
      </c>
      <c r="I5109">
        <v>7.32</v>
      </c>
      <c r="J5109">
        <v>0</v>
      </c>
      <c r="K5109">
        <v>6.05</v>
      </c>
      <c r="L5109">
        <v>1.26</v>
      </c>
      <c r="M5109">
        <v>27417.93</v>
      </c>
      <c r="N5109">
        <v>512.62</v>
      </c>
      <c r="O5109">
        <v>22942.45</v>
      </c>
      <c r="P5109">
        <v>4475.49</v>
      </c>
      <c r="Q5109">
        <v>8.7100000000000009</v>
      </c>
      <c r="R5109">
        <v>0</v>
      </c>
      <c r="S5109">
        <v>7.21</v>
      </c>
      <c r="T5109">
        <v>1.5</v>
      </c>
      <c r="U5109">
        <v>5.5</v>
      </c>
      <c r="V5109">
        <v>-0.06</v>
      </c>
      <c r="W5109">
        <v>0</v>
      </c>
      <c r="X5109">
        <v>5.5</v>
      </c>
      <c r="Y5109">
        <v>27417.93</v>
      </c>
      <c r="Z5109">
        <v>512.62</v>
      </c>
      <c r="AA5109">
        <v>22942.45</v>
      </c>
      <c r="AB5109">
        <v>4475.49</v>
      </c>
      <c r="AC5109">
        <v>59.13</v>
      </c>
      <c r="AD5109">
        <v>45.82</v>
      </c>
      <c r="AE5109">
        <v>18.579999999999998</v>
      </c>
      <c r="AF5109">
        <v>40.549999999999997</v>
      </c>
      <c r="AG5109">
        <v>39.159999999999997</v>
      </c>
      <c r="AH5109">
        <v>0</v>
      </c>
      <c r="AI5109">
        <v>7.71</v>
      </c>
      <c r="AJ5109">
        <v>31.45</v>
      </c>
      <c r="AK5109">
        <v>22.87</v>
      </c>
      <c r="AL5109">
        <v>-1.68</v>
      </c>
      <c r="AM5109">
        <v>-0.39</v>
      </c>
      <c r="AN5109">
        <v>23.26</v>
      </c>
      <c r="AO5109">
        <v>6.69</v>
      </c>
      <c r="AP5109">
        <v>241.16</v>
      </c>
      <c r="AQ5109">
        <v>4.7300000000000004</v>
      </c>
      <c r="AR5109">
        <v>1.96</v>
      </c>
      <c r="AS5109">
        <v>61.35</v>
      </c>
      <c r="AT5109">
        <v>68.31</v>
      </c>
      <c r="AU5109">
        <v>24.9</v>
      </c>
      <c r="AV5109">
        <v>36.450000000000003</v>
      </c>
    </row>
    <row r="5110" spans="1:48" x14ac:dyDescent="0.35">
      <c r="A5110" t="s">
        <v>146</v>
      </c>
      <c r="B5110" t="s">
        <v>50</v>
      </c>
      <c r="C5110" t="s">
        <v>144</v>
      </c>
      <c r="D5110" t="s">
        <v>133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 x14ac:dyDescent="0.35">
      <c r="A5111" t="s">
        <v>146</v>
      </c>
      <c r="B5111" t="s">
        <v>50</v>
      </c>
      <c r="C5111" t="s">
        <v>144</v>
      </c>
      <c r="D5111" t="s">
        <v>259</v>
      </c>
      <c r="E5111">
        <v>1891788.2</v>
      </c>
      <c r="F5111">
        <v>-1.55</v>
      </c>
      <c r="G5111">
        <v>-29726.67</v>
      </c>
      <c r="H5111">
        <v>1921514.88</v>
      </c>
      <c r="I5111">
        <v>91.78</v>
      </c>
      <c r="J5111">
        <v>0</v>
      </c>
      <c r="K5111">
        <v>-6.64</v>
      </c>
      <c r="L5111">
        <v>98.42</v>
      </c>
      <c r="M5111">
        <v>283741.83</v>
      </c>
      <c r="N5111">
        <v>-2.87</v>
      </c>
      <c r="O5111">
        <v>-8376.7900000000009</v>
      </c>
      <c r="P5111">
        <v>292118.62</v>
      </c>
      <c r="Q5111">
        <v>90.19</v>
      </c>
      <c r="R5111">
        <v>0</v>
      </c>
      <c r="S5111">
        <v>-7.9</v>
      </c>
      <c r="T5111">
        <v>98.09</v>
      </c>
      <c r="U5111">
        <v>6.67</v>
      </c>
      <c r="V5111">
        <v>1.36</v>
      </c>
      <c r="W5111">
        <v>0.09</v>
      </c>
      <c r="X5111">
        <v>6.58</v>
      </c>
      <c r="Y5111">
        <v>283741.83</v>
      </c>
      <c r="Z5111">
        <v>-2.87</v>
      </c>
      <c r="AA5111">
        <v>-8376.7900000000009</v>
      </c>
      <c r="AB5111">
        <v>292118.62</v>
      </c>
      <c r="AC5111">
        <v>83.43</v>
      </c>
      <c r="AD5111">
        <v>55.26</v>
      </c>
      <c r="AE5111">
        <v>29.7</v>
      </c>
      <c r="AF5111">
        <v>53.74</v>
      </c>
      <c r="AG5111">
        <v>34.92</v>
      </c>
      <c r="AH5111">
        <v>0</v>
      </c>
      <c r="AI5111">
        <v>-6.09</v>
      </c>
      <c r="AJ5111">
        <v>41.01</v>
      </c>
      <c r="AK5111">
        <v>31.12</v>
      </c>
      <c r="AL5111">
        <v>-22.21</v>
      </c>
      <c r="AM5111">
        <v>-8.8800000000000008</v>
      </c>
      <c r="AN5111">
        <v>40</v>
      </c>
      <c r="AO5111">
        <v>23.92</v>
      </c>
      <c r="AP5111">
        <v>63.2</v>
      </c>
      <c r="AQ5111">
        <v>9.26</v>
      </c>
      <c r="AR5111">
        <v>14.66</v>
      </c>
      <c r="AS5111">
        <v>83.11</v>
      </c>
      <c r="AT5111">
        <v>51.67</v>
      </c>
      <c r="AU5111">
        <v>28.31</v>
      </c>
      <c r="AV5111">
        <v>54.8</v>
      </c>
    </row>
    <row r="5112" spans="1:48" x14ac:dyDescent="0.35">
      <c r="A5112" t="s">
        <v>146</v>
      </c>
      <c r="B5112" t="s">
        <v>50</v>
      </c>
      <c r="C5112" t="s">
        <v>144</v>
      </c>
      <c r="D5112" t="s">
        <v>260</v>
      </c>
      <c r="E5112">
        <v>11385.55</v>
      </c>
      <c r="F5112">
        <v>196.34</v>
      </c>
      <c r="G5112">
        <v>7543.46</v>
      </c>
      <c r="H5112">
        <v>3842.09</v>
      </c>
      <c r="I5112">
        <v>0.55000000000000004</v>
      </c>
      <c r="J5112">
        <v>0</v>
      </c>
      <c r="K5112">
        <v>0.36</v>
      </c>
      <c r="L5112">
        <v>0.2</v>
      </c>
      <c r="M5112">
        <v>2228.2600000000002</v>
      </c>
      <c r="N5112">
        <v>159.18</v>
      </c>
      <c r="O5112">
        <v>1368.54</v>
      </c>
      <c r="P5112">
        <v>859.72</v>
      </c>
      <c r="Q5112">
        <v>0.71</v>
      </c>
      <c r="R5112">
        <v>0</v>
      </c>
      <c r="S5112">
        <v>0.42</v>
      </c>
      <c r="T5112">
        <v>0.28999999999999998</v>
      </c>
      <c r="U5112">
        <v>5.1100000000000003</v>
      </c>
      <c r="V5112">
        <v>14.33</v>
      </c>
      <c r="W5112">
        <v>0.64</v>
      </c>
      <c r="X5112">
        <v>4.47</v>
      </c>
      <c r="Y5112">
        <v>2228.2600000000002</v>
      </c>
      <c r="Z5112">
        <v>159.18</v>
      </c>
      <c r="AA5112">
        <v>1368.54</v>
      </c>
      <c r="AB5112">
        <v>859.72</v>
      </c>
      <c r="AC5112">
        <v>45.06</v>
      </c>
      <c r="AD5112">
        <v>75.34</v>
      </c>
      <c r="AE5112">
        <v>19.36</v>
      </c>
      <c r="AF5112">
        <v>25.7</v>
      </c>
      <c r="AG5112">
        <v>11.52</v>
      </c>
      <c r="AH5112">
        <v>0</v>
      </c>
      <c r="AI5112">
        <v>6.84</v>
      </c>
      <c r="AJ5112">
        <v>4.6900000000000004</v>
      </c>
      <c r="AK5112">
        <v>5.16</v>
      </c>
      <c r="AL5112">
        <v>118.85</v>
      </c>
      <c r="AM5112">
        <v>2.8</v>
      </c>
      <c r="AN5112">
        <v>2.36</v>
      </c>
      <c r="AO5112">
        <v>1.56</v>
      </c>
      <c r="AP5112">
        <v>96.6</v>
      </c>
      <c r="AQ5112">
        <v>0.77</v>
      </c>
      <c r="AR5112">
        <v>0.79</v>
      </c>
      <c r="AS5112">
        <v>46.72</v>
      </c>
      <c r="AT5112">
        <v>62.81</v>
      </c>
      <c r="AU5112">
        <v>18.02</v>
      </c>
      <c r="AV5112">
        <v>28.7</v>
      </c>
    </row>
    <row r="5113" spans="1:48" x14ac:dyDescent="0.35">
      <c r="A5113" t="s">
        <v>146</v>
      </c>
      <c r="B5113" t="s">
        <v>50</v>
      </c>
      <c r="C5113" t="s">
        <v>144</v>
      </c>
      <c r="D5113" t="s">
        <v>261</v>
      </c>
      <c r="E5113">
        <v>157970.09</v>
      </c>
      <c r="F5113">
        <v>486.25</v>
      </c>
      <c r="G5113">
        <v>131024.45</v>
      </c>
      <c r="H5113">
        <v>26945.64</v>
      </c>
      <c r="I5113">
        <v>7.66</v>
      </c>
      <c r="J5113">
        <v>0</v>
      </c>
      <c r="K5113">
        <v>6.28</v>
      </c>
      <c r="L5113">
        <v>1.38</v>
      </c>
      <c r="M5113">
        <v>28642.74</v>
      </c>
      <c r="N5113">
        <v>491.43</v>
      </c>
      <c r="O5113">
        <v>23799.81</v>
      </c>
      <c r="P5113">
        <v>4842.93</v>
      </c>
      <c r="Q5113">
        <v>9.1</v>
      </c>
      <c r="R5113">
        <v>0</v>
      </c>
      <c r="S5113">
        <v>7.48</v>
      </c>
      <c r="T5113">
        <v>1.63</v>
      </c>
      <c r="U5113">
        <v>5.52</v>
      </c>
      <c r="V5113">
        <v>-0.88</v>
      </c>
      <c r="W5113">
        <v>-0.05</v>
      </c>
      <c r="X5113">
        <v>5.56</v>
      </c>
      <c r="Y5113">
        <v>28642.74</v>
      </c>
      <c r="Z5113">
        <v>491.43</v>
      </c>
      <c r="AA5113">
        <v>23799.81</v>
      </c>
      <c r="AB5113">
        <v>4842.93</v>
      </c>
      <c r="AC5113">
        <v>59.19</v>
      </c>
      <c r="AD5113">
        <v>41.41</v>
      </c>
      <c r="AE5113">
        <v>17.329999999999998</v>
      </c>
      <c r="AF5113">
        <v>41.86</v>
      </c>
      <c r="AG5113">
        <v>39.159999999999997</v>
      </c>
      <c r="AH5113">
        <v>0</v>
      </c>
      <c r="AI5113">
        <v>7.71</v>
      </c>
      <c r="AJ5113">
        <v>31.45</v>
      </c>
      <c r="AK5113">
        <v>23.69</v>
      </c>
      <c r="AL5113">
        <v>-7.96</v>
      </c>
      <c r="AM5113">
        <v>-2.0499999999999998</v>
      </c>
      <c r="AN5113">
        <v>25.73</v>
      </c>
      <c r="AO5113">
        <v>6.72</v>
      </c>
      <c r="AP5113">
        <v>224.72</v>
      </c>
      <c r="AQ5113">
        <v>4.6500000000000004</v>
      </c>
      <c r="AR5113">
        <v>2.0699999999999998</v>
      </c>
      <c r="AS5113">
        <v>61.39</v>
      </c>
      <c r="AT5113">
        <v>61.94</v>
      </c>
      <c r="AU5113">
        <v>23.48</v>
      </c>
      <c r="AV5113">
        <v>37.909999999999997</v>
      </c>
    </row>
    <row r="5114" spans="1:48" x14ac:dyDescent="0.35">
      <c r="A5114" t="s">
        <v>146</v>
      </c>
      <c r="B5114" t="s">
        <v>50</v>
      </c>
      <c r="C5114" t="s">
        <v>145</v>
      </c>
      <c r="D5114" t="s">
        <v>129</v>
      </c>
      <c r="E5114">
        <v>1704276.13</v>
      </c>
      <c r="F5114">
        <v>6.64</v>
      </c>
      <c r="G5114">
        <v>106103.14</v>
      </c>
      <c r="H5114">
        <v>1598172.99</v>
      </c>
      <c r="I5114">
        <v>0</v>
      </c>
      <c r="J5114">
        <v>0</v>
      </c>
      <c r="K5114">
        <v>0</v>
      </c>
      <c r="L5114">
        <v>0</v>
      </c>
      <c r="M5114">
        <v>78977.429999999993</v>
      </c>
      <c r="N5114">
        <v>7.93</v>
      </c>
      <c r="O5114">
        <v>5801.9</v>
      </c>
      <c r="P5114">
        <v>73175.53</v>
      </c>
      <c r="Q5114">
        <v>0</v>
      </c>
      <c r="R5114">
        <v>0</v>
      </c>
      <c r="S5114">
        <v>0</v>
      </c>
      <c r="T5114">
        <v>0</v>
      </c>
      <c r="U5114">
        <v>1.5</v>
      </c>
      <c r="V5114">
        <v>-1.19</v>
      </c>
      <c r="W5114">
        <v>-0.02</v>
      </c>
      <c r="X5114">
        <v>1.52</v>
      </c>
      <c r="Y5114">
        <v>1138003.3500000001</v>
      </c>
      <c r="Z5114">
        <v>7.93</v>
      </c>
      <c r="AA5114">
        <v>83600.87</v>
      </c>
      <c r="AB5114">
        <v>1054402.47</v>
      </c>
      <c r="AC5114">
        <v>2.99</v>
      </c>
      <c r="AD5114">
        <v>2.06</v>
      </c>
      <c r="AE5114">
        <v>0.06</v>
      </c>
      <c r="AF5114">
        <v>2.93</v>
      </c>
      <c r="AG5114">
        <v>100</v>
      </c>
      <c r="AH5114">
        <v>0</v>
      </c>
      <c r="AI5114">
        <v>0</v>
      </c>
      <c r="AJ5114">
        <v>100</v>
      </c>
      <c r="AK5114">
        <v>28.14</v>
      </c>
      <c r="AL5114">
        <v>-15.41</v>
      </c>
      <c r="AM5114">
        <v>-5.13</v>
      </c>
      <c r="AN5114">
        <v>33.270000000000003</v>
      </c>
      <c r="AO5114">
        <v>5.04</v>
      </c>
      <c r="AP5114">
        <v>56.95</v>
      </c>
      <c r="AQ5114">
        <v>1.83</v>
      </c>
      <c r="AR5114">
        <v>3.21</v>
      </c>
      <c r="AS5114">
        <v>3</v>
      </c>
      <c r="AT5114">
        <v>7.44</v>
      </c>
      <c r="AU5114">
        <v>0.21</v>
      </c>
      <c r="AV5114">
        <v>2.8</v>
      </c>
    </row>
    <row r="5115" spans="1:48" x14ac:dyDescent="0.35">
      <c r="A5115" t="s">
        <v>146</v>
      </c>
      <c r="B5115" t="s">
        <v>50</v>
      </c>
      <c r="C5115" t="s">
        <v>145</v>
      </c>
      <c r="D5115" t="s">
        <v>130</v>
      </c>
      <c r="E5115">
        <v>1704276.13</v>
      </c>
      <c r="F5115">
        <v>6.64</v>
      </c>
      <c r="G5115">
        <v>106103.14</v>
      </c>
      <c r="H5115">
        <v>1598172.99</v>
      </c>
      <c r="I5115">
        <v>100</v>
      </c>
      <c r="J5115">
        <v>0</v>
      </c>
      <c r="K5115">
        <v>0</v>
      </c>
      <c r="L5115">
        <v>100</v>
      </c>
      <c r="M5115">
        <v>78977.429999999993</v>
      </c>
      <c r="N5115">
        <v>7.93</v>
      </c>
      <c r="O5115">
        <v>5801.9</v>
      </c>
      <c r="P5115">
        <v>73175.53</v>
      </c>
      <c r="Q5115">
        <v>100</v>
      </c>
      <c r="R5115">
        <v>0</v>
      </c>
      <c r="S5115">
        <v>0</v>
      </c>
      <c r="T5115">
        <v>100</v>
      </c>
      <c r="U5115">
        <v>1.5</v>
      </c>
      <c r="V5115">
        <v>-1.19</v>
      </c>
      <c r="W5115">
        <v>-0.02</v>
      </c>
      <c r="X5115">
        <v>1.52</v>
      </c>
      <c r="Y5115">
        <v>1138003.3500000001</v>
      </c>
      <c r="Z5115">
        <v>7.93</v>
      </c>
      <c r="AA5115">
        <v>83600.87</v>
      </c>
      <c r="AB5115">
        <v>1054402.47</v>
      </c>
      <c r="AC5115">
        <v>2.99</v>
      </c>
      <c r="AD5115">
        <v>2.06</v>
      </c>
      <c r="AE5115">
        <v>0.06</v>
      </c>
      <c r="AF5115">
        <v>2.93</v>
      </c>
      <c r="AG5115">
        <v>100</v>
      </c>
      <c r="AH5115">
        <v>0</v>
      </c>
      <c r="AI5115">
        <v>0</v>
      </c>
      <c r="AJ5115">
        <v>100</v>
      </c>
      <c r="AK5115">
        <v>28.14</v>
      </c>
      <c r="AL5115">
        <v>-15.41</v>
      </c>
      <c r="AM5115">
        <v>-5.13</v>
      </c>
      <c r="AN5115">
        <v>33.270000000000003</v>
      </c>
      <c r="AO5115">
        <v>5.04</v>
      </c>
      <c r="AP5115">
        <v>56.95</v>
      </c>
      <c r="AQ5115">
        <v>1.83</v>
      </c>
      <c r="AR5115">
        <v>3.21</v>
      </c>
      <c r="AS5115">
        <v>3</v>
      </c>
      <c r="AT5115">
        <v>7.44</v>
      </c>
      <c r="AU5115">
        <v>0.21</v>
      </c>
      <c r="AV5115">
        <v>2.8</v>
      </c>
    </row>
    <row r="5116" spans="1:48" x14ac:dyDescent="0.35">
      <c r="A5116" t="s">
        <v>146</v>
      </c>
      <c r="B5116" t="s">
        <v>50</v>
      </c>
      <c r="C5116" t="s">
        <v>145</v>
      </c>
      <c r="D5116" t="s">
        <v>131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</row>
    <row r="5117" spans="1:48" x14ac:dyDescent="0.35">
      <c r="A5117" t="s">
        <v>146</v>
      </c>
      <c r="B5117" t="s">
        <v>50</v>
      </c>
      <c r="C5117" t="s">
        <v>145</v>
      </c>
      <c r="D5117" t="s">
        <v>132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</row>
    <row r="5118" spans="1:48" x14ac:dyDescent="0.35">
      <c r="A5118" t="s">
        <v>146</v>
      </c>
      <c r="B5118" t="s">
        <v>50</v>
      </c>
      <c r="C5118" t="s">
        <v>145</v>
      </c>
      <c r="D5118" t="s">
        <v>133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</row>
    <row r="5119" spans="1:48" x14ac:dyDescent="0.35">
      <c r="A5119" t="s">
        <v>146</v>
      </c>
      <c r="B5119" t="s">
        <v>50</v>
      </c>
      <c r="C5119" t="s">
        <v>145</v>
      </c>
      <c r="D5119" t="s">
        <v>259</v>
      </c>
      <c r="E5119">
        <v>1151906.6399999999</v>
      </c>
      <c r="F5119">
        <v>-3.64</v>
      </c>
      <c r="G5119">
        <v>-43517.66</v>
      </c>
      <c r="H5119">
        <v>1195424.3</v>
      </c>
      <c r="I5119">
        <v>0</v>
      </c>
      <c r="J5119">
        <v>0</v>
      </c>
      <c r="K5119">
        <v>0</v>
      </c>
      <c r="L5119">
        <v>0</v>
      </c>
      <c r="M5119">
        <v>47008.73</v>
      </c>
      <c r="N5119">
        <v>-6.05</v>
      </c>
      <c r="O5119">
        <v>-3027.76</v>
      </c>
      <c r="P5119">
        <v>50036.49</v>
      </c>
      <c r="Q5119">
        <v>0</v>
      </c>
      <c r="R5119">
        <v>0</v>
      </c>
      <c r="S5119">
        <v>0</v>
      </c>
      <c r="T5119">
        <v>0</v>
      </c>
      <c r="U5119">
        <v>1.7</v>
      </c>
      <c r="V5119">
        <v>2.57</v>
      </c>
      <c r="W5119">
        <v>0.04</v>
      </c>
      <c r="X5119">
        <v>1.66</v>
      </c>
      <c r="Y5119">
        <v>677359.18</v>
      </c>
      <c r="Z5119">
        <v>-6.05</v>
      </c>
      <c r="AA5119">
        <v>-43627.65</v>
      </c>
      <c r="AB5119">
        <v>720986.83</v>
      </c>
      <c r="AC5119">
        <v>3.72</v>
      </c>
      <c r="AD5119">
        <v>17.87</v>
      </c>
      <c r="AE5119">
        <v>0.56000000000000005</v>
      </c>
      <c r="AF5119">
        <v>3.16</v>
      </c>
      <c r="AG5119">
        <v>100</v>
      </c>
      <c r="AH5119">
        <v>0</v>
      </c>
      <c r="AI5119">
        <v>0</v>
      </c>
      <c r="AJ5119">
        <v>100</v>
      </c>
      <c r="AK5119">
        <v>26.58</v>
      </c>
      <c r="AL5119">
        <v>-14.11</v>
      </c>
      <c r="AM5119">
        <v>-4.37</v>
      </c>
      <c r="AN5119">
        <v>30.94</v>
      </c>
      <c r="AO5119">
        <v>4.66</v>
      </c>
      <c r="AP5119">
        <v>76.22</v>
      </c>
      <c r="AQ5119">
        <v>2.02</v>
      </c>
      <c r="AR5119">
        <v>2.65</v>
      </c>
      <c r="AS5119">
        <v>3.46</v>
      </c>
      <c r="AT5119">
        <v>14.29</v>
      </c>
      <c r="AU5119">
        <v>0.43</v>
      </c>
      <c r="AV5119">
        <v>3.03</v>
      </c>
    </row>
    <row r="5120" spans="1:48" x14ac:dyDescent="0.35">
      <c r="A5120" t="s">
        <v>146</v>
      </c>
      <c r="B5120" t="s">
        <v>50</v>
      </c>
      <c r="C5120" t="s">
        <v>145</v>
      </c>
      <c r="D5120" t="s">
        <v>260</v>
      </c>
      <c r="E5120">
        <v>467953.94</v>
      </c>
      <c r="F5120">
        <v>43.52</v>
      </c>
      <c r="G5120">
        <v>141899.46</v>
      </c>
      <c r="H5120">
        <v>326054.48</v>
      </c>
      <c r="I5120">
        <v>27.46</v>
      </c>
      <c r="J5120">
        <v>0</v>
      </c>
      <c r="K5120">
        <v>7.06</v>
      </c>
      <c r="L5120">
        <v>20.399999999999999</v>
      </c>
      <c r="M5120">
        <v>28189.79</v>
      </c>
      <c r="N5120">
        <v>42.36</v>
      </c>
      <c r="O5120">
        <v>8388.5</v>
      </c>
      <c r="P5120">
        <v>19801.29</v>
      </c>
      <c r="Q5120">
        <v>35.69</v>
      </c>
      <c r="R5120">
        <v>0</v>
      </c>
      <c r="S5120">
        <v>8.6300000000000008</v>
      </c>
      <c r="T5120">
        <v>27.06</v>
      </c>
      <c r="U5120">
        <v>1.1499999999999999</v>
      </c>
      <c r="V5120">
        <v>0.81</v>
      </c>
      <c r="W5120">
        <v>0.01</v>
      </c>
      <c r="X5120">
        <v>1.1399999999999999</v>
      </c>
      <c r="Y5120">
        <v>406192.99</v>
      </c>
      <c r="Z5120">
        <v>42.36</v>
      </c>
      <c r="AA5120">
        <v>120871.81</v>
      </c>
      <c r="AB5120">
        <v>285321.18</v>
      </c>
      <c r="AC5120">
        <v>1.82</v>
      </c>
      <c r="AD5120">
        <v>-32.229999999999997</v>
      </c>
      <c r="AE5120">
        <v>-0.87</v>
      </c>
      <c r="AF5120">
        <v>2.69</v>
      </c>
      <c r="AG5120">
        <v>75.62</v>
      </c>
      <c r="AH5120">
        <v>0</v>
      </c>
      <c r="AI5120">
        <v>3.32</v>
      </c>
      <c r="AJ5120">
        <v>72.3</v>
      </c>
      <c r="AK5120">
        <v>5.16</v>
      </c>
      <c r="AL5120">
        <v>-36.369999999999997</v>
      </c>
      <c r="AM5120">
        <v>-2.95</v>
      </c>
      <c r="AN5120">
        <v>8.11</v>
      </c>
      <c r="AO5120">
        <v>1.93</v>
      </c>
      <c r="AP5120">
        <v>43.33</v>
      </c>
      <c r="AQ5120">
        <v>0.57999999999999996</v>
      </c>
      <c r="AR5120">
        <v>1.35</v>
      </c>
      <c r="AS5120">
        <v>2.02</v>
      </c>
      <c r="AT5120">
        <v>-16.649999999999999</v>
      </c>
      <c r="AU5120">
        <v>-0.4</v>
      </c>
      <c r="AV5120">
        <v>2.4300000000000002</v>
      </c>
    </row>
    <row r="5121" spans="1:48" x14ac:dyDescent="0.35">
      <c r="A5121" t="s">
        <v>146</v>
      </c>
      <c r="B5121" t="s">
        <v>50</v>
      </c>
      <c r="C5121" t="s">
        <v>145</v>
      </c>
      <c r="D5121" t="s">
        <v>261</v>
      </c>
      <c r="E5121">
        <v>83743.53</v>
      </c>
      <c r="F5121">
        <v>9.19</v>
      </c>
      <c r="G5121">
        <v>7049.32</v>
      </c>
      <c r="H5121">
        <v>76694.210000000006</v>
      </c>
      <c r="I5121">
        <v>0</v>
      </c>
      <c r="J5121">
        <v>0</v>
      </c>
      <c r="K5121">
        <v>0</v>
      </c>
      <c r="L5121">
        <v>0</v>
      </c>
      <c r="M5121">
        <v>3685.64</v>
      </c>
      <c r="N5121">
        <v>10.42</v>
      </c>
      <c r="O5121">
        <v>347.88</v>
      </c>
      <c r="P5121">
        <v>3337.76</v>
      </c>
      <c r="Q5121">
        <v>0</v>
      </c>
      <c r="R5121">
        <v>0</v>
      </c>
      <c r="S5121">
        <v>0</v>
      </c>
      <c r="T5121">
        <v>0</v>
      </c>
      <c r="U5121">
        <v>1.58</v>
      </c>
      <c r="V5121">
        <v>-1.1100000000000001</v>
      </c>
      <c r="W5121">
        <v>-0.02</v>
      </c>
      <c r="X5121">
        <v>1.59</v>
      </c>
      <c r="Y5121">
        <v>53107.14</v>
      </c>
      <c r="Z5121">
        <v>10.42</v>
      </c>
      <c r="AA5121">
        <v>5012.68</v>
      </c>
      <c r="AB5121">
        <v>48094.46</v>
      </c>
      <c r="AC5121">
        <v>2.62</v>
      </c>
      <c r="AD5121">
        <v>190.66</v>
      </c>
      <c r="AE5121">
        <v>1.72</v>
      </c>
      <c r="AF5121">
        <v>0.9</v>
      </c>
      <c r="AG5121">
        <v>65.3</v>
      </c>
      <c r="AH5121">
        <v>0</v>
      </c>
      <c r="AI5121">
        <v>-1.28</v>
      </c>
      <c r="AJ5121">
        <v>66.58</v>
      </c>
      <c r="AK5121">
        <v>3.52</v>
      </c>
      <c r="AL5121">
        <v>-30.39</v>
      </c>
      <c r="AM5121">
        <v>-1.54</v>
      </c>
      <c r="AN5121">
        <v>5.05</v>
      </c>
      <c r="AO5121">
        <v>0.94</v>
      </c>
      <c r="AP5121">
        <v>117.28</v>
      </c>
      <c r="AQ5121">
        <v>0.51</v>
      </c>
      <c r="AR5121">
        <v>0.43</v>
      </c>
      <c r="AS5121">
        <v>2.23</v>
      </c>
      <c r="AT5121">
        <v>198.09</v>
      </c>
      <c r="AU5121">
        <v>1.48</v>
      </c>
      <c r="AV5121">
        <v>0.75</v>
      </c>
    </row>
    <row r="5122" spans="1:48" x14ac:dyDescent="0.35">
      <c r="A5122" t="s">
        <v>127</v>
      </c>
      <c r="B5122" t="s">
        <v>51</v>
      </c>
      <c r="C5122" t="s">
        <v>128</v>
      </c>
      <c r="D5122" t="s">
        <v>129</v>
      </c>
      <c r="E5122">
        <v>30341804.68</v>
      </c>
      <c r="F5122">
        <v>2.57</v>
      </c>
      <c r="G5122">
        <v>760021.79</v>
      </c>
      <c r="H5122">
        <v>29581782.890000001</v>
      </c>
      <c r="I5122">
        <v>0</v>
      </c>
      <c r="J5122">
        <v>0</v>
      </c>
      <c r="K5122">
        <v>0</v>
      </c>
      <c r="L5122">
        <v>0</v>
      </c>
      <c r="M5122">
        <v>3786088.59</v>
      </c>
      <c r="N5122">
        <v>-0.52</v>
      </c>
      <c r="O5122">
        <v>-19805.07</v>
      </c>
      <c r="P5122">
        <v>3805893.66</v>
      </c>
      <c r="Q5122">
        <v>0</v>
      </c>
      <c r="R5122">
        <v>0</v>
      </c>
      <c r="S5122">
        <v>0</v>
      </c>
      <c r="T5122">
        <v>0</v>
      </c>
      <c r="U5122">
        <v>2.06</v>
      </c>
      <c r="V5122">
        <v>4.13</v>
      </c>
      <c r="W5122">
        <v>0.08</v>
      </c>
      <c r="X5122">
        <v>1.97</v>
      </c>
      <c r="Y5122">
        <v>14758191.210000001</v>
      </c>
      <c r="Z5122">
        <v>-1.49</v>
      </c>
      <c r="AA5122">
        <v>-223877.22</v>
      </c>
      <c r="AB5122">
        <v>14982068.43</v>
      </c>
      <c r="AC5122">
        <v>14.9</v>
      </c>
      <c r="AD5122">
        <v>-3.23</v>
      </c>
      <c r="AE5122">
        <v>-0.5</v>
      </c>
      <c r="AF5122">
        <v>15.4</v>
      </c>
      <c r="AG5122">
        <v>100</v>
      </c>
      <c r="AH5122">
        <v>0</v>
      </c>
      <c r="AI5122">
        <v>0</v>
      </c>
      <c r="AJ5122">
        <v>100</v>
      </c>
      <c r="AK5122">
        <v>97.33</v>
      </c>
      <c r="AL5122">
        <v>0.96</v>
      </c>
      <c r="AM5122">
        <v>0.92</v>
      </c>
      <c r="AN5122">
        <v>96.41</v>
      </c>
      <c r="AO5122">
        <v>96.23</v>
      </c>
      <c r="AP5122">
        <v>6.62</v>
      </c>
      <c r="AQ5122">
        <v>5.97</v>
      </c>
      <c r="AR5122">
        <v>90.26</v>
      </c>
      <c r="AS5122">
        <v>15.23</v>
      </c>
      <c r="AT5122">
        <v>1.39</v>
      </c>
      <c r="AU5122">
        <v>0.21</v>
      </c>
      <c r="AV5122">
        <v>15.02</v>
      </c>
    </row>
    <row r="5123" spans="1:48" x14ac:dyDescent="0.35">
      <c r="A5123" t="s">
        <v>127</v>
      </c>
      <c r="B5123" t="s">
        <v>51</v>
      </c>
      <c r="C5123" t="s">
        <v>128</v>
      </c>
      <c r="D5123" t="s">
        <v>130</v>
      </c>
      <c r="E5123">
        <v>7430419.8200000003</v>
      </c>
      <c r="F5123">
        <v>1.1399999999999999</v>
      </c>
      <c r="G5123">
        <v>84072.4</v>
      </c>
      <c r="H5123">
        <v>7346347.4199999999</v>
      </c>
      <c r="I5123">
        <v>24.49</v>
      </c>
      <c r="J5123">
        <v>0</v>
      </c>
      <c r="K5123">
        <v>-0.34</v>
      </c>
      <c r="L5123">
        <v>24.83</v>
      </c>
      <c r="M5123">
        <v>977674.7</v>
      </c>
      <c r="N5123">
        <v>1.45</v>
      </c>
      <c r="O5123">
        <v>13985.77</v>
      </c>
      <c r="P5123">
        <v>963688.93</v>
      </c>
      <c r="Q5123">
        <v>25.82</v>
      </c>
      <c r="R5123">
        <v>0</v>
      </c>
      <c r="S5123">
        <v>0.5</v>
      </c>
      <c r="T5123">
        <v>25.32</v>
      </c>
      <c r="U5123">
        <v>2.0099999999999998</v>
      </c>
      <c r="V5123">
        <v>-0.7</v>
      </c>
      <c r="W5123">
        <v>-0.01</v>
      </c>
      <c r="X5123">
        <v>2.0299999999999998</v>
      </c>
      <c r="Y5123">
        <v>3693233.82</v>
      </c>
      <c r="Z5123">
        <v>1.86</v>
      </c>
      <c r="AA5123">
        <v>67381.86</v>
      </c>
      <c r="AB5123">
        <v>3625851.96</v>
      </c>
      <c r="AC5123">
        <v>12.19</v>
      </c>
      <c r="AD5123">
        <v>-13.5</v>
      </c>
      <c r="AE5123">
        <v>-1.9</v>
      </c>
      <c r="AF5123">
        <v>14.1</v>
      </c>
      <c r="AG5123">
        <v>100</v>
      </c>
      <c r="AH5123">
        <v>0</v>
      </c>
      <c r="AI5123">
        <v>0</v>
      </c>
      <c r="AJ5123">
        <v>100</v>
      </c>
      <c r="AK5123">
        <v>92.58</v>
      </c>
      <c r="AL5123">
        <v>0.76</v>
      </c>
      <c r="AM5123">
        <v>0.7</v>
      </c>
      <c r="AN5123">
        <v>91.88</v>
      </c>
      <c r="AO5123">
        <v>84.66</v>
      </c>
      <c r="AP5123">
        <v>6.27</v>
      </c>
      <c r="AQ5123">
        <v>5</v>
      </c>
      <c r="AR5123">
        <v>79.66</v>
      </c>
      <c r="AS5123">
        <v>12.1</v>
      </c>
      <c r="AT5123">
        <v>-13.5</v>
      </c>
      <c r="AU5123">
        <v>-1.89</v>
      </c>
      <c r="AV5123">
        <v>13.99</v>
      </c>
    </row>
    <row r="5124" spans="1:48" x14ac:dyDescent="0.35">
      <c r="A5124" t="s">
        <v>127</v>
      </c>
      <c r="B5124" t="s">
        <v>51</v>
      </c>
      <c r="C5124" t="s">
        <v>128</v>
      </c>
      <c r="D5124" t="s">
        <v>131</v>
      </c>
      <c r="E5124">
        <v>13610703.449999999</v>
      </c>
      <c r="F5124">
        <v>4.4800000000000004</v>
      </c>
      <c r="G5124">
        <v>583543.87</v>
      </c>
      <c r="H5124">
        <v>13027159.58</v>
      </c>
      <c r="I5124">
        <v>44.86</v>
      </c>
      <c r="J5124">
        <v>0</v>
      </c>
      <c r="K5124">
        <v>0.82</v>
      </c>
      <c r="L5124">
        <v>44.04</v>
      </c>
      <c r="M5124">
        <v>1639047.28</v>
      </c>
      <c r="N5124">
        <v>-1.28</v>
      </c>
      <c r="O5124">
        <v>-21174.11</v>
      </c>
      <c r="P5124">
        <v>1660221.39</v>
      </c>
      <c r="Q5124">
        <v>43.29</v>
      </c>
      <c r="R5124">
        <v>0</v>
      </c>
      <c r="S5124">
        <v>-0.33</v>
      </c>
      <c r="T5124">
        <v>43.62</v>
      </c>
      <c r="U5124">
        <v>2.25</v>
      </c>
      <c r="V5124">
        <v>6.73</v>
      </c>
      <c r="W5124">
        <v>0.14000000000000001</v>
      </c>
      <c r="X5124">
        <v>2.11</v>
      </c>
      <c r="Y5124">
        <v>6055010.8600000003</v>
      </c>
      <c r="Z5124">
        <v>-2.11</v>
      </c>
      <c r="AA5124">
        <v>-130675.87</v>
      </c>
      <c r="AB5124">
        <v>6185686.7199999997</v>
      </c>
      <c r="AC5124">
        <v>15.47</v>
      </c>
      <c r="AD5124">
        <v>-5.32</v>
      </c>
      <c r="AE5124">
        <v>-0.87</v>
      </c>
      <c r="AF5124">
        <v>16.34</v>
      </c>
      <c r="AG5124">
        <v>100</v>
      </c>
      <c r="AH5124">
        <v>0</v>
      </c>
      <c r="AI5124">
        <v>0</v>
      </c>
      <c r="AJ5124">
        <v>100</v>
      </c>
      <c r="AK5124">
        <v>93.57</v>
      </c>
      <c r="AL5124">
        <v>-0.83</v>
      </c>
      <c r="AM5124">
        <v>-0.78</v>
      </c>
      <c r="AN5124">
        <v>94.35</v>
      </c>
      <c r="AO5124">
        <v>80.98</v>
      </c>
      <c r="AP5124">
        <v>-4.3099999999999996</v>
      </c>
      <c r="AQ5124">
        <v>-3.64</v>
      </c>
      <c r="AR5124">
        <v>84.62</v>
      </c>
      <c r="AS5124">
        <v>15.25</v>
      </c>
      <c r="AT5124">
        <v>5.0199999999999996</v>
      </c>
      <c r="AU5124">
        <v>0.73</v>
      </c>
      <c r="AV5124">
        <v>14.52</v>
      </c>
    </row>
    <row r="5125" spans="1:48" x14ac:dyDescent="0.35">
      <c r="A5125" t="s">
        <v>127</v>
      </c>
      <c r="B5125" t="s">
        <v>51</v>
      </c>
      <c r="C5125" t="s">
        <v>128</v>
      </c>
      <c r="D5125" t="s">
        <v>132</v>
      </c>
      <c r="E5125">
        <v>7224425.2199999997</v>
      </c>
      <c r="F5125">
        <v>3.25</v>
      </c>
      <c r="G5125">
        <v>227412.21</v>
      </c>
      <c r="H5125">
        <v>6997013.0099999998</v>
      </c>
      <c r="I5125">
        <v>23.81</v>
      </c>
      <c r="J5125">
        <v>0</v>
      </c>
      <c r="K5125">
        <v>0.16</v>
      </c>
      <c r="L5125">
        <v>23.65</v>
      </c>
      <c r="M5125">
        <v>924983.75</v>
      </c>
      <c r="N5125">
        <v>1.62</v>
      </c>
      <c r="O5125">
        <v>14769.17</v>
      </c>
      <c r="P5125">
        <v>910214.58</v>
      </c>
      <c r="Q5125">
        <v>24.43</v>
      </c>
      <c r="R5125">
        <v>0</v>
      </c>
      <c r="S5125">
        <v>0.52</v>
      </c>
      <c r="T5125">
        <v>23.92</v>
      </c>
      <c r="U5125">
        <v>2.1</v>
      </c>
      <c r="V5125">
        <v>3.29</v>
      </c>
      <c r="W5125">
        <v>7.0000000000000007E-2</v>
      </c>
      <c r="X5125">
        <v>2.04</v>
      </c>
      <c r="Y5125">
        <v>3434391.99</v>
      </c>
      <c r="Z5125">
        <v>-0.04</v>
      </c>
      <c r="AA5125">
        <v>-1421.94</v>
      </c>
      <c r="AB5125">
        <v>3435813.93</v>
      </c>
      <c r="AC5125">
        <v>16.12</v>
      </c>
      <c r="AD5125">
        <v>-7.77</v>
      </c>
      <c r="AE5125">
        <v>-1.36</v>
      </c>
      <c r="AF5125">
        <v>17.48</v>
      </c>
      <c r="AG5125">
        <v>100</v>
      </c>
      <c r="AH5125">
        <v>0</v>
      </c>
      <c r="AI5125">
        <v>0</v>
      </c>
      <c r="AJ5125">
        <v>100</v>
      </c>
      <c r="AK5125">
        <v>86.25</v>
      </c>
      <c r="AL5125">
        <v>-4.04</v>
      </c>
      <c r="AM5125">
        <v>-3.63</v>
      </c>
      <c r="AN5125">
        <v>89.88</v>
      </c>
      <c r="AO5125">
        <v>72.150000000000006</v>
      </c>
      <c r="AP5125">
        <v>-2.4500000000000002</v>
      </c>
      <c r="AQ5125">
        <v>-1.81</v>
      </c>
      <c r="AR5125">
        <v>73.959999999999994</v>
      </c>
      <c r="AS5125">
        <v>18.32</v>
      </c>
      <c r="AT5125">
        <v>0.1</v>
      </c>
      <c r="AU5125">
        <v>0.02</v>
      </c>
      <c r="AV5125">
        <v>18.3</v>
      </c>
    </row>
    <row r="5126" spans="1:48" x14ac:dyDescent="0.35">
      <c r="A5126" t="s">
        <v>127</v>
      </c>
      <c r="B5126" t="s">
        <v>51</v>
      </c>
      <c r="C5126" t="s">
        <v>128</v>
      </c>
      <c r="D5126" t="s">
        <v>133</v>
      </c>
      <c r="E5126">
        <v>524264.03</v>
      </c>
      <c r="F5126">
        <v>-10.82</v>
      </c>
      <c r="G5126">
        <v>-63594.06</v>
      </c>
      <c r="H5126">
        <v>587858.09</v>
      </c>
      <c r="I5126">
        <v>1.73</v>
      </c>
      <c r="J5126">
        <v>0</v>
      </c>
      <c r="K5126">
        <v>-0.26</v>
      </c>
      <c r="L5126">
        <v>1.99</v>
      </c>
      <c r="M5126">
        <v>116428.77</v>
      </c>
      <c r="N5126">
        <v>-8.8800000000000008</v>
      </c>
      <c r="O5126">
        <v>-11345.96</v>
      </c>
      <c r="P5126">
        <v>127774.74</v>
      </c>
      <c r="Q5126">
        <v>3.08</v>
      </c>
      <c r="R5126">
        <v>0</v>
      </c>
      <c r="S5126">
        <v>-0.28000000000000003</v>
      </c>
      <c r="T5126">
        <v>3.36</v>
      </c>
      <c r="U5126">
        <v>0.98</v>
      </c>
      <c r="V5126">
        <v>-3.48</v>
      </c>
      <c r="W5126">
        <v>-0.04</v>
      </c>
      <c r="X5126">
        <v>1.01</v>
      </c>
      <c r="Y5126">
        <v>536254.99</v>
      </c>
      <c r="Z5126">
        <v>-7.6</v>
      </c>
      <c r="AA5126">
        <v>-44123.27</v>
      </c>
      <c r="AB5126">
        <v>580378.27</v>
      </c>
      <c r="AC5126">
        <v>6.14</v>
      </c>
      <c r="AD5126">
        <v>203.22</v>
      </c>
      <c r="AE5126">
        <v>4.1100000000000003</v>
      </c>
      <c r="AF5126">
        <v>2.02</v>
      </c>
      <c r="AG5126">
        <v>88.09</v>
      </c>
      <c r="AH5126">
        <v>0</v>
      </c>
      <c r="AI5126">
        <v>3.5</v>
      </c>
      <c r="AJ5126">
        <v>84.59</v>
      </c>
      <c r="AK5126">
        <v>28.6</v>
      </c>
      <c r="AL5126">
        <v>220.36</v>
      </c>
      <c r="AM5126">
        <v>19.670000000000002</v>
      </c>
      <c r="AN5126">
        <v>8.93</v>
      </c>
      <c r="AO5126">
        <v>17.82</v>
      </c>
      <c r="AP5126">
        <v>158.22</v>
      </c>
      <c r="AQ5126">
        <v>10.92</v>
      </c>
      <c r="AR5126">
        <v>6.9</v>
      </c>
      <c r="AS5126">
        <v>6.68</v>
      </c>
      <c r="AT5126">
        <v>144.97</v>
      </c>
      <c r="AU5126">
        <v>3.95</v>
      </c>
      <c r="AV5126">
        <v>2.73</v>
      </c>
    </row>
    <row r="5127" spans="1:48" x14ac:dyDescent="0.35">
      <c r="A5127" t="s">
        <v>127</v>
      </c>
      <c r="B5127" t="s">
        <v>51</v>
      </c>
      <c r="C5127" t="s">
        <v>128</v>
      </c>
      <c r="D5127" t="s">
        <v>262</v>
      </c>
      <c r="E5127">
        <v>14677932.93</v>
      </c>
      <c r="F5127">
        <v>4.46</v>
      </c>
      <c r="G5127">
        <v>626274.42000000004</v>
      </c>
      <c r="H5127">
        <v>14051658.51</v>
      </c>
      <c r="I5127">
        <v>48.38</v>
      </c>
      <c r="J5127">
        <v>0</v>
      </c>
      <c r="K5127">
        <v>0.87</v>
      </c>
      <c r="L5127">
        <v>47.5</v>
      </c>
      <c r="M5127">
        <v>1758110.11</v>
      </c>
      <c r="N5127">
        <v>-1.22</v>
      </c>
      <c r="O5127">
        <v>-21695.91</v>
      </c>
      <c r="P5127">
        <v>1779806.02</v>
      </c>
      <c r="Q5127">
        <v>46.44</v>
      </c>
      <c r="R5127">
        <v>0</v>
      </c>
      <c r="S5127">
        <v>-0.33</v>
      </c>
      <c r="T5127">
        <v>46.76</v>
      </c>
      <c r="U5127">
        <v>2.25</v>
      </c>
      <c r="V5127">
        <v>6.47</v>
      </c>
      <c r="W5127">
        <v>0.14000000000000001</v>
      </c>
      <c r="X5127">
        <v>2.12</v>
      </c>
      <c r="Y5127">
        <v>6515051.1500000004</v>
      </c>
      <c r="Z5127">
        <v>-1.89</v>
      </c>
      <c r="AA5127">
        <v>-125808.56</v>
      </c>
      <c r="AB5127">
        <v>6640859.71</v>
      </c>
      <c r="AC5127">
        <v>15.13</v>
      </c>
      <c r="AD5127">
        <v>-8.42</v>
      </c>
      <c r="AE5127">
        <v>-1.39</v>
      </c>
      <c r="AF5127">
        <v>16.52</v>
      </c>
      <c r="AG5127">
        <v>100</v>
      </c>
      <c r="AH5127">
        <v>0</v>
      </c>
      <c r="AI5127">
        <v>0</v>
      </c>
      <c r="AJ5127">
        <v>100</v>
      </c>
      <c r="AK5127">
        <v>93.92</v>
      </c>
      <c r="AL5127">
        <v>-0.63</v>
      </c>
      <c r="AM5127">
        <v>-0.59</v>
      </c>
      <c r="AN5127">
        <v>94.51</v>
      </c>
      <c r="AO5127">
        <v>81.99</v>
      </c>
      <c r="AP5127">
        <v>-3.76</v>
      </c>
      <c r="AQ5127">
        <v>-3.2</v>
      </c>
      <c r="AR5127">
        <v>85.19</v>
      </c>
      <c r="AS5127">
        <v>14.96</v>
      </c>
      <c r="AT5127">
        <v>1.46</v>
      </c>
      <c r="AU5127">
        <v>0.22</v>
      </c>
      <c r="AV5127">
        <v>14.74</v>
      </c>
    </row>
    <row r="5128" spans="1:48" x14ac:dyDescent="0.35">
      <c r="A5128" t="s">
        <v>127</v>
      </c>
      <c r="B5128" t="s">
        <v>51</v>
      </c>
      <c r="C5128" t="s">
        <v>128</v>
      </c>
      <c r="D5128" t="s">
        <v>263</v>
      </c>
      <c r="E5128">
        <v>10125684.789999999</v>
      </c>
      <c r="F5128">
        <v>3.12</v>
      </c>
      <c r="G5128">
        <v>306021.71000000002</v>
      </c>
      <c r="H5128">
        <v>9819663.0800000001</v>
      </c>
      <c r="I5128">
        <v>33.369999999999997</v>
      </c>
      <c r="J5128">
        <v>0</v>
      </c>
      <c r="K5128">
        <v>0.18</v>
      </c>
      <c r="L5128">
        <v>33.19</v>
      </c>
      <c r="M5128">
        <v>1297423.57</v>
      </c>
      <c r="N5128">
        <v>2.16</v>
      </c>
      <c r="O5128">
        <v>27489.81</v>
      </c>
      <c r="P5128">
        <v>1269933.77</v>
      </c>
      <c r="Q5128">
        <v>34.270000000000003</v>
      </c>
      <c r="R5128">
        <v>0</v>
      </c>
      <c r="S5128">
        <v>0.9</v>
      </c>
      <c r="T5128">
        <v>33.369999999999997</v>
      </c>
      <c r="U5128">
        <v>2.08</v>
      </c>
      <c r="V5128">
        <v>2.14</v>
      </c>
      <c r="W5128">
        <v>0.04</v>
      </c>
      <c r="X5128">
        <v>2.04</v>
      </c>
      <c r="Y5128">
        <v>4869463.93</v>
      </c>
      <c r="Z5128">
        <v>0.95</v>
      </c>
      <c r="AA5128">
        <v>45931.35</v>
      </c>
      <c r="AB5128">
        <v>4823532.58</v>
      </c>
      <c r="AC5128">
        <v>16.87</v>
      </c>
      <c r="AD5128">
        <v>-10.89</v>
      </c>
      <c r="AE5128">
        <v>-2.06</v>
      </c>
      <c r="AF5128">
        <v>18.93</v>
      </c>
      <c r="AG5128">
        <v>100</v>
      </c>
      <c r="AH5128">
        <v>0</v>
      </c>
      <c r="AI5128">
        <v>0</v>
      </c>
      <c r="AJ5128">
        <v>100</v>
      </c>
      <c r="AK5128">
        <v>90.38</v>
      </c>
      <c r="AL5128">
        <v>0.34</v>
      </c>
      <c r="AM5128">
        <v>0.31</v>
      </c>
      <c r="AN5128">
        <v>90.08</v>
      </c>
      <c r="AO5128">
        <v>77.180000000000007</v>
      </c>
      <c r="AP5128">
        <v>0.49</v>
      </c>
      <c r="AQ5128">
        <v>0.38</v>
      </c>
      <c r="AR5128">
        <v>76.8</v>
      </c>
      <c r="AS5128">
        <v>18.95</v>
      </c>
      <c r="AT5128">
        <v>-4.51</v>
      </c>
      <c r="AU5128">
        <v>-0.89</v>
      </c>
      <c r="AV5128">
        <v>19.850000000000001</v>
      </c>
    </row>
    <row r="5129" spans="1:48" x14ac:dyDescent="0.35">
      <c r="A5129" t="s">
        <v>127</v>
      </c>
      <c r="B5129" t="s">
        <v>51</v>
      </c>
      <c r="C5129" t="s">
        <v>128</v>
      </c>
      <c r="D5129" t="s">
        <v>264</v>
      </c>
      <c r="E5129">
        <v>3096943.45</v>
      </c>
      <c r="F5129">
        <v>-0.98</v>
      </c>
      <c r="G5129">
        <v>-30772.47</v>
      </c>
      <c r="H5129">
        <v>3127715.92</v>
      </c>
      <c r="I5129">
        <v>10.210000000000001</v>
      </c>
      <c r="J5129">
        <v>0</v>
      </c>
      <c r="K5129">
        <v>-0.37</v>
      </c>
      <c r="L5129">
        <v>10.57</v>
      </c>
      <c r="M5129">
        <v>459431.86</v>
      </c>
      <c r="N5129">
        <v>0.23</v>
      </c>
      <c r="O5129">
        <v>1043.99</v>
      </c>
      <c r="P5129">
        <v>458387.86</v>
      </c>
      <c r="Q5129">
        <v>12.13</v>
      </c>
      <c r="R5129">
        <v>0</v>
      </c>
      <c r="S5129">
        <v>0.09</v>
      </c>
      <c r="T5129">
        <v>12.04</v>
      </c>
      <c r="U5129">
        <v>1.85</v>
      </c>
      <c r="V5129">
        <v>-1.93</v>
      </c>
      <c r="W5129">
        <v>-0.04</v>
      </c>
      <c r="X5129">
        <v>1.89</v>
      </c>
      <c r="Y5129">
        <v>1670390.8</v>
      </c>
      <c r="Z5129">
        <v>0.97</v>
      </c>
      <c r="AA5129">
        <v>16034.49</v>
      </c>
      <c r="AB5129">
        <v>1654356.31</v>
      </c>
      <c r="AC5129">
        <v>7.68</v>
      </c>
      <c r="AD5129">
        <v>18.649999999999999</v>
      </c>
      <c r="AE5129">
        <v>1.21</v>
      </c>
      <c r="AF5129">
        <v>6.47</v>
      </c>
      <c r="AG5129">
        <v>99.57</v>
      </c>
      <c r="AH5129">
        <v>0</v>
      </c>
      <c r="AI5129">
        <v>-0.43</v>
      </c>
      <c r="AJ5129">
        <v>100</v>
      </c>
      <c r="AK5129">
        <v>76.67</v>
      </c>
      <c r="AL5129">
        <v>2.74</v>
      </c>
      <c r="AM5129">
        <v>2.0499999999999998</v>
      </c>
      <c r="AN5129">
        <v>74.62</v>
      </c>
      <c r="AO5129">
        <v>43.73</v>
      </c>
      <c r="AP5129">
        <v>7.45</v>
      </c>
      <c r="AQ5129">
        <v>3.03</v>
      </c>
      <c r="AR5129">
        <v>40.700000000000003</v>
      </c>
      <c r="AS5129">
        <v>5.65</v>
      </c>
      <c r="AT5129">
        <v>5.14</v>
      </c>
      <c r="AU5129">
        <v>0.28000000000000003</v>
      </c>
      <c r="AV5129">
        <v>5.37</v>
      </c>
    </row>
    <row r="5130" spans="1:48" x14ac:dyDescent="0.35">
      <c r="A5130" t="s">
        <v>127</v>
      </c>
      <c r="B5130" t="s">
        <v>51</v>
      </c>
      <c r="C5130" t="s">
        <v>128</v>
      </c>
      <c r="D5130" t="s">
        <v>265</v>
      </c>
      <c r="E5130">
        <v>2805373.68</v>
      </c>
      <c r="F5130">
        <v>-0.81</v>
      </c>
      <c r="G5130">
        <v>-23030.71</v>
      </c>
      <c r="H5130">
        <v>2828404.38</v>
      </c>
      <c r="I5130">
        <v>9.25</v>
      </c>
      <c r="J5130">
        <v>0</v>
      </c>
      <c r="K5130">
        <v>-0.32</v>
      </c>
      <c r="L5130">
        <v>9.56</v>
      </c>
      <c r="M5130">
        <v>408442.9</v>
      </c>
      <c r="N5130">
        <v>0.51</v>
      </c>
      <c r="O5130">
        <v>2076.3000000000002</v>
      </c>
      <c r="P5130">
        <v>406366.61</v>
      </c>
      <c r="Q5130">
        <v>10.79</v>
      </c>
      <c r="R5130">
        <v>0</v>
      </c>
      <c r="S5130">
        <v>0.11</v>
      </c>
      <c r="T5130">
        <v>10.68</v>
      </c>
      <c r="U5130">
        <v>1.84</v>
      </c>
      <c r="V5130">
        <v>-1.46</v>
      </c>
      <c r="W5130">
        <v>-0.03</v>
      </c>
      <c r="X5130">
        <v>1.86</v>
      </c>
      <c r="Y5130">
        <v>1527561.18</v>
      </c>
      <c r="Z5130">
        <v>0.65</v>
      </c>
      <c r="AA5130">
        <v>9936.18</v>
      </c>
      <c r="AB5130">
        <v>1517625</v>
      </c>
      <c r="AC5130">
        <v>8</v>
      </c>
      <c r="AD5130">
        <v>31.27</v>
      </c>
      <c r="AE5130">
        <v>1.91</v>
      </c>
      <c r="AF5130">
        <v>6.1</v>
      </c>
      <c r="AG5130">
        <v>100</v>
      </c>
      <c r="AH5130">
        <v>0</v>
      </c>
      <c r="AI5130">
        <v>0</v>
      </c>
      <c r="AJ5130">
        <v>100</v>
      </c>
      <c r="AK5130">
        <v>73.86</v>
      </c>
      <c r="AL5130">
        <v>2.68</v>
      </c>
      <c r="AM5130">
        <v>1.93</v>
      </c>
      <c r="AN5130">
        <v>71.930000000000007</v>
      </c>
      <c r="AO5130">
        <v>43.72</v>
      </c>
      <c r="AP5130">
        <v>21.24</v>
      </c>
      <c r="AQ5130">
        <v>7.66</v>
      </c>
      <c r="AR5130">
        <v>36.06</v>
      </c>
      <c r="AS5130">
        <v>5.93</v>
      </c>
      <c r="AT5130">
        <v>19.739999999999998</v>
      </c>
      <c r="AU5130">
        <v>0.98</v>
      </c>
      <c r="AV5130">
        <v>4.95</v>
      </c>
    </row>
    <row r="5131" spans="1:48" x14ac:dyDescent="0.35">
      <c r="A5131" t="s">
        <v>127</v>
      </c>
      <c r="B5131" t="s">
        <v>51</v>
      </c>
      <c r="C5131" t="s">
        <v>128</v>
      </c>
      <c r="D5131" t="s">
        <v>266</v>
      </c>
      <c r="E5131">
        <v>3241957.88</v>
      </c>
      <c r="F5131">
        <v>-1.79</v>
      </c>
      <c r="G5131">
        <v>-59168.44</v>
      </c>
      <c r="H5131">
        <v>3301126.31</v>
      </c>
      <c r="I5131">
        <v>10.68</v>
      </c>
      <c r="J5131">
        <v>0</v>
      </c>
      <c r="K5131">
        <v>-0.47</v>
      </c>
      <c r="L5131">
        <v>11.16</v>
      </c>
      <c r="M5131">
        <v>477968.46</v>
      </c>
      <c r="N5131">
        <v>-0.81</v>
      </c>
      <c r="O5131">
        <v>-3927.3</v>
      </c>
      <c r="P5131">
        <v>481895.77</v>
      </c>
      <c r="Q5131">
        <v>12.62</v>
      </c>
      <c r="R5131">
        <v>0</v>
      </c>
      <c r="S5131">
        <v>-0.04</v>
      </c>
      <c r="T5131">
        <v>12.66</v>
      </c>
      <c r="U5131">
        <v>1.84</v>
      </c>
      <c r="V5131">
        <v>-1.34</v>
      </c>
      <c r="W5131">
        <v>-0.03</v>
      </c>
      <c r="X5131">
        <v>1.86</v>
      </c>
      <c r="Y5131">
        <v>1765646.02</v>
      </c>
      <c r="Z5131">
        <v>-0.45</v>
      </c>
      <c r="AA5131">
        <v>-8070.12</v>
      </c>
      <c r="AB5131">
        <v>1773716.15</v>
      </c>
      <c r="AC5131">
        <v>7.56</v>
      </c>
      <c r="AD5131">
        <v>23.06</v>
      </c>
      <c r="AE5131">
        <v>1.42</v>
      </c>
      <c r="AF5131">
        <v>6.14</v>
      </c>
      <c r="AG5131">
        <v>100</v>
      </c>
      <c r="AH5131">
        <v>0</v>
      </c>
      <c r="AI5131">
        <v>0</v>
      </c>
      <c r="AJ5131">
        <v>100</v>
      </c>
      <c r="AK5131">
        <v>77.34</v>
      </c>
      <c r="AL5131">
        <v>3.65</v>
      </c>
      <c r="AM5131">
        <v>2.72</v>
      </c>
      <c r="AN5131">
        <v>74.62</v>
      </c>
      <c r="AO5131">
        <v>45.31</v>
      </c>
      <c r="AP5131">
        <v>10.75</v>
      </c>
      <c r="AQ5131">
        <v>4.4000000000000004</v>
      </c>
      <c r="AR5131">
        <v>40.909999999999997</v>
      </c>
      <c r="AS5131">
        <v>5.6</v>
      </c>
      <c r="AT5131">
        <v>8.58</v>
      </c>
      <c r="AU5131">
        <v>0.44</v>
      </c>
      <c r="AV5131">
        <v>5.16</v>
      </c>
    </row>
    <row r="5132" spans="1:48" x14ac:dyDescent="0.35">
      <c r="A5132" t="s">
        <v>127</v>
      </c>
      <c r="B5132" t="s">
        <v>51</v>
      </c>
      <c r="C5132" t="s">
        <v>128</v>
      </c>
      <c r="D5132" t="s">
        <v>267</v>
      </c>
      <c r="E5132">
        <v>17239.72</v>
      </c>
      <c r="F5132">
        <v>3.49</v>
      </c>
      <c r="G5132">
        <v>581.32000000000005</v>
      </c>
      <c r="H5132">
        <v>16658.41</v>
      </c>
      <c r="I5132">
        <v>0.06</v>
      </c>
      <c r="J5132">
        <v>0</v>
      </c>
      <c r="K5132">
        <v>0</v>
      </c>
      <c r="L5132">
        <v>0.06</v>
      </c>
      <c r="M5132">
        <v>2426.19</v>
      </c>
      <c r="N5132">
        <v>3.94</v>
      </c>
      <c r="O5132">
        <v>92.05</v>
      </c>
      <c r="P5132">
        <v>2334.14</v>
      </c>
      <c r="Q5132">
        <v>0.06</v>
      </c>
      <c r="R5132">
        <v>0</v>
      </c>
      <c r="S5132">
        <v>0</v>
      </c>
      <c r="T5132">
        <v>0.06</v>
      </c>
      <c r="U5132">
        <v>2.06</v>
      </c>
      <c r="V5132">
        <v>0.76</v>
      </c>
      <c r="W5132">
        <v>0.02</v>
      </c>
      <c r="X5132">
        <v>2.0499999999999998</v>
      </c>
      <c r="Y5132">
        <v>8365.82</v>
      </c>
      <c r="Z5132">
        <v>2.71</v>
      </c>
      <c r="AA5132">
        <v>221.03</v>
      </c>
      <c r="AB5132">
        <v>8144.78</v>
      </c>
      <c r="AC5132">
        <v>0.6</v>
      </c>
      <c r="AD5132">
        <v>2198.7800000000002</v>
      </c>
      <c r="AE5132">
        <v>0.56999999999999995</v>
      </c>
      <c r="AF5132">
        <v>0.03</v>
      </c>
      <c r="AG5132">
        <v>42.77</v>
      </c>
      <c r="AH5132">
        <v>0</v>
      </c>
      <c r="AI5132">
        <v>3.67</v>
      </c>
      <c r="AJ5132">
        <v>39.1</v>
      </c>
      <c r="AK5132">
        <v>1.26</v>
      </c>
      <c r="AL5132">
        <v>6820.21</v>
      </c>
      <c r="AM5132">
        <v>1.25</v>
      </c>
      <c r="AN5132">
        <v>0.02</v>
      </c>
      <c r="AO5132">
        <v>0.32</v>
      </c>
      <c r="AP5132">
        <v>7040.39</v>
      </c>
      <c r="AQ5132">
        <v>0.32</v>
      </c>
      <c r="AR5132">
        <v>0</v>
      </c>
      <c r="AS5132">
        <v>0.77</v>
      </c>
      <c r="AT5132">
        <v>4745.1000000000004</v>
      </c>
      <c r="AU5132">
        <v>0.76</v>
      </c>
      <c r="AV5132">
        <v>0.02</v>
      </c>
    </row>
    <row r="5133" spans="1:48" x14ac:dyDescent="0.35">
      <c r="A5133" t="s">
        <v>127</v>
      </c>
      <c r="B5133" t="s">
        <v>51</v>
      </c>
      <c r="C5133" t="s">
        <v>139</v>
      </c>
      <c r="D5133" t="s">
        <v>129</v>
      </c>
      <c r="E5133">
        <v>10165331.130000001</v>
      </c>
      <c r="F5133">
        <v>13.86</v>
      </c>
      <c r="G5133">
        <v>1237158.97</v>
      </c>
      <c r="H5133">
        <v>8928172.1600000001</v>
      </c>
      <c r="I5133">
        <v>0</v>
      </c>
      <c r="J5133">
        <v>0</v>
      </c>
      <c r="K5133">
        <v>0</v>
      </c>
      <c r="L5133">
        <v>0</v>
      </c>
      <c r="M5133">
        <v>1150101.71</v>
      </c>
      <c r="N5133">
        <v>5.39</v>
      </c>
      <c r="O5133">
        <v>58833.2</v>
      </c>
      <c r="P5133">
        <v>1091268.5</v>
      </c>
      <c r="Q5133">
        <v>0</v>
      </c>
      <c r="R5133">
        <v>0</v>
      </c>
      <c r="S5133">
        <v>0</v>
      </c>
      <c r="T5133">
        <v>0</v>
      </c>
      <c r="U5133">
        <v>4.42</v>
      </c>
      <c r="V5133">
        <v>8.0299999999999994</v>
      </c>
      <c r="W5133">
        <v>0.33</v>
      </c>
      <c r="X5133">
        <v>4.09</v>
      </c>
      <c r="Y5133">
        <v>2300222.23</v>
      </c>
      <c r="Z5133">
        <v>5.39</v>
      </c>
      <c r="AA5133">
        <v>117683</v>
      </c>
      <c r="AB5133">
        <v>2182539.23</v>
      </c>
      <c r="AC5133">
        <v>11.06</v>
      </c>
      <c r="AD5133">
        <v>24.11</v>
      </c>
      <c r="AE5133">
        <v>2.15</v>
      </c>
      <c r="AF5133">
        <v>8.91</v>
      </c>
      <c r="AG5133">
        <v>99.78</v>
      </c>
      <c r="AH5133">
        <v>0</v>
      </c>
      <c r="AI5133">
        <v>-0.22</v>
      </c>
      <c r="AJ5133">
        <v>100</v>
      </c>
      <c r="AK5133">
        <v>72.19</v>
      </c>
      <c r="AL5133">
        <v>-14.16</v>
      </c>
      <c r="AM5133">
        <v>-11.91</v>
      </c>
      <c r="AN5133">
        <v>84.1</v>
      </c>
      <c r="AO5133">
        <v>45.94</v>
      </c>
      <c r="AP5133">
        <v>-20.92</v>
      </c>
      <c r="AQ5133">
        <v>-12.16</v>
      </c>
      <c r="AR5133">
        <v>58.1</v>
      </c>
      <c r="AS5133">
        <v>13.69</v>
      </c>
      <c r="AT5133">
        <v>28.11</v>
      </c>
      <c r="AU5133">
        <v>3</v>
      </c>
      <c r="AV5133">
        <v>10.68</v>
      </c>
    </row>
    <row r="5134" spans="1:48" x14ac:dyDescent="0.35">
      <c r="A5134" t="s">
        <v>127</v>
      </c>
      <c r="B5134" t="s">
        <v>51</v>
      </c>
      <c r="C5134" t="s">
        <v>139</v>
      </c>
      <c r="D5134" t="s">
        <v>130</v>
      </c>
      <c r="E5134">
        <v>2404456.27</v>
      </c>
      <c r="F5134">
        <v>6.6</v>
      </c>
      <c r="G5134">
        <v>148945.78</v>
      </c>
      <c r="H5134">
        <v>2255510.4900000002</v>
      </c>
      <c r="I5134">
        <v>23.65</v>
      </c>
      <c r="J5134">
        <v>0</v>
      </c>
      <c r="K5134">
        <v>-1.61</v>
      </c>
      <c r="L5134">
        <v>25.26</v>
      </c>
      <c r="M5134">
        <v>285179.58</v>
      </c>
      <c r="N5134">
        <v>0.84</v>
      </c>
      <c r="O5134">
        <v>2371.2800000000002</v>
      </c>
      <c r="P5134">
        <v>282808.3</v>
      </c>
      <c r="Q5134">
        <v>24.8</v>
      </c>
      <c r="R5134">
        <v>0</v>
      </c>
      <c r="S5134">
        <v>-1.1200000000000001</v>
      </c>
      <c r="T5134">
        <v>25.92</v>
      </c>
      <c r="U5134">
        <v>4.22</v>
      </c>
      <c r="V5134">
        <v>5.72</v>
      </c>
      <c r="W5134">
        <v>0.23</v>
      </c>
      <c r="X5134">
        <v>3.99</v>
      </c>
      <c r="Y5134">
        <v>570359.16</v>
      </c>
      <c r="Z5134">
        <v>0.84</v>
      </c>
      <c r="AA5134">
        <v>4742.5600000000004</v>
      </c>
      <c r="AB5134">
        <v>565616.6</v>
      </c>
      <c r="AC5134">
        <v>8.93</v>
      </c>
      <c r="AD5134">
        <v>-5.53</v>
      </c>
      <c r="AE5134">
        <v>-0.52</v>
      </c>
      <c r="AF5134">
        <v>9.4499999999999993</v>
      </c>
      <c r="AG5134">
        <v>99.72</v>
      </c>
      <c r="AH5134">
        <v>0</v>
      </c>
      <c r="AI5134">
        <v>-0.28000000000000003</v>
      </c>
      <c r="AJ5134">
        <v>100</v>
      </c>
      <c r="AK5134">
        <v>61.43</v>
      </c>
      <c r="AL5134">
        <v>-16.07</v>
      </c>
      <c r="AM5134">
        <v>-11.77</v>
      </c>
      <c r="AN5134">
        <v>73.19</v>
      </c>
      <c r="AO5134">
        <v>28.71</v>
      </c>
      <c r="AP5134">
        <v>-28.66</v>
      </c>
      <c r="AQ5134">
        <v>-11.54</v>
      </c>
      <c r="AR5134">
        <v>40.25</v>
      </c>
      <c r="AS5134">
        <v>10.97</v>
      </c>
      <c r="AT5134">
        <v>0.59</v>
      </c>
      <c r="AU5134">
        <v>0.06</v>
      </c>
      <c r="AV5134">
        <v>10.9</v>
      </c>
    </row>
    <row r="5135" spans="1:48" x14ac:dyDescent="0.35">
      <c r="A5135" t="s">
        <v>127</v>
      </c>
      <c r="B5135" t="s">
        <v>51</v>
      </c>
      <c r="C5135" t="s">
        <v>139</v>
      </c>
      <c r="D5135" t="s">
        <v>131</v>
      </c>
      <c r="E5135">
        <v>5016011.3499999996</v>
      </c>
      <c r="F5135">
        <v>18.13</v>
      </c>
      <c r="G5135">
        <v>769902.33</v>
      </c>
      <c r="H5135">
        <v>4246109.0199999996</v>
      </c>
      <c r="I5135">
        <v>49.34</v>
      </c>
      <c r="J5135">
        <v>0</v>
      </c>
      <c r="K5135">
        <v>1.79</v>
      </c>
      <c r="L5135">
        <v>47.56</v>
      </c>
      <c r="M5135">
        <v>537983.14</v>
      </c>
      <c r="N5135">
        <v>4.41</v>
      </c>
      <c r="O5135">
        <v>22732.44</v>
      </c>
      <c r="P5135">
        <v>515250.69</v>
      </c>
      <c r="Q5135">
        <v>46.78</v>
      </c>
      <c r="R5135">
        <v>0</v>
      </c>
      <c r="S5135">
        <v>-0.44</v>
      </c>
      <c r="T5135">
        <v>47.22</v>
      </c>
      <c r="U5135">
        <v>4.66</v>
      </c>
      <c r="V5135">
        <v>13.14</v>
      </c>
      <c r="W5135">
        <v>0.54</v>
      </c>
      <c r="X5135">
        <v>4.12</v>
      </c>
      <c r="Y5135">
        <v>1075966.28</v>
      </c>
      <c r="Z5135">
        <v>4.41</v>
      </c>
      <c r="AA5135">
        <v>45464.89</v>
      </c>
      <c r="AB5135">
        <v>1030501.39</v>
      </c>
      <c r="AC5135">
        <v>11.24</v>
      </c>
      <c r="AD5135">
        <v>68.22</v>
      </c>
      <c r="AE5135">
        <v>4.5599999999999996</v>
      </c>
      <c r="AF5135">
        <v>6.68</v>
      </c>
      <c r="AG5135">
        <v>99.72</v>
      </c>
      <c r="AH5135">
        <v>0</v>
      </c>
      <c r="AI5135">
        <v>-0.28000000000000003</v>
      </c>
      <c r="AJ5135">
        <v>100</v>
      </c>
      <c r="AK5135">
        <v>50.81</v>
      </c>
      <c r="AL5135">
        <v>-23.57</v>
      </c>
      <c r="AM5135">
        <v>-15.67</v>
      </c>
      <c r="AN5135">
        <v>66.47</v>
      </c>
      <c r="AO5135">
        <v>29.51</v>
      </c>
      <c r="AP5135">
        <v>-12.48</v>
      </c>
      <c r="AQ5135">
        <v>-4.21</v>
      </c>
      <c r="AR5135">
        <v>33.72</v>
      </c>
      <c r="AS5135">
        <v>13.87</v>
      </c>
      <c r="AT5135">
        <v>65.12</v>
      </c>
      <c r="AU5135">
        <v>5.47</v>
      </c>
      <c r="AV5135">
        <v>8.4</v>
      </c>
    </row>
    <row r="5136" spans="1:48" x14ac:dyDescent="0.35">
      <c r="A5136" t="s">
        <v>127</v>
      </c>
      <c r="B5136" t="s">
        <v>51</v>
      </c>
      <c r="C5136" t="s">
        <v>139</v>
      </c>
      <c r="D5136" t="s">
        <v>132</v>
      </c>
      <c r="E5136">
        <v>2571710.5299999998</v>
      </c>
      <c r="F5136">
        <v>14.75</v>
      </c>
      <c r="G5136">
        <v>330632.15000000002</v>
      </c>
      <c r="H5136">
        <v>2241078.38</v>
      </c>
      <c r="I5136">
        <v>25.3</v>
      </c>
      <c r="J5136">
        <v>0</v>
      </c>
      <c r="K5136">
        <v>0.2</v>
      </c>
      <c r="L5136">
        <v>25.1</v>
      </c>
      <c r="M5136">
        <v>299158.58</v>
      </c>
      <c r="N5136">
        <v>14.01</v>
      </c>
      <c r="O5136">
        <v>36757.72</v>
      </c>
      <c r="P5136">
        <v>262400.87</v>
      </c>
      <c r="Q5136">
        <v>26.01</v>
      </c>
      <c r="R5136">
        <v>0</v>
      </c>
      <c r="S5136">
        <v>1.97</v>
      </c>
      <c r="T5136">
        <v>24.05</v>
      </c>
      <c r="U5136">
        <v>4.3</v>
      </c>
      <c r="V5136">
        <v>0.65</v>
      </c>
      <c r="W5136">
        <v>0.03</v>
      </c>
      <c r="X5136">
        <v>4.2699999999999996</v>
      </c>
      <c r="Y5136">
        <v>598334.80000000005</v>
      </c>
      <c r="Z5136">
        <v>14.01</v>
      </c>
      <c r="AA5136">
        <v>73533.070000000007</v>
      </c>
      <c r="AB5136">
        <v>524801.73</v>
      </c>
      <c r="AC5136">
        <v>13.47</v>
      </c>
      <c r="AD5136">
        <v>-1.59</v>
      </c>
      <c r="AE5136">
        <v>-0.22</v>
      </c>
      <c r="AF5136">
        <v>13.69</v>
      </c>
      <c r="AG5136">
        <v>99.69</v>
      </c>
      <c r="AH5136">
        <v>0</v>
      </c>
      <c r="AI5136">
        <v>-0.31</v>
      </c>
      <c r="AJ5136">
        <v>100</v>
      </c>
      <c r="AK5136">
        <v>55.2</v>
      </c>
      <c r="AL5136">
        <v>-16.329999999999998</v>
      </c>
      <c r="AM5136">
        <v>-10.77</v>
      </c>
      <c r="AN5136">
        <v>65.97</v>
      </c>
      <c r="AO5136">
        <v>30.61</v>
      </c>
      <c r="AP5136">
        <v>-18.829999999999998</v>
      </c>
      <c r="AQ5136">
        <v>-7.1</v>
      </c>
      <c r="AR5136">
        <v>37.700000000000003</v>
      </c>
      <c r="AS5136">
        <v>16.579999999999998</v>
      </c>
      <c r="AT5136">
        <v>6.28</v>
      </c>
      <c r="AU5136">
        <v>0.98</v>
      </c>
      <c r="AV5136">
        <v>15.6</v>
      </c>
    </row>
    <row r="5137" spans="1:48" x14ac:dyDescent="0.35">
      <c r="A5137" t="s">
        <v>127</v>
      </c>
      <c r="B5137" t="s">
        <v>51</v>
      </c>
      <c r="C5137" t="s">
        <v>139</v>
      </c>
      <c r="D5137" t="s">
        <v>133</v>
      </c>
      <c r="E5137">
        <v>136849.04</v>
      </c>
      <c r="F5137">
        <v>-10.23</v>
      </c>
      <c r="G5137">
        <v>-15598.89</v>
      </c>
      <c r="H5137">
        <v>152447.93</v>
      </c>
      <c r="I5137">
        <v>1.35</v>
      </c>
      <c r="J5137">
        <v>0</v>
      </c>
      <c r="K5137">
        <v>-0.36</v>
      </c>
      <c r="L5137">
        <v>1.71</v>
      </c>
      <c r="M5137">
        <v>23613.85</v>
      </c>
      <c r="N5137">
        <v>-11.03</v>
      </c>
      <c r="O5137">
        <v>-2928.75</v>
      </c>
      <c r="P5137">
        <v>26542.6</v>
      </c>
      <c r="Q5137">
        <v>2.0499999999999998</v>
      </c>
      <c r="R5137">
        <v>0</v>
      </c>
      <c r="S5137">
        <v>-0.38</v>
      </c>
      <c r="T5137">
        <v>2.4300000000000002</v>
      </c>
      <c r="U5137">
        <v>2.9</v>
      </c>
      <c r="V5137">
        <v>0.9</v>
      </c>
      <c r="W5137">
        <v>0.03</v>
      </c>
      <c r="X5137">
        <v>2.87</v>
      </c>
      <c r="Y5137">
        <v>47227.7</v>
      </c>
      <c r="Z5137">
        <v>-11.03</v>
      </c>
      <c r="AA5137">
        <v>-5857.51</v>
      </c>
      <c r="AB5137">
        <v>53085.21</v>
      </c>
      <c r="AC5137">
        <v>3.85</v>
      </c>
      <c r="AD5137">
        <v>24267.58</v>
      </c>
      <c r="AE5137">
        <v>3.83</v>
      </c>
      <c r="AF5137">
        <v>0.02</v>
      </c>
      <c r="AG5137">
        <v>78.430000000000007</v>
      </c>
      <c r="AH5137">
        <v>0</v>
      </c>
      <c r="AI5137">
        <v>7.16</v>
      </c>
      <c r="AJ5137">
        <v>71.27</v>
      </c>
      <c r="AK5137">
        <v>4.82</v>
      </c>
      <c r="AL5137">
        <v>5489.38</v>
      </c>
      <c r="AM5137">
        <v>4.74</v>
      </c>
      <c r="AN5137">
        <v>0.09</v>
      </c>
      <c r="AO5137">
        <v>3.13</v>
      </c>
      <c r="AP5137">
        <v>14331.73</v>
      </c>
      <c r="AQ5137">
        <v>3.11</v>
      </c>
      <c r="AR5137">
        <v>0.02</v>
      </c>
      <c r="AS5137">
        <v>3.61</v>
      </c>
      <c r="AT5137">
        <v>22526.21</v>
      </c>
      <c r="AU5137">
        <v>3.59</v>
      </c>
      <c r="AV5137">
        <v>0.02</v>
      </c>
    </row>
    <row r="5138" spans="1:48" x14ac:dyDescent="0.35">
      <c r="A5138" t="s">
        <v>127</v>
      </c>
      <c r="B5138" t="s">
        <v>51</v>
      </c>
      <c r="C5138" t="s">
        <v>139</v>
      </c>
      <c r="D5138" t="s">
        <v>262</v>
      </c>
      <c r="E5138">
        <v>5399683.0899999999</v>
      </c>
      <c r="F5138">
        <v>17.93</v>
      </c>
      <c r="G5138">
        <v>821144.71</v>
      </c>
      <c r="H5138">
        <v>4578538.38</v>
      </c>
      <c r="I5138">
        <v>53.12</v>
      </c>
      <c r="J5138">
        <v>0</v>
      </c>
      <c r="K5138">
        <v>1.84</v>
      </c>
      <c r="L5138">
        <v>51.28</v>
      </c>
      <c r="M5138">
        <v>577651.47</v>
      </c>
      <c r="N5138">
        <v>3.94</v>
      </c>
      <c r="O5138">
        <v>21870.22</v>
      </c>
      <c r="P5138">
        <v>555781.25</v>
      </c>
      <c r="Q5138">
        <v>50.23</v>
      </c>
      <c r="R5138">
        <v>0</v>
      </c>
      <c r="S5138">
        <v>-0.7</v>
      </c>
      <c r="T5138">
        <v>50.93</v>
      </c>
      <c r="U5138">
        <v>4.67</v>
      </c>
      <c r="V5138">
        <v>13.47</v>
      </c>
      <c r="W5138">
        <v>0.55000000000000004</v>
      </c>
      <c r="X5138">
        <v>4.12</v>
      </c>
      <c r="Y5138">
        <v>1155302.94</v>
      </c>
      <c r="Z5138">
        <v>3.94</v>
      </c>
      <c r="AA5138">
        <v>43740.44</v>
      </c>
      <c r="AB5138">
        <v>1111562.5</v>
      </c>
      <c r="AC5138">
        <v>11.3</v>
      </c>
      <c r="AD5138">
        <v>56.7</v>
      </c>
      <c r="AE5138">
        <v>4.09</v>
      </c>
      <c r="AF5138">
        <v>7.21</v>
      </c>
      <c r="AG5138">
        <v>99.72</v>
      </c>
      <c r="AH5138">
        <v>0</v>
      </c>
      <c r="AI5138">
        <v>-0.28000000000000003</v>
      </c>
      <c r="AJ5138">
        <v>100</v>
      </c>
      <c r="AK5138">
        <v>54.12</v>
      </c>
      <c r="AL5138">
        <v>-21.36</v>
      </c>
      <c r="AM5138">
        <v>-14.7</v>
      </c>
      <c r="AN5138">
        <v>68.81</v>
      </c>
      <c r="AO5138">
        <v>31.01</v>
      </c>
      <c r="AP5138">
        <v>-15.25</v>
      </c>
      <c r="AQ5138">
        <v>-5.58</v>
      </c>
      <c r="AR5138">
        <v>36.590000000000003</v>
      </c>
      <c r="AS5138">
        <v>13.86</v>
      </c>
      <c r="AT5138">
        <v>54.88</v>
      </c>
      <c r="AU5138">
        <v>4.91</v>
      </c>
      <c r="AV5138">
        <v>8.9499999999999993</v>
      </c>
    </row>
    <row r="5139" spans="1:48" x14ac:dyDescent="0.35">
      <c r="A5139" t="s">
        <v>127</v>
      </c>
      <c r="B5139" t="s">
        <v>51</v>
      </c>
      <c r="C5139" t="s">
        <v>139</v>
      </c>
      <c r="D5139" t="s">
        <v>263</v>
      </c>
      <c r="E5139">
        <v>3452305.54</v>
      </c>
      <c r="F5139">
        <v>15.58</v>
      </c>
      <c r="G5139">
        <v>465262.69</v>
      </c>
      <c r="H5139">
        <v>2987042.85</v>
      </c>
      <c r="I5139">
        <v>33.96</v>
      </c>
      <c r="J5139">
        <v>0</v>
      </c>
      <c r="K5139">
        <v>0.51</v>
      </c>
      <c r="L5139">
        <v>33.46</v>
      </c>
      <c r="M5139">
        <v>386946.34</v>
      </c>
      <c r="N5139">
        <v>13.5</v>
      </c>
      <c r="O5139">
        <v>46037.34</v>
      </c>
      <c r="P5139">
        <v>340909</v>
      </c>
      <c r="Q5139">
        <v>33.64</v>
      </c>
      <c r="R5139">
        <v>0</v>
      </c>
      <c r="S5139">
        <v>2.4</v>
      </c>
      <c r="T5139">
        <v>31.24</v>
      </c>
      <c r="U5139">
        <v>4.46</v>
      </c>
      <c r="V5139">
        <v>1.82</v>
      </c>
      <c r="W5139">
        <v>0.08</v>
      </c>
      <c r="X5139">
        <v>4.38</v>
      </c>
      <c r="Y5139">
        <v>773910.31</v>
      </c>
      <c r="Z5139">
        <v>13.51</v>
      </c>
      <c r="AA5139">
        <v>92092.31</v>
      </c>
      <c r="AB5139">
        <v>681818</v>
      </c>
      <c r="AC5139">
        <v>15.28</v>
      </c>
      <c r="AD5139">
        <v>-1.04</v>
      </c>
      <c r="AE5139">
        <v>-0.16</v>
      </c>
      <c r="AF5139">
        <v>15.44</v>
      </c>
      <c r="AG5139">
        <v>99.69</v>
      </c>
      <c r="AH5139">
        <v>0</v>
      </c>
      <c r="AI5139">
        <v>-0.31</v>
      </c>
      <c r="AJ5139">
        <v>100</v>
      </c>
      <c r="AK5139">
        <v>62.57</v>
      </c>
      <c r="AL5139">
        <v>-12.24</v>
      </c>
      <c r="AM5139">
        <v>-8.7200000000000006</v>
      </c>
      <c r="AN5139">
        <v>71.290000000000006</v>
      </c>
      <c r="AO5139">
        <v>34.08</v>
      </c>
      <c r="AP5139">
        <v>-18.579999999999998</v>
      </c>
      <c r="AQ5139">
        <v>-7.78</v>
      </c>
      <c r="AR5139">
        <v>41.86</v>
      </c>
      <c r="AS5139">
        <v>17.95</v>
      </c>
      <c r="AT5139">
        <v>5.85</v>
      </c>
      <c r="AU5139">
        <v>0.99</v>
      </c>
      <c r="AV5139">
        <v>16.96</v>
      </c>
    </row>
    <row r="5140" spans="1:48" x14ac:dyDescent="0.35">
      <c r="A5140" t="s">
        <v>127</v>
      </c>
      <c r="B5140" t="s">
        <v>51</v>
      </c>
      <c r="C5140" t="s">
        <v>139</v>
      </c>
      <c r="D5140" t="s">
        <v>264</v>
      </c>
      <c r="E5140">
        <v>1090602.8</v>
      </c>
      <c r="F5140">
        <v>-3.64</v>
      </c>
      <c r="G5140">
        <v>-41166.94</v>
      </c>
      <c r="H5140">
        <v>1131769.74</v>
      </c>
      <c r="I5140">
        <v>10.73</v>
      </c>
      <c r="J5140">
        <v>0</v>
      </c>
      <c r="K5140">
        <v>-1.95</v>
      </c>
      <c r="L5140">
        <v>12.68</v>
      </c>
      <c r="M5140">
        <v>152695.32999999999</v>
      </c>
      <c r="N5140">
        <v>-3.89</v>
      </c>
      <c r="O5140">
        <v>-6172.76</v>
      </c>
      <c r="P5140">
        <v>158868.09</v>
      </c>
      <c r="Q5140">
        <v>13.28</v>
      </c>
      <c r="R5140">
        <v>0</v>
      </c>
      <c r="S5140">
        <v>-1.28</v>
      </c>
      <c r="T5140">
        <v>14.56</v>
      </c>
      <c r="U5140">
        <v>3.57</v>
      </c>
      <c r="V5140">
        <v>0.26</v>
      </c>
      <c r="W5140">
        <v>0.01</v>
      </c>
      <c r="X5140">
        <v>3.56</v>
      </c>
      <c r="Y5140">
        <v>305390.65000000002</v>
      </c>
      <c r="Z5140">
        <v>-3.89</v>
      </c>
      <c r="AA5140">
        <v>-12345.52</v>
      </c>
      <c r="AB5140">
        <v>317736.18</v>
      </c>
      <c r="AC5140">
        <v>1.2</v>
      </c>
      <c r="AD5140">
        <v>-53.64</v>
      </c>
      <c r="AE5140">
        <v>-1.39</v>
      </c>
      <c r="AF5140">
        <v>2.58</v>
      </c>
      <c r="AG5140">
        <v>98.94</v>
      </c>
      <c r="AH5140">
        <v>0</v>
      </c>
      <c r="AI5140">
        <v>-0.23</v>
      </c>
      <c r="AJ5140">
        <v>99.17</v>
      </c>
      <c r="AK5140">
        <v>16.079999999999998</v>
      </c>
      <c r="AL5140">
        <v>-51.88</v>
      </c>
      <c r="AM5140">
        <v>-17.329999999999998</v>
      </c>
      <c r="AN5140">
        <v>33.409999999999997</v>
      </c>
      <c r="AO5140">
        <v>5.29</v>
      </c>
      <c r="AP5140">
        <v>-55.48</v>
      </c>
      <c r="AQ5140">
        <v>-6.59</v>
      </c>
      <c r="AR5140">
        <v>11.88</v>
      </c>
      <c r="AS5140">
        <v>1.63</v>
      </c>
      <c r="AT5140">
        <v>-45.17</v>
      </c>
      <c r="AU5140">
        <v>-1.34</v>
      </c>
      <c r="AV5140">
        <v>2.98</v>
      </c>
    </row>
    <row r="5141" spans="1:48" x14ac:dyDescent="0.35">
      <c r="A5141" t="s">
        <v>127</v>
      </c>
      <c r="B5141" t="s">
        <v>51</v>
      </c>
      <c r="C5141" t="s">
        <v>139</v>
      </c>
      <c r="D5141" t="s">
        <v>265</v>
      </c>
      <c r="E5141">
        <v>895318.14</v>
      </c>
      <c r="F5141">
        <v>-2.37</v>
      </c>
      <c r="G5141">
        <v>-21773.05</v>
      </c>
      <c r="H5141">
        <v>917091.19</v>
      </c>
      <c r="I5141">
        <v>8.81</v>
      </c>
      <c r="J5141">
        <v>0</v>
      </c>
      <c r="K5141">
        <v>-1.46</v>
      </c>
      <c r="L5141">
        <v>10.27</v>
      </c>
      <c r="M5141">
        <v>124941.84</v>
      </c>
      <c r="N5141">
        <v>-2.17</v>
      </c>
      <c r="O5141">
        <v>-2776.08</v>
      </c>
      <c r="P5141">
        <v>127717.92</v>
      </c>
      <c r="Q5141">
        <v>10.86</v>
      </c>
      <c r="R5141">
        <v>0</v>
      </c>
      <c r="S5141">
        <v>-0.84</v>
      </c>
      <c r="T5141">
        <v>11.7</v>
      </c>
      <c r="U5141">
        <v>3.58</v>
      </c>
      <c r="V5141">
        <v>-0.2</v>
      </c>
      <c r="W5141">
        <v>-0.01</v>
      </c>
      <c r="X5141">
        <v>3.59</v>
      </c>
      <c r="Y5141">
        <v>249883.69</v>
      </c>
      <c r="Z5141">
        <v>-2.17</v>
      </c>
      <c r="AA5141">
        <v>-5552.16</v>
      </c>
      <c r="AB5141">
        <v>255435.85</v>
      </c>
      <c r="AC5141">
        <v>1.43</v>
      </c>
      <c r="AD5141">
        <v>-12.4</v>
      </c>
      <c r="AE5141">
        <v>-0.2</v>
      </c>
      <c r="AF5141">
        <v>1.64</v>
      </c>
      <c r="AG5141">
        <v>98.94</v>
      </c>
      <c r="AH5141">
        <v>0</v>
      </c>
      <c r="AI5141">
        <v>-0.23</v>
      </c>
      <c r="AJ5141">
        <v>99.17</v>
      </c>
      <c r="AK5141">
        <v>15.9</v>
      </c>
      <c r="AL5141">
        <v>-24.74</v>
      </c>
      <c r="AM5141">
        <v>-5.23</v>
      </c>
      <c r="AN5141">
        <v>21.12</v>
      </c>
      <c r="AO5141">
        <v>5.23</v>
      </c>
      <c r="AP5141">
        <v>-33.659999999999997</v>
      </c>
      <c r="AQ5141">
        <v>-2.65</v>
      </c>
      <c r="AR5141">
        <v>7.88</v>
      </c>
      <c r="AS5141">
        <v>1.95</v>
      </c>
      <c r="AT5141">
        <v>-11.63</v>
      </c>
      <c r="AU5141">
        <v>-0.26</v>
      </c>
      <c r="AV5141">
        <v>2.2000000000000002</v>
      </c>
    </row>
    <row r="5142" spans="1:48" x14ac:dyDescent="0.35">
      <c r="A5142" t="s">
        <v>127</v>
      </c>
      <c r="B5142" t="s">
        <v>51</v>
      </c>
      <c r="C5142" t="s">
        <v>139</v>
      </c>
      <c r="D5142" t="s">
        <v>266</v>
      </c>
      <c r="E5142">
        <v>1090602.8</v>
      </c>
      <c r="F5142">
        <v>-3.64</v>
      </c>
      <c r="G5142">
        <v>-41166.94</v>
      </c>
      <c r="H5142">
        <v>1131769.74</v>
      </c>
      <c r="I5142">
        <v>10.73</v>
      </c>
      <c r="J5142">
        <v>0</v>
      </c>
      <c r="K5142">
        <v>-1.95</v>
      </c>
      <c r="L5142">
        <v>12.68</v>
      </c>
      <c r="M5142">
        <v>152695.32999999999</v>
      </c>
      <c r="N5142">
        <v>-3.89</v>
      </c>
      <c r="O5142">
        <v>-6172.76</v>
      </c>
      <c r="P5142">
        <v>158868.09</v>
      </c>
      <c r="Q5142">
        <v>13.28</v>
      </c>
      <c r="R5142">
        <v>0</v>
      </c>
      <c r="S5142">
        <v>-1.28</v>
      </c>
      <c r="T5142">
        <v>14.56</v>
      </c>
      <c r="U5142">
        <v>3.57</v>
      </c>
      <c r="V5142">
        <v>0.26</v>
      </c>
      <c r="W5142">
        <v>0.01</v>
      </c>
      <c r="X5142">
        <v>3.56</v>
      </c>
      <c r="Y5142">
        <v>305390.65000000002</v>
      </c>
      <c r="Z5142">
        <v>-3.89</v>
      </c>
      <c r="AA5142">
        <v>-12345.52</v>
      </c>
      <c r="AB5142">
        <v>317736.18</v>
      </c>
      <c r="AC5142">
        <v>1.2</v>
      </c>
      <c r="AD5142">
        <v>-53.64</v>
      </c>
      <c r="AE5142">
        <v>-1.39</v>
      </c>
      <c r="AF5142">
        <v>2.58</v>
      </c>
      <c r="AG5142">
        <v>98.94</v>
      </c>
      <c r="AH5142">
        <v>0</v>
      </c>
      <c r="AI5142">
        <v>-0.23</v>
      </c>
      <c r="AJ5142">
        <v>99.17</v>
      </c>
      <c r="AK5142">
        <v>16.079999999999998</v>
      </c>
      <c r="AL5142">
        <v>-51.88</v>
      </c>
      <c r="AM5142">
        <v>-17.329999999999998</v>
      </c>
      <c r="AN5142">
        <v>33.409999999999997</v>
      </c>
      <c r="AO5142">
        <v>5.29</v>
      </c>
      <c r="AP5142">
        <v>-55.48</v>
      </c>
      <c r="AQ5142">
        <v>-6.59</v>
      </c>
      <c r="AR5142">
        <v>11.88</v>
      </c>
      <c r="AS5142">
        <v>1.63</v>
      </c>
      <c r="AT5142">
        <v>-45.17</v>
      </c>
      <c r="AU5142">
        <v>-1.34</v>
      </c>
      <c r="AV5142">
        <v>2.98</v>
      </c>
    </row>
    <row r="5143" spans="1:48" x14ac:dyDescent="0.35">
      <c r="A5143" t="s">
        <v>127</v>
      </c>
      <c r="B5143" t="s">
        <v>51</v>
      </c>
      <c r="C5143" t="s">
        <v>139</v>
      </c>
      <c r="D5143" t="s">
        <v>267</v>
      </c>
      <c r="E5143">
        <v>7894.56</v>
      </c>
      <c r="F5143">
        <v>6.63</v>
      </c>
      <c r="G5143">
        <v>491.03</v>
      </c>
      <c r="H5143">
        <v>7403.53</v>
      </c>
      <c r="I5143">
        <v>0.08</v>
      </c>
      <c r="J5143">
        <v>0</v>
      </c>
      <c r="K5143">
        <v>-0.01</v>
      </c>
      <c r="L5143">
        <v>0.08</v>
      </c>
      <c r="M5143">
        <v>872.09</v>
      </c>
      <c r="N5143">
        <v>9.33</v>
      </c>
      <c r="O5143">
        <v>74.44</v>
      </c>
      <c r="P5143">
        <v>797.65</v>
      </c>
      <c r="Q5143">
        <v>0.08</v>
      </c>
      <c r="R5143">
        <v>0</v>
      </c>
      <c r="S5143">
        <v>0</v>
      </c>
      <c r="T5143">
        <v>7.0000000000000007E-2</v>
      </c>
      <c r="U5143">
        <v>4.53</v>
      </c>
      <c r="V5143">
        <v>-2.4700000000000002</v>
      </c>
      <c r="W5143">
        <v>-0.11</v>
      </c>
      <c r="X5143">
        <v>4.6399999999999997</v>
      </c>
      <c r="Y5143">
        <v>1744.18</v>
      </c>
      <c r="Z5143">
        <v>9.33</v>
      </c>
      <c r="AA5143">
        <v>148.88</v>
      </c>
      <c r="AB5143">
        <v>1595.31</v>
      </c>
      <c r="AC5143">
        <v>0.98</v>
      </c>
      <c r="AD5143">
        <v>0</v>
      </c>
      <c r="AE5143">
        <v>0.98</v>
      </c>
      <c r="AF5143">
        <v>0</v>
      </c>
      <c r="AG5143">
        <v>28.18</v>
      </c>
      <c r="AH5143">
        <v>0</v>
      </c>
      <c r="AI5143">
        <v>2.75</v>
      </c>
      <c r="AJ5143">
        <v>25.42</v>
      </c>
      <c r="AK5143">
        <v>0.57999999999999996</v>
      </c>
      <c r="AL5143">
        <v>0</v>
      </c>
      <c r="AM5143">
        <v>0.57999999999999996</v>
      </c>
      <c r="AN5143">
        <v>0</v>
      </c>
      <c r="AO5143">
        <v>0.15</v>
      </c>
      <c r="AP5143">
        <v>0</v>
      </c>
      <c r="AQ5143">
        <v>0.15</v>
      </c>
      <c r="AR5143">
        <v>0</v>
      </c>
      <c r="AS5143">
        <v>1.05</v>
      </c>
      <c r="AT5143">
        <v>0</v>
      </c>
      <c r="AU5143">
        <v>1.05</v>
      </c>
      <c r="AV5143">
        <v>0</v>
      </c>
    </row>
    <row r="5144" spans="1:48" x14ac:dyDescent="0.35">
      <c r="A5144" t="s">
        <v>127</v>
      </c>
      <c r="B5144" t="s">
        <v>51</v>
      </c>
      <c r="C5144" t="s">
        <v>140</v>
      </c>
      <c r="D5144" t="s">
        <v>129</v>
      </c>
      <c r="E5144">
        <v>1465168.67</v>
      </c>
      <c r="F5144">
        <v>18.09</v>
      </c>
      <c r="G5144">
        <v>224429.87</v>
      </c>
      <c r="H5144">
        <v>1240738.81</v>
      </c>
      <c r="I5144">
        <v>0</v>
      </c>
      <c r="J5144">
        <v>0</v>
      </c>
      <c r="K5144">
        <v>0</v>
      </c>
      <c r="L5144">
        <v>0</v>
      </c>
      <c r="M5144">
        <v>155742.95000000001</v>
      </c>
      <c r="N5144">
        <v>18.829999999999998</v>
      </c>
      <c r="O5144">
        <v>24679.95</v>
      </c>
      <c r="P5144">
        <v>131062.99</v>
      </c>
      <c r="Q5144">
        <v>0</v>
      </c>
      <c r="R5144">
        <v>0</v>
      </c>
      <c r="S5144">
        <v>0</v>
      </c>
      <c r="T5144">
        <v>0</v>
      </c>
      <c r="U5144">
        <v>3.31</v>
      </c>
      <c r="V5144">
        <v>-0.62</v>
      </c>
      <c r="W5144">
        <v>-0.02</v>
      </c>
      <c r="X5144">
        <v>3.33</v>
      </c>
      <c r="Y5144">
        <v>442325.89</v>
      </c>
      <c r="Z5144">
        <v>18.829999999999998</v>
      </c>
      <c r="AA5144">
        <v>70093.59</v>
      </c>
      <c r="AB5144">
        <v>372232.3</v>
      </c>
      <c r="AC5144">
        <v>11.94</v>
      </c>
      <c r="AD5144">
        <v>29.86</v>
      </c>
      <c r="AE5144">
        <v>2.75</v>
      </c>
      <c r="AF5144">
        <v>9.1999999999999993</v>
      </c>
      <c r="AG5144">
        <v>99.04</v>
      </c>
      <c r="AH5144">
        <v>0</v>
      </c>
      <c r="AI5144">
        <v>0.1</v>
      </c>
      <c r="AJ5144">
        <v>98.95</v>
      </c>
      <c r="AK5144">
        <v>53.64</v>
      </c>
      <c r="AL5144">
        <v>-4.29</v>
      </c>
      <c r="AM5144">
        <v>-2.41</v>
      </c>
      <c r="AN5144">
        <v>56.05</v>
      </c>
      <c r="AO5144">
        <v>38.08</v>
      </c>
      <c r="AP5144">
        <v>5.65</v>
      </c>
      <c r="AQ5144">
        <v>2.04</v>
      </c>
      <c r="AR5144">
        <v>36.04</v>
      </c>
      <c r="AS5144">
        <v>12.85</v>
      </c>
      <c r="AT5144">
        <v>23.13</v>
      </c>
      <c r="AU5144">
        <v>2.41</v>
      </c>
      <c r="AV5144">
        <v>10.43</v>
      </c>
    </row>
    <row r="5145" spans="1:48" x14ac:dyDescent="0.35">
      <c r="A5145" t="s">
        <v>127</v>
      </c>
      <c r="B5145" t="s">
        <v>51</v>
      </c>
      <c r="C5145" t="s">
        <v>140</v>
      </c>
      <c r="D5145" t="s">
        <v>130</v>
      </c>
      <c r="E5145">
        <v>301393.40999999997</v>
      </c>
      <c r="F5145">
        <v>21.97</v>
      </c>
      <c r="G5145">
        <v>54289.95</v>
      </c>
      <c r="H5145">
        <v>247103.45</v>
      </c>
      <c r="I5145">
        <v>20.57</v>
      </c>
      <c r="J5145">
        <v>0</v>
      </c>
      <c r="K5145">
        <v>0.65</v>
      </c>
      <c r="L5145">
        <v>19.920000000000002</v>
      </c>
      <c r="M5145">
        <v>30950.78</v>
      </c>
      <c r="N5145">
        <v>23.66</v>
      </c>
      <c r="O5145">
        <v>5921.69</v>
      </c>
      <c r="P5145">
        <v>25029.1</v>
      </c>
      <c r="Q5145">
        <v>19.87</v>
      </c>
      <c r="R5145">
        <v>0</v>
      </c>
      <c r="S5145">
        <v>0.78</v>
      </c>
      <c r="T5145">
        <v>19.100000000000001</v>
      </c>
      <c r="U5145">
        <v>3.43</v>
      </c>
      <c r="V5145">
        <v>-1.37</v>
      </c>
      <c r="W5145">
        <v>-0.05</v>
      </c>
      <c r="X5145">
        <v>3.48</v>
      </c>
      <c r="Y5145">
        <v>87903.39</v>
      </c>
      <c r="Z5145">
        <v>23.66</v>
      </c>
      <c r="AA5145">
        <v>16818.2</v>
      </c>
      <c r="AB5145">
        <v>71085.2</v>
      </c>
      <c r="AC5145">
        <v>9</v>
      </c>
      <c r="AD5145">
        <v>-13.63</v>
      </c>
      <c r="AE5145">
        <v>-1.42</v>
      </c>
      <c r="AF5145">
        <v>10.42</v>
      </c>
      <c r="AG5145">
        <v>93.24</v>
      </c>
      <c r="AH5145">
        <v>0</v>
      </c>
      <c r="AI5145">
        <v>2.34</v>
      </c>
      <c r="AJ5145">
        <v>90.9</v>
      </c>
      <c r="AK5145">
        <v>31.45</v>
      </c>
      <c r="AL5145">
        <v>-27.67</v>
      </c>
      <c r="AM5145">
        <v>-12.03</v>
      </c>
      <c r="AN5145">
        <v>43.49</v>
      </c>
      <c r="AO5145">
        <v>24.18</v>
      </c>
      <c r="AP5145">
        <v>-2.73</v>
      </c>
      <c r="AQ5145">
        <v>-0.68</v>
      </c>
      <c r="AR5145">
        <v>24.86</v>
      </c>
      <c r="AS5145">
        <v>9.31</v>
      </c>
      <c r="AT5145">
        <v>-12.15</v>
      </c>
      <c r="AU5145">
        <v>-1.29</v>
      </c>
      <c r="AV5145">
        <v>10.6</v>
      </c>
    </row>
    <row r="5146" spans="1:48" x14ac:dyDescent="0.35">
      <c r="A5146" t="s">
        <v>127</v>
      </c>
      <c r="B5146" t="s">
        <v>51</v>
      </c>
      <c r="C5146" t="s">
        <v>140</v>
      </c>
      <c r="D5146" t="s">
        <v>131</v>
      </c>
      <c r="E5146">
        <v>690754.39</v>
      </c>
      <c r="F5146">
        <v>6.11</v>
      </c>
      <c r="G5146">
        <v>39785.61</v>
      </c>
      <c r="H5146">
        <v>650968.77</v>
      </c>
      <c r="I5146">
        <v>47.15</v>
      </c>
      <c r="J5146">
        <v>0</v>
      </c>
      <c r="K5146">
        <v>-5.32</v>
      </c>
      <c r="L5146">
        <v>52.47</v>
      </c>
      <c r="M5146">
        <v>71918.23</v>
      </c>
      <c r="N5146">
        <v>5.92</v>
      </c>
      <c r="O5146">
        <v>4019.58</v>
      </c>
      <c r="P5146">
        <v>67898.649999999994</v>
      </c>
      <c r="Q5146">
        <v>46.18</v>
      </c>
      <c r="R5146">
        <v>0</v>
      </c>
      <c r="S5146">
        <v>-5.63</v>
      </c>
      <c r="T5146">
        <v>51.81</v>
      </c>
      <c r="U5146">
        <v>3.38</v>
      </c>
      <c r="V5146">
        <v>0.18</v>
      </c>
      <c r="W5146">
        <v>0.01</v>
      </c>
      <c r="X5146">
        <v>3.38</v>
      </c>
      <c r="Y5146">
        <v>204255.13</v>
      </c>
      <c r="Z5146">
        <v>5.92</v>
      </c>
      <c r="AA5146">
        <v>11416.02</v>
      </c>
      <c r="AB5146">
        <v>192839.11</v>
      </c>
      <c r="AC5146">
        <v>14.56</v>
      </c>
      <c r="AD5146">
        <v>60.89</v>
      </c>
      <c r="AE5146">
        <v>5.51</v>
      </c>
      <c r="AF5146">
        <v>9.0500000000000007</v>
      </c>
      <c r="AG5146">
        <v>99.04</v>
      </c>
      <c r="AH5146">
        <v>0</v>
      </c>
      <c r="AI5146">
        <v>1.19</v>
      </c>
      <c r="AJ5146">
        <v>97.85</v>
      </c>
      <c r="AK5146">
        <v>41.39</v>
      </c>
      <c r="AL5146">
        <v>-4.7</v>
      </c>
      <c r="AM5146">
        <v>-2.04</v>
      </c>
      <c r="AN5146">
        <v>43.43</v>
      </c>
      <c r="AO5146">
        <v>26.62</v>
      </c>
      <c r="AP5146">
        <v>1.69</v>
      </c>
      <c r="AQ5146">
        <v>0.44</v>
      </c>
      <c r="AR5146">
        <v>26.18</v>
      </c>
      <c r="AS5146">
        <v>15</v>
      </c>
      <c r="AT5146">
        <v>48.09</v>
      </c>
      <c r="AU5146">
        <v>4.87</v>
      </c>
      <c r="AV5146">
        <v>10.130000000000001</v>
      </c>
    </row>
    <row r="5147" spans="1:48" x14ac:dyDescent="0.35">
      <c r="A5147" t="s">
        <v>127</v>
      </c>
      <c r="B5147" t="s">
        <v>51</v>
      </c>
      <c r="C5147" t="s">
        <v>140</v>
      </c>
      <c r="D5147" t="s">
        <v>132</v>
      </c>
      <c r="E5147">
        <v>473020.88</v>
      </c>
      <c r="F5147">
        <v>38.04</v>
      </c>
      <c r="G5147">
        <v>130354.3</v>
      </c>
      <c r="H5147">
        <v>342666.58</v>
      </c>
      <c r="I5147">
        <v>32.28</v>
      </c>
      <c r="J5147">
        <v>0</v>
      </c>
      <c r="K5147">
        <v>4.67</v>
      </c>
      <c r="L5147">
        <v>27.62</v>
      </c>
      <c r="M5147">
        <v>52873.93</v>
      </c>
      <c r="N5147">
        <v>38.65</v>
      </c>
      <c r="O5147">
        <v>14738.68</v>
      </c>
      <c r="P5147">
        <v>38135.25</v>
      </c>
      <c r="Q5147">
        <v>33.950000000000003</v>
      </c>
      <c r="R5147">
        <v>0</v>
      </c>
      <c r="S5147">
        <v>4.8499999999999996</v>
      </c>
      <c r="T5147">
        <v>29.1</v>
      </c>
      <c r="U5147">
        <v>3.15</v>
      </c>
      <c r="V5147">
        <v>-0.44</v>
      </c>
      <c r="W5147">
        <v>-0.01</v>
      </c>
      <c r="X5147">
        <v>3.16</v>
      </c>
      <c r="Y5147">
        <v>150167.37</v>
      </c>
      <c r="Z5147">
        <v>38.65</v>
      </c>
      <c r="AA5147">
        <v>41859.370000000003</v>
      </c>
      <c r="AB5147">
        <v>108308</v>
      </c>
      <c r="AC5147">
        <v>10.1</v>
      </c>
      <c r="AD5147">
        <v>16.760000000000002</v>
      </c>
      <c r="AE5147">
        <v>1.45</v>
      </c>
      <c r="AF5147">
        <v>8.65</v>
      </c>
      <c r="AG5147">
        <v>93.42</v>
      </c>
      <c r="AH5147">
        <v>0</v>
      </c>
      <c r="AI5147">
        <v>4.74</v>
      </c>
      <c r="AJ5147">
        <v>88.68</v>
      </c>
      <c r="AK5147">
        <v>42.15</v>
      </c>
      <c r="AL5147">
        <v>18.579999999999998</v>
      </c>
      <c r="AM5147">
        <v>6.61</v>
      </c>
      <c r="AN5147">
        <v>35.549999999999997</v>
      </c>
      <c r="AO5147">
        <v>23.42</v>
      </c>
      <c r="AP5147">
        <v>16.420000000000002</v>
      </c>
      <c r="AQ5147">
        <v>3.3</v>
      </c>
      <c r="AR5147">
        <v>20.12</v>
      </c>
      <c r="AS5147">
        <v>11.96</v>
      </c>
      <c r="AT5147">
        <v>9.75</v>
      </c>
      <c r="AU5147">
        <v>1.06</v>
      </c>
      <c r="AV5147">
        <v>10.9</v>
      </c>
    </row>
    <row r="5148" spans="1:48" x14ac:dyDescent="0.35">
      <c r="A5148" t="s">
        <v>127</v>
      </c>
      <c r="B5148" t="s">
        <v>51</v>
      </c>
      <c r="C5148" t="s">
        <v>140</v>
      </c>
      <c r="D5148" t="s">
        <v>133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 x14ac:dyDescent="0.35">
      <c r="A5149" t="s">
        <v>127</v>
      </c>
      <c r="B5149" t="s">
        <v>51</v>
      </c>
      <c r="C5149" t="s">
        <v>140</v>
      </c>
      <c r="D5149" t="s">
        <v>262</v>
      </c>
      <c r="E5149">
        <v>772596.1</v>
      </c>
      <c r="F5149">
        <v>7.09</v>
      </c>
      <c r="G5149">
        <v>51137.14</v>
      </c>
      <c r="H5149">
        <v>721458.96</v>
      </c>
      <c r="I5149">
        <v>52.73</v>
      </c>
      <c r="J5149">
        <v>0</v>
      </c>
      <c r="K5149">
        <v>-5.42</v>
      </c>
      <c r="L5149">
        <v>58.15</v>
      </c>
      <c r="M5149">
        <v>80340.55</v>
      </c>
      <c r="N5149">
        <v>6.53</v>
      </c>
      <c r="O5149">
        <v>4925.3500000000004</v>
      </c>
      <c r="P5149">
        <v>75415.199999999997</v>
      </c>
      <c r="Q5149">
        <v>51.59</v>
      </c>
      <c r="R5149">
        <v>0</v>
      </c>
      <c r="S5149">
        <v>-5.96</v>
      </c>
      <c r="T5149">
        <v>57.54</v>
      </c>
      <c r="U5149">
        <v>3.39</v>
      </c>
      <c r="V5149">
        <v>0.52</v>
      </c>
      <c r="W5149">
        <v>0.02</v>
      </c>
      <c r="X5149">
        <v>3.37</v>
      </c>
      <c r="Y5149">
        <v>228175.39</v>
      </c>
      <c r="Z5149">
        <v>6.53</v>
      </c>
      <c r="AA5149">
        <v>13988.51</v>
      </c>
      <c r="AB5149">
        <v>214186.88</v>
      </c>
      <c r="AC5149">
        <v>14.12</v>
      </c>
      <c r="AD5149">
        <v>54.58</v>
      </c>
      <c r="AE5149">
        <v>4.99</v>
      </c>
      <c r="AF5149">
        <v>9.14</v>
      </c>
      <c r="AG5149">
        <v>99.04</v>
      </c>
      <c r="AH5149">
        <v>0</v>
      </c>
      <c r="AI5149">
        <v>1.19</v>
      </c>
      <c r="AJ5149">
        <v>97.85</v>
      </c>
      <c r="AK5149">
        <v>41.69</v>
      </c>
      <c r="AL5149">
        <v>-6.82</v>
      </c>
      <c r="AM5149">
        <v>-3.05</v>
      </c>
      <c r="AN5149">
        <v>44.75</v>
      </c>
      <c r="AO5149">
        <v>26.89</v>
      </c>
      <c r="AP5149">
        <v>0.03</v>
      </c>
      <c r="AQ5149">
        <v>0.01</v>
      </c>
      <c r="AR5149">
        <v>26.88</v>
      </c>
      <c r="AS5149">
        <v>14.54</v>
      </c>
      <c r="AT5149">
        <v>43.78</v>
      </c>
      <c r="AU5149">
        <v>4.43</v>
      </c>
      <c r="AV5149">
        <v>10.11</v>
      </c>
    </row>
    <row r="5150" spans="1:48" x14ac:dyDescent="0.35">
      <c r="A5150" t="s">
        <v>127</v>
      </c>
      <c r="B5150" t="s">
        <v>51</v>
      </c>
      <c r="C5150" t="s">
        <v>140</v>
      </c>
      <c r="D5150" t="s">
        <v>263</v>
      </c>
      <c r="E5150">
        <v>589476.06999999995</v>
      </c>
      <c r="F5150">
        <v>38.700000000000003</v>
      </c>
      <c r="G5150">
        <v>164475.35</v>
      </c>
      <c r="H5150">
        <v>425000.72</v>
      </c>
      <c r="I5150">
        <v>40.229999999999997</v>
      </c>
      <c r="J5150">
        <v>0</v>
      </c>
      <c r="K5150">
        <v>5.98</v>
      </c>
      <c r="L5150">
        <v>34.25</v>
      </c>
      <c r="M5150">
        <v>65627.38</v>
      </c>
      <c r="N5150">
        <v>40.93</v>
      </c>
      <c r="O5150">
        <v>19060.43</v>
      </c>
      <c r="P5150">
        <v>46566.95</v>
      </c>
      <c r="Q5150">
        <v>42.14</v>
      </c>
      <c r="R5150">
        <v>0</v>
      </c>
      <c r="S5150">
        <v>6.61</v>
      </c>
      <c r="T5150">
        <v>35.53</v>
      </c>
      <c r="U5150">
        <v>3.16</v>
      </c>
      <c r="V5150">
        <v>-1.58</v>
      </c>
      <c r="W5150">
        <v>-0.05</v>
      </c>
      <c r="X5150">
        <v>3.21</v>
      </c>
      <c r="Y5150">
        <v>186388.48000000001</v>
      </c>
      <c r="Z5150">
        <v>40.93</v>
      </c>
      <c r="AA5150">
        <v>54133.58</v>
      </c>
      <c r="AB5150">
        <v>132254.9</v>
      </c>
      <c r="AC5150">
        <v>10.71</v>
      </c>
      <c r="AD5150">
        <v>-1.8</v>
      </c>
      <c r="AE5150">
        <v>-0.2</v>
      </c>
      <c r="AF5150">
        <v>10.9</v>
      </c>
      <c r="AG5150">
        <v>93.42</v>
      </c>
      <c r="AH5150">
        <v>0</v>
      </c>
      <c r="AI5150">
        <v>3.93</v>
      </c>
      <c r="AJ5150">
        <v>89.49</v>
      </c>
      <c r="AK5150">
        <v>44.65</v>
      </c>
      <c r="AL5150">
        <v>6.62</v>
      </c>
      <c r="AM5150">
        <v>2.77</v>
      </c>
      <c r="AN5150">
        <v>41.87</v>
      </c>
      <c r="AO5150">
        <v>26.38</v>
      </c>
      <c r="AP5150">
        <v>-4.4000000000000004</v>
      </c>
      <c r="AQ5150">
        <v>-1.21</v>
      </c>
      <c r="AR5150">
        <v>27.6</v>
      </c>
      <c r="AS5150">
        <v>12.49</v>
      </c>
      <c r="AT5150">
        <v>-4.79</v>
      </c>
      <c r="AU5150">
        <v>-0.63</v>
      </c>
      <c r="AV5150">
        <v>13.11</v>
      </c>
    </row>
    <row r="5151" spans="1:48" x14ac:dyDescent="0.35">
      <c r="A5151" t="s">
        <v>127</v>
      </c>
      <c r="B5151" t="s">
        <v>51</v>
      </c>
      <c r="C5151" t="s">
        <v>140</v>
      </c>
      <c r="D5151" t="s">
        <v>264</v>
      </c>
      <c r="E5151">
        <v>103096.51</v>
      </c>
      <c r="F5151">
        <v>9.35</v>
      </c>
      <c r="G5151">
        <v>8817.39</v>
      </c>
      <c r="H5151">
        <v>94279.12</v>
      </c>
      <c r="I5151">
        <v>7.04</v>
      </c>
      <c r="J5151">
        <v>0</v>
      </c>
      <c r="K5151">
        <v>-0.56000000000000005</v>
      </c>
      <c r="L5151">
        <v>7.6</v>
      </c>
      <c r="M5151">
        <v>9775.01</v>
      </c>
      <c r="N5151">
        <v>7.64</v>
      </c>
      <c r="O5151">
        <v>694.16</v>
      </c>
      <c r="P5151">
        <v>9080.84</v>
      </c>
      <c r="Q5151">
        <v>6.28</v>
      </c>
      <c r="R5151">
        <v>0</v>
      </c>
      <c r="S5151">
        <v>-0.65</v>
      </c>
      <c r="T5151">
        <v>6.93</v>
      </c>
      <c r="U5151">
        <v>3.71</v>
      </c>
      <c r="V5151">
        <v>1.59</v>
      </c>
      <c r="W5151">
        <v>0.06</v>
      </c>
      <c r="X5151">
        <v>3.66</v>
      </c>
      <c r="Y5151">
        <v>27762.02</v>
      </c>
      <c r="Z5151">
        <v>7.64</v>
      </c>
      <c r="AA5151">
        <v>1971.5</v>
      </c>
      <c r="AB5151">
        <v>25790.52</v>
      </c>
      <c r="AC5151">
        <v>2.31</v>
      </c>
      <c r="AD5151">
        <v>147</v>
      </c>
      <c r="AE5151">
        <v>1.37</v>
      </c>
      <c r="AF5151">
        <v>0.93</v>
      </c>
      <c r="AG5151">
        <v>81.06</v>
      </c>
      <c r="AH5151">
        <v>0</v>
      </c>
      <c r="AI5151">
        <v>8.7899999999999991</v>
      </c>
      <c r="AJ5151">
        <v>72.27</v>
      </c>
      <c r="AK5151">
        <v>4.7699999999999996</v>
      </c>
      <c r="AL5151">
        <v>44.3</v>
      </c>
      <c r="AM5151">
        <v>1.46</v>
      </c>
      <c r="AN5151">
        <v>3.31</v>
      </c>
      <c r="AO5151">
        <v>2.85</v>
      </c>
      <c r="AP5151">
        <v>245.28</v>
      </c>
      <c r="AQ5151">
        <v>2.0299999999999998</v>
      </c>
      <c r="AR5151">
        <v>0.83</v>
      </c>
      <c r="AS5151">
        <v>2.25</v>
      </c>
      <c r="AT5151">
        <v>170.37</v>
      </c>
      <c r="AU5151">
        <v>1.42</v>
      </c>
      <c r="AV5151">
        <v>0.83</v>
      </c>
    </row>
    <row r="5152" spans="1:48" x14ac:dyDescent="0.35">
      <c r="A5152" t="s">
        <v>127</v>
      </c>
      <c r="B5152" t="s">
        <v>51</v>
      </c>
      <c r="C5152" t="s">
        <v>140</v>
      </c>
      <c r="D5152" t="s">
        <v>265</v>
      </c>
      <c r="E5152">
        <v>101388.79</v>
      </c>
      <c r="F5152">
        <v>8.9499999999999993</v>
      </c>
      <c r="G5152">
        <v>8324.7199999999993</v>
      </c>
      <c r="H5152">
        <v>93064.07</v>
      </c>
      <c r="I5152">
        <v>6.92</v>
      </c>
      <c r="J5152">
        <v>0</v>
      </c>
      <c r="K5152">
        <v>-0.57999999999999996</v>
      </c>
      <c r="L5152">
        <v>7.5</v>
      </c>
      <c r="M5152">
        <v>9605.98</v>
      </c>
      <c r="N5152">
        <v>7.16</v>
      </c>
      <c r="O5152">
        <v>642.02</v>
      </c>
      <c r="P5152">
        <v>8963.9599999999991</v>
      </c>
      <c r="Q5152">
        <v>6.17</v>
      </c>
      <c r="R5152">
        <v>0</v>
      </c>
      <c r="S5152">
        <v>-0.67</v>
      </c>
      <c r="T5152">
        <v>6.84</v>
      </c>
      <c r="U5152">
        <v>3.72</v>
      </c>
      <c r="V5152">
        <v>1.66</v>
      </c>
      <c r="W5152">
        <v>0.06</v>
      </c>
      <c r="X5152">
        <v>3.66</v>
      </c>
      <c r="Y5152">
        <v>27281.97</v>
      </c>
      <c r="Z5152">
        <v>7.16</v>
      </c>
      <c r="AA5152">
        <v>1823.42</v>
      </c>
      <c r="AB5152">
        <v>25458.560000000001</v>
      </c>
      <c r="AC5152">
        <v>2.35</v>
      </c>
      <c r="AD5152">
        <v>147.65</v>
      </c>
      <c r="AE5152">
        <v>1.4</v>
      </c>
      <c r="AF5152">
        <v>0.95</v>
      </c>
      <c r="AG5152">
        <v>80.31</v>
      </c>
      <c r="AH5152">
        <v>0</v>
      </c>
      <c r="AI5152">
        <v>8.0399999999999991</v>
      </c>
      <c r="AJ5152">
        <v>72.27</v>
      </c>
      <c r="AK5152">
        <v>4.71</v>
      </c>
      <c r="AL5152">
        <v>42.43</v>
      </c>
      <c r="AM5152">
        <v>1.4</v>
      </c>
      <c r="AN5152">
        <v>3.31</v>
      </c>
      <c r="AO5152">
        <v>2.84</v>
      </c>
      <c r="AP5152">
        <v>243.4</v>
      </c>
      <c r="AQ5152">
        <v>2.0099999999999998</v>
      </c>
      <c r="AR5152">
        <v>0.83</v>
      </c>
      <c r="AS5152">
        <v>2.29</v>
      </c>
      <c r="AT5152">
        <v>170.82</v>
      </c>
      <c r="AU5152">
        <v>1.44</v>
      </c>
      <c r="AV5152">
        <v>0.84</v>
      </c>
    </row>
    <row r="5153" spans="1:48" x14ac:dyDescent="0.35">
      <c r="A5153" t="s">
        <v>127</v>
      </c>
      <c r="B5153" t="s">
        <v>51</v>
      </c>
      <c r="C5153" t="s">
        <v>140</v>
      </c>
      <c r="D5153" t="s">
        <v>266</v>
      </c>
      <c r="E5153">
        <v>103096.51</v>
      </c>
      <c r="F5153">
        <v>9.35</v>
      </c>
      <c r="G5153">
        <v>8817.39</v>
      </c>
      <c r="H5153">
        <v>94279.12</v>
      </c>
      <c r="I5153">
        <v>7.04</v>
      </c>
      <c r="J5153">
        <v>0</v>
      </c>
      <c r="K5153">
        <v>-0.56000000000000005</v>
      </c>
      <c r="L5153">
        <v>7.6</v>
      </c>
      <c r="M5153">
        <v>9775.01</v>
      </c>
      <c r="N5153">
        <v>7.64</v>
      </c>
      <c r="O5153">
        <v>694.16</v>
      </c>
      <c r="P5153">
        <v>9080.84</v>
      </c>
      <c r="Q5153">
        <v>6.28</v>
      </c>
      <c r="R5153">
        <v>0</v>
      </c>
      <c r="S5153">
        <v>-0.65</v>
      </c>
      <c r="T5153">
        <v>6.93</v>
      </c>
      <c r="U5153">
        <v>3.71</v>
      </c>
      <c r="V5153">
        <v>1.59</v>
      </c>
      <c r="W5153">
        <v>0.06</v>
      </c>
      <c r="X5153">
        <v>3.66</v>
      </c>
      <c r="Y5153">
        <v>27762.02</v>
      </c>
      <c r="Z5153">
        <v>7.64</v>
      </c>
      <c r="AA5153">
        <v>1971.5</v>
      </c>
      <c r="AB5153">
        <v>25790.52</v>
      </c>
      <c r="AC5153">
        <v>2.31</v>
      </c>
      <c r="AD5153">
        <v>147</v>
      </c>
      <c r="AE5153">
        <v>1.37</v>
      </c>
      <c r="AF5153">
        <v>0.93</v>
      </c>
      <c r="AG5153">
        <v>81.06</v>
      </c>
      <c r="AH5153">
        <v>0</v>
      </c>
      <c r="AI5153">
        <v>8.7899999999999991</v>
      </c>
      <c r="AJ5153">
        <v>72.27</v>
      </c>
      <c r="AK5153">
        <v>4.7699999999999996</v>
      </c>
      <c r="AL5153">
        <v>44.3</v>
      </c>
      <c r="AM5153">
        <v>1.46</v>
      </c>
      <c r="AN5153">
        <v>3.31</v>
      </c>
      <c r="AO5153">
        <v>2.85</v>
      </c>
      <c r="AP5153">
        <v>245.28</v>
      </c>
      <c r="AQ5153">
        <v>2.0299999999999998</v>
      </c>
      <c r="AR5153">
        <v>0.83</v>
      </c>
      <c r="AS5153">
        <v>2.25</v>
      </c>
      <c r="AT5153">
        <v>170.37</v>
      </c>
      <c r="AU5153">
        <v>1.42</v>
      </c>
      <c r="AV5153">
        <v>0.83</v>
      </c>
    </row>
    <row r="5154" spans="1:48" x14ac:dyDescent="0.35">
      <c r="A5154" t="s">
        <v>127</v>
      </c>
      <c r="B5154" t="s">
        <v>51</v>
      </c>
      <c r="C5154" t="s">
        <v>140</v>
      </c>
      <c r="D5154" t="s">
        <v>267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</row>
    <row r="5155" spans="1:48" x14ac:dyDescent="0.35">
      <c r="A5155" t="s">
        <v>127</v>
      </c>
      <c r="B5155" t="s">
        <v>51</v>
      </c>
      <c r="C5155" t="s">
        <v>141</v>
      </c>
      <c r="D5155" t="s">
        <v>129</v>
      </c>
      <c r="E5155">
        <v>10861748.75</v>
      </c>
      <c r="F5155">
        <v>-5.84</v>
      </c>
      <c r="G5155">
        <v>-674152.52</v>
      </c>
      <c r="H5155">
        <v>11535901.27</v>
      </c>
      <c r="I5155">
        <v>0</v>
      </c>
      <c r="J5155">
        <v>0</v>
      </c>
      <c r="K5155">
        <v>0</v>
      </c>
      <c r="L5155">
        <v>0</v>
      </c>
      <c r="M5155">
        <v>1959792.7</v>
      </c>
      <c r="N5155">
        <v>-3.51</v>
      </c>
      <c r="O5155">
        <v>-71274.86</v>
      </c>
      <c r="P5155">
        <v>2031067.56</v>
      </c>
      <c r="Q5155">
        <v>0</v>
      </c>
      <c r="R5155">
        <v>0</v>
      </c>
      <c r="S5155">
        <v>0</v>
      </c>
      <c r="T5155">
        <v>0</v>
      </c>
      <c r="U5155">
        <v>1.3</v>
      </c>
      <c r="V5155">
        <v>-2.42</v>
      </c>
      <c r="W5155">
        <v>-0.03</v>
      </c>
      <c r="X5155">
        <v>1.33</v>
      </c>
      <c r="Y5155">
        <v>8350056.6299999999</v>
      </c>
      <c r="Z5155">
        <v>-3.51</v>
      </c>
      <c r="AA5155">
        <v>-303341.96000000002</v>
      </c>
      <c r="AB5155">
        <v>8653398.5899999999</v>
      </c>
      <c r="AC5155">
        <v>15.98</v>
      </c>
      <c r="AD5155">
        <v>-9.52</v>
      </c>
      <c r="AE5155">
        <v>-1.68</v>
      </c>
      <c r="AF5155">
        <v>17.66</v>
      </c>
      <c r="AG5155">
        <v>100</v>
      </c>
      <c r="AH5155">
        <v>0</v>
      </c>
      <c r="AI5155">
        <v>0</v>
      </c>
      <c r="AJ5155">
        <v>100</v>
      </c>
      <c r="AK5155">
        <v>94.18</v>
      </c>
      <c r="AL5155">
        <v>1.1200000000000001</v>
      </c>
      <c r="AM5155">
        <v>1.04</v>
      </c>
      <c r="AN5155">
        <v>93.14</v>
      </c>
      <c r="AO5155">
        <v>84.66</v>
      </c>
      <c r="AP5155">
        <v>5.39</v>
      </c>
      <c r="AQ5155">
        <v>4.33</v>
      </c>
      <c r="AR5155">
        <v>80.34</v>
      </c>
      <c r="AS5155">
        <v>18.2</v>
      </c>
      <c r="AT5155">
        <v>-8.6999999999999993</v>
      </c>
      <c r="AU5155">
        <v>-1.73</v>
      </c>
      <c r="AV5155">
        <v>19.93</v>
      </c>
    </row>
    <row r="5156" spans="1:48" x14ac:dyDescent="0.35">
      <c r="A5156" t="s">
        <v>127</v>
      </c>
      <c r="B5156" t="s">
        <v>51</v>
      </c>
      <c r="C5156" t="s">
        <v>141</v>
      </c>
      <c r="D5156" t="s">
        <v>130</v>
      </c>
      <c r="E5156">
        <v>3048454.69</v>
      </c>
      <c r="F5156">
        <v>-3.98</v>
      </c>
      <c r="G5156">
        <v>-126398.19</v>
      </c>
      <c r="H5156">
        <v>3174852.88</v>
      </c>
      <c r="I5156">
        <v>28.07</v>
      </c>
      <c r="J5156">
        <v>0</v>
      </c>
      <c r="K5156">
        <v>0.54</v>
      </c>
      <c r="L5156">
        <v>27.52</v>
      </c>
      <c r="M5156">
        <v>557513.9</v>
      </c>
      <c r="N5156">
        <v>1.75</v>
      </c>
      <c r="O5156">
        <v>9580.86</v>
      </c>
      <c r="P5156">
        <v>547933.04</v>
      </c>
      <c r="Q5156">
        <v>28.45</v>
      </c>
      <c r="R5156">
        <v>0</v>
      </c>
      <c r="S5156">
        <v>1.47</v>
      </c>
      <c r="T5156">
        <v>26.98</v>
      </c>
      <c r="U5156">
        <v>1.28</v>
      </c>
      <c r="V5156">
        <v>-5.63</v>
      </c>
      <c r="W5156">
        <v>-0.08</v>
      </c>
      <c r="X5156">
        <v>1.36</v>
      </c>
      <c r="Y5156">
        <v>2375432.04</v>
      </c>
      <c r="Z5156">
        <v>1.75</v>
      </c>
      <c r="AA5156">
        <v>40821.72</v>
      </c>
      <c r="AB5156">
        <v>2334610.3199999998</v>
      </c>
      <c r="AC5156">
        <v>13.6</v>
      </c>
      <c r="AD5156">
        <v>-14.01</v>
      </c>
      <c r="AE5156">
        <v>-2.21</v>
      </c>
      <c r="AF5156">
        <v>15.81</v>
      </c>
      <c r="AG5156">
        <v>100</v>
      </c>
      <c r="AH5156">
        <v>0</v>
      </c>
      <c r="AI5156">
        <v>0</v>
      </c>
      <c r="AJ5156">
        <v>100</v>
      </c>
      <c r="AK5156">
        <v>79.77</v>
      </c>
      <c r="AL5156">
        <v>-9.92</v>
      </c>
      <c r="AM5156">
        <v>-8.7899999999999991</v>
      </c>
      <c r="AN5156">
        <v>88.56</v>
      </c>
      <c r="AO5156">
        <v>63.88</v>
      </c>
      <c r="AP5156">
        <v>1.1200000000000001</v>
      </c>
      <c r="AQ5156">
        <v>0.71</v>
      </c>
      <c r="AR5156">
        <v>63.17</v>
      </c>
      <c r="AS5156">
        <v>14.2</v>
      </c>
      <c r="AT5156">
        <v>-16.79</v>
      </c>
      <c r="AU5156">
        <v>-2.86</v>
      </c>
      <c r="AV5156">
        <v>17.059999999999999</v>
      </c>
    </row>
    <row r="5157" spans="1:48" x14ac:dyDescent="0.35">
      <c r="A5157" t="s">
        <v>127</v>
      </c>
      <c r="B5157" t="s">
        <v>51</v>
      </c>
      <c r="C5157" t="s">
        <v>141</v>
      </c>
      <c r="D5157" t="s">
        <v>131</v>
      </c>
      <c r="E5157">
        <v>4286320.3</v>
      </c>
      <c r="F5157">
        <v>-8.58</v>
      </c>
      <c r="G5157">
        <v>-402349.25</v>
      </c>
      <c r="H5157">
        <v>4688669.55</v>
      </c>
      <c r="I5157">
        <v>39.46</v>
      </c>
      <c r="J5157">
        <v>0</v>
      </c>
      <c r="K5157">
        <v>-1.18</v>
      </c>
      <c r="L5157">
        <v>40.64</v>
      </c>
      <c r="M5157">
        <v>775139.1</v>
      </c>
      <c r="N5157">
        <v>-6.96</v>
      </c>
      <c r="O5157">
        <v>-57975.16</v>
      </c>
      <c r="P5157">
        <v>833114.26</v>
      </c>
      <c r="Q5157">
        <v>39.549999999999997</v>
      </c>
      <c r="R5157">
        <v>0</v>
      </c>
      <c r="S5157">
        <v>-1.47</v>
      </c>
      <c r="T5157">
        <v>41.02</v>
      </c>
      <c r="U5157">
        <v>1.3</v>
      </c>
      <c r="V5157">
        <v>-1.74</v>
      </c>
      <c r="W5157">
        <v>-0.02</v>
      </c>
      <c r="X5157">
        <v>1.32</v>
      </c>
      <c r="Y5157">
        <v>3302680.46</v>
      </c>
      <c r="Z5157">
        <v>-6.96</v>
      </c>
      <c r="AA5157">
        <v>-247018.13</v>
      </c>
      <c r="AB5157">
        <v>3549698.59</v>
      </c>
      <c r="AC5157">
        <v>18.010000000000002</v>
      </c>
      <c r="AD5157">
        <v>-10.57</v>
      </c>
      <c r="AE5157">
        <v>-2.13</v>
      </c>
      <c r="AF5157">
        <v>20.14</v>
      </c>
      <c r="AG5157">
        <v>100</v>
      </c>
      <c r="AH5157">
        <v>0</v>
      </c>
      <c r="AI5157">
        <v>0</v>
      </c>
      <c r="AJ5157">
        <v>100</v>
      </c>
      <c r="AK5157">
        <v>81.36</v>
      </c>
      <c r="AL5157">
        <v>-4.2300000000000004</v>
      </c>
      <c r="AM5157">
        <v>-3.59</v>
      </c>
      <c r="AN5157">
        <v>84.96</v>
      </c>
      <c r="AO5157">
        <v>56.75</v>
      </c>
      <c r="AP5157">
        <v>-9.98</v>
      </c>
      <c r="AQ5157">
        <v>-6.29</v>
      </c>
      <c r="AR5157">
        <v>63.04</v>
      </c>
      <c r="AS5157">
        <v>19.760000000000002</v>
      </c>
      <c r="AT5157">
        <v>-11.4</v>
      </c>
      <c r="AU5157">
        <v>-2.54</v>
      </c>
      <c r="AV5157">
        <v>22.31</v>
      </c>
    </row>
    <row r="5158" spans="1:48" x14ac:dyDescent="0.35">
      <c r="A5158" t="s">
        <v>127</v>
      </c>
      <c r="B5158" t="s">
        <v>51</v>
      </c>
      <c r="C5158" t="s">
        <v>141</v>
      </c>
      <c r="D5158" t="s">
        <v>132</v>
      </c>
      <c r="E5158">
        <v>2888548.21</v>
      </c>
      <c r="F5158">
        <v>-3.57</v>
      </c>
      <c r="G5158">
        <v>-106942.77</v>
      </c>
      <c r="H5158">
        <v>2995490.98</v>
      </c>
      <c r="I5158">
        <v>26.59</v>
      </c>
      <c r="J5158">
        <v>0</v>
      </c>
      <c r="K5158">
        <v>0.63</v>
      </c>
      <c r="L5158">
        <v>25.97</v>
      </c>
      <c r="M5158">
        <v>491216.02</v>
      </c>
      <c r="N5158">
        <v>-3.47</v>
      </c>
      <c r="O5158">
        <v>-17668.28</v>
      </c>
      <c r="P5158">
        <v>508884.29</v>
      </c>
      <c r="Q5158">
        <v>25.06</v>
      </c>
      <c r="R5158">
        <v>0</v>
      </c>
      <c r="S5158">
        <v>0.01</v>
      </c>
      <c r="T5158">
        <v>25.06</v>
      </c>
      <c r="U5158">
        <v>1.38</v>
      </c>
      <c r="V5158">
        <v>-0.1</v>
      </c>
      <c r="W5158">
        <v>0</v>
      </c>
      <c r="X5158">
        <v>1.38</v>
      </c>
      <c r="Y5158">
        <v>2092944.08</v>
      </c>
      <c r="Z5158">
        <v>-3.47</v>
      </c>
      <c r="AA5158">
        <v>-75279.61</v>
      </c>
      <c r="AB5158">
        <v>2168223.69</v>
      </c>
      <c r="AC5158">
        <v>17.84</v>
      </c>
      <c r="AD5158">
        <v>-10.67</v>
      </c>
      <c r="AE5158">
        <v>-2.13</v>
      </c>
      <c r="AF5158">
        <v>19.98</v>
      </c>
      <c r="AG5158">
        <v>100</v>
      </c>
      <c r="AH5158">
        <v>0</v>
      </c>
      <c r="AI5158">
        <v>0</v>
      </c>
      <c r="AJ5158">
        <v>100</v>
      </c>
      <c r="AK5158">
        <v>75.930000000000007</v>
      </c>
      <c r="AL5158">
        <v>-4.28</v>
      </c>
      <c r="AM5158">
        <v>-3.39</v>
      </c>
      <c r="AN5158">
        <v>79.33</v>
      </c>
      <c r="AO5158">
        <v>41.81</v>
      </c>
      <c r="AP5158">
        <v>-10.67</v>
      </c>
      <c r="AQ5158">
        <v>-5</v>
      </c>
      <c r="AR5158">
        <v>46.81</v>
      </c>
      <c r="AS5158">
        <v>22.54</v>
      </c>
      <c r="AT5158">
        <v>-3.04</v>
      </c>
      <c r="AU5158">
        <v>-0.71</v>
      </c>
      <c r="AV5158">
        <v>23.25</v>
      </c>
    </row>
    <row r="5159" spans="1:48" x14ac:dyDescent="0.35">
      <c r="A5159" t="s">
        <v>127</v>
      </c>
      <c r="B5159" t="s">
        <v>51</v>
      </c>
      <c r="C5159" t="s">
        <v>141</v>
      </c>
      <c r="D5159" t="s">
        <v>133</v>
      </c>
      <c r="E5159">
        <v>285376.87</v>
      </c>
      <c r="F5159">
        <v>4.71</v>
      </c>
      <c r="G5159">
        <v>12845.39</v>
      </c>
      <c r="H5159">
        <v>272531.48</v>
      </c>
      <c r="I5159">
        <v>2.63</v>
      </c>
      <c r="J5159">
        <v>0</v>
      </c>
      <c r="K5159">
        <v>0.26</v>
      </c>
      <c r="L5159">
        <v>2.36</v>
      </c>
      <c r="M5159">
        <v>82347.8</v>
      </c>
      <c r="N5159">
        <v>6.7</v>
      </c>
      <c r="O5159">
        <v>5167.3900000000003</v>
      </c>
      <c r="P5159">
        <v>77180.41</v>
      </c>
      <c r="Q5159">
        <v>4.2</v>
      </c>
      <c r="R5159">
        <v>0</v>
      </c>
      <c r="S5159">
        <v>0.4</v>
      </c>
      <c r="T5159">
        <v>3.8</v>
      </c>
      <c r="U5159">
        <v>0.81</v>
      </c>
      <c r="V5159">
        <v>-1.86</v>
      </c>
      <c r="W5159">
        <v>-0.02</v>
      </c>
      <c r="X5159">
        <v>0.83</v>
      </c>
      <c r="Y5159">
        <v>350863.96</v>
      </c>
      <c r="Z5159">
        <v>6.7</v>
      </c>
      <c r="AA5159">
        <v>22016.91</v>
      </c>
      <c r="AB5159">
        <v>328847.05</v>
      </c>
      <c r="AC5159">
        <v>8.33</v>
      </c>
      <c r="AD5159">
        <v>1563.57</v>
      </c>
      <c r="AE5159">
        <v>7.83</v>
      </c>
      <c r="AF5159">
        <v>0.5</v>
      </c>
      <c r="AG5159">
        <v>82.49</v>
      </c>
      <c r="AH5159">
        <v>0</v>
      </c>
      <c r="AI5159">
        <v>8.89</v>
      </c>
      <c r="AJ5159">
        <v>73.599999999999994</v>
      </c>
      <c r="AK5159">
        <v>25.01</v>
      </c>
      <c r="AL5159">
        <v>2843.53</v>
      </c>
      <c r="AM5159">
        <v>24.16</v>
      </c>
      <c r="AN5159">
        <v>0.85</v>
      </c>
      <c r="AO5159">
        <v>14.92</v>
      </c>
      <c r="AP5159">
        <v>4905.1000000000004</v>
      </c>
      <c r="AQ5159">
        <v>14.62</v>
      </c>
      <c r="AR5159">
        <v>0.3</v>
      </c>
      <c r="AS5159">
        <v>8.76</v>
      </c>
      <c r="AT5159">
        <v>1711.8</v>
      </c>
      <c r="AU5159">
        <v>8.2799999999999994</v>
      </c>
      <c r="AV5159">
        <v>0.48</v>
      </c>
    </row>
    <row r="5160" spans="1:48" x14ac:dyDescent="0.35">
      <c r="A5160" t="s">
        <v>127</v>
      </c>
      <c r="B5160" t="s">
        <v>51</v>
      </c>
      <c r="C5160" t="s">
        <v>141</v>
      </c>
      <c r="D5160" t="s">
        <v>262</v>
      </c>
      <c r="E5160">
        <v>4545921.32</v>
      </c>
      <c r="F5160">
        <v>-9.09</v>
      </c>
      <c r="G5160">
        <v>-454268.83</v>
      </c>
      <c r="H5160">
        <v>5000190.1500000004</v>
      </c>
      <c r="I5160">
        <v>41.85</v>
      </c>
      <c r="J5160">
        <v>0</v>
      </c>
      <c r="K5160">
        <v>-1.49</v>
      </c>
      <c r="L5160">
        <v>43.34</v>
      </c>
      <c r="M5160">
        <v>822866.1</v>
      </c>
      <c r="N5160">
        <v>-6.85</v>
      </c>
      <c r="O5160">
        <v>-60467.86</v>
      </c>
      <c r="P5160">
        <v>883333.96</v>
      </c>
      <c r="Q5160">
        <v>41.99</v>
      </c>
      <c r="R5160">
        <v>0</v>
      </c>
      <c r="S5160">
        <v>-1.5</v>
      </c>
      <c r="T5160">
        <v>43.49</v>
      </c>
      <c r="U5160">
        <v>1.3</v>
      </c>
      <c r="V5160">
        <v>-2.4</v>
      </c>
      <c r="W5160">
        <v>-0.03</v>
      </c>
      <c r="X5160">
        <v>1.33</v>
      </c>
      <c r="Y5160">
        <v>3506033.67</v>
      </c>
      <c r="Z5160">
        <v>-6.85</v>
      </c>
      <c r="AA5160">
        <v>-257638.95</v>
      </c>
      <c r="AB5160">
        <v>3763672.62</v>
      </c>
      <c r="AC5160">
        <v>17.53</v>
      </c>
      <c r="AD5160">
        <v>-14.26</v>
      </c>
      <c r="AE5160">
        <v>-2.91</v>
      </c>
      <c r="AF5160">
        <v>20.440000000000001</v>
      </c>
      <c r="AG5160">
        <v>100</v>
      </c>
      <c r="AH5160">
        <v>0</v>
      </c>
      <c r="AI5160">
        <v>0</v>
      </c>
      <c r="AJ5160">
        <v>100</v>
      </c>
      <c r="AK5160">
        <v>81.67</v>
      </c>
      <c r="AL5160">
        <v>-5.84</v>
      </c>
      <c r="AM5160">
        <v>-5.0599999999999996</v>
      </c>
      <c r="AN5160">
        <v>86.74</v>
      </c>
      <c r="AO5160">
        <v>57.93</v>
      </c>
      <c r="AP5160">
        <v>-10.130000000000001</v>
      </c>
      <c r="AQ5160">
        <v>-6.53</v>
      </c>
      <c r="AR5160">
        <v>64.459999999999994</v>
      </c>
      <c r="AS5160">
        <v>19.16</v>
      </c>
      <c r="AT5160">
        <v>-15.22</v>
      </c>
      <c r="AU5160">
        <v>-3.44</v>
      </c>
      <c r="AV5160">
        <v>22.61</v>
      </c>
    </row>
    <row r="5161" spans="1:48" x14ac:dyDescent="0.35">
      <c r="A5161" t="s">
        <v>127</v>
      </c>
      <c r="B5161" t="s">
        <v>51</v>
      </c>
      <c r="C5161" t="s">
        <v>141</v>
      </c>
      <c r="D5161" t="s">
        <v>263</v>
      </c>
      <c r="E5161">
        <v>4207961.03</v>
      </c>
      <c r="F5161">
        <v>-4.09</v>
      </c>
      <c r="G5161">
        <v>-179535.14</v>
      </c>
      <c r="H5161">
        <v>4387496.17</v>
      </c>
      <c r="I5161">
        <v>38.74</v>
      </c>
      <c r="J5161">
        <v>0</v>
      </c>
      <c r="K5161">
        <v>0.71</v>
      </c>
      <c r="L5161">
        <v>38.03</v>
      </c>
      <c r="M5161">
        <v>726035.28</v>
      </c>
      <c r="N5161">
        <v>-1.71</v>
      </c>
      <c r="O5161">
        <v>-12624.41</v>
      </c>
      <c r="P5161">
        <v>738659.68</v>
      </c>
      <c r="Q5161">
        <v>37.049999999999997</v>
      </c>
      <c r="R5161">
        <v>0</v>
      </c>
      <c r="S5161">
        <v>0.68</v>
      </c>
      <c r="T5161">
        <v>36.369999999999997</v>
      </c>
      <c r="U5161">
        <v>1.36</v>
      </c>
      <c r="V5161">
        <v>-2.42</v>
      </c>
      <c r="W5161">
        <v>-0.03</v>
      </c>
      <c r="X5161">
        <v>1.39</v>
      </c>
      <c r="Y5161">
        <v>3093452.21</v>
      </c>
      <c r="Z5161">
        <v>-1.71</v>
      </c>
      <c r="AA5161">
        <v>-53788.9</v>
      </c>
      <c r="AB5161">
        <v>3147241.1</v>
      </c>
      <c r="AC5161">
        <v>17.89</v>
      </c>
      <c r="AD5161">
        <v>-14.45</v>
      </c>
      <c r="AE5161">
        <v>-3.02</v>
      </c>
      <c r="AF5161">
        <v>20.91</v>
      </c>
      <c r="AG5161">
        <v>100</v>
      </c>
      <c r="AH5161">
        <v>0</v>
      </c>
      <c r="AI5161">
        <v>0</v>
      </c>
      <c r="AJ5161">
        <v>100</v>
      </c>
      <c r="AK5161">
        <v>78.89</v>
      </c>
      <c r="AL5161">
        <v>-3.56</v>
      </c>
      <c r="AM5161">
        <v>-2.91</v>
      </c>
      <c r="AN5161">
        <v>81.8</v>
      </c>
      <c r="AO5161">
        <v>44.85</v>
      </c>
      <c r="AP5161">
        <v>-8.2799999999999994</v>
      </c>
      <c r="AQ5161">
        <v>-4.05</v>
      </c>
      <c r="AR5161">
        <v>48.91</v>
      </c>
      <c r="AS5161">
        <v>21.6</v>
      </c>
      <c r="AT5161">
        <v>-8.6999999999999993</v>
      </c>
      <c r="AU5161">
        <v>-2.06</v>
      </c>
      <c r="AV5161">
        <v>23.66</v>
      </c>
    </row>
    <row r="5162" spans="1:48" x14ac:dyDescent="0.35">
      <c r="A5162" t="s">
        <v>127</v>
      </c>
      <c r="B5162" t="s">
        <v>51</v>
      </c>
      <c r="C5162" t="s">
        <v>141</v>
      </c>
      <c r="D5162" t="s">
        <v>264</v>
      </c>
      <c r="E5162">
        <v>1407366.82</v>
      </c>
      <c r="F5162">
        <v>-0.92</v>
      </c>
      <c r="G5162">
        <v>-13120.52</v>
      </c>
      <c r="H5162">
        <v>1420487.34</v>
      </c>
      <c r="I5162">
        <v>12.96</v>
      </c>
      <c r="J5162">
        <v>0</v>
      </c>
      <c r="K5162">
        <v>0.64</v>
      </c>
      <c r="L5162">
        <v>12.31</v>
      </c>
      <c r="M5162">
        <v>265755.13</v>
      </c>
      <c r="N5162">
        <v>2.2200000000000002</v>
      </c>
      <c r="O5162">
        <v>5769.43</v>
      </c>
      <c r="P5162">
        <v>259985.7</v>
      </c>
      <c r="Q5162">
        <v>13.56</v>
      </c>
      <c r="R5162">
        <v>0</v>
      </c>
      <c r="S5162">
        <v>0.76</v>
      </c>
      <c r="T5162">
        <v>12.8</v>
      </c>
      <c r="U5162">
        <v>1.24</v>
      </c>
      <c r="V5162">
        <v>-3.07</v>
      </c>
      <c r="W5162">
        <v>-0.04</v>
      </c>
      <c r="X5162">
        <v>1.28</v>
      </c>
      <c r="Y5162">
        <v>1132318.3999999999</v>
      </c>
      <c r="Z5162">
        <v>2.2200000000000002</v>
      </c>
      <c r="AA5162">
        <v>24582.15</v>
      </c>
      <c r="AB5162">
        <v>1107736.25</v>
      </c>
      <c r="AC5162">
        <v>10.48</v>
      </c>
      <c r="AD5162">
        <v>33.729999999999997</v>
      </c>
      <c r="AE5162">
        <v>2.64</v>
      </c>
      <c r="AF5162">
        <v>7.84</v>
      </c>
      <c r="AG5162">
        <v>99.51</v>
      </c>
      <c r="AH5162">
        <v>0</v>
      </c>
      <c r="AI5162">
        <v>-0.49</v>
      </c>
      <c r="AJ5162">
        <v>100</v>
      </c>
      <c r="AK5162">
        <v>64.290000000000006</v>
      </c>
      <c r="AL5162">
        <v>0.83</v>
      </c>
      <c r="AM5162">
        <v>0.53</v>
      </c>
      <c r="AN5162">
        <v>63.76</v>
      </c>
      <c r="AO5162">
        <v>37.01</v>
      </c>
      <c r="AP5162">
        <v>33.380000000000003</v>
      </c>
      <c r="AQ5162">
        <v>9.26</v>
      </c>
      <c r="AR5162">
        <v>27.74</v>
      </c>
      <c r="AS5162">
        <v>10.19</v>
      </c>
      <c r="AT5162">
        <v>30.09</v>
      </c>
      <c r="AU5162">
        <v>2.36</v>
      </c>
      <c r="AV5162">
        <v>7.84</v>
      </c>
    </row>
    <row r="5163" spans="1:48" x14ac:dyDescent="0.35">
      <c r="A5163" t="s">
        <v>127</v>
      </c>
      <c r="B5163" t="s">
        <v>51</v>
      </c>
      <c r="C5163" t="s">
        <v>141</v>
      </c>
      <c r="D5163" t="s">
        <v>265</v>
      </c>
      <c r="E5163">
        <v>1296784.3700000001</v>
      </c>
      <c r="F5163">
        <v>-1.2</v>
      </c>
      <c r="G5163">
        <v>-15769.11</v>
      </c>
      <c r="H5163">
        <v>1312553.48</v>
      </c>
      <c r="I5163">
        <v>11.94</v>
      </c>
      <c r="J5163">
        <v>0</v>
      </c>
      <c r="K5163">
        <v>0.56000000000000005</v>
      </c>
      <c r="L5163">
        <v>11.38</v>
      </c>
      <c r="M5163">
        <v>241236.71</v>
      </c>
      <c r="N5163">
        <v>1.75</v>
      </c>
      <c r="O5163">
        <v>4157.62</v>
      </c>
      <c r="P5163">
        <v>237079.09</v>
      </c>
      <c r="Q5163">
        <v>12.31</v>
      </c>
      <c r="R5163">
        <v>0</v>
      </c>
      <c r="S5163">
        <v>0.64</v>
      </c>
      <c r="T5163">
        <v>11.67</v>
      </c>
      <c r="U5163">
        <v>1.26</v>
      </c>
      <c r="V5163">
        <v>-2.9</v>
      </c>
      <c r="W5163">
        <v>-0.04</v>
      </c>
      <c r="X5163">
        <v>1.3</v>
      </c>
      <c r="Y5163">
        <v>1027851.35</v>
      </c>
      <c r="Z5163">
        <v>1.75</v>
      </c>
      <c r="AA5163">
        <v>17714.599999999999</v>
      </c>
      <c r="AB5163">
        <v>1010136.74</v>
      </c>
      <c r="AC5163">
        <v>11.01</v>
      </c>
      <c r="AD5163">
        <v>46.43</v>
      </c>
      <c r="AE5163">
        <v>3.49</v>
      </c>
      <c r="AF5163">
        <v>7.52</v>
      </c>
      <c r="AG5163">
        <v>99.51</v>
      </c>
      <c r="AH5163">
        <v>0</v>
      </c>
      <c r="AI5163">
        <v>-0.49</v>
      </c>
      <c r="AJ5163">
        <v>100</v>
      </c>
      <c r="AK5163">
        <v>62.77</v>
      </c>
      <c r="AL5163">
        <v>1.33</v>
      </c>
      <c r="AM5163">
        <v>0.82</v>
      </c>
      <c r="AN5163">
        <v>61.95</v>
      </c>
      <c r="AO5163">
        <v>37.51</v>
      </c>
      <c r="AP5163">
        <v>41.58</v>
      </c>
      <c r="AQ5163">
        <v>11.02</v>
      </c>
      <c r="AR5163">
        <v>26.49</v>
      </c>
      <c r="AS5163">
        <v>10.51</v>
      </c>
      <c r="AT5163">
        <v>42.17</v>
      </c>
      <c r="AU5163">
        <v>3.12</v>
      </c>
      <c r="AV5163">
        <v>7.39</v>
      </c>
    </row>
    <row r="5164" spans="1:48" x14ac:dyDescent="0.35">
      <c r="A5164" t="s">
        <v>127</v>
      </c>
      <c r="B5164" t="s">
        <v>51</v>
      </c>
      <c r="C5164" t="s">
        <v>141</v>
      </c>
      <c r="D5164" t="s">
        <v>266</v>
      </c>
      <c r="E5164">
        <v>1504572.1</v>
      </c>
      <c r="F5164">
        <v>-2.17</v>
      </c>
      <c r="G5164">
        <v>-33295.19</v>
      </c>
      <c r="H5164">
        <v>1537867.29</v>
      </c>
      <c r="I5164">
        <v>13.85</v>
      </c>
      <c r="J5164">
        <v>0</v>
      </c>
      <c r="K5164">
        <v>0.52</v>
      </c>
      <c r="L5164">
        <v>13.33</v>
      </c>
      <c r="M5164">
        <v>280916.39</v>
      </c>
      <c r="N5164">
        <v>0.52</v>
      </c>
      <c r="O5164">
        <v>1459.36</v>
      </c>
      <c r="P5164">
        <v>279457.03000000003</v>
      </c>
      <c r="Q5164">
        <v>14.33</v>
      </c>
      <c r="R5164">
        <v>0</v>
      </c>
      <c r="S5164">
        <v>0.56999999999999995</v>
      </c>
      <c r="T5164">
        <v>13.76</v>
      </c>
      <c r="U5164">
        <v>1.26</v>
      </c>
      <c r="V5164">
        <v>-2.67</v>
      </c>
      <c r="W5164">
        <v>-0.03</v>
      </c>
      <c r="X5164">
        <v>1.29</v>
      </c>
      <c r="Y5164">
        <v>1196916.8799999999</v>
      </c>
      <c r="Z5164">
        <v>0.52</v>
      </c>
      <c r="AA5164">
        <v>6217.97</v>
      </c>
      <c r="AB5164">
        <v>1190698.9099999999</v>
      </c>
      <c r="AC5164">
        <v>10.34</v>
      </c>
      <c r="AD5164">
        <v>39.85</v>
      </c>
      <c r="AE5164">
        <v>2.95</v>
      </c>
      <c r="AF5164">
        <v>7.4</v>
      </c>
      <c r="AG5164">
        <v>99.51</v>
      </c>
      <c r="AH5164">
        <v>0</v>
      </c>
      <c r="AI5164">
        <v>-0.49</v>
      </c>
      <c r="AJ5164">
        <v>100</v>
      </c>
      <c r="AK5164">
        <v>65.33</v>
      </c>
      <c r="AL5164">
        <v>1.93</v>
      </c>
      <c r="AM5164">
        <v>1.24</v>
      </c>
      <c r="AN5164">
        <v>64.09</v>
      </c>
      <c r="AO5164">
        <v>38.61</v>
      </c>
      <c r="AP5164">
        <v>38.01</v>
      </c>
      <c r="AQ5164">
        <v>10.63</v>
      </c>
      <c r="AR5164">
        <v>27.98</v>
      </c>
      <c r="AS5164">
        <v>9.98</v>
      </c>
      <c r="AT5164">
        <v>35.74</v>
      </c>
      <c r="AU5164">
        <v>2.63</v>
      </c>
      <c r="AV5164">
        <v>7.35</v>
      </c>
    </row>
    <row r="5165" spans="1:48" x14ac:dyDescent="0.35">
      <c r="A5165" t="s">
        <v>127</v>
      </c>
      <c r="B5165" t="s">
        <v>51</v>
      </c>
      <c r="C5165" t="s">
        <v>141</v>
      </c>
      <c r="D5165" t="s">
        <v>267</v>
      </c>
      <c r="E5165">
        <v>9345.16</v>
      </c>
      <c r="F5165">
        <v>1.0900000000000001</v>
      </c>
      <c r="G5165">
        <v>101.01</v>
      </c>
      <c r="H5165">
        <v>9244.15</v>
      </c>
      <c r="I5165">
        <v>0.09</v>
      </c>
      <c r="J5165">
        <v>0</v>
      </c>
      <c r="K5165">
        <v>0.01</v>
      </c>
      <c r="L5165">
        <v>0.08</v>
      </c>
      <c r="M5165">
        <v>1554.1</v>
      </c>
      <c r="N5165">
        <v>1.18</v>
      </c>
      <c r="O5165">
        <v>18.170000000000002</v>
      </c>
      <c r="P5165">
        <v>1535.93</v>
      </c>
      <c r="Q5165">
        <v>0.08</v>
      </c>
      <c r="R5165">
        <v>0</v>
      </c>
      <c r="S5165">
        <v>0</v>
      </c>
      <c r="T5165">
        <v>0.08</v>
      </c>
      <c r="U5165">
        <v>1.41</v>
      </c>
      <c r="V5165">
        <v>-0.09</v>
      </c>
      <c r="W5165">
        <v>0</v>
      </c>
      <c r="X5165">
        <v>1.41</v>
      </c>
      <c r="Y5165">
        <v>6621.63</v>
      </c>
      <c r="Z5165">
        <v>1.18</v>
      </c>
      <c r="AA5165">
        <v>77.42</v>
      </c>
      <c r="AB5165">
        <v>6544.21</v>
      </c>
      <c r="AC5165">
        <v>0.5</v>
      </c>
      <c r="AD5165">
        <v>1436.14</v>
      </c>
      <c r="AE5165">
        <v>0.47</v>
      </c>
      <c r="AF5165">
        <v>0.03</v>
      </c>
      <c r="AG5165">
        <v>41.33</v>
      </c>
      <c r="AH5165">
        <v>0</v>
      </c>
      <c r="AI5165">
        <v>3.6</v>
      </c>
      <c r="AJ5165">
        <v>37.74</v>
      </c>
      <c r="AK5165">
        <v>0.68</v>
      </c>
      <c r="AL5165">
        <v>3623.33</v>
      </c>
      <c r="AM5165">
        <v>0.66</v>
      </c>
      <c r="AN5165">
        <v>0.02</v>
      </c>
      <c r="AO5165">
        <v>0.17</v>
      </c>
      <c r="AP5165">
        <v>3758.56</v>
      </c>
      <c r="AQ5165">
        <v>0.17</v>
      </c>
      <c r="AR5165">
        <v>0</v>
      </c>
      <c r="AS5165">
        <v>0.54</v>
      </c>
      <c r="AT5165">
        <v>1769.62</v>
      </c>
      <c r="AU5165">
        <v>0.51</v>
      </c>
      <c r="AV5165">
        <v>0.03</v>
      </c>
    </row>
    <row r="5166" spans="1:48" x14ac:dyDescent="0.35">
      <c r="A5166" t="s">
        <v>127</v>
      </c>
      <c r="B5166" t="s">
        <v>51</v>
      </c>
      <c r="C5166" t="s">
        <v>142</v>
      </c>
      <c r="D5166" t="s">
        <v>129</v>
      </c>
      <c r="E5166">
        <v>1060803.45</v>
      </c>
      <c r="F5166">
        <v>1.78</v>
      </c>
      <c r="G5166">
        <v>18593.61</v>
      </c>
      <c r="H5166">
        <v>1042209.84</v>
      </c>
      <c r="I5166">
        <v>0</v>
      </c>
      <c r="J5166">
        <v>0</v>
      </c>
      <c r="K5166">
        <v>0</v>
      </c>
      <c r="L5166">
        <v>0</v>
      </c>
      <c r="M5166">
        <v>39977.949999999997</v>
      </c>
      <c r="N5166">
        <v>-1.97</v>
      </c>
      <c r="O5166">
        <v>-802.19</v>
      </c>
      <c r="P5166">
        <v>40780.129999999997</v>
      </c>
      <c r="Q5166">
        <v>0</v>
      </c>
      <c r="R5166">
        <v>0</v>
      </c>
      <c r="S5166">
        <v>0</v>
      </c>
      <c r="T5166">
        <v>0</v>
      </c>
      <c r="U5166">
        <v>1.84</v>
      </c>
      <c r="V5166">
        <v>3.83</v>
      </c>
      <c r="W5166">
        <v>7.0000000000000007E-2</v>
      </c>
      <c r="X5166">
        <v>1.77</v>
      </c>
      <c r="Y5166">
        <v>576051.11</v>
      </c>
      <c r="Z5166">
        <v>-1.97</v>
      </c>
      <c r="AA5166">
        <v>-11558.87</v>
      </c>
      <c r="AB5166">
        <v>587609.98</v>
      </c>
      <c r="AC5166">
        <v>5.44</v>
      </c>
      <c r="AD5166">
        <v>70.75</v>
      </c>
      <c r="AE5166">
        <v>2.25</v>
      </c>
      <c r="AF5166">
        <v>3.18</v>
      </c>
      <c r="AG5166">
        <v>98.71</v>
      </c>
      <c r="AH5166">
        <v>0</v>
      </c>
      <c r="AI5166">
        <v>2.29</v>
      </c>
      <c r="AJ5166">
        <v>96.42</v>
      </c>
      <c r="AK5166">
        <v>13.98</v>
      </c>
      <c r="AL5166">
        <v>52.55</v>
      </c>
      <c r="AM5166">
        <v>4.82</v>
      </c>
      <c r="AN5166">
        <v>9.16</v>
      </c>
      <c r="AO5166">
        <v>10.41</v>
      </c>
      <c r="AP5166">
        <v>66.53</v>
      </c>
      <c r="AQ5166">
        <v>4.16</v>
      </c>
      <c r="AR5166">
        <v>6.25</v>
      </c>
      <c r="AS5166">
        <v>3.84</v>
      </c>
      <c r="AT5166">
        <v>89.73</v>
      </c>
      <c r="AU5166">
        <v>1.82</v>
      </c>
      <c r="AV5166">
        <v>2.0299999999999998</v>
      </c>
    </row>
    <row r="5167" spans="1:48" x14ac:dyDescent="0.35">
      <c r="A5167" t="s">
        <v>127</v>
      </c>
      <c r="B5167" t="s">
        <v>51</v>
      </c>
      <c r="C5167" t="s">
        <v>142</v>
      </c>
      <c r="D5167" t="s">
        <v>130</v>
      </c>
      <c r="E5167">
        <v>30.24</v>
      </c>
      <c r="F5167">
        <v>-71.95</v>
      </c>
      <c r="G5167">
        <v>-77.56</v>
      </c>
      <c r="H5167">
        <v>107.8</v>
      </c>
      <c r="I5167">
        <v>0</v>
      </c>
      <c r="J5167">
        <v>0</v>
      </c>
      <c r="K5167">
        <v>-0.01</v>
      </c>
      <c r="L5167">
        <v>0.01</v>
      </c>
      <c r="M5167">
        <v>1.24</v>
      </c>
      <c r="N5167">
        <v>-69.7</v>
      </c>
      <c r="O5167">
        <v>-2.86</v>
      </c>
      <c r="P5167">
        <v>4.0999999999999996</v>
      </c>
      <c r="Q5167">
        <v>0</v>
      </c>
      <c r="R5167">
        <v>0</v>
      </c>
      <c r="S5167">
        <v>-0.01</v>
      </c>
      <c r="T5167">
        <v>0.01</v>
      </c>
      <c r="U5167">
        <v>1.69</v>
      </c>
      <c r="V5167">
        <v>-7.42</v>
      </c>
      <c r="W5167">
        <v>-0.14000000000000001</v>
      </c>
      <c r="X5167">
        <v>1.83</v>
      </c>
      <c r="Y5167">
        <v>17.89</v>
      </c>
      <c r="Z5167">
        <v>-69.7</v>
      </c>
      <c r="AA5167">
        <v>-41.16</v>
      </c>
      <c r="AB5167">
        <v>59.05</v>
      </c>
      <c r="AC5167">
        <v>0</v>
      </c>
      <c r="AD5167">
        <v>0</v>
      </c>
      <c r="AE5167">
        <v>0</v>
      </c>
      <c r="AF5167">
        <v>0</v>
      </c>
      <c r="AG5167">
        <v>0.02</v>
      </c>
      <c r="AH5167">
        <v>0</v>
      </c>
      <c r="AI5167">
        <v>-0.4</v>
      </c>
      <c r="AJ5167">
        <v>0.41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</row>
    <row r="5168" spans="1:48" x14ac:dyDescent="0.35">
      <c r="A5168" t="s">
        <v>127</v>
      </c>
      <c r="B5168" t="s">
        <v>51</v>
      </c>
      <c r="C5168" t="s">
        <v>142</v>
      </c>
      <c r="D5168" t="s">
        <v>131</v>
      </c>
      <c r="E5168">
        <v>680961.63</v>
      </c>
      <c r="F5168">
        <v>5.76</v>
      </c>
      <c r="G5168">
        <v>37102.5</v>
      </c>
      <c r="H5168">
        <v>643859.13</v>
      </c>
      <c r="I5168">
        <v>64.19</v>
      </c>
      <c r="J5168">
        <v>0</v>
      </c>
      <c r="K5168">
        <v>2.41</v>
      </c>
      <c r="L5168">
        <v>61.78</v>
      </c>
      <c r="M5168">
        <v>24672.3</v>
      </c>
      <c r="N5168">
        <v>2.92</v>
      </c>
      <c r="O5168">
        <v>700.55</v>
      </c>
      <c r="P5168">
        <v>23971.759999999998</v>
      </c>
      <c r="Q5168">
        <v>61.71</v>
      </c>
      <c r="R5168">
        <v>0</v>
      </c>
      <c r="S5168">
        <v>2.93</v>
      </c>
      <c r="T5168">
        <v>58.78</v>
      </c>
      <c r="U5168">
        <v>1.92</v>
      </c>
      <c r="V5168">
        <v>2.76</v>
      </c>
      <c r="W5168">
        <v>0.05</v>
      </c>
      <c r="X5168">
        <v>1.86</v>
      </c>
      <c r="Y5168">
        <v>355508.69</v>
      </c>
      <c r="Z5168">
        <v>2.92</v>
      </c>
      <c r="AA5168">
        <v>10094.33</v>
      </c>
      <c r="AB5168">
        <v>345414.36</v>
      </c>
      <c r="AC5168">
        <v>3.24</v>
      </c>
      <c r="AD5168">
        <v>103.38</v>
      </c>
      <c r="AE5168">
        <v>1.65</v>
      </c>
      <c r="AF5168">
        <v>1.59</v>
      </c>
      <c r="AG5168">
        <v>94.19</v>
      </c>
      <c r="AH5168">
        <v>0</v>
      </c>
      <c r="AI5168">
        <v>6.58</v>
      </c>
      <c r="AJ5168">
        <v>87.61</v>
      </c>
      <c r="AK5168">
        <v>6.94</v>
      </c>
      <c r="AL5168">
        <v>24.23</v>
      </c>
      <c r="AM5168">
        <v>1.35</v>
      </c>
      <c r="AN5168">
        <v>5.59</v>
      </c>
      <c r="AO5168">
        <v>5.55</v>
      </c>
      <c r="AP5168">
        <v>89.57</v>
      </c>
      <c r="AQ5168">
        <v>2.62</v>
      </c>
      <c r="AR5168">
        <v>2.93</v>
      </c>
      <c r="AS5168">
        <v>2.74</v>
      </c>
      <c r="AT5168">
        <v>79.180000000000007</v>
      </c>
      <c r="AU5168">
        <v>1.21</v>
      </c>
      <c r="AV5168">
        <v>1.53</v>
      </c>
    </row>
    <row r="5169" spans="1:48" x14ac:dyDescent="0.35">
      <c r="A5169" t="s">
        <v>127</v>
      </c>
      <c r="B5169" t="s">
        <v>51</v>
      </c>
      <c r="C5169" t="s">
        <v>142</v>
      </c>
      <c r="D5169" t="s">
        <v>132</v>
      </c>
      <c r="E5169">
        <v>360865.56</v>
      </c>
      <c r="F5169">
        <v>-4.29</v>
      </c>
      <c r="G5169">
        <v>-16169.62</v>
      </c>
      <c r="H5169">
        <v>377035.18</v>
      </c>
      <c r="I5169">
        <v>34.020000000000003</v>
      </c>
      <c r="J5169">
        <v>0</v>
      </c>
      <c r="K5169">
        <v>-2.16</v>
      </c>
      <c r="L5169">
        <v>36.18</v>
      </c>
      <c r="M5169">
        <v>13367.6</v>
      </c>
      <c r="N5169">
        <v>-9.25</v>
      </c>
      <c r="O5169">
        <v>-1362.18</v>
      </c>
      <c r="P5169">
        <v>14729.78</v>
      </c>
      <c r="Q5169">
        <v>33.44</v>
      </c>
      <c r="R5169">
        <v>0</v>
      </c>
      <c r="S5169">
        <v>-2.68</v>
      </c>
      <c r="T5169">
        <v>36.119999999999997</v>
      </c>
      <c r="U5169">
        <v>1.87</v>
      </c>
      <c r="V5169">
        <v>5.46</v>
      </c>
      <c r="W5169">
        <v>0.1</v>
      </c>
      <c r="X5169">
        <v>1.78</v>
      </c>
      <c r="Y5169">
        <v>192616.76</v>
      </c>
      <c r="Z5169">
        <v>-9.25</v>
      </c>
      <c r="AA5169">
        <v>-19627.900000000001</v>
      </c>
      <c r="AB5169">
        <v>212244.66</v>
      </c>
      <c r="AC5169">
        <v>4.9000000000000004</v>
      </c>
      <c r="AD5169">
        <v>229.71</v>
      </c>
      <c r="AE5169">
        <v>3.41</v>
      </c>
      <c r="AF5169">
        <v>1.49</v>
      </c>
      <c r="AG5169">
        <v>96.68</v>
      </c>
      <c r="AH5169">
        <v>0</v>
      </c>
      <c r="AI5169">
        <v>5.18</v>
      </c>
      <c r="AJ5169">
        <v>91.5</v>
      </c>
      <c r="AK5169">
        <v>11.88</v>
      </c>
      <c r="AL5169">
        <v>80.59</v>
      </c>
      <c r="AM5169">
        <v>5.3</v>
      </c>
      <c r="AN5169">
        <v>6.58</v>
      </c>
      <c r="AO5169">
        <v>8.1300000000000008</v>
      </c>
      <c r="AP5169">
        <v>200.02</v>
      </c>
      <c r="AQ5169">
        <v>5.42</v>
      </c>
      <c r="AR5169">
        <v>2.71</v>
      </c>
      <c r="AS5169">
        <v>4.4000000000000004</v>
      </c>
      <c r="AT5169">
        <v>238.87</v>
      </c>
      <c r="AU5169">
        <v>3.1</v>
      </c>
      <c r="AV5169">
        <v>1.3</v>
      </c>
    </row>
    <row r="5170" spans="1:48" x14ac:dyDescent="0.35">
      <c r="A5170" t="s">
        <v>127</v>
      </c>
      <c r="B5170" t="s">
        <v>51</v>
      </c>
      <c r="C5170" t="s">
        <v>142</v>
      </c>
      <c r="D5170" t="s">
        <v>133</v>
      </c>
      <c r="E5170">
        <v>0</v>
      </c>
      <c r="F5170">
        <v>-100</v>
      </c>
      <c r="G5170">
        <v>-16.72</v>
      </c>
      <c r="H5170">
        <v>16.72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-100</v>
      </c>
      <c r="O5170">
        <v>-1.38</v>
      </c>
      <c r="P5170">
        <v>1.38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-100</v>
      </c>
      <c r="W5170">
        <v>-0.84</v>
      </c>
      <c r="X5170">
        <v>0.84</v>
      </c>
      <c r="Y5170">
        <v>0</v>
      </c>
      <c r="Z5170">
        <v>-100</v>
      </c>
      <c r="AA5170">
        <v>-19.88</v>
      </c>
      <c r="AB5170">
        <v>19.88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-0.74</v>
      </c>
      <c r="AJ5170">
        <v>0.74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</row>
    <row r="5171" spans="1:48" x14ac:dyDescent="0.35">
      <c r="A5171" t="s">
        <v>127</v>
      </c>
      <c r="B5171" t="s">
        <v>51</v>
      </c>
      <c r="C5171" t="s">
        <v>142</v>
      </c>
      <c r="D5171" t="s">
        <v>262</v>
      </c>
      <c r="E5171">
        <v>680961.63</v>
      </c>
      <c r="F5171">
        <v>5.76</v>
      </c>
      <c r="G5171">
        <v>37102.5</v>
      </c>
      <c r="H5171">
        <v>643859.13</v>
      </c>
      <c r="I5171">
        <v>64.19</v>
      </c>
      <c r="J5171">
        <v>0</v>
      </c>
      <c r="K5171">
        <v>2.41</v>
      </c>
      <c r="L5171">
        <v>61.78</v>
      </c>
      <c r="M5171">
        <v>24672.3</v>
      </c>
      <c r="N5171">
        <v>2.92</v>
      </c>
      <c r="O5171">
        <v>700.55</v>
      </c>
      <c r="P5171">
        <v>23971.759999999998</v>
      </c>
      <c r="Q5171">
        <v>61.71</v>
      </c>
      <c r="R5171">
        <v>0</v>
      </c>
      <c r="S5171">
        <v>2.93</v>
      </c>
      <c r="T5171">
        <v>58.78</v>
      </c>
      <c r="U5171">
        <v>1.92</v>
      </c>
      <c r="V5171">
        <v>2.76</v>
      </c>
      <c r="W5171">
        <v>0.05</v>
      </c>
      <c r="X5171">
        <v>1.86</v>
      </c>
      <c r="Y5171">
        <v>355508.69</v>
      </c>
      <c r="Z5171">
        <v>2.92</v>
      </c>
      <c r="AA5171">
        <v>10094.33</v>
      </c>
      <c r="AB5171">
        <v>345414.36</v>
      </c>
      <c r="AC5171">
        <v>3.24</v>
      </c>
      <c r="AD5171">
        <v>103.38</v>
      </c>
      <c r="AE5171">
        <v>1.65</v>
      </c>
      <c r="AF5171">
        <v>1.59</v>
      </c>
      <c r="AG5171">
        <v>94.19</v>
      </c>
      <c r="AH5171">
        <v>0</v>
      </c>
      <c r="AI5171">
        <v>6.58</v>
      </c>
      <c r="AJ5171">
        <v>87.61</v>
      </c>
      <c r="AK5171">
        <v>6.94</v>
      </c>
      <c r="AL5171">
        <v>24.23</v>
      </c>
      <c r="AM5171">
        <v>1.35</v>
      </c>
      <c r="AN5171">
        <v>5.59</v>
      </c>
      <c r="AO5171">
        <v>5.55</v>
      </c>
      <c r="AP5171">
        <v>89.57</v>
      </c>
      <c r="AQ5171">
        <v>2.62</v>
      </c>
      <c r="AR5171">
        <v>2.93</v>
      </c>
      <c r="AS5171">
        <v>2.74</v>
      </c>
      <c r="AT5171">
        <v>79.180000000000007</v>
      </c>
      <c r="AU5171">
        <v>1.21</v>
      </c>
      <c r="AV5171">
        <v>1.53</v>
      </c>
    </row>
    <row r="5172" spans="1:48" x14ac:dyDescent="0.35">
      <c r="A5172" t="s">
        <v>127</v>
      </c>
      <c r="B5172" t="s">
        <v>51</v>
      </c>
      <c r="C5172" t="s">
        <v>142</v>
      </c>
      <c r="D5172" t="s">
        <v>263</v>
      </c>
      <c r="E5172">
        <v>360865.56</v>
      </c>
      <c r="F5172">
        <v>-4.29</v>
      </c>
      <c r="G5172">
        <v>-16169.62</v>
      </c>
      <c r="H5172">
        <v>377035.18</v>
      </c>
      <c r="I5172">
        <v>34.020000000000003</v>
      </c>
      <c r="J5172">
        <v>0</v>
      </c>
      <c r="K5172">
        <v>-2.16</v>
      </c>
      <c r="L5172">
        <v>36.18</v>
      </c>
      <c r="M5172">
        <v>13367.6</v>
      </c>
      <c r="N5172">
        <v>-9.25</v>
      </c>
      <c r="O5172">
        <v>-1362.18</v>
      </c>
      <c r="P5172">
        <v>14729.78</v>
      </c>
      <c r="Q5172">
        <v>33.44</v>
      </c>
      <c r="R5172">
        <v>0</v>
      </c>
      <c r="S5172">
        <v>-2.68</v>
      </c>
      <c r="T5172">
        <v>36.119999999999997</v>
      </c>
      <c r="U5172">
        <v>1.87</v>
      </c>
      <c r="V5172">
        <v>5.46</v>
      </c>
      <c r="W5172">
        <v>0.1</v>
      </c>
      <c r="X5172">
        <v>1.78</v>
      </c>
      <c r="Y5172">
        <v>192616.76</v>
      </c>
      <c r="Z5172">
        <v>-9.25</v>
      </c>
      <c r="AA5172">
        <v>-19627.900000000001</v>
      </c>
      <c r="AB5172">
        <v>212244.66</v>
      </c>
      <c r="AC5172">
        <v>4.9000000000000004</v>
      </c>
      <c r="AD5172">
        <v>229.71</v>
      </c>
      <c r="AE5172">
        <v>3.41</v>
      </c>
      <c r="AF5172">
        <v>1.49</v>
      </c>
      <c r="AG5172">
        <v>96.68</v>
      </c>
      <c r="AH5172">
        <v>0</v>
      </c>
      <c r="AI5172">
        <v>5.18</v>
      </c>
      <c r="AJ5172">
        <v>91.5</v>
      </c>
      <c r="AK5172">
        <v>11.88</v>
      </c>
      <c r="AL5172">
        <v>80.59</v>
      </c>
      <c r="AM5172">
        <v>5.3</v>
      </c>
      <c r="AN5172">
        <v>6.58</v>
      </c>
      <c r="AO5172">
        <v>8.1300000000000008</v>
      </c>
      <c r="AP5172">
        <v>200.02</v>
      </c>
      <c r="AQ5172">
        <v>5.42</v>
      </c>
      <c r="AR5172">
        <v>2.71</v>
      </c>
      <c r="AS5172">
        <v>4.4000000000000004</v>
      </c>
      <c r="AT5172">
        <v>238.87</v>
      </c>
      <c r="AU5172">
        <v>3.1</v>
      </c>
      <c r="AV5172">
        <v>1.3</v>
      </c>
    </row>
    <row r="5173" spans="1:48" x14ac:dyDescent="0.35">
      <c r="A5173" t="s">
        <v>127</v>
      </c>
      <c r="B5173" t="s">
        <v>51</v>
      </c>
      <c r="C5173" t="s">
        <v>142</v>
      </c>
      <c r="D5173" t="s">
        <v>264</v>
      </c>
      <c r="E5173">
        <v>30.24</v>
      </c>
      <c r="F5173">
        <v>-71.95</v>
      </c>
      <c r="G5173">
        <v>-77.56</v>
      </c>
      <c r="H5173">
        <v>107.8</v>
      </c>
      <c r="I5173">
        <v>0</v>
      </c>
      <c r="J5173">
        <v>0</v>
      </c>
      <c r="K5173">
        <v>0</v>
      </c>
      <c r="L5173">
        <v>0</v>
      </c>
      <c r="M5173">
        <v>1.24</v>
      </c>
      <c r="N5173">
        <v>-69.7</v>
      </c>
      <c r="O5173">
        <v>-2.86</v>
      </c>
      <c r="P5173">
        <v>4.0999999999999996</v>
      </c>
      <c r="Q5173">
        <v>0</v>
      </c>
      <c r="R5173">
        <v>0</v>
      </c>
      <c r="S5173">
        <v>0</v>
      </c>
      <c r="T5173">
        <v>0</v>
      </c>
      <c r="U5173">
        <v>1.69</v>
      </c>
      <c r="V5173">
        <v>-7.42</v>
      </c>
      <c r="W5173">
        <v>-0.14000000000000001</v>
      </c>
      <c r="X5173">
        <v>1.83</v>
      </c>
      <c r="Y5173">
        <v>17.89</v>
      </c>
      <c r="Z5173">
        <v>-69.7</v>
      </c>
      <c r="AA5173">
        <v>-41.16</v>
      </c>
      <c r="AB5173">
        <v>59.05</v>
      </c>
      <c r="AC5173">
        <v>0</v>
      </c>
      <c r="AD5173">
        <v>0</v>
      </c>
      <c r="AE5173">
        <v>0</v>
      </c>
      <c r="AF5173">
        <v>0</v>
      </c>
      <c r="AG5173">
        <v>0.02</v>
      </c>
      <c r="AH5173">
        <v>0</v>
      </c>
      <c r="AI5173">
        <v>-0.4</v>
      </c>
      <c r="AJ5173">
        <v>0.41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 x14ac:dyDescent="0.35">
      <c r="A5174" t="s">
        <v>127</v>
      </c>
      <c r="B5174" t="s">
        <v>51</v>
      </c>
      <c r="C5174" t="s">
        <v>142</v>
      </c>
      <c r="D5174" t="s">
        <v>265</v>
      </c>
      <c r="E5174">
        <v>30.24</v>
      </c>
      <c r="F5174">
        <v>-82.38</v>
      </c>
      <c r="G5174">
        <v>-141.38999999999999</v>
      </c>
      <c r="H5174">
        <v>171.64</v>
      </c>
      <c r="I5174">
        <v>0</v>
      </c>
      <c r="J5174">
        <v>0</v>
      </c>
      <c r="K5174">
        <v>0</v>
      </c>
      <c r="L5174">
        <v>0</v>
      </c>
      <c r="M5174">
        <v>1.24</v>
      </c>
      <c r="N5174">
        <v>-81.58</v>
      </c>
      <c r="O5174">
        <v>-5.5</v>
      </c>
      <c r="P5174">
        <v>6.74</v>
      </c>
      <c r="Q5174">
        <v>0</v>
      </c>
      <c r="R5174">
        <v>0</v>
      </c>
      <c r="S5174">
        <v>0</v>
      </c>
      <c r="T5174">
        <v>0</v>
      </c>
      <c r="U5174">
        <v>1.69</v>
      </c>
      <c r="V5174">
        <v>-4.3499999999999996</v>
      </c>
      <c r="W5174">
        <v>-0.08</v>
      </c>
      <c r="X5174">
        <v>1.77</v>
      </c>
      <c r="Y5174">
        <v>17.89</v>
      </c>
      <c r="Z5174">
        <v>-81.58</v>
      </c>
      <c r="AA5174">
        <v>-79.25</v>
      </c>
      <c r="AB5174">
        <v>97.14</v>
      </c>
      <c r="AC5174">
        <v>0</v>
      </c>
      <c r="AD5174">
        <v>0</v>
      </c>
      <c r="AE5174">
        <v>0</v>
      </c>
      <c r="AF5174">
        <v>0</v>
      </c>
      <c r="AG5174">
        <v>0.02</v>
      </c>
      <c r="AH5174">
        <v>0</v>
      </c>
      <c r="AI5174">
        <v>-0.66</v>
      </c>
      <c r="AJ5174">
        <v>0.68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</row>
    <row r="5175" spans="1:48" x14ac:dyDescent="0.35">
      <c r="A5175" t="s">
        <v>127</v>
      </c>
      <c r="B5175" t="s">
        <v>51</v>
      </c>
      <c r="C5175" t="s">
        <v>142</v>
      </c>
      <c r="D5175" t="s">
        <v>266</v>
      </c>
      <c r="E5175">
        <v>30.24</v>
      </c>
      <c r="F5175">
        <v>-82.38</v>
      </c>
      <c r="G5175">
        <v>-141.38999999999999</v>
      </c>
      <c r="H5175">
        <v>171.64</v>
      </c>
      <c r="I5175">
        <v>0</v>
      </c>
      <c r="J5175">
        <v>0</v>
      </c>
      <c r="K5175">
        <v>0</v>
      </c>
      <c r="L5175">
        <v>0</v>
      </c>
      <c r="M5175">
        <v>1.24</v>
      </c>
      <c r="N5175">
        <v>-81.58</v>
      </c>
      <c r="O5175">
        <v>-5.5</v>
      </c>
      <c r="P5175">
        <v>6.74</v>
      </c>
      <c r="Q5175">
        <v>0</v>
      </c>
      <c r="R5175">
        <v>0</v>
      </c>
      <c r="S5175">
        <v>0</v>
      </c>
      <c r="T5175">
        <v>0</v>
      </c>
      <c r="U5175">
        <v>1.69</v>
      </c>
      <c r="V5175">
        <v>-4.3499999999999996</v>
      </c>
      <c r="W5175">
        <v>-0.08</v>
      </c>
      <c r="X5175">
        <v>1.77</v>
      </c>
      <c r="Y5175">
        <v>17.89</v>
      </c>
      <c r="Z5175">
        <v>-81.58</v>
      </c>
      <c r="AA5175">
        <v>-79.25</v>
      </c>
      <c r="AB5175">
        <v>97.14</v>
      </c>
      <c r="AC5175">
        <v>0</v>
      </c>
      <c r="AD5175">
        <v>0</v>
      </c>
      <c r="AE5175">
        <v>0</v>
      </c>
      <c r="AF5175">
        <v>0</v>
      </c>
      <c r="AG5175">
        <v>0.02</v>
      </c>
      <c r="AH5175">
        <v>0</v>
      </c>
      <c r="AI5175">
        <v>-0.66</v>
      </c>
      <c r="AJ5175">
        <v>0.68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 x14ac:dyDescent="0.35">
      <c r="A5176" t="s">
        <v>127</v>
      </c>
      <c r="B5176" t="s">
        <v>51</v>
      </c>
      <c r="C5176" t="s">
        <v>142</v>
      </c>
      <c r="D5176" t="s">
        <v>267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</row>
    <row r="5177" spans="1:48" x14ac:dyDescent="0.35">
      <c r="A5177" t="s">
        <v>127</v>
      </c>
      <c r="B5177" t="s">
        <v>51</v>
      </c>
      <c r="C5177" t="s">
        <v>143</v>
      </c>
      <c r="D5177" t="s">
        <v>129</v>
      </c>
      <c r="E5177">
        <v>208800.19</v>
      </c>
      <c r="F5177">
        <v>405.97</v>
      </c>
      <c r="G5177">
        <v>167532.70000000001</v>
      </c>
      <c r="H5177">
        <v>41267.49</v>
      </c>
      <c r="I5177">
        <v>0</v>
      </c>
      <c r="J5177">
        <v>0</v>
      </c>
      <c r="K5177">
        <v>0</v>
      </c>
      <c r="L5177">
        <v>0</v>
      </c>
      <c r="M5177">
        <v>10828.25</v>
      </c>
      <c r="N5177">
        <v>337.08</v>
      </c>
      <c r="O5177">
        <v>8350.84</v>
      </c>
      <c r="P5177">
        <v>2477.41</v>
      </c>
      <c r="Q5177">
        <v>0</v>
      </c>
      <c r="R5177">
        <v>0</v>
      </c>
      <c r="S5177">
        <v>0</v>
      </c>
      <c r="T5177">
        <v>0</v>
      </c>
      <c r="U5177">
        <v>3.01</v>
      </c>
      <c r="V5177">
        <v>-10.54</v>
      </c>
      <c r="W5177">
        <v>-0.35</v>
      </c>
      <c r="X5177">
        <v>3.36</v>
      </c>
      <c r="Y5177">
        <v>69451.960000000006</v>
      </c>
      <c r="Z5177">
        <v>465.6</v>
      </c>
      <c r="AA5177">
        <v>57172.66</v>
      </c>
      <c r="AB5177">
        <v>12279.29</v>
      </c>
      <c r="AC5177">
        <v>7.47</v>
      </c>
      <c r="AD5177">
        <v>-33.340000000000003</v>
      </c>
      <c r="AE5177">
        <v>-3.73</v>
      </c>
      <c r="AF5177">
        <v>11.2</v>
      </c>
      <c r="AG5177">
        <v>96.16</v>
      </c>
      <c r="AH5177">
        <v>0</v>
      </c>
      <c r="AI5177">
        <v>49.62</v>
      </c>
      <c r="AJ5177">
        <v>46.54</v>
      </c>
      <c r="AK5177">
        <v>33.130000000000003</v>
      </c>
      <c r="AL5177">
        <v>108.71</v>
      </c>
      <c r="AM5177">
        <v>17.25</v>
      </c>
      <c r="AN5177">
        <v>15.87</v>
      </c>
      <c r="AO5177">
        <v>21.4</v>
      </c>
      <c r="AP5177">
        <v>118.25</v>
      </c>
      <c r="AQ5177">
        <v>11.59</v>
      </c>
      <c r="AR5177">
        <v>9.8000000000000007</v>
      </c>
      <c r="AS5177">
        <v>7.78</v>
      </c>
      <c r="AT5177">
        <v>-36.39</v>
      </c>
      <c r="AU5177">
        <v>-4.45</v>
      </c>
      <c r="AV5177">
        <v>12.24</v>
      </c>
    </row>
    <row r="5178" spans="1:48" x14ac:dyDescent="0.35">
      <c r="A5178" t="s">
        <v>127</v>
      </c>
      <c r="B5178" t="s">
        <v>51</v>
      </c>
      <c r="C5178" t="s">
        <v>143</v>
      </c>
      <c r="D5178" t="s">
        <v>130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</row>
    <row r="5179" spans="1:48" x14ac:dyDescent="0.35">
      <c r="A5179" t="s">
        <v>127</v>
      </c>
      <c r="B5179" t="s">
        <v>51</v>
      </c>
      <c r="C5179" t="s">
        <v>143</v>
      </c>
      <c r="D5179" t="s">
        <v>131</v>
      </c>
      <c r="E5179">
        <v>206756.98</v>
      </c>
      <c r="F5179">
        <v>0</v>
      </c>
      <c r="G5179">
        <v>206756.98</v>
      </c>
      <c r="H5179">
        <v>0</v>
      </c>
      <c r="I5179">
        <v>99.02</v>
      </c>
      <c r="J5179">
        <v>0</v>
      </c>
      <c r="K5179">
        <v>99.02</v>
      </c>
      <c r="L5179">
        <v>0</v>
      </c>
      <c r="M5179">
        <v>10759.08</v>
      </c>
      <c r="N5179">
        <v>0</v>
      </c>
      <c r="O5179">
        <v>10759.08</v>
      </c>
      <c r="P5179">
        <v>0</v>
      </c>
      <c r="Q5179">
        <v>99.36</v>
      </c>
      <c r="R5179">
        <v>0</v>
      </c>
      <c r="S5179">
        <v>99.36</v>
      </c>
      <c r="T5179">
        <v>0</v>
      </c>
      <c r="U5179">
        <v>3</v>
      </c>
      <c r="V5179">
        <v>0</v>
      </c>
      <c r="W5179">
        <v>3</v>
      </c>
      <c r="X5179">
        <v>0</v>
      </c>
      <c r="Y5179">
        <v>68836.06</v>
      </c>
      <c r="Z5179">
        <v>0</v>
      </c>
      <c r="AA5179">
        <v>68836.06</v>
      </c>
      <c r="AB5179">
        <v>0</v>
      </c>
      <c r="AC5179">
        <v>7.52</v>
      </c>
      <c r="AD5179">
        <v>0</v>
      </c>
      <c r="AE5179">
        <v>7.52</v>
      </c>
      <c r="AF5179">
        <v>0</v>
      </c>
      <c r="AG5179">
        <v>96.16</v>
      </c>
      <c r="AH5179">
        <v>0</v>
      </c>
      <c r="AI5179">
        <v>96.16</v>
      </c>
      <c r="AJ5179">
        <v>0</v>
      </c>
      <c r="AK5179">
        <v>33.130000000000003</v>
      </c>
      <c r="AL5179">
        <v>0</v>
      </c>
      <c r="AM5179">
        <v>33.130000000000003</v>
      </c>
      <c r="AN5179">
        <v>0</v>
      </c>
      <c r="AO5179">
        <v>21.4</v>
      </c>
      <c r="AP5179">
        <v>0</v>
      </c>
      <c r="AQ5179">
        <v>21.4</v>
      </c>
      <c r="AR5179">
        <v>0</v>
      </c>
      <c r="AS5179">
        <v>7.84</v>
      </c>
      <c r="AT5179">
        <v>0</v>
      </c>
      <c r="AU5179">
        <v>7.84</v>
      </c>
      <c r="AV5179">
        <v>0</v>
      </c>
    </row>
    <row r="5180" spans="1:48" x14ac:dyDescent="0.35">
      <c r="A5180" t="s">
        <v>127</v>
      </c>
      <c r="B5180" t="s">
        <v>51</v>
      </c>
      <c r="C5180" t="s">
        <v>143</v>
      </c>
      <c r="D5180" t="s">
        <v>132</v>
      </c>
      <c r="E5180">
        <v>561.66999999999996</v>
      </c>
      <c r="F5180">
        <v>-98.54</v>
      </c>
      <c r="G5180">
        <v>-37818.06</v>
      </c>
      <c r="H5180">
        <v>38379.730000000003</v>
      </c>
      <c r="I5180">
        <v>0.27</v>
      </c>
      <c r="J5180">
        <v>0</v>
      </c>
      <c r="K5180">
        <v>-92.73</v>
      </c>
      <c r="L5180">
        <v>93</v>
      </c>
      <c r="M5180">
        <v>29.41</v>
      </c>
      <c r="N5180">
        <v>-98.78</v>
      </c>
      <c r="O5180">
        <v>-2374.59</v>
      </c>
      <c r="P5180">
        <v>2404.0100000000002</v>
      </c>
      <c r="Q5180">
        <v>0.27</v>
      </c>
      <c r="R5180">
        <v>0</v>
      </c>
      <c r="S5180">
        <v>-96.77</v>
      </c>
      <c r="T5180">
        <v>97.04</v>
      </c>
      <c r="U5180">
        <v>3.85</v>
      </c>
      <c r="V5180">
        <v>17.010000000000002</v>
      </c>
      <c r="W5180">
        <v>0.56000000000000005</v>
      </c>
      <c r="X5180">
        <v>3.29</v>
      </c>
      <c r="Y5180">
        <v>145.72999999999999</v>
      </c>
      <c r="Z5180">
        <v>-98.75</v>
      </c>
      <c r="AA5180">
        <v>-11506.36</v>
      </c>
      <c r="AB5180">
        <v>11652.09</v>
      </c>
      <c r="AC5180">
        <v>6.73</v>
      </c>
      <c r="AD5180">
        <v>-42.98</v>
      </c>
      <c r="AE5180">
        <v>-5.07</v>
      </c>
      <c r="AF5180">
        <v>11.8</v>
      </c>
      <c r="AG5180">
        <v>7.05</v>
      </c>
      <c r="AH5180">
        <v>0</v>
      </c>
      <c r="AI5180">
        <v>-39.46</v>
      </c>
      <c r="AJ5180">
        <v>46.51</v>
      </c>
      <c r="AK5180">
        <v>0.5</v>
      </c>
      <c r="AL5180">
        <v>-96.87</v>
      </c>
      <c r="AM5180">
        <v>-15.37</v>
      </c>
      <c r="AN5180">
        <v>15.87</v>
      </c>
      <c r="AO5180">
        <v>0.13</v>
      </c>
      <c r="AP5180">
        <v>-98.71</v>
      </c>
      <c r="AQ5180">
        <v>-9.68</v>
      </c>
      <c r="AR5180">
        <v>9.8000000000000007</v>
      </c>
      <c r="AS5180">
        <v>6.97</v>
      </c>
      <c r="AT5180">
        <v>-47.04</v>
      </c>
      <c r="AU5180">
        <v>-6.19</v>
      </c>
      <c r="AV5180">
        <v>13.16</v>
      </c>
    </row>
    <row r="5181" spans="1:48" x14ac:dyDescent="0.35">
      <c r="A5181" t="s">
        <v>127</v>
      </c>
      <c r="B5181" t="s">
        <v>51</v>
      </c>
      <c r="C5181" t="s">
        <v>143</v>
      </c>
      <c r="D5181" t="s">
        <v>133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</row>
    <row r="5182" spans="1:48" x14ac:dyDescent="0.35">
      <c r="A5182" t="s">
        <v>127</v>
      </c>
      <c r="B5182" t="s">
        <v>51</v>
      </c>
      <c r="C5182" t="s">
        <v>143</v>
      </c>
      <c r="D5182" t="s">
        <v>262</v>
      </c>
      <c r="E5182">
        <v>206756.98</v>
      </c>
      <c r="F5182">
        <v>0</v>
      </c>
      <c r="G5182">
        <v>206756.98</v>
      </c>
      <c r="H5182">
        <v>0</v>
      </c>
      <c r="I5182">
        <v>99.02</v>
      </c>
      <c r="J5182">
        <v>0</v>
      </c>
      <c r="K5182">
        <v>99.02</v>
      </c>
      <c r="L5182">
        <v>0</v>
      </c>
      <c r="M5182">
        <v>10759.08</v>
      </c>
      <c r="N5182">
        <v>0</v>
      </c>
      <c r="O5182">
        <v>10759.08</v>
      </c>
      <c r="P5182">
        <v>0</v>
      </c>
      <c r="Q5182">
        <v>99.36</v>
      </c>
      <c r="R5182">
        <v>0</v>
      </c>
      <c r="S5182">
        <v>99.36</v>
      </c>
      <c r="T5182">
        <v>0</v>
      </c>
      <c r="U5182">
        <v>3</v>
      </c>
      <c r="V5182">
        <v>0</v>
      </c>
      <c r="W5182">
        <v>3</v>
      </c>
      <c r="X5182">
        <v>0</v>
      </c>
      <c r="Y5182">
        <v>68836.06</v>
      </c>
      <c r="Z5182">
        <v>0</v>
      </c>
      <c r="AA5182">
        <v>68836.06</v>
      </c>
      <c r="AB5182">
        <v>0</v>
      </c>
      <c r="AC5182">
        <v>7.52</v>
      </c>
      <c r="AD5182">
        <v>0</v>
      </c>
      <c r="AE5182">
        <v>7.52</v>
      </c>
      <c r="AF5182">
        <v>0</v>
      </c>
      <c r="AG5182">
        <v>96.16</v>
      </c>
      <c r="AH5182">
        <v>0</v>
      </c>
      <c r="AI5182">
        <v>96.16</v>
      </c>
      <c r="AJ5182">
        <v>0</v>
      </c>
      <c r="AK5182">
        <v>33.130000000000003</v>
      </c>
      <c r="AL5182">
        <v>0</v>
      </c>
      <c r="AM5182">
        <v>33.130000000000003</v>
      </c>
      <c r="AN5182">
        <v>0</v>
      </c>
      <c r="AO5182">
        <v>21.4</v>
      </c>
      <c r="AP5182">
        <v>0</v>
      </c>
      <c r="AQ5182">
        <v>21.4</v>
      </c>
      <c r="AR5182">
        <v>0</v>
      </c>
      <c r="AS5182">
        <v>7.84</v>
      </c>
      <c r="AT5182">
        <v>0</v>
      </c>
      <c r="AU5182">
        <v>7.84</v>
      </c>
      <c r="AV5182">
        <v>0</v>
      </c>
    </row>
    <row r="5183" spans="1:48" x14ac:dyDescent="0.35">
      <c r="A5183" t="s">
        <v>127</v>
      </c>
      <c r="B5183" t="s">
        <v>51</v>
      </c>
      <c r="C5183" t="s">
        <v>143</v>
      </c>
      <c r="D5183" t="s">
        <v>263</v>
      </c>
      <c r="E5183">
        <v>561.66999999999996</v>
      </c>
      <c r="F5183">
        <v>-98.54</v>
      </c>
      <c r="G5183">
        <v>-37818.06</v>
      </c>
      <c r="H5183">
        <v>38379.730000000003</v>
      </c>
      <c r="I5183">
        <v>0.27</v>
      </c>
      <c r="J5183">
        <v>0</v>
      </c>
      <c r="K5183">
        <v>-92.73</v>
      </c>
      <c r="L5183">
        <v>93</v>
      </c>
      <c r="M5183">
        <v>29.41</v>
      </c>
      <c r="N5183">
        <v>-98.78</v>
      </c>
      <c r="O5183">
        <v>-2374.59</v>
      </c>
      <c r="P5183">
        <v>2404.0100000000002</v>
      </c>
      <c r="Q5183">
        <v>0.27</v>
      </c>
      <c r="R5183">
        <v>0</v>
      </c>
      <c r="S5183">
        <v>-96.77</v>
      </c>
      <c r="T5183">
        <v>97.04</v>
      </c>
      <c r="U5183">
        <v>3.85</v>
      </c>
      <c r="V5183">
        <v>17.010000000000002</v>
      </c>
      <c r="W5183">
        <v>0.56000000000000005</v>
      </c>
      <c r="X5183">
        <v>3.29</v>
      </c>
      <c r="Y5183">
        <v>145.72999999999999</v>
      </c>
      <c r="Z5183">
        <v>-98.75</v>
      </c>
      <c r="AA5183">
        <v>-11506.36</v>
      </c>
      <c r="AB5183">
        <v>11652.09</v>
      </c>
      <c r="AC5183">
        <v>6.73</v>
      </c>
      <c r="AD5183">
        <v>-42.98</v>
      </c>
      <c r="AE5183">
        <v>-5.07</v>
      </c>
      <c r="AF5183">
        <v>11.8</v>
      </c>
      <c r="AG5183">
        <v>7.05</v>
      </c>
      <c r="AH5183">
        <v>0</v>
      </c>
      <c r="AI5183">
        <v>-39.46</v>
      </c>
      <c r="AJ5183">
        <v>46.51</v>
      </c>
      <c r="AK5183">
        <v>0.5</v>
      </c>
      <c r="AL5183">
        <v>-96.87</v>
      </c>
      <c r="AM5183">
        <v>-15.37</v>
      </c>
      <c r="AN5183">
        <v>15.87</v>
      </c>
      <c r="AO5183">
        <v>0.13</v>
      </c>
      <c r="AP5183">
        <v>-98.71</v>
      </c>
      <c r="AQ5183">
        <v>-9.68</v>
      </c>
      <c r="AR5183">
        <v>9.8000000000000007</v>
      </c>
      <c r="AS5183">
        <v>6.97</v>
      </c>
      <c r="AT5183">
        <v>-47.04</v>
      </c>
      <c r="AU5183">
        <v>-6.19</v>
      </c>
      <c r="AV5183">
        <v>13.16</v>
      </c>
    </row>
    <row r="5184" spans="1:48" x14ac:dyDescent="0.35">
      <c r="A5184" t="s">
        <v>127</v>
      </c>
      <c r="B5184" t="s">
        <v>51</v>
      </c>
      <c r="C5184" t="s">
        <v>143</v>
      </c>
      <c r="D5184" t="s">
        <v>264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</row>
    <row r="5185" spans="1:48" x14ac:dyDescent="0.35">
      <c r="A5185" t="s">
        <v>127</v>
      </c>
      <c r="B5185" t="s">
        <v>51</v>
      </c>
      <c r="C5185" t="s">
        <v>143</v>
      </c>
      <c r="D5185" t="s">
        <v>265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 x14ac:dyDescent="0.35">
      <c r="A5186" t="s">
        <v>127</v>
      </c>
      <c r="B5186" t="s">
        <v>51</v>
      </c>
      <c r="C5186" t="s">
        <v>143</v>
      </c>
      <c r="D5186" t="s">
        <v>266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</row>
    <row r="5187" spans="1:48" x14ac:dyDescent="0.35">
      <c r="A5187" t="s">
        <v>127</v>
      </c>
      <c r="B5187" t="s">
        <v>51</v>
      </c>
      <c r="C5187" t="s">
        <v>143</v>
      </c>
      <c r="D5187" t="s">
        <v>267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</row>
    <row r="5188" spans="1:48" x14ac:dyDescent="0.35">
      <c r="A5188" t="s">
        <v>127</v>
      </c>
      <c r="B5188" t="s">
        <v>51</v>
      </c>
      <c r="C5188" t="s">
        <v>144</v>
      </c>
      <c r="D5188" t="s">
        <v>129</v>
      </c>
      <c r="E5188">
        <v>17787.27</v>
      </c>
      <c r="F5188">
        <v>-87.47</v>
      </c>
      <c r="G5188">
        <v>-124184.84</v>
      </c>
      <c r="H5188">
        <v>141972.10999999999</v>
      </c>
      <c r="I5188">
        <v>0</v>
      </c>
      <c r="J5188">
        <v>0</v>
      </c>
      <c r="K5188">
        <v>0</v>
      </c>
      <c r="L5188">
        <v>0</v>
      </c>
      <c r="M5188">
        <v>2277.25</v>
      </c>
      <c r="N5188">
        <v>-89.37</v>
      </c>
      <c r="O5188">
        <v>-19148.63</v>
      </c>
      <c r="P5188">
        <v>21425.88</v>
      </c>
      <c r="Q5188">
        <v>0</v>
      </c>
      <c r="R5188">
        <v>0</v>
      </c>
      <c r="S5188">
        <v>0</v>
      </c>
      <c r="T5188">
        <v>0</v>
      </c>
      <c r="U5188">
        <v>7.81</v>
      </c>
      <c r="V5188">
        <v>17.88</v>
      </c>
      <c r="W5188">
        <v>1.18</v>
      </c>
      <c r="X5188">
        <v>6.63</v>
      </c>
      <c r="Y5188">
        <v>2277.25</v>
      </c>
      <c r="Z5188">
        <v>-89.37</v>
      </c>
      <c r="AA5188">
        <v>-19148.63</v>
      </c>
      <c r="AB5188">
        <v>21425.88</v>
      </c>
      <c r="AC5188">
        <v>4.04</v>
      </c>
      <c r="AD5188">
        <v>-64.22</v>
      </c>
      <c r="AE5188">
        <v>-7.25</v>
      </c>
      <c r="AF5188">
        <v>11.29</v>
      </c>
      <c r="AG5188">
        <v>12.2</v>
      </c>
      <c r="AH5188">
        <v>0</v>
      </c>
      <c r="AI5188">
        <v>-24.84</v>
      </c>
      <c r="AJ5188">
        <v>37.04</v>
      </c>
      <c r="AK5188">
        <v>0.92</v>
      </c>
      <c r="AL5188">
        <v>-95.5</v>
      </c>
      <c r="AM5188">
        <v>-19.600000000000001</v>
      </c>
      <c r="AN5188">
        <v>20.52</v>
      </c>
      <c r="AO5188">
        <v>0.39</v>
      </c>
      <c r="AP5188">
        <v>-93.29</v>
      </c>
      <c r="AQ5188">
        <v>-5.37</v>
      </c>
      <c r="AR5188">
        <v>5.75</v>
      </c>
      <c r="AS5188">
        <v>4.13</v>
      </c>
      <c r="AT5188">
        <v>-66.959999999999994</v>
      </c>
      <c r="AU5188">
        <v>-8.3699999999999992</v>
      </c>
      <c r="AV5188">
        <v>12.5</v>
      </c>
    </row>
    <row r="5189" spans="1:48" x14ac:dyDescent="0.35">
      <c r="A5189" t="s">
        <v>127</v>
      </c>
      <c r="B5189" t="s">
        <v>51</v>
      </c>
      <c r="C5189" t="s">
        <v>144</v>
      </c>
      <c r="D5189" t="s">
        <v>130</v>
      </c>
      <c r="E5189">
        <v>3520.07</v>
      </c>
      <c r="F5189">
        <v>-87.75</v>
      </c>
      <c r="G5189">
        <v>-25219.58</v>
      </c>
      <c r="H5189">
        <v>28739.64</v>
      </c>
      <c r="I5189">
        <v>19.79</v>
      </c>
      <c r="J5189">
        <v>0</v>
      </c>
      <c r="K5189">
        <v>-0.45</v>
      </c>
      <c r="L5189">
        <v>20.239999999999998</v>
      </c>
      <c r="M5189">
        <v>430.88</v>
      </c>
      <c r="N5189">
        <v>-88.61</v>
      </c>
      <c r="O5189">
        <v>-3352.63</v>
      </c>
      <c r="P5189">
        <v>3783.5</v>
      </c>
      <c r="Q5189">
        <v>18.920000000000002</v>
      </c>
      <c r="R5189">
        <v>0</v>
      </c>
      <c r="S5189">
        <v>1.26</v>
      </c>
      <c r="T5189">
        <v>17.66</v>
      </c>
      <c r="U5189">
        <v>8.17</v>
      </c>
      <c r="V5189">
        <v>7.55</v>
      </c>
      <c r="W5189">
        <v>0.56999999999999995</v>
      </c>
      <c r="X5189">
        <v>7.6</v>
      </c>
      <c r="Y5189">
        <v>430.88</v>
      </c>
      <c r="Z5189">
        <v>-88.61</v>
      </c>
      <c r="AA5189">
        <v>-3352.63</v>
      </c>
      <c r="AB5189">
        <v>3783.5</v>
      </c>
      <c r="AC5189">
        <v>2.4900000000000002</v>
      </c>
      <c r="AD5189">
        <v>-93.66</v>
      </c>
      <c r="AE5189">
        <v>-36.799999999999997</v>
      </c>
      <c r="AF5189">
        <v>39.29</v>
      </c>
      <c r="AG5189">
        <v>7.06</v>
      </c>
      <c r="AH5189">
        <v>0</v>
      </c>
      <c r="AI5189">
        <v>-24</v>
      </c>
      <c r="AJ5189">
        <v>31.06</v>
      </c>
      <c r="AK5189">
        <v>0.28999999999999998</v>
      </c>
      <c r="AL5189">
        <v>-98.31</v>
      </c>
      <c r="AM5189">
        <v>-16.96</v>
      </c>
      <c r="AN5189">
        <v>17.25</v>
      </c>
      <c r="AO5189">
        <v>0.11</v>
      </c>
      <c r="AP5189">
        <v>-97.49</v>
      </c>
      <c r="AQ5189">
        <v>-4.2300000000000004</v>
      </c>
      <c r="AR5189">
        <v>4.34</v>
      </c>
      <c r="AS5189">
        <v>1.82</v>
      </c>
      <c r="AT5189">
        <v>-95.24</v>
      </c>
      <c r="AU5189">
        <v>-36.39</v>
      </c>
      <c r="AV5189">
        <v>38.21</v>
      </c>
    </row>
    <row r="5190" spans="1:48" x14ac:dyDescent="0.35">
      <c r="A5190" t="s">
        <v>127</v>
      </c>
      <c r="B5190" t="s">
        <v>51</v>
      </c>
      <c r="C5190" t="s">
        <v>144</v>
      </c>
      <c r="D5190" t="s">
        <v>131</v>
      </c>
      <c r="E5190">
        <v>91.79</v>
      </c>
      <c r="F5190">
        <v>936.14</v>
      </c>
      <c r="G5190">
        <v>82.93</v>
      </c>
      <c r="H5190">
        <v>8.86</v>
      </c>
      <c r="I5190">
        <v>0.52</v>
      </c>
      <c r="J5190">
        <v>0</v>
      </c>
      <c r="K5190">
        <v>0.51</v>
      </c>
      <c r="L5190">
        <v>0.01</v>
      </c>
      <c r="M5190">
        <v>10.97</v>
      </c>
      <c r="N5190">
        <v>951.5</v>
      </c>
      <c r="O5190">
        <v>9.93</v>
      </c>
      <c r="P5190">
        <v>1.04</v>
      </c>
      <c r="Q5190">
        <v>0.48</v>
      </c>
      <c r="R5190">
        <v>0</v>
      </c>
      <c r="S5190">
        <v>0.48</v>
      </c>
      <c r="T5190">
        <v>0</v>
      </c>
      <c r="U5190">
        <v>8.3699999999999992</v>
      </c>
      <c r="V5190">
        <v>-1.46</v>
      </c>
      <c r="W5190">
        <v>-0.12</v>
      </c>
      <c r="X5190">
        <v>8.49</v>
      </c>
      <c r="Y5190">
        <v>10.97</v>
      </c>
      <c r="Z5190">
        <v>951.5</v>
      </c>
      <c r="AA5190">
        <v>9.93</v>
      </c>
      <c r="AB5190">
        <v>1.04</v>
      </c>
      <c r="AC5190">
        <v>0</v>
      </c>
      <c r="AD5190">
        <v>0</v>
      </c>
      <c r="AE5190">
        <v>0</v>
      </c>
      <c r="AF5190">
        <v>0</v>
      </c>
      <c r="AG5190">
        <v>0.48</v>
      </c>
      <c r="AH5190">
        <v>0</v>
      </c>
      <c r="AI5190">
        <v>0.28000000000000003</v>
      </c>
      <c r="AJ5190">
        <v>0.19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</row>
    <row r="5191" spans="1:48" x14ac:dyDescent="0.35">
      <c r="A5191" t="s">
        <v>127</v>
      </c>
      <c r="B5191" t="s">
        <v>51</v>
      </c>
      <c r="C5191" t="s">
        <v>144</v>
      </c>
      <c r="D5191" t="s">
        <v>132</v>
      </c>
      <c r="E5191">
        <v>11938.61</v>
      </c>
      <c r="F5191">
        <v>-89.46</v>
      </c>
      <c r="G5191">
        <v>-101285</v>
      </c>
      <c r="H5191">
        <v>113223.61</v>
      </c>
      <c r="I5191">
        <v>67.12</v>
      </c>
      <c r="J5191">
        <v>0</v>
      </c>
      <c r="K5191">
        <v>-12.63</v>
      </c>
      <c r="L5191">
        <v>79.75</v>
      </c>
      <c r="M5191">
        <v>1515.4</v>
      </c>
      <c r="N5191">
        <v>-91.41</v>
      </c>
      <c r="O5191">
        <v>-16125.93</v>
      </c>
      <c r="P5191">
        <v>17641.330000000002</v>
      </c>
      <c r="Q5191">
        <v>66.55</v>
      </c>
      <c r="R5191">
        <v>0</v>
      </c>
      <c r="S5191">
        <v>-15.79</v>
      </c>
      <c r="T5191">
        <v>82.34</v>
      </c>
      <c r="U5191">
        <v>7.88</v>
      </c>
      <c r="V5191">
        <v>22.75</v>
      </c>
      <c r="W5191">
        <v>1.46</v>
      </c>
      <c r="X5191">
        <v>6.42</v>
      </c>
      <c r="Y5191">
        <v>1515.4</v>
      </c>
      <c r="Z5191">
        <v>-91.41</v>
      </c>
      <c r="AA5191">
        <v>-16125.93</v>
      </c>
      <c r="AB5191">
        <v>17641.330000000002</v>
      </c>
      <c r="AC5191">
        <v>5.36</v>
      </c>
      <c r="AD5191">
        <v>1.39</v>
      </c>
      <c r="AE5191">
        <v>7.0000000000000007E-2</v>
      </c>
      <c r="AF5191">
        <v>5.29</v>
      </c>
      <c r="AG5191">
        <v>9.9600000000000009</v>
      </c>
      <c r="AH5191">
        <v>0</v>
      </c>
      <c r="AI5191">
        <v>-26.89</v>
      </c>
      <c r="AJ5191">
        <v>36.85</v>
      </c>
      <c r="AK5191">
        <v>0.78</v>
      </c>
      <c r="AL5191">
        <v>-95.14</v>
      </c>
      <c r="AM5191">
        <v>-15.31</v>
      </c>
      <c r="AN5191">
        <v>16.100000000000001</v>
      </c>
      <c r="AO5191">
        <v>0.32</v>
      </c>
      <c r="AP5191">
        <v>-93.17</v>
      </c>
      <c r="AQ5191">
        <v>-4.3</v>
      </c>
      <c r="AR5191">
        <v>4.62</v>
      </c>
      <c r="AS5191">
        <v>5.61</v>
      </c>
      <c r="AT5191">
        <v>-5.94</v>
      </c>
      <c r="AU5191">
        <v>-0.35</v>
      </c>
      <c r="AV5191">
        <v>5.97</v>
      </c>
    </row>
    <row r="5192" spans="1:48" x14ac:dyDescent="0.35">
      <c r="A5192" t="s">
        <v>127</v>
      </c>
      <c r="B5192" t="s">
        <v>51</v>
      </c>
      <c r="C5192" t="s">
        <v>144</v>
      </c>
      <c r="D5192" t="s">
        <v>133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</row>
    <row r="5193" spans="1:48" x14ac:dyDescent="0.35">
      <c r="A5193" t="s">
        <v>127</v>
      </c>
      <c r="B5193" t="s">
        <v>51</v>
      </c>
      <c r="C5193" t="s">
        <v>144</v>
      </c>
      <c r="D5193" t="s">
        <v>262</v>
      </c>
      <c r="E5193">
        <v>91.79</v>
      </c>
      <c r="F5193">
        <v>936.14</v>
      </c>
      <c r="G5193">
        <v>82.93</v>
      </c>
      <c r="H5193">
        <v>8.86</v>
      </c>
      <c r="I5193">
        <v>0.52</v>
      </c>
      <c r="J5193">
        <v>0</v>
      </c>
      <c r="K5193">
        <v>0.51</v>
      </c>
      <c r="L5193">
        <v>0.01</v>
      </c>
      <c r="M5193">
        <v>10.97</v>
      </c>
      <c r="N5193">
        <v>951.5</v>
      </c>
      <c r="O5193">
        <v>9.93</v>
      </c>
      <c r="P5193">
        <v>1.04</v>
      </c>
      <c r="Q5193">
        <v>0.48</v>
      </c>
      <c r="R5193">
        <v>0</v>
      </c>
      <c r="S5193">
        <v>0.48</v>
      </c>
      <c r="T5193">
        <v>0</v>
      </c>
      <c r="U5193">
        <v>8.3699999999999992</v>
      </c>
      <c r="V5193">
        <v>-1.46</v>
      </c>
      <c r="W5193">
        <v>-0.12</v>
      </c>
      <c r="X5193">
        <v>8.49</v>
      </c>
      <c r="Y5193">
        <v>10.97</v>
      </c>
      <c r="Z5193">
        <v>951.5</v>
      </c>
      <c r="AA5193">
        <v>9.93</v>
      </c>
      <c r="AB5193">
        <v>1.04</v>
      </c>
      <c r="AC5193">
        <v>0</v>
      </c>
      <c r="AD5193">
        <v>0</v>
      </c>
      <c r="AE5193">
        <v>0</v>
      </c>
      <c r="AF5193">
        <v>0</v>
      </c>
      <c r="AG5193">
        <v>0.48</v>
      </c>
      <c r="AH5193">
        <v>0</v>
      </c>
      <c r="AI5193">
        <v>0.28000000000000003</v>
      </c>
      <c r="AJ5193">
        <v>0.19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</row>
    <row r="5194" spans="1:48" x14ac:dyDescent="0.35">
      <c r="A5194" t="s">
        <v>127</v>
      </c>
      <c r="B5194" t="s">
        <v>51</v>
      </c>
      <c r="C5194" t="s">
        <v>144</v>
      </c>
      <c r="D5194" t="s">
        <v>263</v>
      </c>
      <c r="E5194">
        <v>15458.68</v>
      </c>
      <c r="F5194">
        <v>-89.11</v>
      </c>
      <c r="G5194">
        <v>-126504.57</v>
      </c>
      <c r="H5194">
        <v>141963.25</v>
      </c>
      <c r="I5194">
        <v>86.91</v>
      </c>
      <c r="J5194">
        <v>0</v>
      </c>
      <c r="K5194">
        <v>-13.09</v>
      </c>
      <c r="L5194">
        <v>99.99</v>
      </c>
      <c r="M5194">
        <v>1946.28</v>
      </c>
      <c r="N5194">
        <v>-90.92</v>
      </c>
      <c r="O5194">
        <v>-19478.560000000001</v>
      </c>
      <c r="P5194">
        <v>21424.84</v>
      </c>
      <c r="Q5194">
        <v>85.47</v>
      </c>
      <c r="R5194">
        <v>0</v>
      </c>
      <c r="S5194">
        <v>-14.53</v>
      </c>
      <c r="T5194">
        <v>100</v>
      </c>
      <c r="U5194">
        <v>7.94</v>
      </c>
      <c r="V5194">
        <v>19.87</v>
      </c>
      <c r="W5194">
        <v>1.32</v>
      </c>
      <c r="X5194">
        <v>6.63</v>
      </c>
      <c r="Y5194">
        <v>1946.28</v>
      </c>
      <c r="Z5194">
        <v>-90.92</v>
      </c>
      <c r="AA5194">
        <v>-19478.560000000001</v>
      </c>
      <c r="AB5194">
        <v>21424.84</v>
      </c>
      <c r="AC5194">
        <v>4.7300000000000004</v>
      </c>
      <c r="AD5194">
        <v>-58.14</v>
      </c>
      <c r="AE5194">
        <v>-6.57</v>
      </c>
      <c r="AF5194">
        <v>11.29</v>
      </c>
      <c r="AG5194">
        <v>10.27</v>
      </c>
      <c r="AH5194">
        <v>0</v>
      </c>
      <c r="AI5194">
        <v>-26.58</v>
      </c>
      <c r="AJ5194">
        <v>36.85</v>
      </c>
      <c r="AK5194">
        <v>0.92</v>
      </c>
      <c r="AL5194">
        <v>-95.5</v>
      </c>
      <c r="AM5194">
        <v>-19.600000000000001</v>
      </c>
      <c r="AN5194">
        <v>20.52</v>
      </c>
      <c r="AO5194">
        <v>0.39</v>
      </c>
      <c r="AP5194">
        <v>-93.29</v>
      </c>
      <c r="AQ5194">
        <v>-5.37</v>
      </c>
      <c r="AR5194">
        <v>5.75</v>
      </c>
      <c r="AS5194">
        <v>4.75</v>
      </c>
      <c r="AT5194">
        <v>-61.99</v>
      </c>
      <c r="AU5194">
        <v>-7.75</v>
      </c>
      <c r="AV5194">
        <v>12.5</v>
      </c>
    </row>
    <row r="5195" spans="1:48" x14ac:dyDescent="0.35">
      <c r="A5195" t="s">
        <v>127</v>
      </c>
      <c r="B5195" t="s">
        <v>51</v>
      </c>
      <c r="C5195" t="s">
        <v>144</v>
      </c>
      <c r="D5195" t="s">
        <v>264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 x14ac:dyDescent="0.35">
      <c r="A5196" t="s">
        <v>127</v>
      </c>
      <c r="B5196" t="s">
        <v>51</v>
      </c>
      <c r="C5196" t="s">
        <v>144</v>
      </c>
      <c r="D5196" t="s">
        <v>265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</row>
    <row r="5197" spans="1:48" x14ac:dyDescent="0.35">
      <c r="A5197" t="s">
        <v>127</v>
      </c>
      <c r="B5197" t="s">
        <v>51</v>
      </c>
      <c r="C5197" t="s">
        <v>144</v>
      </c>
      <c r="D5197" t="s">
        <v>266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</row>
    <row r="5198" spans="1:48" x14ac:dyDescent="0.35">
      <c r="A5198" t="s">
        <v>127</v>
      </c>
      <c r="B5198" t="s">
        <v>51</v>
      </c>
      <c r="C5198" t="s">
        <v>144</v>
      </c>
      <c r="D5198" t="s">
        <v>267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</row>
    <row r="5199" spans="1:48" x14ac:dyDescent="0.35">
      <c r="A5199" t="s">
        <v>127</v>
      </c>
      <c r="B5199" t="s">
        <v>51</v>
      </c>
      <c r="C5199" t="s">
        <v>145</v>
      </c>
      <c r="D5199" t="s">
        <v>129</v>
      </c>
      <c r="E5199">
        <v>234945.96</v>
      </c>
      <c r="F5199">
        <v>-2.5299999999999998</v>
      </c>
      <c r="G5199">
        <v>-6107.94</v>
      </c>
      <c r="H5199">
        <v>241053.9</v>
      </c>
      <c r="I5199">
        <v>0</v>
      </c>
      <c r="J5199">
        <v>0</v>
      </c>
      <c r="K5199">
        <v>0</v>
      </c>
      <c r="L5199">
        <v>0</v>
      </c>
      <c r="M5199">
        <v>8820.94</v>
      </c>
      <c r="N5199">
        <v>-6.68</v>
      </c>
      <c r="O5199">
        <v>-631.89</v>
      </c>
      <c r="P5199">
        <v>9452.83</v>
      </c>
      <c r="Q5199">
        <v>0</v>
      </c>
      <c r="R5199">
        <v>0</v>
      </c>
      <c r="S5199">
        <v>0</v>
      </c>
      <c r="T5199">
        <v>0</v>
      </c>
      <c r="U5199">
        <v>1.85</v>
      </c>
      <c r="V5199">
        <v>4.45</v>
      </c>
      <c r="W5199">
        <v>0.08</v>
      </c>
      <c r="X5199">
        <v>1.77</v>
      </c>
      <c r="Y5199">
        <v>127102.91</v>
      </c>
      <c r="Z5199">
        <v>-6.68</v>
      </c>
      <c r="AA5199">
        <v>-9105.07</v>
      </c>
      <c r="AB5199">
        <v>136207.98000000001</v>
      </c>
      <c r="AC5199">
        <v>4.5199999999999996</v>
      </c>
      <c r="AD5199">
        <v>302.85000000000002</v>
      </c>
      <c r="AE5199">
        <v>3.4</v>
      </c>
      <c r="AF5199">
        <v>1.1200000000000001</v>
      </c>
      <c r="AG5199">
        <v>95.19</v>
      </c>
      <c r="AH5199">
        <v>0</v>
      </c>
      <c r="AI5199">
        <v>0.55000000000000004</v>
      </c>
      <c r="AJ5199">
        <v>94.63</v>
      </c>
      <c r="AK5199">
        <v>7.37</v>
      </c>
      <c r="AL5199">
        <v>70.83</v>
      </c>
      <c r="AM5199">
        <v>3.05</v>
      </c>
      <c r="AN5199">
        <v>4.3099999999999996</v>
      </c>
      <c r="AO5199">
        <v>4.92</v>
      </c>
      <c r="AP5199">
        <v>111.28</v>
      </c>
      <c r="AQ5199">
        <v>2.59</v>
      </c>
      <c r="AR5199">
        <v>2.33</v>
      </c>
      <c r="AS5199">
        <v>3.56</v>
      </c>
      <c r="AT5199">
        <v>302.10000000000002</v>
      </c>
      <c r="AU5199">
        <v>2.68</v>
      </c>
      <c r="AV5199">
        <v>0.89</v>
      </c>
    </row>
    <row r="5200" spans="1:48" x14ac:dyDescent="0.35">
      <c r="A5200" t="s">
        <v>127</v>
      </c>
      <c r="B5200" t="s">
        <v>51</v>
      </c>
      <c r="C5200" t="s">
        <v>145</v>
      </c>
      <c r="D5200" t="s">
        <v>130</v>
      </c>
      <c r="E5200">
        <v>234945.96</v>
      </c>
      <c r="F5200">
        <v>-2.5299999999999998</v>
      </c>
      <c r="G5200">
        <v>-6107.94</v>
      </c>
      <c r="H5200">
        <v>241053.9</v>
      </c>
      <c r="I5200">
        <v>100</v>
      </c>
      <c r="J5200">
        <v>0</v>
      </c>
      <c r="K5200">
        <v>0</v>
      </c>
      <c r="L5200">
        <v>100</v>
      </c>
      <c r="M5200">
        <v>8820.94</v>
      </c>
      <c r="N5200">
        <v>-6.68</v>
      </c>
      <c r="O5200">
        <v>-631.89</v>
      </c>
      <c r="P5200">
        <v>9452.83</v>
      </c>
      <c r="Q5200">
        <v>100</v>
      </c>
      <c r="R5200">
        <v>0</v>
      </c>
      <c r="S5200">
        <v>0</v>
      </c>
      <c r="T5200">
        <v>100</v>
      </c>
      <c r="U5200">
        <v>1.85</v>
      </c>
      <c r="V5200">
        <v>4.45</v>
      </c>
      <c r="W5200">
        <v>0.08</v>
      </c>
      <c r="X5200">
        <v>1.77</v>
      </c>
      <c r="Y5200">
        <v>127102.91</v>
      </c>
      <c r="Z5200">
        <v>-6.68</v>
      </c>
      <c r="AA5200">
        <v>-9105.07</v>
      </c>
      <c r="AB5200">
        <v>136207.98000000001</v>
      </c>
      <c r="AC5200">
        <v>4.5199999999999996</v>
      </c>
      <c r="AD5200">
        <v>302.85000000000002</v>
      </c>
      <c r="AE5200">
        <v>3.4</v>
      </c>
      <c r="AF5200">
        <v>1.1200000000000001</v>
      </c>
      <c r="AG5200">
        <v>95.19</v>
      </c>
      <c r="AH5200">
        <v>0</v>
      </c>
      <c r="AI5200">
        <v>0.55000000000000004</v>
      </c>
      <c r="AJ5200">
        <v>94.63</v>
      </c>
      <c r="AK5200">
        <v>7.37</v>
      </c>
      <c r="AL5200">
        <v>70.83</v>
      </c>
      <c r="AM5200">
        <v>3.05</v>
      </c>
      <c r="AN5200">
        <v>4.3099999999999996</v>
      </c>
      <c r="AO5200">
        <v>4.92</v>
      </c>
      <c r="AP5200">
        <v>111.28</v>
      </c>
      <c r="AQ5200">
        <v>2.59</v>
      </c>
      <c r="AR5200">
        <v>2.33</v>
      </c>
      <c r="AS5200">
        <v>3.56</v>
      </c>
      <c r="AT5200">
        <v>302.10000000000002</v>
      </c>
      <c r="AU5200">
        <v>2.68</v>
      </c>
      <c r="AV5200">
        <v>0.89</v>
      </c>
    </row>
    <row r="5201" spans="1:48" x14ac:dyDescent="0.35">
      <c r="A5201" t="s">
        <v>127</v>
      </c>
      <c r="B5201" t="s">
        <v>51</v>
      </c>
      <c r="C5201" t="s">
        <v>145</v>
      </c>
      <c r="D5201" t="s">
        <v>131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</row>
    <row r="5202" spans="1:48" x14ac:dyDescent="0.35">
      <c r="A5202" t="s">
        <v>127</v>
      </c>
      <c r="B5202" t="s">
        <v>51</v>
      </c>
      <c r="C5202" t="s">
        <v>145</v>
      </c>
      <c r="D5202" t="s">
        <v>132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</row>
    <row r="5203" spans="1:48" x14ac:dyDescent="0.35">
      <c r="A5203" t="s">
        <v>127</v>
      </c>
      <c r="B5203" t="s">
        <v>51</v>
      </c>
      <c r="C5203" t="s">
        <v>145</v>
      </c>
      <c r="D5203" t="s">
        <v>133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</row>
    <row r="5204" spans="1:48" x14ac:dyDescent="0.35">
      <c r="A5204" t="s">
        <v>127</v>
      </c>
      <c r="B5204" t="s">
        <v>51</v>
      </c>
      <c r="C5204" t="s">
        <v>145</v>
      </c>
      <c r="D5204" t="s">
        <v>262</v>
      </c>
      <c r="E5204">
        <v>103494.04</v>
      </c>
      <c r="F5204">
        <v>-1.81</v>
      </c>
      <c r="G5204">
        <v>-1909.66</v>
      </c>
      <c r="H5204">
        <v>105403.7</v>
      </c>
      <c r="I5204">
        <v>0</v>
      </c>
      <c r="J5204">
        <v>0</v>
      </c>
      <c r="K5204">
        <v>0</v>
      </c>
      <c r="L5204">
        <v>0</v>
      </c>
      <c r="M5204">
        <v>3698.61</v>
      </c>
      <c r="N5204">
        <v>-4.84</v>
      </c>
      <c r="O5204">
        <v>-188.14</v>
      </c>
      <c r="P5204">
        <v>3886.75</v>
      </c>
      <c r="Q5204">
        <v>0</v>
      </c>
      <c r="R5204">
        <v>0</v>
      </c>
      <c r="S5204">
        <v>0</v>
      </c>
      <c r="T5204">
        <v>0</v>
      </c>
      <c r="U5204">
        <v>1.94</v>
      </c>
      <c r="V5204">
        <v>3.18</v>
      </c>
      <c r="W5204">
        <v>0.06</v>
      </c>
      <c r="X5204">
        <v>1.88</v>
      </c>
      <c r="Y5204">
        <v>53294.09</v>
      </c>
      <c r="Z5204">
        <v>-4.84</v>
      </c>
      <c r="AA5204">
        <v>-2711.01</v>
      </c>
      <c r="AB5204">
        <v>56005.1</v>
      </c>
      <c r="AC5204">
        <v>1.46</v>
      </c>
      <c r="AD5204">
        <v>773.51</v>
      </c>
      <c r="AE5204">
        <v>1.29</v>
      </c>
      <c r="AF5204">
        <v>0.17</v>
      </c>
      <c r="AG5204">
        <v>83.05</v>
      </c>
      <c r="AH5204">
        <v>0</v>
      </c>
      <c r="AI5204">
        <v>2.5099999999999998</v>
      </c>
      <c r="AJ5204">
        <v>80.540000000000006</v>
      </c>
      <c r="AK5204">
        <v>3.08</v>
      </c>
      <c r="AL5204">
        <v>44.89</v>
      </c>
      <c r="AM5204">
        <v>0.95</v>
      </c>
      <c r="AN5204">
        <v>2.12</v>
      </c>
      <c r="AO5204">
        <v>1.85</v>
      </c>
      <c r="AP5204">
        <v>213.94</v>
      </c>
      <c r="AQ5204">
        <v>1.26</v>
      </c>
      <c r="AR5204">
        <v>0.59</v>
      </c>
      <c r="AS5204">
        <v>1.21</v>
      </c>
      <c r="AT5204">
        <v>744.03</v>
      </c>
      <c r="AU5204">
        <v>1.06</v>
      </c>
      <c r="AV5204">
        <v>0.14000000000000001</v>
      </c>
    </row>
    <row r="5205" spans="1:48" x14ac:dyDescent="0.35">
      <c r="A5205" t="s">
        <v>127</v>
      </c>
      <c r="B5205" t="s">
        <v>51</v>
      </c>
      <c r="C5205" t="s">
        <v>145</v>
      </c>
      <c r="D5205" t="s">
        <v>263</v>
      </c>
      <c r="E5205">
        <v>95095.29</v>
      </c>
      <c r="F5205">
        <v>0.1</v>
      </c>
      <c r="G5205">
        <v>90.26</v>
      </c>
      <c r="H5205">
        <v>95005.04</v>
      </c>
      <c r="I5205">
        <v>0</v>
      </c>
      <c r="J5205">
        <v>0</v>
      </c>
      <c r="K5205">
        <v>0</v>
      </c>
      <c r="L5205">
        <v>0</v>
      </c>
      <c r="M5205">
        <v>3728.34</v>
      </c>
      <c r="N5205">
        <v>-5.67</v>
      </c>
      <c r="O5205">
        <v>-224.29</v>
      </c>
      <c r="P5205">
        <v>3952.62</v>
      </c>
      <c r="Q5205">
        <v>0</v>
      </c>
      <c r="R5205">
        <v>0</v>
      </c>
      <c r="S5205">
        <v>0</v>
      </c>
      <c r="T5205">
        <v>0</v>
      </c>
      <c r="U5205">
        <v>1.77</v>
      </c>
      <c r="V5205">
        <v>6.12</v>
      </c>
      <c r="W5205">
        <v>0.1</v>
      </c>
      <c r="X5205">
        <v>1.67</v>
      </c>
      <c r="Y5205">
        <v>53722.41</v>
      </c>
      <c r="Z5205">
        <v>-5.67</v>
      </c>
      <c r="AA5205">
        <v>-3231.84</v>
      </c>
      <c r="AB5205">
        <v>56954.239999999998</v>
      </c>
      <c r="AC5205">
        <v>8.7100000000000009</v>
      </c>
      <c r="AD5205">
        <v>291.04000000000002</v>
      </c>
      <c r="AE5205">
        <v>6.48</v>
      </c>
      <c r="AF5205">
        <v>2.23</v>
      </c>
      <c r="AG5205">
        <v>87.84</v>
      </c>
      <c r="AH5205">
        <v>0</v>
      </c>
      <c r="AI5205">
        <v>2.2799999999999998</v>
      </c>
      <c r="AJ5205">
        <v>85.56</v>
      </c>
      <c r="AK5205">
        <v>4.87</v>
      </c>
      <c r="AL5205">
        <v>40.51</v>
      </c>
      <c r="AM5205">
        <v>1.41</v>
      </c>
      <c r="AN5205">
        <v>3.47</v>
      </c>
      <c r="AO5205">
        <v>3.94</v>
      </c>
      <c r="AP5205">
        <v>89.44</v>
      </c>
      <c r="AQ5205">
        <v>1.86</v>
      </c>
      <c r="AR5205">
        <v>2.08</v>
      </c>
      <c r="AS5205">
        <v>7.06</v>
      </c>
      <c r="AT5205">
        <v>299.67</v>
      </c>
      <c r="AU5205">
        <v>5.29</v>
      </c>
      <c r="AV5205">
        <v>1.77</v>
      </c>
    </row>
    <row r="5206" spans="1:48" x14ac:dyDescent="0.35">
      <c r="A5206" t="s">
        <v>127</v>
      </c>
      <c r="B5206" t="s">
        <v>51</v>
      </c>
      <c r="C5206" t="s">
        <v>145</v>
      </c>
      <c r="D5206" t="s">
        <v>264</v>
      </c>
      <c r="E5206">
        <v>36354.269999999997</v>
      </c>
      <c r="F5206">
        <v>-10.53</v>
      </c>
      <c r="G5206">
        <v>-4277.03</v>
      </c>
      <c r="H5206">
        <v>40631.300000000003</v>
      </c>
      <c r="I5206">
        <v>15.47</v>
      </c>
      <c r="J5206">
        <v>0</v>
      </c>
      <c r="K5206">
        <v>-1.38</v>
      </c>
      <c r="L5206">
        <v>16.86</v>
      </c>
      <c r="M5206">
        <v>1393.83</v>
      </c>
      <c r="N5206">
        <v>-13.58</v>
      </c>
      <c r="O5206">
        <v>-218.96</v>
      </c>
      <c r="P5206">
        <v>1612.79</v>
      </c>
      <c r="Q5206">
        <v>15.8</v>
      </c>
      <c r="R5206">
        <v>0</v>
      </c>
      <c r="S5206">
        <v>-1.26</v>
      </c>
      <c r="T5206">
        <v>17.059999999999999</v>
      </c>
      <c r="U5206">
        <v>1.81</v>
      </c>
      <c r="V5206">
        <v>3.53</v>
      </c>
      <c r="W5206">
        <v>0.06</v>
      </c>
      <c r="X5206">
        <v>1.75</v>
      </c>
      <c r="Y5206">
        <v>20084.03</v>
      </c>
      <c r="Z5206">
        <v>-13.58</v>
      </c>
      <c r="AA5206">
        <v>-3155.08</v>
      </c>
      <c r="AB5206">
        <v>23239.11</v>
      </c>
      <c r="AC5206">
        <v>1.47</v>
      </c>
      <c r="AD5206">
        <v>103.63</v>
      </c>
      <c r="AE5206">
        <v>0.75</v>
      </c>
      <c r="AF5206">
        <v>0.72</v>
      </c>
      <c r="AG5206">
        <v>22.55</v>
      </c>
      <c r="AH5206">
        <v>0</v>
      </c>
      <c r="AI5206">
        <v>1.04</v>
      </c>
      <c r="AJ5206">
        <v>21.52</v>
      </c>
      <c r="AK5206">
        <v>2.0299999999999998</v>
      </c>
      <c r="AL5206">
        <v>168.42</v>
      </c>
      <c r="AM5206">
        <v>1.27</v>
      </c>
      <c r="AN5206">
        <v>0.76</v>
      </c>
      <c r="AO5206">
        <v>0.74</v>
      </c>
      <c r="AP5206">
        <v>273.5</v>
      </c>
      <c r="AQ5206">
        <v>0.54</v>
      </c>
      <c r="AR5206">
        <v>0.2</v>
      </c>
      <c r="AS5206">
        <v>1.1200000000000001</v>
      </c>
      <c r="AT5206">
        <v>48.55</v>
      </c>
      <c r="AU5206">
        <v>0.37</v>
      </c>
      <c r="AV5206">
        <v>0.76</v>
      </c>
    </row>
    <row r="5207" spans="1:48" x14ac:dyDescent="0.35">
      <c r="A5207" t="s">
        <v>127</v>
      </c>
      <c r="B5207" t="s">
        <v>51</v>
      </c>
      <c r="C5207" t="s">
        <v>145</v>
      </c>
      <c r="D5207" t="s">
        <v>265</v>
      </c>
      <c r="E5207">
        <v>28542.57</v>
      </c>
      <c r="F5207">
        <v>-10.76</v>
      </c>
      <c r="G5207">
        <v>-3442.31</v>
      </c>
      <c r="H5207">
        <v>31984.880000000001</v>
      </c>
      <c r="I5207">
        <v>12.15</v>
      </c>
      <c r="J5207">
        <v>0</v>
      </c>
      <c r="K5207">
        <v>-1.1200000000000001</v>
      </c>
      <c r="L5207">
        <v>13.27</v>
      </c>
      <c r="M5207">
        <v>1082.25</v>
      </c>
      <c r="N5207">
        <v>-14.59</v>
      </c>
      <c r="O5207">
        <v>-184.81</v>
      </c>
      <c r="P5207">
        <v>1267.06</v>
      </c>
      <c r="Q5207">
        <v>12.27</v>
      </c>
      <c r="R5207">
        <v>0</v>
      </c>
      <c r="S5207">
        <v>-1.1299999999999999</v>
      </c>
      <c r="T5207">
        <v>13.4</v>
      </c>
      <c r="U5207">
        <v>1.83</v>
      </c>
      <c r="V5207">
        <v>4.4800000000000004</v>
      </c>
      <c r="W5207">
        <v>0.08</v>
      </c>
      <c r="X5207">
        <v>1.75</v>
      </c>
      <c r="Y5207">
        <v>15594.34</v>
      </c>
      <c r="Z5207">
        <v>-14.59</v>
      </c>
      <c r="AA5207">
        <v>-2663.01</v>
      </c>
      <c r="AB5207">
        <v>18257.349999999999</v>
      </c>
      <c r="AC5207">
        <v>0.56000000000000005</v>
      </c>
      <c r="AD5207">
        <v>-38.65</v>
      </c>
      <c r="AE5207">
        <v>-0.35</v>
      </c>
      <c r="AF5207">
        <v>0.92</v>
      </c>
      <c r="AG5207">
        <v>20.43</v>
      </c>
      <c r="AH5207">
        <v>0</v>
      </c>
      <c r="AI5207">
        <v>-1.08</v>
      </c>
      <c r="AJ5207">
        <v>21.52</v>
      </c>
      <c r="AK5207">
        <v>1.23</v>
      </c>
      <c r="AL5207">
        <v>62.76</v>
      </c>
      <c r="AM5207">
        <v>0.47</v>
      </c>
      <c r="AN5207">
        <v>0.76</v>
      </c>
      <c r="AO5207">
        <v>0.32</v>
      </c>
      <c r="AP5207">
        <v>58.82</v>
      </c>
      <c r="AQ5207">
        <v>0.12</v>
      </c>
      <c r="AR5207">
        <v>0.2</v>
      </c>
      <c r="AS5207">
        <v>0.51</v>
      </c>
      <c r="AT5207">
        <v>-47.28</v>
      </c>
      <c r="AU5207">
        <v>-0.45</v>
      </c>
      <c r="AV5207">
        <v>0.96</v>
      </c>
    </row>
    <row r="5208" spans="1:48" x14ac:dyDescent="0.35">
      <c r="A5208" t="s">
        <v>127</v>
      </c>
      <c r="B5208" t="s">
        <v>51</v>
      </c>
      <c r="C5208" t="s">
        <v>145</v>
      </c>
      <c r="D5208" t="s">
        <v>266</v>
      </c>
      <c r="E5208">
        <v>36354.269999999997</v>
      </c>
      <c r="F5208">
        <v>-10.53</v>
      </c>
      <c r="G5208">
        <v>-4277.03</v>
      </c>
      <c r="H5208">
        <v>40631.300000000003</v>
      </c>
      <c r="I5208">
        <v>15.47</v>
      </c>
      <c r="J5208">
        <v>0</v>
      </c>
      <c r="K5208">
        <v>-1.38</v>
      </c>
      <c r="L5208">
        <v>16.86</v>
      </c>
      <c r="M5208">
        <v>1393.83</v>
      </c>
      <c r="N5208">
        <v>-13.58</v>
      </c>
      <c r="O5208">
        <v>-218.96</v>
      </c>
      <c r="P5208">
        <v>1612.79</v>
      </c>
      <c r="Q5208">
        <v>15.8</v>
      </c>
      <c r="R5208">
        <v>0</v>
      </c>
      <c r="S5208">
        <v>-1.26</v>
      </c>
      <c r="T5208">
        <v>17.059999999999999</v>
      </c>
      <c r="U5208">
        <v>1.81</v>
      </c>
      <c r="V5208">
        <v>3.53</v>
      </c>
      <c r="W5208">
        <v>0.06</v>
      </c>
      <c r="X5208">
        <v>1.75</v>
      </c>
      <c r="Y5208">
        <v>20084.03</v>
      </c>
      <c r="Z5208">
        <v>-13.58</v>
      </c>
      <c r="AA5208">
        <v>-3155.08</v>
      </c>
      <c r="AB5208">
        <v>23239.11</v>
      </c>
      <c r="AC5208">
        <v>1.47</v>
      </c>
      <c r="AD5208">
        <v>103.63</v>
      </c>
      <c r="AE5208">
        <v>0.75</v>
      </c>
      <c r="AF5208">
        <v>0.72</v>
      </c>
      <c r="AG5208">
        <v>22.55</v>
      </c>
      <c r="AH5208">
        <v>0</v>
      </c>
      <c r="AI5208">
        <v>1.04</v>
      </c>
      <c r="AJ5208">
        <v>21.52</v>
      </c>
      <c r="AK5208">
        <v>2.0299999999999998</v>
      </c>
      <c r="AL5208">
        <v>168.42</v>
      </c>
      <c r="AM5208">
        <v>1.27</v>
      </c>
      <c r="AN5208">
        <v>0.76</v>
      </c>
      <c r="AO5208">
        <v>0.74</v>
      </c>
      <c r="AP5208">
        <v>273.5</v>
      </c>
      <c r="AQ5208">
        <v>0.54</v>
      </c>
      <c r="AR5208">
        <v>0.2</v>
      </c>
      <c r="AS5208">
        <v>1.1200000000000001</v>
      </c>
      <c r="AT5208">
        <v>48.55</v>
      </c>
      <c r="AU5208">
        <v>0.37</v>
      </c>
      <c r="AV5208">
        <v>0.76</v>
      </c>
    </row>
    <row r="5209" spans="1:48" x14ac:dyDescent="0.35">
      <c r="A5209" t="s">
        <v>127</v>
      </c>
      <c r="B5209" t="s">
        <v>51</v>
      </c>
      <c r="C5209" t="s">
        <v>145</v>
      </c>
      <c r="D5209" t="s">
        <v>267</v>
      </c>
      <c r="E5209">
        <v>0</v>
      </c>
      <c r="F5209">
        <v>-100</v>
      </c>
      <c r="G5209">
        <v>-7.48</v>
      </c>
      <c r="H5209">
        <v>7.48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-100</v>
      </c>
      <c r="O5209">
        <v>-0.28999999999999998</v>
      </c>
      <c r="P5209">
        <v>0.28999999999999998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-100</v>
      </c>
      <c r="W5209">
        <v>-1.79</v>
      </c>
      <c r="X5209">
        <v>1.79</v>
      </c>
      <c r="Y5209">
        <v>0</v>
      </c>
      <c r="Z5209">
        <v>-100</v>
      </c>
      <c r="AA5209">
        <v>-4.18</v>
      </c>
      <c r="AB5209">
        <v>4.18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-0.35</v>
      </c>
      <c r="AJ5209">
        <v>0.35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 x14ac:dyDescent="0.35">
      <c r="A5210" t="s">
        <v>146</v>
      </c>
      <c r="B5210" t="s">
        <v>51</v>
      </c>
      <c r="C5210" t="s">
        <v>128</v>
      </c>
      <c r="D5210" t="s">
        <v>129</v>
      </c>
      <c r="E5210">
        <v>327746829.80000001</v>
      </c>
      <c r="F5210">
        <v>-1.79</v>
      </c>
      <c r="G5210">
        <v>-5981574.1699999999</v>
      </c>
      <c r="H5210">
        <v>333728403.97000003</v>
      </c>
      <c r="I5210">
        <v>0</v>
      </c>
      <c r="J5210">
        <v>0</v>
      </c>
      <c r="K5210">
        <v>0</v>
      </c>
      <c r="L5210">
        <v>0</v>
      </c>
      <c r="M5210">
        <v>39974509.159999996</v>
      </c>
      <c r="N5210">
        <v>-3.75</v>
      </c>
      <c r="O5210">
        <v>-1559047.61</v>
      </c>
      <c r="P5210">
        <v>41533556.759999998</v>
      </c>
      <c r="Q5210">
        <v>0</v>
      </c>
      <c r="R5210">
        <v>0</v>
      </c>
      <c r="S5210">
        <v>0</v>
      </c>
      <c r="T5210">
        <v>0</v>
      </c>
      <c r="U5210">
        <v>2.08</v>
      </c>
      <c r="V5210">
        <v>2.09</v>
      </c>
      <c r="W5210">
        <v>0.04</v>
      </c>
      <c r="X5210">
        <v>2.0299999999999998</v>
      </c>
      <c r="Y5210">
        <v>157891444.94999999</v>
      </c>
      <c r="Z5210">
        <v>-3.8</v>
      </c>
      <c r="AA5210">
        <v>-6240696.4299999997</v>
      </c>
      <c r="AB5210">
        <v>164132141.37</v>
      </c>
      <c r="AC5210">
        <v>15.37</v>
      </c>
      <c r="AD5210">
        <v>-9.56</v>
      </c>
      <c r="AE5210">
        <v>-1.62</v>
      </c>
      <c r="AF5210">
        <v>17</v>
      </c>
      <c r="AG5210">
        <v>100</v>
      </c>
      <c r="AH5210">
        <v>0</v>
      </c>
      <c r="AI5210">
        <v>0</v>
      </c>
      <c r="AJ5210">
        <v>100</v>
      </c>
      <c r="AK5210">
        <v>100</v>
      </c>
      <c r="AL5210">
        <v>1.51</v>
      </c>
      <c r="AM5210">
        <v>1.48</v>
      </c>
      <c r="AN5210">
        <v>98.52</v>
      </c>
      <c r="AO5210">
        <v>97.55</v>
      </c>
      <c r="AP5210">
        <v>5.46</v>
      </c>
      <c r="AQ5210">
        <v>5.05</v>
      </c>
      <c r="AR5210">
        <v>92.5</v>
      </c>
      <c r="AS5210">
        <v>15.39</v>
      </c>
      <c r="AT5210">
        <v>-8.1199999999999992</v>
      </c>
      <c r="AU5210">
        <v>-1.36</v>
      </c>
      <c r="AV5210">
        <v>16.75</v>
      </c>
    </row>
    <row r="5211" spans="1:48" x14ac:dyDescent="0.35">
      <c r="A5211" t="s">
        <v>146</v>
      </c>
      <c r="B5211" t="s">
        <v>51</v>
      </c>
      <c r="C5211" t="s">
        <v>128</v>
      </c>
      <c r="D5211" t="s">
        <v>130</v>
      </c>
      <c r="E5211">
        <v>81156293.409999996</v>
      </c>
      <c r="F5211">
        <v>0.66</v>
      </c>
      <c r="G5211">
        <v>531312.82999999996</v>
      </c>
      <c r="H5211">
        <v>80624980.579999998</v>
      </c>
      <c r="I5211">
        <v>24.76</v>
      </c>
      <c r="J5211">
        <v>0</v>
      </c>
      <c r="K5211">
        <v>0.6</v>
      </c>
      <c r="L5211">
        <v>24.16</v>
      </c>
      <c r="M5211">
        <v>10027256.529999999</v>
      </c>
      <c r="N5211">
        <v>0.37</v>
      </c>
      <c r="O5211">
        <v>36780.36</v>
      </c>
      <c r="P5211">
        <v>9990476.1699999999</v>
      </c>
      <c r="Q5211">
        <v>25.08</v>
      </c>
      <c r="R5211">
        <v>0</v>
      </c>
      <c r="S5211">
        <v>1.03</v>
      </c>
      <c r="T5211">
        <v>24.05</v>
      </c>
      <c r="U5211">
        <v>2.14</v>
      </c>
      <c r="V5211">
        <v>1.1000000000000001</v>
      </c>
      <c r="W5211">
        <v>0.02</v>
      </c>
      <c r="X5211">
        <v>2.11</v>
      </c>
      <c r="Y5211">
        <v>37987307.68</v>
      </c>
      <c r="Z5211">
        <v>-0.44</v>
      </c>
      <c r="AA5211">
        <v>-166681.35</v>
      </c>
      <c r="AB5211">
        <v>38153989.020000003</v>
      </c>
      <c r="AC5211">
        <v>13.33</v>
      </c>
      <c r="AD5211">
        <v>-15.81</v>
      </c>
      <c r="AE5211">
        <v>-2.5</v>
      </c>
      <c r="AF5211">
        <v>15.83</v>
      </c>
      <c r="AG5211">
        <v>100</v>
      </c>
      <c r="AH5211">
        <v>0</v>
      </c>
      <c r="AI5211">
        <v>0</v>
      </c>
      <c r="AJ5211">
        <v>100</v>
      </c>
      <c r="AK5211">
        <v>95.64</v>
      </c>
      <c r="AL5211">
        <v>-0.83</v>
      </c>
      <c r="AM5211">
        <v>-0.8</v>
      </c>
      <c r="AN5211">
        <v>96.44</v>
      </c>
      <c r="AO5211">
        <v>82</v>
      </c>
      <c r="AP5211">
        <v>-0.32</v>
      </c>
      <c r="AQ5211">
        <v>-0.26</v>
      </c>
      <c r="AR5211">
        <v>82.25</v>
      </c>
      <c r="AS5211">
        <v>13.74</v>
      </c>
      <c r="AT5211">
        <v>-14.44</v>
      </c>
      <c r="AU5211">
        <v>-2.3199999999999998</v>
      </c>
      <c r="AV5211">
        <v>16.059999999999999</v>
      </c>
    </row>
    <row r="5212" spans="1:48" x14ac:dyDescent="0.35">
      <c r="A5212" t="s">
        <v>146</v>
      </c>
      <c r="B5212" t="s">
        <v>51</v>
      </c>
      <c r="C5212" t="s">
        <v>128</v>
      </c>
      <c r="D5212" t="s">
        <v>131</v>
      </c>
      <c r="E5212">
        <v>140564316.52000001</v>
      </c>
      <c r="F5212">
        <v>0.68</v>
      </c>
      <c r="G5212">
        <v>955731.55</v>
      </c>
      <c r="H5212">
        <v>139608584.97999999</v>
      </c>
      <c r="I5212">
        <v>42.89</v>
      </c>
      <c r="J5212">
        <v>0</v>
      </c>
      <c r="K5212">
        <v>1.06</v>
      </c>
      <c r="L5212">
        <v>41.83</v>
      </c>
      <c r="M5212">
        <v>16765846.5</v>
      </c>
      <c r="N5212">
        <v>-1.7</v>
      </c>
      <c r="O5212">
        <v>-290687.06</v>
      </c>
      <c r="P5212">
        <v>17056533.559999999</v>
      </c>
      <c r="Q5212">
        <v>41.94</v>
      </c>
      <c r="R5212">
        <v>0</v>
      </c>
      <c r="S5212">
        <v>0.87</v>
      </c>
      <c r="T5212">
        <v>41.07</v>
      </c>
      <c r="U5212">
        <v>2.25</v>
      </c>
      <c r="V5212">
        <v>2.4</v>
      </c>
      <c r="W5212">
        <v>0.05</v>
      </c>
      <c r="X5212">
        <v>2.2000000000000002</v>
      </c>
      <c r="Y5212">
        <v>62531432.100000001</v>
      </c>
      <c r="Z5212">
        <v>-1.68</v>
      </c>
      <c r="AA5212">
        <v>-1065693.27</v>
      </c>
      <c r="AB5212">
        <v>63597125.359999999</v>
      </c>
      <c r="AC5212">
        <v>15.43</v>
      </c>
      <c r="AD5212">
        <v>-7.69</v>
      </c>
      <c r="AE5212">
        <v>-1.29</v>
      </c>
      <c r="AF5212">
        <v>16.72</v>
      </c>
      <c r="AG5212">
        <v>100</v>
      </c>
      <c r="AH5212">
        <v>0</v>
      </c>
      <c r="AI5212">
        <v>0</v>
      </c>
      <c r="AJ5212">
        <v>100</v>
      </c>
      <c r="AK5212">
        <v>100</v>
      </c>
      <c r="AL5212">
        <v>1.63</v>
      </c>
      <c r="AM5212">
        <v>1.61</v>
      </c>
      <c r="AN5212">
        <v>98.39</v>
      </c>
      <c r="AO5212">
        <v>86.12</v>
      </c>
      <c r="AP5212">
        <v>3.72</v>
      </c>
      <c r="AQ5212">
        <v>3.09</v>
      </c>
      <c r="AR5212">
        <v>83.04</v>
      </c>
      <c r="AS5212">
        <v>14.74</v>
      </c>
      <c r="AT5212">
        <v>-6.54</v>
      </c>
      <c r="AU5212">
        <v>-1.03</v>
      </c>
      <c r="AV5212">
        <v>15.77</v>
      </c>
    </row>
    <row r="5213" spans="1:48" x14ac:dyDescent="0.35">
      <c r="A5213" t="s">
        <v>146</v>
      </c>
      <c r="B5213" t="s">
        <v>51</v>
      </c>
      <c r="C5213" t="s">
        <v>128</v>
      </c>
      <c r="D5213" t="s">
        <v>132</v>
      </c>
      <c r="E5213">
        <v>80136837.430000007</v>
      </c>
      <c r="F5213">
        <v>-7.44</v>
      </c>
      <c r="G5213">
        <v>-6444710.9900000002</v>
      </c>
      <c r="H5213">
        <v>86581548.420000002</v>
      </c>
      <c r="I5213">
        <v>24.45</v>
      </c>
      <c r="J5213">
        <v>0</v>
      </c>
      <c r="K5213">
        <v>-1.49</v>
      </c>
      <c r="L5213">
        <v>25.94</v>
      </c>
      <c r="M5213">
        <v>10126681.33</v>
      </c>
      <c r="N5213">
        <v>-8.3800000000000008</v>
      </c>
      <c r="O5213">
        <v>-926511.89</v>
      </c>
      <c r="P5213">
        <v>11053193.220000001</v>
      </c>
      <c r="Q5213">
        <v>25.33</v>
      </c>
      <c r="R5213">
        <v>0</v>
      </c>
      <c r="S5213">
        <v>-1.28</v>
      </c>
      <c r="T5213">
        <v>26.61</v>
      </c>
      <c r="U5213">
        <v>2.14</v>
      </c>
      <c r="V5213">
        <v>0.73</v>
      </c>
      <c r="W5213">
        <v>0.02</v>
      </c>
      <c r="X5213">
        <v>2.13</v>
      </c>
      <c r="Y5213">
        <v>37426365.700000003</v>
      </c>
      <c r="Z5213">
        <v>-8.1199999999999992</v>
      </c>
      <c r="AA5213">
        <v>-3306349.49</v>
      </c>
      <c r="AB5213">
        <v>40732715.189999998</v>
      </c>
      <c r="AC5213">
        <v>17.73</v>
      </c>
      <c r="AD5213">
        <v>-11.06</v>
      </c>
      <c r="AE5213">
        <v>-2.2000000000000002</v>
      </c>
      <c r="AF5213">
        <v>19.93</v>
      </c>
      <c r="AG5213">
        <v>100</v>
      </c>
      <c r="AH5213">
        <v>0</v>
      </c>
      <c r="AI5213">
        <v>0</v>
      </c>
      <c r="AJ5213">
        <v>100</v>
      </c>
      <c r="AK5213">
        <v>99.65</v>
      </c>
      <c r="AL5213">
        <v>1.99</v>
      </c>
      <c r="AM5213">
        <v>1.94</v>
      </c>
      <c r="AN5213">
        <v>97.71</v>
      </c>
      <c r="AO5213">
        <v>77.64</v>
      </c>
      <c r="AP5213">
        <v>-3.52</v>
      </c>
      <c r="AQ5213">
        <v>-2.83</v>
      </c>
      <c r="AR5213">
        <v>80.47</v>
      </c>
      <c r="AS5213">
        <v>18.91</v>
      </c>
      <c r="AT5213">
        <v>-6.68</v>
      </c>
      <c r="AU5213">
        <v>-1.35</v>
      </c>
      <c r="AV5213">
        <v>20.260000000000002</v>
      </c>
    </row>
    <row r="5214" spans="1:48" x14ac:dyDescent="0.35">
      <c r="A5214" t="s">
        <v>146</v>
      </c>
      <c r="B5214" t="s">
        <v>51</v>
      </c>
      <c r="C5214" t="s">
        <v>128</v>
      </c>
      <c r="D5214" t="s">
        <v>133</v>
      </c>
      <c r="E5214">
        <v>6474132.2699999996</v>
      </c>
      <c r="F5214">
        <v>-16.52</v>
      </c>
      <c r="G5214">
        <v>-1281330.32</v>
      </c>
      <c r="H5214">
        <v>7755462.5999999996</v>
      </c>
      <c r="I5214">
        <v>1.98</v>
      </c>
      <c r="J5214">
        <v>0</v>
      </c>
      <c r="K5214">
        <v>-0.35</v>
      </c>
      <c r="L5214">
        <v>2.3199999999999998</v>
      </c>
      <c r="M5214">
        <v>1397767.67</v>
      </c>
      <c r="N5214">
        <v>-18.72</v>
      </c>
      <c r="O5214">
        <v>-321862.81</v>
      </c>
      <c r="P5214">
        <v>1719630.47</v>
      </c>
      <c r="Q5214">
        <v>3.5</v>
      </c>
      <c r="R5214">
        <v>0</v>
      </c>
      <c r="S5214">
        <v>-0.64</v>
      </c>
      <c r="T5214">
        <v>4.1399999999999997</v>
      </c>
      <c r="U5214">
        <v>1.01</v>
      </c>
      <c r="V5214">
        <v>-0.42</v>
      </c>
      <c r="W5214">
        <v>0</v>
      </c>
      <c r="X5214">
        <v>1.01</v>
      </c>
      <c r="Y5214">
        <v>6419558.2400000002</v>
      </c>
      <c r="Z5214">
        <v>-16.170000000000002</v>
      </c>
      <c r="AA5214">
        <v>-1238366.45</v>
      </c>
      <c r="AB5214">
        <v>7657924.6900000004</v>
      </c>
      <c r="AC5214">
        <v>3.24</v>
      </c>
      <c r="AD5214">
        <v>-38.299999999999997</v>
      </c>
      <c r="AE5214">
        <v>-2.0099999999999998</v>
      </c>
      <c r="AF5214">
        <v>5.25</v>
      </c>
      <c r="AG5214">
        <v>85.26</v>
      </c>
      <c r="AH5214">
        <v>0</v>
      </c>
      <c r="AI5214">
        <v>-3.61</v>
      </c>
      <c r="AJ5214">
        <v>88.87</v>
      </c>
      <c r="AK5214">
        <v>53.25</v>
      </c>
      <c r="AL5214">
        <v>-4.17</v>
      </c>
      <c r="AM5214">
        <v>-2.31</v>
      </c>
      <c r="AN5214">
        <v>55.56</v>
      </c>
      <c r="AO5214">
        <v>12.26</v>
      </c>
      <c r="AP5214">
        <v>-30.95</v>
      </c>
      <c r="AQ5214">
        <v>-5.5</v>
      </c>
      <c r="AR5214">
        <v>17.760000000000002</v>
      </c>
      <c r="AS5214">
        <v>3.84</v>
      </c>
      <c r="AT5214">
        <v>-35.67</v>
      </c>
      <c r="AU5214">
        <v>-2.13</v>
      </c>
      <c r="AV5214">
        <v>5.97</v>
      </c>
    </row>
    <row r="5215" spans="1:48" x14ac:dyDescent="0.35">
      <c r="A5215" t="s">
        <v>146</v>
      </c>
      <c r="B5215" t="s">
        <v>51</v>
      </c>
      <c r="C5215" t="s">
        <v>128</v>
      </c>
      <c r="D5215" t="s">
        <v>262</v>
      </c>
      <c r="E5215">
        <v>151990891.55000001</v>
      </c>
      <c r="F5215">
        <v>0.5</v>
      </c>
      <c r="G5215">
        <v>749871.74</v>
      </c>
      <c r="H5215">
        <v>151241019.81</v>
      </c>
      <c r="I5215">
        <v>46.37</v>
      </c>
      <c r="J5215">
        <v>0</v>
      </c>
      <c r="K5215">
        <v>1.06</v>
      </c>
      <c r="L5215">
        <v>45.32</v>
      </c>
      <c r="M5215">
        <v>18039462.609999999</v>
      </c>
      <c r="N5215">
        <v>-1.74</v>
      </c>
      <c r="O5215">
        <v>-320368.44</v>
      </c>
      <c r="P5215">
        <v>18359831.050000001</v>
      </c>
      <c r="Q5215">
        <v>45.13</v>
      </c>
      <c r="R5215">
        <v>0</v>
      </c>
      <c r="S5215">
        <v>0.92</v>
      </c>
      <c r="T5215">
        <v>44.2</v>
      </c>
      <c r="U5215">
        <v>2.25</v>
      </c>
      <c r="V5215">
        <v>2.2000000000000002</v>
      </c>
      <c r="W5215">
        <v>0.05</v>
      </c>
      <c r="X5215">
        <v>2.21</v>
      </c>
      <c r="Y5215">
        <v>67414141.109999999</v>
      </c>
      <c r="Z5215">
        <v>-1.67</v>
      </c>
      <c r="AA5215">
        <v>-1141704.68</v>
      </c>
      <c r="AB5215">
        <v>68555845.790000007</v>
      </c>
      <c r="AC5215">
        <v>15.29</v>
      </c>
      <c r="AD5215">
        <v>-9.9700000000000006</v>
      </c>
      <c r="AE5215">
        <v>-1.69</v>
      </c>
      <c r="AF5215">
        <v>16.98</v>
      </c>
      <c r="AG5215">
        <v>100</v>
      </c>
      <c r="AH5215">
        <v>0</v>
      </c>
      <c r="AI5215">
        <v>0</v>
      </c>
      <c r="AJ5215">
        <v>100</v>
      </c>
      <c r="AK5215">
        <v>100</v>
      </c>
      <c r="AL5215">
        <v>1.63</v>
      </c>
      <c r="AM5215">
        <v>1.61</v>
      </c>
      <c r="AN5215">
        <v>98.39</v>
      </c>
      <c r="AO5215">
        <v>88.29</v>
      </c>
      <c r="AP5215">
        <v>4.25</v>
      </c>
      <c r="AQ5215">
        <v>3.6</v>
      </c>
      <c r="AR5215">
        <v>84.68</v>
      </c>
      <c r="AS5215">
        <v>14.7</v>
      </c>
      <c r="AT5215">
        <v>-9</v>
      </c>
      <c r="AU5215">
        <v>-1.45</v>
      </c>
      <c r="AV5215">
        <v>16.149999999999999</v>
      </c>
    </row>
    <row r="5216" spans="1:48" x14ac:dyDescent="0.35">
      <c r="A5216" t="s">
        <v>146</v>
      </c>
      <c r="B5216" t="s">
        <v>51</v>
      </c>
      <c r="C5216" t="s">
        <v>128</v>
      </c>
      <c r="D5216" t="s">
        <v>263</v>
      </c>
      <c r="E5216">
        <v>112273972.83</v>
      </c>
      <c r="F5216">
        <v>-5.74</v>
      </c>
      <c r="G5216">
        <v>-6835065.4400000004</v>
      </c>
      <c r="H5216">
        <v>119109038.27</v>
      </c>
      <c r="I5216">
        <v>34.26</v>
      </c>
      <c r="J5216">
        <v>0</v>
      </c>
      <c r="K5216">
        <v>-1.43</v>
      </c>
      <c r="L5216">
        <v>35.69</v>
      </c>
      <c r="M5216">
        <v>14136697.33</v>
      </c>
      <c r="N5216">
        <v>-6.81</v>
      </c>
      <c r="O5216">
        <v>-1033121.58</v>
      </c>
      <c r="P5216">
        <v>15169818.9</v>
      </c>
      <c r="Q5216">
        <v>35.36</v>
      </c>
      <c r="R5216">
        <v>0</v>
      </c>
      <c r="S5216">
        <v>-1.1599999999999999</v>
      </c>
      <c r="T5216">
        <v>36.520000000000003</v>
      </c>
      <c r="U5216">
        <v>2.13</v>
      </c>
      <c r="V5216">
        <v>0.85</v>
      </c>
      <c r="W5216">
        <v>0.02</v>
      </c>
      <c r="X5216">
        <v>2.11</v>
      </c>
      <c r="Y5216">
        <v>52692370.200000003</v>
      </c>
      <c r="Z5216">
        <v>-6.54</v>
      </c>
      <c r="AA5216">
        <v>-3684996.25</v>
      </c>
      <c r="AB5216">
        <v>56377366.439999998</v>
      </c>
      <c r="AC5216">
        <v>19.059999999999999</v>
      </c>
      <c r="AD5216">
        <v>-12.54</v>
      </c>
      <c r="AE5216">
        <v>-2.73</v>
      </c>
      <c r="AF5216">
        <v>21.79</v>
      </c>
      <c r="AG5216">
        <v>100</v>
      </c>
      <c r="AH5216">
        <v>0</v>
      </c>
      <c r="AI5216">
        <v>0</v>
      </c>
      <c r="AJ5216">
        <v>100</v>
      </c>
      <c r="AK5216">
        <v>99.85</v>
      </c>
      <c r="AL5216">
        <v>2.04</v>
      </c>
      <c r="AM5216">
        <v>1.99</v>
      </c>
      <c r="AN5216">
        <v>97.86</v>
      </c>
      <c r="AO5216">
        <v>81.650000000000006</v>
      </c>
      <c r="AP5216">
        <v>-1.81</v>
      </c>
      <c r="AQ5216">
        <v>-1.5</v>
      </c>
      <c r="AR5216">
        <v>83.16</v>
      </c>
      <c r="AS5216">
        <v>20.25</v>
      </c>
      <c r="AT5216">
        <v>-8.66</v>
      </c>
      <c r="AU5216">
        <v>-1.92</v>
      </c>
      <c r="AV5216">
        <v>22.17</v>
      </c>
    </row>
    <row r="5217" spans="1:48" x14ac:dyDescent="0.35">
      <c r="A5217" t="s">
        <v>146</v>
      </c>
      <c r="B5217" t="s">
        <v>51</v>
      </c>
      <c r="C5217" t="s">
        <v>128</v>
      </c>
      <c r="D5217" t="s">
        <v>264</v>
      </c>
      <c r="E5217">
        <v>32978838.920000002</v>
      </c>
      <c r="F5217">
        <v>3.01</v>
      </c>
      <c r="G5217">
        <v>964026.23</v>
      </c>
      <c r="H5217">
        <v>32014812.690000001</v>
      </c>
      <c r="I5217">
        <v>10.06</v>
      </c>
      <c r="J5217">
        <v>0</v>
      </c>
      <c r="K5217">
        <v>0.47</v>
      </c>
      <c r="L5217">
        <v>9.59</v>
      </c>
      <c r="M5217">
        <v>4418792.93</v>
      </c>
      <c r="N5217">
        <v>4.07</v>
      </c>
      <c r="O5217">
        <v>172625.05</v>
      </c>
      <c r="P5217">
        <v>4246167.88</v>
      </c>
      <c r="Q5217">
        <v>11.05</v>
      </c>
      <c r="R5217">
        <v>0</v>
      </c>
      <c r="S5217">
        <v>0.83</v>
      </c>
      <c r="T5217">
        <v>10.220000000000001</v>
      </c>
      <c r="U5217">
        <v>2.0299999999999998</v>
      </c>
      <c r="V5217">
        <v>1.42</v>
      </c>
      <c r="W5217">
        <v>0.03</v>
      </c>
      <c r="X5217">
        <v>2</v>
      </c>
      <c r="Y5217">
        <v>16224364.970000001</v>
      </c>
      <c r="Z5217">
        <v>1.57</v>
      </c>
      <c r="AA5217">
        <v>250949.99</v>
      </c>
      <c r="AB5217">
        <v>15973414.98</v>
      </c>
      <c r="AC5217">
        <v>5.82</v>
      </c>
      <c r="AD5217">
        <v>17.5</v>
      </c>
      <c r="AE5217">
        <v>0.87</v>
      </c>
      <c r="AF5217">
        <v>4.95</v>
      </c>
      <c r="AG5217">
        <v>100</v>
      </c>
      <c r="AH5217">
        <v>0</v>
      </c>
      <c r="AI5217">
        <v>0</v>
      </c>
      <c r="AJ5217">
        <v>100</v>
      </c>
      <c r="AK5217">
        <v>91.13</v>
      </c>
      <c r="AL5217">
        <v>6.98</v>
      </c>
      <c r="AM5217">
        <v>5.95</v>
      </c>
      <c r="AN5217">
        <v>85.18</v>
      </c>
      <c r="AO5217">
        <v>35.81</v>
      </c>
      <c r="AP5217">
        <v>9.6999999999999993</v>
      </c>
      <c r="AQ5217">
        <v>3.17</v>
      </c>
      <c r="AR5217">
        <v>32.64</v>
      </c>
      <c r="AS5217">
        <v>5.56</v>
      </c>
      <c r="AT5217">
        <v>17.28</v>
      </c>
      <c r="AU5217">
        <v>0.82</v>
      </c>
      <c r="AV5217">
        <v>4.74</v>
      </c>
    </row>
    <row r="5218" spans="1:48" x14ac:dyDescent="0.35">
      <c r="A5218" t="s">
        <v>146</v>
      </c>
      <c r="B5218" t="s">
        <v>51</v>
      </c>
      <c r="C5218" t="s">
        <v>128</v>
      </c>
      <c r="D5218" t="s">
        <v>265</v>
      </c>
      <c r="E5218">
        <v>30357885.059999999</v>
      </c>
      <c r="F5218">
        <v>3.06</v>
      </c>
      <c r="G5218">
        <v>901298.83</v>
      </c>
      <c r="H5218">
        <v>29456586.239999998</v>
      </c>
      <c r="I5218">
        <v>9.26</v>
      </c>
      <c r="J5218">
        <v>0</v>
      </c>
      <c r="K5218">
        <v>0.44</v>
      </c>
      <c r="L5218">
        <v>8.83</v>
      </c>
      <c r="M5218">
        <v>4020014.49</v>
      </c>
      <c r="N5218">
        <v>3.4</v>
      </c>
      <c r="O5218">
        <v>132180.68</v>
      </c>
      <c r="P5218">
        <v>3887833.82</v>
      </c>
      <c r="Q5218">
        <v>10.06</v>
      </c>
      <c r="R5218">
        <v>0</v>
      </c>
      <c r="S5218">
        <v>0.7</v>
      </c>
      <c r="T5218">
        <v>9.36</v>
      </c>
      <c r="U5218">
        <v>1.98</v>
      </c>
      <c r="V5218">
        <v>1.77</v>
      </c>
      <c r="W5218">
        <v>0.03</v>
      </c>
      <c r="X5218">
        <v>1.95</v>
      </c>
      <c r="Y5218">
        <v>15298390.42</v>
      </c>
      <c r="Z5218">
        <v>1.27</v>
      </c>
      <c r="AA5218">
        <v>191827.17</v>
      </c>
      <c r="AB5218">
        <v>15106563.25</v>
      </c>
      <c r="AC5218">
        <v>5.54</v>
      </c>
      <c r="AD5218">
        <v>16.86</v>
      </c>
      <c r="AE5218">
        <v>0.8</v>
      </c>
      <c r="AF5218">
        <v>4.74</v>
      </c>
      <c r="AG5218">
        <v>100</v>
      </c>
      <c r="AH5218">
        <v>0</v>
      </c>
      <c r="AI5218">
        <v>0</v>
      </c>
      <c r="AJ5218">
        <v>100</v>
      </c>
      <c r="AK5218">
        <v>90.07</v>
      </c>
      <c r="AL5218">
        <v>5.73</v>
      </c>
      <c r="AM5218">
        <v>4.88</v>
      </c>
      <c r="AN5218">
        <v>85.18</v>
      </c>
      <c r="AO5218">
        <v>34.61</v>
      </c>
      <c r="AP5218">
        <v>7.61</v>
      </c>
      <c r="AQ5218">
        <v>2.4500000000000002</v>
      </c>
      <c r="AR5218">
        <v>32.17</v>
      </c>
      <c r="AS5218">
        <v>5.41</v>
      </c>
      <c r="AT5218">
        <v>18.38</v>
      </c>
      <c r="AU5218">
        <v>0.84</v>
      </c>
      <c r="AV5218">
        <v>4.57</v>
      </c>
    </row>
    <row r="5219" spans="1:48" x14ac:dyDescent="0.35">
      <c r="A5219" t="s">
        <v>146</v>
      </c>
      <c r="B5219" t="s">
        <v>51</v>
      </c>
      <c r="C5219" t="s">
        <v>128</v>
      </c>
      <c r="D5219" t="s">
        <v>266</v>
      </c>
      <c r="E5219">
        <v>34992056</v>
      </c>
      <c r="F5219">
        <v>2.38</v>
      </c>
      <c r="G5219">
        <v>812135.03</v>
      </c>
      <c r="H5219">
        <v>34179920.969999999</v>
      </c>
      <c r="I5219">
        <v>10.68</v>
      </c>
      <c r="J5219">
        <v>0</v>
      </c>
      <c r="K5219">
        <v>0.43</v>
      </c>
      <c r="L5219">
        <v>10.24</v>
      </c>
      <c r="M5219">
        <v>4704918.33</v>
      </c>
      <c r="N5219">
        <v>3.1</v>
      </c>
      <c r="O5219">
        <v>141484.4</v>
      </c>
      <c r="P5219">
        <v>4563433.93</v>
      </c>
      <c r="Q5219">
        <v>11.77</v>
      </c>
      <c r="R5219">
        <v>0</v>
      </c>
      <c r="S5219">
        <v>0.78</v>
      </c>
      <c r="T5219">
        <v>10.99</v>
      </c>
      <c r="U5219">
        <v>1.98</v>
      </c>
      <c r="V5219">
        <v>1.7</v>
      </c>
      <c r="W5219">
        <v>0.03</v>
      </c>
      <c r="X5219">
        <v>1.94</v>
      </c>
      <c r="Y5219">
        <v>17692288.02</v>
      </c>
      <c r="Z5219">
        <v>0.67</v>
      </c>
      <c r="AA5219">
        <v>117651.31</v>
      </c>
      <c r="AB5219">
        <v>17574636.710000001</v>
      </c>
      <c r="AC5219">
        <v>5.81</v>
      </c>
      <c r="AD5219">
        <v>20.170000000000002</v>
      </c>
      <c r="AE5219">
        <v>0.98</v>
      </c>
      <c r="AF5219">
        <v>4.84</v>
      </c>
      <c r="AG5219">
        <v>100</v>
      </c>
      <c r="AH5219">
        <v>0</v>
      </c>
      <c r="AI5219">
        <v>0</v>
      </c>
      <c r="AJ5219">
        <v>100</v>
      </c>
      <c r="AK5219">
        <v>91.13</v>
      </c>
      <c r="AL5219">
        <v>6.98</v>
      </c>
      <c r="AM5219">
        <v>5.95</v>
      </c>
      <c r="AN5219">
        <v>85.18</v>
      </c>
      <c r="AO5219">
        <v>37.31</v>
      </c>
      <c r="AP5219">
        <v>8.14</v>
      </c>
      <c r="AQ5219">
        <v>2.81</v>
      </c>
      <c r="AR5219">
        <v>34.51</v>
      </c>
      <c r="AS5219">
        <v>5.54</v>
      </c>
      <c r="AT5219">
        <v>19.329999999999998</v>
      </c>
      <c r="AU5219">
        <v>0.9</v>
      </c>
      <c r="AV5219">
        <v>4.6399999999999997</v>
      </c>
    </row>
    <row r="5220" spans="1:48" x14ac:dyDescent="0.35">
      <c r="A5220" t="s">
        <v>146</v>
      </c>
      <c r="B5220" t="s">
        <v>51</v>
      </c>
      <c r="C5220" t="s">
        <v>128</v>
      </c>
      <c r="D5220" t="s">
        <v>267</v>
      </c>
      <c r="E5220">
        <v>175463.67</v>
      </c>
      <c r="F5220">
        <v>-1.31</v>
      </c>
      <c r="G5220">
        <v>-2336.67</v>
      </c>
      <c r="H5220">
        <v>177800.34</v>
      </c>
      <c r="I5220">
        <v>0.05</v>
      </c>
      <c r="J5220">
        <v>0</v>
      </c>
      <c r="K5220">
        <v>0</v>
      </c>
      <c r="L5220">
        <v>0.05</v>
      </c>
      <c r="M5220">
        <v>23954.26</v>
      </c>
      <c r="N5220">
        <v>0.34</v>
      </c>
      <c r="O5220">
        <v>82.08</v>
      </c>
      <c r="P5220">
        <v>23872.18</v>
      </c>
      <c r="Q5220">
        <v>0.06</v>
      </c>
      <c r="R5220">
        <v>0</v>
      </c>
      <c r="S5220">
        <v>0</v>
      </c>
      <c r="T5220">
        <v>0.06</v>
      </c>
      <c r="U5220">
        <v>2.0499999999999998</v>
      </c>
      <c r="V5220">
        <v>-2.38</v>
      </c>
      <c r="W5220">
        <v>-0.05</v>
      </c>
      <c r="X5220">
        <v>2.1</v>
      </c>
      <c r="Y5220">
        <v>85580.81</v>
      </c>
      <c r="Z5220">
        <v>1.1000000000000001</v>
      </c>
      <c r="AA5220">
        <v>928.55</v>
      </c>
      <c r="AB5220">
        <v>84652.26</v>
      </c>
      <c r="AC5220">
        <v>0.24</v>
      </c>
      <c r="AD5220">
        <v>349.31</v>
      </c>
      <c r="AE5220">
        <v>0.18</v>
      </c>
      <c r="AF5220">
        <v>0.05</v>
      </c>
      <c r="AG5220">
        <v>42.22</v>
      </c>
      <c r="AH5220">
        <v>0</v>
      </c>
      <c r="AI5220">
        <v>-2.77</v>
      </c>
      <c r="AJ5220">
        <v>44.99</v>
      </c>
      <c r="AK5220">
        <v>2.5299999999999998</v>
      </c>
      <c r="AL5220">
        <v>290.5</v>
      </c>
      <c r="AM5220">
        <v>1.88</v>
      </c>
      <c r="AN5220">
        <v>0.65</v>
      </c>
      <c r="AO5220">
        <v>0.14000000000000001</v>
      </c>
      <c r="AP5220">
        <v>356.42</v>
      </c>
      <c r="AQ5220">
        <v>0.11</v>
      </c>
      <c r="AR5220">
        <v>0.03</v>
      </c>
      <c r="AS5220">
        <v>0.26</v>
      </c>
      <c r="AT5220">
        <v>401.01</v>
      </c>
      <c r="AU5220">
        <v>0.21</v>
      </c>
      <c r="AV5220">
        <v>0.05</v>
      </c>
    </row>
    <row r="5221" spans="1:48" x14ac:dyDescent="0.35">
      <c r="A5221" t="s">
        <v>146</v>
      </c>
      <c r="B5221" t="s">
        <v>51</v>
      </c>
      <c r="C5221" t="s">
        <v>139</v>
      </c>
      <c r="D5221" t="s">
        <v>129</v>
      </c>
      <c r="E5221">
        <v>105043026.95</v>
      </c>
      <c r="F5221">
        <v>0.46</v>
      </c>
      <c r="G5221">
        <v>475956.93</v>
      </c>
      <c r="H5221">
        <v>104567070.02</v>
      </c>
      <c r="I5221">
        <v>0</v>
      </c>
      <c r="J5221">
        <v>0</v>
      </c>
      <c r="K5221">
        <v>0</v>
      </c>
      <c r="L5221">
        <v>0</v>
      </c>
      <c r="M5221">
        <v>12357364.32</v>
      </c>
      <c r="N5221">
        <v>-1.72</v>
      </c>
      <c r="O5221">
        <v>-216846.22</v>
      </c>
      <c r="P5221">
        <v>12574210.539999999</v>
      </c>
      <c r="Q5221">
        <v>0</v>
      </c>
      <c r="R5221">
        <v>0</v>
      </c>
      <c r="S5221">
        <v>0</v>
      </c>
      <c r="T5221">
        <v>0</v>
      </c>
      <c r="U5221">
        <v>4.25</v>
      </c>
      <c r="V5221">
        <v>2.14</v>
      </c>
      <c r="W5221">
        <v>0.09</v>
      </c>
      <c r="X5221">
        <v>4.16</v>
      </c>
      <c r="Y5221">
        <v>24733391.09</v>
      </c>
      <c r="Z5221">
        <v>-1.65</v>
      </c>
      <c r="AA5221">
        <v>-415048.61</v>
      </c>
      <c r="AB5221">
        <v>25148439.710000001</v>
      </c>
      <c r="AC5221">
        <v>11.03</v>
      </c>
      <c r="AD5221">
        <v>-7.07</v>
      </c>
      <c r="AE5221">
        <v>-0.84</v>
      </c>
      <c r="AF5221">
        <v>11.87</v>
      </c>
      <c r="AG5221">
        <v>100</v>
      </c>
      <c r="AH5221">
        <v>0</v>
      </c>
      <c r="AI5221">
        <v>0</v>
      </c>
      <c r="AJ5221">
        <v>100</v>
      </c>
      <c r="AK5221">
        <v>94.65</v>
      </c>
      <c r="AL5221">
        <v>3.65</v>
      </c>
      <c r="AM5221">
        <v>3.34</v>
      </c>
      <c r="AN5221">
        <v>91.32</v>
      </c>
      <c r="AO5221">
        <v>58.81</v>
      </c>
      <c r="AP5221">
        <v>-5.96</v>
      </c>
      <c r="AQ5221">
        <v>-3.73</v>
      </c>
      <c r="AR5221">
        <v>62.53</v>
      </c>
      <c r="AS5221">
        <v>13.11</v>
      </c>
      <c r="AT5221">
        <v>-3.2</v>
      </c>
      <c r="AU5221">
        <v>-0.43</v>
      </c>
      <c r="AV5221">
        <v>13.54</v>
      </c>
    </row>
    <row r="5222" spans="1:48" x14ac:dyDescent="0.35">
      <c r="A5222" t="s">
        <v>146</v>
      </c>
      <c r="B5222" t="s">
        <v>51</v>
      </c>
      <c r="C5222" t="s">
        <v>139</v>
      </c>
      <c r="D5222" t="s">
        <v>130</v>
      </c>
      <c r="E5222">
        <v>25718710.120000001</v>
      </c>
      <c r="F5222">
        <v>3.6</v>
      </c>
      <c r="G5222">
        <v>893674.38</v>
      </c>
      <c r="H5222">
        <v>24825035.75</v>
      </c>
      <c r="I5222">
        <v>24.48</v>
      </c>
      <c r="J5222">
        <v>0</v>
      </c>
      <c r="K5222">
        <v>0.74</v>
      </c>
      <c r="L5222">
        <v>23.74</v>
      </c>
      <c r="M5222">
        <v>2956212.37</v>
      </c>
      <c r="N5222">
        <v>3.65</v>
      </c>
      <c r="O5222">
        <v>104156.56</v>
      </c>
      <c r="P5222">
        <v>2852055.81</v>
      </c>
      <c r="Q5222">
        <v>23.92</v>
      </c>
      <c r="R5222">
        <v>0</v>
      </c>
      <c r="S5222">
        <v>1.24</v>
      </c>
      <c r="T5222">
        <v>22.68</v>
      </c>
      <c r="U5222">
        <v>4.3499999999999996</v>
      </c>
      <c r="V5222">
        <v>-0.05</v>
      </c>
      <c r="W5222">
        <v>0</v>
      </c>
      <c r="X5222">
        <v>4.3499999999999996</v>
      </c>
      <c r="Y5222">
        <v>5912424.75</v>
      </c>
      <c r="Z5222">
        <v>3.65</v>
      </c>
      <c r="AA5222">
        <v>208313.13</v>
      </c>
      <c r="AB5222">
        <v>5704111.6200000001</v>
      </c>
      <c r="AC5222">
        <v>12.5</v>
      </c>
      <c r="AD5222">
        <v>-18.66</v>
      </c>
      <c r="AE5222">
        <v>-2.87</v>
      </c>
      <c r="AF5222">
        <v>15.37</v>
      </c>
      <c r="AG5222">
        <v>100</v>
      </c>
      <c r="AH5222">
        <v>0</v>
      </c>
      <c r="AI5222">
        <v>0</v>
      </c>
      <c r="AJ5222">
        <v>100</v>
      </c>
      <c r="AK5222">
        <v>91.33</v>
      </c>
      <c r="AL5222">
        <v>8.89</v>
      </c>
      <c r="AM5222">
        <v>7.46</v>
      </c>
      <c r="AN5222">
        <v>83.87</v>
      </c>
      <c r="AO5222">
        <v>43.12</v>
      </c>
      <c r="AP5222">
        <v>-11.05</v>
      </c>
      <c r="AQ5222">
        <v>-5.36</v>
      </c>
      <c r="AR5222">
        <v>48.48</v>
      </c>
      <c r="AS5222">
        <v>13.74</v>
      </c>
      <c r="AT5222">
        <v>-13.78</v>
      </c>
      <c r="AU5222">
        <v>-2.2000000000000002</v>
      </c>
      <c r="AV5222">
        <v>15.94</v>
      </c>
    </row>
    <row r="5223" spans="1:48" x14ac:dyDescent="0.35">
      <c r="A5223" t="s">
        <v>146</v>
      </c>
      <c r="B5223" t="s">
        <v>51</v>
      </c>
      <c r="C5223" t="s">
        <v>139</v>
      </c>
      <c r="D5223" t="s">
        <v>131</v>
      </c>
      <c r="E5223">
        <v>48466391.299999997</v>
      </c>
      <c r="F5223">
        <v>2.31</v>
      </c>
      <c r="G5223">
        <v>1095663.47</v>
      </c>
      <c r="H5223">
        <v>47370727.82</v>
      </c>
      <c r="I5223">
        <v>46.14</v>
      </c>
      <c r="J5223">
        <v>0</v>
      </c>
      <c r="K5223">
        <v>0.84</v>
      </c>
      <c r="L5223">
        <v>45.3</v>
      </c>
      <c r="M5223">
        <v>5643367.4699999997</v>
      </c>
      <c r="N5223">
        <v>-0.09</v>
      </c>
      <c r="O5223">
        <v>-5216.88</v>
      </c>
      <c r="P5223">
        <v>5648584.3499999996</v>
      </c>
      <c r="Q5223">
        <v>45.67</v>
      </c>
      <c r="R5223">
        <v>0</v>
      </c>
      <c r="S5223">
        <v>0.75</v>
      </c>
      <c r="T5223">
        <v>44.92</v>
      </c>
      <c r="U5223">
        <v>4.29</v>
      </c>
      <c r="V5223">
        <v>2.41</v>
      </c>
      <c r="W5223">
        <v>0.1</v>
      </c>
      <c r="X5223">
        <v>4.1900000000000004</v>
      </c>
      <c r="Y5223">
        <v>11286734.939999999</v>
      </c>
      <c r="Z5223">
        <v>-0.09</v>
      </c>
      <c r="AA5223">
        <v>-10433.77</v>
      </c>
      <c r="AB5223">
        <v>11297168.710000001</v>
      </c>
      <c r="AC5223">
        <v>9.65</v>
      </c>
      <c r="AD5223">
        <v>-3.47</v>
      </c>
      <c r="AE5223">
        <v>-0.35</v>
      </c>
      <c r="AF5223">
        <v>9.99</v>
      </c>
      <c r="AG5223">
        <v>100</v>
      </c>
      <c r="AH5223">
        <v>0</v>
      </c>
      <c r="AI5223">
        <v>0</v>
      </c>
      <c r="AJ5223">
        <v>100</v>
      </c>
      <c r="AK5223">
        <v>86.83</v>
      </c>
      <c r="AL5223">
        <v>2.73</v>
      </c>
      <c r="AM5223">
        <v>2.31</v>
      </c>
      <c r="AN5223">
        <v>84.52</v>
      </c>
      <c r="AO5223">
        <v>31.96</v>
      </c>
      <c r="AP5223">
        <v>-9.18</v>
      </c>
      <c r="AQ5223">
        <v>-3.23</v>
      </c>
      <c r="AR5223">
        <v>35.19</v>
      </c>
      <c r="AS5223">
        <v>11.67</v>
      </c>
      <c r="AT5223">
        <v>0.32</v>
      </c>
      <c r="AU5223">
        <v>0.04</v>
      </c>
      <c r="AV5223">
        <v>11.63</v>
      </c>
    </row>
    <row r="5224" spans="1:48" x14ac:dyDescent="0.35">
      <c r="A5224" t="s">
        <v>146</v>
      </c>
      <c r="B5224" t="s">
        <v>51</v>
      </c>
      <c r="C5224" t="s">
        <v>139</v>
      </c>
      <c r="D5224" t="s">
        <v>132</v>
      </c>
      <c r="E5224">
        <v>28811092.77</v>
      </c>
      <c r="F5224">
        <v>-4.7</v>
      </c>
      <c r="G5224">
        <v>-1419544.58</v>
      </c>
      <c r="H5224">
        <v>30230637.350000001</v>
      </c>
      <c r="I5224">
        <v>27.43</v>
      </c>
      <c r="J5224">
        <v>0</v>
      </c>
      <c r="K5224">
        <v>-1.48</v>
      </c>
      <c r="L5224">
        <v>28.91</v>
      </c>
      <c r="M5224">
        <v>3417750.65</v>
      </c>
      <c r="N5224">
        <v>-8.06</v>
      </c>
      <c r="O5224">
        <v>-299561.76</v>
      </c>
      <c r="P5224">
        <v>3717312.41</v>
      </c>
      <c r="Q5224">
        <v>27.66</v>
      </c>
      <c r="R5224">
        <v>0</v>
      </c>
      <c r="S5224">
        <v>-1.91</v>
      </c>
      <c r="T5224">
        <v>29.56</v>
      </c>
      <c r="U5224">
        <v>4.2</v>
      </c>
      <c r="V5224">
        <v>3.38</v>
      </c>
      <c r="W5224">
        <v>0.14000000000000001</v>
      </c>
      <c r="X5224">
        <v>4.07</v>
      </c>
      <c r="Y5224">
        <v>6854150.1699999999</v>
      </c>
      <c r="Z5224">
        <v>-7.81</v>
      </c>
      <c r="AA5224">
        <v>-580474.65</v>
      </c>
      <c r="AB5224">
        <v>7434624.8200000003</v>
      </c>
      <c r="AC5224">
        <v>12.92</v>
      </c>
      <c r="AD5224">
        <v>-1.1100000000000001</v>
      </c>
      <c r="AE5224">
        <v>-0.15</v>
      </c>
      <c r="AF5224">
        <v>13.06</v>
      </c>
      <c r="AG5224">
        <v>100</v>
      </c>
      <c r="AH5224">
        <v>0</v>
      </c>
      <c r="AI5224">
        <v>0</v>
      </c>
      <c r="AJ5224">
        <v>100</v>
      </c>
      <c r="AK5224">
        <v>91.75</v>
      </c>
      <c r="AL5224">
        <v>8.06</v>
      </c>
      <c r="AM5224">
        <v>6.85</v>
      </c>
      <c r="AN5224">
        <v>84.91</v>
      </c>
      <c r="AO5224">
        <v>35.11</v>
      </c>
      <c r="AP5224">
        <v>-12</v>
      </c>
      <c r="AQ5224">
        <v>-4.79</v>
      </c>
      <c r="AR5224">
        <v>39.9</v>
      </c>
      <c r="AS5224">
        <v>15.75</v>
      </c>
      <c r="AT5224">
        <v>2.04</v>
      </c>
      <c r="AU5224">
        <v>0.31</v>
      </c>
      <c r="AV5224">
        <v>15.44</v>
      </c>
    </row>
    <row r="5225" spans="1:48" x14ac:dyDescent="0.35">
      <c r="A5225" t="s">
        <v>146</v>
      </c>
      <c r="B5225" t="s">
        <v>51</v>
      </c>
      <c r="C5225" t="s">
        <v>139</v>
      </c>
      <c r="D5225" t="s">
        <v>133</v>
      </c>
      <c r="E5225">
        <v>1674280</v>
      </c>
      <c r="F5225">
        <v>-6.15</v>
      </c>
      <c r="G5225">
        <v>-109641.56</v>
      </c>
      <c r="H5225">
        <v>1783921.56</v>
      </c>
      <c r="I5225">
        <v>1.59</v>
      </c>
      <c r="J5225">
        <v>0</v>
      </c>
      <c r="K5225">
        <v>-0.11</v>
      </c>
      <c r="L5225">
        <v>1.71</v>
      </c>
      <c r="M5225">
        <v>291637.58</v>
      </c>
      <c r="N5225">
        <v>-5.87</v>
      </c>
      <c r="O5225">
        <v>-18189.009999999998</v>
      </c>
      <c r="P5225">
        <v>309826.59000000003</v>
      </c>
      <c r="Q5225">
        <v>2.36</v>
      </c>
      <c r="R5225">
        <v>0</v>
      </c>
      <c r="S5225">
        <v>-0.1</v>
      </c>
      <c r="T5225">
        <v>2.46</v>
      </c>
      <c r="U5225">
        <v>2.87</v>
      </c>
      <c r="V5225">
        <v>-0.28999999999999998</v>
      </c>
      <c r="W5225">
        <v>-0.01</v>
      </c>
      <c r="X5225">
        <v>2.88</v>
      </c>
      <c r="Y5225">
        <v>583275.16</v>
      </c>
      <c r="Z5225">
        <v>-5.87</v>
      </c>
      <c r="AA5225">
        <v>-36378.019999999997</v>
      </c>
      <c r="AB5225">
        <v>619653.18000000005</v>
      </c>
      <c r="AC5225">
        <v>2.12</v>
      </c>
      <c r="AD5225">
        <v>241.91</v>
      </c>
      <c r="AE5225">
        <v>1.5</v>
      </c>
      <c r="AF5225">
        <v>0.62</v>
      </c>
      <c r="AG5225">
        <v>75.38</v>
      </c>
      <c r="AH5225">
        <v>0</v>
      </c>
      <c r="AI5225">
        <v>2.69</v>
      </c>
      <c r="AJ5225">
        <v>72.69</v>
      </c>
      <c r="AK5225">
        <v>19.5</v>
      </c>
      <c r="AL5225">
        <v>6.36</v>
      </c>
      <c r="AM5225">
        <v>1.17</v>
      </c>
      <c r="AN5225">
        <v>18.329999999999998</v>
      </c>
      <c r="AO5225">
        <v>2.31</v>
      </c>
      <c r="AP5225">
        <v>149.22</v>
      </c>
      <c r="AQ5225">
        <v>1.38</v>
      </c>
      <c r="AR5225">
        <v>0.93</v>
      </c>
      <c r="AS5225">
        <v>2</v>
      </c>
      <c r="AT5225">
        <v>220.67</v>
      </c>
      <c r="AU5225">
        <v>1.38</v>
      </c>
      <c r="AV5225">
        <v>0.62</v>
      </c>
    </row>
    <row r="5226" spans="1:48" x14ac:dyDescent="0.35">
      <c r="A5226" t="s">
        <v>146</v>
      </c>
      <c r="B5226" t="s">
        <v>51</v>
      </c>
      <c r="C5226" t="s">
        <v>139</v>
      </c>
      <c r="D5226" t="s">
        <v>262</v>
      </c>
      <c r="E5226">
        <v>52405303.079999998</v>
      </c>
      <c r="F5226">
        <v>1.86</v>
      </c>
      <c r="G5226">
        <v>956231.99</v>
      </c>
      <c r="H5226">
        <v>51449071.090000004</v>
      </c>
      <c r="I5226">
        <v>49.89</v>
      </c>
      <c r="J5226">
        <v>0</v>
      </c>
      <c r="K5226">
        <v>0.69</v>
      </c>
      <c r="L5226">
        <v>49.2</v>
      </c>
      <c r="M5226">
        <v>6093885.1200000001</v>
      </c>
      <c r="N5226">
        <v>-0.44</v>
      </c>
      <c r="O5226">
        <v>-27154.81</v>
      </c>
      <c r="P5226">
        <v>6121039.9199999999</v>
      </c>
      <c r="Q5226">
        <v>49.31</v>
      </c>
      <c r="R5226">
        <v>0</v>
      </c>
      <c r="S5226">
        <v>0.63</v>
      </c>
      <c r="T5226">
        <v>48.68</v>
      </c>
      <c r="U5226">
        <v>4.3</v>
      </c>
      <c r="V5226">
        <v>2.31</v>
      </c>
      <c r="W5226">
        <v>0.1</v>
      </c>
      <c r="X5226">
        <v>4.2</v>
      </c>
      <c r="Y5226">
        <v>12187770.23</v>
      </c>
      <c r="Z5226">
        <v>-0.44</v>
      </c>
      <c r="AA5226">
        <v>-54309.61</v>
      </c>
      <c r="AB5226">
        <v>12242079.85</v>
      </c>
      <c r="AC5226">
        <v>10.23</v>
      </c>
      <c r="AD5226">
        <v>-7.44</v>
      </c>
      <c r="AE5226">
        <v>-0.82</v>
      </c>
      <c r="AF5226">
        <v>11.05</v>
      </c>
      <c r="AG5226">
        <v>100</v>
      </c>
      <c r="AH5226">
        <v>0</v>
      </c>
      <c r="AI5226">
        <v>0</v>
      </c>
      <c r="AJ5226">
        <v>100</v>
      </c>
      <c r="AK5226">
        <v>87.1</v>
      </c>
      <c r="AL5226">
        <v>2.99</v>
      </c>
      <c r="AM5226">
        <v>2.5299999999999998</v>
      </c>
      <c r="AN5226">
        <v>84.57</v>
      </c>
      <c r="AO5226">
        <v>34.19</v>
      </c>
      <c r="AP5226">
        <v>-15.14</v>
      </c>
      <c r="AQ5226">
        <v>-6.1</v>
      </c>
      <c r="AR5226">
        <v>40.29</v>
      </c>
      <c r="AS5226">
        <v>12.16</v>
      </c>
      <c r="AT5226">
        <v>-4.05</v>
      </c>
      <c r="AU5226">
        <v>-0.51</v>
      </c>
      <c r="AV5226">
        <v>12.68</v>
      </c>
    </row>
    <row r="5227" spans="1:48" x14ac:dyDescent="0.35">
      <c r="A5227" t="s">
        <v>146</v>
      </c>
      <c r="B5227" t="s">
        <v>51</v>
      </c>
      <c r="C5227" t="s">
        <v>139</v>
      </c>
      <c r="D5227" t="s">
        <v>263</v>
      </c>
      <c r="E5227">
        <v>38716106.200000003</v>
      </c>
      <c r="F5227">
        <v>-2.84</v>
      </c>
      <c r="G5227">
        <v>-1132327.33</v>
      </c>
      <c r="H5227">
        <v>39848433.530000001</v>
      </c>
      <c r="I5227">
        <v>36.86</v>
      </c>
      <c r="J5227">
        <v>0</v>
      </c>
      <c r="K5227">
        <v>-1.25</v>
      </c>
      <c r="L5227">
        <v>38.11</v>
      </c>
      <c r="M5227">
        <v>4426417.3499999996</v>
      </c>
      <c r="N5227">
        <v>-6.65</v>
      </c>
      <c r="O5227">
        <v>-315327.21999999997</v>
      </c>
      <c r="P5227">
        <v>4741744.57</v>
      </c>
      <c r="Q5227">
        <v>35.82</v>
      </c>
      <c r="R5227">
        <v>0</v>
      </c>
      <c r="S5227">
        <v>-1.89</v>
      </c>
      <c r="T5227">
        <v>37.71</v>
      </c>
      <c r="U5227">
        <v>4.3600000000000003</v>
      </c>
      <c r="V5227">
        <v>3.86</v>
      </c>
      <c r="W5227">
        <v>0.16</v>
      </c>
      <c r="X5227">
        <v>4.2</v>
      </c>
      <c r="Y5227">
        <v>8871483.5800000001</v>
      </c>
      <c r="Z5227">
        <v>-6.45</v>
      </c>
      <c r="AA5227">
        <v>-612005.56000000006</v>
      </c>
      <c r="AB5227">
        <v>9483489.1400000006</v>
      </c>
      <c r="AC5227">
        <v>15.17</v>
      </c>
      <c r="AD5227">
        <v>-5.0999999999999996</v>
      </c>
      <c r="AE5227">
        <v>-0.82</v>
      </c>
      <c r="AF5227">
        <v>15.98</v>
      </c>
      <c r="AG5227">
        <v>100</v>
      </c>
      <c r="AH5227">
        <v>0</v>
      </c>
      <c r="AI5227">
        <v>0</v>
      </c>
      <c r="AJ5227">
        <v>100</v>
      </c>
      <c r="AK5227">
        <v>92.25</v>
      </c>
      <c r="AL5227">
        <v>7.78</v>
      </c>
      <c r="AM5227">
        <v>6.66</v>
      </c>
      <c r="AN5227">
        <v>85.59</v>
      </c>
      <c r="AO5227">
        <v>39.46</v>
      </c>
      <c r="AP5227">
        <v>-13.41</v>
      </c>
      <c r="AQ5227">
        <v>-6.11</v>
      </c>
      <c r="AR5227">
        <v>45.57</v>
      </c>
      <c r="AS5227">
        <v>17.62</v>
      </c>
      <c r="AT5227">
        <v>-2.06</v>
      </c>
      <c r="AU5227">
        <v>-0.37</v>
      </c>
      <c r="AV5227">
        <v>17.989999999999998</v>
      </c>
    </row>
    <row r="5228" spans="1:48" x14ac:dyDescent="0.35">
      <c r="A5228" t="s">
        <v>146</v>
      </c>
      <c r="B5228" t="s">
        <v>51</v>
      </c>
      <c r="C5228" t="s">
        <v>139</v>
      </c>
      <c r="D5228" t="s">
        <v>264</v>
      </c>
      <c r="E5228">
        <v>11313263.58</v>
      </c>
      <c r="F5228">
        <v>7.2</v>
      </c>
      <c r="G5228">
        <v>759662.62</v>
      </c>
      <c r="H5228">
        <v>10553600.960000001</v>
      </c>
      <c r="I5228">
        <v>10.77</v>
      </c>
      <c r="J5228">
        <v>0</v>
      </c>
      <c r="K5228">
        <v>0.68</v>
      </c>
      <c r="L5228">
        <v>10.09</v>
      </c>
      <c r="M5228">
        <v>1439461.61</v>
      </c>
      <c r="N5228">
        <v>11.31</v>
      </c>
      <c r="O5228">
        <v>146296.82999999999</v>
      </c>
      <c r="P5228">
        <v>1293164.79</v>
      </c>
      <c r="Q5228">
        <v>11.65</v>
      </c>
      <c r="R5228">
        <v>0</v>
      </c>
      <c r="S5228">
        <v>1.36</v>
      </c>
      <c r="T5228">
        <v>10.28</v>
      </c>
      <c r="U5228">
        <v>3.93</v>
      </c>
      <c r="V5228">
        <v>-3.7</v>
      </c>
      <c r="W5228">
        <v>-0.15</v>
      </c>
      <c r="X5228">
        <v>4.08</v>
      </c>
      <c r="Y5228">
        <v>2878923.22</v>
      </c>
      <c r="Z5228">
        <v>11.31</v>
      </c>
      <c r="AA5228">
        <v>292593.65000000002</v>
      </c>
      <c r="AB5228">
        <v>2586329.5699999998</v>
      </c>
      <c r="AC5228">
        <v>4.1900000000000004</v>
      </c>
      <c r="AD5228">
        <v>2</v>
      </c>
      <c r="AE5228">
        <v>0.08</v>
      </c>
      <c r="AF5228">
        <v>4.0999999999999996</v>
      </c>
      <c r="AG5228">
        <v>99.63</v>
      </c>
      <c r="AH5228">
        <v>0</v>
      </c>
      <c r="AI5228">
        <v>0.17</v>
      </c>
      <c r="AJ5228">
        <v>99.46</v>
      </c>
      <c r="AK5228">
        <v>70.819999999999993</v>
      </c>
      <c r="AL5228">
        <v>-4.93</v>
      </c>
      <c r="AM5228">
        <v>-3.67</v>
      </c>
      <c r="AN5228">
        <v>74.489999999999995</v>
      </c>
      <c r="AO5228">
        <v>10.51</v>
      </c>
      <c r="AP5228">
        <v>4.32</v>
      </c>
      <c r="AQ5228">
        <v>0.44</v>
      </c>
      <c r="AR5228">
        <v>10.07</v>
      </c>
      <c r="AS5228">
        <v>4.68</v>
      </c>
      <c r="AT5228">
        <v>14.26</v>
      </c>
      <c r="AU5228">
        <v>0.57999999999999996</v>
      </c>
      <c r="AV5228">
        <v>4.0999999999999996</v>
      </c>
    </row>
    <row r="5229" spans="1:48" x14ac:dyDescent="0.35">
      <c r="A5229" t="s">
        <v>146</v>
      </c>
      <c r="B5229" t="s">
        <v>51</v>
      </c>
      <c r="C5229" t="s">
        <v>139</v>
      </c>
      <c r="D5229" t="s">
        <v>265</v>
      </c>
      <c r="E5229">
        <v>9368592.8100000005</v>
      </c>
      <c r="F5229">
        <v>8.4600000000000009</v>
      </c>
      <c r="G5229">
        <v>730693.55</v>
      </c>
      <c r="H5229">
        <v>8637899.25</v>
      </c>
      <c r="I5229">
        <v>8.92</v>
      </c>
      <c r="J5229">
        <v>0</v>
      </c>
      <c r="K5229">
        <v>0.66</v>
      </c>
      <c r="L5229">
        <v>8.26</v>
      </c>
      <c r="M5229">
        <v>1179037.31</v>
      </c>
      <c r="N5229">
        <v>12.07</v>
      </c>
      <c r="O5229">
        <v>126975.14</v>
      </c>
      <c r="P5229">
        <v>1052062.17</v>
      </c>
      <c r="Q5229">
        <v>9.5399999999999991</v>
      </c>
      <c r="R5229">
        <v>0</v>
      </c>
      <c r="S5229">
        <v>1.17</v>
      </c>
      <c r="T5229">
        <v>8.3699999999999992</v>
      </c>
      <c r="U5229">
        <v>3.97</v>
      </c>
      <c r="V5229">
        <v>-3.22</v>
      </c>
      <c r="W5229">
        <v>-0.13</v>
      </c>
      <c r="X5229">
        <v>4.1100000000000003</v>
      </c>
      <c r="Y5229">
        <v>2358074.62</v>
      </c>
      <c r="Z5229">
        <v>12.07</v>
      </c>
      <c r="AA5229">
        <v>253950.29</v>
      </c>
      <c r="AB5229">
        <v>2104124.33</v>
      </c>
      <c r="AC5229">
        <v>4.5199999999999996</v>
      </c>
      <c r="AD5229">
        <v>11.51</v>
      </c>
      <c r="AE5229">
        <v>0.47</v>
      </c>
      <c r="AF5229">
        <v>4.05</v>
      </c>
      <c r="AG5229">
        <v>99.63</v>
      </c>
      <c r="AH5229">
        <v>0</v>
      </c>
      <c r="AI5229">
        <v>0.17</v>
      </c>
      <c r="AJ5229">
        <v>99.46</v>
      </c>
      <c r="AK5229">
        <v>70.52</v>
      </c>
      <c r="AL5229">
        <v>-4.3899999999999997</v>
      </c>
      <c r="AM5229">
        <v>-3.24</v>
      </c>
      <c r="AN5229">
        <v>73.760000000000005</v>
      </c>
      <c r="AO5229">
        <v>9.9</v>
      </c>
      <c r="AP5229">
        <v>10.55</v>
      </c>
      <c r="AQ5229">
        <v>0.94</v>
      </c>
      <c r="AR5229">
        <v>8.9499999999999993</v>
      </c>
      <c r="AS5229">
        <v>5.08</v>
      </c>
      <c r="AT5229">
        <v>23.11</v>
      </c>
      <c r="AU5229">
        <v>0.95</v>
      </c>
      <c r="AV5229">
        <v>4.12</v>
      </c>
    </row>
    <row r="5230" spans="1:48" x14ac:dyDescent="0.35">
      <c r="A5230" t="s">
        <v>146</v>
      </c>
      <c r="B5230" t="s">
        <v>51</v>
      </c>
      <c r="C5230" t="s">
        <v>139</v>
      </c>
      <c r="D5230" t="s">
        <v>266</v>
      </c>
      <c r="E5230">
        <v>11313263.58</v>
      </c>
      <c r="F5230">
        <v>7.2</v>
      </c>
      <c r="G5230">
        <v>759662.62</v>
      </c>
      <c r="H5230">
        <v>10553600.960000001</v>
      </c>
      <c r="I5230">
        <v>10.77</v>
      </c>
      <c r="J5230">
        <v>0</v>
      </c>
      <c r="K5230">
        <v>0.68</v>
      </c>
      <c r="L5230">
        <v>10.09</v>
      </c>
      <c r="M5230">
        <v>1439461.61</v>
      </c>
      <c r="N5230">
        <v>11.31</v>
      </c>
      <c r="O5230">
        <v>146296.82999999999</v>
      </c>
      <c r="P5230">
        <v>1293164.79</v>
      </c>
      <c r="Q5230">
        <v>11.65</v>
      </c>
      <c r="R5230">
        <v>0</v>
      </c>
      <c r="S5230">
        <v>1.36</v>
      </c>
      <c r="T5230">
        <v>10.28</v>
      </c>
      <c r="U5230">
        <v>3.93</v>
      </c>
      <c r="V5230">
        <v>-3.7</v>
      </c>
      <c r="W5230">
        <v>-0.15</v>
      </c>
      <c r="X5230">
        <v>4.08</v>
      </c>
      <c r="Y5230">
        <v>2878923.22</v>
      </c>
      <c r="Z5230">
        <v>11.31</v>
      </c>
      <c r="AA5230">
        <v>292593.65000000002</v>
      </c>
      <c r="AB5230">
        <v>2586329.5699999998</v>
      </c>
      <c r="AC5230">
        <v>4.1900000000000004</v>
      </c>
      <c r="AD5230">
        <v>2</v>
      </c>
      <c r="AE5230">
        <v>0.08</v>
      </c>
      <c r="AF5230">
        <v>4.0999999999999996</v>
      </c>
      <c r="AG5230">
        <v>99.63</v>
      </c>
      <c r="AH5230">
        <v>0</v>
      </c>
      <c r="AI5230">
        <v>0.17</v>
      </c>
      <c r="AJ5230">
        <v>99.46</v>
      </c>
      <c r="AK5230">
        <v>70.819999999999993</v>
      </c>
      <c r="AL5230">
        <v>-4.93</v>
      </c>
      <c r="AM5230">
        <v>-3.67</v>
      </c>
      <c r="AN5230">
        <v>74.489999999999995</v>
      </c>
      <c r="AO5230">
        <v>10.51</v>
      </c>
      <c r="AP5230">
        <v>4.32</v>
      </c>
      <c r="AQ5230">
        <v>0.44</v>
      </c>
      <c r="AR5230">
        <v>10.07</v>
      </c>
      <c r="AS5230">
        <v>4.68</v>
      </c>
      <c r="AT5230">
        <v>14.26</v>
      </c>
      <c r="AU5230">
        <v>0.57999999999999996</v>
      </c>
      <c r="AV5230">
        <v>4.0999999999999996</v>
      </c>
    </row>
    <row r="5231" spans="1:48" x14ac:dyDescent="0.35">
      <c r="A5231" t="s">
        <v>146</v>
      </c>
      <c r="B5231" t="s">
        <v>51</v>
      </c>
      <c r="C5231" t="s">
        <v>139</v>
      </c>
      <c r="D5231" t="s">
        <v>267</v>
      </c>
      <c r="E5231">
        <v>67994.44</v>
      </c>
      <c r="F5231">
        <v>-5.36</v>
      </c>
      <c r="G5231">
        <v>-3851.57</v>
      </c>
      <c r="H5231">
        <v>71846.009999999995</v>
      </c>
      <c r="I5231">
        <v>0.06</v>
      </c>
      <c r="J5231">
        <v>0</v>
      </c>
      <c r="K5231">
        <v>0</v>
      </c>
      <c r="L5231">
        <v>7.0000000000000007E-2</v>
      </c>
      <c r="M5231">
        <v>7291.37</v>
      </c>
      <c r="N5231">
        <v>-4.08</v>
      </c>
      <c r="O5231">
        <v>-309.88</v>
      </c>
      <c r="P5231">
        <v>7601.26</v>
      </c>
      <c r="Q5231">
        <v>0.06</v>
      </c>
      <c r="R5231">
        <v>0</v>
      </c>
      <c r="S5231">
        <v>0</v>
      </c>
      <c r="T5231">
        <v>0.06</v>
      </c>
      <c r="U5231">
        <v>4.66</v>
      </c>
      <c r="V5231">
        <v>-1.34</v>
      </c>
      <c r="W5231">
        <v>-0.06</v>
      </c>
      <c r="X5231">
        <v>4.7300000000000004</v>
      </c>
      <c r="Y5231">
        <v>14582.74</v>
      </c>
      <c r="Z5231">
        <v>-4.08</v>
      </c>
      <c r="AA5231">
        <v>-619.77</v>
      </c>
      <c r="AB5231">
        <v>15202.51</v>
      </c>
      <c r="AC5231">
        <v>0.32</v>
      </c>
      <c r="AD5231">
        <v>166.23</v>
      </c>
      <c r="AE5231">
        <v>0.2</v>
      </c>
      <c r="AF5231">
        <v>0.12</v>
      </c>
      <c r="AG5231">
        <v>29.75</v>
      </c>
      <c r="AH5231">
        <v>0</v>
      </c>
      <c r="AI5231">
        <v>0.31</v>
      </c>
      <c r="AJ5231">
        <v>29.44</v>
      </c>
      <c r="AK5231">
        <v>1.58</v>
      </c>
      <c r="AL5231">
        <v>353.02</v>
      </c>
      <c r="AM5231">
        <v>1.23</v>
      </c>
      <c r="AN5231">
        <v>0.35</v>
      </c>
      <c r="AO5231">
        <v>0.08</v>
      </c>
      <c r="AP5231">
        <v>478.46</v>
      </c>
      <c r="AQ5231">
        <v>7.0000000000000007E-2</v>
      </c>
      <c r="AR5231">
        <v>0.01</v>
      </c>
      <c r="AS5231">
        <v>0.34</v>
      </c>
      <c r="AT5231">
        <v>346.63</v>
      </c>
      <c r="AU5231">
        <v>0.26</v>
      </c>
      <c r="AV5231">
        <v>0.08</v>
      </c>
    </row>
    <row r="5232" spans="1:48" x14ac:dyDescent="0.35">
      <c r="A5232" t="s">
        <v>146</v>
      </c>
      <c r="B5232" t="s">
        <v>51</v>
      </c>
      <c r="C5232" t="s">
        <v>140</v>
      </c>
      <c r="D5232" t="s">
        <v>129</v>
      </c>
      <c r="E5232">
        <v>18434350.66</v>
      </c>
      <c r="F5232">
        <v>9.15</v>
      </c>
      <c r="G5232">
        <v>1545878.46</v>
      </c>
      <c r="H5232">
        <v>16888472.199999999</v>
      </c>
      <c r="I5232">
        <v>0</v>
      </c>
      <c r="J5232">
        <v>0</v>
      </c>
      <c r="K5232">
        <v>0</v>
      </c>
      <c r="L5232">
        <v>0</v>
      </c>
      <c r="M5232">
        <v>2105322.31</v>
      </c>
      <c r="N5232">
        <v>9.84</v>
      </c>
      <c r="O5232">
        <v>188591.42</v>
      </c>
      <c r="P5232">
        <v>1916730.89</v>
      </c>
      <c r="Q5232">
        <v>0</v>
      </c>
      <c r="R5232">
        <v>0</v>
      </c>
      <c r="S5232">
        <v>0</v>
      </c>
      <c r="T5232">
        <v>0</v>
      </c>
      <c r="U5232">
        <v>3.08</v>
      </c>
      <c r="V5232">
        <v>-0.62</v>
      </c>
      <c r="W5232">
        <v>-0.02</v>
      </c>
      <c r="X5232">
        <v>3.1</v>
      </c>
      <c r="Y5232">
        <v>5979330.6200000001</v>
      </c>
      <c r="Z5232">
        <v>9.84</v>
      </c>
      <c r="AA5232">
        <v>535618.93000000005</v>
      </c>
      <c r="AB5232">
        <v>5443711.6900000004</v>
      </c>
      <c r="AC5232">
        <v>12.63</v>
      </c>
      <c r="AD5232">
        <v>-19.239999999999998</v>
      </c>
      <c r="AE5232">
        <v>-3.01</v>
      </c>
      <c r="AF5232">
        <v>15.64</v>
      </c>
      <c r="AG5232">
        <v>99.34</v>
      </c>
      <c r="AH5232">
        <v>0</v>
      </c>
      <c r="AI5232">
        <v>0.17</v>
      </c>
      <c r="AJ5232">
        <v>99.17</v>
      </c>
      <c r="AK5232">
        <v>93.79</v>
      </c>
      <c r="AL5232">
        <v>3.04</v>
      </c>
      <c r="AM5232">
        <v>2.77</v>
      </c>
      <c r="AN5232">
        <v>91.02</v>
      </c>
      <c r="AO5232">
        <v>43.85</v>
      </c>
      <c r="AP5232">
        <v>-5.38</v>
      </c>
      <c r="AQ5232">
        <v>-2.4900000000000002</v>
      </c>
      <c r="AR5232">
        <v>46.34</v>
      </c>
      <c r="AS5232">
        <v>14.36</v>
      </c>
      <c r="AT5232">
        <v>-17.100000000000001</v>
      </c>
      <c r="AU5232">
        <v>-2.96</v>
      </c>
      <c r="AV5232">
        <v>17.329999999999998</v>
      </c>
    </row>
    <row r="5233" spans="1:48" x14ac:dyDescent="0.35">
      <c r="A5233" t="s">
        <v>146</v>
      </c>
      <c r="B5233" t="s">
        <v>51</v>
      </c>
      <c r="C5233" t="s">
        <v>140</v>
      </c>
      <c r="D5233" t="s">
        <v>130</v>
      </c>
      <c r="E5233">
        <v>3550160.98</v>
      </c>
      <c r="F5233">
        <v>9.86</v>
      </c>
      <c r="G5233">
        <v>318550.90999999997</v>
      </c>
      <c r="H5233">
        <v>3231610.06</v>
      </c>
      <c r="I5233">
        <v>19.260000000000002</v>
      </c>
      <c r="J5233">
        <v>0</v>
      </c>
      <c r="K5233">
        <v>0.12</v>
      </c>
      <c r="L5233">
        <v>19.14</v>
      </c>
      <c r="M5233">
        <v>395263.34</v>
      </c>
      <c r="N5233">
        <v>13.15</v>
      </c>
      <c r="O5233">
        <v>45931.75</v>
      </c>
      <c r="P5233">
        <v>349331.6</v>
      </c>
      <c r="Q5233">
        <v>18.77</v>
      </c>
      <c r="R5233">
        <v>0</v>
      </c>
      <c r="S5233">
        <v>0.55000000000000004</v>
      </c>
      <c r="T5233">
        <v>18.23</v>
      </c>
      <c r="U5233">
        <v>3.16</v>
      </c>
      <c r="V5233">
        <v>-2.91</v>
      </c>
      <c r="W5233">
        <v>-0.09</v>
      </c>
      <c r="X5233">
        <v>3.26</v>
      </c>
      <c r="Y5233">
        <v>1122588.31</v>
      </c>
      <c r="Z5233">
        <v>13.15</v>
      </c>
      <c r="AA5233">
        <v>130450.85</v>
      </c>
      <c r="AB5233">
        <v>992137.45</v>
      </c>
      <c r="AC5233">
        <v>11.44</v>
      </c>
      <c r="AD5233">
        <v>-42.88</v>
      </c>
      <c r="AE5233">
        <v>-8.59</v>
      </c>
      <c r="AF5233">
        <v>20.03</v>
      </c>
      <c r="AG5233">
        <v>94.39</v>
      </c>
      <c r="AH5233">
        <v>0</v>
      </c>
      <c r="AI5233">
        <v>-1</v>
      </c>
      <c r="AJ5233">
        <v>95.39</v>
      </c>
      <c r="AK5233">
        <v>78.739999999999995</v>
      </c>
      <c r="AL5233">
        <v>-1.95</v>
      </c>
      <c r="AM5233">
        <v>-1.57</v>
      </c>
      <c r="AN5233">
        <v>80.31</v>
      </c>
      <c r="AO5233">
        <v>26.57</v>
      </c>
      <c r="AP5233">
        <v>-17.5</v>
      </c>
      <c r="AQ5233">
        <v>-5.63</v>
      </c>
      <c r="AR5233">
        <v>32.21</v>
      </c>
      <c r="AS5233">
        <v>11.96</v>
      </c>
      <c r="AT5233">
        <v>-38.619999999999997</v>
      </c>
      <c r="AU5233">
        <v>-7.52</v>
      </c>
      <c r="AV5233">
        <v>19.48</v>
      </c>
    </row>
    <row r="5234" spans="1:48" x14ac:dyDescent="0.35">
      <c r="A5234" t="s">
        <v>146</v>
      </c>
      <c r="B5234" t="s">
        <v>51</v>
      </c>
      <c r="C5234" t="s">
        <v>140</v>
      </c>
      <c r="D5234" t="s">
        <v>131</v>
      </c>
      <c r="E5234">
        <v>8964749.9600000009</v>
      </c>
      <c r="F5234">
        <v>9.85</v>
      </c>
      <c r="G5234">
        <v>804188.12</v>
      </c>
      <c r="H5234">
        <v>8160561.8399999999</v>
      </c>
      <c r="I5234">
        <v>48.63</v>
      </c>
      <c r="J5234">
        <v>0</v>
      </c>
      <c r="K5234">
        <v>0.31</v>
      </c>
      <c r="L5234">
        <v>48.32</v>
      </c>
      <c r="M5234">
        <v>1018105.39</v>
      </c>
      <c r="N5234">
        <v>9.98</v>
      </c>
      <c r="O5234">
        <v>92356.55</v>
      </c>
      <c r="P5234">
        <v>925748.85</v>
      </c>
      <c r="Q5234">
        <v>48.36</v>
      </c>
      <c r="R5234">
        <v>0</v>
      </c>
      <c r="S5234">
        <v>0.06</v>
      </c>
      <c r="T5234">
        <v>48.3</v>
      </c>
      <c r="U5234">
        <v>3.1</v>
      </c>
      <c r="V5234">
        <v>-0.11</v>
      </c>
      <c r="W5234">
        <v>0</v>
      </c>
      <c r="X5234">
        <v>3.1</v>
      </c>
      <c r="Y5234">
        <v>2891523.42</v>
      </c>
      <c r="Z5234">
        <v>9.98</v>
      </c>
      <c r="AA5234">
        <v>262302.03999999998</v>
      </c>
      <c r="AB5234">
        <v>2629221.37</v>
      </c>
      <c r="AC5234">
        <v>11.2</v>
      </c>
      <c r="AD5234">
        <v>-16.78</v>
      </c>
      <c r="AE5234">
        <v>-2.2599999999999998</v>
      </c>
      <c r="AF5234">
        <v>13.46</v>
      </c>
      <c r="AG5234">
        <v>98.36</v>
      </c>
      <c r="AH5234">
        <v>0</v>
      </c>
      <c r="AI5234">
        <v>0.19</v>
      </c>
      <c r="AJ5234">
        <v>98.18</v>
      </c>
      <c r="AK5234">
        <v>85.9</v>
      </c>
      <c r="AL5234">
        <v>-0.42</v>
      </c>
      <c r="AM5234">
        <v>-0.36</v>
      </c>
      <c r="AN5234">
        <v>86.26</v>
      </c>
      <c r="AO5234">
        <v>26.4</v>
      </c>
      <c r="AP5234">
        <v>-7.69</v>
      </c>
      <c r="AQ5234">
        <v>-2.2000000000000002</v>
      </c>
      <c r="AR5234">
        <v>28.6</v>
      </c>
      <c r="AS5234">
        <v>12.3</v>
      </c>
      <c r="AT5234">
        <v>-16.53</v>
      </c>
      <c r="AU5234">
        <v>-2.44</v>
      </c>
      <c r="AV5234">
        <v>14.74</v>
      </c>
    </row>
    <row r="5235" spans="1:48" x14ac:dyDescent="0.35">
      <c r="A5235" t="s">
        <v>146</v>
      </c>
      <c r="B5235" t="s">
        <v>51</v>
      </c>
      <c r="C5235" t="s">
        <v>140</v>
      </c>
      <c r="D5235" t="s">
        <v>132</v>
      </c>
      <c r="E5235">
        <v>5919439.7199999997</v>
      </c>
      <c r="F5235">
        <v>7.7</v>
      </c>
      <c r="G5235">
        <v>423139.43</v>
      </c>
      <c r="H5235">
        <v>5496300.2999999998</v>
      </c>
      <c r="I5235">
        <v>32.11</v>
      </c>
      <c r="J5235">
        <v>0</v>
      </c>
      <c r="K5235">
        <v>-0.43</v>
      </c>
      <c r="L5235">
        <v>32.54</v>
      </c>
      <c r="M5235">
        <v>691953.57</v>
      </c>
      <c r="N5235">
        <v>7.84</v>
      </c>
      <c r="O5235">
        <v>50303.13</v>
      </c>
      <c r="P5235">
        <v>641650.43999999994</v>
      </c>
      <c r="Q5235">
        <v>32.869999999999997</v>
      </c>
      <c r="R5235">
        <v>0</v>
      </c>
      <c r="S5235">
        <v>-0.61</v>
      </c>
      <c r="T5235">
        <v>33.479999999999997</v>
      </c>
      <c r="U5235">
        <v>3.01</v>
      </c>
      <c r="V5235">
        <v>-0.13</v>
      </c>
      <c r="W5235">
        <v>0</v>
      </c>
      <c r="X5235">
        <v>3.02</v>
      </c>
      <c r="Y5235">
        <v>1965218.9</v>
      </c>
      <c r="Z5235">
        <v>7.84</v>
      </c>
      <c r="AA5235">
        <v>142866.03</v>
      </c>
      <c r="AB5235">
        <v>1822352.87</v>
      </c>
      <c r="AC5235">
        <v>15.41</v>
      </c>
      <c r="AD5235">
        <v>-6</v>
      </c>
      <c r="AE5235">
        <v>-0.98</v>
      </c>
      <c r="AF5235">
        <v>16.39</v>
      </c>
      <c r="AG5235">
        <v>94.92</v>
      </c>
      <c r="AH5235">
        <v>0</v>
      </c>
      <c r="AI5235">
        <v>0.62</v>
      </c>
      <c r="AJ5235">
        <v>94.3</v>
      </c>
      <c r="AK5235">
        <v>70.739999999999995</v>
      </c>
      <c r="AL5235">
        <v>-10.58</v>
      </c>
      <c r="AM5235">
        <v>-8.3699999999999992</v>
      </c>
      <c r="AN5235">
        <v>79.11</v>
      </c>
      <c r="AO5235">
        <v>28.86</v>
      </c>
      <c r="AP5235">
        <v>-5.29</v>
      </c>
      <c r="AQ5235">
        <v>-1.61</v>
      </c>
      <c r="AR5235">
        <v>30.48</v>
      </c>
      <c r="AS5235">
        <v>18.93</v>
      </c>
      <c r="AT5235">
        <v>-4.8899999999999997</v>
      </c>
      <c r="AU5235">
        <v>-0.97</v>
      </c>
      <c r="AV5235">
        <v>19.899999999999999</v>
      </c>
    </row>
    <row r="5236" spans="1:48" x14ac:dyDescent="0.35">
      <c r="A5236" t="s">
        <v>146</v>
      </c>
      <c r="B5236" t="s">
        <v>51</v>
      </c>
      <c r="C5236" t="s">
        <v>140</v>
      </c>
      <c r="D5236" t="s">
        <v>133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 x14ac:dyDescent="0.35">
      <c r="A5237" t="s">
        <v>146</v>
      </c>
      <c r="B5237" t="s">
        <v>51</v>
      </c>
      <c r="C5237" t="s">
        <v>140</v>
      </c>
      <c r="D5237" t="s">
        <v>262</v>
      </c>
      <c r="E5237">
        <v>9965591.8699999992</v>
      </c>
      <c r="F5237">
        <v>10.47</v>
      </c>
      <c r="G5237">
        <v>944130.36</v>
      </c>
      <c r="H5237">
        <v>9021461.5099999998</v>
      </c>
      <c r="I5237">
        <v>54.06</v>
      </c>
      <c r="J5237">
        <v>0</v>
      </c>
      <c r="K5237">
        <v>0.64</v>
      </c>
      <c r="L5237">
        <v>53.42</v>
      </c>
      <c r="M5237">
        <v>1132440.72</v>
      </c>
      <c r="N5237">
        <v>10.67</v>
      </c>
      <c r="O5237">
        <v>109182.12</v>
      </c>
      <c r="P5237">
        <v>1023258.6</v>
      </c>
      <c r="Q5237">
        <v>53.79</v>
      </c>
      <c r="R5237">
        <v>0</v>
      </c>
      <c r="S5237">
        <v>0.4</v>
      </c>
      <c r="T5237">
        <v>53.39</v>
      </c>
      <c r="U5237">
        <v>3.1</v>
      </c>
      <c r="V5237">
        <v>-0.18</v>
      </c>
      <c r="W5237">
        <v>-0.01</v>
      </c>
      <c r="X5237">
        <v>3.1</v>
      </c>
      <c r="Y5237">
        <v>3216247.43</v>
      </c>
      <c r="Z5237">
        <v>10.67</v>
      </c>
      <c r="AA5237">
        <v>310088.37</v>
      </c>
      <c r="AB5237">
        <v>2906159.06</v>
      </c>
      <c r="AC5237">
        <v>11.43</v>
      </c>
      <c r="AD5237">
        <v>-18.100000000000001</v>
      </c>
      <c r="AE5237">
        <v>-2.52</v>
      </c>
      <c r="AF5237">
        <v>13.95</v>
      </c>
      <c r="AG5237">
        <v>98.36</v>
      </c>
      <c r="AH5237">
        <v>0</v>
      </c>
      <c r="AI5237">
        <v>0.19</v>
      </c>
      <c r="AJ5237">
        <v>98.18</v>
      </c>
      <c r="AK5237">
        <v>85.96</v>
      </c>
      <c r="AL5237">
        <v>-1.23</v>
      </c>
      <c r="AM5237">
        <v>-1.07</v>
      </c>
      <c r="AN5237">
        <v>87.03</v>
      </c>
      <c r="AO5237">
        <v>28.89</v>
      </c>
      <c r="AP5237">
        <v>-11.58</v>
      </c>
      <c r="AQ5237">
        <v>-3.79</v>
      </c>
      <c r="AR5237">
        <v>32.67</v>
      </c>
      <c r="AS5237">
        <v>12.46</v>
      </c>
      <c r="AT5237">
        <v>-17.78</v>
      </c>
      <c r="AU5237">
        <v>-2.69</v>
      </c>
      <c r="AV5237">
        <v>15.15</v>
      </c>
    </row>
    <row r="5238" spans="1:48" x14ac:dyDescent="0.35">
      <c r="A5238" t="s">
        <v>146</v>
      </c>
      <c r="B5238" t="s">
        <v>51</v>
      </c>
      <c r="C5238" t="s">
        <v>140</v>
      </c>
      <c r="D5238" t="s">
        <v>263</v>
      </c>
      <c r="E5238">
        <v>7265036.7000000002</v>
      </c>
      <c r="F5238">
        <v>7.17</v>
      </c>
      <c r="G5238">
        <v>485777.05</v>
      </c>
      <c r="H5238">
        <v>6779259.6500000004</v>
      </c>
      <c r="I5238">
        <v>39.409999999999997</v>
      </c>
      <c r="J5238">
        <v>0</v>
      </c>
      <c r="K5238">
        <v>-0.73</v>
      </c>
      <c r="L5238">
        <v>40.14</v>
      </c>
      <c r="M5238">
        <v>856163.91</v>
      </c>
      <c r="N5238">
        <v>8.9600000000000009</v>
      </c>
      <c r="O5238">
        <v>70382.929999999993</v>
      </c>
      <c r="P5238">
        <v>785780.98</v>
      </c>
      <c r="Q5238">
        <v>40.67</v>
      </c>
      <c r="R5238">
        <v>0</v>
      </c>
      <c r="S5238">
        <v>-0.33</v>
      </c>
      <c r="T5238">
        <v>41</v>
      </c>
      <c r="U5238">
        <v>2.99</v>
      </c>
      <c r="V5238">
        <v>-1.64</v>
      </c>
      <c r="W5238">
        <v>-0.05</v>
      </c>
      <c r="X5238">
        <v>3.04</v>
      </c>
      <c r="Y5238">
        <v>2431593.0499999998</v>
      </c>
      <c r="Z5238">
        <v>8.9600000000000009</v>
      </c>
      <c r="AA5238">
        <v>199894.72</v>
      </c>
      <c r="AB5238">
        <v>2231698.33</v>
      </c>
      <c r="AC5238">
        <v>15.4</v>
      </c>
      <c r="AD5238">
        <v>-21.27</v>
      </c>
      <c r="AE5238">
        <v>-4.16</v>
      </c>
      <c r="AF5238">
        <v>19.559999999999999</v>
      </c>
      <c r="AG5238">
        <v>94.92</v>
      </c>
      <c r="AH5238">
        <v>0</v>
      </c>
      <c r="AI5238">
        <v>-0.06</v>
      </c>
      <c r="AJ5238">
        <v>94.98</v>
      </c>
      <c r="AK5238">
        <v>84.81</v>
      </c>
      <c r="AL5238">
        <v>7.17</v>
      </c>
      <c r="AM5238">
        <v>5.67</v>
      </c>
      <c r="AN5238">
        <v>79.14</v>
      </c>
      <c r="AO5238">
        <v>32.65</v>
      </c>
      <c r="AP5238">
        <v>-8.73</v>
      </c>
      <c r="AQ5238">
        <v>-3.12</v>
      </c>
      <c r="AR5238">
        <v>35.770000000000003</v>
      </c>
      <c r="AS5238">
        <v>18.77</v>
      </c>
      <c r="AT5238">
        <v>-16.91</v>
      </c>
      <c r="AU5238">
        <v>-3.82</v>
      </c>
      <c r="AV5238">
        <v>22.59</v>
      </c>
    </row>
    <row r="5239" spans="1:48" x14ac:dyDescent="0.35">
      <c r="A5239" t="s">
        <v>146</v>
      </c>
      <c r="B5239" t="s">
        <v>51</v>
      </c>
      <c r="C5239" t="s">
        <v>140</v>
      </c>
      <c r="D5239" t="s">
        <v>264</v>
      </c>
      <c r="E5239">
        <v>1203722.0900000001</v>
      </c>
      <c r="F5239">
        <v>10.66</v>
      </c>
      <c r="G5239">
        <v>115971.05</v>
      </c>
      <c r="H5239">
        <v>1087751.04</v>
      </c>
      <c r="I5239">
        <v>6.53</v>
      </c>
      <c r="J5239">
        <v>0</v>
      </c>
      <c r="K5239">
        <v>0.09</v>
      </c>
      <c r="L5239">
        <v>6.44</v>
      </c>
      <c r="M5239">
        <v>116717.68</v>
      </c>
      <c r="N5239">
        <v>8.3800000000000008</v>
      </c>
      <c r="O5239">
        <v>9026.3799999999992</v>
      </c>
      <c r="P5239">
        <v>107691.3</v>
      </c>
      <c r="Q5239">
        <v>5.54</v>
      </c>
      <c r="R5239">
        <v>0</v>
      </c>
      <c r="S5239">
        <v>-7.0000000000000007E-2</v>
      </c>
      <c r="T5239">
        <v>5.62</v>
      </c>
      <c r="U5239">
        <v>3.63</v>
      </c>
      <c r="V5239">
        <v>2.1</v>
      </c>
      <c r="W5239">
        <v>7.0000000000000007E-2</v>
      </c>
      <c r="X5239">
        <v>3.56</v>
      </c>
      <c r="Y5239">
        <v>331490.13</v>
      </c>
      <c r="Z5239">
        <v>8.3800000000000008</v>
      </c>
      <c r="AA5239">
        <v>25635.83</v>
      </c>
      <c r="AB5239">
        <v>305854.3</v>
      </c>
      <c r="AC5239">
        <v>3.95</v>
      </c>
      <c r="AD5239">
        <v>29.87</v>
      </c>
      <c r="AE5239">
        <v>0.91</v>
      </c>
      <c r="AF5239">
        <v>3.04</v>
      </c>
      <c r="AG5239">
        <v>84.1</v>
      </c>
      <c r="AH5239">
        <v>0</v>
      </c>
      <c r="AI5239">
        <v>9.98</v>
      </c>
      <c r="AJ5239">
        <v>74.11</v>
      </c>
      <c r="AK5239">
        <v>29.17</v>
      </c>
      <c r="AL5239">
        <v>-21.56</v>
      </c>
      <c r="AM5239">
        <v>-8.02</v>
      </c>
      <c r="AN5239">
        <v>37.19</v>
      </c>
      <c r="AO5239">
        <v>3.3</v>
      </c>
      <c r="AP5239">
        <v>49.59</v>
      </c>
      <c r="AQ5239">
        <v>1.0900000000000001</v>
      </c>
      <c r="AR5239">
        <v>2.21</v>
      </c>
      <c r="AS5239">
        <v>3.55</v>
      </c>
      <c r="AT5239">
        <v>38.31</v>
      </c>
      <c r="AU5239">
        <v>0.98</v>
      </c>
      <c r="AV5239">
        <v>2.57</v>
      </c>
    </row>
    <row r="5240" spans="1:48" x14ac:dyDescent="0.35">
      <c r="A5240" t="s">
        <v>146</v>
      </c>
      <c r="B5240" t="s">
        <v>51</v>
      </c>
      <c r="C5240" t="s">
        <v>140</v>
      </c>
      <c r="D5240" t="s">
        <v>265</v>
      </c>
      <c r="E5240">
        <v>1184228.6100000001</v>
      </c>
      <c r="F5240">
        <v>14.07</v>
      </c>
      <c r="G5240">
        <v>146037.84</v>
      </c>
      <c r="H5240">
        <v>1038190.77</v>
      </c>
      <c r="I5240">
        <v>6.42</v>
      </c>
      <c r="J5240">
        <v>0</v>
      </c>
      <c r="K5240">
        <v>0.28000000000000003</v>
      </c>
      <c r="L5240">
        <v>6.15</v>
      </c>
      <c r="M5240">
        <v>114746.14</v>
      </c>
      <c r="N5240">
        <v>11.98</v>
      </c>
      <c r="O5240">
        <v>12271.94</v>
      </c>
      <c r="P5240">
        <v>102474.19</v>
      </c>
      <c r="Q5240">
        <v>5.45</v>
      </c>
      <c r="R5240">
        <v>0</v>
      </c>
      <c r="S5240">
        <v>0.1</v>
      </c>
      <c r="T5240">
        <v>5.35</v>
      </c>
      <c r="U5240">
        <v>3.63</v>
      </c>
      <c r="V5240">
        <v>1.87</v>
      </c>
      <c r="W5240">
        <v>7.0000000000000007E-2</v>
      </c>
      <c r="X5240">
        <v>3.57</v>
      </c>
      <c r="Y5240">
        <v>325890.76</v>
      </c>
      <c r="Z5240">
        <v>11.98</v>
      </c>
      <c r="AA5240">
        <v>34853.58</v>
      </c>
      <c r="AB5240">
        <v>291037.18</v>
      </c>
      <c r="AC5240">
        <v>4</v>
      </c>
      <c r="AD5240">
        <v>32.26</v>
      </c>
      <c r="AE5240">
        <v>0.98</v>
      </c>
      <c r="AF5240">
        <v>3.03</v>
      </c>
      <c r="AG5240">
        <v>83.6</v>
      </c>
      <c r="AH5240">
        <v>0</v>
      </c>
      <c r="AI5240">
        <v>9.49</v>
      </c>
      <c r="AJ5240">
        <v>74.11</v>
      </c>
      <c r="AK5240">
        <v>29.17</v>
      </c>
      <c r="AL5240">
        <v>-19.61</v>
      </c>
      <c r="AM5240">
        <v>-7.12</v>
      </c>
      <c r="AN5240">
        <v>36.29</v>
      </c>
      <c r="AO5240">
        <v>3.3</v>
      </c>
      <c r="AP5240">
        <v>54.11</v>
      </c>
      <c r="AQ5240">
        <v>1.1599999999999999</v>
      </c>
      <c r="AR5240">
        <v>2.14</v>
      </c>
      <c r="AS5240">
        <v>3.6</v>
      </c>
      <c r="AT5240">
        <v>41.27</v>
      </c>
      <c r="AU5240">
        <v>1.05</v>
      </c>
      <c r="AV5240">
        <v>2.5499999999999998</v>
      </c>
    </row>
    <row r="5241" spans="1:48" x14ac:dyDescent="0.35">
      <c r="A5241" t="s">
        <v>146</v>
      </c>
      <c r="B5241" t="s">
        <v>51</v>
      </c>
      <c r="C5241" t="s">
        <v>140</v>
      </c>
      <c r="D5241" t="s">
        <v>266</v>
      </c>
      <c r="E5241">
        <v>1203722.0900000001</v>
      </c>
      <c r="F5241">
        <v>10.66</v>
      </c>
      <c r="G5241">
        <v>115971.05</v>
      </c>
      <c r="H5241">
        <v>1087751.04</v>
      </c>
      <c r="I5241">
        <v>6.53</v>
      </c>
      <c r="J5241">
        <v>0</v>
      </c>
      <c r="K5241">
        <v>0.09</v>
      </c>
      <c r="L5241">
        <v>6.44</v>
      </c>
      <c r="M5241">
        <v>116717.68</v>
      </c>
      <c r="N5241">
        <v>8.3800000000000008</v>
      </c>
      <c r="O5241">
        <v>9026.3799999999992</v>
      </c>
      <c r="P5241">
        <v>107691.3</v>
      </c>
      <c r="Q5241">
        <v>5.54</v>
      </c>
      <c r="R5241">
        <v>0</v>
      </c>
      <c r="S5241">
        <v>-7.0000000000000007E-2</v>
      </c>
      <c r="T5241">
        <v>5.62</v>
      </c>
      <c r="U5241">
        <v>3.63</v>
      </c>
      <c r="V5241">
        <v>2.1</v>
      </c>
      <c r="W5241">
        <v>7.0000000000000007E-2</v>
      </c>
      <c r="X5241">
        <v>3.56</v>
      </c>
      <c r="Y5241">
        <v>331490.13</v>
      </c>
      <c r="Z5241">
        <v>8.3800000000000008</v>
      </c>
      <c r="AA5241">
        <v>25635.83</v>
      </c>
      <c r="AB5241">
        <v>305854.3</v>
      </c>
      <c r="AC5241">
        <v>3.95</v>
      </c>
      <c r="AD5241">
        <v>29.87</v>
      </c>
      <c r="AE5241">
        <v>0.91</v>
      </c>
      <c r="AF5241">
        <v>3.04</v>
      </c>
      <c r="AG5241">
        <v>84.1</v>
      </c>
      <c r="AH5241">
        <v>0</v>
      </c>
      <c r="AI5241">
        <v>9.98</v>
      </c>
      <c r="AJ5241">
        <v>74.11</v>
      </c>
      <c r="AK5241">
        <v>29.17</v>
      </c>
      <c r="AL5241">
        <v>-21.56</v>
      </c>
      <c r="AM5241">
        <v>-8.02</v>
      </c>
      <c r="AN5241">
        <v>37.19</v>
      </c>
      <c r="AO5241">
        <v>3.3</v>
      </c>
      <c r="AP5241">
        <v>49.59</v>
      </c>
      <c r="AQ5241">
        <v>1.0900000000000001</v>
      </c>
      <c r="AR5241">
        <v>2.21</v>
      </c>
      <c r="AS5241">
        <v>3.55</v>
      </c>
      <c r="AT5241">
        <v>38.31</v>
      </c>
      <c r="AU5241">
        <v>0.98</v>
      </c>
      <c r="AV5241">
        <v>2.57</v>
      </c>
    </row>
    <row r="5242" spans="1:48" x14ac:dyDescent="0.35">
      <c r="A5242" t="s">
        <v>146</v>
      </c>
      <c r="B5242" t="s">
        <v>51</v>
      </c>
      <c r="C5242" t="s">
        <v>140</v>
      </c>
      <c r="D5242" t="s">
        <v>267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 x14ac:dyDescent="0.35">
      <c r="A5243" t="s">
        <v>146</v>
      </c>
      <c r="B5243" t="s">
        <v>51</v>
      </c>
      <c r="C5243" t="s">
        <v>141</v>
      </c>
      <c r="D5243" t="s">
        <v>129</v>
      </c>
      <c r="E5243">
        <v>113523299.63</v>
      </c>
      <c r="F5243">
        <v>-7.14</v>
      </c>
      <c r="G5243">
        <v>-8728769.1099999994</v>
      </c>
      <c r="H5243">
        <v>122252068.73999999</v>
      </c>
      <c r="I5243">
        <v>0</v>
      </c>
      <c r="J5243">
        <v>0</v>
      </c>
      <c r="K5243">
        <v>0</v>
      </c>
      <c r="L5243">
        <v>0</v>
      </c>
      <c r="M5243">
        <v>19554667.920000002</v>
      </c>
      <c r="N5243">
        <v>-5.9</v>
      </c>
      <c r="O5243">
        <v>-1226643.3899999999</v>
      </c>
      <c r="P5243">
        <v>20781311.300000001</v>
      </c>
      <c r="Q5243">
        <v>0</v>
      </c>
      <c r="R5243">
        <v>0</v>
      </c>
      <c r="S5243">
        <v>0</v>
      </c>
      <c r="T5243">
        <v>0</v>
      </c>
      <c r="U5243">
        <v>1.36</v>
      </c>
      <c r="V5243">
        <v>-1.31</v>
      </c>
      <c r="W5243">
        <v>-0.02</v>
      </c>
      <c r="X5243">
        <v>1.38</v>
      </c>
      <c r="Y5243">
        <v>83309186.239999995</v>
      </c>
      <c r="Z5243">
        <v>-5.9</v>
      </c>
      <c r="AA5243">
        <v>-5226687.42</v>
      </c>
      <c r="AB5243">
        <v>88535873.659999996</v>
      </c>
      <c r="AC5243">
        <v>16.690000000000001</v>
      </c>
      <c r="AD5243">
        <v>-9.52</v>
      </c>
      <c r="AE5243">
        <v>-1.76</v>
      </c>
      <c r="AF5243">
        <v>18.45</v>
      </c>
      <c r="AG5243">
        <v>100</v>
      </c>
      <c r="AH5243">
        <v>0</v>
      </c>
      <c r="AI5243">
        <v>0</v>
      </c>
      <c r="AJ5243">
        <v>100</v>
      </c>
      <c r="AK5243">
        <v>97.59</v>
      </c>
      <c r="AL5243">
        <v>-0.25</v>
      </c>
      <c r="AM5243">
        <v>-0.24</v>
      </c>
      <c r="AN5243">
        <v>97.83</v>
      </c>
      <c r="AO5243">
        <v>79.31</v>
      </c>
      <c r="AP5243">
        <v>4.05</v>
      </c>
      <c r="AQ5243">
        <v>3.09</v>
      </c>
      <c r="AR5243">
        <v>76.22</v>
      </c>
      <c r="AS5243">
        <v>18.96</v>
      </c>
      <c r="AT5243">
        <v>-7.1</v>
      </c>
      <c r="AU5243">
        <v>-1.45</v>
      </c>
      <c r="AV5243">
        <v>20.41</v>
      </c>
    </row>
    <row r="5244" spans="1:48" x14ac:dyDescent="0.35">
      <c r="A5244" t="s">
        <v>146</v>
      </c>
      <c r="B5244" t="s">
        <v>51</v>
      </c>
      <c r="C5244" t="s">
        <v>141</v>
      </c>
      <c r="D5244" t="s">
        <v>130</v>
      </c>
      <c r="E5244">
        <v>32013450.190000001</v>
      </c>
      <c r="F5244">
        <v>-5.25</v>
      </c>
      <c r="G5244">
        <v>-1773188.76</v>
      </c>
      <c r="H5244">
        <v>33786638.950000003</v>
      </c>
      <c r="I5244">
        <v>28.2</v>
      </c>
      <c r="J5244">
        <v>0</v>
      </c>
      <c r="K5244">
        <v>0.56000000000000005</v>
      </c>
      <c r="L5244">
        <v>27.64</v>
      </c>
      <c r="M5244">
        <v>5442073.2000000002</v>
      </c>
      <c r="N5244">
        <v>-2.99</v>
      </c>
      <c r="O5244">
        <v>-167451.9</v>
      </c>
      <c r="P5244">
        <v>5609525.0999999996</v>
      </c>
      <c r="Q5244">
        <v>27.83</v>
      </c>
      <c r="R5244">
        <v>0</v>
      </c>
      <c r="S5244">
        <v>0.84</v>
      </c>
      <c r="T5244">
        <v>26.99</v>
      </c>
      <c r="U5244">
        <v>1.38</v>
      </c>
      <c r="V5244">
        <v>-2.33</v>
      </c>
      <c r="W5244">
        <v>-0.03</v>
      </c>
      <c r="X5244">
        <v>1.41</v>
      </c>
      <c r="Y5244">
        <v>23187359.18</v>
      </c>
      <c r="Z5244">
        <v>-2.99</v>
      </c>
      <c r="AA5244">
        <v>-713472.08</v>
      </c>
      <c r="AB5244">
        <v>23900831.260000002</v>
      </c>
      <c r="AC5244">
        <v>14.18</v>
      </c>
      <c r="AD5244">
        <v>-16.399999999999999</v>
      </c>
      <c r="AE5244">
        <v>-2.78</v>
      </c>
      <c r="AF5244">
        <v>16.96</v>
      </c>
      <c r="AG5244">
        <v>100</v>
      </c>
      <c r="AH5244">
        <v>0</v>
      </c>
      <c r="AI5244">
        <v>0</v>
      </c>
      <c r="AJ5244">
        <v>100</v>
      </c>
      <c r="AK5244">
        <v>94.64</v>
      </c>
      <c r="AL5244">
        <v>-1.24</v>
      </c>
      <c r="AM5244">
        <v>-1.19</v>
      </c>
      <c r="AN5244">
        <v>95.83</v>
      </c>
      <c r="AO5244">
        <v>55.96</v>
      </c>
      <c r="AP5244">
        <v>-6.99</v>
      </c>
      <c r="AQ5244">
        <v>-4.21</v>
      </c>
      <c r="AR5244">
        <v>60.17</v>
      </c>
      <c r="AS5244">
        <v>15.07</v>
      </c>
      <c r="AT5244">
        <v>-14.53</v>
      </c>
      <c r="AU5244">
        <v>-2.56</v>
      </c>
      <c r="AV5244">
        <v>17.63</v>
      </c>
    </row>
    <row r="5245" spans="1:48" x14ac:dyDescent="0.35">
      <c r="A5245" t="s">
        <v>146</v>
      </c>
      <c r="B5245" t="s">
        <v>51</v>
      </c>
      <c r="C5245" t="s">
        <v>141</v>
      </c>
      <c r="D5245" t="s">
        <v>131</v>
      </c>
      <c r="E5245">
        <v>43858858.68</v>
      </c>
      <c r="F5245">
        <v>-5.41</v>
      </c>
      <c r="G5245">
        <v>-2509589.6</v>
      </c>
      <c r="H5245">
        <v>46368448.280000001</v>
      </c>
      <c r="I5245">
        <v>38.630000000000003</v>
      </c>
      <c r="J5245">
        <v>0</v>
      </c>
      <c r="K5245">
        <v>0.71</v>
      </c>
      <c r="L5245">
        <v>37.93</v>
      </c>
      <c r="M5245">
        <v>7466190.6900000004</v>
      </c>
      <c r="N5245">
        <v>-5.08</v>
      </c>
      <c r="O5245">
        <v>-399610.29</v>
      </c>
      <c r="P5245">
        <v>7865800.9900000002</v>
      </c>
      <c r="Q5245">
        <v>38.18</v>
      </c>
      <c r="R5245">
        <v>0</v>
      </c>
      <c r="S5245">
        <v>0.33</v>
      </c>
      <c r="T5245">
        <v>37.85</v>
      </c>
      <c r="U5245">
        <v>1.38</v>
      </c>
      <c r="V5245">
        <v>-0.35</v>
      </c>
      <c r="W5245">
        <v>0</v>
      </c>
      <c r="X5245">
        <v>1.38</v>
      </c>
      <c r="Y5245">
        <v>31811634.82</v>
      </c>
      <c r="Z5245">
        <v>-5.08</v>
      </c>
      <c r="AA5245">
        <v>-1702642.92</v>
      </c>
      <c r="AB5245">
        <v>33514277.739999998</v>
      </c>
      <c r="AC5245">
        <v>18.54</v>
      </c>
      <c r="AD5245">
        <v>-3.39</v>
      </c>
      <c r="AE5245">
        <v>-0.65</v>
      </c>
      <c r="AF5245">
        <v>19.190000000000001</v>
      </c>
      <c r="AG5245">
        <v>100</v>
      </c>
      <c r="AH5245">
        <v>0</v>
      </c>
      <c r="AI5245">
        <v>0</v>
      </c>
      <c r="AJ5245">
        <v>100</v>
      </c>
      <c r="AK5245">
        <v>95.09</v>
      </c>
      <c r="AL5245">
        <v>-0.87</v>
      </c>
      <c r="AM5245">
        <v>-0.84</v>
      </c>
      <c r="AN5245">
        <v>95.93</v>
      </c>
      <c r="AO5245">
        <v>55.62</v>
      </c>
      <c r="AP5245">
        <v>3.32</v>
      </c>
      <c r="AQ5245">
        <v>1.79</v>
      </c>
      <c r="AR5245">
        <v>53.84</v>
      </c>
      <c r="AS5245">
        <v>20.94</v>
      </c>
      <c r="AT5245">
        <v>-0.62</v>
      </c>
      <c r="AU5245">
        <v>-0.13</v>
      </c>
      <c r="AV5245">
        <v>21.07</v>
      </c>
    </row>
    <row r="5246" spans="1:48" x14ac:dyDescent="0.35">
      <c r="A5246" t="s">
        <v>146</v>
      </c>
      <c r="B5246" t="s">
        <v>51</v>
      </c>
      <c r="C5246" t="s">
        <v>141</v>
      </c>
      <c r="D5246" t="s">
        <v>132</v>
      </c>
      <c r="E5246">
        <v>29717470.829999998</v>
      </c>
      <c r="F5246">
        <v>-11.44</v>
      </c>
      <c r="G5246">
        <v>-3837330.03</v>
      </c>
      <c r="H5246">
        <v>33554800.859999999</v>
      </c>
      <c r="I5246">
        <v>26.18</v>
      </c>
      <c r="J5246">
        <v>0</v>
      </c>
      <c r="K5246">
        <v>-1.27</v>
      </c>
      <c r="L5246">
        <v>27.45</v>
      </c>
      <c r="M5246">
        <v>4987537.28</v>
      </c>
      <c r="N5246">
        <v>-9.2100000000000009</v>
      </c>
      <c r="O5246">
        <v>-505945.29</v>
      </c>
      <c r="P5246">
        <v>5493482.5700000003</v>
      </c>
      <c r="Q5246">
        <v>25.51</v>
      </c>
      <c r="R5246">
        <v>0</v>
      </c>
      <c r="S5246">
        <v>-0.93</v>
      </c>
      <c r="T5246">
        <v>26.43</v>
      </c>
      <c r="U5246">
        <v>1.4</v>
      </c>
      <c r="V5246">
        <v>-2.4500000000000002</v>
      </c>
      <c r="W5246">
        <v>-0.04</v>
      </c>
      <c r="X5246">
        <v>1.43</v>
      </c>
      <c r="Y5246">
        <v>21250584.219999999</v>
      </c>
      <c r="Z5246">
        <v>-9.2100000000000009</v>
      </c>
      <c r="AA5246">
        <v>-2155648.87</v>
      </c>
      <c r="AB5246">
        <v>23406233.100000001</v>
      </c>
      <c r="AC5246">
        <v>20.63</v>
      </c>
      <c r="AD5246">
        <v>-12.25</v>
      </c>
      <c r="AE5246">
        <v>-2.88</v>
      </c>
      <c r="AF5246">
        <v>23.51</v>
      </c>
      <c r="AG5246">
        <v>100</v>
      </c>
      <c r="AH5246">
        <v>0</v>
      </c>
      <c r="AI5246">
        <v>0</v>
      </c>
      <c r="AJ5246">
        <v>100</v>
      </c>
      <c r="AK5246">
        <v>96.51</v>
      </c>
      <c r="AL5246">
        <v>-0.4</v>
      </c>
      <c r="AM5246">
        <v>-0.38</v>
      </c>
      <c r="AN5246">
        <v>96.89</v>
      </c>
      <c r="AO5246">
        <v>46.51</v>
      </c>
      <c r="AP5246">
        <v>-3.76</v>
      </c>
      <c r="AQ5246">
        <v>-1.82</v>
      </c>
      <c r="AR5246">
        <v>48.32</v>
      </c>
      <c r="AS5246">
        <v>23.98</v>
      </c>
      <c r="AT5246">
        <v>-9.34</v>
      </c>
      <c r="AU5246">
        <v>-2.4700000000000002</v>
      </c>
      <c r="AV5246">
        <v>26.45</v>
      </c>
    </row>
    <row r="5247" spans="1:48" x14ac:dyDescent="0.35">
      <c r="A5247" t="s">
        <v>146</v>
      </c>
      <c r="B5247" t="s">
        <v>51</v>
      </c>
      <c r="C5247" t="s">
        <v>141</v>
      </c>
      <c r="D5247" t="s">
        <v>133</v>
      </c>
      <c r="E5247">
        <v>3452809.72</v>
      </c>
      <c r="F5247">
        <v>-1.62</v>
      </c>
      <c r="G5247">
        <v>-56851.44</v>
      </c>
      <c r="H5247">
        <v>3509661.15</v>
      </c>
      <c r="I5247">
        <v>3.04</v>
      </c>
      <c r="J5247">
        <v>0</v>
      </c>
      <c r="K5247">
        <v>0.17</v>
      </c>
      <c r="L5247">
        <v>2.87</v>
      </c>
      <c r="M5247">
        <v>941185.14</v>
      </c>
      <c r="N5247">
        <v>-5.18</v>
      </c>
      <c r="O5247">
        <v>-51455.33</v>
      </c>
      <c r="P5247">
        <v>992640.47</v>
      </c>
      <c r="Q5247">
        <v>4.8099999999999996</v>
      </c>
      <c r="R5247">
        <v>0</v>
      </c>
      <c r="S5247">
        <v>0.04</v>
      </c>
      <c r="T5247">
        <v>4.78</v>
      </c>
      <c r="U5247">
        <v>0.86</v>
      </c>
      <c r="V5247">
        <v>3.76</v>
      </c>
      <c r="W5247">
        <v>0.03</v>
      </c>
      <c r="X5247">
        <v>0.83</v>
      </c>
      <c r="Y5247">
        <v>4010161.42</v>
      </c>
      <c r="Z5247">
        <v>-5.18</v>
      </c>
      <c r="AA5247">
        <v>-219239.18</v>
      </c>
      <c r="AB5247">
        <v>4229400.5999999996</v>
      </c>
      <c r="AC5247">
        <v>3.22</v>
      </c>
      <c r="AD5247">
        <v>-15.25</v>
      </c>
      <c r="AE5247">
        <v>-0.57999999999999996</v>
      </c>
      <c r="AF5247">
        <v>3.8</v>
      </c>
      <c r="AG5247">
        <v>80.77</v>
      </c>
      <c r="AH5247">
        <v>0</v>
      </c>
      <c r="AI5247">
        <v>1.07</v>
      </c>
      <c r="AJ5247">
        <v>79.7</v>
      </c>
      <c r="AK5247">
        <v>33.99</v>
      </c>
      <c r="AL5247">
        <v>9.6</v>
      </c>
      <c r="AM5247">
        <v>2.98</v>
      </c>
      <c r="AN5247">
        <v>31.01</v>
      </c>
      <c r="AO5247">
        <v>4.93</v>
      </c>
      <c r="AP5247">
        <v>-6.47</v>
      </c>
      <c r="AQ5247">
        <v>-0.34</v>
      </c>
      <c r="AR5247">
        <v>5.27</v>
      </c>
      <c r="AS5247">
        <v>3.28</v>
      </c>
      <c r="AT5247">
        <v>-6.21</v>
      </c>
      <c r="AU5247">
        <v>-0.22</v>
      </c>
      <c r="AV5247">
        <v>3.5</v>
      </c>
    </row>
    <row r="5248" spans="1:48" x14ac:dyDescent="0.35">
      <c r="A5248" t="s">
        <v>146</v>
      </c>
      <c r="B5248" t="s">
        <v>51</v>
      </c>
      <c r="C5248" t="s">
        <v>141</v>
      </c>
      <c r="D5248" t="s">
        <v>262</v>
      </c>
      <c r="E5248">
        <v>46639706.979999997</v>
      </c>
      <c r="F5248">
        <v>-5.71</v>
      </c>
      <c r="G5248">
        <v>-2823551.3</v>
      </c>
      <c r="H5248">
        <v>49463258.280000001</v>
      </c>
      <c r="I5248">
        <v>41.08</v>
      </c>
      <c r="J5248">
        <v>0</v>
      </c>
      <c r="K5248">
        <v>0.62</v>
      </c>
      <c r="L5248">
        <v>40.46</v>
      </c>
      <c r="M5248">
        <v>7928519.6600000001</v>
      </c>
      <c r="N5248">
        <v>-5.1100000000000003</v>
      </c>
      <c r="O5248">
        <v>-427212.15</v>
      </c>
      <c r="P5248">
        <v>8355731.8099999996</v>
      </c>
      <c r="Q5248">
        <v>40.549999999999997</v>
      </c>
      <c r="R5248">
        <v>0</v>
      </c>
      <c r="S5248">
        <v>0.34</v>
      </c>
      <c r="T5248">
        <v>40.21</v>
      </c>
      <c r="U5248">
        <v>1.38</v>
      </c>
      <c r="V5248">
        <v>-0.63</v>
      </c>
      <c r="W5248">
        <v>-0.01</v>
      </c>
      <c r="X5248">
        <v>1.39</v>
      </c>
      <c r="Y5248">
        <v>33781506.850000001</v>
      </c>
      <c r="Z5248">
        <v>-5.1100000000000003</v>
      </c>
      <c r="AA5248">
        <v>-1820247.77</v>
      </c>
      <c r="AB5248">
        <v>35601754.619999997</v>
      </c>
      <c r="AC5248">
        <v>18.27</v>
      </c>
      <c r="AD5248">
        <v>-6.07</v>
      </c>
      <c r="AE5248">
        <v>-1.18</v>
      </c>
      <c r="AF5248">
        <v>19.45</v>
      </c>
      <c r="AG5248">
        <v>100</v>
      </c>
      <c r="AH5248">
        <v>0</v>
      </c>
      <c r="AI5248">
        <v>0</v>
      </c>
      <c r="AJ5248">
        <v>100</v>
      </c>
      <c r="AK5248">
        <v>95.26</v>
      </c>
      <c r="AL5248">
        <v>-0.81</v>
      </c>
      <c r="AM5248">
        <v>-0.78</v>
      </c>
      <c r="AN5248">
        <v>96.04</v>
      </c>
      <c r="AO5248">
        <v>58.25</v>
      </c>
      <c r="AP5248">
        <v>1.82</v>
      </c>
      <c r="AQ5248">
        <v>1.04</v>
      </c>
      <c r="AR5248">
        <v>57.21</v>
      </c>
      <c r="AS5248">
        <v>20.56</v>
      </c>
      <c r="AT5248">
        <v>-3.21</v>
      </c>
      <c r="AU5248">
        <v>-0.68</v>
      </c>
      <c r="AV5248">
        <v>21.24</v>
      </c>
    </row>
    <row r="5249" spans="1:48" x14ac:dyDescent="0.35">
      <c r="A5249" t="s">
        <v>146</v>
      </c>
      <c r="B5249" t="s">
        <v>51</v>
      </c>
      <c r="C5249" t="s">
        <v>141</v>
      </c>
      <c r="D5249" t="s">
        <v>263</v>
      </c>
      <c r="E5249">
        <v>43656380.850000001</v>
      </c>
      <c r="F5249">
        <v>-10.1</v>
      </c>
      <c r="G5249">
        <v>-4902291.12</v>
      </c>
      <c r="H5249">
        <v>48558671.979999997</v>
      </c>
      <c r="I5249">
        <v>38.46</v>
      </c>
      <c r="J5249">
        <v>0</v>
      </c>
      <c r="K5249">
        <v>-1.26</v>
      </c>
      <c r="L5249">
        <v>39.72</v>
      </c>
      <c r="M5249">
        <v>7357799.4299999997</v>
      </c>
      <c r="N5249">
        <v>-7.9</v>
      </c>
      <c r="O5249">
        <v>-631307.11</v>
      </c>
      <c r="P5249">
        <v>7989106.54</v>
      </c>
      <c r="Q5249">
        <v>37.630000000000003</v>
      </c>
      <c r="R5249">
        <v>0</v>
      </c>
      <c r="S5249">
        <v>-0.82</v>
      </c>
      <c r="T5249">
        <v>38.44</v>
      </c>
      <c r="U5249">
        <v>1.39</v>
      </c>
      <c r="V5249">
        <v>-2.38</v>
      </c>
      <c r="W5249">
        <v>-0.03</v>
      </c>
      <c r="X5249">
        <v>1.43</v>
      </c>
      <c r="Y5249">
        <v>31349698.600000001</v>
      </c>
      <c r="Z5249">
        <v>-7.9</v>
      </c>
      <c r="AA5249">
        <v>-2689785.31</v>
      </c>
      <c r="AB5249">
        <v>34039483.909999996</v>
      </c>
      <c r="AC5249">
        <v>21.24</v>
      </c>
      <c r="AD5249">
        <v>-14.33</v>
      </c>
      <c r="AE5249">
        <v>-3.55</v>
      </c>
      <c r="AF5249">
        <v>24.8</v>
      </c>
      <c r="AG5249">
        <v>100</v>
      </c>
      <c r="AH5249">
        <v>0</v>
      </c>
      <c r="AI5249">
        <v>0</v>
      </c>
      <c r="AJ5249">
        <v>100</v>
      </c>
      <c r="AK5249">
        <v>96.71</v>
      </c>
      <c r="AL5249">
        <v>-0.39</v>
      </c>
      <c r="AM5249">
        <v>-0.37</v>
      </c>
      <c r="AN5249">
        <v>97.09</v>
      </c>
      <c r="AO5249">
        <v>48.6</v>
      </c>
      <c r="AP5249">
        <v>-6.86</v>
      </c>
      <c r="AQ5249">
        <v>-3.58</v>
      </c>
      <c r="AR5249">
        <v>52.19</v>
      </c>
      <c r="AS5249">
        <v>23.98</v>
      </c>
      <c r="AT5249">
        <v>-11.58</v>
      </c>
      <c r="AU5249">
        <v>-3.14</v>
      </c>
      <c r="AV5249">
        <v>27.12</v>
      </c>
    </row>
    <row r="5250" spans="1:48" x14ac:dyDescent="0.35">
      <c r="A5250" t="s">
        <v>146</v>
      </c>
      <c r="B5250" t="s">
        <v>51</v>
      </c>
      <c r="C5250" t="s">
        <v>141</v>
      </c>
      <c r="D5250" t="s">
        <v>264</v>
      </c>
      <c r="E5250">
        <v>14694966.949999999</v>
      </c>
      <c r="F5250">
        <v>-2.36</v>
      </c>
      <c r="G5250">
        <v>-355035.78</v>
      </c>
      <c r="H5250">
        <v>15050002.73</v>
      </c>
      <c r="I5250">
        <v>12.94</v>
      </c>
      <c r="J5250">
        <v>0</v>
      </c>
      <c r="K5250">
        <v>0.63</v>
      </c>
      <c r="L5250">
        <v>12.31</v>
      </c>
      <c r="M5250">
        <v>2514853.91</v>
      </c>
      <c r="N5250">
        <v>-0.39</v>
      </c>
      <c r="O5250">
        <v>-9842.91</v>
      </c>
      <c r="P5250">
        <v>2524696.8199999998</v>
      </c>
      <c r="Q5250">
        <v>12.86</v>
      </c>
      <c r="R5250">
        <v>0</v>
      </c>
      <c r="S5250">
        <v>0.71</v>
      </c>
      <c r="T5250">
        <v>12.15</v>
      </c>
      <c r="U5250">
        <v>1.37</v>
      </c>
      <c r="V5250">
        <v>-1.98</v>
      </c>
      <c r="W5250">
        <v>-0.03</v>
      </c>
      <c r="X5250">
        <v>1.4</v>
      </c>
      <c r="Y5250">
        <v>10715184.960000001</v>
      </c>
      <c r="Z5250">
        <v>-0.39</v>
      </c>
      <c r="AA5250">
        <v>-41938.26</v>
      </c>
      <c r="AB5250">
        <v>10757123.23</v>
      </c>
      <c r="AC5250">
        <v>6.63</v>
      </c>
      <c r="AD5250">
        <v>22.96</v>
      </c>
      <c r="AE5250">
        <v>1.24</v>
      </c>
      <c r="AF5250">
        <v>5.39</v>
      </c>
      <c r="AG5250">
        <v>100</v>
      </c>
      <c r="AH5250">
        <v>0</v>
      </c>
      <c r="AI5250">
        <v>0</v>
      </c>
      <c r="AJ5250">
        <v>100</v>
      </c>
      <c r="AK5250">
        <v>83.54</v>
      </c>
      <c r="AL5250">
        <v>3.82</v>
      </c>
      <c r="AM5250">
        <v>3.07</v>
      </c>
      <c r="AN5250">
        <v>80.47</v>
      </c>
      <c r="AO5250">
        <v>21.58</v>
      </c>
      <c r="AP5250">
        <v>11.66</v>
      </c>
      <c r="AQ5250">
        <v>2.25</v>
      </c>
      <c r="AR5250">
        <v>19.32</v>
      </c>
      <c r="AS5250">
        <v>7.01</v>
      </c>
      <c r="AT5250">
        <v>23.21</v>
      </c>
      <c r="AU5250">
        <v>1.32</v>
      </c>
      <c r="AV5250">
        <v>5.69</v>
      </c>
    </row>
    <row r="5251" spans="1:48" x14ac:dyDescent="0.35">
      <c r="A5251" t="s">
        <v>146</v>
      </c>
      <c r="B5251" t="s">
        <v>51</v>
      </c>
      <c r="C5251" t="s">
        <v>141</v>
      </c>
      <c r="D5251" t="s">
        <v>265</v>
      </c>
      <c r="E5251">
        <v>13789483.84</v>
      </c>
      <c r="F5251">
        <v>-2.74</v>
      </c>
      <c r="G5251">
        <v>-388627.85</v>
      </c>
      <c r="H5251">
        <v>14178111.689999999</v>
      </c>
      <c r="I5251">
        <v>12.15</v>
      </c>
      <c r="J5251">
        <v>0</v>
      </c>
      <c r="K5251">
        <v>0.55000000000000004</v>
      </c>
      <c r="L5251">
        <v>11.6</v>
      </c>
      <c r="M5251">
        <v>2352846.39</v>
      </c>
      <c r="N5251">
        <v>-1.25</v>
      </c>
      <c r="O5251">
        <v>-29768.95</v>
      </c>
      <c r="P5251">
        <v>2382615.34</v>
      </c>
      <c r="Q5251">
        <v>12.03</v>
      </c>
      <c r="R5251">
        <v>0</v>
      </c>
      <c r="S5251">
        <v>0.56999999999999995</v>
      </c>
      <c r="T5251">
        <v>11.47</v>
      </c>
      <c r="U5251">
        <v>1.38</v>
      </c>
      <c r="V5251">
        <v>-1.51</v>
      </c>
      <c r="W5251">
        <v>-0.02</v>
      </c>
      <c r="X5251">
        <v>1.4</v>
      </c>
      <c r="Y5251">
        <v>10024910.07</v>
      </c>
      <c r="Z5251">
        <v>-1.25</v>
      </c>
      <c r="AA5251">
        <v>-126838.3</v>
      </c>
      <c r="AB5251">
        <v>10151748.359999999</v>
      </c>
      <c r="AC5251">
        <v>6.18</v>
      </c>
      <c r="AD5251">
        <v>18.97</v>
      </c>
      <c r="AE5251">
        <v>0.99</v>
      </c>
      <c r="AF5251">
        <v>5.2</v>
      </c>
      <c r="AG5251">
        <v>100</v>
      </c>
      <c r="AH5251">
        <v>0</v>
      </c>
      <c r="AI5251">
        <v>0</v>
      </c>
      <c r="AJ5251">
        <v>100</v>
      </c>
      <c r="AK5251">
        <v>82.66</v>
      </c>
      <c r="AL5251">
        <v>2.35</v>
      </c>
      <c r="AM5251">
        <v>1.9</v>
      </c>
      <c r="AN5251">
        <v>80.760000000000005</v>
      </c>
      <c r="AO5251">
        <v>20.85</v>
      </c>
      <c r="AP5251">
        <v>5.45</v>
      </c>
      <c r="AQ5251">
        <v>1.08</v>
      </c>
      <c r="AR5251">
        <v>19.77</v>
      </c>
      <c r="AS5251">
        <v>6.48</v>
      </c>
      <c r="AT5251">
        <v>19.84</v>
      </c>
      <c r="AU5251">
        <v>1.07</v>
      </c>
      <c r="AV5251">
        <v>5.41</v>
      </c>
    </row>
    <row r="5252" spans="1:48" x14ac:dyDescent="0.35">
      <c r="A5252" t="s">
        <v>146</v>
      </c>
      <c r="B5252" t="s">
        <v>51</v>
      </c>
      <c r="C5252" t="s">
        <v>141</v>
      </c>
      <c r="D5252" t="s">
        <v>266</v>
      </c>
      <c r="E5252">
        <v>16034936.75</v>
      </c>
      <c r="F5252">
        <v>-2.98</v>
      </c>
      <c r="G5252">
        <v>-492299.98</v>
      </c>
      <c r="H5252">
        <v>16527236.73</v>
      </c>
      <c r="I5252">
        <v>14.12</v>
      </c>
      <c r="J5252">
        <v>0</v>
      </c>
      <c r="K5252">
        <v>0.61</v>
      </c>
      <c r="L5252">
        <v>13.52</v>
      </c>
      <c r="M5252">
        <v>2750979.35</v>
      </c>
      <c r="N5252">
        <v>-1.39</v>
      </c>
      <c r="O5252">
        <v>-38787.949999999997</v>
      </c>
      <c r="P5252">
        <v>2789767.31</v>
      </c>
      <c r="Q5252">
        <v>14.07</v>
      </c>
      <c r="R5252">
        <v>0</v>
      </c>
      <c r="S5252">
        <v>0.64</v>
      </c>
      <c r="T5252">
        <v>13.42</v>
      </c>
      <c r="U5252">
        <v>1.37</v>
      </c>
      <c r="V5252">
        <v>-1.61</v>
      </c>
      <c r="W5252">
        <v>-0.02</v>
      </c>
      <c r="X5252">
        <v>1.39</v>
      </c>
      <c r="Y5252">
        <v>11721258.439999999</v>
      </c>
      <c r="Z5252">
        <v>-1.39</v>
      </c>
      <c r="AA5252">
        <v>-165266.09</v>
      </c>
      <c r="AB5252">
        <v>11886524.52</v>
      </c>
      <c r="AC5252">
        <v>6.66</v>
      </c>
      <c r="AD5252">
        <v>24.54</v>
      </c>
      <c r="AE5252">
        <v>1.31</v>
      </c>
      <c r="AF5252">
        <v>5.35</v>
      </c>
      <c r="AG5252">
        <v>100</v>
      </c>
      <c r="AH5252">
        <v>0</v>
      </c>
      <c r="AI5252">
        <v>0</v>
      </c>
      <c r="AJ5252">
        <v>100</v>
      </c>
      <c r="AK5252">
        <v>83.79</v>
      </c>
      <c r="AL5252">
        <v>3.53</v>
      </c>
      <c r="AM5252">
        <v>2.86</v>
      </c>
      <c r="AN5252">
        <v>80.930000000000007</v>
      </c>
      <c r="AO5252">
        <v>23.13</v>
      </c>
      <c r="AP5252">
        <v>8.39</v>
      </c>
      <c r="AQ5252">
        <v>1.79</v>
      </c>
      <c r="AR5252">
        <v>21.34</v>
      </c>
      <c r="AS5252">
        <v>6.98</v>
      </c>
      <c r="AT5252">
        <v>25.05</v>
      </c>
      <c r="AU5252">
        <v>1.4</v>
      </c>
      <c r="AV5252">
        <v>5.58</v>
      </c>
    </row>
    <row r="5253" spans="1:48" x14ac:dyDescent="0.35">
      <c r="A5253" t="s">
        <v>146</v>
      </c>
      <c r="B5253" t="s">
        <v>51</v>
      </c>
      <c r="C5253" t="s">
        <v>141</v>
      </c>
      <c r="D5253" t="s">
        <v>267</v>
      </c>
      <c r="E5253">
        <v>107465.17</v>
      </c>
      <c r="F5253">
        <v>1.75</v>
      </c>
      <c r="G5253">
        <v>1851.33</v>
      </c>
      <c r="H5253">
        <v>105613.84</v>
      </c>
      <c r="I5253">
        <v>0.09</v>
      </c>
      <c r="J5253">
        <v>0</v>
      </c>
      <c r="K5253">
        <v>0.01</v>
      </c>
      <c r="L5253">
        <v>0.09</v>
      </c>
      <c r="M5253">
        <v>16662.740000000002</v>
      </c>
      <c r="N5253">
        <v>2.5</v>
      </c>
      <c r="O5253">
        <v>406.18</v>
      </c>
      <c r="P5253">
        <v>16256.56</v>
      </c>
      <c r="Q5253">
        <v>0.09</v>
      </c>
      <c r="R5253">
        <v>0</v>
      </c>
      <c r="S5253">
        <v>0.01</v>
      </c>
      <c r="T5253">
        <v>0.08</v>
      </c>
      <c r="U5253">
        <v>1.51</v>
      </c>
      <c r="V5253">
        <v>-0.73</v>
      </c>
      <c r="W5253">
        <v>-0.01</v>
      </c>
      <c r="X5253">
        <v>1.52</v>
      </c>
      <c r="Y5253">
        <v>70995.91</v>
      </c>
      <c r="Z5253">
        <v>2.5</v>
      </c>
      <c r="AA5253">
        <v>1730.62</v>
      </c>
      <c r="AB5253">
        <v>69265.289999999994</v>
      </c>
      <c r="AC5253">
        <v>0.22</v>
      </c>
      <c r="AD5253">
        <v>476.39</v>
      </c>
      <c r="AE5253">
        <v>0.18</v>
      </c>
      <c r="AF5253">
        <v>0.04</v>
      </c>
      <c r="AG5253">
        <v>40.840000000000003</v>
      </c>
      <c r="AH5253">
        <v>0</v>
      </c>
      <c r="AI5253">
        <v>-2.33</v>
      </c>
      <c r="AJ5253">
        <v>43.17</v>
      </c>
      <c r="AK5253">
        <v>1.1000000000000001</v>
      </c>
      <c r="AL5253">
        <v>268.48</v>
      </c>
      <c r="AM5253">
        <v>0.8</v>
      </c>
      <c r="AN5253">
        <v>0.3</v>
      </c>
      <c r="AO5253">
        <v>0.06</v>
      </c>
      <c r="AP5253">
        <v>256.41000000000003</v>
      </c>
      <c r="AQ5253">
        <v>0.04</v>
      </c>
      <c r="AR5253">
        <v>0.02</v>
      </c>
      <c r="AS5253">
        <v>0.22</v>
      </c>
      <c r="AT5253">
        <v>484.03</v>
      </c>
      <c r="AU5253">
        <v>0.18</v>
      </c>
      <c r="AV5253">
        <v>0.04</v>
      </c>
    </row>
    <row r="5254" spans="1:48" x14ac:dyDescent="0.35">
      <c r="A5254" t="s">
        <v>146</v>
      </c>
      <c r="B5254" t="s">
        <v>51</v>
      </c>
      <c r="C5254" t="s">
        <v>142</v>
      </c>
      <c r="D5254" t="s">
        <v>129</v>
      </c>
      <c r="E5254">
        <v>13360495.02</v>
      </c>
      <c r="F5254">
        <v>2.42</v>
      </c>
      <c r="G5254">
        <v>315205.81</v>
      </c>
      <c r="H5254">
        <v>13045289.220000001</v>
      </c>
      <c r="I5254">
        <v>0</v>
      </c>
      <c r="J5254">
        <v>0</v>
      </c>
      <c r="K5254">
        <v>0</v>
      </c>
      <c r="L5254">
        <v>0</v>
      </c>
      <c r="M5254">
        <v>510200.35</v>
      </c>
      <c r="N5254">
        <v>-0.65</v>
      </c>
      <c r="O5254">
        <v>-3319.43</v>
      </c>
      <c r="P5254">
        <v>513519.78</v>
      </c>
      <c r="Q5254">
        <v>0</v>
      </c>
      <c r="R5254">
        <v>0</v>
      </c>
      <c r="S5254">
        <v>0</v>
      </c>
      <c r="T5254">
        <v>0</v>
      </c>
      <c r="U5254">
        <v>1.82</v>
      </c>
      <c r="V5254">
        <v>3.08</v>
      </c>
      <c r="W5254">
        <v>0.05</v>
      </c>
      <c r="X5254">
        <v>1.76</v>
      </c>
      <c r="Y5254">
        <v>7351590.0300000003</v>
      </c>
      <c r="Z5254">
        <v>-0.65</v>
      </c>
      <c r="AA5254">
        <v>-47830.47</v>
      </c>
      <c r="AB5254">
        <v>7399420.5</v>
      </c>
      <c r="AC5254">
        <v>6.19</v>
      </c>
      <c r="AD5254">
        <v>-28.84</v>
      </c>
      <c r="AE5254">
        <v>-2.5099999999999998</v>
      </c>
      <c r="AF5254">
        <v>8.69</v>
      </c>
      <c r="AG5254">
        <v>99.43</v>
      </c>
      <c r="AH5254">
        <v>0</v>
      </c>
      <c r="AI5254">
        <v>0.48</v>
      </c>
      <c r="AJ5254">
        <v>98.95</v>
      </c>
      <c r="AK5254">
        <v>49.31</v>
      </c>
      <c r="AL5254">
        <v>-37.54</v>
      </c>
      <c r="AM5254">
        <v>-29.64</v>
      </c>
      <c r="AN5254">
        <v>78.95</v>
      </c>
      <c r="AO5254">
        <v>12.71</v>
      </c>
      <c r="AP5254">
        <v>-39.229999999999997</v>
      </c>
      <c r="AQ5254">
        <v>-8.1999999999999993</v>
      </c>
      <c r="AR5254">
        <v>20.91</v>
      </c>
      <c r="AS5254">
        <v>4.8600000000000003</v>
      </c>
      <c r="AT5254">
        <v>-35.299999999999997</v>
      </c>
      <c r="AU5254">
        <v>-2.65</v>
      </c>
      <c r="AV5254">
        <v>7.51</v>
      </c>
    </row>
    <row r="5255" spans="1:48" x14ac:dyDescent="0.35">
      <c r="A5255" t="s">
        <v>146</v>
      </c>
      <c r="B5255" t="s">
        <v>51</v>
      </c>
      <c r="C5255" t="s">
        <v>142</v>
      </c>
      <c r="D5255" t="s">
        <v>130</v>
      </c>
      <c r="E5255">
        <v>2008.29</v>
      </c>
      <c r="F5255">
        <v>142.99</v>
      </c>
      <c r="G5255">
        <v>1181.79</v>
      </c>
      <c r="H5255">
        <v>826.5</v>
      </c>
      <c r="I5255">
        <v>0.02</v>
      </c>
      <c r="J5255">
        <v>0</v>
      </c>
      <c r="K5255">
        <v>0.01</v>
      </c>
      <c r="L5255">
        <v>0.01</v>
      </c>
      <c r="M5255">
        <v>76.069999999999993</v>
      </c>
      <c r="N5255">
        <v>125.92</v>
      </c>
      <c r="O5255">
        <v>42.4</v>
      </c>
      <c r="P5255">
        <v>33.67</v>
      </c>
      <c r="Q5255">
        <v>0.01</v>
      </c>
      <c r="R5255">
        <v>0</v>
      </c>
      <c r="S5255">
        <v>0.01</v>
      </c>
      <c r="T5255">
        <v>0.01</v>
      </c>
      <c r="U5255">
        <v>1.83</v>
      </c>
      <c r="V5255">
        <v>7.56</v>
      </c>
      <c r="W5255">
        <v>0.13</v>
      </c>
      <c r="X5255">
        <v>1.7</v>
      </c>
      <c r="Y5255">
        <v>1096.1199999999999</v>
      </c>
      <c r="Z5255">
        <v>125.92</v>
      </c>
      <c r="AA5255">
        <v>610.94000000000005</v>
      </c>
      <c r="AB5255">
        <v>485.18</v>
      </c>
      <c r="AC5255">
        <v>0.28999999999999998</v>
      </c>
      <c r="AD5255">
        <v>-54.69</v>
      </c>
      <c r="AE5255">
        <v>-0.35</v>
      </c>
      <c r="AF5255">
        <v>0.64</v>
      </c>
      <c r="AG5255">
        <v>0.63</v>
      </c>
      <c r="AH5255">
        <v>0</v>
      </c>
      <c r="AI5255">
        <v>-0.2</v>
      </c>
      <c r="AJ5255">
        <v>0.83</v>
      </c>
      <c r="AK5255">
        <v>0.02</v>
      </c>
      <c r="AL5255">
        <v>-8.66</v>
      </c>
      <c r="AM5255">
        <v>0</v>
      </c>
      <c r="AN5255">
        <v>0.02</v>
      </c>
      <c r="AO5255">
        <v>0</v>
      </c>
      <c r="AP5255">
        <v>-2.13</v>
      </c>
      <c r="AQ5255">
        <v>0</v>
      </c>
      <c r="AR5255">
        <v>0</v>
      </c>
      <c r="AS5255">
        <v>0.25</v>
      </c>
      <c r="AT5255">
        <v>-60.37</v>
      </c>
      <c r="AU5255">
        <v>-0.39</v>
      </c>
      <c r="AV5255">
        <v>0.64</v>
      </c>
    </row>
    <row r="5256" spans="1:48" x14ac:dyDescent="0.35">
      <c r="A5256" t="s">
        <v>146</v>
      </c>
      <c r="B5256" t="s">
        <v>51</v>
      </c>
      <c r="C5256" t="s">
        <v>142</v>
      </c>
      <c r="D5256" t="s">
        <v>131</v>
      </c>
      <c r="E5256">
        <v>8538783.9399999995</v>
      </c>
      <c r="F5256">
        <v>9.2899999999999991</v>
      </c>
      <c r="G5256">
        <v>726152.88</v>
      </c>
      <c r="H5256">
        <v>7812631.0700000003</v>
      </c>
      <c r="I5256">
        <v>63.91</v>
      </c>
      <c r="J5256">
        <v>0</v>
      </c>
      <c r="K5256">
        <v>4.0199999999999996</v>
      </c>
      <c r="L5256">
        <v>59.89</v>
      </c>
      <c r="M5256">
        <v>310823.82</v>
      </c>
      <c r="N5256">
        <v>7.32</v>
      </c>
      <c r="O5256">
        <v>21208.42</v>
      </c>
      <c r="P5256">
        <v>289615.40000000002</v>
      </c>
      <c r="Q5256">
        <v>60.92</v>
      </c>
      <c r="R5256">
        <v>0</v>
      </c>
      <c r="S5256">
        <v>4.5199999999999996</v>
      </c>
      <c r="T5256">
        <v>56.4</v>
      </c>
      <c r="U5256">
        <v>1.91</v>
      </c>
      <c r="V5256">
        <v>1.84</v>
      </c>
      <c r="W5256">
        <v>0.03</v>
      </c>
      <c r="X5256">
        <v>1.87</v>
      </c>
      <c r="Y5256">
        <v>4478729.42</v>
      </c>
      <c r="Z5256">
        <v>7.32</v>
      </c>
      <c r="AA5256">
        <v>305596.82</v>
      </c>
      <c r="AB5256">
        <v>4173132.6</v>
      </c>
      <c r="AC5256">
        <v>5.58</v>
      </c>
      <c r="AD5256">
        <v>-5.35</v>
      </c>
      <c r="AE5256">
        <v>-0.32</v>
      </c>
      <c r="AF5256">
        <v>5.9</v>
      </c>
      <c r="AG5256">
        <v>98.49</v>
      </c>
      <c r="AH5256">
        <v>0</v>
      </c>
      <c r="AI5256">
        <v>5.65</v>
      </c>
      <c r="AJ5256">
        <v>92.84</v>
      </c>
      <c r="AK5256">
        <v>42.94</v>
      </c>
      <c r="AL5256">
        <v>-38.590000000000003</v>
      </c>
      <c r="AM5256">
        <v>-26.98</v>
      </c>
      <c r="AN5256">
        <v>69.92</v>
      </c>
      <c r="AO5256">
        <v>8.64</v>
      </c>
      <c r="AP5256">
        <v>-14.33</v>
      </c>
      <c r="AQ5256">
        <v>-1.45</v>
      </c>
      <c r="AR5256">
        <v>10.09</v>
      </c>
      <c r="AS5256">
        <v>5.31</v>
      </c>
      <c r="AT5256">
        <v>-9.3000000000000007</v>
      </c>
      <c r="AU5256">
        <v>-0.54</v>
      </c>
      <c r="AV5256">
        <v>5.85</v>
      </c>
    </row>
    <row r="5257" spans="1:48" x14ac:dyDescent="0.35">
      <c r="A5257" t="s">
        <v>146</v>
      </c>
      <c r="B5257" t="s">
        <v>51</v>
      </c>
      <c r="C5257" t="s">
        <v>142</v>
      </c>
      <c r="D5257" t="s">
        <v>132</v>
      </c>
      <c r="E5257">
        <v>4562686.9000000004</v>
      </c>
      <c r="F5257">
        <v>-7.84</v>
      </c>
      <c r="G5257">
        <v>-387917.89</v>
      </c>
      <c r="H5257">
        <v>4950604.79</v>
      </c>
      <c r="I5257">
        <v>34.15</v>
      </c>
      <c r="J5257">
        <v>0</v>
      </c>
      <c r="K5257">
        <v>-3.8</v>
      </c>
      <c r="L5257">
        <v>37.950000000000003</v>
      </c>
      <c r="M5257">
        <v>172608.13</v>
      </c>
      <c r="N5257">
        <v>-11.92</v>
      </c>
      <c r="O5257">
        <v>-23350.13</v>
      </c>
      <c r="P5257">
        <v>195958.26</v>
      </c>
      <c r="Q5257">
        <v>33.83</v>
      </c>
      <c r="R5257">
        <v>0</v>
      </c>
      <c r="S5257">
        <v>-4.33</v>
      </c>
      <c r="T5257">
        <v>38.159999999999997</v>
      </c>
      <c r="U5257">
        <v>1.83</v>
      </c>
      <c r="V5257">
        <v>4.63</v>
      </c>
      <c r="W5257">
        <v>0.08</v>
      </c>
      <c r="X5257">
        <v>1.75</v>
      </c>
      <c r="Y5257">
        <v>2487148.91</v>
      </c>
      <c r="Z5257">
        <v>-11.92</v>
      </c>
      <c r="AA5257">
        <v>-336457.18</v>
      </c>
      <c r="AB5257">
        <v>2823606.08</v>
      </c>
      <c r="AC5257">
        <v>3.36</v>
      </c>
      <c r="AD5257">
        <v>-65.39</v>
      </c>
      <c r="AE5257">
        <v>-6.35</v>
      </c>
      <c r="AF5257">
        <v>9.7100000000000009</v>
      </c>
      <c r="AG5257">
        <v>96.04</v>
      </c>
      <c r="AH5257">
        <v>0</v>
      </c>
      <c r="AI5257">
        <v>2.44</v>
      </c>
      <c r="AJ5257">
        <v>93.59</v>
      </c>
      <c r="AK5257">
        <v>27.96</v>
      </c>
      <c r="AL5257">
        <v>-63</v>
      </c>
      <c r="AM5257">
        <v>-47.6</v>
      </c>
      <c r="AN5257">
        <v>75.55</v>
      </c>
      <c r="AO5257">
        <v>4.57</v>
      </c>
      <c r="AP5257">
        <v>-70.180000000000007</v>
      </c>
      <c r="AQ5257">
        <v>-10.76</v>
      </c>
      <c r="AR5257">
        <v>15.34</v>
      </c>
      <c r="AS5257">
        <v>2.85</v>
      </c>
      <c r="AT5257">
        <v>-68.72</v>
      </c>
      <c r="AU5257">
        <v>-6.25</v>
      </c>
      <c r="AV5257">
        <v>9.1</v>
      </c>
    </row>
    <row r="5258" spans="1:48" x14ac:dyDescent="0.35">
      <c r="A5258" t="s">
        <v>146</v>
      </c>
      <c r="B5258" t="s">
        <v>51</v>
      </c>
      <c r="C5258" t="s">
        <v>142</v>
      </c>
      <c r="D5258" t="s">
        <v>133</v>
      </c>
      <c r="E5258">
        <v>0</v>
      </c>
      <c r="F5258">
        <v>-100</v>
      </c>
      <c r="G5258">
        <v>-5558.29</v>
      </c>
      <c r="H5258">
        <v>5558.29</v>
      </c>
      <c r="I5258">
        <v>0</v>
      </c>
      <c r="J5258">
        <v>0</v>
      </c>
      <c r="K5258">
        <v>-0.04</v>
      </c>
      <c r="L5258">
        <v>0.04</v>
      </c>
      <c r="M5258">
        <v>0</v>
      </c>
      <c r="N5258">
        <v>-100</v>
      </c>
      <c r="O5258">
        <v>-261.01</v>
      </c>
      <c r="P5258">
        <v>261.01</v>
      </c>
      <c r="Q5258">
        <v>0</v>
      </c>
      <c r="R5258">
        <v>0</v>
      </c>
      <c r="S5258">
        <v>-0.05</v>
      </c>
      <c r="T5258">
        <v>0.05</v>
      </c>
      <c r="U5258">
        <v>0</v>
      </c>
      <c r="V5258">
        <v>-100</v>
      </c>
      <c r="W5258">
        <v>-1.48</v>
      </c>
      <c r="X5258">
        <v>1.48</v>
      </c>
      <c r="Y5258">
        <v>0</v>
      </c>
      <c r="Z5258">
        <v>-100</v>
      </c>
      <c r="AA5258">
        <v>-3760.92</v>
      </c>
      <c r="AB5258">
        <v>3760.92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-1.45</v>
      </c>
      <c r="AJ5258">
        <v>1.45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 x14ac:dyDescent="0.35">
      <c r="A5259" t="s">
        <v>146</v>
      </c>
      <c r="B5259" t="s">
        <v>51</v>
      </c>
      <c r="C5259" t="s">
        <v>142</v>
      </c>
      <c r="D5259" t="s">
        <v>262</v>
      </c>
      <c r="E5259">
        <v>8538783.9399999995</v>
      </c>
      <c r="F5259">
        <v>9.2899999999999991</v>
      </c>
      <c r="G5259">
        <v>726152.88</v>
      </c>
      <c r="H5259">
        <v>7812631.0700000003</v>
      </c>
      <c r="I5259">
        <v>63.91</v>
      </c>
      <c r="J5259">
        <v>0</v>
      </c>
      <c r="K5259">
        <v>4.0199999999999996</v>
      </c>
      <c r="L5259">
        <v>59.89</v>
      </c>
      <c r="M5259">
        <v>310823.82</v>
      </c>
      <c r="N5259">
        <v>7.32</v>
      </c>
      <c r="O5259">
        <v>21208.42</v>
      </c>
      <c r="P5259">
        <v>289615.40000000002</v>
      </c>
      <c r="Q5259">
        <v>60.92</v>
      </c>
      <c r="R5259">
        <v>0</v>
      </c>
      <c r="S5259">
        <v>4.5199999999999996</v>
      </c>
      <c r="T5259">
        <v>56.4</v>
      </c>
      <c r="U5259">
        <v>1.91</v>
      </c>
      <c r="V5259">
        <v>1.84</v>
      </c>
      <c r="W5259">
        <v>0.03</v>
      </c>
      <c r="X5259">
        <v>1.87</v>
      </c>
      <c r="Y5259">
        <v>4478729.42</v>
      </c>
      <c r="Z5259">
        <v>7.32</v>
      </c>
      <c r="AA5259">
        <v>305596.82</v>
      </c>
      <c r="AB5259">
        <v>4173132.6</v>
      </c>
      <c r="AC5259">
        <v>5.58</v>
      </c>
      <c r="AD5259">
        <v>-5.35</v>
      </c>
      <c r="AE5259">
        <v>-0.32</v>
      </c>
      <c r="AF5259">
        <v>5.9</v>
      </c>
      <c r="AG5259">
        <v>98.49</v>
      </c>
      <c r="AH5259">
        <v>0</v>
      </c>
      <c r="AI5259">
        <v>5.65</v>
      </c>
      <c r="AJ5259">
        <v>92.84</v>
      </c>
      <c r="AK5259">
        <v>42.94</v>
      </c>
      <c r="AL5259">
        <v>-38.590000000000003</v>
      </c>
      <c r="AM5259">
        <v>-26.98</v>
      </c>
      <c r="AN5259">
        <v>69.92</v>
      </c>
      <c r="AO5259">
        <v>8.64</v>
      </c>
      <c r="AP5259">
        <v>-14.33</v>
      </c>
      <c r="AQ5259">
        <v>-1.45</v>
      </c>
      <c r="AR5259">
        <v>10.09</v>
      </c>
      <c r="AS5259">
        <v>5.31</v>
      </c>
      <c r="AT5259">
        <v>-9.3000000000000007</v>
      </c>
      <c r="AU5259">
        <v>-0.54</v>
      </c>
      <c r="AV5259">
        <v>5.85</v>
      </c>
    </row>
    <row r="5260" spans="1:48" x14ac:dyDescent="0.35">
      <c r="A5260" t="s">
        <v>146</v>
      </c>
      <c r="B5260" t="s">
        <v>51</v>
      </c>
      <c r="C5260" t="s">
        <v>142</v>
      </c>
      <c r="D5260" t="s">
        <v>263</v>
      </c>
      <c r="E5260">
        <v>4562686.9000000004</v>
      </c>
      <c r="F5260">
        <v>-7.84</v>
      </c>
      <c r="G5260">
        <v>-387917.89</v>
      </c>
      <c r="H5260">
        <v>4950604.79</v>
      </c>
      <c r="I5260">
        <v>34.15</v>
      </c>
      <c r="J5260">
        <v>0</v>
      </c>
      <c r="K5260">
        <v>-3.8</v>
      </c>
      <c r="L5260">
        <v>37.950000000000003</v>
      </c>
      <c r="M5260">
        <v>172608.13</v>
      </c>
      <c r="N5260">
        <v>-11.92</v>
      </c>
      <c r="O5260">
        <v>-23350.13</v>
      </c>
      <c r="P5260">
        <v>195958.26</v>
      </c>
      <c r="Q5260">
        <v>33.83</v>
      </c>
      <c r="R5260">
        <v>0</v>
      </c>
      <c r="S5260">
        <v>-4.33</v>
      </c>
      <c r="T5260">
        <v>38.159999999999997</v>
      </c>
      <c r="U5260">
        <v>1.83</v>
      </c>
      <c r="V5260">
        <v>4.63</v>
      </c>
      <c r="W5260">
        <v>0.08</v>
      </c>
      <c r="X5260">
        <v>1.75</v>
      </c>
      <c r="Y5260">
        <v>2487148.91</v>
      </c>
      <c r="Z5260">
        <v>-11.92</v>
      </c>
      <c r="AA5260">
        <v>-336457.18</v>
      </c>
      <c r="AB5260">
        <v>2823606.08</v>
      </c>
      <c r="AC5260">
        <v>3.36</v>
      </c>
      <c r="AD5260">
        <v>-65.39</v>
      </c>
      <c r="AE5260">
        <v>-6.35</v>
      </c>
      <c r="AF5260">
        <v>9.7100000000000009</v>
      </c>
      <c r="AG5260">
        <v>96.04</v>
      </c>
      <c r="AH5260">
        <v>0</v>
      </c>
      <c r="AI5260">
        <v>2.44</v>
      </c>
      <c r="AJ5260">
        <v>93.59</v>
      </c>
      <c r="AK5260">
        <v>27.96</v>
      </c>
      <c r="AL5260">
        <v>-63</v>
      </c>
      <c r="AM5260">
        <v>-47.6</v>
      </c>
      <c r="AN5260">
        <v>75.55</v>
      </c>
      <c r="AO5260">
        <v>4.57</v>
      </c>
      <c r="AP5260">
        <v>-70.180000000000007</v>
      </c>
      <c r="AQ5260">
        <v>-10.76</v>
      </c>
      <c r="AR5260">
        <v>15.34</v>
      </c>
      <c r="AS5260">
        <v>2.85</v>
      </c>
      <c r="AT5260">
        <v>-68.72</v>
      </c>
      <c r="AU5260">
        <v>-6.25</v>
      </c>
      <c r="AV5260">
        <v>9.1</v>
      </c>
    </row>
    <row r="5261" spans="1:48" x14ac:dyDescent="0.35">
      <c r="A5261" t="s">
        <v>146</v>
      </c>
      <c r="B5261" t="s">
        <v>51</v>
      </c>
      <c r="C5261" t="s">
        <v>142</v>
      </c>
      <c r="D5261" t="s">
        <v>264</v>
      </c>
      <c r="E5261">
        <v>2008.29</v>
      </c>
      <c r="F5261">
        <v>142.99</v>
      </c>
      <c r="G5261">
        <v>1181.79</v>
      </c>
      <c r="H5261">
        <v>826.5</v>
      </c>
      <c r="I5261">
        <v>0</v>
      </c>
      <c r="J5261">
        <v>0</v>
      </c>
      <c r="K5261">
        <v>0</v>
      </c>
      <c r="L5261">
        <v>0</v>
      </c>
      <c r="M5261">
        <v>76.069999999999993</v>
      </c>
      <c r="N5261">
        <v>125.92</v>
      </c>
      <c r="O5261">
        <v>42.4</v>
      </c>
      <c r="P5261">
        <v>33.67</v>
      </c>
      <c r="Q5261">
        <v>0</v>
      </c>
      <c r="R5261">
        <v>0</v>
      </c>
      <c r="S5261">
        <v>0</v>
      </c>
      <c r="T5261">
        <v>0</v>
      </c>
      <c r="U5261">
        <v>1.83</v>
      </c>
      <c r="V5261">
        <v>7.56</v>
      </c>
      <c r="W5261">
        <v>0.13</v>
      </c>
      <c r="X5261">
        <v>1.7</v>
      </c>
      <c r="Y5261">
        <v>1096.1199999999999</v>
      </c>
      <c r="Z5261">
        <v>125.92</v>
      </c>
      <c r="AA5261">
        <v>610.94000000000005</v>
      </c>
      <c r="AB5261">
        <v>485.18</v>
      </c>
      <c r="AC5261">
        <v>0.28999999999999998</v>
      </c>
      <c r="AD5261">
        <v>-54.69</v>
      </c>
      <c r="AE5261">
        <v>-0.35</v>
      </c>
      <c r="AF5261">
        <v>0.64</v>
      </c>
      <c r="AG5261">
        <v>0.63</v>
      </c>
      <c r="AH5261">
        <v>0</v>
      </c>
      <c r="AI5261">
        <v>-0.2</v>
      </c>
      <c r="AJ5261">
        <v>0.83</v>
      </c>
      <c r="AK5261">
        <v>0.02</v>
      </c>
      <c r="AL5261">
        <v>-8.66</v>
      </c>
      <c r="AM5261">
        <v>0</v>
      </c>
      <c r="AN5261">
        <v>0.02</v>
      </c>
      <c r="AO5261">
        <v>0</v>
      </c>
      <c r="AP5261">
        <v>-2.13</v>
      </c>
      <c r="AQ5261">
        <v>0</v>
      </c>
      <c r="AR5261">
        <v>0</v>
      </c>
      <c r="AS5261">
        <v>0.25</v>
      </c>
      <c r="AT5261">
        <v>-60.37</v>
      </c>
      <c r="AU5261">
        <v>-0.39</v>
      </c>
      <c r="AV5261">
        <v>0.64</v>
      </c>
    </row>
    <row r="5262" spans="1:48" x14ac:dyDescent="0.35">
      <c r="A5262" t="s">
        <v>146</v>
      </c>
      <c r="B5262" t="s">
        <v>51</v>
      </c>
      <c r="C5262" t="s">
        <v>142</v>
      </c>
      <c r="D5262" t="s">
        <v>265</v>
      </c>
      <c r="E5262">
        <v>2217.2600000000002</v>
      </c>
      <c r="F5262">
        <v>-0.01</v>
      </c>
      <c r="G5262">
        <v>-0.17</v>
      </c>
      <c r="H5262">
        <v>2217.4299999999998</v>
      </c>
      <c r="I5262">
        <v>0</v>
      </c>
      <c r="J5262">
        <v>0</v>
      </c>
      <c r="K5262">
        <v>0</v>
      </c>
      <c r="L5262">
        <v>0</v>
      </c>
      <c r="M5262">
        <v>83.49</v>
      </c>
      <c r="N5262">
        <v>-9.1199999999999992</v>
      </c>
      <c r="O5262">
        <v>-8.3800000000000008</v>
      </c>
      <c r="P5262">
        <v>91.87</v>
      </c>
      <c r="Q5262">
        <v>0</v>
      </c>
      <c r="R5262">
        <v>0</v>
      </c>
      <c r="S5262">
        <v>0</v>
      </c>
      <c r="T5262">
        <v>0</v>
      </c>
      <c r="U5262">
        <v>1.84</v>
      </c>
      <c r="V5262">
        <v>10.029999999999999</v>
      </c>
      <c r="W5262">
        <v>0.17</v>
      </c>
      <c r="X5262">
        <v>1.68</v>
      </c>
      <c r="Y5262">
        <v>1203</v>
      </c>
      <c r="Z5262">
        <v>-9.1199999999999992</v>
      </c>
      <c r="AA5262">
        <v>-120.75</v>
      </c>
      <c r="AB5262">
        <v>1323.75</v>
      </c>
      <c r="AC5262">
        <v>1.91</v>
      </c>
      <c r="AD5262">
        <v>710.58</v>
      </c>
      <c r="AE5262">
        <v>1.68</v>
      </c>
      <c r="AF5262">
        <v>0.24</v>
      </c>
      <c r="AG5262">
        <v>0.88</v>
      </c>
      <c r="AH5262">
        <v>0</v>
      </c>
      <c r="AI5262">
        <v>-1.26</v>
      </c>
      <c r="AJ5262">
        <v>2.14</v>
      </c>
      <c r="AK5262">
        <v>0.06</v>
      </c>
      <c r="AL5262">
        <v>230.95</v>
      </c>
      <c r="AM5262">
        <v>0.04</v>
      </c>
      <c r="AN5262">
        <v>0.02</v>
      </c>
      <c r="AO5262">
        <v>0.01</v>
      </c>
      <c r="AP5262">
        <v>1552.72</v>
      </c>
      <c r="AQ5262">
        <v>0.01</v>
      </c>
      <c r="AR5262">
        <v>0</v>
      </c>
      <c r="AS5262">
        <v>2.0099999999999998</v>
      </c>
      <c r="AT5262">
        <v>743.24</v>
      </c>
      <c r="AU5262">
        <v>1.77</v>
      </c>
      <c r="AV5262">
        <v>0.24</v>
      </c>
    </row>
    <row r="5263" spans="1:48" x14ac:dyDescent="0.35">
      <c r="A5263" t="s">
        <v>146</v>
      </c>
      <c r="B5263" t="s">
        <v>51</v>
      </c>
      <c r="C5263" t="s">
        <v>142</v>
      </c>
      <c r="D5263" t="s">
        <v>266</v>
      </c>
      <c r="E5263">
        <v>2217.2600000000002</v>
      </c>
      <c r="F5263">
        <v>-0.01</v>
      </c>
      <c r="G5263">
        <v>-0.17</v>
      </c>
      <c r="H5263">
        <v>2217.4299999999998</v>
      </c>
      <c r="I5263">
        <v>0</v>
      </c>
      <c r="J5263">
        <v>0</v>
      </c>
      <c r="K5263">
        <v>0</v>
      </c>
      <c r="L5263">
        <v>0</v>
      </c>
      <c r="M5263">
        <v>83.49</v>
      </c>
      <c r="N5263">
        <v>-9.1199999999999992</v>
      </c>
      <c r="O5263">
        <v>-8.3800000000000008</v>
      </c>
      <c r="P5263">
        <v>91.87</v>
      </c>
      <c r="Q5263">
        <v>0</v>
      </c>
      <c r="R5263">
        <v>0</v>
      </c>
      <c r="S5263">
        <v>0</v>
      </c>
      <c r="T5263">
        <v>0</v>
      </c>
      <c r="U5263">
        <v>1.84</v>
      </c>
      <c r="V5263">
        <v>10.029999999999999</v>
      </c>
      <c r="W5263">
        <v>0.17</v>
      </c>
      <c r="X5263">
        <v>1.68</v>
      </c>
      <c r="Y5263">
        <v>1203</v>
      </c>
      <c r="Z5263">
        <v>-9.1199999999999992</v>
      </c>
      <c r="AA5263">
        <v>-120.75</v>
      </c>
      <c r="AB5263">
        <v>1323.75</v>
      </c>
      <c r="AC5263">
        <v>1.91</v>
      </c>
      <c r="AD5263">
        <v>710.58</v>
      </c>
      <c r="AE5263">
        <v>1.68</v>
      </c>
      <c r="AF5263">
        <v>0.24</v>
      </c>
      <c r="AG5263">
        <v>0.88</v>
      </c>
      <c r="AH5263">
        <v>0</v>
      </c>
      <c r="AI5263">
        <v>-1.26</v>
      </c>
      <c r="AJ5263">
        <v>2.14</v>
      </c>
      <c r="AK5263">
        <v>0.06</v>
      </c>
      <c r="AL5263">
        <v>230.95</v>
      </c>
      <c r="AM5263">
        <v>0.04</v>
      </c>
      <c r="AN5263">
        <v>0.02</v>
      </c>
      <c r="AO5263">
        <v>0.01</v>
      </c>
      <c r="AP5263">
        <v>1552.72</v>
      </c>
      <c r="AQ5263">
        <v>0.01</v>
      </c>
      <c r="AR5263">
        <v>0</v>
      </c>
      <c r="AS5263">
        <v>2.0099999999999998</v>
      </c>
      <c r="AT5263">
        <v>743.24</v>
      </c>
      <c r="AU5263">
        <v>1.77</v>
      </c>
      <c r="AV5263">
        <v>0.24</v>
      </c>
    </row>
    <row r="5264" spans="1:48" x14ac:dyDescent="0.35">
      <c r="A5264" t="s">
        <v>146</v>
      </c>
      <c r="B5264" t="s">
        <v>51</v>
      </c>
      <c r="C5264" t="s">
        <v>142</v>
      </c>
      <c r="D5264" t="s">
        <v>267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</row>
    <row r="5265" spans="1:48" x14ac:dyDescent="0.35">
      <c r="A5265" t="s">
        <v>146</v>
      </c>
      <c r="B5265" t="s">
        <v>51</v>
      </c>
      <c r="C5265" t="s">
        <v>143</v>
      </c>
      <c r="D5265" t="s">
        <v>129</v>
      </c>
      <c r="E5265">
        <v>2055775.94</v>
      </c>
      <c r="F5265">
        <v>326.92</v>
      </c>
      <c r="G5265">
        <v>1574244.06</v>
      </c>
      <c r="H5265">
        <v>481531.88</v>
      </c>
      <c r="I5265">
        <v>0</v>
      </c>
      <c r="J5265">
        <v>0</v>
      </c>
      <c r="K5265">
        <v>0</v>
      </c>
      <c r="L5265">
        <v>0</v>
      </c>
      <c r="M5265">
        <v>109731.84</v>
      </c>
      <c r="N5265">
        <v>282.32</v>
      </c>
      <c r="O5265">
        <v>81030.03</v>
      </c>
      <c r="P5265">
        <v>28701.82</v>
      </c>
      <c r="Q5265">
        <v>0</v>
      </c>
      <c r="R5265">
        <v>0</v>
      </c>
      <c r="S5265">
        <v>0</v>
      </c>
      <c r="T5265">
        <v>0</v>
      </c>
      <c r="U5265">
        <v>3.06</v>
      </c>
      <c r="V5265">
        <v>-9.9700000000000006</v>
      </c>
      <c r="W5265">
        <v>-0.34</v>
      </c>
      <c r="X5265">
        <v>3.4</v>
      </c>
      <c r="Y5265">
        <v>671489.13</v>
      </c>
      <c r="Z5265">
        <v>374.2</v>
      </c>
      <c r="AA5265">
        <v>529885.55000000005</v>
      </c>
      <c r="AB5265">
        <v>141603.57999999999</v>
      </c>
      <c r="AC5265">
        <v>8.0500000000000007</v>
      </c>
      <c r="AD5265">
        <v>-20.420000000000002</v>
      </c>
      <c r="AE5265">
        <v>-2.0699999999999998</v>
      </c>
      <c r="AF5265">
        <v>10.119999999999999</v>
      </c>
      <c r="AG5265">
        <v>98.76</v>
      </c>
      <c r="AH5265">
        <v>0</v>
      </c>
      <c r="AI5265">
        <v>36.76</v>
      </c>
      <c r="AJ5265">
        <v>62</v>
      </c>
      <c r="AK5265">
        <v>62.88</v>
      </c>
      <c r="AL5265">
        <v>59.21</v>
      </c>
      <c r="AM5265">
        <v>23.38</v>
      </c>
      <c r="AN5265">
        <v>39.5</v>
      </c>
      <c r="AO5265">
        <v>16.7</v>
      </c>
      <c r="AP5265">
        <v>51.33</v>
      </c>
      <c r="AQ5265">
        <v>5.66</v>
      </c>
      <c r="AR5265">
        <v>11.04</v>
      </c>
      <c r="AS5265">
        <v>8.1300000000000008</v>
      </c>
      <c r="AT5265">
        <v>-24.91</v>
      </c>
      <c r="AU5265">
        <v>-2.7</v>
      </c>
      <c r="AV5265">
        <v>10.83</v>
      </c>
    </row>
    <row r="5266" spans="1:48" x14ac:dyDescent="0.35">
      <c r="A5266" t="s">
        <v>146</v>
      </c>
      <c r="B5266" t="s">
        <v>51</v>
      </c>
      <c r="C5266" t="s">
        <v>143</v>
      </c>
      <c r="D5266" t="s">
        <v>130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</row>
    <row r="5267" spans="1:48" x14ac:dyDescent="0.35">
      <c r="A5267" t="s">
        <v>146</v>
      </c>
      <c r="B5267" t="s">
        <v>51</v>
      </c>
      <c r="C5267" t="s">
        <v>143</v>
      </c>
      <c r="D5267" t="s">
        <v>131</v>
      </c>
      <c r="E5267">
        <v>1694348.41</v>
      </c>
      <c r="F5267">
        <v>0</v>
      </c>
      <c r="G5267">
        <v>1694348.41</v>
      </c>
      <c r="H5267">
        <v>0</v>
      </c>
      <c r="I5267">
        <v>82.42</v>
      </c>
      <c r="J5267">
        <v>0</v>
      </c>
      <c r="K5267">
        <v>82.42</v>
      </c>
      <c r="L5267">
        <v>0</v>
      </c>
      <c r="M5267">
        <v>88510.46</v>
      </c>
      <c r="N5267">
        <v>0</v>
      </c>
      <c r="O5267">
        <v>88510.46</v>
      </c>
      <c r="P5267">
        <v>0</v>
      </c>
      <c r="Q5267">
        <v>80.66</v>
      </c>
      <c r="R5267">
        <v>0</v>
      </c>
      <c r="S5267">
        <v>80.66</v>
      </c>
      <c r="T5267">
        <v>0</v>
      </c>
      <c r="U5267">
        <v>2.99</v>
      </c>
      <c r="V5267">
        <v>0</v>
      </c>
      <c r="W5267">
        <v>2.99</v>
      </c>
      <c r="X5267">
        <v>0</v>
      </c>
      <c r="Y5267">
        <v>566285.69999999995</v>
      </c>
      <c r="Z5267">
        <v>0</v>
      </c>
      <c r="AA5267">
        <v>566285.69999999995</v>
      </c>
      <c r="AB5267">
        <v>0</v>
      </c>
      <c r="AC5267">
        <v>8.1300000000000008</v>
      </c>
      <c r="AD5267">
        <v>0</v>
      </c>
      <c r="AE5267">
        <v>8.1300000000000008</v>
      </c>
      <c r="AF5267">
        <v>0</v>
      </c>
      <c r="AG5267">
        <v>98.56</v>
      </c>
      <c r="AH5267">
        <v>0</v>
      </c>
      <c r="AI5267">
        <v>98.56</v>
      </c>
      <c r="AJ5267">
        <v>0</v>
      </c>
      <c r="AK5267">
        <v>61.06</v>
      </c>
      <c r="AL5267">
        <v>0</v>
      </c>
      <c r="AM5267">
        <v>61.06</v>
      </c>
      <c r="AN5267">
        <v>0</v>
      </c>
      <c r="AO5267">
        <v>14.33</v>
      </c>
      <c r="AP5267">
        <v>0</v>
      </c>
      <c r="AQ5267">
        <v>14.33</v>
      </c>
      <c r="AR5267">
        <v>0</v>
      </c>
      <c r="AS5267">
        <v>8.1199999999999992</v>
      </c>
      <c r="AT5267">
        <v>0</v>
      </c>
      <c r="AU5267">
        <v>8.1199999999999992</v>
      </c>
      <c r="AV5267">
        <v>0</v>
      </c>
    </row>
    <row r="5268" spans="1:48" x14ac:dyDescent="0.35">
      <c r="A5268" t="s">
        <v>146</v>
      </c>
      <c r="B5268" t="s">
        <v>51</v>
      </c>
      <c r="C5268" t="s">
        <v>143</v>
      </c>
      <c r="D5268" t="s">
        <v>132</v>
      </c>
      <c r="E5268">
        <v>332166.8</v>
      </c>
      <c r="F5268">
        <v>-24.46</v>
      </c>
      <c r="G5268">
        <v>-107550.41</v>
      </c>
      <c r="H5268">
        <v>439717.21</v>
      </c>
      <c r="I5268">
        <v>16.16</v>
      </c>
      <c r="J5268">
        <v>0</v>
      </c>
      <c r="K5268">
        <v>-75.16</v>
      </c>
      <c r="L5268">
        <v>91.32</v>
      </c>
      <c r="M5268">
        <v>20475.650000000001</v>
      </c>
      <c r="N5268">
        <v>-26.06</v>
      </c>
      <c r="O5268">
        <v>-7217.72</v>
      </c>
      <c r="P5268">
        <v>27693.37</v>
      </c>
      <c r="Q5268">
        <v>18.66</v>
      </c>
      <c r="R5268">
        <v>0</v>
      </c>
      <c r="S5268">
        <v>-77.83</v>
      </c>
      <c r="T5268">
        <v>96.49</v>
      </c>
      <c r="U5268">
        <v>3.37</v>
      </c>
      <c r="V5268">
        <v>2.5499999999999998</v>
      </c>
      <c r="W5268">
        <v>0.08</v>
      </c>
      <c r="X5268">
        <v>3.29</v>
      </c>
      <c r="Y5268">
        <v>98496.33</v>
      </c>
      <c r="Z5268">
        <v>-26.34</v>
      </c>
      <c r="AA5268">
        <v>-35214.129999999997</v>
      </c>
      <c r="AB5268">
        <v>133710.46</v>
      </c>
      <c r="AC5268">
        <v>8.14</v>
      </c>
      <c r="AD5268">
        <v>-23.97</v>
      </c>
      <c r="AE5268">
        <v>-2.57</v>
      </c>
      <c r="AF5268">
        <v>10.71</v>
      </c>
      <c r="AG5268">
        <v>49.68</v>
      </c>
      <c r="AH5268">
        <v>0</v>
      </c>
      <c r="AI5268">
        <v>-11.92</v>
      </c>
      <c r="AJ5268">
        <v>61.6</v>
      </c>
      <c r="AK5268">
        <v>25.5</v>
      </c>
      <c r="AL5268">
        <v>-35.24</v>
      </c>
      <c r="AM5268">
        <v>-13.88</v>
      </c>
      <c r="AN5268">
        <v>39.380000000000003</v>
      </c>
      <c r="AO5268">
        <v>5.88</v>
      </c>
      <c r="AP5268">
        <v>-46.67</v>
      </c>
      <c r="AQ5268">
        <v>-5.15</v>
      </c>
      <c r="AR5268">
        <v>11.03</v>
      </c>
      <c r="AS5268">
        <v>8.92</v>
      </c>
      <c r="AT5268">
        <v>-24.77</v>
      </c>
      <c r="AU5268">
        <v>-2.94</v>
      </c>
      <c r="AV5268">
        <v>11.85</v>
      </c>
    </row>
    <row r="5269" spans="1:48" x14ac:dyDescent="0.35">
      <c r="A5269" t="s">
        <v>146</v>
      </c>
      <c r="B5269" t="s">
        <v>51</v>
      </c>
      <c r="C5269" t="s">
        <v>143</v>
      </c>
      <c r="D5269" t="s">
        <v>133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</row>
    <row r="5270" spans="1:48" x14ac:dyDescent="0.35">
      <c r="A5270" t="s">
        <v>146</v>
      </c>
      <c r="B5270" t="s">
        <v>51</v>
      </c>
      <c r="C5270" t="s">
        <v>143</v>
      </c>
      <c r="D5270" t="s">
        <v>262</v>
      </c>
      <c r="E5270">
        <v>1694348.41</v>
      </c>
      <c r="F5270">
        <v>0</v>
      </c>
      <c r="G5270">
        <v>1694348.41</v>
      </c>
      <c r="H5270">
        <v>0</v>
      </c>
      <c r="I5270">
        <v>82.42</v>
      </c>
      <c r="J5270">
        <v>0</v>
      </c>
      <c r="K5270">
        <v>82.42</v>
      </c>
      <c r="L5270">
        <v>0</v>
      </c>
      <c r="M5270">
        <v>88510.46</v>
      </c>
      <c r="N5270">
        <v>0</v>
      </c>
      <c r="O5270">
        <v>88510.46</v>
      </c>
      <c r="P5270">
        <v>0</v>
      </c>
      <c r="Q5270">
        <v>80.66</v>
      </c>
      <c r="R5270">
        <v>0</v>
      </c>
      <c r="S5270">
        <v>80.66</v>
      </c>
      <c r="T5270">
        <v>0</v>
      </c>
      <c r="U5270">
        <v>2.99</v>
      </c>
      <c r="V5270">
        <v>0</v>
      </c>
      <c r="W5270">
        <v>2.99</v>
      </c>
      <c r="X5270">
        <v>0</v>
      </c>
      <c r="Y5270">
        <v>566285.69999999995</v>
      </c>
      <c r="Z5270">
        <v>0</v>
      </c>
      <c r="AA5270">
        <v>566285.69999999995</v>
      </c>
      <c r="AB5270">
        <v>0</v>
      </c>
      <c r="AC5270">
        <v>8.1300000000000008</v>
      </c>
      <c r="AD5270">
        <v>0</v>
      </c>
      <c r="AE5270">
        <v>8.1300000000000008</v>
      </c>
      <c r="AF5270">
        <v>0</v>
      </c>
      <c r="AG5270">
        <v>98.56</v>
      </c>
      <c r="AH5270">
        <v>0</v>
      </c>
      <c r="AI5270">
        <v>98.56</v>
      </c>
      <c r="AJ5270">
        <v>0</v>
      </c>
      <c r="AK5270">
        <v>61.06</v>
      </c>
      <c r="AL5270">
        <v>0</v>
      </c>
      <c r="AM5270">
        <v>61.06</v>
      </c>
      <c r="AN5270">
        <v>0</v>
      </c>
      <c r="AO5270">
        <v>14.33</v>
      </c>
      <c r="AP5270">
        <v>0</v>
      </c>
      <c r="AQ5270">
        <v>14.33</v>
      </c>
      <c r="AR5270">
        <v>0</v>
      </c>
      <c r="AS5270">
        <v>8.1199999999999992</v>
      </c>
      <c r="AT5270">
        <v>0</v>
      </c>
      <c r="AU5270">
        <v>8.1199999999999992</v>
      </c>
      <c r="AV5270">
        <v>0</v>
      </c>
    </row>
    <row r="5271" spans="1:48" x14ac:dyDescent="0.35">
      <c r="A5271" t="s">
        <v>146</v>
      </c>
      <c r="B5271" t="s">
        <v>51</v>
      </c>
      <c r="C5271" t="s">
        <v>143</v>
      </c>
      <c r="D5271" t="s">
        <v>263</v>
      </c>
      <c r="E5271">
        <v>332166.8</v>
      </c>
      <c r="F5271">
        <v>-24.46</v>
      </c>
      <c r="G5271">
        <v>-107550.41</v>
      </c>
      <c r="H5271">
        <v>439717.21</v>
      </c>
      <c r="I5271">
        <v>16.16</v>
      </c>
      <c r="J5271">
        <v>0</v>
      </c>
      <c r="K5271">
        <v>-75.16</v>
      </c>
      <c r="L5271">
        <v>91.32</v>
      </c>
      <c r="M5271">
        <v>20475.650000000001</v>
      </c>
      <c r="N5271">
        <v>-26.06</v>
      </c>
      <c r="O5271">
        <v>-7217.72</v>
      </c>
      <c r="P5271">
        <v>27693.37</v>
      </c>
      <c r="Q5271">
        <v>18.66</v>
      </c>
      <c r="R5271">
        <v>0</v>
      </c>
      <c r="S5271">
        <v>-77.83</v>
      </c>
      <c r="T5271">
        <v>96.49</v>
      </c>
      <c r="U5271">
        <v>3.37</v>
      </c>
      <c r="V5271">
        <v>2.5499999999999998</v>
      </c>
      <c r="W5271">
        <v>0.08</v>
      </c>
      <c r="X5271">
        <v>3.29</v>
      </c>
      <c r="Y5271">
        <v>98496.33</v>
      </c>
      <c r="Z5271">
        <v>-26.34</v>
      </c>
      <c r="AA5271">
        <v>-35214.129999999997</v>
      </c>
      <c r="AB5271">
        <v>133710.46</v>
      </c>
      <c r="AC5271">
        <v>8.14</v>
      </c>
      <c r="AD5271">
        <v>-23.97</v>
      </c>
      <c r="AE5271">
        <v>-2.57</v>
      </c>
      <c r="AF5271">
        <v>10.71</v>
      </c>
      <c r="AG5271">
        <v>49.68</v>
      </c>
      <c r="AH5271">
        <v>0</v>
      </c>
      <c r="AI5271">
        <v>-11.92</v>
      </c>
      <c r="AJ5271">
        <v>61.6</v>
      </c>
      <c r="AK5271">
        <v>25.5</v>
      </c>
      <c r="AL5271">
        <v>-35.24</v>
      </c>
      <c r="AM5271">
        <v>-13.88</v>
      </c>
      <c r="AN5271">
        <v>39.380000000000003</v>
      </c>
      <c r="AO5271">
        <v>5.88</v>
      </c>
      <c r="AP5271">
        <v>-46.67</v>
      </c>
      <c r="AQ5271">
        <v>-5.15</v>
      </c>
      <c r="AR5271">
        <v>11.03</v>
      </c>
      <c r="AS5271">
        <v>8.92</v>
      </c>
      <c r="AT5271">
        <v>-24.77</v>
      </c>
      <c r="AU5271">
        <v>-2.94</v>
      </c>
      <c r="AV5271">
        <v>11.85</v>
      </c>
    </row>
    <row r="5272" spans="1:48" x14ac:dyDescent="0.35">
      <c r="A5272" t="s">
        <v>146</v>
      </c>
      <c r="B5272" t="s">
        <v>51</v>
      </c>
      <c r="C5272" t="s">
        <v>143</v>
      </c>
      <c r="D5272" t="s">
        <v>264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48" x14ac:dyDescent="0.35">
      <c r="A5273" t="s">
        <v>146</v>
      </c>
      <c r="B5273" t="s">
        <v>51</v>
      </c>
      <c r="C5273" t="s">
        <v>143</v>
      </c>
      <c r="D5273" t="s">
        <v>265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 x14ac:dyDescent="0.35">
      <c r="A5274" t="s">
        <v>146</v>
      </c>
      <c r="B5274" t="s">
        <v>51</v>
      </c>
      <c r="C5274" t="s">
        <v>143</v>
      </c>
      <c r="D5274" t="s">
        <v>266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 x14ac:dyDescent="0.35">
      <c r="A5275" t="s">
        <v>146</v>
      </c>
      <c r="B5275" t="s">
        <v>51</v>
      </c>
      <c r="C5275" t="s">
        <v>143</v>
      </c>
      <c r="D5275" t="s">
        <v>267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 x14ac:dyDescent="0.35">
      <c r="A5276" t="s">
        <v>146</v>
      </c>
      <c r="B5276" t="s">
        <v>51</v>
      </c>
      <c r="C5276" t="s">
        <v>144</v>
      </c>
      <c r="D5276" t="s">
        <v>129</v>
      </c>
      <c r="E5276">
        <v>398112.4</v>
      </c>
      <c r="F5276">
        <v>-62.77</v>
      </c>
      <c r="G5276">
        <v>-671137.3</v>
      </c>
      <c r="H5276">
        <v>1069249.7</v>
      </c>
      <c r="I5276">
        <v>0</v>
      </c>
      <c r="J5276">
        <v>0</v>
      </c>
      <c r="K5276">
        <v>0</v>
      </c>
      <c r="L5276">
        <v>0</v>
      </c>
      <c r="M5276">
        <v>57860.5</v>
      </c>
      <c r="N5276">
        <v>-63.51</v>
      </c>
      <c r="O5276">
        <v>-100709.63</v>
      </c>
      <c r="P5276">
        <v>158570.13</v>
      </c>
      <c r="Q5276">
        <v>0</v>
      </c>
      <c r="R5276">
        <v>0</v>
      </c>
      <c r="S5276">
        <v>0</v>
      </c>
      <c r="T5276">
        <v>0</v>
      </c>
      <c r="U5276">
        <v>6.88</v>
      </c>
      <c r="V5276">
        <v>2.04</v>
      </c>
      <c r="W5276">
        <v>0.14000000000000001</v>
      </c>
      <c r="X5276">
        <v>6.74</v>
      </c>
      <c r="Y5276">
        <v>57860.5</v>
      </c>
      <c r="Z5276">
        <v>-63.51</v>
      </c>
      <c r="AA5276">
        <v>-100709.63</v>
      </c>
      <c r="AB5276">
        <v>158570.13</v>
      </c>
      <c r="AC5276">
        <v>10.77</v>
      </c>
      <c r="AD5276">
        <v>-11.39</v>
      </c>
      <c r="AE5276">
        <v>-1.39</v>
      </c>
      <c r="AF5276">
        <v>12.16</v>
      </c>
      <c r="AG5276">
        <v>25.57</v>
      </c>
      <c r="AH5276">
        <v>0</v>
      </c>
      <c r="AI5276">
        <v>-17.260000000000002</v>
      </c>
      <c r="AJ5276">
        <v>42.83</v>
      </c>
      <c r="AK5276">
        <v>9.75</v>
      </c>
      <c r="AL5276">
        <v>-71.67</v>
      </c>
      <c r="AM5276">
        <v>-24.65</v>
      </c>
      <c r="AN5276">
        <v>34.4</v>
      </c>
      <c r="AO5276">
        <v>1.05</v>
      </c>
      <c r="AP5276">
        <v>-66.41</v>
      </c>
      <c r="AQ5276">
        <v>-2.0699999999999998</v>
      </c>
      <c r="AR5276">
        <v>3.12</v>
      </c>
      <c r="AS5276">
        <v>10.65</v>
      </c>
      <c r="AT5276">
        <v>-18.399999999999999</v>
      </c>
      <c r="AU5276">
        <v>-2.4</v>
      </c>
      <c r="AV5276">
        <v>13.06</v>
      </c>
    </row>
    <row r="5277" spans="1:48" x14ac:dyDescent="0.35">
      <c r="A5277" t="s">
        <v>146</v>
      </c>
      <c r="B5277" t="s">
        <v>51</v>
      </c>
      <c r="C5277" t="s">
        <v>144</v>
      </c>
      <c r="D5277" t="s">
        <v>130</v>
      </c>
      <c r="E5277">
        <v>54900.22</v>
      </c>
      <c r="F5277">
        <v>-71.66</v>
      </c>
      <c r="G5277">
        <v>-138830.82</v>
      </c>
      <c r="H5277">
        <v>193731.03</v>
      </c>
      <c r="I5277">
        <v>13.79</v>
      </c>
      <c r="J5277">
        <v>0</v>
      </c>
      <c r="K5277">
        <v>-4.33</v>
      </c>
      <c r="L5277">
        <v>18.12</v>
      </c>
      <c r="M5277">
        <v>7591.57</v>
      </c>
      <c r="N5277">
        <v>-70.459999999999994</v>
      </c>
      <c r="O5277">
        <v>-18107.73</v>
      </c>
      <c r="P5277">
        <v>25699.31</v>
      </c>
      <c r="Q5277">
        <v>13.12</v>
      </c>
      <c r="R5277">
        <v>0</v>
      </c>
      <c r="S5277">
        <v>-3.09</v>
      </c>
      <c r="T5277">
        <v>16.21</v>
      </c>
      <c r="U5277">
        <v>7.23</v>
      </c>
      <c r="V5277">
        <v>-4.07</v>
      </c>
      <c r="W5277">
        <v>-0.31</v>
      </c>
      <c r="X5277">
        <v>7.54</v>
      </c>
      <c r="Y5277">
        <v>7591.57</v>
      </c>
      <c r="Z5277">
        <v>-70.459999999999994</v>
      </c>
      <c r="AA5277">
        <v>-18107.73</v>
      </c>
      <c r="AB5277">
        <v>25699.31</v>
      </c>
      <c r="AC5277">
        <v>12.34</v>
      </c>
      <c r="AD5277">
        <v>-68.38</v>
      </c>
      <c r="AE5277">
        <v>-26.69</v>
      </c>
      <c r="AF5277">
        <v>39.03</v>
      </c>
      <c r="AG5277">
        <v>14.23</v>
      </c>
      <c r="AH5277">
        <v>0</v>
      </c>
      <c r="AI5277">
        <v>-22.93</v>
      </c>
      <c r="AJ5277">
        <v>37.159999999999997</v>
      </c>
      <c r="AK5277">
        <v>3.85</v>
      </c>
      <c r="AL5277">
        <v>-86.43</v>
      </c>
      <c r="AM5277">
        <v>-24.5</v>
      </c>
      <c r="AN5277">
        <v>28.35</v>
      </c>
      <c r="AO5277">
        <v>0.25</v>
      </c>
      <c r="AP5277">
        <v>-86.77</v>
      </c>
      <c r="AQ5277">
        <v>-1.61</v>
      </c>
      <c r="AR5277">
        <v>1.85</v>
      </c>
      <c r="AS5277">
        <v>10.33</v>
      </c>
      <c r="AT5277">
        <v>-72.84</v>
      </c>
      <c r="AU5277">
        <v>-27.71</v>
      </c>
      <c r="AV5277">
        <v>38.04</v>
      </c>
    </row>
    <row r="5278" spans="1:48" x14ac:dyDescent="0.35">
      <c r="A5278" t="s">
        <v>146</v>
      </c>
      <c r="B5278" t="s">
        <v>51</v>
      </c>
      <c r="C5278" t="s">
        <v>144</v>
      </c>
      <c r="D5278" t="s">
        <v>131</v>
      </c>
      <c r="E5278">
        <v>493.09</v>
      </c>
      <c r="F5278">
        <v>-77.75</v>
      </c>
      <c r="G5278">
        <v>-1722.81</v>
      </c>
      <c r="H5278">
        <v>2215.9</v>
      </c>
      <c r="I5278">
        <v>0.12</v>
      </c>
      <c r="J5278">
        <v>0</v>
      </c>
      <c r="K5278">
        <v>-0.08</v>
      </c>
      <c r="L5278">
        <v>0.21</v>
      </c>
      <c r="M5278">
        <v>61.2</v>
      </c>
      <c r="N5278">
        <v>-62.62</v>
      </c>
      <c r="O5278">
        <v>-102.54</v>
      </c>
      <c r="P5278">
        <v>163.74</v>
      </c>
      <c r="Q5278">
        <v>0.11</v>
      </c>
      <c r="R5278">
        <v>0</v>
      </c>
      <c r="S5278">
        <v>0</v>
      </c>
      <c r="T5278">
        <v>0.1</v>
      </c>
      <c r="U5278">
        <v>8.06</v>
      </c>
      <c r="V5278">
        <v>-40.47</v>
      </c>
      <c r="W5278">
        <v>-5.48</v>
      </c>
      <c r="X5278">
        <v>13.53</v>
      </c>
      <c r="Y5278">
        <v>61.2</v>
      </c>
      <c r="Z5278">
        <v>-62.62</v>
      </c>
      <c r="AA5278">
        <v>-102.54</v>
      </c>
      <c r="AB5278">
        <v>163.74</v>
      </c>
      <c r="AC5278">
        <v>10.57</v>
      </c>
      <c r="AD5278">
        <v>0</v>
      </c>
      <c r="AE5278">
        <v>10.57</v>
      </c>
      <c r="AF5278">
        <v>0</v>
      </c>
      <c r="AG5278">
        <v>2.97</v>
      </c>
      <c r="AH5278">
        <v>0</v>
      </c>
      <c r="AI5278">
        <v>0.28999999999999998</v>
      </c>
      <c r="AJ5278">
        <v>2.68</v>
      </c>
      <c r="AK5278">
        <v>0.19</v>
      </c>
      <c r="AL5278">
        <v>0</v>
      </c>
      <c r="AM5278">
        <v>0.19</v>
      </c>
      <c r="AN5278">
        <v>0</v>
      </c>
      <c r="AO5278">
        <v>0.02</v>
      </c>
      <c r="AP5278">
        <v>0</v>
      </c>
      <c r="AQ5278">
        <v>0.02</v>
      </c>
      <c r="AR5278">
        <v>0</v>
      </c>
      <c r="AS5278">
        <v>10.48</v>
      </c>
      <c r="AT5278">
        <v>0</v>
      </c>
      <c r="AU5278">
        <v>10.48</v>
      </c>
      <c r="AV5278">
        <v>0</v>
      </c>
    </row>
    <row r="5279" spans="1:48" x14ac:dyDescent="0.35">
      <c r="A5279" t="s">
        <v>146</v>
      </c>
      <c r="B5279" t="s">
        <v>51</v>
      </c>
      <c r="C5279" t="s">
        <v>144</v>
      </c>
      <c r="D5279" t="s">
        <v>132</v>
      </c>
      <c r="E5279">
        <v>298335.77</v>
      </c>
      <c r="F5279">
        <v>-65.14</v>
      </c>
      <c r="G5279">
        <v>-557357.74</v>
      </c>
      <c r="H5279">
        <v>855693.51</v>
      </c>
      <c r="I5279">
        <v>74.94</v>
      </c>
      <c r="J5279">
        <v>0</v>
      </c>
      <c r="K5279">
        <v>-5.09</v>
      </c>
      <c r="L5279">
        <v>80.03</v>
      </c>
      <c r="M5279">
        <v>43723.13</v>
      </c>
      <c r="N5279">
        <v>-66.36</v>
      </c>
      <c r="O5279">
        <v>-86267</v>
      </c>
      <c r="P5279">
        <v>129990.13</v>
      </c>
      <c r="Q5279">
        <v>75.569999999999993</v>
      </c>
      <c r="R5279">
        <v>0</v>
      </c>
      <c r="S5279">
        <v>-6.41</v>
      </c>
      <c r="T5279">
        <v>81.98</v>
      </c>
      <c r="U5279">
        <v>6.82</v>
      </c>
      <c r="V5279">
        <v>3.65</v>
      </c>
      <c r="W5279">
        <v>0.24</v>
      </c>
      <c r="X5279">
        <v>6.58</v>
      </c>
      <c r="Y5279">
        <v>43723.13</v>
      </c>
      <c r="Z5279">
        <v>-66.36</v>
      </c>
      <c r="AA5279">
        <v>-86267</v>
      </c>
      <c r="AB5279">
        <v>129990.13</v>
      </c>
      <c r="AC5279">
        <v>5.97</v>
      </c>
      <c r="AD5279">
        <v>2.17</v>
      </c>
      <c r="AE5279">
        <v>0.13</v>
      </c>
      <c r="AF5279">
        <v>5.84</v>
      </c>
      <c r="AG5279">
        <v>17.420000000000002</v>
      </c>
      <c r="AH5279">
        <v>0</v>
      </c>
      <c r="AI5279">
        <v>-21.69</v>
      </c>
      <c r="AJ5279">
        <v>39.11</v>
      </c>
      <c r="AK5279">
        <v>6.39</v>
      </c>
      <c r="AL5279">
        <v>-78.260000000000005</v>
      </c>
      <c r="AM5279">
        <v>-22.98</v>
      </c>
      <c r="AN5279">
        <v>29.37</v>
      </c>
      <c r="AO5279">
        <v>0.57999999999999996</v>
      </c>
      <c r="AP5279">
        <v>-69.650000000000006</v>
      </c>
      <c r="AQ5279">
        <v>-1.34</v>
      </c>
      <c r="AR5279">
        <v>1.92</v>
      </c>
      <c r="AS5279">
        <v>6.12</v>
      </c>
      <c r="AT5279">
        <v>-5.88</v>
      </c>
      <c r="AU5279">
        <v>-0.38</v>
      </c>
      <c r="AV5279">
        <v>6.5</v>
      </c>
    </row>
    <row r="5280" spans="1:48" x14ac:dyDescent="0.35">
      <c r="A5280" t="s">
        <v>146</v>
      </c>
      <c r="B5280" t="s">
        <v>51</v>
      </c>
      <c r="C5280" t="s">
        <v>144</v>
      </c>
      <c r="D5280" t="s">
        <v>133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 x14ac:dyDescent="0.35">
      <c r="A5281" t="s">
        <v>146</v>
      </c>
      <c r="B5281" t="s">
        <v>51</v>
      </c>
      <c r="C5281" t="s">
        <v>144</v>
      </c>
      <c r="D5281" t="s">
        <v>262</v>
      </c>
      <c r="E5281">
        <v>541.96</v>
      </c>
      <c r="F5281">
        <v>-75.540000000000006</v>
      </c>
      <c r="G5281">
        <v>-1673.94</v>
      </c>
      <c r="H5281">
        <v>2215.9</v>
      </c>
      <c r="I5281">
        <v>0.14000000000000001</v>
      </c>
      <c r="J5281">
        <v>0</v>
      </c>
      <c r="K5281">
        <v>-7.0000000000000007E-2</v>
      </c>
      <c r="L5281">
        <v>0.21</v>
      </c>
      <c r="M5281">
        <v>66.86</v>
      </c>
      <c r="N5281">
        <v>-59.16</v>
      </c>
      <c r="O5281">
        <v>-96.88</v>
      </c>
      <c r="P5281">
        <v>163.74</v>
      </c>
      <c r="Q5281">
        <v>0.12</v>
      </c>
      <c r="R5281">
        <v>0</v>
      </c>
      <c r="S5281">
        <v>0.01</v>
      </c>
      <c r="T5281">
        <v>0.1</v>
      </c>
      <c r="U5281">
        <v>8.11</v>
      </c>
      <c r="V5281">
        <v>-40.11</v>
      </c>
      <c r="W5281">
        <v>-5.43</v>
      </c>
      <c r="X5281">
        <v>13.53</v>
      </c>
      <c r="Y5281">
        <v>66.86</v>
      </c>
      <c r="Z5281">
        <v>-59.16</v>
      </c>
      <c r="AA5281">
        <v>-96.88</v>
      </c>
      <c r="AB5281">
        <v>163.74</v>
      </c>
      <c r="AC5281">
        <v>9.68</v>
      </c>
      <c r="AD5281">
        <v>0</v>
      </c>
      <c r="AE5281">
        <v>9.68</v>
      </c>
      <c r="AF5281">
        <v>0</v>
      </c>
      <c r="AG5281">
        <v>3.67</v>
      </c>
      <c r="AH5281">
        <v>0</v>
      </c>
      <c r="AI5281">
        <v>0.98</v>
      </c>
      <c r="AJ5281">
        <v>2.68</v>
      </c>
      <c r="AK5281">
        <v>0.19</v>
      </c>
      <c r="AL5281">
        <v>0</v>
      </c>
      <c r="AM5281">
        <v>0.19</v>
      </c>
      <c r="AN5281">
        <v>0</v>
      </c>
      <c r="AO5281">
        <v>0.02</v>
      </c>
      <c r="AP5281">
        <v>0</v>
      </c>
      <c r="AQ5281">
        <v>0.02</v>
      </c>
      <c r="AR5281">
        <v>0</v>
      </c>
      <c r="AS5281">
        <v>9.5399999999999991</v>
      </c>
      <c r="AT5281">
        <v>0</v>
      </c>
      <c r="AU5281">
        <v>9.5399999999999991</v>
      </c>
      <c r="AV5281">
        <v>0</v>
      </c>
    </row>
    <row r="5282" spans="1:48" x14ac:dyDescent="0.35">
      <c r="A5282" t="s">
        <v>146</v>
      </c>
      <c r="B5282" t="s">
        <v>51</v>
      </c>
      <c r="C5282" t="s">
        <v>144</v>
      </c>
      <c r="D5282" t="s">
        <v>263</v>
      </c>
      <c r="E5282">
        <v>353187.12</v>
      </c>
      <c r="F5282">
        <v>-66.34</v>
      </c>
      <c r="G5282">
        <v>-696237.42</v>
      </c>
      <c r="H5282">
        <v>1049424.54</v>
      </c>
      <c r="I5282">
        <v>88.72</v>
      </c>
      <c r="J5282">
        <v>0</v>
      </c>
      <c r="K5282">
        <v>-9.43</v>
      </c>
      <c r="L5282">
        <v>98.15</v>
      </c>
      <c r="M5282">
        <v>51309.04</v>
      </c>
      <c r="N5282">
        <v>-67.040000000000006</v>
      </c>
      <c r="O5282">
        <v>-104380.39</v>
      </c>
      <c r="P5282">
        <v>155689.43</v>
      </c>
      <c r="Q5282">
        <v>88.68</v>
      </c>
      <c r="R5282">
        <v>0</v>
      </c>
      <c r="S5282">
        <v>-9.51</v>
      </c>
      <c r="T5282">
        <v>98.18</v>
      </c>
      <c r="U5282">
        <v>6.88</v>
      </c>
      <c r="V5282">
        <v>2.12</v>
      </c>
      <c r="W5282">
        <v>0.14000000000000001</v>
      </c>
      <c r="X5282">
        <v>6.74</v>
      </c>
      <c r="Y5282">
        <v>51309.04</v>
      </c>
      <c r="Z5282">
        <v>-67.040000000000006</v>
      </c>
      <c r="AA5282">
        <v>-104380.39</v>
      </c>
      <c r="AB5282">
        <v>155689.43</v>
      </c>
      <c r="AC5282">
        <v>6.91</v>
      </c>
      <c r="AD5282">
        <v>-38.94</v>
      </c>
      <c r="AE5282">
        <v>-4.41</v>
      </c>
      <c r="AF5282">
        <v>11.32</v>
      </c>
      <c r="AG5282">
        <v>17.77</v>
      </c>
      <c r="AH5282">
        <v>0</v>
      </c>
      <c r="AI5282">
        <v>-21.34</v>
      </c>
      <c r="AJ5282">
        <v>39.11</v>
      </c>
      <c r="AK5282">
        <v>7.33</v>
      </c>
      <c r="AL5282">
        <v>-77.37</v>
      </c>
      <c r="AM5282">
        <v>-25.08</v>
      </c>
      <c r="AN5282">
        <v>32.42</v>
      </c>
      <c r="AO5282">
        <v>0.76</v>
      </c>
      <c r="AP5282">
        <v>-73.209999999999994</v>
      </c>
      <c r="AQ5282">
        <v>-2.09</v>
      </c>
      <c r="AR5282">
        <v>2.85</v>
      </c>
      <c r="AS5282">
        <v>6.77</v>
      </c>
      <c r="AT5282">
        <v>-45.04</v>
      </c>
      <c r="AU5282">
        <v>-5.55</v>
      </c>
      <c r="AV5282">
        <v>12.32</v>
      </c>
    </row>
    <row r="5283" spans="1:48" x14ac:dyDescent="0.35">
      <c r="A5283" t="s">
        <v>146</v>
      </c>
      <c r="B5283" t="s">
        <v>51</v>
      </c>
      <c r="C5283" t="s">
        <v>144</v>
      </c>
      <c r="D5283" t="s">
        <v>264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</row>
    <row r="5284" spans="1:48" x14ac:dyDescent="0.35">
      <c r="A5284" t="s">
        <v>146</v>
      </c>
      <c r="B5284" t="s">
        <v>51</v>
      </c>
      <c r="C5284" t="s">
        <v>144</v>
      </c>
      <c r="D5284" t="s">
        <v>265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</row>
    <row r="5285" spans="1:48" x14ac:dyDescent="0.35">
      <c r="A5285" t="s">
        <v>146</v>
      </c>
      <c r="B5285" t="s">
        <v>51</v>
      </c>
      <c r="C5285" t="s">
        <v>144</v>
      </c>
      <c r="D5285" t="s">
        <v>266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</row>
    <row r="5286" spans="1:48" x14ac:dyDescent="0.35">
      <c r="A5286" t="s">
        <v>146</v>
      </c>
      <c r="B5286" t="s">
        <v>51</v>
      </c>
      <c r="C5286" t="s">
        <v>144</v>
      </c>
      <c r="D5286" t="s">
        <v>267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</row>
    <row r="5287" spans="1:48" x14ac:dyDescent="0.35">
      <c r="A5287" t="s">
        <v>146</v>
      </c>
      <c r="B5287" t="s">
        <v>51</v>
      </c>
      <c r="C5287" t="s">
        <v>145</v>
      </c>
      <c r="D5287" t="s">
        <v>129</v>
      </c>
      <c r="E5287">
        <v>2828438.86</v>
      </c>
      <c r="F5287">
        <v>-3.98</v>
      </c>
      <c r="G5287">
        <v>-117153.12</v>
      </c>
      <c r="H5287">
        <v>2945591.98</v>
      </c>
      <c r="I5287">
        <v>0</v>
      </c>
      <c r="J5287">
        <v>0</v>
      </c>
      <c r="K5287">
        <v>0</v>
      </c>
      <c r="L5287">
        <v>0</v>
      </c>
      <c r="M5287">
        <v>107415.99</v>
      </c>
      <c r="N5287">
        <v>-7.72</v>
      </c>
      <c r="O5287">
        <v>-8982.01</v>
      </c>
      <c r="P5287">
        <v>116397.99</v>
      </c>
      <c r="Q5287">
        <v>0</v>
      </c>
      <c r="R5287">
        <v>0</v>
      </c>
      <c r="S5287">
        <v>0</v>
      </c>
      <c r="T5287">
        <v>0</v>
      </c>
      <c r="U5287">
        <v>1.83</v>
      </c>
      <c r="V5287">
        <v>4.05</v>
      </c>
      <c r="W5287">
        <v>7.0000000000000007E-2</v>
      </c>
      <c r="X5287">
        <v>1.76</v>
      </c>
      <c r="Y5287">
        <v>1547780.77</v>
      </c>
      <c r="Z5287">
        <v>-7.72</v>
      </c>
      <c r="AA5287">
        <v>-129423.76</v>
      </c>
      <c r="AB5287">
        <v>1677204.53</v>
      </c>
      <c r="AC5287">
        <v>3.53</v>
      </c>
      <c r="AD5287">
        <v>-4.45</v>
      </c>
      <c r="AE5287">
        <v>-0.16</v>
      </c>
      <c r="AF5287">
        <v>3.7</v>
      </c>
      <c r="AG5287">
        <v>97.74</v>
      </c>
      <c r="AH5287">
        <v>0</v>
      </c>
      <c r="AI5287">
        <v>0.39</v>
      </c>
      <c r="AJ5287">
        <v>97.35</v>
      </c>
      <c r="AK5287">
        <v>23.87</v>
      </c>
      <c r="AL5287">
        <v>-25.85</v>
      </c>
      <c r="AM5287">
        <v>-8.32</v>
      </c>
      <c r="AN5287">
        <v>32.200000000000003</v>
      </c>
      <c r="AO5287">
        <v>3.97</v>
      </c>
      <c r="AP5287">
        <v>-18.399999999999999</v>
      </c>
      <c r="AQ5287">
        <v>-0.9</v>
      </c>
      <c r="AR5287">
        <v>4.87</v>
      </c>
      <c r="AS5287">
        <v>2.82</v>
      </c>
      <c r="AT5287">
        <v>-8.4</v>
      </c>
      <c r="AU5287">
        <v>-0.26</v>
      </c>
      <c r="AV5287">
        <v>3.08</v>
      </c>
    </row>
    <row r="5288" spans="1:48" x14ac:dyDescent="0.35">
      <c r="A5288" t="s">
        <v>146</v>
      </c>
      <c r="B5288" t="s">
        <v>51</v>
      </c>
      <c r="C5288" t="s">
        <v>145</v>
      </c>
      <c r="D5288" t="s">
        <v>130</v>
      </c>
      <c r="E5288">
        <v>2828438.86</v>
      </c>
      <c r="F5288">
        <v>-3.98</v>
      </c>
      <c r="G5288">
        <v>-117153.12</v>
      </c>
      <c r="H5288">
        <v>2945591.98</v>
      </c>
      <c r="I5288">
        <v>100</v>
      </c>
      <c r="J5288">
        <v>0</v>
      </c>
      <c r="K5288">
        <v>0</v>
      </c>
      <c r="L5288">
        <v>100</v>
      </c>
      <c r="M5288">
        <v>107415.99</v>
      </c>
      <c r="N5288">
        <v>-7.72</v>
      </c>
      <c r="O5288">
        <v>-8982.01</v>
      </c>
      <c r="P5288">
        <v>116397.99</v>
      </c>
      <c r="Q5288">
        <v>100</v>
      </c>
      <c r="R5288">
        <v>0</v>
      </c>
      <c r="S5288">
        <v>0</v>
      </c>
      <c r="T5288">
        <v>100</v>
      </c>
      <c r="U5288">
        <v>1.83</v>
      </c>
      <c r="V5288">
        <v>4.05</v>
      </c>
      <c r="W5288">
        <v>7.0000000000000007E-2</v>
      </c>
      <c r="X5288">
        <v>1.76</v>
      </c>
      <c r="Y5288">
        <v>1547780.77</v>
      </c>
      <c r="Z5288">
        <v>-7.72</v>
      </c>
      <c r="AA5288">
        <v>-129423.76</v>
      </c>
      <c r="AB5288">
        <v>1677204.53</v>
      </c>
      <c r="AC5288">
        <v>3.53</v>
      </c>
      <c r="AD5288">
        <v>-4.45</v>
      </c>
      <c r="AE5288">
        <v>-0.16</v>
      </c>
      <c r="AF5288">
        <v>3.7</v>
      </c>
      <c r="AG5288">
        <v>97.74</v>
      </c>
      <c r="AH5288">
        <v>0</v>
      </c>
      <c r="AI5288">
        <v>0.39</v>
      </c>
      <c r="AJ5288">
        <v>97.35</v>
      </c>
      <c r="AK5288">
        <v>23.87</v>
      </c>
      <c r="AL5288">
        <v>-25.85</v>
      </c>
      <c r="AM5288">
        <v>-8.32</v>
      </c>
      <c r="AN5288">
        <v>32.200000000000003</v>
      </c>
      <c r="AO5288">
        <v>3.97</v>
      </c>
      <c r="AP5288">
        <v>-18.399999999999999</v>
      </c>
      <c r="AQ5288">
        <v>-0.9</v>
      </c>
      <c r="AR5288">
        <v>4.87</v>
      </c>
      <c r="AS5288">
        <v>2.82</v>
      </c>
      <c r="AT5288">
        <v>-8.4</v>
      </c>
      <c r="AU5288">
        <v>-0.26</v>
      </c>
      <c r="AV5288">
        <v>3.08</v>
      </c>
    </row>
    <row r="5289" spans="1:48" x14ac:dyDescent="0.35">
      <c r="A5289" t="s">
        <v>146</v>
      </c>
      <c r="B5289" t="s">
        <v>51</v>
      </c>
      <c r="C5289" t="s">
        <v>145</v>
      </c>
      <c r="D5289" t="s">
        <v>131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</row>
    <row r="5290" spans="1:48" x14ac:dyDescent="0.35">
      <c r="A5290" t="s">
        <v>146</v>
      </c>
      <c r="B5290" t="s">
        <v>51</v>
      </c>
      <c r="C5290" t="s">
        <v>145</v>
      </c>
      <c r="D5290" t="s">
        <v>132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</row>
    <row r="5291" spans="1:48" x14ac:dyDescent="0.35">
      <c r="A5291" t="s">
        <v>146</v>
      </c>
      <c r="B5291" t="s">
        <v>51</v>
      </c>
      <c r="C5291" t="s">
        <v>145</v>
      </c>
      <c r="D5291" t="s">
        <v>133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</row>
    <row r="5292" spans="1:48" x14ac:dyDescent="0.35">
      <c r="A5292" t="s">
        <v>146</v>
      </c>
      <c r="B5292" t="s">
        <v>51</v>
      </c>
      <c r="C5292" t="s">
        <v>145</v>
      </c>
      <c r="D5292" t="s">
        <v>262</v>
      </c>
      <c r="E5292">
        <v>1244200.1599999999</v>
      </c>
      <c r="F5292">
        <v>-2</v>
      </c>
      <c r="G5292">
        <v>-25336.87</v>
      </c>
      <c r="H5292">
        <v>1269537.03</v>
      </c>
      <c r="I5292">
        <v>0</v>
      </c>
      <c r="J5292">
        <v>0</v>
      </c>
      <c r="K5292">
        <v>0</v>
      </c>
      <c r="L5292">
        <v>0</v>
      </c>
      <c r="M5292">
        <v>44810.28</v>
      </c>
      <c r="N5292">
        <v>-4.26</v>
      </c>
      <c r="O5292">
        <v>-1993.65</v>
      </c>
      <c r="P5292">
        <v>46803.93</v>
      </c>
      <c r="Q5292">
        <v>0</v>
      </c>
      <c r="R5292">
        <v>0</v>
      </c>
      <c r="S5292">
        <v>0</v>
      </c>
      <c r="T5292">
        <v>0</v>
      </c>
      <c r="U5292">
        <v>1.93</v>
      </c>
      <c r="V5292">
        <v>2.36</v>
      </c>
      <c r="W5292">
        <v>0.04</v>
      </c>
      <c r="X5292">
        <v>1.88</v>
      </c>
      <c r="Y5292">
        <v>645681.23</v>
      </c>
      <c r="Z5292">
        <v>-4.26</v>
      </c>
      <c r="AA5292">
        <v>-28726.93</v>
      </c>
      <c r="AB5292">
        <v>674408.16</v>
      </c>
      <c r="AC5292">
        <v>1.28</v>
      </c>
      <c r="AD5292">
        <v>-4.01</v>
      </c>
      <c r="AE5292">
        <v>-0.05</v>
      </c>
      <c r="AF5292">
        <v>1.33</v>
      </c>
      <c r="AG5292">
        <v>87.12</v>
      </c>
      <c r="AH5292">
        <v>0</v>
      </c>
      <c r="AI5292">
        <v>1.32</v>
      </c>
      <c r="AJ5292">
        <v>85.8</v>
      </c>
      <c r="AK5292">
        <v>11.54</v>
      </c>
      <c r="AL5292">
        <v>-53.12</v>
      </c>
      <c r="AM5292">
        <v>-13.07</v>
      </c>
      <c r="AN5292">
        <v>24.61</v>
      </c>
      <c r="AO5292">
        <v>1.39</v>
      </c>
      <c r="AP5292">
        <v>-6.69</v>
      </c>
      <c r="AQ5292">
        <v>-0.1</v>
      </c>
      <c r="AR5292">
        <v>1.49</v>
      </c>
      <c r="AS5292">
        <v>1.1100000000000001</v>
      </c>
      <c r="AT5292">
        <v>-14.03</v>
      </c>
      <c r="AU5292">
        <v>-0.18</v>
      </c>
      <c r="AV5292">
        <v>1.3</v>
      </c>
    </row>
    <row r="5293" spans="1:48" x14ac:dyDescent="0.35">
      <c r="A5293" t="s">
        <v>146</v>
      </c>
      <c r="B5293" t="s">
        <v>51</v>
      </c>
      <c r="C5293" t="s">
        <v>145</v>
      </c>
      <c r="D5293" t="s">
        <v>263</v>
      </c>
      <c r="E5293">
        <v>1100943.17</v>
      </c>
      <c r="F5293">
        <v>-10.36</v>
      </c>
      <c r="G5293">
        <v>-127268.38</v>
      </c>
      <c r="H5293">
        <v>1228211.55</v>
      </c>
      <c r="I5293">
        <v>0</v>
      </c>
      <c r="J5293">
        <v>0</v>
      </c>
      <c r="K5293">
        <v>0</v>
      </c>
      <c r="L5293">
        <v>0</v>
      </c>
      <c r="M5293">
        <v>43876.86</v>
      </c>
      <c r="N5293">
        <v>-15.04</v>
      </c>
      <c r="O5293">
        <v>-7769.17</v>
      </c>
      <c r="P5293">
        <v>51646.03</v>
      </c>
      <c r="Q5293">
        <v>0</v>
      </c>
      <c r="R5293">
        <v>0</v>
      </c>
      <c r="S5293">
        <v>0</v>
      </c>
      <c r="T5293">
        <v>0</v>
      </c>
      <c r="U5293">
        <v>1.74</v>
      </c>
      <c r="V5293">
        <v>5.51</v>
      </c>
      <c r="W5293">
        <v>0.09</v>
      </c>
      <c r="X5293">
        <v>1.65</v>
      </c>
      <c r="Y5293">
        <v>632231.38</v>
      </c>
      <c r="Z5293">
        <v>-15.04</v>
      </c>
      <c r="AA5293">
        <v>-111947.76</v>
      </c>
      <c r="AB5293">
        <v>744179.13</v>
      </c>
      <c r="AC5293">
        <v>6.99</v>
      </c>
      <c r="AD5293">
        <v>9.34</v>
      </c>
      <c r="AE5293">
        <v>0.6</v>
      </c>
      <c r="AF5293">
        <v>6.39</v>
      </c>
      <c r="AG5293">
        <v>90.2</v>
      </c>
      <c r="AH5293">
        <v>0</v>
      </c>
      <c r="AI5293">
        <v>0.84</v>
      </c>
      <c r="AJ5293">
        <v>89.36</v>
      </c>
      <c r="AK5293">
        <v>15.2</v>
      </c>
      <c r="AL5293">
        <v>-19.93</v>
      </c>
      <c r="AM5293">
        <v>-3.78</v>
      </c>
      <c r="AN5293">
        <v>18.989999999999998</v>
      </c>
      <c r="AO5293">
        <v>3.11</v>
      </c>
      <c r="AP5293">
        <v>-22.57</v>
      </c>
      <c r="AQ5293">
        <v>-0.91</v>
      </c>
      <c r="AR5293">
        <v>4.0199999999999996</v>
      </c>
      <c r="AS5293">
        <v>5.65</v>
      </c>
      <c r="AT5293">
        <v>7.43</v>
      </c>
      <c r="AU5293">
        <v>0.39</v>
      </c>
      <c r="AV5293">
        <v>5.26</v>
      </c>
    </row>
    <row r="5294" spans="1:48" x14ac:dyDescent="0.35">
      <c r="A5294" t="s">
        <v>146</v>
      </c>
      <c r="B5294" t="s">
        <v>51</v>
      </c>
      <c r="C5294" t="s">
        <v>145</v>
      </c>
      <c r="D5294" t="s">
        <v>264</v>
      </c>
      <c r="E5294">
        <v>483213.67</v>
      </c>
      <c r="F5294">
        <v>8.0299999999999994</v>
      </c>
      <c r="G5294">
        <v>35906.230000000003</v>
      </c>
      <c r="H5294">
        <v>447307.44</v>
      </c>
      <c r="I5294">
        <v>17.079999999999998</v>
      </c>
      <c r="J5294">
        <v>0</v>
      </c>
      <c r="K5294">
        <v>1.9</v>
      </c>
      <c r="L5294">
        <v>15.19</v>
      </c>
      <c r="M5294">
        <v>18724.16</v>
      </c>
      <c r="N5294">
        <v>4.49</v>
      </c>
      <c r="O5294">
        <v>805.33</v>
      </c>
      <c r="P5294">
        <v>17918.84</v>
      </c>
      <c r="Q5294">
        <v>17.43</v>
      </c>
      <c r="R5294">
        <v>0</v>
      </c>
      <c r="S5294">
        <v>2.04</v>
      </c>
      <c r="T5294">
        <v>15.39</v>
      </c>
      <c r="U5294">
        <v>1.79</v>
      </c>
      <c r="V5294">
        <v>3.38</v>
      </c>
      <c r="W5294">
        <v>0.06</v>
      </c>
      <c r="X5294">
        <v>1.73</v>
      </c>
      <c r="Y5294">
        <v>269800.61</v>
      </c>
      <c r="Z5294">
        <v>4.49</v>
      </c>
      <c r="AA5294">
        <v>11604.14</v>
      </c>
      <c r="AB5294">
        <v>258196.47</v>
      </c>
      <c r="AC5294">
        <v>0.83</v>
      </c>
      <c r="AD5294">
        <v>-60.76</v>
      </c>
      <c r="AE5294">
        <v>-1.29</v>
      </c>
      <c r="AF5294">
        <v>2.12</v>
      </c>
      <c r="AG5294">
        <v>34.200000000000003</v>
      </c>
      <c r="AH5294">
        <v>0</v>
      </c>
      <c r="AI5294">
        <v>7.71</v>
      </c>
      <c r="AJ5294">
        <v>26.48</v>
      </c>
      <c r="AK5294">
        <v>5.65</v>
      </c>
      <c r="AL5294">
        <v>25.98</v>
      </c>
      <c r="AM5294">
        <v>1.1599999999999999</v>
      </c>
      <c r="AN5294">
        <v>4.4800000000000004</v>
      </c>
      <c r="AO5294">
        <v>0.28000000000000003</v>
      </c>
      <c r="AP5294">
        <v>-31.13</v>
      </c>
      <c r="AQ5294">
        <v>-0.13</v>
      </c>
      <c r="AR5294">
        <v>0.41</v>
      </c>
      <c r="AS5294">
        <v>0.75</v>
      </c>
      <c r="AT5294">
        <v>-64.900000000000006</v>
      </c>
      <c r="AU5294">
        <v>-1.39</v>
      </c>
      <c r="AV5294">
        <v>2.14</v>
      </c>
    </row>
    <row r="5295" spans="1:48" x14ac:dyDescent="0.35">
      <c r="A5295" t="s">
        <v>146</v>
      </c>
      <c r="B5295" t="s">
        <v>51</v>
      </c>
      <c r="C5295" t="s">
        <v>145</v>
      </c>
      <c r="D5295" t="s">
        <v>265</v>
      </c>
      <c r="E5295">
        <v>376245.3</v>
      </c>
      <c r="F5295">
        <v>6.63</v>
      </c>
      <c r="G5295">
        <v>23378.59</v>
      </c>
      <c r="H5295">
        <v>352866.71</v>
      </c>
      <c r="I5295">
        <v>13.3</v>
      </c>
      <c r="J5295">
        <v>0</v>
      </c>
      <c r="K5295">
        <v>1.32</v>
      </c>
      <c r="L5295">
        <v>11.98</v>
      </c>
      <c r="M5295">
        <v>14525.8</v>
      </c>
      <c r="N5295">
        <v>3.35</v>
      </c>
      <c r="O5295">
        <v>470.68</v>
      </c>
      <c r="P5295">
        <v>14055.12</v>
      </c>
      <c r="Q5295">
        <v>13.52</v>
      </c>
      <c r="R5295">
        <v>0</v>
      </c>
      <c r="S5295">
        <v>1.45</v>
      </c>
      <c r="T5295">
        <v>12.08</v>
      </c>
      <c r="U5295">
        <v>1.8</v>
      </c>
      <c r="V5295">
        <v>3.17</v>
      </c>
      <c r="W5295">
        <v>0.06</v>
      </c>
      <c r="X5295">
        <v>1.74</v>
      </c>
      <c r="Y5295">
        <v>209305.52</v>
      </c>
      <c r="Z5295">
        <v>3.35</v>
      </c>
      <c r="AA5295">
        <v>6782.18</v>
      </c>
      <c r="AB5295">
        <v>202523.34</v>
      </c>
      <c r="AC5295">
        <v>0.76</v>
      </c>
      <c r="AD5295">
        <v>-64.709999999999994</v>
      </c>
      <c r="AE5295">
        <v>-1.4</v>
      </c>
      <c r="AF5295">
        <v>2.17</v>
      </c>
      <c r="AG5295">
        <v>32.32</v>
      </c>
      <c r="AH5295">
        <v>0</v>
      </c>
      <c r="AI5295">
        <v>6.11</v>
      </c>
      <c r="AJ5295">
        <v>26.21</v>
      </c>
      <c r="AK5295">
        <v>5.32</v>
      </c>
      <c r="AL5295">
        <v>20.3</v>
      </c>
      <c r="AM5295">
        <v>0.9</v>
      </c>
      <c r="AN5295">
        <v>4.42</v>
      </c>
      <c r="AO5295">
        <v>0.22</v>
      </c>
      <c r="AP5295">
        <v>-43.88</v>
      </c>
      <c r="AQ5295">
        <v>-0.17</v>
      </c>
      <c r="AR5295">
        <v>0.39</v>
      </c>
      <c r="AS5295">
        <v>0.71</v>
      </c>
      <c r="AT5295">
        <v>-67.38</v>
      </c>
      <c r="AU5295">
        <v>-1.47</v>
      </c>
      <c r="AV5295">
        <v>2.1800000000000002</v>
      </c>
    </row>
    <row r="5296" spans="1:48" x14ac:dyDescent="0.35">
      <c r="A5296" t="s">
        <v>146</v>
      </c>
      <c r="B5296" t="s">
        <v>51</v>
      </c>
      <c r="C5296" t="s">
        <v>145</v>
      </c>
      <c r="D5296" t="s">
        <v>266</v>
      </c>
      <c r="E5296">
        <v>483213.67</v>
      </c>
      <c r="F5296">
        <v>8.0299999999999994</v>
      </c>
      <c r="G5296">
        <v>35906.230000000003</v>
      </c>
      <c r="H5296">
        <v>447307.44</v>
      </c>
      <c r="I5296">
        <v>17.079999999999998</v>
      </c>
      <c r="J5296">
        <v>0</v>
      </c>
      <c r="K5296">
        <v>1.9</v>
      </c>
      <c r="L5296">
        <v>15.19</v>
      </c>
      <c r="M5296">
        <v>18724.16</v>
      </c>
      <c r="N5296">
        <v>4.49</v>
      </c>
      <c r="O5296">
        <v>805.33</v>
      </c>
      <c r="P5296">
        <v>17918.84</v>
      </c>
      <c r="Q5296">
        <v>17.43</v>
      </c>
      <c r="R5296">
        <v>0</v>
      </c>
      <c r="S5296">
        <v>2.04</v>
      </c>
      <c r="T5296">
        <v>15.39</v>
      </c>
      <c r="U5296">
        <v>1.79</v>
      </c>
      <c r="V5296">
        <v>3.38</v>
      </c>
      <c r="W5296">
        <v>0.06</v>
      </c>
      <c r="X5296">
        <v>1.73</v>
      </c>
      <c r="Y5296">
        <v>269800.61</v>
      </c>
      <c r="Z5296">
        <v>4.49</v>
      </c>
      <c r="AA5296">
        <v>11604.14</v>
      </c>
      <c r="AB5296">
        <v>258196.47</v>
      </c>
      <c r="AC5296">
        <v>0.83</v>
      </c>
      <c r="AD5296">
        <v>-60.76</v>
      </c>
      <c r="AE5296">
        <v>-1.29</v>
      </c>
      <c r="AF5296">
        <v>2.12</v>
      </c>
      <c r="AG5296">
        <v>34.200000000000003</v>
      </c>
      <c r="AH5296">
        <v>0</v>
      </c>
      <c r="AI5296">
        <v>7.71</v>
      </c>
      <c r="AJ5296">
        <v>26.48</v>
      </c>
      <c r="AK5296">
        <v>5.65</v>
      </c>
      <c r="AL5296">
        <v>25.98</v>
      </c>
      <c r="AM5296">
        <v>1.1599999999999999</v>
      </c>
      <c r="AN5296">
        <v>4.4800000000000004</v>
      </c>
      <c r="AO5296">
        <v>0.28000000000000003</v>
      </c>
      <c r="AP5296">
        <v>-31.13</v>
      </c>
      <c r="AQ5296">
        <v>-0.13</v>
      </c>
      <c r="AR5296">
        <v>0.41</v>
      </c>
      <c r="AS5296">
        <v>0.75</v>
      </c>
      <c r="AT5296">
        <v>-64.900000000000006</v>
      </c>
      <c r="AU5296">
        <v>-1.39</v>
      </c>
      <c r="AV5296">
        <v>2.14</v>
      </c>
    </row>
    <row r="5297" spans="1:48" x14ac:dyDescent="0.35">
      <c r="A5297" t="s">
        <v>146</v>
      </c>
      <c r="B5297" t="s">
        <v>51</v>
      </c>
      <c r="C5297" t="s">
        <v>145</v>
      </c>
      <c r="D5297" t="s">
        <v>267</v>
      </c>
      <c r="E5297">
        <v>4.07</v>
      </c>
      <c r="F5297">
        <v>-98.7</v>
      </c>
      <c r="G5297">
        <v>-308.45999999999998</v>
      </c>
      <c r="H5297">
        <v>312.52999999999997</v>
      </c>
      <c r="I5297">
        <v>0</v>
      </c>
      <c r="J5297">
        <v>0</v>
      </c>
      <c r="K5297">
        <v>-0.01</v>
      </c>
      <c r="L5297">
        <v>0.01</v>
      </c>
      <c r="M5297">
        <v>0.15</v>
      </c>
      <c r="N5297">
        <v>-98.77</v>
      </c>
      <c r="O5297">
        <v>-11.97</v>
      </c>
      <c r="P5297">
        <v>12.12</v>
      </c>
      <c r="Q5297">
        <v>0</v>
      </c>
      <c r="R5297">
        <v>0</v>
      </c>
      <c r="S5297">
        <v>-0.01</v>
      </c>
      <c r="T5297">
        <v>0.01</v>
      </c>
      <c r="U5297">
        <v>1.89</v>
      </c>
      <c r="V5297">
        <v>5.59</v>
      </c>
      <c r="W5297">
        <v>0.1</v>
      </c>
      <c r="X5297">
        <v>1.79</v>
      </c>
      <c r="Y5297">
        <v>2.15</v>
      </c>
      <c r="Z5297">
        <v>-98.77</v>
      </c>
      <c r="AA5297">
        <v>-172.45</v>
      </c>
      <c r="AB5297">
        <v>174.6</v>
      </c>
      <c r="AC5297">
        <v>0</v>
      </c>
      <c r="AD5297">
        <v>0</v>
      </c>
      <c r="AE5297">
        <v>0</v>
      </c>
      <c r="AF5297">
        <v>0</v>
      </c>
      <c r="AG5297">
        <v>0.36</v>
      </c>
      <c r="AH5297">
        <v>0</v>
      </c>
      <c r="AI5297">
        <v>-0.28999999999999998</v>
      </c>
      <c r="AJ5297">
        <v>0.65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</row>
    <row r="5298" spans="1:48" x14ac:dyDescent="0.35">
      <c r="A5298" t="s">
        <v>127</v>
      </c>
      <c r="B5298" t="s">
        <v>52</v>
      </c>
      <c r="C5298" t="s">
        <v>128</v>
      </c>
      <c r="D5298" t="s">
        <v>129</v>
      </c>
      <c r="E5298">
        <v>2536564.7799999998</v>
      </c>
      <c r="F5298">
        <v>-12.37</v>
      </c>
      <c r="G5298">
        <v>-358101.99</v>
      </c>
      <c r="H5298">
        <v>2894666.78</v>
      </c>
      <c r="I5298">
        <v>0</v>
      </c>
      <c r="J5298">
        <v>0</v>
      </c>
      <c r="K5298">
        <v>0</v>
      </c>
      <c r="L5298">
        <v>0</v>
      </c>
      <c r="M5298">
        <v>341527.14</v>
      </c>
      <c r="N5298">
        <v>-7.79</v>
      </c>
      <c r="O5298">
        <v>-28868.42</v>
      </c>
      <c r="P5298">
        <v>370395.57</v>
      </c>
      <c r="Q5298">
        <v>0</v>
      </c>
      <c r="R5298">
        <v>0</v>
      </c>
      <c r="S5298">
        <v>0</v>
      </c>
      <c r="T5298">
        <v>0</v>
      </c>
      <c r="U5298">
        <v>2.17</v>
      </c>
      <c r="V5298">
        <v>-3.72</v>
      </c>
      <c r="W5298">
        <v>-0.08</v>
      </c>
      <c r="X5298">
        <v>2.2599999999999998</v>
      </c>
      <c r="Y5298">
        <v>1168263.98</v>
      </c>
      <c r="Z5298">
        <v>-8.98</v>
      </c>
      <c r="AA5298">
        <v>-115271.32</v>
      </c>
      <c r="AB5298">
        <v>1283535.3</v>
      </c>
      <c r="AC5298">
        <v>42.14</v>
      </c>
      <c r="AD5298">
        <v>-13.37</v>
      </c>
      <c r="AE5298">
        <v>-6.5</v>
      </c>
      <c r="AF5298">
        <v>48.64</v>
      </c>
      <c r="AG5298">
        <v>100</v>
      </c>
      <c r="AH5298">
        <v>0</v>
      </c>
      <c r="AI5298">
        <v>0</v>
      </c>
      <c r="AJ5298">
        <v>100</v>
      </c>
      <c r="AK5298">
        <v>100</v>
      </c>
      <c r="AL5298">
        <v>0</v>
      </c>
      <c r="AM5298">
        <v>0</v>
      </c>
      <c r="AN5298">
        <v>100</v>
      </c>
      <c r="AO5298">
        <v>100</v>
      </c>
      <c r="AP5298">
        <v>0</v>
      </c>
      <c r="AQ5298">
        <v>0</v>
      </c>
      <c r="AR5298">
        <v>100</v>
      </c>
      <c r="AS5298">
        <v>50.79</v>
      </c>
      <c r="AT5298">
        <v>-8.68</v>
      </c>
      <c r="AU5298">
        <v>-4.82</v>
      </c>
      <c r="AV5298">
        <v>55.61</v>
      </c>
    </row>
    <row r="5299" spans="1:48" x14ac:dyDescent="0.35">
      <c r="A5299" t="s">
        <v>127</v>
      </c>
      <c r="B5299" t="s">
        <v>52</v>
      </c>
      <c r="C5299" t="s">
        <v>128</v>
      </c>
      <c r="D5299" t="s">
        <v>130</v>
      </c>
      <c r="E5299">
        <v>794198.88</v>
      </c>
      <c r="F5299">
        <v>-15.26</v>
      </c>
      <c r="G5299">
        <v>-143010.60999999999</v>
      </c>
      <c r="H5299">
        <v>937209.49</v>
      </c>
      <c r="I5299">
        <v>31.31</v>
      </c>
      <c r="J5299">
        <v>0</v>
      </c>
      <c r="K5299">
        <v>-1.07</v>
      </c>
      <c r="L5299">
        <v>32.380000000000003</v>
      </c>
      <c r="M5299">
        <v>113155.37</v>
      </c>
      <c r="N5299">
        <v>-7.95</v>
      </c>
      <c r="O5299">
        <v>-9776.81</v>
      </c>
      <c r="P5299">
        <v>122932.18</v>
      </c>
      <c r="Q5299">
        <v>33.130000000000003</v>
      </c>
      <c r="R5299">
        <v>0</v>
      </c>
      <c r="S5299">
        <v>-0.06</v>
      </c>
      <c r="T5299">
        <v>33.19</v>
      </c>
      <c r="U5299">
        <v>2.15</v>
      </c>
      <c r="V5299">
        <v>-8.52</v>
      </c>
      <c r="W5299">
        <v>-0.2</v>
      </c>
      <c r="X5299">
        <v>2.35</v>
      </c>
      <c r="Y5299">
        <v>369034.84</v>
      </c>
      <c r="Z5299">
        <v>-7.37</v>
      </c>
      <c r="AA5299">
        <v>-29341.3</v>
      </c>
      <c r="AB5299">
        <v>398376.14</v>
      </c>
      <c r="AC5299">
        <v>48.25</v>
      </c>
      <c r="AD5299">
        <v>2.65</v>
      </c>
      <c r="AE5299">
        <v>1.25</v>
      </c>
      <c r="AF5299">
        <v>47</v>
      </c>
      <c r="AG5299">
        <v>100</v>
      </c>
      <c r="AH5299">
        <v>0</v>
      </c>
      <c r="AI5299">
        <v>0</v>
      </c>
      <c r="AJ5299">
        <v>100</v>
      </c>
      <c r="AK5299">
        <v>100</v>
      </c>
      <c r="AL5299">
        <v>0</v>
      </c>
      <c r="AM5299">
        <v>0</v>
      </c>
      <c r="AN5299">
        <v>100</v>
      </c>
      <c r="AO5299">
        <v>100</v>
      </c>
      <c r="AP5299">
        <v>0</v>
      </c>
      <c r="AQ5299">
        <v>0</v>
      </c>
      <c r="AR5299">
        <v>100</v>
      </c>
      <c r="AS5299">
        <v>48.15</v>
      </c>
      <c r="AT5299">
        <v>-7.54</v>
      </c>
      <c r="AU5299">
        <v>-3.93</v>
      </c>
      <c r="AV5299">
        <v>52.08</v>
      </c>
    </row>
    <row r="5300" spans="1:48" x14ac:dyDescent="0.35">
      <c r="A5300" t="s">
        <v>127</v>
      </c>
      <c r="B5300" t="s">
        <v>52</v>
      </c>
      <c r="C5300" t="s">
        <v>128</v>
      </c>
      <c r="D5300" t="s">
        <v>131</v>
      </c>
      <c r="E5300">
        <v>1246526.81</v>
      </c>
      <c r="F5300">
        <v>-11.57</v>
      </c>
      <c r="G5300">
        <v>-163072.28</v>
      </c>
      <c r="H5300">
        <v>1409599.09</v>
      </c>
      <c r="I5300">
        <v>49.14</v>
      </c>
      <c r="J5300">
        <v>0</v>
      </c>
      <c r="K5300">
        <v>0.45</v>
      </c>
      <c r="L5300">
        <v>48.7</v>
      </c>
      <c r="M5300">
        <v>164313.74</v>
      </c>
      <c r="N5300">
        <v>-5.76</v>
      </c>
      <c r="O5300">
        <v>-10051.23</v>
      </c>
      <c r="P5300">
        <v>174364.97</v>
      </c>
      <c r="Q5300">
        <v>48.11</v>
      </c>
      <c r="R5300">
        <v>0</v>
      </c>
      <c r="S5300">
        <v>1.04</v>
      </c>
      <c r="T5300">
        <v>47.08</v>
      </c>
      <c r="U5300">
        <v>2.5299999999999998</v>
      </c>
      <c r="V5300">
        <v>-3.62</v>
      </c>
      <c r="W5300">
        <v>-0.1</v>
      </c>
      <c r="X5300">
        <v>2.63</v>
      </c>
      <c r="Y5300">
        <v>492603.87</v>
      </c>
      <c r="Z5300">
        <v>-8.25</v>
      </c>
      <c r="AA5300">
        <v>-44266.65</v>
      </c>
      <c r="AB5300">
        <v>536870.52</v>
      </c>
      <c r="AC5300">
        <v>49.74</v>
      </c>
      <c r="AD5300">
        <v>-24.35</v>
      </c>
      <c r="AE5300">
        <v>-16.010000000000002</v>
      </c>
      <c r="AF5300">
        <v>65.75</v>
      </c>
      <c r="AG5300">
        <v>100</v>
      </c>
      <c r="AH5300">
        <v>0</v>
      </c>
      <c r="AI5300">
        <v>0</v>
      </c>
      <c r="AJ5300">
        <v>100</v>
      </c>
      <c r="AK5300">
        <v>100</v>
      </c>
      <c r="AL5300">
        <v>0</v>
      </c>
      <c r="AM5300">
        <v>0</v>
      </c>
      <c r="AN5300">
        <v>100</v>
      </c>
      <c r="AO5300">
        <v>100</v>
      </c>
      <c r="AP5300">
        <v>0.21</v>
      </c>
      <c r="AQ5300">
        <v>0.21</v>
      </c>
      <c r="AR5300">
        <v>99.79</v>
      </c>
      <c r="AS5300">
        <v>58.74</v>
      </c>
      <c r="AT5300">
        <v>-13.82</v>
      </c>
      <c r="AU5300">
        <v>-9.42</v>
      </c>
      <c r="AV5300">
        <v>68.16</v>
      </c>
    </row>
    <row r="5301" spans="1:48" x14ac:dyDescent="0.35">
      <c r="A5301" t="s">
        <v>127</v>
      </c>
      <c r="B5301" t="s">
        <v>52</v>
      </c>
      <c r="C5301" t="s">
        <v>128</v>
      </c>
      <c r="D5301" t="s">
        <v>132</v>
      </c>
      <c r="E5301">
        <v>346840.71</v>
      </c>
      <c r="F5301">
        <v>-7.68</v>
      </c>
      <c r="G5301">
        <v>-28867.16</v>
      </c>
      <c r="H5301">
        <v>375707.87</v>
      </c>
      <c r="I5301">
        <v>13.67</v>
      </c>
      <c r="J5301">
        <v>0</v>
      </c>
      <c r="K5301">
        <v>0.69</v>
      </c>
      <c r="L5301">
        <v>12.98</v>
      </c>
      <c r="M5301">
        <v>40927.26</v>
      </c>
      <c r="N5301">
        <v>-8.86</v>
      </c>
      <c r="O5301">
        <v>-3980.26</v>
      </c>
      <c r="P5301">
        <v>44907.519999999997</v>
      </c>
      <c r="Q5301">
        <v>11.98</v>
      </c>
      <c r="R5301">
        <v>0</v>
      </c>
      <c r="S5301">
        <v>-0.14000000000000001</v>
      </c>
      <c r="T5301">
        <v>12.12</v>
      </c>
      <c r="U5301">
        <v>2.6</v>
      </c>
      <c r="V5301">
        <v>1.1499999999999999</v>
      </c>
      <c r="W5301">
        <v>0.03</v>
      </c>
      <c r="X5301">
        <v>2.57</v>
      </c>
      <c r="Y5301">
        <v>133576.44</v>
      </c>
      <c r="Z5301">
        <v>-8.73</v>
      </c>
      <c r="AA5301">
        <v>-12779.48</v>
      </c>
      <c r="AB5301">
        <v>146355.92000000001</v>
      </c>
      <c r="AC5301">
        <v>37.08</v>
      </c>
      <c r="AD5301">
        <v>20.92</v>
      </c>
      <c r="AE5301">
        <v>6.41</v>
      </c>
      <c r="AF5301">
        <v>30.66</v>
      </c>
      <c r="AG5301">
        <v>100</v>
      </c>
      <c r="AH5301">
        <v>0</v>
      </c>
      <c r="AI5301">
        <v>0</v>
      </c>
      <c r="AJ5301">
        <v>100</v>
      </c>
      <c r="AK5301">
        <v>100</v>
      </c>
      <c r="AL5301">
        <v>9.16</v>
      </c>
      <c r="AM5301">
        <v>8.39</v>
      </c>
      <c r="AN5301">
        <v>91.61</v>
      </c>
      <c r="AO5301">
        <v>100</v>
      </c>
      <c r="AP5301">
        <v>9.11</v>
      </c>
      <c r="AQ5301">
        <v>8.35</v>
      </c>
      <c r="AR5301">
        <v>91.65</v>
      </c>
      <c r="AS5301">
        <v>42.41</v>
      </c>
      <c r="AT5301">
        <v>53.88</v>
      </c>
      <c r="AU5301">
        <v>14.85</v>
      </c>
      <c r="AV5301">
        <v>27.56</v>
      </c>
    </row>
    <row r="5302" spans="1:48" x14ac:dyDescent="0.35">
      <c r="A5302" t="s">
        <v>127</v>
      </c>
      <c r="B5302" t="s">
        <v>52</v>
      </c>
      <c r="C5302" t="s">
        <v>128</v>
      </c>
      <c r="D5302" t="s">
        <v>133</v>
      </c>
      <c r="E5302">
        <v>61669.39</v>
      </c>
      <c r="F5302">
        <v>-25.46</v>
      </c>
      <c r="G5302">
        <v>-21063.66</v>
      </c>
      <c r="H5302">
        <v>82733.05</v>
      </c>
      <c r="I5302">
        <v>2.4300000000000002</v>
      </c>
      <c r="J5302">
        <v>0</v>
      </c>
      <c r="K5302">
        <v>-0.43</v>
      </c>
      <c r="L5302">
        <v>2.86</v>
      </c>
      <c r="M5302">
        <v>13379.91</v>
      </c>
      <c r="N5302">
        <v>-25.07</v>
      </c>
      <c r="O5302">
        <v>-4476.87</v>
      </c>
      <c r="P5302">
        <v>17856.77</v>
      </c>
      <c r="Q5302">
        <v>3.92</v>
      </c>
      <c r="R5302">
        <v>0</v>
      </c>
      <c r="S5302">
        <v>-0.9</v>
      </c>
      <c r="T5302">
        <v>4.82</v>
      </c>
      <c r="U5302">
        <v>1.61</v>
      </c>
      <c r="V5302">
        <v>5.73</v>
      </c>
      <c r="W5302">
        <v>0.09</v>
      </c>
      <c r="X5302">
        <v>1.52</v>
      </c>
      <c r="Y5302">
        <v>38383.96</v>
      </c>
      <c r="Z5302">
        <v>-29.5</v>
      </c>
      <c r="AA5302">
        <v>-16063.41</v>
      </c>
      <c r="AB5302">
        <v>54447.37</v>
      </c>
      <c r="AC5302">
        <v>20.02</v>
      </c>
      <c r="AD5302">
        <v>-54.31</v>
      </c>
      <c r="AE5302">
        <v>-23.79</v>
      </c>
      <c r="AF5302">
        <v>43.81</v>
      </c>
      <c r="AG5302">
        <v>100</v>
      </c>
      <c r="AH5302">
        <v>0</v>
      </c>
      <c r="AI5302">
        <v>0</v>
      </c>
      <c r="AJ5302">
        <v>100</v>
      </c>
      <c r="AK5302">
        <v>36.92</v>
      </c>
      <c r="AL5302">
        <v>-28.87</v>
      </c>
      <c r="AM5302">
        <v>-14.99</v>
      </c>
      <c r="AN5302">
        <v>51.9</v>
      </c>
      <c r="AO5302">
        <v>29.97</v>
      </c>
      <c r="AP5302">
        <v>-42.4</v>
      </c>
      <c r="AQ5302">
        <v>-22.06</v>
      </c>
      <c r="AR5302">
        <v>52.03</v>
      </c>
      <c r="AS5302">
        <v>18.25</v>
      </c>
      <c r="AT5302">
        <v>-61.18</v>
      </c>
      <c r="AU5302">
        <v>-28.77</v>
      </c>
      <c r="AV5302">
        <v>47.03</v>
      </c>
    </row>
    <row r="5303" spans="1:48" x14ac:dyDescent="0.35">
      <c r="A5303" t="s">
        <v>127</v>
      </c>
      <c r="B5303" t="s">
        <v>52</v>
      </c>
      <c r="C5303" t="s">
        <v>128</v>
      </c>
      <c r="D5303" t="s">
        <v>268</v>
      </c>
      <c r="E5303">
        <v>1792031.98</v>
      </c>
      <c r="F5303">
        <v>-13.62</v>
      </c>
      <c r="G5303">
        <v>-282541.18</v>
      </c>
      <c r="H5303">
        <v>2074573.16</v>
      </c>
      <c r="I5303">
        <v>70.650000000000006</v>
      </c>
      <c r="J5303">
        <v>0</v>
      </c>
      <c r="K5303">
        <v>-1.02</v>
      </c>
      <c r="L5303">
        <v>71.67</v>
      </c>
      <c r="M5303">
        <v>240286.23</v>
      </c>
      <c r="N5303">
        <v>-7.48</v>
      </c>
      <c r="O5303">
        <v>-19436.88</v>
      </c>
      <c r="P5303">
        <v>259723.11</v>
      </c>
      <c r="Q5303">
        <v>70.36</v>
      </c>
      <c r="R5303">
        <v>0</v>
      </c>
      <c r="S5303">
        <v>0.24</v>
      </c>
      <c r="T5303">
        <v>70.12</v>
      </c>
      <c r="U5303">
        <v>2.48</v>
      </c>
      <c r="V5303">
        <v>-4.97</v>
      </c>
      <c r="W5303">
        <v>-0.13</v>
      </c>
      <c r="X5303">
        <v>2.61</v>
      </c>
      <c r="Y5303">
        <v>722995.82</v>
      </c>
      <c r="Z5303">
        <v>-9.1</v>
      </c>
      <c r="AA5303">
        <v>-72419.679999999993</v>
      </c>
      <c r="AB5303">
        <v>795415.5</v>
      </c>
      <c r="AC5303">
        <v>47.54</v>
      </c>
      <c r="AD5303">
        <v>-23.08</v>
      </c>
      <c r="AE5303">
        <v>-14.26</v>
      </c>
      <c r="AF5303">
        <v>61.81</v>
      </c>
      <c r="AG5303">
        <v>100</v>
      </c>
      <c r="AH5303">
        <v>0</v>
      </c>
      <c r="AI5303">
        <v>0</v>
      </c>
      <c r="AJ5303">
        <v>100</v>
      </c>
      <c r="AK5303">
        <v>100</v>
      </c>
      <c r="AL5303">
        <v>0</v>
      </c>
      <c r="AM5303">
        <v>0</v>
      </c>
      <c r="AN5303">
        <v>100</v>
      </c>
      <c r="AO5303">
        <v>100</v>
      </c>
      <c r="AP5303">
        <v>0.21</v>
      </c>
      <c r="AQ5303">
        <v>0.21</v>
      </c>
      <c r="AR5303">
        <v>99.79</v>
      </c>
      <c r="AS5303">
        <v>55.06</v>
      </c>
      <c r="AT5303">
        <v>-16.86</v>
      </c>
      <c r="AU5303">
        <v>-11.16</v>
      </c>
      <c r="AV5303">
        <v>66.22</v>
      </c>
    </row>
    <row r="5304" spans="1:48" x14ac:dyDescent="0.35">
      <c r="A5304" t="s">
        <v>127</v>
      </c>
      <c r="B5304" t="s">
        <v>52</v>
      </c>
      <c r="C5304" t="s">
        <v>128</v>
      </c>
      <c r="D5304" t="s">
        <v>269</v>
      </c>
      <c r="E5304">
        <v>200110.45</v>
      </c>
      <c r="F5304">
        <v>-6.83</v>
      </c>
      <c r="G5304">
        <v>-14662.17</v>
      </c>
      <c r="H5304">
        <v>214772.62</v>
      </c>
      <c r="I5304">
        <v>7.89</v>
      </c>
      <c r="J5304">
        <v>0</v>
      </c>
      <c r="K5304">
        <v>0.47</v>
      </c>
      <c r="L5304">
        <v>7.42</v>
      </c>
      <c r="M5304">
        <v>30678.42</v>
      </c>
      <c r="N5304">
        <v>0.97</v>
      </c>
      <c r="O5304">
        <v>295.79000000000002</v>
      </c>
      <c r="P5304">
        <v>30382.63</v>
      </c>
      <c r="Q5304">
        <v>8.98</v>
      </c>
      <c r="R5304">
        <v>0</v>
      </c>
      <c r="S5304">
        <v>0.78</v>
      </c>
      <c r="T5304">
        <v>8.1999999999999993</v>
      </c>
      <c r="U5304">
        <v>1.77</v>
      </c>
      <c r="V5304">
        <v>-3.37</v>
      </c>
      <c r="W5304">
        <v>-0.06</v>
      </c>
      <c r="X5304">
        <v>1.83</v>
      </c>
      <c r="Y5304">
        <v>112948.8</v>
      </c>
      <c r="Z5304">
        <v>-3.57</v>
      </c>
      <c r="AA5304">
        <v>-4185.38</v>
      </c>
      <c r="AB5304">
        <v>117134.18</v>
      </c>
      <c r="AC5304">
        <v>60.67</v>
      </c>
      <c r="AD5304">
        <v>61.95</v>
      </c>
      <c r="AE5304">
        <v>23.21</v>
      </c>
      <c r="AF5304">
        <v>37.46</v>
      </c>
      <c r="AG5304">
        <v>100</v>
      </c>
      <c r="AH5304">
        <v>0</v>
      </c>
      <c r="AI5304">
        <v>0</v>
      </c>
      <c r="AJ5304">
        <v>100</v>
      </c>
      <c r="AK5304">
        <v>100</v>
      </c>
      <c r="AL5304">
        <v>0</v>
      </c>
      <c r="AM5304">
        <v>0</v>
      </c>
      <c r="AN5304">
        <v>100</v>
      </c>
      <c r="AO5304">
        <v>100</v>
      </c>
      <c r="AP5304">
        <v>0.99</v>
      </c>
      <c r="AQ5304">
        <v>0.98</v>
      </c>
      <c r="AR5304">
        <v>99.02</v>
      </c>
      <c r="AS5304">
        <v>54.07</v>
      </c>
      <c r="AT5304">
        <v>78.83</v>
      </c>
      <c r="AU5304">
        <v>23.83</v>
      </c>
      <c r="AV5304">
        <v>30.23</v>
      </c>
    </row>
    <row r="5305" spans="1:48" x14ac:dyDescent="0.35">
      <c r="A5305" t="s">
        <v>127</v>
      </c>
      <c r="B5305" t="s">
        <v>52</v>
      </c>
      <c r="C5305" t="s">
        <v>128</v>
      </c>
      <c r="D5305" t="s">
        <v>270</v>
      </c>
      <c r="E5305">
        <v>384352.42</v>
      </c>
      <c r="F5305">
        <v>-9.23</v>
      </c>
      <c r="G5305">
        <v>-39073.25</v>
      </c>
      <c r="H5305">
        <v>423425.67</v>
      </c>
      <c r="I5305">
        <v>15.15</v>
      </c>
      <c r="J5305">
        <v>0</v>
      </c>
      <c r="K5305">
        <v>0.52</v>
      </c>
      <c r="L5305">
        <v>14.63</v>
      </c>
      <c r="M5305">
        <v>46594.34</v>
      </c>
      <c r="N5305">
        <v>-9.32</v>
      </c>
      <c r="O5305">
        <v>-4789.54</v>
      </c>
      <c r="P5305">
        <v>51383.88</v>
      </c>
      <c r="Q5305">
        <v>13.64</v>
      </c>
      <c r="R5305">
        <v>0</v>
      </c>
      <c r="S5305">
        <v>-0.23</v>
      </c>
      <c r="T5305">
        <v>13.87</v>
      </c>
      <c r="U5305">
        <v>2.48</v>
      </c>
      <c r="V5305">
        <v>-3.21</v>
      </c>
      <c r="W5305">
        <v>-0.08</v>
      </c>
      <c r="X5305">
        <v>2.57</v>
      </c>
      <c r="Y5305">
        <v>154798.32</v>
      </c>
      <c r="Z5305">
        <v>-6.21</v>
      </c>
      <c r="AA5305">
        <v>-10254.27</v>
      </c>
      <c r="AB5305">
        <v>165052.59</v>
      </c>
      <c r="AC5305">
        <v>38.83</v>
      </c>
      <c r="AD5305">
        <v>29.81</v>
      </c>
      <c r="AE5305">
        <v>8.92</v>
      </c>
      <c r="AF5305">
        <v>29.91</v>
      </c>
      <c r="AG5305">
        <v>100</v>
      </c>
      <c r="AH5305">
        <v>0</v>
      </c>
      <c r="AI5305">
        <v>0</v>
      </c>
      <c r="AJ5305">
        <v>100</v>
      </c>
      <c r="AK5305">
        <v>100</v>
      </c>
      <c r="AL5305">
        <v>9.16</v>
      </c>
      <c r="AM5305">
        <v>8.39</v>
      </c>
      <c r="AN5305">
        <v>91.61</v>
      </c>
      <c r="AO5305">
        <v>100</v>
      </c>
      <c r="AP5305">
        <v>9.11</v>
      </c>
      <c r="AQ5305">
        <v>8.35</v>
      </c>
      <c r="AR5305">
        <v>91.65</v>
      </c>
      <c r="AS5305">
        <v>43.24</v>
      </c>
      <c r="AT5305">
        <v>61.55</v>
      </c>
      <c r="AU5305">
        <v>16.47</v>
      </c>
      <c r="AV5305">
        <v>26.76</v>
      </c>
    </row>
    <row r="5306" spans="1:48" x14ac:dyDescent="0.35">
      <c r="A5306" t="s">
        <v>127</v>
      </c>
      <c r="B5306" t="s">
        <v>52</v>
      </c>
      <c r="C5306" t="s">
        <v>139</v>
      </c>
      <c r="D5306" t="s">
        <v>129</v>
      </c>
      <c r="E5306">
        <v>550177.01</v>
      </c>
      <c r="F5306">
        <v>-36.4</v>
      </c>
      <c r="G5306">
        <v>-314908.34000000003</v>
      </c>
      <c r="H5306">
        <v>865085.35</v>
      </c>
      <c r="I5306">
        <v>0</v>
      </c>
      <c r="J5306">
        <v>0</v>
      </c>
      <c r="K5306">
        <v>0</v>
      </c>
      <c r="L5306">
        <v>0</v>
      </c>
      <c r="M5306">
        <v>65603.78</v>
      </c>
      <c r="N5306">
        <v>-37.229999999999997</v>
      </c>
      <c r="O5306">
        <v>-38903.550000000003</v>
      </c>
      <c r="P5306">
        <v>104507.33</v>
      </c>
      <c r="Q5306">
        <v>0</v>
      </c>
      <c r="R5306">
        <v>0</v>
      </c>
      <c r="S5306">
        <v>0</v>
      </c>
      <c r="T5306">
        <v>0</v>
      </c>
      <c r="U5306">
        <v>4.1900000000000004</v>
      </c>
      <c r="V5306">
        <v>1.31</v>
      </c>
      <c r="W5306">
        <v>0.05</v>
      </c>
      <c r="X5306">
        <v>4.1399999999999997</v>
      </c>
      <c r="Y5306">
        <v>131207.57</v>
      </c>
      <c r="Z5306">
        <v>-37.229999999999997</v>
      </c>
      <c r="AA5306">
        <v>-77807.100000000006</v>
      </c>
      <c r="AB5306">
        <v>209014.66</v>
      </c>
      <c r="AC5306">
        <v>44.45</v>
      </c>
      <c r="AD5306">
        <v>-8.61</v>
      </c>
      <c r="AE5306">
        <v>-4.1900000000000004</v>
      </c>
      <c r="AF5306">
        <v>48.64</v>
      </c>
      <c r="AG5306">
        <v>100</v>
      </c>
      <c r="AH5306">
        <v>0</v>
      </c>
      <c r="AI5306">
        <v>0</v>
      </c>
      <c r="AJ5306">
        <v>100</v>
      </c>
      <c r="AK5306">
        <v>100</v>
      </c>
      <c r="AL5306">
        <v>0</v>
      </c>
      <c r="AM5306">
        <v>0</v>
      </c>
      <c r="AN5306">
        <v>100</v>
      </c>
      <c r="AO5306">
        <v>100</v>
      </c>
      <c r="AP5306">
        <v>0</v>
      </c>
      <c r="AQ5306">
        <v>0</v>
      </c>
      <c r="AR5306">
        <v>100</v>
      </c>
      <c r="AS5306">
        <v>45.72</v>
      </c>
      <c r="AT5306">
        <v>-10.48</v>
      </c>
      <c r="AU5306">
        <v>-5.35</v>
      </c>
      <c r="AV5306">
        <v>51.07</v>
      </c>
    </row>
    <row r="5307" spans="1:48" x14ac:dyDescent="0.35">
      <c r="A5307" t="s">
        <v>127</v>
      </c>
      <c r="B5307" t="s">
        <v>52</v>
      </c>
      <c r="C5307" t="s">
        <v>139</v>
      </c>
      <c r="D5307" t="s">
        <v>130</v>
      </c>
      <c r="E5307">
        <v>192972.53</v>
      </c>
      <c r="F5307">
        <v>-33.26</v>
      </c>
      <c r="G5307">
        <v>-96188.45</v>
      </c>
      <c r="H5307">
        <v>289160.98</v>
      </c>
      <c r="I5307">
        <v>35.07</v>
      </c>
      <c r="J5307">
        <v>0</v>
      </c>
      <c r="K5307">
        <v>1.65</v>
      </c>
      <c r="L5307">
        <v>33.43</v>
      </c>
      <c r="M5307">
        <v>23470</v>
      </c>
      <c r="N5307">
        <v>-32.549999999999997</v>
      </c>
      <c r="O5307">
        <v>-11324.42</v>
      </c>
      <c r="P5307">
        <v>34794.42</v>
      </c>
      <c r="Q5307">
        <v>35.78</v>
      </c>
      <c r="R5307">
        <v>0</v>
      </c>
      <c r="S5307">
        <v>2.48</v>
      </c>
      <c r="T5307">
        <v>33.29</v>
      </c>
      <c r="U5307">
        <v>4.1100000000000003</v>
      </c>
      <c r="V5307">
        <v>-1.06</v>
      </c>
      <c r="W5307">
        <v>-0.04</v>
      </c>
      <c r="X5307">
        <v>4.16</v>
      </c>
      <c r="Y5307">
        <v>46940.01</v>
      </c>
      <c r="Z5307">
        <v>-32.549999999999997</v>
      </c>
      <c r="AA5307">
        <v>-22648.83</v>
      </c>
      <c r="AB5307">
        <v>69588.84</v>
      </c>
      <c r="AC5307">
        <v>43.11</v>
      </c>
      <c r="AD5307">
        <v>4.33</v>
      </c>
      <c r="AE5307">
        <v>1.79</v>
      </c>
      <c r="AF5307">
        <v>41.32</v>
      </c>
      <c r="AG5307">
        <v>100</v>
      </c>
      <c r="AH5307">
        <v>0</v>
      </c>
      <c r="AI5307">
        <v>0</v>
      </c>
      <c r="AJ5307">
        <v>100</v>
      </c>
      <c r="AK5307">
        <v>100</v>
      </c>
      <c r="AL5307">
        <v>0</v>
      </c>
      <c r="AM5307">
        <v>0</v>
      </c>
      <c r="AN5307">
        <v>100</v>
      </c>
      <c r="AO5307">
        <v>99.81</v>
      </c>
      <c r="AP5307">
        <v>3.64</v>
      </c>
      <c r="AQ5307">
        <v>3.5</v>
      </c>
      <c r="AR5307">
        <v>96.31</v>
      </c>
      <c r="AS5307">
        <v>43.01</v>
      </c>
      <c r="AT5307">
        <v>-2.1800000000000002</v>
      </c>
      <c r="AU5307">
        <v>-0.96</v>
      </c>
      <c r="AV5307">
        <v>43.96</v>
      </c>
    </row>
    <row r="5308" spans="1:48" x14ac:dyDescent="0.35">
      <c r="A5308" t="s">
        <v>127</v>
      </c>
      <c r="B5308" t="s">
        <v>52</v>
      </c>
      <c r="C5308" t="s">
        <v>139</v>
      </c>
      <c r="D5308" t="s">
        <v>131</v>
      </c>
      <c r="E5308">
        <v>195446.24</v>
      </c>
      <c r="F5308">
        <v>-49.44</v>
      </c>
      <c r="G5308">
        <v>-191154.13</v>
      </c>
      <c r="H5308">
        <v>386600.37</v>
      </c>
      <c r="I5308">
        <v>35.520000000000003</v>
      </c>
      <c r="J5308">
        <v>0</v>
      </c>
      <c r="K5308">
        <v>-9.17</v>
      </c>
      <c r="L5308">
        <v>44.69</v>
      </c>
      <c r="M5308">
        <v>20002.22</v>
      </c>
      <c r="N5308">
        <v>-54.33</v>
      </c>
      <c r="O5308">
        <v>-23793.5</v>
      </c>
      <c r="P5308">
        <v>43795.72</v>
      </c>
      <c r="Q5308">
        <v>30.49</v>
      </c>
      <c r="R5308">
        <v>0</v>
      </c>
      <c r="S5308">
        <v>-11.42</v>
      </c>
      <c r="T5308">
        <v>41.91</v>
      </c>
      <c r="U5308">
        <v>4.8899999999999997</v>
      </c>
      <c r="V5308">
        <v>10.69</v>
      </c>
      <c r="W5308">
        <v>0.47</v>
      </c>
      <c r="X5308">
        <v>4.41</v>
      </c>
      <c r="Y5308">
        <v>40004.43</v>
      </c>
      <c r="Z5308">
        <v>-54.33</v>
      </c>
      <c r="AA5308">
        <v>-47587</v>
      </c>
      <c r="AB5308">
        <v>87591.43</v>
      </c>
      <c r="AC5308">
        <v>54.23</v>
      </c>
      <c r="AD5308">
        <v>-18.079999999999998</v>
      </c>
      <c r="AE5308">
        <v>-11.97</v>
      </c>
      <c r="AF5308">
        <v>66.209999999999994</v>
      </c>
      <c r="AG5308">
        <v>100</v>
      </c>
      <c r="AH5308">
        <v>0</v>
      </c>
      <c r="AI5308">
        <v>0</v>
      </c>
      <c r="AJ5308">
        <v>100</v>
      </c>
      <c r="AK5308">
        <v>67.27</v>
      </c>
      <c r="AL5308">
        <v>-7.31</v>
      </c>
      <c r="AM5308">
        <v>-5.31</v>
      </c>
      <c r="AN5308">
        <v>72.58</v>
      </c>
      <c r="AO5308">
        <v>64.239999999999995</v>
      </c>
      <c r="AP5308">
        <v>-5.6</v>
      </c>
      <c r="AQ5308">
        <v>-3.81</v>
      </c>
      <c r="AR5308">
        <v>68.05</v>
      </c>
      <c r="AS5308">
        <v>54.1</v>
      </c>
      <c r="AT5308">
        <v>-21.02</v>
      </c>
      <c r="AU5308">
        <v>-14.4</v>
      </c>
      <c r="AV5308">
        <v>68.5</v>
      </c>
    </row>
    <row r="5309" spans="1:48" x14ac:dyDescent="0.35">
      <c r="A5309" t="s">
        <v>127</v>
      </c>
      <c r="B5309" t="s">
        <v>52</v>
      </c>
      <c r="C5309" t="s">
        <v>139</v>
      </c>
      <c r="D5309" t="s">
        <v>132</v>
      </c>
      <c r="E5309">
        <v>122354.38</v>
      </c>
      <c r="F5309">
        <v>-10.53</v>
      </c>
      <c r="G5309">
        <v>-14395.91</v>
      </c>
      <c r="H5309">
        <v>136750.29</v>
      </c>
      <c r="I5309">
        <v>22.24</v>
      </c>
      <c r="J5309">
        <v>0</v>
      </c>
      <c r="K5309">
        <v>6.43</v>
      </c>
      <c r="L5309">
        <v>15.81</v>
      </c>
      <c r="M5309">
        <v>14431.45</v>
      </c>
      <c r="N5309">
        <v>-13.47</v>
      </c>
      <c r="O5309">
        <v>-2245.64</v>
      </c>
      <c r="P5309">
        <v>16677.099999999999</v>
      </c>
      <c r="Q5309">
        <v>22</v>
      </c>
      <c r="R5309">
        <v>0</v>
      </c>
      <c r="S5309">
        <v>6.04</v>
      </c>
      <c r="T5309">
        <v>15.96</v>
      </c>
      <c r="U5309">
        <v>4.24</v>
      </c>
      <c r="V5309">
        <v>3.4</v>
      </c>
      <c r="W5309">
        <v>0.14000000000000001</v>
      </c>
      <c r="X5309">
        <v>4.0999999999999996</v>
      </c>
      <c r="Y5309">
        <v>28862.91</v>
      </c>
      <c r="Z5309">
        <v>-13.47</v>
      </c>
      <c r="AA5309">
        <v>-4491.29</v>
      </c>
      <c r="AB5309">
        <v>33354.199999999997</v>
      </c>
      <c r="AC5309">
        <v>48.11</v>
      </c>
      <c r="AD5309">
        <v>211.79</v>
      </c>
      <c r="AE5309">
        <v>32.68</v>
      </c>
      <c r="AF5309">
        <v>15.43</v>
      </c>
      <c r="AG5309">
        <v>100</v>
      </c>
      <c r="AH5309">
        <v>0</v>
      </c>
      <c r="AI5309">
        <v>0</v>
      </c>
      <c r="AJ5309">
        <v>100</v>
      </c>
      <c r="AK5309">
        <v>55.65</v>
      </c>
      <c r="AL5309">
        <v>59.19</v>
      </c>
      <c r="AM5309">
        <v>20.69</v>
      </c>
      <c r="AN5309">
        <v>34.96</v>
      </c>
      <c r="AO5309">
        <v>52.15</v>
      </c>
      <c r="AP5309">
        <v>66.819999999999993</v>
      </c>
      <c r="AQ5309">
        <v>20.89</v>
      </c>
      <c r="AR5309">
        <v>31.26</v>
      </c>
      <c r="AS5309">
        <v>46.15</v>
      </c>
      <c r="AT5309">
        <v>182.29</v>
      </c>
      <c r="AU5309">
        <v>29.8</v>
      </c>
      <c r="AV5309">
        <v>16.350000000000001</v>
      </c>
    </row>
    <row r="5310" spans="1:48" x14ac:dyDescent="0.35">
      <c r="A5310" t="s">
        <v>127</v>
      </c>
      <c r="B5310" t="s">
        <v>52</v>
      </c>
      <c r="C5310" t="s">
        <v>139</v>
      </c>
      <c r="D5310" t="s">
        <v>133</v>
      </c>
      <c r="E5310">
        <v>38074.75</v>
      </c>
      <c r="F5310">
        <v>-24.48</v>
      </c>
      <c r="G5310">
        <v>-12344.83</v>
      </c>
      <c r="H5310">
        <v>50419.58</v>
      </c>
      <c r="I5310">
        <v>6.92</v>
      </c>
      <c r="J5310">
        <v>0</v>
      </c>
      <c r="K5310">
        <v>1.0900000000000001</v>
      </c>
      <c r="L5310">
        <v>5.83</v>
      </c>
      <c r="M5310">
        <v>7535.73</v>
      </c>
      <c r="N5310">
        <v>-16.100000000000001</v>
      </c>
      <c r="O5310">
        <v>-1445.84</v>
      </c>
      <c r="P5310">
        <v>8981.57</v>
      </c>
      <c r="Q5310">
        <v>11.49</v>
      </c>
      <c r="R5310">
        <v>0</v>
      </c>
      <c r="S5310">
        <v>2.89</v>
      </c>
      <c r="T5310">
        <v>8.59</v>
      </c>
      <c r="U5310">
        <v>2.5299999999999998</v>
      </c>
      <c r="V5310">
        <v>-10</v>
      </c>
      <c r="W5310">
        <v>-0.28000000000000003</v>
      </c>
      <c r="X5310">
        <v>2.81</v>
      </c>
      <c r="Y5310">
        <v>15071.46</v>
      </c>
      <c r="Z5310">
        <v>-16.100000000000001</v>
      </c>
      <c r="AA5310">
        <v>-2891.69</v>
      </c>
      <c r="AB5310">
        <v>17963.150000000001</v>
      </c>
      <c r="AC5310">
        <v>16.62</v>
      </c>
      <c r="AD5310">
        <v>-69.45</v>
      </c>
      <c r="AE5310">
        <v>-37.770000000000003</v>
      </c>
      <c r="AF5310">
        <v>54.39</v>
      </c>
      <c r="AG5310">
        <v>100</v>
      </c>
      <c r="AH5310">
        <v>0</v>
      </c>
      <c r="AI5310">
        <v>0</v>
      </c>
      <c r="AJ5310">
        <v>100</v>
      </c>
      <c r="AK5310">
        <v>36.01</v>
      </c>
      <c r="AL5310">
        <v>-30.62</v>
      </c>
      <c r="AM5310">
        <v>-15.89</v>
      </c>
      <c r="AN5310">
        <v>51.9</v>
      </c>
      <c r="AO5310">
        <v>29.06</v>
      </c>
      <c r="AP5310">
        <v>-44.14</v>
      </c>
      <c r="AQ5310">
        <v>-22.97</v>
      </c>
      <c r="AR5310">
        <v>52.03</v>
      </c>
      <c r="AS5310">
        <v>16.63</v>
      </c>
      <c r="AT5310">
        <v>-69.47</v>
      </c>
      <c r="AU5310">
        <v>-37.840000000000003</v>
      </c>
      <c r="AV5310">
        <v>54.46</v>
      </c>
    </row>
    <row r="5311" spans="1:48" x14ac:dyDescent="0.35">
      <c r="A5311" t="s">
        <v>127</v>
      </c>
      <c r="B5311" t="s">
        <v>52</v>
      </c>
      <c r="C5311" t="s">
        <v>139</v>
      </c>
      <c r="D5311" t="s">
        <v>268</v>
      </c>
      <c r="E5311">
        <v>281747.83</v>
      </c>
      <c r="F5311">
        <v>-48.96</v>
      </c>
      <c r="G5311">
        <v>-270314.56</v>
      </c>
      <c r="H5311">
        <v>552062.39</v>
      </c>
      <c r="I5311">
        <v>51.21</v>
      </c>
      <c r="J5311">
        <v>0</v>
      </c>
      <c r="K5311">
        <v>-12.61</v>
      </c>
      <c r="L5311">
        <v>63.82</v>
      </c>
      <c r="M5311">
        <v>29559.51</v>
      </c>
      <c r="N5311">
        <v>-53.67</v>
      </c>
      <c r="O5311">
        <v>-34237.730000000003</v>
      </c>
      <c r="P5311">
        <v>63797.24</v>
      </c>
      <c r="Q5311">
        <v>45.06</v>
      </c>
      <c r="R5311">
        <v>0</v>
      </c>
      <c r="S5311">
        <v>-15.99</v>
      </c>
      <c r="T5311">
        <v>61.05</v>
      </c>
      <c r="U5311">
        <v>4.7699999999999996</v>
      </c>
      <c r="V5311">
        <v>10.15</v>
      </c>
      <c r="W5311">
        <v>0.44</v>
      </c>
      <c r="X5311">
        <v>4.33</v>
      </c>
      <c r="Y5311">
        <v>59119.02</v>
      </c>
      <c r="Z5311">
        <v>-53.67</v>
      </c>
      <c r="AA5311">
        <v>-68475.460000000006</v>
      </c>
      <c r="AB5311">
        <v>127594.48</v>
      </c>
      <c r="AC5311">
        <v>46.37</v>
      </c>
      <c r="AD5311">
        <v>-28.64</v>
      </c>
      <c r="AE5311">
        <v>-18.61</v>
      </c>
      <c r="AF5311">
        <v>64.98</v>
      </c>
      <c r="AG5311">
        <v>100</v>
      </c>
      <c r="AH5311">
        <v>0</v>
      </c>
      <c r="AI5311">
        <v>0</v>
      </c>
      <c r="AJ5311">
        <v>100</v>
      </c>
      <c r="AK5311">
        <v>67.27</v>
      </c>
      <c r="AL5311">
        <v>-32.729999999999997</v>
      </c>
      <c r="AM5311">
        <v>-32.729999999999997</v>
      </c>
      <c r="AN5311">
        <v>100</v>
      </c>
      <c r="AO5311">
        <v>64.239999999999995</v>
      </c>
      <c r="AP5311">
        <v>-18.77</v>
      </c>
      <c r="AQ5311">
        <v>-14.85</v>
      </c>
      <c r="AR5311">
        <v>79.08</v>
      </c>
      <c r="AS5311">
        <v>47.84</v>
      </c>
      <c r="AT5311">
        <v>-29.29</v>
      </c>
      <c r="AU5311">
        <v>-19.809999999999999</v>
      </c>
      <c r="AV5311">
        <v>67.650000000000006</v>
      </c>
    </row>
    <row r="5312" spans="1:48" x14ac:dyDescent="0.35">
      <c r="A5312" t="s">
        <v>127</v>
      </c>
      <c r="B5312" t="s">
        <v>52</v>
      </c>
      <c r="C5312" t="s">
        <v>139</v>
      </c>
      <c r="D5312" t="s">
        <v>269</v>
      </c>
      <c r="E5312">
        <v>89492.33</v>
      </c>
      <c r="F5312">
        <v>-2.15</v>
      </c>
      <c r="G5312">
        <v>-1966.79</v>
      </c>
      <c r="H5312">
        <v>91459.12</v>
      </c>
      <c r="I5312">
        <v>16.27</v>
      </c>
      <c r="J5312">
        <v>0</v>
      </c>
      <c r="K5312">
        <v>5.69</v>
      </c>
      <c r="L5312">
        <v>10.57</v>
      </c>
      <c r="M5312">
        <v>11732.46</v>
      </c>
      <c r="N5312">
        <v>12.65</v>
      </c>
      <c r="O5312">
        <v>1317.58</v>
      </c>
      <c r="P5312">
        <v>10414.89</v>
      </c>
      <c r="Q5312">
        <v>17.88</v>
      </c>
      <c r="R5312">
        <v>0</v>
      </c>
      <c r="S5312">
        <v>7.92</v>
      </c>
      <c r="T5312">
        <v>9.9700000000000006</v>
      </c>
      <c r="U5312">
        <v>3.81</v>
      </c>
      <c r="V5312">
        <v>-13.14</v>
      </c>
      <c r="W5312">
        <v>-0.57999999999999996</v>
      </c>
      <c r="X5312">
        <v>4.3899999999999997</v>
      </c>
      <c r="Y5312">
        <v>23464.93</v>
      </c>
      <c r="Z5312">
        <v>12.65</v>
      </c>
      <c r="AA5312">
        <v>2635.15</v>
      </c>
      <c r="AB5312">
        <v>20829.77</v>
      </c>
      <c r="AC5312">
        <v>51.03</v>
      </c>
      <c r="AD5312">
        <v>281.02</v>
      </c>
      <c r="AE5312">
        <v>37.64</v>
      </c>
      <c r="AF5312">
        <v>13.39</v>
      </c>
      <c r="AG5312">
        <v>100</v>
      </c>
      <c r="AH5312">
        <v>0</v>
      </c>
      <c r="AI5312">
        <v>0</v>
      </c>
      <c r="AJ5312">
        <v>100</v>
      </c>
      <c r="AK5312">
        <v>63.25</v>
      </c>
      <c r="AL5312">
        <v>110.42</v>
      </c>
      <c r="AM5312">
        <v>33.19</v>
      </c>
      <c r="AN5312">
        <v>30.06</v>
      </c>
      <c r="AO5312">
        <v>59.45</v>
      </c>
      <c r="AP5312">
        <v>97.21</v>
      </c>
      <c r="AQ5312">
        <v>29.3</v>
      </c>
      <c r="AR5312">
        <v>30.15</v>
      </c>
      <c r="AS5312">
        <v>50.13</v>
      </c>
      <c r="AT5312">
        <v>227.85</v>
      </c>
      <c r="AU5312">
        <v>34.840000000000003</v>
      </c>
      <c r="AV5312">
        <v>15.29</v>
      </c>
    </row>
    <row r="5313" spans="1:48" x14ac:dyDescent="0.35">
      <c r="A5313" t="s">
        <v>127</v>
      </c>
      <c r="B5313" t="s">
        <v>52</v>
      </c>
      <c r="C5313" t="s">
        <v>139</v>
      </c>
      <c r="D5313" t="s">
        <v>270</v>
      </c>
      <c r="E5313">
        <v>136948.29999999999</v>
      </c>
      <c r="F5313">
        <v>-18.07</v>
      </c>
      <c r="G5313">
        <v>-30213.85</v>
      </c>
      <c r="H5313">
        <v>167162.15</v>
      </c>
      <c r="I5313">
        <v>24.89</v>
      </c>
      <c r="J5313">
        <v>0</v>
      </c>
      <c r="K5313">
        <v>5.57</v>
      </c>
      <c r="L5313">
        <v>19.32</v>
      </c>
      <c r="M5313">
        <v>16384.5</v>
      </c>
      <c r="N5313">
        <v>-21.63</v>
      </c>
      <c r="O5313">
        <v>-4522.7299999999996</v>
      </c>
      <c r="P5313">
        <v>20907.23</v>
      </c>
      <c r="Q5313">
        <v>24.97</v>
      </c>
      <c r="R5313">
        <v>0</v>
      </c>
      <c r="S5313">
        <v>4.97</v>
      </c>
      <c r="T5313">
        <v>20.010000000000002</v>
      </c>
      <c r="U5313">
        <v>4.18</v>
      </c>
      <c r="V5313">
        <v>4.54</v>
      </c>
      <c r="W5313">
        <v>0.18</v>
      </c>
      <c r="X5313">
        <v>4</v>
      </c>
      <c r="Y5313">
        <v>32769</v>
      </c>
      <c r="Z5313">
        <v>-21.63</v>
      </c>
      <c r="AA5313">
        <v>-9045.4599999999991</v>
      </c>
      <c r="AB5313">
        <v>41814.46</v>
      </c>
      <c r="AC5313">
        <v>50.14</v>
      </c>
      <c r="AD5313">
        <v>238.47</v>
      </c>
      <c r="AE5313">
        <v>35.33</v>
      </c>
      <c r="AF5313">
        <v>14.81</v>
      </c>
      <c r="AG5313">
        <v>100</v>
      </c>
      <c r="AH5313">
        <v>0</v>
      </c>
      <c r="AI5313">
        <v>0</v>
      </c>
      <c r="AJ5313">
        <v>100</v>
      </c>
      <c r="AK5313">
        <v>89.54</v>
      </c>
      <c r="AL5313">
        <v>39.909999999999997</v>
      </c>
      <c r="AM5313">
        <v>25.54</v>
      </c>
      <c r="AN5313">
        <v>64</v>
      </c>
      <c r="AO5313">
        <v>85.91</v>
      </c>
      <c r="AP5313">
        <v>62.19</v>
      </c>
      <c r="AQ5313">
        <v>32.94</v>
      </c>
      <c r="AR5313">
        <v>52.97</v>
      </c>
      <c r="AS5313">
        <v>47.85</v>
      </c>
      <c r="AT5313">
        <v>198.2</v>
      </c>
      <c r="AU5313">
        <v>31.8</v>
      </c>
      <c r="AV5313">
        <v>16.05</v>
      </c>
    </row>
    <row r="5314" spans="1:48" x14ac:dyDescent="0.35">
      <c r="A5314" t="s">
        <v>127</v>
      </c>
      <c r="B5314" t="s">
        <v>52</v>
      </c>
      <c r="C5314" t="s">
        <v>140</v>
      </c>
      <c r="D5314" t="s">
        <v>129</v>
      </c>
      <c r="E5314">
        <v>108195.31</v>
      </c>
      <c r="F5314">
        <v>9.6300000000000008</v>
      </c>
      <c r="G5314">
        <v>9504.9500000000007</v>
      </c>
      <c r="H5314">
        <v>98690.36</v>
      </c>
      <c r="I5314">
        <v>0</v>
      </c>
      <c r="J5314">
        <v>0</v>
      </c>
      <c r="K5314">
        <v>0</v>
      </c>
      <c r="L5314">
        <v>0</v>
      </c>
      <c r="M5314">
        <v>11896.25</v>
      </c>
      <c r="N5314">
        <v>12.07</v>
      </c>
      <c r="O5314">
        <v>1281.05</v>
      </c>
      <c r="P5314">
        <v>10615.2</v>
      </c>
      <c r="Q5314">
        <v>0</v>
      </c>
      <c r="R5314">
        <v>0</v>
      </c>
      <c r="S5314">
        <v>0</v>
      </c>
      <c r="T5314">
        <v>0</v>
      </c>
      <c r="U5314">
        <v>3.2</v>
      </c>
      <c r="V5314">
        <v>-2.17</v>
      </c>
      <c r="W5314">
        <v>-7.0000000000000007E-2</v>
      </c>
      <c r="X5314">
        <v>3.27</v>
      </c>
      <c r="Y5314">
        <v>33786.559999999998</v>
      </c>
      <c r="Z5314">
        <v>12.07</v>
      </c>
      <c r="AA5314">
        <v>3638.3</v>
      </c>
      <c r="AB5314">
        <v>30148.26</v>
      </c>
      <c r="AC5314">
        <v>53.9</v>
      </c>
      <c r="AD5314">
        <v>104.59</v>
      </c>
      <c r="AE5314">
        <v>27.55</v>
      </c>
      <c r="AF5314">
        <v>26.34</v>
      </c>
      <c r="AG5314">
        <v>100</v>
      </c>
      <c r="AH5314">
        <v>0</v>
      </c>
      <c r="AI5314">
        <v>0</v>
      </c>
      <c r="AJ5314">
        <v>100</v>
      </c>
      <c r="AK5314">
        <v>100</v>
      </c>
      <c r="AL5314">
        <v>3.31</v>
      </c>
      <c r="AM5314">
        <v>3.2</v>
      </c>
      <c r="AN5314">
        <v>96.8</v>
      </c>
      <c r="AO5314">
        <v>100</v>
      </c>
      <c r="AP5314">
        <v>16.37</v>
      </c>
      <c r="AQ5314">
        <v>14.07</v>
      </c>
      <c r="AR5314">
        <v>85.93</v>
      </c>
      <c r="AS5314">
        <v>53.58</v>
      </c>
      <c r="AT5314">
        <v>108.34</v>
      </c>
      <c r="AU5314">
        <v>27.86</v>
      </c>
      <c r="AV5314">
        <v>25.72</v>
      </c>
    </row>
    <row r="5315" spans="1:48" x14ac:dyDescent="0.35">
      <c r="A5315" t="s">
        <v>127</v>
      </c>
      <c r="B5315" t="s">
        <v>52</v>
      </c>
      <c r="C5315" t="s">
        <v>140</v>
      </c>
      <c r="D5315" t="s">
        <v>130</v>
      </c>
      <c r="E5315">
        <v>36874.39</v>
      </c>
      <c r="F5315">
        <v>4.21</v>
      </c>
      <c r="G5315">
        <v>1489.16</v>
      </c>
      <c r="H5315">
        <v>35385.230000000003</v>
      </c>
      <c r="I5315">
        <v>34.08</v>
      </c>
      <c r="J5315">
        <v>0</v>
      </c>
      <c r="K5315">
        <v>-1.77</v>
      </c>
      <c r="L5315">
        <v>35.85</v>
      </c>
      <c r="M5315">
        <v>4041.11</v>
      </c>
      <c r="N5315">
        <v>7.93</v>
      </c>
      <c r="O5315">
        <v>296.98</v>
      </c>
      <c r="P5315">
        <v>3744.13</v>
      </c>
      <c r="Q5315">
        <v>33.97</v>
      </c>
      <c r="R5315">
        <v>0</v>
      </c>
      <c r="S5315">
        <v>-1.3</v>
      </c>
      <c r="T5315">
        <v>35.270000000000003</v>
      </c>
      <c r="U5315">
        <v>3.21</v>
      </c>
      <c r="V5315">
        <v>-3.45</v>
      </c>
      <c r="W5315">
        <v>-0.11</v>
      </c>
      <c r="X5315">
        <v>3.33</v>
      </c>
      <c r="Y5315">
        <v>11477.17</v>
      </c>
      <c r="Z5315">
        <v>7.93</v>
      </c>
      <c r="AA5315">
        <v>843.46</v>
      </c>
      <c r="AB5315">
        <v>10633.71</v>
      </c>
      <c r="AC5315">
        <v>52.22</v>
      </c>
      <c r="AD5315">
        <v>280.83999999999997</v>
      </c>
      <c r="AE5315">
        <v>38.51</v>
      </c>
      <c r="AF5315">
        <v>13.71</v>
      </c>
      <c r="AG5315">
        <v>100</v>
      </c>
      <c r="AH5315">
        <v>0</v>
      </c>
      <c r="AI5315">
        <v>0</v>
      </c>
      <c r="AJ5315">
        <v>100</v>
      </c>
      <c r="AK5315">
        <v>69.03</v>
      </c>
      <c r="AL5315">
        <v>15.91</v>
      </c>
      <c r="AM5315">
        <v>9.48</v>
      </c>
      <c r="AN5315">
        <v>59.55</v>
      </c>
      <c r="AO5315">
        <v>69.099999999999994</v>
      </c>
      <c r="AP5315">
        <v>35.26</v>
      </c>
      <c r="AQ5315">
        <v>18.010000000000002</v>
      </c>
      <c r="AR5315">
        <v>51.08</v>
      </c>
      <c r="AS5315">
        <v>51.14</v>
      </c>
      <c r="AT5315">
        <v>257.7</v>
      </c>
      <c r="AU5315">
        <v>36.840000000000003</v>
      </c>
      <c r="AV5315">
        <v>14.3</v>
      </c>
    </row>
    <row r="5316" spans="1:48" x14ac:dyDescent="0.35">
      <c r="A5316" t="s">
        <v>127</v>
      </c>
      <c r="B5316" t="s">
        <v>52</v>
      </c>
      <c r="C5316" t="s">
        <v>140</v>
      </c>
      <c r="D5316" t="s">
        <v>131</v>
      </c>
      <c r="E5316">
        <v>47395.02</v>
      </c>
      <c r="F5316">
        <v>17.600000000000001</v>
      </c>
      <c r="G5316">
        <v>7094.48</v>
      </c>
      <c r="H5316">
        <v>40300.54</v>
      </c>
      <c r="I5316">
        <v>43.81</v>
      </c>
      <c r="J5316">
        <v>0</v>
      </c>
      <c r="K5316">
        <v>2.97</v>
      </c>
      <c r="L5316">
        <v>40.840000000000003</v>
      </c>
      <c r="M5316">
        <v>5137.9399999999996</v>
      </c>
      <c r="N5316">
        <v>18.11</v>
      </c>
      <c r="O5316">
        <v>787.97</v>
      </c>
      <c r="P5316">
        <v>4349.97</v>
      </c>
      <c r="Q5316">
        <v>43.19</v>
      </c>
      <c r="R5316">
        <v>0</v>
      </c>
      <c r="S5316">
        <v>2.21</v>
      </c>
      <c r="T5316">
        <v>40.98</v>
      </c>
      <c r="U5316">
        <v>3.25</v>
      </c>
      <c r="V5316">
        <v>-0.43</v>
      </c>
      <c r="W5316">
        <v>-0.01</v>
      </c>
      <c r="X5316">
        <v>3.26</v>
      </c>
      <c r="Y5316">
        <v>14592.28</v>
      </c>
      <c r="Z5316">
        <v>18.11</v>
      </c>
      <c r="AA5316">
        <v>2237.91</v>
      </c>
      <c r="AB5316">
        <v>12354.37</v>
      </c>
      <c r="AC5316">
        <v>77.959999999999994</v>
      </c>
      <c r="AD5316">
        <v>79.56</v>
      </c>
      <c r="AE5316">
        <v>34.54</v>
      </c>
      <c r="AF5316">
        <v>43.42</v>
      </c>
      <c r="AG5316">
        <v>100</v>
      </c>
      <c r="AH5316">
        <v>0</v>
      </c>
      <c r="AI5316">
        <v>0</v>
      </c>
      <c r="AJ5316">
        <v>100</v>
      </c>
      <c r="AK5316">
        <v>96.87</v>
      </c>
      <c r="AL5316">
        <v>24.59</v>
      </c>
      <c r="AM5316">
        <v>19.12</v>
      </c>
      <c r="AN5316">
        <v>77.75</v>
      </c>
      <c r="AO5316">
        <v>96.16</v>
      </c>
      <c r="AP5316">
        <v>34.19</v>
      </c>
      <c r="AQ5316">
        <v>24.5</v>
      </c>
      <c r="AR5316">
        <v>71.66</v>
      </c>
      <c r="AS5316">
        <v>78.16</v>
      </c>
      <c r="AT5316">
        <v>79.959999999999994</v>
      </c>
      <c r="AU5316">
        <v>34.729999999999997</v>
      </c>
      <c r="AV5316">
        <v>43.43</v>
      </c>
    </row>
    <row r="5317" spans="1:48" x14ac:dyDescent="0.35">
      <c r="A5317" t="s">
        <v>127</v>
      </c>
      <c r="B5317" t="s">
        <v>52</v>
      </c>
      <c r="C5317" t="s">
        <v>140</v>
      </c>
      <c r="D5317" t="s">
        <v>132</v>
      </c>
      <c r="E5317">
        <v>23925.9</v>
      </c>
      <c r="F5317">
        <v>4</v>
      </c>
      <c r="G5317">
        <v>921.31</v>
      </c>
      <c r="H5317">
        <v>23004.59</v>
      </c>
      <c r="I5317">
        <v>22.11</v>
      </c>
      <c r="J5317">
        <v>0</v>
      </c>
      <c r="K5317">
        <v>-1.2</v>
      </c>
      <c r="L5317">
        <v>23.31</v>
      </c>
      <c r="M5317">
        <v>2717.19</v>
      </c>
      <c r="N5317">
        <v>7.78</v>
      </c>
      <c r="O5317">
        <v>196.1</v>
      </c>
      <c r="P5317">
        <v>2521.1</v>
      </c>
      <c r="Q5317">
        <v>22.84</v>
      </c>
      <c r="R5317">
        <v>0</v>
      </c>
      <c r="S5317">
        <v>-0.91</v>
      </c>
      <c r="T5317">
        <v>23.75</v>
      </c>
      <c r="U5317">
        <v>3.1</v>
      </c>
      <c r="V5317">
        <v>-3.5</v>
      </c>
      <c r="W5317">
        <v>-0.11</v>
      </c>
      <c r="X5317">
        <v>3.21</v>
      </c>
      <c r="Y5317">
        <v>7717.11</v>
      </c>
      <c r="Z5317">
        <v>7.78</v>
      </c>
      <c r="AA5317">
        <v>556.92999999999995</v>
      </c>
      <c r="AB5317">
        <v>7160.17</v>
      </c>
      <c r="AC5317">
        <v>10.89</v>
      </c>
      <c r="AD5317">
        <v>-30.38</v>
      </c>
      <c r="AE5317">
        <v>-4.75</v>
      </c>
      <c r="AF5317">
        <v>15.65</v>
      </c>
      <c r="AG5317">
        <v>100</v>
      </c>
      <c r="AH5317">
        <v>0</v>
      </c>
      <c r="AI5317">
        <v>0</v>
      </c>
      <c r="AJ5317">
        <v>100</v>
      </c>
      <c r="AK5317">
        <v>14.24</v>
      </c>
      <c r="AL5317">
        <v>-59.42</v>
      </c>
      <c r="AM5317">
        <v>-20.86</v>
      </c>
      <c r="AN5317">
        <v>35.1</v>
      </c>
      <c r="AO5317">
        <v>10.5</v>
      </c>
      <c r="AP5317">
        <v>-55.02</v>
      </c>
      <c r="AQ5317">
        <v>-12.85</v>
      </c>
      <c r="AR5317">
        <v>23.35</v>
      </c>
      <c r="AS5317">
        <v>8.64</v>
      </c>
      <c r="AT5317">
        <v>-29.46</v>
      </c>
      <c r="AU5317">
        <v>-3.61</v>
      </c>
      <c r="AV5317">
        <v>12.25</v>
      </c>
    </row>
    <row r="5318" spans="1:48" x14ac:dyDescent="0.35">
      <c r="A5318" t="s">
        <v>127</v>
      </c>
      <c r="B5318" t="s">
        <v>52</v>
      </c>
      <c r="C5318" t="s">
        <v>140</v>
      </c>
      <c r="D5318" t="s">
        <v>133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</row>
    <row r="5319" spans="1:48" x14ac:dyDescent="0.35">
      <c r="A5319" t="s">
        <v>127</v>
      </c>
      <c r="B5319" t="s">
        <v>52</v>
      </c>
      <c r="C5319" t="s">
        <v>140</v>
      </c>
      <c r="D5319" t="s">
        <v>268</v>
      </c>
      <c r="E5319">
        <v>76613.72</v>
      </c>
      <c r="F5319">
        <v>15.35</v>
      </c>
      <c r="G5319">
        <v>10193.469999999999</v>
      </c>
      <c r="H5319">
        <v>66420.259999999995</v>
      </c>
      <c r="I5319">
        <v>70.81</v>
      </c>
      <c r="J5319">
        <v>0</v>
      </c>
      <c r="K5319">
        <v>3.51</v>
      </c>
      <c r="L5319">
        <v>67.3</v>
      </c>
      <c r="M5319">
        <v>8276.58</v>
      </c>
      <c r="N5319">
        <v>15.78</v>
      </c>
      <c r="O5319">
        <v>1128.1500000000001</v>
      </c>
      <c r="P5319">
        <v>7148.43</v>
      </c>
      <c r="Q5319">
        <v>69.569999999999993</v>
      </c>
      <c r="R5319">
        <v>0</v>
      </c>
      <c r="S5319">
        <v>2.23</v>
      </c>
      <c r="T5319">
        <v>67.34</v>
      </c>
      <c r="U5319">
        <v>3.26</v>
      </c>
      <c r="V5319">
        <v>-0.38</v>
      </c>
      <c r="W5319">
        <v>-0.01</v>
      </c>
      <c r="X5319">
        <v>3.27</v>
      </c>
      <c r="Y5319">
        <v>23506.34</v>
      </c>
      <c r="Z5319">
        <v>15.78</v>
      </c>
      <c r="AA5319">
        <v>3204.07</v>
      </c>
      <c r="AB5319">
        <v>20302.27</v>
      </c>
      <c r="AC5319">
        <v>70.16</v>
      </c>
      <c r="AD5319">
        <v>118.19</v>
      </c>
      <c r="AE5319">
        <v>38</v>
      </c>
      <c r="AF5319">
        <v>32.15</v>
      </c>
      <c r="AG5319">
        <v>100</v>
      </c>
      <c r="AH5319">
        <v>0</v>
      </c>
      <c r="AI5319">
        <v>0</v>
      </c>
      <c r="AJ5319">
        <v>100</v>
      </c>
      <c r="AK5319">
        <v>96.87</v>
      </c>
      <c r="AL5319">
        <v>24.59</v>
      </c>
      <c r="AM5319">
        <v>19.12</v>
      </c>
      <c r="AN5319">
        <v>77.75</v>
      </c>
      <c r="AO5319">
        <v>96.16</v>
      </c>
      <c r="AP5319">
        <v>34.19</v>
      </c>
      <c r="AQ5319">
        <v>24.5</v>
      </c>
      <c r="AR5319">
        <v>71.66</v>
      </c>
      <c r="AS5319">
        <v>69.88</v>
      </c>
      <c r="AT5319">
        <v>115.81</v>
      </c>
      <c r="AU5319">
        <v>37.5</v>
      </c>
      <c r="AV5319">
        <v>32.380000000000003</v>
      </c>
    </row>
    <row r="5320" spans="1:48" x14ac:dyDescent="0.35">
      <c r="A5320" t="s">
        <v>127</v>
      </c>
      <c r="B5320" t="s">
        <v>52</v>
      </c>
      <c r="C5320" t="s">
        <v>140</v>
      </c>
      <c r="D5320" t="s">
        <v>269</v>
      </c>
      <c r="E5320">
        <v>5988.88</v>
      </c>
      <c r="F5320">
        <v>-31.67</v>
      </c>
      <c r="G5320">
        <v>-2775.65</v>
      </c>
      <c r="H5320">
        <v>8764.5300000000007</v>
      </c>
      <c r="I5320">
        <v>5.54</v>
      </c>
      <c r="J5320">
        <v>0</v>
      </c>
      <c r="K5320">
        <v>-3.35</v>
      </c>
      <c r="L5320">
        <v>8.8800000000000008</v>
      </c>
      <c r="M5320">
        <v>644.75</v>
      </c>
      <c r="N5320">
        <v>-25.94</v>
      </c>
      <c r="O5320">
        <v>-225.87</v>
      </c>
      <c r="P5320">
        <v>870.62</v>
      </c>
      <c r="Q5320">
        <v>5.42</v>
      </c>
      <c r="R5320">
        <v>0</v>
      </c>
      <c r="S5320">
        <v>-2.78</v>
      </c>
      <c r="T5320">
        <v>8.1999999999999993</v>
      </c>
      <c r="U5320">
        <v>3.27</v>
      </c>
      <c r="V5320">
        <v>-7.73</v>
      </c>
      <c r="W5320">
        <v>-0.27</v>
      </c>
      <c r="X5320">
        <v>3.54</v>
      </c>
      <c r="Y5320">
        <v>1831.17</v>
      </c>
      <c r="Z5320">
        <v>-25.94</v>
      </c>
      <c r="AA5320">
        <v>-641.48</v>
      </c>
      <c r="AB5320">
        <v>2472.65</v>
      </c>
      <c r="AC5320">
        <v>26.01</v>
      </c>
      <c r="AD5320">
        <v>150.25</v>
      </c>
      <c r="AE5320">
        <v>15.62</v>
      </c>
      <c r="AF5320">
        <v>10.39</v>
      </c>
      <c r="AG5320">
        <v>69.03</v>
      </c>
      <c r="AH5320">
        <v>0</v>
      </c>
      <c r="AI5320">
        <v>-3.55</v>
      </c>
      <c r="AJ5320">
        <v>72.58</v>
      </c>
      <c r="AK5320">
        <v>22.66</v>
      </c>
      <c r="AL5320">
        <v>49.41</v>
      </c>
      <c r="AM5320">
        <v>7.49</v>
      </c>
      <c r="AN5320">
        <v>15.16</v>
      </c>
      <c r="AO5320">
        <v>14.44</v>
      </c>
      <c r="AP5320">
        <v>33.39</v>
      </c>
      <c r="AQ5320">
        <v>3.61</v>
      </c>
      <c r="AR5320">
        <v>10.82</v>
      </c>
      <c r="AS5320">
        <v>24.25</v>
      </c>
      <c r="AT5320">
        <v>119.6</v>
      </c>
      <c r="AU5320">
        <v>13.21</v>
      </c>
      <c r="AV5320">
        <v>11.04</v>
      </c>
    </row>
    <row r="5321" spans="1:48" x14ac:dyDescent="0.35">
      <c r="A5321" t="s">
        <v>127</v>
      </c>
      <c r="B5321" t="s">
        <v>52</v>
      </c>
      <c r="C5321" t="s">
        <v>140</v>
      </c>
      <c r="D5321" t="s">
        <v>270</v>
      </c>
      <c r="E5321">
        <v>25592.71</v>
      </c>
      <c r="F5321">
        <v>8.8800000000000008</v>
      </c>
      <c r="G5321">
        <v>2087.13</v>
      </c>
      <c r="H5321">
        <v>23505.57</v>
      </c>
      <c r="I5321">
        <v>23.65</v>
      </c>
      <c r="J5321">
        <v>0</v>
      </c>
      <c r="K5321">
        <v>-0.16</v>
      </c>
      <c r="L5321">
        <v>23.82</v>
      </c>
      <c r="M5321">
        <v>2974.91</v>
      </c>
      <c r="N5321">
        <v>14.59</v>
      </c>
      <c r="O5321">
        <v>378.76</v>
      </c>
      <c r="P5321">
        <v>2596.15</v>
      </c>
      <c r="Q5321">
        <v>25.01</v>
      </c>
      <c r="R5321">
        <v>0</v>
      </c>
      <c r="S5321">
        <v>0.55000000000000004</v>
      </c>
      <c r="T5321">
        <v>24.46</v>
      </c>
      <c r="U5321">
        <v>3.03</v>
      </c>
      <c r="V5321">
        <v>-4.9800000000000004</v>
      </c>
      <c r="W5321">
        <v>-0.16</v>
      </c>
      <c r="X5321">
        <v>3.19</v>
      </c>
      <c r="Y5321">
        <v>8449.0499999999993</v>
      </c>
      <c r="Z5321">
        <v>14.59</v>
      </c>
      <c r="AA5321">
        <v>1075.71</v>
      </c>
      <c r="AB5321">
        <v>7373.34</v>
      </c>
      <c r="AC5321">
        <v>14.71</v>
      </c>
      <c r="AD5321">
        <v>-6.31</v>
      </c>
      <c r="AE5321">
        <v>-0.99</v>
      </c>
      <c r="AF5321">
        <v>15.7</v>
      </c>
      <c r="AG5321">
        <v>100</v>
      </c>
      <c r="AH5321">
        <v>0</v>
      </c>
      <c r="AI5321">
        <v>0</v>
      </c>
      <c r="AJ5321">
        <v>100</v>
      </c>
      <c r="AK5321">
        <v>17.170000000000002</v>
      </c>
      <c r="AL5321">
        <v>-53.38</v>
      </c>
      <c r="AM5321">
        <v>-19.649999999999999</v>
      </c>
      <c r="AN5321">
        <v>36.82</v>
      </c>
      <c r="AO5321">
        <v>15.74</v>
      </c>
      <c r="AP5321">
        <v>-35.880000000000003</v>
      </c>
      <c r="AQ5321">
        <v>-8.81</v>
      </c>
      <c r="AR5321">
        <v>24.55</v>
      </c>
      <c r="AS5321">
        <v>11.65</v>
      </c>
      <c r="AT5321">
        <v>-5.77</v>
      </c>
      <c r="AU5321">
        <v>-0.71</v>
      </c>
      <c r="AV5321">
        <v>12.36</v>
      </c>
    </row>
    <row r="5322" spans="1:48" x14ac:dyDescent="0.35">
      <c r="A5322" t="s">
        <v>127</v>
      </c>
      <c r="B5322" t="s">
        <v>52</v>
      </c>
      <c r="C5322" t="s">
        <v>141</v>
      </c>
      <c r="D5322" t="s">
        <v>129</v>
      </c>
      <c r="E5322">
        <v>544215.18999999994</v>
      </c>
      <c r="F5322">
        <v>-19.25</v>
      </c>
      <c r="G5322">
        <v>-129762.15</v>
      </c>
      <c r="H5322">
        <v>673977.34</v>
      </c>
      <c r="I5322">
        <v>0</v>
      </c>
      <c r="J5322">
        <v>0</v>
      </c>
      <c r="K5322">
        <v>0</v>
      </c>
      <c r="L5322">
        <v>0</v>
      </c>
      <c r="M5322">
        <v>114186.73</v>
      </c>
      <c r="N5322">
        <v>-8.34</v>
      </c>
      <c r="O5322">
        <v>-10388.25</v>
      </c>
      <c r="P5322">
        <v>124574.98</v>
      </c>
      <c r="Q5322">
        <v>0</v>
      </c>
      <c r="R5322">
        <v>0</v>
      </c>
      <c r="S5322">
        <v>0</v>
      </c>
      <c r="T5322">
        <v>0</v>
      </c>
      <c r="U5322">
        <v>1.1200000000000001</v>
      </c>
      <c r="V5322">
        <v>-11.91</v>
      </c>
      <c r="W5322">
        <v>-0.15</v>
      </c>
      <c r="X5322">
        <v>1.27</v>
      </c>
      <c r="Y5322">
        <v>486522.06</v>
      </c>
      <c r="Z5322">
        <v>-8.34</v>
      </c>
      <c r="AA5322">
        <v>-44261.82</v>
      </c>
      <c r="AB5322">
        <v>530783.88</v>
      </c>
      <c r="AC5322">
        <v>54.1</v>
      </c>
      <c r="AD5322">
        <v>-18.61</v>
      </c>
      <c r="AE5322">
        <v>-12.37</v>
      </c>
      <c r="AF5322">
        <v>66.47</v>
      </c>
      <c r="AG5322">
        <v>100</v>
      </c>
      <c r="AH5322">
        <v>0</v>
      </c>
      <c r="AI5322">
        <v>0</v>
      </c>
      <c r="AJ5322">
        <v>100</v>
      </c>
      <c r="AK5322">
        <v>100</v>
      </c>
      <c r="AL5322">
        <v>0</v>
      </c>
      <c r="AM5322">
        <v>0</v>
      </c>
      <c r="AN5322">
        <v>100</v>
      </c>
      <c r="AO5322">
        <v>100</v>
      </c>
      <c r="AP5322">
        <v>0</v>
      </c>
      <c r="AQ5322">
        <v>0</v>
      </c>
      <c r="AR5322">
        <v>100</v>
      </c>
      <c r="AS5322">
        <v>53.07</v>
      </c>
      <c r="AT5322">
        <v>-22.59</v>
      </c>
      <c r="AU5322">
        <v>-15.49</v>
      </c>
      <c r="AV5322">
        <v>68.56</v>
      </c>
    </row>
    <row r="5323" spans="1:48" x14ac:dyDescent="0.35">
      <c r="A5323" t="s">
        <v>127</v>
      </c>
      <c r="B5323" t="s">
        <v>52</v>
      </c>
      <c r="C5323" t="s">
        <v>141</v>
      </c>
      <c r="D5323" t="s">
        <v>130</v>
      </c>
      <c r="E5323">
        <v>208194.84</v>
      </c>
      <c r="F5323">
        <v>-17.739999999999998</v>
      </c>
      <c r="G5323">
        <v>-44903.6</v>
      </c>
      <c r="H5323">
        <v>253098.44</v>
      </c>
      <c r="I5323">
        <v>38.26</v>
      </c>
      <c r="J5323">
        <v>0</v>
      </c>
      <c r="K5323">
        <v>0.7</v>
      </c>
      <c r="L5323">
        <v>37.549999999999997</v>
      </c>
      <c r="M5323">
        <v>45991.27</v>
      </c>
      <c r="N5323">
        <v>-2.1</v>
      </c>
      <c r="O5323">
        <v>-985.47</v>
      </c>
      <c r="P5323">
        <v>46976.74</v>
      </c>
      <c r="Q5323">
        <v>40.28</v>
      </c>
      <c r="R5323">
        <v>0</v>
      </c>
      <c r="S5323">
        <v>2.57</v>
      </c>
      <c r="T5323">
        <v>37.71</v>
      </c>
      <c r="U5323">
        <v>1.06</v>
      </c>
      <c r="V5323">
        <v>-15.98</v>
      </c>
      <c r="W5323">
        <v>-0.2</v>
      </c>
      <c r="X5323">
        <v>1.26</v>
      </c>
      <c r="Y5323">
        <v>195957.69</v>
      </c>
      <c r="Z5323">
        <v>-2.1</v>
      </c>
      <c r="AA5323">
        <v>-4198.8500000000004</v>
      </c>
      <c r="AB5323">
        <v>200156.54</v>
      </c>
      <c r="AC5323">
        <v>57.55</v>
      </c>
      <c r="AD5323">
        <v>-0.28999999999999998</v>
      </c>
      <c r="AE5323">
        <v>-0.17</v>
      </c>
      <c r="AF5323">
        <v>57.72</v>
      </c>
      <c r="AG5323">
        <v>100</v>
      </c>
      <c r="AH5323">
        <v>0</v>
      </c>
      <c r="AI5323">
        <v>0</v>
      </c>
      <c r="AJ5323">
        <v>100</v>
      </c>
      <c r="AK5323">
        <v>100</v>
      </c>
      <c r="AL5323">
        <v>0</v>
      </c>
      <c r="AM5323">
        <v>0</v>
      </c>
      <c r="AN5323">
        <v>100</v>
      </c>
      <c r="AO5323">
        <v>100</v>
      </c>
      <c r="AP5323">
        <v>0</v>
      </c>
      <c r="AQ5323">
        <v>0</v>
      </c>
      <c r="AR5323">
        <v>100</v>
      </c>
      <c r="AS5323">
        <v>51.98</v>
      </c>
      <c r="AT5323">
        <v>-12.81</v>
      </c>
      <c r="AU5323">
        <v>-7.64</v>
      </c>
      <c r="AV5323">
        <v>59.62</v>
      </c>
    </row>
    <row r="5324" spans="1:48" x14ac:dyDescent="0.35">
      <c r="A5324" t="s">
        <v>127</v>
      </c>
      <c r="B5324" t="s">
        <v>52</v>
      </c>
      <c r="C5324" t="s">
        <v>141</v>
      </c>
      <c r="D5324" t="s">
        <v>131</v>
      </c>
      <c r="E5324">
        <v>244799.27</v>
      </c>
      <c r="F5324">
        <v>-21.8</v>
      </c>
      <c r="G5324">
        <v>-68249.820000000007</v>
      </c>
      <c r="H5324">
        <v>313049.09000000003</v>
      </c>
      <c r="I5324">
        <v>44.98</v>
      </c>
      <c r="J5324">
        <v>0</v>
      </c>
      <c r="K5324">
        <v>-1.47</v>
      </c>
      <c r="L5324">
        <v>46.45</v>
      </c>
      <c r="M5324">
        <v>52001.17</v>
      </c>
      <c r="N5324">
        <v>-7.68</v>
      </c>
      <c r="O5324">
        <v>-4325.08</v>
      </c>
      <c r="P5324">
        <v>56326.25</v>
      </c>
      <c r="Q5324">
        <v>45.54</v>
      </c>
      <c r="R5324">
        <v>0</v>
      </c>
      <c r="S5324">
        <v>0.33</v>
      </c>
      <c r="T5324">
        <v>45.21</v>
      </c>
      <c r="U5324">
        <v>1.1000000000000001</v>
      </c>
      <c r="V5324">
        <v>-15.3</v>
      </c>
      <c r="W5324">
        <v>-0.2</v>
      </c>
      <c r="X5324">
        <v>1.3</v>
      </c>
      <c r="Y5324">
        <v>221564.44</v>
      </c>
      <c r="Z5324">
        <v>-7.68</v>
      </c>
      <c r="AA5324">
        <v>-18428.099999999999</v>
      </c>
      <c r="AB5324">
        <v>239992.54</v>
      </c>
      <c r="AC5324">
        <v>53.5</v>
      </c>
      <c r="AD5324">
        <v>-33.770000000000003</v>
      </c>
      <c r="AE5324">
        <v>-27.28</v>
      </c>
      <c r="AF5324">
        <v>80.78</v>
      </c>
      <c r="AG5324">
        <v>100</v>
      </c>
      <c r="AH5324">
        <v>0</v>
      </c>
      <c r="AI5324">
        <v>0</v>
      </c>
      <c r="AJ5324">
        <v>100</v>
      </c>
      <c r="AK5324">
        <v>100</v>
      </c>
      <c r="AL5324">
        <v>0</v>
      </c>
      <c r="AM5324">
        <v>0</v>
      </c>
      <c r="AN5324">
        <v>100</v>
      </c>
      <c r="AO5324">
        <v>82.26</v>
      </c>
      <c r="AP5324">
        <v>-17.399999999999999</v>
      </c>
      <c r="AQ5324">
        <v>-17.329999999999998</v>
      </c>
      <c r="AR5324">
        <v>99.59</v>
      </c>
      <c r="AS5324">
        <v>55.13</v>
      </c>
      <c r="AT5324">
        <v>-33.049999999999997</v>
      </c>
      <c r="AU5324">
        <v>-27.22</v>
      </c>
      <c r="AV5324">
        <v>82.35</v>
      </c>
    </row>
    <row r="5325" spans="1:48" x14ac:dyDescent="0.35">
      <c r="A5325" t="s">
        <v>127</v>
      </c>
      <c r="B5325" t="s">
        <v>52</v>
      </c>
      <c r="C5325" t="s">
        <v>141</v>
      </c>
      <c r="D5325" t="s">
        <v>132</v>
      </c>
      <c r="E5325">
        <v>70117.7</v>
      </c>
      <c r="F5325">
        <v>-10.48</v>
      </c>
      <c r="G5325">
        <v>-8209.51</v>
      </c>
      <c r="H5325">
        <v>78327.22</v>
      </c>
      <c r="I5325">
        <v>12.88</v>
      </c>
      <c r="J5325">
        <v>0</v>
      </c>
      <c r="K5325">
        <v>1.26</v>
      </c>
      <c r="L5325">
        <v>11.62</v>
      </c>
      <c r="M5325">
        <v>11154.86</v>
      </c>
      <c r="N5325">
        <v>-15.62</v>
      </c>
      <c r="O5325">
        <v>-2064.67</v>
      </c>
      <c r="P5325">
        <v>13219.54</v>
      </c>
      <c r="Q5325">
        <v>9.77</v>
      </c>
      <c r="R5325">
        <v>0</v>
      </c>
      <c r="S5325">
        <v>-0.84</v>
      </c>
      <c r="T5325">
        <v>10.61</v>
      </c>
      <c r="U5325">
        <v>1.48</v>
      </c>
      <c r="V5325">
        <v>6.09</v>
      </c>
      <c r="W5325">
        <v>0.08</v>
      </c>
      <c r="X5325">
        <v>1.39</v>
      </c>
      <c r="Y5325">
        <v>47528.18</v>
      </c>
      <c r="Z5325">
        <v>-15.62</v>
      </c>
      <c r="AA5325">
        <v>-8797.08</v>
      </c>
      <c r="AB5325">
        <v>56325.26</v>
      </c>
      <c r="AC5325">
        <v>56.03</v>
      </c>
      <c r="AD5325">
        <v>7.29</v>
      </c>
      <c r="AE5325">
        <v>3.81</v>
      </c>
      <c r="AF5325">
        <v>52.22</v>
      </c>
      <c r="AG5325">
        <v>100</v>
      </c>
      <c r="AH5325">
        <v>0</v>
      </c>
      <c r="AI5325">
        <v>0</v>
      </c>
      <c r="AJ5325">
        <v>100</v>
      </c>
      <c r="AK5325">
        <v>95.83</v>
      </c>
      <c r="AL5325">
        <v>5.75</v>
      </c>
      <c r="AM5325">
        <v>5.21</v>
      </c>
      <c r="AN5325">
        <v>90.62</v>
      </c>
      <c r="AO5325">
        <v>95.47</v>
      </c>
      <c r="AP5325">
        <v>8.0299999999999994</v>
      </c>
      <c r="AQ5325">
        <v>7.1</v>
      </c>
      <c r="AR5325">
        <v>88.37</v>
      </c>
      <c r="AS5325">
        <v>57.92</v>
      </c>
      <c r="AT5325">
        <v>8.5299999999999994</v>
      </c>
      <c r="AU5325">
        <v>4.55</v>
      </c>
      <c r="AV5325">
        <v>53.37</v>
      </c>
    </row>
    <row r="5326" spans="1:48" x14ac:dyDescent="0.35">
      <c r="A5326" t="s">
        <v>127</v>
      </c>
      <c r="B5326" t="s">
        <v>52</v>
      </c>
      <c r="C5326" t="s">
        <v>141</v>
      </c>
      <c r="D5326" t="s">
        <v>133</v>
      </c>
      <c r="E5326">
        <v>18588.009999999998</v>
      </c>
      <c r="F5326">
        <v>-32.76</v>
      </c>
      <c r="G5326">
        <v>-9057.7999999999993</v>
      </c>
      <c r="H5326">
        <v>27645.82</v>
      </c>
      <c r="I5326">
        <v>3.42</v>
      </c>
      <c r="J5326">
        <v>0</v>
      </c>
      <c r="K5326">
        <v>-0.69</v>
      </c>
      <c r="L5326">
        <v>4.0999999999999996</v>
      </c>
      <c r="M5326">
        <v>4697.75</v>
      </c>
      <c r="N5326">
        <v>-39.43</v>
      </c>
      <c r="O5326">
        <v>-3058.31</v>
      </c>
      <c r="P5326">
        <v>7756.05</v>
      </c>
      <c r="Q5326">
        <v>4.1100000000000003</v>
      </c>
      <c r="R5326">
        <v>0</v>
      </c>
      <c r="S5326">
        <v>-2.11</v>
      </c>
      <c r="T5326">
        <v>6.23</v>
      </c>
      <c r="U5326">
        <v>0.93</v>
      </c>
      <c r="V5326">
        <v>11.01</v>
      </c>
      <c r="W5326">
        <v>0.09</v>
      </c>
      <c r="X5326">
        <v>0.84</v>
      </c>
      <c r="Y5326">
        <v>20015.97</v>
      </c>
      <c r="Z5326">
        <v>-39.43</v>
      </c>
      <c r="AA5326">
        <v>-13030.7</v>
      </c>
      <c r="AB5326">
        <v>33046.67</v>
      </c>
      <c r="AC5326">
        <v>25.87</v>
      </c>
      <c r="AD5326">
        <v>-38.47</v>
      </c>
      <c r="AE5326">
        <v>-16.170000000000002</v>
      </c>
      <c r="AF5326">
        <v>42.04</v>
      </c>
      <c r="AG5326">
        <v>100</v>
      </c>
      <c r="AH5326">
        <v>0</v>
      </c>
      <c r="AI5326">
        <v>0</v>
      </c>
      <c r="AJ5326">
        <v>100</v>
      </c>
      <c r="AK5326">
        <v>15.32</v>
      </c>
      <c r="AL5326">
        <v>-62.85</v>
      </c>
      <c r="AM5326">
        <v>-25.92</v>
      </c>
      <c r="AN5326">
        <v>41.24</v>
      </c>
      <c r="AO5326">
        <v>15.43</v>
      </c>
      <c r="AP5326">
        <v>-62.67</v>
      </c>
      <c r="AQ5326">
        <v>-25.91</v>
      </c>
      <c r="AR5326">
        <v>41.34</v>
      </c>
      <c r="AS5326">
        <v>26.5</v>
      </c>
      <c r="AT5326">
        <v>-35.729999999999997</v>
      </c>
      <c r="AU5326">
        <v>-14.73</v>
      </c>
      <c r="AV5326">
        <v>41.23</v>
      </c>
    </row>
    <row r="5327" spans="1:48" x14ac:dyDescent="0.35">
      <c r="A5327" t="s">
        <v>127</v>
      </c>
      <c r="B5327" t="s">
        <v>52</v>
      </c>
      <c r="C5327" t="s">
        <v>141</v>
      </c>
      <c r="D5327" t="s">
        <v>268</v>
      </c>
      <c r="E5327">
        <v>365300.56</v>
      </c>
      <c r="F5327">
        <v>-22.91</v>
      </c>
      <c r="G5327">
        <v>-108572.02</v>
      </c>
      <c r="H5327">
        <v>473872.58</v>
      </c>
      <c r="I5327">
        <v>67.12</v>
      </c>
      <c r="J5327">
        <v>0</v>
      </c>
      <c r="K5327">
        <v>-3.19</v>
      </c>
      <c r="L5327">
        <v>70.31</v>
      </c>
      <c r="M5327">
        <v>79031.240000000005</v>
      </c>
      <c r="N5327">
        <v>-6.61</v>
      </c>
      <c r="O5327">
        <v>-5592.27</v>
      </c>
      <c r="P5327">
        <v>84623.51</v>
      </c>
      <c r="Q5327">
        <v>69.209999999999994</v>
      </c>
      <c r="R5327">
        <v>0</v>
      </c>
      <c r="S5327">
        <v>1.28</v>
      </c>
      <c r="T5327">
        <v>67.930000000000007</v>
      </c>
      <c r="U5327">
        <v>1.08</v>
      </c>
      <c r="V5327">
        <v>-17.46</v>
      </c>
      <c r="W5327">
        <v>-0.23</v>
      </c>
      <c r="X5327">
        <v>1.31</v>
      </c>
      <c r="Y5327">
        <v>336733.04</v>
      </c>
      <c r="Z5327">
        <v>-6.61</v>
      </c>
      <c r="AA5327">
        <v>-23827.31</v>
      </c>
      <c r="AB5327">
        <v>360560.35</v>
      </c>
      <c r="AC5327">
        <v>52.05</v>
      </c>
      <c r="AD5327">
        <v>-31.21</v>
      </c>
      <c r="AE5327">
        <v>-23.61</v>
      </c>
      <c r="AF5327">
        <v>75.66</v>
      </c>
      <c r="AG5327">
        <v>100</v>
      </c>
      <c r="AH5327">
        <v>0</v>
      </c>
      <c r="AI5327">
        <v>0</v>
      </c>
      <c r="AJ5327">
        <v>100</v>
      </c>
      <c r="AK5327">
        <v>100</v>
      </c>
      <c r="AL5327">
        <v>0</v>
      </c>
      <c r="AM5327">
        <v>0</v>
      </c>
      <c r="AN5327">
        <v>100</v>
      </c>
      <c r="AO5327">
        <v>86.54</v>
      </c>
      <c r="AP5327">
        <v>-13.28</v>
      </c>
      <c r="AQ5327">
        <v>-13.25</v>
      </c>
      <c r="AR5327">
        <v>99.79</v>
      </c>
      <c r="AS5327">
        <v>50.34</v>
      </c>
      <c r="AT5327">
        <v>-34.67</v>
      </c>
      <c r="AU5327">
        <v>-26.71</v>
      </c>
      <c r="AV5327">
        <v>77.05</v>
      </c>
    </row>
    <row r="5328" spans="1:48" x14ac:dyDescent="0.35">
      <c r="A5328" t="s">
        <v>127</v>
      </c>
      <c r="B5328" t="s">
        <v>52</v>
      </c>
      <c r="C5328" t="s">
        <v>141</v>
      </c>
      <c r="D5328" t="s">
        <v>269</v>
      </c>
      <c r="E5328">
        <v>75309.47</v>
      </c>
      <c r="F5328">
        <v>-9.0500000000000007</v>
      </c>
      <c r="G5328">
        <v>-7494.92</v>
      </c>
      <c r="H5328">
        <v>82804.39</v>
      </c>
      <c r="I5328">
        <v>13.84</v>
      </c>
      <c r="J5328">
        <v>0</v>
      </c>
      <c r="K5328">
        <v>1.55</v>
      </c>
      <c r="L5328">
        <v>12.29</v>
      </c>
      <c r="M5328">
        <v>16142.75</v>
      </c>
      <c r="N5328">
        <v>-4.67</v>
      </c>
      <c r="O5328">
        <v>-790.3</v>
      </c>
      <c r="P5328">
        <v>16933.05</v>
      </c>
      <c r="Q5328">
        <v>14.14</v>
      </c>
      <c r="R5328">
        <v>0</v>
      </c>
      <c r="S5328">
        <v>0.54</v>
      </c>
      <c r="T5328">
        <v>13.59</v>
      </c>
      <c r="U5328">
        <v>1.0900000000000001</v>
      </c>
      <c r="V5328">
        <v>-4.5999999999999996</v>
      </c>
      <c r="W5328">
        <v>-0.05</v>
      </c>
      <c r="X5328">
        <v>1.1499999999999999</v>
      </c>
      <c r="Y5328">
        <v>68780.350000000006</v>
      </c>
      <c r="Z5328">
        <v>-4.67</v>
      </c>
      <c r="AA5328">
        <v>-3367.3</v>
      </c>
      <c r="AB5328">
        <v>72147.64</v>
      </c>
      <c r="AC5328">
        <v>70.790000000000006</v>
      </c>
      <c r="AD5328">
        <v>53.56</v>
      </c>
      <c r="AE5328">
        <v>24.69</v>
      </c>
      <c r="AF5328">
        <v>46.1</v>
      </c>
      <c r="AG5328">
        <v>100</v>
      </c>
      <c r="AH5328">
        <v>0</v>
      </c>
      <c r="AI5328">
        <v>0</v>
      </c>
      <c r="AJ5328">
        <v>100</v>
      </c>
      <c r="AK5328">
        <v>69.03</v>
      </c>
      <c r="AL5328">
        <v>-30.97</v>
      </c>
      <c r="AM5328">
        <v>-30.97</v>
      </c>
      <c r="AN5328">
        <v>100</v>
      </c>
      <c r="AO5328">
        <v>68.41</v>
      </c>
      <c r="AP5328">
        <v>-10.49</v>
      </c>
      <c r="AQ5328">
        <v>-8.02</v>
      </c>
      <c r="AR5328">
        <v>76.430000000000007</v>
      </c>
      <c r="AS5328">
        <v>68.5</v>
      </c>
      <c r="AT5328">
        <v>45.07</v>
      </c>
      <c r="AU5328">
        <v>21.28</v>
      </c>
      <c r="AV5328">
        <v>47.22</v>
      </c>
    </row>
    <row r="5329" spans="1:48" x14ac:dyDescent="0.35">
      <c r="A5329" t="s">
        <v>127</v>
      </c>
      <c r="B5329" t="s">
        <v>52</v>
      </c>
      <c r="C5329" t="s">
        <v>141</v>
      </c>
      <c r="D5329" t="s">
        <v>270</v>
      </c>
      <c r="E5329">
        <v>82253.62</v>
      </c>
      <c r="F5329">
        <v>-5.85</v>
      </c>
      <c r="G5329">
        <v>-5109.13</v>
      </c>
      <c r="H5329">
        <v>87362.75</v>
      </c>
      <c r="I5329">
        <v>15.11</v>
      </c>
      <c r="J5329">
        <v>0</v>
      </c>
      <c r="K5329">
        <v>2.15</v>
      </c>
      <c r="L5329">
        <v>12.96</v>
      </c>
      <c r="M5329">
        <v>13911.94</v>
      </c>
      <c r="N5329">
        <v>-6.43</v>
      </c>
      <c r="O5329">
        <v>-956.48</v>
      </c>
      <c r="P5329">
        <v>14868.42</v>
      </c>
      <c r="Q5329">
        <v>12.18</v>
      </c>
      <c r="R5329">
        <v>0</v>
      </c>
      <c r="S5329">
        <v>0.25</v>
      </c>
      <c r="T5329">
        <v>11.94</v>
      </c>
      <c r="U5329">
        <v>1.39</v>
      </c>
      <c r="V5329">
        <v>0.62</v>
      </c>
      <c r="W5329">
        <v>0.01</v>
      </c>
      <c r="X5329">
        <v>1.38</v>
      </c>
      <c r="Y5329">
        <v>59275.43</v>
      </c>
      <c r="Z5329">
        <v>-6.43</v>
      </c>
      <c r="AA5329">
        <v>-4075.32</v>
      </c>
      <c r="AB5329">
        <v>63350.75</v>
      </c>
      <c r="AC5329">
        <v>57.38</v>
      </c>
      <c r="AD5329">
        <v>11.55</v>
      </c>
      <c r="AE5329">
        <v>5.94</v>
      </c>
      <c r="AF5329">
        <v>51.44</v>
      </c>
      <c r="AG5329">
        <v>100</v>
      </c>
      <c r="AH5329">
        <v>0</v>
      </c>
      <c r="AI5329">
        <v>0</v>
      </c>
      <c r="AJ5329">
        <v>100</v>
      </c>
      <c r="AK5329">
        <v>95.83</v>
      </c>
      <c r="AL5329">
        <v>5.75</v>
      </c>
      <c r="AM5329">
        <v>5.21</v>
      </c>
      <c r="AN5329">
        <v>90.62</v>
      </c>
      <c r="AO5329">
        <v>95.47</v>
      </c>
      <c r="AP5329">
        <v>7.57</v>
      </c>
      <c r="AQ5329">
        <v>6.72</v>
      </c>
      <c r="AR5329">
        <v>88.76</v>
      </c>
      <c r="AS5329">
        <v>58.76</v>
      </c>
      <c r="AT5329">
        <v>11.27</v>
      </c>
      <c r="AU5329">
        <v>5.95</v>
      </c>
      <c r="AV5329">
        <v>52.81</v>
      </c>
    </row>
    <row r="5330" spans="1:48" x14ac:dyDescent="0.35">
      <c r="A5330" t="s">
        <v>127</v>
      </c>
      <c r="B5330" t="s">
        <v>52</v>
      </c>
      <c r="C5330" t="s">
        <v>142</v>
      </c>
      <c r="D5330" t="s">
        <v>129</v>
      </c>
      <c r="E5330">
        <v>126075.78</v>
      </c>
      <c r="F5330">
        <v>-3.14</v>
      </c>
      <c r="G5330">
        <v>-4082.6</v>
      </c>
      <c r="H5330">
        <v>130158.38</v>
      </c>
      <c r="I5330">
        <v>0</v>
      </c>
      <c r="J5330">
        <v>0</v>
      </c>
      <c r="K5330">
        <v>0</v>
      </c>
      <c r="L5330">
        <v>0</v>
      </c>
      <c r="M5330">
        <v>5113.1400000000003</v>
      </c>
      <c r="N5330">
        <v>-1.21</v>
      </c>
      <c r="O5330">
        <v>-62.44</v>
      </c>
      <c r="P5330">
        <v>5175.59</v>
      </c>
      <c r="Q5330">
        <v>0</v>
      </c>
      <c r="R5330">
        <v>0</v>
      </c>
      <c r="S5330">
        <v>0</v>
      </c>
      <c r="T5330">
        <v>0</v>
      </c>
      <c r="U5330">
        <v>1.71</v>
      </c>
      <c r="V5330">
        <v>-1.95</v>
      </c>
      <c r="W5330">
        <v>-0.03</v>
      </c>
      <c r="X5330">
        <v>1.75</v>
      </c>
      <c r="Y5330">
        <v>73676.39</v>
      </c>
      <c r="Z5330">
        <v>-1.21</v>
      </c>
      <c r="AA5330">
        <v>-899.78</v>
      </c>
      <c r="AB5330">
        <v>74576.17</v>
      </c>
      <c r="AC5330">
        <v>0.47</v>
      </c>
      <c r="AD5330">
        <v>0</v>
      </c>
      <c r="AE5330">
        <v>0.47</v>
      </c>
      <c r="AF5330">
        <v>0</v>
      </c>
      <c r="AG5330">
        <v>100</v>
      </c>
      <c r="AH5330">
        <v>0</v>
      </c>
      <c r="AI5330">
        <v>0</v>
      </c>
      <c r="AJ5330">
        <v>100</v>
      </c>
      <c r="AK5330">
        <v>14.42</v>
      </c>
      <c r="AL5330">
        <v>0</v>
      </c>
      <c r="AM5330">
        <v>14.42</v>
      </c>
      <c r="AN5330">
        <v>0</v>
      </c>
      <c r="AO5330">
        <v>10.91</v>
      </c>
      <c r="AP5330">
        <v>0</v>
      </c>
      <c r="AQ5330">
        <v>10.91</v>
      </c>
      <c r="AR5330">
        <v>0</v>
      </c>
      <c r="AS5330">
        <v>0.27</v>
      </c>
      <c r="AT5330">
        <v>0</v>
      </c>
      <c r="AU5330">
        <v>0.27</v>
      </c>
      <c r="AV5330">
        <v>0</v>
      </c>
    </row>
    <row r="5331" spans="1:48" x14ac:dyDescent="0.35">
      <c r="A5331" t="s">
        <v>127</v>
      </c>
      <c r="B5331" t="s">
        <v>52</v>
      </c>
      <c r="C5331" t="s">
        <v>142</v>
      </c>
      <c r="D5331" t="s">
        <v>130</v>
      </c>
      <c r="E5331">
        <v>660.09</v>
      </c>
      <c r="F5331">
        <v>1439.25</v>
      </c>
      <c r="G5331">
        <v>617.20000000000005</v>
      </c>
      <c r="H5331">
        <v>42.88</v>
      </c>
      <c r="I5331">
        <v>0.52</v>
      </c>
      <c r="J5331">
        <v>0</v>
      </c>
      <c r="K5331">
        <v>0.49</v>
      </c>
      <c r="L5331">
        <v>0.03</v>
      </c>
      <c r="M5331">
        <v>36.93</v>
      </c>
      <c r="N5331">
        <v>1984.87</v>
      </c>
      <c r="O5331">
        <v>35.159999999999997</v>
      </c>
      <c r="P5331">
        <v>1.77</v>
      </c>
      <c r="Q5331">
        <v>0.72</v>
      </c>
      <c r="R5331">
        <v>0</v>
      </c>
      <c r="S5331">
        <v>0.69</v>
      </c>
      <c r="T5331">
        <v>0.03</v>
      </c>
      <c r="U5331">
        <v>1.24</v>
      </c>
      <c r="V5331">
        <v>-26.17</v>
      </c>
      <c r="W5331">
        <v>-0.44</v>
      </c>
      <c r="X5331">
        <v>1.68</v>
      </c>
      <c r="Y5331">
        <v>532.17999999999995</v>
      </c>
      <c r="Z5331">
        <v>1984.87</v>
      </c>
      <c r="AA5331">
        <v>506.66</v>
      </c>
      <c r="AB5331">
        <v>25.53</v>
      </c>
      <c r="AC5331">
        <v>64.66</v>
      </c>
      <c r="AD5331">
        <v>0</v>
      </c>
      <c r="AE5331">
        <v>64.66</v>
      </c>
      <c r="AF5331">
        <v>0</v>
      </c>
      <c r="AG5331">
        <v>43.13</v>
      </c>
      <c r="AH5331">
        <v>0</v>
      </c>
      <c r="AI5331">
        <v>17.739999999999998</v>
      </c>
      <c r="AJ5331">
        <v>25.4</v>
      </c>
      <c r="AK5331">
        <v>14.42</v>
      </c>
      <c r="AL5331">
        <v>0</v>
      </c>
      <c r="AM5331">
        <v>14.42</v>
      </c>
      <c r="AN5331">
        <v>0</v>
      </c>
      <c r="AO5331">
        <v>14.55</v>
      </c>
      <c r="AP5331">
        <v>0</v>
      </c>
      <c r="AQ5331">
        <v>14.55</v>
      </c>
      <c r="AR5331">
        <v>0</v>
      </c>
      <c r="AS5331">
        <v>52.13</v>
      </c>
      <c r="AT5331">
        <v>0</v>
      </c>
      <c r="AU5331">
        <v>52.13</v>
      </c>
      <c r="AV5331">
        <v>0</v>
      </c>
    </row>
    <row r="5332" spans="1:48" x14ac:dyDescent="0.35">
      <c r="A5332" t="s">
        <v>127</v>
      </c>
      <c r="B5332" t="s">
        <v>52</v>
      </c>
      <c r="C5332" t="s">
        <v>142</v>
      </c>
      <c r="D5332" t="s">
        <v>131</v>
      </c>
      <c r="E5332">
        <v>90444.86</v>
      </c>
      <c r="F5332">
        <v>1.49</v>
      </c>
      <c r="G5332">
        <v>1324.61</v>
      </c>
      <c r="H5332">
        <v>89120.25</v>
      </c>
      <c r="I5332">
        <v>71.739999999999995</v>
      </c>
      <c r="J5332">
        <v>0</v>
      </c>
      <c r="K5332">
        <v>3.27</v>
      </c>
      <c r="L5332">
        <v>68.47</v>
      </c>
      <c r="M5332">
        <v>3708.14</v>
      </c>
      <c r="N5332">
        <v>4.42</v>
      </c>
      <c r="O5332">
        <v>156.9</v>
      </c>
      <c r="P5332">
        <v>3551.25</v>
      </c>
      <c r="Q5332">
        <v>72.52</v>
      </c>
      <c r="R5332">
        <v>0</v>
      </c>
      <c r="S5332">
        <v>3.91</v>
      </c>
      <c r="T5332">
        <v>68.62</v>
      </c>
      <c r="U5332">
        <v>1.69</v>
      </c>
      <c r="V5332">
        <v>-2.81</v>
      </c>
      <c r="W5332">
        <v>-0.05</v>
      </c>
      <c r="X5332">
        <v>1.74</v>
      </c>
      <c r="Y5332">
        <v>53431.48</v>
      </c>
      <c r="Z5332">
        <v>4.42</v>
      </c>
      <c r="AA5332">
        <v>2260.79</v>
      </c>
      <c r="AB5332">
        <v>51170.69</v>
      </c>
      <c r="AC5332">
        <v>0</v>
      </c>
      <c r="AD5332">
        <v>0</v>
      </c>
      <c r="AE5332">
        <v>0</v>
      </c>
      <c r="AF5332">
        <v>0</v>
      </c>
      <c r="AG5332">
        <v>100</v>
      </c>
      <c r="AH5332">
        <v>0</v>
      </c>
      <c r="AI5332">
        <v>0</v>
      </c>
      <c r="AJ5332">
        <v>100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</row>
    <row r="5333" spans="1:48" x14ac:dyDescent="0.35">
      <c r="A5333" t="s">
        <v>127</v>
      </c>
      <c r="B5333" t="s">
        <v>52</v>
      </c>
      <c r="C5333" t="s">
        <v>142</v>
      </c>
      <c r="D5333" t="s">
        <v>132</v>
      </c>
      <c r="E5333">
        <v>34860.29</v>
      </c>
      <c r="F5333">
        <v>-14.9</v>
      </c>
      <c r="G5333">
        <v>-6104.31</v>
      </c>
      <c r="H5333">
        <v>40964.6</v>
      </c>
      <c r="I5333">
        <v>27.65</v>
      </c>
      <c r="J5333">
        <v>0</v>
      </c>
      <c r="K5333">
        <v>-3.82</v>
      </c>
      <c r="L5333">
        <v>31.47</v>
      </c>
      <c r="M5333">
        <v>1359.24</v>
      </c>
      <c r="N5333">
        <v>-16.079999999999998</v>
      </c>
      <c r="O5333">
        <v>-260.38</v>
      </c>
      <c r="P5333">
        <v>1619.62</v>
      </c>
      <c r="Q5333">
        <v>26.58</v>
      </c>
      <c r="R5333">
        <v>0</v>
      </c>
      <c r="S5333">
        <v>-4.71</v>
      </c>
      <c r="T5333">
        <v>31.29</v>
      </c>
      <c r="U5333">
        <v>1.78</v>
      </c>
      <c r="V5333">
        <v>1.4</v>
      </c>
      <c r="W5333">
        <v>0.02</v>
      </c>
      <c r="X5333">
        <v>1.76</v>
      </c>
      <c r="Y5333">
        <v>19585.64</v>
      </c>
      <c r="Z5333">
        <v>-16.079999999999998</v>
      </c>
      <c r="AA5333">
        <v>-3751.83</v>
      </c>
      <c r="AB5333">
        <v>23337.48</v>
      </c>
      <c r="AC5333">
        <v>0</v>
      </c>
      <c r="AD5333">
        <v>0</v>
      </c>
      <c r="AE5333">
        <v>0</v>
      </c>
      <c r="AF5333">
        <v>0</v>
      </c>
      <c r="AG5333">
        <v>100</v>
      </c>
      <c r="AH5333">
        <v>0</v>
      </c>
      <c r="AI5333">
        <v>0</v>
      </c>
      <c r="AJ5333">
        <v>100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 x14ac:dyDescent="0.35">
      <c r="A5334" t="s">
        <v>127</v>
      </c>
      <c r="B5334" t="s">
        <v>52</v>
      </c>
      <c r="C5334" t="s">
        <v>142</v>
      </c>
      <c r="D5334" t="s">
        <v>133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 x14ac:dyDescent="0.35">
      <c r="A5335" t="s">
        <v>127</v>
      </c>
      <c r="B5335" t="s">
        <v>52</v>
      </c>
      <c r="C5335" t="s">
        <v>142</v>
      </c>
      <c r="D5335" t="s">
        <v>268</v>
      </c>
      <c r="E5335">
        <v>90444.86</v>
      </c>
      <c r="F5335">
        <v>1.49</v>
      </c>
      <c r="G5335">
        <v>1324.61</v>
      </c>
      <c r="H5335">
        <v>89120.25</v>
      </c>
      <c r="I5335">
        <v>71.739999999999995</v>
      </c>
      <c r="J5335">
        <v>0</v>
      </c>
      <c r="K5335">
        <v>3.27</v>
      </c>
      <c r="L5335">
        <v>68.47</v>
      </c>
      <c r="M5335">
        <v>3708.14</v>
      </c>
      <c r="N5335">
        <v>4.42</v>
      </c>
      <c r="O5335">
        <v>156.9</v>
      </c>
      <c r="P5335">
        <v>3551.25</v>
      </c>
      <c r="Q5335">
        <v>72.52</v>
      </c>
      <c r="R5335">
        <v>0</v>
      </c>
      <c r="S5335">
        <v>3.91</v>
      </c>
      <c r="T5335">
        <v>68.62</v>
      </c>
      <c r="U5335">
        <v>1.69</v>
      </c>
      <c r="V5335">
        <v>-2.81</v>
      </c>
      <c r="W5335">
        <v>-0.05</v>
      </c>
      <c r="X5335">
        <v>1.74</v>
      </c>
      <c r="Y5335">
        <v>53431.48</v>
      </c>
      <c r="Z5335">
        <v>4.42</v>
      </c>
      <c r="AA5335">
        <v>2260.79</v>
      </c>
      <c r="AB5335">
        <v>51170.69</v>
      </c>
      <c r="AC5335">
        <v>0</v>
      </c>
      <c r="AD5335">
        <v>0</v>
      </c>
      <c r="AE5335">
        <v>0</v>
      </c>
      <c r="AF5335">
        <v>0</v>
      </c>
      <c r="AG5335">
        <v>100</v>
      </c>
      <c r="AH5335">
        <v>0</v>
      </c>
      <c r="AI5335">
        <v>0</v>
      </c>
      <c r="AJ5335">
        <v>100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</row>
    <row r="5336" spans="1:48" x14ac:dyDescent="0.35">
      <c r="A5336" t="s">
        <v>127</v>
      </c>
      <c r="B5336" t="s">
        <v>52</v>
      </c>
      <c r="C5336" t="s">
        <v>142</v>
      </c>
      <c r="D5336" t="s">
        <v>269</v>
      </c>
      <c r="E5336">
        <v>660.09</v>
      </c>
      <c r="F5336">
        <v>1439.25</v>
      </c>
      <c r="G5336">
        <v>617.20000000000005</v>
      </c>
      <c r="H5336">
        <v>42.88</v>
      </c>
      <c r="I5336">
        <v>0</v>
      </c>
      <c r="J5336">
        <v>0</v>
      </c>
      <c r="K5336">
        <v>0</v>
      </c>
      <c r="L5336">
        <v>0</v>
      </c>
      <c r="M5336">
        <v>36.93</v>
      </c>
      <c r="N5336">
        <v>1984.87</v>
      </c>
      <c r="O5336">
        <v>35.159999999999997</v>
      </c>
      <c r="P5336">
        <v>1.77</v>
      </c>
      <c r="Q5336">
        <v>0</v>
      </c>
      <c r="R5336">
        <v>0</v>
      </c>
      <c r="S5336">
        <v>0</v>
      </c>
      <c r="T5336">
        <v>0</v>
      </c>
      <c r="U5336">
        <v>1.24</v>
      </c>
      <c r="V5336">
        <v>-26.17</v>
      </c>
      <c r="W5336">
        <v>-0.44</v>
      </c>
      <c r="X5336">
        <v>1.68</v>
      </c>
      <c r="Y5336">
        <v>532.17999999999995</v>
      </c>
      <c r="Z5336">
        <v>1984.87</v>
      </c>
      <c r="AA5336">
        <v>506.66</v>
      </c>
      <c r="AB5336">
        <v>25.53</v>
      </c>
      <c r="AC5336">
        <v>64.66</v>
      </c>
      <c r="AD5336">
        <v>0</v>
      </c>
      <c r="AE5336">
        <v>64.66</v>
      </c>
      <c r="AF5336">
        <v>0</v>
      </c>
      <c r="AG5336">
        <v>43.13</v>
      </c>
      <c r="AH5336">
        <v>0</v>
      </c>
      <c r="AI5336">
        <v>17.739999999999998</v>
      </c>
      <c r="AJ5336">
        <v>25.4</v>
      </c>
      <c r="AK5336">
        <v>14.42</v>
      </c>
      <c r="AL5336">
        <v>0</v>
      </c>
      <c r="AM5336">
        <v>14.42</v>
      </c>
      <c r="AN5336">
        <v>0</v>
      </c>
      <c r="AO5336">
        <v>14.55</v>
      </c>
      <c r="AP5336">
        <v>0</v>
      </c>
      <c r="AQ5336">
        <v>14.55</v>
      </c>
      <c r="AR5336">
        <v>0</v>
      </c>
      <c r="AS5336">
        <v>52.13</v>
      </c>
      <c r="AT5336">
        <v>0</v>
      </c>
      <c r="AU5336">
        <v>52.13</v>
      </c>
      <c r="AV5336">
        <v>0</v>
      </c>
    </row>
    <row r="5337" spans="1:48" x14ac:dyDescent="0.35">
      <c r="A5337" t="s">
        <v>127</v>
      </c>
      <c r="B5337" t="s">
        <v>52</v>
      </c>
      <c r="C5337" t="s">
        <v>142</v>
      </c>
      <c r="D5337" t="s">
        <v>270</v>
      </c>
      <c r="E5337">
        <v>34860.29</v>
      </c>
      <c r="F5337">
        <v>-14.9</v>
      </c>
      <c r="G5337">
        <v>-6104.31</v>
      </c>
      <c r="H5337">
        <v>40964.6</v>
      </c>
      <c r="I5337">
        <v>27.65</v>
      </c>
      <c r="J5337">
        <v>0</v>
      </c>
      <c r="K5337">
        <v>-3.82</v>
      </c>
      <c r="L5337">
        <v>31.47</v>
      </c>
      <c r="M5337">
        <v>1359.24</v>
      </c>
      <c r="N5337">
        <v>-16.079999999999998</v>
      </c>
      <c r="O5337">
        <v>-260.38</v>
      </c>
      <c r="P5337">
        <v>1619.62</v>
      </c>
      <c r="Q5337">
        <v>26.58</v>
      </c>
      <c r="R5337">
        <v>0</v>
      </c>
      <c r="S5337">
        <v>-4.71</v>
      </c>
      <c r="T5337">
        <v>31.29</v>
      </c>
      <c r="U5337">
        <v>1.78</v>
      </c>
      <c r="V5337">
        <v>1.4</v>
      </c>
      <c r="W5337">
        <v>0.02</v>
      </c>
      <c r="X5337">
        <v>1.76</v>
      </c>
      <c r="Y5337">
        <v>19585.64</v>
      </c>
      <c r="Z5337">
        <v>-16.079999999999998</v>
      </c>
      <c r="AA5337">
        <v>-3751.83</v>
      </c>
      <c r="AB5337">
        <v>23337.48</v>
      </c>
      <c r="AC5337">
        <v>0</v>
      </c>
      <c r="AD5337">
        <v>0</v>
      </c>
      <c r="AE5337">
        <v>0</v>
      </c>
      <c r="AF5337">
        <v>0</v>
      </c>
      <c r="AG5337">
        <v>100</v>
      </c>
      <c r="AH5337">
        <v>0</v>
      </c>
      <c r="AI5337">
        <v>0</v>
      </c>
      <c r="AJ5337">
        <v>100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</row>
    <row r="5338" spans="1:48" x14ac:dyDescent="0.35">
      <c r="A5338" t="s">
        <v>127</v>
      </c>
      <c r="B5338" t="s">
        <v>52</v>
      </c>
      <c r="C5338" t="s">
        <v>143</v>
      </c>
      <c r="D5338" t="s">
        <v>129</v>
      </c>
      <c r="E5338">
        <v>2250.3200000000002</v>
      </c>
      <c r="F5338">
        <v>-38.630000000000003</v>
      </c>
      <c r="G5338">
        <v>-1416.43</v>
      </c>
      <c r="H5338">
        <v>3666.76</v>
      </c>
      <c r="I5338">
        <v>0</v>
      </c>
      <c r="J5338">
        <v>0</v>
      </c>
      <c r="K5338">
        <v>0</v>
      </c>
      <c r="L5338">
        <v>0</v>
      </c>
      <c r="M5338">
        <v>127.83</v>
      </c>
      <c r="N5338">
        <v>-48</v>
      </c>
      <c r="O5338">
        <v>-118</v>
      </c>
      <c r="P5338">
        <v>245.82</v>
      </c>
      <c r="Q5338">
        <v>0</v>
      </c>
      <c r="R5338">
        <v>0</v>
      </c>
      <c r="S5338">
        <v>0</v>
      </c>
      <c r="T5338">
        <v>0</v>
      </c>
      <c r="U5338">
        <v>2.76</v>
      </c>
      <c r="V5338">
        <v>-11.24</v>
      </c>
      <c r="W5338">
        <v>-0.35</v>
      </c>
      <c r="X5338">
        <v>3.11</v>
      </c>
      <c r="Y5338">
        <v>815.96</v>
      </c>
      <c r="Z5338">
        <v>-30.86</v>
      </c>
      <c r="AA5338">
        <v>-364.17</v>
      </c>
      <c r="AB5338">
        <v>1180.1400000000001</v>
      </c>
      <c r="AC5338">
        <v>31</v>
      </c>
      <c r="AD5338">
        <v>556.44000000000005</v>
      </c>
      <c r="AE5338">
        <v>26.28</v>
      </c>
      <c r="AF5338">
        <v>4.72</v>
      </c>
      <c r="AG5338">
        <v>83.75</v>
      </c>
      <c r="AH5338">
        <v>0</v>
      </c>
      <c r="AI5338">
        <v>7.23</v>
      </c>
      <c r="AJ5338">
        <v>76.510000000000005</v>
      </c>
      <c r="AK5338">
        <v>20.46</v>
      </c>
      <c r="AL5338">
        <v>-24.07</v>
      </c>
      <c r="AM5338">
        <v>-6.48</v>
      </c>
      <c r="AN5338">
        <v>26.94</v>
      </c>
      <c r="AO5338">
        <v>13.88</v>
      </c>
      <c r="AP5338">
        <v>6.49</v>
      </c>
      <c r="AQ5338">
        <v>0.85</v>
      </c>
      <c r="AR5338">
        <v>13.03</v>
      </c>
      <c r="AS5338">
        <v>29.14</v>
      </c>
      <c r="AT5338">
        <v>543.14</v>
      </c>
      <c r="AU5338">
        <v>24.61</v>
      </c>
      <c r="AV5338">
        <v>4.53</v>
      </c>
    </row>
    <row r="5339" spans="1:48" x14ac:dyDescent="0.35">
      <c r="A5339" t="s">
        <v>127</v>
      </c>
      <c r="B5339" t="s">
        <v>52</v>
      </c>
      <c r="C5339" t="s">
        <v>143</v>
      </c>
      <c r="D5339" t="s">
        <v>130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 x14ac:dyDescent="0.35">
      <c r="A5340" t="s">
        <v>127</v>
      </c>
      <c r="B5340" t="s">
        <v>52</v>
      </c>
      <c r="C5340" t="s">
        <v>143</v>
      </c>
      <c r="D5340" t="s">
        <v>131</v>
      </c>
      <c r="E5340">
        <v>2212.09</v>
      </c>
      <c r="F5340">
        <v>0</v>
      </c>
      <c r="G5340">
        <v>2212.09</v>
      </c>
      <c r="H5340">
        <v>0</v>
      </c>
      <c r="I5340">
        <v>98.3</v>
      </c>
      <c r="J5340">
        <v>0</v>
      </c>
      <c r="K5340">
        <v>98.3</v>
      </c>
      <c r="L5340">
        <v>0</v>
      </c>
      <c r="M5340">
        <v>125.43</v>
      </c>
      <c r="N5340">
        <v>0</v>
      </c>
      <c r="O5340">
        <v>125.43</v>
      </c>
      <c r="P5340">
        <v>0</v>
      </c>
      <c r="Q5340">
        <v>98.13</v>
      </c>
      <c r="R5340">
        <v>0</v>
      </c>
      <c r="S5340">
        <v>98.13</v>
      </c>
      <c r="T5340">
        <v>0</v>
      </c>
      <c r="U5340">
        <v>2.76</v>
      </c>
      <c r="V5340">
        <v>0</v>
      </c>
      <c r="W5340">
        <v>2.76</v>
      </c>
      <c r="X5340">
        <v>0</v>
      </c>
      <c r="Y5340">
        <v>802.52</v>
      </c>
      <c r="Z5340">
        <v>0</v>
      </c>
      <c r="AA5340">
        <v>802.52</v>
      </c>
      <c r="AB5340">
        <v>0</v>
      </c>
      <c r="AC5340">
        <v>31.52</v>
      </c>
      <c r="AD5340">
        <v>0</v>
      </c>
      <c r="AE5340">
        <v>31.52</v>
      </c>
      <c r="AF5340">
        <v>0</v>
      </c>
      <c r="AG5340">
        <v>83.75</v>
      </c>
      <c r="AH5340">
        <v>0</v>
      </c>
      <c r="AI5340">
        <v>83.75</v>
      </c>
      <c r="AJ5340">
        <v>0</v>
      </c>
      <c r="AK5340">
        <v>20.46</v>
      </c>
      <c r="AL5340">
        <v>0</v>
      </c>
      <c r="AM5340">
        <v>20.46</v>
      </c>
      <c r="AN5340">
        <v>0</v>
      </c>
      <c r="AO5340">
        <v>13.88</v>
      </c>
      <c r="AP5340">
        <v>0</v>
      </c>
      <c r="AQ5340">
        <v>13.88</v>
      </c>
      <c r="AR5340">
        <v>0</v>
      </c>
      <c r="AS5340">
        <v>29.64</v>
      </c>
      <c r="AT5340">
        <v>0</v>
      </c>
      <c r="AU5340">
        <v>29.64</v>
      </c>
      <c r="AV5340">
        <v>0</v>
      </c>
    </row>
    <row r="5341" spans="1:48" x14ac:dyDescent="0.35">
      <c r="A5341" t="s">
        <v>127</v>
      </c>
      <c r="B5341" t="s">
        <v>52</v>
      </c>
      <c r="C5341" t="s">
        <v>143</v>
      </c>
      <c r="D5341" t="s">
        <v>132</v>
      </c>
      <c r="E5341">
        <v>38.229999999999997</v>
      </c>
      <c r="F5341">
        <v>-98.96</v>
      </c>
      <c r="G5341">
        <v>-3628.52</v>
      </c>
      <c r="H5341">
        <v>3666.76</v>
      </c>
      <c r="I5341">
        <v>1.7</v>
      </c>
      <c r="J5341">
        <v>0</v>
      </c>
      <c r="K5341">
        <v>-98.3</v>
      </c>
      <c r="L5341">
        <v>100</v>
      </c>
      <c r="M5341">
        <v>2.39</v>
      </c>
      <c r="N5341">
        <v>-99.03</v>
      </c>
      <c r="O5341">
        <v>-243.43</v>
      </c>
      <c r="P5341">
        <v>245.82</v>
      </c>
      <c r="Q5341">
        <v>1.87</v>
      </c>
      <c r="R5341">
        <v>0</v>
      </c>
      <c r="S5341">
        <v>-98.13</v>
      </c>
      <c r="T5341">
        <v>100</v>
      </c>
      <c r="U5341">
        <v>2.84</v>
      </c>
      <c r="V5341">
        <v>-8.4499999999999993</v>
      </c>
      <c r="W5341">
        <v>-0.26</v>
      </c>
      <c r="X5341">
        <v>3.11</v>
      </c>
      <c r="Y5341">
        <v>13.44</v>
      </c>
      <c r="Z5341">
        <v>-98.86</v>
      </c>
      <c r="AA5341">
        <v>-1166.7</v>
      </c>
      <c r="AB5341">
        <v>1180.1400000000001</v>
      </c>
      <c r="AC5341">
        <v>0</v>
      </c>
      <c r="AD5341">
        <v>-100</v>
      </c>
      <c r="AE5341">
        <v>-4.72</v>
      </c>
      <c r="AF5341">
        <v>4.72</v>
      </c>
      <c r="AG5341">
        <v>3.8</v>
      </c>
      <c r="AH5341">
        <v>0</v>
      </c>
      <c r="AI5341">
        <v>-72.709999999999994</v>
      </c>
      <c r="AJ5341">
        <v>76.510000000000005</v>
      </c>
      <c r="AK5341">
        <v>0</v>
      </c>
      <c r="AL5341">
        <v>-100</v>
      </c>
      <c r="AM5341">
        <v>-26.94</v>
      </c>
      <c r="AN5341">
        <v>26.94</v>
      </c>
      <c r="AO5341">
        <v>0</v>
      </c>
      <c r="AP5341">
        <v>-100</v>
      </c>
      <c r="AQ5341">
        <v>-13.03</v>
      </c>
      <c r="AR5341">
        <v>13.03</v>
      </c>
      <c r="AS5341">
        <v>0</v>
      </c>
      <c r="AT5341">
        <v>-100</v>
      </c>
      <c r="AU5341">
        <v>-4.53</v>
      </c>
      <c r="AV5341">
        <v>4.53</v>
      </c>
    </row>
    <row r="5342" spans="1:48" x14ac:dyDescent="0.35">
      <c r="A5342" t="s">
        <v>127</v>
      </c>
      <c r="B5342" t="s">
        <v>52</v>
      </c>
      <c r="C5342" t="s">
        <v>143</v>
      </c>
      <c r="D5342" t="s">
        <v>133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 x14ac:dyDescent="0.35">
      <c r="A5343" t="s">
        <v>127</v>
      </c>
      <c r="B5343" t="s">
        <v>52</v>
      </c>
      <c r="C5343" t="s">
        <v>143</v>
      </c>
      <c r="D5343" t="s">
        <v>268</v>
      </c>
      <c r="E5343">
        <v>2212.09</v>
      </c>
      <c r="F5343">
        <v>0</v>
      </c>
      <c r="G5343">
        <v>2212.09</v>
      </c>
      <c r="H5343">
        <v>0</v>
      </c>
      <c r="I5343">
        <v>98.3</v>
      </c>
      <c r="J5343">
        <v>0</v>
      </c>
      <c r="K5343">
        <v>98.3</v>
      </c>
      <c r="L5343">
        <v>0</v>
      </c>
      <c r="M5343">
        <v>125.43</v>
      </c>
      <c r="N5343">
        <v>0</v>
      </c>
      <c r="O5343">
        <v>125.43</v>
      </c>
      <c r="P5343">
        <v>0</v>
      </c>
      <c r="Q5343">
        <v>98.13</v>
      </c>
      <c r="R5343">
        <v>0</v>
      </c>
      <c r="S5343">
        <v>98.13</v>
      </c>
      <c r="T5343">
        <v>0</v>
      </c>
      <c r="U5343">
        <v>2.76</v>
      </c>
      <c r="V5343">
        <v>0</v>
      </c>
      <c r="W5343">
        <v>2.76</v>
      </c>
      <c r="X5343">
        <v>0</v>
      </c>
      <c r="Y5343">
        <v>802.52</v>
      </c>
      <c r="Z5343">
        <v>0</v>
      </c>
      <c r="AA5343">
        <v>802.52</v>
      </c>
      <c r="AB5343">
        <v>0</v>
      </c>
      <c r="AC5343">
        <v>31.52</v>
      </c>
      <c r="AD5343">
        <v>0</v>
      </c>
      <c r="AE5343">
        <v>31.52</v>
      </c>
      <c r="AF5343">
        <v>0</v>
      </c>
      <c r="AG5343">
        <v>83.75</v>
      </c>
      <c r="AH5343">
        <v>0</v>
      </c>
      <c r="AI5343">
        <v>83.75</v>
      </c>
      <c r="AJ5343">
        <v>0</v>
      </c>
      <c r="AK5343">
        <v>20.46</v>
      </c>
      <c r="AL5343">
        <v>0</v>
      </c>
      <c r="AM5343">
        <v>20.46</v>
      </c>
      <c r="AN5343">
        <v>0</v>
      </c>
      <c r="AO5343">
        <v>13.88</v>
      </c>
      <c r="AP5343">
        <v>0</v>
      </c>
      <c r="AQ5343">
        <v>13.88</v>
      </c>
      <c r="AR5343">
        <v>0</v>
      </c>
      <c r="AS5343">
        <v>29.64</v>
      </c>
      <c r="AT5343">
        <v>0</v>
      </c>
      <c r="AU5343">
        <v>29.64</v>
      </c>
      <c r="AV5343">
        <v>0</v>
      </c>
    </row>
    <row r="5344" spans="1:48" x14ac:dyDescent="0.35">
      <c r="A5344" t="s">
        <v>127</v>
      </c>
      <c r="B5344" t="s">
        <v>52</v>
      </c>
      <c r="C5344" t="s">
        <v>143</v>
      </c>
      <c r="D5344" t="s">
        <v>269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 x14ac:dyDescent="0.35">
      <c r="A5345" t="s">
        <v>127</v>
      </c>
      <c r="B5345" t="s">
        <v>52</v>
      </c>
      <c r="C5345" t="s">
        <v>143</v>
      </c>
      <c r="D5345" t="s">
        <v>270</v>
      </c>
      <c r="E5345">
        <v>38.229999999999997</v>
      </c>
      <c r="F5345">
        <v>-98.96</v>
      </c>
      <c r="G5345">
        <v>-3628.52</v>
      </c>
      <c r="H5345">
        <v>3666.76</v>
      </c>
      <c r="I5345">
        <v>1.7</v>
      </c>
      <c r="J5345">
        <v>0</v>
      </c>
      <c r="K5345">
        <v>-98.3</v>
      </c>
      <c r="L5345">
        <v>100</v>
      </c>
      <c r="M5345">
        <v>2.39</v>
      </c>
      <c r="N5345">
        <v>-99.03</v>
      </c>
      <c r="O5345">
        <v>-243.43</v>
      </c>
      <c r="P5345">
        <v>245.82</v>
      </c>
      <c r="Q5345">
        <v>1.87</v>
      </c>
      <c r="R5345">
        <v>0</v>
      </c>
      <c r="S5345">
        <v>-98.13</v>
      </c>
      <c r="T5345">
        <v>100</v>
      </c>
      <c r="U5345">
        <v>2.84</v>
      </c>
      <c r="V5345">
        <v>-8.4499999999999993</v>
      </c>
      <c r="W5345">
        <v>-0.26</v>
      </c>
      <c r="X5345">
        <v>3.11</v>
      </c>
      <c r="Y5345">
        <v>13.44</v>
      </c>
      <c r="Z5345">
        <v>-98.86</v>
      </c>
      <c r="AA5345">
        <v>-1166.7</v>
      </c>
      <c r="AB5345">
        <v>1180.1400000000001</v>
      </c>
      <c r="AC5345">
        <v>0</v>
      </c>
      <c r="AD5345">
        <v>-100</v>
      </c>
      <c r="AE5345">
        <v>-4.72</v>
      </c>
      <c r="AF5345">
        <v>4.72</v>
      </c>
      <c r="AG5345">
        <v>3.8</v>
      </c>
      <c r="AH5345">
        <v>0</v>
      </c>
      <c r="AI5345">
        <v>-72.709999999999994</v>
      </c>
      <c r="AJ5345">
        <v>76.510000000000005</v>
      </c>
      <c r="AK5345">
        <v>0</v>
      </c>
      <c r="AL5345">
        <v>-100</v>
      </c>
      <c r="AM5345">
        <v>-26.94</v>
      </c>
      <c r="AN5345">
        <v>26.94</v>
      </c>
      <c r="AO5345">
        <v>0</v>
      </c>
      <c r="AP5345">
        <v>-100</v>
      </c>
      <c r="AQ5345">
        <v>-13.03</v>
      </c>
      <c r="AR5345">
        <v>13.03</v>
      </c>
      <c r="AS5345">
        <v>0</v>
      </c>
      <c r="AT5345">
        <v>-100</v>
      </c>
      <c r="AU5345">
        <v>-4.53</v>
      </c>
      <c r="AV5345">
        <v>4.53</v>
      </c>
    </row>
    <row r="5346" spans="1:48" x14ac:dyDescent="0.35">
      <c r="A5346" t="s">
        <v>127</v>
      </c>
      <c r="B5346" t="s">
        <v>52</v>
      </c>
      <c r="C5346" t="s">
        <v>144</v>
      </c>
      <c r="D5346" t="s">
        <v>129</v>
      </c>
      <c r="E5346">
        <v>98311.12</v>
      </c>
      <c r="F5346">
        <v>-10.8</v>
      </c>
      <c r="G5346">
        <v>-11900.52</v>
      </c>
      <c r="H5346">
        <v>110211.64</v>
      </c>
      <c r="I5346">
        <v>0</v>
      </c>
      <c r="J5346">
        <v>0</v>
      </c>
      <c r="K5346">
        <v>0</v>
      </c>
      <c r="L5346">
        <v>0</v>
      </c>
      <c r="M5346">
        <v>13912.42</v>
      </c>
      <c r="N5346">
        <v>-10.95</v>
      </c>
      <c r="O5346">
        <v>-1710.08</v>
      </c>
      <c r="P5346">
        <v>15622.5</v>
      </c>
      <c r="Q5346">
        <v>0</v>
      </c>
      <c r="R5346">
        <v>0</v>
      </c>
      <c r="S5346">
        <v>0</v>
      </c>
      <c r="T5346">
        <v>0</v>
      </c>
      <c r="U5346">
        <v>7.07</v>
      </c>
      <c r="V5346">
        <v>0.17</v>
      </c>
      <c r="W5346">
        <v>0.01</v>
      </c>
      <c r="X5346">
        <v>7.05</v>
      </c>
      <c r="Y5346">
        <v>13912.42</v>
      </c>
      <c r="Z5346">
        <v>-10.95</v>
      </c>
      <c r="AA5346">
        <v>-1710.08</v>
      </c>
      <c r="AB5346">
        <v>15622.5</v>
      </c>
      <c r="AC5346">
        <v>89.61</v>
      </c>
      <c r="AD5346">
        <v>24.01</v>
      </c>
      <c r="AE5346">
        <v>17.350000000000001</v>
      </c>
      <c r="AF5346">
        <v>72.260000000000005</v>
      </c>
      <c r="AG5346">
        <v>100</v>
      </c>
      <c r="AH5346">
        <v>0</v>
      </c>
      <c r="AI5346">
        <v>10.11</v>
      </c>
      <c r="AJ5346">
        <v>89.89</v>
      </c>
      <c r="AK5346">
        <v>100</v>
      </c>
      <c r="AL5346">
        <v>94.21</v>
      </c>
      <c r="AM5346">
        <v>48.51</v>
      </c>
      <c r="AN5346">
        <v>51.49</v>
      </c>
      <c r="AO5346">
        <v>71.05</v>
      </c>
      <c r="AP5346">
        <v>40.840000000000003</v>
      </c>
      <c r="AQ5346">
        <v>20.6</v>
      </c>
      <c r="AR5346">
        <v>50.45</v>
      </c>
      <c r="AS5346">
        <v>89.41</v>
      </c>
      <c r="AT5346">
        <v>24.26</v>
      </c>
      <c r="AU5346">
        <v>17.46</v>
      </c>
      <c r="AV5346">
        <v>71.95</v>
      </c>
    </row>
    <row r="5347" spans="1:48" x14ac:dyDescent="0.35">
      <c r="A5347" t="s">
        <v>127</v>
      </c>
      <c r="B5347" t="s">
        <v>52</v>
      </c>
      <c r="C5347" t="s">
        <v>144</v>
      </c>
      <c r="D5347" t="s">
        <v>130</v>
      </c>
      <c r="E5347">
        <v>58611.15</v>
      </c>
      <c r="F5347">
        <v>9.1999999999999993</v>
      </c>
      <c r="G5347">
        <v>4935.62</v>
      </c>
      <c r="H5347">
        <v>53675.53</v>
      </c>
      <c r="I5347">
        <v>59.62</v>
      </c>
      <c r="J5347">
        <v>0</v>
      </c>
      <c r="K5347">
        <v>10.92</v>
      </c>
      <c r="L5347">
        <v>48.7</v>
      </c>
      <c r="M5347">
        <v>8509.74</v>
      </c>
      <c r="N5347">
        <v>9.7899999999999991</v>
      </c>
      <c r="O5347">
        <v>758.84</v>
      </c>
      <c r="P5347">
        <v>7750.9</v>
      </c>
      <c r="Q5347">
        <v>61.17</v>
      </c>
      <c r="R5347">
        <v>0</v>
      </c>
      <c r="S5347">
        <v>11.55</v>
      </c>
      <c r="T5347">
        <v>49.61</v>
      </c>
      <c r="U5347">
        <v>6.89</v>
      </c>
      <c r="V5347">
        <v>-0.54</v>
      </c>
      <c r="W5347">
        <v>-0.04</v>
      </c>
      <c r="X5347">
        <v>6.93</v>
      </c>
      <c r="Y5347">
        <v>8509.74</v>
      </c>
      <c r="Z5347">
        <v>9.7899999999999991</v>
      </c>
      <c r="AA5347">
        <v>758.84</v>
      </c>
      <c r="AB5347">
        <v>7750.9</v>
      </c>
      <c r="AC5347">
        <v>96.11</v>
      </c>
      <c r="AD5347">
        <v>0.34</v>
      </c>
      <c r="AE5347">
        <v>0.32</v>
      </c>
      <c r="AF5347">
        <v>95.79</v>
      </c>
      <c r="AG5347">
        <v>70.349999999999994</v>
      </c>
      <c r="AH5347">
        <v>0</v>
      </c>
      <c r="AI5347">
        <v>6.61</v>
      </c>
      <c r="AJ5347">
        <v>63.74</v>
      </c>
      <c r="AK5347">
        <v>67.66</v>
      </c>
      <c r="AL5347">
        <v>111.14</v>
      </c>
      <c r="AM5347">
        <v>35.619999999999997</v>
      </c>
      <c r="AN5347">
        <v>32.049999999999997</v>
      </c>
      <c r="AO5347">
        <v>41.89</v>
      </c>
      <c r="AP5347">
        <v>41.1</v>
      </c>
      <c r="AQ5347">
        <v>12.2</v>
      </c>
      <c r="AR5347">
        <v>29.69</v>
      </c>
      <c r="AS5347">
        <v>96.13</v>
      </c>
      <c r="AT5347">
        <v>0.83</v>
      </c>
      <c r="AU5347">
        <v>0.79</v>
      </c>
      <c r="AV5347">
        <v>95.34</v>
      </c>
    </row>
    <row r="5348" spans="1:48" x14ac:dyDescent="0.35">
      <c r="A5348" t="s">
        <v>127</v>
      </c>
      <c r="B5348" t="s">
        <v>52</v>
      </c>
      <c r="C5348" t="s">
        <v>144</v>
      </c>
      <c r="D5348" t="s">
        <v>131</v>
      </c>
      <c r="E5348">
        <v>0</v>
      </c>
      <c r="F5348">
        <v>-100</v>
      </c>
      <c r="G5348">
        <v>-519.99</v>
      </c>
      <c r="H5348">
        <v>519.99</v>
      </c>
      <c r="I5348">
        <v>0</v>
      </c>
      <c r="J5348">
        <v>0</v>
      </c>
      <c r="K5348">
        <v>-0.47</v>
      </c>
      <c r="L5348">
        <v>0.47</v>
      </c>
      <c r="M5348">
        <v>0</v>
      </c>
      <c r="N5348">
        <v>-100</v>
      </c>
      <c r="O5348">
        <v>-77.290000000000006</v>
      </c>
      <c r="P5348">
        <v>77.290000000000006</v>
      </c>
      <c r="Q5348">
        <v>0</v>
      </c>
      <c r="R5348">
        <v>0</v>
      </c>
      <c r="S5348">
        <v>-0.49</v>
      </c>
      <c r="T5348">
        <v>0.49</v>
      </c>
      <c r="U5348">
        <v>0</v>
      </c>
      <c r="V5348">
        <v>-100</v>
      </c>
      <c r="W5348">
        <v>-6.73</v>
      </c>
      <c r="X5348">
        <v>6.73</v>
      </c>
      <c r="Y5348">
        <v>0</v>
      </c>
      <c r="Z5348">
        <v>-100</v>
      </c>
      <c r="AA5348">
        <v>-77.290000000000006</v>
      </c>
      <c r="AB5348">
        <v>77.290000000000006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-13</v>
      </c>
      <c r="AJ5348">
        <v>13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</row>
    <row r="5349" spans="1:48" x14ac:dyDescent="0.35">
      <c r="A5349" t="s">
        <v>127</v>
      </c>
      <c r="B5349" t="s">
        <v>52</v>
      </c>
      <c r="C5349" t="s">
        <v>144</v>
      </c>
      <c r="D5349" t="s">
        <v>132</v>
      </c>
      <c r="E5349">
        <v>39699.97</v>
      </c>
      <c r="F5349">
        <v>-29.13</v>
      </c>
      <c r="G5349">
        <v>-16316.14</v>
      </c>
      <c r="H5349">
        <v>56016.12</v>
      </c>
      <c r="I5349">
        <v>40.380000000000003</v>
      </c>
      <c r="J5349">
        <v>0</v>
      </c>
      <c r="K5349">
        <v>-10.44</v>
      </c>
      <c r="L5349">
        <v>50.83</v>
      </c>
      <c r="M5349">
        <v>5402.68</v>
      </c>
      <c r="N5349">
        <v>-30.68</v>
      </c>
      <c r="O5349">
        <v>-2391.63</v>
      </c>
      <c r="P5349">
        <v>7794.31</v>
      </c>
      <c r="Q5349">
        <v>38.83</v>
      </c>
      <c r="R5349">
        <v>0</v>
      </c>
      <c r="S5349">
        <v>-11.06</v>
      </c>
      <c r="T5349">
        <v>49.89</v>
      </c>
      <c r="U5349">
        <v>7.35</v>
      </c>
      <c r="V5349">
        <v>2.25</v>
      </c>
      <c r="W5349">
        <v>0.16</v>
      </c>
      <c r="X5349">
        <v>7.19</v>
      </c>
      <c r="Y5349">
        <v>5402.68</v>
      </c>
      <c r="Z5349">
        <v>-30.68</v>
      </c>
      <c r="AA5349">
        <v>-2391.63</v>
      </c>
      <c r="AB5349">
        <v>7794.31</v>
      </c>
      <c r="AC5349">
        <v>79.37</v>
      </c>
      <c r="AD5349">
        <v>60.06</v>
      </c>
      <c r="AE5349">
        <v>29.78</v>
      </c>
      <c r="AF5349">
        <v>49.59</v>
      </c>
      <c r="AG5349">
        <v>100</v>
      </c>
      <c r="AH5349">
        <v>0</v>
      </c>
      <c r="AI5349">
        <v>23.11</v>
      </c>
      <c r="AJ5349">
        <v>76.89</v>
      </c>
      <c r="AK5349">
        <v>100</v>
      </c>
      <c r="AL5349">
        <v>94.21</v>
      </c>
      <c r="AM5349">
        <v>48.51</v>
      </c>
      <c r="AN5349">
        <v>51.49</v>
      </c>
      <c r="AO5349">
        <v>71.05</v>
      </c>
      <c r="AP5349">
        <v>40.840000000000003</v>
      </c>
      <c r="AQ5349">
        <v>20.6</v>
      </c>
      <c r="AR5349">
        <v>50.45</v>
      </c>
      <c r="AS5349">
        <v>79.489999999999995</v>
      </c>
      <c r="AT5349">
        <v>58.32</v>
      </c>
      <c r="AU5349">
        <v>29.28</v>
      </c>
      <c r="AV5349">
        <v>50.21</v>
      </c>
    </row>
    <row r="5350" spans="1:48" x14ac:dyDescent="0.35">
      <c r="A5350" t="s">
        <v>127</v>
      </c>
      <c r="B5350" t="s">
        <v>52</v>
      </c>
      <c r="C5350" t="s">
        <v>144</v>
      </c>
      <c r="D5350" t="s">
        <v>133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</row>
    <row r="5351" spans="1:48" x14ac:dyDescent="0.35">
      <c r="A5351" t="s">
        <v>127</v>
      </c>
      <c r="B5351" t="s">
        <v>52</v>
      </c>
      <c r="C5351" t="s">
        <v>144</v>
      </c>
      <c r="D5351" t="s">
        <v>268</v>
      </c>
      <c r="E5351">
        <v>55020.42</v>
      </c>
      <c r="F5351">
        <v>7.17</v>
      </c>
      <c r="G5351">
        <v>3678.68</v>
      </c>
      <c r="H5351">
        <v>51341.75</v>
      </c>
      <c r="I5351">
        <v>55.97</v>
      </c>
      <c r="J5351">
        <v>0</v>
      </c>
      <c r="K5351">
        <v>9.3800000000000008</v>
      </c>
      <c r="L5351">
        <v>46.58</v>
      </c>
      <c r="M5351">
        <v>7986.46</v>
      </c>
      <c r="N5351">
        <v>7.7</v>
      </c>
      <c r="O5351">
        <v>571.22</v>
      </c>
      <c r="P5351">
        <v>7415.24</v>
      </c>
      <c r="Q5351">
        <v>57.41</v>
      </c>
      <c r="R5351">
        <v>0</v>
      </c>
      <c r="S5351">
        <v>9.94</v>
      </c>
      <c r="T5351">
        <v>47.47</v>
      </c>
      <c r="U5351">
        <v>6.89</v>
      </c>
      <c r="V5351">
        <v>-0.5</v>
      </c>
      <c r="W5351">
        <v>-0.03</v>
      </c>
      <c r="X5351">
        <v>6.92</v>
      </c>
      <c r="Y5351">
        <v>7986.46</v>
      </c>
      <c r="Z5351">
        <v>7.7</v>
      </c>
      <c r="AA5351">
        <v>571.22</v>
      </c>
      <c r="AB5351">
        <v>7415.24</v>
      </c>
      <c r="AC5351">
        <v>97.7</v>
      </c>
      <c r="AD5351">
        <v>2.13</v>
      </c>
      <c r="AE5351">
        <v>2.0299999999999998</v>
      </c>
      <c r="AF5351">
        <v>95.67</v>
      </c>
      <c r="AG5351">
        <v>31.9</v>
      </c>
      <c r="AH5351">
        <v>0</v>
      </c>
      <c r="AI5351">
        <v>-9.42</v>
      </c>
      <c r="AJ5351">
        <v>41.32</v>
      </c>
      <c r="AK5351">
        <v>31.9</v>
      </c>
      <c r="AL5351">
        <v>16.350000000000001</v>
      </c>
      <c r="AM5351">
        <v>4.4800000000000004</v>
      </c>
      <c r="AN5351">
        <v>27.42</v>
      </c>
      <c r="AO5351">
        <v>31.6</v>
      </c>
      <c r="AP5351">
        <v>15.46</v>
      </c>
      <c r="AQ5351">
        <v>4.2300000000000004</v>
      </c>
      <c r="AR5351">
        <v>27.37</v>
      </c>
      <c r="AS5351">
        <v>97.62</v>
      </c>
      <c r="AT5351">
        <v>2.54</v>
      </c>
      <c r="AU5351">
        <v>2.42</v>
      </c>
      <c r="AV5351">
        <v>95.2</v>
      </c>
    </row>
    <row r="5352" spans="1:48" x14ac:dyDescent="0.35">
      <c r="A5352" t="s">
        <v>127</v>
      </c>
      <c r="B5352" t="s">
        <v>52</v>
      </c>
      <c r="C5352" t="s">
        <v>144</v>
      </c>
      <c r="D5352" t="s">
        <v>269</v>
      </c>
      <c r="E5352">
        <v>2538.0500000000002</v>
      </c>
      <c r="F5352">
        <v>7.64</v>
      </c>
      <c r="G5352">
        <v>180.2</v>
      </c>
      <c r="H5352">
        <v>2357.85</v>
      </c>
      <c r="I5352">
        <v>2.58</v>
      </c>
      <c r="J5352">
        <v>0</v>
      </c>
      <c r="K5352">
        <v>0.44</v>
      </c>
      <c r="L5352">
        <v>2.14</v>
      </c>
      <c r="M5352">
        <v>378.5</v>
      </c>
      <c r="N5352">
        <v>11.18</v>
      </c>
      <c r="O5352">
        <v>38.049999999999997</v>
      </c>
      <c r="P5352">
        <v>340.44</v>
      </c>
      <c r="Q5352">
        <v>2.72</v>
      </c>
      <c r="R5352">
        <v>0</v>
      </c>
      <c r="S5352">
        <v>0.54</v>
      </c>
      <c r="T5352">
        <v>2.1800000000000002</v>
      </c>
      <c r="U5352">
        <v>6.71</v>
      </c>
      <c r="V5352">
        <v>-3.18</v>
      </c>
      <c r="W5352">
        <v>-0.22</v>
      </c>
      <c r="X5352">
        <v>6.93</v>
      </c>
      <c r="Y5352">
        <v>378.5</v>
      </c>
      <c r="Z5352">
        <v>11.18</v>
      </c>
      <c r="AA5352">
        <v>38.049999999999997</v>
      </c>
      <c r="AB5352">
        <v>340.44</v>
      </c>
      <c r="AC5352">
        <v>66.25</v>
      </c>
      <c r="AD5352">
        <v>-26.79</v>
      </c>
      <c r="AE5352">
        <v>-24.25</v>
      </c>
      <c r="AF5352">
        <v>90.5</v>
      </c>
      <c r="AG5352">
        <v>31.9</v>
      </c>
      <c r="AH5352">
        <v>0</v>
      </c>
      <c r="AI5352">
        <v>3.58</v>
      </c>
      <c r="AJ5352">
        <v>28.32</v>
      </c>
      <c r="AK5352">
        <v>30.97</v>
      </c>
      <c r="AL5352">
        <v>12.96</v>
      </c>
      <c r="AM5352">
        <v>3.55</v>
      </c>
      <c r="AN5352">
        <v>27.42</v>
      </c>
      <c r="AO5352">
        <v>30.9</v>
      </c>
      <c r="AP5352">
        <v>12.9</v>
      </c>
      <c r="AQ5352">
        <v>3.53</v>
      </c>
      <c r="AR5352">
        <v>27.37</v>
      </c>
      <c r="AS5352">
        <v>67.95</v>
      </c>
      <c r="AT5352">
        <v>-25.07</v>
      </c>
      <c r="AU5352">
        <v>-22.73</v>
      </c>
      <c r="AV5352">
        <v>90.69</v>
      </c>
    </row>
    <row r="5353" spans="1:48" x14ac:dyDescent="0.35">
      <c r="A5353" t="s">
        <v>127</v>
      </c>
      <c r="B5353" t="s">
        <v>52</v>
      </c>
      <c r="C5353" t="s">
        <v>144</v>
      </c>
      <c r="D5353" t="s">
        <v>270</v>
      </c>
      <c r="E5353">
        <v>40752.65</v>
      </c>
      <c r="F5353">
        <v>-27.89</v>
      </c>
      <c r="G5353">
        <v>-15759.4</v>
      </c>
      <c r="H5353">
        <v>56512.05</v>
      </c>
      <c r="I5353">
        <v>41.45</v>
      </c>
      <c r="J5353">
        <v>0</v>
      </c>
      <c r="K5353">
        <v>-9.82</v>
      </c>
      <c r="L5353">
        <v>51.28</v>
      </c>
      <c r="M5353">
        <v>5547.47</v>
      </c>
      <c r="N5353">
        <v>-29.48</v>
      </c>
      <c r="O5353">
        <v>-2319.35</v>
      </c>
      <c r="P5353">
        <v>7866.82</v>
      </c>
      <c r="Q5353">
        <v>39.869999999999997</v>
      </c>
      <c r="R5353">
        <v>0</v>
      </c>
      <c r="S5353">
        <v>-10.48</v>
      </c>
      <c r="T5353">
        <v>50.36</v>
      </c>
      <c r="U5353">
        <v>7.35</v>
      </c>
      <c r="V5353">
        <v>2.2599999999999998</v>
      </c>
      <c r="W5353">
        <v>0.16</v>
      </c>
      <c r="X5353">
        <v>7.18</v>
      </c>
      <c r="Y5353">
        <v>5547.47</v>
      </c>
      <c r="Z5353">
        <v>-29.48</v>
      </c>
      <c r="AA5353">
        <v>-2319.35</v>
      </c>
      <c r="AB5353">
        <v>7866.82</v>
      </c>
      <c r="AC5353">
        <v>79.55</v>
      </c>
      <c r="AD5353">
        <v>61</v>
      </c>
      <c r="AE5353">
        <v>30.14</v>
      </c>
      <c r="AF5353">
        <v>49.41</v>
      </c>
      <c r="AG5353">
        <v>100</v>
      </c>
      <c r="AH5353">
        <v>0</v>
      </c>
      <c r="AI5353">
        <v>23.11</v>
      </c>
      <c r="AJ5353">
        <v>76.89</v>
      </c>
      <c r="AK5353">
        <v>100</v>
      </c>
      <c r="AL5353">
        <v>94.21</v>
      </c>
      <c r="AM5353">
        <v>48.51</v>
      </c>
      <c r="AN5353">
        <v>51.49</v>
      </c>
      <c r="AO5353">
        <v>71.05</v>
      </c>
      <c r="AP5353">
        <v>40.840000000000003</v>
      </c>
      <c r="AQ5353">
        <v>20.6</v>
      </c>
      <c r="AR5353">
        <v>50.45</v>
      </c>
      <c r="AS5353">
        <v>79.66</v>
      </c>
      <c r="AT5353">
        <v>59.16</v>
      </c>
      <c r="AU5353">
        <v>29.61</v>
      </c>
      <c r="AV5353">
        <v>50.05</v>
      </c>
    </row>
    <row r="5354" spans="1:48" x14ac:dyDescent="0.35">
      <c r="A5354" t="s">
        <v>127</v>
      </c>
      <c r="B5354" t="s">
        <v>52</v>
      </c>
      <c r="C5354" t="s">
        <v>145</v>
      </c>
      <c r="D5354" t="s">
        <v>129</v>
      </c>
      <c r="E5354">
        <v>59018.44</v>
      </c>
      <c r="F5354">
        <v>-14.6</v>
      </c>
      <c r="G5354">
        <v>-10088.790000000001</v>
      </c>
      <c r="H5354">
        <v>69107.23</v>
      </c>
      <c r="I5354">
        <v>0</v>
      </c>
      <c r="J5354">
        <v>0</v>
      </c>
      <c r="K5354">
        <v>0</v>
      </c>
      <c r="L5354">
        <v>0</v>
      </c>
      <c r="M5354">
        <v>3137.33</v>
      </c>
      <c r="N5354">
        <v>-13.15</v>
      </c>
      <c r="O5354">
        <v>-474.98</v>
      </c>
      <c r="P5354">
        <v>3612.31</v>
      </c>
      <c r="Q5354">
        <v>0</v>
      </c>
      <c r="R5354">
        <v>0</v>
      </c>
      <c r="S5354">
        <v>0</v>
      </c>
      <c r="T5354">
        <v>0</v>
      </c>
      <c r="U5354">
        <v>1.31</v>
      </c>
      <c r="V5354">
        <v>-1.67</v>
      </c>
      <c r="W5354">
        <v>-0.02</v>
      </c>
      <c r="X5354">
        <v>1.33</v>
      </c>
      <c r="Y5354">
        <v>45206.51</v>
      </c>
      <c r="Z5354">
        <v>-13.15</v>
      </c>
      <c r="AA5354">
        <v>-6844.07</v>
      </c>
      <c r="AB5354">
        <v>52050.58</v>
      </c>
      <c r="AC5354">
        <v>4.7699999999999996</v>
      </c>
      <c r="AD5354">
        <v>0</v>
      </c>
      <c r="AE5354">
        <v>4.7699999999999996</v>
      </c>
      <c r="AF5354">
        <v>0</v>
      </c>
      <c r="AG5354">
        <v>100</v>
      </c>
      <c r="AH5354">
        <v>0</v>
      </c>
      <c r="AI5354">
        <v>0</v>
      </c>
      <c r="AJ5354">
        <v>100</v>
      </c>
      <c r="AK5354">
        <v>15.79</v>
      </c>
      <c r="AL5354">
        <v>0</v>
      </c>
      <c r="AM5354">
        <v>15.79</v>
      </c>
      <c r="AN5354">
        <v>0</v>
      </c>
      <c r="AO5354">
        <v>14.87</v>
      </c>
      <c r="AP5354">
        <v>0</v>
      </c>
      <c r="AQ5354">
        <v>14.87</v>
      </c>
      <c r="AR5354">
        <v>0</v>
      </c>
      <c r="AS5354">
        <v>3.62</v>
      </c>
      <c r="AT5354">
        <v>0</v>
      </c>
      <c r="AU5354">
        <v>3.62</v>
      </c>
      <c r="AV5354">
        <v>0</v>
      </c>
    </row>
    <row r="5355" spans="1:48" x14ac:dyDescent="0.35">
      <c r="A5355" t="s">
        <v>127</v>
      </c>
      <c r="B5355" t="s">
        <v>52</v>
      </c>
      <c r="C5355" t="s">
        <v>145</v>
      </c>
      <c r="D5355" t="s">
        <v>130</v>
      </c>
      <c r="E5355">
        <v>59018.44</v>
      </c>
      <c r="F5355">
        <v>-14.6</v>
      </c>
      <c r="G5355">
        <v>-10088.790000000001</v>
      </c>
      <c r="H5355">
        <v>69107.23</v>
      </c>
      <c r="I5355">
        <v>100</v>
      </c>
      <c r="J5355">
        <v>0</v>
      </c>
      <c r="K5355">
        <v>0</v>
      </c>
      <c r="L5355">
        <v>100</v>
      </c>
      <c r="M5355">
        <v>3137.33</v>
      </c>
      <c r="N5355">
        <v>-13.15</v>
      </c>
      <c r="O5355">
        <v>-474.98</v>
      </c>
      <c r="P5355">
        <v>3612.31</v>
      </c>
      <c r="Q5355">
        <v>100</v>
      </c>
      <c r="R5355">
        <v>0</v>
      </c>
      <c r="S5355">
        <v>0</v>
      </c>
      <c r="T5355">
        <v>100</v>
      </c>
      <c r="U5355">
        <v>1.31</v>
      </c>
      <c r="V5355">
        <v>-1.67</v>
      </c>
      <c r="W5355">
        <v>-0.02</v>
      </c>
      <c r="X5355">
        <v>1.33</v>
      </c>
      <c r="Y5355">
        <v>45206.51</v>
      </c>
      <c r="Z5355">
        <v>-13.15</v>
      </c>
      <c r="AA5355">
        <v>-6844.07</v>
      </c>
      <c r="AB5355">
        <v>52050.58</v>
      </c>
      <c r="AC5355">
        <v>4.7699999999999996</v>
      </c>
      <c r="AD5355">
        <v>0</v>
      </c>
      <c r="AE5355">
        <v>4.7699999999999996</v>
      </c>
      <c r="AF5355">
        <v>0</v>
      </c>
      <c r="AG5355">
        <v>100</v>
      </c>
      <c r="AH5355">
        <v>0</v>
      </c>
      <c r="AI5355">
        <v>0</v>
      </c>
      <c r="AJ5355">
        <v>100</v>
      </c>
      <c r="AK5355">
        <v>15.79</v>
      </c>
      <c r="AL5355">
        <v>0</v>
      </c>
      <c r="AM5355">
        <v>15.79</v>
      </c>
      <c r="AN5355">
        <v>0</v>
      </c>
      <c r="AO5355">
        <v>14.87</v>
      </c>
      <c r="AP5355">
        <v>0</v>
      </c>
      <c r="AQ5355">
        <v>14.87</v>
      </c>
      <c r="AR5355">
        <v>0</v>
      </c>
      <c r="AS5355">
        <v>3.62</v>
      </c>
      <c r="AT5355">
        <v>0</v>
      </c>
      <c r="AU5355">
        <v>3.62</v>
      </c>
      <c r="AV5355">
        <v>0</v>
      </c>
    </row>
    <row r="5356" spans="1:48" x14ac:dyDescent="0.35">
      <c r="A5356" t="s">
        <v>127</v>
      </c>
      <c r="B5356" t="s">
        <v>52</v>
      </c>
      <c r="C5356" t="s">
        <v>145</v>
      </c>
      <c r="D5356" t="s">
        <v>131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 x14ac:dyDescent="0.35">
      <c r="A5357" t="s">
        <v>127</v>
      </c>
      <c r="B5357" t="s">
        <v>52</v>
      </c>
      <c r="C5357" t="s">
        <v>145</v>
      </c>
      <c r="D5357" t="s">
        <v>132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</row>
    <row r="5358" spans="1:48" x14ac:dyDescent="0.35">
      <c r="A5358" t="s">
        <v>127</v>
      </c>
      <c r="B5358" t="s">
        <v>52</v>
      </c>
      <c r="C5358" t="s">
        <v>145</v>
      </c>
      <c r="D5358" t="s">
        <v>133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</row>
    <row r="5359" spans="1:48" x14ac:dyDescent="0.35">
      <c r="A5359" t="s">
        <v>127</v>
      </c>
      <c r="B5359" t="s">
        <v>52</v>
      </c>
      <c r="C5359" t="s">
        <v>145</v>
      </c>
      <c r="D5359" t="s">
        <v>268</v>
      </c>
      <c r="E5359">
        <v>46047.79</v>
      </c>
      <c r="F5359">
        <v>-14.91</v>
      </c>
      <c r="G5359">
        <v>-8066.26</v>
      </c>
      <c r="H5359">
        <v>54114.05</v>
      </c>
      <c r="I5359">
        <v>0</v>
      </c>
      <c r="J5359">
        <v>0</v>
      </c>
      <c r="K5359">
        <v>0</v>
      </c>
      <c r="L5359">
        <v>0</v>
      </c>
      <c r="M5359">
        <v>2347.2199999999998</v>
      </c>
      <c r="N5359">
        <v>-14.26</v>
      </c>
      <c r="O5359">
        <v>-390.52</v>
      </c>
      <c r="P5359">
        <v>2737.74</v>
      </c>
      <c r="Q5359">
        <v>0</v>
      </c>
      <c r="R5359">
        <v>0</v>
      </c>
      <c r="S5359">
        <v>0</v>
      </c>
      <c r="T5359">
        <v>0</v>
      </c>
      <c r="U5359">
        <v>1.36</v>
      </c>
      <c r="V5359">
        <v>-0.75</v>
      </c>
      <c r="W5359">
        <v>-0.01</v>
      </c>
      <c r="X5359">
        <v>1.37</v>
      </c>
      <c r="Y5359">
        <v>33821.620000000003</v>
      </c>
      <c r="Z5359">
        <v>-14.26</v>
      </c>
      <c r="AA5359">
        <v>-5627.09</v>
      </c>
      <c r="AB5359">
        <v>39448.71</v>
      </c>
      <c r="AC5359">
        <v>0</v>
      </c>
      <c r="AD5359">
        <v>0</v>
      </c>
      <c r="AE5359">
        <v>0</v>
      </c>
      <c r="AF5359">
        <v>0</v>
      </c>
      <c r="AG5359">
        <v>100</v>
      </c>
      <c r="AH5359">
        <v>0</v>
      </c>
      <c r="AI5359">
        <v>0</v>
      </c>
      <c r="AJ5359">
        <v>100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</row>
    <row r="5360" spans="1:48" x14ac:dyDescent="0.35">
      <c r="A5360" t="s">
        <v>127</v>
      </c>
      <c r="B5360" t="s">
        <v>52</v>
      </c>
      <c r="C5360" t="s">
        <v>145</v>
      </c>
      <c r="D5360" t="s">
        <v>269</v>
      </c>
      <c r="E5360">
        <v>10876.88</v>
      </c>
      <c r="F5360">
        <v>-17.940000000000001</v>
      </c>
      <c r="G5360">
        <v>-2377.4</v>
      </c>
      <c r="H5360">
        <v>13254.28</v>
      </c>
      <c r="I5360">
        <v>18.43</v>
      </c>
      <c r="J5360">
        <v>0</v>
      </c>
      <c r="K5360">
        <v>-0.75</v>
      </c>
      <c r="L5360">
        <v>19.18</v>
      </c>
      <c r="M5360">
        <v>704.25</v>
      </c>
      <c r="N5360">
        <v>-12.45</v>
      </c>
      <c r="O5360">
        <v>-100.18</v>
      </c>
      <c r="P5360">
        <v>804.43</v>
      </c>
      <c r="Q5360">
        <v>22.45</v>
      </c>
      <c r="R5360">
        <v>0</v>
      </c>
      <c r="S5360">
        <v>0.18</v>
      </c>
      <c r="T5360">
        <v>22.27</v>
      </c>
      <c r="U5360">
        <v>1.07</v>
      </c>
      <c r="V5360">
        <v>-6.26</v>
      </c>
      <c r="W5360">
        <v>-7.0000000000000007E-2</v>
      </c>
      <c r="X5360">
        <v>1.1399999999999999</v>
      </c>
      <c r="Y5360">
        <v>10147.68</v>
      </c>
      <c r="Z5360">
        <v>-12.45</v>
      </c>
      <c r="AA5360">
        <v>-1443.47</v>
      </c>
      <c r="AB5360">
        <v>11591.15</v>
      </c>
      <c r="AC5360">
        <v>21.01</v>
      </c>
      <c r="AD5360">
        <v>0</v>
      </c>
      <c r="AE5360">
        <v>21.01</v>
      </c>
      <c r="AF5360">
        <v>0</v>
      </c>
      <c r="AG5360">
        <v>87.29</v>
      </c>
      <c r="AH5360">
        <v>0</v>
      </c>
      <c r="AI5360">
        <v>14.03</v>
      </c>
      <c r="AJ5360">
        <v>73.260000000000005</v>
      </c>
      <c r="AK5360">
        <v>14.42</v>
      </c>
      <c r="AL5360">
        <v>0</v>
      </c>
      <c r="AM5360">
        <v>14.42</v>
      </c>
      <c r="AN5360">
        <v>0</v>
      </c>
      <c r="AO5360">
        <v>14.53</v>
      </c>
      <c r="AP5360">
        <v>0</v>
      </c>
      <c r="AQ5360">
        <v>14.53</v>
      </c>
      <c r="AR5360">
        <v>0</v>
      </c>
      <c r="AS5360">
        <v>19.55</v>
      </c>
      <c r="AT5360">
        <v>0</v>
      </c>
      <c r="AU5360">
        <v>19.55</v>
      </c>
      <c r="AV5360">
        <v>0</v>
      </c>
    </row>
    <row r="5361" spans="1:48" x14ac:dyDescent="0.35">
      <c r="A5361" t="s">
        <v>127</v>
      </c>
      <c r="B5361" t="s">
        <v>52</v>
      </c>
      <c r="C5361" t="s">
        <v>145</v>
      </c>
      <c r="D5361" t="s">
        <v>270</v>
      </c>
      <c r="E5361">
        <v>2064.7399999999998</v>
      </c>
      <c r="F5361">
        <v>18.739999999999998</v>
      </c>
      <c r="G5361">
        <v>325.83999999999997</v>
      </c>
      <c r="H5361">
        <v>1738.89</v>
      </c>
      <c r="I5361">
        <v>0</v>
      </c>
      <c r="J5361">
        <v>0</v>
      </c>
      <c r="K5361">
        <v>0</v>
      </c>
      <c r="L5361">
        <v>0</v>
      </c>
      <c r="M5361">
        <v>81.28</v>
      </c>
      <c r="N5361">
        <v>15.88</v>
      </c>
      <c r="O5361">
        <v>11.14</v>
      </c>
      <c r="P5361">
        <v>70.14</v>
      </c>
      <c r="Q5361">
        <v>0</v>
      </c>
      <c r="R5361">
        <v>0</v>
      </c>
      <c r="S5361">
        <v>0</v>
      </c>
      <c r="T5361">
        <v>0</v>
      </c>
      <c r="U5361">
        <v>1.76</v>
      </c>
      <c r="V5361">
        <v>2.4700000000000002</v>
      </c>
      <c r="W5361">
        <v>0.04</v>
      </c>
      <c r="X5361">
        <v>1.72</v>
      </c>
      <c r="Y5361">
        <v>1171.23</v>
      </c>
      <c r="Z5361">
        <v>15.88</v>
      </c>
      <c r="AA5361">
        <v>160.51</v>
      </c>
      <c r="AB5361">
        <v>1010.72</v>
      </c>
      <c r="AC5361">
        <v>0</v>
      </c>
      <c r="AD5361">
        <v>0</v>
      </c>
      <c r="AE5361">
        <v>0</v>
      </c>
      <c r="AF5361">
        <v>0</v>
      </c>
      <c r="AG5361">
        <v>68.260000000000005</v>
      </c>
      <c r="AH5361">
        <v>0</v>
      </c>
      <c r="AI5361">
        <v>20.38</v>
      </c>
      <c r="AJ5361">
        <v>47.88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</row>
    <row r="5362" spans="1:48" x14ac:dyDescent="0.35">
      <c r="A5362" t="s">
        <v>146</v>
      </c>
      <c r="B5362" t="s">
        <v>52</v>
      </c>
      <c r="C5362" t="s">
        <v>128</v>
      </c>
      <c r="D5362" t="s">
        <v>129</v>
      </c>
      <c r="E5362">
        <v>32899619.32</v>
      </c>
      <c r="F5362">
        <v>-6.61</v>
      </c>
      <c r="G5362">
        <v>-2327655.4</v>
      </c>
      <c r="H5362">
        <v>35227274.719999999</v>
      </c>
      <c r="I5362">
        <v>0</v>
      </c>
      <c r="J5362">
        <v>0</v>
      </c>
      <c r="K5362">
        <v>0</v>
      </c>
      <c r="L5362">
        <v>0</v>
      </c>
      <c r="M5362">
        <v>4258779.22</v>
      </c>
      <c r="N5362">
        <v>-6.87</v>
      </c>
      <c r="O5362">
        <v>-314153.92</v>
      </c>
      <c r="P5362">
        <v>4572933.1399999997</v>
      </c>
      <c r="Q5362">
        <v>0</v>
      </c>
      <c r="R5362">
        <v>0</v>
      </c>
      <c r="S5362">
        <v>0</v>
      </c>
      <c r="T5362">
        <v>0</v>
      </c>
      <c r="U5362">
        <v>2.2200000000000002</v>
      </c>
      <c r="V5362">
        <v>2.67</v>
      </c>
      <c r="W5362">
        <v>0.06</v>
      </c>
      <c r="X5362">
        <v>2.16</v>
      </c>
      <c r="Y5362">
        <v>14827739.15</v>
      </c>
      <c r="Z5362">
        <v>-9.0299999999999994</v>
      </c>
      <c r="AA5362">
        <v>-1472609.05</v>
      </c>
      <c r="AB5362">
        <v>16300348.199999999</v>
      </c>
      <c r="AC5362">
        <v>42.95</v>
      </c>
      <c r="AD5362">
        <v>-8.01</v>
      </c>
      <c r="AE5362">
        <v>-3.74</v>
      </c>
      <c r="AF5362">
        <v>46.69</v>
      </c>
      <c r="AG5362">
        <v>100</v>
      </c>
      <c r="AH5362">
        <v>0</v>
      </c>
      <c r="AI5362">
        <v>0</v>
      </c>
      <c r="AJ5362">
        <v>100</v>
      </c>
      <c r="AK5362">
        <v>100</v>
      </c>
      <c r="AL5362">
        <v>0</v>
      </c>
      <c r="AM5362">
        <v>0</v>
      </c>
      <c r="AN5362">
        <v>100</v>
      </c>
      <c r="AO5362">
        <v>99.96</v>
      </c>
      <c r="AP5362">
        <v>1.79</v>
      </c>
      <c r="AQ5362">
        <v>1.76</v>
      </c>
      <c r="AR5362">
        <v>98.21</v>
      </c>
      <c r="AS5362">
        <v>50.77</v>
      </c>
      <c r="AT5362">
        <v>-8.0299999999999994</v>
      </c>
      <c r="AU5362">
        <v>-4.43</v>
      </c>
      <c r="AV5362">
        <v>55.2</v>
      </c>
    </row>
    <row r="5363" spans="1:48" x14ac:dyDescent="0.35">
      <c r="A5363" t="s">
        <v>146</v>
      </c>
      <c r="B5363" t="s">
        <v>52</v>
      </c>
      <c r="C5363" t="s">
        <v>128</v>
      </c>
      <c r="D5363" t="s">
        <v>130</v>
      </c>
      <c r="E5363">
        <v>10496175.66</v>
      </c>
      <c r="F5363">
        <v>-17.690000000000001</v>
      </c>
      <c r="G5363">
        <v>-2255656.7999999998</v>
      </c>
      <c r="H5363">
        <v>12751832.460000001</v>
      </c>
      <c r="I5363">
        <v>31.9</v>
      </c>
      <c r="J5363">
        <v>0</v>
      </c>
      <c r="K5363">
        <v>-4.3</v>
      </c>
      <c r="L5363">
        <v>36.200000000000003</v>
      </c>
      <c r="M5363">
        <v>1421219.03</v>
      </c>
      <c r="N5363">
        <v>-16.190000000000001</v>
      </c>
      <c r="O5363">
        <v>-274626.67</v>
      </c>
      <c r="P5363">
        <v>1695845.7</v>
      </c>
      <c r="Q5363">
        <v>33.369999999999997</v>
      </c>
      <c r="R5363">
        <v>0</v>
      </c>
      <c r="S5363">
        <v>-3.71</v>
      </c>
      <c r="T5363">
        <v>37.08</v>
      </c>
      <c r="U5363">
        <v>2.27</v>
      </c>
      <c r="V5363">
        <v>-1.1299999999999999</v>
      </c>
      <c r="W5363">
        <v>-0.03</v>
      </c>
      <c r="X5363">
        <v>2.29</v>
      </c>
      <c r="Y5363">
        <v>4629474.1399999997</v>
      </c>
      <c r="Z5363">
        <v>-16.75</v>
      </c>
      <c r="AA5363">
        <v>-931145.91</v>
      </c>
      <c r="AB5363">
        <v>5560620.04</v>
      </c>
      <c r="AC5363">
        <v>43.73</v>
      </c>
      <c r="AD5363">
        <v>-22.52</v>
      </c>
      <c r="AE5363">
        <v>-12.71</v>
      </c>
      <c r="AF5363">
        <v>56.44</v>
      </c>
      <c r="AG5363">
        <v>100</v>
      </c>
      <c r="AH5363">
        <v>0</v>
      </c>
      <c r="AI5363">
        <v>0</v>
      </c>
      <c r="AJ5363">
        <v>100</v>
      </c>
      <c r="AK5363">
        <v>100</v>
      </c>
      <c r="AL5363">
        <v>0</v>
      </c>
      <c r="AM5363">
        <v>0</v>
      </c>
      <c r="AN5363">
        <v>100</v>
      </c>
      <c r="AO5363">
        <v>99.96</v>
      </c>
      <c r="AP5363">
        <v>1.79</v>
      </c>
      <c r="AQ5363">
        <v>1.76</v>
      </c>
      <c r="AR5363">
        <v>98.21</v>
      </c>
      <c r="AS5363">
        <v>47.15</v>
      </c>
      <c r="AT5363">
        <v>-20.8</v>
      </c>
      <c r="AU5363">
        <v>-12.38</v>
      </c>
      <c r="AV5363">
        <v>59.53</v>
      </c>
    </row>
    <row r="5364" spans="1:48" x14ac:dyDescent="0.35">
      <c r="A5364" t="s">
        <v>146</v>
      </c>
      <c r="B5364" t="s">
        <v>52</v>
      </c>
      <c r="C5364" t="s">
        <v>128</v>
      </c>
      <c r="D5364" t="s">
        <v>131</v>
      </c>
      <c r="E5364">
        <v>15696404.699999999</v>
      </c>
      <c r="F5364">
        <v>2.56</v>
      </c>
      <c r="G5364">
        <v>391815.35</v>
      </c>
      <c r="H5364">
        <v>15304589.35</v>
      </c>
      <c r="I5364">
        <v>47.71</v>
      </c>
      <c r="J5364">
        <v>0</v>
      </c>
      <c r="K5364">
        <v>4.26</v>
      </c>
      <c r="L5364">
        <v>43.45</v>
      </c>
      <c r="M5364">
        <v>1924242.53</v>
      </c>
      <c r="N5364">
        <v>2.27</v>
      </c>
      <c r="O5364">
        <v>42799.95</v>
      </c>
      <c r="P5364">
        <v>1881442.58</v>
      </c>
      <c r="Q5364">
        <v>45.18</v>
      </c>
      <c r="R5364">
        <v>0</v>
      </c>
      <c r="S5364">
        <v>4.04</v>
      </c>
      <c r="T5364">
        <v>41.14</v>
      </c>
      <c r="U5364">
        <v>2.74</v>
      </c>
      <c r="V5364">
        <v>3.79</v>
      </c>
      <c r="W5364">
        <v>0.1</v>
      </c>
      <c r="X5364">
        <v>2.64</v>
      </c>
      <c r="Y5364">
        <v>5738306.3700000001</v>
      </c>
      <c r="Z5364">
        <v>-1.18</v>
      </c>
      <c r="AA5364">
        <v>-68592.7</v>
      </c>
      <c r="AB5364">
        <v>5806899.0599999996</v>
      </c>
      <c r="AC5364">
        <v>56.45</v>
      </c>
      <c r="AD5364">
        <v>-0.25</v>
      </c>
      <c r="AE5364">
        <v>-0.14000000000000001</v>
      </c>
      <c r="AF5364">
        <v>56.59</v>
      </c>
      <c r="AG5364">
        <v>100</v>
      </c>
      <c r="AH5364">
        <v>0</v>
      </c>
      <c r="AI5364">
        <v>0</v>
      </c>
      <c r="AJ5364">
        <v>100</v>
      </c>
      <c r="AK5364">
        <v>100</v>
      </c>
      <c r="AL5364">
        <v>0</v>
      </c>
      <c r="AM5364">
        <v>0</v>
      </c>
      <c r="AN5364">
        <v>100</v>
      </c>
      <c r="AO5364">
        <v>99.96</v>
      </c>
      <c r="AP5364">
        <v>1.83</v>
      </c>
      <c r="AQ5364">
        <v>1.79</v>
      </c>
      <c r="AR5364">
        <v>98.17</v>
      </c>
      <c r="AS5364">
        <v>60.96</v>
      </c>
      <c r="AT5364">
        <v>1.45</v>
      </c>
      <c r="AU5364">
        <v>0.87</v>
      </c>
      <c r="AV5364">
        <v>60.09</v>
      </c>
    </row>
    <row r="5365" spans="1:48" x14ac:dyDescent="0.35">
      <c r="A5365" t="s">
        <v>146</v>
      </c>
      <c r="B5365" t="s">
        <v>52</v>
      </c>
      <c r="C5365" t="s">
        <v>128</v>
      </c>
      <c r="D5365" t="s">
        <v>132</v>
      </c>
      <c r="E5365">
        <v>4437115.91</v>
      </c>
      <c r="F5365">
        <v>-10.67</v>
      </c>
      <c r="G5365">
        <v>-529786</v>
      </c>
      <c r="H5365">
        <v>4966901.91</v>
      </c>
      <c r="I5365">
        <v>13.49</v>
      </c>
      <c r="J5365">
        <v>0</v>
      </c>
      <c r="K5365">
        <v>-0.61</v>
      </c>
      <c r="L5365">
        <v>14.1</v>
      </c>
      <c r="M5365">
        <v>540201</v>
      </c>
      <c r="N5365">
        <v>-11.8</v>
      </c>
      <c r="O5365">
        <v>-72250.789999999994</v>
      </c>
      <c r="P5365">
        <v>612451.79</v>
      </c>
      <c r="Q5365">
        <v>12.68</v>
      </c>
      <c r="R5365">
        <v>0</v>
      </c>
      <c r="S5365">
        <v>-0.71</v>
      </c>
      <c r="T5365">
        <v>13.39</v>
      </c>
      <c r="U5365">
        <v>2.5</v>
      </c>
      <c r="V5365">
        <v>2.79</v>
      </c>
      <c r="W5365">
        <v>7.0000000000000007E-2</v>
      </c>
      <c r="X5365">
        <v>2.44</v>
      </c>
      <c r="Y5365">
        <v>1771645.48</v>
      </c>
      <c r="Z5365">
        <v>-13.09</v>
      </c>
      <c r="AA5365">
        <v>-266927.46000000002</v>
      </c>
      <c r="AB5365">
        <v>2038572.94</v>
      </c>
      <c r="AC5365">
        <v>31.27</v>
      </c>
      <c r="AD5365">
        <v>-21.24</v>
      </c>
      <c r="AE5365">
        <v>-8.43</v>
      </c>
      <c r="AF5365">
        <v>39.700000000000003</v>
      </c>
      <c r="AG5365">
        <v>100</v>
      </c>
      <c r="AH5365">
        <v>0</v>
      </c>
      <c r="AI5365">
        <v>0</v>
      </c>
      <c r="AJ5365">
        <v>100</v>
      </c>
      <c r="AK5365">
        <v>100</v>
      </c>
      <c r="AL5365">
        <v>5.88</v>
      </c>
      <c r="AM5365">
        <v>5.56</v>
      </c>
      <c r="AN5365">
        <v>94.44</v>
      </c>
      <c r="AO5365">
        <v>91.19</v>
      </c>
      <c r="AP5365">
        <v>0.44</v>
      </c>
      <c r="AQ5365">
        <v>0.4</v>
      </c>
      <c r="AR5365">
        <v>90.79</v>
      </c>
      <c r="AS5365">
        <v>33.270000000000003</v>
      </c>
      <c r="AT5365">
        <v>-20.81</v>
      </c>
      <c r="AU5365">
        <v>-8.74</v>
      </c>
      <c r="AV5365">
        <v>42.01</v>
      </c>
    </row>
    <row r="5366" spans="1:48" x14ac:dyDescent="0.35">
      <c r="A5366" t="s">
        <v>146</v>
      </c>
      <c r="B5366" t="s">
        <v>52</v>
      </c>
      <c r="C5366" t="s">
        <v>128</v>
      </c>
      <c r="D5366" t="s">
        <v>133</v>
      </c>
      <c r="E5366">
        <v>976642.05</v>
      </c>
      <c r="F5366">
        <v>-0.17</v>
      </c>
      <c r="G5366">
        <v>-1707.57</v>
      </c>
      <c r="H5366">
        <v>978349.62</v>
      </c>
      <c r="I5366">
        <v>2.97</v>
      </c>
      <c r="J5366">
        <v>0</v>
      </c>
      <c r="K5366">
        <v>0.19</v>
      </c>
      <c r="L5366">
        <v>2.78</v>
      </c>
      <c r="M5366">
        <v>216145.92000000001</v>
      </c>
      <c r="N5366">
        <v>-2.0299999999999998</v>
      </c>
      <c r="O5366">
        <v>-4482.88</v>
      </c>
      <c r="P5366">
        <v>220628.81</v>
      </c>
      <c r="Q5366">
        <v>5.08</v>
      </c>
      <c r="R5366">
        <v>0</v>
      </c>
      <c r="S5366">
        <v>0.25</v>
      </c>
      <c r="T5366">
        <v>4.82</v>
      </c>
      <c r="U5366">
        <v>1.58</v>
      </c>
      <c r="V5366">
        <v>-1.24</v>
      </c>
      <c r="W5366">
        <v>-0.02</v>
      </c>
      <c r="X5366">
        <v>1.6</v>
      </c>
      <c r="Y5366">
        <v>618814.92000000004</v>
      </c>
      <c r="Z5366">
        <v>1.08</v>
      </c>
      <c r="AA5366">
        <v>6584.93</v>
      </c>
      <c r="AB5366">
        <v>612230</v>
      </c>
      <c r="AC5366">
        <v>35.07</v>
      </c>
      <c r="AD5366">
        <v>11.32</v>
      </c>
      <c r="AE5366">
        <v>3.57</v>
      </c>
      <c r="AF5366">
        <v>31.5</v>
      </c>
      <c r="AG5366">
        <v>100</v>
      </c>
      <c r="AH5366">
        <v>0</v>
      </c>
      <c r="AI5366">
        <v>0</v>
      </c>
      <c r="AJ5366">
        <v>100</v>
      </c>
      <c r="AK5366">
        <v>96.05</v>
      </c>
      <c r="AL5366">
        <v>17.96</v>
      </c>
      <c r="AM5366">
        <v>14.63</v>
      </c>
      <c r="AN5366">
        <v>81.42</v>
      </c>
      <c r="AO5366">
        <v>70.89</v>
      </c>
      <c r="AP5366">
        <v>53.92</v>
      </c>
      <c r="AQ5366">
        <v>24.83</v>
      </c>
      <c r="AR5366">
        <v>46.06</v>
      </c>
      <c r="AS5366">
        <v>39.270000000000003</v>
      </c>
      <c r="AT5366">
        <v>6.24</v>
      </c>
      <c r="AU5366">
        <v>2.31</v>
      </c>
      <c r="AV5366">
        <v>36.97</v>
      </c>
    </row>
    <row r="5367" spans="1:48" x14ac:dyDescent="0.35">
      <c r="A5367" t="s">
        <v>146</v>
      </c>
      <c r="B5367" t="s">
        <v>52</v>
      </c>
      <c r="C5367" t="s">
        <v>128</v>
      </c>
      <c r="D5367" t="s">
        <v>268</v>
      </c>
      <c r="E5367">
        <v>22697720.84</v>
      </c>
      <c r="F5367">
        <v>-0.36</v>
      </c>
      <c r="G5367">
        <v>-82561.78</v>
      </c>
      <c r="H5367">
        <v>22780282.609999999</v>
      </c>
      <c r="I5367">
        <v>68.989999999999995</v>
      </c>
      <c r="J5367">
        <v>0</v>
      </c>
      <c r="K5367">
        <v>4.32</v>
      </c>
      <c r="L5367">
        <v>64.67</v>
      </c>
      <c r="M5367">
        <v>2834158.47</v>
      </c>
      <c r="N5367">
        <v>-0.81</v>
      </c>
      <c r="O5367">
        <v>-23061.61</v>
      </c>
      <c r="P5367">
        <v>2857220.08</v>
      </c>
      <c r="Q5367">
        <v>66.55</v>
      </c>
      <c r="R5367">
        <v>0</v>
      </c>
      <c r="S5367">
        <v>4.07</v>
      </c>
      <c r="T5367">
        <v>62.48</v>
      </c>
      <c r="U5367">
        <v>2.68</v>
      </c>
      <c r="V5367">
        <v>3.14</v>
      </c>
      <c r="W5367">
        <v>0.08</v>
      </c>
      <c r="X5367">
        <v>2.6</v>
      </c>
      <c r="Y5367">
        <v>8470909.4700000007</v>
      </c>
      <c r="Z5367">
        <v>-3.4</v>
      </c>
      <c r="AA5367">
        <v>-297799.09999999998</v>
      </c>
      <c r="AB5367">
        <v>8768708.5700000003</v>
      </c>
      <c r="AC5367">
        <v>52.39</v>
      </c>
      <c r="AD5367">
        <v>-10.26</v>
      </c>
      <c r="AE5367">
        <v>-5.99</v>
      </c>
      <c r="AF5367">
        <v>58.38</v>
      </c>
      <c r="AG5367">
        <v>100</v>
      </c>
      <c r="AH5367">
        <v>0</v>
      </c>
      <c r="AI5367">
        <v>0</v>
      </c>
      <c r="AJ5367">
        <v>100</v>
      </c>
      <c r="AK5367">
        <v>100</v>
      </c>
      <c r="AL5367">
        <v>0</v>
      </c>
      <c r="AM5367">
        <v>0</v>
      </c>
      <c r="AN5367">
        <v>100</v>
      </c>
      <c r="AO5367">
        <v>99.96</v>
      </c>
      <c r="AP5367">
        <v>1.83</v>
      </c>
      <c r="AQ5367">
        <v>1.79</v>
      </c>
      <c r="AR5367">
        <v>98.17</v>
      </c>
      <c r="AS5367">
        <v>57.83</v>
      </c>
      <c r="AT5367">
        <v>-7.29</v>
      </c>
      <c r="AU5367">
        <v>-4.55</v>
      </c>
      <c r="AV5367">
        <v>62.38</v>
      </c>
    </row>
    <row r="5368" spans="1:48" x14ac:dyDescent="0.35">
      <c r="A5368" t="s">
        <v>146</v>
      </c>
      <c r="B5368" t="s">
        <v>52</v>
      </c>
      <c r="C5368" t="s">
        <v>128</v>
      </c>
      <c r="D5368" t="s">
        <v>269</v>
      </c>
      <c r="E5368">
        <v>2824516.46</v>
      </c>
      <c r="F5368">
        <v>-34.24</v>
      </c>
      <c r="G5368">
        <v>-1470526.95</v>
      </c>
      <c r="H5368">
        <v>4295043.41</v>
      </c>
      <c r="I5368">
        <v>8.59</v>
      </c>
      <c r="J5368">
        <v>0</v>
      </c>
      <c r="K5368">
        <v>-3.61</v>
      </c>
      <c r="L5368">
        <v>12.19</v>
      </c>
      <c r="M5368">
        <v>430459.96</v>
      </c>
      <c r="N5368">
        <v>-26.78</v>
      </c>
      <c r="O5368">
        <v>-157436.03</v>
      </c>
      <c r="P5368">
        <v>587896</v>
      </c>
      <c r="Q5368">
        <v>10.11</v>
      </c>
      <c r="R5368">
        <v>0</v>
      </c>
      <c r="S5368">
        <v>-2.75</v>
      </c>
      <c r="T5368">
        <v>12.86</v>
      </c>
      <c r="U5368">
        <v>1.75</v>
      </c>
      <c r="V5368">
        <v>-10.6</v>
      </c>
      <c r="W5368">
        <v>-0.21</v>
      </c>
      <c r="X5368">
        <v>1.96</v>
      </c>
      <c r="Y5368">
        <v>1609667.78</v>
      </c>
      <c r="Z5368">
        <v>-26.44</v>
      </c>
      <c r="AA5368">
        <v>-578568.92000000004</v>
      </c>
      <c r="AB5368">
        <v>2188236.71</v>
      </c>
      <c r="AC5368">
        <v>45.64</v>
      </c>
      <c r="AD5368">
        <v>-8.16</v>
      </c>
      <c r="AE5368">
        <v>-4.0599999999999996</v>
      </c>
      <c r="AF5368">
        <v>49.7</v>
      </c>
      <c r="AG5368">
        <v>100</v>
      </c>
      <c r="AH5368">
        <v>0</v>
      </c>
      <c r="AI5368">
        <v>0</v>
      </c>
      <c r="AJ5368">
        <v>100</v>
      </c>
      <c r="AK5368">
        <v>100</v>
      </c>
      <c r="AL5368">
        <v>0</v>
      </c>
      <c r="AM5368">
        <v>0</v>
      </c>
      <c r="AN5368">
        <v>100</v>
      </c>
      <c r="AO5368">
        <v>90.63</v>
      </c>
      <c r="AP5368">
        <v>-4.82</v>
      </c>
      <c r="AQ5368">
        <v>-4.59</v>
      </c>
      <c r="AR5368">
        <v>95.22</v>
      </c>
      <c r="AS5368">
        <v>42.25</v>
      </c>
      <c r="AT5368">
        <v>-12.72</v>
      </c>
      <c r="AU5368">
        <v>-6.16</v>
      </c>
      <c r="AV5368">
        <v>48.41</v>
      </c>
    </row>
    <row r="5369" spans="1:48" x14ac:dyDescent="0.35">
      <c r="A5369" t="s">
        <v>146</v>
      </c>
      <c r="B5369" t="s">
        <v>52</v>
      </c>
      <c r="C5369" t="s">
        <v>128</v>
      </c>
      <c r="D5369" t="s">
        <v>270</v>
      </c>
      <c r="E5369">
        <v>4966805.37</v>
      </c>
      <c r="F5369">
        <v>-13.86</v>
      </c>
      <c r="G5369">
        <v>-799440.98</v>
      </c>
      <c r="H5369">
        <v>5766246.3399999999</v>
      </c>
      <c r="I5369">
        <v>15.1</v>
      </c>
      <c r="J5369">
        <v>0</v>
      </c>
      <c r="K5369">
        <v>-1.27</v>
      </c>
      <c r="L5369">
        <v>16.37</v>
      </c>
      <c r="M5369">
        <v>611101.11</v>
      </c>
      <c r="N5369">
        <v>-16.100000000000001</v>
      </c>
      <c r="O5369">
        <v>-117283.75</v>
      </c>
      <c r="P5369">
        <v>728384.86</v>
      </c>
      <c r="Q5369">
        <v>14.35</v>
      </c>
      <c r="R5369">
        <v>0</v>
      </c>
      <c r="S5369">
        <v>-1.58</v>
      </c>
      <c r="T5369">
        <v>15.93</v>
      </c>
      <c r="U5369">
        <v>2.48</v>
      </c>
      <c r="V5369">
        <v>2.12</v>
      </c>
      <c r="W5369">
        <v>0.05</v>
      </c>
      <c r="X5369">
        <v>2.4300000000000002</v>
      </c>
      <c r="Y5369">
        <v>2002118.45</v>
      </c>
      <c r="Z5369">
        <v>-15.65</v>
      </c>
      <c r="AA5369">
        <v>-371417.04</v>
      </c>
      <c r="AB5369">
        <v>2373535.5</v>
      </c>
      <c r="AC5369">
        <v>31.85</v>
      </c>
      <c r="AD5369">
        <v>-25.4</v>
      </c>
      <c r="AE5369">
        <v>-10.85</v>
      </c>
      <c r="AF5369">
        <v>42.7</v>
      </c>
      <c r="AG5369">
        <v>100</v>
      </c>
      <c r="AH5369">
        <v>0</v>
      </c>
      <c r="AI5369">
        <v>0</v>
      </c>
      <c r="AJ5369">
        <v>100</v>
      </c>
      <c r="AK5369">
        <v>100</v>
      </c>
      <c r="AL5369">
        <v>5.88</v>
      </c>
      <c r="AM5369">
        <v>5.56</v>
      </c>
      <c r="AN5369">
        <v>94.44</v>
      </c>
      <c r="AO5369">
        <v>91.19</v>
      </c>
      <c r="AP5369">
        <v>0.44</v>
      </c>
      <c r="AQ5369">
        <v>0.4</v>
      </c>
      <c r="AR5369">
        <v>90.79</v>
      </c>
      <c r="AS5369">
        <v>33.5</v>
      </c>
      <c r="AT5369">
        <v>-24.63</v>
      </c>
      <c r="AU5369">
        <v>-10.94</v>
      </c>
      <c r="AV5369">
        <v>44.44</v>
      </c>
    </row>
    <row r="5370" spans="1:48" x14ac:dyDescent="0.35">
      <c r="A5370" t="s">
        <v>146</v>
      </c>
      <c r="B5370" t="s">
        <v>52</v>
      </c>
      <c r="C5370" t="s">
        <v>139</v>
      </c>
      <c r="D5370" t="s">
        <v>129</v>
      </c>
      <c r="E5370">
        <v>9344417.9299999997</v>
      </c>
      <c r="F5370">
        <v>-16.329999999999998</v>
      </c>
      <c r="G5370">
        <v>-1823768.36</v>
      </c>
      <c r="H5370">
        <v>11168186.289999999</v>
      </c>
      <c r="I5370">
        <v>0</v>
      </c>
      <c r="J5370">
        <v>0</v>
      </c>
      <c r="K5370">
        <v>0</v>
      </c>
      <c r="L5370">
        <v>0</v>
      </c>
      <c r="M5370">
        <v>1218203.0900000001</v>
      </c>
      <c r="N5370">
        <v>-15.29</v>
      </c>
      <c r="O5370">
        <v>-219894.72</v>
      </c>
      <c r="P5370">
        <v>1438097.81</v>
      </c>
      <c r="Q5370">
        <v>0</v>
      </c>
      <c r="R5370">
        <v>0</v>
      </c>
      <c r="S5370">
        <v>0</v>
      </c>
      <c r="T5370">
        <v>0</v>
      </c>
      <c r="U5370">
        <v>3.83</v>
      </c>
      <c r="V5370">
        <v>-1.29</v>
      </c>
      <c r="W5370">
        <v>-0.05</v>
      </c>
      <c r="X5370">
        <v>3.88</v>
      </c>
      <c r="Y5370">
        <v>2437882.5299999998</v>
      </c>
      <c r="Z5370">
        <v>-15.24</v>
      </c>
      <c r="AA5370">
        <v>-438313.08</v>
      </c>
      <c r="AB5370">
        <v>2876195.62</v>
      </c>
      <c r="AC5370">
        <v>49.27</v>
      </c>
      <c r="AD5370">
        <v>-15.25</v>
      </c>
      <c r="AE5370">
        <v>-8.8699999999999992</v>
      </c>
      <c r="AF5370">
        <v>58.13</v>
      </c>
      <c r="AG5370">
        <v>100</v>
      </c>
      <c r="AH5370">
        <v>0</v>
      </c>
      <c r="AI5370">
        <v>0</v>
      </c>
      <c r="AJ5370">
        <v>100</v>
      </c>
      <c r="AK5370">
        <v>100</v>
      </c>
      <c r="AL5370">
        <v>0</v>
      </c>
      <c r="AM5370">
        <v>0</v>
      </c>
      <c r="AN5370">
        <v>100</v>
      </c>
      <c r="AO5370">
        <v>99.62</v>
      </c>
      <c r="AP5370">
        <v>1.51</v>
      </c>
      <c r="AQ5370">
        <v>1.48</v>
      </c>
      <c r="AR5370">
        <v>98.14</v>
      </c>
      <c r="AS5370">
        <v>48.28</v>
      </c>
      <c r="AT5370">
        <v>-17.63</v>
      </c>
      <c r="AU5370">
        <v>-10.34</v>
      </c>
      <c r="AV5370">
        <v>58.62</v>
      </c>
    </row>
    <row r="5371" spans="1:48" x14ac:dyDescent="0.35">
      <c r="A5371" t="s">
        <v>146</v>
      </c>
      <c r="B5371" t="s">
        <v>52</v>
      </c>
      <c r="C5371" t="s">
        <v>139</v>
      </c>
      <c r="D5371" t="s">
        <v>130</v>
      </c>
      <c r="E5371">
        <v>3029674.69</v>
      </c>
      <c r="F5371">
        <v>-30.59</v>
      </c>
      <c r="G5371">
        <v>-1335102.42</v>
      </c>
      <c r="H5371">
        <v>4364777.0999999996</v>
      </c>
      <c r="I5371">
        <v>32.42</v>
      </c>
      <c r="J5371">
        <v>0</v>
      </c>
      <c r="K5371">
        <v>-6.66</v>
      </c>
      <c r="L5371">
        <v>39.08</v>
      </c>
      <c r="M5371">
        <v>384326.15</v>
      </c>
      <c r="N5371">
        <v>-28.53</v>
      </c>
      <c r="O5371">
        <v>-153398.34</v>
      </c>
      <c r="P5371">
        <v>537724.5</v>
      </c>
      <c r="Q5371">
        <v>31.55</v>
      </c>
      <c r="R5371">
        <v>0</v>
      </c>
      <c r="S5371">
        <v>-5.84</v>
      </c>
      <c r="T5371">
        <v>37.39</v>
      </c>
      <c r="U5371">
        <v>3.94</v>
      </c>
      <c r="V5371">
        <v>-2.88</v>
      </c>
      <c r="W5371">
        <v>-0.12</v>
      </c>
      <c r="X5371">
        <v>4.0599999999999996</v>
      </c>
      <c r="Y5371">
        <v>768652.31</v>
      </c>
      <c r="Z5371">
        <v>-28.53</v>
      </c>
      <c r="AA5371">
        <v>-306796.69</v>
      </c>
      <c r="AB5371">
        <v>1075449</v>
      </c>
      <c r="AC5371">
        <v>41.65</v>
      </c>
      <c r="AD5371">
        <v>-34.479999999999997</v>
      </c>
      <c r="AE5371">
        <v>-21.92</v>
      </c>
      <c r="AF5371">
        <v>63.57</v>
      </c>
      <c r="AG5371">
        <v>100</v>
      </c>
      <c r="AH5371">
        <v>0</v>
      </c>
      <c r="AI5371">
        <v>0</v>
      </c>
      <c r="AJ5371">
        <v>100</v>
      </c>
      <c r="AK5371">
        <v>100</v>
      </c>
      <c r="AL5371">
        <v>0</v>
      </c>
      <c r="AM5371">
        <v>0</v>
      </c>
      <c r="AN5371">
        <v>100</v>
      </c>
      <c r="AO5371">
        <v>98.95</v>
      </c>
      <c r="AP5371">
        <v>1.69</v>
      </c>
      <c r="AQ5371">
        <v>1.65</v>
      </c>
      <c r="AR5371">
        <v>97.3</v>
      </c>
      <c r="AS5371">
        <v>40.83</v>
      </c>
      <c r="AT5371">
        <v>-35.549999999999997</v>
      </c>
      <c r="AU5371">
        <v>-22.52</v>
      </c>
      <c r="AV5371">
        <v>63.35</v>
      </c>
    </row>
    <row r="5372" spans="1:48" x14ac:dyDescent="0.35">
      <c r="A5372" t="s">
        <v>146</v>
      </c>
      <c r="B5372" t="s">
        <v>52</v>
      </c>
      <c r="C5372" t="s">
        <v>139</v>
      </c>
      <c r="D5372" t="s">
        <v>131</v>
      </c>
      <c r="E5372">
        <v>4101897.22</v>
      </c>
      <c r="F5372">
        <v>-1.74</v>
      </c>
      <c r="G5372">
        <v>-72438.03</v>
      </c>
      <c r="H5372">
        <v>4174335.25</v>
      </c>
      <c r="I5372">
        <v>43.9</v>
      </c>
      <c r="J5372">
        <v>0</v>
      </c>
      <c r="K5372">
        <v>6.52</v>
      </c>
      <c r="L5372">
        <v>37.380000000000003</v>
      </c>
      <c r="M5372">
        <v>513140.9</v>
      </c>
      <c r="N5372">
        <v>0.09</v>
      </c>
      <c r="O5372">
        <v>439.46</v>
      </c>
      <c r="P5372">
        <v>512701.44</v>
      </c>
      <c r="Q5372">
        <v>42.12</v>
      </c>
      <c r="R5372">
        <v>0</v>
      </c>
      <c r="S5372">
        <v>6.47</v>
      </c>
      <c r="T5372">
        <v>35.65</v>
      </c>
      <c r="U5372">
        <v>4</v>
      </c>
      <c r="V5372">
        <v>-1.82</v>
      </c>
      <c r="W5372">
        <v>-7.0000000000000007E-2</v>
      </c>
      <c r="X5372">
        <v>4.07</v>
      </c>
      <c r="Y5372">
        <v>1026281.8</v>
      </c>
      <c r="Z5372">
        <v>0.09</v>
      </c>
      <c r="AA5372">
        <v>878.93</v>
      </c>
      <c r="AB5372">
        <v>1025402.87</v>
      </c>
      <c r="AC5372">
        <v>63.15</v>
      </c>
      <c r="AD5372">
        <v>1.4</v>
      </c>
      <c r="AE5372">
        <v>0.87</v>
      </c>
      <c r="AF5372">
        <v>62.28</v>
      </c>
      <c r="AG5372">
        <v>100</v>
      </c>
      <c r="AH5372">
        <v>0</v>
      </c>
      <c r="AI5372">
        <v>0</v>
      </c>
      <c r="AJ5372">
        <v>100</v>
      </c>
      <c r="AK5372">
        <v>100</v>
      </c>
      <c r="AL5372">
        <v>0</v>
      </c>
      <c r="AM5372">
        <v>0</v>
      </c>
      <c r="AN5372">
        <v>100</v>
      </c>
      <c r="AO5372">
        <v>66.14</v>
      </c>
      <c r="AP5372">
        <v>-9.81</v>
      </c>
      <c r="AQ5372">
        <v>-7.19</v>
      </c>
      <c r="AR5372">
        <v>73.33</v>
      </c>
      <c r="AS5372">
        <v>61.65</v>
      </c>
      <c r="AT5372">
        <v>-2.13</v>
      </c>
      <c r="AU5372">
        <v>-1.34</v>
      </c>
      <c r="AV5372">
        <v>63</v>
      </c>
    </row>
    <row r="5373" spans="1:48" x14ac:dyDescent="0.35">
      <c r="A5373" t="s">
        <v>146</v>
      </c>
      <c r="B5373" t="s">
        <v>52</v>
      </c>
      <c r="C5373" t="s">
        <v>139</v>
      </c>
      <c r="D5373" t="s">
        <v>132</v>
      </c>
      <c r="E5373">
        <v>1570639.6</v>
      </c>
      <c r="F5373">
        <v>-16.32</v>
      </c>
      <c r="G5373">
        <v>-306260.24</v>
      </c>
      <c r="H5373">
        <v>1876899.85</v>
      </c>
      <c r="I5373">
        <v>16.809999999999999</v>
      </c>
      <c r="J5373">
        <v>0</v>
      </c>
      <c r="K5373">
        <v>0</v>
      </c>
      <c r="L5373">
        <v>16.809999999999999</v>
      </c>
      <c r="M5373">
        <v>195567.99</v>
      </c>
      <c r="N5373">
        <v>-18.09</v>
      </c>
      <c r="O5373">
        <v>-43193.67</v>
      </c>
      <c r="P5373">
        <v>238761.66</v>
      </c>
      <c r="Q5373">
        <v>16.05</v>
      </c>
      <c r="R5373">
        <v>0</v>
      </c>
      <c r="S5373">
        <v>-0.55000000000000004</v>
      </c>
      <c r="T5373">
        <v>16.600000000000001</v>
      </c>
      <c r="U5373">
        <v>4</v>
      </c>
      <c r="V5373">
        <v>1.78</v>
      </c>
      <c r="W5373">
        <v>7.0000000000000007E-2</v>
      </c>
      <c r="X5373">
        <v>3.93</v>
      </c>
      <c r="Y5373">
        <v>392612.33</v>
      </c>
      <c r="Z5373">
        <v>-17.78</v>
      </c>
      <c r="AA5373">
        <v>-84910.99</v>
      </c>
      <c r="AB5373">
        <v>477523.32</v>
      </c>
      <c r="AC5373">
        <v>30.51</v>
      </c>
      <c r="AD5373">
        <v>-32.69</v>
      </c>
      <c r="AE5373">
        <v>-14.81</v>
      </c>
      <c r="AF5373">
        <v>45.32</v>
      </c>
      <c r="AG5373">
        <v>100</v>
      </c>
      <c r="AH5373">
        <v>0</v>
      </c>
      <c r="AI5373">
        <v>0</v>
      </c>
      <c r="AJ5373">
        <v>100</v>
      </c>
      <c r="AK5373">
        <v>63.25</v>
      </c>
      <c r="AL5373">
        <v>-31.73</v>
      </c>
      <c r="AM5373">
        <v>-29.4</v>
      </c>
      <c r="AN5373">
        <v>92.66</v>
      </c>
      <c r="AO5373">
        <v>39.229999999999997</v>
      </c>
      <c r="AP5373">
        <v>-33.29</v>
      </c>
      <c r="AQ5373">
        <v>-19.57</v>
      </c>
      <c r="AR5373">
        <v>58.8</v>
      </c>
      <c r="AS5373">
        <v>29.33</v>
      </c>
      <c r="AT5373">
        <v>-32.39</v>
      </c>
      <c r="AU5373">
        <v>-14.05</v>
      </c>
      <c r="AV5373">
        <v>43.38</v>
      </c>
    </row>
    <row r="5374" spans="1:48" x14ac:dyDescent="0.35">
      <c r="A5374" t="s">
        <v>146</v>
      </c>
      <c r="B5374" t="s">
        <v>52</v>
      </c>
      <c r="C5374" t="s">
        <v>139</v>
      </c>
      <c r="D5374" t="s">
        <v>133</v>
      </c>
      <c r="E5374">
        <v>615781.65</v>
      </c>
      <c r="F5374">
        <v>-6.06</v>
      </c>
      <c r="G5374">
        <v>-39757.67</v>
      </c>
      <c r="H5374">
        <v>655539.31999999995</v>
      </c>
      <c r="I5374">
        <v>6.59</v>
      </c>
      <c r="J5374">
        <v>0</v>
      </c>
      <c r="K5374">
        <v>0.72</v>
      </c>
      <c r="L5374">
        <v>5.87</v>
      </c>
      <c r="M5374">
        <v>121998.48</v>
      </c>
      <c r="N5374">
        <v>-8.51</v>
      </c>
      <c r="O5374">
        <v>-11341.72</v>
      </c>
      <c r="P5374">
        <v>133340.20000000001</v>
      </c>
      <c r="Q5374">
        <v>10.01</v>
      </c>
      <c r="R5374">
        <v>0</v>
      </c>
      <c r="S5374">
        <v>0.74</v>
      </c>
      <c r="T5374">
        <v>9.27</v>
      </c>
      <c r="U5374">
        <v>2.52</v>
      </c>
      <c r="V5374">
        <v>2.67</v>
      </c>
      <c r="W5374">
        <v>7.0000000000000007E-2</v>
      </c>
      <c r="X5374">
        <v>2.46</v>
      </c>
      <c r="Y5374">
        <v>243996.95</v>
      </c>
      <c r="Z5374">
        <v>-8.51</v>
      </c>
      <c r="AA5374">
        <v>-22683.439999999999</v>
      </c>
      <c r="AB5374">
        <v>266680.39</v>
      </c>
      <c r="AC5374">
        <v>46.33</v>
      </c>
      <c r="AD5374">
        <v>5.69</v>
      </c>
      <c r="AE5374">
        <v>2.5</v>
      </c>
      <c r="AF5374">
        <v>43.83</v>
      </c>
      <c r="AG5374">
        <v>100</v>
      </c>
      <c r="AH5374">
        <v>0</v>
      </c>
      <c r="AI5374">
        <v>0</v>
      </c>
      <c r="AJ5374">
        <v>100</v>
      </c>
      <c r="AK5374">
        <v>61.77</v>
      </c>
      <c r="AL5374">
        <v>-6.18</v>
      </c>
      <c r="AM5374">
        <v>-4.07</v>
      </c>
      <c r="AN5374">
        <v>65.84</v>
      </c>
      <c r="AO5374">
        <v>48.33</v>
      </c>
      <c r="AP5374">
        <v>12.7</v>
      </c>
      <c r="AQ5374">
        <v>5.44</v>
      </c>
      <c r="AR5374">
        <v>42.89</v>
      </c>
      <c r="AS5374">
        <v>46.29</v>
      </c>
      <c r="AT5374">
        <v>4.29</v>
      </c>
      <c r="AU5374">
        <v>1.9</v>
      </c>
      <c r="AV5374">
        <v>44.38</v>
      </c>
    </row>
    <row r="5375" spans="1:48" x14ac:dyDescent="0.35">
      <c r="A5375" t="s">
        <v>146</v>
      </c>
      <c r="B5375" t="s">
        <v>52</v>
      </c>
      <c r="C5375" t="s">
        <v>139</v>
      </c>
      <c r="D5375" t="s">
        <v>268</v>
      </c>
      <c r="E5375">
        <v>5664818.71</v>
      </c>
      <c r="F5375">
        <v>-8.8000000000000007</v>
      </c>
      <c r="G5375">
        <v>-546552.5</v>
      </c>
      <c r="H5375">
        <v>6211371.21</v>
      </c>
      <c r="I5375">
        <v>60.62</v>
      </c>
      <c r="J5375">
        <v>0</v>
      </c>
      <c r="K5375">
        <v>5.01</v>
      </c>
      <c r="L5375">
        <v>55.62</v>
      </c>
      <c r="M5375">
        <v>707221.23</v>
      </c>
      <c r="N5375">
        <v>-7.7</v>
      </c>
      <c r="O5375">
        <v>-59033.46</v>
      </c>
      <c r="P5375">
        <v>766254.69</v>
      </c>
      <c r="Q5375">
        <v>58.05</v>
      </c>
      <c r="R5375">
        <v>0</v>
      </c>
      <c r="S5375">
        <v>4.7699999999999996</v>
      </c>
      <c r="T5375">
        <v>53.28</v>
      </c>
      <c r="U5375">
        <v>4</v>
      </c>
      <c r="V5375">
        <v>-1.19</v>
      </c>
      <c r="W5375">
        <v>-0.05</v>
      </c>
      <c r="X5375">
        <v>4.05</v>
      </c>
      <c r="Y5375">
        <v>1414442.46</v>
      </c>
      <c r="Z5375">
        <v>-7.7</v>
      </c>
      <c r="AA5375">
        <v>-118066.91</v>
      </c>
      <c r="AB5375">
        <v>1532509.37</v>
      </c>
      <c r="AC5375">
        <v>58.5</v>
      </c>
      <c r="AD5375">
        <v>-13.26</v>
      </c>
      <c r="AE5375">
        <v>-8.9499999999999993</v>
      </c>
      <c r="AF5375">
        <v>67.44</v>
      </c>
      <c r="AG5375">
        <v>100</v>
      </c>
      <c r="AH5375">
        <v>0</v>
      </c>
      <c r="AI5375">
        <v>0</v>
      </c>
      <c r="AJ5375">
        <v>100</v>
      </c>
      <c r="AK5375">
        <v>100</v>
      </c>
      <c r="AL5375">
        <v>0</v>
      </c>
      <c r="AM5375">
        <v>0</v>
      </c>
      <c r="AN5375">
        <v>100</v>
      </c>
      <c r="AO5375">
        <v>67.8</v>
      </c>
      <c r="AP5375">
        <v>-28.15</v>
      </c>
      <c r="AQ5375">
        <v>-26.56</v>
      </c>
      <c r="AR5375">
        <v>94.35</v>
      </c>
      <c r="AS5375">
        <v>57.29</v>
      </c>
      <c r="AT5375">
        <v>-15.94</v>
      </c>
      <c r="AU5375">
        <v>-10.87</v>
      </c>
      <c r="AV5375">
        <v>68.16</v>
      </c>
    </row>
    <row r="5376" spans="1:48" x14ac:dyDescent="0.35">
      <c r="A5376" t="s">
        <v>146</v>
      </c>
      <c r="B5376" t="s">
        <v>52</v>
      </c>
      <c r="C5376" t="s">
        <v>139</v>
      </c>
      <c r="D5376" t="s">
        <v>269</v>
      </c>
      <c r="E5376">
        <v>1161590.25</v>
      </c>
      <c r="F5376">
        <v>-35.020000000000003</v>
      </c>
      <c r="G5376">
        <v>-625987.94999999995</v>
      </c>
      <c r="H5376">
        <v>1787578.21</v>
      </c>
      <c r="I5376">
        <v>12.43</v>
      </c>
      <c r="J5376">
        <v>0</v>
      </c>
      <c r="K5376">
        <v>-3.58</v>
      </c>
      <c r="L5376">
        <v>16.010000000000002</v>
      </c>
      <c r="M5376">
        <v>150413.9</v>
      </c>
      <c r="N5376">
        <v>-28.12</v>
      </c>
      <c r="O5376">
        <v>-58830.02</v>
      </c>
      <c r="P5376">
        <v>209243.92</v>
      </c>
      <c r="Q5376">
        <v>12.35</v>
      </c>
      <c r="R5376">
        <v>0</v>
      </c>
      <c r="S5376">
        <v>-2.2000000000000002</v>
      </c>
      <c r="T5376">
        <v>14.55</v>
      </c>
      <c r="U5376">
        <v>3.86</v>
      </c>
      <c r="V5376">
        <v>-9.6</v>
      </c>
      <c r="W5376">
        <v>-0.41</v>
      </c>
      <c r="X5376">
        <v>4.2699999999999996</v>
      </c>
      <c r="Y5376">
        <v>300827.8</v>
      </c>
      <c r="Z5376">
        <v>-28.12</v>
      </c>
      <c r="AA5376">
        <v>-117660.04</v>
      </c>
      <c r="AB5376">
        <v>418487.85</v>
      </c>
      <c r="AC5376">
        <v>37.409999999999997</v>
      </c>
      <c r="AD5376">
        <v>-20.48</v>
      </c>
      <c r="AE5376">
        <v>-9.64</v>
      </c>
      <c r="AF5376">
        <v>47.05</v>
      </c>
      <c r="AG5376">
        <v>100</v>
      </c>
      <c r="AH5376">
        <v>0</v>
      </c>
      <c r="AI5376">
        <v>0</v>
      </c>
      <c r="AJ5376">
        <v>100</v>
      </c>
      <c r="AK5376">
        <v>97.49</v>
      </c>
      <c r="AL5376">
        <v>-0.73</v>
      </c>
      <c r="AM5376">
        <v>-0.72</v>
      </c>
      <c r="AN5376">
        <v>98.21</v>
      </c>
      <c r="AO5376">
        <v>53.39</v>
      </c>
      <c r="AP5376">
        <v>-12.62</v>
      </c>
      <c r="AQ5376">
        <v>-7.71</v>
      </c>
      <c r="AR5376">
        <v>61.1</v>
      </c>
      <c r="AS5376">
        <v>35.81</v>
      </c>
      <c r="AT5376">
        <v>-23.91</v>
      </c>
      <c r="AU5376">
        <v>-11.25</v>
      </c>
      <c r="AV5376">
        <v>47.06</v>
      </c>
    </row>
    <row r="5377" spans="1:48" x14ac:dyDescent="0.35">
      <c r="A5377" t="s">
        <v>146</v>
      </c>
      <c r="B5377" t="s">
        <v>52</v>
      </c>
      <c r="C5377" t="s">
        <v>139</v>
      </c>
      <c r="D5377" t="s">
        <v>270</v>
      </c>
      <c r="E5377">
        <v>1847110.91</v>
      </c>
      <c r="F5377">
        <v>-22.04</v>
      </c>
      <c r="G5377">
        <v>-522211.41</v>
      </c>
      <c r="H5377">
        <v>2369322.3199999998</v>
      </c>
      <c r="I5377">
        <v>19.77</v>
      </c>
      <c r="J5377">
        <v>0</v>
      </c>
      <c r="K5377">
        <v>-1.45</v>
      </c>
      <c r="L5377">
        <v>21.21</v>
      </c>
      <c r="M5377">
        <v>233020.96</v>
      </c>
      <c r="N5377">
        <v>-24.63</v>
      </c>
      <c r="O5377">
        <v>-76152.960000000006</v>
      </c>
      <c r="P5377">
        <v>309173.92</v>
      </c>
      <c r="Q5377">
        <v>19.13</v>
      </c>
      <c r="R5377">
        <v>0</v>
      </c>
      <c r="S5377">
        <v>-2.37</v>
      </c>
      <c r="T5377">
        <v>21.5</v>
      </c>
      <c r="U5377">
        <v>3.95</v>
      </c>
      <c r="V5377">
        <v>3.11</v>
      </c>
      <c r="W5377">
        <v>0.12</v>
      </c>
      <c r="X5377">
        <v>3.83</v>
      </c>
      <c r="Y5377">
        <v>467518.27</v>
      </c>
      <c r="Z5377">
        <v>-24.39</v>
      </c>
      <c r="AA5377">
        <v>-150829.56</v>
      </c>
      <c r="AB5377">
        <v>618347.84</v>
      </c>
      <c r="AC5377">
        <v>31.67</v>
      </c>
      <c r="AD5377">
        <v>-36.31</v>
      </c>
      <c r="AE5377">
        <v>-18.059999999999999</v>
      </c>
      <c r="AF5377">
        <v>49.73</v>
      </c>
      <c r="AG5377">
        <v>100</v>
      </c>
      <c r="AH5377">
        <v>0</v>
      </c>
      <c r="AI5377">
        <v>0</v>
      </c>
      <c r="AJ5377">
        <v>100</v>
      </c>
      <c r="AK5377">
        <v>91.6</v>
      </c>
      <c r="AL5377">
        <v>-1.1399999999999999</v>
      </c>
      <c r="AM5377">
        <v>-1.05</v>
      </c>
      <c r="AN5377">
        <v>92.66</v>
      </c>
      <c r="AO5377">
        <v>72.47</v>
      </c>
      <c r="AP5377">
        <v>-7.9</v>
      </c>
      <c r="AQ5377">
        <v>-6.22</v>
      </c>
      <c r="AR5377">
        <v>78.69</v>
      </c>
      <c r="AS5377">
        <v>30.6</v>
      </c>
      <c r="AT5377">
        <v>-35.869999999999997</v>
      </c>
      <c r="AU5377">
        <v>-17.12</v>
      </c>
      <c r="AV5377">
        <v>47.71</v>
      </c>
    </row>
    <row r="5378" spans="1:48" x14ac:dyDescent="0.35">
      <c r="A5378" t="s">
        <v>146</v>
      </c>
      <c r="B5378" t="s">
        <v>52</v>
      </c>
      <c r="C5378" t="s">
        <v>140</v>
      </c>
      <c r="D5378" t="s">
        <v>129</v>
      </c>
      <c r="E5378">
        <v>1313430.44</v>
      </c>
      <c r="F5378">
        <v>0.76</v>
      </c>
      <c r="G5378">
        <v>9889.75</v>
      </c>
      <c r="H5378">
        <v>1303540.69</v>
      </c>
      <c r="I5378">
        <v>0</v>
      </c>
      <c r="J5378">
        <v>0</v>
      </c>
      <c r="K5378">
        <v>0</v>
      </c>
      <c r="L5378">
        <v>0</v>
      </c>
      <c r="M5378">
        <v>150542.47</v>
      </c>
      <c r="N5378">
        <v>-1.85</v>
      </c>
      <c r="O5378">
        <v>-2832.69</v>
      </c>
      <c r="P5378">
        <v>153375.16</v>
      </c>
      <c r="Q5378">
        <v>0</v>
      </c>
      <c r="R5378">
        <v>0</v>
      </c>
      <c r="S5378">
        <v>0</v>
      </c>
      <c r="T5378">
        <v>0</v>
      </c>
      <c r="U5378">
        <v>3.07</v>
      </c>
      <c r="V5378">
        <v>2.65</v>
      </c>
      <c r="W5378">
        <v>0.08</v>
      </c>
      <c r="X5378">
        <v>2.99</v>
      </c>
      <c r="Y5378">
        <v>427556.01</v>
      </c>
      <c r="Z5378">
        <v>-1.85</v>
      </c>
      <c r="AA5378">
        <v>-8045.14</v>
      </c>
      <c r="AB5378">
        <v>435601.15</v>
      </c>
      <c r="AC5378">
        <v>48.79</v>
      </c>
      <c r="AD5378">
        <v>20.87</v>
      </c>
      <c r="AE5378">
        <v>8.42</v>
      </c>
      <c r="AF5378">
        <v>40.36</v>
      </c>
      <c r="AG5378">
        <v>100</v>
      </c>
      <c r="AH5378">
        <v>0</v>
      </c>
      <c r="AI5378">
        <v>0</v>
      </c>
      <c r="AJ5378">
        <v>100</v>
      </c>
      <c r="AK5378">
        <v>100</v>
      </c>
      <c r="AL5378">
        <v>0</v>
      </c>
      <c r="AM5378">
        <v>0</v>
      </c>
      <c r="AN5378">
        <v>100</v>
      </c>
      <c r="AO5378">
        <v>90.8</v>
      </c>
      <c r="AP5378">
        <v>19.91</v>
      </c>
      <c r="AQ5378">
        <v>15.07</v>
      </c>
      <c r="AR5378">
        <v>75.73</v>
      </c>
      <c r="AS5378">
        <v>48.63</v>
      </c>
      <c r="AT5378">
        <v>23.55</v>
      </c>
      <c r="AU5378">
        <v>9.27</v>
      </c>
      <c r="AV5378">
        <v>39.36</v>
      </c>
    </row>
    <row r="5379" spans="1:48" x14ac:dyDescent="0.35">
      <c r="A5379" t="s">
        <v>146</v>
      </c>
      <c r="B5379" t="s">
        <v>52</v>
      </c>
      <c r="C5379" t="s">
        <v>140</v>
      </c>
      <c r="D5379" t="s">
        <v>130</v>
      </c>
      <c r="E5379">
        <v>456072.96000000002</v>
      </c>
      <c r="F5379">
        <v>9.1300000000000008</v>
      </c>
      <c r="G5379">
        <v>38137.120000000003</v>
      </c>
      <c r="H5379">
        <v>417935.84</v>
      </c>
      <c r="I5379">
        <v>34.72</v>
      </c>
      <c r="J5379">
        <v>0</v>
      </c>
      <c r="K5379">
        <v>2.66</v>
      </c>
      <c r="L5379">
        <v>32.06</v>
      </c>
      <c r="M5379">
        <v>53482.9</v>
      </c>
      <c r="N5379">
        <v>12.91</v>
      </c>
      <c r="O5379">
        <v>6116.62</v>
      </c>
      <c r="P5379">
        <v>47366.28</v>
      </c>
      <c r="Q5379">
        <v>35.53</v>
      </c>
      <c r="R5379">
        <v>0</v>
      </c>
      <c r="S5379">
        <v>4.6399999999999997</v>
      </c>
      <c r="T5379">
        <v>30.88</v>
      </c>
      <c r="U5379">
        <v>3</v>
      </c>
      <c r="V5379">
        <v>-3.36</v>
      </c>
      <c r="W5379">
        <v>-0.1</v>
      </c>
      <c r="X5379">
        <v>3.11</v>
      </c>
      <c r="Y5379">
        <v>151896.9</v>
      </c>
      <c r="Z5379">
        <v>12.91</v>
      </c>
      <c r="AA5379">
        <v>17371.82</v>
      </c>
      <c r="AB5379">
        <v>134525.09</v>
      </c>
      <c r="AC5379">
        <v>45.65</v>
      </c>
      <c r="AD5379">
        <v>53.63</v>
      </c>
      <c r="AE5379">
        <v>15.94</v>
      </c>
      <c r="AF5379">
        <v>29.71</v>
      </c>
      <c r="AG5379">
        <v>100</v>
      </c>
      <c r="AH5379">
        <v>0</v>
      </c>
      <c r="AI5379">
        <v>0</v>
      </c>
      <c r="AJ5379">
        <v>100</v>
      </c>
      <c r="AK5379">
        <v>71.650000000000006</v>
      </c>
      <c r="AL5379">
        <v>-15.74</v>
      </c>
      <c r="AM5379">
        <v>-13.39</v>
      </c>
      <c r="AN5379">
        <v>85.04</v>
      </c>
      <c r="AO5379">
        <v>58.54</v>
      </c>
      <c r="AP5379">
        <v>20.28</v>
      </c>
      <c r="AQ5379">
        <v>9.8699999999999992</v>
      </c>
      <c r="AR5379">
        <v>48.67</v>
      </c>
      <c r="AS5379">
        <v>43.38</v>
      </c>
      <c r="AT5379">
        <v>57.3</v>
      </c>
      <c r="AU5379">
        <v>15.8</v>
      </c>
      <c r="AV5379">
        <v>27.58</v>
      </c>
    </row>
    <row r="5380" spans="1:48" x14ac:dyDescent="0.35">
      <c r="A5380" t="s">
        <v>146</v>
      </c>
      <c r="B5380" t="s">
        <v>52</v>
      </c>
      <c r="C5380" t="s">
        <v>140</v>
      </c>
      <c r="D5380" t="s">
        <v>131</v>
      </c>
      <c r="E5380">
        <v>604045.29</v>
      </c>
      <c r="F5380">
        <v>1.23</v>
      </c>
      <c r="G5380">
        <v>7360.03</v>
      </c>
      <c r="H5380">
        <v>596685.26</v>
      </c>
      <c r="I5380">
        <v>45.99</v>
      </c>
      <c r="J5380">
        <v>0</v>
      </c>
      <c r="K5380">
        <v>0.22</v>
      </c>
      <c r="L5380">
        <v>45.77</v>
      </c>
      <c r="M5380">
        <v>68243.850000000006</v>
      </c>
      <c r="N5380">
        <v>-3.53</v>
      </c>
      <c r="O5380">
        <v>-2499.58</v>
      </c>
      <c r="P5380">
        <v>70743.429999999993</v>
      </c>
      <c r="Q5380">
        <v>45.33</v>
      </c>
      <c r="R5380">
        <v>0</v>
      </c>
      <c r="S5380">
        <v>-0.79</v>
      </c>
      <c r="T5380">
        <v>46.12</v>
      </c>
      <c r="U5380">
        <v>3.12</v>
      </c>
      <c r="V5380">
        <v>4.9400000000000004</v>
      </c>
      <c r="W5380">
        <v>0.15</v>
      </c>
      <c r="X5380">
        <v>2.97</v>
      </c>
      <c r="Y5380">
        <v>193819.51</v>
      </c>
      <c r="Z5380">
        <v>-3.53</v>
      </c>
      <c r="AA5380">
        <v>-7099.07</v>
      </c>
      <c r="AB5380">
        <v>200918.57</v>
      </c>
      <c r="AC5380">
        <v>69.56</v>
      </c>
      <c r="AD5380">
        <v>21.32</v>
      </c>
      <c r="AE5380">
        <v>12.22</v>
      </c>
      <c r="AF5380">
        <v>57.34</v>
      </c>
      <c r="AG5380">
        <v>100</v>
      </c>
      <c r="AH5380">
        <v>0</v>
      </c>
      <c r="AI5380">
        <v>0</v>
      </c>
      <c r="AJ5380">
        <v>100</v>
      </c>
      <c r="AK5380">
        <v>100</v>
      </c>
      <c r="AL5380">
        <v>9.98</v>
      </c>
      <c r="AM5380">
        <v>9.07</v>
      </c>
      <c r="AN5380">
        <v>90.93</v>
      </c>
      <c r="AO5380">
        <v>87.12</v>
      </c>
      <c r="AP5380">
        <v>32.17</v>
      </c>
      <c r="AQ5380">
        <v>21.2</v>
      </c>
      <c r="AR5380">
        <v>65.91</v>
      </c>
      <c r="AS5380">
        <v>70.959999999999994</v>
      </c>
      <c r="AT5380">
        <v>22.34</v>
      </c>
      <c r="AU5380">
        <v>12.96</v>
      </c>
      <c r="AV5380">
        <v>58</v>
      </c>
    </row>
    <row r="5381" spans="1:48" x14ac:dyDescent="0.35">
      <c r="A5381" t="s">
        <v>146</v>
      </c>
      <c r="B5381" t="s">
        <v>52</v>
      </c>
      <c r="C5381" t="s">
        <v>140</v>
      </c>
      <c r="D5381" t="s">
        <v>132</v>
      </c>
      <c r="E5381">
        <v>253312.19</v>
      </c>
      <c r="F5381">
        <v>-12.32</v>
      </c>
      <c r="G5381">
        <v>-35607.4</v>
      </c>
      <c r="H5381">
        <v>288919.59000000003</v>
      </c>
      <c r="I5381">
        <v>19.29</v>
      </c>
      <c r="J5381">
        <v>0</v>
      </c>
      <c r="K5381">
        <v>-2.88</v>
      </c>
      <c r="L5381">
        <v>22.16</v>
      </c>
      <c r="M5381">
        <v>28815.72</v>
      </c>
      <c r="N5381">
        <v>-18.29</v>
      </c>
      <c r="O5381">
        <v>-6449.73</v>
      </c>
      <c r="P5381">
        <v>35265.449999999997</v>
      </c>
      <c r="Q5381">
        <v>19.14</v>
      </c>
      <c r="R5381">
        <v>0</v>
      </c>
      <c r="S5381">
        <v>-3.85</v>
      </c>
      <c r="T5381">
        <v>22.99</v>
      </c>
      <c r="U5381">
        <v>3.1</v>
      </c>
      <c r="V5381">
        <v>7.3</v>
      </c>
      <c r="W5381">
        <v>0.21</v>
      </c>
      <c r="X5381">
        <v>2.88</v>
      </c>
      <c r="Y5381">
        <v>81839.600000000006</v>
      </c>
      <c r="Z5381">
        <v>-18.29</v>
      </c>
      <c r="AA5381">
        <v>-18317.89</v>
      </c>
      <c r="AB5381">
        <v>100157.49</v>
      </c>
      <c r="AC5381">
        <v>5.4</v>
      </c>
      <c r="AD5381">
        <v>-73.8</v>
      </c>
      <c r="AE5381">
        <v>-15.2</v>
      </c>
      <c r="AF5381">
        <v>20.6</v>
      </c>
      <c r="AG5381">
        <v>100</v>
      </c>
      <c r="AH5381">
        <v>0</v>
      </c>
      <c r="AI5381">
        <v>0</v>
      </c>
      <c r="AJ5381">
        <v>100</v>
      </c>
      <c r="AK5381">
        <v>24.47</v>
      </c>
      <c r="AL5381">
        <v>-64.459999999999994</v>
      </c>
      <c r="AM5381">
        <v>-44.38</v>
      </c>
      <c r="AN5381">
        <v>68.849999999999994</v>
      </c>
      <c r="AO5381">
        <v>8.27</v>
      </c>
      <c r="AP5381">
        <v>-65.7</v>
      </c>
      <c r="AQ5381">
        <v>-15.84</v>
      </c>
      <c r="AR5381">
        <v>24.11</v>
      </c>
      <c r="AS5381">
        <v>4.8600000000000003</v>
      </c>
      <c r="AT5381">
        <v>-72.89</v>
      </c>
      <c r="AU5381">
        <v>-13.06</v>
      </c>
      <c r="AV5381">
        <v>17.920000000000002</v>
      </c>
    </row>
    <row r="5382" spans="1:48" x14ac:dyDescent="0.35">
      <c r="A5382" t="s">
        <v>146</v>
      </c>
      <c r="B5382" t="s">
        <v>52</v>
      </c>
      <c r="C5382" t="s">
        <v>140</v>
      </c>
      <c r="D5382" t="s">
        <v>133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</row>
    <row r="5383" spans="1:48" x14ac:dyDescent="0.35">
      <c r="A5383" t="s">
        <v>146</v>
      </c>
      <c r="B5383" t="s">
        <v>52</v>
      </c>
      <c r="C5383" t="s">
        <v>140</v>
      </c>
      <c r="D5383" t="s">
        <v>268</v>
      </c>
      <c r="E5383">
        <v>946348.42</v>
      </c>
      <c r="F5383">
        <v>9.23</v>
      </c>
      <c r="G5383">
        <v>79981.67</v>
      </c>
      <c r="H5383">
        <v>866366.75</v>
      </c>
      <c r="I5383">
        <v>72.05</v>
      </c>
      <c r="J5383">
        <v>0</v>
      </c>
      <c r="K5383">
        <v>5.59</v>
      </c>
      <c r="L5383">
        <v>66.459999999999994</v>
      </c>
      <c r="M5383">
        <v>107328.54</v>
      </c>
      <c r="N5383">
        <v>6.3</v>
      </c>
      <c r="O5383">
        <v>6363.1</v>
      </c>
      <c r="P5383">
        <v>100965.45</v>
      </c>
      <c r="Q5383">
        <v>71.290000000000006</v>
      </c>
      <c r="R5383">
        <v>0</v>
      </c>
      <c r="S5383">
        <v>5.47</v>
      </c>
      <c r="T5383">
        <v>65.83</v>
      </c>
      <c r="U5383">
        <v>3.1</v>
      </c>
      <c r="V5383">
        <v>2.76</v>
      </c>
      <c r="W5383">
        <v>0.08</v>
      </c>
      <c r="X5383">
        <v>3.02</v>
      </c>
      <c r="Y5383">
        <v>304824.03999999998</v>
      </c>
      <c r="Z5383">
        <v>6.3</v>
      </c>
      <c r="AA5383">
        <v>18071.84</v>
      </c>
      <c r="AB5383">
        <v>286752.2</v>
      </c>
      <c r="AC5383">
        <v>62.24</v>
      </c>
      <c r="AD5383">
        <v>23.32</v>
      </c>
      <c r="AE5383">
        <v>11.77</v>
      </c>
      <c r="AF5383">
        <v>50.47</v>
      </c>
      <c r="AG5383">
        <v>100</v>
      </c>
      <c r="AH5383">
        <v>0</v>
      </c>
      <c r="AI5383">
        <v>0</v>
      </c>
      <c r="AJ5383">
        <v>100</v>
      </c>
      <c r="AK5383">
        <v>100</v>
      </c>
      <c r="AL5383">
        <v>9.98</v>
      </c>
      <c r="AM5383">
        <v>9.07</v>
      </c>
      <c r="AN5383">
        <v>90.93</v>
      </c>
      <c r="AO5383">
        <v>87.91</v>
      </c>
      <c r="AP5383">
        <v>30.83</v>
      </c>
      <c r="AQ5383">
        <v>20.72</v>
      </c>
      <c r="AR5383">
        <v>67.19</v>
      </c>
      <c r="AS5383">
        <v>62.66</v>
      </c>
      <c r="AT5383">
        <v>24.82</v>
      </c>
      <c r="AU5383">
        <v>12.46</v>
      </c>
      <c r="AV5383">
        <v>50.2</v>
      </c>
    </row>
    <row r="5384" spans="1:48" x14ac:dyDescent="0.35">
      <c r="A5384" t="s">
        <v>146</v>
      </c>
      <c r="B5384" t="s">
        <v>52</v>
      </c>
      <c r="C5384" t="s">
        <v>140</v>
      </c>
      <c r="D5384" t="s">
        <v>269</v>
      </c>
      <c r="E5384">
        <v>104392.47</v>
      </c>
      <c r="F5384">
        <v>-8.42</v>
      </c>
      <c r="G5384">
        <v>-9599.7800000000007</v>
      </c>
      <c r="H5384">
        <v>113992.25</v>
      </c>
      <c r="I5384">
        <v>7.95</v>
      </c>
      <c r="J5384">
        <v>0</v>
      </c>
      <c r="K5384">
        <v>-0.8</v>
      </c>
      <c r="L5384">
        <v>8.74</v>
      </c>
      <c r="M5384">
        <v>12921.71</v>
      </c>
      <c r="N5384">
        <v>7.33</v>
      </c>
      <c r="O5384">
        <v>882.99</v>
      </c>
      <c r="P5384">
        <v>12038.72</v>
      </c>
      <c r="Q5384">
        <v>8.58</v>
      </c>
      <c r="R5384">
        <v>0</v>
      </c>
      <c r="S5384">
        <v>0.73</v>
      </c>
      <c r="T5384">
        <v>7.85</v>
      </c>
      <c r="U5384">
        <v>2.84</v>
      </c>
      <c r="V5384">
        <v>-14.68</v>
      </c>
      <c r="W5384">
        <v>-0.49</v>
      </c>
      <c r="X5384">
        <v>3.33</v>
      </c>
      <c r="Y5384">
        <v>36698.97</v>
      </c>
      <c r="Z5384">
        <v>7.33</v>
      </c>
      <c r="AA5384">
        <v>2507.77</v>
      </c>
      <c r="AB5384">
        <v>34191.199999999997</v>
      </c>
      <c r="AC5384">
        <v>35.229999999999997</v>
      </c>
      <c r="AD5384">
        <v>374.63</v>
      </c>
      <c r="AE5384">
        <v>27.81</v>
      </c>
      <c r="AF5384">
        <v>7.42</v>
      </c>
      <c r="AG5384">
        <v>71.650000000000006</v>
      </c>
      <c r="AH5384">
        <v>0</v>
      </c>
      <c r="AI5384">
        <v>-13.39</v>
      </c>
      <c r="AJ5384">
        <v>85.04</v>
      </c>
      <c r="AK5384">
        <v>58.41</v>
      </c>
      <c r="AL5384">
        <v>-9.83</v>
      </c>
      <c r="AM5384">
        <v>-6.36</v>
      </c>
      <c r="AN5384">
        <v>64.78</v>
      </c>
      <c r="AO5384">
        <v>18.3</v>
      </c>
      <c r="AP5384">
        <v>51.25</v>
      </c>
      <c r="AQ5384">
        <v>6.2</v>
      </c>
      <c r="AR5384">
        <v>12.1</v>
      </c>
      <c r="AS5384">
        <v>28.79</v>
      </c>
      <c r="AT5384">
        <v>327.26</v>
      </c>
      <c r="AU5384">
        <v>22.05</v>
      </c>
      <c r="AV5384">
        <v>6.74</v>
      </c>
    </row>
    <row r="5385" spans="1:48" x14ac:dyDescent="0.35">
      <c r="A5385" t="s">
        <v>146</v>
      </c>
      <c r="B5385" t="s">
        <v>52</v>
      </c>
      <c r="C5385" t="s">
        <v>140</v>
      </c>
      <c r="D5385" t="s">
        <v>270</v>
      </c>
      <c r="E5385">
        <v>262689.56</v>
      </c>
      <c r="F5385">
        <v>-18.72</v>
      </c>
      <c r="G5385">
        <v>-60492.14</v>
      </c>
      <c r="H5385">
        <v>323181.7</v>
      </c>
      <c r="I5385">
        <v>20</v>
      </c>
      <c r="J5385">
        <v>0</v>
      </c>
      <c r="K5385">
        <v>-4.79</v>
      </c>
      <c r="L5385">
        <v>24.79</v>
      </c>
      <c r="M5385">
        <v>30292.22</v>
      </c>
      <c r="N5385">
        <v>-24.97</v>
      </c>
      <c r="O5385">
        <v>-10078.780000000001</v>
      </c>
      <c r="P5385">
        <v>40370.99</v>
      </c>
      <c r="Q5385">
        <v>20.12</v>
      </c>
      <c r="R5385">
        <v>0</v>
      </c>
      <c r="S5385">
        <v>-6.2</v>
      </c>
      <c r="T5385">
        <v>26.32</v>
      </c>
      <c r="U5385">
        <v>3.05</v>
      </c>
      <c r="V5385">
        <v>8.33</v>
      </c>
      <c r="W5385">
        <v>0.23</v>
      </c>
      <c r="X5385">
        <v>2.82</v>
      </c>
      <c r="Y5385">
        <v>86033</v>
      </c>
      <c r="Z5385">
        <v>-24.97</v>
      </c>
      <c r="AA5385">
        <v>-28624.75</v>
      </c>
      <c r="AB5385">
        <v>114657.75</v>
      </c>
      <c r="AC5385">
        <v>6.91</v>
      </c>
      <c r="AD5385">
        <v>-72.27</v>
      </c>
      <c r="AE5385">
        <v>-18</v>
      </c>
      <c r="AF5385">
        <v>24.91</v>
      </c>
      <c r="AG5385">
        <v>100</v>
      </c>
      <c r="AH5385">
        <v>0</v>
      </c>
      <c r="AI5385">
        <v>0</v>
      </c>
      <c r="AJ5385">
        <v>100</v>
      </c>
      <c r="AK5385">
        <v>25.43</v>
      </c>
      <c r="AL5385">
        <v>-63.07</v>
      </c>
      <c r="AM5385">
        <v>-43.42</v>
      </c>
      <c r="AN5385">
        <v>68.849999999999994</v>
      </c>
      <c r="AO5385">
        <v>10.8</v>
      </c>
      <c r="AP5385">
        <v>-56.95</v>
      </c>
      <c r="AQ5385">
        <v>-14.29</v>
      </c>
      <c r="AR5385">
        <v>25.1</v>
      </c>
      <c r="AS5385">
        <v>5.97</v>
      </c>
      <c r="AT5385">
        <v>-72.63</v>
      </c>
      <c r="AU5385">
        <v>-15.84</v>
      </c>
      <c r="AV5385">
        <v>21.8</v>
      </c>
    </row>
    <row r="5386" spans="1:48" x14ac:dyDescent="0.35">
      <c r="A5386" t="s">
        <v>146</v>
      </c>
      <c r="B5386" t="s">
        <v>52</v>
      </c>
      <c r="C5386" t="s">
        <v>141</v>
      </c>
      <c r="D5386" t="s">
        <v>129</v>
      </c>
      <c r="E5386">
        <v>7047507.2300000004</v>
      </c>
      <c r="F5386">
        <v>-17.11</v>
      </c>
      <c r="G5386">
        <v>-1454359.26</v>
      </c>
      <c r="H5386">
        <v>8501866.4800000004</v>
      </c>
      <c r="I5386">
        <v>0</v>
      </c>
      <c r="J5386">
        <v>0</v>
      </c>
      <c r="K5386">
        <v>0</v>
      </c>
      <c r="L5386">
        <v>0</v>
      </c>
      <c r="M5386">
        <v>1276494.18</v>
      </c>
      <c r="N5386">
        <v>-14.4</v>
      </c>
      <c r="O5386">
        <v>-214788.79</v>
      </c>
      <c r="P5386">
        <v>1491282.97</v>
      </c>
      <c r="Q5386">
        <v>0</v>
      </c>
      <c r="R5386">
        <v>0</v>
      </c>
      <c r="S5386">
        <v>0</v>
      </c>
      <c r="T5386">
        <v>0</v>
      </c>
      <c r="U5386">
        <v>1.3</v>
      </c>
      <c r="V5386">
        <v>-3.16</v>
      </c>
      <c r="W5386">
        <v>-0.04</v>
      </c>
      <c r="X5386">
        <v>1.34</v>
      </c>
      <c r="Y5386">
        <v>5438833.3300000001</v>
      </c>
      <c r="Z5386">
        <v>-14.4</v>
      </c>
      <c r="AA5386">
        <v>-915163.14</v>
      </c>
      <c r="AB5386">
        <v>6353996.4699999997</v>
      </c>
      <c r="AC5386">
        <v>53.3</v>
      </c>
      <c r="AD5386">
        <v>-15.9</v>
      </c>
      <c r="AE5386">
        <v>-10.08</v>
      </c>
      <c r="AF5386">
        <v>63.37</v>
      </c>
      <c r="AG5386">
        <v>100</v>
      </c>
      <c r="AH5386">
        <v>0</v>
      </c>
      <c r="AI5386">
        <v>0</v>
      </c>
      <c r="AJ5386">
        <v>100</v>
      </c>
      <c r="AK5386">
        <v>100</v>
      </c>
      <c r="AL5386">
        <v>0</v>
      </c>
      <c r="AM5386">
        <v>0</v>
      </c>
      <c r="AN5386">
        <v>100</v>
      </c>
      <c r="AO5386">
        <v>99.93</v>
      </c>
      <c r="AP5386">
        <v>1.8</v>
      </c>
      <c r="AQ5386">
        <v>1.76</v>
      </c>
      <c r="AR5386">
        <v>98.17</v>
      </c>
      <c r="AS5386">
        <v>54.93</v>
      </c>
      <c r="AT5386">
        <v>-14.72</v>
      </c>
      <c r="AU5386">
        <v>-9.48</v>
      </c>
      <c r="AV5386">
        <v>64.400000000000006</v>
      </c>
    </row>
    <row r="5387" spans="1:48" x14ac:dyDescent="0.35">
      <c r="A5387" t="s">
        <v>146</v>
      </c>
      <c r="B5387" t="s">
        <v>52</v>
      </c>
      <c r="C5387" t="s">
        <v>141</v>
      </c>
      <c r="D5387" t="s">
        <v>130</v>
      </c>
      <c r="E5387">
        <v>2925189.81</v>
      </c>
      <c r="F5387">
        <v>-25.99</v>
      </c>
      <c r="G5387">
        <v>-1027079.26</v>
      </c>
      <c r="H5387">
        <v>3952269.07</v>
      </c>
      <c r="I5387">
        <v>41.51</v>
      </c>
      <c r="J5387">
        <v>0</v>
      </c>
      <c r="K5387">
        <v>-4.9800000000000004</v>
      </c>
      <c r="L5387">
        <v>46.49</v>
      </c>
      <c r="M5387">
        <v>553269.26</v>
      </c>
      <c r="N5387">
        <v>-20.84</v>
      </c>
      <c r="O5387">
        <v>-145655.76</v>
      </c>
      <c r="P5387">
        <v>698925.02</v>
      </c>
      <c r="Q5387">
        <v>43.34</v>
      </c>
      <c r="R5387">
        <v>0</v>
      </c>
      <c r="S5387">
        <v>-3.52</v>
      </c>
      <c r="T5387">
        <v>46.87</v>
      </c>
      <c r="U5387">
        <v>1.24</v>
      </c>
      <c r="V5387">
        <v>-6.5</v>
      </c>
      <c r="W5387">
        <v>-0.09</v>
      </c>
      <c r="X5387">
        <v>1.33</v>
      </c>
      <c r="Y5387">
        <v>2357346.67</v>
      </c>
      <c r="Z5387">
        <v>-20.84</v>
      </c>
      <c r="AA5387">
        <v>-620604.01</v>
      </c>
      <c r="AB5387">
        <v>2977950.68</v>
      </c>
      <c r="AC5387">
        <v>50.23</v>
      </c>
      <c r="AD5387">
        <v>-24.52</v>
      </c>
      <c r="AE5387">
        <v>-16.32</v>
      </c>
      <c r="AF5387">
        <v>66.55</v>
      </c>
      <c r="AG5387">
        <v>100</v>
      </c>
      <c r="AH5387">
        <v>0</v>
      </c>
      <c r="AI5387">
        <v>0</v>
      </c>
      <c r="AJ5387">
        <v>100</v>
      </c>
      <c r="AK5387">
        <v>100</v>
      </c>
      <c r="AL5387">
        <v>0</v>
      </c>
      <c r="AM5387">
        <v>0</v>
      </c>
      <c r="AN5387">
        <v>100</v>
      </c>
      <c r="AO5387">
        <v>99.6</v>
      </c>
      <c r="AP5387">
        <v>1.58</v>
      </c>
      <c r="AQ5387">
        <v>1.55</v>
      </c>
      <c r="AR5387">
        <v>98.05</v>
      </c>
      <c r="AS5387">
        <v>50.11</v>
      </c>
      <c r="AT5387">
        <v>-25.14</v>
      </c>
      <c r="AU5387">
        <v>-16.829999999999998</v>
      </c>
      <c r="AV5387">
        <v>66.930000000000007</v>
      </c>
    </row>
    <row r="5388" spans="1:48" x14ac:dyDescent="0.35">
      <c r="A5388" t="s">
        <v>146</v>
      </c>
      <c r="B5388" t="s">
        <v>52</v>
      </c>
      <c r="C5388" t="s">
        <v>141</v>
      </c>
      <c r="D5388" t="s">
        <v>131</v>
      </c>
      <c r="E5388">
        <v>2862253.84</v>
      </c>
      <c r="F5388">
        <v>-11.78</v>
      </c>
      <c r="G5388">
        <v>-382095.91</v>
      </c>
      <c r="H5388">
        <v>3244349.76</v>
      </c>
      <c r="I5388">
        <v>40.61</v>
      </c>
      <c r="J5388">
        <v>0</v>
      </c>
      <c r="K5388">
        <v>2.4500000000000002</v>
      </c>
      <c r="L5388">
        <v>38.159999999999997</v>
      </c>
      <c r="M5388">
        <v>486100.73</v>
      </c>
      <c r="N5388">
        <v>-11.01</v>
      </c>
      <c r="O5388">
        <v>-60157.57</v>
      </c>
      <c r="P5388">
        <v>546258.30000000005</v>
      </c>
      <c r="Q5388">
        <v>38.08</v>
      </c>
      <c r="R5388">
        <v>0</v>
      </c>
      <c r="S5388">
        <v>1.45</v>
      </c>
      <c r="T5388">
        <v>36.630000000000003</v>
      </c>
      <c r="U5388">
        <v>1.38</v>
      </c>
      <c r="V5388">
        <v>-0.86</v>
      </c>
      <c r="W5388">
        <v>-0.01</v>
      </c>
      <c r="X5388">
        <v>1.39</v>
      </c>
      <c r="Y5388">
        <v>2071157.78</v>
      </c>
      <c r="Z5388">
        <v>-11.01</v>
      </c>
      <c r="AA5388">
        <v>-256316.88</v>
      </c>
      <c r="AB5388">
        <v>2327474.65</v>
      </c>
      <c r="AC5388">
        <v>61.89</v>
      </c>
      <c r="AD5388">
        <v>-9.24</v>
      </c>
      <c r="AE5388">
        <v>-6.3</v>
      </c>
      <c r="AF5388">
        <v>68.19</v>
      </c>
      <c r="AG5388">
        <v>100</v>
      </c>
      <c r="AH5388">
        <v>0</v>
      </c>
      <c r="AI5388">
        <v>0</v>
      </c>
      <c r="AJ5388">
        <v>100</v>
      </c>
      <c r="AK5388">
        <v>100</v>
      </c>
      <c r="AL5388">
        <v>0</v>
      </c>
      <c r="AM5388">
        <v>0</v>
      </c>
      <c r="AN5388">
        <v>100</v>
      </c>
      <c r="AO5388">
        <v>93.5</v>
      </c>
      <c r="AP5388">
        <v>-0.22</v>
      </c>
      <c r="AQ5388">
        <v>-0.2</v>
      </c>
      <c r="AR5388">
        <v>93.7</v>
      </c>
      <c r="AS5388">
        <v>63.85</v>
      </c>
      <c r="AT5388">
        <v>-7.01</v>
      </c>
      <c r="AU5388">
        <v>-4.8099999999999996</v>
      </c>
      <c r="AV5388">
        <v>68.66</v>
      </c>
    </row>
    <row r="5389" spans="1:48" x14ac:dyDescent="0.35">
      <c r="A5389" t="s">
        <v>146</v>
      </c>
      <c r="B5389" t="s">
        <v>52</v>
      </c>
      <c r="C5389" t="s">
        <v>141</v>
      </c>
      <c r="D5389" t="s">
        <v>132</v>
      </c>
      <c r="E5389">
        <v>950256.91</v>
      </c>
      <c r="F5389">
        <v>-7.48</v>
      </c>
      <c r="G5389">
        <v>-76788.2</v>
      </c>
      <c r="H5389">
        <v>1027045.11</v>
      </c>
      <c r="I5389">
        <v>13.48</v>
      </c>
      <c r="J5389">
        <v>0</v>
      </c>
      <c r="K5389">
        <v>1.4</v>
      </c>
      <c r="L5389">
        <v>12.08</v>
      </c>
      <c r="M5389">
        <v>159505.41</v>
      </c>
      <c r="N5389">
        <v>-8.23</v>
      </c>
      <c r="O5389">
        <v>-14297.36</v>
      </c>
      <c r="P5389">
        <v>173802.77</v>
      </c>
      <c r="Q5389">
        <v>12.5</v>
      </c>
      <c r="R5389">
        <v>0</v>
      </c>
      <c r="S5389">
        <v>0.84</v>
      </c>
      <c r="T5389">
        <v>11.65</v>
      </c>
      <c r="U5389">
        <v>1.4</v>
      </c>
      <c r="V5389">
        <v>0.82</v>
      </c>
      <c r="W5389">
        <v>0.01</v>
      </c>
      <c r="X5389">
        <v>1.39</v>
      </c>
      <c r="Y5389">
        <v>679614.01</v>
      </c>
      <c r="Z5389">
        <v>-8.23</v>
      </c>
      <c r="AA5389">
        <v>-60917.61</v>
      </c>
      <c r="AB5389">
        <v>740531.62</v>
      </c>
      <c r="AC5389">
        <v>49.2</v>
      </c>
      <c r="AD5389">
        <v>-5.94</v>
      </c>
      <c r="AE5389">
        <v>-3.11</v>
      </c>
      <c r="AF5389">
        <v>52.31</v>
      </c>
      <c r="AG5389">
        <v>100</v>
      </c>
      <c r="AH5389">
        <v>0</v>
      </c>
      <c r="AI5389">
        <v>0</v>
      </c>
      <c r="AJ5389">
        <v>100</v>
      </c>
      <c r="AK5389">
        <v>91.6</v>
      </c>
      <c r="AL5389">
        <v>-3</v>
      </c>
      <c r="AM5389">
        <v>-2.84</v>
      </c>
      <c r="AN5389">
        <v>94.44</v>
      </c>
      <c r="AO5389">
        <v>81.39</v>
      </c>
      <c r="AP5389">
        <v>-1.46</v>
      </c>
      <c r="AQ5389">
        <v>-1.2</v>
      </c>
      <c r="AR5389">
        <v>82.59</v>
      </c>
      <c r="AS5389">
        <v>51.16</v>
      </c>
      <c r="AT5389">
        <v>-2.4300000000000002</v>
      </c>
      <c r="AU5389">
        <v>-1.27</v>
      </c>
      <c r="AV5389">
        <v>52.43</v>
      </c>
    </row>
    <row r="5390" spans="1:48" x14ac:dyDescent="0.35">
      <c r="A5390" t="s">
        <v>146</v>
      </c>
      <c r="B5390" t="s">
        <v>52</v>
      </c>
      <c r="C5390" t="s">
        <v>141</v>
      </c>
      <c r="D5390" t="s">
        <v>133</v>
      </c>
      <c r="E5390">
        <v>282852.53000000003</v>
      </c>
      <c r="F5390">
        <v>10.34</v>
      </c>
      <c r="G5390">
        <v>26508.05</v>
      </c>
      <c r="H5390">
        <v>256344.48</v>
      </c>
      <c r="I5390">
        <v>4.01</v>
      </c>
      <c r="J5390">
        <v>0</v>
      </c>
      <c r="K5390">
        <v>1</v>
      </c>
      <c r="L5390">
        <v>3.02</v>
      </c>
      <c r="M5390">
        <v>73903.03</v>
      </c>
      <c r="N5390">
        <v>7.48</v>
      </c>
      <c r="O5390">
        <v>5141.12</v>
      </c>
      <c r="P5390">
        <v>68761.919999999998</v>
      </c>
      <c r="Q5390">
        <v>5.79</v>
      </c>
      <c r="R5390">
        <v>0</v>
      </c>
      <c r="S5390">
        <v>1.18</v>
      </c>
      <c r="T5390">
        <v>4.6100000000000003</v>
      </c>
      <c r="U5390">
        <v>0.9</v>
      </c>
      <c r="V5390">
        <v>2.66</v>
      </c>
      <c r="W5390">
        <v>0.02</v>
      </c>
      <c r="X5390">
        <v>0.87</v>
      </c>
      <c r="Y5390">
        <v>314882.96999999997</v>
      </c>
      <c r="Z5390">
        <v>7.48</v>
      </c>
      <c r="AA5390">
        <v>21905.05</v>
      </c>
      <c r="AB5390">
        <v>292977.91999999998</v>
      </c>
      <c r="AC5390">
        <v>30.75</v>
      </c>
      <c r="AD5390">
        <v>30.75</v>
      </c>
      <c r="AE5390">
        <v>7.23</v>
      </c>
      <c r="AF5390">
        <v>23.52</v>
      </c>
      <c r="AG5390">
        <v>100</v>
      </c>
      <c r="AH5390">
        <v>0</v>
      </c>
      <c r="AI5390">
        <v>0</v>
      </c>
      <c r="AJ5390">
        <v>100</v>
      </c>
      <c r="AK5390">
        <v>59.14</v>
      </c>
      <c r="AL5390">
        <v>-24.54</v>
      </c>
      <c r="AM5390">
        <v>-19.239999999999998</v>
      </c>
      <c r="AN5390">
        <v>78.38</v>
      </c>
      <c r="AO5390">
        <v>32.61</v>
      </c>
      <c r="AP5390">
        <v>67.81</v>
      </c>
      <c r="AQ5390">
        <v>13.18</v>
      </c>
      <c r="AR5390">
        <v>19.43</v>
      </c>
      <c r="AS5390">
        <v>31.57</v>
      </c>
      <c r="AT5390">
        <v>30.93</v>
      </c>
      <c r="AU5390">
        <v>7.46</v>
      </c>
      <c r="AV5390">
        <v>24.11</v>
      </c>
    </row>
    <row r="5391" spans="1:48" x14ac:dyDescent="0.35">
      <c r="A5391" t="s">
        <v>146</v>
      </c>
      <c r="B5391" t="s">
        <v>52</v>
      </c>
      <c r="C5391" t="s">
        <v>141</v>
      </c>
      <c r="D5391" t="s">
        <v>268</v>
      </c>
      <c r="E5391">
        <v>4474398.05</v>
      </c>
      <c r="F5391">
        <v>-11.47</v>
      </c>
      <c r="G5391">
        <v>-579770.68999999994</v>
      </c>
      <c r="H5391">
        <v>5054168.7300000004</v>
      </c>
      <c r="I5391">
        <v>63.49</v>
      </c>
      <c r="J5391">
        <v>0</v>
      </c>
      <c r="K5391">
        <v>4.04</v>
      </c>
      <c r="L5391">
        <v>59.45</v>
      </c>
      <c r="M5391">
        <v>775601.11</v>
      </c>
      <c r="N5391">
        <v>-10.94</v>
      </c>
      <c r="O5391">
        <v>-95280.31</v>
      </c>
      <c r="P5391">
        <v>870881.42</v>
      </c>
      <c r="Q5391">
        <v>60.76</v>
      </c>
      <c r="R5391">
        <v>0</v>
      </c>
      <c r="S5391">
        <v>2.36</v>
      </c>
      <c r="T5391">
        <v>58.4</v>
      </c>
      <c r="U5391">
        <v>1.35</v>
      </c>
      <c r="V5391">
        <v>-0.6</v>
      </c>
      <c r="W5391">
        <v>-0.01</v>
      </c>
      <c r="X5391">
        <v>1.36</v>
      </c>
      <c r="Y5391">
        <v>3304648.96</v>
      </c>
      <c r="Z5391">
        <v>-10.94</v>
      </c>
      <c r="AA5391">
        <v>-405966.37</v>
      </c>
      <c r="AB5391">
        <v>3710615.33</v>
      </c>
      <c r="AC5391">
        <v>56.92</v>
      </c>
      <c r="AD5391">
        <v>-19.420000000000002</v>
      </c>
      <c r="AE5391">
        <v>-13.72</v>
      </c>
      <c r="AF5391">
        <v>70.64</v>
      </c>
      <c r="AG5391">
        <v>100</v>
      </c>
      <c r="AH5391">
        <v>0</v>
      </c>
      <c r="AI5391">
        <v>0</v>
      </c>
      <c r="AJ5391">
        <v>100</v>
      </c>
      <c r="AK5391">
        <v>100</v>
      </c>
      <c r="AL5391">
        <v>0</v>
      </c>
      <c r="AM5391">
        <v>0</v>
      </c>
      <c r="AN5391">
        <v>100</v>
      </c>
      <c r="AO5391">
        <v>95.04</v>
      </c>
      <c r="AP5391">
        <v>-0.55000000000000004</v>
      </c>
      <c r="AQ5391">
        <v>-0.53</v>
      </c>
      <c r="AR5391">
        <v>95.56</v>
      </c>
      <c r="AS5391">
        <v>58.19</v>
      </c>
      <c r="AT5391">
        <v>-18.13</v>
      </c>
      <c r="AU5391">
        <v>-12.89</v>
      </c>
      <c r="AV5391">
        <v>71.08</v>
      </c>
    </row>
    <row r="5392" spans="1:48" x14ac:dyDescent="0.35">
      <c r="A5392" t="s">
        <v>146</v>
      </c>
      <c r="B5392" t="s">
        <v>52</v>
      </c>
      <c r="C5392" t="s">
        <v>141</v>
      </c>
      <c r="D5392" t="s">
        <v>269</v>
      </c>
      <c r="E5392">
        <v>1196829.07</v>
      </c>
      <c r="F5392">
        <v>-38.17</v>
      </c>
      <c r="G5392">
        <v>-738838.47</v>
      </c>
      <c r="H5392">
        <v>1935667.54</v>
      </c>
      <c r="I5392">
        <v>16.98</v>
      </c>
      <c r="J5392">
        <v>0</v>
      </c>
      <c r="K5392">
        <v>-5.79</v>
      </c>
      <c r="L5392">
        <v>22.77</v>
      </c>
      <c r="M5392">
        <v>241220.81</v>
      </c>
      <c r="N5392">
        <v>-28.19</v>
      </c>
      <c r="O5392">
        <v>-94697</v>
      </c>
      <c r="P5392">
        <v>335917.81</v>
      </c>
      <c r="Q5392">
        <v>18.899999999999999</v>
      </c>
      <c r="R5392">
        <v>0</v>
      </c>
      <c r="S5392">
        <v>-3.63</v>
      </c>
      <c r="T5392">
        <v>22.53</v>
      </c>
      <c r="U5392">
        <v>1.1599999999999999</v>
      </c>
      <c r="V5392">
        <v>-13.9</v>
      </c>
      <c r="W5392">
        <v>-0.19</v>
      </c>
      <c r="X5392">
        <v>1.35</v>
      </c>
      <c r="Y5392">
        <v>1027783.58</v>
      </c>
      <c r="Z5392">
        <v>-28.19</v>
      </c>
      <c r="AA5392">
        <v>-403481.04</v>
      </c>
      <c r="AB5392">
        <v>1431264.62</v>
      </c>
      <c r="AC5392">
        <v>51.72</v>
      </c>
      <c r="AD5392">
        <v>-11.81</v>
      </c>
      <c r="AE5392">
        <v>-6.93</v>
      </c>
      <c r="AF5392">
        <v>58.65</v>
      </c>
      <c r="AG5392">
        <v>100</v>
      </c>
      <c r="AH5392">
        <v>0</v>
      </c>
      <c r="AI5392">
        <v>0</v>
      </c>
      <c r="AJ5392">
        <v>100</v>
      </c>
      <c r="AK5392">
        <v>100</v>
      </c>
      <c r="AL5392">
        <v>0</v>
      </c>
      <c r="AM5392">
        <v>0</v>
      </c>
      <c r="AN5392">
        <v>100</v>
      </c>
      <c r="AO5392">
        <v>72.260000000000005</v>
      </c>
      <c r="AP5392">
        <v>-20.079999999999998</v>
      </c>
      <c r="AQ5392">
        <v>-18.16</v>
      </c>
      <c r="AR5392">
        <v>90.42</v>
      </c>
      <c r="AS5392">
        <v>52.17</v>
      </c>
      <c r="AT5392">
        <v>-11.71</v>
      </c>
      <c r="AU5392">
        <v>-6.92</v>
      </c>
      <c r="AV5392">
        <v>59.09</v>
      </c>
    </row>
    <row r="5393" spans="1:48" x14ac:dyDescent="0.35">
      <c r="A5393" t="s">
        <v>146</v>
      </c>
      <c r="B5393" t="s">
        <v>52</v>
      </c>
      <c r="C5393" t="s">
        <v>141</v>
      </c>
      <c r="D5393" t="s">
        <v>270</v>
      </c>
      <c r="E5393">
        <v>1062862.74</v>
      </c>
      <c r="F5393">
        <v>-12.07</v>
      </c>
      <c r="G5393">
        <v>-145951.04999999999</v>
      </c>
      <c r="H5393">
        <v>1208813.79</v>
      </c>
      <c r="I5393">
        <v>15.08</v>
      </c>
      <c r="J5393">
        <v>0</v>
      </c>
      <c r="K5393">
        <v>0.86</v>
      </c>
      <c r="L5393">
        <v>14.22</v>
      </c>
      <c r="M5393">
        <v>181168.69</v>
      </c>
      <c r="N5393">
        <v>-12.8</v>
      </c>
      <c r="O5393">
        <v>-26604.720000000001</v>
      </c>
      <c r="P5393">
        <v>207773.41</v>
      </c>
      <c r="Q5393">
        <v>14.19</v>
      </c>
      <c r="R5393">
        <v>0</v>
      </c>
      <c r="S5393">
        <v>0.26</v>
      </c>
      <c r="T5393">
        <v>13.93</v>
      </c>
      <c r="U5393">
        <v>1.38</v>
      </c>
      <c r="V5393">
        <v>0.84</v>
      </c>
      <c r="W5393">
        <v>0.01</v>
      </c>
      <c r="X5393">
        <v>1.37</v>
      </c>
      <c r="Y5393">
        <v>771916.03</v>
      </c>
      <c r="Z5393">
        <v>-12.8</v>
      </c>
      <c r="AA5393">
        <v>-113356.28</v>
      </c>
      <c r="AB5393">
        <v>885272.32</v>
      </c>
      <c r="AC5393">
        <v>49.92</v>
      </c>
      <c r="AD5393">
        <v>-9.52</v>
      </c>
      <c r="AE5393">
        <v>-5.25</v>
      </c>
      <c r="AF5393">
        <v>55.18</v>
      </c>
      <c r="AG5393">
        <v>100</v>
      </c>
      <c r="AH5393">
        <v>0</v>
      </c>
      <c r="AI5393">
        <v>0</v>
      </c>
      <c r="AJ5393">
        <v>100</v>
      </c>
      <c r="AK5393">
        <v>91.6</v>
      </c>
      <c r="AL5393">
        <v>-3</v>
      </c>
      <c r="AM5393">
        <v>-2.84</v>
      </c>
      <c r="AN5393">
        <v>94.44</v>
      </c>
      <c r="AO5393">
        <v>82.72</v>
      </c>
      <c r="AP5393">
        <v>-2.19</v>
      </c>
      <c r="AQ5393">
        <v>-1.85</v>
      </c>
      <c r="AR5393">
        <v>84.57</v>
      </c>
      <c r="AS5393">
        <v>51.63</v>
      </c>
      <c r="AT5393">
        <v>-6.17</v>
      </c>
      <c r="AU5393">
        <v>-3.4</v>
      </c>
      <c r="AV5393">
        <v>55.03</v>
      </c>
    </row>
    <row r="5394" spans="1:48" x14ac:dyDescent="0.35">
      <c r="A5394" t="s">
        <v>146</v>
      </c>
      <c r="B5394" t="s">
        <v>52</v>
      </c>
      <c r="C5394" t="s">
        <v>142</v>
      </c>
      <c r="D5394" t="s">
        <v>129</v>
      </c>
      <c r="E5394">
        <v>1685249.32</v>
      </c>
      <c r="F5394">
        <v>2.0299999999999998</v>
      </c>
      <c r="G5394">
        <v>33496.44</v>
      </c>
      <c r="H5394">
        <v>1651752.89</v>
      </c>
      <c r="I5394">
        <v>0</v>
      </c>
      <c r="J5394">
        <v>0</v>
      </c>
      <c r="K5394">
        <v>0</v>
      </c>
      <c r="L5394">
        <v>0</v>
      </c>
      <c r="M5394">
        <v>67494.34</v>
      </c>
      <c r="N5394">
        <v>2.2999999999999998</v>
      </c>
      <c r="O5394">
        <v>1515.6</v>
      </c>
      <c r="P5394">
        <v>65978.740000000005</v>
      </c>
      <c r="Q5394">
        <v>0</v>
      </c>
      <c r="R5394">
        <v>0</v>
      </c>
      <c r="S5394">
        <v>0</v>
      </c>
      <c r="T5394">
        <v>0</v>
      </c>
      <c r="U5394">
        <v>1.73</v>
      </c>
      <c r="V5394">
        <v>-0.26</v>
      </c>
      <c r="W5394">
        <v>0</v>
      </c>
      <c r="X5394">
        <v>1.74</v>
      </c>
      <c r="Y5394">
        <v>972540.95</v>
      </c>
      <c r="Z5394">
        <v>2.2999999999999998</v>
      </c>
      <c r="AA5394">
        <v>21838.639999999999</v>
      </c>
      <c r="AB5394">
        <v>950702.31</v>
      </c>
      <c r="AC5394">
        <v>15.6</v>
      </c>
      <c r="AD5394">
        <v>58.33</v>
      </c>
      <c r="AE5394">
        <v>5.75</v>
      </c>
      <c r="AF5394">
        <v>9.85</v>
      </c>
      <c r="AG5394">
        <v>100</v>
      </c>
      <c r="AH5394">
        <v>0</v>
      </c>
      <c r="AI5394">
        <v>0</v>
      </c>
      <c r="AJ5394">
        <v>100</v>
      </c>
      <c r="AK5394">
        <v>94.24</v>
      </c>
      <c r="AL5394">
        <v>24.06</v>
      </c>
      <c r="AM5394">
        <v>18.28</v>
      </c>
      <c r="AN5394">
        <v>75.959999999999994</v>
      </c>
      <c r="AO5394">
        <v>28.37</v>
      </c>
      <c r="AP5394">
        <v>35.89</v>
      </c>
      <c r="AQ5394">
        <v>7.49</v>
      </c>
      <c r="AR5394">
        <v>20.88</v>
      </c>
      <c r="AS5394">
        <v>15.18</v>
      </c>
      <c r="AT5394">
        <v>56.76</v>
      </c>
      <c r="AU5394">
        <v>5.5</v>
      </c>
      <c r="AV5394">
        <v>9.69</v>
      </c>
    </row>
    <row r="5395" spans="1:48" x14ac:dyDescent="0.35">
      <c r="A5395" t="s">
        <v>146</v>
      </c>
      <c r="B5395" t="s">
        <v>52</v>
      </c>
      <c r="C5395" t="s">
        <v>142</v>
      </c>
      <c r="D5395" t="s">
        <v>130</v>
      </c>
      <c r="E5395">
        <v>1832.29</v>
      </c>
      <c r="F5395">
        <v>46.12</v>
      </c>
      <c r="G5395">
        <v>578.29999999999995</v>
      </c>
      <c r="H5395">
        <v>1253.99</v>
      </c>
      <c r="I5395">
        <v>0.11</v>
      </c>
      <c r="J5395">
        <v>0</v>
      </c>
      <c r="K5395">
        <v>0.03</v>
      </c>
      <c r="L5395">
        <v>0.08</v>
      </c>
      <c r="M5395">
        <v>87.18</v>
      </c>
      <c r="N5395">
        <v>66.47</v>
      </c>
      <c r="O5395">
        <v>34.81</v>
      </c>
      <c r="P5395">
        <v>52.37</v>
      </c>
      <c r="Q5395">
        <v>0.13</v>
      </c>
      <c r="R5395">
        <v>0</v>
      </c>
      <c r="S5395">
        <v>0.05</v>
      </c>
      <c r="T5395">
        <v>0.08</v>
      </c>
      <c r="U5395">
        <v>1.46</v>
      </c>
      <c r="V5395">
        <v>-12.22</v>
      </c>
      <c r="W5395">
        <v>-0.2</v>
      </c>
      <c r="X5395">
        <v>1.66</v>
      </c>
      <c r="Y5395">
        <v>1256.27</v>
      </c>
      <c r="Z5395">
        <v>66.47</v>
      </c>
      <c r="AA5395">
        <v>501.6</v>
      </c>
      <c r="AB5395">
        <v>754.67</v>
      </c>
      <c r="AC5395">
        <v>32.39</v>
      </c>
      <c r="AD5395">
        <v>0</v>
      </c>
      <c r="AE5395">
        <v>32.39</v>
      </c>
      <c r="AF5395">
        <v>0</v>
      </c>
      <c r="AG5395">
        <v>37.82</v>
      </c>
      <c r="AH5395">
        <v>0</v>
      </c>
      <c r="AI5395">
        <v>5.48</v>
      </c>
      <c r="AJ5395">
        <v>32.340000000000003</v>
      </c>
      <c r="AK5395">
        <v>11.94</v>
      </c>
      <c r="AL5395">
        <v>0</v>
      </c>
      <c r="AM5395">
        <v>11.94</v>
      </c>
      <c r="AN5395">
        <v>0</v>
      </c>
      <c r="AO5395">
        <v>3.37</v>
      </c>
      <c r="AP5395">
        <v>0</v>
      </c>
      <c r="AQ5395">
        <v>3.37</v>
      </c>
      <c r="AR5395">
        <v>0</v>
      </c>
      <c r="AS5395">
        <v>22.12</v>
      </c>
      <c r="AT5395">
        <v>0</v>
      </c>
      <c r="AU5395">
        <v>22.12</v>
      </c>
      <c r="AV5395">
        <v>0</v>
      </c>
    </row>
    <row r="5396" spans="1:48" x14ac:dyDescent="0.35">
      <c r="A5396" t="s">
        <v>146</v>
      </c>
      <c r="B5396" t="s">
        <v>52</v>
      </c>
      <c r="C5396" t="s">
        <v>142</v>
      </c>
      <c r="D5396" t="s">
        <v>131</v>
      </c>
      <c r="E5396">
        <v>1219816.1299999999</v>
      </c>
      <c r="F5396">
        <v>3.56</v>
      </c>
      <c r="G5396">
        <v>41900.17</v>
      </c>
      <c r="H5396">
        <v>1177915.96</v>
      </c>
      <c r="I5396">
        <v>72.38</v>
      </c>
      <c r="J5396">
        <v>0</v>
      </c>
      <c r="K5396">
        <v>1.07</v>
      </c>
      <c r="L5396">
        <v>71.31</v>
      </c>
      <c r="M5396">
        <v>49352.56</v>
      </c>
      <c r="N5396">
        <v>4.6900000000000004</v>
      </c>
      <c r="O5396">
        <v>2210.83</v>
      </c>
      <c r="P5396">
        <v>47141.73</v>
      </c>
      <c r="Q5396">
        <v>73.12</v>
      </c>
      <c r="R5396">
        <v>0</v>
      </c>
      <c r="S5396">
        <v>1.67</v>
      </c>
      <c r="T5396">
        <v>71.45</v>
      </c>
      <c r="U5396">
        <v>1.72</v>
      </c>
      <c r="V5396">
        <v>-1.08</v>
      </c>
      <c r="W5396">
        <v>-0.02</v>
      </c>
      <c r="X5396">
        <v>1.73</v>
      </c>
      <c r="Y5396">
        <v>711132.04</v>
      </c>
      <c r="Z5396">
        <v>4.6900000000000004</v>
      </c>
      <c r="AA5396">
        <v>31856.41</v>
      </c>
      <c r="AB5396">
        <v>679275.63</v>
      </c>
      <c r="AC5396">
        <v>19.02</v>
      </c>
      <c r="AD5396">
        <v>62.34</v>
      </c>
      <c r="AE5396">
        <v>7.3</v>
      </c>
      <c r="AF5396">
        <v>11.72</v>
      </c>
      <c r="AG5396">
        <v>100</v>
      </c>
      <c r="AH5396">
        <v>0</v>
      </c>
      <c r="AI5396">
        <v>0</v>
      </c>
      <c r="AJ5396">
        <v>100</v>
      </c>
      <c r="AK5396">
        <v>94.24</v>
      </c>
      <c r="AL5396">
        <v>32.86</v>
      </c>
      <c r="AM5396">
        <v>23.31</v>
      </c>
      <c r="AN5396">
        <v>70.930000000000007</v>
      </c>
      <c r="AO5396">
        <v>27.05</v>
      </c>
      <c r="AP5396">
        <v>49.37</v>
      </c>
      <c r="AQ5396">
        <v>8.94</v>
      </c>
      <c r="AR5396">
        <v>18.11</v>
      </c>
      <c r="AS5396">
        <v>18.600000000000001</v>
      </c>
      <c r="AT5396">
        <v>62.01</v>
      </c>
      <c r="AU5396">
        <v>7.12</v>
      </c>
      <c r="AV5396">
        <v>11.48</v>
      </c>
    </row>
    <row r="5397" spans="1:48" x14ac:dyDescent="0.35">
      <c r="A5397" t="s">
        <v>146</v>
      </c>
      <c r="B5397" t="s">
        <v>52</v>
      </c>
      <c r="C5397" t="s">
        <v>142</v>
      </c>
      <c r="D5397" t="s">
        <v>132</v>
      </c>
      <c r="E5397">
        <v>462221.4</v>
      </c>
      <c r="F5397">
        <v>-1.94</v>
      </c>
      <c r="G5397">
        <v>-9157.58</v>
      </c>
      <c r="H5397">
        <v>471378.98</v>
      </c>
      <c r="I5397">
        <v>27.43</v>
      </c>
      <c r="J5397">
        <v>0</v>
      </c>
      <c r="K5397">
        <v>-1.1100000000000001</v>
      </c>
      <c r="L5397">
        <v>28.54</v>
      </c>
      <c r="M5397">
        <v>17945.57</v>
      </c>
      <c r="N5397">
        <v>-3.77</v>
      </c>
      <c r="O5397">
        <v>-703.13</v>
      </c>
      <c r="P5397">
        <v>18648.7</v>
      </c>
      <c r="Q5397">
        <v>26.59</v>
      </c>
      <c r="R5397">
        <v>0</v>
      </c>
      <c r="S5397">
        <v>-1.68</v>
      </c>
      <c r="T5397">
        <v>28.26</v>
      </c>
      <c r="U5397">
        <v>1.79</v>
      </c>
      <c r="V5397">
        <v>1.9</v>
      </c>
      <c r="W5397">
        <v>0.03</v>
      </c>
      <c r="X5397">
        <v>1.75</v>
      </c>
      <c r="Y5397">
        <v>258581.69</v>
      </c>
      <c r="Z5397">
        <v>-3.77</v>
      </c>
      <c r="AA5397">
        <v>-10131.51</v>
      </c>
      <c r="AB5397">
        <v>268713.2</v>
      </c>
      <c r="AC5397">
        <v>6.18</v>
      </c>
      <c r="AD5397">
        <v>18.09</v>
      </c>
      <c r="AE5397">
        <v>0.95</v>
      </c>
      <c r="AF5397">
        <v>5.24</v>
      </c>
      <c r="AG5397">
        <v>100</v>
      </c>
      <c r="AH5397">
        <v>0</v>
      </c>
      <c r="AI5397">
        <v>0</v>
      </c>
      <c r="AJ5397">
        <v>100</v>
      </c>
      <c r="AK5397">
        <v>8.4</v>
      </c>
      <c r="AL5397">
        <v>-86.85</v>
      </c>
      <c r="AM5397">
        <v>-55.43</v>
      </c>
      <c r="AN5397">
        <v>63.82</v>
      </c>
      <c r="AO5397">
        <v>3.29</v>
      </c>
      <c r="AP5397">
        <v>-73.31</v>
      </c>
      <c r="AQ5397">
        <v>-9.0299999999999994</v>
      </c>
      <c r="AR5397">
        <v>12.32</v>
      </c>
      <c r="AS5397">
        <v>6.19</v>
      </c>
      <c r="AT5397">
        <v>17.71</v>
      </c>
      <c r="AU5397">
        <v>0.93</v>
      </c>
      <c r="AV5397">
        <v>5.26</v>
      </c>
    </row>
    <row r="5398" spans="1:48" x14ac:dyDescent="0.35">
      <c r="A5398" t="s">
        <v>146</v>
      </c>
      <c r="B5398" t="s">
        <v>52</v>
      </c>
      <c r="C5398" t="s">
        <v>142</v>
      </c>
      <c r="D5398" t="s">
        <v>133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</row>
    <row r="5399" spans="1:48" x14ac:dyDescent="0.35">
      <c r="A5399" t="s">
        <v>146</v>
      </c>
      <c r="B5399" t="s">
        <v>52</v>
      </c>
      <c r="C5399" t="s">
        <v>142</v>
      </c>
      <c r="D5399" t="s">
        <v>268</v>
      </c>
      <c r="E5399">
        <v>1219816.1299999999</v>
      </c>
      <c r="F5399">
        <v>3.56</v>
      </c>
      <c r="G5399">
        <v>41900.17</v>
      </c>
      <c r="H5399">
        <v>1177915.96</v>
      </c>
      <c r="I5399">
        <v>72.38</v>
      </c>
      <c r="J5399">
        <v>0</v>
      </c>
      <c r="K5399">
        <v>1.07</v>
      </c>
      <c r="L5399">
        <v>71.31</v>
      </c>
      <c r="M5399">
        <v>49352.56</v>
      </c>
      <c r="N5399">
        <v>4.6900000000000004</v>
      </c>
      <c r="O5399">
        <v>2210.83</v>
      </c>
      <c r="P5399">
        <v>47141.73</v>
      </c>
      <c r="Q5399">
        <v>73.12</v>
      </c>
      <c r="R5399">
        <v>0</v>
      </c>
      <c r="S5399">
        <v>1.67</v>
      </c>
      <c r="T5399">
        <v>71.45</v>
      </c>
      <c r="U5399">
        <v>1.72</v>
      </c>
      <c r="V5399">
        <v>-1.08</v>
      </c>
      <c r="W5399">
        <v>-0.02</v>
      </c>
      <c r="X5399">
        <v>1.73</v>
      </c>
      <c r="Y5399">
        <v>711132.04</v>
      </c>
      <c r="Z5399">
        <v>4.6900000000000004</v>
      </c>
      <c r="AA5399">
        <v>31856.41</v>
      </c>
      <c r="AB5399">
        <v>679275.63</v>
      </c>
      <c r="AC5399">
        <v>19.02</v>
      </c>
      <c r="AD5399">
        <v>62.34</v>
      </c>
      <c r="AE5399">
        <v>7.3</v>
      </c>
      <c r="AF5399">
        <v>11.72</v>
      </c>
      <c r="AG5399">
        <v>100</v>
      </c>
      <c r="AH5399">
        <v>0</v>
      </c>
      <c r="AI5399">
        <v>0</v>
      </c>
      <c r="AJ5399">
        <v>100</v>
      </c>
      <c r="AK5399">
        <v>94.24</v>
      </c>
      <c r="AL5399">
        <v>32.86</v>
      </c>
      <c r="AM5399">
        <v>23.31</v>
      </c>
      <c r="AN5399">
        <v>70.930000000000007</v>
      </c>
      <c r="AO5399">
        <v>27.05</v>
      </c>
      <c r="AP5399">
        <v>49.37</v>
      </c>
      <c r="AQ5399">
        <v>8.94</v>
      </c>
      <c r="AR5399">
        <v>18.11</v>
      </c>
      <c r="AS5399">
        <v>18.600000000000001</v>
      </c>
      <c r="AT5399">
        <v>62.01</v>
      </c>
      <c r="AU5399">
        <v>7.12</v>
      </c>
      <c r="AV5399">
        <v>11.48</v>
      </c>
    </row>
    <row r="5400" spans="1:48" x14ac:dyDescent="0.35">
      <c r="A5400" t="s">
        <v>146</v>
      </c>
      <c r="B5400" t="s">
        <v>52</v>
      </c>
      <c r="C5400" t="s">
        <v>142</v>
      </c>
      <c r="D5400" t="s">
        <v>269</v>
      </c>
      <c r="E5400">
        <v>1832.29</v>
      </c>
      <c r="F5400">
        <v>46.12</v>
      </c>
      <c r="G5400">
        <v>578.29999999999995</v>
      </c>
      <c r="H5400">
        <v>1253.99</v>
      </c>
      <c r="I5400">
        <v>0</v>
      </c>
      <c r="J5400">
        <v>0</v>
      </c>
      <c r="K5400">
        <v>0</v>
      </c>
      <c r="L5400">
        <v>0</v>
      </c>
      <c r="M5400">
        <v>87.18</v>
      </c>
      <c r="N5400">
        <v>66.47</v>
      </c>
      <c r="O5400">
        <v>34.81</v>
      </c>
      <c r="P5400">
        <v>52.37</v>
      </c>
      <c r="Q5400">
        <v>0</v>
      </c>
      <c r="R5400">
        <v>0</v>
      </c>
      <c r="S5400">
        <v>0</v>
      </c>
      <c r="T5400">
        <v>0</v>
      </c>
      <c r="U5400">
        <v>1.46</v>
      </c>
      <c r="V5400">
        <v>-12.22</v>
      </c>
      <c r="W5400">
        <v>-0.2</v>
      </c>
      <c r="X5400">
        <v>1.66</v>
      </c>
      <c r="Y5400">
        <v>1256.27</v>
      </c>
      <c r="Z5400">
        <v>66.47</v>
      </c>
      <c r="AA5400">
        <v>501.6</v>
      </c>
      <c r="AB5400">
        <v>754.67</v>
      </c>
      <c r="AC5400">
        <v>32.39</v>
      </c>
      <c r="AD5400">
        <v>0</v>
      </c>
      <c r="AE5400">
        <v>32.39</v>
      </c>
      <c r="AF5400">
        <v>0</v>
      </c>
      <c r="AG5400">
        <v>37.82</v>
      </c>
      <c r="AH5400">
        <v>0</v>
      </c>
      <c r="AI5400">
        <v>5.48</v>
      </c>
      <c r="AJ5400">
        <v>32.340000000000003</v>
      </c>
      <c r="AK5400">
        <v>11.94</v>
      </c>
      <c r="AL5400">
        <v>0</v>
      </c>
      <c r="AM5400">
        <v>11.94</v>
      </c>
      <c r="AN5400">
        <v>0</v>
      </c>
      <c r="AO5400">
        <v>3.37</v>
      </c>
      <c r="AP5400">
        <v>0</v>
      </c>
      <c r="AQ5400">
        <v>3.37</v>
      </c>
      <c r="AR5400">
        <v>0</v>
      </c>
      <c r="AS5400">
        <v>22.12</v>
      </c>
      <c r="AT5400">
        <v>0</v>
      </c>
      <c r="AU5400">
        <v>22.12</v>
      </c>
      <c r="AV5400">
        <v>0</v>
      </c>
    </row>
    <row r="5401" spans="1:48" x14ac:dyDescent="0.35">
      <c r="A5401" t="s">
        <v>146</v>
      </c>
      <c r="B5401" t="s">
        <v>52</v>
      </c>
      <c r="C5401" t="s">
        <v>142</v>
      </c>
      <c r="D5401" t="s">
        <v>270</v>
      </c>
      <c r="E5401">
        <v>462221.4</v>
      </c>
      <c r="F5401">
        <v>-1.94</v>
      </c>
      <c r="G5401">
        <v>-9157.58</v>
      </c>
      <c r="H5401">
        <v>471378.98</v>
      </c>
      <c r="I5401">
        <v>27.43</v>
      </c>
      <c r="J5401">
        <v>0</v>
      </c>
      <c r="K5401">
        <v>-1.1100000000000001</v>
      </c>
      <c r="L5401">
        <v>28.54</v>
      </c>
      <c r="M5401">
        <v>17945.57</v>
      </c>
      <c r="N5401">
        <v>-3.77</v>
      </c>
      <c r="O5401">
        <v>-703.13</v>
      </c>
      <c r="P5401">
        <v>18648.7</v>
      </c>
      <c r="Q5401">
        <v>26.59</v>
      </c>
      <c r="R5401">
        <v>0</v>
      </c>
      <c r="S5401">
        <v>-1.68</v>
      </c>
      <c r="T5401">
        <v>28.26</v>
      </c>
      <c r="U5401">
        <v>1.79</v>
      </c>
      <c r="V5401">
        <v>1.9</v>
      </c>
      <c r="W5401">
        <v>0.03</v>
      </c>
      <c r="X5401">
        <v>1.75</v>
      </c>
      <c r="Y5401">
        <v>258581.69</v>
      </c>
      <c r="Z5401">
        <v>-3.77</v>
      </c>
      <c r="AA5401">
        <v>-10131.51</v>
      </c>
      <c r="AB5401">
        <v>268713.2</v>
      </c>
      <c r="AC5401">
        <v>6.18</v>
      </c>
      <c r="AD5401">
        <v>18.09</v>
      </c>
      <c r="AE5401">
        <v>0.95</v>
      </c>
      <c r="AF5401">
        <v>5.24</v>
      </c>
      <c r="AG5401">
        <v>100</v>
      </c>
      <c r="AH5401">
        <v>0</v>
      </c>
      <c r="AI5401">
        <v>0</v>
      </c>
      <c r="AJ5401">
        <v>100</v>
      </c>
      <c r="AK5401">
        <v>8.4</v>
      </c>
      <c r="AL5401">
        <v>-86.85</v>
      </c>
      <c r="AM5401">
        <v>-55.43</v>
      </c>
      <c r="AN5401">
        <v>63.82</v>
      </c>
      <c r="AO5401">
        <v>3.29</v>
      </c>
      <c r="AP5401">
        <v>-73.31</v>
      </c>
      <c r="AQ5401">
        <v>-9.0299999999999994</v>
      </c>
      <c r="AR5401">
        <v>12.32</v>
      </c>
      <c r="AS5401">
        <v>6.19</v>
      </c>
      <c r="AT5401">
        <v>17.71</v>
      </c>
      <c r="AU5401">
        <v>0.93</v>
      </c>
      <c r="AV5401">
        <v>5.26</v>
      </c>
    </row>
    <row r="5402" spans="1:48" x14ac:dyDescent="0.35">
      <c r="A5402" t="s">
        <v>146</v>
      </c>
      <c r="B5402" t="s">
        <v>52</v>
      </c>
      <c r="C5402" t="s">
        <v>143</v>
      </c>
      <c r="D5402" t="s">
        <v>129</v>
      </c>
      <c r="E5402">
        <v>43424.55</v>
      </c>
      <c r="F5402">
        <v>7.68</v>
      </c>
      <c r="G5402">
        <v>3098.84</v>
      </c>
      <c r="H5402">
        <v>40325.699999999997</v>
      </c>
      <c r="I5402">
        <v>0</v>
      </c>
      <c r="J5402">
        <v>0</v>
      </c>
      <c r="K5402">
        <v>0</v>
      </c>
      <c r="L5402">
        <v>0</v>
      </c>
      <c r="M5402">
        <v>2640.22</v>
      </c>
      <c r="N5402">
        <v>-3.7</v>
      </c>
      <c r="O5402">
        <v>-101.5</v>
      </c>
      <c r="P5402">
        <v>2741.72</v>
      </c>
      <c r="Q5402">
        <v>0</v>
      </c>
      <c r="R5402">
        <v>0</v>
      </c>
      <c r="S5402">
        <v>0</v>
      </c>
      <c r="T5402">
        <v>0</v>
      </c>
      <c r="U5402">
        <v>2.9</v>
      </c>
      <c r="V5402">
        <v>-5.19</v>
      </c>
      <c r="W5402">
        <v>-0.16</v>
      </c>
      <c r="X5402">
        <v>3.06</v>
      </c>
      <c r="Y5402">
        <v>14952.05</v>
      </c>
      <c r="Z5402">
        <v>13.58</v>
      </c>
      <c r="AA5402">
        <v>1787.87</v>
      </c>
      <c r="AB5402">
        <v>13164.18</v>
      </c>
      <c r="AC5402">
        <v>5.79</v>
      </c>
      <c r="AD5402">
        <v>69.39</v>
      </c>
      <c r="AE5402">
        <v>2.37</v>
      </c>
      <c r="AF5402">
        <v>3.42</v>
      </c>
      <c r="AG5402">
        <v>100</v>
      </c>
      <c r="AH5402">
        <v>0</v>
      </c>
      <c r="AI5402">
        <v>14.63</v>
      </c>
      <c r="AJ5402">
        <v>85.37</v>
      </c>
      <c r="AK5402">
        <v>47.45</v>
      </c>
      <c r="AL5402">
        <v>35.119999999999997</v>
      </c>
      <c r="AM5402">
        <v>12.33</v>
      </c>
      <c r="AN5402">
        <v>35.119999999999997</v>
      </c>
      <c r="AO5402">
        <v>5.66</v>
      </c>
      <c r="AP5402">
        <v>10.56</v>
      </c>
      <c r="AQ5402">
        <v>0.54</v>
      </c>
      <c r="AR5402">
        <v>5.12</v>
      </c>
      <c r="AS5402">
        <v>5.44</v>
      </c>
      <c r="AT5402">
        <v>67.16</v>
      </c>
      <c r="AU5402">
        <v>2.19</v>
      </c>
      <c r="AV5402">
        <v>3.26</v>
      </c>
    </row>
    <row r="5403" spans="1:48" x14ac:dyDescent="0.35">
      <c r="A5403" t="s">
        <v>146</v>
      </c>
      <c r="B5403" t="s">
        <v>52</v>
      </c>
      <c r="C5403" t="s">
        <v>143</v>
      </c>
      <c r="D5403" t="s">
        <v>130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 x14ac:dyDescent="0.35">
      <c r="A5404" t="s">
        <v>146</v>
      </c>
      <c r="B5404" t="s">
        <v>52</v>
      </c>
      <c r="C5404" t="s">
        <v>143</v>
      </c>
      <c r="D5404" t="s">
        <v>131</v>
      </c>
      <c r="E5404">
        <v>25786.639999999999</v>
      </c>
      <c r="F5404">
        <v>0</v>
      </c>
      <c r="G5404">
        <v>25786.639999999999</v>
      </c>
      <c r="H5404">
        <v>0</v>
      </c>
      <c r="I5404">
        <v>59.38</v>
      </c>
      <c r="J5404">
        <v>0</v>
      </c>
      <c r="K5404">
        <v>59.38</v>
      </c>
      <c r="L5404">
        <v>0</v>
      </c>
      <c r="M5404">
        <v>1424.38</v>
      </c>
      <c r="N5404">
        <v>0</v>
      </c>
      <c r="O5404">
        <v>1424.38</v>
      </c>
      <c r="P5404">
        <v>0</v>
      </c>
      <c r="Q5404">
        <v>53.95</v>
      </c>
      <c r="R5404">
        <v>0</v>
      </c>
      <c r="S5404">
        <v>53.95</v>
      </c>
      <c r="T5404">
        <v>0</v>
      </c>
      <c r="U5404">
        <v>2.83</v>
      </c>
      <c r="V5404">
        <v>0</v>
      </c>
      <c r="W5404">
        <v>2.83</v>
      </c>
      <c r="X5404">
        <v>0</v>
      </c>
      <c r="Y5404">
        <v>9113.15</v>
      </c>
      <c r="Z5404">
        <v>0</v>
      </c>
      <c r="AA5404">
        <v>9113.15</v>
      </c>
      <c r="AB5404">
        <v>0</v>
      </c>
      <c r="AC5404">
        <v>6.25</v>
      </c>
      <c r="AD5404">
        <v>0</v>
      </c>
      <c r="AE5404">
        <v>6.25</v>
      </c>
      <c r="AF5404">
        <v>0</v>
      </c>
      <c r="AG5404">
        <v>96.58</v>
      </c>
      <c r="AH5404">
        <v>0</v>
      </c>
      <c r="AI5404">
        <v>96.58</v>
      </c>
      <c r="AJ5404">
        <v>0</v>
      </c>
      <c r="AK5404">
        <v>19.84</v>
      </c>
      <c r="AL5404">
        <v>0</v>
      </c>
      <c r="AM5404">
        <v>19.84</v>
      </c>
      <c r="AN5404">
        <v>0</v>
      </c>
      <c r="AO5404">
        <v>4.1500000000000004</v>
      </c>
      <c r="AP5404">
        <v>0</v>
      </c>
      <c r="AQ5404">
        <v>4.1500000000000004</v>
      </c>
      <c r="AR5404">
        <v>0</v>
      </c>
      <c r="AS5404">
        <v>5.84</v>
      </c>
      <c r="AT5404">
        <v>0</v>
      </c>
      <c r="AU5404">
        <v>5.84</v>
      </c>
      <c r="AV5404">
        <v>0</v>
      </c>
    </row>
    <row r="5405" spans="1:48" x14ac:dyDescent="0.35">
      <c r="A5405" t="s">
        <v>146</v>
      </c>
      <c r="B5405" t="s">
        <v>52</v>
      </c>
      <c r="C5405" t="s">
        <v>143</v>
      </c>
      <c r="D5405" t="s">
        <v>132</v>
      </c>
      <c r="E5405">
        <v>17637.900000000001</v>
      </c>
      <c r="F5405">
        <v>-56.26</v>
      </c>
      <c r="G5405">
        <v>-22684.9</v>
      </c>
      <c r="H5405">
        <v>40322.81</v>
      </c>
      <c r="I5405">
        <v>40.619999999999997</v>
      </c>
      <c r="J5405">
        <v>0</v>
      </c>
      <c r="K5405">
        <v>-59.38</v>
      </c>
      <c r="L5405">
        <v>99.99</v>
      </c>
      <c r="M5405">
        <v>1215.8399999999999</v>
      </c>
      <c r="N5405">
        <v>-55.65</v>
      </c>
      <c r="O5405">
        <v>-1525.83</v>
      </c>
      <c r="P5405">
        <v>2741.66</v>
      </c>
      <c r="Q5405">
        <v>46.05</v>
      </c>
      <c r="R5405">
        <v>0</v>
      </c>
      <c r="S5405">
        <v>-53.95</v>
      </c>
      <c r="T5405">
        <v>100</v>
      </c>
      <c r="U5405">
        <v>3.02</v>
      </c>
      <c r="V5405">
        <v>-1.4</v>
      </c>
      <c r="W5405">
        <v>-0.04</v>
      </c>
      <c r="X5405">
        <v>3.06</v>
      </c>
      <c r="Y5405">
        <v>5838.9</v>
      </c>
      <c r="Z5405">
        <v>-55.64</v>
      </c>
      <c r="AA5405">
        <v>-7323.2</v>
      </c>
      <c r="AB5405">
        <v>13162.1</v>
      </c>
      <c r="AC5405">
        <v>5.0599999999999996</v>
      </c>
      <c r="AD5405">
        <v>48.26</v>
      </c>
      <c r="AE5405">
        <v>1.65</v>
      </c>
      <c r="AF5405">
        <v>3.42</v>
      </c>
      <c r="AG5405">
        <v>77.680000000000007</v>
      </c>
      <c r="AH5405">
        <v>0</v>
      </c>
      <c r="AI5405">
        <v>-7.69</v>
      </c>
      <c r="AJ5405">
        <v>85.37</v>
      </c>
      <c r="AK5405">
        <v>39.409999999999997</v>
      </c>
      <c r="AL5405">
        <v>12.23</v>
      </c>
      <c r="AM5405">
        <v>4.29</v>
      </c>
      <c r="AN5405">
        <v>35.119999999999997</v>
      </c>
      <c r="AO5405">
        <v>2.4300000000000002</v>
      </c>
      <c r="AP5405">
        <v>-52.59</v>
      </c>
      <c r="AQ5405">
        <v>-2.69</v>
      </c>
      <c r="AR5405">
        <v>5.12</v>
      </c>
      <c r="AS5405">
        <v>4.8600000000000003</v>
      </c>
      <c r="AT5405">
        <v>49.34</v>
      </c>
      <c r="AU5405">
        <v>1.61</v>
      </c>
      <c r="AV5405">
        <v>3.26</v>
      </c>
    </row>
    <row r="5406" spans="1:48" x14ac:dyDescent="0.35">
      <c r="A5406" t="s">
        <v>146</v>
      </c>
      <c r="B5406" t="s">
        <v>52</v>
      </c>
      <c r="C5406" t="s">
        <v>143</v>
      </c>
      <c r="D5406" t="s">
        <v>133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</row>
    <row r="5407" spans="1:48" x14ac:dyDescent="0.35">
      <c r="A5407" t="s">
        <v>146</v>
      </c>
      <c r="B5407" t="s">
        <v>52</v>
      </c>
      <c r="C5407" t="s">
        <v>143</v>
      </c>
      <c r="D5407" t="s">
        <v>268</v>
      </c>
      <c r="E5407">
        <v>25786.639999999999</v>
      </c>
      <c r="F5407">
        <v>0</v>
      </c>
      <c r="G5407">
        <v>25786.639999999999</v>
      </c>
      <c r="H5407">
        <v>0</v>
      </c>
      <c r="I5407">
        <v>59.38</v>
      </c>
      <c r="J5407">
        <v>0</v>
      </c>
      <c r="K5407">
        <v>59.38</v>
      </c>
      <c r="L5407">
        <v>0</v>
      </c>
      <c r="M5407">
        <v>1424.38</v>
      </c>
      <c r="N5407">
        <v>0</v>
      </c>
      <c r="O5407">
        <v>1424.38</v>
      </c>
      <c r="P5407">
        <v>0</v>
      </c>
      <c r="Q5407">
        <v>53.95</v>
      </c>
      <c r="R5407">
        <v>0</v>
      </c>
      <c r="S5407">
        <v>53.95</v>
      </c>
      <c r="T5407">
        <v>0</v>
      </c>
      <c r="U5407">
        <v>2.83</v>
      </c>
      <c r="V5407">
        <v>0</v>
      </c>
      <c r="W5407">
        <v>2.83</v>
      </c>
      <c r="X5407">
        <v>0</v>
      </c>
      <c r="Y5407">
        <v>9113.15</v>
      </c>
      <c r="Z5407">
        <v>0</v>
      </c>
      <c r="AA5407">
        <v>9113.15</v>
      </c>
      <c r="AB5407">
        <v>0</v>
      </c>
      <c r="AC5407">
        <v>6.25</v>
      </c>
      <c r="AD5407">
        <v>0</v>
      </c>
      <c r="AE5407">
        <v>6.25</v>
      </c>
      <c r="AF5407">
        <v>0</v>
      </c>
      <c r="AG5407">
        <v>96.58</v>
      </c>
      <c r="AH5407">
        <v>0</v>
      </c>
      <c r="AI5407">
        <v>96.58</v>
      </c>
      <c r="AJ5407">
        <v>0</v>
      </c>
      <c r="AK5407">
        <v>19.84</v>
      </c>
      <c r="AL5407">
        <v>0</v>
      </c>
      <c r="AM5407">
        <v>19.84</v>
      </c>
      <c r="AN5407">
        <v>0</v>
      </c>
      <c r="AO5407">
        <v>4.1500000000000004</v>
      </c>
      <c r="AP5407">
        <v>0</v>
      </c>
      <c r="AQ5407">
        <v>4.1500000000000004</v>
      </c>
      <c r="AR5407">
        <v>0</v>
      </c>
      <c r="AS5407">
        <v>5.84</v>
      </c>
      <c r="AT5407">
        <v>0</v>
      </c>
      <c r="AU5407">
        <v>5.84</v>
      </c>
      <c r="AV5407">
        <v>0</v>
      </c>
    </row>
    <row r="5408" spans="1:48" x14ac:dyDescent="0.35">
      <c r="A5408" t="s">
        <v>146</v>
      </c>
      <c r="B5408" t="s">
        <v>52</v>
      </c>
      <c r="C5408" t="s">
        <v>143</v>
      </c>
      <c r="D5408" t="s">
        <v>269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 x14ac:dyDescent="0.35">
      <c r="A5409" t="s">
        <v>146</v>
      </c>
      <c r="B5409" t="s">
        <v>52</v>
      </c>
      <c r="C5409" t="s">
        <v>143</v>
      </c>
      <c r="D5409" t="s">
        <v>270</v>
      </c>
      <c r="E5409">
        <v>17637.900000000001</v>
      </c>
      <c r="F5409">
        <v>-56.26</v>
      </c>
      <c r="G5409">
        <v>-22684.9</v>
      </c>
      <c r="H5409">
        <v>40322.81</v>
      </c>
      <c r="I5409">
        <v>40.619999999999997</v>
      </c>
      <c r="J5409">
        <v>0</v>
      </c>
      <c r="K5409">
        <v>-59.38</v>
      </c>
      <c r="L5409">
        <v>99.99</v>
      </c>
      <c r="M5409">
        <v>1215.8399999999999</v>
      </c>
      <c r="N5409">
        <v>-55.65</v>
      </c>
      <c r="O5409">
        <v>-1525.83</v>
      </c>
      <c r="P5409">
        <v>2741.66</v>
      </c>
      <c r="Q5409">
        <v>46.05</v>
      </c>
      <c r="R5409">
        <v>0</v>
      </c>
      <c r="S5409">
        <v>-53.95</v>
      </c>
      <c r="T5409">
        <v>100</v>
      </c>
      <c r="U5409">
        <v>3.02</v>
      </c>
      <c r="V5409">
        <v>-1.4</v>
      </c>
      <c r="W5409">
        <v>-0.04</v>
      </c>
      <c r="X5409">
        <v>3.06</v>
      </c>
      <c r="Y5409">
        <v>5838.9</v>
      </c>
      <c r="Z5409">
        <v>-55.64</v>
      </c>
      <c r="AA5409">
        <v>-7323.2</v>
      </c>
      <c r="AB5409">
        <v>13162.1</v>
      </c>
      <c r="AC5409">
        <v>5.0599999999999996</v>
      </c>
      <c r="AD5409">
        <v>48.26</v>
      </c>
      <c r="AE5409">
        <v>1.65</v>
      </c>
      <c r="AF5409">
        <v>3.42</v>
      </c>
      <c r="AG5409">
        <v>77.680000000000007</v>
      </c>
      <c r="AH5409">
        <v>0</v>
      </c>
      <c r="AI5409">
        <v>-7.69</v>
      </c>
      <c r="AJ5409">
        <v>85.37</v>
      </c>
      <c r="AK5409">
        <v>39.409999999999997</v>
      </c>
      <c r="AL5409">
        <v>12.23</v>
      </c>
      <c r="AM5409">
        <v>4.29</v>
      </c>
      <c r="AN5409">
        <v>35.119999999999997</v>
      </c>
      <c r="AO5409">
        <v>2.4300000000000002</v>
      </c>
      <c r="AP5409">
        <v>-52.59</v>
      </c>
      <c r="AQ5409">
        <v>-2.69</v>
      </c>
      <c r="AR5409">
        <v>5.12</v>
      </c>
      <c r="AS5409">
        <v>4.8600000000000003</v>
      </c>
      <c r="AT5409">
        <v>49.34</v>
      </c>
      <c r="AU5409">
        <v>1.61</v>
      </c>
      <c r="AV5409">
        <v>3.26</v>
      </c>
    </row>
    <row r="5410" spans="1:48" x14ac:dyDescent="0.35">
      <c r="A5410" t="s">
        <v>146</v>
      </c>
      <c r="B5410" t="s">
        <v>52</v>
      </c>
      <c r="C5410" t="s">
        <v>144</v>
      </c>
      <c r="D5410" t="s">
        <v>129</v>
      </c>
      <c r="E5410">
        <v>1413770.41</v>
      </c>
      <c r="F5410">
        <v>21.31</v>
      </c>
      <c r="G5410">
        <v>248386.52</v>
      </c>
      <c r="H5410">
        <v>1165383.8899999999</v>
      </c>
      <c r="I5410">
        <v>0</v>
      </c>
      <c r="J5410">
        <v>0</v>
      </c>
      <c r="K5410">
        <v>0</v>
      </c>
      <c r="L5410">
        <v>0</v>
      </c>
      <c r="M5410">
        <v>204520.25</v>
      </c>
      <c r="N5410">
        <v>23.11</v>
      </c>
      <c r="O5410">
        <v>38386.68</v>
      </c>
      <c r="P5410">
        <v>166133.57</v>
      </c>
      <c r="Q5410">
        <v>0</v>
      </c>
      <c r="R5410">
        <v>0</v>
      </c>
      <c r="S5410">
        <v>0</v>
      </c>
      <c r="T5410">
        <v>0</v>
      </c>
      <c r="U5410">
        <v>6.91</v>
      </c>
      <c r="V5410">
        <v>-1.46</v>
      </c>
      <c r="W5410">
        <v>-0.1</v>
      </c>
      <c r="X5410">
        <v>7.01</v>
      </c>
      <c r="Y5410">
        <v>204520.25</v>
      </c>
      <c r="Z5410">
        <v>23.11</v>
      </c>
      <c r="AA5410">
        <v>38386.68</v>
      </c>
      <c r="AB5410">
        <v>166133.57</v>
      </c>
      <c r="AC5410">
        <v>74.19</v>
      </c>
      <c r="AD5410">
        <v>-5.64</v>
      </c>
      <c r="AE5410">
        <v>-4.4400000000000004</v>
      </c>
      <c r="AF5410">
        <v>78.63</v>
      </c>
      <c r="AG5410">
        <v>91.6</v>
      </c>
      <c r="AH5410">
        <v>0</v>
      </c>
      <c r="AI5410">
        <v>-2.84</v>
      </c>
      <c r="AJ5410">
        <v>94.44</v>
      </c>
      <c r="AK5410">
        <v>91.6</v>
      </c>
      <c r="AL5410">
        <v>7.3</v>
      </c>
      <c r="AM5410">
        <v>6.23</v>
      </c>
      <c r="AN5410">
        <v>85.37</v>
      </c>
      <c r="AO5410">
        <v>63.03</v>
      </c>
      <c r="AP5410">
        <v>-4.53</v>
      </c>
      <c r="AQ5410">
        <v>-2.99</v>
      </c>
      <c r="AR5410">
        <v>66.02</v>
      </c>
      <c r="AS5410">
        <v>73.91</v>
      </c>
      <c r="AT5410">
        <v>-5.89</v>
      </c>
      <c r="AU5410">
        <v>-4.63</v>
      </c>
      <c r="AV5410">
        <v>78.540000000000006</v>
      </c>
    </row>
    <row r="5411" spans="1:48" x14ac:dyDescent="0.35">
      <c r="A5411" t="s">
        <v>146</v>
      </c>
      <c r="B5411" t="s">
        <v>52</v>
      </c>
      <c r="C5411" t="s">
        <v>144</v>
      </c>
      <c r="D5411" t="s">
        <v>130</v>
      </c>
      <c r="E5411">
        <v>749375.56</v>
      </c>
      <c r="F5411">
        <v>46.82</v>
      </c>
      <c r="G5411">
        <v>238970.05</v>
      </c>
      <c r="H5411">
        <v>510405.51</v>
      </c>
      <c r="I5411">
        <v>53.01</v>
      </c>
      <c r="J5411">
        <v>0</v>
      </c>
      <c r="K5411">
        <v>9.2100000000000009</v>
      </c>
      <c r="L5411">
        <v>43.8</v>
      </c>
      <c r="M5411">
        <v>111042.46</v>
      </c>
      <c r="N5411">
        <v>50.36</v>
      </c>
      <c r="O5411">
        <v>37191.050000000003</v>
      </c>
      <c r="P5411">
        <v>73851.41</v>
      </c>
      <c r="Q5411">
        <v>54.29</v>
      </c>
      <c r="R5411">
        <v>0</v>
      </c>
      <c r="S5411">
        <v>9.84</v>
      </c>
      <c r="T5411">
        <v>44.45</v>
      </c>
      <c r="U5411">
        <v>6.75</v>
      </c>
      <c r="V5411">
        <v>-2.35</v>
      </c>
      <c r="W5411">
        <v>-0.16</v>
      </c>
      <c r="X5411">
        <v>6.91</v>
      </c>
      <c r="Y5411">
        <v>111042.46</v>
      </c>
      <c r="Z5411">
        <v>50.36</v>
      </c>
      <c r="AA5411">
        <v>37191.050000000003</v>
      </c>
      <c r="AB5411">
        <v>73851.41</v>
      </c>
      <c r="AC5411">
        <v>81.569999999999993</v>
      </c>
      <c r="AD5411">
        <v>-1.03</v>
      </c>
      <c r="AE5411">
        <v>-0.85</v>
      </c>
      <c r="AF5411">
        <v>82.43</v>
      </c>
      <c r="AG5411">
        <v>82.55</v>
      </c>
      <c r="AH5411">
        <v>0</v>
      </c>
      <c r="AI5411">
        <v>4.29</v>
      </c>
      <c r="AJ5411">
        <v>78.25</v>
      </c>
      <c r="AK5411">
        <v>77.760000000000005</v>
      </c>
      <c r="AL5411">
        <v>8.61</v>
      </c>
      <c r="AM5411">
        <v>6.16</v>
      </c>
      <c r="AN5411">
        <v>71.599999999999994</v>
      </c>
      <c r="AO5411">
        <v>40.409999999999997</v>
      </c>
      <c r="AP5411">
        <v>44.03</v>
      </c>
      <c r="AQ5411">
        <v>12.35</v>
      </c>
      <c r="AR5411">
        <v>28.06</v>
      </c>
      <c r="AS5411">
        <v>81</v>
      </c>
      <c r="AT5411">
        <v>-1.1100000000000001</v>
      </c>
      <c r="AU5411">
        <v>-0.91</v>
      </c>
      <c r="AV5411">
        <v>81.91</v>
      </c>
    </row>
    <row r="5412" spans="1:48" x14ac:dyDescent="0.35">
      <c r="A5412" t="s">
        <v>146</v>
      </c>
      <c r="B5412" t="s">
        <v>52</v>
      </c>
      <c r="C5412" t="s">
        <v>144</v>
      </c>
      <c r="D5412" t="s">
        <v>131</v>
      </c>
      <c r="E5412">
        <v>3745.12</v>
      </c>
      <c r="F5412">
        <v>-75.13</v>
      </c>
      <c r="G5412">
        <v>-11314.78</v>
      </c>
      <c r="H5412">
        <v>15059.9</v>
      </c>
      <c r="I5412">
        <v>0.26</v>
      </c>
      <c r="J5412">
        <v>0</v>
      </c>
      <c r="K5412">
        <v>-1.03</v>
      </c>
      <c r="L5412">
        <v>1.29</v>
      </c>
      <c r="M5412">
        <v>525.28</v>
      </c>
      <c r="N5412">
        <v>-77.680000000000007</v>
      </c>
      <c r="O5412">
        <v>-1828.4</v>
      </c>
      <c r="P5412">
        <v>2353.69</v>
      </c>
      <c r="Q5412">
        <v>0.26</v>
      </c>
      <c r="R5412">
        <v>0</v>
      </c>
      <c r="S5412">
        <v>-1.1599999999999999</v>
      </c>
      <c r="T5412">
        <v>1.42</v>
      </c>
      <c r="U5412">
        <v>7.13</v>
      </c>
      <c r="V5412">
        <v>11.43</v>
      </c>
      <c r="W5412">
        <v>0.73</v>
      </c>
      <c r="X5412">
        <v>6.4</v>
      </c>
      <c r="Y5412">
        <v>525.28</v>
      </c>
      <c r="Z5412">
        <v>-77.680000000000007</v>
      </c>
      <c r="AA5412">
        <v>-1828.4</v>
      </c>
      <c r="AB5412">
        <v>2353.69</v>
      </c>
      <c r="AC5412">
        <v>0</v>
      </c>
      <c r="AD5412">
        <v>0</v>
      </c>
      <c r="AE5412">
        <v>0</v>
      </c>
      <c r="AF5412">
        <v>0</v>
      </c>
      <c r="AG5412">
        <v>11.94</v>
      </c>
      <c r="AH5412">
        <v>0</v>
      </c>
      <c r="AI5412">
        <v>1.41</v>
      </c>
      <c r="AJ5412">
        <v>10.53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</row>
    <row r="5413" spans="1:48" x14ac:dyDescent="0.35">
      <c r="A5413" t="s">
        <v>146</v>
      </c>
      <c r="B5413" t="s">
        <v>52</v>
      </c>
      <c r="C5413" t="s">
        <v>144</v>
      </c>
      <c r="D5413" t="s">
        <v>132</v>
      </c>
      <c r="E5413">
        <v>660649.73</v>
      </c>
      <c r="F5413">
        <v>3.24</v>
      </c>
      <c r="G5413">
        <v>20731.25</v>
      </c>
      <c r="H5413">
        <v>639918.48</v>
      </c>
      <c r="I5413">
        <v>46.73</v>
      </c>
      <c r="J5413">
        <v>0</v>
      </c>
      <c r="K5413">
        <v>-8.18</v>
      </c>
      <c r="L5413">
        <v>54.91</v>
      </c>
      <c r="M5413">
        <v>92952.5</v>
      </c>
      <c r="N5413">
        <v>3.36</v>
      </c>
      <c r="O5413">
        <v>3024.03</v>
      </c>
      <c r="P5413">
        <v>89928.47</v>
      </c>
      <c r="Q5413">
        <v>45.45</v>
      </c>
      <c r="R5413">
        <v>0</v>
      </c>
      <c r="S5413">
        <v>-8.68</v>
      </c>
      <c r="T5413">
        <v>54.13</v>
      </c>
      <c r="U5413">
        <v>7.11</v>
      </c>
      <c r="V5413">
        <v>-0.12</v>
      </c>
      <c r="W5413">
        <v>-0.01</v>
      </c>
      <c r="X5413">
        <v>7.12</v>
      </c>
      <c r="Y5413">
        <v>92952.5</v>
      </c>
      <c r="Z5413">
        <v>3.36</v>
      </c>
      <c r="AA5413">
        <v>3024.03</v>
      </c>
      <c r="AB5413">
        <v>89928.47</v>
      </c>
      <c r="AC5413">
        <v>65.8</v>
      </c>
      <c r="AD5413">
        <v>-15.18</v>
      </c>
      <c r="AE5413">
        <v>-11.78</v>
      </c>
      <c r="AF5413">
        <v>77.569999999999993</v>
      </c>
      <c r="AG5413">
        <v>91.6</v>
      </c>
      <c r="AH5413">
        <v>0</v>
      </c>
      <c r="AI5413">
        <v>6.23</v>
      </c>
      <c r="AJ5413">
        <v>85.37</v>
      </c>
      <c r="AK5413">
        <v>91.6</v>
      </c>
      <c r="AL5413">
        <v>7.3</v>
      </c>
      <c r="AM5413">
        <v>6.23</v>
      </c>
      <c r="AN5413">
        <v>85.37</v>
      </c>
      <c r="AO5413">
        <v>62.95</v>
      </c>
      <c r="AP5413">
        <v>-4.5</v>
      </c>
      <c r="AQ5413">
        <v>-2.97</v>
      </c>
      <c r="AR5413">
        <v>65.92</v>
      </c>
      <c r="AS5413">
        <v>66.290000000000006</v>
      </c>
      <c r="AT5413">
        <v>-14.68</v>
      </c>
      <c r="AU5413">
        <v>-11.41</v>
      </c>
      <c r="AV5413">
        <v>77.7</v>
      </c>
    </row>
    <row r="5414" spans="1:48" x14ac:dyDescent="0.35">
      <c r="A5414" t="s">
        <v>146</v>
      </c>
      <c r="B5414" t="s">
        <v>52</v>
      </c>
      <c r="C5414" t="s">
        <v>144</v>
      </c>
      <c r="D5414" t="s">
        <v>133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</row>
    <row r="5415" spans="1:48" x14ac:dyDescent="0.35">
      <c r="A5415" t="s">
        <v>146</v>
      </c>
      <c r="B5415" t="s">
        <v>52</v>
      </c>
      <c r="C5415" t="s">
        <v>144</v>
      </c>
      <c r="D5415" t="s">
        <v>268</v>
      </c>
      <c r="E5415">
        <v>703938.42</v>
      </c>
      <c r="F5415">
        <v>43.78</v>
      </c>
      <c r="G5415">
        <v>214344.44</v>
      </c>
      <c r="H5415">
        <v>489593.98</v>
      </c>
      <c r="I5415">
        <v>49.79</v>
      </c>
      <c r="J5415">
        <v>0</v>
      </c>
      <c r="K5415">
        <v>7.78</v>
      </c>
      <c r="L5415">
        <v>42.01</v>
      </c>
      <c r="M5415">
        <v>104269.21</v>
      </c>
      <c r="N5415">
        <v>47.22</v>
      </c>
      <c r="O5415">
        <v>33441.81</v>
      </c>
      <c r="P5415">
        <v>70827.399999999994</v>
      </c>
      <c r="Q5415">
        <v>50.98</v>
      </c>
      <c r="R5415">
        <v>0</v>
      </c>
      <c r="S5415">
        <v>8.35</v>
      </c>
      <c r="T5415">
        <v>42.63</v>
      </c>
      <c r="U5415">
        <v>6.75</v>
      </c>
      <c r="V5415">
        <v>-2.33</v>
      </c>
      <c r="W5415">
        <v>-0.16</v>
      </c>
      <c r="X5415">
        <v>6.91</v>
      </c>
      <c r="Y5415">
        <v>104269.21</v>
      </c>
      <c r="Z5415">
        <v>47.22</v>
      </c>
      <c r="AA5415">
        <v>33441.81</v>
      </c>
      <c r="AB5415">
        <v>70827.399999999994</v>
      </c>
      <c r="AC5415">
        <v>82.6</v>
      </c>
      <c r="AD5415">
        <v>1.39</v>
      </c>
      <c r="AE5415">
        <v>1.1299999999999999</v>
      </c>
      <c r="AF5415">
        <v>81.47</v>
      </c>
      <c r="AG5415">
        <v>42.44</v>
      </c>
      <c r="AH5415">
        <v>0</v>
      </c>
      <c r="AI5415">
        <v>16.41</v>
      </c>
      <c r="AJ5415">
        <v>26.03</v>
      </c>
      <c r="AK5415">
        <v>29.25</v>
      </c>
      <c r="AL5415">
        <v>88.76</v>
      </c>
      <c r="AM5415">
        <v>13.75</v>
      </c>
      <c r="AN5415">
        <v>15.49</v>
      </c>
      <c r="AO5415">
        <v>27.3</v>
      </c>
      <c r="AP5415">
        <v>46.38</v>
      </c>
      <c r="AQ5415">
        <v>8.65</v>
      </c>
      <c r="AR5415">
        <v>18.649999999999999</v>
      </c>
      <c r="AS5415">
        <v>81.95</v>
      </c>
      <c r="AT5415">
        <v>1.21</v>
      </c>
      <c r="AU5415">
        <v>0.98</v>
      </c>
      <c r="AV5415">
        <v>80.97</v>
      </c>
    </row>
    <row r="5416" spans="1:48" x14ac:dyDescent="0.35">
      <c r="A5416" t="s">
        <v>146</v>
      </c>
      <c r="B5416" t="s">
        <v>52</v>
      </c>
      <c r="C5416" t="s">
        <v>144</v>
      </c>
      <c r="D5416" t="s">
        <v>269</v>
      </c>
      <c r="E5416">
        <v>26972.38</v>
      </c>
      <c r="F5416">
        <v>4</v>
      </c>
      <c r="G5416">
        <v>1038.0999999999999</v>
      </c>
      <c r="H5416">
        <v>25934.29</v>
      </c>
      <c r="I5416">
        <v>1.91</v>
      </c>
      <c r="J5416">
        <v>0</v>
      </c>
      <c r="K5416">
        <v>-0.32</v>
      </c>
      <c r="L5416">
        <v>2.23</v>
      </c>
      <c r="M5416">
        <v>4113.79</v>
      </c>
      <c r="N5416">
        <v>3.66</v>
      </c>
      <c r="O5416">
        <v>145.26</v>
      </c>
      <c r="P5416">
        <v>3968.53</v>
      </c>
      <c r="Q5416">
        <v>2.0099999999999998</v>
      </c>
      <c r="R5416">
        <v>0</v>
      </c>
      <c r="S5416">
        <v>-0.38</v>
      </c>
      <c r="T5416">
        <v>2.39</v>
      </c>
      <c r="U5416">
        <v>6.56</v>
      </c>
      <c r="V5416">
        <v>0.33</v>
      </c>
      <c r="W5416">
        <v>0.02</v>
      </c>
      <c r="X5416">
        <v>6.53</v>
      </c>
      <c r="Y5416">
        <v>4113.79</v>
      </c>
      <c r="Z5416">
        <v>3.66</v>
      </c>
      <c r="AA5416">
        <v>145.26</v>
      </c>
      <c r="AB5416">
        <v>3968.53</v>
      </c>
      <c r="AC5416">
        <v>62.13</v>
      </c>
      <c r="AD5416">
        <v>3.44</v>
      </c>
      <c r="AE5416">
        <v>2.0699999999999998</v>
      </c>
      <c r="AF5416">
        <v>60.06</v>
      </c>
      <c r="AG5416">
        <v>29.25</v>
      </c>
      <c r="AH5416">
        <v>0</v>
      </c>
      <c r="AI5416">
        <v>13.75</v>
      </c>
      <c r="AJ5416">
        <v>15.49</v>
      </c>
      <c r="AK5416">
        <v>29.25</v>
      </c>
      <c r="AL5416">
        <v>88.76</v>
      </c>
      <c r="AM5416">
        <v>13.75</v>
      </c>
      <c r="AN5416">
        <v>15.49</v>
      </c>
      <c r="AO5416">
        <v>20.7</v>
      </c>
      <c r="AP5416">
        <v>57.77</v>
      </c>
      <c r="AQ5416">
        <v>7.58</v>
      </c>
      <c r="AR5416">
        <v>13.12</v>
      </c>
      <c r="AS5416">
        <v>62.81</v>
      </c>
      <c r="AT5416">
        <v>1.1000000000000001</v>
      </c>
      <c r="AU5416">
        <v>0.69</v>
      </c>
      <c r="AV5416">
        <v>62.12</v>
      </c>
    </row>
    <row r="5417" spans="1:48" x14ac:dyDescent="0.35">
      <c r="A5417" t="s">
        <v>146</v>
      </c>
      <c r="B5417" t="s">
        <v>52</v>
      </c>
      <c r="C5417" t="s">
        <v>144</v>
      </c>
      <c r="D5417" t="s">
        <v>270</v>
      </c>
      <c r="E5417">
        <v>682859.61</v>
      </c>
      <c r="F5417">
        <v>5.08</v>
      </c>
      <c r="G5417">
        <v>33003.980000000003</v>
      </c>
      <c r="H5417">
        <v>649855.62</v>
      </c>
      <c r="I5417">
        <v>48.3</v>
      </c>
      <c r="J5417">
        <v>0</v>
      </c>
      <c r="K5417">
        <v>-7.46</v>
      </c>
      <c r="L5417">
        <v>55.76</v>
      </c>
      <c r="M5417">
        <v>96137.25</v>
      </c>
      <c r="N5417">
        <v>5.25</v>
      </c>
      <c r="O5417">
        <v>4799.6099999999997</v>
      </c>
      <c r="P5417">
        <v>91337.63</v>
      </c>
      <c r="Q5417">
        <v>47.01</v>
      </c>
      <c r="R5417">
        <v>0</v>
      </c>
      <c r="S5417">
        <v>-7.97</v>
      </c>
      <c r="T5417">
        <v>54.98</v>
      </c>
      <c r="U5417">
        <v>7.1</v>
      </c>
      <c r="V5417">
        <v>-0.17</v>
      </c>
      <c r="W5417">
        <v>-0.01</v>
      </c>
      <c r="X5417">
        <v>7.11</v>
      </c>
      <c r="Y5417">
        <v>96137.25</v>
      </c>
      <c r="Z5417">
        <v>5.25</v>
      </c>
      <c r="AA5417">
        <v>4799.6099999999997</v>
      </c>
      <c r="AB5417">
        <v>91337.63</v>
      </c>
      <c r="AC5417">
        <v>65.59</v>
      </c>
      <c r="AD5417">
        <v>-15.08</v>
      </c>
      <c r="AE5417">
        <v>-11.64</v>
      </c>
      <c r="AF5417">
        <v>77.239999999999995</v>
      </c>
      <c r="AG5417">
        <v>91.6</v>
      </c>
      <c r="AH5417">
        <v>0</v>
      </c>
      <c r="AI5417">
        <v>6.23</v>
      </c>
      <c r="AJ5417">
        <v>85.37</v>
      </c>
      <c r="AK5417">
        <v>91.6</v>
      </c>
      <c r="AL5417">
        <v>7.3</v>
      </c>
      <c r="AM5417">
        <v>6.23</v>
      </c>
      <c r="AN5417">
        <v>85.37</v>
      </c>
      <c r="AO5417">
        <v>63.03</v>
      </c>
      <c r="AP5417">
        <v>-4.43</v>
      </c>
      <c r="AQ5417">
        <v>-2.92</v>
      </c>
      <c r="AR5417">
        <v>65.95</v>
      </c>
      <c r="AS5417">
        <v>66.06</v>
      </c>
      <c r="AT5417">
        <v>-14.61</v>
      </c>
      <c r="AU5417">
        <v>-11.3</v>
      </c>
      <c r="AV5417">
        <v>77.37</v>
      </c>
    </row>
    <row r="5418" spans="1:48" x14ac:dyDescent="0.35">
      <c r="A5418" t="s">
        <v>146</v>
      </c>
      <c r="B5418" t="s">
        <v>52</v>
      </c>
      <c r="C5418" t="s">
        <v>145</v>
      </c>
      <c r="D5418" t="s">
        <v>129</v>
      </c>
      <c r="E5418">
        <v>754805.31</v>
      </c>
      <c r="F5418">
        <v>-10.82</v>
      </c>
      <c r="G5418">
        <v>-91579.77</v>
      </c>
      <c r="H5418">
        <v>846385.08</v>
      </c>
      <c r="I5418">
        <v>0</v>
      </c>
      <c r="J5418">
        <v>0</v>
      </c>
      <c r="K5418">
        <v>0</v>
      </c>
      <c r="L5418">
        <v>0</v>
      </c>
      <c r="M5418">
        <v>40101.42</v>
      </c>
      <c r="N5418">
        <v>-5.14</v>
      </c>
      <c r="O5418">
        <v>-2172.06</v>
      </c>
      <c r="P5418">
        <v>42273.48</v>
      </c>
      <c r="Q5418">
        <v>0</v>
      </c>
      <c r="R5418">
        <v>0</v>
      </c>
      <c r="S5418">
        <v>0</v>
      </c>
      <c r="T5418">
        <v>0</v>
      </c>
      <c r="U5418">
        <v>1.31</v>
      </c>
      <c r="V5418">
        <v>-5.99</v>
      </c>
      <c r="W5418">
        <v>-0.08</v>
      </c>
      <c r="X5418">
        <v>1.39</v>
      </c>
      <c r="Y5418">
        <v>577830.27</v>
      </c>
      <c r="Z5418">
        <v>-5.14</v>
      </c>
      <c r="AA5418">
        <v>-31297.71</v>
      </c>
      <c r="AB5418">
        <v>609127.97</v>
      </c>
      <c r="AC5418">
        <v>6.39</v>
      </c>
      <c r="AD5418">
        <v>226.7</v>
      </c>
      <c r="AE5418">
        <v>4.4400000000000004</v>
      </c>
      <c r="AF5418">
        <v>1.96</v>
      </c>
      <c r="AG5418">
        <v>100</v>
      </c>
      <c r="AH5418">
        <v>0</v>
      </c>
      <c r="AI5418">
        <v>0</v>
      </c>
      <c r="AJ5418">
        <v>100</v>
      </c>
      <c r="AK5418">
        <v>33.89</v>
      </c>
      <c r="AL5418">
        <v>11.81</v>
      </c>
      <c r="AM5418">
        <v>3.58</v>
      </c>
      <c r="AN5418">
        <v>30.31</v>
      </c>
      <c r="AO5418">
        <v>10.02</v>
      </c>
      <c r="AP5418">
        <v>95.47</v>
      </c>
      <c r="AQ5418">
        <v>4.8899999999999997</v>
      </c>
      <c r="AR5418">
        <v>5.13</v>
      </c>
      <c r="AS5418">
        <v>8.0299999999999994</v>
      </c>
      <c r="AT5418">
        <v>241.52</v>
      </c>
      <c r="AU5418">
        <v>5.68</v>
      </c>
      <c r="AV5418">
        <v>2.35</v>
      </c>
    </row>
    <row r="5419" spans="1:48" x14ac:dyDescent="0.35">
      <c r="A5419" t="s">
        <v>146</v>
      </c>
      <c r="B5419" t="s">
        <v>52</v>
      </c>
      <c r="C5419" t="s">
        <v>145</v>
      </c>
      <c r="D5419" t="s">
        <v>130</v>
      </c>
      <c r="E5419">
        <v>754805.31</v>
      </c>
      <c r="F5419">
        <v>-10.82</v>
      </c>
      <c r="G5419">
        <v>-91579.77</v>
      </c>
      <c r="H5419">
        <v>846385.08</v>
      </c>
      <c r="I5419">
        <v>100</v>
      </c>
      <c r="J5419">
        <v>0</v>
      </c>
      <c r="K5419">
        <v>0</v>
      </c>
      <c r="L5419">
        <v>100</v>
      </c>
      <c r="M5419">
        <v>40101.42</v>
      </c>
      <c r="N5419">
        <v>-5.14</v>
      </c>
      <c r="O5419">
        <v>-2172.06</v>
      </c>
      <c r="P5419">
        <v>42273.48</v>
      </c>
      <c r="Q5419">
        <v>100</v>
      </c>
      <c r="R5419">
        <v>0</v>
      </c>
      <c r="S5419">
        <v>0</v>
      </c>
      <c r="T5419">
        <v>100</v>
      </c>
      <c r="U5419">
        <v>1.31</v>
      </c>
      <c r="V5419">
        <v>-5.99</v>
      </c>
      <c r="W5419">
        <v>-0.08</v>
      </c>
      <c r="X5419">
        <v>1.39</v>
      </c>
      <c r="Y5419">
        <v>577830.27</v>
      </c>
      <c r="Z5419">
        <v>-5.14</v>
      </c>
      <c r="AA5419">
        <v>-31297.71</v>
      </c>
      <c r="AB5419">
        <v>609127.97</v>
      </c>
      <c r="AC5419">
        <v>6.39</v>
      </c>
      <c r="AD5419">
        <v>226.7</v>
      </c>
      <c r="AE5419">
        <v>4.4400000000000004</v>
      </c>
      <c r="AF5419">
        <v>1.96</v>
      </c>
      <c r="AG5419">
        <v>100</v>
      </c>
      <c r="AH5419">
        <v>0</v>
      </c>
      <c r="AI5419">
        <v>0</v>
      </c>
      <c r="AJ5419">
        <v>100</v>
      </c>
      <c r="AK5419">
        <v>33.89</v>
      </c>
      <c r="AL5419">
        <v>11.81</v>
      </c>
      <c r="AM5419">
        <v>3.58</v>
      </c>
      <c r="AN5419">
        <v>30.31</v>
      </c>
      <c r="AO5419">
        <v>10.02</v>
      </c>
      <c r="AP5419">
        <v>95.47</v>
      </c>
      <c r="AQ5419">
        <v>4.8899999999999997</v>
      </c>
      <c r="AR5419">
        <v>5.13</v>
      </c>
      <c r="AS5419">
        <v>8.0299999999999994</v>
      </c>
      <c r="AT5419">
        <v>241.52</v>
      </c>
      <c r="AU5419">
        <v>5.68</v>
      </c>
      <c r="AV5419">
        <v>2.35</v>
      </c>
    </row>
    <row r="5420" spans="1:48" x14ac:dyDescent="0.35">
      <c r="A5420" t="s">
        <v>146</v>
      </c>
      <c r="B5420" t="s">
        <v>52</v>
      </c>
      <c r="C5420" t="s">
        <v>145</v>
      </c>
      <c r="D5420" t="s">
        <v>131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</row>
    <row r="5421" spans="1:48" x14ac:dyDescent="0.35">
      <c r="A5421" t="s">
        <v>146</v>
      </c>
      <c r="B5421" t="s">
        <v>52</v>
      </c>
      <c r="C5421" t="s">
        <v>145</v>
      </c>
      <c r="D5421" t="s">
        <v>132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 x14ac:dyDescent="0.35">
      <c r="A5422" t="s">
        <v>146</v>
      </c>
      <c r="B5422" t="s">
        <v>52</v>
      </c>
      <c r="C5422" t="s">
        <v>145</v>
      </c>
      <c r="D5422" t="s">
        <v>133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</row>
    <row r="5423" spans="1:48" x14ac:dyDescent="0.35">
      <c r="A5423" t="s">
        <v>146</v>
      </c>
      <c r="B5423" t="s">
        <v>52</v>
      </c>
      <c r="C5423" t="s">
        <v>145</v>
      </c>
      <c r="D5423" t="s">
        <v>268</v>
      </c>
      <c r="E5423">
        <v>573689.77</v>
      </c>
      <c r="F5423">
        <v>-4.2300000000000004</v>
      </c>
      <c r="G5423">
        <v>-25328.9</v>
      </c>
      <c r="H5423">
        <v>599018.67000000004</v>
      </c>
      <c r="I5423">
        <v>0</v>
      </c>
      <c r="J5423">
        <v>0</v>
      </c>
      <c r="K5423">
        <v>0</v>
      </c>
      <c r="L5423">
        <v>0</v>
      </c>
      <c r="M5423">
        <v>28993.79</v>
      </c>
      <c r="N5423">
        <v>0.97</v>
      </c>
      <c r="O5423">
        <v>277.14999999999998</v>
      </c>
      <c r="P5423">
        <v>28716.639999999999</v>
      </c>
      <c r="Q5423">
        <v>0</v>
      </c>
      <c r="R5423">
        <v>0</v>
      </c>
      <c r="S5423">
        <v>0</v>
      </c>
      <c r="T5423">
        <v>0</v>
      </c>
      <c r="U5423">
        <v>1.37</v>
      </c>
      <c r="V5423">
        <v>-5.14</v>
      </c>
      <c r="W5423">
        <v>-7.0000000000000007E-2</v>
      </c>
      <c r="X5423">
        <v>1.45</v>
      </c>
      <c r="Y5423">
        <v>417777.95</v>
      </c>
      <c r="Z5423">
        <v>0.97</v>
      </c>
      <c r="AA5423">
        <v>3993.51</v>
      </c>
      <c r="AB5423">
        <v>413784.44</v>
      </c>
      <c r="AC5423">
        <v>7.16</v>
      </c>
      <c r="AD5423">
        <v>163.52000000000001</v>
      </c>
      <c r="AE5423">
        <v>4.4400000000000004</v>
      </c>
      <c r="AF5423">
        <v>2.72</v>
      </c>
      <c r="AG5423">
        <v>100</v>
      </c>
      <c r="AH5423">
        <v>0</v>
      </c>
      <c r="AI5423">
        <v>0</v>
      </c>
      <c r="AJ5423">
        <v>100</v>
      </c>
      <c r="AK5423">
        <v>32.659999999999997</v>
      </c>
      <c r="AL5423">
        <v>94.87</v>
      </c>
      <c r="AM5423">
        <v>15.9</v>
      </c>
      <c r="AN5423">
        <v>16.760000000000002</v>
      </c>
      <c r="AO5423">
        <v>6.25</v>
      </c>
      <c r="AP5423">
        <v>29.32</v>
      </c>
      <c r="AQ5423">
        <v>1.42</v>
      </c>
      <c r="AR5423">
        <v>4.84</v>
      </c>
      <c r="AS5423">
        <v>9.35</v>
      </c>
      <c r="AT5423">
        <v>194.82</v>
      </c>
      <c r="AU5423">
        <v>6.18</v>
      </c>
      <c r="AV5423">
        <v>3.17</v>
      </c>
    </row>
    <row r="5424" spans="1:48" x14ac:dyDescent="0.35">
      <c r="A5424" t="s">
        <v>146</v>
      </c>
      <c r="B5424" t="s">
        <v>52</v>
      </c>
      <c r="C5424" t="s">
        <v>145</v>
      </c>
      <c r="D5424" t="s">
        <v>269</v>
      </c>
      <c r="E5424">
        <v>148280.67000000001</v>
      </c>
      <c r="F5424">
        <v>-35.700000000000003</v>
      </c>
      <c r="G5424">
        <v>-82321.440000000002</v>
      </c>
      <c r="H5424">
        <v>230602.11</v>
      </c>
      <c r="I5424">
        <v>19.64</v>
      </c>
      <c r="J5424">
        <v>0</v>
      </c>
      <c r="K5424">
        <v>-7.6</v>
      </c>
      <c r="L5424">
        <v>27.25</v>
      </c>
      <c r="M5424">
        <v>9740.25</v>
      </c>
      <c r="N5424">
        <v>-24.38</v>
      </c>
      <c r="O5424">
        <v>-3139.86</v>
      </c>
      <c r="P5424">
        <v>12880.11</v>
      </c>
      <c r="Q5424">
        <v>24.29</v>
      </c>
      <c r="R5424">
        <v>0</v>
      </c>
      <c r="S5424">
        <v>-6.18</v>
      </c>
      <c r="T5424">
        <v>30.47</v>
      </c>
      <c r="U5424">
        <v>1.06</v>
      </c>
      <c r="V5424">
        <v>-14.97</v>
      </c>
      <c r="W5424">
        <v>-0.19</v>
      </c>
      <c r="X5424">
        <v>1.24</v>
      </c>
      <c r="Y5424">
        <v>140349.44</v>
      </c>
      <c r="Z5424">
        <v>-24.38</v>
      </c>
      <c r="AA5424">
        <v>-45242.97</v>
      </c>
      <c r="AB5424">
        <v>185592.41</v>
      </c>
      <c r="AC5424">
        <v>5.01</v>
      </c>
      <c r="AD5424">
        <v>2336.94</v>
      </c>
      <c r="AE5424">
        <v>4.8099999999999996</v>
      </c>
      <c r="AF5424">
        <v>0.21</v>
      </c>
      <c r="AG5424">
        <v>87.47</v>
      </c>
      <c r="AH5424">
        <v>0</v>
      </c>
      <c r="AI5424">
        <v>9.69</v>
      </c>
      <c r="AJ5424">
        <v>77.790000000000006</v>
      </c>
      <c r="AK5424">
        <v>11.94</v>
      </c>
      <c r="AL5424">
        <v>-11.86</v>
      </c>
      <c r="AM5424">
        <v>-1.61</v>
      </c>
      <c r="AN5424">
        <v>13.55</v>
      </c>
      <c r="AO5424">
        <v>3.74</v>
      </c>
      <c r="AP5424">
        <v>1191.72</v>
      </c>
      <c r="AQ5424">
        <v>3.45</v>
      </c>
      <c r="AR5424">
        <v>0.28999999999999998</v>
      </c>
      <c r="AS5424">
        <v>4.7300000000000004</v>
      </c>
      <c r="AT5424">
        <v>2778.62</v>
      </c>
      <c r="AU5424">
        <v>4.57</v>
      </c>
      <c r="AV5424">
        <v>0.16</v>
      </c>
    </row>
    <row r="5425" spans="1:48" x14ac:dyDescent="0.35">
      <c r="A5425" t="s">
        <v>146</v>
      </c>
      <c r="B5425" t="s">
        <v>52</v>
      </c>
      <c r="C5425" t="s">
        <v>145</v>
      </c>
      <c r="D5425" t="s">
        <v>270</v>
      </c>
      <c r="E5425">
        <v>32670.36</v>
      </c>
      <c r="F5425">
        <v>94.88</v>
      </c>
      <c r="G5425">
        <v>15906.06</v>
      </c>
      <c r="H5425">
        <v>16764.3</v>
      </c>
      <c r="I5425">
        <v>0</v>
      </c>
      <c r="J5425">
        <v>0</v>
      </c>
      <c r="K5425">
        <v>0</v>
      </c>
      <c r="L5425">
        <v>0</v>
      </c>
      <c r="M5425">
        <v>1340.53</v>
      </c>
      <c r="N5425">
        <v>98.09</v>
      </c>
      <c r="O5425">
        <v>663.8</v>
      </c>
      <c r="P5425">
        <v>676.73</v>
      </c>
      <c r="Q5425">
        <v>0</v>
      </c>
      <c r="R5425">
        <v>0</v>
      </c>
      <c r="S5425">
        <v>0</v>
      </c>
      <c r="T5425">
        <v>0</v>
      </c>
      <c r="U5425">
        <v>1.69</v>
      </c>
      <c r="V5425">
        <v>-1.62</v>
      </c>
      <c r="W5425">
        <v>-0.03</v>
      </c>
      <c r="X5425">
        <v>1.72</v>
      </c>
      <c r="Y5425">
        <v>19315.97</v>
      </c>
      <c r="Z5425">
        <v>98.09</v>
      </c>
      <c r="AA5425">
        <v>9564.84</v>
      </c>
      <c r="AB5425">
        <v>9751.1299999999992</v>
      </c>
      <c r="AC5425">
        <v>0</v>
      </c>
      <c r="AD5425">
        <v>-100</v>
      </c>
      <c r="AE5425">
        <v>-3.13</v>
      </c>
      <c r="AF5425">
        <v>3.13</v>
      </c>
      <c r="AG5425">
        <v>63.25</v>
      </c>
      <c r="AH5425">
        <v>0</v>
      </c>
      <c r="AI5425">
        <v>-6.62</v>
      </c>
      <c r="AJ5425">
        <v>69.88</v>
      </c>
      <c r="AK5425">
        <v>0</v>
      </c>
      <c r="AL5425">
        <v>-100</v>
      </c>
      <c r="AM5425">
        <v>-16.760000000000002</v>
      </c>
      <c r="AN5425">
        <v>16.760000000000002</v>
      </c>
      <c r="AO5425">
        <v>0</v>
      </c>
      <c r="AP5425">
        <v>-100</v>
      </c>
      <c r="AQ5425">
        <v>-2.37</v>
      </c>
      <c r="AR5425">
        <v>2.37</v>
      </c>
      <c r="AS5425">
        <v>0</v>
      </c>
      <c r="AT5425">
        <v>-100</v>
      </c>
      <c r="AU5425">
        <v>-3.24</v>
      </c>
      <c r="AV5425">
        <v>3.24</v>
      </c>
    </row>
    <row r="5426" spans="1:48" x14ac:dyDescent="0.35">
      <c r="A5426" t="s">
        <v>127</v>
      </c>
      <c r="B5426" t="s">
        <v>53</v>
      </c>
      <c r="C5426" t="s">
        <v>128</v>
      </c>
      <c r="D5426" t="s">
        <v>129</v>
      </c>
      <c r="E5426">
        <v>3857685.39</v>
      </c>
      <c r="F5426">
        <v>8.0299999999999994</v>
      </c>
      <c r="G5426">
        <v>286660.01</v>
      </c>
      <c r="H5426">
        <v>3571025.38</v>
      </c>
      <c r="I5426">
        <v>0</v>
      </c>
      <c r="J5426">
        <v>0</v>
      </c>
      <c r="K5426">
        <v>0</v>
      </c>
      <c r="L5426">
        <v>0</v>
      </c>
      <c r="M5426">
        <v>499327.67</v>
      </c>
      <c r="N5426">
        <v>9.23</v>
      </c>
      <c r="O5426">
        <v>42193.57</v>
      </c>
      <c r="P5426">
        <v>457134.1</v>
      </c>
      <c r="Q5426">
        <v>0</v>
      </c>
      <c r="R5426">
        <v>0</v>
      </c>
      <c r="S5426">
        <v>0</v>
      </c>
      <c r="T5426">
        <v>0</v>
      </c>
      <c r="U5426">
        <v>2.61</v>
      </c>
      <c r="V5426">
        <v>-2.0099999999999998</v>
      </c>
      <c r="W5426">
        <v>-0.05</v>
      </c>
      <c r="X5426">
        <v>2.66</v>
      </c>
      <c r="Y5426">
        <v>1480669.61</v>
      </c>
      <c r="Z5426">
        <v>10.24</v>
      </c>
      <c r="AA5426">
        <v>137588.82</v>
      </c>
      <c r="AB5426">
        <v>1343080.79</v>
      </c>
      <c r="AC5426">
        <v>16.97</v>
      </c>
      <c r="AD5426">
        <v>-20.49</v>
      </c>
      <c r="AE5426">
        <v>-4.37</v>
      </c>
      <c r="AF5426">
        <v>21.35</v>
      </c>
      <c r="AG5426">
        <v>100</v>
      </c>
      <c r="AH5426">
        <v>0</v>
      </c>
      <c r="AI5426">
        <v>0</v>
      </c>
      <c r="AJ5426">
        <v>100</v>
      </c>
      <c r="AK5426">
        <v>100</v>
      </c>
      <c r="AL5426">
        <v>0</v>
      </c>
      <c r="AM5426">
        <v>0</v>
      </c>
      <c r="AN5426">
        <v>100</v>
      </c>
      <c r="AO5426">
        <v>100</v>
      </c>
      <c r="AP5426">
        <v>0.36</v>
      </c>
      <c r="AQ5426">
        <v>0.35</v>
      </c>
      <c r="AR5426">
        <v>99.65</v>
      </c>
      <c r="AS5426">
        <v>17.87</v>
      </c>
      <c r="AT5426">
        <v>-18.41</v>
      </c>
      <c r="AU5426">
        <v>-4.03</v>
      </c>
      <c r="AV5426">
        <v>21.9</v>
      </c>
    </row>
    <row r="5427" spans="1:48" x14ac:dyDescent="0.35">
      <c r="A5427" t="s">
        <v>127</v>
      </c>
      <c r="B5427" t="s">
        <v>53</v>
      </c>
      <c r="C5427" t="s">
        <v>128</v>
      </c>
      <c r="D5427" t="s">
        <v>130</v>
      </c>
      <c r="E5427">
        <v>1016254.62</v>
      </c>
      <c r="F5427">
        <v>7.13</v>
      </c>
      <c r="G5427">
        <v>67657.45</v>
      </c>
      <c r="H5427">
        <v>948597.17</v>
      </c>
      <c r="I5427">
        <v>26.34</v>
      </c>
      <c r="J5427">
        <v>0</v>
      </c>
      <c r="K5427">
        <v>-0.22</v>
      </c>
      <c r="L5427">
        <v>26.56</v>
      </c>
      <c r="M5427">
        <v>135365</v>
      </c>
      <c r="N5427">
        <v>6.62</v>
      </c>
      <c r="O5427">
        <v>8400.99</v>
      </c>
      <c r="P5427">
        <v>126964.01</v>
      </c>
      <c r="Q5427">
        <v>27.11</v>
      </c>
      <c r="R5427">
        <v>0</v>
      </c>
      <c r="S5427">
        <v>-0.66</v>
      </c>
      <c r="T5427">
        <v>27.77</v>
      </c>
      <c r="U5427">
        <v>2.42</v>
      </c>
      <c r="V5427">
        <v>-0.13</v>
      </c>
      <c r="W5427">
        <v>0</v>
      </c>
      <c r="X5427">
        <v>2.42</v>
      </c>
      <c r="Y5427">
        <v>419712.53</v>
      </c>
      <c r="Z5427">
        <v>7.27</v>
      </c>
      <c r="AA5427">
        <v>28454.45</v>
      </c>
      <c r="AB5427">
        <v>391258.09</v>
      </c>
      <c r="AC5427">
        <v>27.29</v>
      </c>
      <c r="AD5427">
        <v>8.32</v>
      </c>
      <c r="AE5427">
        <v>2.1</v>
      </c>
      <c r="AF5427">
        <v>25.2</v>
      </c>
      <c r="AG5427">
        <v>100</v>
      </c>
      <c r="AH5427">
        <v>0</v>
      </c>
      <c r="AI5427">
        <v>0</v>
      </c>
      <c r="AJ5427">
        <v>100</v>
      </c>
      <c r="AK5427">
        <v>100</v>
      </c>
      <c r="AL5427">
        <v>1.7</v>
      </c>
      <c r="AM5427">
        <v>1.68</v>
      </c>
      <c r="AN5427">
        <v>98.32</v>
      </c>
      <c r="AO5427">
        <v>99.66</v>
      </c>
      <c r="AP5427">
        <v>4.12</v>
      </c>
      <c r="AQ5427">
        <v>3.94</v>
      </c>
      <c r="AR5427">
        <v>95.72</v>
      </c>
      <c r="AS5427">
        <v>33.35</v>
      </c>
      <c r="AT5427">
        <v>21.47</v>
      </c>
      <c r="AU5427">
        <v>5.89</v>
      </c>
      <c r="AV5427">
        <v>27.46</v>
      </c>
    </row>
    <row r="5428" spans="1:48" x14ac:dyDescent="0.35">
      <c r="A5428" t="s">
        <v>127</v>
      </c>
      <c r="B5428" t="s">
        <v>53</v>
      </c>
      <c r="C5428" t="s">
        <v>128</v>
      </c>
      <c r="D5428" t="s">
        <v>131</v>
      </c>
      <c r="E5428">
        <v>1269998.81</v>
      </c>
      <c r="F5428">
        <v>15.47</v>
      </c>
      <c r="G5428">
        <v>170133.4</v>
      </c>
      <c r="H5428">
        <v>1099865.4099999999</v>
      </c>
      <c r="I5428">
        <v>32.92</v>
      </c>
      <c r="J5428">
        <v>0</v>
      </c>
      <c r="K5428">
        <v>2.12</v>
      </c>
      <c r="L5428">
        <v>30.8</v>
      </c>
      <c r="M5428">
        <v>155270.81</v>
      </c>
      <c r="N5428">
        <v>11.46</v>
      </c>
      <c r="O5428">
        <v>15969.96</v>
      </c>
      <c r="P5428">
        <v>139300.85</v>
      </c>
      <c r="Q5428">
        <v>31.1</v>
      </c>
      <c r="R5428">
        <v>0</v>
      </c>
      <c r="S5428">
        <v>0.62</v>
      </c>
      <c r="T5428">
        <v>30.47</v>
      </c>
      <c r="U5428">
        <v>2.99</v>
      </c>
      <c r="V5428">
        <v>4.17</v>
      </c>
      <c r="W5428">
        <v>0.12</v>
      </c>
      <c r="X5428">
        <v>2.87</v>
      </c>
      <c r="Y5428">
        <v>425362.16</v>
      </c>
      <c r="Z5428">
        <v>10.85</v>
      </c>
      <c r="AA5428">
        <v>41618.57</v>
      </c>
      <c r="AB5428">
        <v>383743.59</v>
      </c>
      <c r="AC5428">
        <v>17.899999999999999</v>
      </c>
      <c r="AD5428">
        <v>-24.96</v>
      </c>
      <c r="AE5428">
        <v>-5.95</v>
      </c>
      <c r="AF5428">
        <v>23.85</v>
      </c>
      <c r="AG5428">
        <v>100</v>
      </c>
      <c r="AH5428">
        <v>0</v>
      </c>
      <c r="AI5428">
        <v>0</v>
      </c>
      <c r="AJ5428">
        <v>100</v>
      </c>
      <c r="AK5428">
        <v>100</v>
      </c>
      <c r="AL5428">
        <v>0</v>
      </c>
      <c r="AM5428">
        <v>0</v>
      </c>
      <c r="AN5428">
        <v>100</v>
      </c>
      <c r="AO5428">
        <v>87.47</v>
      </c>
      <c r="AP5428">
        <v>-10.57</v>
      </c>
      <c r="AQ5428">
        <v>-10.34</v>
      </c>
      <c r="AR5428">
        <v>97.81</v>
      </c>
      <c r="AS5428">
        <v>17.27</v>
      </c>
      <c r="AT5428">
        <v>-28.67</v>
      </c>
      <c r="AU5428">
        <v>-6.94</v>
      </c>
      <c r="AV5428">
        <v>24.21</v>
      </c>
    </row>
    <row r="5429" spans="1:48" x14ac:dyDescent="0.35">
      <c r="A5429" t="s">
        <v>127</v>
      </c>
      <c r="B5429" t="s">
        <v>53</v>
      </c>
      <c r="C5429" t="s">
        <v>128</v>
      </c>
      <c r="D5429" t="s">
        <v>132</v>
      </c>
      <c r="E5429">
        <v>1372016.08</v>
      </c>
      <c r="F5429">
        <v>2.17</v>
      </c>
      <c r="G5429">
        <v>29169.81</v>
      </c>
      <c r="H5429">
        <v>1342846.27</v>
      </c>
      <c r="I5429">
        <v>35.57</v>
      </c>
      <c r="J5429">
        <v>0</v>
      </c>
      <c r="K5429">
        <v>-2.04</v>
      </c>
      <c r="L5429">
        <v>37.6</v>
      </c>
      <c r="M5429">
        <v>182348.39</v>
      </c>
      <c r="N5429">
        <v>9.23</v>
      </c>
      <c r="O5429">
        <v>15413.88</v>
      </c>
      <c r="P5429">
        <v>166934.51</v>
      </c>
      <c r="Q5429">
        <v>36.520000000000003</v>
      </c>
      <c r="R5429">
        <v>0</v>
      </c>
      <c r="S5429">
        <v>0</v>
      </c>
      <c r="T5429">
        <v>36.520000000000003</v>
      </c>
      <c r="U5429">
        <v>2.63</v>
      </c>
      <c r="V5429">
        <v>-6.87</v>
      </c>
      <c r="W5429">
        <v>-0.19</v>
      </c>
      <c r="X5429">
        <v>2.82</v>
      </c>
      <c r="Y5429">
        <v>522274.68</v>
      </c>
      <c r="Z5429">
        <v>9.7100000000000009</v>
      </c>
      <c r="AA5429">
        <v>46221.599999999999</v>
      </c>
      <c r="AB5429">
        <v>476053.07</v>
      </c>
      <c r="AC5429">
        <v>10.050000000000001</v>
      </c>
      <c r="AD5429">
        <v>-46.6</v>
      </c>
      <c r="AE5429">
        <v>-8.77</v>
      </c>
      <c r="AF5429">
        <v>18.82</v>
      </c>
      <c r="AG5429">
        <v>100</v>
      </c>
      <c r="AH5429">
        <v>0</v>
      </c>
      <c r="AI5429">
        <v>0</v>
      </c>
      <c r="AJ5429">
        <v>100</v>
      </c>
      <c r="AK5429">
        <v>92.61</v>
      </c>
      <c r="AL5429">
        <v>-6.59</v>
      </c>
      <c r="AM5429">
        <v>-6.53</v>
      </c>
      <c r="AN5429">
        <v>99.14</v>
      </c>
      <c r="AO5429">
        <v>69.36</v>
      </c>
      <c r="AP5429">
        <v>-24.12</v>
      </c>
      <c r="AQ5429">
        <v>-22.04</v>
      </c>
      <c r="AR5429">
        <v>91.41</v>
      </c>
      <c r="AS5429">
        <v>8.5500000000000007</v>
      </c>
      <c r="AT5429">
        <v>-52.36</v>
      </c>
      <c r="AU5429">
        <v>-9.4</v>
      </c>
      <c r="AV5429">
        <v>17.95</v>
      </c>
    </row>
    <row r="5430" spans="1:48" x14ac:dyDescent="0.35">
      <c r="A5430" t="s">
        <v>127</v>
      </c>
      <c r="B5430" t="s">
        <v>53</v>
      </c>
      <c r="C5430" t="s">
        <v>128</v>
      </c>
      <c r="D5430" t="s">
        <v>133</v>
      </c>
      <c r="E5430">
        <v>94314.57</v>
      </c>
      <c r="F5430">
        <v>3.6</v>
      </c>
      <c r="G5430">
        <v>3275.79</v>
      </c>
      <c r="H5430">
        <v>91038.78</v>
      </c>
      <c r="I5430">
        <v>2.44</v>
      </c>
      <c r="J5430">
        <v>0</v>
      </c>
      <c r="K5430">
        <v>-0.1</v>
      </c>
      <c r="L5430">
        <v>2.5499999999999998</v>
      </c>
      <c r="M5430">
        <v>20966.47</v>
      </c>
      <c r="N5430">
        <v>3.46</v>
      </c>
      <c r="O5430">
        <v>701.79</v>
      </c>
      <c r="P5430">
        <v>20264.68</v>
      </c>
      <c r="Q5430">
        <v>4.2</v>
      </c>
      <c r="R5430">
        <v>0</v>
      </c>
      <c r="S5430">
        <v>-0.23</v>
      </c>
      <c r="T5430">
        <v>4.43</v>
      </c>
      <c r="U5430">
        <v>1.4</v>
      </c>
      <c r="V5430">
        <v>-0.47</v>
      </c>
      <c r="W5430">
        <v>-0.01</v>
      </c>
      <c r="X5430">
        <v>1.41</v>
      </c>
      <c r="Y5430">
        <v>67241.149999999994</v>
      </c>
      <c r="Z5430">
        <v>4.08</v>
      </c>
      <c r="AA5430">
        <v>2638.15</v>
      </c>
      <c r="AB5430">
        <v>64603.01</v>
      </c>
      <c r="AC5430">
        <v>6.07</v>
      </c>
      <c r="AD5430">
        <v>-38.69</v>
      </c>
      <c r="AE5430">
        <v>-3.83</v>
      </c>
      <c r="AF5430">
        <v>9.9</v>
      </c>
      <c r="AG5430">
        <v>100</v>
      </c>
      <c r="AH5430">
        <v>0</v>
      </c>
      <c r="AI5430">
        <v>0</v>
      </c>
      <c r="AJ5430">
        <v>100</v>
      </c>
      <c r="AK5430">
        <v>59.56</v>
      </c>
      <c r="AL5430">
        <v>45.11</v>
      </c>
      <c r="AM5430">
        <v>18.510000000000002</v>
      </c>
      <c r="AN5430">
        <v>41.05</v>
      </c>
      <c r="AO5430">
        <v>45.05</v>
      </c>
      <c r="AP5430">
        <v>61.85</v>
      </c>
      <c r="AQ5430">
        <v>17.21</v>
      </c>
      <c r="AR5430">
        <v>27.83</v>
      </c>
      <c r="AS5430">
        <v>6.5</v>
      </c>
      <c r="AT5430">
        <v>-39.15</v>
      </c>
      <c r="AU5430">
        <v>-4.18</v>
      </c>
      <c r="AV5430">
        <v>10.68</v>
      </c>
    </row>
    <row r="5431" spans="1:48" x14ac:dyDescent="0.35">
      <c r="A5431" t="s">
        <v>127</v>
      </c>
      <c r="B5431" t="s">
        <v>53</v>
      </c>
      <c r="C5431" t="s">
        <v>128</v>
      </c>
      <c r="D5431" t="s">
        <v>271</v>
      </c>
      <c r="E5431">
        <v>1269998.81</v>
      </c>
      <c r="F5431">
        <v>15.47</v>
      </c>
      <c r="G5431">
        <v>170133.4</v>
      </c>
      <c r="H5431">
        <v>1099865.4099999999</v>
      </c>
      <c r="I5431">
        <v>32.92</v>
      </c>
      <c r="J5431">
        <v>0</v>
      </c>
      <c r="K5431">
        <v>2.12</v>
      </c>
      <c r="L5431">
        <v>30.8</v>
      </c>
      <c r="M5431">
        <v>155270.81</v>
      </c>
      <c r="N5431">
        <v>11.46</v>
      </c>
      <c r="O5431">
        <v>15969.96</v>
      </c>
      <c r="P5431">
        <v>139300.85</v>
      </c>
      <c r="Q5431">
        <v>31.1</v>
      </c>
      <c r="R5431">
        <v>0</v>
      </c>
      <c r="S5431">
        <v>0.62</v>
      </c>
      <c r="T5431">
        <v>30.47</v>
      </c>
      <c r="U5431">
        <v>2.99</v>
      </c>
      <c r="V5431">
        <v>4.17</v>
      </c>
      <c r="W5431">
        <v>0.12</v>
      </c>
      <c r="X5431">
        <v>2.87</v>
      </c>
      <c r="Y5431">
        <v>425362.16</v>
      </c>
      <c r="Z5431">
        <v>10.85</v>
      </c>
      <c r="AA5431">
        <v>41618.57</v>
      </c>
      <c r="AB5431">
        <v>383743.59</v>
      </c>
      <c r="AC5431">
        <v>17.899999999999999</v>
      </c>
      <c r="AD5431">
        <v>-24.96</v>
      </c>
      <c r="AE5431">
        <v>-5.95</v>
      </c>
      <c r="AF5431">
        <v>23.85</v>
      </c>
      <c r="AG5431">
        <v>100</v>
      </c>
      <c r="AH5431">
        <v>0</v>
      </c>
      <c r="AI5431">
        <v>0</v>
      </c>
      <c r="AJ5431">
        <v>100</v>
      </c>
      <c r="AK5431">
        <v>100</v>
      </c>
      <c r="AL5431">
        <v>0</v>
      </c>
      <c r="AM5431">
        <v>0</v>
      </c>
      <c r="AN5431">
        <v>100</v>
      </c>
      <c r="AO5431">
        <v>87.47</v>
      </c>
      <c r="AP5431">
        <v>-10.57</v>
      </c>
      <c r="AQ5431">
        <v>-10.34</v>
      </c>
      <c r="AR5431">
        <v>97.81</v>
      </c>
      <c r="AS5431">
        <v>17.27</v>
      </c>
      <c r="AT5431">
        <v>-28.67</v>
      </c>
      <c r="AU5431">
        <v>-6.94</v>
      </c>
      <c r="AV5431">
        <v>24.21</v>
      </c>
    </row>
    <row r="5432" spans="1:48" x14ac:dyDescent="0.35">
      <c r="A5432" t="s">
        <v>127</v>
      </c>
      <c r="B5432" t="s">
        <v>53</v>
      </c>
      <c r="C5432" t="s">
        <v>128</v>
      </c>
      <c r="D5432" t="s">
        <v>272</v>
      </c>
      <c r="E5432">
        <v>963361.53</v>
      </c>
      <c r="F5432">
        <v>6.05</v>
      </c>
      <c r="G5432">
        <v>54924.93</v>
      </c>
      <c r="H5432">
        <v>908436.6</v>
      </c>
      <c r="I5432">
        <v>24.97</v>
      </c>
      <c r="J5432">
        <v>0</v>
      </c>
      <c r="K5432">
        <v>-0.47</v>
      </c>
      <c r="L5432">
        <v>25.44</v>
      </c>
      <c r="M5432">
        <v>129298.68</v>
      </c>
      <c r="N5432">
        <v>5.51</v>
      </c>
      <c r="O5432">
        <v>6748.88</v>
      </c>
      <c r="P5432">
        <v>122549.8</v>
      </c>
      <c r="Q5432">
        <v>25.89</v>
      </c>
      <c r="R5432">
        <v>0</v>
      </c>
      <c r="S5432">
        <v>-0.91</v>
      </c>
      <c r="T5432">
        <v>26.81</v>
      </c>
      <c r="U5432">
        <v>2.4</v>
      </c>
      <c r="V5432">
        <v>-0.44</v>
      </c>
      <c r="W5432">
        <v>-0.01</v>
      </c>
      <c r="X5432">
        <v>2.41</v>
      </c>
      <c r="Y5432">
        <v>401200.47</v>
      </c>
      <c r="Z5432">
        <v>6.51</v>
      </c>
      <c r="AA5432">
        <v>24527.25</v>
      </c>
      <c r="AB5432">
        <v>376673.22</v>
      </c>
      <c r="AC5432">
        <v>27.92</v>
      </c>
      <c r="AD5432">
        <v>8.43</v>
      </c>
      <c r="AE5432">
        <v>2.17</v>
      </c>
      <c r="AF5432">
        <v>25.75</v>
      </c>
      <c r="AG5432">
        <v>100</v>
      </c>
      <c r="AH5432">
        <v>0</v>
      </c>
      <c r="AI5432">
        <v>0</v>
      </c>
      <c r="AJ5432">
        <v>100</v>
      </c>
      <c r="AK5432">
        <v>100</v>
      </c>
      <c r="AL5432">
        <v>10.69</v>
      </c>
      <c r="AM5432">
        <v>9.66</v>
      </c>
      <c r="AN5432">
        <v>90.34</v>
      </c>
      <c r="AO5432">
        <v>99.66</v>
      </c>
      <c r="AP5432">
        <v>13.24</v>
      </c>
      <c r="AQ5432">
        <v>11.65</v>
      </c>
      <c r="AR5432">
        <v>88.01</v>
      </c>
      <c r="AS5432">
        <v>34.4</v>
      </c>
      <c r="AT5432">
        <v>22.44</v>
      </c>
      <c r="AU5432">
        <v>6.3</v>
      </c>
      <c r="AV5432">
        <v>28.1</v>
      </c>
    </row>
    <row r="5433" spans="1:48" x14ac:dyDescent="0.35">
      <c r="A5433" t="s">
        <v>127</v>
      </c>
      <c r="B5433" t="s">
        <v>53</v>
      </c>
      <c r="C5433" t="s">
        <v>128</v>
      </c>
      <c r="D5433" t="s">
        <v>273</v>
      </c>
      <c r="E5433">
        <v>1416234.69</v>
      </c>
      <c r="F5433">
        <v>3</v>
      </c>
      <c r="G5433">
        <v>41315.19</v>
      </c>
      <c r="H5433">
        <v>1374919.51</v>
      </c>
      <c r="I5433">
        <v>36.71</v>
      </c>
      <c r="J5433">
        <v>0</v>
      </c>
      <c r="K5433">
        <v>-1.79</v>
      </c>
      <c r="L5433">
        <v>38.5</v>
      </c>
      <c r="M5433">
        <v>188066.6</v>
      </c>
      <c r="N5433">
        <v>9.9700000000000006</v>
      </c>
      <c r="O5433">
        <v>17056.86</v>
      </c>
      <c r="P5433">
        <v>171009.75</v>
      </c>
      <c r="Q5433">
        <v>37.659999999999997</v>
      </c>
      <c r="R5433">
        <v>0</v>
      </c>
      <c r="S5433">
        <v>0.25</v>
      </c>
      <c r="T5433">
        <v>37.409999999999997</v>
      </c>
      <c r="U5433">
        <v>2.63</v>
      </c>
      <c r="V5433">
        <v>-6.54</v>
      </c>
      <c r="W5433">
        <v>-0.18</v>
      </c>
      <c r="X5433">
        <v>2.82</v>
      </c>
      <c r="Y5433">
        <v>537956.54</v>
      </c>
      <c r="Z5433">
        <v>10.220000000000001</v>
      </c>
      <c r="AA5433">
        <v>49866.27</v>
      </c>
      <c r="AB5433">
        <v>488090.26</v>
      </c>
      <c r="AC5433">
        <v>10.210000000000001</v>
      </c>
      <c r="AD5433">
        <v>-45.15</v>
      </c>
      <c r="AE5433">
        <v>-8.4</v>
      </c>
      <c r="AF5433">
        <v>18.61</v>
      </c>
      <c r="AG5433">
        <v>100</v>
      </c>
      <c r="AH5433">
        <v>0</v>
      </c>
      <c r="AI5433">
        <v>0</v>
      </c>
      <c r="AJ5433">
        <v>100</v>
      </c>
      <c r="AK5433">
        <v>96.18</v>
      </c>
      <c r="AL5433">
        <v>-2.98</v>
      </c>
      <c r="AM5433">
        <v>-2.95</v>
      </c>
      <c r="AN5433">
        <v>99.14</v>
      </c>
      <c r="AO5433">
        <v>77.27</v>
      </c>
      <c r="AP5433">
        <v>-16.11</v>
      </c>
      <c r="AQ5433">
        <v>-14.83</v>
      </c>
      <c r="AR5433">
        <v>92.1</v>
      </c>
      <c r="AS5433">
        <v>8.8000000000000007</v>
      </c>
      <c r="AT5433">
        <v>-50.78</v>
      </c>
      <c r="AU5433">
        <v>-9.08</v>
      </c>
      <c r="AV5433">
        <v>17.89</v>
      </c>
    </row>
    <row r="5434" spans="1:48" x14ac:dyDescent="0.35">
      <c r="A5434" t="s">
        <v>127</v>
      </c>
      <c r="B5434" t="s">
        <v>53</v>
      </c>
      <c r="C5434" t="s">
        <v>139</v>
      </c>
      <c r="D5434" t="s">
        <v>129</v>
      </c>
      <c r="E5434">
        <v>1721909.4</v>
      </c>
      <c r="F5434">
        <v>6.49</v>
      </c>
      <c r="G5434">
        <v>104942.24</v>
      </c>
      <c r="H5434">
        <v>1616967.16</v>
      </c>
      <c r="I5434">
        <v>0</v>
      </c>
      <c r="J5434">
        <v>0</v>
      </c>
      <c r="K5434">
        <v>0</v>
      </c>
      <c r="L5434">
        <v>0</v>
      </c>
      <c r="M5434">
        <v>233483.54</v>
      </c>
      <c r="N5434">
        <v>4.29</v>
      </c>
      <c r="O5434">
        <v>9599.7000000000007</v>
      </c>
      <c r="P5434">
        <v>223883.83</v>
      </c>
      <c r="Q5434">
        <v>0</v>
      </c>
      <c r="R5434">
        <v>0</v>
      </c>
      <c r="S5434">
        <v>0</v>
      </c>
      <c r="T5434">
        <v>0</v>
      </c>
      <c r="U5434">
        <v>3.69</v>
      </c>
      <c r="V5434">
        <v>2.11</v>
      </c>
      <c r="W5434">
        <v>0.08</v>
      </c>
      <c r="X5434">
        <v>3.61</v>
      </c>
      <c r="Y5434">
        <v>466967.08</v>
      </c>
      <c r="Z5434">
        <v>4.29</v>
      </c>
      <c r="AA5434">
        <v>19199.41</v>
      </c>
      <c r="AB5434">
        <v>447767.67</v>
      </c>
      <c r="AC5434">
        <v>20.5</v>
      </c>
      <c r="AD5434">
        <v>7.38</v>
      </c>
      <c r="AE5434">
        <v>1.41</v>
      </c>
      <c r="AF5434">
        <v>19.09</v>
      </c>
      <c r="AG5434">
        <v>100</v>
      </c>
      <c r="AH5434">
        <v>0</v>
      </c>
      <c r="AI5434">
        <v>0</v>
      </c>
      <c r="AJ5434">
        <v>100</v>
      </c>
      <c r="AK5434">
        <v>94.49</v>
      </c>
      <c r="AL5434">
        <v>11.78</v>
      </c>
      <c r="AM5434">
        <v>9.9600000000000009</v>
      </c>
      <c r="AN5434">
        <v>84.53</v>
      </c>
      <c r="AO5434">
        <v>83.49</v>
      </c>
      <c r="AP5434">
        <v>1.84</v>
      </c>
      <c r="AQ5434">
        <v>1.51</v>
      </c>
      <c r="AR5434">
        <v>81.98</v>
      </c>
      <c r="AS5434">
        <v>21.07</v>
      </c>
      <c r="AT5434">
        <v>11</v>
      </c>
      <c r="AU5434">
        <v>2.09</v>
      </c>
      <c r="AV5434">
        <v>18.98</v>
      </c>
    </row>
    <row r="5435" spans="1:48" x14ac:dyDescent="0.35">
      <c r="A5435" t="s">
        <v>127</v>
      </c>
      <c r="B5435" t="s">
        <v>53</v>
      </c>
      <c r="C5435" t="s">
        <v>139</v>
      </c>
      <c r="D5435" t="s">
        <v>130</v>
      </c>
      <c r="E5435">
        <v>449344.53</v>
      </c>
      <c r="F5435">
        <v>-5</v>
      </c>
      <c r="G5435">
        <v>-23631.68</v>
      </c>
      <c r="H5435">
        <v>472976.21</v>
      </c>
      <c r="I5435">
        <v>26.1</v>
      </c>
      <c r="J5435">
        <v>0</v>
      </c>
      <c r="K5435">
        <v>-3.16</v>
      </c>
      <c r="L5435">
        <v>29.25</v>
      </c>
      <c r="M5435">
        <v>59881.07</v>
      </c>
      <c r="N5435">
        <v>-5.62</v>
      </c>
      <c r="O5435">
        <v>-3566.98</v>
      </c>
      <c r="P5435">
        <v>63448.06</v>
      </c>
      <c r="Q5435">
        <v>25.65</v>
      </c>
      <c r="R5435">
        <v>0</v>
      </c>
      <c r="S5435">
        <v>-2.69</v>
      </c>
      <c r="T5435">
        <v>28.34</v>
      </c>
      <c r="U5435">
        <v>3.75</v>
      </c>
      <c r="V5435">
        <v>0.66</v>
      </c>
      <c r="W5435">
        <v>0.02</v>
      </c>
      <c r="X5435">
        <v>3.73</v>
      </c>
      <c r="Y5435">
        <v>119762.15</v>
      </c>
      <c r="Z5435">
        <v>-5.62</v>
      </c>
      <c r="AA5435">
        <v>-7133.96</v>
      </c>
      <c r="AB5435">
        <v>126896.11</v>
      </c>
      <c r="AC5435">
        <v>42.99</v>
      </c>
      <c r="AD5435">
        <v>17.86</v>
      </c>
      <c r="AE5435">
        <v>6.51</v>
      </c>
      <c r="AF5435">
        <v>36.479999999999997</v>
      </c>
      <c r="AG5435">
        <v>100</v>
      </c>
      <c r="AH5435">
        <v>0</v>
      </c>
      <c r="AI5435">
        <v>0</v>
      </c>
      <c r="AJ5435">
        <v>100</v>
      </c>
      <c r="AK5435">
        <v>93.53</v>
      </c>
      <c r="AL5435">
        <v>14.03</v>
      </c>
      <c r="AM5435">
        <v>11.5</v>
      </c>
      <c r="AN5435">
        <v>82.03</v>
      </c>
      <c r="AO5435">
        <v>77.760000000000005</v>
      </c>
      <c r="AP5435">
        <v>2.79</v>
      </c>
      <c r="AQ5435">
        <v>2.11</v>
      </c>
      <c r="AR5435">
        <v>75.650000000000006</v>
      </c>
      <c r="AS5435">
        <v>43.4</v>
      </c>
      <c r="AT5435">
        <v>25.06</v>
      </c>
      <c r="AU5435">
        <v>8.69</v>
      </c>
      <c r="AV5435">
        <v>34.700000000000003</v>
      </c>
    </row>
    <row r="5436" spans="1:48" x14ac:dyDescent="0.35">
      <c r="A5436" t="s">
        <v>127</v>
      </c>
      <c r="B5436" t="s">
        <v>53</v>
      </c>
      <c r="C5436" t="s">
        <v>139</v>
      </c>
      <c r="D5436" t="s">
        <v>131</v>
      </c>
      <c r="E5436">
        <v>668858.73</v>
      </c>
      <c r="F5436">
        <v>14.85</v>
      </c>
      <c r="G5436">
        <v>86498.74</v>
      </c>
      <c r="H5436">
        <v>582359.99</v>
      </c>
      <c r="I5436">
        <v>38.840000000000003</v>
      </c>
      <c r="J5436">
        <v>0</v>
      </c>
      <c r="K5436">
        <v>2.83</v>
      </c>
      <c r="L5436">
        <v>36.020000000000003</v>
      </c>
      <c r="M5436">
        <v>85877.13</v>
      </c>
      <c r="N5436">
        <v>4.07</v>
      </c>
      <c r="O5436">
        <v>3361.91</v>
      </c>
      <c r="P5436">
        <v>82515.22</v>
      </c>
      <c r="Q5436">
        <v>36.78</v>
      </c>
      <c r="R5436">
        <v>0</v>
      </c>
      <c r="S5436">
        <v>-0.08</v>
      </c>
      <c r="T5436">
        <v>36.86</v>
      </c>
      <c r="U5436">
        <v>3.89</v>
      </c>
      <c r="V5436">
        <v>10.36</v>
      </c>
      <c r="W5436">
        <v>0.37</v>
      </c>
      <c r="X5436">
        <v>3.53</v>
      </c>
      <c r="Y5436">
        <v>171754.26</v>
      </c>
      <c r="Z5436">
        <v>4.07</v>
      </c>
      <c r="AA5436">
        <v>6723.83</v>
      </c>
      <c r="AB5436">
        <v>165030.43</v>
      </c>
      <c r="AC5436">
        <v>23.64</v>
      </c>
      <c r="AD5436">
        <v>22.12</v>
      </c>
      <c r="AE5436">
        <v>4.28</v>
      </c>
      <c r="AF5436">
        <v>19.36</v>
      </c>
      <c r="AG5436">
        <v>100</v>
      </c>
      <c r="AH5436">
        <v>0</v>
      </c>
      <c r="AI5436">
        <v>0</v>
      </c>
      <c r="AJ5436">
        <v>100</v>
      </c>
      <c r="AK5436">
        <v>66.97</v>
      </c>
      <c r="AL5436">
        <v>4.1399999999999997</v>
      </c>
      <c r="AM5436">
        <v>2.66</v>
      </c>
      <c r="AN5436">
        <v>64.3</v>
      </c>
      <c r="AO5436">
        <v>59.21</v>
      </c>
      <c r="AP5436">
        <v>7.41</v>
      </c>
      <c r="AQ5436">
        <v>4.09</v>
      </c>
      <c r="AR5436">
        <v>55.12</v>
      </c>
      <c r="AS5436">
        <v>22.86</v>
      </c>
      <c r="AT5436">
        <v>12.59</v>
      </c>
      <c r="AU5436">
        <v>2.56</v>
      </c>
      <c r="AV5436">
        <v>20.3</v>
      </c>
    </row>
    <row r="5437" spans="1:48" x14ac:dyDescent="0.35">
      <c r="A5437" t="s">
        <v>127</v>
      </c>
      <c r="B5437" t="s">
        <v>53</v>
      </c>
      <c r="C5437" t="s">
        <v>139</v>
      </c>
      <c r="D5437" t="s">
        <v>132</v>
      </c>
      <c r="E5437">
        <v>548048.38</v>
      </c>
      <c r="F5437">
        <v>8.34</v>
      </c>
      <c r="G5437">
        <v>42185.3</v>
      </c>
      <c r="H5437">
        <v>505863.07</v>
      </c>
      <c r="I5437">
        <v>31.83</v>
      </c>
      <c r="J5437">
        <v>0</v>
      </c>
      <c r="K5437">
        <v>0.54</v>
      </c>
      <c r="L5437">
        <v>31.28</v>
      </c>
      <c r="M5437">
        <v>76879.47</v>
      </c>
      <c r="N5437">
        <v>14.41</v>
      </c>
      <c r="O5437">
        <v>9682.92</v>
      </c>
      <c r="P5437">
        <v>67196.55</v>
      </c>
      <c r="Q5437">
        <v>32.93</v>
      </c>
      <c r="R5437">
        <v>0</v>
      </c>
      <c r="S5437">
        <v>2.91</v>
      </c>
      <c r="T5437">
        <v>30.01</v>
      </c>
      <c r="U5437">
        <v>3.56</v>
      </c>
      <c r="V5437">
        <v>-5.31</v>
      </c>
      <c r="W5437">
        <v>-0.2</v>
      </c>
      <c r="X5437">
        <v>3.76</v>
      </c>
      <c r="Y5437">
        <v>153758.95000000001</v>
      </c>
      <c r="Z5437">
        <v>14.41</v>
      </c>
      <c r="AA5437">
        <v>19365.84</v>
      </c>
      <c r="AB5437">
        <v>134393.10999999999</v>
      </c>
      <c r="AC5437">
        <v>1.85</v>
      </c>
      <c r="AD5437">
        <v>-44.51</v>
      </c>
      <c r="AE5437">
        <v>-1.49</v>
      </c>
      <c r="AF5437">
        <v>3.34</v>
      </c>
      <c r="AG5437">
        <v>100</v>
      </c>
      <c r="AH5437">
        <v>0</v>
      </c>
      <c r="AI5437">
        <v>0</v>
      </c>
      <c r="AJ5437">
        <v>100</v>
      </c>
      <c r="AK5437">
        <v>36.729999999999997</v>
      </c>
      <c r="AL5437">
        <v>-39.92</v>
      </c>
      <c r="AM5437">
        <v>-24.4</v>
      </c>
      <c r="AN5437">
        <v>61.13</v>
      </c>
      <c r="AO5437">
        <v>18.43</v>
      </c>
      <c r="AP5437">
        <v>-31.53</v>
      </c>
      <c r="AQ5437">
        <v>-8.49</v>
      </c>
      <c r="AR5437">
        <v>26.91</v>
      </c>
      <c r="AS5437">
        <v>2.37</v>
      </c>
      <c r="AT5437">
        <v>-32.89</v>
      </c>
      <c r="AU5437">
        <v>-1.1599999999999999</v>
      </c>
      <c r="AV5437">
        <v>3.54</v>
      </c>
    </row>
    <row r="5438" spans="1:48" x14ac:dyDescent="0.35">
      <c r="A5438" t="s">
        <v>127</v>
      </c>
      <c r="B5438" t="s">
        <v>53</v>
      </c>
      <c r="C5438" t="s">
        <v>139</v>
      </c>
      <c r="D5438" t="s">
        <v>133</v>
      </c>
      <c r="E5438">
        <v>52798.97</v>
      </c>
      <c r="F5438">
        <v>0.08</v>
      </c>
      <c r="G5438">
        <v>44.02</v>
      </c>
      <c r="H5438">
        <v>52754.95</v>
      </c>
      <c r="I5438">
        <v>3.07</v>
      </c>
      <c r="J5438">
        <v>0</v>
      </c>
      <c r="K5438">
        <v>-0.2</v>
      </c>
      <c r="L5438">
        <v>3.26</v>
      </c>
      <c r="M5438">
        <v>10565.7</v>
      </c>
      <c r="N5438">
        <v>1.42</v>
      </c>
      <c r="O5438">
        <v>148.38</v>
      </c>
      <c r="P5438">
        <v>10417.31</v>
      </c>
      <c r="Q5438">
        <v>4.53</v>
      </c>
      <c r="R5438">
        <v>0</v>
      </c>
      <c r="S5438">
        <v>-0.13</v>
      </c>
      <c r="T5438">
        <v>4.6500000000000004</v>
      </c>
      <c r="U5438">
        <v>2.5</v>
      </c>
      <c r="V5438">
        <v>-1.32</v>
      </c>
      <c r="W5438">
        <v>-0.03</v>
      </c>
      <c r="X5438">
        <v>2.5299999999999998</v>
      </c>
      <c r="Y5438">
        <v>21131.39</v>
      </c>
      <c r="Z5438">
        <v>1.42</v>
      </c>
      <c r="AA5438">
        <v>296.77</v>
      </c>
      <c r="AB5438">
        <v>20834.62</v>
      </c>
      <c r="AC5438">
        <v>3.67</v>
      </c>
      <c r="AD5438">
        <v>-72.17</v>
      </c>
      <c r="AE5438">
        <v>-9.5299999999999994</v>
      </c>
      <c r="AF5438">
        <v>13.2</v>
      </c>
      <c r="AG5438">
        <v>100</v>
      </c>
      <c r="AH5438">
        <v>0</v>
      </c>
      <c r="AI5438">
        <v>0</v>
      </c>
      <c r="AJ5438">
        <v>100</v>
      </c>
      <c r="AK5438">
        <v>4.87</v>
      </c>
      <c r="AL5438">
        <v>-70.56</v>
      </c>
      <c r="AM5438">
        <v>-11.66</v>
      </c>
      <c r="AN5438">
        <v>16.53</v>
      </c>
      <c r="AO5438">
        <v>4.38</v>
      </c>
      <c r="AP5438">
        <v>-74.260000000000005</v>
      </c>
      <c r="AQ5438">
        <v>-12.63</v>
      </c>
      <c r="AR5438">
        <v>17.010000000000002</v>
      </c>
      <c r="AS5438">
        <v>3.59</v>
      </c>
      <c r="AT5438">
        <v>-71.53</v>
      </c>
      <c r="AU5438">
        <v>-9.0299999999999994</v>
      </c>
      <c r="AV5438">
        <v>12.62</v>
      </c>
    </row>
    <row r="5439" spans="1:48" x14ac:dyDescent="0.35">
      <c r="A5439" t="s">
        <v>127</v>
      </c>
      <c r="B5439" t="s">
        <v>53</v>
      </c>
      <c r="C5439" t="s">
        <v>139</v>
      </c>
      <c r="D5439" t="s">
        <v>271</v>
      </c>
      <c r="E5439">
        <v>668858.73</v>
      </c>
      <c r="F5439">
        <v>14.85</v>
      </c>
      <c r="G5439">
        <v>86498.74</v>
      </c>
      <c r="H5439">
        <v>582359.99</v>
      </c>
      <c r="I5439">
        <v>38.840000000000003</v>
      </c>
      <c r="J5439">
        <v>0</v>
      </c>
      <c r="K5439">
        <v>2.83</v>
      </c>
      <c r="L5439">
        <v>36.020000000000003</v>
      </c>
      <c r="M5439">
        <v>85877.13</v>
      </c>
      <c r="N5439">
        <v>4.07</v>
      </c>
      <c r="O5439">
        <v>3361.91</v>
      </c>
      <c r="P5439">
        <v>82515.22</v>
      </c>
      <c r="Q5439">
        <v>36.78</v>
      </c>
      <c r="R5439">
        <v>0</v>
      </c>
      <c r="S5439">
        <v>-0.08</v>
      </c>
      <c r="T5439">
        <v>36.86</v>
      </c>
      <c r="U5439">
        <v>3.89</v>
      </c>
      <c r="V5439">
        <v>10.36</v>
      </c>
      <c r="W5439">
        <v>0.37</v>
      </c>
      <c r="X5439">
        <v>3.53</v>
      </c>
      <c r="Y5439">
        <v>171754.26</v>
      </c>
      <c r="Z5439">
        <v>4.07</v>
      </c>
      <c r="AA5439">
        <v>6723.83</v>
      </c>
      <c r="AB5439">
        <v>165030.43</v>
      </c>
      <c r="AC5439">
        <v>23.64</v>
      </c>
      <c r="AD5439">
        <v>22.12</v>
      </c>
      <c r="AE5439">
        <v>4.28</v>
      </c>
      <c r="AF5439">
        <v>19.36</v>
      </c>
      <c r="AG5439">
        <v>100</v>
      </c>
      <c r="AH5439">
        <v>0</v>
      </c>
      <c r="AI5439">
        <v>0</v>
      </c>
      <c r="AJ5439">
        <v>100</v>
      </c>
      <c r="AK5439">
        <v>66.97</v>
      </c>
      <c r="AL5439">
        <v>4.1399999999999997</v>
      </c>
      <c r="AM5439">
        <v>2.66</v>
      </c>
      <c r="AN5439">
        <v>64.3</v>
      </c>
      <c r="AO5439">
        <v>59.21</v>
      </c>
      <c r="AP5439">
        <v>7.41</v>
      </c>
      <c r="AQ5439">
        <v>4.09</v>
      </c>
      <c r="AR5439">
        <v>55.12</v>
      </c>
      <c r="AS5439">
        <v>22.86</v>
      </c>
      <c r="AT5439">
        <v>12.59</v>
      </c>
      <c r="AU5439">
        <v>2.56</v>
      </c>
      <c r="AV5439">
        <v>20.3</v>
      </c>
    </row>
    <row r="5440" spans="1:48" x14ac:dyDescent="0.35">
      <c r="A5440" t="s">
        <v>127</v>
      </c>
      <c r="B5440" t="s">
        <v>53</v>
      </c>
      <c r="C5440" t="s">
        <v>139</v>
      </c>
      <c r="D5440" t="s">
        <v>272</v>
      </c>
      <c r="E5440">
        <v>419725.52</v>
      </c>
      <c r="F5440">
        <v>-7.64</v>
      </c>
      <c r="G5440">
        <v>-34722.449999999997</v>
      </c>
      <c r="H5440">
        <v>454447.97</v>
      </c>
      <c r="I5440">
        <v>24.38</v>
      </c>
      <c r="J5440">
        <v>0</v>
      </c>
      <c r="K5440">
        <v>-3.73</v>
      </c>
      <c r="L5440">
        <v>28.1</v>
      </c>
      <c r="M5440">
        <v>55968.93</v>
      </c>
      <c r="N5440">
        <v>-8.31</v>
      </c>
      <c r="O5440">
        <v>-5073.42</v>
      </c>
      <c r="P5440">
        <v>61042.35</v>
      </c>
      <c r="Q5440">
        <v>23.97</v>
      </c>
      <c r="R5440">
        <v>0</v>
      </c>
      <c r="S5440">
        <v>-3.29</v>
      </c>
      <c r="T5440">
        <v>27.27</v>
      </c>
      <c r="U5440">
        <v>3.75</v>
      </c>
      <c r="V5440">
        <v>0.73</v>
      </c>
      <c r="W5440">
        <v>0.03</v>
      </c>
      <c r="X5440">
        <v>3.72</v>
      </c>
      <c r="Y5440">
        <v>111937.85</v>
      </c>
      <c r="Z5440">
        <v>-8.31</v>
      </c>
      <c r="AA5440">
        <v>-10146.84</v>
      </c>
      <c r="AB5440">
        <v>122084.7</v>
      </c>
      <c r="AC5440">
        <v>44.44</v>
      </c>
      <c r="AD5440">
        <v>19.059999999999999</v>
      </c>
      <c r="AE5440">
        <v>7.11</v>
      </c>
      <c r="AF5440">
        <v>37.33</v>
      </c>
      <c r="AG5440">
        <v>100</v>
      </c>
      <c r="AH5440">
        <v>0</v>
      </c>
      <c r="AI5440">
        <v>0</v>
      </c>
      <c r="AJ5440">
        <v>100</v>
      </c>
      <c r="AK5440">
        <v>93.53</v>
      </c>
      <c r="AL5440">
        <v>14.03</v>
      </c>
      <c r="AM5440">
        <v>11.5</v>
      </c>
      <c r="AN5440">
        <v>82.03</v>
      </c>
      <c r="AO5440">
        <v>77.349999999999994</v>
      </c>
      <c r="AP5440">
        <v>2.25</v>
      </c>
      <c r="AQ5440">
        <v>1.7</v>
      </c>
      <c r="AR5440">
        <v>75.650000000000006</v>
      </c>
      <c r="AS5440">
        <v>45.15</v>
      </c>
      <c r="AT5440">
        <v>27.18</v>
      </c>
      <c r="AU5440">
        <v>9.65</v>
      </c>
      <c r="AV5440">
        <v>35.5</v>
      </c>
    </row>
    <row r="5441" spans="1:48" x14ac:dyDescent="0.35">
      <c r="A5441" t="s">
        <v>127</v>
      </c>
      <c r="B5441" t="s">
        <v>53</v>
      </c>
      <c r="C5441" t="s">
        <v>139</v>
      </c>
      <c r="D5441" t="s">
        <v>273</v>
      </c>
      <c r="E5441">
        <v>576624.05000000005</v>
      </c>
      <c r="F5441">
        <v>10.15</v>
      </c>
      <c r="G5441">
        <v>53128.17</v>
      </c>
      <c r="H5441">
        <v>523495.88</v>
      </c>
      <c r="I5441">
        <v>33.49</v>
      </c>
      <c r="J5441">
        <v>0</v>
      </c>
      <c r="K5441">
        <v>1.1100000000000001</v>
      </c>
      <c r="L5441">
        <v>32.380000000000003</v>
      </c>
      <c r="M5441">
        <v>80764.460000000006</v>
      </c>
      <c r="N5441">
        <v>16.07</v>
      </c>
      <c r="O5441">
        <v>11183.7</v>
      </c>
      <c r="P5441">
        <v>69580.759999999995</v>
      </c>
      <c r="Q5441">
        <v>34.590000000000003</v>
      </c>
      <c r="R5441">
        <v>0</v>
      </c>
      <c r="S5441">
        <v>3.51</v>
      </c>
      <c r="T5441">
        <v>31.08</v>
      </c>
      <c r="U5441">
        <v>3.57</v>
      </c>
      <c r="V5441">
        <v>-5.0999999999999996</v>
      </c>
      <c r="W5441">
        <v>-0.19</v>
      </c>
      <c r="X5441">
        <v>3.76</v>
      </c>
      <c r="Y5441">
        <v>161528.92000000001</v>
      </c>
      <c r="Z5441">
        <v>16.07</v>
      </c>
      <c r="AA5441">
        <v>22367.4</v>
      </c>
      <c r="AB5441">
        <v>139161.51999999999</v>
      </c>
      <c r="AC5441">
        <v>2.84</v>
      </c>
      <c r="AD5441">
        <v>-24.07</v>
      </c>
      <c r="AE5441">
        <v>-0.9</v>
      </c>
      <c r="AF5441">
        <v>3.74</v>
      </c>
      <c r="AG5441">
        <v>100</v>
      </c>
      <c r="AH5441">
        <v>0</v>
      </c>
      <c r="AI5441">
        <v>0</v>
      </c>
      <c r="AJ5441">
        <v>100</v>
      </c>
      <c r="AK5441">
        <v>68.02</v>
      </c>
      <c r="AL5441">
        <v>-3.28</v>
      </c>
      <c r="AM5441">
        <v>-2.31</v>
      </c>
      <c r="AN5441">
        <v>70.33</v>
      </c>
      <c r="AO5441">
        <v>34.4</v>
      </c>
      <c r="AP5441">
        <v>-12</v>
      </c>
      <c r="AQ5441">
        <v>-4.6900000000000004</v>
      </c>
      <c r="AR5441">
        <v>39.090000000000003</v>
      </c>
      <c r="AS5441">
        <v>3.21</v>
      </c>
      <c r="AT5441">
        <v>-18.84</v>
      </c>
      <c r="AU5441">
        <v>-0.74</v>
      </c>
      <c r="AV5441">
        <v>3.95</v>
      </c>
    </row>
    <row r="5442" spans="1:48" x14ac:dyDescent="0.35">
      <c r="A5442" t="s">
        <v>127</v>
      </c>
      <c r="B5442" t="s">
        <v>53</v>
      </c>
      <c r="C5442" t="s">
        <v>140</v>
      </c>
      <c r="D5442" t="s">
        <v>129</v>
      </c>
      <c r="E5442">
        <v>581575.07999999996</v>
      </c>
      <c r="F5442">
        <v>45.47</v>
      </c>
      <c r="G5442">
        <v>181790.16</v>
      </c>
      <c r="H5442">
        <v>399784.92</v>
      </c>
      <c r="I5442">
        <v>0</v>
      </c>
      <c r="J5442">
        <v>0</v>
      </c>
      <c r="K5442">
        <v>0</v>
      </c>
      <c r="L5442">
        <v>0</v>
      </c>
      <c r="M5442">
        <v>81430.41</v>
      </c>
      <c r="N5442">
        <v>56.75</v>
      </c>
      <c r="O5442">
        <v>29481.39</v>
      </c>
      <c r="P5442">
        <v>51949.01</v>
      </c>
      <c r="Q5442">
        <v>0</v>
      </c>
      <c r="R5442">
        <v>0</v>
      </c>
      <c r="S5442">
        <v>0</v>
      </c>
      <c r="T5442">
        <v>0</v>
      </c>
      <c r="U5442">
        <v>2.5099999999999998</v>
      </c>
      <c r="V5442">
        <v>-7.2</v>
      </c>
      <c r="W5442">
        <v>-0.19</v>
      </c>
      <c r="X5442">
        <v>2.71</v>
      </c>
      <c r="Y5442">
        <v>231270.68</v>
      </c>
      <c r="Z5442">
        <v>56.75</v>
      </c>
      <c r="AA5442">
        <v>83730.17</v>
      </c>
      <c r="AB5442">
        <v>147540.51</v>
      </c>
      <c r="AC5442">
        <v>15.47</v>
      </c>
      <c r="AD5442">
        <v>-46.11</v>
      </c>
      <c r="AE5442">
        <v>-13.24</v>
      </c>
      <c r="AF5442">
        <v>28.71</v>
      </c>
      <c r="AG5442">
        <v>100</v>
      </c>
      <c r="AH5442">
        <v>0</v>
      </c>
      <c r="AI5442">
        <v>0</v>
      </c>
      <c r="AJ5442">
        <v>100</v>
      </c>
      <c r="AK5442">
        <v>95.51</v>
      </c>
      <c r="AL5442">
        <v>5.19</v>
      </c>
      <c r="AM5442">
        <v>4.71</v>
      </c>
      <c r="AN5442">
        <v>90.8</v>
      </c>
      <c r="AO5442">
        <v>49.67</v>
      </c>
      <c r="AP5442">
        <v>-32.090000000000003</v>
      </c>
      <c r="AQ5442">
        <v>-23.47</v>
      </c>
      <c r="AR5442">
        <v>73.14</v>
      </c>
      <c r="AS5442">
        <v>17.55</v>
      </c>
      <c r="AT5442">
        <v>-37.24</v>
      </c>
      <c r="AU5442">
        <v>-10.41</v>
      </c>
      <c r="AV5442">
        <v>27.96</v>
      </c>
    </row>
    <row r="5443" spans="1:48" x14ac:dyDescent="0.35">
      <c r="A5443" t="s">
        <v>127</v>
      </c>
      <c r="B5443" t="s">
        <v>53</v>
      </c>
      <c r="C5443" t="s">
        <v>140</v>
      </c>
      <c r="D5443" t="s">
        <v>130</v>
      </c>
      <c r="E5443">
        <v>179961.47</v>
      </c>
      <c r="F5443">
        <v>49.36</v>
      </c>
      <c r="G5443">
        <v>59471.85</v>
      </c>
      <c r="H5443">
        <v>120489.62</v>
      </c>
      <c r="I5443">
        <v>30.94</v>
      </c>
      <c r="J5443">
        <v>0</v>
      </c>
      <c r="K5443">
        <v>0.81</v>
      </c>
      <c r="L5443">
        <v>30.14</v>
      </c>
      <c r="M5443">
        <v>25013.33</v>
      </c>
      <c r="N5443">
        <v>50.58</v>
      </c>
      <c r="O5443">
        <v>8402.09</v>
      </c>
      <c r="P5443">
        <v>16611.240000000002</v>
      </c>
      <c r="Q5443">
        <v>30.72</v>
      </c>
      <c r="R5443">
        <v>0</v>
      </c>
      <c r="S5443">
        <v>-1.26</v>
      </c>
      <c r="T5443">
        <v>31.98</v>
      </c>
      <c r="U5443">
        <v>2.5299999999999998</v>
      </c>
      <c r="V5443">
        <v>-0.81</v>
      </c>
      <c r="W5443">
        <v>-0.02</v>
      </c>
      <c r="X5443">
        <v>2.5499999999999998</v>
      </c>
      <c r="Y5443">
        <v>71040.41</v>
      </c>
      <c r="Z5443">
        <v>50.58</v>
      </c>
      <c r="AA5443">
        <v>23862.78</v>
      </c>
      <c r="AB5443">
        <v>47177.63</v>
      </c>
      <c r="AC5443">
        <v>23.28</v>
      </c>
      <c r="AD5443">
        <v>-8.74</v>
      </c>
      <c r="AE5443">
        <v>-2.23</v>
      </c>
      <c r="AF5443">
        <v>25.51</v>
      </c>
      <c r="AG5443">
        <v>100</v>
      </c>
      <c r="AH5443">
        <v>0</v>
      </c>
      <c r="AI5443">
        <v>0</v>
      </c>
      <c r="AJ5443">
        <v>100</v>
      </c>
      <c r="AK5443">
        <v>90.42</v>
      </c>
      <c r="AL5443">
        <v>32.92</v>
      </c>
      <c r="AM5443">
        <v>22.39</v>
      </c>
      <c r="AN5443">
        <v>68.03</v>
      </c>
      <c r="AO5443">
        <v>27.93</v>
      </c>
      <c r="AP5443">
        <v>-28.31</v>
      </c>
      <c r="AQ5443">
        <v>-11.03</v>
      </c>
      <c r="AR5443">
        <v>38.96</v>
      </c>
      <c r="AS5443">
        <v>26.55</v>
      </c>
      <c r="AT5443">
        <v>15.84</v>
      </c>
      <c r="AU5443">
        <v>3.63</v>
      </c>
      <c r="AV5443">
        <v>22.92</v>
      </c>
    </row>
    <row r="5444" spans="1:48" x14ac:dyDescent="0.35">
      <c r="A5444" t="s">
        <v>127</v>
      </c>
      <c r="B5444" t="s">
        <v>53</v>
      </c>
      <c r="C5444" t="s">
        <v>140</v>
      </c>
      <c r="D5444" t="s">
        <v>131</v>
      </c>
      <c r="E5444">
        <v>138227.09</v>
      </c>
      <c r="F5444">
        <v>61.89</v>
      </c>
      <c r="G5444">
        <v>52845.599999999999</v>
      </c>
      <c r="H5444">
        <v>85381.5</v>
      </c>
      <c r="I5444">
        <v>23.77</v>
      </c>
      <c r="J5444">
        <v>0</v>
      </c>
      <c r="K5444">
        <v>2.41</v>
      </c>
      <c r="L5444">
        <v>21.36</v>
      </c>
      <c r="M5444">
        <v>19212.78</v>
      </c>
      <c r="N5444">
        <v>85.26</v>
      </c>
      <c r="O5444">
        <v>8842.09</v>
      </c>
      <c r="P5444">
        <v>10370.69</v>
      </c>
      <c r="Q5444">
        <v>23.59</v>
      </c>
      <c r="R5444">
        <v>0</v>
      </c>
      <c r="S5444">
        <v>3.63</v>
      </c>
      <c r="T5444">
        <v>19.96</v>
      </c>
      <c r="U5444">
        <v>2.5299999999999998</v>
      </c>
      <c r="V5444">
        <v>-12.61</v>
      </c>
      <c r="W5444">
        <v>-0.37</v>
      </c>
      <c r="X5444">
        <v>2.9</v>
      </c>
      <c r="Y5444">
        <v>54566.26</v>
      </c>
      <c r="Z5444">
        <v>85.26</v>
      </c>
      <c r="AA5444">
        <v>25112.43</v>
      </c>
      <c r="AB5444">
        <v>29453.83</v>
      </c>
      <c r="AC5444">
        <v>9.82</v>
      </c>
      <c r="AD5444">
        <v>-64.38</v>
      </c>
      <c r="AE5444">
        <v>-17.75</v>
      </c>
      <c r="AF5444">
        <v>27.57</v>
      </c>
      <c r="AG5444">
        <v>100</v>
      </c>
      <c r="AH5444">
        <v>0</v>
      </c>
      <c r="AI5444">
        <v>0</v>
      </c>
      <c r="AJ5444">
        <v>100</v>
      </c>
      <c r="AK5444">
        <v>31.8</v>
      </c>
      <c r="AL5444">
        <v>-56.68</v>
      </c>
      <c r="AM5444">
        <v>-41.61</v>
      </c>
      <c r="AN5444">
        <v>73.41</v>
      </c>
      <c r="AO5444">
        <v>12.47</v>
      </c>
      <c r="AP5444">
        <v>-63.49</v>
      </c>
      <c r="AQ5444">
        <v>-21.69</v>
      </c>
      <c r="AR5444">
        <v>34.159999999999997</v>
      </c>
      <c r="AS5444">
        <v>9.6999999999999993</v>
      </c>
      <c r="AT5444">
        <v>-62.99</v>
      </c>
      <c r="AU5444">
        <v>-16.510000000000002</v>
      </c>
      <c r="AV5444">
        <v>26.21</v>
      </c>
    </row>
    <row r="5445" spans="1:48" x14ac:dyDescent="0.35">
      <c r="A5445" t="s">
        <v>127</v>
      </c>
      <c r="B5445" t="s">
        <v>53</v>
      </c>
      <c r="C5445" t="s">
        <v>140</v>
      </c>
      <c r="D5445" t="s">
        <v>132</v>
      </c>
      <c r="E5445">
        <v>263386.51</v>
      </c>
      <c r="F5445">
        <v>35.83</v>
      </c>
      <c r="G5445">
        <v>69472.710000000006</v>
      </c>
      <c r="H5445">
        <v>193913.8</v>
      </c>
      <c r="I5445">
        <v>45.29</v>
      </c>
      <c r="J5445">
        <v>0</v>
      </c>
      <c r="K5445">
        <v>-3.22</v>
      </c>
      <c r="L5445">
        <v>48.5</v>
      </c>
      <c r="M5445">
        <v>37204.300000000003</v>
      </c>
      <c r="N5445">
        <v>49.01</v>
      </c>
      <c r="O5445">
        <v>12237.22</v>
      </c>
      <c r="P5445">
        <v>24967.08</v>
      </c>
      <c r="Q5445">
        <v>45.69</v>
      </c>
      <c r="R5445">
        <v>0</v>
      </c>
      <c r="S5445">
        <v>-2.37</v>
      </c>
      <c r="T5445">
        <v>48.06</v>
      </c>
      <c r="U5445">
        <v>2.4900000000000002</v>
      </c>
      <c r="V5445">
        <v>-8.85</v>
      </c>
      <c r="W5445">
        <v>-0.24</v>
      </c>
      <c r="X5445">
        <v>2.73</v>
      </c>
      <c r="Y5445">
        <v>105664.01</v>
      </c>
      <c r="Z5445">
        <v>49.01</v>
      </c>
      <c r="AA5445">
        <v>34754.949999999997</v>
      </c>
      <c r="AB5445">
        <v>70909.06</v>
      </c>
      <c r="AC5445">
        <v>13.14</v>
      </c>
      <c r="AD5445">
        <v>-58.03</v>
      </c>
      <c r="AE5445">
        <v>-18.170000000000002</v>
      </c>
      <c r="AF5445">
        <v>31.31</v>
      </c>
      <c r="AG5445">
        <v>100</v>
      </c>
      <c r="AH5445">
        <v>0</v>
      </c>
      <c r="AI5445">
        <v>0</v>
      </c>
      <c r="AJ5445">
        <v>100</v>
      </c>
      <c r="AK5445">
        <v>79.83</v>
      </c>
      <c r="AL5445">
        <v>8.4</v>
      </c>
      <c r="AM5445">
        <v>6.19</v>
      </c>
      <c r="AN5445">
        <v>73.650000000000006</v>
      </c>
      <c r="AO5445">
        <v>30.57</v>
      </c>
      <c r="AP5445">
        <v>-32.78</v>
      </c>
      <c r="AQ5445">
        <v>-14.91</v>
      </c>
      <c r="AR5445">
        <v>45.48</v>
      </c>
      <c r="AS5445">
        <v>15.52</v>
      </c>
      <c r="AT5445">
        <v>-51.3</v>
      </c>
      <c r="AU5445">
        <v>-16.350000000000001</v>
      </c>
      <c r="AV5445">
        <v>31.88</v>
      </c>
    </row>
    <row r="5446" spans="1:48" x14ac:dyDescent="0.35">
      <c r="A5446" t="s">
        <v>127</v>
      </c>
      <c r="B5446" t="s">
        <v>53</v>
      </c>
      <c r="C5446" t="s">
        <v>140</v>
      </c>
      <c r="D5446" t="s">
        <v>133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</row>
    <row r="5447" spans="1:48" x14ac:dyDescent="0.35">
      <c r="A5447" t="s">
        <v>127</v>
      </c>
      <c r="B5447" t="s">
        <v>53</v>
      </c>
      <c r="C5447" t="s">
        <v>140</v>
      </c>
      <c r="D5447" t="s">
        <v>271</v>
      </c>
      <c r="E5447">
        <v>138227.09</v>
      </c>
      <c r="F5447">
        <v>61.89</v>
      </c>
      <c r="G5447">
        <v>52845.599999999999</v>
      </c>
      <c r="H5447">
        <v>85381.5</v>
      </c>
      <c r="I5447">
        <v>23.77</v>
      </c>
      <c r="J5447">
        <v>0</v>
      </c>
      <c r="K5447">
        <v>2.41</v>
      </c>
      <c r="L5447">
        <v>21.36</v>
      </c>
      <c r="M5447">
        <v>19212.78</v>
      </c>
      <c r="N5447">
        <v>85.26</v>
      </c>
      <c r="O5447">
        <v>8842.09</v>
      </c>
      <c r="P5447">
        <v>10370.69</v>
      </c>
      <c r="Q5447">
        <v>23.59</v>
      </c>
      <c r="R5447">
        <v>0</v>
      </c>
      <c r="S5447">
        <v>3.63</v>
      </c>
      <c r="T5447">
        <v>19.96</v>
      </c>
      <c r="U5447">
        <v>2.5299999999999998</v>
      </c>
      <c r="V5447">
        <v>-12.61</v>
      </c>
      <c r="W5447">
        <v>-0.37</v>
      </c>
      <c r="X5447">
        <v>2.9</v>
      </c>
      <c r="Y5447">
        <v>54566.26</v>
      </c>
      <c r="Z5447">
        <v>85.26</v>
      </c>
      <c r="AA5447">
        <v>25112.43</v>
      </c>
      <c r="AB5447">
        <v>29453.83</v>
      </c>
      <c r="AC5447">
        <v>9.82</v>
      </c>
      <c r="AD5447">
        <v>-64.38</v>
      </c>
      <c r="AE5447">
        <v>-17.75</v>
      </c>
      <c r="AF5447">
        <v>27.57</v>
      </c>
      <c r="AG5447">
        <v>100</v>
      </c>
      <c r="AH5447">
        <v>0</v>
      </c>
      <c r="AI5447">
        <v>0</v>
      </c>
      <c r="AJ5447">
        <v>100</v>
      </c>
      <c r="AK5447">
        <v>31.8</v>
      </c>
      <c r="AL5447">
        <v>-56.68</v>
      </c>
      <c r="AM5447">
        <v>-41.61</v>
      </c>
      <c r="AN5447">
        <v>73.41</v>
      </c>
      <c r="AO5447">
        <v>12.47</v>
      </c>
      <c r="AP5447">
        <v>-63.49</v>
      </c>
      <c r="AQ5447">
        <v>-21.69</v>
      </c>
      <c r="AR5447">
        <v>34.159999999999997</v>
      </c>
      <c r="AS5447">
        <v>9.6999999999999993</v>
      </c>
      <c r="AT5447">
        <v>-62.99</v>
      </c>
      <c r="AU5447">
        <v>-16.510000000000002</v>
      </c>
      <c r="AV5447">
        <v>26.21</v>
      </c>
    </row>
    <row r="5448" spans="1:48" x14ac:dyDescent="0.35">
      <c r="A5448" t="s">
        <v>127</v>
      </c>
      <c r="B5448" t="s">
        <v>53</v>
      </c>
      <c r="C5448" t="s">
        <v>140</v>
      </c>
      <c r="D5448" t="s">
        <v>272</v>
      </c>
      <c r="E5448">
        <v>174682.14</v>
      </c>
      <c r="F5448">
        <v>48.86</v>
      </c>
      <c r="G5448">
        <v>57336.78</v>
      </c>
      <c r="H5448">
        <v>117345.36</v>
      </c>
      <c r="I5448">
        <v>30.04</v>
      </c>
      <c r="J5448">
        <v>0</v>
      </c>
      <c r="K5448">
        <v>0.68</v>
      </c>
      <c r="L5448">
        <v>29.35</v>
      </c>
      <c r="M5448">
        <v>24327.27</v>
      </c>
      <c r="N5448">
        <v>50.29</v>
      </c>
      <c r="O5448">
        <v>8139.87</v>
      </c>
      <c r="P5448">
        <v>16187.4</v>
      </c>
      <c r="Q5448">
        <v>29.87</v>
      </c>
      <c r="R5448">
        <v>0</v>
      </c>
      <c r="S5448">
        <v>-1.29</v>
      </c>
      <c r="T5448">
        <v>31.16</v>
      </c>
      <c r="U5448">
        <v>2.5299999999999998</v>
      </c>
      <c r="V5448">
        <v>-0.95</v>
      </c>
      <c r="W5448">
        <v>-0.02</v>
      </c>
      <c r="X5448">
        <v>2.5499999999999998</v>
      </c>
      <c r="Y5448">
        <v>69091.929999999993</v>
      </c>
      <c r="Z5448">
        <v>50.29</v>
      </c>
      <c r="AA5448">
        <v>23118.06</v>
      </c>
      <c r="AB5448">
        <v>45973.88</v>
      </c>
      <c r="AC5448">
        <v>23.71</v>
      </c>
      <c r="AD5448">
        <v>-8.39</v>
      </c>
      <c r="AE5448">
        <v>-2.17</v>
      </c>
      <c r="AF5448">
        <v>25.88</v>
      </c>
      <c r="AG5448">
        <v>100</v>
      </c>
      <c r="AH5448">
        <v>0</v>
      </c>
      <c r="AI5448">
        <v>0</v>
      </c>
      <c r="AJ5448">
        <v>100</v>
      </c>
      <c r="AK5448">
        <v>88.49</v>
      </c>
      <c r="AL5448">
        <v>30.08</v>
      </c>
      <c r="AM5448">
        <v>20.46</v>
      </c>
      <c r="AN5448">
        <v>68.03</v>
      </c>
      <c r="AO5448">
        <v>25.02</v>
      </c>
      <c r="AP5448">
        <v>-30</v>
      </c>
      <c r="AQ5448">
        <v>-10.72</v>
      </c>
      <c r="AR5448">
        <v>35.74</v>
      </c>
      <c r="AS5448">
        <v>27.08</v>
      </c>
      <c r="AT5448">
        <v>16.72</v>
      </c>
      <c r="AU5448">
        <v>3.88</v>
      </c>
      <c r="AV5448">
        <v>23.2</v>
      </c>
    </row>
    <row r="5449" spans="1:48" x14ac:dyDescent="0.35">
      <c r="A5449" t="s">
        <v>127</v>
      </c>
      <c r="B5449" t="s">
        <v>53</v>
      </c>
      <c r="C5449" t="s">
        <v>140</v>
      </c>
      <c r="D5449" t="s">
        <v>273</v>
      </c>
      <c r="E5449">
        <v>268665.84999999998</v>
      </c>
      <c r="F5449">
        <v>36.340000000000003</v>
      </c>
      <c r="G5449">
        <v>71607.78</v>
      </c>
      <c r="H5449">
        <v>197058.07</v>
      </c>
      <c r="I5449">
        <v>46.2</v>
      </c>
      <c r="J5449">
        <v>0</v>
      </c>
      <c r="K5449">
        <v>-3.09</v>
      </c>
      <c r="L5449">
        <v>49.29</v>
      </c>
      <c r="M5449">
        <v>37890.36</v>
      </c>
      <c r="N5449">
        <v>49.23</v>
      </c>
      <c r="O5449">
        <v>12499.44</v>
      </c>
      <c r="P5449">
        <v>25390.92</v>
      </c>
      <c r="Q5449">
        <v>46.53</v>
      </c>
      <c r="R5449">
        <v>0</v>
      </c>
      <c r="S5449">
        <v>-2.35</v>
      </c>
      <c r="T5449">
        <v>48.88</v>
      </c>
      <c r="U5449">
        <v>2.5</v>
      </c>
      <c r="V5449">
        <v>-8.64</v>
      </c>
      <c r="W5449">
        <v>-0.24</v>
      </c>
      <c r="X5449">
        <v>2.73</v>
      </c>
      <c r="Y5449">
        <v>107612.48</v>
      </c>
      <c r="Z5449">
        <v>49.23</v>
      </c>
      <c r="AA5449">
        <v>35499.68</v>
      </c>
      <c r="AB5449">
        <v>72112.800000000003</v>
      </c>
      <c r="AC5449">
        <v>13.05</v>
      </c>
      <c r="AD5449">
        <v>-57.88</v>
      </c>
      <c r="AE5449">
        <v>-17.93</v>
      </c>
      <c r="AF5449">
        <v>30.97</v>
      </c>
      <c r="AG5449">
        <v>100</v>
      </c>
      <c r="AH5449">
        <v>0</v>
      </c>
      <c r="AI5449">
        <v>0</v>
      </c>
      <c r="AJ5449">
        <v>100</v>
      </c>
      <c r="AK5449">
        <v>79.83</v>
      </c>
      <c r="AL5449">
        <v>8.4</v>
      </c>
      <c r="AM5449">
        <v>6.19</v>
      </c>
      <c r="AN5449">
        <v>73.650000000000006</v>
      </c>
      <c r="AO5449">
        <v>30.57</v>
      </c>
      <c r="AP5449">
        <v>-32.78</v>
      </c>
      <c r="AQ5449">
        <v>-14.91</v>
      </c>
      <c r="AR5449">
        <v>45.48</v>
      </c>
      <c r="AS5449">
        <v>15.39</v>
      </c>
      <c r="AT5449">
        <v>-51.23</v>
      </c>
      <c r="AU5449">
        <v>-16.170000000000002</v>
      </c>
      <c r="AV5449">
        <v>31.56</v>
      </c>
    </row>
    <row r="5450" spans="1:48" x14ac:dyDescent="0.35">
      <c r="A5450" t="s">
        <v>127</v>
      </c>
      <c r="B5450" t="s">
        <v>53</v>
      </c>
      <c r="C5450" t="s">
        <v>141</v>
      </c>
      <c r="D5450" t="s">
        <v>129</v>
      </c>
      <c r="E5450">
        <v>402263.28</v>
      </c>
      <c r="F5450">
        <v>4.53</v>
      </c>
      <c r="G5450">
        <v>17430.52</v>
      </c>
      <c r="H5450">
        <v>384832.76</v>
      </c>
      <c r="I5450">
        <v>0</v>
      </c>
      <c r="J5450">
        <v>0</v>
      </c>
      <c r="K5450">
        <v>0</v>
      </c>
      <c r="L5450">
        <v>0</v>
      </c>
      <c r="M5450">
        <v>80660.800000000003</v>
      </c>
      <c r="N5450">
        <v>8.57</v>
      </c>
      <c r="O5450">
        <v>6363.64</v>
      </c>
      <c r="P5450">
        <v>74297.16</v>
      </c>
      <c r="Q5450">
        <v>0</v>
      </c>
      <c r="R5450">
        <v>0</v>
      </c>
      <c r="S5450">
        <v>0</v>
      </c>
      <c r="T5450">
        <v>0</v>
      </c>
      <c r="U5450">
        <v>1.17</v>
      </c>
      <c r="V5450">
        <v>-3.72</v>
      </c>
      <c r="W5450">
        <v>-0.05</v>
      </c>
      <c r="X5450">
        <v>1.22</v>
      </c>
      <c r="Y5450">
        <v>343676.18</v>
      </c>
      <c r="Z5450">
        <v>8.57</v>
      </c>
      <c r="AA5450">
        <v>27113.94</v>
      </c>
      <c r="AB5450">
        <v>316562.24</v>
      </c>
      <c r="AC5450">
        <v>18.66</v>
      </c>
      <c r="AD5450">
        <v>-29.9</v>
      </c>
      <c r="AE5450">
        <v>-7.96</v>
      </c>
      <c r="AF5450">
        <v>26.62</v>
      </c>
      <c r="AG5450">
        <v>100</v>
      </c>
      <c r="AH5450">
        <v>0</v>
      </c>
      <c r="AI5450">
        <v>0</v>
      </c>
      <c r="AJ5450">
        <v>100</v>
      </c>
      <c r="AK5450">
        <v>88.33</v>
      </c>
      <c r="AL5450">
        <v>-2.99</v>
      </c>
      <c r="AM5450">
        <v>-2.72</v>
      </c>
      <c r="AN5450">
        <v>91.04</v>
      </c>
      <c r="AO5450">
        <v>72.64</v>
      </c>
      <c r="AP5450">
        <v>-15.87</v>
      </c>
      <c r="AQ5450">
        <v>-13.7</v>
      </c>
      <c r="AR5450">
        <v>86.34</v>
      </c>
      <c r="AS5450">
        <v>20.76</v>
      </c>
      <c r="AT5450">
        <v>-27.97</v>
      </c>
      <c r="AU5450">
        <v>-8.06</v>
      </c>
      <c r="AV5450">
        <v>28.82</v>
      </c>
    </row>
    <row r="5451" spans="1:48" x14ac:dyDescent="0.35">
      <c r="A5451" t="s">
        <v>127</v>
      </c>
      <c r="B5451" t="s">
        <v>53</v>
      </c>
      <c r="C5451" t="s">
        <v>141</v>
      </c>
      <c r="D5451" t="s">
        <v>130</v>
      </c>
      <c r="E5451">
        <v>152887.31</v>
      </c>
      <c r="F5451">
        <v>6.94</v>
      </c>
      <c r="G5451">
        <v>9917.5499999999993</v>
      </c>
      <c r="H5451">
        <v>142969.76</v>
      </c>
      <c r="I5451">
        <v>38.01</v>
      </c>
      <c r="J5451">
        <v>0</v>
      </c>
      <c r="K5451">
        <v>0.86</v>
      </c>
      <c r="L5451">
        <v>37.15</v>
      </c>
      <c r="M5451">
        <v>33123.14</v>
      </c>
      <c r="N5451">
        <v>5.04</v>
      </c>
      <c r="O5451">
        <v>1588.15</v>
      </c>
      <c r="P5451">
        <v>31534.99</v>
      </c>
      <c r="Q5451">
        <v>41.06</v>
      </c>
      <c r="R5451">
        <v>0</v>
      </c>
      <c r="S5451">
        <v>-1.38</v>
      </c>
      <c r="T5451">
        <v>42.44</v>
      </c>
      <c r="U5451">
        <v>1.08</v>
      </c>
      <c r="V5451">
        <v>1.81</v>
      </c>
      <c r="W5451">
        <v>0.02</v>
      </c>
      <c r="X5451">
        <v>1.06</v>
      </c>
      <c r="Y5451">
        <v>141129.69</v>
      </c>
      <c r="Z5451">
        <v>5.04</v>
      </c>
      <c r="AA5451">
        <v>6766.73</v>
      </c>
      <c r="AB5451">
        <v>134362.96</v>
      </c>
      <c r="AC5451">
        <v>22.05</v>
      </c>
      <c r="AD5451">
        <v>-1.87</v>
      </c>
      <c r="AE5451">
        <v>-0.42</v>
      </c>
      <c r="AF5451">
        <v>22.47</v>
      </c>
      <c r="AG5451">
        <v>100</v>
      </c>
      <c r="AH5451">
        <v>0</v>
      </c>
      <c r="AI5451">
        <v>0</v>
      </c>
      <c r="AJ5451">
        <v>100</v>
      </c>
      <c r="AK5451">
        <v>75.650000000000006</v>
      </c>
      <c r="AL5451">
        <v>18.78</v>
      </c>
      <c r="AM5451">
        <v>11.96</v>
      </c>
      <c r="AN5451">
        <v>63.69</v>
      </c>
      <c r="AO5451">
        <v>55.87</v>
      </c>
      <c r="AP5451">
        <v>-1.5</v>
      </c>
      <c r="AQ5451">
        <v>-0.85</v>
      </c>
      <c r="AR5451">
        <v>56.72</v>
      </c>
      <c r="AS5451">
        <v>21.5</v>
      </c>
      <c r="AT5451">
        <v>-0.14000000000000001</v>
      </c>
      <c r="AU5451">
        <v>-0.03</v>
      </c>
      <c r="AV5451">
        <v>21.53</v>
      </c>
    </row>
    <row r="5452" spans="1:48" x14ac:dyDescent="0.35">
      <c r="A5452" t="s">
        <v>127</v>
      </c>
      <c r="B5452" t="s">
        <v>53</v>
      </c>
      <c r="C5452" t="s">
        <v>141</v>
      </c>
      <c r="D5452" t="s">
        <v>131</v>
      </c>
      <c r="E5452">
        <v>108184.81</v>
      </c>
      <c r="F5452">
        <v>5.79</v>
      </c>
      <c r="G5452">
        <v>5920.56</v>
      </c>
      <c r="H5452">
        <v>102264.25</v>
      </c>
      <c r="I5452">
        <v>26.89</v>
      </c>
      <c r="J5452">
        <v>0</v>
      </c>
      <c r="K5452">
        <v>0.32</v>
      </c>
      <c r="L5452">
        <v>26.57</v>
      </c>
      <c r="M5452">
        <v>17290.03</v>
      </c>
      <c r="N5452">
        <v>7.81</v>
      </c>
      <c r="O5452">
        <v>1252.6400000000001</v>
      </c>
      <c r="P5452">
        <v>16037.39</v>
      </c>
      <c r="Q5452">
        <v>21.44</v>
      </c>
      <c r="R5452">
        <v>0</v>
      </c>
      <c r="S5452">
        <v>-0.15</v>
      </c>
      <c r="T5452">
        <v>21.59</v>
      </c>
      <c r="U5452">
        <v>1.47</v>
      </c>
      <c r="V5452">
        <v>-1.87</v>
      </c>
      <c r="W5452">
        <v>-0.03</v>
      </c>
      <c r="X5452">
        <v>1.5</v>
      </c>
      <c r="Y5452">
        <v>73668.62</v>
      </c>
      <c r="Z5452">
        <v>7.81</v>
      </c>
      <c r="AA5452">
        <v>5337.19</v>
      </c>
      <c r="AB5452">
        <v>68331.429999999993</v>
      </c>
      <c r="AC5452">
        <v>29.17</v>
      </c>
      <c r="AD5452">
        <v>-32.58</v>
      </c>
      <c r="AE5452">
        <v>-14.1</v>
      </c>
      <c r="AF5452">
        <v>43.28</v>
      </c>
      <c r="AG5452">
        <v>100</v>
      </c>
      <c r="AH5452">
        <v>0</v>
      </c>
      <c r="AI5452">
        <v>0</v>
      </c>
      <c r="AJ5452">
        <v>100</v>
      </c>
      <c r="AK5452">
        <v>74.260000000000005</v>
      </c>
      <c r="AL5452">
        <v>-16.77</v>
      </c>
      <c r="AM5452">
        <v>-14.96</v>
      </c>
      <c r="AN5452">
        <v>89.22</v>
      </c>
      <c r="AO5452">
        <v>55.81</v>
      </c>
      <c r="AP5452">
        <v>-22.92</v>
      </c>
      <c r="AQ5452">
        <v>-16.600000000000001</v>
      </c>
      <c r="AR5452">
        <v>72.41</v>
      </c>
      <c r="AS5452">
        <v>31.9</v>
      </c>
      <c r="AT5452">
        <v>-29.63</v>
      </c>
      <c r="AU5452">
        <v>-13.43</v>
      </c>
      <c r="AV5452">
        <v>45.33</v>
      </c>
    </row>
    <row r="5453" spans="1:48" x14ac:dyDescent="0.35">
      <c r="A5453" t="s">
        <v>127</v>
      </c>
      <c r="B5453" t="s">
        <v>53</v>
      </c>
      <c r="C5453" t="s">
        <v>141</v>
      </c>
      <c r="D5453" t="s">
        <v>132</v>
      </c>
      <c r="E5453">
        <v>106286.41</v>
      </c>
      <c r="F5453">
        <v>1.02</v>
      </c>
      <c r="G5453">
        <v>1073.2</v>
      </c>
      <c r="H5453">
        <v>105213.21</v>
      </c>
      <c r="I5453">
        <v>26.42</v>
      </c>
      <c r="J5453">
        <v>0</v>
      </c>
      <c r="K5453">
        <v>-0.92</v>
      </c>
      <c r="L5453">
        <v>27.34</v>
      </c>
      <c r="M5453">
        <v>20258.48</v>
      </c>
      <c r="N5453">
        <v>17.97</v>
      </c>
      <c r="O5453">
        <v>3085.84</v>
      </c>
      <c r="P5453">
        <v>17172.64</v>
      </c>
      <c r="Q5453">
        <v>25.12</v>
      </c>
      <c r="R5453">
        <v>0</v>
      </c>
      <c r="S5453">
        <v>2</v>
      </c>
      <c r="T5453">
        <v>23.11</v>
      </c>
      <c r="U5453">
        <v>1.23</v>
      </c>
      <c r="V5453">
        <v>-14.37</v>
      </c>
      <c r="W5453">
        <v>-0.21</v>
      </c>
      <c r="X5453">
        <v>1.44</v>
      </c>
      <c r="Y5453">
        <v>86316.49</v>
      </c>
      <c r="Z5453">
        <v>17.97</v>
      </c>
      <c r="AA5453">
        <v>13148.02</v>
      </c>
      <c r="AB5453">
        <v>73168.479999999996</v>
      </c>
      <c r="AC5453">
        <v>10.76</v>
      </c>
      <c r="AD5453">
        <v>-62.36</v>
      </c>
      <c r="AE5453">
        <v>-17.829999999999998</v>
      </c>
      <c r="AF5453">
        <v>28.6</v>
      </c>
      <c r="AG5453">
        <v>100</v>
      </c>
      <c r="AH5453">
        <v>0</v>
      </c>
      <c r="AI5453">
        <v>0</v>
      </c>
      <c r="AJ5453">
        <v>100</v>
      </c>
      <c r="AK5453">
        <v>44.29</v>
      </c>
      <c r="AL5453">
        <v>-32.049999999999997</v>
      </c>
      <c r="AM5453">
        <v>-20.9</v>
      </c>
      <c r="AN5453">
        <v>65.19</v>
      </c>
      <c r="AO5453">
        <v>35.29</v>
      </c>
      <c r="AP5453">
        <v>-15.8</v>
      </c>
      <c r="AQ5453">
        <v>-6.62</v>
      </c>
      <c r="AR5453">
        <v>41.92</v>
      </c>
      <c r="AS5453">
        <v>13.52</v>
      </c>
      <c r="AT5453">
        <v>-53.89</v>
      </c>
      <c r="AU5453">
        <v>-15.8</v>
      </c>
      <c r="AV5453">
        <v>29.33</v>
      </c>
    </row>
    <row r="5454" spans="1:48" x14ac:dyDescent="0.35">
      <c r="A5454" t="s">
        <v>127</v>
      </c>
      <c r="B5454" t="s">
        <v>53</v>
      </c>
      <c r="C5454" t="s">
        <v>141</v>
      </c>
      <c r="D5454" t="s">
        <v>133</v>
      </c>
      <c r="E5454">
        <v>33909.230000000003</v>
      </c>
      <c r="F5454">
        <v>0.56000000000000005</v>
      </c>
      <c r="G5454">
        <v>187.16</v>
      </c>
      <c r="H5454">
        <v>33722.07</v>
      </c>
      <c r="I5454">
        <v>8.43</v>
      </c>
      <c r="J5454">
        <v>0</v>
      </c>
      <c r="K5454">
        <v>-0.33</v>
      </c>
      <c r="L5454">
        <v>8.76</v>
      </c>
      <c r="M5454">
        <v>9786.0499999999993</v>
      </c>
      <c r="N5454">
        <v>4.1100000000000003</v>
      </c>
      <c r="O5454">
        <v>386.73</v>
      </c>
      <c r="P5454">
        <v>9399.33</v>
      </c>
      <c r="Q5454">
        <v>12.13</v>
      </c>
      <c r="R5454">
        <v>0</v>
      </c>
      <c r="S5454">
        <v>-0.52</v>
      </c>
      <c r="T5454">
        <v>12.65</v>
      </c>
      <c r="U5454">
        <v>0.81</v>
      </c>
      <c r="V5454">
        <v>-3.42</v>
      </c>
      <c r="W5454">
        <v>-0.03</v>
      </c>
      <c r="X5454">
        <v>0.84</v>
      </c>
      <c r="Y5454">
        <v>41696.019999999997</v>
      </c>
      <c r="Z5454">
        <v>4.1100000000000003</v>
      </c>
      <c r="AA5454">
        <v>1647.75</v>
      </c>
      <c r="AB5454">
        <v>40048.26</v>
      </c>
      <c r="AC5454">
        <v>5.36</v>
      </c>
      <c r="AD5454">
        <v>-40.21</v>
      </c>
      <c r="AE5454">
        <v>-3.6</v>
      </c>
      <c r="AF5454">
        <v>8.9600000000000009</v>
      </c>
      <c r="AG5454">
        <v>100</v>
      </c>
      <c r="AH5454">
        <v>0</v>
      </c>
      <c r="AI5454">
        <v>0</v>
      </c>
      <c r="AJ5454">
        <v>100</v>
      </c>
      <c r="AK5454">
        <v>37.700000000000003</v>
      </c>
      <c r="AL5454">
        <v>30.6</v>
      </c>
      <c r="AM5454">
        <v>8.83</v>
      </c>
      <c r="AN5454">
        <v>28.87</v>
      </c>
      <c r="AO5454">
        <v>14.66</v>
      </c>
      <c r="AP5454">
        <v>24.36</v>
      </c>
      <c r="AQ5454">
        <v>2.87</v>
      </c>
      <c r="AR5454">
        <v>11.79</v>
      </c>
      <c r="AS5454">
        <v>5.22</v>
      </c>
      <c r="AT5454">
        <v>-40.07</v>
      </c>
      <c r="AU5454">
        <v>-3.49</v>
      </c>
      <c r="AV5454">
        <v>8.7100000000000009</v>
      </c>
    </row>
    <row r="5455" spans="1:48" x14ac:dyDescent="0.35">
      <c r="A5455" t="s">
        <v>127</v>
      </c>
      <c r="B5455" t="s">
        <v>53</v>
      </c>
      <c r="C5455" t="s">
        <v>141</v>
      </c>
      <c r="D5455" t="s">
        <v>271</v>
      </c>
      <c r="E5455">
        <v>108184.81</v>
      </c>
      <c r="F5455">
        <v>5.79</v>
      </c>
      <c r="G5455">
        <v>5920.56</v>
      </c>
      <c r="H5455">
        <v>102264.25</v>
      </c>
      <c r="I5455">
        <v>26.89</v>
      </c>
      <c r="J5455">
        <v>0</v>
      </c>
      <c r="K5455">
        <v>0.32</v>
      </c>
      <c r="L5455">
        <v>26.57</v>
      </c>
      <c r="M5455">
        <v>17290.03</v>
      </c>
      <c r="N5455">
        <v>7.81</v>
      </c>
      <c r="O5455">
        <v>1252.6400000000001</v>
      </c>
      <c r="P5455">
        <v>16037.39</v>
      </c>
      <c r="Q5455">
        <v>21.44</v>
      </c>
      <c r="R5455">
        <v>0</v>
      </c>
      <c r="S5455">
        <v>-0.15</v>
      </c>
      <c r="T5455">
        <v>21.59</v>
      </c>
      <c r="U5455">
        <v>1.47</v>
      </c>
      <c r="V5455">
        <v>-1.87</v>
      </c>
      <c r="W5455">
        <v>-0.03</v>
      </c>
      <c r="X5455">
        <v>1.5</v>
      </c>
      <c r="Y5455">
        <v>73668.62</v>
      </c>
      <c r="Z5455">
        <v>7.81</v>
      </c>
      <c r="AA5455">
        <v>5337.19</v>
      </c>
      <c r="AB5455">
        <v>68331.429999999993</v>
      </c>
      <c r="AC5455">
        <v>29.17</v>
      </c>
      <c r="AD5455">
        <v>-32.58</v>
      </c>
      <c r="AE5455">
        <v>-14.1</v>
      </c>
      <c r="AF5455">
        <v>43.28</v>
      </c>
      <c r="AG5455">
        <v>100</v>
      </c>
      <c r="AH5455">
        <v>0</v>
      </c>
      <c r="AI5455">
        <v>0</v>
      </c>
      <c r="AJ5455">
        <v>100</v>
      </c>
      <c r="AK5455">
        <v>74.260000000000005</v>
      </c>
      <c r="AL5455">
        <v>-16.77</v>
      </c>
      <c r="AM5455">
        <v>-14.96</v>
      </c>
      <c r="AN5455">
        <v>89.22</v>
      </c>
      <c r="AO5455">
        <v>55.81</v>
      </c>
      <c r="AP5455">
        <v>-22.92</v>
      </c>
      <c r="AQ5455">
        <v>-16.600000000000001</v>
      </c>
      <c r="AR5455">
        <v>72.41</v>
      </c>
      <c r="AS5455">
        <v>31.9</v>
      </c>
      <c r="AT5455">
        <v>-29.63</v>
      </c>
      <c r="AU5455">
        <v>-13.43</v>
      </c>
      <c r="AV5455">
        <v>45.33</v>
      </c>
    </row>
    <row r="5456" spans="1:48" x14ac:dyDescent="0.35">
      <c r="A5456" t="s">
        <v>127</v>
      </c>
      <c r="B5456" t="s">
        <v>53</v>
      </c>
      <c r="C5456" t="s">
        <v>141</v>
      </c>
      <c r="D5456" t="s">
        <v>272</v>
      </c>
      <c r="E5456">
        <v>149121.19</v>
      </c>
      <c r="F5456">
        <v>6.16</v>
      </c>
      <c r="G5456">
        <v>8653.43</v>
      </c>
      <c r="H5456">
        <v>140467.76</v>
      </c>
      <c r="I5456">
        <v>37.07</v>
      </c>
      <c r="J5456">
        <v>0</v>
      </c>
      <c r="K5456">
        <v>0.56999999999999995</v>
      </c>
      <c r="L5456">
        <v>36.5</v>
      </c>
      <c r="M5456">
        <v>32409.99</v>
      </c>
      <c r="N5456">
        <v>4.3099999999999996</v>
      </c>
      <c r="O5456">
        <v>1339.81</v>
      </c>
      <c r="P5456">
        <v>31070.18</v>
      </c>
      <c r="Q5456">
        <v>40.18</v>
      </c>
      <c r="R5456">
        <v>0</v>
      </c>
      <c r="S5456">
        <v>-1.64</v>
      </c>
      <c r="T5456">
        <v>41.82</v>
      </c>
      <c r="U5456">
        <v>1.08</v>
      </c>
      <c r="V5456">
        <v>1.77</v>
      </c>
      <c r="W5456">
        <v>0.02</v>
      </c>
      <c r="X5456">
        <v>1.06</v>
      </c>
      <c r="Y5456">
        <v>138091.16</v>
      </c>
      <c r="Z5456">
        <v>4.3099999999999996</v>
      </c>
      <c r="AA5456">
        <v>5708.62</v>
      </c>
      <c r="AB5456">
        <v>132382.54</v>
      </c>
      <c r="AC5456">
        <v>22.36</v>
      </c>
      <c r="AD5456">
        <v>-1.31</v>
      </c>
      <c r="AE5456">
        <v>-0.3</v>
      </c>
      <c r="AF5456">
        <v>22.65</v>
      </c>
      <c r="AG5456">
        <v>100</v>
      </c>
      <c r="AH5456">
        <v>0</v>
      </c>
      <c r="AI5456">
        <v>0</v>
      </c>
      <c r="AJ5456">
        <v>100</v>
      </c>
      <c r="AK5456">
        <v>75.650000000000006</v>
      </c>
      <c r="AL5456">
        <v>22.3</v>
      </c>
      <c r="AM5456">
        <v>13.8</v>
      </c>
      <c r="AN5456">
        <v>61.86</v>
      </c>
      <c r="AO5456">
        <v>48.83</v>
      </c>
      <c r="AP5456">
        <v>-12.22</v>
      </c>
      <c r="AQ5456">
        <v>-6.8</v>
      </c>
      <c r="AR5456">
        <v>55.63</v>
      </c>
      <c r="AS5456">
        <v>21.81</v>
      </c>
      <c r="AT5456">
        <v>0.37</v>
      </c>
      <c r="AU5456">
        <v>0.08</v>
      </c>
      <c r="AV5456">
        <v>21.73</v>
      </c>
    </row>
    <row r="5457" spans="1:48" x14ac:dyDescent="0.35">
      <c r="A5457" t="s">
        <v>127</v>
      </c>
      <c r="B5457" t="s">
        <v>53</v>
      </c>
      <c r="C5457" t="s">
        <v>141</v>
      </c>
      <c r="D5457" t="s">
        <v>273</v>
      </c>
      <c r="E5457">
        <v>110128.61</v>
      </c>
      <c r="F5457">
        <v>2.04</v>
      </c>
      <c r="G5457">
        <v>2204.4299999999998</v>
      </c>
      <c r="H5457">
        <v>107924.18</v>
      </c>
      <c r="I5457">
        <v>27.38</v>
      </c>
      <c r="J5457">
        <v>0</v>
      </c>
      <c r="K5457">
        <v>-0.67</v>
      </c>
      <c r="L5457">
        <v>28.04</v>
      </c>
      <c r="M5457">
        <v>20989.08</v>
      </c>
      <c r="N5457">
        <v>18.66</v>
      </c>
      <c r="O5457">
        <v>3301.06</v>
      </c>
      <c r="P5457">
        <v>17688.009999999998</v>
      </c>
      <c r="Q5457">
        <v>26.02</v>
      </c>
      <c r="R5457">
        <v>0</v>
      </c>
      <c r="S5457">
        <v>2.21</v>
      </c>
      <c r="T5457">
        <v>23.81</v>
      </c>
      <c r="U5457">
        <v>1.23</v>
      </c>
      <c r="V5457">
        <v>-14.01</v>
      </c>
      <c r="W5457">
        <v>-0.2</v>
      </c>
      <c r="X5457">
        <v>1.43</v>
      </c>
      <c r="Y5457">
        <v>89429.38</v>
      </c>
      <c r="Z5457">
        <v>18.66</v>
      </c>
      <c r="AA5457">
        <v>14065.03</v>
      </c>
      <c r="AB5457">
        <v>75364.350000000006</v>
      </c>
      <c r="AC5457">
        <v>10.67</v>
      </c>
      <c r="AD5457">
        <v>-61.95</v>
      </c>
      <c r="AE5457">
        <v>-17.37</v>
      </c>
      <c r="AF5457">
        <v>28.04</v>
      </c>
      <c r="AG5457">
        <v>100</v>
      </c>
      <c r="AH5457">
        <v>0</v>
      </c>
      <c r="AI5457">
        <v>0</v>
      </c>
      <c r="AJ5457">
        <v>100</v>
      </c>
      <c r="AK5457">
        <v>44.29</v>
      </c>
      <c r="AL5457">
        <v>-32.049999999999997</v>
      </c>
      <c r="AM5457">
        <v>-20.9</v>
      </c>
      <c r="AN5457">
        <v>65.19</v>
      </c>
      <c r="AO5457">
        <v>35.29</v>
      </c>
      <c r="AP5457">
        <v>-25.54</v>
      </c>
      <c r="AQ5457">
        <v>-12.1</v>
      </c>
      <c r="AR5457">
        <v>47.39</v>
      </c>
      <c r="AS5457">
        <v>13.36</v>
      </c>
      <c r="AT5457">
        <v>-53.64</v>
      </c>
      <c r="AU5457">
        <v>-15.46</v>
      </c>
      <c r="AV5457">
        <v>28.83</v>
      </c>
    </row>
    <row r="5458" spans="1:48" x14ac:dyDescent="0.35">
      <c r="A5458" t="s">
        <v>127</v>
      </c>
      <c r="B5458" t="s">
        <v>53</v>
      </c>
      <c r="C5458" t="s">
        <v>142</v>
      </c>
      <c r="D5458" t="s">
        <v>129</v>
      </c>
      <c r="E5458">
        <v>239998.33</v>
      </c>
      <c r="F5458">
        <v>-1.79</v>
      </c>
      <c r="G5458">
        <v>-4374.25</v>
      </c>
      <c r="H5458">
        <v>244372.58</v>
      </c>
      <c r="I5458">
        <v>0</v>
      </c>
      <c r="J5458">
        <v>0</v>
      </c>
      <c r="K5458">
        <v>0</v>
      </c>
      <c r="L5458">
        <v>0</v>
      </c>
      <c r="M5458">
        <v>8882.07</v>
      </c>
      <c r="N5458">
        <v>-5.08</v>
      </c>
      <c r="O5458">
        <v>-474.9</v>
      </c>
      <c r="P5458">
        <v>9356.9699999999993</v>
      </c>
      <c r="Q5458">
        <v>0</v>
      </c>
      <c r="R5458">
        <v>0</v>
      </c>
      <c r="S5458">
        <v>0</v>
      </c>
      <c r="T5458">
        <v>0</v>
      </c>
      <c r="U5458">
        <v>1.88</v>
      </c>
      <c r="V5458">
        <v>3.46</v>
      </c>
      <c r="W5458">
        <v>0.06</v>
      </c>
      <c r="X5458">
        <v>1.81</v>
      </c>
      <c r="Y5458">
        <v>127983.74</v>
      </c>
      <c r="Z5458">
        <v>-5.08</v>
      </c>
      <c r="AA5458">
        <v>-6842.91</v>
      </c>
      <c r="AB5458">
        <v>134826.65</v>
      </c>
      <c r="AC5458">
        <v>3.59</v>
      </c>
      <c r="AD5458">
        <v>0</v>
      </c>
      <c r="AE5458">
        <v>3.59</v>
      </c>
      <c r="AF5458">
        <v>0</v>
      </c>
      <c r="AG5458">
        <v>100</v>
      </c>
      <c r="AH5458">
        <v>0</v>
      </c>
      <c r="AI5458">
        <v>0</v>
      </c>
      <c r="AJ5458">
        <v>100</v>
      </c>
      <c r="AK5458">
        <v>9.34</v>
      </c>
      <c r="AL5458">
        <v>0</v>
      </c>
      <c r="AM5458">
        <v>9.34</v>
      </c>
      <c r="AN5458">
        <v>0</v>
      </c>
      <c r="AO5458">
        <v>3.91</v>
      </c>
      <c r="AP5458">
        <v>0</v>
      </c>
      <c r="AQ5458">
        <v>3.91</v>
      </c>
      <c r="AR5458">
        <v>0</v>
      </c>
      <c r="AS5458">
        <v>3.55</v>
      </c>
      <c r="AT5458">
        <v>0</v>
      </c>
      <c r="AU5458">
        <v>3.55</v>
      </c>
      <c r="AV5458">
        <v>0</v>
      </c>
    </row>
    <row r="5459" spans="1:48" x14ac:dyDescent="0.35">
      <c r="A5459" t="s">
        <v>127</v>
      </c>
      <c r="B5459" t="s">
        <v>53</v>
      </c>
      <c r="C5459" t="s">
        <v>142</v>
      </c>
      <c r="D5459" t="s">
        <v>130</v>
      </c>
      <c r="E5459">
        <v>2701.8</v>
      </c>
      <c r="F5459">
        <v>143.41999999999999</v>
      </c>
      <c r="G5459">
        <v>1591.87</v>
      </c>
      <c r="H5459">
        <v>1109.93</v>
      </c>
      <c r="I5459">
        <v>1.1299999999999999</v>
      </c>
      <c r="J5459">
        <v>0</v>
      </c>
      <c r="K5459">
        <v>0.67</v>
      </c>
      <c r="L5459">
        <v>0.45</v>
      </c>
      <c r="M5459">
        <v>104.32</v>
      </c>
      <c r="N5459">
        <v>128.34</v>
      </c>
      <c r="O5459">
        <v>58.63</v>
      </c>
      <c r="P5459">
        <v>45.69</v>
      </c>
      <c r="Q5459">
        <v>1.17</v>
      </c>
      <c r="R5459">
        <v>0</v>
      </c>
      <c r="S5459">
        <v>0.69</v>
      </c>
      <c r="T5459">
        <v>0.49</v>
      </c>
      <c r="U5459">
        <v>1.8</v>
      </c>
      <c r="V5459">
        <v>6.61</v>
      </c>
      <c r="W5459">
        <v>0.11</v>
      </c>
      <c r="X5459">
        <v>1.69</v>
      </c>
      <c r="Y5459">
        <v>1503.13</v>
      </c>
      <c r="Z5459">
        <v>128.34</v>
      </c>
      <c r="AA5459">
        <v>844.83</v>
      </c>
      <c r="AB5459">
        <v>658.3</v>
      </c>
      <c r="AC5459">
        <v>3.38</v>
      </c>
      <c r="AD5459">
        <v>0</v>
      </c>
      <c r="AE5459">
        <v>3.38</v>
      </c>
      <c r="AF5459">
        <v>0</v>
      </c>
      <c r="AG5459">
        <v>28.09</v>
      </c>
      <c r="AH5459">
        <v>0</v>
      </c>
      <c r="AI5459">
        <v>10.39</v>
      </c>
      <c r="AJ5459">
        <v>17.7</v>
      </c>
      <c r="AK5459">
        <v>6.4</v>
      </c>
      <c r="AL5459">
        <v>0</v>
      </c>
      <c r="AM5459">
        <v>6.4</v>
      </c>
      <c r="AN5459">
        <v>0</v>
      </c>
      <c r="AO5459">
        <v>1.59</v>
      </c>
      <c r="AP5459">
        <v>0</v>
      </c>
      <c r="AQ5459">
        <v>1.59</v>
      </c>
      <c r="AR5459">
        <v>0</v>
      </c>
      <c r="AS5459">
        <v>3.48</v>
      </c>
      <c r="AT5459">
        <v>0</v>
      </c>
      <c r="AU5459">
        <v>3.48</v>
      </c>
      <c r="AV5459">
        <v>0</v>
      </c>
    </row>
    <row r="5460" spans="1:48" x14ac:dyDescent="0.35">
      <c r="A5460" t="s">
        <v>127</v>
      </c>
      <c r="B5460" t="s">
        <v>53</v>
      </c>
      <c r="C5460" t="s">
        <v>142</v>
      </c>
      <c r="D5460" t="s">
        <v>131</v>
      </c>
      <c r="E5460">
        <v>104740.69</v>
      </c>
      <c r="F5460">
        <v>6.13</v>
      </c>
      <c r="G5460">
        <v>6049.55</v>
      </c>
      <c r="H5460">
        <v>98691.14</v>
      </c>
      <c r="I5460">
        <v>43.64</v>
      </c>
      <c r="J5460">
        <v>0</v>
      </c>
      <c r="K5460">
        <v>3.26</v>
      </c>
      <c r="L5460">
        <v>40.39</v>
      </c>
      <c r="M5460">
        <v>3885.26</v>
      </c>
      <c r="N5460">
        <v>3.55</v>
      </c>
      <c r="O5460">
        <v>133.04</v>
      </c>
      <c r="P5460">
        <v>3752.22</v>
      </c>
      <c r="Q5460">
        <v>43.74</v>
      </c>
      <c r="R5460">
        <v>0</v>
      </c>
      <c r="S5460">
        <v>3.64</v>
      </c>
      <c r="T5460">
        <v>40.1</v>
      </c>
      <c r="U5460">
        <v>1.87</v>
      </c>
      <c r="V5460">
        <v>2.5</v>
      </c>
      <c r="W5460">
        <v>0.05</v>
      </c>
      <c r="X5460">
        <v>1.83</v>
      </c>
      <c r="Y5460">
        <v>55983.61</v>
      </c>
      <c r="Z5460">
        <v>3.55</v>
      </c>
      <c r="AA5460">
        <v>1916.97</v>
      </c>
      <c r="AB5460">
        <v>54066.64</v>
      </c>
      <c r="AC5460">
        <v>3.1</v>
      </c>
      <c r="AD5460">
        <v>0</v>
      </c>
      <c r="AE5460">
        <v>3.1</v>
      </c>
      <c r="AF5460">
        <v>0</v>
      </c>
      <c r="AG5460">
        <v>100</v>
      </c>
      <c r="AH5460">
        <v>0</v>
      </c>
      <c r="AI5460">
        <v>0</v>
      </c>
      <c r="AJ5460">
        <v>100</v>
      </c>
      <c r="AK5460">
        <v>9.34</v>
      </c>
      <c r="AL5460">
        <v>0</v>
      </c>
      <c r="AM5460">
        <v>9.34</v>
      </c>
      <c r="AN5460">
        <v>0</v>
      </c>
      <c r="AO5460">
        <v>3.91</v>
      </c>
      <c r="AP5460">
        <v>0</v>
      </c>
      <c r="AQ5460">
        <v>3.91</v>
      </c>
      <c r="AR5460">
        <v>0</v>
      </c>
      <c r="AS5460">
        <v>3.06</v>
      </c>
      <c r="AT5460">
        <v>0</v>
      </c>
      <c r="AU5460">
        <v>3.06</v>
      </c>
      <c r="AV5460">
        <v>0</v>
      </c>
    </row>
    <row r="5461" spans="1:48" x14ac:dyDescent="0.35">
      <c r="A5461" t="s">
        <v>127</v>
      </c>
      <c r="B5461" t="s">
        <v>53</v>
      </c>
      <c r="C5461" t="s">
        <v>142</v>
      </c>
      <c r="D5461" t="s">
        <v>132</v>
      </c>
      <c r="E5461">
        <v>132555.84</v>
      </c>
      <c r="F5461">
        <v>-8.2799999999999994</v>
      </c>
      <c r="G5461">
        <v>-11970.32</v>
      </c>
      <c r="H5461">
        <v>144526.16</v>
      </c>
      <c r="I5461">
        <v>55.23</v>
      </c>
      <c r="J5461">
        <v>0</v>
      </c>
      <c r="K5461">
        <v>-3.91</v>
      </c>
      <c r="L5461">
        <v>59.14</v>
      </c>
      <c r="M5461">
        <v>4892.49</v>
      </c>
      <c r="N5461">
        <v>-11.96</v>
      </c>
      <c r="O5461">
        <v>-664.77</v>
      </c>
      <c r="P5461">
        <v>5557.26</v>
      </c>
      <c r="Q5461">
        <v>55.08</v>
      </c>
      <c r="R5461">
        <v>0</v>
      </c>
      <c r="S5461">
        <v>-4.3099999999999996</v>
      </c>
      <c r="T5461">
        <v>59.39</v>
      </c>
      <c r="U5461">
        <v>1.88</v>
      </c>
      <c r="V5461">
        <v>4.18</v>
      </c>
      <c r="W5461">
        <v>0.08</v>
      </c>
      <c r="X5461">
        <v>1.8</v>
      </c>
      <c r="Y5461">
        <v>70497.009999999995</v>
      </c>
      <c r="Z5461">
        <v>-11.96</v>
      </c>
      <c r="AA5461">
        <v>-9578.7999999999993</v>
      </c>
      <c r="AB5461">
        <v>80075.8</v>
      </c>
      <c r="AC5461">
        <v>3.99</v>
      </c>
      <c r="AD5461">
        <v>0</v>
      </c>
      <c r="AE5461">
        <v>3.99</v>
      </c>
      <c r="AF5461">
        <v>0</v>
      </c>
      <c r="AG5461">
        <v>100</v>
      </c>
      <c r="AH5461">
        <v>0</v>
      </c>
      <c r="AI5461">
        <v>0</v>
      </c>
      <c r="AJ5461">
        <v>100</v>
      </c>
      <c r="AK5461">
        <v>6.4</v>
      </c>
      <c r="AL5461">
        <v>0</v>
      </c>
      <c r="AM5461">
        <v>6.4</v>
      </c>
      <c r="AN5461">
        <v>0</v>
      </c>
      <c r="AO5461">
        <v>3.19</v>
      </c>
      <c r="AP5461">
        <v>0</v>
      </c>
      <c r="AQ5461">
        <v>3.19</v>
      </c>
      <c r="AR5461">
        <v>0</v>
      </c>
      <c r="AS5461">
        <v>3.94</v>
      </c>
      <c r="AT5461">
        <v>0</v>
      </c>
      <c r="AU5461">
        <v>3.94</v>
      </c>
      <c r="AV5461">
        <v>0</v>
      </c>
    </row>
    <row r="5462" spans="1:48" x14ac:dyDescent="0.35">
      <c r="A5462" t="s">
        <v>127</v>
      </c>
      <c r="B5462" t="s">
        <v>53</v>
      </c>
      <c r="C5462" t="s">
        <v>142</v>
      </c>
      <c r="D5462" t="s">
        <v>133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 x14ac:dyDescent="0.35">
      <c r="A5463" t="s">
        <v>127</v>
      </c>
      <c r="B5463" t="s">
        <v>53</v>
      </c>
      <c r="C5463" t="s">
        <v>142</v>
      </c>
      <c r="D5463" t="s">
        <v>271</v>
      </c>
      <c r="E5463">
        <v>104740.69</v>
      </c>
      <c r="F5463">
        <v>6.13</v>
      </c>
      <c r="G5463">
        <v>6049.55</v>
      </c>
      <c r="H5463">
        <v>98691.14</v>
      </c>
      <c r="I5463">
        <v>43.64</v>
      </c>
      <c r="J5463">
        <v>0</v>
      </c>
      <c r="K5463">
        <v>3.26</v>
      </c>
      <c r="L5463">
        <v>40.39</v>
      </c>
      <c r="M5463">
        <v>3885.26</v>
      </c>
      <c r="N5463">
        <v>3.55</v>
      </c>
      <c r="O5463">
        <v>133.04</v>
      </c>
      <c r="P5463">
        <v>3752.22</v>
      </c>
      <c r="Q5463">
        <v>43.74</v>
      </c>
      <c r="R5463">
        <v>0</v>
      </c>
      <c r="S5463">
        <v>3.64</v>
      </c>
      <c r="T5463">
        <v>40.1</v>
      </c>
      <c r="U5463">
        <v>1.87</v>
      </c>
      <c r="V5463">
        <v>2.5</v>
      </c>
      <c r="W5463">
        <v>0.05</v>
      </c>
      <c r="X5463">
        <v>1.83</v>
      </c>
      <c r="Y5463">
        <v>55983.61</v>
      </c>
      <c r="Z5463">
        <v>3.55</v>
      </c>
      <c r="AA5463">
        <v>1916.97</v>
      </c>
      <c r="AB5463">
        <v>54066.64</v>
      </c>
      <c r="AC5463">
        <v>3.1</v>
      </c>
      <c r="AD5463">
        <v>0</v>
      </c>
      <c r="AE5463">
        <v>3.1</v>
      </c>
      <c r="AF5463">
        <v>0</v>
      </c>
      <c r="AG5463">
        <v>100</v>
      </c>
      <c r="AH5463">
        <v>0</v>
      </c>
      <c r="AI5463">
        <v>0</v>
      </c>
      <c r="AJ5463">
        <v>100</v>
      </c>
      <c r="AK5463">
        <v>9.34</v>
      </c>
      <c r="AL5463">
        <v>0</v>
      </c>
      <c r="AM5463">
        <v>9.34</v>
      </c>
      <c r="AN5463">
        <v>0</v>
      </c>
      <c r="AO5463">
        <v>3.91</v>
      </c>
      <c r="AP5463">
        <v>0</v>
      </c>
      <c r="AQ5463">
        <v>3.91</v>
      </c>
      <c r="AR5463">
        <v>0</v>
      </c>
      <c r="AS5463">
        <v>3.06</v>
      </c>
      <c r="AT5463">
        <v>0</v>
      </c>
      <c r="AU5463">
        <v>3.06</v>
      </c>
      <c r="AV5463">
        <v>0</v>
      </c>
    </row>
    <row r="5464" spans="1:48" x14ac:dyDescent="0.35">
      <c r="A5464" t="s">
        <v>127</v>
      </c>
      <c r="B5464" t="s">
        <v>53</v>
      </c>
      <c r="C5464" t="s">
        <v>142</v>
      </c>
      <c r="D5464" t="s">
        <v>272</v>
      </c>
      <c r="E5464">
        <v>2701.8</v>
      </c>
      <c r="F5464">
        <v>143.41999999999999</v>
      </c>
      <c r="G5464">
        <v>1591.87</v>
      </c>
      <c r="H5464">
        <v>1109.93</v>
      </c>
      <c r="I5464">
        <v>1.1299999999999999</v>
      </c>
      <c r="J5464">
        <v>0</v>
      </c>
      <c r="K5464">
        <v>0.67</v>
      </c>
      <c r="L5464">
        <v>0.45</v>
      </c>
      <c r="M5464">
        <v>104.32</v>
      </c>
      <c r="N5464">
        <v>128.34</v>
      </c>
      <c r="O5464">
        <v>58.63</v>
      </c>
      <c r="P5464">
        <v>45.69</v>
      </c>
      <c r="Q5464">
        <v>1.17</v>
      </c>
      <c r="R5464">
        <v>0</v>
      </c>
      <c r="S5464">
        <v>0.69</v>
      </c>
      <c r="T5464">
        <v>0.49</v>
      </c>
      <c r="U5464">
        <v>1.8</v>
      </c>
      <c r="V5464">
        <v>6.61</v>
      </c>
      <c r="W5464">
        <v>0.11</v>
      </c>
      <c r="X5464">
        <v>1.69</v>
      </c>
      <c r="Y5464">
        <v>1503.13</v>
      </c>
      <c r="Z5464">
        <v>128.34</v>
      </c>
      <c r="AA5464">
        <v>844.83</v>
      </c>
      <c r="AB5464">
        <v>658.3</v>
      </c>
      <c r="AC5464">
        <v>3.38</v>
      </c>
      <c r="AD5464">
        <v>0</v>
      </c>
      <c r="AE5464">
        <v>3.38</v>
      </c>
      <c r="AF5464">
        <v>0</v>
      </c>
      <c r="AG5464">
        <v>28.09</v>
      </c>
      <c r="AH5464">
        <v>0</v>
      </c>
      <c r="AI5464">
        <v>10.39</v>
      </c>
      <c r="AJ5464">
        <v>17.7</v>
      </c>
      <c r="AK5464">
        <v>6.4</v>
      </c>
      <c r="AL5464">
        <v>0</v>
      </c>
      <c r="AM5464">
        <v>6.4</v>
      </c>
      <c r="AN5464">
        <v>0</v>
      </c>
      <c r="AO5464">
        <v>1.59</v>
      </c>
      <c r="AP5464">
        <v>0</v>
      </c>
      <c r="AQ5464">
        <v>1.59</v>
      </c>
      <c r="AR5464">
        <v>0</v>
      </c>
      <c r="AS5464">
        <v>3.48</v>
      </c>
      <c r="AT5464">
        <v>0</v>
      </c>
      <c r="AU5464">
        <v>3.48</v>
      </c>
      <c r="AV5464">
        <v>0</v>
      </c>
    </row>
    <row r="5465" spans="1:48" x14ac:dyDescent="0.35">
      <c r="A5465" t="s">
        <v>127</v>
      </c>
      <c r="B5465" t="s">
        <v>53</v>
      </c>
      <c r="C5465" t="s">
        <v>142</v>
      </c>
      <c r="D5465" t="s">
        <v>273</v>
      </c>
      <c r="E5465">
        <v>132555.84</v>
      </c>
      <c r="F5465">
        <v>-8.2799999999999994</v>
      </c>
      <c r="G5465">
        <v>-11970.32</v>
      </c>
      <c r="H5465">
        <v>144526.16</v>
      </c>
      <c r="I5465">
        <v>55.23</v>
      </c>
      <c r="J5465">
        <v>0</v>
      </c>
      <c r="K5465">
        <v>-3.91</v>
      </c>
      <c r="L5465">
        <v>59.14</v>
      </c>
      <c r="M5465">
        <v>4892.49</v>
      </c>
      <c r="N5465">
        <v>-11.96</v>
      </c>
      <c r="O5465">
        <v>-664.77</v>
      </c>
      <c r="P5465">
        <v>5557.26</v>
      </c>
      <c r="Q5465">
        <v>55.08</v>
      </c>
      <c r="R5465">
        <v>0</v>
      </c>
      <c r="S5465">
        <v>-4.3099999999999996</v>
      </c>
      <c r="T5465">
        <v>59.39</v>
      </c>
      <c r="U5465">
        <v>1.88</v>
      </c>
      <c r="V5465">
        <v>4.18</v>
      </c>
      <c r="W5465">
        <v>0.08</v>
      </c>
      <c r="X5465">
        <v>1.8</v>
      </c>
      <c r="Y5465">
        <v>70497.009999999995</v>
      </c>
      <c r="Z5465">
        <v>-11.96</v>
      </c>
      <c r="AA5465">
        <v>-9578.7999999999993</v>
      </c>
      <c r="AB5465">
        <v>80075.8</v>
      </c>
      <c r="AC5465">
        <v>3.99</v>
      </c>
      <c r="AD5465">
        <v>0</v>
      </c>
      <c r="AE5465">
        <v>3.99</v>
      </c>
      <c r="AF5465">
        <v>0</v>
      </c>
      <c r="AG5465">
        <v>100</v>
      </c>
      <c r="AH5465">
        <v>0</v>
      </c>
      <c r="AI5465">
        <v>0</v>
      </c>
      <c r="AJ5465">
        <v>100</v>
      </c>
      <c r="AK5465">
        <v>6.4</v>
      </c>
      <c r="AL5465">
        <v>0</v>
      </c>
      <c r="AM5465">
        <v>6.4</v>
      </c>
      <c r="AN5465">
        <v>0</v>
      </c>
      <c r="AO5465">
        <v>3.19</v>
      </c>
      <c r="AP5465">
        <v>0</v>
      </c>
      <c r="AQ5465">
        <v>3.19</v>
      </c>
      <c r="AR5465">
        <v>0</v>
      </c>
      <c r="AS5465">
        <v>3.94</v>
      </c>
      <c r="AT5465">
        <v>0</v>
      </c>
      <c r="AU5465">
        <v>3.94</v>
      </c>
      <c r="AV5465">
        <v>0</v>
      </c>
    </row>
    <row r="5466" spans="1:48" x14ac:dyDescent="0.35">
      <c r="A5466" t="s">
        <v>127</v>
      </c>
      <c r="B5466" t="s">
        <v>53</v>
      </c>
      <c r="C5466" t="s">
        <v>143</v>
      </c>
      <c r="D5466" t="s">
        <v>129</v>
      </c>
      <c r="E5466">
        <v>1588.05</v>
      </c>
      <c r="F5466">
        <v>-66.930000000000007</v>
      </c>
      <c r="G5466">
        <v>-3213.7</v>
      </c>
      <c r="H5466">
        <v>4801.75</v>
      </c>
      <c r="I5466">
        <v>0</v>
      </c>
      <c r="J5466">
        <v>0</v>
      </c>
      <c r="K5466">
        <v>0</v>
      </c>
      <c r="L5466">
        <v>0</v>
      </c>
      <c r="M5466">
        <v>83.89</v>
      </c>
      <c r="N5466">
        <v>-73.73</v>
      </c>
      <c r="O5466">
        <v>-235.4</v>
      </c>
      <c r="P5466">
        <v>319.29000000000002</v>
      </c>
      <c r="Q5466">
        <v>0</v>
      </c>
      <c r="R5466">
        <v>0</v>
      </c>
      <c r="S5466">
        <v>0</v>
      </c>
      <c r="T5466">
        <v>0</v>
      </c>
      <c r="U5466">
        <v>3.02</v>
      </c>
      <c r="V5466">
        <v>-3.47</v>
      </c>
      <c r="W5466">
        <v>-0.11</v>
      </c>
      <c r="X5466">
        <v>3.13</v>
      </c>
      <c r="Y5466">
        <v>525.17999999999995</v>
      </c>
      <c r="Z5466">
        <v>-65.739999999999995</v>
      </c>
      <c r="AA5466">
        <v>-1007.65</v>
      </c>
      <c r="AB5466">
        <v>1532.83</v>
      </c>
      <c r="AC5466">
        <v>0</v>
      </c>
      <c r="AD5466">
        <v>-100</v>
      </c>
      <c r="AE5466">
        <v>-9.18</v>
      </c>
      <c r="AF5466">
        <v>9.18</v>
      </c>
      <c r="AG5466">
        <v>66.84</v>
      </c>
      <c r="AH5466">
        <v>0</v>
      </c>
      <c r="AI5466">
        <v>-11.42</v>
      </c>
      <c r="AJ5466">
        <v>78.25</v>
      </c>
      <c r="AK5466">
        <v>0</v>
      </c>
      <c r="AL5466">
        <v>-100</v>
      </c>
      <c r="AM5466">
        <v>-37.56</v>
      </c>
      <c r="AN5466">
        <v>37.56</v>
      </c>
      <c r="AO5466">
        <v>0</v>
      </c>
      <c r="AP5466">
        <v>-100</v>
      </c>
      <c r="AQ5466">
        <v>-26.91</v>
      </c>
      <c r="AR5466">
        <v>26.91</v>
      </c>
      <c r="AS5466">
        <v>0</v>
      </c>
      <c r="AT5466">
        <v>-100</v>
      </c>
      <c r="AU5466">
        <v>-9.42</v>
      </c>
      <c r="AV5466">
        <v>9.42</v>
      </c>
    </row>
    <row r="5467" spans="1:48" x14ac:dyDescent="0.35">
      <c r="A5467" t="s">
        <v>127</v>
      </c>
      <c r="B5467" t="s">
        <v>53</v>
      </c>
      <c r="C5467" t="s">
        <v>143</v>
      </c>
      <c r="D5467" t="s">
        <v>130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</row>
    <row r="5468" spans="1:48" x14ac:dyDescent="0.35">
      <c r="A5468" t="s">
        <v>127</v>
      </c>
      <c r="B5468" t="s">
        <v>53</v>
      </c>
      <c r="C5468" t="s">
        <v>143</v>
      </c>
      <c r="D5468" t="s">
        <v>131</v>
      </c>
      <c r="E5468">
        <v>1416.18</v>
      </c>
      <c r="F5468">
        <v>0</v>
      </c>
      <c r="G5468">
        <v>1416.18</v>
      </c>
      <c r="H5468">
        <v>0</v>
      </c>
      <c r="I5468">
        <v>89.18</v>
      </c>
      <c r="J5468">
        <v>0</v>
      </c>
      <c r="K5468">
        <v>89.18</v>
      </c>
      <c r="L5468">
        <v>0</v>
      </c>
      <c r="M5468">
        <v>73.42</v>
      </c>
      <c r="N5468">
        <v>0</v>
      </c>
      <c r="O5468">
        <v>73.42</v>
      </c>
      <c r="P5468">
        <v>0</v>
      </c>
      <c r="Q5468">
        <v>87.52</v>
      </c>
      <c r="R5468">
        <v>0</v>
      </c>
      <c r="S5468">
        <v>87.52</v>
      </c>
      <c r="T5468">
        <v>0</v>
      </c>
      <c r="U5468">
        <v>3.01</v>
      </c>
      <c r="V5468">
        <v>0</v>
      </c>
      <c r="W5468">
        <v>3.01</v>
      </c>
      <c r="X5468">
        <v>0</v>
      </c>
      <c r="Y5468">
        <v>469.74</v>
      </c>
      <c r="Z5468">
        <v>0</v>
      </c>
      <c r="AA5468">
        <v>469.74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60.43</v>
      </c>
      <c r="AH5468">
        <v>0</v>
      </c>
      <c r="AI5468">
        <v>60.43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</row>
    <row r="5469" spans="1:48" x14ac:dyDescent="0.35">
      <c r="A5469" t="s">
        <v>127</v>
      </c>
      <c r="B5469" t="s">
        <v>53</v>
      </c>
      <c r="C5469" t="s">
        <v>143</v>
      </c>
      <c r="D5469" t="s">
        <v>132</v>
      </c>
      <c r="E5469">
        <v>171.87</v>
      </c>
      <c r="F5469">
        <v>-96.42</v>
      </c>
      <c r="G5469">
        <v>-4629.88</v>
      </c>
      <c r="H5469">
        <v>4801.75</v>
      </c>
      <c r="I5469">
        <v>10.82</v>
      </c>
      <c r="J5469">
        <v>0</v>
      </c>
      <c r="K5469">
        <v>-89.18</v>
      </c>
      <c r="L5469">
        <v>100</v>
      </c>
      <c r="M5469">
        <v>10.47</v>
      </c>
      <c r="N5469">
        <v>-96.72</v>
      </c>
      <c r="O5469">
        <v>-308.82</v>
      </c>
      <c r="P5469">
        <v>319.29000000000002</v>
      </c>
      <c r="Q5469">
        <v>12.48</v>
      </c>
      <c r="R5469">
        <v>0</v>
      </c>
      <c r="S5469">
        <v>-87.52</v>
      </c>
      <c r="T5469">
        <v>100</v>
      </c>
      <c r="U5469">
        <v>3.1</v>
      </c>
      <c r="V5469">
        <v>-1.04</v>
      </c>
      <c r="W5469">
        <v>-0.03</v>
      </c>
      <c r="X5469">
        <v>3.13</v>
      </c>
      <c r="Y5469">
        <v>55.44</v>
      </c>
      <c r="Z5469">
        <v>-96.38</v>
      </c>
      <c r="AA5469">
        <v>-1477.39</v>
      </c>
      <c r="AB5469">
        <v>1532.83</v>
      </c>
      <c r="AC5469">
        <v>0</v>
      </c>
      <c r="AD5469">
        <v>-100</v>
      </c>
      <c r="AE5469">
        <v>-9.18</v>
      </c>
      <c r="AF5469">
        <v>9.18</v>
      </c>
      <c r="AG5469">
        <v>14.57</v>
      </c>
      <c r="AH5469">
        <v>0</v>
      </c>
      <c r="AI5469">
        <v>-63.69</v>
      </c>
      <c r="AJ5469">
        <v>78.25</v>
      </c>
      <c r="AK5469">
        <v>0</v>
      </c>
      <c r="AL5469">
        <v>-100</v>
      </c>
      <c r="AM5469">
        <v>-37.56</v>
      </c>
      <c r="AN5469">
        <v>37.56</v>
      </c>
      <c r="AO5469">
        <v>0</v>
      </c>
      <c r="AP5469">
        <v>-100</v>
      </c>
      <c r="AQ5469">
        <v>-26.91</v>
      </c>
      <c r="AR5469">
        <v>26.91</v>
      </c>
      <c r="AS5469">
        <v>0</v>
      </c>
      <c r="AT5469">
        <v>-100</v>
      </c>
      <c r="AU5469">
        <v>-9.42</v>
      </c>
      <c r="AV5469">
        <v>9.42</v>
      </c>
    </row>
    <row r="5470" spans="1:48" x14ac:dyDescent="0.35">
      <c r="A5470" t="s">
        <v>127</v>
      </c>
      <c r="B5470" t="s">
        <v>53</v>
      </c>
      <c r="C5470" t="s">
        <v>143</v>
      </c>
      <c r="D5470" t="s">
        <v>133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</row>
    <row r="5471" spans="1:48" x14ac:dyDescent="0.35">
      <c r="A5471" t="s">
        <v>127</v>
      </c>
      <c r="B5471" t="s">
        <v>53</v>
      </c>
      <c r="C5471" t="s">
        <v>143</v>
      </c>
      <c r="D5471" t="s">
        <v>271</v>
      </c>
      <c r="E5471">
        <v>1416.18</v>
      </c>
      <c r="F5471">
        <v>0</v>
      </c>
      <c r="G5471">
        <v>1416.18</v>
      </c>
      <c r="H5471">
        <v>0</v>
      </c>
      <c r="I5471">
        <v>89.18</v>
      </c>
      <c r="J5471">
        <v>0</v>
      </c>
      <c r="K5471">
        <v>89.18</v>
      </c>
      <c r="L5471">
        <v>0</v>
      </c>
      <c r="M5471">
        <v>73.42</v>
      </c>
      <c r="N5471">
        <v>0</v>
      </c>
      <c r="O5471">
        <v>73.42</v>
      </c>
      <c r="P5471">
        <v>0</v>
      </c>
      <c r="Q5471">
        <v>87.52</v>
      </c>
      <c r="R5471">
        <v>0</v>
      </c>
      <c r="S5471">
        <v>87.52</v>
      </c>
      <c r="T5471">
        <v>0</v>
      </c>
      <c r="U5471">
        <v>3.01</v>
      </c>
      <c r="V5471">
        <v>0</v>
      </c>
      <c r="W5471">
        <v>3.01</v>
      </c>
      <c r="X5471">
        <v>0</v>
      </c>
      <c r="Y5471">
        <v>469.74</v>
      </c>
      <c r="Z5471">
        <v>0</v>
      </c>
      <c r="AA5471">
        <v>469.74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60.43</v>
      </c>
      <c r="AH5471">
        <v>0</v>
      </c>
      <c r="AI5471">
        <v>60.43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</row>
    <row r="5472" spans="1:48" x14ac:dyDescent="0.35">
      <c r="A5472" t="s">
        <v>127</v>
      </c>
      <c r="B5472" t="s">
        <v>53</v>
      </c>
      <c r="C5472" t="s">
        <v>143</v>
      </c>
      <c r="D5472" t="s">
        <v>272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 x14ac:dyDescent="0.35">
      <c r="A5473" t="s">
        <v>127</v>
      </c>
      <c r="B5473" t="s">
        <v>53</v>
      </c>
      <c r="C5473" t="s">
        <v>143</v>
      </c>
      <c r="D5473" t="s">
        <v>273</v>
      </c>
      <c r="E5473">
        <v>171.87</v>
      </c>
      <c r="F5473">
        <v>-96.42</v>
      </c>
      <c r="G5473">
        <v>-4629.88</v>
      </c>
      <c r="H5473">
        <v>4801.75</v>
      </c>
      <c r="I5473">
        <v>10.82</v>
      </c>
      <c r="J5473">
        <v>0</v>
      </c>
      <c r="K5473">
        <v>-89.18</v>
      </c>
      <c r="L5473">
        <v>100</v>
      </c>
      <c r="M5473">
        <v>10.47</v>
      </c>
      <c r="N5473">
        <v>-96.72</v>
      </c>
      <c r="O5473">
        <v>-308.82</v>
      </c>
      <c r="P5473">
        <v>319.29000000000002</v>
      </c>
      <c r="Q5473">
        <v>12.48</v>
      </c>
      <c r="R5473">
        <v>0</v>
      </c>
      <c r="S5473">
        <v>-87.52</v>
      </c>
      <c r="T5473">
        <v>100</v>
      </c>
      <c r="U5473">
        <v>3.1</v>
      </c>
      <c r="V5473">
        <v>-1.04</v>
      </c>
      <c r="W5473">
        <v>-0.03</v>
      </c>
      <c r="X5473">
        <v>3.13</v>
      </c>
      <c r="Y5473">
        <v>55.44</v>
      </c>
      <c r="Z5473">
        <v>-96.38</v>
      </c>
      <c r="AA5473">
        <v>-1477.39</v>
      </c>
      <c r="AB5473">
        <v>1532.83</v>
      </c>
      <c r="AC5473">
        <v>0</v>
      </c>
      <c r="AD5473">
        <v>-100</v>
      </c>
      <c r="AE5473">
        <v>-9.18</v>
      </c>
      <c r="AF5473">
        <v>9.18</v>
      </c>
      <c r="AG5473">
        <v>14.57</v>
      </c>
      <c r="AH5473">
        <v>0</v>
      </c>
      <c r="AI5473">
        <v>-63.69</v>
      </c>
      <c r="AJ5473">
        <v>78.25</v>
      </c>
      <c r="AK5473">
        <v>0</v>
      </c>
      <c r="AL5473">
        <v>-100</v>
      </c>
      <c r="AM5473">
        <v>-37.56</v>
      </c>
      <c r="AN5473">
        <v>37.56</v>
      </c>
      <c r="AO5473">
        <v>0</v>
      </c>
      <c r="AP5473">
        <v>-100</v>
      </c>
      <c r="AQ5473">
        <v>-26.91</v>
      </c>
      <c r="AR5473">
        <v>26.91</v>
      </c>
      <c r="AS5473">
        <v>0</v>
      </c>
      <c r="AT5473">
        <v>-100</v>
      </c>
      <c r="AU5473">
        <v>-9.42</v>
      </c>
      <c r="AV5473">
        <v>9.42</v>
      </c>
    </row>
    <row r="5474" spans="1:48" x14ac:dyDescent="0.35">
      <c r="A5474" t="s">
        <v>127</v>
      </c>
      <c r="B5474" t="s">
        <v>53</v>
      </c>
      <c r="C5474" t="s">
        <v>144</v>
      </c>
      <c r="D5474" t="s">
        <v>129</v>
      </c>
      <c r="E5474">
        <v>325661.94</v>
      </c>
      <c r="F5474">
        <v>-6.23</v>
      </c>
      <c r="G5474">
        <v>-21649.439999999999</v>
      </c>
      <c r="H5474">
        <v>347311.38</v>
      </c>
      <c r="I5474">
        <v>0</v>
      </c>
      <c r="J5474">
        <v>0</v>
      </c>
      <c r="K5474">
        <v>0</v>
      </c>
      <c r="L5474">
        <v>0</v>
      </c>
      <c r="M5474">
        <v>54149.38</v>
      </c>
      <c r="N5474">
        <v>-2.69</v>
      </c>
      <c r="O5474">
        <v>-1498.55</v>
      </c>
      <c r="P5474">
        <v>55647.94</v>
      </c>
      <c r="Q5474">
        <v>0</v>
      </c>
      <c r="R5474">
        <v>0</v>
      </c>
      <c r="S5474">
        <v>0</v>
      </c>
      <c r="T5474">
        <v>0</v>
      </c>
      <c r="U5474">
        <v>6.01</v>
      </c>
      <c r="V5474">
        <v>-3.64</v>
      </c>
      <c r="W5474">
        <v>-0.23</v>
      </c>
      <c r="X5474">
        <v>6.24</v>
      </c>
      <c r="Y5474">
        <v>54149.38</v>
      </c>
      <c r="Z5474">
        <v>-2.69</v>
      </c>
      <c r="AA5474">
        <v>-1498.55</v>
      </c>
      <c r="AB5474">
        <v>55647.94</v>
      </c>
      <c r="AC5474">
        <v>15.03</v>
      </c>
      <c r="AD5474">
        <v>-69</v>
      </c>
      <c r="AE5474">
        <v>-33.450000000000003</v>
      </c>
      <c r="AF5474">
        <v>48.48</v>
      </c>
      <c r="AG5474">
        <v>94.18</v>
      </c>
      <c r="AH5474">
        <v>0</v>
      </c>
      <c r="AI5474">
        <v>2.35</v>
      </c>
      <c r="AJ5474">
        <v>91.83</v>
      </c>
      <c r="AK5474">
        <v>13.83</v>
      </c>
      <c r="AL5474">
        <v>-78.83</v>
      </c>
      <c r="AM5474">
        <v>-51.5</v>
      </c>
      <c r="AN5474">
        <v>65.319999999999993</v>
      </c>
      <c r="AO5474">
        <v>13.84</v>
      </c>
      <c r="AP5474">
        <v>-58.02</v>
      </c>
      <c r="AQ5474">
        <v>-19.13</v>
      </c>
      <c r="AR5474">
        <v>32.97</v>
      </c>
      <c r="AS5474">
        <v>18.98</v>
      </c>
      <c r="AT5474">
        <v>-62.47</v>
      </c>
      <c r="AU5474">
        <v>-31.58</v>
      </c>
      <c r="AV5474">
        <v>50.56</v>
      </c>
    </row>
    <row r="5475" spans="1:48" x14ac:dyDescent="0.35">
      <c r="A5475" t="s">
        <v>127</v>
      </c>
      <c r="B5475" t="s">
        <v>53</v>
      </c>
      <c r="C5475" t="s">
        <v>144</v>
      </c>
      <c r="D5475" t="s">
        <v>130</v>
      </c>
      <c r="E5475">
        <v>49526.67</v>
      </c>
      <c r="F5475">
        <v>33.28</v>
      </c>
      <c r="G5475">
        <v>12366.29</v>
      </c>
      <c r="H5475">
        <v>37160.379999999997</v>
      </c>
      <c r="I5475">
        <v>15.21</v>
      </c>
      <c r="J5475">
        <v>0</v>
      </c>
      <c r="K5475">
        <v>4.51</v>
      </c>
      <c r="L5475">
        <v>10.7</v>
      </c>
      <c r="M5475">
        <v>6814.92</v>
      </c>
      <c r="N5475">
        <v>35.049999999999997</v>
      </c>
      <c r="O5475">
        <v>1768.8</v>
      </c>
      <c r="P5475">
        <v>5046.12</v>
      </c>
      <c r="Q5475">
        <v>12.59</v>
      </c>
      <c r="R5475">
        <v>0</v>
      </c>
      <c r="S5475">
        <v>3.52</v>
      </c>
      <c r="T5475">
        <v>9.07</v>
      </c>
      <c r="U5475">
        <v>7.27</v>
      </c>
      <c r="V5475">
        <v>-1.31</v>
      </c>
      <c r="W5475">
        <v>-0.1</v>
      </c>
      <c r="X5475">
        <v>7.36</v>
      </c>
      <c r="Y5475">
        <v>6814.92</v>
      </c>
      <c r="Z5475">
        <v>35.049999999999997</v>
      </c>
      <c r="AA5475">
        <v>1768.8</v>
      </c>
      <c r="AB5475">
        <v>5046.12</v>
      </c>
      <c r="AC5475">
        <v>72.78</v>
      </c>
      <c r="AD5475">
        <v>-3.96</v>
      </c>
      <c r="AE5475">
        <v>-3</v>
      </c>
      <c r="AF5475">
        <v>75.78</v>
      </c>
      <c r="AG5475">
        <v>39.380000000000003</v>
      </c>
      <c r="AH5475">
        <v>0</v>
      </c>
      <c r="AI5475">
        <v>-17.88</v>
      </c>
      <c r="AJ5475">
        <v>57.26</v>
      </c>
      <c r="AK5475">
        <v>11.69</v>
      </c>
      <c r="AL5475">
        <v>-59.35</v>
      </c>
      <c r="AM5475">
        <v>-17.059999999999999</v>
      </c>
      <c r="AN5475">
        <v>28.75</v>
      </c>
      <c r="AO5475">
        <v>11.7</v>
      </c>
      <c r="AP5475">
        <v>-8.4600000000000009</v>
      </c>
      <c r="AQ5475">
        <v>-1.08</v>
      </c>
      <c r="AR5475">
        <v>12.79</v>
      </c>
      <c r="AS5475">
        <v>75.650000000000006</v>
      </c>
      <c r="AT5475">
        <v>-2.5099999999999998</v>
      </c>
      <c r="AU5475">
        <v>-1.95</v>
      </c>
      <c r="AV5475">
        <v>77.599999999999994</v>
      </c>
    </row>
    <row r="5476" spans="1:48" x14ac:dyDescent="0.35">
      <c r="A5476" t="s">
        <v>127</v>
      </c>
      <c r="B5476" t="s">
        <v>53</v>
      </c>
      <c r="C5476" t="s">
        <v>144</v>
      </c>
      <c r="D5476" t="s">
        <v>131</v>
      </c>
      <c r="E5476">
        <v>112907.85</v>
      </c>
      <c r="F5476">
        <v>26.56</v>
      </c>
      <c r="G5476">
        <v>23691.9</v>
      </c>
      <c r="H5476">
        <v>89215.94</v>
      </c>
      <c r="I5476">
        <v>34.67</v>
      </c>
      <c r="J5476">
        <v>0</v>
      </c>
      <c r="K5476">
        <v>8.98</v>
      </c>
      <c r="L5476">
        <v>25.69</v>
      </c>
      <c r="M5476">
        <v>18796.97</v>
      </c>
      <c r="N5476">
        <v>35.58</v>
      </c>
      <c r="O5476">
        <v>4932.93</v>
      </c>
      <c r="P5476">
        <v>13864.04</v>
      </c>
      <c r="Q5476">
        <v>34.71</v>
      </c>
      <c r="R5476">
        <v>0</v>
      </c>
      <c r="S5476">
        <v>9.8000000000000007</v>
      </c>
      <c r="T5476">
        <v>24.91</v>
      </c>
      <c r="U5476">
        <v>6.01</v>
      </c>
      <c r="V5476">
        <v>-6.66</v>
      </c>
      <c r="W5476">
        <v>-0.43</v>
      </c>
      <c r="X5476">
        <v>6.44</v>
      </c>
      <c r="Y5476">
        <v>18796.97</v>
      </c>
      <c r="Z5476">
        <v>35.58</v>
      </c>
      <c r="AA5476">
        <v>4932.93</v>
      </c>
      <c r="AB5476">
        <v>13864.04</v>
      </c>
      <c r="AC5476">
        <v>4.43</v>
      </c>
      <c r="AD5476">
        <v>-91.86</v>
      </c>
      <c r="AE5476">
        <v>-49.92</v>
      </c>
      <c r="AF5476">
        <v>54.34</v>
      </c>
      <c r="AG5476">
        <v>63.04</v>
      </c>
      <c r="AH5476">
        <v>0</v>
      </c>
      <c r="AI5476">
        <v>-4.53</v>
      </c>
      <c r="AJ5476">
        <v>67.569999999999993</v>
      </c>
      <c r="AK5476">
        <v>6.48</v>
      </c>
      <c r="AL5476">
        <v>-87.17</v>
      </c>
      <c r="AM5476">
        <v>-44.04</v>
      </c>
      <c r="AN5476">
        <v>50.52</v>
      </c>
      <c r="AO5476">
        <v>6.48</v>
      </c>
      <c r="AP5476">
        <v>-74.41</v>
      </c>
      <c r="AQ5476">
        <v>-18.84</v>
      </c>
      <c r="AR5476">
        <v>25.33</v>
      </c>
      <c r="AS5476">
        <v>5.78</v>
      </c>
      <c r="AT5476">
        <v>-89.8</v>
      </c>
      <c r="AU5476">
        <v>-50.87</v>
      </c>
      <c r="AV5476">
        <v>56.65</v>
      </c>
    </row>
    <row r="5477" spans="1:48" x14ac:dyDescent="0.35">
      <c r="A5477" t="s">
        <v>127</v>
      </c>
      <c r="B5477" t="s">
        <v>53</v>
      </c>
      <c r="C5477" t="s">
        <v>144</v>
      </c>
      <c r="D5477" t="s">
        <v>132</v>
      </c>
      <c r="E5477">
        <v>163227.43</v>
      </c>
      <c r="F5477">
        <v>-26.12</v>
      </c>
      <c r="G5477">
        <v>-57707.63</v>
      </c>
      <c r="H5477">
        <v>220935.06</v>
      </c>
      <c r="I5477">
        <v>50.12</v>
      </c>
      <c r="J5477">
        <v>0</v>
      </c>
      <c r="K5477">
        <v>-13.49</v>
      </c>
      <c r="L5477">
        <v>63.61</v>
      </c>
      <c r="M5477">
        <v>28537.49</v>
      </c>
      <c r="N5477">
        <v>-22.32</v>
      </c>
      <c r="O5477">
        <v>-8200.2800000000007</v>
      </c>
      <c r="P5477">
        <v>36737.78</v>
      </c>
      <c r="Q5477">
        <v>52.7</v>
      </c>
      <c r="R5477">
        <v>0</v>
      </c>
      <c r="S5477">
        <v>-13.32</v>
      </c>
      <c r="T5477">
        <v>66.02</v>
      </c>
      <c r="U5477">
        <v>5.72</v>
      </c>
      <c r="V5477">
        <v>-4.8899999999999997</v>
      </c>
      <c r="W5477">
        <v>-0.28999999999999998</v>
      </c>
      <c r="X5477">
        <v>6.01</v>
      </c>
      <c r="Y5477">
        <v>28537.49</v>
      </c>
      <c r="Z5477">
        <v>-22.32</v>
      </c>
      <c r="AA5477">
        <v>-8200.2800000000007</v>
      </c>
      <c r="AB5477">
        <v>36737.78</v>
      </c>
      <c r="AC5477">
        <v>8.23</v>
      </c>
      <c r="AD5477">
        <v>-80.650000000000006</v>
      </c>
      <c r="AE5477">
        <v>-34.299999999999997</v>
      </c>
      <c r="AF5477">
        <v>42.52</v>
      </c>
      <c r="AG5477">
        <v>94.18</v>
      </c>
      <c r="AH5477">
        <v>0</v>
      </c>
      <c r="AI5477">
        <v>2.35</v>
      </c>
      <c r="AJ5477">
        <v>91.83</v>
      </c>
      <c r="AK5477">
        <v>13.83</v>
      </c>
      <c r="AL5477">
        <v>-47.32</v>
      </c>
      <c r="AM5477">
        <v>-12.42</v>
      </c>
      <c r="AN5477">
        <v>26.25</v>
      </c>
      <c r="AO5477">
        <v>11.33</v>
      </c>
      <c r="AP5477">
        <v>-21.59</v>
      </c>
      <c r="AQ5477">
        <v>-3.12</v>
      </c>
      <c r="AR5477">
        <v>14.46</v>
      </c>
      <c r="AS5477">
        <v>10.91</v>
      </c>
      <c r="AT5477">
        <v>-74.95</v>
      </c>
      <c r="AU5477">
        <v>-32.64</v>
      </c>
      <c r="AV5477">
        <v>43.55</v>
      </c>
    </row>
    <row r="5478" spans="1:48" x14ac:dyDescent="0.35">
      <c r="A5478" t="s">
        <v>127</v>
      </c>
      <c r="B5478" t="s">
        <v>53</v>
      </c>
      <c r="C5478" t="s">
        <v>144</v>
      </c>
      <c r="D5478" t="s">
        <v>133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</row>
    <row r="5479" spans="1:48" x14ac:dyDescent="0.35">
      <c r="A5479" t="s">
        <v>127</v>
      </c>
      <c r="B5479" t="s">
        <v>53</v>
      </c>
      <c r="C5479" t="s">
        <v>144</v>
      </c>
      <c r="D5479" t="s">
        <v>271</v>
      </c>
      <c r="E5479">
        <v>112907.85</v>
      </c>
      <c r="F5479">
        <v>26.56</v>
      </c>
      <c r="G5479">
        <v>23691.9</v>
      </c>
      <c r="H5479">
        <v>89215.94</v>
      </c>
      <c r="I5479">
        <v>34.67</v>
      </c>
      <c r="J5479">
        <v>0</v>
      </c>
      <c r="K5479">
        <v>8.98</v>
      </c>
      <c r="L5479">
        <v>25.69</v>
      </c>
      <c r="M5479">
        <v>18796.97</v>
      </c>
      <c r="N5479">
        <v>35.58</v>
      </c>
      <c r="O5479">
        <v>4932.93</v>
      </c>
      <c r="P5479">
        <v>13864.04</v>
      </c>
      <c r="Q5479">
        <v>34.71</v>
      </c>
      <c r="R5479">
        <v>0</v>
      </c>
      <c r="S5479">
        <v>9.8000000000000007</v>
      </c>
      <c r="T5479">
        <v>24.91</v>
      </c>
      <c r="U5479">
        <v>6.01</v>
      </c>
      <c r="V5479">
        <v>-6.66</v>
      </c>
      <c r="W5479">
        <v>-0.43</v>
      </c>
      <c r="X5479">
        <v>6.44</v>
      </c>
      <c r="Y5479">
        <v>18796.97</v>
      </c>
      <c r="Z5479">
        <v>35.58</v>
      </c>
      <c r="AA5479">
        <v>4932.93</v>
      </c>
      <c r="AB5479">
        <v>13864.04</v>
      </c>
      <c r="AC5479">
        <v>4.43</v>
      </c>
      <c r="AD5479">
        <v>-91.86</v>
      </c>
      <c r="AE5479">
        <v>-49.92</v>
      </c>
      <c r="AF5479">
        <v>54.34</v>
      </c>
      <c r="AG5479">
        <v>63.04</v>
      </c>
      <c r="AH5479">
        <v>0</v>
      </c>
      <c r="AI5479">
        <v>-4.53</v>
      </c>
      <c r="AJ5479">
        <v>67.569999999999993</v>
      </c>
      <c r="AK5479">
        <v>6.48</v>
      </c>
      <c r="AL5479">
        <v>-87.17</v>
      </c>
      <c r="AM5479">
        <v>-44.04</v>
      </c>
      <c r="AN5479">
        <v>50.52</v>
      </c>
      <c r="AO5479">
        <v>6.48</v>
      </c>
      <c r="AP5479">
        <v>-74.41</v>
      </c>
      <c r="AQ5479">
        <v>-18.84</v>
      </c>
      <c r="AR5479">
        <v>25.33</v>
      </c>
      <c r="AS5479">
        <v>5.78</v>
      </c>
      <c r="AT5479">
        <v>-89.8</v>
      </c>
      <c r="AU5479">
        <v>-50.87</v>
      </c>
      <c r="AV5479">
        <v>56.65</v>
      </c>
    </row>
    <row r="5480" spans="1:48" x14ac:dyDescent="0.35">
      <c r="A5480" t="s">
        <v>127</v>
      </c>
      <c r="B5480" t="s">
        <v>53</v>
      </c>
      <c r="C5480" t="s">
        <v>144</v>
      </c>
      <c r="D5480" t="s">
        <v>272</v>
      </c>
      <c r="E5480">
        <v>48011.44</v>
      </c>
      <c r="F5480">
        <v>36.61</v>
      </c>
      <c r="G5480">
        <v>12866.36</v>
      </c>
      <c r="H5480">
        <v>35145.08</v>
      </c>
      <c r="I5480">
        <v>14.74</v>
      </c>
      <c r="J5480">
        <v>0</v>
      </c>
      <c r="K5480">
        <v>4.62</v>
      </c>
      <c r="L5480">
        <v>10.119999999999999</v>
      </c>
      <c r="M5480">
        <v>6611.68</v>
      </c>
      <c r="N5480">
        <v>40.380000000000003</v>
      </c>
      <c r="O5480">
        <v>1901.85</v>
      </c>
      <c r="P5480">
        <v>4709.82</v>
      </c>
      <c r="Q5480">
        <v>12.21</v>
      </c>
      <c r="R5480">
        <v>0</v>
      </c>
      <c r="S5480">
        <v>3.75</v>
      </c>
      <c r="T5480">
        <v>8.4600000000000009</v>
      </c>
      <c r="U5480">
        <v>7.26</v>
      </c>
      <c r="V5480">
        <v>-2.69</v>
      </c>
      <c r="W5480">
        <v>-0.2</v>
      </c>
      <c r="X5480">
        <v>7.46</v>
      </c>
      <c r="Y5480">
        <v>6611.68</v>
      </c>
      <c r="Z5480">
        <v>40.380000000000003</v>
      </c>
      <c r="AA5480">
        <v>1901.85</v>
      </c>
      <c r="AB5480">
        <v>4709.82</v>
      </c>
      <c r="AC5480">
        <v>73.62</v>
      </c>
      <c r="AD5480">
        <v>-3.92</v>
      </c>
      <c r="AE5480">
        <v>-3.01</v>
      </c>
      <c r="AF5480">
        <v>76.62</v>
      </c>
      <c r="AG5480">
        <v>39.380000000000003</v>
      </c>
      <c r="AH5480">
        <v>0</v>
      </c>
      <c r="AI5480">
        <v>-12.85</v>
      </c>
      <c r="AJ5480">
        <v>52.22</v>
      </c>
      <c r="AK5480">
        <v>11.69</v>
      </c>
      <c r="AL5480">
        <v>-54.96</v>
      </c>
      <c r="AM5480">
        <v>-14.26</v>
      </c>
      <c r="AN5480">
        <v>25.95</v>
      </c>
      <c r="AO5480">
        <v>10.24</v>
      </c>
      <c r="AP5480">
        <v>-3.49</v>
      </c>
      <c r="AQ5480">
        <v>-0.37</v>
      </c>
      <c r="AR5480">
        <v>10.61</v>
      </c>
      <c r="AS5480">
        <v>76.59</v>
      </c>
      <c r="AT5480">
        <v>-1.89</v>
      </c>
      <c r="AU5480">
        <v>-1.47</v>
      </c>
      <c r="AV5480">
        <v>78.06</v>
      </c>
    </row>
    <row r="5481" spans="1:48" x14ac:dyDescent="0.35">
      <c r="A5481" t="s">
        <v>127</v>
      </c>
      <c r="B5481" t="s">
        <v>53</v>
      </c>
      <c r="C5481" t="s">
        <v>144</v>
      </c>
      <c r="D5481" t="s">
        <v>273</v>
      </c>
      <c r="E5481">
        <v>164742.66</v>
      </c>
      <c r="F5481">
        <v>-26.11</v>
      </c>
      <c r="G5481">
        <v>-58207.7</v>
      </c>
      <c r="H5481">
        <v>222950.35</v>
      </c>
      <c r="I5481">
        <v>50.59</v>
      </c>
      <c r="J5481">
        <v>0</v>
      </c>
      <c r="K5481">
        <v>-13.61</v>
      </c>
      <c r="L5481">
        <v>64.19</v>
      </c>
      <c r="M5481">
        <v>28740.74</v>
      </c>
      <c r="N5481">
        <v>-22.48</v>
      </c>
      <c r="O5481">
        <v>-8333.34</v>
      </c>
      <c r="P5481">
        <v>37074.080000000002</v>
      </c>
      <c r="Q5481">
        <v>53.08</v>
      </c>
      <c r="R5481">
        <v>0</v>
      </c>
      <c r="S5481">
        <v>-13.55</v>
      </c>
      <c r="T5481">
        <v>66.62</v>
      </c>
      <c r="U5481">
        <v>5.73</v>
      </c>
      <c r="V5481">
        <v>-4.68</v>
      </c>
      <c r="W5481">
        <v>-0.28000000000000003</v>
      </c>
      <c r="X5481">
        <v>6.01</v>
      </c>
      <c r="Y5481">
        <v>28740.74</v>
      </c>
      <c r="Z5481">
        <v>-22.48</v>
      </c>
      <c r="AA5481">
        <v>-8333.34</v>
      </c>
      <c r="AB5481">
        <v>37074.080000000002</v>
      </c>
      <c r="AC5481">
        <v>8.49</v>
      </c>
      <c r="AD5481">
        <v>-80.12</v>
      </c>
      <c r="AE5481">
        <v>-34.229999999999997</v>
      </c>
      <c r="AF5481">
        <v>42.72</v>
      </c>
      <c r="AG5481">
        <v>94.18</v>
      </c>
      <c r="AH5481">
        <v>0</v>
      </c>
      <c r="AI5481">
        <v>2.35</v>
      </c>
      <c r="AJ5481">
        <v>91.83</v>
      </c>
      <c r="AK5481">
        <v>13.83</v>
      </c>
      <c r="AL5481">
        <v>-52.39</v>
      </c>
      <c r="AM5481">
        <v>-15.22</v>
      </c>
      <c r="AN5481">
        <v>29.05</v>
      </c>
      <c r="AO5481">
        <v>11.33</v>
      </c>
      <c r="AP5481">
        <v>-28.7</v>
      </c>
      <c r="AQ5481">
        <v>-4.5599999999999996</v>
      </c>
      <c r="AR5481">
        <v>15.9</v>
      </c>
      <c r="AS5481">
        <v>11.23</v>
      </c>
      <c r="AT5481">
        <v>-74.349999999999994</v>
      </c>
      <c r="AU5481">
        <v>-32.549999999999997</v>
      </c>
      <c r="AV5481">
        <v>43.78</v>
      </c>
    </row>
    <row r="5482" spans="1:48" x14ac:dyDescent="0.35">
      <c r="A5482" t="s">
        <v>127</v>
      </c>
      <c r="B5482" t="s">
        <v>53</v>
      </c>
      <c r="C5482" t="s">
        <v>145</v>
      </c>
      <c r="D5482" t="s">
        <v>129</v>
      </c>
      <c r="E5482">
        <v>85320.5</v>
      </c>
      <c r="F5482">
        <v>6.33</v>
      </c>
      <c r="G5482">
        <v>5075.7700000000004</v>
      </c>
      <c r="H5482">
        <v>80244.73</v>
      </c>
      <c r="I5482">
        <v>0</v>
      </c>
      <c r="J5482">
        <v>0</v>
      </c>
      <c r="K5482">
        <v>0</v>
      </c>
      <c r="L5482">
        <v>0</v>
      </c>
      <c r="M5482">
        <v>3286.43</v>
      </c>
      <c r="N5482">
        <v>5.44</v>
      </c>
      <c r="O5482">
        <v>169.47</v>
      </c>
      <c r="P5482">
        <v>3116.96</v>
      </c>
      <c r="Q5482">
        <v>0</v>
      </c>
      <c r="R5482">
        <v>0</v>
      </c>
      <c r="S5482">
        <v>0</v>
      </c>
      <c r="T5482">
        <v>0</v>
      </c>
      <c r="U5482">
        <v>1.8</v>
      </c>
      <c r="V5482">
        <v>0.84</v>
      </c>
      <c r="W5482">
        <v>0.02</v>
      </c>
      <c r="X5482">
        <v>1.79</v>
      </c>
      <c r="Y5482">
        <v>47354.92</v>
      </c>
      <c r="Z5482">
        <v>5.44</v>
      </c>
      <c r="AA5482">
        <v>2441.96</v>
      </c>
      <c r="AB5482">
        <v>44912.959999999999</v>
      </c>
      <c r="AC5482">
        <v>10.08</v>
      </c>
      <c r="AD5482">
        <v>0</v>
      </c>
      <c r="AE5482">
        <v>10.08</v>
      </c>
      <c r="AF5482">
        <v>0</v>
      </c>
      <c r="AG5482">
        <v>100</v>
      </c>
      <c r="AH5482">
        <v>0</v>
      </c>
      <c r="AI5482">
        <v>0</v>
      </c>
      <c r="AJ5482">
        <v>100</v>
      </c>
      <c r="AK5482">
        <v>18.38</v>
      </c>
      <c r="AL5482">
        <v>0</v>
      </c>
      <c r="AM5482">
        <v>18.38</v>
      </c>
      <c r="AN5482">
        <v>0</v>
      </c>
      <c r="AO5482">
        <v>8.69</v>
      </c>
      <c r="AP5482">
        <v>0</v>
      </c>
      <c r="AQ5482">
        <v>8.69</v>
      </c>
      <c r="AR5482">
        <v>0</v>
      </c>
      <c r="AS5482">
        <v>9.35</v>
      </c>
      <c r="AT5482">
        <v>0</v>
      </c>
      <c r="AU5482">
        <v>9.35</v>
      </c>
      <c r="AV5482">
        <v>0</v>
      </c>
    </row>
    <row r="5483" spans="1:48" x14ac:dyDescent="0.35">
      <c r="A5483" t="s">
        <v>127</v>
      </c>
      <c r="B5483" t="s">
        <v>53</v>
      </c>
      <c r="C5483" t="s">
        <v>145</v>
      </c>
      <c r="D5483" t="s">
        <v>130</v>
      </c>
      <c r="E5483">
        <v>85320.5</v>
      </c>
      <c r="F5483">
        <v>6.33</v>
      </c>
      <c r="G5483">
        <v>5075.7700000000004</v>
      </c>
      <c r="H5483">
        <v>80244.73</v>
      </c>
      <c r="I5483">
        <v>100</v>
      </c>
      <c r="J5483">
        <v>0</v>
      </c>
      <c r="K5483">
        <v>0</v>
      </c>
      <c r="L5483">
        <v>100</v>
      </c>
      <c r="M5483">
        <v>3286.43</v>
      </c>
      <c r="N5483">
        <v>5.44</v>
      </c>
      <c r="O5483">
        <v>169.47</v>
      </c>
      <c r="P5483">
        <v>3116.96</v>
      </c>
      <c r="Q5483">
        <v>100</v>
      </c>
      <c r="R5483">
        <v>0</v>
      </c>
      <c r="S5483">
        <v>0</v>
      </c>
      <c r="T5483">
        <v>100</v>
      </c>
      <c r="U5483">
        <v>1.8</v>
      </c>
      <c r="V5483">
        <v>0.84</v>
      </c>
      <c r="W5483">
        <v>0.02</v>
      </c>
      <c r="X5483">
        <v>1.79</v>
      </c>
      <c r="Y5483">
        <v>47354.92</v>
      </c>
      <c r="Z5483">
        <v>5.44</v>
      </c>
      <c r="AA5483">
        <v>2441.96</v>
      </c>
      <c r="AB5483">
        <v>44912.959999999999</v>
      </c>
      <c r="AC5483">
        <v>10.08</v>
      </c>
      <c r="AD5483">
        <v>0</v>
      </c>
      <c r="AE5483">
        <v>10.08</v>
      </c>
      <c r="AF5483">
        <v>0</v>
      </c>
      <c r="AG5483">
        <v>100</v>
      </c>
      <c r="AH5483">
        <v>0</v>
      </c>
      <c r="AI5483">
        <v>0</v>
      </c>
      <c r="AJ5483">
        <v>100</v>
      </c>
      <c r="AK5483">
        <v>18.38</v>
      </c>
      <c r="AL5483">
        <v>0</v>
      </c>
      <c r="AM5483">
        <v>18.38</v>
      </c>
      <c r="AN5483">
        <v>0</v>
      </c>
      <c r="AO5483">
        <v>8.69</v>
      </c>
      <c r="AP5483">
        <v>0</v>
      </c>
      <c r="AQ5483">
        <v>8.69</v>
      </c>
      <c r="AR5483">
        <v>0</v>
      </c>
      <c r="AS5483">
        <v>9.35</v>
      </c>
      <c r="AT5483">
        <v>0</v>
      </c>
      <c r="AU5483">
        <v>9.35</v>
      </c>
      <c r="AV5483">
        <v>0</v>
      </c>
    </row>
    <row r="5484" spans="1:48" x14ac:dyDescent="0.35">
      <c r="A5484" t="s">
        <v>127</v>
      </c>
      <c r="B5484" t="s">
        <v>53</v>
      </c>
      <c r="C5484" t="s">
        <v>145</v>
      </c>
      <c r="D5484" t="s">
        <v>131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</row>
    <row r="5485" spans="1:48" x14ac:dyDescent="0.35">
      <c r="A5485" t="s">
        <v>127</v>
      </c>
      <c r="B5485" t="s">
        <v>53</v>
      </c>
      <c r="C5485" t="s">
        <v>145</v>
      </c>
      <c r="D5485" t="s">
        <v>132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</row>
    <row r="5486" spans="1:48" x14ac:dyDescent="0.35">
      <c r="A5486" t="s">
        <v>127</v>
      </c>
      <c r="B5486" t="s">
        <v>53</v>
      </c>
      <c r="C5486" t="s">
        <v>145</v>
      </c>
      <c r="D5486" t="s">
        <v>133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</row>
    <row r="5487" spans="1:48" x14ac:dyDescent="0.35">
      <c r="A5487" t="s">
        <v>127</v>
      </c>
      <c r="B5487" t="s">
        <v>53</v>
      </c>
      <c r="C5487" t="s">
        <v>145</v>
      </c>
      <c r="D5487" t="s">
        <v>271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</row>
    <row r="5488" spans="1:48" x14ac:dyDescent="0.35">
      <c r="A5488" t="s">
        <v>127</v>
      </c>
      <c r="B5488" t="s">
        <v>53</v>
      </c>
      <c r="C5488" t="s">
        <v>145</v>
      </c>
      <c r="D5488" t="s">
        <v>272</v>
      </c>
      <c r="E5488">
        <v>81245.33</v>
      </c>
      <c r="F5488">
        <v>6.52</v>
      </c>
      <c r="G5488">
        <v>4974.12</v>
      </c>
      <c r="H5488">
        <v>76271.210000000006</v>
      </c>
      <c r="I5488">
        <v>0</v>
      </c>
      <c r="J5488">
        <v>0</v>
      </c>
      <c r="K5488">
        <v>0</v>
      </c>
      <c r="L5488">
        <v>0</v>
      </c>
      <c r="M5488">
        <v>3129.16</v>
      </c>
      <c r="N5488">
        <v>5.8</v>
      </c>
      <c r="O5488">
        <v>171.46</v>
      </c>
      <c r="P5488">
        <v>2957.7</v>
      </c>
      <c r="Q5488">
        <v>0</v>
      </c>
      <c r="R5488">
        <v>0</v>
      </c>
      <c r="S5488">
        <v>0</v>
      </c>
      <c r="T5488">
        <v>0</v>
      </c>
      <c r="U5488">
        <v>1.8</v>
      </c>
      <c r="V5488">
        <v>0.68</v>
      </c>
      <c r="W5488">
        <v>0.01</v>
      </c>
      <c r="X5488">
        <v>1.79</v>
      </c>
      <c r="Y5488">
        <v>45088.75</v>
      </c>
      <c r="Z5488">
        <v>5.8</v>
      </c>
      <c r="AA5488">
        <v>2470.5500000000002</v>
      </c>
      <c r="AB5488">
        <v>42618.19</v>
      </c>
      <c r="AC5488">
        <v>10.3</v>
      </c>
      <c r="AD5488">
        <v>0</v>
      </c>
      <c r="AE5488">
        <v>10.3</v>
      </c>
      <c r="AF5488">
        <v>0</v>
      </c>
      <c r="AG5488">
        <v>100</v>
      </c>
      <c r="AH5488">
        <v>0</v>
      </c>
      <c r="AI5488">
        <v>0</v>
      </c>
      <c r="AJ5488">
        <v>100</v>
      </c>
      <c r="AK5488">
        <v>18.38</v>
      </c>
      <c r="AL5488">
        <v>0</v>
      </c>
      <c r="AM5488">
        <v>18.38</v>
      </c>
      <c r="AN5488">
        <v>0</v>
      </c>
      <c r="AO5488">
        <v>8.69</v>
      </c>
      <c r="AP5488">
        <v>0</v>
      </c>
      <c r="AQ5488">
        <v>8.69</v>
      </c>
      <c r="AR5488">
        <v>0</v>
      </c>
      <c r="AS5488">
        <v>9.52</v>
      </c>
      <c r="AT5488">
        <v>0</v>
      </c>
      <c r="AU5488">
        <v>9.52</v>
      </c>
      <c r="AV5488">
        <v>0</v>
      </c>
    </row>
    <row r="5489" spans="1:48" x14ac:dyDescent="0.35">
      <c r="A5489" t="s">
        <v>127</v>
      </c>
      <c r="B5489" t="s">
        <v>53</v>
      </c>
      <c r="C5489" t="s">
        <v>145</v>
      </c>
      <c r="D5489" t="s">
        <v>273</v>
      </c>
      <c r="E5489">
        <v>4075.18</v>
      </c>
      <c r="F5489">
        <v>2.56</v>
      </c>
      <c r="G5489">
        <v>101.66</v>
      </c>
      <c r="H5489">
        <v>3973.52</v>
      </c>
      <c r="I5489">
        <v>0</v>
      </c>
      <c r="J5489">
        <v>0</v>
      </c>
      <c r="K5489">
        <v>0</v>
      </c>
      <c r="L5489">
        <v>0</v>
      </c>
      <c r="M5489">
        <v>157.27000000000001</v>
      </c>
      <c r="N5489">
        <v>-1.25</v>
      </c>
      <c r="O5489">
        <v>-1.98</v>
      </c>
      <c r="P5489">
        <v>159.26</v>
      </c>
      <c r="Q5489">
        <v>0</v>
      </c>
      <c r="R5489">
        <v>0</v>
      </c>
      <c r="S5489">
        <v>0</v>
      </c>
      <c r="T5489">
        <v>0</v>
      </c>
      <c r="U5489">
        <v>1.8</v>
      </c>
      <c r="V5489">
        <v>3.85</v>
      </c>
      <c r="W5489">
        <v>7.0000000000000007E-2</v>
      </c>
      <c r="X5489">
        <v>1.73</v>
      </c>
      <c r="Y5489">
        <v>2266.17</v>
      </c>
      <c r="Z5489">
        <v>-1.25</v>
      </c>
      <c r="AA5489">
        <v>-28.59</v>
      </c>
      <c r="AB5489">
        <v>2294.7600000000002</v>
      </c>
      <c r="AC5489">
        <v>5.84</v>
      </c>
      <c r="AD5489">
        <v>0</v>
      </c>
      <c r="AE5489">
        <v>5.84</v>
      </c>
      <c r="AF5489">
        <v>0</v>
      </c>
      <c r="AG5489">
        <v>44.02</v>
      </c>
      <c r="AH5489">
        <v>0</v>
      </c>
      <c r="AI5489">
        <v>3.85</v>
      </c>
      <c r="AJ5489">
        <v>40.17</v>
      </c>
      <c r="AK5489">
        <v>6.4</v>
      </c>
      <c r="AL5489">
        <v>0</v>
      </c>
      <c r="AM5489">
        <v>6.4</v>
      </c>
      <c r="AN5489">
        <v>0</v>
      </c>
      <c r="AO5489">
        <v>3.19</v>
      </c>
      <c r="AP5489">
        <v>0</v>
      </c>
      <c r="AQ5489">
        <v>3.19</v>
      </c>
      <c r="AR5489">
        <v>0</v>
      </c>
      <c r="AS5489">
        <v>5.9</v>
      </c>
      <c r="AT5489">
        <v>0</v>
      </c>
      <c r="AU5489">
        <v>5.9</v>
      </c>
      <c r="AV5489">
        <v>0</v>
      </c>
    </row>
    <row r="5490" spans="1:48" x14ac:dyDescent="0.35">
      <c r="A5490" t="s">
        <v>146</v>
      </c>
      <c r="B5490" t="s">
        <v>53</v>
      </c>
      <c r="C5490" t="s">
        <v>128</v>
      </c>
      <c r="D5490" t="s">
        <v>129</v>
      </c>
      <c r="E5490">
        <v>41963675.299999997</v>
      </c>
      <c r="F5490">
        <v>-1.39</v>
      </c>
      <c r="G5490">
        <v>-592409.11</v>
      </c>
      <c r="H5490">
        <v>42556084.420000002</v>
      </c>
      <c r="I5490">
        <v>0</v>
      </c>
      <c r="J5490">
        <v>0</v>
      </c>
      <c r="K5490">
        <v>0</v>
      </c>
      <c r="L5490">
        <v>0</v>
      </c>
      <c r="M5490">
        <v>5308377.2300000004</v>
      </c>
      <c r="N5490">
        <v>-0.18</v>
      </c>
      <c r="O5490">
        <v>-9761.7900000000009</v>
      </c>
      <c r="P5490">
        <v>5318139.0199999996</v>
      </c>
      <c r="Q5490">
        <v>0</v>
      </c>
      <c r="R5490">
        <v>0</v>
      </c>
      <c r="S5490">
        <v>0</v>
      </c>
      <c r="T5490">
        <v>0</v>
      </c>
      <c r="U5490">
        <v>2.58</v>
      </c>
      <c r="V5490">
        <v>-0.92</v>
      </c>
      <c r="W5490">
        <v>-0.02</v>
      </c>
      <c r="X5490">
        <v>2.6</v>
      </c>
      <c r="Y5490">
        <v>16271235.1</v>
      </c>
      <c r="Z5490">
        <v>-0.48</v>
      </c>
      <c r="AA5490">
        <v>-77825.8</v>
      </c>
      <c r="AB5490">
        <v>16349060.9</v>
      </c>
      <c r="AC5490">
        <v>21.01</v>
      </c>
      <c r="AD5490">
        <v>-8.6</v>
      </c>
      <c r="AE5490">
        <v>-1.98</v>
      </c>
      <c r="AF5490">
        <v>22.99</v>
      </c>
      <c r="AG5490">
        <v>100</v>
      </c>
      <c r="AH5490">
        <v>0</v>
      </c>
      <c r="AI5490">
        <v>0</v>
      </c>
      <c r="AJ5490">
        <v>100</v>
      </c>
      <c r="AK5490">
        <v>100</v>
      </c>
      <c r="AL5490">
        <v>0</v>
      </c>
      <c r="AM5490">
        <v>0</v>
      </c>
      <c r="AN5490">
        <v>100</v>
      </c>
      <c r="AO5490">
        <v>99.76</v>
      </c>
      <c r="AP5490">
        <v>4.32</v>
      </c>
      <c r="AQ5490">
        <v>4.13</v>
      </c>
      <c r="AR5490">
        <v>95.63</v>
      </c>
      <c r="AS5490">
        <v>22.77</v>
      </c>
      <c r="AT5490">
        <v>-9.82</v>
      </c>
      <c r="AU5490">
        <v>-2.48</v>
      </c>
      <c r="AV5490">
        <v>25.25</v>
      </c>
    </row>
    <row r="5491" spans="1:48" x14ac:dyDescent="0.35">
      <c r="A5491" t="s">
        <v>146</v>
      </c>
      <c r="B5491" t="s">
        <v>53</v>
      </c>
      <c r="C5491" t="s">
        <v>128</v>
      </c>
      <c r="D5491" t="s">
        <v>130</v>
      </c>
      <c r="E5491">
        <v>10534433.42</v>
      </c>
      <c r="F5491">
        <v>-2.87</v>
      </c>
      <c r="G5491">
        <v>-311225.39</v>
      </c>
      <c r="H5491">
        <v>10845658.810000001</v>
      </c>
      <c r="I5491">
        <v>25.1</v>
      </c>
      <c r="J5491">
        <v>0</v>
      </c>
      <c r="K5491">
        <v>-0.38</v>
      </c>
      <c r="L5491">
        <v>25.49</v>
      </c>
      <c r="M5491">
        <v>1311320.82</v>
      </c>
      <c r="N5491">
        <v>-4.1100000000000003</v>
      </c>
      <c r="O5491">
        <v>-56208.29</v>
      </c>
      <c r="P5491">
        <v>1367529.11</v>
      </c>
      <c r="Q5491">
        <v>24.7</v>
      </c>
      <c r="R5491">
        <v>0</v>
      </c>
      <c r="S5491">
        <v>-1.01</v>
      </c>
      <c r="T5491">
        <v>25.71</v>
      </c>
      <c r="U5491">
        <v>2.54</v>
      </c>
      <c r="V5491">
        <v>1.1200000000000001</v>
      </c>
      <c r="W5491">
        <v>0.03</v>
      </c>
      <c r="X5491">
        <v>2.5099999999999998</v>
      </c>
      <c r="Y5491">
        <v>4153773.14</v>
      </c>
      <c r="Z5491">
        <v>-3.95</v>
      </c>
      <c r="AA5491">
        <v>-170695.1</v>
      </c>
      <c r="AB5491">
        <v>4324468.25</v>
      </c>
      <c r="AC5491">
        <v>25.25</v>
      </c>
      <c r="AD5491">
        <v>-3.35</v>
      </c>
      <c r="AE5491">
        <v>-0.87</v>
      </c>
      <c r="AF5491">
        <v>26.12</v>
      </c>
      <c r="AG5491">
        <v>100</v>
      </c>
      <c r="AH5491">
        <v>0</v>
      </c>
      <c r="AI5491">
        <v>0</v>
      </c>
      <c r="AJ5491">
        <v>100</v>
      </c>
      <c r="AK5491">
        <v>100</v>
      </c>
      <c r="AL5491">
        <v>0</v>
      </c>
      <c r="AM5491">
        <v>0</v>
      </c>
      <c r="AN5491">
        <v>100</v>
      </c>
      <c r="AO5491">
        <v>97.79</v>
      </c>
      <c r="AP5491">
        <v>5.34</v>
      </c>
      <c r="AQ5491">
        <v>4.95</v>
      </c>
      <c r="AR5491">
        <v>92.84</v>
      </c>
      <c r="AS5491">
        <v>27.64</v>
      </c>
      <c r="AT5491">
        <v>-5.87</v>
      </c>
      <c r="AU5491">
        <v>-1.72</v>
      </c>
      <c r="AV5491">
        <v>29.36</v>
      </c>
    </row>
    <row r="5492" spans="1:48" x14ac:dyDescent="0.35">
      <c r="A5492" t="s">
        <v>146</v>
      </c>
      <c r="B5492" t="s">
        <v>53</v>
      </c>
      <c r="C5492" t="s">
        <v>128</v>
      </c>
      <c r="D5492" t="s">
        <v>131</v>
      </c>
      <c r="E5492">
        <v>13703589.810000001</v>
      </c>
      <c r="F5492">
        <v>9.4700000000000006</v>
      </c>
      <c r="G5492">
        <v>1185973.3500000001</v>
      </c>
      <c r="H5492">
        <v>12517616.470000001</v>
      </c>
      <c r="I5492">
        <v>32.659999999999997</v>
      </c>
      <c r="J5492">
        <v>0</v>
      </c>
      <c r="K5492">
        <v>3.24</v>
      </c>
      <c r="L5492">
        <v>29.41</v>
      </c>
      <c r="M5492">
        <v>1682348.41</v>
      </c>
      <c r="N5492">
        <v>13.28</v>
      </c>
      <c r="O5492">
        <v>197231.4</v>
      </c>
      <c r="P5492">
        <v>1485117.01</v>
      </c>
      <c r="Q5492">
        <v>31.69</v>
      </c>
      <c r="R5492">
        <v>0</v>
      </c>
      <c r="S5492">
        <v>3.77</v>
      </c>
      <c r="T5492">
        <v>27.93</v>
      </c>
      <c r="U5492">
        <v>2.85</v>
      </c>
      <c r="V5492">
        <v>-2.56</v>
      </c>
      <c r="W5492">
        <v>-7.0000000000000007E-2</v>
      </c>
      <c r="X5492">
        <v>2.93</v>
      </c>
      <c r="Y5492">
        <v>4805715.58</v>
      </c>
      <c r="Z5492">
        <v>12.35</v>
      </c>
      <c r="AA5492">
        <v>528359.68999999994</v>
      </c>
      <c r="AB5492">
        <v>4277355.8899999997</v>
      </c>
      <c r="AC5492">
        <v>22.9</v>
      </c>
      <c r="AD5492">
        <v>-1.99</v>
      </c>
      <c r="AE5492">
        <v>-0.47</v>
      </c>
      <c r="AF5492">
        <v>23.37</v>
      </c>
      <c r="AG5492">
        <v>100</v>
      </c>
      <c r="AH5492">
        <v>0</v>
      </c>
      <c r="AI5492">
        <v>0</v>
      </c>
      <c r="AJ5492">
        <v>100</v>
      </c>
      <c r="AK5492">
        <v>100</v>
      </c>
      <c r="AL5492">
        <v>0</v>
      </c>
      <c r="AM5492">
        <v>0</v>
      </c>
      <c r="AN5492">
        <v>100</v>
      </c>
      <c r="AO5492">
        <v>95.33</v>
      </c>
      <c r="AP5492">
        <v>2.76</v>
      </c>
      <c r="AQ5492">
        <v>2.56</v>
      </c>
      <c r="AR5492">
        <v>92.76</v>
      </c>
      <c r="AS5492">
        <v>24.53</v>
      </c>
      <c r="AT5492">
        <v>0.42</v>
      </c>
      <c r="AU5492">
        <v>0.1</v>
      </c>
      <c r="AV5492">
        <v>24.43</v>
      </c>
    </row>
    <row r="5493" spans="1:48" x14ac:dyDescent="0.35">
      <c r="A5493" t="s">
        <v>146</v>
      </c>
      <c r="B5493" t="s">
        <v>53</v>
      </c>
      <c r="C5493" t="s">
        <v>128</v>
      </c>
      <c r="D5493" t="s">
        <v>132</v>
      </c>
      <c r="E5493">
        <v>15046488.949999999</v>
      </c>
      <c r="F5493">
        <v>-10.5</v>
      </c>
      <c r="G5493">
        <v>-1765793.29</v>
      </c>
      <c r="H5493">
        <v>16812282.239999998</v>
      </c>
      <c r="I5493">
        <v>35.86</v>
      </c>
      <c r="J5493">
        <v>0</v>
      </c>
      <c r="K5493">
        <v>-3.65</v>
      </c>
      <c r="L5493">
        <v>39.51</v>
      </c>
      <c r="M5493">
        <v>1929676.72</v>
      </c>
      <c r="N5493">
        <v>-9.01</v>
      </c>
      <c r="O5493">
        <v>-191093.76000000001</v>
      </c>
      <c r="P5493">
        <v>2120770.48</v>
      </c>
      <c r="Q5493">
        <v>36.35</v>
      </c>
      <c r="R5493">
        <v>0</v>
      </c>
      <c r="S5493">
        <v>-3.53</v>
      </c>
      <c r="T5493">
        <v>39.880000000000003</v>
      </c>
      <c r="U5493">
        <v>2.62</v>
      </c>
      <c r="V5493">
        <v>0.36</v>
      </c>
      <c r="W5493">
        <v>0.01</v>
      </c>
      <c r="X5493">
        <v>2.61</v>
      </c>
      <c r="Y5493">
        <v>5740155.1200000001</v>
      </c>
      <c r="Z5493">
        <v>-10.83</v>
      </c>
      <c r="AA5493">
        <v>-696933.5</v>
      </c>
      <c r="AB5493">
        <v>6437088.6299999999</v>
      </c>
      <c r="AC5493">
        <v>19.79</v>
      </c>
      <c r="AD5493">
        <v>-16.52</v>
      </c>
      <c r="AE5493">
        <v>-3.92</v>
      </c>
      <c r="AF5493">
        <v>23.7</v>
      </c>
      <c r="AG5493">
        <v>100</v>
      </c>
      <c r="AH5493">
        <v>0</v>
      </c>
      <c r="AI5493">
        <v>0</v>
      </c>
      <c r="AJ5493">
        <v>100</v>
      </c>
      <c r="AK5493">
        <v>100</v>
      </c>
      <c r="AL5493">
        <v>0</v>
      </c>
      <c r="AM5493">
        <v>0</v>
      </c>
      <c r="AN5493">
        <v>100</v>
      </c>
      <c r="AO5493">
        <v>92.69</v>
      </c>
      <c r="AP5493">
        <v>0.63</v>
      </c>
      <c r="AQ5493">
        <v>0.57999999999999996</v>
      </c>
      <c r="AR5493">
        <v>92.11</v>
      </c>
      <c r="AS5493">
        <v>20.329999999999998</v>
      </c>
      <c r="AT5493">
        <v>-20.45</v>
      </c>
      <c r="AU5493">
        <v>-5.23</v>
      </c>
      <c r="AV5493">
        <v>25.56</v>
      </c>
    </row>
    <row r="5494" spans="1:48" x14ac:dyDescent="0.35">
      <c r="A5494" t="s">
        <v>146</v>
      </c>
      <c r="B5494" t="s">
        <v>53</v>
      </c>
      <c r="C5494" t="s">
        <v>128</v>
      </c>
      <c r="D5494" t="s">
        <v>133</v>
      </c>
      <c r="E5494">
        <v>1372982.52</v>
      </c>
      <c r="F5494">
        <v>2.59</v>
      </c>
      <c r="G5494">
        <v>34620.879999999997</v>
      </c>
      <c r="H5494">
        <v>1338361.6299999999</v>
      </c>
      <c r="I5494">
        <v>3.27</v>
      </c>
      <c r="J5494">
        <v>0</v>
      </c>
      <c r="K5494">
        <v>0.13</v>
      </c>
      <c r="L5494">
        <v>3.14</v>
      </c>
      <c r="M5494">
        <v>316443.21999999997</v>
      </c>
      <c r="N5494">
        <v>6.4</v>
      </c>
      <c r="O5494">
        <v>19039.28</v>
      </c>
      <c r="P5494">
        <v>297403.94</v>
      </c>
      <c r="Q5494">
        <v>5.96</v>
      </c>
      <c r="R5494">
        <v>0</v>
      </c>
      <c r="S5494">
        <v>0.37</v>
      </c>
      <c r="T5494">
        <v>5.59</v>
      </c>
      <c r="U5494">
        <v>1.42</v>
      </c>
      <c r="V5494">
        <v>-2.5</v>
      </c>
      <c r="W5494">
        <v>-0.04</v>
      </c>
      <c r="X5494">
        <v>1.46</v>
      </c>
      <c r="Y5494">
        <v>966536.95</v>
      </c>
      <c r="Z5494">
        <v>5.21</v>
      </c>
      <c r="AA5494">
        <v>47884.18</v>
      </c>
      <c r="AB5494">
        <v>918652.77</v>
      </c>
      <c r="AC5494">
        <v>7.43</v>
      </c>
      <c r="AD5494">
        <v>-16.98</v>
      </c>
      <c r="AE5494">
        <v>-1.52</v>
      </c>
      <c r="AF5494">
        <v>8.9499999999999993</v>
      </c>
      <c r="AG5494">
        <v>100</v>
      </c>
      <c r="AH5494">
        <v>0</v>
      </c>
      <c r="AI5494">
        <v>0</v>
      </c>
      <c r="AJ5494">
        <v>100</v>
      </c>
      <c r="AK5494">
        <v>97.16</v>
      </c>
      <c r="AL5494">
        <v>1.22</v>
      </c>
      <c r="AM5494">
        <v>1.17</v>
      </c>
      <c r="AN5494">
        <v>95.98</v>
      </c>
      <c r="AO5494">
        <v>32.229999999999997</v>
      </c>
      <c r="AP5494">
        <v>-1.56</v>
      </c>
      <c r="AQ5494">
        <v>-0.51</v>
      </c>
      <c r="AR5494">
        <v>32.75</v>
      </c>
      <c r="AS5494">
        <v>7.64</v>
      </c>
      <c r="AT5494">
        <v>-20.23</v>
      </c>
      <c r="AU5494">
        <v>-1.94</v>
      </c>
      <c r="AV5494">
        <v>9.58</v>
      </c>
    </row>
    <row r="5495" spans="1:48" x14ac:dyDescent="0.35">
      <c r="A5495" t="s">
        <v>146</v>
      </c>
      <c r="B5495" t="s">
        <v>53</v>
      </c>
      <c r="C5495" t="s">
        <v>128</v>
      </c>
      <c r="D5495" t="s">
        <v>271</v>
      </c>
      <c r="E5495">
        <v>13703589.810000001</v>
      </c>
      <c r="F5495">
        <v>9.4700000000000006</v>
      </c>
      <c r="G5495">
        <v>1185973.3500000001</v>
      </c>
      <c r="H5495">
        <v>12517616.470000001</v>
      </c>
      <c r="I5495">
        <v>32.659999999999997</v>
      </c>
      <c r="J5495">
        <v>0</v>
      </c>
      <c r="K5495">
        <v>3.24</v>
      </c>
      <c r="L5495">
        <v>29.41</v>
      </c>
      <c r="M5495">
        <v>1682348.41</v>
      </c>
      <c r="N5495">
        <v>13.28</v>
      </c>
      <c r="O5495">
        <v>197231.4</v>
      </c>
      <c r="P5495">
        <v>1485117.01</v>
      </c>
      <c r="Q5495">
        <v>31.69</v>
      </c>
      <c r="R5495">
        <v>0</v>
      </c>
      <c r="S5495">
        <v>3.77</v>
      </c>
      <c r="T5495">
        <v>27.93</v>
      </c>
      <c r="U5495">
        <v>2.85</v>
      </c>
      <c r="V5495">
        <v>-2.56</v>
      </c>
      <c r="W5495">
        <v>-7.0000000000000007E-2</v>
      </c>
      <c r="X5495">
        <v>2.93</v>
      </c>
      <c r="Y5495">
        <v>4805715.58</v>
      </c>
      <c r="Z5495">
        <v>12.35</v>
      </c>
      <c r="AA5495">
        <v>528359.68999999994</v>
      </c>
      <c r="AB5495">
        <v>4277355.8899999997</v>
      </c>
      <c r="AC5495">
        <v>22.9</v>
      </c>
      <c r="AD5495">
        <v>-1.99</v>
      </c>
      <c r="AE5495">
        <v>-0.47</v>
      </c>
      <c r="AF5495">
        <v>23.37</v>
      </c>
      <c r="AG5495">
        <v>100</v>
      </c>
      <c r="AH5495">
        <v>0</v>
      </c>
      <c r="AI5495">
        <v>0</v>
      </c>
      <c r="AJ5495">
        <v>100</v>
      </c>
      <c r="AK5495">
        <v>100</v>
      </c>
      <c r="AL5495">
        <v>0</v>
      </c>
      <c r="AM5495">
        <v>0</v>
      </c>
      <c r="AN5495">
        <v>100</v>
      </c>
      <c r="AO5495">
        <v>95.33</v>
      </c>
      <c r="AP5495">
        <v>2.76</v>
      </c>
      <c r="AQ5495">
        <v>2.56</v>
      </c>
      <c r="AR5495">
        <v>92.76</v>
      </c>
      <c r="AS5495">
        <v>24.53</v>
      </c>
      <c r="AT5495">
        <v>0.42</v>
      </c>
      <c r="AU5495">
        <v>0.1</v>
      </c>
      <c r="AV5495">
        <v>24.43</v>
      </c>
    </row>
    <row r="5496" spans="1:48" x14ac:dyDescent="0.35">
      <c r="A5496" t="s">
        <v>146</v>
      </c>
      <c r="B5496" t="s">
        <v>53</v>
      </c>
      <c r="C5496" t="s">
        <v>128</v>
      </c>
      <c r="D5496" t="s">
        <v>272</v>
      </c>
      <c r="E5496">
        <v>10000513.630000001</v>
      </c>
      <c r="F5496">
        <v>-3.36</v>
      </c>
      <c r="G5496">
        <v>-347852.39</v>
      </c>
      <c r="H5496">
        <v>10348366.02</v>
      </c>
      <c r="I5496">
        <v>23.83</v>
      </c>
      <c r="J5496">
        <v>0</v>
      </c>
      <c r="K5496">
        <v>-0.49</v>
      </c>
      <c r="L5496">
        <v>24.32</v>
      </c>
      <c r="M5496">
        <v>1253160.99</v>
      </c>
      <c r="N5496">
        <v>-4.63</v>
      </c>
      <c r="O5496">
        <v>-60889.73</v>
      </c>
      <c r="P5496">
        <v>1314050.72</v>
      </c>
      <c r="Q5496">
        <v>23.61</v>
      </c>
      <c r="R5496">
        <v>0</v>
      </c>
      <c r="S5496">
        <v>-1.1000000000000001</v>
      </c>
      <c r="T5496">
        <v>24.71</v>
      </c>
      <c r="U5496">
        <v>2.5299999999999998</v>
      </c>
      <c r="V5496">
        <v>1.27</v>
      </c>
      <c r="W5496">
        <v>0.03</v>
      </c>
      <c r="X5496">
        <v>2.5</v>
      </c>
      <c r="Y5496">
        <v>3953372.55</v>
      </c>
      <c r="Z5496">
        <v>-4.57</v>
      </c>
      <c r="AA5496">
        <v>-189294.48</v>
      </c>
      <c r="AB5496">
        <v>4142667.03</v>
      </c>
      <c r="AC5496">
        <v>25.76</v>
      </c>
      <c r="AD5496">
        <v>-3.99</v>
      </c>
      <c r="AE5496">
        <v>-1.07</v>
      </c>
      <c r="AF5496">
        <v>26.84</v>
      </c>
      <c r="AG5496">
        <v>100</v>
      </c>
      <c r="AH5496">
        <v>0</v>
      </c>
      <c r="AI5496">
        <v>0</v>
      </c>
      <c r="AJ5496">
        <v>100</v>
      </c>
      <c r="AK5496">
        <v>100</v>
      </c>
      <c r="AL5496">
        <v>0</v>
      </c>
      <c r="AM5496">
        <v>0</v>
      </c>
      <c r="AN5496">
        <v>100</v>
      </c>
      <c r="AO5496">
        <v>96.34</v>
      </c>
      <c r="AP5496">
        <v>5.28</v>
      </c>
      <c r="AQ5496">
        <v>4.83</v>
      </c>
      <c r="AR5496">
        <v>91.5</v>
      </c>
      <c r="AS5496">
        <v>28.36</v>
      </c>
      <c r="AT5496">
        <v>-6.5</v>
      </c>
      <c r="AU5496">
        <v>-1.97</v>
      </c>
      <c r="AV5496">
        <v>30.33</v>
      </c>
    </row>
    <row r="5497" spans="1:48" x14ac:dyDescent="0.35">
      <c r="A5497" t="s">
        <v>146</v>
      </c>
      <c r="B5497" t="s">
        <v>53</v>
      </c>
      <c r="C5497" t="s">
        <v>128</v>
      </c>
      <c r="D5497" t="s">
        <v>273</v>
      </c>
      <c r="E5497">
        <v>15469472.57</v>
      </c>
      <c r="F5497">
        <v>-9.98</v>
      </c>
      <c r="G5497">
        <v>-1714370.88</v>
      </c>
      <c r="H5497">
        <v>17183843.440000001</v>
      </c>
      <c r="I5497">
        <v>36.86</v>
      </c>
      <c r="J5497">
        <v>0</v>
      </c>
      <c r="K5497">
        <v>-3.52</v>
      </c>
      <c r="L5497">
        <v>40.380000000000003</v>
      </c>
      <c r="M5497">
        <v>1983156.39</v>
      </c>
      <c r="N5497">
        <v>-8.49</v>
      </c>
      <c r="O5497">
        <v>-184093.78</v>
      </c>
      <c r="P5497">
        <v>2167250.17</v>
      </c>
      <c r="Q5497">
        <v>37.36</v>
      </c>
      <c r="R5497">
        <v>0</v>
      </c>
      <c r="S5497">
        <v>-3.39</v>
      </c>
      <c r="T5497">
        <v>40.75</v>
      </c>
      <c r="U5497">
        <v>2.62</v>
      </c>
      <c r="V5497">
        <v>0.33</v>
      </c>
      <c r="W5497">
        <v>0.01</v>
      </c>
      <c r="X5497">
        <v>2.61</v>
      </c>
      <c r="Y5497">
        <v>5901829.6900000004</v>
      </c>
      <c r="Z5497">
        <v>-10.28</v>
      </c>
      <c r="AA5497">
        <v>-676001.37</v>
      </c>
      <c r="AB5497">
        <v>6577831.0599999996</v>
      </c>
      <c r="AC5497">
        <v>19.7</v>
      </c>
      <c r="AD5497">
        <v>-15.8</v>
      </c>
      <c r="AE5497">
        <v>-3.7</v>
      </c>
      <c r="AF5497">
        <v>23.4</v>
      </c>
      <c r="AG5497">
        <v>100</v>
      </c>
      <c r="AH5497">
        <v>0</v>
      </c>
      <c r="AI5497">
        <v>0</v>
      </c>
      <c r="AJ5497">
        <v>100</v>
      </c>
      <c r="AK5497">
        <v>100</v>
      </c>
      <c r="AL5497">
        <v>0</v>
      </c>
      <c r="AM5497">
        <v>0</v>
      </c>
      <c r="AN5497">
        <v>100</v>
      </c>
      <c r="AO5497">
        <v>94.23</v>
      </c>
      <c r="AP5497">
        <v>2.17</v>
      </c>
      <c r="AQ5497">
        <v>2</v>
      </c>
      <c r="AR5497">
        <v>92.23</v>
      </c>
      <c r="AS5497">
        <v>20.23</v>
      </c>
      <c r="AT5497">
        <v>-19.84</v>
      </c>
      <c r="AU5497">
        <v>-5.01</v>
      </c>
      <c r="AV5497">
        <v>25.24</v>
      </c>
    </row>
    <row r="5498" spans="1:48" x14ac:dyDescent="0.35">
      <c r="A5498" t="s">
        <v>146</v>
      </c>
      <c r="B5498" t="s">
        <v>53</v>
      </c>
      <c r="C5498" t="s">
        <v>139</v>
      </c>
      <c r="D5498" t="s">
        <v>129</v>
      </c>
      <c r="E5498">
        <v>16316945.92</v>
      </c>
      <c r="F5498">
        <v>-4.74</v>
      </c>
      <c r="G5498">
        <v>-811924.93</v>
      </c>
      <c r="H5498">
        <v>17128870.84</v>
      </c>
      <c r="I5498">
        <v>0</v>
      </c>
      <c r="J5498">
        <v>0</v>
      </c>
      <c r="K5498">
        <v>0</v>
      </c>
      <c r="L5498">
        <v>0</v>
      </c>
      <c r="M5498">
        <v>2194780.96</v>
      </c>
      <c r="N5498">
        <v>-3.74</v>
      </c>
      <c r="O5498">
        <v>-85362.92</v>
      </c>
      <c r="P5498">
        <v>2280143.88</v>
      </c>
      <c r="Q5498">
        <v>0</v>
      </c>
      <c r="R5498">
        <v>0</v>
      </c>
      <c r="S5498">
        <v>0</v>
      </c>
      <c r="T5498">
        <v>0</v>
      </c>
      <c r="U5498">
        <v>3.71</v>
      </c>
      <c r="V5498">
        <v>-1.2</v>
      </c>
      <c r="W5498">
        <v>-0.05</v>
      </c>
      <c r="X5498">
        <v>3.76</v>
      </c>
      <c r="Y5498">
        <v>4396981.8</v>
      </c>
      <c r="Z5498">
        <v>-3.58</v>
      </c>
      <c r="AA5498">
        <v>-163305.97</v>
      </c>
      <c r="AB5498">
        <v>4560287.7699999996</v>
      </c>
      <c r="AC5498">
        <v>21.08</v>
      </c>
      <c r="AD5498">
        <v>-12.39</v>
      </c>
      <c r="AE5498">
        <v>-2.98</v>
      </c>
      <c r="AF5498">
        <v>24.06</v>
      </c>
      <c r="AG5498">
        <v>100</v>
      </c>
      <c r="AH5498">
        <v>0</v>
      </c>
      <c r="AI5498">
        <v>0</v>
      </c>
      <c r="AJ5498">
        <v>100</v>
      </c>
      <c r="AK5498">
        <v>100</v>
      </c>
      <c r="AL5498">
        <v>0</v>
      </c>
      <c r="AM5498">
        <v>0</v>
      </c>
      <c r="AN5498">
        <v>100</v>
      </c>
      <c r="AO5498">
        <v>83.48</v>
      </c>
      <c r="AP5498">
        <v>-2.42</v>
      </c>
      <c r="AQ5498">
        <v>-2.0699999999999998</v>
      </c>
      <c r="AR5498">
        <v>85.55</v>
      </c>
      <c r="AS5498">
        <v>22.56</v>
      </c>
      <c r="AT5498">
        <v>-11.04</v>
      </c>
      <c r="AU5498">
        <v>-2.8</v>
      </c>
      <c r="AV5498">
        <v>25.36</v>
      </c>
    </row>
    <row r="5499" spans="1:48" x14ac:dyDescent="0.35">
      <c r="A5499" t="s">
        <v>146</v>
      </c>
      <c r="B5499" t="s">
        <v>53</v>
      </c>
      <c r="C5499" t="s">
        <v>139</v>
      </c>
      <c r="D5499" t="s">
        <v>130</v>
      </c>
      <c r="E5499">
        <v>4487310.1399999997</v>
      </c>
      <c r="F5499">
        <v>-8.14</v>
      </c>
      <c r="G5499">
        <v>-397448.48</v>
      </c>
      <c r="H5499">
        <v>4884758.62</v>
      </c>
      <c r="I5499">
        <v>27.5</v>
      </c>
      <c r="J5499">
        <v>0</v>
      </c>
      <c r="K5499">
        <v>-1.02</v>
      </c>
      <c r="L5499">
        <v>28.52</v>
      </c>
      <c r="M5499">
        <v>580697.39</v>
      </c>
      <c r="N5499">
        <v>-9.7200000000000006</v>
      </c>
      <c r="O5499">
        <v>-62504.88</v>
      </c>
      <c r="P5499">
        <v>643202.27</v>
      </c>
      <c r="Q5499">
        <v>26.46</v>
      </c>
      <c r="R5499">
        <v>0</v>
      </c>
      <c r="S5499">
        <v>-1.75</v>
      </c>
      <c r="T5499">
        <v>28.21</v>
      </c>
      <c r="U5499">
        <v>3.86</v>
      </c>
      <c r="V5499">
        <v>1.75</v>
      </c>
      <c r="W5499">
        <v>7.0000000000000007E-2</v>
      </c>
      <c r="X5499">
        <v>3.8</v>
      </c>
      <c r="Y5499">
        <v>1161394.78</v>
      </c>
      <c r="Z5499">
        <v>-9.7200000000000006</v>
      </c>
      <c r="AA5499">
        <v>-125009.76</v>
      </c>
      <c r="AB5499">
        <v>1286404.53</v>
      </c>
      <c r="AC5499">
        <v>34.979999999999997</v>
      </c>
      <c r="AD5499">
        <v>-8.44</v>
      </c>
      <c r="AE5499">
        <v>-3.23</v>
      </c>
      <c r="AF5499">
        <v>38.21</v>
      </c>
      <c r="AG5499">
        <v>100</v>
      </c>
      <c r="AH5499">
        <v>0</v>
      </c>
      <c r="AI5499">
        <v>0</v>
      </c>
      <c r="AJ5499">
        <v>100</v>
      </c>
      <c r="AK5499">
        <v>99.11</v>
      </c>
      <c r="AL5499">
        <v>-0.27</v>
      </c>
      <c r="AM5499">
        <v>-0.27</v>
      </c>
      <c r="AN5499">
        <v>99.38</v>
      </c>
      <c r="AO5499">
        <v>75.09</v>
      </c>
      <c r="AP5499">
        <v>-3.77</v>
      </c>
      <c r="AQ5499">
        <v>-2.95</v>
      </c>
      <c r="AR5499">
        <v>78.040000000000006</v>
      </c>
      <c r="AS5499">
        <v>34.76</v>
      </c>
      <c r="AT5499">
        <v>-7.49</v>
      </c>
      <c r="AU5499">
        <v>-2.82</v>
      </c>
      <c r="AV5499">
        <v>37.58</v>
      </c>
    </row>
    <row r="5500" spans="1:48" x14ac:dyDescent="0.35">
      <c r="A5500" t="s">
        <v>146</v>
      </c>
      <c r="B5500" t="s">
        <v>53</v>
      </c>
      <c r="C5500" t="s">
        <v>139</v>
      </c>
      <c r="D5500" t="s">
        <v>131</v>
      </c>
      <c r="E5500">
        <v>6049738.7199999997</v>
      </c>
      <c r="F5500">
        <v>5.37</v>
      </c>
      <c r="G5500">
        <v>308358.58</v>
      </c>
      <c r="H5500">
        <v>5741380.1399999997</v>
      </c>
      <c r="I5500">
        <v>37.08</v>
      </c>
      <c r="J5500">
        <v>0</v>
      </c>
      <c r="K5500">
        <v>3.56</v>
      </c>
      <c r="L5500">
        <v>33.520000000000003</v>
      </c>
      <c r="M5500">
        <v>784506.04</v>
      </c>
      <c r="N5500">
        <v>7.92</v>
      </c>
      <c r="O5500">
        <v>57573.919999999998</v>
      </c>
      <c r="P5500">
        <v>726932.12</v>
      </c>
      <c r="Q5500">
        <v>35.74</v>
      </c>
      <c r="R5500">
        <v>0</v>
      </c>
      <c r="S5500">
        <v>3.86</v>
      </c>
      <c r="T5500">
        <v>31.88</v>
      </c>
      <c r="U5500">
        <v>3.86</v>
      </c>
      <c r="V5500">
        <v>-2.36</v>
      </c>
      <c r="W5500">
        <v>-0.09</v>
      </c>
      <c r="X5500">
        <v>3.95</v>
      </c>
      <c r="Y5500">
        <v>1569012.08</v>
      </c>
      <c r="Z5500">
        <v>7.92</v>
      </c>
      <c r="AA5500">
        <v>115147.84</v>
      </c>
      <c r="AB5500">
        <v>1453864.24</v>
      </c>
      <c r="AC5500">
        <v>19.77</v>
      </c>
      <c r="AD5500">
        <v>-4</v>
      </c>
      <c r="AE5500">
        <v>-0.82</v>
      </c>
      <c r="AF5500">
        <v>20.59</v>
      </c>
      <c r="AG5500">
        <v>100</v>
      </c>
      <c r="AH5500">
        <v>0</v>
      </c>
      <c r="AI5500">
        <v>0</v>
      </c>
      <c r="AJ5500">
        <v>100</v>
      </c>
      <c r="AK5500">
        <v>100</v>
      </c>
      <c r="AL5500">
        <v>12.13</v>
      </c>
      <c r="AM5500">
        <v>10.82</v>
      </c>
      <c r="AN5500">
        <v>89.18</v>
      </c>
      <c r="AO5500">
        <v>60.39</v>
      </c>
      <c r="AP5500">
        <v>-0.65</v>
      </c>
      <c r="AQ5500">
        <v>-0.39</v>
      </c>
      <c r="AR5500">
        <v>60.78</v>
      </c>
      <c r="AS5500">
        <v>21.19</v>
      </c>
      <c r="AT5500">
        <v>-2.88</v>
      </c>
      <c r="AU5500">
        <v>-0.63</v>
      </c>
      <c r="AV5500">
        <v>21.81</v>
      </c>
    </row>
    <row r="5501" spans="1:48" x14ac:dyDescent="0.35">
      <c r="A5501" t="s">
        <v>146</v>
      </c>
      <c r="B5501" t="s">
        <v>53</v>
      </c>
      <c r="C5501" t="s">
        <v>139</v>
      </c>
      <c r="D5501" t="s">
        <v>132</v>
      </c>
      <c r="E5501">
        <v>4918123.67</v>
      </c>
      <c r="F5501">
        <v>-12.91</v>
      </c>
      <c r="G5501">
        <v>-728774.33</v>
      </c>
      <c r="H5501">
        <v>5646898</v>
      </c>
      <c r="I5501">
        <v>30.14</v>
      </c>
      <c r="J5501">
        <v>0</v>
      </c>
      <c r="K5501">
        <v>-2.83</v>
      </c>
      <c r="L5501">
        <v>32.97</v>
      </c>
      <c r="M5501">
        <v>647236</v>
      </c>
      <c r="N5501">
        <v>-12.35</v>
      </c>
      <c r="O5501">
        <v>-91156.12</v>
      </c>
      <c r="P5501">
        <v>738392.12</v>
      </c>
      <c r="Q5501">
        <v>29.49</v>
      </c>
      <c r="R5501">
        <v>0</v>
      </c>
      <c r="S5501">
        <v>-2.89</v>
      </c>
      <c r="T5501">
        <v>32.380000000000003</v>
      </c>
      <c r="U5501">
        <v>3.78</v>
      </c>
      <c r="V5501">
        <v>-1.21</v>
      </c>
      <c r="W5501">
        <v>-0.05</v>
      </c>
      <c r="X5501">
        <v>3.82</v>
      </c>
      <c r="Y5501">
        <v>1301891.8700000001</v>
      </c>
      <c r="Z5501">
        <v>-11.84</v>
      </c>
      <c r="AA5501">
        <v>-174892.36</v>
      </c>
      <c r="AB5501">
        <v>1476784.24</v>
      </c>
      <c r="AC5501">
        <v>14.3</v>
      </c>
      <c r="AD5501">
        <v>-22.64</v>
      </c>
      <c r="AE5501">
        <v>-4.1900000000000004</v>
      </c>
      <c r="AF5501">
        <v>18.489999999999998</v>
      </c>
      <c r="AG5501">
        <v>100</v>
      </c>
      <c r="AH5501">
        <v>0</v>
      </c>
      <c r="AI5501">
        <v>0</v>
      </c>
      <c r="AJ5501">
        <v>100</v>
      </c>
      <c r="AK5501">
        <v>99.11</v>
      </c>
      <c r="AL5501">
        <v>6.7</v>
      </c>
      <c r="AM5501">
        <v>6.23</v>
      </c>
      <c r="AN5501">
        <v>92.88</v>
      </c>
      <c r="AO5501">
        <v>45.93</v>
      </c>
      <c r="AP5501">
        <v>-4.68</v>
      </c>
      <c r="AQ5501">
        <v>-2.2599999999999998</v>
      </c>
      <c r="AR5501">
        <v>48.19</v>
      </c>
      <c r="AS5501">
        <v>15.9</v>
      </c>
      <c r="AT5501">
        <v>-23.32</v>
      </c>
      <c r="AU5501">
        <v>-4.83</v>
      </c>
      <c r="AV5501">
        <v>20.74</v>
      </c>
    </row>
    <row r="5502" spans="1:48" x14ac:dyDescent="0.35">
      <c r="A5502" t="s">
        <v>146</v>
      </c>
      <c r="B5502" t="s">
        <v>53</v>
      </c>
      <c r="C5502" t="s">
        <v>139</v>
      </c>
      <c r="D5502" t="s">
        <v>133</v>
      </c>
      <c r="E5502">
        <v>828672.12</v>
      </c>
      <c r="F5502">
        <v>-0.03</v>
      </c>
      <c r="G5502">
        <v>-288.24</v>
      </c>
      <c r="H5502">
        <v>828960.37</v>
      </c>
      <c r="I5502">
        <v>5.08</v>
      </c>
      <c r="J5502">
        <v>0</v>
      </c>
      <c r="K5502">
        <v>0.24</v>
      </c>
      <c r="L5502">
        <v>4.84</v>
      </c>
      <c r="M5502">
        <v>179302.39</v>
      </c>
      <c r="N5502">
        <v>6.48</v>
      </c>
      <c r="O5502">
        <v>10915.24</v>
      </c>
      <c r="P5502">
        <v>168387.15</v>
      </c>
      <c r="Q5502">
        <v>8.17</v>
      </c>
      <c r="R5502">
        <v>0</v>
      </c>
      <c r="S5502">
        <v>0.78</v>
      </c>
      <c r="T5502">
        <v>7.38</v>
      </c>
      <c r="U5502">
        <v>2.31</v>
      </c>
      <c r="V5502">
        <v>-6.12</v>
      </c>
      <c r="W5502">
        <v>-0.15</v>
      </c>
      <c r="X5502">
        <v>2.46</v>
      </c>
      <c r="Y5502">
        <v>358604.78</v>
      </c>
      <c r="Z5502">
        <v>6.48</v>
      </c>
      <c r="AA5502">
        <v>21830.48</v>
      </c>
      <c r="AB5502">
        <v>336774.29</v>
      </c>
      <c r="AC5502">
        <v>6.72</v>
      </c>
      <c r="AD5502">
        <v>-31.72</v>
      </c>
      <c r="AE5502">
        <v>-3.12</v>
      </c>
      <c r="AF5502">
        <v>9.84</v>
      </c>
      <c r="AG5502">
        <v>100</v>
      </c>
      <c r="AH5502">
        <v>0</v>
      </c>
      <c r="AI5502">
        <v>0</v>
      </c>
      <c r="AJ5502">
        <v>100</v>
      </c>
      <c r="AK5502">
        <v>53.78</v>
      </c>
      <c r="AL5502">
        <v>13.71</v>
      </c>
      <c r="AM5502">
        <v>6.49</v>
      </c>
      <c r="AN5502">
        <v>47.3</v>
      </c>
      <c r="AO5502">
        <v>10.74</v>
      </c>
      <c r="AP5502">
        <v>-22.64</v>
      </c>
      <c r="AQ5502">
        <v>-3.14</v>
      </c>
      <c r="AR5502">
        <v>13.89</v>
      </c>
      <c r="AS5502">
        <v>6.84</v>
      </c>
      <c r="AT5502">
        <v>-32.58</v>
      </c>
      <c r="AU5502">
        <v>-3.31</v>
      </c>
      <c r="AV5502">
        <v>10.15</v>
      </c>
    </row>
    <row r="5503" spans="1:48" x14ac:dyDescent="0.35">
      <c r="A5503" t="s">
        <v>146</v>
      </c>
      <c r="B5503" t="s">
        <v>53</v>
      </c>
      <c r="C5503" t="s">
        <v>139</v>
      </c>
      <c r="D5503" t="s">
        <v>271</v>
      </c>
      <c r="E5503">
        <v>6049738.7199999997</v>
      </c>
      <c r="F5503">
        <v>5.37</v>
      </c>
      <c r="G5503">
        <v>308358.58</v>
      </c>
      <c r="H5503">
        <v>5741380.1399999997</v>
      </c>
      <c r="I5503">
        <v>37.08</v>
      </c>
      <c r="J5503">
        <v>0</v>
      </c>
      <c r="K5503">
        <v>3.56</v>
      </c>
      <c r="L5503">
        <v>33.520000000000003</v>
      </c>
      <c r="M5503">
        <v>784506.04</v>
      </c>
      <c r="N5503">
        <v>7.92</v>
      </c>
      <c r="O5503">
        <v>57573.919999999998</v>
      </c>
      <c r="P5503">
        <v>726932.12</v>
      </c>
      <c r="Q5503">
        <v>35.74</v>
      </c>
      <c r="R5503">
        <v>0</v>
      </c>
      <c r="S5503">
        <v>3.86</v>
      </c>
      <c r="T5503">
        <v>31.88</v>
      </c>
      <c r="U5503">
        <v>3.86</v>
      </c>
      <c r="V5503">
        <v>-2.36</v>
      </c>
      <c r="W5503">
        <v>-0.09</v>
      </c>
      <c r="X5503">
        <v>3.95</v>
      </c>
      <c r="Y5503">
        <v>1569012.08</v>
      </c>
      <c r="Z5503">
        <v>7.92</v>
      </c>
      <c r="AA5503">
        <v>115147.84</v>
      </c>
      <c r="AB5503">
        <v>1453864.24</v>
      </c>
      <c r="AC5503">
        <v>19.77</v>
      </c>
      <c r="AD5503">
        <v>-4</v>
      </c>
      <c r="AE5503">
        <v>-0.82</v>
      </c>
      <c r="AF5503">
        <v>20.59</v>
      </c>
      <c r="AG5503">
        <v>100</v>
      </c>
      <c r="AH5503">
        <v>0</v>
      </c>
      <c r="AI5503">
        <v>0</v>
      </c>
      <c r="AJ5503">
        <v>100</v>
      </c>
      <c r="AK5503">
        <v>100</v>
      </c>
      <c r="AL5503">
        <v>12.13</v>
      </c>
      <c r="AM5503">
        <v>10.82</v>
      </c>
      <c r="AN5503">
        <v>89.18</v>
      </c>
      <c r="AO5503">
        <v>60.39</v>
      </c>
      <c r="AP5503">
        <v>-0.65</v>
      </c>
      <c r="AQ5503">
        <v>-0.39</v>
      </c>
      <c r="AR5503">
        <v>60.78</v>
      </c>
      <c r="AS5503">
        <v>21.19</v>
      </c>
      <c r="AT5503">
        <v>-2.88</v>
      </c>
      <c r="AU5503">
        <v>-0.63</v>
      </c>
      <c r="AV5503">
        <v>21.81</v>
      </c>
    </row>
    <row r="5504" spans="1:48" x14ac:dyDescent="0.35">
      <c r="A5504" t="s">
        <v>146</v>
      </c>
      <c r="B5504" t="s">
        <v>53</v>
      </c>
      <c r="C5504" t="s">
        <v>139</v>
      </c>
      <c r="D5504" t="s">
        <v>272</v>
      </c>
      <c r="E5504">
        <v>4257428.87</v>
      </c>
      <c r="F5504">
        <v>-9.0399999999999991</v>
      </c>
      <c r="G5504">
        <v>-423254.66</v>
      </c>
      <c r="H5504">
        <v>4680683.54</v>
      </c>
      <c r="I5504">
        <v>26.09</v>
      </c>
      <c r="J5504">
        <v>0</v>
      </c>
      <c r="K5504">
        <v>-1.23</v>
      </c>
      <c r="L5504">
        <v>27.33</v>
      </c>
      <c r="M5504">
        <v>551334.87</v>
      </c>
      <c r="N5504">
        <v>-10.7</v>
      </c>
      <c r="O5504">
        <v>-66040.84</v>
      </c>
      <c r="P5504">
        <v>617375.71</v>
      </c>
      <c r="Q5504">
        <v>25.12</v>
      </c>
      <c r="R5504">
        <v>0</v>
      </c>
      <c r="S5504">
        <v>-1.96</v>
      </c>
      <c r="T5504">
        <v>27.08</v>
      </c>
      <c r="U5504">
        <v>3.86</v>
      </c>
      <c r="V5504">
        <v>1.85</v>
      </c>
      <c r="W5504">
        <v>7.0000000000000007E-2</v>
      </c>
      <c r="X5504">
        <v>3.79</v>
      </c>
      <c r="Y5504">
        <v>1102669.74</v>
      </c>
      <c r="Z5504">
        <v>-10.7</v>
      </c>
      <c r="AA5504">
        <v>-132081.67000000001</v>
      </c>
      <c r="AB5504">
        <v>1234751.4099999999</v>
      </c>
      <c r="AC5504">
        <v>36.07</v>
      </c>
      <c r="AD5504">
        <v>-8.6999999999999993</v>
      </c>
      <c r="AE5504">
        <v>-3.44</v>
      </c>
      <c r="AF5504">
        <v>39.5</v>
      </c>
      <c r="AG5504">
        <v>100</v>
      </c>
      <c r="AH5504">
        <v>0</v>
      </c>
      <c r="AI5504">
        <v>0</v>
      </c>
      <c r="AJ5504">
        <v>100</v>
      </c>
      <c r="AK5504">
        <v>99.11</v>
      </c>
      <c r="AL5504">
        <v>-0.27</v>
      </c>
      <c r="AM5504">
        <v>-0.27</v>
      </c>
      <c r="AN5504">
        <v>99.38</v>
      </c>
      <c r="AO5504">
        <v>72.8</v>
      </c>
      <c r="AP5504">
        <v>-6.71</v>
      </c>
      <c r="AQ5504">
        <v>-5.24</v>
      </c>
      <c r="AR5504">
        <v>78.040000000000006</v>
      </c>
      <c r="AS5504">
        <v>35.93</v>
      </c>
      <c r="AT5504">
        <v>-7.57</v>
      </c>
      <c r="AU5504">
        <v>-2.94</v>
      </c>
      <c r="AV5504">
        <v>38.880000000000003</v>
      </c>
    </row>
    <row r="5505" spans="1:48" x14ac:dyDescent="0.35">
      <c r="A5505" t="s">
        <v>146</v>
      </c>
      <c r="B5505" t="s">
        <v>53</v>
      </c>
      <c r="C5505" t="s">
        <v>139</v>
      </c>
      <c r="D5505" t="s">
        <v>273</v>
      </c>
      <c r="E5505">
        <v>5137873.6399999997</v>
      </c>
      <c r="F5505">
        <v>-11.91</v>
      </c>
      <c r="G5505">
        <v>-694879.98</v>
      </c>
      <c r="H5505">
        <v>5832753.6100000003</v>
      </c>
      <c r="I5505">
        <v>31.49</v>
      </c>
      <c r="J5505">
        <v>0</v>
      </c>
      <c r="K5505">
        <v>-2.56</v>
      </c>
      <c r="L5505">
        <v>34.049999999999997</v>
      </c>
      <c r="M5505">
        <v>676308.22</v>
      </c>
      <c r="N5505">
        <v>-11.35</v>
      </c>
      <c r="O5505">
        <v>-86548.93</v>
      </c>
      <c r="P5505">
        <v>762857.15</v>
      </c>
      <c r="Q5505">
        <v>30.81</v>
      </c>
      <c r="R5505">
        <v>0</v>
      </c>
      <c r="S5505">
        <v>-2.64</v>
      </c>
      <c r="T5505">
        <v>33.46</v>
      </c>
      <c r="U5505">
        <v>3.78</v>
      </c>
      <c r="V5505">
        <v>-1.18</v>
      </c>
      <c r="W5505">
        <v>-0.05</v>
      </c>
      <c r="X5505">
        <v>3.82</v>
      </c>
      <c r="Y5505">
        <v>1360036.3</v>
      </c>
      <c r="Z5505">
        <v>-10.86</v>
      </c>
      <c r="AA5505">
        <v>-165677.99</v>
      </c>
      <c r="AB5505">
        <v>1525714.29</v>
      </c>
      <c r="AC5505">
        <v>14.33</v>
      </c>
      <c r="AD5505">
        <v>-21.05</v>
      </c>
      <c r="AE5505">
        <v>-3.82</v>
      </c>
      <c r="AF5505">
        <v>18.149999999999999</v>
      </c>
      <c r="AG5505">
        <v>100</v>
      </c>
      <c r="AH5505">
        <v>0</v>
      </c>
      <c r="AI5505">
        <v>0</v>
      </c>
      <c r="AJ5505">
        <v>100</v>
      </c>
      <c r="AK5505">
        <v>99.11</v>
      </c>
      <c r="AL5505">
        <v>3.44</v>
      </c>
      <c r="AM5505">
        <v>3.29</v>
      </c>
      <c r="AN5505">
        <v>95.82</v>
      </c>
      <c r="AO5505">
        <v>51.03</v>
      </c>
      <c r="AP5505">
        <v>-0.26</v>
      </c>
      <c r="AQ5505">
        <v>-0.14000000000000001</v>
      </c>
      <c r="AR5505">
        <v>51.17</v>
      </c>
      <c r="AS5505">
        <v>15.81</v>
      </c>
      <c r="AT5505">
        <v>-22.33</v>
      </c>
      <c r="AU5505">
        <v>-4.54</v>
      </c>
      <c r="AV5505">
        <v>20.350000000000001</v>
      </c>
    </row>
    <row r="5506" spans="1:48" x14ac:dyDescent="0.35">
      <c r="A5506" t="s">
        <v>146</v>
      </c>
      <c r="B5506" t="s">
        <v>53</v>
      </c>
      <c r="C5506" t="s">
        <v>140</v>
      </c>
      <c r="D5506" t="s">
        <v>129</v>
      </c>
      <c r="E5506">
        <v>6753599.8399999999</v>
      </c>
      <c r="F5506">
        <v>2.85</v>
      </c>
      <c r="G5506">
        <v>187286.92</v>
      </c>
      <c r="H5506">
        <v>6566312.9199999999</v>
      </c>
      <c r="I5506">
        <v>0</v>
      </c>
      <c r="J5506">
        <v>0</v>
      </c>
      <c r="K5506">
        <v>0</v>
      </c>
      <c r="L5506">
        <v>0</v>
      </c>
      <c r="M5506">
        <v>949911.61</v>
      </c>
      <c r="N5506">
        <v>7.9</v>
      </c>
      <c r="O5506">
        <v>69551.48</v>
      </c>
      <c r="P5506">
        <v>880360.13</v>
      </c>
      <c r="Q5506">
        <v>0</v>
      </c>
      <c r="R5506">
        <v>0</v>
      </c>
      <c r="S5506">
        <v>0</v>
      </c>
      <c r="T5506">
        <v>0</v>
      </c>
      <c r="U5506">
        <v>2.5</v>
      </c>
      <c r="V5506">
        <v>-4.68</v>
      </c>
      <c r="W5506">
        <v>-0.12</v>
      </c>
      <c r="X5506">
        <v>2.63</v>
      </c>
      <c r="Y5506">
        <v>2697846.08</v>
      </c>
      <c r="Z5506">
        <v>7.9</v>
      </c>
      <c r="AA5506">
        <v>197533.31</v>
      </c>
      <c r="AB5506">
        <v>2500312.77</v>
      </c>
      <c r="AC5506">
        <v>23.16</v>
      </c>
      <c r="AD5506">
        <v>-12.95</v>
      </c>
      <c r="AE5506">
        <v>-3.45</v>
      </c>
      <c r="AF5506">
        <v>26.6</v>
      </c>
      <c r="AG5506">
        <v>100</v>
      </c>
      <c r="AH5506">
        <v>0</v>
      </c>
      <c r="AI5506">
        <v>0</v>
      </c>
      <c r="AJ5506">
        <v>100</v>
      </c>
      <c r="AK5506">
        <v>100</v>
      </c>
      <c r="AL5506">
        <v>0</v>
      </c>
      <c r="AM5506">
        <v>0</v>
      </c>
      <c r="AN5506">
        <v>100</v>
      </c>
      <c r="AO5506">
        <v>69.459999999999994</v>
      </c>
      <c r="AP5506">
        <v>-10.07</v>
      </c>
      <c r="AQ5506">
        <v>-7.77</v>
      </c>
      <c r="AR5506">
        <v>77.23</v>
      </c>
      <c r="AS5506">
        <v>24.38</v>
      </c>
      <c r="AT5506">
        <v>-14.76</v>
      </c>
      <c r="AU5506">
        <v>-4.22</v>
      </c>
      <c r="AV5506">
        <v>28.6</v>
      </c>
    </row>
    <row r="5507" spans="1:48" x14ac:dyDescent="0.35">
      <c r="A5507" t="s">
        <v>146</v>
      </c>
      <c r="B5507" t="s">
        <v>53</v>
      </c>
      <c r="C5507" t="s">
        <v>140</v>
      </c>
      <c r="D5507" t="s">
        <v>130</v>
      </c>
      <c r="E5507">
        <v>1936275.39</v>
      </c>
      <c r="F5507">
        <v>1.1299999999999999</v>
      </c>
      <c r="G5507">
        <v>21628.77</v>
      </c>
      <c r="H5507">
        <v>1914646.62</v>
      </c>
      <c r="I5507">
        <v>28.67</v>
      </c>
      <c r="J5507">
        <v>0</v>
      </c>
      <c r="K5507">
        <v>-0.49</v>
      </c>
      <c r="L5507">
        <v>29.16</v>
      </c>
      <c r="M5507">
        <v>266804.09999999998</v>
      </c>
      <c r="N5507">
        <v>14.26</v>
      </c>
      <c r="O5507">
        <v>33301.4</v>
      </c>
      <c r="P5507">
        <v>233502.7</v>
      </c>
      <c r="Q5507">
        <v>28.09</v>
      </c>
      <c r="R5507">
        <v>0</v>
      </c>
      <c r="S5507">
        <v>1.56</v>
      </c>
      <c r="T5507">
        <v>26.52</v>
      </c>
      <c r="U5507">
        <v>2.56</v>
      </c>
      <c r="V5507">
        <v>-11.49</v>
      </c>
      <c r="W5507">
        <v>-0.33</v>
      </c>
      <c r="X5507">
        <v>2.89</v>
      </c>
      <c r="Y5507">
        <v>757750.92</v>
      </c>
      <c r="Z5507">
        <v>14.26</v>
      </c>
      <c r="AA5507">
        <v>94579.37</v>
      </c>
      <c r="AB5507">
        <v>663171.55000000005</v>
      </c>
      <c r="AC5507">
        <v>27.28</v>
      </c>
      <c r="AD5507">
        <v>-8.31</v>
      </c>
      <c r="AE5507">
        <v>-2.4700000000000002</v>
      </c>
      <c r="AF5507">
        <v>29.75</v>
      </c>
      <c r="AG5507">
        <v>100</v>
      </c>
      <c r="AH5507">
        <v>0</v>
      </c>
      <c r="AI5507">
        <v>0</v>
      </c>
      <c r="AJ5507">
        <v>100</v>
      </c>
      <c r="AK5507">
        <v>99.11</v>
      </c>
      <c r="AL5507">
        <v>0.23</v>
      </c>
      <c r="AM5507">
        <v>0.23</v>
      </c>
      <c r="AN5507">
        <v>98.88</v>
      </c>
      <c r="AO5507">
        <v>42.43</v>
      </c>
      <c r="AP5507">
        <v>-12.72</v>
      </c>
      <c r="AQ5507">
        <v>-6.19</v>
      </c>
      <c r="AR5507">
        <v>48.61</v>
      </c>
      <c r="AS5507">
        <v>27.51</v>
      </c>
      <c r="AT5507">
        <v>-13.8</v>
      </c>
      <c r="AU5507">
        <v>-4.41</v>
      </c>
      <c r="AV5507">
        <v>31.92</v>
      </c>
    </row>
    <row r="5508" spans="1:48" x14ac:dyDescent="0.35">
      <c r="A5508" t="s">
        <v>146</v>
      </c>
      <c r="B5508" t="s">
        <v>53</v>
      </c>
      <c r="C5508" t="s">
        <v>140</v>
      </c>
      <c r="D5508" t="s">
        <v>131</v>
      </c>
      <c r="E5508">
        <v>1878061.88</v>
      </c>
      <c r="F5508">
        <v>26.51</v>
      </c>
      <c r="G5508">
        <v>393494.52</v>
      </c>
      <c r="H5508">
        <v>1484567.36</v>
      </c>
      <c r="I5508">
        <v>27.81</v>
      </c>
      <c r="J5508">
        <v>0</v>
      </c>
      <c r="K5508">
        <v>5.2</v>
      </c>
      <c r="L5508">
        <v>22.61</v>
      </c>
      <c r="M5508">
        <v>253050.33</v>
      </c>
      <c r="N5508">
        <v>36.6</v>
      </c>
      <c r="O5508">
        <v>67794.91</v>
      </c>
      <c r="P5508">
        <v>185255.42</v>
      </c>
      <c r="Q5508">
        <v>26.64</v>
      </c>
      <c r="R5508">
        <v>0</v>
      </c>
      <c r="S5508">
        <v>5.6</v>
      </c>
      <c r="T5508">
        <v>21.04</v>
      </c>
      <c r="U5508">
        <v>2.61</v>
      </c>
      <c r="V5508">
        <v>-7.39</v>
      </c>
      <c r="W5508">
        <v>-0.21</v>
      </c>
      <c r="X5508">
        <v>2.82</v>
      </c>
      <c r="Y5508">
        <v>718688.82</v>
      </c>
      <c r="Z5508">
        <v>36.6</v>
      </c>
      <c r="AA5508">
        <v>192544.48</v>
      </c>
      <c r="AB5508">
        <v>526144.34</v>
      </c>
      <c r="AC5508">
        <v>28.15</v>
      </c>
      <c r="AD5508">
        <v>-0.59</v>
      </c>
      <c r="AE5508">
        <v>-0.17</v>
      </c>
      <c r="AF5508">
        <v>28.31</v>
      </c>
      <c r="AG5508">
        <v>100</v>
      </c>
      <c r="AH5508">
        <v>0</v>
      </c>
      <c r="AI5508">
        <v>0</v>
      </c>
      <c r="AJ5508">
        <v>100</v>
      </c>
      <c r="AK5508">
        <v>100</v>
      </c>
      <c r="AL5508">
        <v>7.88</v>
      </c>
      <c r="AM5508">
        <v>7.31</v>
      </c>
      <c r="AN5508">
        <v>92.69</v>
      </c>
      <c r="AO5508">
        <v>41.64</v>
      </c>
      <c r="AP5508">
        <v>-0.26</v>
      </c>
      <c r="AQ5508">
        <v>-0.11</v>
      </c>
      <c r="AR5508">
        <v>41.75</v>
      </c>
      <c r="AS5508">
        <v>30.09</v>
      </c>
      <c r="AT5508">
        <v>2.93</v>
      </c>
      <c r="AU5508">
        <v>0.86</v>
      </c>
      <c r="AV5508">
        <v>29.24</v>
      </c>
    </row>
    <row r="5509" spans="1:48" x14ac:dyDescent="0.35">
      <c r="A5509" t="s">
        <v>146</v>
      </c>
      <c r="B5509" t="s">
        <v>53</v>
      </c>
      <c r="C5509" t="s">
        <v>140</v>
      </c>
      <c r="D5509" t="s">
        <v>132</v>
      </c>
      <c r="E5509">
        <v>2939262.57</v>
      </c>
      <c r="F5509">
        <v>-7.12</v>
      </c>
      <c r="G5509">
        <v>-225232.18</v>
      </c>
      <c r="H5509">
        <v>3164494.75</v>
      </c>
      <c r="I5509">
        <v>43.52</v>
      </c>
      <c r="J5509">
        <v>0</v>
      </c>
      <c r="K5509">
        <v>-4.67</v>
      </c>
      <c r="L5509">
        <v>48.19</v>
      </c>
      <c r="M5509">
        <v>430057.17</v>
      </c>
      <c r="N5509">
        <v>-6.76</v>
      </c>
      <c r="O5509">
        <v>-31157.61</v>
      </c>
      <c r="P5509">
        <v>461214.78</v>
      </c>
      <c r="Q5509">
        <v>45.27</v>
      </c>
      <c r="R5509">
        <v>0</v>
      </c>
      <c r="S5509">
        <v>-7.12</v>
      </c>
      <c r="T5509">
        <v>52.39</v>
      </c>
      <c r="U5509">
        <v>2.41</v>
      </c>
      <c r="V5509">
        <v>-0.39</v>
      </c>
      <c r="W5509">
        <v>-0.01</v>
      </c>
      <c r="X5509">
        <v>2.42</v>
      </c>
      <c r="Y5509">
        <v>1221406.3400000001</v>
      </c>
      <c r="Z5509">
        <v>-6.76</v>
      </c>
      <c r="AA5509">
        <v>-88490.8</v>
      </c>
      <c r="AB5509">
        <v>1309897.1399999999</v>
      </c>
      <c r="AC5509">
        <v>17.66</v>
      </c>
      <c r="AD5509">
        <v>-27.42</v>
      </c>
      <c r="AE5509">
        <v>-6.67</v>
      </c>
      <c r="AF5509">
        <v>24.34</v>
      </c>
      <c r="AG5509">
        <v>100</v>
      </c>
      <c r="AH5509">
        <v>0</v>
      </c>
      <c r="AI5509">
        <v>0</v>
      </c>
      <c r="AJ5509">
        <v>100</v>
      </c>
      <c r="AK5509">
        <v>100</v>
      </c>
      <c r="AL5509">
        <v>4.3600000000000003</v>
      </c>
      <c r="AM5509">
        <v>4.18</v>
      </c>
      <c r="AN5509">
        <v>95.82</v>
      </c>
      <c r="AO5509">
        <v>35.25</v>
      </c>
      <c r="AP5509">
        <v>-23.42</v>
      </c>
      <c r="AQ5509">
        <v>-10.78</v>
      </c>
      <c r="AR5509">
        <v>46.03</v>
      </c>
      <c r="AS5509">
        <v>18.66</v>
      </c>
      <c r="AT5509">
        <v>-29.07</v>
      </c>
      <c r="AU5509">
        <v>-7.65</v>
      </c>
      <c r="AV5509">
        <v>26.31</v>
      </c>
    </row>
    <row r="5510" spans="1:48" x14ac:dyDescent="0.35">
      <c r="A5510" t="s">
        <v>146</v>
      </c>
      <c r="B5510" t="s">
        <v>53</v>
      </c>
      <c r="C5510" t="s">
        <v>140</v>
      </c>
      <c r="D5510" t="s">
        <v>133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</row>
    <row r="5511" spans="1:48" x14ac:dyDescent="0.35">
      <c r="A5511" t="s">
        <v>146</v>
      </c>
      <c r="B5511" t="s">
        <v>53</v>
      </c>
      <c r="C5511" t="s">
        <v>140</v>
      </c>
      <c r="D5511" t="s">
        <v>271</v>
      </c>
      <c r="E5511">
        <v>1878061.88</v>
      </c>
      <c r="F5511">
        <v>26.51</v>
      </c>
      <c r="G5511">
        <v>393494.52</v>
      </c>
      <c r="H5511">
        <v>1484567.36</v>
      </c>
      <c r="I5511">
        <v>27.81</v>
      </c>
      <c r="J5511">
        <v>0</v>
      </c>
      <c r="K5511">
        <v>5.2</v>
      </c>
      <c r="L5511">
        <v>22.61</v>
      </c>
      <c r="M5511">
        <v>253050.33</v>
      </c>
      <c r="N5511">
        <v>36.6</v>
      </c>
      <c r="O5511">
        <v>67794.91</v>
      </c>
      <c r="P5511">
        <v>185255.42</v>
      </c>
      <c r="Q5511">
        <v>26.64</v>
      </c>
      <c r="R5511">
        <v>0</v>
      </c>
      <c r="S5511">
        <v>5.6</v>
      </c>
      <c r="T5511">
        <v>21.04</v>
      </c>
      <c r="U5511">
        <v>2.61</v>
      </c>
      <c r="V5511">
        <v>-7.39</v>
      </c>
      <c r="W5511">
        <v>-0.21</v>
      </c>
      <c r="X5511">
        <v>2.82</v>
      </c>
      <c r="Y5511">
        <v>718688.82</v>
      </c>
      <c r="Z5511">
        <v>36.6</v>
      </c>
      <c r="AA5511">
        <v>192544.48</v>
      </c>
      <c r="AB5511">
        <v>526144.34</v>
      </c>
      <c r="AC5511">
        <v>28.15</v>
      </c>
      <c r="AD5511">
        <v>-0.59</v>
      </c>
      <c r="AE5511">
        <v>-0.17</v>
      </c>
      <c r="AF5511">
        <v>28.31</v>
      </c>
      <c r="AG5511">
        <v>100</v>
      </c>
      <c r="AH5511">
        <v>0</v>
      </c>
      <c r="AI5511">
        <v>0</v>
      </c>
      <c r="AJ5511">
        <v>100</v>
      </c>
      <c r="AK5511">
        <v>100</v>
      </c>
      <c r="AL5511">
        <v>7.88</v>
      </c>
      <c r="AM5511">
        <v>7.31</v>
      </c>
      <c r="AN5511">
        <v>92.69</v>
      </c>
      <c r="AO5511">
        <v>41.64</v>
      </c>
      <c r="AP5511">
        <v>-0.26</v>
      </c>
      <c r="AQ5511">
        <v>-0.11</v>
      </c>
      <c r="AR5511">
        <v>41.75</v>
      </c>
      <c r="AS5511">
        <v>30.09</v>
      </c>
      <c r="AT5511">
        <v>2.93</v>
      </c>
      <c r="AU5511">
        <v>0.86</v>
      </c>
      <c r="AV5511">
        <v>29.24</v>
      </c>
    </row>
    <row r="5512" spans="1:48" x14ac:dyDescent="0.35">
      <c r="A5512" t="s">
        <v>146</v>
      </c>
      <c r="B5512" t="s">
        <v>53</v>
      </c>
      <c r="C5512" t="s">
        <v>140</v>
      </c>
      <c r="D5512" t="s">
        <v>272</v>
      </c>
      <c r="E5512">
        <v>1877476.59</v>
      </c>
      <c r="F5512">
        <v>0.87</v>
      </c>
      <c r="G5512">
        <v>16260.29</v>
      </c>
      <c r="H5512">
        <v>1861216.3</v>
      </c>
      <c r="I5512">
        <v>27.8</v>
      </c>
      <c r="J5512">
        <v>0</v>
      </c>
      <c r="K5512">
        <v>-0.55000000000000004</v>
      </c>
      <c r="L5512">
        <v>28.34</v>
      </c>
      <c r="M5512">
        <v>258163.8</v>
      </c>
      <c r="N5512">
        <v>14.46</v>
      </c>
      <c r="O5512">
        <v>32609.42</v>
      </c>
      <c r="P5512">
        <v>225554.37</v>
      </c>
      <c r="Q5512">
        <v>27.18</v>
      </c>
      <c r="R5512">
        <v>0</v>
      </c>
      <c r="S5512">
        <v>1.56</v>
      </c>
      <c r="T5512">
        <v>25.62</v>
      </c>
      <c r="U5512">
        <v>2.56</v>
      </c>
      <c r="V5512">
        <v>-11.87</v>
      </c>
      <c r="W5512">
        <v>-0.34</v>
      </c>
      <c r="X5512">
        <v>2.91</v>
      </c>
      <c r="Y5512">
        <v>733211.58</v>
      </c>
      <c r="Z5512">
        <v>14.46</v>
      </c>
      <c r="AA5512">
        <v>92614.1</v>
      </c>
      <c r="AB5512">
        <v>640597.49</v>
      </c>
      <c r="AC5512">
        <v>27.63</v>
      </c>
      <c r="AD5512">
        <v>-8.7100000000000009</v>
      </c>
      <c r="AE5512">
        <v>-2.64</v>
      </c>
      <c r="AF5512">
        <v>30.27</v>
      </c>
      <c r="AG5512">
        <v>100</v>
      </c>
      <c r="AH5512">
        <v>0</v>
      </c>
      <c r="AI5512">
        <v>0</v>
      </c>
      <c r="AJ5512">
        <v>100</v>
      </c>
      <c r="AK5512">
        <v>99.11</v>
      </c>
      <c r="AL5512">
        <v>0.23</v>
      </c>
      <c r="AM5512">
        <v>0.23</v>
      </c>
      <c r="AN5512">
        <v>98.88</v>
      </c>
      <c r="AO5512">
        <v>36.229999999999997</v>
      </c>
      <c r="AP5512">
        <v>-19.329999999999998</v>
      </c>
      <c r="AQ5512">
        <v>-8.68</v>
      </c>
      <c r="AR5512">
        <v>44.92</v>
      </c>
      <c r="AS5512">
        <v>27.86</v>
      </c>
      <c r="AT5512">
        <v>-14.05</v>
      </c>
      <c r="AU5512">
        <v>-4.55</v>
      </c>
      <c r="AV5512">
        <v>32.42</v>
      </c>
    </row>
    <row r="5513" spans="1:48" x14ac:dyDescent="0.35">
      <c r="A5513" t="s">
        <v>146</v>
      </c>
      <c r="B5513" t="s">
        <v>53</v>
      </c>
      <c r="C5513" t="s">
        <v>140</v>
      </c>
      <c r="D5513" t="s">
        <v>273</v>
      </c>
      <c r="E5513">
        <v>2998061.37</v>
      </c>
      <c r="F5513">
        <v>-6.83</v>
      </c>
      <c r="G5513">
        <v>-219863.69</v>
      </c>
      <c r="H5513">
        <v>3217925.07</v>
      </c>
      <c r="I5513">
        <v>44.39</v>
      </c>
      <c r="J5513">
        <v>0</v>
      </c>
      <c r="K5513">
        <v>-4.6100000000000003</v>
      </c>
      <c r="L5513">
        <v>49.01</v>
      </c>
      <c r="M5513">
        <v>438697.47</v>
      </c>
      <c r="N5513">
        <v>-6.49</v>
      </c>
      <c r="O5513">
        <v>-30465.64</v>
      </c>
      <c r="P5513">
        <v>469163.11</v>
      </c>
      <c r="Q5513">
        <v>46.18</v>
      </c>
      <c r="R5513">
        <v>0</v>
      </c>
      <c r="S5513">
        <v>-7.11</v>
      </c>
      <c r="T5513">
        <v>53.29</v>
      </c>
      <c r="U5513">
        <v>2.41</v>
      </c>
      <c r="V5513">
        <v>-0.36</v>
      </c>
      <c r="W5513">
        <v>-0.01</v>
      </c>
      <c r="X5513">
        <v>2.42</v>
      </c>
      <c r="Y5513">
        <v>1245945.68</v>
      </c>
      <c r="Z5513">
        <v>-6.49</v>
      </c>
      <c r="AA5513">
        <v>-86525.53</v>
      </c>
      <c r="AB5513">
        <v>1332471.21</v>
      </c>
      <c r="AC5513">
        <v>17.649999999999999</v>
      </c>
      <c r="AD5513">
        <v>-27.02</v>
      </c>
      <c r="AE5513">
        <v>-6.53</v>
      </c>
      <c r="AF5513">
        <v>24.18</v>
      </c>
      <c r="AG5513">
        <v>100</v>
      </c>
      <c r="AH5513">
        <v>0</v>
      </c>
      <c r="AI5513">
        <v>0</v>
      </c>
      <c r="AJ5513">
        <v>100</v>
      </c>
      <c r="AK5513">
        <v>100</v>
      </c>
      <c r="AL5513">
        <v>4.3600000000000003</v>
      </c>
      <c r="AM5513">
        <v>4.18</v>
      </c>
      <c r="AN5513">
        <v>95.82</v>
      </c>
      <c r="AO5513">
        <v>37.909999999999997</v>
      </c>
      <c r="AP5513">
        <v>-20.07</v>
      </c>
      <c r="AQ5513">
        <v>-9.52</v>
      </c>
      <c r="AR5513">
        <v>47.43</v>
      </c>
      <c r="AS5513">
        <v>18.61</v>
      </c>
      <c r="AT5513">
        <v>-28.71</v>
      </c>
      <c r="AU5513">
        <v>-7.5</v>
      </c>
      <c r="AV5513">
        <v>26.11</v>
      </c>
    </row>
    <row r="5514" spans="1:48" x14ac:dyDescent="0.35">
      <c r="A5514" t="s">
        <v>146</v>
      </c>
      <c r="B5514" t="s">
        <v>53</v>
      </c>
      <c r="C5514" t="s">
        <v>141</v>
      </c>
      <c r="D5514" t="s">
        <v>129</v>
      </c>
      <c r="E5514">
        <v>4696604.5999999996</v>
      </c>
      <c r="F5514">
        <v>-3.94</v>
      </c>
      <c r="G5514">
        <v>-192794.41</v>
      </c>
      <c r="H5514">
        <v>4889399.01</v>
      </c>
      <c r="I5514">
        <v>0</v>
      </c>
      <c r="J5514">
        <v>0</v>
      </c>
      <c r="K5514">
        <v>0</v>
      </c>
      <c r="L5514">
        <v>0</v>
      </c>
      <c r="M5514">
        <v>861279.8</v>
      </c>
      <c r="N5514">
        <v>-4.4400000000000004</v>
      </c>
      <c r="O5514">
        <v>-40016.36</v>
      </c>
      <c r="P5514">
        <v>901296.16</v>
      </c>
      <c r="Q5514">
        <v>0</v>
      </c>
      <c r="R5514">
        <v>0</v>
      </c>
      <c r="S5514">
        <v>0</v>
      </c>
      <c r="T5514">
        <v>0</v>
      </c>
      <c r="U5514">
        <v>1.28</v>
      </c>
      <c r="V5514">
        <v>0.52</v>
      </c>
      <c r="W5514">
        <v>0.01</v>
      </c>
      <c r="X5514">
        <v>1.27</v>
      </c>
      <c r="Y5514">
        <v>3669705.15</v>
      </c>
      <c r="Z5514">
        <v>-4.4400000000000004</v>
      </c>
      <c r="AA5514">
        <v>-170500.05</v>
      </c>
      <c r="AB5514">
        <v>3840205.2</v>
      </c>
      <c r="AC5514">
        <v>22.56</v>
      </c>
      <c r="AD5514">
        <v>-9.77</v>
      </c>
      <c r="AE5514">
        <v>-2.44</v>
      </c>
      <c r="AF5514">
        <v>25</v>
      </c>
      <c r="AG5514">
        <v>100</v>
      </c>
      <c r="AH5514">
        <v>0</v>
      </c>
      <c r="AI5514">
        <v>0</v>
      </c>
      <c r="AJ5514">
        <v>100</v>
      </c>
      <c r="AK5514">
        <v>100</v>
      </c>
      <c r="AL5514">
        <v>0</v>
      </c>
      <c r="AM5514">
        <v>0</v>
      </c>
      <c r="AN5514">
        <v>100</v>
      </c>
      <c r="AO5514">
        <v>74.819999999999993</v>
      </c>
      <c r="AP5514">
        <v>0.99</v>
      </c>
      <c r="AQ5514">
        <v>0.73</v>
      </c>
      <c r="AR5514">
        <v>74.09</v>
      </c>
      <c r="AS5514">
        <v>23.73</v>
      </c>
      <c r="AT5514">
        <v>-7.38</v>
      </c>
      <c r="AU5514">
        <v>-1.89</v>
      </c>
      <c r="AV5514">
        <v>25.62</v>
      </c>
    </row>
    <row r="5515" spans="1:48" x14ac:dyDescent="0.35">
      <c r="A5515" t="s">
        <v>146</v>
      </c>
      <c r="B5515" t="s">
        <v>53</v>
      </c>
      <c r="C5515" t="s">
        <v>141</v>
      </c>
      <c r="D5515" t="s">
        <v>130</v>
      </c>
      <c r="E5515">
        <v>1504502.46</v>
      </c>
      <c r="F5515">
        <v>-7.56</v>
      </c>
      <c r="G5515">
        <v>-123001.83</v>
      </c>
      <c r="H5515">
        <v>1627504.29</v>
      </c>
      <c r="I5515">
        <v>32.03</v>
      </c>
      <c r="J5515">
        <v>0</v>
      </c>
      <c r="K5515">
        <v>-1.25</v>
      </c>
      <c r="L5515">
        <v>33.29</v>
      </c>
      <c r="M5515">
        <v>275380</v>
      </c>
      <c r="N5515">
        <v>-12.28</v>
      </c>
      <c r="O5515">
        <v>-38561.019999999997</v>
      </c>
      <c r="P5515">
        <v>313941.02</v>
      </c>
      <c r="Q5515">
        <v>31.97</v>
      </c>
      <c r="R5515">
        <v>0</v>
      </c>
      <c r="S5515">
        <v>-2.86</v>
      </c>
      <c r="T5515">
        <v>34.83</v>
      </c>
      <c r="U5515">
        <v>1.28</v>
      </c>
      <c r="V5515">
        <v>5.39</v>
      </c>
      <c r="W5515">
        <v>7.0000000000000007E-2</v>
      </c>
      <c r="X5515">
        <v>1.22</v>
      </c>
      <c r="Y5515">
        <v>1173327.6499999999</v>
      </c>
      <c r="Z5515">
        <v>-12.28</v>
      </c>
      <c r="AA5515">
        <v>-164299.19</v>
      </c>
      <c r="AB5515">
        <v>1337626.8400000001</v>
      </c>
      <c r="AC5515">
        <v>20.99</v>
      </c>
      <c r="AD5515">
        <v>-11.7</v>
      </c>
      <c r="AE5515">
        <v>-2.78</v>
      </c>
      <c r="AF5515">
        <v>23.77</v>
      </c>
      <c r="AG5515">
        <v>100</v>
      </c>
      <c r="AH5515">
        <v>0</v>
      </c>
      <c r="AI5515">
        <v>0</v>
      </c>
      <c r="AJ5515">
        <v>100</v>
      </c>
      <c r="AK5515">
        <v>100</v>
      </c>
      <c r="AL5515">
        <v>0.62</v>
      </c>
      <c r="AM5515">
        <v>0.62</v>
      </c>
      <c r="AN5515">
        <v>99.38</v>
      </c>
      <c r="AO5515">
        <v>45.73</v>
      </c>
      <c r="AP5515">
        <v>-0.45</v>
      </c>
      <c r="AQ5515">
        <v>-0.21</v>
      </c>
      <c r="AR5515">
        <v>45.94</v>
      </c>
      <c r="AS5515">
        <v>18.87</v>
      </c>
      <c r="AT5515">
        <v>-14.07</v>
      </c>
      <c r="AU5515">
        <v>-3.09</v>
      </c>
      <c r="AV5515">
        <v>21.96</v>
      </c>
    </row>
    <row r="5516" spans="1:48" x14ac:dyDescent="0.35">
      <c r="A5516" t="s">
        <v>146</v>
      </c>
      <c r="B5516" t="s">
        <v>53</v>
      </c>
      <c r="C5516" t="s">
        <v>141</v>
      </c>
      <c r="D5516" t="s">
        <v>131</v>
      </c>
      <c r="E5516">
        <v>1420714.37</v>
      </c>
      <c r="F5516">
        <v>15.69</v>
      </c>
      <c r="G5516">
        <v>192637.95</v>
      </c>
      <c r="H5516">
        <v>1228076.42</v>
      </c>
      <c r="I5516">
        <v>30.25</v>
      </c>
      <c r="J5516">
        <v>0</v>
      </c>
      <c r="K5516">
        <v>5.13</v>
      </c>
      <c r="L5516">
        <v>25.12</v>
      </c>
      <c r="M5516">
        <v>230070.2</v>
      </c>
      <c r="N5516">
        <v>18.8</v>
      </c>
      <c r="O5516">
        <v>36406.730000000003</v>
      </c>
      <c r="P5516">
        <v>193663.48</v>
      </c>
      <c r="Q5516">
        <v>26.71</v>
      </c>
      <c r="R5516">
        <v>0</v>
      </c>
      <c r="S5516">
        <v>5.23</v>
      </c>
      <c r="T5516">
        <v>21.49</v>
      </c>
      <c r="U5516">
        <v>1.45</v>
      </c>
      <c r="V5516">
        <v>-2.62</v>
      </c>
      <c r="W5516">
        <v>-0.04</v>
      </c>
      <c r="X5516">
        <v>1.49</v>
      </c>
      <c r="Y5516">
        <v>980273.55</v>
      </c>
      <c r="Z5516">
        <v>18.8</v>
      </c>
      <c r="AA5516">
        <v>155120.26</v>
      </c>
      <c r="AB5516">
        <v>825153.29</v>
      </c>
      <c r="AC5516">
        <v>32.14</v>
      </c>
      <c r="AD5516">
        <v>-2.63</v>
      </c>
      <c r="AE5516">
        <v>-0.87</v>
      </c>
      <c r="AF5516">
        <v>33.01</v>
      </c>
      <c r="AG5516">
        <v>100</v>
      </c>
      <c r="AH5516">
        <v>0</v>
      </c>
      <c r="AI5516">
        <v>0</v>
      </c>
      <c r="AJ5516">
        <v>100</v>
      </c>
      <c r="AK5516">
        <v>100</v>
      </c>
      <c r="AL5516">
        <v>1.1299999999999999</v>
      </c>
      <c r="AM5516">
        <v>1.1200000000000001</v>
      </c>
      <c r="AN5516">
        <v>98.88</v>
      </c>
      <c r="AO5516">
        <v>60.69</v>
      </c>
      <c r="AP5516">
        <v>7.66</v>
      </c>
      <c r="AQ5516">
        <v>4.32</v>
      </c>
      <c r="AR5516">
        <v>56.37</v>
      </c>
      <c r="AS5516">
        <v>34.31</v>
      </c>
      <c r="AT5516">
        <v>0.97</v>
      </c>
      <c r="AU5516">
        <v>0.33</v>
      </c>
      <c r="AV5516">
        <v>33.979999999999997</v>
      </c>
    </row>
    <row r="5517" spans="1:48" x14ac:dyDescent="0.35">
      <c r="A5517" t="s">
        <v>146</v>
      </c>
      <c r="B5517" t="s">
        <v>53</v>
      </c>
      <c r="C5517" t="s">
        <v>141</v>
      </c>
      <c r="D5517" t="s">
        <v>132</v>
      </c>
      <c r="E5517">
        <v>1300319.68</v>
      </c>
      <c r="F5517">
        <v>-17.47</v>
      </c>
      <c r="G5517">
        <v>-275171.38</v>
      </c>
      <c r="H5517">
        <v>1575491.06</v>
      </c>
      <c r="I5517">
        <v>27.69</v>
      </c>
      <c r="J5517">
        <v>0</v>
      </c>
      <c r="K5517">
        <v>-4.54</v>
      </c>
      <c r="L5517">
        <v>32.22</v>
      </c>
      <c r="M5517">
        <v>223571.46</v>
      </c>
      <c r="N5517">
        <v>-16.760000000000002</v>
      </c>
      <c r="O5517">
        <v>-45017.81</v>
      </c>
      <c r="P5517">
        <v>268589.27</v>
      </c>
      <c r="Q5517">
        <v>25.96</v>
      </c>
      <c r="R5517">
        <v>0</v>
      </c>
      <c r="S5517">
        <v>-3.84</v>
      </c>
      <c r="T5517">
        <v>29.8</v>
      </c>
      <c r="U5517">
        <v>1.37</v>
      </c>
      <c r="V5517">
        <v>-0.85</v>
      </c>
      <c r="W5517">
        <v>-0.01</v>
      </c>
      <c r="X5517">
        <v>1.38</v>
      </c>
      <c r="Y5517">
        <v>952583.99</v>
      </c>
      <c r="Z5517">
        <v>-16.760000000000002</v>
      </c>
      <c r="AA5517">
        <v>-191810</v>
      </c>
      <c r="AB5517">
        <v>1144393.99</v>
      </c>
      <c r="AC5517">
        <v>23.62</v>
      </c>
      <c r="AD5517">
        <v>-15.5</v>
      </c>
      <c r="AE5517">
        <v>-4.33</v>
      </c>
      <c r="AF5517">
        <v>27.95</v>
      </c>
      <c r="AG5517">
        <v>100</v>
      </c>
      <c r="AH5517">
        <v>0</v>
      </c>
      <c r="AI5517">
        <v>0</v>
      </c>
      <c r="AJ5517">
        <v>100</v>
      </c>
      <c r="AK5517">
        <v>96.22</v>
      </c>
      <c r="AL5517">
        <v>-2.2400000000000002</v>
      </c>
      <c r="AM5517">
        <v>-2.21</v>
      </c>
      <c r="AN5517">
        <v>98.43</v>
      </c>
      <c r="AO5517">
        <v>47.9</v>
      </c>
      <c r="AP5517">
        <v>7.82</v>
      </c>
      <c r="AQ5517">
        <v>3.47</v>
      </c>
      <c r="AR5517">
        <v>44.42</v>
      </c>
      <c r="AS5517">
        <v>23.81</v>
      </c>
      <c r="AT5517">
        <v>-13.99</v>
      </c>
      <c r="AU5517">
        <v>-3.87</v>
      </c>
      <c r="AV5517">
        <v>27.69</v>
      </c>
    </row>
    <row r="5518" spans="1:48" x14ac:dyDescent="0.35">
      <c r="A5518" t="s">
        <v>146</v>
      </c>
      <c r="B5518" t="s">
        <v>53</v>
      </c>
      <c r="C5518" t="s">
        <v>141</v>
      </c>
      <c r="D5518" t="s">
        <v>133</v>
      </c>
      <c r="E5518">
        <v>457868.7</v>
      </c>
      <c r="F5518">
        <v>3.1</v>
      </c>
      <c r="G5518">
        <v>13760.79</v>
      </c>
      <c r="H5518">
        <v>444107.91</v>
      </c>
      <c r="I5518">
        <v>9.75</v>
      </c>
      <c r="J5518">
        <v>0</v>
      </c>
      <c r="K5518">
        <v>0.67</v>
      </c>
      <c r="L5518">
        <v>9.08</v>
      </c>
      <c r="M5518">
        <v>129550.51</v>
      </c>
      <c r="N5518">
        <v>6.27</v>
      </c>
      <c r="O5518">
        <v>7638.98</v>
      </c>
      <c r="P5518">
        <v>121911.53</v>
      </c>
      <c r="Q5518">
        <v>15.04</v>
      </c>
      <c r="R5518">
        <v>0</v>
      </c>
      <c r="S5518">
        <v>1.52</v>
      </c>
      <c r="T5518">
        <v>13.53</v>
      </c>
      <c r="U5518">
        <v>0.83</v>
      </c>
      <c r="V5518">
        <v>-2.98</v>
      </c>
      <c r="W5518">
        <v>-0.03</v>
      </c>
      <c r="X5518">
        <v>0.85</v>
      </c>
      <c r="Y5518">
        <v>551983.42000000004</v>
      </c>
      <c r="Z5518">
        <v>6.27</v>
      </c>
      <c r="AA5518">
        <v>32547.86</v>
      </c>
      <c r="AB5518">
        <v>519435.56</v>
      </c>
      <c r="AC5518">
        <v>7.4</v>
      </c>
      <c r="AD5518">
        <v>-14.17</v>
      </c>
      <c r="AE5518">
        <v>-1.22</v>
      </c>
      <c r="AF5518">
        <v>8.6199999999999992</v>
      </c>
      <c r="AG5518">
        <v>100</v>
      </c>
      <c r="AH5518">
        <v>0</v>
      </c>
      <c r="AI5518">
        <v>0</v>
      </c>
      <c r="AJ5518">
        <v>100</v>
      </c>
      <c r="AK5518">
        <v>63.25</v>
      </c>
      <c r="AL5518">
        <v>35.380000000000003</v>
      </c>
      <c r="AM5518">
        <v>16.53</v>
      </c>
      <c r="AN5518">
        <v>46.72</v>
      </c>
      <c r="AO5518">
        <v>15.08</v>
      </c>
      <c r="AP5518">
        <v>46.97</v>
      </c>
      <c r="AQ5518">
        <v>4.82</v>
      </c>
      <c r="AR5518">
        <v>10.26</v>
      </c>
      <c r="AS5518">
        <v>7.18</v>
      </c>
      <c r="AT5518">
        <v>-13.58</v>
      </c>
      <c r="AU5518">
        <v>-1.1299999999999999</v>
      </c>
      <c r="AV5518">
        <v>8.31</v>
      </c>
    </row>
    <row r="5519" spans="1:48" x14ac:dyDescent="0.35">
      <c r="A5519" t="s">
        <v>146</v>
      </c>
      <c r="B5519" t="s">
        <v>53</v>
      </c>
      <c r="C5519" t="s">
        <v>141</v>
      </c>
      <c r="D5519" t="s">
        <v>271</v>
      </c>
      <c r="E5519">
        <v>1420714.37</v>
      </c>
      <c r="F5519">
        <v>15.69</v>
      </c>
      <c r="G5519">
        <v>192637.95</v>
      </c>
      <c r="H5519">
        <v>1228076.42</v>
      </c>
      <c r="I5519">
        <v>30.25</v>
      </c>
      <c r="J5519">
        <v>0</v>
      </c>
      <c r="K5519">
        <v>5.13</v>
      </c>
      <c r="L5519">
        <v>25.12</v>
      </c>
      <c r="M5519">
        <v>230070.2</v>
      </c>
      <c r="N5519">
        <v>18.8</v>
      </c>
      <c r="O5519">
        <v>36406.730000000003</v>
      </c>
      <c r="P5519">
        <v>193663.48</v>
      </c>
      <c r="Q5519">
        <v>26.71</v>
      </c>
      <c r="R5519">
        <v>0</v>
      </c>
      <c r="S5519">
        <v>5.23</v>
      </c>
      <c r="T5519">
        <v>21.49</v>
      </c>
      <c r="U5519">
        <v>1.45</v>
      </c>
      <c r="V5519">
        <v>-2.62</v>
      </c>
      <c r="W5519">
        <v>-0.04</v>
      </c>
      <c r="X5519">
        <v>1.49</v>
      </c>
      <c r="Y5519">
        <v>980273.55</v>
      </c>
      <c r="Z5519">
        <v>18.8</v>
      </c>
      <c r="AA5519">
        <v>155120.26</v>
      </c>
      <c r="AB5519">
        <v>825153.29</v>
      </c>
      <c r="AC5519">
        <v>32.14</v>
      </c>
      <c r="AD5519">
        <v>-2.63</v>
      </c>
      <c r="AE5519">
        <v>-0.87</v>
      </c>
      <c r="AF5519">
        <v>33.01</v>
      </c>
      <c r="AG5519">
        <v>100</v>
      </c>
      <c r="AH5519">
        <v>0</v>
      </c>
      <c r="AI5519">
        <v>0</v>
      </c>
      <c r="AJ5519">
        <v>100</v>
      </c>
      <c r="AK5519">
        <v>100</v>
      </c>
      <c r="AL5519">
        <v>1.1299999999999999</v>
      </c>
      <c r="AM5519">
        <v>1.1200000000000001</v>
      </c>
      <c r="AN5519">
        <v>98.88</v>
      </c>
      <c r="AO5519">
        <v>60.69</v>
      </c>
      <c r="AP5519">
        <v>7.66</v>
      </c>
      <c r="AQ5519">
        <v>4.32</v>
      </c>
      <c r="AR5519">
        <v>56.37</v>
      </c>
      <c r="AS5519">
        <v>34.31</v>
      </c>
      <c r="AT5519">
        <v>0.97</v>
      </c>
      <c r="AU5519">
        <v>0.33</v>
      </c>
      <c r="AV5519">
        <v>33.979999999999997</v>
      </c>
    </row>
    <row r="5520" spans="1:48" x14ac:dyDescent="0.35">
      <c r="A5520" t="s">
        <v>146</v>
      </c>
      <c r="B5520" t="s">
        <v>53</v>
      </c>
      <c r="C5520" t="s">
        <v>141</v>
      </c>
      <c r="D5520" t="s">
        <v>272</v>
      </c>
      <c r="E5520">
        <v>1455822.77</v>
      </c>
      <c r="F5520">
        <v>-8.36</v>
      </c>
      <c r="G5520">
        <v>-132807.37</v>
      </c>
      <c r="H5520">
        <v>1588630.14</v>
      </c>
      <c r="I5520">
        <v>31</v>
      </c>
      <c r="J5520">
        <v>0</v>
      </c>
      <c r="K5520">
        <v>-1.49</v>
      </c>
      <c r="L5520">
        <v>32.49</v>
      </c>
      <c r="M5520">
        <v>267138.83</v>
      </c>
      <c r="N5520">
        <v>-13.02</v>
      </c>
      <c r="O5520">
        <v>-39985.81</v>
      </c>
      <c r="P5520">
        <v>307124.64</v>
      </c>
      <c r="Q5520">
        <v>31.02</v>
      </c>
      <c r="R5520">
        <v>0</v>
      </c>
      <c r="S5520">
        <v>-3.06</v>
      </c>
      <c r="T5520">
        <v>34.08</v>
      </c>
      <c r="U5520">
        <v>1.28</v>
      </c>
      <c r="V5520">
        <v>5.36</v>
      </c>
      <c r="W5520">
        <v>7.0000000000000007E-2</v>
      </c>
      <c r="X5520">
        <v>1.21</v>
      </c>
      <c r="Y5520">
        <v>1138214.02</v>
      </c>
      <c r="Z5520">
        <v>-13.02</v>
      </c>
      <c r="AA5520">
        <v>-170369.88</v>
      </c>
      <c r="AB5520">
        <v>1308583.8999999999</v>
      </c>
      <c r="AC5520">
        <v>21.24</v>
      </c>
      <c r="AD5520">
        <v>-11.25</v>
      </c>
      <c r="AE5520">
        <v>-2.69</v>
      </c>
      <c r="AF5520">
        <v>23.94</v>
      </c>
      <c r="AG5520">
        <v>100</v>
      </c>
      <c r="AH5520">
        <v>0</v>
      </c>
      <c r="AI5520">
        <v>0</v>
      </c>
      <c r="AJ5520">
        <v>100</v>
      </c>
      <c r="AK5520">
        <v>100</v>
      </c>
      <c r="AL5520">
        <v>0.62</v>
      </c>
      <c r="AM5520">
        <v>0.62</v>
      </c>
      <c r="AN5520">
        <v>99.38</v>
      </c>
      <c r="AO5520">
        <v>34.06</v>
      </c>
      <c r="AP5520">
        <v>-21.78</v>
      </c>
      <c r="AQ5520">
        <v>-9.48</v>
      </c>
      <c r="AR5520">
        <v>43.54</v>
      </c>
      <c r="AS5520">
        <v>19.059999999999999</v>
      </c>
      <c r="AT5520">
        <v>-13.77</v>
      </c>
      <c r="AU5520">
        <v>-3.04</v>
      </c>
      <c r="AV5520">
        <v>22.1</v>
      </c>
    </row>
    <row r="5521" spans="1:48" x14ac:dyDescent="0.35">
      <c r="A5521" t="s">
        <v>146</v>
      </c>
      <c r="B5521" t="s">
        <v>53</v>
      </c>
      <c r="C5521" t="s">
        <v>141</v>
      </c>
      <c r="D5521" t="s">
        <v>273</v>
      </c>
      <c r="E5521">
        <v>1349506.81</v>
      </c>
      <c r="F5521">
        <v>-16.420000000000002</v>
      </c>
      <c r="G5521">
        <v>-265091.02</v>
      </c>
      <c r="H5521">
        <v>1614597.83</v>
      </c>
      <c r="I5521">
        <v>28.73</v>
      </c>
      <c r="J5521">
        <v>0</v>
      </c>
      <c r="K5521">
        <v>-4.29</v>
      </c>
      <c r="L5521">
        <v>33.020000000000003</v>
      </c>
      <c r="M5521">
        <v>231823.46</v>
      </c>
      <c r="N5521">
        <v>-15.81</v>
      </c>
      <c r="O5521">
        <v>-43522.96</v>
      </c>
      <c r="P5521">
        <v>275346.42</v>
      </c>
      <c r="Q5521">
        <v>26.92</v>
      </c>
      <c r="R5521">
        <v>0</v>
      </c>
      <c r="S5521">
        <v>-3.63</v>
      </c>
      <c r="T5521">
        <v>30.55</v>
      </c>
      <c r="U5521">
        <v>1.37</v>
      </c>
      <c r="V5521">
        <v>-0.73</v>
      </c>
      <c r="W5521">
        <v>-0.01</v>
      </c>
      <c r="X5521">
        <v>1.38</v>
      </c>
      <c r="Y5521">
        <v>987743.75</v>
      </c>
      <c r="Z5521">
        <v>-15.81</v>
      </c>
      <c r="AA5521">
        <v>-185440.81</v>
      </c>
      <c r="AB5521">
        <v>1173184.56</v>
      </c>
      <c r="AC5521">
        <v>23.26</v>
      </c>
      <c r="AD5521">
        <v>-15.7</v>
      </c>
      <c r="AE5521">
        <v>-4.33</v>
      </c>
      <c r="AF5521">
        <v>27.6</v>
      </c>
      <c r="AG5521">
        <v>100</v>
      </c>
      <c r="AH5521">
        <v>0</v>
      </c>
      <c r="AI5521">
        <v>0</v>
      </c>
      <c r="AJ5521">
        <v>100</v>
      </c>
      <c r="AK5521">
        <v>96.22</v>
      </c>
      <c r="AL5521">
        <v>-2.2400000000000002</v>
      </c>
      <c r="AM5521">
        <v>-2.21</v>
      </c>
      <c r="AN5521">
        <v>98.43</v>
      </c>
      <c r="AO5521">
        <v>49.32</v>
      </c>
      <c r="AP5521">
        <v>3.93</v>
      </c>
      <c r="AQ5521">
        <v>1.86</v>
      </c>
      <c r="AR5521">
        <v>47.45</v>
      </c>
      <c r="AS5521">
        <v>23.44</v>
      </c>
      <c r="AT5521">
        <v>-14.31</v>
      </c>
      <c r="AU5521">
        <v>-3.92</v>
      </c>
      <c r="AV5521">
        <v>27.36</v>
      </c>
    </row>
    <row r="5522" spans="1:48" x14ac:dyDescent="0.35">
      <c r="A5522" t="s">
        <v>146</v>
      </c>
      <c r="B5522" t="s">
        <v>53</v>
      </c>
      <c r="C5522" t="s">
        <v>142</v>
      </c>
      <c r="D5522" t="s">
        <v>129</v>
      </c>
      <c r="E5522">
        <v>2998254.22</v>
      </c>
      <c r="F5522">
        <v>-0.37</v>
      </c>
      <c r="G5522">
        <v>-11041.18</v>
      </c>
      <c r="H5522">
        <v>3009295.4</v>
      </c>
      <c r="I5522">
        <v>0</v>
      </c>
      <c r="J5522">
        <v>0</v>
      </c>
      <c r="K5522">
        <v>0</v>
      </c>
      <c r="L5522">
        <v>0</v>
      </c>
      <c r="M5522">
        <v>112419.19</v>
      </c>
      <c r="N5522">
        <v>-2.94</v>
      </c>
      <c r="O5522">
        <v>-3406.04</v>
      </c>
      <c r="P5522">
        <v>115825.23</v>
      </c>
      <c r="Q5522">
        <v>0</v>
      </c>
      <c r="R5522">
        <v>0</v>
      </c>
      <c r="S5522">
        <v>0</v>
      </c>
      <c r="T5522">
        <v>0</v>
      </c>
      <c r="U5522">
        <v>1.85</v>
      </c>
      <c r="V5522">
        <v>2.65</v>
      </c>
      <c r="W5522">
        <v>0.05</v>
      </c>
      <c r="X5522">
        <v>1.8</v>
      </c>
      <c r="Y5522">
        <v>1619873.01</v>
      </c>
      <c r="Z5522">
        <v>-2.94</v>
      </c>
      <c r="AA5522">
        <v>-49078.42</v>
      </c>
      <c r="AB5522">
        <v>1668951.42</v>
      </c>
      <c r="AC5522">
        <v>5.08</v>
      </c>
      <c r="AD5522">
        <v>16.36</v>
      </c>
      <c r="AE5522">
        <v>0.71</v>
      </c>
      <c r="AF5522">
        <v>4.3600000000000003</v>
      </c>
      <c r="AG5522">
        <v>100</v>
      </c>
      <c r="AH5522">
        <v>0</v>
      </c>
      <c r="AI5522">
        <v>0</v>
      </c>
      <c r="AJ5522">
        <v>100</v>
      </c>
      <c r="AK5522">
        <v>37.46</v>
      </c>
      <c r="AL5522">
        <v>-57.03</v>
      </c>
      <c r="AM5522">
        <v>-49.72</v>
      </c>
      <c r="AN5522">
        <v>87.18</v>
      </c>
      <c r="AO5522">
        <v>9.3000000000000007</v>
      </c>
      <c r="AP5522">
        <v>-57.86</v>
      </c>
      <c r="AQ5522">
        <v>-12.77</v>
      </c>
      <c r="AR5522">
        <v>22.07</v>
      </c>
      <c r="AS5522">
        <v>5.03</v>
      </c>
      <c r="AT5522">
        <v>15.5</v>
      </c>
      <c r="AU5522">
        <v>0.67</v>
      </c>
      <c r="AV5522">
        <v>4.3499999999999996</v>
      </c>
    </row>
    <row r="5523" spans="1:48" x14ac:dyDescent="0.35">
      <c r="A5523" t="s">
        <v>146</v>
      </c>
      <c r="B5523" t="s">
        <v>53</v>
      </c>
      <c r="C5523" t="s">
        <v>142</v>
      </c>
      <c r="D5523" t="s">
        <v>130</v>
      </c>
      <c r="E5523">
        <v>35784.78</v>
      </c>
      <c r="F5523">
        <v>144.88</v>
      </c>
      <c r="G5523">
        <v>21171.62</v>
      </c>
      <c r="H5523">
        <v>14613.16</v>
      </c>
      <c r="I5523">
        <v>1.19</v>
      </c>
      <c r="J5523">
        <v>0</v>
      </c>
      <c r="K5523">
        <v>0.71</v>
      </c>
      <c r="L5523">
        <v>0.49</v>
      </c>
      <c r="M5523">
        <v>1442.39</v>
      </c>
      <c r="N5523">
        <v>135.54</v>
      </c>
      <c r="O5523">
        <v>830.01</v>
      </c>
      <c r="P5523">
        <v>612.38</v>
      </c>
      <c r="Q5523">
        <v>1.28</v>
      </c>
      <c r="R5523">
        <v>0</v>
      </c>
      <c r="S5523">
        <v>0.75</v>
      </c>
      <c r="T5523">
        <v>0.53</v>
      </c>
      <c r="U5523">
        <v>1.72</v>
      </c>
      <c r="V5523">
        <v>3.97</v>
      </c>
      <c r="W5523">
        <v>7.0000000000000007E-2</v>
      </c>
      <c r="X5523">
        <v>1.66</v>
      </c>
      <c r="Y5523">
        <v>20783.78</v>
      </c>
      <c r="Z5523">
        <v>135.54</v>
      </c>
      <c r="AA5523">
        <v>11959.82</v>
      </c>
      <c r="AB5523">
        <v>8823.9599999999991</v>
      </c>
      <c r="AC5523">
        <v>1.82</v>
      </c>
      <c r="AD5523">
        <v>256.18</v>
      </c>
      <c r="AE5523">
        <v>1.31</v>
      </c>
      <c r="AF5523">
        <v>0.51</v>
      </c>
      <c r="AG5523">
        <v>29.24</v>
      </c>
      <c r="AH5523">
        <v>0</v>
      </c>
      <c r="AI5523">
        <v>-1.84</v>
      </c>
      <c r="AJ5523">
        <v>31.08</v>
      </c>
      <c r="AK5523">
        <v>7.08</v>
      </c>
      <c r="AL5523">
        <v>37.549999999999997</v>
      </c>
      <c r="AM5523">
        <v>1.93</v>
      </c>
      <c r="AN5523">
        <v>5.15</v>
      </c>
      <c r="AO5523">
        <v>0.79</v>
      </c>
      <c r="AP5523">
        <v>597.4</v>
      </c>
      <c r="AQ5523">
        <v>0.67</v>
      </c>
      <c r="AR5523">
        <v>0.11</v>
      </c>
      <c r="AS5523">
        <v>1.82</v>
      </c>
      <c r="AT5523">
        <v>248.72</v>
      </c>
      <c r="AU5523">
        <v>1.3</v>
      </c>
      <c r="AV5523">
        <v>0.52</v>
      </c>
    </row>
    <row r="5524" spans="1:48" x14ac:dyDescent="0.35">
      <c r="A5524" t="s">
        <v>146</v>
      </c>
      <c r="B5524" t="s">
        <v>53</v>
      </c>
      <c r="C5524" t="s">
        <v>142</v>
      </c>
      <c r="D5524" t="s">
        <v>131</v>
      </c>
      <c r="E5524">
        <v>1303050.73</v>
      </c>
      <c r="F5524">
        <v>8.86</v>
      </c>
      <c r="G5524">
        <v>106070.76</v>
      </c>
      <c r="H5524">
        <v>1196979.96</v>
      </c>
      <c r="I5524">
        <v>43.46</v>
      </c>
      <c r="J5524">
        <v>0</v>
      </c>
      <c r="K5524">
        <v>3.68</v>
      </c>
      <c r="L5524">
        <v>39.78</v>
      </c>
      <c r="M5524">
        <v>48003.09</v>
      </c>
      <c r="N5524">
        <v>5.4</v>
      </c>
      <c r="O5524">
        <v>2457.8000000000002</v>
      </c>
      <c r="P5524">
        <v>45545.279999999999</v>
      </c>
      <c r="Q5524">
        <v>42.7</v>
      </c>
      <c r="R5524">
        <v>0</v>
      </c>
      <c r="S5524">
        <v>3.38</v>
      </c>
      <c r="T5524">
        <v>39.32</v>
      </c>
      <c r="U5524">
        <v>1.88</v>
      </c>
      <c r="V5524">
        <v>3.29</v>
      </c>
      <c r="W5524">
        <v>0.06</v>
      </c>
      <c r="X5524">
        <v>1.82</v>
      </c>
      <c r="Y5524">
        <v>691687.11</v>
      </c>
      <c r="Z5524">
        <v>5.4</v>
      </c>
      <c r="AA5524">
        <v>35415.03</v>
      </c>
      <c r="AB5524">
        <v>656272.07999999996</v>
      </c>
      <c r="AC5524">
        <v>5.85</v>
      </c>
      <c r="AD5524">
        <v>45.45</v>
      </c>
      <c r="AE5524">
        <v>1.83</v>
      </c>
      <c r="AF5524">
        <v>4.0199999999999996</v>
      </c>
      <c r="AG5524">
        <v>100</v>
      </c>
      <c r="AH5524">
        <v>0</v>
      </c>
      <c r="AI5524">
        <v>0</v>
      </c>
      <c r="AJ5524">
        <v>100</v>
      </c>
      <c r="AK5524">
        <v>31.82</v>
      </c>
      <c r="AL5524">
        <v>-53.63</v>
      </c>
      <c r="AM5524">
        <v>-36.81</v>
      </c>
      <c r="AN5524">
        <v>68.63</v>
      </c>
      <c r="AO5524">
        <v>7.65</v>
      </c>
      <c r="AP5524">
        <v>-15.77</v>
      </c>
      <c r="AQ5524">
        <v>-1.43</v>
      </c>
      <c r="AR5524">
        <v>9.08</v>
      </c>
      <c r="AS5524">
        <v>5.9</v>
      </c>
      <c r="AT5524">
        <v>50.27</v>
      </c>
      <c r="AU5524">
        <v>1.97</v>
      </c>
      <c r="AV5524">
        <v>3.93</v>
      </c>
    </row>
    <row r="5525" spans="1:48" x14ac:dyDescent="0.35">
      <c r="A5525" t="s">
        <v>146</v>
      </c>
      <c r="B5525" t="s">
        <v>53</v>
      </c>
      <c r="C5525" t="s">
        <v>142</v>
      </c>
      <c r="D5525" t="s">
        <v>132</v>
      </c>
      <c r="E5525">
        <v>1659266.82</v>
      </c>
      <c r="F5525">
        <v>-7.31</v>
      </c>
      <c r="G5525">
        <v>-130869.98</v>
      </c>
      <c r="H5525">
        <v>1790136.81</v>
      </c>
      <c r="I5525">
        <v>55.34</v>
      </c>
      <c r="J5525">
        <v>0</v>
      </c>
      <c r="K5525">
        <v>-4.1500000000000004</v>
      </c>
      <c r="L5525">
        <v>59.49</v>
      </c>
      <c r="M5525">
        <v>62967.33</v>
      </c>
      <c r="N5525">
        <v>-9.07</v>
      </c>
      <c r="O5525">
        <v>-6280.11</v>
      </c>
      <c r="P5525">
        <v>69247.44</v>
      </c>
      <c r="Q5525">
        <v>56.01</v>
      </c>
      <c r="R5525">
        <v>0</v>
      </c>
      <c r="S5525">
        <v>-3.77</v>
      </c>
      <c r="T5525">
        <v>59.79</v>
      </c>
      <c r="U5525">
        <v>1.83</v>
      </c>
      <c r="V5525">
        <v>1.93</v>
      </c>
      <c r="W5525">
        <v>0.03</v>
      </c>
      <c r="X5525">
        <v>1.79</v>
      </c>
      <c r="Y5525">
        <v>907310.29</v>
      </c>
      <c r="Z5525">
        <v>-9.07</v>
      </c>
      <c r="AA5525">
        <v>-90491.47</v>
      </c>
      <c r="AB5525">
        <v>997801.76</v>
      </c>
      <c r="AC5525">
        <v>4.5599999999999996</v>
      </c>
      <c r="AD5525">
        <v>0.27</v>
      </c>
      <c r="AE5525">
        <v>0.01</v>
      </c>
      <c r="AF5525">
        <v>4.55</v>
      </c>
      <c r="AG5525">
        <v>100</v>
      </c>
      <c r="AH5525">
        <v>0</v>
      </c>
      <c r="AI5525">
        <v>0</v>
      </c>
      <c r="AJ5525">
        <v>100</v>
      </c>
      <c r="AK5525">
        <v>18.43</v>
      </c>
      <c r="AL5525">
        <v>-75.66</v>
      </c>
      <c r="AM5525">
        <v>-57.29</v>
      </c>
      <c r="AN5525">
        <v>75.72</v>
      </c>
      <c r="AO5525">
        <v>4.34</v>
      </c>
      <c r="AP5525">
        <v>-72.010000000000005</v>
      </c>
      <c r="AQ5525">
        <v>-11.15</v>
      </c>
      <c r="AR5525">
        <v>15.49</v>
      </c>
      <c r="AS5525">
        <v>4.41</v>
      </c>
      <c r="AT5525">
        <v>-4.78</v>
      </c>
      <c r="AU5525">
        <v>-0.22</v>
      </c>
      <c r="AV5525">
        <v>4.6399999999999997</v>
      </c>
    </row>
    <row r="5526" spans="1:48" x14ac:dyDescent="0.35">
      <c r="A5526" t="s">
        <v>146</v>
      </c>
      <c r="B5526" t="s">
        <v>53</v>
      </c>
      <c r="C5526" t="s">
        <v>142</v>
      </c>
      <c r="D5526" t="s">
        <v>133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</row>
    <row r="5527" spans="1:48" x14ac:dyDescent="0.35">
      <c r="A5527" t="s">
        <v>146</v>
      </c>
      <c r="B5527" t="s">
        <v>53</v>
      </c>
      <c r="C5527" t="s">
        <v>142</v>
      </c>
      <c r="D5527" t="s">
        <v>271</v>
      </c>
      <c r="E5527">
        <v>1303050.73</v>
      </c>
      <c r="F5527">
        <v>8.86</v>
      </c>
      <c r="G5527">
        <v>106070.76</v>
      </c>
      <c r="H5527">
        <v>1196979.96</v>
      </c>
      <c r="I5527">
        <v>43.46</v>
      </c>
      <c r="J5527">
        <v>0</v>
      </c>
      <c r="K5527">
        <v>3.68</v>
      </c>
      <c r="L5527">
        <v>39.78</v>
      </c>
      <c r="M5527">
        <v>48003.09</v>
      </c>
      <c r="N5527">
        <v>5.4</v>
      </c>
      <c r="O5527">
        <v>2457.8000000000002</v>
      </c>
      <c r="P5527">
        <v>45545.279999999999</v>
      </c>
      <c r="Q5527">
        <v>42.7</v>
      </c>
      <c r="R5527">
        <v>0</v>
      </c>
      <c r="S5527">
        <v>3.38</v>
      </c>
      <c r="T5527">
        <v>39.32</v>
      </c>
      <c r="U5527">
        <v>1.88</v>
      </c>
      <c r="V5527">
        <v>3.29</v>
      </c>
      <c r="W5527">
        <v>0.06</v>
      </c>
      <c r="X5527">
        <v>1.82</v>
      </c>
      <c r="Y5527">
        <v>691687.11</v>
      </c>
      <c r="Z5527">
        <v>5.4</v>
      </c>
      <c r="AA5527">
        <v>35415.03</v>
      </c>
      <c r="AB5527">
        <v>656272.07999999996</v>
      </c>
      <c r="AC5527">
        <v>5.85</v>
      </c>
      <c r="AD5527">
        <v>45.45</v>
      </c>
      <c r="AE5527">
        <v>1.83</v>
      </c>
      <c r="AF5527">
        <v>4.0199999999999996</v>
      </c>
      <c r="AG5527">
        <v>100</v>
      </c>
      <c r="AH5527">
        <v>0</v>
      </c>
      <c r="AI5527">
        <v>0</v>
      </c>
      <c r="AJ5527">
        <v>100</v>
      </c>
      <c r="AK5527">
        <v>31.82</v>
      </c>
      <c r="AL5527">
        <v>-53.63</v>
      </c>
      <c r="AM5527">
        <v>-36.81</v>
      </c>
      <c r="AN5527">
        <v>68.63</v>
      </c>
      <c r="AO5527">
        <v>7.65</v>
      </c>
      <c r="AP5527">
        <v>-15.77</v>
      </c>
      <c r="AQ5527">
        <v>-1.43</v>
      </c>
      <c r="AR5527">
        <v>9.08</v>
      </c>
      <c r="AS5527">
        <v>5.9</v>
      </c>
      <c r="AT5527">
        <v>50.27</v>
      </c>
      <c r="AU5527">
        <v>1.97</v>
      </c>
      <c r="AV5527">
        <v>3.93</v>
      </c>
    </row>
    <row r="5528" spans="1:48" x14ac:dyDescent="0.35">
      <c r="A5528" t="s">
        <v>146</v>
      </c>
      <c r="B5528" t="s">
        <v>53</v>
      </c>
      <c r="C5528" t="s">
        <v>142</v>
      </c>
      <c r="D5528" t="s">
        <v>272</v>
      </c>
      <c r="E5528">
        <v>35784.78</v>
      </c>
      <c r="F5528">
        <v>144.88</v>
      </c>
      <c r="G5528">
        <v>21171.62</v>
      </c>
      <c r="H5528">
        <v>14613.16</v>
      </c>
      <c r="I5528">
        <v>1.19</v>
      </c>
      <c r="J5528">
        <v>0</v>
      </c>
      <c r="K5528">
        <v>0.71</v>
      </c>
      <c r="L5528">
        <v>0.49</v>
      </c>
      <c r="M5528">
        <v>1442.39</v>
      </c>
      <c r="N5528">
        <v>135.54</v>
      </c>
      <c r="O5528">
        <v>830.01</v>
      </c>
      <c r="P5528">
        <v>612.38</v>
      </c>
      <c r="Q5528">
        <v>1.28</v>
      </c>
      <c r="R5528">
        <v>0</v>
      </c>
      <c r="S5528">
        <v>0.75</v>
      </c>
      <c r="T5528">
        <v>0.53</v>
      </c>
      <c r="U5528">
        <v>1.72</v>
      </c>
      <c r="V5528">
        <v>3.97</v>
      </c>
      <c r="W5528">
        <v>7.0000000000000007E-2</v>
      </c>
      <c r="X5528">
        <v>1.66</v>
      </c>
      <c r="Y5528">
        <v>20783.78</v>
      </c>
      <c r="Z5528">
        <v>135.54</v>
      </c>
      <c r="AA5528">
        <v>11959.82</v>
      </c>
      <c r="AB5528">
        <v>8823.9599999999991</v>
      </c>
      <c r="AC5528">
        <v>1.82</v>
      </c>
      <c r="AD5528">
        <v>256.18</v>
      </c>
      <c r="AE5528">
        <v>1.31</v>
      </c>
      <c r="AF5528">
        <v>0.51</v>
      </c>
      <c r="AG5528">
        <v>29.24</v>
      </c>
      <c r="AH5528">
        <v>0</v>
      </c>
      <c r="AI5528">
        <v>-1.84</v>
      </c>
      <c r="AJ5528">
        <v>31.08</v>
      </c>
      <c r="AK5528">
        <v>7.08</v>
      </c>
      <c r="AL5528">
        <v>37.549999999999997</v>
      </c>
      <c r="AM5528">
        <v>1.93</v>
      </c>
      <c r="AN5528">
        <v>5.15</v>
      </c>
      <c r="AO5528">
        <v>0.79</v>
      </c>
      <c r="AP5528">
        <v>597.4</v>
      </c>
      <c r="AQ5528">
        <v>0.67</v>
      </c>
      <c r="AR5528">
        <v>0.11</v>
      </c>
      <c r="AS5528">
        <v>1.82</v>
      </c>
      <c r="AT5528">
        <v>248.72</v>
      </c>
      <c r="AU5528">
        <v>1.3</v>
      </c>
      <c r="AV5528">
        <v>0.52</v>
      </c>
    </row>
    <row r="5529" spans="1:48" x14ac:dyDescent="0.35">
      <c r="A5529" t="s">
        <v>146</v>
      </c>
      <c r="B5529" t="s">
        <v>53</v>
      </c>
      <c r="C5529" t="s">
        <v>142</v>
      </c>
      <c r="D5529" t="s">
        <v>273</v>
      </c>
      <c r="E5529">
        <v>1659266.82</v>
      </c>
      <c r="F5529">
        <v>-7.31</v>
      </c>
      <c r="G5529">
        <v>-130869.98</v>
      </c>
      <c r="H5529">
        <v>1790136.81</v>
      </c>
      <c r="I5529">
        <v>55.34</v>
      </c>
      <c r="J5529">
        <v>0</v>
      </c>
      <c r="K5529">
        <v>-4.1500000000000004</v>
      </c>
      <c r="L5529">
        <v>59.49</v>
      </c>
      <c r="M5529">
        <v>62967.33</v>
      </c>
      <c r="N5529">
        <v>-9.07</v>
      </c>
      <c r="O5529">
        <v>-6280.11</v>
      </c>
      <c r="P5529">
        <v>69247.44</v>
      </c>
      <c r="Q5529">
        <v>56.01</v>
      </c>
      <c r="R5529">
        <v>0</v>
      </c>
      <c r="S5529">
        <v>-3.77</v>
      </c>
      <c r="T5529">
        <v>59.79</v>
      </c>
      <c r="U5529">
        <v>1.83</v>
      </c>
      <c r="V5529">
        <v>1.93</v>
      </c>
      <c r="W5529">
        <v>0.03</v>
      </c>
      <c r="X5529">
        <v>1.79</v>
      </c>
      <c r="Y5529">
        <v>907310.29</v>
      </c>
      <c r="Z5529">
        <v>-9.07</v>
      </c>
      <c r="AA5529">
        <v>-90491.47</v>
      </c>
      <c r="AB5529">
        <v>997801.76</v>
      </c>
      <c r="AC5529">
        <v>4.5599999999999996</v>
      </c>
      <c r="AD5529">
        <v>0.27</v>
      </c>
      <c r="AE5529">
        <v>0.01</v>
      </c>
      <c r="AF5529">
        <v>4.55</v>
      </c>
      <c r="AG5529">
        <v>100</v>
      </c>
      <c r="AH5529">
        <v>0</v>
      </c>
      <c r="AI5529">
        <v>0</v>
      </c>
      <c r="AJ5529">
        <v>100</v>
      </c>
      <c r="AK5529">
        <v>18.43</v>
      </c>
      <c r="AL5529">
        <v>-75.66</v>
      </c>
      <c r="AM5529">
        <v>-57.29</v>
      </c>
      <c r="AN5529">
        <v>75.72</v>
      </c>
      <c r="AO5529">
        <v>4.34</v>
      </c>
      <c r="AP5529">
        <v>-72.010000000000005</v>
      </c>
      <c r="AQ5529">
        <v>-11.15</v>
      </c>
      <c r="AR5529">
        <v>15.49</v>
      </c>
      <c r="AS5529">
        <v>4.41</v>
      </c>
      <c r="AT5529">
        <v>-4.78</v>
      </c>
      <c r="AU5529">
        <v>-0.22</v>
      </c>
      <c r="AV5529">
        <v>4.6399999999999997</v>
      </c>
    </row>
    <row r="5530" spans="1:48" x14ac:dyDescent="0.35">
      <c r="A5530" t="s">
        <v>146</v>
      </c>
      <c r="B5530" t="s">
        <v>53</v>
      </c>
      <c r="C5530" t="s">
        <v>143</v>
      </c>
      <c r="D5530" t="s">
        <v>129</v>
      </c>
      <c r="E5530">
        <v>42601.85</v>
      </c>
      <c r="F5530">
        <v>-26.06</v>
      </c>
      <c r="G5530">
        <v>-15014.73</v>
      </c>
      <c r="H5530">
        <v>57616.58</v>
      </c>
      <c r="I5530">
        <v>0</v>
      </c>
      <c r="J5530">
        <v>0</v>
      </c>
      <c r="K5530">
        <v>0</v>
      </c>
      <c r="L5530">
        <v>0</v>
      </c>
      <c r="M5530">
        <v>2506.42</v>
      </c>
      <c r="N5530">
        <v>-32.4</v>
      </c>
      <c r="O5530">
        <v>-1201.1400000000001</v>
      </c>
      <c r="P5530">
        <v>3707.57</v>
      </c>
      <c r="Q5530">
        <v>0</v>
      </c>
      <c r="R5530">
        <v>0</v>
      </c>
      <c r="S5530">
        <v>0</v>
      </c>
      <c r="T5530">
        <v>0</v>
      </c>
      <c r="U5530">
        <v>3.2</v>
      </c>
      <c r="V5530">
        <v>-1.1100000000000001</v>
      </c>
      <c r="W5530">
        <v>-0.04</v>
      </c>
      <c r="X5530">
        <v>3.24</v>
      </c>
      <c r="Y5530">
        <v>13308.4</v>
      </c>
      <c r="Z5530">
        <v>-25.23</v>
      </c>
      <c r="AA5530">
        <v>-4490.78</v>
      </c>
      <c r="AB5530">
        <v>17799.18</v>
      </c>
      <c r="AC5530">
        <v>1.47</v>
      </c>
      <c r="AD5530">
        <v>-84.49</v>
      </c>
      <c r="AE5530">
        <v>-8</v>
      </c>
      <c r="AF5530">
        <v>9.4600000000000009</v>
      </c>
      <c r="AG5530">
        <v>88.81</v>
      </c>
      <c r="AH5530">
        <v>0</v>
      </c>
      <c r="AI5530">
        <v>8.69</v>
      </c>
      <c r="AJ5530">
        <v>80.12</v>
      </c>
      <c r="AK5530">
        <v>28.69</v>
      </c>
      <c r="AL5530">
        <v>-49.39</v>
      </c>
      <c r="AM5530">
        <v>-28</v>
      </c>
      <c r="AN5530">
        <v>56.69</v>
      </c>
      <c r="AO5530">
        <v>3.41</v>
      </c>
      <c r="AP5530">
        <v>-79.430000000000007</v>
      </c>
      <c r="AQ5530">
        <v>-13.18</v>
      </c>
      <c r="AR5530">
        <v>16.600000000000001</v>
      </c>
      <c r="AS5530">
        <v>1.55</v>
      </c>
      <c r="AT5530">
        <v>-83.74</v>
      </c>
      <c r="AU5530">
        <v>-8.01</v>
      </c>
      <c r="AV5530">
        <v>9.56</v>
      </c>
    </row>
    <row r="5531" spans="1:48" x14ac:dyDescent="0.35">
      <c r="A5531" t="s">
        <v>146</v>
      </c>
      <c r="B5531" t="s">
        <v>53</v>
      </c>
      <c r="C5531" t="s">
        <v>143</v>
      </c>
      <c r="D5531" t="s">
        <v>130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 x14ac:dyDescent="0.35">
      <c r="A5532" t="s">
        <v>146</v>
      </c>
      <c r="B5532" t="s">
        <v>53</v>
      </c>
      <c r="C5532" t="s">
        <v>143</v>
      </c>
      <c r="D5532" t="s">
        <v>131</v>
      </c>
      <c r="E5532">
        <v>14638.62</v>
      </c>
      <c r="F5532">
        <v>0</v>
      </c>
      <c r="G5532">
        <v>14638.62</v>
      </c>
      <c r="H5532">
        <v>0</v>
      </c>
      <c r="I5532">
        <v>34.36</v>
      </c>
      <c r="J5532">
        <v>0</v>
      </c>
      <c r="K5532">
        <v>34.36</v>
      </c>
      <c r="L5532">
        <v>0</v>
      </c>
      <c r="M5532">
        <v>794.07</v>
      </c>
      <c r="N5532">
        <v>0</v>
      </c>
      <c r="O5532">
        <v>794.07</v>
      </c>
      <c r="P5532">
        <v>0</v>
      </c>
      <c r="Q5532">
        <v>31.68</v>
      </c>
      <c r="R5532">
        <v>0</v>
      </c>
      <c r="S5532">
        <v>31.68</v>
      </c>
      <c r="T5532">
        <v>0</v>
      </c>
      <c r="U5532">
        <v>2.88</v>
      </c>
      <c r="V5532">
        <v>0</v>
      </c>
      <c r="W5532">
        <v>2.88</v>
      </c>
      <c r="X5532">
        <v>0</v>
      </c>
      <c r="Y5532">
        <v>5080.3999999999996</v>
      </c>
      <c r="Z5532">
        <v>0</v>
      </c>
      <c r="AA5532">
        <v>5080.3999999999996</v>
      </c>
      <c r="AB5532">
        <v>0</v>
      </c>
      <c r="AC5532">
        <v>0.06</v>
      </c>
      <c r="AD5532">
        <v>0</v>
      </c>
      <c r="AE5532">
        <v>0.06</v>
      </c>
      <c r="AF5532">
        <v>0</v>
      </c>
      <c r="AG5532">
        <v>60.6</v>
      </c>
      <c r="AH5532">
        <v>0</v>
      </c>
      <c r="AI5532">
        <v>60.6</v>
      </c>
      <c r="AJ5532">
        <v>0</v>
      </c>
      <c r="AK5532">
        <v>3.42</v>
      </c>
      <c r="AL5532">
        <v>0</v>
      </c>
      <c r="AM5532">
        <v>3.42</v>
      </c>
      <c r="AN5532">
        <v>0</v>
      </c>
      <c r="AO5532">
        <v>0.08</v>
      </c>
      <c r="AP5532">
        <v>0</v>
      </c>
      <c r="AQ5532">
        <v>0.08</v>
      </c>
      <c r="AR5532">
        <v>0</v>
      </c>
      <c r="AS5532">
        <v>7.0000000000000007E-2</v>
      </c>
      <c r="AT5532">
        <v>0</v>
      </c>
      <c r="AU5532">
        <v>7.0000000000000007E-2</v>
      </c>
      <c r="AV5532">
        <v>0</v>
      </c>
    </row>
    <row r="5533" spans="1:48" x14ac:dyDescent="0.35">
      <c r="A5533" t="s">
        <v>146</v>
      </c>
      <c r="B5533" t="s">
        <v>53</v>
      </c>
      <c r="C5533" t="s">
        <v>143</v>
      </c>
      <c r="D5533" t="s">
        <v>132</v>
      </c>
      <c r="E5533">
        <v>27963.23</v>
      </c>
      <c r="F5533">
        <v>-51.47</v>
      </c>
      <c r="G5533">
        <v>-29653.35</v>
      </c>
      <c r="H5533">
        <v>57616.58</v>
      </c>
      <c r="I5533">
        <v>65.64</v>
      </c>
      <c r="J5533">
        <v>0</v>
      </c>
      <c r="K5533">
        <v>-34.36</v>
      </c>
      <c r="L5533">
        <v>100</v>
      </c>
      <c r="M5533">
        <v>1712.36</v>
      </c>
      <c r="N5533">
        <v>-53.81</v>
      </c>
      <c r="O5533">
        <v>-1995.21</v>
      </c>
      <c r="P5533">
        <v>3707.57</v>
      </c>
      <c r="Q5533">
        <v>68.319999999999993</v>
      </c>
      <c r="R5533">
        <v>0</v>
      </c>
      <c r="S5533">
        <v>-31.68</v>
      </c>
      <c r="T5533">
        <v>100</v>
      </c>
      <c r="U5533">
        <v>3.4</v>
      </c>
      <c r="V5533">
        <v>4.99</v>
      </c>
      <c r="W5533">
        <v>0.16</v>
      </c>
      <c r="X5533">
        <v>3.24</v>
      </c>
      <c r="Y5533">
        <v>8228</v>
      </c>
      <c r="Z5533">
        <v>-53.77</v>
      </c>
      <c r="AA5533">
        <v>-9571.18</v>
      </c>
      <c r="AB5533">
        <v>17799.18</v>
      </c>
      <c r="AC5533">
        <v>2.34</v>
      </c>
      <c r="AD5533">
        <v>-75.3</v>
      </c>
      <c r="AE5533">
        <v>-7.13</v>
      </c>
      <c r="AF5533">
        <v>9.4600000000000009</v>
      </c>
      <c r="AG5533">
        <v>82.66</v>
      </c>
      <c r="AH5533">
        <v>0</v>
      </c>
      <c r="AI5533">
        <v>2.54</v>
      </c>
      <c r="AJ5533">
        <v>80.12</v>
      </c>
      <c r="AK5533">
        <v>28.69</v>
      </c>
      <c r="AL5533">
        <v>-49.39</v>
      </c>
      <c r="AM5533">
        <v>-28</v>
      </c>
      <c r="AN5533">
        <v>56.69</v>
      </c>
      <c r="AO5533">
        <v>3.34</v>
      </c>
      <c r="AP5533">
        <v>-79.849999999999994</v>
      </c>
      <c r="AQ5533">
        <v>-13.25</v>
      </c>
      <c r="AR5533">
        <v>16.600000000000001</v>
      </c>
      <c r="AS5533">
        <v>2.33</v>
      </c>
      <c r="AT5533">
        <v>-75.62</v>
      </c>
      <c r="AU5533">
        <v>-7.23</v>
      </c>
      <c r="AV5533">
        <v>9.56</v>
      </c>
    </row>
    <row r="5534" spans="1:48" x14ac:dyDescent="0.35">
      <c r="A5534" t="s">
        <v>146</v>
      </c>
      <c r="B5534" t="s">
        <v>53</v>
      </c>
      <c r="C5534" t="s">
        <v>143</v>
      </c>
      <c r="D5534" t="s">
        <v>133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 x14ac:dyDescent="0.35">
      <c r="A5535" t="s">
        <v>146</v>
      </c>
      <c r="B5535" t="s">
        <v>53</v>
      </c>
      <c r="C5535" t="s">
        <v>143</v>
      </c>
      <c r="D5535" t="s">
        <v>271</v>
      </c>
      <c r="E5535">
        <v>14638.62</v>
      </c>
      <c r="F5535">
        <v>0</v>
      </c>
      <c r="G5535">
        <v>14638.62</v>
      </c>
      <c r="H5535">
        <v>0</v>
      </c>
      <c r="I5535">
        <v>34.36</v>
      </c>
      <c r="J5535">
        <v>0</v>
      </c>
      <c r="K5535">
        <v>34.36</v>
      </c>
      <c r="L5535">
        <v>0</v>
      </c>
      <c r="M5535">
        <v>794.07</v>
      </c>
      <c r="N5535">
        <v>0</v>
      </c>
      <c r="O5535">
        <v>794.07</v>
      </c>
      <c r="P5535">
        <v>0</v>
      </c>
      <c r="Q5535">
        <v>31.68</v>
      </c>
      <c r="R5535">
        <v>0</v>
      </c>
      <c r="S5535">
        <v>31.68</v>
      </c>
      <c r="T5535">
        <v>0</v>
      </c>
      <c r="U5535">
        <v>2.88</v>
      </c>
      <c r="V5535">
        <v>0</v>
      </c>
      <c r="W5535">
        <v>2.88</v>
      </c>
      <c r="X5535">
        <v>0</v>
      </c>
      <c r="Y5535">
        <v>5080.3999999999996</v>
      </c>
      <c r="Z5535">
        <v>0</v>
      </c>
      <c r="AA5535">
        <v>5080.3999999999996</v>
      </c>
      <c r="AB5535">
        <v>0</v>
      </c>
      <c r="AC5535">
        <v>0.06</v>
      </c>
      <c r="AD5535">
        <v>0</v>
      </c>
      <c r="AE5535">
        <v>0.06</v>
      </c>
      <c r="AF5535">
        <v>0</v>
      </c>
      <c r="AG5535">
        <v>60.6</v>
      </c>
      <c r="AH5535">
        <v>0</v>
      </c>
      <c r="AI5535">
        <v>60.6</v>
      </c>
      <c r="AJ5535">
        <v>0</v>
      </c>
      <c r="AK5535">
        <v>3.42</v>
      </c>
      <c r="AL5535">
        <v>0</v>
      </c>
      <c r="AM5535">
        <v>3.42</v>
      </c>
      <c r="AN5535">
        <v>0</v>
      </c>
      <c r="AO5535">
        <v>0.08</v>
      </c>
      <c r="AP5535">
        <v>0</v>
      </c>
      <c r="AQ5535">
        <v>0.08</v>
      </c>
      <c r="AR5535">
        <v>0</v>
      </c>
      <c r="AS5535">
        <v>7.0000000000000007E-2</v>
      </c>
      <c r="AT5535">
        <v>0</v>
      </c>
      <c r="AU5535">
        <v>7.0000000000000007E-2</v>
      </c>
      <c r="AV5535">
        <v>0</v>
      </c>
    </row>
    <row r="5536" spans="1:48" x14ac:dyDescent="0.35">
      <c r="A5536" t="s">
        <v>146</v>
      </c>
      <c r="B5536" t="s">
        <v>53</v>
      </c>
      <c r="C5536" t="s">
        <v>143</v>
      </c>
      <c r="D5536" t="s">
        <v>272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 x14ac:dyDescent="0.35">
      <c r="A5537" t="s">
        <v>146</v>
      </c>
      <c r="B5537" t="s">
        <v>53</v>
      </c>
      <c r="C5537" t="s">
        <v>143</v>
      </c>
      <c r="D5537" t="s">
        <v>273</v>
      </c>
      <c r="E5537">
        <v>27963.23</v>
      </c>
      <c r="F5537">
        <v>-51.47</v>
      </c>
      <c r="G5537">
        <v>-29653.35</v>
      </c>
      <c r="H5537">
        <v>57616.58</v>
      </c>
      <c r="I5537">
        <v>65.64</v>
      </c>
      <c r="J5537">
        <v>0</v>
      </c>
      <c r="K5537">
        <v>-34.36</v>
      </c>
      <c r="L5537">
        <v>100</v>
      </c>
      <c r="M5537">
        <v>1712.36</v>
      </c>
      <c r="N5537">
        <v>-53.81</v>
      </c>
      <c r="O5537">
        <v>-1995.21</v>
      </c>
      <c r="P5537">
        <v>3707.57</v>
      </c>
      <c r="Q5537">
        <v>68.319999999999993</v>
      </c>
      <c r="R5537">
        <v>0</v>
      </c>
      <c r="S5537">
        <v>-31.68</v>
      </c>
      <c r="T5537">
        <v>100</v>
      </c>
      <c r="U5537">
        <v>3.4</v>
      </c>
      <c r="V5537">
        <v>4.99</v>
      </c>
      <c r="W5537">
        <v>0.16</v>
      </c>
      <c r="X5537">
        <v>3.24</v>
      </c>
      <c r="Y5537">
        <v>8228</v>
      </c>
      <c r="Z5537">
        <v>-53.77</v>
      </c>
      <c r="AA5537">
        <v>-9571.18</v>
      </c>
      <c r="AB5537">
        <v>17799.18</v>
      </c>
      <c r="AC5537">
        <v>2.34</v>
      </c>
      <c r="AD5537">
        <v>-75.3</v>
      </c>
      <c r="AE5537">
        <v>-7.13</v>
      </c>
      <c r="AF5537">
        <v>9.4600000000000009</v>
      </c>
      <c r="AG5537">
        <v>82.66</v>
      </c>
      <c r="AH5537">
        <v>0</v>
      </c>
      <c r="AI5537">
        <v>2.54</v>
      </c>
      <c r="AJ5537">
        <v>80.12</v>
      </c>
      <c r="AK5537">
        <v>28.69</v>
      </c>
      <c r="AL5537">
        <v>-49.39</v>
      </c>
      <c r="AM5537">
        <v>-28</v>
      </c>
      <c r="AN5537">
        <v>56.69</v>
      </c>
      <c r="AO5537">
        <v>3.34</v>
      </c>
      <c r="AP5537">
        <v>-79.849999999999994</v>
      </c>
      <c r="AQ5537">
        <v>-13.25</v>
      </c>
      <c r="AR5537">
        <v>16.600000000000001</v>
      </c>
      <c r="AS5537">
        <v>2.33</v>
      </c>
      <c r="AT5537">
        <v>-75.62</v>
      </c>
      <c r="AU5537">
        <v>-7.23</v>
      </c>
      <c r="AV5537">
        <v>9.56</v>
      </c>
    </row>
    <row r="5538" spans="1:48" x14ac:dyDescent="0.35">
      <c r="A5538" t="s">
        <v>146</v>
      </c>
      <c r="B5538" t="s">
        <v>53</v>
      </c>
      <c r="C5538" t="s">
        <v>144</v>
      </c>
      <c r="D5538" t="s">
        <v>129</v>
      </c>
      <c r="E5538">
        <v>4320722.1399999997</v>
      </c>
      <c r="F5538">
        <v>7.25</v>
      </c>
      <c r="G5538">
        <v>291923.74</v>
      </c>
      <c r="H5538">
        <v>4028798.4</v>
      </c>
      <c r="I5538">
        <v>0</v>
      </c>
      <c r="J5538">
        <v>0</v>
      </c>
      <c r="K5538">
        <v>0</v>
      </c>
      <c r="L5538">
        <v>0</v>
      </c>
      <c r="M5538">
        <v>711521.45</v>
      </c>
      <c r="N5538">
        <v>12.27</v>
      </c>
      <c r="O5538">
        <v>77743.100000000006</v>
      </c>
      <c r="P5538">
        <v>633778.35</v>
      </c>
      <c r="Q5538">
        <v>0</v>
      </c>
      <c r="R5538">
        <v>0</v>
      </c>
      <c r="S5538">
        <v>0</v>
      </c>
      <c r="T5538">
        <v>0</v>
      </c>
      <c r="U5538">
        <v>6.07</v>
      </c>
      <c r="V5538">
        <v>-4.47</v>
      </c>
      <c r="W5538">
        <v>-0.28000000000000003</v>
      </c>
      <c r="X5538">
        <v>6.36</v>
      </c>
      <c r="Y5538">
        <v>711521.45</v>
      </c>
      <c r="Z5538">
        <v>12.27</v>
      </c>
      <c r="AA5538">
        <v>77743.100000000006</v>
      </c>
      <c r="AB5538">
        <v>633778.35</v>
      </c>
      <c r="AC5538">
        <v>42.84</v>
      </c>
      <c r="AD5538">
        <v>-18.34</v>
      </c>
      <c r="AE5538">
        <v>-9.6199999999999992</v>
      </c>
      <c r="AF5538">
        <v>52.46</v>
      </c>
      <c r="AG5538">
        <v>99.11</v>
      </c>
      <c r="AH5538">
        <v>0</v>
      </c>
      <c r="AI5538">
        <v>10.199999999999999</v>
      </c>
      <c r="AJ5538">
        <v>88.91</v>
      </c>
      <c r="AK5538">
        <v>92.96</v>
      </c>
      <c r="AL5538">
        <v>8.92</v>
      </c>
      <c r="AM5538">
        <v>7.61</v>
      </c>
      <c r="AN5538">
        <v>85.35</v>
      </c>
      <c r="AO5538">
        <v>32.200000000000003</v>
      </c>
      <c r="AP5538">
        <v>-23.04</v>
      </c>
      <c r="AQ5538">
        <v>-9.64</v>
      </c>
      <c r="AR5538">
        <v>41.83</v>
      </c>
      <c r="AS5538">
        <v>43.63</v>
      </c>
      <c r="AT5538">
        <v>-17.41</v>
      </c>
      <c r="AU5538">
        <v>-9.1999999999999993</v>
      </c>
      <c r="AV5538">
        <v>52.83</v>
      </c>
    </row>
    <row r="5539" spans="1:48" x14ac:dyDescent="0.35">
      <c r="A5539" t="s">
        <v>146</v>
      </c>
      <c r="B5539" t="s">
        <v>53</v>
      </c>
      <c r="C5539" t="s">
        <v>144</v>
      </c>
      <c r="D5539" t="s">
        <v>130</v>
      </c>
      <c r="E5539">
        <v>418089.15</v>
      </c>
      <c r="F5539">
        <v>17.28</v>
      </c>
      <c r="G5539">
        <v>61605.22</v>
      </c>
      <c r="H5539">
        <v>356483.93</v>
      </c>
      <c r="I5539">
        <v>9.68</v>
      </c>
      <c r="J5539">
        <v>0</v>
      </c>
      <c r="K5539">
        <v>0.83</v>
      </c>
      <c r="L5539">
        <v>8.85</v>
      </c>
      <c r="M5539">
        <v>65862.179999999993</v>
      </c>
      <c r="N5539">
        <v>15.81</v>
      </c>
      <c r="O5539">
        <v>8992.1200000000008</v>
      </c>
      <c r="P5539">
        <v>56870.05</v>
      </c>
      <c r="Q5539">
        <v>9.26</v>
      </c>
      <c r="R5539">
        <v>0</v>
      </c>
      <c r="S5539">
        <v>0.28000000000000003</v>
      </c>
      <c r="T5539">
        <v>8.9700000000000006</v>
      </c>
      <c r="U5539">
        <v>6.35</v>
      </c>
      <c r="V5539">
        <v>1.27</v>
      </c>
      <c r="W5539">
        <v>0.08</v>
      </c>
      <c r="X5539">
        <v>6.27</v>
      </c>
      <c r="Y5539">
        <v>65862.179999999993</v>
      </c>
      <c r="Z5539">
        <v>15.81</v>
      </c>
      <c r="AA5539">
        <v>8992.1200000000008</v>
      </c>
      <c r="AB5539">
        <v>56870.05</v>
      </c>
      <c r="AC5539">
        <v>60.94</v>
      </c>
      <c r="AD5539">
        <v>-10.01</v>
      </c>
      <c r="AE5539">
        <v>-6.78</v>
      </c>
      <c r="AF5539">
        <v>67.72</v>
      </c>
      <c r="AG5539">
        <v>82.94</v>
      </c>
      <c r="AH5539">
        <v>0</v>
      </c>
      <c r="AI5539">
        <v>-1.45</v>
      </c>
      <c r="AJ5539">
        <v>84.39</v>
      </c>
      <c r="AK5539">
        <v>72.8</v>
      </c>
      <c r="AL5539">
        <v>-9.43</v>
      </c>
      <c r="AM5539">
        <v>-7.58</v>
      </c>
      <c r="AN5539">
        <v>80.38</v>
      </c>
      <c r="AO5539">
        <v>13.12</v>
      </c>
      <c r="AP5539">
        <v>-31.41</v>
      </c>
      <c r="AQ5539">
        <v>-6.01</v>
      </c>
      <c r="AR5539">
        <v>19.13</v>
      </c>
      <c r="AS5539">
        <v>60.96</v>
      </c>
      <c r="AT5539">
        <v>-8.48</v>
      </c>
      <c r="AU5539">
        <v>-5.65</v>
      </c>
      <c r="AV5539">
        <v>66.61</v>
      </c>
    </row>
    <row r="5540" spans="1:48" x14ac:dyDescent="0.35">
      <c r="A5540" t="s">
        <v>146</v>
      </c>
      <c r="B5540" t="s">
        <v>53</v>
      </c>
      <c r="C5540" t="s">
        <v>144</v>
      </c>
      <c r="D5540" t="s">
        <v>131</v>
      </c>
      <c r="E5540">
        <v>1572600.92</v>
      </c>
      <c r="F5540">
        <v>27.03</v>
      </c>
      <c r="G5540">
        <v>334579.27</v>
      </c>
      <c r="H5540">
        <v>1238021.6499999999</v>
      </c>
      <c r="I5540">
        <v>36.4</v>
      </c>
      <c r="J5540">
        <v>0</v>
      </c>
      <c r="K5540">
        <v>5.67</v>
      </c>
      <c r="L5540">
        <v>30.73</v>
      </c>
      <c r="M5540">
        <v>254225.67</v>
      </c>
      <c r="N5540">
        <v>32.44</v>
      </c>
      <c r="O5540">
        <v>62276.4</v>
      </c>
      <c r="P5540">
        <v>191949.27</v>
      </c>
      <c r="Q5540">
        <v>35.729999999999997</v>
      </c>
      <c r="R5540">
        <v>0</v>
      </c>
      <c r="S5540">
        <v>5.44</v>
      </c>
      <c r="T5540">
        <v>30.29</v>
      </c>
      <c r="U5540">
        <v>6.19</v>
      </c>
      <c r="V5540">
        <v>-4.09</v>
      </c>
      <c r="W5540">
        <v>-0.26</v>
      </c>
      <c r="X5540">
        <v>6.45</v>
      </c>
      <c r="Y5540">
        <v>254225.67</v>
      </c>
      <c r="Z5540">
        <v>32.44</v>
      </c>
      <c r="AA5540">
        <v>62276.4</v>
      </c>
      <c r="AB5540">
        <v>191949.27</v>
      </c>
      <c r="AC5540">
        <v>45.17</v>
      </c>
      <c r="AD5540">
        <v>-10.36</v>
      </c>
      <c r="AE5540">
        <v>-5.22</v>
      </c>
      <c r="AF5540">
        <v>50.39</v>
      </c>
      <c r="AG5540">
        <v>91.3</v>
      </c>
      <c r="AH5540">
        <v>0</v>
      </c>
      <c r="AI5540">
        <v>8.57</v>
      </c>
      <c r="AJ5540">
        <v>82.73</v>
      </c>
      <c r="AK5540">
        <v>88.34</v>
      </c>
      <c r="AL5540">
        <v>23.28</v>
      </c>
      <c r="AM5540">
        <v>16.68</v>
      </c>
      <c r="AN5540">
        <v>71.66</v>
      </c>
      <c r="AO5540">
        <v>21.83</v>
      </c>
      <c r="AP5540">
        <v>-1.39</v>
      </c>
      <c r="AQ5540">
        <v>-0.31</v>
      </c>
      <c r="AR5540">
        <v>22.14</v>
      </c>
      <c r="AS5540">
        <v>45.87</v>
      </c>
      <c r="AT5540">
        <v>-11.29</v>
      </c>
      <c r="AU5540">
        <v>-5.84</v>
      </c>
      <c r="AV5540">
        <v>51.71</v>
      </c>
    </row>
    <row r="5541" spans="1:48" x14ac:dyDescent="0.35">
      <c r="A5541" t="s">
        <v>146</v>
      </c>
      <c r="B5541" t="s">
        <v>53</v>
      </c>
      <c r="C5541" t="s">
        <v>144</v>
      </c>
      <c r="D5541" t="s">
        <v>132</v>
      </c>
      <c r="E5541">
        <v>2330032.06</v>
      </c>
      <c r="F5541">
        <v>-4.1500000000000004</v>
      </c>
      <c r="G5541">
        <v>-100789.95</v>
      </c>
      <c r="H5541">
        <v>2430822.0099999998</v>
      </c>
      <c r="I5541">
        <v>53.93</v>
      </c>
      <c r="J5541">
        <v>0</v>
      </c>
      <c r="K5541">
        <v>-6.41</v>
      </c>
      <c r="L5541">
        <v>60.34</v>
      </c>
      <c r="M5541">
        <v>391433.6</v>
      </c>
      <c r="N5541">
        <v>1.87</v>
      </c>
      <c r="O5541">
        <v>7177.01</v>
      </c>
      <c r="P5541">
        <v>384256.59</v>
      </c>
      <c r="Q5541">
        <v>55.01</v>
      </c>
      <c r="R5541">
        <v>0</v>
      </c>
      <c r="S5541">
        <v>-5.62</v>
      </c>
      <c r="T5541">
        <v>60.63</v>
      </c>
      <c r="U5541">
        <v>5.95</v>
      </c>
      <c r="V5541">
        <v>-5.9</v>
      </c>
      <c r="W5541">
        <v>-0.37</v>
      </c>
      <c r="X5541">
        <v>6.33</v>
      </c>
      <c r="Y5541">
        <v>391433.6</v>
      </c>
      <c r="Z5541">
        <v>1.87</v>
      </c>
      <c r="AA5541">
        <v>7177.01</v>
      </c>
      <c r="AB5541">
        <v>384256.59</v>
      </c>
      <c r="AC5541">
        <v>38.28</v>
      </c>
      <c r="AD5541">
        <v>-25.43</v>
      </c>
      <c r="AE5541">
        <v>-13.05</v>
      </c>
      <c r="AF5541">
        <v>51.33</v>
      </c>
      <c r="AG5541">
        <v>99.11</v>
      </c>
      <c r="AH5541">
        <v>0</v>
      </c>
      <c r="AI5541">
        <v>10.199999999999999</v>
      </c>
      <c r="AJ5541">
        <v>88.91</v>
      </c>
      <c r="AK5541">
        <v>92.96</v>
      </c>
      <c r="AL5541">
        <v>8.92</v>
      </c>
      <c r="AM5541">
        <v>7.61</v>
      </c>
      <c r="AN5541">
        <v>85.35</v>
      </c>
      <c r="AO5541">
        <v>18.96</v>
      </c>
      <c r="AP5541">
        <v>-23.94</v>
      </c>
      <c r="AQ5541">
        <v>-5.97</v>
      </c>
      <c r="AR5541">
        <v>24.93</v>
      </c>
      <c r="AS5541">
        <v>39.020000000000003</v>
      </c>
      <c r="AT5541">
        <v>-24.17</v>
      </c>
      <c r="AU5541">
        <v>-12.44</v>
      </c>
      <c r="AV5541">
        <v>51.45</v>
      </c>
    </row>
    <row r="5542" spans="1:48" x14ac:dyDescent="0.35">
      <c r="A5542" t="s">
        <v>146</v>
      </c>
      <c r="B5542" t="s">
        <v>53</v>
      </c>
      <c r="C5542" t="s">
        <v>144</v>
      </c>
      <c r="D5542" t="s">
        <v>133</v>
      </c>
      <c r="E5542">
        <v>0</v>
      </c>
      <c r="F5542">
        <v>-100</v>
      </c>
      <c r="G5542">
        <v>-3470.8</v>
      </c>
      <c r="H5542">
        <v>3470.8</v>
      </c>
      <c r="I5542">
        <v>0</v>
      </c>
      <c r="J5542">
        <v>0</v>
      </c>
      <c r="K5542">
        <v>-0.09</v>
      </c>
      <c r="L5542">
        <v>0.09</v>
      </c>
      <c r="M5542">
        <v>0</v>
      </c>
      <c r="N5542">
        <v>-100</v>
      </c>
      <c r="O5542">
        <v>-702.43</v>
      </c>
      <c r="P5542">
        <v>702.43</v>
      </c>
      <c r="Q5542">
        <v>0</v>
      </c>
      <c r="R5542">
        <v>0</v>
      </c>
      <c r="S5542">
        <v>-0.11</v>
      </c>
      <c r="T5542">
        <v>0.11</v>
      </c>
      <c r="U5542">
        <v>0</v>
      </c>
      <c r="V5542">
        <v>-100</v>
      </c>
      <c r="W5542">
        <v>-4.9400000000000004</v>
      </c>
      <c r="X5542">
        <v>4.9400000000000004</v>
      </c>
      <c r="Y5542">
        <v>0</v>
      </c>
      <c r="Z5542">
        <v>-100</v>
      </c>
      <c r="AA5542">
        <v>-702.43</v>
      </c>
      <c r="AB5542">
        <v>702.43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-11.96</v>
      </c>
      <c r="AJ5542">
        <v>11.96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</row>
    <row r="5543" spans="1:48" x14ac:dyDescent="0.35">
      <c r="A5543" t="s">
        <v>146</v>
      </c>
      <c r="B5543" t="s">
        <v>53</v>
      </c>
      <c r="C5543" t="s">
        <v>144</v>
      </c>
      <c r="D5543" t="s">
        <v>271</v>
      </c>
      <c r="E5543">
        <v>1572600.92</v>
      </c>
      <c r="F5543">
        <v>27.03</v>
      </c>
      <c r="G5543">
        <v>334579.27</v>
      </c>
      <c r="H5543">
        <v>1238021.6499999999</v>
      </c>
      <c r="I5543">
        <v>36.4</v>
      </c>
      <c r="J5543">
        <v>0</v>
      </c>
      <c r="K5543">
        <v>5.67</v>
      </c>
      <c r="L5543">
        <v>30.73</v>
      </c>
      <c r="M5543">
        <v>254225.67</v>
      </c>
      <c r="N5543">
        <v>32.44</v>
      </c>
      <c r="O5543">
        <v>62276.4</v>
      </c>
      <c r="P5543">
        <v>191949.27</v>
      </c>
      <c r="Q5543">
        <v>35.729999999999997</v>
      </c>
      <c r="R5543">
        <v>0</v>
      </c>
      <c r="S5543">
        <v>5.44</v>
      </c>
      <c r="T5543">
        <v>30.29</v>
      </c>
      <c r="U5543">
        <v>6.19</v>
      </c>
      <c r="V5543">
        <v>-4.09</v>
      </c>
      <c r="W5543">
        <v>-0.26</v>
      </c>
      <c r="X5543">
        <v>6.45</v>
      </c>
      <c r="Y5543">
        <v>254225.67</v>
      </c>
      <c r="Z5543">
        <v>32.44</v>
      </c>
      <c r="AA5543">
        <v>62276.4</v>
      </c>
      <c r="AB5543">
        <v>191949.27</v>
      </c>
      <c r="AC5543">
        <v>45.17</v>
      </c>
      <c r="AD5543">
        <v>-10.36</v>
      </c>
      <c r="AE5543">
        <v>-5.22</v>
      </c>
      <c r="AF5543">
        <v>50.39</v>
      </c>
      <c r="AG5543">
        <v>91.3</v>
      </c>
      <c r="AH5543">
        <v>0</v>
      </c>
      <c r="AI5543">
        <v>8.57</v>
      </c>
      <c r="AJ5543">
        <v>82.73</v>
      </c>
      <c r="AK5543">
        <v>88.34</v>
      </c>
      <c r="AL5543">
        <v>23.28</v>
      </c>
      <c r="AM5543">
        <v>16.68</v>
      </c>
      <c r="AN5543">
        <v>71.66</v>
      </c>
      <c r="AO5543">
        <v>21.83</v>
      </c>
      <c r="AP5543">
        <v>-1.39</v>
      </c>
      <c r="AQ5543">
        <v>-0.31</v>
      </c>
      <c r="AR5543">
        <v>22.14</v>
      </c>
      <c r="AS5543">
        <v>45.87</v>
      </c>
      <c r="AT5543">
        <v>-11.29</v>
      </c>
      <c r="AU5543">
        <v>-5.84</v>
      </c>
      <c r="AV5543">
        <v>51.71</v>
      </c>
    </row>
    <row r="5544" spans="1:48" x14ac:dyDescent="0.35">
      <c r="A5544" t="s">
        <v>146</v>
      </c>
      <c r="B5544" t="s">
        <v>53</v>
      </c>
      <c r="C5544" t="s">
        <v>144</v>
      </c>
      <c r="D5544" t="s">
        <v>272</v>
      </c>
      <c r="E5544">
        <v>395790.12</v>
      </c>
      <c r="F5544">
        <v>16.86</v>
      </c>
      <c r="G5544">
        <v>57091.39</v>
      </c>
      <c r="H5544">
        <v>338698.73</v>
      </c>
      <c r="I5544">
        <v>9.16</v>
      </c>
      <c r="J5544">
        <v>0</v>
      </c>
      <c r="K5544">
        <v>0.75</v>
      </c>
      <c r="L5544">
        <v>8.41</v>
      </c>
      <c r="M5544">
        <v>62352.86</v>
      </c>
      <c r="N5544">
        <v>15.46</v>
      </c>
      <c r="O5544">
        <v>8348.36</v>
      </c>
      <c r="P5544">
        <v>54004.51</v>
      </c>
      <c r="Q5544">
        <v>8.76</v>
      </c>
      <c r="R5544">
        <v>0</v>
      </c>
      <c r="S5544">
        <v>0.24</v>
      </c>
      <c r="T5544">
        <v>8.52</v>
      </c>
      <c r="U5544">
        <v>6.35</v>
      </c>
      <c r="V5544">
        <v>1.21</v>
      </c>
      <c r="W5544">
        <v>0.08</v>
      </c>
      <c r="X5544">
        <v>6.27</v>
      </c>
      <c r="Y5544">
        <v>62352.86</v>
      </c>
      <c r="Z5544">
        <v>15.46</v>
      </c>
      <c r="AA5544">
        <v>8348.36</v>
      </c>
      <c r="AB5544">
        <v>54004.51</v>
      </c>
      <c r="AC5544">
        <v>60.68</v>
      </c>
      <c r="AD5544">
        <v>-12.16</v>
      </c>
      <c r="AE5544">
        <v>-8.4</v>
      </c>
      <c r="AF5544">
        <v>69.08</v>
      </c>
      <c r="AG5544">
        <v>70.47</v>
      </c>
      <c r="AH5544">
        <v>0</v>
      </c>
      <c r="AI5544">
        <v>-12.98</v>
      </c>
      <c r="AJ5544">
        <v>83.45</v>
      </c>
      <c r="AK5544">
        <v>67.38</v>
      </c>
      <c r="AL5544">
        <v>-16.170000000000002</v>
      </c>
      <c r="AM5544">
        <v>-13</v>
      </c>
      <c r="AN5544">
        <v>80.38</v>
      </c>
      <c r="AO5544">
        <v>11.31</v>
      </c>
      <c r="AP5544">
        <v>-33.21</v>
      </c>
      <c r="AQ5544">
        <v>-5.62</v>
      </c>
      <c r="AR5544">
        <v>16.93</v>
      </c>
      <c r="AS5544">
        <v>60.71</v>
      </c>
      <c r="AT5544">
        <v>-10.45</v>
      </c>
      <c r="AU5544">
        <v>-7.09</v>
      </c>
      <c r="AV5544">
        <v>67.8</v>
      </c>
    </row>
    <row r="5545" spans="1:48" x14ac:dyDescent="0.35">
      <c r="A5545" t="s">
        <v>146</v>
      </c>
      <c r="B5545" t="s">
        <v>53</v>
      </c>
      <c r="C5545" t="s">
        <v>144</v>
      </c>
      <c r="D5545" t="s">
        <v>273</v>
      </c>
      <c r="E5545">
        <v>2352331.1</v>
      </c>
      <c r="F5545">
        <v>-3.93</v>
      </c>
      <c r="G5545">
        <v>-96276.11</v>
      </c>
      <c r="H5545">
        <v>2448607.21</v>
      </c>
      <c r="I5545">
        <v>54.44</v>
      </c>
      <c r="J5545">
        <v>0</v>
      </c>
      <c r="K5545">
        <v>-6.33</v>
      </c>
      <c r="L5545">
        <v>60.78</v>
      </c>
      <c r="M5545">
        <v>394942.92</v>
      </c>
      <c r="N5545">
        <v>2.02</v>
      </c>
      <c r="O5545">
        <v>7820.78</v>
      </c>
      <c r="P5545">
        <v>387122.14</v>
      </c>
      <c r="Q5545">
        <v>55.51</v>
      </c>
      <c r="R5545">
        <v>0</v>
      </c>
      <c r="S5545">
        <v>-5.57</v>
      </c>
      <c r="T5545">
        <v>61.08</v>
      </c>
      <c r="U5545">
        <v>5.96</v>
      </c>
      <c r="V5545">
        <v>-5.83</v>
      </c>
      <c r="W5545">
        <v>-0.37</v>
      </c>
      <c r="X5545">
        <v>6.33</v>
      </c>
      <c r="Y5545">
        <v>394942.92</v>
      </c>
      <c r="Z5545">
        <v>2.02</v>
      </c>
      <c r="AA5545">
        <v>7820.78</v>
      </c>
      <c r="AB5545">
        <v>387122.14</v>
      </c>
      <c r="AC5545">
        <v>38.520000000000003</v>
      </c>
      <c r="AD5545">
        <v>-24.85</v>
      </c>
      <c r="AE5545">
        <v>-12.74</v>
      </c>
      <c r="AF5545">
        <v>51.26</v>
      </c>
      <c r="AG5545">
        <v>99.11</v>
      </c>
      <c r="AH5545">
        <v>0</v>
      </c>
      <c r="AI5545">
        <v>10.199999999999999</v>
      </c>
      <c r="AJ5545">
        <v>88.91</v>
      </c>
      <c r="AK5545">
        <v>92.96</v>
      </c>
      <c r="AL5545">
        <v>8.92</v>
      </c>
      <c r="AM5545">
        <v>7.61</v>
      </c>
      <c r="AN5545">
        <v>85.35</v>
      </c>
      <c r="AO5545">
        <v>19.21</v>
      </c>
      <c r="AP5545">
        <v>-23.3</v>
      </c>
      <c r="AQ5545">
        <v>-5.84</v>
      </c>
      <c r="AR5545">
        <v>25.05</v>
      </c>
      <c r="AS5545">
        <v>39.270000000000003</v>
      </c>
      <c r="AT5545">
        <v>-23.61</v>
      </c>
      <c r="AU5545">
        <v>-12.13</v>
      </c>
      <c r="AV5545">
        <v>51.4</v>
      </c>
    </row>
    <row r="5546" spans="1:48" x14ac:dyDescent="0.35">
      <c r="A5546" t="s">
        <v>146</v>
      </c>
      <c r="B5546" t="s">
        <v>53</v>
      </c>
      <c r="C5546" t="s">
        <v>145</v>
      </c>
      <c r="D5546" t="s">
        <v>129</v>
      </c>
      <c r="E5546">
        <v>1068255.8700000001</v>
      </c>
      <c r="F5546">
        <v>6.96</v>
      </c>
      <c r="G5546">
        <v>69507.34</v>
      </c>
      <c r="H5546">
        <v>998748.53</v>
      </c>
      <c r="I5546">
        <v>0</v>
      </c>
      <c r="J5546">
        <v>0</v>
      </c>
      <c r="K5546">
        <v>0</v>
      </c>
      <c r="L5546">
        <v>0</v>
      </c>
      <c r="M5546">
        <v>41104.19</v>
      </c>
      <c r="N5546">
        <v>3.65</v>
      </c>
      <c r="O5546">
        <v>1448.66</v>
      </c>
      <c r="P5546">
        <v>39655.53</v>
      </c>
      <c r="Q5546">
        <v>0</v>
      </c>
      <c r="R5546">
        <v>0</v>
      </c>
      <c r="S5546">
        <v>0</v>
      </c>
      <c r="T5546">
        <v>0</v>
      </c>
      <c r="U5546">
        <v>1.8</v>
      </c>
      <c r="V5546">
        <v>3.19</v>
      </c>
      <c r="W5546">
        <v>0.06</v>
      </c>
      <c r="X5546">
        <v>1.75</v>
      </c>
      <c r="Y5546">
        <v>592279.46</v>
      </c>
      <c r="Z5546">
        <v>3.65</v>
      </c>
      <c r="AA5546">
        <v>20874.099999999999</v>
      </c>
      <c r="AB5546">
        <v>571405.36</v>
      </c>
      <c r="AC5546">
        <v>8.2100000000000009</v>
      </c>
      <c r="AD5546">
        <v>173.71</v>
      </c>
      <c r="AE5546">
        <v>5.21</v>
      </c>
      <c r="AF5546">
        <v>3</v>
      </c>
      <c r="AG5546">
        <v>100</v>
      </c>
      <c r="AH5546">
        <v>0</v>
      </c>
      <c r="AI5546">
        <v>0</v>
      </c>
      <c r="AJ5546">
        <v>100</v>
      </c>
      <c r="AK5546">
        <v>34.799999999999997</v>
      </c>
      <c r="AL5546">
        <v>-49.81</v>
      </c>
      <c r="AM5546">
        <v>-34.53</v>
      </c>
      <c r="AN5546">
        <v>69.33</v>
      </c>
      <c r="AO5546">
        <v>7</v>
      </c>
      <c r="AP5546">
        <v>16.2</v>
      </c>
      <c r="AQ5546">
        <v>0.98</v>
      </c>
      <c r="AR5546">
        <v>6.03</v>
      </c>
      <c r="AS5546">
        <v>7.68</v>
      </c>
      <c r="AT5546">
        <v>160.35</v>
      </c>
      <c r="AU5546">
        <v>4.7300000000000004</v>
      </c>
      <c r="AV5546">
        <v>2.95</v>
      </c>
    </row>
    <row r="5547" spans="1:48" x14ac:dyDescent="0.35">
      <c r="A5547" t="s">
        <v>146</v>
      </c>
      <c r="B5547" t="s">
        <v>53</v>
      </c>
      <c r="C5547" t="s">
        <v>145</v>
      </c>
      <c r="D5547" t="s">
        <v>130</v>
      </c>
      <c r="E5547">
        <v>1068255.8700000001</v>
      </c>
      <c r="F5547">
        <v>6.96</v>
      </c>
      <c r="G5547">
        <v>69507.34</v>
      </c>
      <c r="H5547">
        <v>998748.53</v>
      </c>
      <c r="I5547">
        <v>100</v>
      </c>
      <c r="J5547">
        <v>0</v>
      </c>
      <c r="K5547">
        <v>0</v>
      </c>
      <c r="L5547">
        <v>100</v>
      </c>
      <c r="M5547">
        <v>41104.19</v>
      </c>
      <c r="N5547">
        <v>3.65</v>
      </c>
      <c r="O5547">
        <v>1448.66</v>
      </c>
      <c r="P5547">
        <v>39655.53</v>
      </c>
      <c r="Q5547">
        <v>100</v>
      </c>
      <c r="R5547">
        <v>0</v>
      </c>
      <c r="S5547">
        <v>0</v>
      </c>
      <c r="T5547">
        <v>100</v>
      </c>
      <c r="U5547">
        <v>1.8</v>
      </c>
      <c r="V5547">
        <v>3.19</v>
      </c>
      <c r="W5547">
        <v>0.06</v>
      </c>
      <c r="X5547">
        <v>1.75</v>
      </c>
      <c r="Y5547">
        <v>592279.46</v>
      </c>
      <c r="Z5547">
        <v>3.65</v>
      </c>
      <c r="AA5547">
        <v>20874.099999999999</v>
      </c>
      <c r="AB5547">
        <v>571405.36</v>
      </c>
      <c r="AC5547">
        <v>8.2100000000000009</v>
      </c>
      <c r="AD5547">
        <v>173.71</v>
      </c>
      <c r="AE5547">
        <v>5.21</v>
      </c>
      <c r="AF5547">
        <v>3</v>
      </c>
      <c r="AG5547">
        <v>100</v>
      </c>
      <c r="AH5547">
        <v>0</v>
      </c>
      <c r="AI5547">
        <v>0</v>
      </c>
      <c r="AJ5547">
        <v>100</v>
      </c>
      <c r="AK5547">
        <v>34.799999999999997</v>
      </c>
      <c r="AL5547">
        <v>-49.81</v>
      </c>
      <c r="AM5547">
        <v>-34.53</v>
      </c>
      <c r="AN5547">
        <v>69.33</v>
      </c>
      <c r="AO5547">
        <v>7</v>
      </c>
      <c r="AP5547">
        <v>16.2</v>
      </c>
      <c r="AQ5547">
        <v>0.98</v>
      </c>
      <c r="AR5547">
        <v>6.03</v>
      </c>
      <c r="AS5547">
        <v>7.68</v>
      </c>
      <c r="AT5547">
        <v>160.35</v>
      </c>
      <c r="AU5547">
        <v>4.7300000000000004</v>
      </c>
      <c r="AV5547">
        <v>2.95</v>
      </c>
    </row>
    <row r="5548" spans="1:48" x14ac:dyDescent="0.35">
      <c r="A5548" t="s">
        <v>146</v>
      </c>
      <c r="B5548" t="s">
        <v>53</v>
      </c>
      <c r="C5548" t="s">
        <v>145</v>
      </c>
      <c r="D5548" t="s">
        <v>131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 x14ac:dyDescent="0.35">
      <c r="A5549" t="s">
        <v>146</v>
      </c>
      <c r="B5549" t="s">
        <v>53</v>
      </c>
      <c r="C5549" t="s">
        <v>145</v>
      </c>
      <c r="D5549" t="s">
        <v>132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x14ac:dyDescent="0.35">
      <c r="A5550" t="s">
        <v>146</v>
      </c>
      <c r="B5550" t="s">
        <v>53</v>
      </c>
      <c r="C5550" t="s">
        <v>145</v>
      </c>
      <c r="D5550" t="s">
        <v>133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</row>
    <row r="5551" spans="1:48" x14ac:dyDescent="0.35">
      <c r="A5551" t="s">
        <v>146</v>
      </c>
      <c r="B5551" t="s">
        <v>53</v>
      </c>
      <c r="C5551" t="s">
        <v>145</v>
      </c>
      <c r="D5551" t="s">
        <v>271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</row>
    <row r="5552" spans="1:48" x14ac:dyDescent="0.35">
      <c r="A5552" t="s">
        <v>146</v>
      </c>
      <c r="B5552" t="s">
        <v>53</v>
      </c>
      <c r="C5552" t="s">
        <v>145</v>
      </c>
      <c r="D5552" t="s">
        <v>272</v>
      </c>
      <c r="E5552">
        <v>1014847.6</v>
      </c>
      <c r="F5552">
        <v>6.62</v>
      </c>
      <c r="G5552">
        <v>62979.67</v>
      </c>
      <c r="H5552">
        <v>951867.93</v>
      </c>
      <c r="I5552">
        <v>0</v>
      </c>
      <c r="J5552">
        <v>0</v>
      </c>
      <c r="K5552">
        <v>0</v>
      </c>
      <c r="L5552">
        <v>0</v>
      </c>
      <c r="M5552">
        <v>38936.81</v>
      </c>
      <c r="N5552">
        <v>3.07</v>
      </c>
      <c r="O5552">
        <v>1157.93</v>
      </c>
      <c r="P5552">
        <v>37778.879999999997</v>
      </c>
      <c r="Q5552">
        <v>0</v>
      </c>
      <c r="R5552">
        <v>0</v>
      </c>
      <c r="S5552">
        <v>0</v>
      </c>
      <c r="T5552">
        <v>0</v>
      </c>
      <c r="U5552">
        <v>1.81</v>
      </c>
      <c r="V5552">
        <v>3.45</v>
      </c>
      <c r="W5552">
        <v>0.06</v>
      </c>
      <c r="X5552">
        <v>1.75</v>
      </c>
      <c r="Y5552">
        <v>561049.12</v>
      </c>
      <c r="Z5552">
        <v>3.07</v>
      </c>
      <c r="AA5552">
        <v>16684.82</v>
      </c>
      <c r="AB5552">
        <v>544364.30000000005</v>
      </c>
      <c r="AC5552">
        <v>8.08</v>
      </c>
      <c r="AD5552">
        <v>156.86000000000001</v>
      </c>
      <c r="AE5552">
        <v>4.9400000000000004</v>
      </c>
      <c r="AF5552">
        <v>3.15</v>
      </c>
      <c r="AG5552">
        <v>100</v>
      </c>
      <c r="AH5552">
        <v>0</v>
      </c>
      <c r="AI5552">
        <v>0</v>
      </c>
      <c r="AJ5552">
        <v>100</v>
      </c>
      <c r="AK5552">
        <v>30.39</v>
      </c>
      <c r="AL5552">
        <v>-56.17</v>
      </c>
      <c r="AM5552">
        <v>-38.94</v>
      </c>
      <c r="AN5552">
        <v>69.33</v>
      </c>
      <c r="AO5552">
        <v>6.24</v>
      </c>
      <c r="AP5552">
        <v>3.59</v>
      </c>
      <c r="AQ5552">
        <v>0.22</v>
      </c>
      <c r="AR5552">
        <v>6.03</v>
      </c>
      <c r="AS5552">
        <v>7.67</v>
      </c>
      <c r="AT5552">
        <v>147.71</v>
      </c>
      <c r="AU5552">
        <v>4.57</v>
      </c>
      <c r="AV5552">
        <v>3.09</v>
      </c>
    </row>
    <row r="5553" spans="1:48" x14ac:dyDescent="0.35">
      <c r="A5553" t="s">
        <v>146</v>
      </c>
      <c r="B5553" t="s">
        <v>53</v>
      </c>
      <c r="C5553" t="s">
        <v>145</v>
      </c>
      <c r="D5553" t="s">
        <v>273</v>
      </c>
      <c r="E5553">
        <v>53408.26</v>
      </c>
      <c r="F5553">
        <v>13.92</v>
      </c>
      <c r="G5553">
        <v>6527.67</v>
      </c>
      <c r="H5553">
        <v>46880.59</v>
      </c>
      <c r="I5553">
        <v>0</v>
      </c>
      <c r="J5553">
        <v>0</v>
      </c>
      <c r="K5553">
        <v>0</v>
      </c>
      <c r="L5553">
        <v>0</v>
      </c>
      <c r="M5553">
        <v>2167.39</v>
      </c>
      <c r="N5553">
        <v>15.49</v>
      </c>
      <c r="O5553">
        <v>290.74</v>
      </c>
      <c r="P5553">
        <v>1876.65</v>
      </c>
      <c r="Q5553">
        <v>0</v>
      </c>
      <c r="R5553">
        <v>0</v>
      </c>
      <c r="S5553">
        <v>0</v>
      </c>
      <c r="T5553">
        <v>0</v>
      </c>
      <c r="U5553">
        <v>1.71</v>
      </c>
      <c r="V5553">
        <v>-1.36</v>
      </c>
      <c r="W5553">
        <v>-0.02</v>
      </c>
      <c r="X5553">
        <v>1.73</v>
      </c>
      <c r="Y5553">
        <v>31230.34</v>
      </c>
      <c r="Z5553">
        <v>15.49</v>
      </c>
      <c r="AA5553">
        <v>4189.28</v>
      </c>
      <c r="AB5553">
        <v>27041.06</v>
      </c>
      <c r="AC5553">
        <v>10.41</v>
      </c>
      <c r="AD5553">
        <v>0</v>
      </c>
      <c r="AE5553">
        <v>10.41</v>
      </c>
      <c r="AF5553">
        <v>0</v>
      </c>
      <c r="AG5553">
        <v>43.94</v>
      </c>
      <c r="AH5553">
        <v>0</v>
      </c>
      <c r="AI5553">
        <v>0.22</v>
      </c>
      <c r="AJ5553">
        <v>43.73</v>
      </c>
      <c r="AK5553">
        <v>11.05</v>
      </c>
      <c r="AL5553">
        <v>0</v>
      </c>
      <c r="AM5553">
        <v>11.05</v>
      </c>
      <c r="AN5553">
        <v>0</v>
      </c>
      <c r="AO5553">
        <v>3.47</v>
      </c>
      <c r="AP5553">
        <v>0</v>
      </c>
      <c r="AQ5553">
        <v>3.47</v>
      </c>
      <c r="AR5553">
        <v>0</v>
      </c>
      <c r="AS5553">
        <v>7.93</v>
      </c>
      <c r="AT5553">
        <v>0</v>
      </c>
      <c r="AU5553">
        <v>7.93</v>
      </c>
      <c r="AV5553">
        <v>0</v>
      </c>
    </row>
    <row r="5554" spans="1:48" x14ac:dyDescent="0.35">
      <c r="A5554" t="s">
        <v>127</v>
      </c>
      <c r="B5554" t="s">
        <v>54</v>
      </c>
      <c r="C5554" t="s">
        <v>128</v>
      </c>
      <c r="D5554" t="s">
        <v>129</v>
      </c>
      <c r="E5554">
        <v>7858756.5</v>
      </c>
      <c r="F5554">
        <v>4.82</v>
      </c>
      <c r="G5554">
        <v>361295.45</v>
      </c>
      <c r="H5554">
        <v>7497461.0499999998</v>
      </c>
      <c r="I5554">
        <v>0</v>
      </c>
      <c r="J5554">
        <v>0</v>
      </c>
      <c r="K5554">
        <v>0</v>
      </c>
      <c r="L5554">
        <v>0</v>
      </c>
      <c r="M5554">
        <v>974535.8</v>
      </c>
      <c r="N5554">
        <v>0.62</v>
      </c>
      <c r="O5554">
        <v>6049.63</v>
      </c>
      <c r="P5554">
        <v>968486.17</v>
      </c>
      <c r="Q5554">
        <v>0</v>
      </c>
      <c r="R5554">
        <v>0</v>
      </c>
      <c r="S5554">
        <v>0</v>
      </c>
      <c r="T5554">
        <v>0</v>
      </c>
      <c r="U5554">
        <v>2.34</v>
      </c>
      <c r="V5554">
        <v>4.7</v>
      </c>
      <c r="W5554">
        <v>0.11</v>
      </c>
      <c r="X5554">
        <v>2.2400000000000002</v>
      </c>
      <c r="Y5554">
        <v>3354229.54</v>
      </c>
      <c r="Z5554">
        <v>0.12</v>
      </c>
      <c r="AA5554">
        <v>3905.23</v>
      </c>
      <c r="AB5554">
        <v>3350324.31</v>
      </c>
      <c r="AC5554">
        <v>9.68</v>
      </c>
      <c r="AD5554">
        <v>7.21</v>
      </c>
      <c r="AE5554">
        <v>0.65</v>
      </c>
      <c r="AF5554">
        <v>9.0299999999999994</v>
      </c>
      <c r="AG5554">
        <v>100</v>
      </c>
      <c r="AH5554">
        <v>0</v>
      </c>
      <c r="AI5554">
        <v>0</v>
      </c>
      <c r="AJ5554">
        <v>100</v>
      </c>
      <c r="AK5554">
        <v>100</v>
      </c>
      <c r="AL5554">
        <v>0</v>
      </c>
      <c r="AM5554">
        <v>0</v>
      </c>
      <c r="AN5554">
        <v>100</v>
      </c>
      <c r="AO5554">
        <v>100</v>
      </c>
      <c r="AP5554">
        <v>1.63</v>
      </c>
      <c r="AQ5554">
        <v>1.6</v>
      </c>
      <c r="AR5554">
        <v>98.4</v>
      </c>
      <c r="AS5554">
        <v>10.51</v>
      </c>
      <c r="AT5554">
        <v>19.579999999999998</v>
      </c>
      <c r="AU5554">
        <v>1.72</v>
      </c>
      <c r="AV5554">
        <v>8.7899999999999991</v>
      </c>
    </row>
    <row r="5555" spans="1:48" x14ac:dyDescent="0.35">
      <c r="A5555" t="s">
        <v>127</v>
      </c>
      <c r="B5555" t="s">
        <v>54</v>
      </c>
      <c r="C5555" t="s">
        <v>128</v>
      </c>
      <c r="D5555" t="s">
        <v>130</v>
      </c>
      <c r="E5555">
        <v>1532010</v>
      </c>
      <c r="F5555">
        <v>6.33</v>
      </c>
      <c r="G5555">
        <v>91145.16</v>
      </c>
      <c r="H5555">
        <v>1440864.84</v>
      </c>
      <c r="I5555">
        <v>19.489999999999998</v>
      </c>
      <c r="J5555">
        <v>0</v>
      </c>
      <c r="K5555">
        <v>0.28000000000000003</v>
      </c>
      <c r="L5555">
        <v>19.22</v>
      </c>
      <c r="M5555">
        <v>178637.3</v>
      </c>
      <c r="N5555">
        <v>0.22</v>
      </c>
      <c r="O5555">
        <v>398.49</v>
      </c>
      <c r="P5555">
        <v>178238.82</v>
      </c>
      <c r="Q5555">
        <v>18.329999999999998</v>
      </c>
      <c r="R5555">
        <v>0</v>
      </c>
      <c r="S5555">
        <v>-7.0000000000000007E-2</v>
      </c>
      <c r="T5555">
        <v>18.399999999999999</v>
      </c>
      <c r="U5555">
        <v>2.4500000000000002</v>
      </c>
      <c r="V5555">
        <v>5.19</v>
      </c>
      <c r="W5555">
        <v>0.12</v>
      </c>
      <c r="X5555">
        <v>2.33</v>
      </c>
      <c r="Y5555">
        <v>625651.43999999994</v>
      </c>
      <c r="Z5555">
        <v>1.08</v>
      </c>
      <c r="AA5555">
        <v>6685.39</v>
      </c>
      <c r="AB5555">
        <v>618966.06000000006</v>
      </c>
      <c r="AC5555">
        <v>15.42</v>
      </c>
      <c r="AD5555">
        <v>-9.5500000000000007</v>
      </c>
      <c r="AE5555">
        <v>-1.63</v>
      </c>
      <c r="AF5555">
        <v>17.05</v>
      </c>
      <c r="AG5555">
        <v>100</v>
      </c>
      <c r="AH5555">
        <v>0</v>
      </c>
      <c r="AI5555">
        <v>0</v>
      </c>
      <c r="AJ5555">
        <v>100</v>
      </c>
      <c r="AK5555">
        <v>100</v>
      </c>
      <c r="AL5555">
        <v>0</v>
      </c>
      <c r="AM5555">
        <v>0</v>
      </c>
      <c r="AN5555">
        <v>100</v>
      </c>
      <c r="AO5555">
        <v>98.82</v>
      </c>
      <c r="AP5555">
        <v>2.5099999999999998</v>
      </c>
      <c r="AQ5555">
        <v>2.42</v>
      </c>
      <c r="AR5555">
        <v>96.4</v>
      </c>
      <c r="AS5555">
        <v>16.46</v>
      </c>
      <c r="AT5555">
        <v>1.33</v>
      </c>
      <c r="AU5555">
        <v>0.22</v>
      </c>
      <c r="AV5555">
        <v>16.25</v>
      </c>
    </row>
    <row r="5556" spans="1:48" x14ac:dyDescent="0.35">
      <c r="A5556" t="s">
        <v>127</v>
      </c>
      <c r="B5556" t="s">
        <v>54</v>
      </c>
      <c r="C5556" t="s">
        <v>128</v>
      </c>
      <c r="D5556" t="s">
        <v>131</v>
      </c>
      <c r="E5556">
        <v>3979686.83</v>
      </c>
      <c r="F5556">
        <v>8.8699999999999992</v>
      </c>
      <c r="G5556">
        <v>324349.40999999997</v>
      </c>
      <c r="H5556">
        <v>3655337.43</v>
      </c>
      <c r="I5556">
        <v>50.64</v>
      </c>
      <c r="J5556">
        <v>0</v>
      </c>
      <c r="K5556">
        <v>1.89</v>
      </c>
      <c r="L5556">
        <v>48.75</v>
      </c>
      <c r="M5556">
        <v>461921.81</v>
      </c>
      <c r="N5556">
        <v>5.49</v>
      </c>
      <c r="O5556">
        <v>24045.32</v>
      </c>
      <c r="P5556">
        <v>437876.5</v>
      </c>
      <c r="Q5556">
        <v>47.4</v>
      </c>
      <c r="R5556">
        <v>0</v>
      </c>
      <c r="S5556">
        <v>2.19</v>
      </c>
      <c r="T5556">
        <v>45.21</v>
      </c>
      <c r="U5556">
        <v>2.6</v>
      </c>
      <c r="V5556">
        <v>3.69</v>
      </c>
      <c r="W5556">
        <v>0.09</v>
      </c>
      <c r="X5556">
        <v>2.5099999999999998</v>
      </c>
      <c r="Y5556">
        <v>1531952.36</v>
      </c>
      <c r="Z5556">
        <v>5</v>
      </c>
      <c r="AA5556">
        <v>72939.240000000005</v>
      </c>
      <c r="AB5556">
        <v>1459013.12</v>
      </c>
      <c r="AC5556">
        <v>10.68</v>
      </c>
      <c r="AD5556">
        <v>18.510000000000002</v>
      </c>
      <c r="AE5556">
        <v>1.67</v>
      </c>
      <c r="AF5556">
        <v>9.01</v>
      </c>
      <c r="AG5556">
        <v>100</v>
      </c>
      <c r="AH5556">
        <v>0</v>
      </c>
      <c r="AI5556">
        <v>0</v>
      </c>
      <c r="AJ5556">
        <v>100</v>
      </c>
      <c r="AK5556">
        <v>100</v>
      </c>
      <c r="AL5556">
        <v>0</v>
      </c>
      <c r="AM5556">
        <v>0</v>
      </c>
      <c r="AN5556">
        <v>100</v>
      </c>
      <c r="AO5556">
        <v>86.65</v>
      </c>
      <c r="AP5556">
        <v>12.77</v>
      </c>
      <c r="AQ5556">
        <v>9.81</v>
      </c>
      <c r="AR5556">
        <v>76.84</v>
      </c>
      <c r="AS5556">
        <v>10.33</v>
      </c>
      <c r="AT5556">
        <v>40.97</v>
      </c>
      <c r="AU5556">
        <v>3</v>
      </c>
      <c r="AV5556">
        <v>7.33</v>
      </c>
    </row>
    <row r="5557" spans="1:48" x14ac:dyDescent="0.35">
      <c r="A5557" t="s">
        <v>127</v>
      </c>
      <c r="B5557" t="s">
        <v>54</v>
      </c>
      <c r="C5557" t="s">
        <v>128</v>
      </c>
      <c r="D5557" t="s">
        <v>132</v>
      </c>
      <c r="E5557">
        <v>1614660.81</v>
      </c>
      <c r="F5557">
        <v>-2.2999999999999998</v>
      </c>
      <c r="G5557">
        <v>-38074.26</v>
      </c>
      <c r="H5557">
        <v>1652735.07</v>
      </c>
      <c r="I5557">
        <v>20.55</v>
      </c>
      <c r="J5557">
        <v>0</v>
      </c>
      <c r="K5557">
        <v>-1.5</v>
      </c>
      <c r="L5557">
        <v>22.04</v>
      </c>
      <c r="M5557">
        <v>196178.73</v>
      </c>
      <c r="N5557">
        <v>-2.06</v>
      </c>
      <c r="O5557">
        <v>-4119.01</v>
      </c>
      <c r="P5557">
        <v>200297.75</v>
      </c>
      <c r="Q5557">
        <v>20.13</v>
      </c>
      <c r="R5557">
        <v>0</v>
      </c>
      <c r="S5557">
        <v>-0.55000000000000004</v>
      </c>
      <c r="T5557">
        <v>20.68</v>
      </c>
      <c r="U5557">
        <v>2.21</v>
      </c>
      <c r="V5557">
        <v>1.53</v>
      </c>
      <c r="W5557">
        <v>0.03</v>
      </c>
      <c r="X5557">
        <v>2.1800000000000002</v>
      </c>
      <c r="Y5557">
        <v>730383.77</v>
      </c>
      <c r="Z5557">
        <v>-3.78</v>
      </c>
      <c r="AA5557">
        <v>-28657.65</v>
      </c>
      <c r="AB5557">
        <v>759041.42</v>
      </c>
      <c r="AC5557">
        <v>7.4</v>
      </c>
      <c r="AD5557">
        <v>5.24</v>
      </c>
      <c r="AE5557">
        <v>0.37</v>
      </c>
      <c r="AF5557">
        <v>7.03</v>
      </c>
      <c r="AG5557">
        <v>100</v>
      </c>
      <c r="AH5557">
        <v>0</v>
      </c>
      <c r="AI5557">
        <v>0</v>
      </c>
      <c r="AJ5557">
        <v>100</v>
      </c>
      <c r="AK5557">
        <v>95.27</v>
      </c>
      <c r="AL5557">
        <v>-4.7300000000000004</v>
      </c>
      <c r="AM5557">
        <v>-4.7300000000000004</v>
      </c>
      <c r="AN5557">
        <v>100</v>
      </c>
      <c r="AO5557">
        <v>67.02</v>
      </c>
      <c r="AP5557">
        <v>10.24</v>
      </c>
      <c r="AQ5557">
        <v>6.23</v>
      </c>
      <c r="AR5557">
        <v>60.79</v>
      </c>
      <c r="AS5557">
        <v>8.91</v>
      </c>
      <c r="AT5557">
        <v>7.97</v>
      </c>
      <c r="AU5557">
        <v>0.66</v>
      </c>
      <c r="AV5557">
        <v>8.26</v>
      </c>
    </row>
    <row r="5558" spans="1:48" x14ac:dyDescent="0.35">
      <c r="A5558" t="s">
        <v>127</v>
      </c>
      <c r="B5558" t="s">
        <v>54</v>
      </c>
      <c r="C5558" t="s">
        <v>128</v>
      </c>
      <c r="D5558" t="s">
        <v>133</v>
      </c>
      <c r="E5558">
        <v>564965.56000000006</v>
      </c>
      <c r="F5558">
        <v>-8.09</v>
      </c>
      <c r="G5558">
        <v>-49737.38</v>
      </c>
      <c r="H5558">
        <v>614702.93999999994</v>
      </c>
      <c r="I5558">
        <v>7.19</v>
      </c>
      <c r="J5558">
        <v>0</v>
      </c>
      <c r="K5558">
        <v>-1.01</v>
      </c>
      <c r="L5558">
        <v>8.1999999999999993</v>
      </c>
      <c r="M5558">
        <v>128203.65</v>
      </c>
      <c r="N5558">
        <v>-10.98</v>
      </c>
      <c r="O5558">
        <v>-15806.61</v>
      </c>
      <c r="P5558">
        <v>144010.26</v>
      </c>
      <c r="Q5558">
        <v>13.16</v>
      </c>
      <c r="R5558">
        <v>0</v>
      </c>
      <c r="S5558">
        <v>-1.71</v>
      </c>
      <c r="T5558">
        <v>14.87</v>
      </c>
      <c r="U5558">
        <v>1.38</v>
      </c>
      <c r="V5558">
        <v>4.82</v>
      </c>
      <c r="W5558">
        <v>0.06</v>
      </c>
      <c r="X5558">
        <v>1.32</v>
      </c>
      <c r="Y5558">
        <v>408354.45</v>
      </c>
      <c r="Z5558">
        <v>-12.32</v>
      </c>
      <c r="AA5558">
        <v>-57377.17</v>
      </c>
      <c r="AB5558">
        <v>465731.62</v>
      </c>
      <c r="AC5558">
        <v>2.29</v>
      </c>
      <c r="AD5558">
        <v>2.78</v>
      </c>
      <c r="AE5558">
        <v>0.06</v>
      </c>
      <c r="AF5558">
        <v>2.23</v>
      </c>
      <c r="AG5558">
        <v>100</v>
      </c>
      <c r="AH5558">
        <v>0</v>
      </c>
      <c r="AI5558">
        <v>0</v>
      </c>
      <c r="AJ5558">
        <v>100</v>
      </c>
      <c r="AK5558">
        <v>68</v>
      </c>
      <c r="AL5558">
        <v>39.159999999999997</v>
      </c>
      <c r="AM5558">
        <v>19.14</v>
      </c>
      <c r="AN5558">
        <v>48.86</v>
      </c>
      <c r="AO5558">
        <v>49.57</v>
      </c>
      <c r="AP5558">
        <v>132.59</v>
      </c>
      <c r="AQ5558">
        <v>28.26</v>
      </c>
      <c r="AR5558">
        <v>21.31</v>
      </c>
      <c r="AS5558">
        <v>2.25</v>
      </c>
      <c r="AT5558">
        <v>11.21</v>
      </c>
      <c r="AU5558">
        <v>0.23</v>
      </c>
      <c r="AV5558">
        <v>2.02</v>
      </c>
    </row>
    <row r="5559" spans="1:48" x14ac:dyDescent="0.35">
      <c r="A5559" t="s">
        <v>127</v>
      </c>
      <c r="B5559" t="s">
        <v>54</v>
      </c>
      <c r="C5559" t="s">
        <v>128</v>
      </c>
      <c r="D5559" t="s">
        <v>274</v>
      </c>
      <c r="E5559">
        <v>3979686.83</v>
      </c>
      <c r="F5559">
        <v>8.8699999999999992</v>
      </c>
      <c r="G5559">
        <v>324349.40999999997</v>
      </c>
      <c r="H5559">
        <v>3655337.43</v>
      </c>
      <c r="I5559">
        <v>50.64</v>
      </c>
      <c r="J5559">
        <v>0</v>
      </c>
      <c r="K5559">
        <v>1.89</v>
      </c>
      <c r="L5559">
        <v>48.75</v>
      </c>
      <c r="M5559">
        <v>461921.81</v>
      </c>
      <c r="N5559">
        <v>5.49</v>
      </c>
      <c r="O5559">
        <v>24045.32</v>
      </c>
      <c r="P5559">
        <v>437876.5</v>
      </c>
      <c r="Q5559">
        <v>47.4</v>
      </c>
      <c r="R5559">
        <v>0</v>
      </c>
      <c r="S5559">
        <v>2.19</v>
      </c>
      <c r="T5559">
        <v>45.21</v>
      </c>
      <c r="U5559">
        <v>2.6</v>
      </c>
      <c r="V5559">
        <v>3.69</v>
      </c>
      <c r="W5559">
        <v>0.09</v>
      </c>
      <c r="X5559">
        <v>2.5099999999999998</v>
      </c>
      <c r="Y5559">
        <v>1531952.36</v>
      </c>
      <c r="Z5559">
        <v>5</v>
      </c>
      <c r="AA5559">
        <v>72939.240000000005</v>
      </c>
      <c r="AB5559">
        <v>1459013.12</v>
      </c>
      <c r="AC5559">
        <v>10.68</v>
      </c>
      <c r="AD5559">
        <v>18.510000000000002</v>
      </c>
      <c r="AE5559">
        <v>1.67</v>
      </c>
      <c r="AF5559">
        <v>9.01</v>
      </c>
      <c r="AG5559">
        <v>100</v>
      </c>
      <c r="AH5559">
        <v>0</v>
      </c>
      <c r="AI5559">
        <v>0</v>
      </c>
      <c r="AJ5559">
        <v>100</v>
      </c>
      <c r="AK5559">
        <v>100</v>
      </c>
      <c r="AL5559">
        <v>0</v>
      </c>
      <c r="AM5559">
        <v>0</v>
      </c>
      <c r="AN5559">
        <v>100</v>
      </c>
      <c r="AO5559">
        <v>86.65</v>
      </c>
      <c r="AP5559">
        <v>12.77</v>
      </c>
      <c r="AQ5559">
        <v>9.81</v>
      </c>
      <c r="AR5559">
        <v>76.84</v>
      </c>
      <c r="AS5559">
        <v>10.33</v>
      </c>
      <c r="AT5559">
        <v>40.97</v>
      </c>
      <c r="AU5559">
        <v>3</v>
      </c>
      <c r="AV5559">
        <v>7.33</v>
      </c>
    </row>
    <row r="5560" spans="1:48" x14ac:dyDescent="0.35">
      <c r="A5560" t="s">
        <v>127</v>
      </c>
      <c r="B5560" t="s">
        <v>54</v>
      </c>
      <c r="C5560" t="s">
        <v>128</v>
      </c>
      <c r="D5560" t="s">
        <v>275</v>
      </c>
      <c r="E5560">
        <v>2284718.7200000002</v>
      </c>
      <c r="F5560">
        <v>-0.15</v>
      </c>
      <c r="G5560">
        <v>-3511.64</v>
      </c>
      <c r="H5560">
        <v>2288230.35</v>
      </c>
      <c r="I5560">
        <v>29.07</v>
      </c>
      <c r="J5560">
        <v>0</v>
      </c>
      <c r="K5560">
        <v>-1.45</v>
      </c>
      <c r="L5560">
        <v>30.52</v>
      </c>
      <c r="M5560">
        <v>266692.63</v>
      </c>
      <c r="N5560">
        <v>-0.41</v>
      </c>
      <c r="O5560">
        <v>-1109.9100000000001</v>
      </c>
      <c r="P5560">
        <v>267802.55</v>
      </c>
      <c r="Q5560">
        <v>27.37</v>
      </c>
      <c r="R5560">
        <v>0</v>
      </c>
      <c r="S5560">
        <v>-0.28999999999999998</v>
      </c>
      <c r="T5560">
        <v>27.65</v>
      </c>
      <c r="U5560">
        <v>2.2999999999999998</v>
      </c>
      <c r="V5560">
        <v>1.0900000000000001</v>
      </c>
      <c r="W5560">
        <v>0.02</v>
      </c>
      <c r="X5560">
        <v>2.2799999999999998</v>
      </c>
      <c r="Y5560">
        <v>992443.71</v>
      </c>
      <c r="Z5560">
        <v>-1.23</v>
      </c>
      <c r="AA5560">
        <v>-12310.45</v>
      </c>
      <c r="AB5560">
        <v>1004754.16</v>
      </c>
      <c r="AC5560">
        <v>11.87</v>
      </c>
      <c r="AD5560">
        <v>16.5</v>
      </c>
      <c r="AE5560">
        <v>1.68</v>
      </c>
      <c r="AF5560">
        <v>10.19</v>
      </c>
      <c r="AG5560">
        <v>100</v>
      </c>
      <c r="AH5560">
        <v>0</v>
      </c>
      <c r="AI5560">
        <v>0</v>
      </c>
      <c r="AJ5560">
        <v>100</v>
      </c>
      <c r="AK5560">
        <v>100</v>
      </c>
      <c r="AL5560">
        <v>0</v>
      </c>
      <c r="AM5560">
        <v>0</v>
      </c>
      <c r="AN5560">
        <v>100</v>
      </c>
      <c r="AO5560">
        <v>96.72</v>
      </c>
      <c r="AP5560">
        <v>1.88</v>
      </c>
      <c r="AQ5560">
        <v>1.78</v>
      </c>
      <c r="AR5560">
        <v>94.93</v>
      </c>
      <c r="AS5560">
        <v>14.01</v>
      </c>
      <c r="AT5560">
        <v>22.61</v>
      </c>
      <c r="AU5560">
        <v>2.58</v>
      </c>
      <c r="AV5560">
        <v>11.43</v>
      </c>
    </row>
    <row r="5561" spans="1:48" x14ac:dyDescent="0.35">
      <c r="A5561" t="s">
        <v>127</v>
      </c>
      <c r="B5561" t="s">
        <v>54</v>
      </c>
      <c r="C5561" t="s">
        <v>128</v>
      </c>
      <c r="D5561" t="s">
        <v>276</v>
      </c>
      <c r="E5561">
        <v>813874.27</v>
      </c>
      <c r="F5561">
        <v>6.83</v>
      </c>
      <c r="G5561">
        <v>52022.46</v>
      </c>
      <c r="H5561">
        <v>761851.81</v>
      </c>
      <c r="I5561">
        <v>10.36</v>
      </c>
      <c r="J5561">
        <v>0</v>
      </c>
      <c r="K5561">
        <v>0.19</v>
      </c>
      <c r="L5561">
        <v>10.16</v>
      </c>
      <c r="M5561">
        <v>104803.12</v>
      </c>
      <c r="N5561">
        <v>-2.83</v>
      </c>
      <c r="O5561">
        <v>-3051.13</v>
      </c>
      <c r="P5561">
        <v>107854.25</v>
      </c>
      <c r="Q5561">
        <v>10.75</v>
      </c>
      <c r="R5561">
        <v>0</v>
      </c>
      <c r="S5561">
        <v>-0.38</v>
      </c>
      <c r="T5561">
        <v>11.14</v>
      </c>
      <c r="U5561">
        <v>2.37</v>
      </c>
      <c r="V5561">
        <v>11.24</v>
      </c>
      <c r="W5561">
        <v>0.24</v>
      </c>
      <c r="X5561">
        <v>2.13</v>
      </c>
      <c r="Y5561">
        <v>343182.35</v>
      </c>
      <c r="Z5561">
        <v>-3.97</v>
      </c>
      <c r="AA5561">
        <v>-14183.12</v>
      </c>
      <c r="AB5561">
        <v>357365.46</v>
      </c>
      <c r="AC5561">
        <v>9.43</v>
      </c>
      <c r="AD5561">
        <v>-40.44</v>
      </c>
      <c r="AE5561">
        <v>-6.4</v>
      </c>
      <c r="AF5561">
        <v>15.83</v>
      </c>
      <c r="AG5561">
        <v>100</v>
      </c>
      <c r="AH5561">
        <v>0</v>
      </c>
      <c r="AI5561">
        <v>0</v>
      </c>
      <c r="AJ5561">
        <v>100</v>
      </c>
      <c r="AK5561">
        <v>97.55</v>
      </c>
      <c r="AL5561">
        <v>6.49</v>
      </c>
      <c r="AM5561">
        <v>5.94</v>
      </c>
      <c r="AN5561">
        <v>91.6</v>
      </c>
      <c r="AO5561">
        <v>53.4</v>
      </c>
      <c r="AP5561">
        <v>-17.02</v>
      </c>
      <c r="AQ5561">
        <v>-10.95</v>
      </c>
      <c r="AR5561">
        <v>64.36</v>
      </c>
      <c r="AS5561">
        <v>9.2100000000000009</v>
      </c>
      <c r="AT5561">
        <v>-35.619999999999997</v>
      </c>
      <c r="AU5561">
        <v>-5.0999999999999996</v>
      </c>
      <c r="AV5561">
        <v>14.31</v>
      </c>
    </row>
    <row r="5562" spans="1:48" x14ac:dyDescent="0.35">
      <c r="A5562" t="s">
        <v>127</v>
      </c>
      <c r="B5562" t="s">
        <v>54</v>
      </c>
      <c r="C5562" t="s">
        <v>139</v>
      </c>
      <c r="D5562" t="s">
        <v>129</v>
      </c>
      <c r="E5562">
        <v>3364434.09</v>
      </c>
      <c r="F5562">
        <v>1.63</v>
      </c>
      <c r="G5562">
        <v>53889.120000000003</v>
      </c>
      <c r="H5562">
        <v>3310544.98</v>
      </c>
      <c r="I5562">
        <v>0</v>
      </c>
      <c r="J5562">
        <v>0</v>
      </c>
      <c r="K5562">
        <v>0</v>
      </c>
      <c r="L5562">
        <v>0</v>
      </c>
      <c r="M5562">
        <v>467106.29</v>
      </c>
      <c r="N5562">
        <v>0.42</v>
      </c>
      <c r="O5562">
        <v>1940.35</v>
      </c>
      <c r="P5562">
        <v>465165.94</v>
      </c>
      <c r="Q5562">
        <v>0</v>
      </c>
      <c r="R5562">
        <v>0</v>
      </c>
      <c r="S5562">
        <v>0</v>
      </c>
      <c r="T5562">
        <v>0</v>
      </c>
      <c r="U5562">
        <v>3.6</v>
      </c>
      <c r="V5562">
        <v>1.19</v>
      </c>
      <c r="W5562">
        <v>0.04</v>
      </c>
      <c r="X5562">
        <v>3.56</v>
      </c>
      <c r="Y5562">
        <v>934337.65</v>
      </c>
      <c r="Z5562">
        <v>0.43</v>
      </c>
      <c r="AA5562">
        <v>4002.36</v>
      </c>
      <c r="AB5562">
        <v>930335.29</v>
      </c>
      <c r="AC5562">
        <v>8.02</v>
      </c>
      <c r="AD5562">
        <v>30.63</v>
      </c>
      <c r="AE5562">
        <v>1.88</v>
      </c>
      <c r="AF5562">
        <v>6.14</v>
      </c>
      <c r="AG5562">
        <v>100</v>
      </c>
      <c r="AH5562">
        <v>0</v>
      </c>
      <c r="AI5562">
        <v>0</v>
      </c>
      <c r="AJ5562">
        <v>100</v>
      </c>
      <c r="AK5562">
        <v>99.59</v>
      </c>
      <c r="AL5562">
        <v>-0.41</v>
      </c>
      <c r="AM5562">
        <v>-0.41</v>
      </c>
      <c r="AN5562">
        <v>100</v>
      </c>
      <c r="AO5562">
        <v>73.47</v>
      </c>
      <c r="AP5562">
        <v>36.549999999999997</v>
      </c>
      <c r="AQ5562">
        <v>19.670000000000002</v>
      </c>
      <c r="AR5562">
        <v>53.81</v>
      </c>
      <c r="AS5562">
        <v>8.4499999999999993</v>
      </c>
      <c r="AT5562">
        <v>29.96</v>
      </c>
      <c r="AU5562">
        <v>1.95</v>
      </c>
      <c r="AV5562">
        <v>6.5</v>
      </c>
    </row>
    <row r="5563" spans="1:48" x14ac:dyDescent="0.35">
      <c r="A5563" t="s">
        <v>127</v>
      </c>
      <c r="B5563" t="s">
        <v>54</v>
      </c>
      <c r="C5563" t="s">
        <v>139</v>
      </c>
      <c r="D5563" t="s">
        <v>130</v>
      </c>
      <c r="E5563">
        <v>562482.94999999995</v>
      </c>
      <c r="F5563">
        <v>2.58</v>
      </c>
      <c r="G5563">
        <v>14168.36</v>
      </c>
      <c r="H5563">
        <v>548314.59</v>
      </c>
      <c r="I5563">
        <v>16.72</v>
      </c>
      <c r="J5563">
        <v>0</v>
      </c>
      <c r="K5563">
        <v>0.16</v>
      </c>
      <c r="L5563">
        <v>16.559999999999999</v>
      </c>
      <c r="M5563">
        <v>72013.31</v>
      </c>
      <c r="N5563">
        <v>6.7</v>
      </c>
      <c r="O5563">
        <v>4523.88</v>
      </c>
      <c r="P5563">
        <v>67489.429999999993</v>
      </c>
      <c r="Q5563">
        <v>15.42</v>
      </c>
      <c r="R5563">
        <v>0</v>
      </c>
      <c r="S5563">
        <v>0.91</v>
      </c>
      <c r="T5563">
        <v>14.51</v>
      </c>
      <c r="U5563">
        <v>3.91</v>
      </c>
      <c r="V5563">
        <v>-3.86</v>
      </c>
      <c r="W5563">
        <v>-0.16</v>
      </c>
      <c r="X5563">
        <v>4.0599999999999996</v>
      </c>
      <c r="Y5563">
        <v>144026.62</v>
      </c>
      <c r="Z5563">
        <v>6.7</v>
      </c>
      <c r="AA5563">
        <v>9047.76</v>
      </c>
      <c r="AB5563">
        <v>134978.85999999999</v>
      </c>
      <c r="AC5563">
        <v>17.53</v>
      </c>
      <c r="AD5563">
        <v>-21.29</v>
      </c>
      <c r="AE5563">
        <v>-4.74</v>
      </c>
      <c r="AF5563">
        <v>22.28</v>
      </c>
      <c r="AG5563">
        <v>100</v>
      </c>
      <c r="AH5563">
        <v>0</v>
      </c>
      <c r="AI5563">
        <v>0</v>
      </c>
      <c r="AJ5563">
        <v>100</v>
      </c>
      <c r="AK5563">
        <v>97.52</v>
      </c>
      <c r="AL5563">
        <v>1.5</v>
      </c>
      <c r="AM5563">
        <v>1.44</v>
      </c>
      <c r="AN5563">
        <v>96.07</v>
      </c>
      <c r="AO5563">
        <v>45.38</v>
      </c>
      <c r="AP5563">
        <v>-7.01</v>
      </c>
      <c r="AQ5563">
        <v>-3.42</v>
      </c>
      <c r="AR5563">
        <v>48.8</v>
      </c>
      <c r="AS5563">
        <v>17.05</v>
      </c>
      <c r="AT5563">
        <v>-15.71</v>
      </c>
      <c r="AU5563">
        <v>-3.18</v>
      </c>
      <c r="AV5563">
        <v>20.22</v>
      </c>
    </row>
    <row r="5564" spans="1:48" x14ac:dyDescent="0.35">
      <c r="A5564" t="s">
        <v>127</v>
      </c>
      <c r="B5564" t="s">
        <v>54</v>
      </c>
      <c r="C5564" t="s">
        <v>139</v>
      </c>
      <c r="D5564" t="s">
        <v>131</v>
      </c>
      <c r="E5564">
        <v>1879980.84</v>
      </c>
      <c r="F5564">
        <v>6.34</v>
      </c>
      <c r="G5564">
        <v>112004.18</v>
      </c>
      <c r="H5564">
        <v>1767976.66</v>
      </c>
      <c r="I5564">
        <v>55.88</v>
      </c>
      <c r="J5564">
        <v>0</v>
      </c>
      <c r="K5564">
        <v>2.4700000000000002</v>
      </c>
      <c r="L5564">
        <v>53.4</v>
      </c>
      <c r="M5564">
        <v>253316.01</v>
      </c>
      <c r="N5564">
        <v>4.6500000000000004</v>
      </c>
      <c r="O5564">
        <v>11262.39</v>
      </c>
      <c r="P5564">
        <v>242053.62</v>
      </c>
      <c r="Q5564">
        <v>54.23</v>
      </c>
      <c r="R5564">
        <v>0</v>
      </c>
      <c r="S5564">
        <v>2.19</v>
      </c>
      <c r="T5564">
        <v>52.04</v>
      </c>
      <c r="U5564">
        <v>3.71</v>
      </c>
      <c r="V5564">
        <v>1.61</v>
      </c>
      <c r="W5564">
        <v>0.06</v>
      </c>
      <c r="X5564">
        <v>3.65</v>
      </c>
      <c r="Y5564">
        <v>506632.01</v>
      </c>
      <c r="Z5564">
        <v>4.6500000000000004</v>
      </c>
      <c r="AA5564">
        <v>22524.78</v>
      </c>
      <c r="AB5564">
        <v>484107.23</v>
      </c>
      <c r="AC5564">
        <v>7.05</v>
      </c>
      <c r="AD5564">
        <v>355.52</v>
      </c>
      <c r="AE5564">
        <v>5.5</v>
      </c>
      <c r="AF5564">
        <v>1.55</v>
      </c>
      <c r="AG5564">
        <v>100</v>
      </c>
      <c r="AH5564">
        <v>0</v>
      </c>
      <c r="AI5564">
        <v>0</v>
      </c>
      <c r="AJ5564">
        <v>100</v>
      </c>
      <c r="AK5564">
        <v>92.76</v>
      </c>
      <c r="AL5564">
        <v>217.27</v>
      </c>
      <c r="AM5564">
        <v>63.53</v>
      </c>
      <c r="AN5564">
        <v>29.24</v>
      </c>
      <c r="AO5564">
        <v>45.07</v>
      </c>
      <c r="AP5564">
        <v>268.82</v>
      </c>
      <c r="AQ5564">
        <v>32.85</v>
      </c>
      <c r="AR5564">
        <v>12.22</v>
      </c>
      <c r="AS5564">
        <v>7.41</v>
      </c>
      <c r="AT5564">
        <v>286.23</v>
      </c>
      <c r="AU5564">
        <v>5.49</v>
      </c>
      <c r="AV5564">
        <v>1.92</v>
      </c>
    </row>
    <row r="5565" spans="1:48" x14ac:dyDescent="0.35">
      <c r="A5565" t="s">
        <v>127</v>
      </c>
      <c r="B5565" t="s">
        <v>54</v>
      </c>
      <c r="C5565" t="s">
        <v>139</v>
      </c>
      <c r="D5565" t="s">
        <v>132</v>
      </c>
      <c r="E5565">
        <v>566767.9</v>
      </c>
      <c r="F5565">
        <v>-7.99</v>
      </c>
      <c r="G5565">
        <v>-49206.76</v>
      </c>
      <c r="H5565">
        <v>615974.66</v>
      </c>
      <c r="I5565">
        <v>16.850000000000001</v>
      </c>
      <c r="J5565">
        <v>0</v>
      </c>
      <c r="K5565">
        <v>-1.76</v>
      </c>
      <c r="L5565">
        <v>18.61</v>
      </c>
      <c r="M5565">
        <v>76074.17</v>
      </c>
      <c r="N5565">
        <v>-10.199999999999999</v>
      </c>
      <c r="O5565">
        <v>-8638.9</v>
      </c>
      <c r="P5565">
        <v>84713.06</v>
      </c>
      <c r="Q5565">
        <v>16.29</v>
      </c>
      <c r="R5565">
        <v>0</v>
      </c>
      <c r="S5565">
        <v>-1.93</v>
      </c>
      <c r="T5565">
        <v>18.21</v>
      </c>
      <c r="U5565">
        <v>3.72</v>
      </c>
      <c r="V5565">
        <v>2.38</v>
      </c>
      <c r="W5565">
        <v>0.09</v>
      </c>
      <c r="X5565">
        <v>3.64</v>
      </c>
      <c r="Y5565">
        <v>152266.94</v>
      </c>
      <c r="Z5565">
        <v>-10.130000000000001</v>
      </c>
      <c r="AA5565">
        <v>-17159.18</v>
      </c>
      <c r="AB5565">
        <v>169426.12</v>
      </c>
      <c r="AC5565">
        <v>8.3699999999999992</v>
      </c>
      <c r="AD5565">
        <v>-19.02</v>
      </c>
      <c r="AE5565">
        <v>-1.97</v>
      </c>
      <c r="AF5565">
        <v>10.34</v>
      </c>
      <c r="AG5565">
        <v>100</v>
      </c>
      <c r="AH5565">
        <v>0</v>
      </c>
      <c r="AI5565">
        <v>0</v>
      </c>
      <c r="AJ5565">
        <v>100</v>
      </c>
      <c r="AK5565">
        <v>18.48</v>
      </c>
      <c r="AL5565">
        <v>-74.540000000000006</v>
      </c>
      <c r="AM5565">
        <v>-54.12</v>
      </c>
      <c r="AN5565">
        <v>72.61</v>
      </c>
      <c r="AO5565">
        <v>11.18</v>
      </c>
      <c r="AP5565">
        <v>-47.28</v>
      </c>
      <c r="AQ5565">
        <v>-10.02</v>
      </c>
      <c r="AR5565">
        <v>21.2</v>
      </c>
      <c r="AS5565">
        <v>8.1300000000000008</v>
      </c>
      <c r="AT5565">
        <v>-23.3</v>
      </c>
      <c r="AU5565">
        <v>-2.4700000000000002</v>
      </c>
      <c r="AV5565">
        <v>10.6</v>
      </c>
    </row>
    <row r="5566" spans="1:48" x14ac:dyDescent="0.35">
      <c r="A5566" t="s">
        <v>127</v>
      </c>
      <c r="B5566" t="s">
        <v>54</v>
      </c>
      <c r="C5566" t="s">
        <v>139</v>
      </c>
      <c r="D5566" t="s">
        <v>133</v>
      </c>
      <c r="E5566">
        <v>342648.38</v>
      </c>
      <c r="F5566">
        <v>-6.39</v>
      </c>
      <c r="G5566">
        <v>-23377.38</v>
      </c>
      <c r="H5566">
        <v>366025.77</v>
      </c>
      <c r="I5566">
        <v>10.18</v>
      </c>
      <c r="J5566">
        <v>0</v>
      </c>
      <c r="K5566">
        <v>-0.87</v>
      </c>
      <c r="L5566">
        <v>11.06</v>
      </c>
      <c r="M5566">
        <v>64493.22</v>
      </c>
      <c r="N5566">
        <v>-7.37</v>
      </c>
      <c r="O5566">
        <v>-5128.1499999999996</v>
      </c>
      <c r="P5566">
        <v>69621.37</v>
      </c>
      <c r="Q5566">
        <v>13.81</v>
      </c>
      <c r="R5566">
        <v>0</v>
      </c>
      <c r="S5566">
        <v>-1.1599999999999999</v>
      </c>
      <c r="T5566">
        <v>14.97</v>
      </c>
      <c r="U5566">
        <v>2.66</v>
      </c>
      <c r="V5566">
        <v>1.06</v>
      </c>
      <c r="W5566">
        <v>0.03</v>
      </c>
      <c r="X5566">
        <v>2.63</v>
      </c>
      <c r="Y5566">
        <v>128986.45</v>
      </c>
      <c r="Z5566">
        <v>-7.37</v>
      </c>
      <c r="AA5566">
        <v>-10256.299999999999</v>
      </c>
      <c r="AB5566">
        <v>139242.75</v>
      </c>
      <c r="AC5566">
        <v>0.9</v>
      </c>
      <c r="AD5566">
        <v>-37.4</v>
      </c>
      <c r="AE5566">
        <v>-0.54</v>
      </c>
      <c r="AF5566">
        <v>1.44</v>
      </c>
      <c r="AG5566">
        <v>100</v>
      </c>
      <c r="AH5566">
        <v>0</v>
      </c>
      <c r="AI5566">
        <v>0</v>
      </c>
      <c r="AJ5566">
        <v>100</v>
      </c>
      <c r="AK5566">
        <v>3.34</v>
      </c>
      <c r="AL5566">
        <v>-81.5</v>
      </c>
      <c r="AM5566">
        <v>-14.72</v>
      </c>
      <c r="AN5566">
        <v>18.059999999999999</v>
      </c>
      <c r="AO5566">
        <v>1.34</v>
      </c>
      <c r="AP5566">
        <v>-72.44</v>
      </c>
      <c r="AQ5566">
        <v>-3.51</v>
      </c>
      <c r="AR5566">
        <v>4.8499999999999996</v>
      </c>
      <c r="AS5566">
        <v>0.89</v>
      </c>
      <c r="AT5566">
        <v>-36.97</v>
      </c>
      <c r="AU5566">
        <v>-0.52</v>
      </c>
      <c r="AV5566">
        <v>1.41</v>
      </c>
    </row>
    <row r="5567" spans="1:48" x14ac:dyDescent="0.35">
      <c r="A5567" t="s">
        <v>127</v>
      </c>
      <c r="B5567" t="s">
        <v>54</v>
      </c>
      <c r="C5567" t="s">
        <v>139</v>
      </c>
      <c r="D5567" t="s">
        <v>274</v>
      </c>
      <c r="E5567">
        <v>1879980.84</v>
      </c>
      <c r="F5567">
        <v>6.34</v>
      </c>
      <c r="G5567">
        <v>112004.18</v>
      </c>
      <c r="H5567">
        <v>1767976.66</v>
      </c>
      <c r="I5567">
        <v>55.88</v>
      </c>
      <c r="J5567">
        <v>0</v>
      </c>
      <c r="K5567">
        <v>2.4700000000000002</v>
      </c>
      <c r="L5567">
        <v>53.4</v>
      </c>
      <c r="M5567">
        <v>253316.01</v>
      </c>
      <c r="N5567">
        <v>4.6500000000000004</v>
      </c>
      <c r="O5567">
        <v>11262.39</v>
      </c>
      <c r="P5567">
        <v>242053.62</v>
      </c>
      <c r="Q5567">
        <v>54.23</v>
      </c>
      <c r="R5567">
        <v>0</v>
      </c>
      <c r="S5567">
        <v>2.19</v>
      </c>
      <c r="T5567">
        <v>52.04</v>
      </c>
      <c r="U5567">
        <v>3.71</v>
      </c>
      <c r="V5567">
        <v>1.61</v>
      </c>
      <c r="W5567">
        <v>0.06</v>
      </c>
      <c r="X5567">
        <v>3.65</v>
      </c>
      <c r="Y5567">
        <v>506632.01</v>
      </c>
      <c r="Z5567">
        <v>4.6500000000000004</v>
      </c>
      <c r="AA5567">
        <v>22524.78</v>
      </c>
      <c r="AB5567">
        <v>484107.23</v>
      </c>
      <c r="AC5567">
        <v>7.05</v>
      </c>
      <c r="AD5567">
        <v>355.52</v>
      </c>
      <c r="AE5567">
        <v>5.5</v>
      </c>
      <c r="AF5567">
        <v>1.55</v>
      </c>
      <c r="AG5567">
        <v>100</v>
      </c>
      <c r="AH5567">
        <v>0</v>
      </c>
      <c r="AI5567">
        <v>0</v>
      </c>
      <c r="AJ5567">
        <v>100</v>
      </c>
      <c r="AK5567">
        <v>92.76</v>
      </c>
      <c r="AL5567">
        <v>217.27</v>
      </c>
      <c r="AM5567">
        <v>63.53</v>
      </c>
      <c r="AN5567">
        <v>29.24</v>
      </c>
      <c r="AO5567">
        <v>45.07</v>
      </c>
      <c r="AP5567">
        <v>268.82</v>
      </c>
      <c r="AQ5567">
        <v>32.85</v>
      </c>
      <c r="AR5567">
        <v>12.22</v>
      </c>
      <c r="AS5567">
        <v>7.41</v>
      </c>
      <c r="AT5567">
        <v>286.23</v>
      </c>
      <c r="AU5567">
        <v>5.49</v>
      </c>
      <c r="AV5567">
        <v>1.92</v>
      </c>
    </row>
    <row r="5568" spans="1:48" x14ac:dyDescent="0.35">
      <c r="A5568" t="s">
        <v>127</v>
      </c>
      <c r="B5568" t="s">
        <v>54</v>
      </c>
      <c r="C5568" t="s">
        <v>139</v>
      </c>
      <c r="D5568" t="s">
        <v>275</v>
      </c>
      <c r="E5568">
        <v>802725.74</v>
      </c>
      <c r="F5568">
        <v>-8.06</v>
      </c>
      <c r="G5568">
        <v>-70338.62</v>
      </c>
      <c r="H5568">
        <v>873064.36</v>
      </c>
      <c r="I5568">
        <v>23.86</v>
      </c>
      <c r="J5568">
        <v>0</v>
      </c>
      <c r="K5568">
        <v>-2.5099999999999998</v>
      </c>
      <c r="L5568">
        <v>26.37</v>
      </c>
      <c r="M5568">
        <v>105098.97</v>
      </c>
      <c r="N5568">
        <v>-8.86</v>
      </c>
      <c r="O5568">
        <v>-10210.75</v>
      </c>
      <c r="P5568">
        <v>115309.72</v>
      </c>
      <c r="Q5568">
        <v>22.5</v>
      </c>
      <c r="R5568">
        <v>0</v>
      </c>
      <c r="S5568">
        <v>-2.29</v>
      </c>
      <c r="T5568">
        <v>24.79</v>
      </c>
      <c r="U5568">
        <v>3.82</v>
      </c>
      <c r="V5568">
        <v>0.82</v>
      </c>
      <c r="W5568">
        <v>0.03</v>
      </c>
      <c r="X5568">
        <v>3.79</v>
      </c>
      <c r="Y5568">
        <v>210316.55</v>
      </c>
      <c r="Z5568">
        <v>-8.8000000000000007</v>
      </c>
      <c r="AA5568">
        <v>-20302.89</v>
      </c>
      <c r="AB5568">
        <v>230619.44</v>
      </c>
      <c r="AC5568">
        <v>13.81</v>
      </c>
      <c r="AD5568">
        <v>-0.68</v>
      </c>
      <c r="AE5568">
        <v>-0.09</v>
      </c>
      <c r="AF5568">
        <v>13.91</v>
      </c>
      <c r="AG5568">
        <v>100</v>
      </c>
      <c r="AH5568">
        <v>0</v>
      </c>
      <c r="AI5568">
        <v>0</v>
      </c>
      <c r="AJ5568">
        <v>100</v>
      </c>
      <c r="AK5568">
        <v>95.87</v>
      </c>
      <c r="AL5568">
        <v>-1.1499999999999999</v>
      </c>
      <c r="AM5568">
        <v>-1.1100000000000001</v>
      </c>
      <c r="AN5568">
        <v>96.99</v>
      </c>
      <c r="AO5568">
        <v>37.54</v>
      </c>
      <c r="AP5568">
        <v>-11.74</v>
      </c>
      <c r="AQ5568">
        <v>-4.99</v>
      </c>
      <c r="AR5568">
        <v>42.53</v>
      </c>
      <c r="AS5568">
        <v>13.31</v>
      </c>
      <c r="AT5568">
        <v>-4.71</v>
      </c>
      <c r="AU5568">
        <v>-0.66</v>
      </c>
      <c r="AV5568">
        <v>13.96</v>
      </c>
    </row>
    <row r="5569" spans="1:48" x14ac:dyDescent="0.35">
      <c r="A5569" t="s">
        <v>127</v>
      </c>
      <c r="B5569" t="s">
        <v>54</v>
      </c>
      <c r="C5569" t="s">
        <v>139</v>
      </c>
      <c r="D5569" t="s">
        <v>276</v>
      </c>
      <c r="E5569">
        <v>324932.55</v>
      </c>
      <c r="F5569">
        <v>12.09</v>
      </c>
      <c r="G5569">
        <v>35057.410000000003</v>
      </c>
      <c r="H5569">
        <v>289875.14</v>
      </c>
      <c r="I5569">
        <v>9.66</v>
      </c>
      <c r="J5569">
        <v>0</v>
      </c>
      <c r="K5569">
        <v>0.9</v>
      </c>
      <c r="L5569">
        <v>8.76</v>
      </c>
      <c r="M5569">
        <v>42766.12</v>
      </c>
      <c r="N5569">
        <v>16.57</v>
      </c>
      <c r="O5569">
        <v>6079.85</v>
      </c>
      <c r="P5569">
        <v>36686.269999999997</v>
      </c>
      <c r="Q5569">
        <v>9.16</v>
      </c>
      <c r="R5569">
        <v>0</v>
      </c>
      <c r="S5569">
        <v>1.27</v>
      </c>
      <c r="T5569">
        <v>7.89</v>
      </c>
      <c r="U5569">
        <v>3.8</v>
      </c>
      <c r="V5569">
        <v>-3.84</v>
      </c>
      <c r="W5569">
        <v>-0.15</v>
      </c>
      <c r="X5569">
        <v>3.95</v>
      </c>
      <c r="Y5569">
        <v>85532.23</v>
      </c>
      <c r="Z5569">
        <v>16.57</v>
      </c>
      <c r="AA5569">
        <v>12159.69</v>
      </c>
      <c r="AB5569">
        <v>73372.539999999994</v>
      </c>
      <c r="AC5569">
        <v>10.46</v>
      </c>
      <c r="AD5569">
        <v>-50.51</v>
      </c>
      <c r="AE5569">
        <v>-10.68</v>
      </c>
      <c r="AF5569">
        <v>21.13</v>
      </c>
      <c r="AG5569">
        <v>100</v>
      </c>
      <c r="AH5569">
        <v>0</v>
      </c>
      <c r="AI5569">
        <v>0</v>
      </c>
      <c r="AJ5569">
        <v>100</v>
      </c>
      <c r="AK5569">
        <v>38.39</v>
      </c>
      <c r="AL5569">
        <v>-52.71</v>
      </c>
      <c r="AM5569">
        <v>-42.79</v>
      </c>
      <c r="AN5569">
        <v>81.180000000000007</v>
      </c>
      <c r="AO5569">
        <v>20</v>
      </c>
      <c r="AP5569">
        <v>-24.14</v>
      </c>
      <c r="AQ5569">
        <v>-6.36</v>
      </c>
      <c r="AR5569">
        <v>26.36</v>
      </c>
      <c r="AS5569">
        <v>10.82</v>
      </c>
      <c r="AT5569">
        <v>-42.23</v>
      </c>
      <c r="AU5569">
        <v>-7.91</v>
      </c>
      <c r="AV5569">
        <v>18.73</v>
      </c>
    </row>
    <row r="5570" spans="1:48" x14ac:dyDescent="0.35">
      <c r="A5570" t="s">
        <v>127</v>
      </c>
      <c r="B5570" t="s">
        <v>54</v>
      </c>
      <c r="C5570" t="s">
        <v>140</v>
      </c>
      <c r="D5570" t="s">
        <v>129</v>
      </c>
      <c r="E5570">
        <v>866133.88</v>
      </c>
      <c r="F5570">
        <v>21.99</v>
      </c>
      <c r="G5570">
        <v>156112.95000000001</v>
      </c>
      <c r="H5570">
        <v>710020.93</v>
      </c>
      <c r="I5570">
        <v>0</v>
      </c>
      <c r="J5570">
        <v>0</v>
      </c>
      <c r="K5570">
        <v>0</v>
      </c>
      <c r="L5570">
        <v>0</v>
      </c>
      <c r="M5570">
        <v>113647.13</v>
      </c>
      <c r="N5570">
        <v>27.8</v>
      </c>
      <c r="O5570">
        <v>24719.56</v>
      </c>
      <c r="P5570">
        <v>88927.58</v>
      </c>
      <c r="Q5570">
        <v>0</v>
      </c>
      <c r="R5570">
        <v>0</v>
      </c>
      <c r="S5570">
        <v>0</v>
      </c>
      <c r="T5570">
        <v>0</v>
      </c>
      <c r="U5570">
        <v>2.68</v>
      </c>
      <c r="V5570">
        <v>-4.55</v>
      </c>
      <c r="W5570">
        <v>-0.13</v>
      </c>
      <c r="X5570">
        <v>2.81</v>
      </c>
      <c r="Y5570">
        <v>322769.48</v>
      </c>
      <c r="Z5570">
        <v>27.8</v>
      </c>
      <c r="AA5570">
        <v>70206.06</v>
      </c>
      <c r="AB5570">
        <v>252563.41</v>
      </c>
      <c r="AC5570">
        <v>16.989999999999998</v>
      </c>
      <c r="AD5570">
        <v>11.19</v>
      </c>
      <c r="AE5570">
        <v>1.71</v>
      </c>
      <c r="AF5570">
        <v>15.28</v>
      </c>
      <c r="AG5570">
        <v>100</v>
      </c>
      <c r="AH5570">
        <v>0</v>
      </c>
      <c r="AI5570">
        <v>0</v>
      </c>
      <c r="AJ5570">
        <v>100</v>
      </c>
      <c r="AK5570">
        <v>99.6</v>
      </c>
      <c r="AL5570">
        <v>7.07</v>
      </c>
      <c r="AM5570">
        <v>6.57</v>
      </c>
      <c r="AN5570">
        <v>93.03</v>
      </c>
      <c r="AO5570">
        <v>72.27</v>
      </c>
      <c r="AP5570">
        <v>22.87</v>
      </c>
      <c r="AQ5570">
        <v>13.45</v>
      </c>
      <c r="AR5570">
        <v>58.82</v>
      </c>
      <c r="AS5570">
        <v>17.559999999999999</v>
      </c>
      <c r="AT5570">
        <v>22.64</v>
      </c>
      <c r="AU5570">
        <v>3.24</v>
      </c>
      <c r="AV5570">
        <v>14.32</v>
      </c>
    </row>
    <row r="5571" spans="1:48" x14ac:dyDescent="0.35">
      <c r="A5571" t="s">
        <v>127</v>
      </c>
      <c r="B5571" t="s">
        <v>54</v>
      </c>
      <c r="C5571" t="s">
        <v>140</v>
      </c>
      <c r="D5571" t="s">
        <v>130</v>
      </c>
      <c r="E5571">
        <v>252836.15</v>
      </c>
      <c r="F5571">
        <v>26.76</v>
      </c>
      <c r="G5571">
        <v>53370.35</v>
      </c>
      <c r="H5571">
        <v>199465.81</v>
      </c>
      <c r="I5571">
        <v>29.19</v>
      </c>
      <c r="J5571">
        <v>0</v>
      </c>
      <c r="K5571">
        <v>1.1000000000000001</v>
      </c>
      <c r="L5571">
        <v>28.09</v>
      </c>
      <c r="M5571">
        <v>30484.51</v>
      </c>
      <c r="N5571">
        <v>17.059999999999999</v>
      </c>
      <c r="O5571">
        <v>4443.09</v>
      </c>
      <c r="P5571">
        <v>26041.42</v>
      </c>
      <c r="Q5571">
        <v>26.82</v>
      </c>
      <c r="R5571">
        <v>0</v>
      </c>
      <c r="S5571">
        <v>-2.46</v>
      </c>
      <c r="T5571">
        <v>29.28</v>
      </c>
      <c r="U5571">
        <v>2.92</v>
      </c>
      <c r="V5571">
        <v>8.2799999999999994</v>
      </c>
      <c r="W5571">
        <v>0.22</v>
      </c>
      <c r="X5571">
        <v>2.7</v>
      </c>
      <c r="Y5571">
        <v>86579.11</v>
      </c>
      <c r="Z5571">
        <v>17.059999999999999</v>
      </c>
      <c r="AA5571">
        <v>12618.83</v>
      </c>
      <c r="AB5571">
        <v>73960.28</v>
      </c>
      <c r="AC5571">
        <v>31.57</v>
      </c>
      <c r="AD5571">
        <v>49.32</v>
      </c>
      <c r="AE5571">
        <v>10.43</v>
      </c>
      <c r="AF5571">
        <v>21.14</v>
      </c>
      <c r="AG5571">
        <v>100</v>
      </c>
      <c r="AH5571">
        <v>0</v>
      </c>
      <c r="AI5571">
        <v>0</v>
      </c>
      <c r="AJ5571">
        <v>100</v>
      </c>
      <c r="AK5571">
        <v>99.13</v>
      </c>
      <c r="AL5571">
        <v>7.21</v>
      </c>
      <c r="AM5571">
        <v>6.67</v>
      </c>
      <c r="AN5571">
        <v>92.47</v>
      </c>
      <c r="AO5571">
        <v>71.88</v>
      </c>
      <c r="AP5571">
        <v>44.4</v>
      </c>
      <c r="AQ5571">
        <v>22.1</v>
      </c>
      <c r="AR5571">
        <v>49.78</v>
      </c>
      <c r="AS5571">
        <v>31.85</v>
      </c>
      <c r="AT5571">
        <v>59.89</v>
      </c>
      <c r="AU5571">
        <v>11.93</v>
      </c>
      <c r="AV5571">
        <v>19.920000000000002</v>
      </c>
    </row>
    <row r="5572" spans="1:48" x14ac:dyDescent="0.35">
      <c r="A5572" t="s">
        <v>127</v>
      </c>
      <c r="B5572" t="s">
        <v>54</v>
      </c>
      <c r="C5572" t="s">
        <v>140</v>
      </c>
      <c r="D5572" t="s">
        <v>131</v>
      </c>
      <c r="E5572">
        <v>328859.67</v>
      </c>
      <c r="F5572">
        <v>17.940000000000001</v>
      </c>
      <c r="G5572">
        <v>50015.05</v>
      </c>
      <c r="H5572">
        <v>278844.62</v>
      </c>
      <c r="I5572">
        <v>37.97</v>
      </c>
      <c r="J5572">
        <v>0</v>
      </c>
      <c r="K5572">
        <v>-1.3</v>
      </c>
      <c r="L5572">
        <v>39.270000000000003</v>
      </c>
      <c r="M5572">
        <v>43225.59</v>
      </c>
      <c r="N5572">
        <v>29.19</v>
      </c>
      <c r="O5572">
        <v>9767.84</v>
      </c>
      <c r="P5572">
        <v>33457.760000000002</v>
      </c>
      <c r="Q5572">
        <v>38.03</v>
      </c>
      <c r="R5572">
        <v>0</v>
      </c>
      <c r="S5572">
        <v>0.41</v>
      </c>
      <c r="T5572">
        <v>37.619999999999997</v>
      </c>
      <c r="U5572">
        <v>2.68</v>
      </c>
      <c r="V5572">
        <v>-8.7100000000000009</v>
      </c>
      <c r="W5572">
        <v>-0.26</v>
      </c>
      <c r="X5572">
        <v>2.93</v>
      </c>
      <c r="Y5572">
        <v>122765.11</v>
      </c>
      <c r="Z5572">
        <v>29.19</v>
      </c>
      <c r="AA5572">
        <v>27741.66</v>
      </c>
      <c r="AB5572">
        <v>95023.45</v>
      </c>
      <c r="AC5572">
        <v>1.55</v>
      </c>
      <c r="AD5572">
        <v>-83.06</v>
      </c>
      <c r="AE5572">
        <v>-7.58</v>
      </c>
      <c r="AF5572">
        <v>9.1300000000000008</v>
      </c>
      <c r="AG5572">
        <v>100</v>
      </c>
      <c r="AH5572">
        <v>0</v>
      </c>
      <c r="AI5572">
        <v>0</v>
      </c>
      <c r="AJ5572">
        <v>100</v>
      </c>
      <c r="AK5572">
        <v>13.75</v>
      </c>
      <c r="AL5572">
        <v>-59.3</v>
      </c>
      <c r="AM5572">
        <v>-20.04</v>
      </c>
      <c r="AN5572">
        <v>33.79</v>
      </c>
      <c r="AO5572">
        <v>3.61</v>
      </c>
      <c r="AP5572">
        <v>-81.069999999999993</v>
      </c>
      <c r="AQ5572">
        <v>-15.45</v>
      </c>
      <c r="AR5572">
        <v>19.059999999999999</v>
      </c>
      <c r="AS5572">
        <v>1.96</v>
      </c>
      <c r="AT5572">
        <v>-79.69</v>
      </c>
      <c r="AU5572">
        <v>-7.71</v>
      </c>
      <c r="AV5572">
        <v>9.67</v>
      </c>
    </row>
    <row r="5573" spans="1:48" x14ac:dyDescent="0.35">
      <c r="A5573" t="s">
        <v>127</v>
      </c>
      <c r="B5573" t="s">
        <v>54</v>
      </c>
      <c r="C5573" t="s">
        <v>140</v>
      </c>
      <c r="D5573" t="s">
        <v>132</v>
      </c>
      <c r="E5573">
        <v>284438.06</v>
      </c>
      <c r="F5573">
        <v>22.76</v>
      </c>
      <c r="G5573">
        <v>52727.56</v>
      </c>
      <c r="H5573">
        <v>231710.5</v>
      </c>
      <c r="I5573">
        <v>32.840000000000003</v>
      </c>
      <c r="J5573">
        <v>0</v>
      </c>
      <c r="K5573">
        <v>0.21</v>
      </c>
      <c r="L5573">
        <v>32.630000000000003</v>
      </c>
      <c r="M5573">
        <v>39937.03</v>
      </c>
      <c r="N5573">
        <v>35.71</v>
      </c>
      <c r="O5573">
        <v>10508.63</v>
      </c>
      <c r="P5573">
        <v>29428.41</v>
      </c>
      <c r="Q5573">
        <v>35.14</v>
      </c>
      <c r="R5573">
        <v>0</v>
      </c>
      <c r="S5573">
        <v>2.0499999999999998</v>
      </c>
      <c r="T5573">
        <v>33.090000000000003</v>
      </c>
      <c r="U5573">
        <v>2.5099999999999998</v>
      </c>
      <c r="V5573">
        <v>-9.5399999999999991</v>
      </c>
      <c r="W5573">
        <v>-0.26</v>
      </c>
      <c r="X5573">
        <v>2.77</v>
      </c>
      <c r="Y5573">
        <v>113425.26</v>
      </c>
      <c r="Z5573">
        <v>35.71</v>
      </c>
      <c r="AA5573">
        <v>29845.57</v>
      </c>
      <c r="AB5573">
        <v>83579.679999999993</v>
      </c>
      <c r="AC5573">
        <v>22.57</v>
      </c>
      <c r="AD5573">
        <v>32.14</v>
      </c>
      <c r="AE5573">
        <v>5.49</v>
      </c>
      <c r="AF5573">
        <v>17.079999999999998</v>
      </c>
      <c r="AG5573">
        <v>100</v>
      </c>
      <c r="AH5573">
        <v>0</v>
      </c>
      <c r="AI5573">
        <v>0</v>
      </c>
      <c r="AJ5573">
        <v>100</v>
      </c>
      <c r="AK5573">
        <v>89.02</v>
      </c>
      <c r="AL5573">
        <v>20.68</v>
      </c>
      <c r="AM5573">
        <v>15.25</v>
      </c>
      <c r="AN5573">
        <v>73.760000000000005</v>
      </c>
      <c r="AO5573">
        <v>48.94</v>
      </c>
      <c r="AP5573">
        <v>124.86</v>
      </c>
      <c r="AQ5573">
        <v>27.18</v>
      </c>
      <c r="AR5573">
        <v>21.77</v>
      </c>
      <c r="AS5573">
        <v>22.89</v>
      </c>
      <c r="AT5573">
        <v>51.68</v>
      </c>
      <c r="AU5573">
        <v>7.8</v>
      </c>
      <c r="AV5573">
        <v>15.09</v>
      </c>
    </row>
    <row r="5574" spans="1:48" x14ac:dyDescent="0.35">
      <c r="A5574" t="s">
        <v>127</v>
      </c>
      <c r="B5574" t="s">
        <v>54</v>
      </c>
      <c r="C5574" t="s">
        <v>140</v>
      </c>
      <c r="D5574" t="s">
        <v>133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</row>
    <row r="5575" spans="1:48" x14ac:dyDescent="0.35">
      <c r="A5575" t="s">
        <v>127</v>
      </c>
      <c r="B5575" t="s">
        <v>54</v>
      </c>
      <c r="C5575" t="s">
        <v>140</v>
      </c>
      <c r="D5575" t="s">
        <v>274</v>
      </c>
      <c r="E5575">
        <v>328859.67</v>
      </c>
      <c r="F5575">
        <v>17.940000000000001</v>
      </c>
      <c r="G5575">
        <v>50015.05</v>
      </c>
      <c r="H5575">
        <v>278844.62</v>
      </c>
      <c r="I5575">
        <v>37.97</v>
      </c>
      <c r="J5575">
        <v>0</v>
      </c>
      <c r="K5575">
        <v>-1.3</v>
      </c>
      <c r="L5575">
        <v>39.270000000000003</v>
      </c>
      <c r="M5575">
        <v>43225.59</v>
      </c>
      <c r="N5575">
        <v>29.19</v>
      </c>
      <c r="O5575">
        <v>9767.84</v>
      </c>
      <c r="P5575">
        <v>33457.760000000002</v>
      </c>
      <c r="Q5575">
        <v>38.03</v>
      </c>
      <c r="R5575">
        <v>0</v>
      </c>
      <c r="S5575">
        <v>0.41</v>
      </c>
      <c r="T5575">
        <v>37.619999999999997</v>
      </c>
      <c r="U5575">
        <v>2.68</v>
      </c>
      <c r="V5575">
        <v>-8.7100000000000009</v>
      </c>
      <c r="W5575">
        <v>-0.26</v>
      </c>
      <c r="X5575">
        <v>2.93</v>
      </c>
      <c r="Y5575">
        <v>122765.11</v>
      </c>
      <c r="Z5575">
        <v>29.19</v>
      </c>
      <c r="AA5575">
        <v>27741.66</v>
      </c>
      <c r="AB5575">
        <v>95023.45</v>
      </c>
      <c r="AC5575">
        <v>1.55</v>
      </c>
      <c r="AD5575">
        <v>-83.06</v>
      </c>
      <c r="AE5575">
        <v>-7.58</v>
      </c>
      <c r="AF5575">
        <v>9.1300000000000008</v>
      </c>
      <c r="AG5575">
        <v>100</v>
      </c>
      <c r="AH5575">
        <v>0</v>
      </c>
      <c r="AI5575">
        <v>0</v>
      </c>
      <c r="AJ5575">
        <v>100</v>
      </c>
      <c r="AK5575">
        <v>13.75</v>
      </c>
      <c r="AL5575">
        <v>-59.3</v>
      </c>
      <c r="AM5575">
        <v>-20.04</v>
      </c>
      <c r="AN5575">
        <v>33.79</v>
      </c>
      <c r="AO5575">
        <v>3.61</v>
      </c>
      <c r="AP5575">
        <v>-81.069999999999993</v>
      </c>
      <c r="AQ5575">
        <v>-15.45</v>
      </c>
      <c r="AR5575">
        <v>19.059999999999999</v>
      </c>
      <c r="AS5575">
        <v>1.96</v>
      </c>
      <c r="AT5575">
        <v>-79.69</v>
      </c>
      <c r="AU5575">
        <v>-7.71</v>
      </c>
      <c r="AV5575">
        <v>9.67</v>
      </c>
    </row>
    <row r="5576" spans="1:48" x14ac:dyDescent="0.35">
      <c r="A5576" t="s">
        <v>127</v>
      </c>
      <c r="B5576" t="s">
        <v>54</v>
      </c>
      <c r="C5576" t="s">
        <v>140</v>
      </c>
      <c r="D5576" t="s">
        <v>275</v>
      </c>
      <c r="E5576">
        <v>398309.03</v>
      </c>
      <c r="F5576">
        <v>30.83</v>
      </c>
      <c r="G5576">
        <v>93868.99</v>
      </c>
      <c r="H5576">
        <v>304440.03999999998</v>
      </c>
      <c r="I5576">
        <v>45.99</v>
      </c>
      <c r="J5576">
        <v>0</v>
      </c>
      <c r="K5576">
        <v>3.11</v>
      </c>
      <c r="L5576">
        <v>42.88</v>
      </c>
      <c r="M5576">
        <v>52469.04</v>
      </c>
      <c r="N5576">
        <v>39.65</v>
      </c>
      <c r="O5576">
        <v>14897.66</v>
      </c>
      <c r="P5576">
        <v>37571.379999999997</v>
      </c>
      <c r="Q5576">
        <v>46.17</v>
      </c>
      <c r="R5576">
        <v>0</v>
      </c>
      <c r="S5576">
        <v>3.92</v>
      </c>
      <c r="T5576">
        <v>42.25</v>
      </c>
      <c r="U5576">
        <v>2.67</v>
      </c>
      <c r="V5576">
        <v>-6.31</v>
      </c>
      <c r="W5576">
        <v>-0.18</v>
      </c>
      <c r="X5576">
        <v>2.85</v>
      </c>
      <c r="Y5576">
        <v>149017.43</v>
      </c>
      <c r="Z5576">
        <v>39.65</v>
      </c>
      <c r="AA5576">
        <v>42310.87</v>
      </c>
      <c r="AB5576">
        <v>106706.56</v>
      </c>
      <c r="AC5576">
        <v>31.14</v>
      </c>
      <c r="AD5576">
        <v>54.09</v>
      </c>
      <c r="AE5576">
        <v>10.93</v>
      </c>
      <c r="AF5576">
        <v>20.21</v>
      </c>
      <c r="AG5576">
        <v>100</v>
      </c>
      <c r="AH5576">
        <v>0</v>
      </c>
      <c r="AI5576">
        <v>0</v>
      </c>
      <c r="AJ5576">
        <v>100</v>
      </c>
      <c r="AK5576">
        <v>93.33</v>
      </c>
      <c r="AL5576">
        <v>14.81</v>
      </c>
      <c r="AM5576">
        <v>12.04</v>
      </c>
      <c r="AN5576">
        <v>81.290000000000006</v>
      </c>
      <c r="AO5576">
        <v>51.66</v>
      </c>
      <c r="AP5576">
        <v>75.59</v>
      </c>
      <c r="AQ5576">
        <v>22.24</v>
      </c>
      <c r="AR5576">
        <v>29.42</v>
      </c>
      <c r="AS5576">
        <v>32.020000000000003</v>
      </c>
      <c r="AT5576">
        <v>79.430000000000007</v>
      </c>
      <c r="AU5576">
        <v>14.17</v>
      </c>
      <c r="AV5576">
        <v>17.850000000000001</v>
      </c>
    </row>
    <row r="5577" spans="1:48" x14ac:dyDescent="0.35">
      <c r="A5577" t="s">
        <v>127</v>
      </c>
      <c r="B5577" t="s">
        <v>54</v>
      </c>
      <c r="C5577" t="s">
        <v>140</v>
      </c>
      <c r="D5577" t="s">
        <v>276</v>
      </c>
      <c r="E5577">
        <v>138965.18</v>
      </c>
      <c r="F5577">
        <v>9.65</v>
      </c>
      <c r="G5577">
        <v>12228.91</v>
      </c>
      <c r="H5577">
        <v>126736.27</v>
      </c>
      <c r="I5577">
        <v>16.04</v>
      </c>
      <c r="J5577">
        <v>0</v>
      </c>
      <c r="K5577">
        <v>-1.81</v>
      </c>
      <c r="L5577">
        <v>17.850000000000001</v>
      </c>
      <c r="M5577">
        <v>17952.5</v>
      </c>
      <c r="N5577">
        <v>0.3</v>
      </c>
      <c r="O5577">
        <v>54.06</v>
      </c>
      <c r="P5577">
        <v>17898.439999999999</v>
      </c>
      <c r="Q5577">
        <v>15.8</v>
      </c>
      <c r="R5577">
        <v>0</v>
      </c>
      <c r="S5577">
        <v>-4.33</v>
      </c>
      <c r="T5577">
        <v>20.13</v>
      </c>
      <c r="U5577">
        <v>2.73</v>
      </c>
      <c r="V5577">
        <v>9.32</v>
      </c>
      <c r="W5577">
        <v>0.23</v>
      </c>
      <c r="X5577">
        <v>2.4900000000000002</v>
      </c>
      <c r="Y5577">
        <v>50986.94</v>
      </c>
      <c r="Z5577">
        <v>0.3</v>
      </c>
      <c r="AA5577">
        <v>153.53</v>
      </c>
      <c r="AB5577">
        <v>50833.41</v>
      </c>
      <c r="AC5577">
        <v>12.81</v>
      </c>
      <c r="AD5577">
        <v>-22.03</v>
      </c>
      <c r="AE5577">
        <v>-3.62</v>
      </c>
      <c r="AF5577">
        <v>16.43</v>
      </c>
      <c r="AG5577">
        <v>100</v>
      </c>
      <c r="AH5577">
        <v>0</v>
      </c>
      <c r="AI5577">
        <v>0</v>
      </c>
      <c r="AJ5577">
        <v>100</v>
      </c>
      <c r="AK5577">
        <v>85.97</v>
      </c>
      <c r="AL5577">
        <v>19.61</v>
      </c>
      <c r="AM5577">
        <v>14.09</v>
      </c>
      <c r="AN5577">
        <v>71.88</v>
      </c>
      <c r="AO5577">
        <v>37.14</v>
      </c>
      <c r="AP5577">
        <v>39.85</v>
      </c>
      <c r="AQ5577">
        <v>10.58</v>
      </c>
      <c r="AR5577">
        <v>26.56</v>
      </c>
      <c r="AS5577">
        <v>13.02</v>
      </c>
      <c r="AT5577">
        <v>-18.98</v>
      </c>
      <c r="AU5577">
        <v>-3.05</v>
      </c>
      <c r="AV5577">
        <v>16.07</v>
      </c>
    </row>
    <row r="5578" spans="1:48" x14ac:dyDescent="0.35">
      <c r="A5578" t="s">
        <v>127</v>
      </c>
      <c r="B5578" t="s">
        <v>54</v>
      </c>
      <c r="C5578" t="s">
        <v>141</v>
      </c>
      <c r="D5578" t="s">
        <v>129</v>
      </c>
      <c r="E5578">
        <v>1266264.32</v>
      </c>
      <c r="F5578">
        <v>-7.98</v>
      </c>
      <c r="G5578">
        <v>-109819.64</v>
      </c>
      <c r="H5578">
        <v>1376083.96</v>
      </c>
      <c r="I5578">
        <v>0</v>
      </c>
      <c r="J5578">
        <v>0</v>
      </c>
      <c r="K5578">
        <v>0</v>
      </c>
      <c r="L5578">
        <v>0</v>
      </c>
      <c r="M5578">
        <v>242116.35</v>
      </c>
      <c r="N5578">
        <v>-12.89</v>
      </c>
      <c r="O5578">
        <v>-35835.910000000003</v>
      </c>
      <c r="P5578">
        <v>277952.26</v>
      </c>
      <c r="Q5578">
        <v>0</v>
      </c>
      <c r="R5578">
        <v>0</v>
      </c>
      <c r="S5578">
        <v>0</v>
      </c>
      <c r="T5578">
        <v>0</v>
      </c>
      <c r="U5578">
        <v>1.23</v>
      </c>
      <c r="V5578">
        <v>5.64</v>
      </c>
      <c r="W5578">
        <v>7.0000000000000007E-2</v>
      </c>
      <c r="X5578">
        <v>1.1599999999999999</v>
      </c>
      <c r="Y5578">
        <v>1031599.28</v>
      </c>
      <c r="Z5578">
        <v>-12.89</v>
      </c>
      <c r="AA5578">
        <v>-152688.15</v>
      </c>
      <c r="AB5578">
        <v>1184287.43</v>
      </c>
      <c r="AC5578">
        <v>11.16</v>
      </c>
      <c r="AD5578">
        <v>-18.489999999999998</v>
      </c>
      <c r="AE5578">
        <v>-2.5299999999999998</v>
      </c>
      <c r="AF5578">
        <v>13.69</v>
      </c>
      <c r="AG5578">
        <v>100</v>
      </c>
      <c r="AH5578">
        <v>0</v>
      </c>
      <c r="AI5578">
        <v>0</v>
      </c>
      <c r="AJ5578">
        <v>100</v>
      </c>
      <c r="AK5578">
        <v>99.59</v>
      </c>
      <c r="AL5578">
        <v>-0.03</v>
      </c>
      <c r="AM5578">
        <v>-0.03</v>
      </c>
      <c r="AN5578">
        <v>99.61</v>
      </c>
      <c r="AO5578">
        <v>64.510000000000005</v>
      </c>
      <c r="AP5578">
        <v>-26.98</v>
      </c>
      <c r="AQ5578">
        <v>-23.84</v>
      </c>
      <c r="AR5578">
        <v>88.35</v>
      </c>
      <c r="AS5578">
        <v>14.66</v>
      </c>
      <c r="AT5578">
        <v>-12.22</v>
      </c>
      <c r="AU5578">
        <v>-2.04</v>
      </c>
      <c r="AV5578">
        <v>16.7</v>
      </c>
    </row>
    <row r="5579" spans="1:48" x14ac:dyDescent="0.35">
      <c r="A5579" t="s">
        <v>127</v>
      </c>
      <c r="B5579" t="s">
        <v>54</v>
      </c>
      <c r="C5579" t="s">
        <v>141</v>
      </c>
      <c r="D5579" t="s">
        <v>130</v>
      </c>
      <c r="E5579">
        <v>300363.34000000003</v>
      </c>
      <c r="F5579">
        <v>-11.21</v>
      </c>
      <c r="G5579">
        <v>-37930.46</v>
      </c>
      <c r="H5579">
        <v>338293.8</v>
      </c>
      <c r="I5579">
        <v>23.72</v>
      </c>
      <c r="J5579">
        <v>0</v>
      </c>
      <c r="K5579">
        <v>-0.86</v>
      </c>
      <c r="L5579">
        <v>24.58</v>
      </c>
      <c r="M5579">
        <v>51187.07</v>
      </c>
      <c r="N5579">
        <v>-18.25</v>
      </c>
      <c r="O5579">
        <v>-11423.85</v>
      </c>
      <c r="P5579">
        <v>62610.92</v>
      </c>
      <c r="Q5579">
        <v>21.14</v>
      </c>
      <c r="R5579">
        <v>0</v>
      </c>
      <c r="S5579">
        <v>-1.38</v>
      </c>
      <c r="T5579">
        <v>22.53</v>
      </c>
      <c r="U5579">
        <v>1.38</v>
      </c>
      <c r="V5579">
        <v>8.6</v>
      </c>
      <c r="W5579">
        <v>0.11</v>
      </c>
      <c r="X5579">
        <v>1.27</v>
      </c>
      <c r="Y5579">
        <v>218095.74</v>
      </c>
      <c r="Z5579">
        <v>-18.25</v>
      </c>
      <c r="AA5579">
        <v>-48674.29</v>
      </c>
      <c r="AB5579">
        <v>266770.02</v>
      </c>
      <c r="AC5579">
        <v>14.78</v>
      </c>
      <c r="AD5579">
        <v>-27</v>
      </c>
      <c r="AE5579">
        <v>-5.47</v>
      </c>
      <c r="AF5579">
        <v>20.25</v>
      </c>
      <c r="AG5579">
        <v>100</v>
      </c>
      <c r="AH5579">
        <v>0</v>
      </c>
      <c r="AI5579">
        <v>0</v>
      </c>
      <c r="AJ5579">
        <v>100</v>
      </c>
      <c r="AK5579">
        <v>94.54</v>
      </c>
      <c r="AL5579">
        <v>-3.29</v>
      </c>
      <c r="AM5579">
        <v>-3.22</v>
      </c>
      <c r="AN5579">
        <v>97.76</v>
      </c>
      <c r="AO5579">
        <v>52.93</v>
      </c>
      <c r="AP5579">
        <v>-20.95</v>
      </c>
      <c r="AQ5579">
        <v>-14.03</v>
      </c>
      <c r="AR5579">
        <v>66.97</v>
      </c>
      <c r="AS5579">
        <v>13.97</v>
      </c>
      <c r="AT5579">
        <v>-27.93</v>
      </c>
      <c r="AU5579">
        <v>-5.41</v>
      </c>
      <c r="AV5579">
        <v>19.38</v>
      </c>
    </row>
    <row r="5580" spans="1:48" x14ac:dyDescent="0.35">
      <c r="A5580" t="s">
        <v>127</v>
      </c>
      <c r="B5580" t="s">
        <v>54</v>
      </c>
      <c r="C5580" t="s">
        <v>141</v>
      </c>
      <c r="D5580" t="s">
        <v>131</v>
      </c>
      <c r="E5580">
        <v>525890.49</v>
      </c>
      <c r="F5580">
        <v>-6.36</v>
      </c>
      <c r="G5580">
        <v>-35693.96</v>
      </c>
      <c r="H5580">
        <v>561584.44999999995</v>
      </c>
      <c r="I5580">
        <v>41.53</v>
      </c>
      <c r="J5580">
        <v>0</v>
      </c>
      <c r="K5580">
        <v>0.72</v>
      </c>
      <c r="L5580">
        <v>40.81</v>
      </c>
      <c r="M5580">
        <v>83072.83</v>
      </c>
      <c r="N5580">
        <v>-12.2</v>
      </c>
      <c r="O5580">
        <v>-11547.24</v>
      </c>
      <c r="P5580">
        <v>94620.07</v>
      </c>
      <c r="Q5580">
        <v>34.31</v>
      </c>
      <c r="R5580">
        <v>0</v>
      </c>
      <c r="S5580">
        <v>0.27</v>
      </c>
      <c r="T5580">
        <v>34.04</v>
      </c>
      <c r="U5580">
        <v>1.49</v>
      </c>
      <c r="V5580">
        <v>6.66</v>
      </c>
      <c r="W5580">
        <v>0.09</v>
      </c>
      <c r="X5580">
        <v>1.39</v>
      </c>
      <c r="Y5580">
        <v>353953.25</v>
      </c>
      <c r="Z5580">
        <v>-12.2</v>
      </c>
      <c r="AA5580">
        <v>-49200.01</v>
      </c>
      <c r="AB5580">
        <v>403153.25</v>
      </c>
      <c r="AC5580">
        <v>20.91</v>
      </c>
      <c r="AD5580">
        <v>-5.76</v>
      </c>
      <c r="AE5580">
        <v>-1.28</v>
      </c>
      <c r="AF5580">
        <v>22.19</v>
      </c>
      <c r="AG5580">
        <v>100</v>
      </c>
      <c r="AH5580">
        <v>0</v>
      </c>
      <c r="AI5580">
        <v>0</v>
      </c>
      <c r="AJ5580">
        <v>100</v>
      </c>
      <c r="AK5580">
        <v>93.52</v>
      </c>
      <c r="AL5580">
        <v>-3.16</v>
      </c>
      <c r="AM5580">
        <v>-3.05</v>
      </c>
      <c r="AN5580">
        <v>96.57</v>
      </c>
      <c r="AO5580">
        <v>50.98</v>
      </c>
      <c r="AP5580">
        <v>5.4</v>
      </c>
      <c r="AQ5580">
        <v>2.61</v>
      </c>
      <c r="AR5580">
        <v>48.36</v>
      </c>
      <c r="AS5580">
        <v>25.69</v>
      </c>
      <c r="AT5580">
        <v>1.92</v>
      </c>
      <c r="AU5580">
        <v>0.49</v>
      </c>
      <c r="AV5580">
        <v>25.2</v>
      </c>
    </row>
    <row r="5581" spans="1:48" x14ac:dyDescent="0.35">
      <c r="A5581" t="s">
        <v>127</v>
      </c>
      <c r="B5581" t="s">
        <v>54</v>
      </c>
      <c r="C5581" t="s">
        <v>141</v>
      </c>
      <c r="D5581" t="s">
        <v>132</v>
      </c>
      <c r="E5581">
        <v>227884.56</v>
      </c>
      <c r="F5581">
        <v>-5.13</v>
      </c>
      <c r="G5581">
        <v>-12323.15</v>
      </c>
      <c r="H5581">
        <v>240207.71</v>
      </c>
      <c r="I5581">
        <v>18</v>
      </c>
      <c r="J5581">
        <v>0</v>
      </c>
      <c r="K5581">
        <v>0.54</v>
      </c>
      <c r="L5581">
        <v>17.46</v>
      </c>
      <c r="M5581">
        <v>44725.599999999999</v>
      </c>
      <c r="N5581">
        <v>-5.21</v>
      </c>
      <c r="O5581">
        <v>-2457.0300000000002</v>
      </c>
      <c r="P5581">
        <v>47182.64</v>
      </c>
      <c r="Q5581">
        <v>18.47</v>
      </c>
      <c r="R5581">
        <v>0</v>
      </c>
      <c r="S5581">
        <v>1.5</v>
      </c>
      <c r="T5581">
        <v>16.98</v>
      </c>
      <c r="U5581">
        <v>1.2</v>
      </c>
      <c r="V5581">
        <v>0.08</v>
      </c>
      <c r="W5581">
        <v>0</v>
      </c>
      <c r="X5581">
        <v>1.19</v>
      </c>
      <c r="Y5581">
        <v>190564.99</v>
      </c>
      <c r="Z5581">
        <v>-5.21</v>
      </c>
      <c r="AA5581">
        <v>-10468.83</v>
      </c>
      <c r="AB5581">
        <v>201033.82</v>
      </c>
      <c r="AC5581">
        <v>2.25</v>
      </c>
      <c r="AD5581">
        <v>-56.2</v>
      </c>
      <c r="AE5581">
        <v>-2.89</v>
      </c>
      <c r="AF5581">
        <v>5.13</v>
      </c>
      <c r="AG5581">
        <v>100</v>
      </c>
      <c r="AH5581">
        <v>0</v>
      </c>
      <c r="AI5581">
        <v>0</v>
      </c>
      <c r="AJ5581">
        <v>100</v>
      </c>
      <c r="AK5581">
        <v>31.46</v>
      </c>
      <c r="AL5581">
        <v>2.8</v>
      </c>
      <c r="AM5581">
        <v>0.86</v>
      </c>
      <c r="AN5581">
        <v>30.6</v>
      </c>
      <c r="AO5581">
        <v>10.25</v>
      </c>
      <c r="AP5581">
        <v>-16.97</v>
      </c>
      <c r="AQ5581">
        <v>-2.1</v>
      </c>
      <c r="AR5581">
        <v>12.35</v>
      </c>
      <c r="AS5581">
        <v>2.65</v>
      </c>
      <c r="AT5581">
        <v>-59.04</v>
      </c>
      <c r="AU5581">
        <v>-3.82</v>
      </c>
      <c r="AV5581">
        <v>6.47</v>
      </c>
    </row>
    <row r="5582" spans="1:48" x14ac:dyDescent="0.35">
      <c r="A5582" t="s">
        <v>127</v>
      </c>
      <c r="B5582" t="s">
        <v>54</v>
      </c>
      <c r="C5582" t="s">
        <v>141</v>
      </c>
      <c r="D5582" t="s">
        <v>133</v>
      </c>
      <c r="E5582">
        <v>192069.03</v>
      </c>
      <c r="F5582">
        <v>-12.47</v>
      </c>
      <c r="G5582">
        <v>-27357.360000000001</v>
      </c>
      <c r="H5582">
        <v>219426.39</v>
      </c>
      <c r="I5582">
        <v>15.17</v>
      </c>
      <c r="J5582">
        <v>0</v>
      </c>
      <c r="K5582">
        <v>-0.78</v>
      </c>
      <c r="L5582">
        <v>15.95</v>
      </c>
      <c r="M5582">
        <v>60660.54</v>
      </c>
      <c r="N5582">
        <v>-14.9</v>
      </c>
      <c r="O5582">
        <v>-10617.05</v>
      </c>
      <c r="P5582">
        <v>71277.600000000006</v>
      </c>
      <c r="Q5582">
        <v>25.05</v>
      </c>
      <c r="R5582">
        <v>0</v>
      </c>
      <c r="S5582">
        <v>-0.59</v>
      </c>
      <c r="T5582">
        <v>25.64</v>
      </c>
      <c r="U5582">
        <v>0.74</v>
      </c>
      <c r="V5582">
        <v>2.85</v>
      </c>
      <c r="W5582">
        <v>0.02</v>
      </c>
      <c r="X5582">
        <v>0.72</v>
      </c>
      <c r="Y5582">
        <v>258459.93</v>
      </c>
      <c r="Z5582">
        <v>-14.9</v>
      </c>
      <c r="AA5582">
        <v>-45236.7</v>
      </c>
      <c r="AB5582">
        <v>303696.62</v>
      </c>
      <c r="AC5582">
        <v>1.77</v>
      </c>
      <c r="AD5582">
        <v>-35.53</v>
      </c>
      <c r="AE5582">
        <v>-0.97</v>
      </c>
      <c r="AF5582">
        <v>2.74</v>
      </c>
      <c r="AG5582">
        <v>100</v>
      </c>
      <c r="AH5582">
        <v>0</v>
      </c>
      <c r="AI5582">
        <v>0</v>
      </c>
      <c r="AJ5582">
        <v>100</v>
      </c>
      <c r="AK5582">
        <v>13.56</v>
      </c>
      <c r="AL5582">
        <v>-60.48</v>
      </c>
      <c r="AM5582">
        <v>-20.75</v>
      </c>
      <c r="AN5582">
        <v>34.31</v>
      </c>
      <c r="AO5582">
        <v>5.24</v>
      </c>
      <c r="AP5582">
        <v>-69.66</v>
      </c>
      <c r="AQ5582">
        <v>-12.03</v>
      </c>
      <c r="AR5582">
        <v>17.27</v>
      </c>
      <c r="AS5582">
        <v>1.36</v>
      </c>
      <c r="AT5582">
        <v>-58.9</v>
      </c>
      <c r="AU5582">
        <v>-1.94</v>
      </c>
      <c r="AV5582">
        <v>3.3</v>
      </c>
    </row>
    <row r="5583" spans="1:48" x14ac:dyDescent="0.35">
      <c r="A5583" t="s">
        <v>127</v>
      </c>
      <c r="B5583" t="s">
        <v>54</v>
      </c>
      <c r="C5583" t="s">
        <v>141</v>
      </c>
      <c r="D5583" t="s">
        <v>274</v>
      </c>
      <c r="E5583">
        <v>525890.49</v>
      </c>
      <c r="F5583">
        <v>-6.36</v>
      </c>
      <c r="G5583">
        <v>-35693.96</v>
      </c>
      <c r="H5583">
        <v>561584.44999999995</v>
      </c>
      <c r="I5583">
        <v>41.53</v>
      </c>
      <c r="J5583">
        <v>0</v>
      </c>
      <c r="K5583">
        <v>0.72</v>
      </c>
      <c r="L5583">
        <v>40.81</v>
      </c>
      <c r="M5583">
        <v>83072.83</v>
      </c>
      <c r="N5583">
        <v>-12.2</v>
      </c>
      <c r="O5583">
        <v>-11547.24</v>
      </c>
      <c r="P5583">
        <v>94620.07</v>
      </c>
      <c r="Q5583">
        <v>34.31</v>
      </c>
      <c r="R5583">
        <v>0</v>
      </c>
      <c r="S5583">
        <v>0.27</v>
      </c>
      <c r="T5583">
        <v>34.04</v>
      </c>
      <c r="U5583">
        <v>1.49</v>
      </c>
      <c r="V5583">
        <v>6.66</v>
      </c>
      <c r="W5583">
        <v>0.09</v>
      </c>
      <c r="X5583">
        <v>1.39</v>
      </c>
      <c r="Y5583">
        <v>353953.25</v>
      </c>
      <c r="Z5583">
        <v>-12.2</v>
      </c>
      <c r="AA5583">
        <v>-49200.01</v>
      </c>
      <c r="AB5583">
        <v>403153.25</v>
      </c>
      <c r="AC5583">
        <v>20.91</v>
      </c>
      <c r="AD5583">
        <v>-5.76</v>
      </c>
      <c r="AE5583">
        <v>-1.28</v>
      </c>
      <c r="AF5583">
        <v>22.19</v>
      </c>
      <c r="AG5583">
        <v>100</v>
      </c>
      <c r="AH5583">
        <v>0</v>
      </c>
      <c r="AI5583">
        <v>0</v>
      </c>
      <c r="AJ5583">
        <v>100</v>
      </c>
      <c r="AK5583">
        <v>93.52</v>
      </c>
      <c r="AL5583">
        <v>-3.16</v>
      </c>
      <c r="AM5583">
        <v>-3.05</v>
      </c>
      <c r="AN5583">
        <v>96.57</v>
      </c>
      <c r="AO5583">
        <v>50.98</v>
      </c>
      <c r="AP5583">
        <v>5.4</v>
      </c>
      <c r="AQ5583">
        <v>2.61</v>
      </c>
      <c r="AR5583">
        <v>48.36</v>
      </c>
      <c r="AS5583">
        <v>25.69</v>
      </c>
      <c r="AT5583">
        <v>1.92</v>
      </c>
      <c r="AU5583">
        <v>0.49</v>
      </c>
      <c r="AV5583">
        <v>25.2</v>
      </c>
    </row>
    <row r="5584" spans="1:48" x14ac:dyDescent="0.35">
      <c r="A5584" t="s">
        <v>127</v>
      </c>
      <c r="B5584" t="s">
        <v>54</v>
      </c>
      <c r="C5584" t="s">
        <v>141</v>
      </c>
      <c r="D5584" t="s">
        <v>275</v>
      </c>
      <c r="E5584">
        <v>332686.07</v>
      </c>
      <c r="F5584">
        <v>-2.14</v>
      </c>
      <c r="G5584">
        <v>-7286.63</v>
      </c>
      <c r="H5584">
        <v>339972.7</v>
      </c>
      <c r="I5584">
        <v>26.27</v>
      </c>
      <c r="J5584">
        <v>0</v>
      </c>
      <c r="K5584">
        <v>1.57</v>
      </c>
      <c r="L5584">
        <v>24.71</v>
      </c>
      <c r="M5584">
        <v>60843.360000000001</v>
      </c>
      <c r="N5584">
        <v>-2.68</v>
      </c>
      <c r="O5584">
        <v>-1675.28</v>
      </c>
      <c r="P5584">
        <v>62518.63</v>
      </c>
      <c r="Q5584">
        <v>25.13</v>
      </c>
      <c r="R5584">
        <v>0</v>
      </c>
      <c r="S5584">
        <v>2.64</v>
      </c>
      <c r="T5584">
        <v>22.49</v>
      </c>
      <c r="U5584">
        <v>1.28</v>
      </c>
      <c r="V5584">
        <v>0.55000000000000004</v>
      </c>
      <c r="W5584">
        <v>0.01</v>
      </c>
      <c r="X5584">
        <v>1.28</v>
      </c>
      <c r="Y5584">
        <v>259238.84</v>
      </c>
      <c r="Z5584">
        <v>-2.68</v>
      </c>
      <c r="AA5584">
        <v>-7137.95</v>
      </c>
      <c r="AB5584">
        <v>266376.78999999998</v>
      </c>
      <c r="AC5584">
        <v>8.77</v>
      </c>
      <c r="AD5584">
        <v>-27.45</v>
      </c>
      <c r="AE5584">
        <v>-3.32</v>
      </c>
      <c r="AF5584">
        <v>12.08</v>
      </c>
      <c r="AG5584">
        <v>100</v>
      </c>
      <c r="AH5584">
        <v>0</v>
      </c>
      <c r="AI5584">
        <v>0</v>
      </c>
      <c r="AJ5584">
        <v>100</v>
      </c>
      <c r="AK5584">
        <v>92.05</v>
      </c>
      <c r="AL5584">
        <v>-0.56000000000000005</v>
      </c>
      <c r="AM5584">
        <v>-0.52</v>
      </c>
      <c r="AN5584">
        <v>92.57</v>
      </c>
      <c r="AO5584">
        <v>46.26</v>
      </c>
      <c r="AP5584">
        <v>-7.4</v>
      </c>
      <c r="AQ5584">
        <v>-3.7</v>
      </c>
      <c r="AR5584">
        <v>49.96</v>
      </c>
      <c r="AS5584">
        <v>10.11</v>
      </c>
      <c r="AT5584">
        <v>-28.5</v>
      </c>
      <c r="AU5584">
        <v>-4.03</v>
      </c>
      <c r="AV5584">
        <v>14.14</v>
      </c>
    </row>
    <row r="5585" spans="1:48" x14ac:dyDescent="0.35">
      <c r="A5585" t="s">
        <v>127</v>
      </c>
      <c r="B5585" t="s">
        <v>54</v>
      </c>
      <c r="C5585" t="s">
        <v>141</v>
      </c>
      <c r="D5585" t="s">
        <v>276</v>
      </c>
      <c r="E5585">
        <v>194526.88</v>
      </c>
      <c r="F5585">
        <v>-18.02</v>
      </c>
      <c r="G5585">
        <v>-42757.65</v>
      </c>
      <c r="H5585">
        <v>237284.53</v>
      </c>
      <c r="I5585">
        <v>15.36</v>
      </c>
      <c r="J5585">
        <v>0</v>
      </c>
      <c r="K5585">
        <v>-1.88</v>
      </c>
      <c r="L5585">
        <v>17.239999999999998</v>
      </c>
      <c r="M5585">
        <v>34885.629999999997</v>
      </c>
      <c r="N5585">
        <v>-25.76</v>
      </c>
      <c r="O5585">
        <v>-12101.73</v>
      </c>
      <c r="P5585">
        <v>46987.360000000001</v>
      </c>
      <c r="Q5585">
        <v>14.41</v>
      </c>
      <c r="R5585">
        <v>0</v>
      </c>
      <c r="S5585">
        <v>-2.5</v>
      </c>
      <c r="T5585">
        <v>16.899999999999999</v>
      </c>
      <c r="U5585">
        <v>1.31</v>
      </c>
      <c r="V5585">
        <v>10.42</v>
      </c>
      <c r="W5585">
        <v>0.12</v>
      </c>
      <c r="X5585">
        <v>1.19</v>
      </c>
      <c r="Y5585">
        <v>148639.23000000001</v>
      </c>
      <c r="Z5585">
        <v>-25.76</v>
      </c>
      <c r="AA5585">
        <v>-51562.54</v>
      </c>
      <c r="AB5585">
        <v>200201.77</v>
      </c>
      <c r="AC5585">
        <v>9.2799999999999994</v>
      </c>
      <c r="AD5585">
        <v>-42.21</v>
      </c>
      <c r="AE5585">
        <v>-6.78</v>
      </c>
      <c r="AF5585">
        <v>16.059999999999999</v>
      </c>
      <c r="AG5585">
        <v>100</v>
      </c>
      <c r="AH5585">
        <v>0</v>
      </c>
      <c r="AI5585">
        <v>0</v>
      </c>
      <c r="AJ5585">
        <v>100</v>
      </c>
      <c r="AK5585">
        <v>31.16</v>
      </c>
      <c r="AL5585">
        <v>-62.25</v>
      </c>
      <c r="AM5585">
        <v>-51.38</v>
      </c>
      <c r="AN5585">
        <v>82.55</v>
      </c>
      <c r="AO5585">
        <v>13.58</v>
      </c>
      <c r="AP5585">
        <v>-57.89</v>
      </c>
      <c r="AQ5585">
        <v>-18.66</v>
      </c>
      <c r="AR5585">
        <v>32.24</v>
      </c>
      <c r="AS5585">
        <v>7.37</v>
      </c>
      <c r="AT5585">
        <v>-47.01</v>
      </c>
      <c r="AU5585">
        <v>-6.54</v>
      </c>
      <c r="AV5585">
        <v>13.91</v>
      </c>
    </row>
    <row r="5586" spans="1:48" x14ac:dyDescent="0.35">
      <c r="A5586" t="s">
        <v>127</v>
      </c>
      <c r="B5586" t="s">
        <v>54</v>
      </c>
      <c r="C5586" t="s">
        <v>142</v>
      </c>
      <c r="D5586" t="s">
        <v>129</v>
      </c>
      <c r="E5586">
        <v>681757.69</v>
      </c>
      <c r="F5586">
        <v>10.119999999999999</v>
      </c>
      <c r="G5586">
        <v>62668.37</v>
      </c>
      <c r="H5586">
        <v>619089.31999999995</v>
      </c>
      <c r="I5586">
        <v>0</v>
      </c>
      <c r="J5586">
        <v>0</v>
      </c>
      <c r="K5586">
        <v>0</v>
      </c>
      <c r="L5586">
        <v>0</v>
      </c>
      <c r="M5586">
        <v>25057.43</v>
      </c>
      <c r="N5586">
        <v>1.59</v>
      </c>
      <c r="O5586">
        <v>392.67</v>
      </c>
      <c r="P5586">
        <v>24664.76</v>
      </c>
      <c r="Q5586">
        <v>0</v>
      </c>
      <c r="R5586">
        <v>0</v>
      </c>
      <c r="S5586">
        <v>0</v>
      </c>
      <c r="T5586">
        <v>0</v>
      </c>
      <c r="U5586">
        <v>1.89</v>
      </c>
      <c r="V5586">
        <v>8.4</v>
      </c>
      <c r="W5586">
        <v>0.15</v>
      </c>
      <c r="X5586">
        <v>1.74</v>
      </c>
      <c r="Y5586">
        <v>361058.05</v>
      </c>
      <c r="Z5586">
        <v>1.59</v>
      </c>
      <c r="AA5586">
        <v>5658</v>
      </c>
      <c r="AB5586">
        <v>355400.05</v>
      </c>
      <c r="AC5586">
        <v>0.3</v>
      </c>
      <c r="AD5586">
        <v>-89.02</v>
      </c>
      <c r="AE5586">
        <v>-2.42</v>
      </c>
      <c r="AF5586">
        <v>2.72</v>
      </c>
      <c r="AG5586">
        <v>100</v>
      </c>
      <c r="AH5586">
        <v>0</v>
      </c>
      <c r="AI5586">
        <v>0</v>
      </c>
      <c r="AJ5586">
        <v>100</v>
      </c>
      <c r="AK5586">
        <v>7.59</v>
      </c>
      <c r="AL5586">
        <v>-77.95</v>
      </c>
      <c r="AM5586">
        <v>-26.81</v>
      </c>
      <c r="AN5586">
        <v>34.4</v>
      </c>
      <c r="AO5586">
        <v>2.83</v>
      </c>
      <c r="AP5586">
        <v>-71.45</v>
      </c>
      <c r="AQ5586">
        <v>-7.09</v>
      </c>
      <c r="AR5586">
        <v>9.92</v>
      </c>
      <c r="AS5586">
        <v>0.3</v>
      </c>
      <c r="AT5586">
        <v>-88.8</v>
      </c>
      <c r="AU5586">
        <v>-2.36</v>
      </c>
      <c r="AV5586">
        <v>2.66</v>
      </c>
    </row>
    <row r="5587" spans="1:48" x14ac:dyDescent="0.35">
      <c r="A5587" t="s">
        <v>127</v>
      </c>
      <c r="B5587" t="s">
        <v>54</v>
      </c>
      <c r="C5587" t="s">
        <v>142</v>
      </c>
      <c r="D5587" t="s">
        <v>130</v>
      </c>
      <c r="E5587">
        <v>79.41</v>
      </c>
      <c r="F5587">
        <v>632.58000000000004</v>
      </c>
      <c r="G5587">
        <v>68.569999999999993</v>
      </c>
      <c r="H5587">
        <v>10.84</v>
      </c>
      <c r="I5587">
        <v>0.01</v>
      </c>
      <c r="J5587">
        <v>0</v>
      </c>
      <c r="K5587">
        <v>0.01</v>
      </c>
      <c r="L5587">
        <v>0</v>
      </c>
      <c r="M5587">
        <v>3.08</v>
      </c>
      <c r="N5587">
        <v>550.73</v>
      </c>
      <c r="O5587">
        <v>2.61</v>
      </c>
      <c r="P5587">
        <v>0.47</v>
      </c>
      <c r="Q5587">
        <v>0.01</v>
      </c>
      <c r="R5587">
        <v>0</v>
      </c>
      <c r="S5587">
        <v>0.01</v>
      </c>
      <c r="T5587">
        <v>0</v>
      </c>
      <c r="U5587">
        <v>1.79</v>
      </c>
      <c r="V5587">
        <v>12.58</v>
      </c>
      <c r="W5587">
        <v>0.2</v>
      </c>
      <c r="X5587">
        <v>1.59</v>
      </c>
      <c r="Y5587">
        <v>44.36</v>
      </c>
      <c r="Z5587">
        <v>550.73</v>
      </c>
      <c r="AA5587">
        <v>37.549999999999997</v>
      </c>
      <c r="AB5587">
        <v>6.82</v>
      </c>
      <c r="AC5587">
        <v>0</v>
      </c>
      <c r="AD5587">
        <v>0</v>
      </c>
      <c r="AE5587">
        <v>0</v>
      </c>
      <c r="AF5587">
        <v>0</v>
      </c>
      <c r="AG5587">
        <v>1.54</v>
      </c>
      <c r="AH5587">
        <v>0</v>
      </c>
      <c r="AI5587">
        <v>0.63</v>
      </c>
      <c r="AJ5587">
        <v>0.91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</row>
    <row r="5588" spans="1:48" x14ac:dyDescent="0.35">
      <c r="A5588" t="s">
        <v>127</v>
      </c>
      <c r="B5588" t="s">
        <v>54</v>
      </c>
      <c r="C5588" t="s">
        <v>142</v>
      </c>
      <c r="D5588" t="s">
        <v>131</v>
      </c>
      <c r="E5588">
        <v>440703.24</v>
      </c>
      <c r="F5588">
        <v>17.54</v>
      </c>
      <c r="G5588">
        <v>65776.22</v>
      </c>
      <c r="H5588">
        <v>374927.02</v>
      </c>
      <c r="I5588">
        <v>64.64</v>
      </c>
      <c r="J5588">
        <v>0</v>
      </c>
      <c r="K5588">
        <v>4.08</v>
      </c>
      <c r="L5588">
        <v>60.56</v>
      </c>
      <c r="M5588">
        <v>16189.52</v>
      </c>
      <c r="N5588">
        <v>6.63</v>
      </c>
      <c r="O5588">
        <v>1006.44</v>
      </c>
      <c r="P5588">
        <v>15183.09</v>
      </c>
      <c r="Q5588">
        <v>64.61</v>
      </c>
      <c r="R5588">
        <v>0</v>
      </c>
      <c r="S5588">
        <v>3.05</v>
      </c>
      <c r="T5588">
        <v>61.56</v>
      </c>
      <c r="U5588">
        <v>1.89</v>
      </c>
      <c r="V5588">
        <v>10.24</v>
      </c>
      <c r="W5588">
        <v>0.18</v>
      </c>
      <c r="X5588">
        <v>1.71</v>
      </c>
      <c r="Y5588">
        <v>233278.42</v>
      </c>
      <c r="Z5588">
        <v>6.63</v>
      </c>
      <c r="AA5588">
        <v>14501.96</v>
      </c>
      <c r="AB5588">
        <v>218776.47</v>
      </c>
      <c r="AC5588">
        <v>0.16</v>
      </c>
      <c r="AD5588">
        <v>-96.31</v>
      </c>
      <c r="AE5588">
        <v>-4.08</v>
      </c>
      <c r="AF5588">
        <v>4.24</v>
      </c>
      <c r="AG5588">
        <v>100</v>
      </c>
      <c r="AH5588">
        <v>0</v>
      </c>
      <c r="AI5588">
        <v>0</v>
      </c>
      <c r="AJ5588">
        <v>100</v>
      </c>
      <c r="AK5588">
        <v>1.56</v>
      </c>
      <c r="AL5588">
        <v>-95.4</v>
      </c>
      <c r="AM5588">
        <v>-32.369999999999997</v>
      </c>
      <c r="AN5588">
        <v>33.93</v>
      </c>
      <c r="AO5588">
        <v>0.73</v>
      </c>
      <c r="AP5588">
        <v>-92.38</v>
      </c>
      <c r="AQ5588">
        <v>-8.82</v>
      </c>
      <c r="AR5588">
        <v>9.5399999999999991</v>
      </c>
      <c r="AS5588">
        <v>0.16</v>
      </c>
      <c r="AT5588">
        <v>-96.3</v>
      </c>
      <c r="AU5588">
        <v>-4.0599999999999996</v>
      </c>
      <c r="AV5588">
        <v>4.22</v>
      </c>
    </row>
    <row r="5589" spans="1:48" x14ac:dyDescent="0.35">
      <c r="A5589" t="s">
        <v>127</v>
      </c>
      <c r="B5589" t="s">
        <v>54</v>
      </c>
      <c r="C5589" t="s">
        <v>142</v>
      </c>
      <c r="D5589" t="s">
        <v>132</v>
      </c>
      <c r="E5589">
        <v>240975.04</v>
      </c>
      <c r="F5589">
        <v>-1.3</v>
      </c>
      <c r="G5589">
        <v>-3176.42</v>
      </c>
      <c r="H5589">
        <v>244151.46</v>
      </c>
      <c r="I5589">
        <v>35.35</v>
      </c>
      <c r="J5589">
        <v>0</v>
      </c>
      <c r="K5589">
        <v>-4.09</v>
      </c>
      <c r="L5589">
        <v>39.44</v>
      </c>
      <c r="M5589">
        <v>8864.83</v>
      </c>
      <c r="N5589">
        <v>-6.5</v>
      </c>
      <c r="O5589">
        <v>-616.38</v>
      </c>
      <c r="P5589">
        <v>9481.2000000000007</v>
      </c>
      <c r="Q5589">
        <v>35.380000000000003</v>
      </c>
      <c r="R5589">
        <v>0</v>
      </c>
      <c r="S5589">
        <v>-3.06</v>
      </c>
      <c r="T5589">
        <v>38.44</v>
      </c>
      <c r="U5589">
        <v>1.89</v>
      </c>
      <c r="V5589">
        <v>5.56</v>
      </c>
      <c r="W5589">
        <v>0.1</v>
      </c>
      <c r="X5589">
        <v>1.79</v>
      </c>
      <c r="Y5589">
        <v>127735.26</v>
      </c>
      <c r="Z5589">
        <v>-6.5</v>
      </c>
      <c r="AA5589">
        <v>-8881.5</v>
      </c>
      <c r="AB5589">
        <v>136616.76</v>
      </c>
      <c r="AC5589">
        <v>0.56000000000000005</v>
      </c>
      <c r="AD5589">
        <v>99.18</v>
      </c>
      <c r="AE5589">
        <v>0.28000000000000003</v>
      </c>
      <c r="AF5589">
        <v>0.28000000000000003</v>
      </c>
      <c r="AG5589">
        <v>100</v>
      </c>
      <c r="AH5589">
        <v>0</v>
      </c>
      <c r="AI5589">
        <v>0</v>
      </c>
      <c r="AJ5589">
        <v>100</v>
      </c>
      <c r="AK5589">
        <v>6.82</v>
      </c>
      <c r="AL5589">
        <v>264.92</v>
      </c>
      <c r="AM5589">
        <v>4.95</v>
      </c>
      <c r="AN5589">
        <v>1.87</v>
      </c>
      <c r="AO5589">
        <v>2.11</v>
      </c>
      <c r="AP5589">
        <v>190.04</v>
      </c>
      <c r="AQ5589">
        <v>1.38</v>
      </c>
      <c r="AR5589">
        <v>0.73</v>
      </c>
      <c r="AS5589">
        <v>0.56000000000000005</v>
      </c>
      <c r="AT5589">
        <v>101.33</v>
      </c>
      <c r="AU5589">
        <v>0.28000000000000003</v>
      </c>
      <c r="AV5589">
        <v>0.28000000000000003</v>
      </c>
    </row>
    <row r="5590" spans="1:48" x14ac:dyDescent="0.35">
      <c r="A5590" t="s">
        <v>127</v>
      </c>
      <c r="B5590" t="s">
        <v>54</v>
      </c>
      <c r="C5590" t="s">
        <v>142</v>
      </c>
      <c r="D5590" t="s">
        <v>133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 x14ac:dyDescent="0.35">
      <c r="A5591" t="s">
        <v>127</v>
      </c>
      <c r="B5591" t="s">
        <v>54</v>
      </c>
      <c r="C5591" t="s">
        <v>142</v>
      </c>
      <c r="D5591" t="s">
        <v>274</v>
      </c>
      <c r="E5591">
        <v>440703.24</v>
      </c>
      <c r="F5591">
        <v>17.54</v>
      </c>
      <c r="G5591">
        <v>65776.22</v>
      </c>
      <c r="H5591">
        <v>374927.02</v>
      </c>
      <c r="I5591">
        <v>64.64</v>
      </c>
      <c r="J5591">
        <v>0</v>
      </c>
      <c r="K5591">
        <v>4.08</v>
      </c>
      <c r="L5591">
        <v>60.56</v>
      </c>
      <c r="M5591">
        <v>16189.52</v>
      </c>
      <c r="N5591">
        <v>6.63</v>
      </c>
      <c r="O5591">
        <v>1006.44</v>
      </c>
      <c r="P5591">
        <v>15183.09</v>
      </c>
      <c r="Q5591">
        <v>64.61</v>
      </c>
      <c r="R5591">
        <v>0</v>
      </c>
      <c r="S5591">
        <v>3.05</v>
      </c>
      <c r="T5591">
        <v>61.56</v>
      </c>
      <c r="U5591">
        <v>1.89</v>
      </c>
      <c r="V5591">
        <v>10.24</v>
      </c>
      <c r="W5591">
        <v>0.18</v>
      </c>
      <c r="X5591">
        <v>1.71</v>
      </c>
      <c r="Y5591">
        <v>233278.42</v>
      </c>
      <c r="Z5591">
        <v>6.63</v>
      </c>
      <c r="AA5591">
        <v>14501.96</v>
      </c>
      <c r="AB5591">
        <v>218776.47</v>
      </c>
      <c r="AC5591">
        <v>0.16</v>
      </c>
      <c r="AD5591">
        <v>-96.31</v>
      </c>
      <c r="AE5591">
        <v>-4.08</v>
      </c>
      <c r="AF5591">
        <v>4.24</v>
      </c>
      <c r="AG5591">
        <v>100</v>
      </c>
      <c r="AH5591">
        <v>0</v>
      </c>
      <c r="AI5591">
        <v>0</v>
      </c>
      <c r="AJ5591">
        <v>100</v>
      </c>
      <c r="AK5591">
        <v>1.56</v>
      </c>
      <c r="AL5591">
        <v>-95.4</v>
      </c>
      <c r="AM5591">
        <v>-32.369999999999997</v>
      </c>
      <c r="AN5591">
        <v>33.93</v>
      </c>
      <c r="AO5591">
        <v>0.73</v>
      </c>
      <c r="AP5591">
        <v>-92.38</v>
      </c>
      <c r="AQ5591">
        <v>-8.82</v>
      </c>
      <c r="AR5591">
        <v>9.5399999999999991</v>
      </c>
      <c r="AS5591">
        <v>0.16</v>
      </c>
      <c r="AT5591">
        <v>-96.3</v>
      </c>
      <c r="AU5591">
        <v>-4.0599999999999996</v>
      </c>
      <c r="AV5591">
        <v>4.22</v>
      </c>
    </row>
    <row r="5592" spans="1:48" x14ac:dyDescent="0.35">
      <c r="A5592" t="s">
        <v>127</v>
      </c>
      <c r="B5592" t="s">
        <v>54</v>
      </c>
      <c r="C5592" t="s">
        <v>142</v>
      </c>
      <c r="D5592" t="s">
        <v>275</v>
      </c>
      <c r="E5592">
        <v>240975.04</v>
      </c>
      <c r="F5592">
        <v>-1.3</v>
      </c>
      <c r="G5592">
        <v>-3176.42</v>
      </c>
      <c r="H5592">
        <v>244151.46</v>
      </c>
      <c r="I5592">
        <v>35.35</v>
      </c>
      <c r="J5592">
        <v>0</v>
      </c>
      <c r="K5592">
        <v>-4.09</v>
      </c>
      <c r="L5592">
        <v>39.44</v>
      </c>
      <c r="M5592">
        <v>8864.83</v>
      </c>
      <c r="N5592">
        <v>-6.5</v>
      </c>
      <c r="O5592">
        <v>-616.38</v>
      </c>
      <c r="P5592">
        <v>9481.2000000000007</v>
      </c>
      <c r="Q5592">
        <v>35.380000000000003</v>
      </c>
      <c r="R5592">
        <v>0</v>
      </c>
      <c r="S5592">
        <v>-3.06</v>
      </c>
      <c r="T5592">
        <v>38.44</v>
      </c>
      <c r="U5592">
        <v>1.89</v>
      </c>
      <c r="V5592">
        <v>5.56</v>
      </c>
      <c r="W5592">
        <v>0.1</v>
      </c>
      <c r="X5592">
        <v>1.79</v>
      </c>
      <c r="Y5592">
        <v>127735.26</v>
      </c>
      <c r="Z5592">
        <v>-6.5</v>
      </c>
      <c r="AA5592">
        <v>-8881.5</v>
      </c>
      <c r="AB5592">
        <v>136616.76</v>
      </c>
      <c r="AC5592">
        <v>0.56000000000000005</v>
      </c>
      <c r="AD5592">
        <v>99.18</v>
      </c>
      <c r="AE5592">
        <v>0.28000000000000003</v>
      </c>
      <c r="AF5592">
        <v>0.28000000000000003</v>
      </c>
      <c r="AG5592">
        <v>100</v>
      </c>
      <c r="AH5592">
        <v>0</v>
      </c>
      <c r="AI5592">
        <v>0</v>
      </c>
      <c r="AJ5592">
        <v>100</v>
      </c>
      <c r="AK5592">
        <v>6.82</v>
      </c>
      <c r="AL5592">
        <v>264.92</v>
      </c>
      <c r="AM5592">
        <v>4.95</v>
      </c>
      <c r="AN5592">
        <v>1.87</v>
      </c>
      <c r="AO5592">
        <v>2.11</v>
      </c>
      <c r="AP5592">
        <v>190.04</v>
      </c>
      <c r="AQ5592">
        <v>1.38</v>
      </c>
      <c r="AR5592">
        <v>0.73</v>
      </c>
      <c r="AS5592">
        <v>0.56000000000000005</v>
      </c>
      <c r="AT5592">
        <v>101.33</v>
      </c>
      <c r="AU5592">
        <v>0.28000000000000003</v>
      </c>
      <c r="AV5592">
        <v>0.28000000000000003</v>
      </c>
    </row>
    <row r="5593" spans="1:48" x14ac:dyDescent="0.35">
      <c r="A5593" t="s">
        <v>127</v>
      </c>
      <c r="B5593" t="s">
        <v>54</v>
      </c>
      <c r="C5593" t="s">
        <v>142</v>
      </c>
      <c r="D5593" t="s">
        <v>276</v>
      </c>
      <c r="E5593">
        <v>79.41</v>
      </c>
      <c r="F5593">
        <v>632.58000000000004</v>
      </c>
      <c r="G5593">
        <v>68.569999999999993</v>
      </c>
      <c r="H5593">
        <v>10.84</v>
      </c>
      <c r="I5593">
        <v>0</v>
      </c>
      <c r="J5593">
        <v>0</v>
      </c>
      <c r="K5593">
        <v>0</v>
      </c>
      <c r="L5593">
        <v>0</v>
      </c>
      <c r="M5593">
        <v>3.08</v>
      </c>
      <c r="N5593">
        <v>550.73</v>
      </c>
      <c r="O5593">
        <v>2.61</v>
      </c>
      <c r="P5593">
        <v>0.47</v>
      </c>
      <c r="Q5593">
        <v>0</v>
      </c>
      <c r="R5593">
        <v>0</v>
      </c>
      <c r="S5593">
        <v>0</v>
      </c>
      <c r="T5593">
        <v>0</v>
      </c>
      <c r="U5593">
        <v>1.79</v>
      </c>
      <c r="V5593">
        <v>12.58</v>
      </c>
      <c r="W5593">
        <v>0.2</v>
      </c>
      <c r="X5593">
        <v>1.59</v>
      </c>
      <c r="Y5593">
        <v>44.36</v>
      </c>
      <c r="Z5593">
        <v>550.73</v>
      </c>
      <c r="AA5593">
        <v>37.549999999999997</v>
      </c>
      <c r="AB5593">
        <v>6.82</v>
      </c>
      <c r="AC5593">
        <v>0</v>
      </c>
      <c r="AD5593">
        <v>0</v>
      </c>
      <c r="AE5593">
        <v>0</v>
      </c>
      <c r="AF5593">
        <v>0</v>
      </c>
      <c r="AG5593">
        <v>1.54</v>
      </c>
      <c r="AH5593">
        <v>0</v>
      </c>
      <c r="AI5593">
        <v>0.63</v>
      </c>
      <c r="AJ5593">
        <v>0.91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 x14ac:dyDescent="0.35">
      <c r="A5594" t="s">
        <v>127</v>
      </c>
      <c r="B5594" t="s">
        <v>54</v>
      </c>
      <c r="C5594" t="s">
        <v>143</v>
      </c>
      <c r="D5594" t="s">
        <v>129</v>
      </c>
      <c r="E5594">
        <v>69241.240000000005</v>
      </c>
      <c r="F5594">
        <v>-0.05</v>
      </c>
      <c r="G5594">
        <v>-37.630000000000003</v>
      </c>
      <c r="H5594">
        <v>69278.87</v>
      </c>
      <c r="I5594">
        <v>0</v>
      </c>
      <c r="J5594">
        <v>0</v>
      </c>
      <c r="K5594">
        <v>0</v>
      </c>
      <c r="L5594">
        <v>0</v>
      </c>
      <c r="M5594">
        <v>4184.66</v>
      </c>
      <c r="N5594">
        <v>3.58</v>
      </c>
      <c r="O5594">
        <v>144.75</v>
      </c>
      <c r="P5594">
        <v>4039.91</v>
      </c>
      <c r="Q5594">
        <v>0</v>
      </c>
      <c r="R5594">
        <v>0</v>
      </c>
      <c r="S5594">
        <v>0</v>
      </c>
      <c r="T5594">
        <v>0</v>
      </c>
      <c r="U5594">
        <v>2.59</v>
      </c>
      <c r="V5594">
        <v>-9.18</v>
      </c>
      <c r="W5594">
        <v>-0.26</v>
      </c>
      <c r="X5594">
        <v>2.85</v>
      </c>
      <c r="Y5594">
        <v>26772.47</v>
      </c>
      <c r="Z5594">
        <v>10.050000000000001</v>
      </c>
      <c r="AA5594">
        <v>2445.81</v>
      </c>
      <c r="AB5594">
        <v>24326.66</v>
      </c>
      <c r="AC5594">
        <v>11.27</v>
      </c>
      <c r="AD5594">
        <v>121.08</v>
      </c>
      <c r="AE5594">
        <v>6.17</v>
      </c>
      <c r="AF5594">
        <v>5.0999999999999996</v>
      </c>
      <c r="AG5594">
        <v>100</v>
      </c>
      <c r="AH5594">
        <v>0</v>
      </c>
      <c r="AI5594">
        <v>0</v>
      </c>
      <c r="AJ5594">
        <v>100</v>
      </c>
      <c r="AK5594">
        <v>80.58</v>
      </c>
      <c r="AL5594">
        <v>76.930000000000007</v>
      </c>
      <c r="AM5594">
        <v>35.04</v>
      </c>
      <c r="AN5594">
        <v>45.54</v>
      </c>
      <c r="AO5594">
        <v>31.83</v>
      </c>
      <c r="AP5594">
        <v>39.729999999999997</v>
      </c>
      <c r="AQ5594">
        <v>9.0500000000000007</v>
      </c>
      <c r="AR5594">
        <v>22.78</v>
      </c>
      <c r="AS5594">
        <v>10.95</v>
      </c>
      <c r="AT5594">
        <v>108.77</v>
      </c>
      <c r="AU5594">
        <v>5.7</v>
      </c>
      <c r="AV5594">
        <v>5.24</v>
      </c>
    </row>
    <row r="5595" spans="1:48" x14ac:dyDescent="0.35">
      <c r="A5595" t="s">
        <v>127</v>
      </c>
      <c r="B5595" t="s">
        <v>54</v>
      </c>
      <c r="C5595" t="s">
        <v>143</v>
      </c>
      <c r="D5595" t="s">
        <v>130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</row>
    <row r="5596" spans="1:48" x14ac:dyDescent="0.35">
      <c r="A5596" t="s">
        <v>127</v>
      </c>
      <c r="B5596" t="s">
        <v>54</v>
      </c>
      <c r="C5596" t="s">
        <v>143</v>
      </c>
      <c r="D5596" t="s">
        <v>131</v>
      </c>
      <c r="E5596">
        <v>69234.41</v>
      </c>
      <c r="F5596">
        <v>25.57</v>
      </c>
      <c r="G5596">
        <v>14098.04</v>
      </c>
      <c r="H5596">
        <v>55136.36</v>
      </c>
      <c r="I5596">
        <v>99.99</v>
      </c>
      <c r="J5596">
        <v>0</v>
      </c>
      <c r="K5596">
        <v>20.399999999999999</v>
      </c>
      <c r="L5596">
        <v>79.59</v>
      </c>
      <c r="M5596">
        <v>4184.18</v>
      </c>
      <c r="N5596">
        <v>35.5</v>
      </c>
      <c r="O5596">
        <v>1096.25</v>
      </c>
      <c r="P5596">
        <v>3087.93</v>
      </c>
      <c r="Q5596">
        <v>99.99</v>
      </c>
      <c r="R5596">
        <v>0</v>
      </c>
      <c r="S5596">
        <v>23.55</v>
      </c>
      <c r="T5596">
        <v>76.44</v>
      </c>
      <c r="U5596">
        <v>2.59</v>
      </c>
      <c r="V5596">
        <v>-7.33</v>
      </c>
      <c r="W5596">
        <v>-0.2</v>
      </c>
      <c r="X5596">
        <v>2.79</v>
      </c>
      <c r="Y5596">
        <v>26770.19</v>
      </c>
      <c r="Z5596">
        <v>35.5</v>
      </c>
      <c r="AA5596">
        <v>7013.76</v>
      </c>
      <c r="AB5596">
        <v>19756.43</v>
      </c>
      <c r="AC5596">
        <v>11.27</v>
      </c>
      <c r="AD5596">
        <v>192.53</v>
      </c>
      <c r="AE5596">
        <v>7.42</v>
      </c>
      <c r="AF5596">
        <v>3.85</v>
      </c>
      <c r="AG5596">
        <v>100</v>
      </c>
      <c r="AH5596">
        <v>0</v>
      </c>
      <c r="AI5596">
        <v>0.54</v>
      </c>
      <c r="AJ5596">
        <v>99.46</v>
      </c>
      <c r="AK5596">
        <v>80.58</v>
      </c>
      <c r="AL5596">
        <v>184.6</v>
      </c>
      <c r="AM5596">
        <v>52.27</v>
      </c>
      <c r="AN5596">
        <v>28.31</v>
      </c>
      <c r="AO5596">
        <v>31.83</v>
      </c>
      <c r="AP5596">
        <v>232.46</v>
      </c>
      <c r="AQ5596">
        <v>22.26</v>
      </c>
      <c r="AR5596">
        <v>9.57</v>
      </c>
      <c r="AS5596">
        <v>10.95</v>
      </c>
      <c r="AT5596">
        <v>179.3</v>
      </c>
      <c r="AU5596">
        <v>7.03</v>
      </c>
      <c r="AV5596">
        <v>3.92</v>
      </c>
    </row>
    <row r="5597" spans="1:48" x14ac:dyDescent="0.35">
      <c r="A5597" t="s">
        <v>127</v>
      </c>
      <c r="B5597" t="s">
        <v>54</v>
      </c>
      <c r="C5597" t="s">
        <v>143</v>
      </c>
      <c r="D5597" t="s">
        <v>132</v>
      </c>
      <c r="E5597">
        <v>6.83</v>
      </c>
      <c r="F5597">
        <v>-99.95</v>
      </c>
      <c r="G5597">
        <v>-14135.68</v>
      </c>
      <c r="H5597">
        <v>14142.5</v>
      </c>
      <c r="I5597">
        <v>0.01</v>
      </c>
      <c r="J5597">
        <v>0</v>
      </c>
      <c r="K5597">
        <v>-20.399999999999999</v>
      </c>
      <c r="L5597">
        <v>20.41</v>
      </c>
      <c r="M5597">
        <v>0.47</v>
      </c>
      <c r="N5597">
        <v>-99.95</v>
      </c>
      <c r="O5597">
        <v>-951.5</v>
      </c>
      <c r="P5597">
        <v>951.98</v>
      </c>
      <c r="Q5597">
        <v>0.01</v>
      </c>
      <c r="R5597">
        <v>0</v>
      </c>
      <c r="S5597">
        <v>-23.55</v>
      </c>
      <c r="T5597">
        <v>23.56</v>
      </c>
      <c r="U5597">
        <v>3</v>
      </c>
      <c r="V5597">
        <v>-3.05</v>
      </c>
      <c r="W5597">
        <v>-0.09</v>
      </c>
      <c r="X5597">
        <v>3.09</v>
      </c>
      <c r="Y5597">
        <v>2.2799999999999998</v>
      </c>
      <c r="Z5597">
        <v>-99.95</v>
      </c>
      <c r="AA5597">
        <v>-4567.95</v>
      </c>
      <c r="AB5597">
        <v>4570.2299999999996</v>
      </c>
      <c r="AC5597">
        <v>0</v>
      </c>
      <c r="AD5597">
        <v>-100</v>
      </c>
      <c r="AE5597">
        <v>-10.48</v>
      </c>
      <c r="AF5597">
        <v>10.48</v>
      </c>
      <c r="AG5597">
        <v>0.49</v>
      </c>
      <c r="AH5597">
        <v>0</v>
      </c>
      <c r="AI5597">
        <v>-99.4</v>
      </c>
      <c r="AJ5597">
        <v>99.88</v>
      </c>
      <c r="AK5597">
        <v>0</v>
      </c>
      <c r="AL5597">
        <v>-100</v>
      </c>
      <c r="AM5597">
        <v>-25.09</v>
      </c>
      <c r="AN5597">
        <v>25.09</v>
      </c>
      <c r="AO5597">
        <v>0</v>
      </c>
      <c r="AP5597">
        <v>-100</v>
      </c>
      <c r="AQ5597">
        <v>-13.7</v>
      </c>
      <c r="AR5597">
        <v>13.7</v>
      </c>
      <c r="AS5597">
        <v>0</v>
      </c>
      <c r="AT5597">
        <v>-100</v>
      </c>
      <c r="AU5597">
        <v>-10.4</v>
      </c>
      <c r="AV5597">
        <v>10.4</v>
      </c>
    </row>
    <row r="5598" spans="1:48" x14ac:dyDescent="0.35">
      <c r="A5598" t="s">
        <v>127</v>
      </c>
      <c r="B5598" t="s">
        <v>54</v>
      </c>
      <c r="C5598" t="s">
        <v>143</v>
      </c>
      <c r="D5598" t="s">
        <v>133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 x14ac:dyDescent="0.35">
      <c r="A5599" t="s">
        <v>127</v>
      </c>
      <c r="B5599" t="s">
        <v>54</v>
      </c>
      <c r="C5599" t="s">
        <v>143</v>
      </c>
      <c r="D5599" t="s">
        <v>274</v>
      </c>
      <c r="E5599">
        <v>69234.41</v>
      </c>
      <c r="F5599">
        <v>25.57</v>
      </c>
      <c r="G5599">
        <v>14098.04</v>
      </c>
      <c r="H5599">
        <v>55136.36</v>
      </c>
      <c r="I5599">
        <v>99.99</v>
      </c>
      <c r="J5599">
        <v>0</v>
      </c>
      <c r="K5599">
        <v>20.399999999999999</v>
      </c>
      <c r="L5599">
        <v>79.59</v>
      </c>
      <c r="M5599">
        <v>4184.18</v>
      </c>
      <c r="N5599">
        <v>35.5</v>
      </c>
      <c r="O5599">
        <v>1096.25</v>
      </c>
      <c r="P5599">
        <v>3087.93</v>
      </c>
      <c r="Q5599">
        <v>99.99</v>
      </c>
      <c r="R5599">
        <v>0</v>
      </c>
      <c r="S5599">
        <v>23.55</v>
      </c>
      <c r="T5599">
        <v>76.44</v>
      </c>
      <c r="U5599">
        <v>2.59</v>
      </c>
      <c r="V5599">
        <v>-7.33</v>
      </c>
      <c r="W5599">
        <v>-0.2</v>
      </c>
      <c r="X5599">
        <v>2.79</v>
      </c>
      <c r="Y5599">
        <v>26770.19</v>
      </c>
      <c r="Z5599">
        <v>35.5</v>
      </c>
      <c r="AA5599">
        <v>7013.76</v>
      </c>
      <c r="AB5599">
        <v>19756.43</v>
      </c>
      <c r="AC5599">
        <v>11.27</v>
      </c>
      <c r="AD5599">
        <v>192.53</v>
      </c>
      <c r="AE5599">
        <v>7.42</v>
      </c>
      <c r="AF5599">
        <v>3.85</v>
      </c>
      <c r="AG5599">
        <v>100</v>
      </c>
      <c r="AH5599">
        <v>0</v>
      </c>
      <c r="AI5599">
        <v>0.54</v>
      </c>
      <c r="AJ5599">
        <v>99.46</v>
      </c>
      <c r="AK5599">
        <v>80.58</v>
      </c>
      <c r="AL5599">
        <v>184.6</v>
      </c>
      <c r="AM5599">
        <v>52.27</v>
      </c>
      <c r="AN5599">
        <v>28.31</v>
      </c>
      <c r="AO5599">
        <v>31.83</v>
      </c>
      <c r="AP5599">
        <v>232.46</v>
      </c>
      <c r="AQ5599">
        <v>22.26</v>
      </c>
      <c r="AR5599">
        <v>9.57</v>
      </c>
      <c r="AS5599">
        <v>10.95</v>
      </c>
      <c r="AT5599">
        <v>179.3</v>
      </c>
      <c r="AU5599">
        <v>7.03</v>
      </c>
      <c r="AV5599">
        <v>3.92</v>
      </c>
    </row>
    <row r="5600" spans="1:48" x14ac:dyDescent="0.35">
      <c r="A5600" t="s">
        <v>127</v>
      </c>
      <c r="B5600" t="s">
        <v>54</v>
      </c>
      <c r="C5600" t="s">
        <v>143</v>
      </c>
      <c r="D5600" t="s">
        <v>275</v>
      </c>
      <c r="E5600">
        <v>6.83</v>
      </c>
      <c r="F5600">
        <v>-99.95</v>
      </c>
      <c r="G5600">
        <v>-14135.68</v>
      </c>
      <c r="H5600">
        <v>14142.5</v>
      </c>
      <c r="I5600">
        <v>0.01</v>
      </c>
      <c r="J5600">
        <v>0</v>
      </c>
      <c r="K5600">
        <v>-20.399999999999999</v>
      </c>
      <c r="L5600">
        <v>20.41</v>
      </c>
      <c r="M5600">
        <v>0.47</v>
      </c>
      <c r="N5600">
        <v>-99.95</v>
      </c>
      <c r="O5600">
        <v>-951.5</v>
      </c>
      <c r="P5600">
        <v>951.98</v>
      </c>
      <c r="Q5600">
        <v>0.01</v>
      </c>
      <c r="R5600">
        <v>0</v>
      </c>
      <c r="S5600">
        <v>-23.55</v>
      </c>
      <c r="T5600">
        <v>23.56</v>
      </c>
      <c r="U5600">
        <v>3</v>
      </c>
      <c r="V5600">
        <v>-3.05</v>
      </c>
      <c r="W5600">
        <v>-0.09</v>
      </c>
      <c r="X5600">
        <v>3.09</v>
      </c>
      <c r="Y5600">
        <v>2.2799999999999998</v>
      </c>
      <c r="Z5600">
        <v>-99.95</v>
      </c>
      <c r="AA5600">
        <v>-4567.95</v>
      </c>
      <c r="AB5600">
        <v>4570.2299999999996</v>
      </c>
      <c r="AC5600">
        <v>0</v>
      </c>
      <c r="AD5600">
        <v>-100</v>
      </c>
      <c r="AE5600">
        <v>-10.48</v>
      </c>
      <c r="AF5600">
        <v>10.48</v>
      </c>
      <c r="AG5600">
        <v>0.49</v>
      </c>
      <c r="AH5600">
        <v>0</v>
      </c>
      <c r="AI5600">
        <v>-99.4</v>
      </c>
      <c r="AJ5600">
        <v>99.88</v>
      </c>
      <c r="AK5600">
        <v>0</v>
      </c>
      <c r="AL5600">
        <v>-100</v>
      </c>
      <c r="AM5600">
        <v>-25.09</v>
      </c>
      <c r="AN5600">
        <v>25.09</v>
      </c>
      <c r="AO5600">
        <v>0</v>
      </c>
      <c r="AP5600">
        <v>-100</v>
      </c>
      <c r="AQ5600">
        <v>-13.7</v>
      </c>
      <c r="AR5600">
        <v>13.7</v>
      </c>
      <c r="AS5600">
        <v>0</v>
      </c>
      <c r="AT5600">
        <v>-100</v>
      </c>
      <c r="AU5600">
        <v>-10.4</v>
      </c>
      <c r="AV5600">
        <v>10.4</v>
      </c>
    </row>
    <row r="5601" spans="1:48" x14ac:dyDescent="0.35">
      <c r="A5601" t="s">
        <v>127</v>
      </c>
      <c r="B5601" t="s">
        <v>54</v>
      </c>
      <c r="C5601" t="s">
        <v>143</v>
      </c>
      <c r="D5601" t="s">
        <v>276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 x14ac:dyDescent="0.35">
      <c r="A5602" t="s">
        <v>127</v>
      </c>
      <c r="B5602" t="s">
        <v>54</v>
      </c>
      <c r="C5602" t="s">
        <v>144</v>
      </c>
      <c r="D5602" t="s">
        <v>129</v>
      </c>
      <c r="E5602">
        <v>48163.35</v>
      </c>
      <c r="F5602">
        <v>12134.08</v>
      </c>
      <c r="G5602">
        <v>47769.67</v>
      </c>
      <c r="H5602">
        <v>393.68</v>
      </c>
      <c r="I5602">
        <v>0</v>
      </c>
      <c r="J5602">
        <v>0</v>
      </c>
      <c r="K5602">
        <v>0</v>
      </c>
      <c r="L5602">
        <v>0</v>
      </c>
      <c r="M5602">
        <v>6267.88</v>
      </c>
      <c r="N5602">
        <v>13075.9</v>
      </c>
      <c r="O5602">
        <v>6220.31</v>
      </c>
      <c r="P5602">
        <v>47.57</v>
      </c>
      <c r="Q5602">
        <v>0</v>
      </c>
      <c r="R5602">
        <v>0</v>
      </c>
      <c r="S5602">
        <v>0</v>
      </c>
      <c r="T5602">
        <v>0</v>
      </c>
      <c r="U5602">
        <v>7.68</v>
      </c>
      <c r="V5602">
        <v>-7.15</v>
      </c>
      <c r="W5602">
        <v>-0.59</v>
      </c>
      <c r="X5602">
        <v>8.2799999999999994</v>
      </c>
      <c r="Y5602">
        <v>6267.88</v>
      </c>
      <c r="Z5602">
        <v>13075.9</v>
      </c>
      <c r="AA5602">
        <v>6220.31</v>
      </c>
      <c r="AB5602">
        <v>47.57</v>
      </c>
      <c r="AC5602">
        <v>26.35</v>
      </c>
      <c r="AD5602">
        <v>0</v>
      </c>
      <c r="AE5602">
        <v>26.35</v>
      </c>
      <c r="AF5602">
        <v>0</v>
      </c>
      <c r="AG5602">
        <v>64.099999999999994</v>
      </c>
      <c r="AH5602">
        <v>0</v>
      </c>
      <c r="AI5602">
        <v>63.72</v>
      </c>
      <c r="AJ5602">
        <v>0.39</v>
      </c>
      <c r="AK5602">
        <v>44.51</v>
      </c>
      <c r="AL5602">
        <v>0</v>
      </c>
      <c r="AM5602">
        <v>44.51</v>
      </c>
      <c r="AN5602">
        <v>0</v>
      </c>
      <c r="AO5602">
        <v>20.23</v>
      </c>
      <c r="AP5602">
        <v>0</v>
      </c>
      <c r="AQ5602">
        <v>20.23</v>
      </c>
      <c r="AR5602">
        <v>0</v>
      </c>
      <c r="AS5602">
        <v>25.75</v>
      </c>
      <c r="AT5602">
        <v>0</v>
      </c>
      <c r="AU5602">
        <v>25.75</v>
      </c>
      <c r="AV5602">
        <v>0</v>
      </c>
    </row>
    <row r="5603" spans="1:48" x14ac:dyDescent="0.35">
      <c r="A5603" t="s">
        <v>127</v>
      </c>
      <c r="B5603" t="s">
        <v>54</v>
      </c>
      <c r="C5603" t="s">
        <v>144</v>
      </c>
      <c r="D5603" t="s">
        <v>130</v>
      </c>
      <c r="E5603">
        <v>2438.4499999999998</v>
      </c>
      <c r="F5603">
        <v>2242.5500000000002</v>
      </c>
      <c r="G5603">
        <v>2334.35</v>
      </c>
      <c r="H5603">
        <v>104.09</v>
      </c>
      <c r="I5603">
        <v>5.0599999999999996</v>
      </c>
      <c r="J5603">
        <v>0</v>
      </c>
      <c r="K5603">
        <v>-21.38</v>
      </c>
      <c r="L5603">
        <v>26.44</v>
      </c>
      <c r="M5603">
        <v>335.58</v>
      </c>
      <c r="N5603">
        <v>2862.7</v>
      </c>
      <c r="O5603">
        <v>324.26</v>
      </c>
      <c r="P5603">
        <v>11.33</v>
      </c>
      <c r="Q5603">
        <v>5.35</v>
      </c>
      <c r="R5603">
        <v>0</v>
      </c>
      <c r="S5603">
        <v>-18.46</v>
      </c>
      <c r="T5603">
        <v>23.81</v>
      </c>
      <c r="U5603">
        <v>7.27</v>
      </c>
      <c r="V5603">
        <v>-20.93</v>
      </c>
      <c r="W5603">
        <v>-1.92</v>
      </c>
      <c r="X5603">
        <v>9.19</v>
      </c>
      <c r="Y5603">
        <v>335.58</v>
      </c>
      <c r="Z5603">
        <v>2862.7</v>
      </c>
      <c r="AA5603">
        <v>324.26</v>
      </c>
      <c r="AB5603">
        <v>11.33</v>
      </c>
      <c r="AC5603">
        <v>33.89</v>
      </c>
      <c r="AD5603">
        <v>0</v>
      </c>
      <c r="AE5603">
        <v>33.89</v>
      </c>
      <c r="AF5603">
        <v>0</v>
      </c>
      <c r="AG5603">
        <v>10.95</v>
      </c>
      <c r="AH5603">
        <v>0</v>
      </c>
      <c r="AI5603">
        <v>10.56</v>
      </c>
      <c r="AJ5603">
        <v>0.39</v>
      </c>
      <c r="AK5603">
        <v>7</v>
      </c>
      <c r="AL5603">
        <v>0</v>
      </c>
      <c r="AM5603">
        <v>7</v>
      </c>
      <c r="AN5603">
        <v>0</v>
      </c>
      <c r="AO5603">
        <v>1.8</v>
      </c>
      <c r="AP5603">
        <v>0</v>
      </c>
      <c r="AQ5603">
        <v>1.8</v>
      </c>
      <c r="AR5603">
        <v>0</v>
      </c>
      <c r="AS5603">
        <v>33.07</v>
      </c>
      <c r="AT5603">
        <v>0</v>
      </c>
      <c r="AU5603">
        <v>33.07</v>
      </c>
      <c r="AV5603">
        <v>0</v>
      </c>
    </row>
    <row r="5604" spans="1:48" x14ac:dyDescent="0.35">
      <c r="A5604" t="s">
        <v>127</v>
      </c>
      <c r="B5604" t="s">
        <v>54</v>
      </c>
      <c r="C5604" t="s">
        <v>144</v>
      </c>
      <c r="D5604" t="s">
        <v>131</v>
      </c>
      <c r="E5604">
        <v>34871.32</v>
      </c>
      <c r="F5604">
        <v>0</v>
      </c>
      <c r="G5604">
        <v>34871.32</v>
      </c>
      <c r="H5604">
        <v>0</v>
      </c>
      <c r="I5604">
        <v>72.400000000000006</v>
      </c>
      <c r="J5604">
        <v>0</v>
      </c>
      <c r="K5604">
        <v>72.400000000000006</v>
      </c>
      <c r="L5604">
        <v>0</v>
      </c>
      <c r="M5604">
        <v>4399.99</v>
      </c>
      <c r="N5604">
        <v>0</v>
      </c>
      <c r="O5604">
        <v>4399.99</v>
      </c>
      <c r="P5604">
        <v>0</v>
      </c>
      <c r="Q5604">
        <v>70.2</v>
      </c>
      <c r="R5604">
        <v>0</v>
      </c>
      <c r="S5604">
        <v>70.2</v>
      </c>
      <c r="T5604">
        <v>0</v>
      </c>
      <c r="U5604">
        <v>7.93</v>
      </c>
      <c r="V5604">
        <v>0</v>
      </c>
      <c r="W5604">
        <v>7.93</v>
      </c>
      <c r="X5604">
        <v>0</v>
      </c>
      <c r="Y5604">
        <v>4399.99</v>
      </c>
      <c r="Z5604">
        <v>0</v>
      </c>
      <c r="AA5604">
        <v>4399.99</v>
      </c>
      <c r="AB5604">
        <v>0</v>
      </c>
      <c r="AC5604">
        <v>18.05</v>
      </c>
      <c r="AD5604">
        <v>0</v>
      </c>
      <c r="AE5604">
        <v>18.05</v>
      </c>
      <c r="AF5604">
        <v>0</v>
      </c>
      <c r="AG5604">
        <v>52.54</v>
      </c>
      <c r="AH5604">
        <v>0</v>
      </c>
      <c r="AI5604">
        <v>52.54</v>
      </c>
      <c r="AJ5604">
        <v>0</v>
      </c>
      <c r="AK5604">
        <v>33.71</v>
      </c>
      <c r="AL5604">
        <v>0</v>
      </c>
      <c r="AM5604">
        <v>33.71</v>
      </c>
      <c r="AN5604">
        <v>0</v>
      </c>
      <c r="AO5604">
        <v>17.399999999999999</v>
      </c>
      <c r="AP5604">
        <v>0</v>
      </c>
      <c r="AQ5604">
        <v>17.399999999999999</v>
      </c>
      <c r="AR5604">
        <v>0</v>
      </c>
      <c r="AS5604">
        <v>18.27</v>
      </c>
      <c r="AT5604">
        <v>0</v>
      </c>
      <c r="AU5604">
        <v>18.27</v>
      </c>
      <c r="AV5604">
        <v>0</v>
      </c>
    </row>
    <row r="5605" spans="1:48" x14ac:dyDescent="0.35">
      <c r="A5605" t="s">
        <v>127</v>
      </c>
      <c r="B5605" t="s">
        <v>54</v>
      </c>
      <c r="C5605" t="s">
        <v>144</v>
      </c>
      <c r="D5605" t="s">
        <v>132</v>
      </c>
      <c r="E5605">
        <v>10853.58</v>
      </c>
      <c r="F5605">
        <v>3647.94</v>
      </c>
      <c r="G5605">
        <v>10563.99</v>
      </c>
      <c r="H5605">
        <v>289.58999999999997</v>
      </c>
      <c r="I5605">
        <v>22.53</v>
      </c>
      <c r="J5605">
        <v>0</v>
      </c>
      <c r="K5605">
        <v>-51.02</v>
      </c>
      <c r="L5605">
        <v>73.56</v>
      </c>
      <c r="M5605">
        <v>1532.31</v>
      </c>
      <c r="N5605">
        <v>4127.79</v>
      </c>
      <c r="O5605">
        <v>1496.07</v>
      </c>
      <c r="P5605">
        <v>36.24</v>
      </c>
      <c r="Q5605">
        <v>24.45</v>
      </c>
      <c r="R5605">
        <v>0</v>
      </c>
      <c r="S5605">
        <v>-51.74</v>
      </c>
      <c r="T5605">
        <v>76.19</v>
      </c>
      <c r="U5605">
        <v>7.08</v>
      </c>
      <c r="V5605">
        <v>-11.35</v>
      </c>
      <c r="W5605">
        <v>-0.91</v>
      </c>
      <c r="X5605">
        <v>7.99</v>
      </c>
      <c r="Y5605">
        <v>1532.31</v>
      </c>
      <c r="Z5605">
        <v>4127.79</v>
      </c>
      <c r="AA5605">
        <v>1496.07</v>
      </c>
      <c r="AB5605">
        <v>36.24</v>
      </c>
      <c r="AC5605">
        <v>48.55</v>
      </c>
      <c r="AD5605">
        <v>0</v>
      </c>
      <c r="AE5605">
        <v>48.55</v>
      </c>
      <c r="AF5605">
        <v>0</v>
      </c>
      <c r="AG5605">
        <v>12.55</v>
      </c>
      <c r="AH5605">
        <v>0</v>
      </c>
      <c r="AI5605">
        <v>12.16</v>
      </c>
      <c r="AJ5605">
        <v>0.39</v>
      </c>
      <c r="AK5605">
        <v>10.66</v>
      </c>
      <c r="AL5605">
        <v>0</v>
      </c>
      <c r="AM5605">
        <v>10.66</v>
      </c>
      <c r="AN5605">
        <v>0</v>
      </c>
      <c r="AO5605">
        <v>2.73</v>
      </c>
      <c r="AP5605">
        <v>0</v>
      </c>
      <c r="AQ5605">
        <v>2.73</v>
      </c>
      <c r="AR5605">
        <v>0</v>
      </c>
      <c r="AS5605">
        <v>48.14</v>
      </c>
      <c r="AT5605">
        <v>0</v>
      </c>
      <c r="AU5605">
        <v>48.14</v>
      </c>
      <c r="AV5605">
        <v>0</v>
      </c>
    </row>
    <row r="5606" spans="1:48" x14ac:dyDescent="0.35">
      <c r="A5606" t="s">
        <v>127</v>
      </c>
      <c r="B5606" t="s">
        <v>54</v>
      </c>
      <c r="C5606" t="s">
        <v>144</v>
      </c>
      <c r="D5606" t="s">
        <v>133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 x14ac:dyDescent="0.35">
      <c r="A5607" t="s">
        <v>127</v>
      </c>
      <c r="B5607" t="s">
        <v>54</v>
      </c>
      <c r="C5607" t="s">
        <v>144</v>
      </c>
      <c r="D5607" t="s">
        <v>274</v>
      </c>
      <c r="E5607">
        <v>34871.32</v>
      </c>
      <c r="F5607">
        <v>0</v>
      </c>
      <c r="G5607">
        <v>34871.32</v>
      </c>
      <c r="H5607">
        <v>0</v>
      </c>
      <c r="I5607">
        <v>72.400000000000006</v>
      </c>
      <c r="J5607">
        <v>0</v>
      </c>
      <c r="K5607">
        <v>72.400000000000006</v>
      </c>
      <c r="L5607">
        <v>0</v>
      </c>
      <c r="M5607">
        <v>4399.99</v>
      </c>
      <c r="N5607">
        <v>0</v>
      </c>
      <c r="O5607">
        <v>4399.99</v>
      </c>
      <c r="P5607">
        <v>0</v>
      </c>
      <c r="Q5607">
        <v>70.2</v>
      </c>
      <c r="R5607">
        <v>0</v>
      </c>
      <c r="S5607">
        <v>70.2</v>
      </c>
      <c r="T5607">
        <v>0</v>
      </c>
      <c r="U5607">
        <v>7.93</v>
      </c>
      <c r="V5607">
        <v>0</v>
      </c>
      <c r="W5607">
        <v>7.93</v>
      </c>
      <c r="X5607">
        <v>0</v>
      </c>
      <c r="Y5607">
        <v>4399.99</v>
      </c>
      <c r="Z5607">
        <v>0</v>
      </c>
      <c r="AA5607">
        <v>4399.99</v>
      </c>
      <c r="AB5607">
        <v>0</v>
      </c>
      <c r="AC5607">
        <v>18.05</v>
      </c>
      <c r="AD5607">
        <v>0</v>
      </c>
      <c r="AE5607">
        <v>18.05</v>
      </c>
      <c r="AF5607">
        <v>0</v>
      </c>
      <c r="AG5607">
        <v>52.54</v>
      </c>
      <c r="AH5607">
        <v>0</v>
      </c>
      <c r="AI5607">
        <v>52.54</v>
      </c>
      <c r="AJ5607">
        <v>0</v>
      </c>
      <c r="AK5607">
        <v>33.71</v>
      </c>
      <c r="AL5607">
        <v>0</v>
      </c>
      <c r="AM5607">
        <v>33.71</v>
      </c>
      <c r="AN5607">
        <v>0</v>
      </c>
      <c r="AO5607">
        <v>17.399999999999999</v>
      </c>
      <c r="AP5607">
        <v>0</v>
      </c>
      <c r="AQ5607">
        <v>17.399999999999999</v>
      </c>
      <c r="AR5607">
        <v>0</v>
      </c>
      <c r="AS5607">
        <v>18.27</v>
      </c>
      <c r="AT5607">
        <v>0</v>
      </c>
      <c r="AU5607">
        <v>18.27</v>
      </c>
      <c r="AV5607">
        <v>0</v>
      </c>
    </row>
    <row r="5608" spans="1:48" x14ac:dyDescent="0.35">
      <c r="A5608" t="s">
        <v>127</v>
      </c>
      <c r="B5608" t="s">
        <v>54</v>
      </c>
      <c r="C5608" t="s">
        <v>144</v>
      </c>
      <c r="D5608" t="s">
        <v>275</v>
      </c>
      <c r="E5608">
        <v>13056.82</v>
      </c>
      <c r="F5608">
        <v>4272.1000000000004</v>
      </c>
      <c r="G5608">
        <v>12758.18</v>
      </c>
      <c r="H5608">
        <v>298.64</v>
      </c>
      <c r="I5608">
        <v>27.11</v>
      </c>
      <c r="J5608">
        <v>0</v>
      </c>
      <c r="K5608">
        <v>-48.75</v>
      </c>
      <c r="L5608">
        <v>75.86</v>
      </c>
      <c r="M5608">
        <v>1841.73</v>
      </c>
      <c r="N5608">
        <v>4827.49</v>
      </c>
      <c r="O5608">
        <v>1804.36</v>
      </c>
      <c r="P5608">
        <v>37.380000000000003</v>
      </c>
      <c r="Q5608">
        <v>29.38</v>
      </c>
      <c r="R5608">
        <v>0</v>
      </c>
      <c r="S5608">
        <v>-49.19</v>
      </c>
      <c r="T5608">
        <v>78.569999999999993</v>
      </c>
      <c r="U5608">
        <v>7.09</v>
      </c>
      <c r="V5608">
        <v>-11.27</v>
      </c>
      <c r="W5608">
        <v>-0.9</v>
      </c>
      <c r="X5608">
        <v>7.99</v>
      </c>
      <c r="Y5608">
        <v>1841.73</v>
      </c>
      <c r="Z5608">
        <v>4827.49</v>
      </c>
      <c r="AA5608">
        <v>1804.36</v>
      </c>
      <c r="AB5608">
        <v>37.380000000000003</v>
      </c>
      <c r="AC5608">
        <v>46.57</v>
      </c>
      <c r="AD5608">
        <v>0</v>
      </c>
      <c r="AE5608">
        <v>46.57</v>
      </c>
      <c r="AF5608">
        <v>0</v>
      </c>
      <c r="AG5608">
        <v>12.55</v>
      </c>
      <c r="AH5608">
        <v>0</v>
      </c>
      <c r="AI5608">
        <v>12.16</v>
      </c>
      <c r="AJ5608">
        <v>0.39</v>
      </c>
      <c r="AK5608">
        <v>11.12</v>
      </c>
      <c r="AL5608">
        <v>0</v>
      </c>
      <c r="AM5608">
        <v>11.12</v>
      </c>
      <c r="AN5608">
        <v>0</v>
      </c>
      <c r="AO5608">
        <v>2.91</v>
      </c>
      <c r="AP5608">
        <v>0</v>
      </c>
      <c r="AQ5608">
        <v>2.91</v>
      </c>
      <c r="AR5608">
        <v>0</v>
      </c>
      <c r="AS5608">
        <v>46.19</v>
      </c>
      <c r="AT5608">
        <v>0</v>
      </c>
      <c r="AU5608">
        <v>46.19</v>
      </c>
      <c r="AV5608">
        <v>0</v>
      </c>
    </row>
    <row r="5609" spans="1:48" x14ac:dyDescent="0.35">
      <c r="A5609" t="s">
        <v>127</v>
      </c>
      <c r="B5609" t="s">
        <v>54</v>
      </c>
      <c r="C5609" t="s">
        <v>144</v>
      </c>
      <c r="D5609" t="s">
        <v>276</v>
      </c>
      <c r="E5609">
        <v>235.21</v>
      </c>
      <c r="F5609">
        <v>147.47999999999999</v>
      </c>
      <c r="G5609">
        <v>140.16999999999999</v>
      </c>
      <c r="H5609">
        <v>95.04</v>
      </c>
      <c r="I5609">
        <v>0.49</v>
      </c>
      <c r="J5609">
        <v>0</v>
      </c>
      <c r="K5609">
        <v>-23.65</v>
      </c>
      <c r="L5609">
        <v>24.14</v>
      </c>
      <c r="M5609">
        <v>26.16</v>
      </c>
      <c r="N5609">
        <v>156.66</v>
      </c>
      <c r="O5609">
        <v>15.97</v>
      </c>
      <c r="P5609">
        <v>10.19</v>
      </c>
      <c r="Q5609">
        <v>0.42</v>
      </c>
      <c r="R5609">
        <v>0</v>
      </c>
      <c r="S5609">
        <v>-21.01</v>
      </c>
      <c r="T5609">
        <v>21.43</v>
      </c>
      <c r="U5609">
        <v>8.99</v>
      </c>
      <c r="V5609">
        <v>-3.57</v>
      </c>
      <c r="W5609">
        <v>-0.33</v>
      </c>
      <c r="X5609">
        <v>9.32</v>
      </c>
      <c r="Y5609">
        <v>26.16</v>
      </c>
      <c r="Z5609">
        <v>156.66</v>
      </c>
      <c r="AA5609">
        <v>15.97</v>
      </c>
      <c r="AB5609">
        <v>10.19</v>
      </c>
      <c r="AC5609">
        <v>0</v>
      </c>
      <c r="AD5609">
        <v>0</v>
      </c>
      <c r="AE5609">
        <v>0</v>
      </c>
      <c r="AF5609">
        <v>0</v>
      </c>
      <c r="AG5609">
        <v>0.47</v>
      </c>
      <c r="AH5609">
        <v>0</v>
      </c>
      <c r="AI5609">
        <v>0.08</v>
      </c>
      <c r="AJ5609">
        <v>0.39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</row>
    <row r="5610" spans="1:48" x14ac:dyDescent="0.35">
      <c r="A5610" t="s">
        <v>127</v>
      </c>
      <c r="B5610" t="s">
        <v>54</v>
      </c>
      <c r="C5610" t="s">
        <v>145</v>
      </c>
      <c r="D5610" t="s">
        <v>129</v>
      </c>
      <c r="E5610">
        <v>147678.19</v>
      </c>
      <c r="F5610">
        <v>50.97</v>
      </c>
      <c r="G5610">
        <v>49857.07</v>
      </c>
      <c r="H5610">
        <v>97821.119999999995</v>
      </c>
      <c r="I5610">
        <v>0</v>
      </c>
      <c r="J5610">
        <v>0</v>
      </c>
      <c r="K5610">
        <v>0</v>
      </c>
      <c r="L5610">
        <v>0</v>
      </c>
      <c r="M5610">
        <v>5513.42</v>
      </c>
      <c r="N5610">
        <v>44.56</v>
      </c>
      <c r="O5610">
        <v>1699.44</v>
      </c>
      <c r="P5610">
        <v>3813.98</v>
      </c>
      <c r="Q5610">
        <v>0</v>
      </c>
      <c r="R5610">
        <v>0</v>
      </c>
      <c r="S5610">
        <v>0</v>
      </c>
      <c r="T5610">
        <v>0</v>
      </c>
      <c r="U5610">
        <v>1.86</v>
      </c>
      <c r="V5610">
        <v>4.43</v>
      </c>
      <c r="W5610">
        <v>0.08</v>
      </c>
      <c r="X5610">
        <v>1.78</v>
      </c>
      <c r="Y5610">
        <v>79444.13</v>
      </c>
      <c r="Z5610">
        <v>44.56</v>
      </c>
      <c r="AA5610">
        <v>24487.599999999999</v>
      </c>
      <c r="AB5610">
        <v>54956.53</v>
      </c>
      <c r="AC5610">
        <v>0.64</v>
      </c>
      <c r="AD5610">
        <v>255.26</v>
      </c>
      <c r="AE5610">
        <v>0.46</v>
      </c>
      <c r="AF5610">
        <v>0.18</v>
      </c>
      <c r="AG5610">
        <v>100</v>
      </c>
      <c r="AH5610">
        <v>0</v>
      </c>
      <c r="AI5610">
        <v>0</v>
      </c>
      <c r="AJ5610">
        <v>100</v>
      </c>
      <c r="AK5610">
        <v>7.14</v>
      </c>
      <c r="AL5610">
        <v>626.1</v>
      </c>
      <c r="AM5610">
        <v>6.15</v>
      </c>
      <c r="AN5610">
        <v>0.98</v>
      </c>
      <c r="AO5610">
        <v>2.17</v>
      </c>
      <c r="AP5610">
        <v>785.28</v>
      </c>
      <c r="AQ5610">
        <v>1.93</v>
      </c>
      <c r="AR5610">
        <v>0.25</v>
      </c>
      <c r="AS5610">
        <v>0.54</v>
      </c>
      <c r="AT5610">
        <v>197.43</v>
      </c>
      <c r="AU5610">
        <v>0.36</v>
      </c>
      <c r="AV5610">
        <v>0.18</v>
      </c>
    </row>
    <row r="5611" spans="1:48" x14ac:dyDescent="0.35">
      <c r="A5611" t="s">
        <v>127</v>
      </c>
      <c r="B5611" t="s">
        <v>54</v>
      </c>
      <c r="C5611" t="s">
        <v>145</v>
      </c>
      <c r="D5611" t="s">
        <v>130</v>
      </c>
      <c r="E5611">
        <v>147678.19</v>
      </c>
      <c r="F5611">
        <v>50.97</v>
      </c>
      <c r="G5611">
        <v>49857.07</v>
      </c>
      <c r="H5611">
        <v>97821.119999999995</v>
      </c>
      <c r="I5611">
        <v>100</v>
      </c>
      <c r="J5611">
        <v>0</v>
      </c>
      <c r="K5611">
        <v>0</v>
      </c>
      <c r="L5611">
        <v>100</v>
      </c>
      <c r="M5611">
        <v>5513.42</v>
      </c>
      <c r="N5611">
        <v>44.56</v>
      </c>
      <c r="O5611">
        <v>1699.44</v>
      </c>
      <c r="P5611">
        <v>3813.98</v>
      </c>
      <c r="Q5611">
        <v>100</v>
      </c>
      <c r="R5611">
        <v>0</v>
      </c>
      <c r="S5611">
        <v>0</v>
      </c>
      <c r="T5611">
        <v>100</v>
      </c>
      <c r="U5611">
        <v>1.86</v>
      </c>
      <c r="V5611">
        <v>4.43</v>
      </c>
      <c r="W5611">
        <v>0.08</v>
      </c>
      <c r="X5611">
        <v>1.78</v>
      </c>
      <c r="Y5611">
        <v>79444.13</v>
      </c>
      <c r="Z5611">
        <v>44.56</v>
      </c>
      <c r="AA5611">
        <v>24487.599999999999</v>
      </c>
      <c r="AB5611">
        <v>54956.53</v>
      </c>
      <c r="AC5611">
        <v>0.64</v>
      </c>
      <c r="AD5611">
        <v>255.26</v>
      </c>
      <c r="AE5611">
        <v>0.46</v>
      </c>
      <c r="AF5611">
        <v>0.18</v>
      </c>
      <c r="AG5611">
        <v>100</v>
      </c>
      <c r="AH5611">
        <v>0</v>
      </c>
      <c r="AI5611">
        <v>0</v>
      </c>
      <c r="AJ5611">
        <v>100</v>
      </c>
      <c r="AK5611">
        <v>7.14</v>
      </c>
      <c r="AL5611">
        <v>626.1</v>
      </c>
      <c r="AM5611">
        <v>6.15</v>
      </c>
      <c r="AN5611">
        <v>0.98</v>
      </c>
      <c r="AO5611">
        <v>2.17</v>
      </c>
      <c r="AP5611">
        <v>785.28</v>
      </c>
      <c r="AQ5611">
        <v>1.93</v>
      </c>
      <c r="AR5611">
        <v>0.25</v>
      </c>
      <c r="AS5611">
        <v>0.54</v>
      </c>
      <c r="AT5611">
        <v>197.43</v>
      </c>
      <c r="AU5611">
        <v>0.36</v>
      </c>
      <c r="AV5611">
        <v>0.18</v>
      </c>
    </row>
    <row r="5612" spans="1:48" x14ac:dyDescent="0.35">
      <c r="A5612" t="s">
        <v>127</v>
      </c>
      <c r="B5612" t="s">
        <v>54</v>
      </c>
      <c r="C5612" t="s">
        <v>145</v>
      </c>
      <c r="D5612" t="s">
        <v>131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48" x14ac:dyDescent="0.35">
      <c r="A5613" t="s">
        <v>127</v>
      </c>
      <c r="B5613" t="s">
        <v>54</v>
      </c>
      <c r="C5613" t="s">
        <v>145</v>
      </c>
      <c r="D5613" t="s">
        <v>132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</row>
    <row r="5614" spans="1:48" x14ac:dyDescent="0.35">
      <c r="A5614" t="s">
        <v>127</v>
      </c>
      <c r="B5614" t="s">
        <v>54</v>
      </c>
      <c r="C5614" t="s">
        <v>145</v>
      </c>
      <c r="D5614" t="s">
        <v>133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 x14ac:dyDescent="0.35">
      <c r="A5615" t="s">
        <v>127</v>
      </c>
      <c r="B5615" t="s">
        <v>54</v>
      </c>
      <c r="C5615" t="s">
        <v>145</v>
      </c>
      <c r="D5615" t="s">
        <v>274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</row>
    <row r="5616" spans="1:48" x14ac:dyDescent="0.35">
      <c r="A5616" t="s">
        <v>127</v>
      </c>
      <c r="B5616" t="s">
        <v>54</v>
      </c>
      <c r="C5616" t="s">
        <v>145</v>
      </c>
      <c r="D5616" t="s">
        <v>275</v>
      </c>
      <c r="E5616">
        <v>115789.82</v>
      </c>
      <c r="F5616">
        <v>23.64</v>
      </c>
      <c r="G5616">
        <v>22138.82</v>
      </c>
      <c r="H5616">
        <v>93651</v>
      </c>
      <c r="I5616">
        <v>0</v>
      </c>
      <c r="J5616">
        <v>0</v>
      </c>
      <c r="K5616">
        <v>0</v>
      </c>
      <c r="L5616">
        <v>0</v>
      </c>
      <c r="M5616">
        <v>4256.32</v>
      </c>
      <c r="N5616">
        <v>17.22</v>
      </c>
      <c r="O5616">
        <v>625.36</v>
      </c>
      <c r="P5616">
        <v>3630.97</v>
      </c>
      <c r="Q5616">
        <v>0</v>
      </c>
      <c r="R5616">
        <v>0</v>
      </c>
      <c r="S5616">
        <v>0</v>
      </c>
      <c r="T5616">
        <v>0</v>
      </c>
      <c r="U5616">
        <v>1.89</v>
      </c>
      <c r="V5616">
        <v>5.47</v>
      </c>
      <c r="W5616">
        <v>0.1</v>
      </c>
      <c r="X5616">
        <v>1.79</v>
      </c>
      <c r="Y5616">
        <v>61330.33</v>
      </c>
      <c r="Z5616">
        <v>17.22</v>
      </c>
      <c r="AA5616">
        <v>9010.8799999999992</v>
      </c>
      <c r="AB5616">
        <v>52319.44</v>
      </c>
      <c r="AC5616">
        <v>0.51</v>
      </c>
      <c r="AD5616">
        <v>168.54</v>
      </c>
      <c r="AE5616">
        <v>0.32</v>
      </c>
      <c r="AF5616">
        <v>0.19</v>
      </c>
      <c r="AG5616">
        <v>100</v>
      </c>
      <c r="AH5616">
        <v>0</v>
      </c>
      <c r="AI5616">
        <v>0</v>
      </c>
      <c r="AJ5616">
        <v>100</v>
      </c>
      <c r="AK5616">
        <v>6.09</v>
      </c>
      <c r="AL5616">
        <v>519.88</v>
      </c>
      <c r="AM5616">
        <v>5.1100000000000003</v>
      </c>
      <c r="AN5616">
        <v>0.98</v>
      </c>
      <c r="AO5616">
        <v>1.53</v>
      </c>
      <c r="AP5616">
        <v>523.08000000000004</v>
      </c>
      <c r="AQ5616">
        <v>1.28</v>
      </c>
      <c r="AR5616">
        <v>0.25</v>
      </c>
      <c r="AS5616">
        <v>0.51</v>
      </c>
      <c r="AT5616">
        <v>168.73</v>
      </c>
      <c r="AU5616">
        <v>0.32</v>
      </c>
      <c r="AV5616">
        <v>0.19</v>
      </c>
    </row>
    <row r="5617" spans="1:48" x14ac:dyDescent="0.35">
      <c r="A5617" t="s">
        <v>127</v>
      </c>
      <c r="B5617" t="s">
        <v>54</v>
      </c>
      <c r="C5617" t="s">
        <v>145</v>
      </c>
      <c r="D5617" t="s">
        <v>276</v>
      </c>
      <c r="E5617">
        <v>31888.38</v>
      </c>
      <c r="F5617">
        <v>664.69</v>
      </c>
      <c r="G5617">
        <v>27718.25</v>
      </c>
      <c r="H5617">
        <v>4170.13</v>
      </c>
      <c r="I5617">
        <v>21.59</v>
      </c>
      <c r="J5617">
        <v>0</v>
      </c>
      <c r="K5617">
        <v>17.329999999999998</v>
      </c>
      <c r="L5617">
        <v>4.26</v>
      </c>
      <c r="M5617">
        <v>1257.0999999999999</v>
      </c>
      <c r="N5617">
        <v>586.89</v>
      </c>
      <c r="O5617">
        <v>1074.08</v>
      </c>
      <c r="P5617">
        <v>183.01</v>
      </c>
      <c r="Q5617">
        <v>22.8</v>
      </c>
      <c r="R5617">
        <v>0</v>
      </c>
      <c r="S5617">
        <v>18</v>
      </c>
      <c r="T5617">
        <v>4.8</v>
      </c>
      <c r="U5617">
        <v>1.76</v>
      </c>
      <c r="V5617">
        <v>11.33</v>
      </c>
      <c r="W5617">
        <v>0.18</v>
      </c>
      <c r="X5617">
        <v>1.58</v>
      </c>
      <c r="Y5617">
        <v>18113.8</v>
      </c>
      <c r="Z5617">
        <v>586.89</v>
      </c>
      <c r="AA5617">
        <v>15476.72</v>
      </c>
      <c r="AB5617">
        <v>2637.09</v>
      </c>
      <c r="AC5617">
        <v>1.0900000000000001</v>
      </c>
      <c r="AD5617">
        <v>0</v>
      </c>
      <c r="AE5617">
        <v>1.0900000000000001</v>
      </c>
      <c r="AF5617">
        <v>0</v>
      </c>
      <c r="AG5617">
        <v>84.77</v>
      </c>
      <c r="AH5617">
        <v>0</v>
      </c>
      <c r="AI5617">
        <v>71.430000000000007</v>
      </c>
      <c r="AJ5617">
        <v>13.34</v>
      </c>
      <c r="AK5617">
        <v>1.04</v>
      </c>
      <c r="AL5617">
        <v>0</v>
      </c>
      <c r="AM5617">
        <v>1.04</v>
      </c>
      <c r="AN5617">
        <v>0</v>
      </c>
      <c r="AO5617">
        <v>0.64</v>
      </c>
      <c r="AP5617">
        <v>0</v>
      </c>
      <c r="AQ5617">
        <v>0.64</v>
      </c>
      <c r="AR5617">
        <v>0</v>
      </c>
      <c r="AS5617">
        <v>0.65</v>
      </c>
      <c r="AT5617">
        <v>0</v>
      </c>
      <c r="AU5617">
        <v>0.65</v>
      </c>
      <c r="AV5617">
        <v>0</v>
      </c>
    </row>
    <row r="5618" spans="1:48" x14ac:dyDescent="0.35">
      <c r="A5618" t="s">
        <v>146</v>
      </c>
      <c r="B5618" t="s">
        <v>54</v>
      </c>
      <c r="C5618" t="s">
        <v>128</v>
      </c>
      <c r="D5618" t="s">
        <v>129</v>
      </c>
      <c r="E5618">
        <v>93083535.599999994</v>
      </c>
      <c r="F5618">
        <v>4.33</v>
      </c>
      <c r="G5618">
        <v>3860762.36</v>
      </c>
      <c r="H5618">
        <v>89222773.239999995</v>
      </c>
      <c r="I5618">
        <v>0</v>
      </c>
      <c r="J5618">
        <v>0</v>
      </c>
      <c r="K5618">
        <v>0</v>
      </c>
      <c r="L5618">
        <v>0</v>
      </c>
      <c r="M5618">
        <v>11481247.029999999</v>
      </c>
      <c r="N5618">
        <v>0.51</v>
      </c>
      <c r="O5618">
        <v>58410.86</v>
      </c>
      <c r="P5618">
        <v>11422836.17</v>
      </c>
      <c r="Q5618">
        <v>0</v>
      </c>
      <c r="R5618">
        <v>0</v>
      </c>
      <c r="S5618">
        <v>0</v>
      </c>
      <c r="T5618">
        <v>0</v>
      </c>
      <c r="U5618">
        <v>2.35</v>
      </c>
      <c r="V5618">
        <v>3.73</v>
      </c>
      <c r="W5618">
        <v>0.08</v>
      </c>
      <c r="X5618">
        <v>2.2599999999999998</v>
      </c>
      <c r="Y5618">
        <v>39631000.659999996</v>
      </c>
      <c r="Z5618">
        <v>0.57999999999999996</v>
      </c>
      <c r="AA5618">
        <v>228311.52</v>
      </c>
      <c r="AB5618">
        <v>39402689.140000001</v>
      </c>
      <c r="AC5618">
        <v>8.76</v>
      </c>
      <c r="AD5618">
        <v>2.23</v>
      </c>
      <c r="AE5618">
        <v>0.19</v>
      </c>
      <c r="AF5618">
        <v>8.57</v>
      </c>
      <c r="AG5618">
        <v>100</v>
      </c>
      <c r="AH5618">
        <v>0</v>
      </c>
      <c r="AI5618">
        <v>0</v>
      </c>
      <c r="AJ5618">
        <v>100</v>
      </c>
      <c r="AK5618">
        <v>100</v>
      </c>
      <c r="AL5618">
        <v>0</v>
      </c>
      <c r="AM5618">
        <v>0</v>
      </c>
      <c r="AN5618">
        <v>100</v>
      </c>
      <c r="AO5618">
        <v>98.06</v>
      </c>
      <c r="AP5618">
        <v>-1.25</v>
      </c>
      <c r="AQ5618">
        <v>-1.24</v>
      </c>
      <c r="AR5618">
        <v>99.3</v>
      </c>
      <c r="AS5618">
        <v>9.59</v>
      </c>
      <c r="AT5618">
        <v>5.52</v>
      </c>
      <c r="AU5618">
        <v>0.5</v>
      </c>
      <c r="AV5618">
        <v>9.09</v>
      </c>
    </row>
    <row r="5619" spans="1:48" x14ac:dyDescent="0.35">
      <c r="A5619" t="s">
        <v>146</v>
      </c>
      <c r="B5619" t="s">
        <v>54</v>
      </c>
      <c r="C5619" t="s">
        <v>128</v>
      </c>
      <c r="D5619" t="s">
        <v>130</v>
      </c>
      <c r="E5619">
        <v>18908291.870000001</v>
      </c>
      <c r="F5619">
        <v>7.81</v>
      </c>
      <c r="G5619">
        <v>1370409.81</v>
      </c>
      <c r="H5619">
        <v>17537882.07</v>
      </c>
      <c r="I5619">
        <v>20.309999999999999</v>
      </c>
      <c r="J5619">
        <v>0</v>
      </c>
      <c r="K5619">
        <v>0.66</v>
      </c>
      <c r="L5619">
        <v>19.66</v>
      </c>
      <c r="M5619">
        <v>2249057.14</v>
      </c>
      <c r="N5619">
        <v>2.97</v>
      </c>
      <c r="O5619">
        <v>64860.7</v>
      </c>
      <c r="P5619">
        <v>2184196.44</v>
      </c>
      <c r="Q5619">
        <v>19.59</v>
      </c>
      <c r="R5619">
        <v>0</v>
      </c>
      <c r="S5619">
        <v>0.47</v>
      </c>
      <c r="T5619">
        <v>19.12</v>
      </c>
      <c r="U5619">
        <v>2.48</v>
      </c>
      <c r="V5619">
        <v>2.64</v>
      </c>
      <c r="W5619">
        <v>0.06</v>
      </c>
      <c r="X5619">
        <v>2.42</v>
      </c>
      <c r="Y5619">
        <v>7614562.0800000001</v>
      </c>
      <c r="Z5619">
        <v>5.04</v>
      </c>
      <c r="AA5619">
        <v>365539.84000000003</v>
      </c>
      <c r="AB5619">
        <v>7249022.2400000002</v>
      </c>
      <c r="AC5619">
        <v>18</v>
      </c>
      <c r="AD5619">
        <v>18.54</v>
      </c>
      <c r="AE5619">
        <v>2.82</v>
      </c>
      <c r="AF5619">
        <v>15.18</v>
      </c>
      <c r="AG5619">
        <v>100</v>
      </c>
      <c r="AH5619">
        <v>0</v>
      </c>
      <c r="AI5619">
        <v>0</v>
      </c>
      <c r="AJ5619">
        <v>100</v>
      </c>
      <c r="AK5619">
        <v>100</v>
      </c>
      <c r="AL5619">
        <v>0</v>
      </c>
      <c r="AM5619">
        <v>0</v>
      </c>
      <c r="AN5619">
        <v>100</v>
      </c>
      <c r="AO5619">
        <v>94.67</v>
      </c>
      <c r="AP5619">
        <v>-1.47</v>
      </c>
      <c r="AQ5619">
        <v>-1.42</v>
      </c>
      <c r="AR5619">
        <v>96.08</v>
      </c>
      <c r="AS5619">
        <v>18.88</v>
      </c>
      <c r="AT5619">
        <v>16.45</v>
      </c>
      <c r="AU5619">
        <v>2.67</v>
      </c>
      <c r="AV5619">
        <v>16.21</v>
      </c>
    </row>
    <row r="5620" spans="1:48" x14ac:dyDescent="0.35">
      <c r="A5620" t="s">
        <v>146</v>
      </c>
      <c r="B5620" t="s">
        <v>54</v>
      </c>
      <c r="C5620" t="s">
        <v>128</v>
      </c>
      <c r="D5620" t="s">
        <v>131</v>
      </c>
      <c r="E5620">
        <v>44674497.539999999</v>
      </c>
      <c r="F5620">
        <v>7.79</v>
      </c>
      <c r="G5620">
        <v>3229391.19</v>
      </c>
      <c r="H5620">
        <v>41445106.359999999</v>
      </c>
      <c r="I5620">
        <v>47.99</v>
      </c>
      <c r="J5620">
        <v>0</v>
      </c>
      <c r="K5620">
        <v>1.54</v>
      </c>
      <c r="L5620">
        <v>46.45</v>
      </c>
      <c r="M5620">
        <v>4944970.29</v>
      </c>
      <c r="N5620">
        <v>4.59</v>
      </c>
      <c r="O5620">
        <v>216852.14</v>
      </c>
      <c r="P5620">
        <v>4728118.1500000004</v>
      </c>
      <c r="Q5620">
        <v>43.07</v>
      </c>
      <c r="R5620">
        <v>0</v>
      </c>
      <c r="S5620">
        <v>1.68</v>
      </c>
      <c r="T5620">
        <v>41.39</v>
      </c>
      <c r="U5620">
        <v>2.65</v>
      </c>
      <c r="V5620">
        <v>3.2</v>
      </c>
      <c r="W5620">
        <v>0.08</v>
      </c>
      <c r="X5620">
        <v>2.57</v>
      </c>
      <c r="Y5620">
        <v>16840051.440000001</v>
      </c>
      <c r="Z5620">
        <v>4.45</v>
      </c>
      <c r="AA5620">
        <v>717068.27</v>
      </c>
      <c r="AB5620">
        <v>16122983.17</v>
      </c>
      <c r="AC5620">
        <v>6.94</v>
      </c>
      <c r="AD5620">
        <v>4.4800000000000004</v>
      </c>
      <c r="AE5620">
        <v>0.3</v>
      </c>
      <c r="AF5620">
        <v>6.64</v>
      </c>
      <c r="AG5620">
        <v>100</v>
      </c>
      <c r="AH5620">
        <v>0</v>
      </c>
      <c r="AI5620">
        <v>0</v>
      </c>
      <c r="AJ5620">
        <v>100</v>
      </c>
      <c r="AK5620">
        <v>100</v>
      </c>
      <c r="AL5620">
        <v>0</v>
      </c>
      <c r="AM5620">
        <v>0</v>
      </c>
      <c r="AN5620">
        <v>100</v>
      </c>
      <c r="AO5620">
        <v>81.87</v>
      </c>
      <c r="AP5620">
        <v>9.0399999999999991</v>
      </c>
      <c r="AQ5620">
        <v>6.79</v>
      </c>
      <c r="AR5620">
        <v>75.09</v>
      </c>
      <c r="AS5620">
        <v>6.98</v>
      </c>
      <c r="AT5620">
        <v>3.77</v>
      </c>
      <c r="AU5620">
        <v>0.25</v>
      </c>
      <c r="AV5620">
        <v>6.72</v>
      </c>
    </row>
    <row r="5621" spans="1:48" x14ac:dyDescent="0.35">
      <c r="A5621" t="s">
        <v>146</v>
      </c>
      <c r="B5621" t="s">
        <v>54</v>
      </c>
      <c r="C5621" t="s">
        <v>128</v>
      </c>
      <c r="D5621" t="s">
        <v>132</v>
      </c>
      <c r="E5621">
        <v>20486249.640000001</v>
      </c>
      <c r="F5621">
        <v>-3.02</v>
      </c>
      <c r="G5621">
        <v>-638443.49</v>
      </c>
      <c r="H5621">
        <v>21124693.129999999</v>
      </c>
      <c r="I5621">
        <v>22.01</v>
      </c>
      <c r="J5621">
        <v>0</v>
      </c>
      <c r="K5621">
        <v>-1.67</v>
      </c>
      <c r="L5621">
        <v>23.68</v>
      </c>
      <c r="M5621">
        <v>2512787.58</v>
      </c>
      <c r="N5621">
        <v>-4.9000000000000004</v>
      </c>
      <c r="O5621">
        <v>-129488.71</v>
      </c>
      <c r="P5621">
        <v>2642276.2999999998</v>
      </c>
      <c r="Q5621">
        <v>21.89</v>
      </c>
      <c r="R5621">
        <v>0</v>
      </c>
      <c r="S5621">
        <v>-1.25</v>
      </c>
      <c r="T5621">
        <v>23.13</v>
      </c>
      <c r="U5621">
        <v>2.2200000000000002</v>
      </c>
      <c r="V5621">
        <v>3.34</v>
      </c>
      <c r="W5621">
        <v>7.0000000000000007E-2</v>
      </c>
      <c r="X5621">
        <v>2.15</v>
      </c>
      <c r="Y5621">
        <v>9240851.8599999994</v>
      </c>
      <c r="Z5621">
        <v>-6.16</v>
      </c>
      <c r="AA5621">
        <v>-606093.72</v>
      </c>
      <c r="AB5621">
        <v>9846945.5700000003</v>
      </c>
      <c r="AC5621">
        <v>7.3</v>
      </c>
      <c r="AD5621">
        <v>-17.100000000000001</v>
      </c>
      <c r="AE5621">
        <v>-1.51</v>
      </c>
      <c r="AF5621">
        <v>8.8000000000000007</v>
      </c>
      <c r="AG5621">
        <v>100</v>
      </c>
      <c r="AH5621">
        <v>0</v>
      </c>
      <c r="AI5621">
        <v>0</v>
      </c>
      <c r="AJ5621">
        <v>100</v>
      </c>
      <c r="AK5621">
        <v>100</v>
      </c>
      <c r="AL5621">
        <v>0</v>
      </c>
      <c r="AM5621">
        <v>0</v>
      </c>
      <c r="AN5621">
        <v>100</v>
      </c>
      <c r="AO5621">
        <v>71.180000000000007</v>
      </c>
      <c r="AP5621">
        <v>-5.84</v>
      </c>
      <c r="AQ5621">
        <v>-4.41</v>
      </c>
      <c r="AR5621">
        <v>75.599999999999994</v>
      </c>
      <c r="AS5621">
        <v>9.1300000000000008</v>
      </c>
      <c r="AT5621">
        <v>-9.33</v>
      </c>
      <c r="AU5621">
        <v>-0.94</v>
      </c>
      <c r="AV5621">
        <v>10.07</v>
      </c>
    </row>
    <row r="5622" spans="1:48" x14ac:dyDescent="0.35">
      <c r="A5622" t="s">
        <v>146</v>
      </c>
      <c r="B5622" t="s">
        <v>54</v>
      </c>
      <c r="C5622" t="s">
        <v>128</v>
      </c>
      <c r="D5622" t="s">
        <v>133</v>
      </c>
      <c r="E5622">
        <v>7183353.4100000001</v>
      </c>
      <c r="F5622">
        <v>-4.7</v>
      </c>
      <c r="G5622">
        <v>-354526.15</v>
      </c>
      <c r="H5622">
        <v>7537879.5599999996</v>
      </c>
      <c r="I5622">
        <v>7.72</v>
      </c>
      <c r="J5622">
        <v>0</v>
      </c>
      <c r="K5622">
        <v>-0.73</v>
      </c>
      <c r="L5622">
        <v>8.4499999999999993</v>
      </c>
      <c r="M5622">
        <v>1668163.14</v>
      </c>
      <c r="N5622">
        <v>-5.89</v>
      </c>
      <c r="O5622">
        <v>-104325.22</v>
      </c>
      <c r="P5622">
        <v>1772488.36</v>
      </c>
      <c r="Q5622">
        <v>14.53</v>
      </c>
      <c r="R5622">
        <v>0</v>
      </c>
      <c r="S5622">
        <v>-0.99</v>
      </c>
      <c r="T5622">
        <v>15.52</v>
      </c>
      <c r="U5622">
        <v>1.36</v>
      </c>
      <c r="V5622">
        <v>1.56</v>
      </c>
      <c r="W5622">
        <v>0.02</v>
      </c>
      <c r="X5622">
        <v>1.34</v>
      </c>
      <c r="Y5622">
        <v>5277057.66</v>
      </c>
      <c r="Z5622">
        <v>-6.17</v>
      </c>
      <c r="AA5622">
        <v>-346948.24</v>
      </c>
      <c r="AB5622">
        <v>5624005.9000000004</v>
      </c>
      <c r="AC5622">
        <v>4.71</v>
      </c>
      <c r="AD5622">
        <v>-20.47</v>
      </c>
      <c r="AE5622">
        <v>-1.21</v>
      </c>
      <c r="AF5622">
        <v>5.92</v>
      </c>
      <c r="AG5622">
        <v>100</v>
      </c>
      <c r="AH5622">
        <v>0</v>
      </c>
      <c r="AI5622">
        <v>0</v>
      </c>
      <c r="AJ5622">
        <v>100</v>
      </c>
      <c r="AK5622">
        <v>99.3</v>
      </c>
      <c r="AL5622">
        <v>-0.7</v>
      </c>
      <c r="AM5622">
        <v>-0.7</v>
      </c>
      <c r="AN5622">
        <v>100</v>
      </c>
      <c r="AO5622">
        <v>43.97</v>
      </c>
      <c r="AP5622">
        <v>65.86</v>
      </c>
      <c r="AQ5622">
        <v>17.46</v>
      </c>
      <c r="AR5622">
        <v>26.51</v>
      </c>
      <c r="AS5622">
        <v>4.46</v>
      </c>
      <c r="AT5622">
        <v>2.35</v>
      </c>
      <c r="AU5622">
        <v>0.1</v>
      </c>
      <c r="AV5622">
        <v>4.3600000000000003</v>
      </c>
    </row>
    <row r="5623" spans="1:48" x14ac:dyDescent="0.35">
      <c r="A5623" t="s">
        <v>146</v>
      </c>
      <c r="B5623" t="s">
        <v>54</v>
      </c>
      <c r="C5623" t="s">
        <v>128</v>
      </c>
      <c r="D5623" t="s">
        <v>274</v>
      </c>
      <c r="E5623">
        <v>44674497.539999999</v>
      </c>
      <c r="F5623">
        <v>7.79</v>
      </c>
      <c r="G5623">
        <v>3229391.19</v>
      </c>
      <c r="H5623">
        <v>41445106.359999999</v>
      </c>
      <c r="I5623">
        <v>47.99</v>
      </c>
      <c r="J5623">
        <v>0</v>
      </c>
      <c r="K5623">
        <v>1.54</v>
      </c>
      <c r="L5623">
        <v>46.45</v>
      </c>
      <c r="M5623">
        <v>4944970.29</v>
      </c>
      <c r="N5623">
        <v>4.59</v>
      </c>
      <c r="O5623">
        <v>216852.14</v>
      </c>
      <c r="P5623">
        <v>4728118.1500000004</v>
      </c>
      <c r="Q5623">
        <v>43.07</v>
      </c>
      <c r="R5623">
        <v>0</v>
      </c>
      <c r="S5623">
        <v>1.68</v>
      </c>
      <c r="T5623">
        <v>41.39</v>
      </c>
      <c r="U5623">
        <v>2.65</v>
      </c>
      <c r="V5623">
        <v>3.2</v>
      </c>
      <c r="W5623">
        <v>0.08</v>
      </c>
      <c r="X5623">
        <v>2.57</v>
      </c>
      <c r="Y5623">
        <v>16840051.440000001</v>
      </c>
      <c r="Z5623">
        <v>4.45</v>
      </c>
      <c r="AA5623">
        <v>717068.27</v>
      </c>
      <c r="AB5623">
        <v>16122983.17</v>
      </c>
      <c r="AC5623">
        <v>6.94</v>
      </c>
      <c r="AD5623">
        <v>4.4800000000000004</v>
      </c>
      <c r="AE5623">
        <v>0.3</v>
      </c>
      <c r="AF5623">
        <v>6.64</v>
      </c>
      <c r="AG5623">
        <v>100</v>
      </c>
      <c r="AH5623">
        <v>0</v>
      </c>
      <c r="AI5623">
        <v>0</v>
      </c>
      <c r="AJ5623">
        <v>100</v>
      </c>
      <c r="AK5623">
        <v>100</v>
      </c>
      <c r="AL5623">
        <v>0</v>
      </c>
      <c r="AM5623">
        <v>0</v>
      </c>
      <c r="AN5623">
        <v>100</v>
      </c>
      <c r="AO5623">
        <v>81.87</v>
      </c>
      <c r="AP5623">
        <v>9.0399999999999991</v>
      </c>
      <c r="AQ5623">
        <v>6.79</v>
      </c>
      <c r="AR5623">
        <v>75.09</v>
      </c>
      <c r="AS5623">
        <v>6.98</v>
      </c>
      <c r="AT5623">
        <v>3.77</v>
      </c>
      <c r="AU5623">
        <v>0.25</v>
      </c>
      <c r="AV5623">
        <v>6.72</v>
      </c>
    </row>
    <row r="5624" spans="1:48" x14ac:dyDescent="0.35">
      <c r="A5624" t="s">
        <v>146</v>
      </c>
      <c r="B5624" t="s">
        <v>54</v>
      </c>
      <c r="C5624" t="s">
        <v>128</v>
      </c>
      <c r="D5624" t="s">
        <v>275</v>
      </c>
      <c r="E5624">
        <v>29181222.25</v>
      </c>
      <c r="F5624">
        <v>-0.26</v>
      </c>
      <c r="G5624">
        <v>-76869.88</v>
      </c>
      <c r="H5624">
        <v>29258092.129999999</v>
      </c>
      <c r="I5624">
        <v>31.35</v>
      </c>
      <c r="J5624">
        <v>0</v>
      </c>
      <c r="K5624">
        <v>-1.44</v>
      </c>
      <c r="L5624">
        <v>32.79</v>
      </c>
      <c r="M5624">
        <v>3410172.7</v>
      </c>
      <c r="N5624">
        <v>-3.03</v>
      </c>
      <c r="O5624">
        <v>-106474.06</v>
      </c>
      <c r="P5624">
        <v>3516646.75</v>
      </c>
      <c r="Q5624">
        <v>29.7</v>
      </c>
      <c r="R5624">
        <v>0</v>
      </c>
      <c r="S5624">
        <v>-1.08</v>
      </c>
      <c r="T5624">
        <v>30.79</v>
      </c>
      <c r="U5624">
        <v>2.35</v>
      </c>
      <c r="V5624">
        <v>3.46</v>
      </c>
      <c r="W5624">
        <v>0.08</v>
      </c>
      <c r="X5624">
        <v>2.27</v>
      </c>
      <c r="Y5624">
        <v>12427015.109999999</v>
      </c>
      <c r="Z5624">
        <v>-3.6</v>
      </c>
      <c r="AA5624">
        <v>-464168.53</v>
      </c>
      <c r="AB5624">
        <v>12891183.65</v>
      </c>
      <c r="AC5624">
        <v>11.44</v>
      </c>
      <c r="AD5624">
        <v>-6.73</v>
      </c>
      <c r="AE5624">
        <v>-0.83</v>
      </c>
      <c r="AF5624">
        <v>12.27</v>
      </c>
      <c r="AG5624">
        <v>100</v>
      </c>
      <c r="AH5624">
        <v>0</v>
      </c>
      <c r="AI5624">
        <v>0</v>
      </c>
      <c r="AJ5624">
        <v>100</v>
      </c>
      <c r="AK5624">
        <v>100</v>
      </c>
      <c r="AL5624">
        <v>0</v>
      </c>
      <c r="AM5624">
        <v>0</v>
      </c>
      <c r="AN5624">
        <v>100</v>
      </c>
      <c r="AO5624">
        <v>94</v>
      </c>
      <c r="AP5624">
        <v>-1.69</v>
      </c>
      <c r="AQ5624">
        <v>-1.62</v>
      </c>
      <c r="AR5624">
        <v>95.62</v>
      </c>
      <c r="AS5624">
        <v>14.2</v>
      </c>
      <c r="AT5624">
        <v>-1.81</v>
      </c>
      <c r="AU5624">
        <v>-0.26</v>
      </c>
      <c r="AV5624">
        <v>14.46</v>
      </c>
    </row>
    <row r="5625" spans="1:48" x14ac:dyDescent="0.35">
      <c r="A5625" t="s">
        <v>146</v>
      </c>
      <c r="B5625" t="s">
        <v>54</v>
      </c>
      <c r="C5625" t="s">
        <v>128</v>
      </c>
      <c r="D5625" t="s">
        <v>276</v>
      </c>
      <c r="E5625">
        <v>9647245.7699999996</v>
      </c>
      <c r="F5625">
        <v>8.98</v>
      </c>
      <c r="G5625">
        <v>794708.72</v>
      </c>
      <c r="H5625">
        <v>8852537.0399999991</v>
      </c>
      <c r="I5625">
        <v>10.36</v>
      </c>
      <c r="J5625">
        <v>0</v>
      </c>
      <c r="K5625">
        <v>0.44</v>
      </c>
      <c r="L5625">
        <v>9.92</v>
      </c>
      <c r="M5625">
        <v>1313921.05</v>
      </c>
      <c r="N5625">
        <v>3.42</v>
      </c>
      <c r="O5625">
        <v>43452.94</v>
      </c>
      <c r="P5625">
        <v>1270468.1200000001</v>
      </c>
      <c r="Q5625">
        <v>11.44</v>
      </c>
      <c r="R5625">
        <v>0</v>
      </c>
      <c r="S5625">
        <v>0.32</v>
      </c>
      <c r="T5625">
        <v>11.12</v>
      </c>
      <c r="U5625">
        <v>2.29</v>
      </c>
      <c r="V5625">
        <v>4.1399999999999997</v>
      </c>
      <c r="W5625">
        <v>0.09</v>
      </c>
      <c r="X5625">
        <v>2.2000000000000002</v>
      </c>
      <c r="Y5625">
        <v>4212556.9000000004</v>
      </c>
      <c r="Z5625">
        <v>4.6500000000000004</v>
      </c>
      <c r="AA5625">
        <v>187135.98</v>
      </c>
      <c r="AB5625">
        <v>4025420.92</v>
      </c>
      <c r="AC5625">
        <v>14.69</v>
      </c>
      <c r="AD5625">
        <v>53.55</v>
      </c>
      <c r="AE5625">
        <v>5.12</v>
      </c>
      <c r="AF5625">
        <v>9.57</v>
      </c>
      <c r="AG5625">
        <v>100</v>
      </c>
      <c r="AH5625">
        <v>0</v>
      </c>
      <c r="AI5625">
        <v>0</v>
      </c>
      <c r="AJ5625">
        <v>100</v>
      </c>
      <c r="AK5625">
        <v>100</v>
      </c>
      <c r="AL5625">
        <v>0.3</v>
      </c>
      <c r="AM5625">
        <v>0.3</v>
      </c>
      <c r="AN5625">
        <v>99.7</v>
      </c>
      <c r="AO5625">
        <v>67.56</v>
      </c>
      <c r="AP5625">
        <v>27.93</v>
      </c>
      <c r="AQ5625">
        <v>14.75</v>
      </c>
      <c r="AR5625">
        <v>52.81</v>
      </c>
      <c r="AS5625">
        <v>13.34</v>
      </c>
      <c r="AT5625">
        <v>60.25</v>
      </c>
      <c r="AU5625">
        <v>5.0199999999999996</v>
      </c>
      <c r="AV5625">
        <v>8.33</v>
      </c>
    </row>
    <row r="5626" spans="1:48" x14ac:dyDescent="0.35">
      <c r="A5626" t="s">
        <v>146</v>
      </c>
      <c r="B5626" t="s">
        <v>54</v>
      </c>
      <c r="C5626" t="s">
        <v>139</v>
      </c>
      <c r="D5626" t="s">
        <v>129</v>
      </c>
      <c r="E5626">
        <v>40055405.909999996</v>
      </c>
      <c r="F5626">
        <v>3.9</v>
      </c>
      <c r="G5626">
        <v>1503359.51</v>
      </c>
      <c r="H5626">
        <v>38552046.390000001</v>
      </c>
      <c r="I5626">
        <v>0</v>
      </c>
      <c r="J5626">
        <v>0</v>
      </c>
      <c r="K5626">
        <v>0</v>
      </c>
      <c r="L5626">
        <v>0</v>
      </c>
      <c r="M5626">
        <v>5519855.9400000004</v>
      </c>
      <c r="N5626">
        <v>1.74</v>
      </c>
      <c r="O5626">
        <v>94488.17</v>
      </c>
      <c r="P5626">
        <v>5425367.7699999996</v>
      </c>
      <c r="Q5626">
        <v>0</v>
      </c>
      <c r="R5626">
        <v>0</v>
      </c>
      <c r="S5626">
        <v>0</v>
      </c>
      <c r="T5626">
        <v>0</v>
      </c>
      <c r="U5626">
        <v>3.62</v>
      </c>
      <c r="V5626">
        <v>1.96</v>
      </c>
      <c r="W5626">
        <v>7.0000000000000007E-2</v>
      </c>
      <c r="X5626">
        <v>3.55</v>
      </c>
      <c r="Y5626">
        <v>11057141.5</v>
      </c>
      <c r="Z5626">
        <v>1.9</v>
      </c>
      <c r="AA5626">
        <v>206366.09</v>
      </c>
      <c r="AB5626">
        <v>10850775.41</v>
      </c>
      <c r="AC5626">
        <v>8.7799999999999994</v>
      </c>
      <c r="AD5626">
        <v>21.9</v>
      </c>
      <c r="AE5626">
        <v>1.58</v>
      </c>
      <c r="AF5626">
        <v>7.21</v>
      </c>
      <c r="AG5626">
        <v>100</v>
      </c>
      <c r="AH5626">
        <v>0</v>
      </c>
      <c r="AI5626">
        <v>0</v>
      </c>
      <c r="AJ5626">
        <v>100</v>
      </c>
      <c r="AK5626">
        <v>100</v>
      </c>
      <c r="AL5626">
        <v>0</v>
      </c>
      <c r="AM5626">
        <v>0</v>
      </c>
      <c r="AN5626">
        <v>100</v>
      </c>
      <c r="AO5626">
        <v>74.849999999999994</v>
      </c>
      <c r="AP5626">
        <v>15.96</v>
      </c>
      <c r="AQ5626">
        <v>10.3</v>
      </c>
      <c r="AR5626">
        <v>64.55</v>
      </c>
      <c r="AS5626">
        <v>9.34</v>
      </c>
      <c r="AT5626">
        <v>19.940000000000001</v>
      </c>
      <c r="AU5626">
        <v>1.55</v>
      </c>
      <c r="AV5626">
        <v>7.78</v>
      </c>
    </row>
    <row r="5627" spans="1:48" x14ac:dyDescent="0.35">
      <c r="A5627" t="s">
        <v>146</v>
      </c>
      <c r="B5627" t="s">
        <v>54</v>
      </c>
      <c r="C5627" t="s">
        <v>139</v>
      </c>
      <c r="D5627" t="s">
        <v>130</v>
      </c>
      <c r="E5627">
        <v>7825036.8200000003</v>
      </c>
      <c r="F5627">
        <v>5.57</v>
      </c>
      <c r="G5627">
        <v>413097.76</v>
      </c>
      <c r="H5627">
        <v>7411939.0700000003</v>
      </c>
      <c r="I5627">
        <v>19.54</v>
      </c>
      <c r="J5627">
        <v>0</v>
      </c>
      <c r="K5627">
        <v>0.31</v>
      </c>
      <c r="L5627">
        <v>19.23</v>
      </c>
      <c r="M5627">
        <v>995974.82</v>
      </c>
      <c r="N5627">
        <v>2.71</v>
      </c>
      <c r="O5627">
        <v>26307.34</v>
      </c>
      <c r="P5627">
        <v>969667.48</v>
      </c>
      <c r="Q5627">
        <v>18.04</v>
      </c>
      <c r="R5627">
        <v>0</v>
      </c>
      <c r="S5627">
        <v>0.17</v>
      </c>
      <c r="T5627">
        <v>17.87</v>
      </c>
      <c r="U5627">
        <v>3.93</v>
      </c>
      <c r="V5627">
        <v>2.78</v>
      </c>
      <c r="W5627">
        <v>0.11</v>
      </c>
      <c r="X5627">
        <v>3.82</v>
      </c>
      <c r="Y5627">
        <v>1991949.64</v>
      </c>
      <c r="Z5627">
        <v>2.71</v>
      </c>
      <c r="AA5627">
        <v>52614.68</v>
      </c>
      <c r="AB5627">
        <v>1939334.96</v>
      </c>
      <c r="AC5627">
        <v>23.19</v>
      </c>
      <c r="AD5627">
        <v>26.53</v>
      </c>
      <c r="AE5627">
        <v>4.8600000000000003</v>
      </c>
      <c r="AF5627">
        <v>18.329999999999998</v>
      </c>
      <c r="AG5627">
        <v>100</v>
      </c>
      <c r="AH5627">
        <v>0</v>
      </c>
      <c r="AI5627">
        <v>0</v>
      </c>
      <c r="AJ5627">
        <v>100</v>
      </c>
      <c r="AK5627">
        <v>99.54</v>
      </c>
      <c r="AL5627">
        <v>-0.46</v>
      </c>
      <c r="AM5627">
        <v>-0.46</v>
      </c>
      <c r="AN5627">
        <v>100</v>
      </c>
      <c r="AO5627">
        <v>63.41</v>
      </c>
      <c r="AP5627">
        <v>12.74</v>
      </c>
      <c r="AQ5627">
        <v>7.17</v>
      </c>
      <c r="AR5627">
        <v>56.25</v>
      </c>
      <c r="AS5627">
        <v>23.48</v>
      </c>
      <c r="AT5627">
        <v>24.15</v>
      </c>
      <c r="AU5627">
        <v>4.57</v>
      </c>
      <c r="AV5627">
        <v>18.920000000000002</v>
      </c>
    </row>
    <row r="5628" spans="1:48" x14ac:dyDescent="0.35">
      <c r="A5628" t="s">
        <v>146</v>
      </c>
      <c r="B5628" t="s">
        <v>54</v>
      </c>
      <c r="C5628" t="s">
        <v>139</v>
      </c>
      <c r="D5628" t="s">
        <v>131</v>
      </c>
      <c r="E5628">
        <v>20288958.84</v>
      </c>
      <c r="F5628">
        <v>8</v>
      </c>
      <c r="G5628">
        <v>1503058.22</v>
      </c>
      <c r="H5628">
        <v>18785900.620000001</v>
      </c>
      <c r="I5628">
        <v>50.65</v>
      </c>
      <c r="J5628">
        <v>0</v>
      </c>
      <c r="K5628">
        <v>1.92</v>
      </c>
      <c r="L5628">
        <v>48.73</v>
      </c>
      <c r="M5628">
        <v>2594249.5</v>
      </c>
      <c r="N5628">
        <v>6.41</v>
      </c>
      <c r="O5628">
        <v>156243.71</v>
      </c>
      <c r="P5628">
        <v>2438005.79</v>
      </c>
      <c r="Q5628">
        <v>47</v>
      </c>
      <c r="R5628">
        <v>0</v>
      </c>
      <c r="S5628">
        <v>2.06</v>
      </c>
      <c r="T5628">
        <v>44.94</v>
      </c>
      <c r="U5628">
        <v>3.91</v>
      </c>
      <c r="V5628">
        <v>1.5</v>
      </c>
      <c r="W5628">
        <v>0.06</v>
      </c>
      <c r="X5628">
        <v>3.85</v>
      </c>
      <c r="Y5628">
        <v>5188499</v>
      </c>
      <c r="Z5628">
        <v>6.41</v>
      </c>
      <c r="AA5628">
        <v>312487.40999999997</v>
      </c>
      <c r="AB5628">
        <v>4876011.58</v>
      </c>
      <c r="AC5628">
        <v>4.29</v>
      </c>
      <c r="AD5628">
        <v>20.5</v>
      </c>
      <c r="AE5628">
        <v>0.73</v>
      </c>
      <c r="AF5628">
        <v>3.56</v>
      </c>
      <c r="AG5628">
        <v>100</v>
      </c>
      <c r="AH5628">
        <v>0</v>
      </c>
      <c r="AI5628">
        <v>0</v>
      </c>
      <c r="AJ5628">
        <v>100</v>
      </c>
      <c r="AK5628">
        <v>100</v>
      </c>
      <c r="AL5628">
        <v>0.89</v>
      </c>
      <c r="AM5628">
        <v>0.88</v>
      </c>
      <c r="AN5628">
        <v>99.12</v>
      </c>
      <c r="AO5628">
        <v>23.86</v>
      </c>
      <c r="AP5628">
        <v>70.94</v>
      </c>
      <c r="AQ5628">
        <v>9.9</v>
      </c>
      <c r="AR5628">
        <v>13.96</v>
      </c>
      <c r="AS5628">
        <v>4.54</v>
      </c>
      <c r="AT5628">
        <v>15.48</v>
      </c>
      <c r="AU5628">
        <v>0.61</v>
      </c>
      <c r="AV5628">
        <v>3.93</v>
      </c>
    </row>
    <row r="5629" spans="1:48" x14ac:dyDescent="0.35">
      <c r="A5629" t="s">
        <v>146</v>
      </c>
      <c r="B5629" t="s">
        <v>54</v>
      </c>
      <c r="C5629" t="s">
        <v>139</v>
      </c>
      <c r="D5629" t="s">
        <v>132</v>
      </c>
      <c r="E5629">
        <v>7459070.0899999999</v>
      </c>
      <c r="F5629">
        <v>-2.97</v>
      </c>
      <c r="G5629">
        <v>-228596.08</v>
      </c>
      <c r="H5629">
        <v>7687666.1699999999</v>
      </c>
      <c r="I5629">
        <v>18.62</v>
      </c>
      <c r="J5629">
        <v>0</v>
      </c>
      <c r="K5629">
        <v>-1.32</v>
      </c>
      <c r="L5629">
        <v>19.940000000000001</v>
      </c>
      <c r="M5629">
        <v>1063753.3999999999</v>
      </c>
      <c r="N5629">
        <v>-3.79</v>
      </c>
      <c r="O5629">
        <v>-41942.61</v>
      </c>
      <c r="P5629">
        <v>1105696.01</v>
      </c>
      <c r="Q5629">
        <v>19.27</v>
      </c>
      <c r="R5629">
        <v>0</v>
      </c>
      <c r="S5629">
        <v>-1.1100000000000001</v>
      </c>
      <c r="T5629">
        <v>20.38</v>
      </c>
      <c r="U5629">
        <v>3.48</v>
      </c>
      <c r="V5629">
        <v>0.04</v>
      </c>
      <c r="W5629">
        <v>0</v>
      </c>
      <c r="X5629">
        <v>3.48</v>
      </c>
      <c r="Y5629">
        <v>2144883.39</v>
      </c>
      <c r="Z5629">
        <v>-3.01</v>
      </c>
      <c r="AA5629">
        <v>-66508.63</v>
      </c>
      <c r="AB5629">
        <v>2211392.02</v>
      </c>
      <c r="AC5629">
        <v>10.16</v>
      </c>
      <c r="AD5629">
        <v>11.14</v>
      </c>
      <c r="AE5629">
        <v>1.02</v>
      </c>
      <c r="AF5629">
        <v>9.14</v>
      </c>
      <c r="AG5629">
        <v>100</v>
      </c>
      <c r="AH5629">
        <v>0</v>
      </c>
      <c r="AI5629">
        <v>0</v>
      </c>
      <c r="AJ5629">
        <v>100</v>
      </c>
      <c r="AK5629">
        <v>99.08</v>
      </c>
      <c r="AL5629">
        <v>-0.92</v>
      </c>
      <c r="AM5629">
        <v>-0.92</v>
      </c>
      <c r="AN5629">
        <v>100</v>
      </c>
      <c r="AO5629">
        <v>21.54</v>
      </c>
      <c r="AP5629">
        <v>14.61</v>
      </c>
      <c r="AQ5629">
        <v>2.75</v>
      </c>
      <c r="AR5629">
        <v>18.8</v>
      </c>
      <c r="AS5629">
        <v>10.87</v>
      </c>
      <c r="AT5629">
        <v>13.23</v>
      </c>
      <c r="AU5629">
        <v>1.27</v>
      </c>
      <c r="AV5629">
        <v>9.6</v>
      </c>
    </row>
    <row r="5630" spans="1:48" x14ac:dyDescent="0.35">
      <c r="A5630" t="s">
        <v>146</v>
      </c>
      <c r="B5630" t="s">
        <v>54</v>
      </c>
      <c r="C5630" t="s">
        <v>139</v>
      </c>
      <c r="D5630" t="s">
        <v>133</v>
      </c>
      <c r="E5630">
        <v>4348040.2</v>
      </c>
      <c r="F5630">
        <v>-3.81</v>
      </c>
      <c r="G5630">
        <v>-172202.81</v>
      </c>
      <c r="H5630">
        <v>4520243</v>
      </c>
      <c r="I5630">
        <v>10.86</v>
      </c>
      <c r="J5630">
        <v>0</v>
      </c>
      <c r="K5630">
        <v>-0.87</v>
      </c>
      <c r="L5630">
        <v>11.73</v>
      </c>
      <c r="M5630">
        <v>852190.12</v>
      </c>
      <c r="N5630">
        <v>-4.93</v>
      </c>
      <c r="O5630">
        <v>-44148.74</v>
      </c>
      <c r="P5630">
        <v>896338.86</v>
      </c>
      <c r="Q5630">
        <v>15.44</v>
      </c>
      <c r="R5630">
        <v>0</v>
      </c>
      <c r="S5630">
        <v>-1.08</v>
      </c>
      <c r="T5630">
        <v>16.52</v>
      </c>
      <c r="U5630">
        <v>2.5499999999999998</v>
      </c>
      <c r="V5630">
        <v>1.17</v>
      </c>
      <c r="W5630">
        <v>0.03</v>
      </c>
      <c r="X5630">
        <v>2.52</v>
      </c>
      <c r="Y5630">
        <v>1704380.24</v>
      </c>
      <c r="Z5630">
        <v>-4.93</v>
      </c>
      <c r="AA5630">
        <v>-88297.47</v>
      </c>
      <c r="AB5630">
        <v>1792677.71</v>
      </c>
      <c r="AC5630">
        <v>4.01</v>
      </c>
      <c r="AD5630">
        <v>42.46</v>
      </c>
      <c r="AE5630">
        <v>1.2</v>
      </c>
      <c r="AF5630">
        <v>2.82</v>
      </c>
      <c r="AG5630">
        <v>100</v>
      </c>
      <c r="AH5630">
        <v>0</v>
      </c>
      <c r="AI5630">
        <v>0</v>
      </c>
      <c r="AJ5630">
        <v>100</v>
      </c>
      <c r="AK5630">
        <v>68.12</v>
      </c>
      <c r="AL5630">
        <v>109.05</v>
      </c>
      <c r="AM5630">
        <v>35.53</v>
      </c>
      <c r="AN5630">
        <v>32.58</v>
      </c>
      <c r="AO5630">
        <v>6.64</v>
      </c>
      <c r="AP5630">
        <v>37.979999999999997</v>
      </c>
      <c r="AQ5630">
        <v>1.83</v>
      </c>
      <c r="AR5630">
        <v>4.82</v>
      </c>
      <c r="AS5630">
        <v>3.91</v>
      </c>
      <c r="AT5630">
        <v>44.15</v>
      </c>
      <c r="AU5630">
        <v>1.2</v>
      </c>
      <c r="AV5630">
        <v>2.71</v>
      </c>
    </row>
    <row r="5631" spans="1:48" x14ac:dyDescent="0.35">
      <c r="A5631" t="s">
        <v>146</v>
      </c>
      <c r="B5631" t="s">
        <v>54</v>
      </c>
      <c r="C5631" t="s">
        <v>139</v>
      </c>
      <c r="D5631" t="s">
        <v>274</v>
      </c>
      <c r="E5631">
        <v>20288958.84</v>
      </c>
      <c r="F5631">
        <v>8</v>
      </c>
      <c r="G5631">
        <v>1503058.22</v>
      </c>
      <c r="H5631">
        <v>18785900.620000001</v>
      </c>
      <c r="I5631">
        <v>50.65</v>
      </c>
      <c r="J5631">
        <v>0</v>
      </c>
      <c r="K5631">
        <v>1.92</v>
      </c>
      <c r="L5631">
        <v>48.73</v>
      </c>
      <c r="M5631">
        <v>2594249.5</v>
      </c>
      <c r="N5631">
        <v>6.41</v>
      </c>
      <c r="O5631">
        <v>156243.71</v>
      </c>
      <c r="P5631">
        <v>2438005.79</v>
      </c>
      <c r="Q5631">
        <v>47</v>
      </c>
      <c r="R5631">
        <v>0</v>
      </c>
      <c r="S5631">
        <v>2.06</v>
      </c>
      <c r="T5631">
        <v>44.94</v>
      </c>
      <c r="U5631">
        <v>3.91</v>
      </c>
      <c r="V5631">
        <v>1.5</v>
      </c>
      <c r="W5631">
        <v>0.06</v>
      </c>
      <c r="X5631">
        <v>3.85</v>
      </c>
      <c r="Y5631">
        <v>5188499</v>
      </c>
      <c r="Z5631">
        <v>6.41</v>
      </c>
      <c r="AA5631">
        <v>312487.40999999997</v>
      </c>
      <c r="AB5631">
        <v>4876011.58</v>
      </c>
      <c r="AC5631">
        <v>4.29</v>
      </c>
      <c r="AD5631">
        <v>20.5</v>
      </c>
      <c r="AE5631">
        <v>0.73</v>
      </c>
      <c r="AF5631">
        <v>3.56</v>
      </c>
      <c r="AG5631">
        <v>100</v>
      </c>
      <c r="AH5631">
        <v>0</v>
      </c>
      <c r="AI5631">
        <v>0</v>
      </c>
      <c r="AJ5631">
        <v>100</v>
      </c>
      <c r="AK5631">
        <v>100</v>
      </c>
      <c r="AL5631">
        <v>0.89</v>
      </c>
      <c r="AM5631">
        <v>0.88</v>
      </c>
      <c r="AN5631">
        <v>99.12</v>
      </c>
      <c r="AO5631">
        <v>23.86</v>
      </c>
      <c r="AP5631">
        <v>70.94</v>
      </c>
      <c r="AQ5631">
        <v>9.9</v>
      </c>
      <c r="AR5631">
        <v>13.96</v>
      </c>
      <c r="AS5631">
        <v>4.54</v>
      </c>
      <c r="AT5631">
        <v>15.48</v>
      </c>
      <c r="AU5631">
        <v>0.61</v>
      </c>
      <c r="AV5631">
        <v>3.93</v>
      </c>
    </row>
    <row r="5632" spans="1:48" x14ac:dyDescent="0.35">
      <c r="A5632" t="s">
        <v>146</v>
      </c>
      <c r="B5632" t="s">
        <v>54</v>
      </c>
      <c r="C5632" t="s">
        <v>139</v>
      </c>
      <c r="D5632" t="s">
        <v>275</v>
      </c>
      <c r="E5632">
        <v>11074124.41</v>
      </c>
      <c r="F5632">
        <v>-0.75</v>
      </c>
      <c r="G5632">
        <v>-84105.71</v>
      </c>
      <c r="H5632">
        <v>11158230.119999999</v>
      </c>
      <c r="I5632">
        <v>27.65</v>
      </c>
      <c r="J5632">
        <v>0</v>
      </c>
      <c r="K5632">
        <v>-1.3</v>
      </c>
      <c r="L5632">
        <v>28.94</v>
      </c>
      <c r="M5632">
        <v>1485074.1</v>
      </c>
      <c r="N5632">
        <v>-2.0699999999999998</v>
      </c>
      <c r="O5632">
        <v>-31457.91</v>
      </c>
      <c r="P5632">
        <v>1516532.01</v>
      </c>
      <c r="Q5632">
        <v>26.9</v>
      </c>
      <c r="R5632">
        <v>0</v>
      </c>
      <c r="S5632">
        <v>-1.05</v>
      </c>
      <c r="T5632">
        <v>27.95</v>
      </c>
      <c r="U5632">
        <v>3.71</v>
      </c>
      <c r="V5632">
        <v>0.76</v>
      </c>
      <c r="W5632">
        <v>0.03</v>
      </c>
      <c r="X5632">
        <v>3.68</v>
      </c>
      <c r="Y5632">
        <v>2987524.78</v>
      </c>
      <c r="Z5632">
        <v>-1.5</v>
      </c>
      <c r="AA5632">
        <v>-45539.23</v>
      </c>
      <c r="AB5632">
        <v>3033064.02</v>
      </c>
      <c r="AC5632">
        <v>16.41</v>
      </c>
      <c r="AD5632">
        <v>8.61</v>
      </c>
      <c r="AE5632">
        <v>1.3</v>
      </c>
      <c r="AF5632">
        <v>15.11</v>
      </c>
      <c r="AG5632">
        <v>100</v>
      </c>
      <c r="AH5632">
        <v>0</v>
      </c>
      <c r="AI5632">
        <v>0</v>
      </c>
      <c r="AJ5632">
        <v>100</v>
      </c>
      <c r="AK5632">
        <v>99.54</v>
      </c>
      <c r="AL5632">
        <v>-0.46</v>
      </c>
      <c r="AM5632">
        <v>-0.46</v>
      </c>
      <c r="AN5632">
        <v>100</v>
      </c>
      <c r="AO5632">
        <v>49.1</v>
      </c>
      <c r="AP5632">
        <v>-0.3</v>
      </c>
      <c r="AQ5632">
        <v>-0.15</v>
      </c>
      <c r="AR5632">
        <v>49.25</v>
      </c>
      <c r="AS5632">
        <v>17.34</v>
      </c>
      <c r="AT5632">
        <v>9.0500000000000007</v>
      </c>
      <c r="AU5632">
        <v>1.44</v>
      </c>
      <c r="AV5632">
        <v>15.9</v>
      </c>
    </row>
    <row r="5633" spans="1:48" x14ac:dyDescent="0.35">
      <c r="A5633" t="s">
        <v>146</v>
      </c>
      <c r="B5633" t="s">
        <v>54</v>
      </c>
      <c r="C5633" t="s">
        <v>139</v>
      </c>
      <c r="D5633" t="s">
        <v>276</v>
      </c>
      <c r="E5633">
        <v>4186661.61</v>
      </c>
      <c r="F5633">
        <v>7.11</v>
      </c>
      <c r="G5633">
        <v>277852.82</v>
      </c>
      <c r="H5633">
        <v>3908808.78</v>
      </c>
      <c r="I5633">
        <v>10.45</v>
      </c>
      <c r="J5633">
        <v>0</v>
      </c>
      <c r="K5633">
        <v>0.31</v>
      </c>
      <c r="L5633">
        <v>10.14</v>
      </c>
      <c r="M5633">
        <v>571037.09</v>
      </c>
      <c r="N5633">
        <v>3.1</v>
      </c>
      <c r="O5633">
        <v>17163.48</v>
      </c>
      <c r="P5633">
        <v>553873.61</v>
      </c>
      <c r="Q5633">
        <v>10.35</v>
      </c>
      <c r="R5633">
        <v>0</v>
      </c>
      <c r="S5633">
        <v>0.14000000000000001</v>
      </c>
      <c r="T5633">
        <v>10.210000000000001</v>
      </c>
      <c r="U5633">
        <v>3.67</v>
      </c>
      <c r="V5633">
        <v>3.89</v>
      </c>
      <c r="W5633">
        <v>0.14000000000000001</v>
      </c>
      <c r="X5633">
        <v>3.53</v>
      </c>
      <c r="Y5633">
        <v>1142074.18</v>
      </c>
      <c r="Z5633">
        <v>3.1</v>
      </c>
      <c r="AA5633">
        <v>34326.97</v>
      </c>
      <c r="AB5633">
        <v>1107747.22</v>
      </c>
      <c r="AC5633">
        <v>16.55</v>
      </c>
      <c r="AD5633">
        <v>85.53</v>
      </c>
      <c r="AE5633">
        <v>7.63</v>
      </c>
      <c r="AF5633">
        <v>8.92</v>
      </c>
      <c r="AG5633">
        <v>100</v>
      </c>
      <c r="AH5633">
        <v>0</v>
      </c>
      <c r="AI5633">
        <v>0</v>
      </c>
      <c r="AJ5633">
        <v>100</v>
      </c>
      <c r="AK5633">
        <v>99.54</v>
      </c>
      <c r="AL5633">
        <v>0.47</v>
      </c>
      <c r="AM5633">
        <v>0.47</v>
      </c>
      <c r="AN5633">
        <v>99.07</v>
      </c>
      <c r="AO5633">
        <v>36.74</v>
      </c>
      <c r="AP5633">
        <v>37.409999999999997</v>
      </c>
      <c r="AQ5633">
        <v>10</v>
      </c>
      <c r="AR5633">
        <v>26.74</v>
      </c>
      <c r="AS5633">
        <v>17.36</v>
      </c>
      <c r="AT5633">
        <v>86.08</v>
      </c>
      <c r="AU5633">
        <v>8.0299999999999994</v>
      </c>
      <c r="AV5633">
        <v>9.33</v>
      </c>
    </row>
    <row r="5634" spans="1:48" x14ac:dyDescent="0.35">
      <c r="A5634" t="s">
        <v>146</v>
      </c>
      <c r="B5634" t="s">
        <v>54</v>
      </c>
      <c r="C5634" t="s">
        <v>140</v>
      </c>
      <c r="D5634" t="s">
        <v>129</v>
      </c>
      <c r="E5634">
        <v>9931580.7799999993</v>
      </c>
      <c r="F5634">
        <v>7.78</v>
      </c>
      <c r="G5634">
        <v>716782.75</v>
      </c>
      <c r="H5634">
        <v>9214798.0299999993</v>
      </c>
      <c r="I5634">
        <v>0</v>
      </c>
      <c r="J5634">
        <v>0</v>
      </c>
      <c r="K5634">
        <v>0</v>
      </c>
      <c r="L5634">
        <v>0</v>
      </c>
      <c r="M5634">
        <v>1273200.51</v>
      </c>
      <c r="N5634">
        <v>5</v>
      </c>
      <c r="O5634">
        <v>60648.34</v>
      </c>
      <c r="P5634">
        <v>1212552.17</v>
      </c>
      <c r="Q5634">
        <v>0</v>
      </c>
      <c r="R5634">
        <v>0</v>
      </c>
      <c r="S5634">
        <v>0</v>
      </c>
      <c r="T5634">
        <v>0</v>
      </c>
      <c r="U5634">
        <v>2.75</v>
      </c>
      <c r="V5634">
        <v>2.64</v>
      </c>
      <c r="W5634">
        <v>7.0000000000000007E-2</v>
      </c>
      <c r="X5634">
        <v>2.68</v>
      </c>
      <c r="Y5634">
        <v>3616019.63</v>
      </c>
      <c r="Z5634">
        <v>5</v>
      </c>
      <c r="AA5634">
        <v>172247.49</v>
      </c>
      <c r="AB5634">
        <v>3443772.15</v>
      </c>
      <c r="AC5634">
        <v>15.86</v>
      </c>
      <c r="AD5634">
        <v>-17.25</v>
      </c>
      <c r="AE5634">
        <v>-3.31</v>
      </c>
      <c r="AF5634">
        <v>19.16</v>
      </c>
      <c r="AG5634">
        <v>100</v>
      </c>
      <c r="AH5634">
        <v>0</v>
      </c>
      <c r="AI5634">
        <v>0</v>
      </c>
      <c r="AJ5634">
        <v>100</v>
      </c>
      <c r="AK5634">
        <v>100</v>
      </c>
      <c r="AL5634">
        <v>0</v>
      </c>
      <c r="AM5634">
        <v>0</v>
      </c>
      <c r="AN5634">
        <v>100</v>
      </c>
      <c r="AO5634">
        <v>59.83</v>
      </c>
      <c r="AP5634">
        <v>-8.17</v>
      </c>
      <c r="AQ5634">
        <v>-5.32</v>
      </c>
      <c r="AR5634">
        <v>65.16</v>
      </c>
      <c r="AS5634">
        <v>16.13</v>
      </c>
      <c r="AT5634">
        <v>-15.45</v>
      </c>
      <c r="AU5634">
        <v>-2.95</v>
      </c>
      <c r="AV5634">
        <v>19.079999999999998</v>
      </c>
    </row>
    <row r="5635" spans="1:48" x14ac:dyDescent="0.35">
      <c r="A5635" t="s">
        <v>146</v>
      </c>
      <c r="B5635" t="s">
        <v>54</v>
      </c>
      <c r="C5635" t="s">
        <v>140</v>
      </c>
      <c r="D5635" t="s">
        <v>130</v>
      </c>
      <c r="E5635">
        <v>2657479.0099999998</v>
      </c>
      <c r="F5635">
        <v>8.33</v>
      </c>
      <c r="G5635">
        <v>204256.8</v>
      </c>
      <c r="H5635">
        <v>2453222.21</v>
      </c>
      <c r="I5635">
        <v>26.76</v>
      </c>
      <c r="J5635">
        <v>0</v>
      </c>
      <c r="K5635">
        <v>0.14000000000000001</v>
      </c>
      <c r="L5635">
        <v>26.62</v>
      </c>
      <c r="M5635">
        <v>318661.15000000002</v>
      </c>
      <c r="N5635">
        <v>6.54</v>
      </c>
      <c r="O5635">
        <v>19569.48</v>
      </c>
      <c r="P5635">
        <v>299091.67</v>
      </c>
      <c r="Q5635">
        <v>25.03</v>
      </c>
      <c r="R5635">
        <v>0</v>
      </c>
      <c r="S5635">
        <v>0.36</v>
      </c>
      <c r="T5635">
        <v>24.67</v>
      </c>
      <c r="U5635">
        <v>2.94</v>
      </c>
      <c r="V5635">
        <v>1.67</v>
      </c>
      <c r="W5635">
        <v>0.05</v>
      </c>
      <c r="X5635">
        <v>2.89</v>
      </c>
      <c r="Y5635">
        <v>905030.25</v>
      </c>
      <c r="Z5635">
        <v>6.54</v>
      </c>
      <c r="AA5635">
        <v>55579.34</v>
      </c>
      <c r="AB5635">
        <v>849450.92</v>
      </c>
      <c r="AC5635">
        <v>29.45</v>
      </c>
      <c r="AD5635">
        <v>4.5</v>
      </c>
      <c r="AE5635">
        <v>1.27</v>
      </c>
      <c r="AF5635">
        <v>28.19</v>
      </c>
      <c r="AG5635">
        <v>100</v>
      </c>
      <c r="AH5635">
        <v>0</v>
      </c>
      <c r="AI5635">
        <v>0</v>
      </c>
      <c r="AJ5635">
        <v>100</v>
      </c>
      <c r="AK5635">
        <v>100</v>
      </c>
      <c r="AL5635">
        <v>0</v>
      </c>
      <c r="AM5635">
        <v>0</v>
      </c>
      <c r="AN5635">
        <v>100</v>
      </c>
      <c r="AO5635">
        <v>57.16</v>
      </c>
      <c r="AP5635">
        <v>-3.3</v>
      </c>
      <c r="AQ5635">
        <v>-1.95</v>
      </c>
      <c r="AR5635">
        <v>59.11</v>
      </c>
      <c r="AS5635">
        <v>28.9</v>
      </c>
      <c r="AT5635">
        <v>6.68</v>
      </c>
      <c r="AU5635">
        <v>1.81</v>
      </c>
      <c r="AV5635">
        <v>27.09</v>
      </c>
    </row>
    <row r="5636" spans="1:48" x14ac:dyDescent="0.35">
      <c r="A5636" t="s">
        <v>146</v>
      </c>
      <c r="B5636" t="s">
        <v>54</v>
      </c>
      <c r="C5636" t="s">
        <v>140</v>
      </c>
      <c r="D5636" t="s">
        <v>131</v>
      </c>
      <c r="E5636">
        <v>3721133.82</v>
      </c>
      <c r="F5636">
        <v>14.65</v>
      </c>
      <c r="G5636">
        <v>475445.17</v>
      </c>
      <c r="H5636">
        <v>3245688.65</v>
      </c>
      <c r="I5636">
        <v>37.47</v>
      </c>
      <c r="J5636">
        <v>0</v>
      </c>
      <c r="K5636">
        <v>2.25</v>
      </c>
      <c r="L5636">
        <v>35.22</v>
      </c>
      <c r="M5636">
        <v>465444.18</v>
      </c>
      <c r="N5636">
        <v>14.52</v>
      </c>
      <c r="O5636">
        <v>58999.79</v>
      </c>
      <c r="P5636">
        <v>406444.39</v>
      </c>
      <c r="Q5636">
        <v>36.56</v>
      </c>
      <c r="R5636">
        <v>0</v>
      </c>
      <c r="S5636">
        <v>3.04</v>
      </c>
      <c r="T5636">
        <v>33.520000000000003</v>
      </c>
      <c r="U5636">
        <v>2.81</v>
      </c>
      <c r="V5636">
        <v>0.12</v>
      </c>
      <c r="W5636">
        <v>0</v>
      </c>
      <c r="X5636">
        <v>2.81</v>
      </c>
      <c r="Y5636">
        <v>1321909.07</v>
      </c>
      <c r="Z5636">
        <v>14.52</v>
      </c>
      <c r="AA5636">
        <v>167565.45000000001</v>
      </c>
      <c r="AB5636">
        <v>1154343.6200000001</v>
      </c>
      <c r="AC5636">
        <v>5.54</v>
      </c>
      <c r="AD5636">
        <v>-46.67</v>
      </c>
      <c r="AE5636">
        <v>-4.8499999999999996</v>
      </c>
      <c r="AF5636">
        <v>10.39</v>
      </c>
      <c r="AG5636">
        <v>100</v>
      </c>
      <c r="AH5636">
        <v>0</v>
      </c>
      <c r="AI5636">
        <v>0</v>
      </c>
      <c r="AJ5636">
        <v>100</v>
      </c>
      <c r="AK5636">
        <v>78.849999999999994</v>
      </c>
      <c r="AL5636">
        <v>-16.850000000000001</v>
      </c>
      <c r="AM5636">
        <v>-15.98</v>
      </c>
      <c r="AN5636">
        <v>94.83</v>
      </c>
      <c r="AO5636">
        <v>8.84</v>
      </c>
      <c r="AP5636">
        <v>-39.57</v>
      </c>
      <c r="AQ5636">
        <v>-5.79</v>
      </c>
      <c r="AR5636">
        <v>14.63</v>
      </c>
      <c r="AS5636">
        <v>6.17</v>
      </c>
      <c r="AT5636">
        <v>-42.89</v>
      </c>
      <c r="AU5636">
        <v>-4.63</v>
      </c>
      <c r="AV5636">
        <v>10.8</v>
      </c>
    </row>
    <row r="5637" spans="1:48" x14ac:dyDescent="0.35">
      <c r="A5637" t="s">
        <v>146</v>
      </c>
      <c r="B5637" t="s">
        <v>54</v>
      </c>
      <c r="C5637" t="s">
        <v>140</v>
      </c>
      <c r="D5637" t="s">
        <v>132</v>
      </c>
      <c r="E5637">
        <v>3552967.95</v>
      </c>
      <c r="F5637">
        <v>1.05</v>
      </c>
      <c r="G5637">
        <v>37080.78</v>
      </c>
      <c r="H5637">
        <v>3515887.17</v>
      </c>
      <c r="I5637">
        <v>35.770000000000003</v>
      </c>
      <c r="J5637">
        <v>0</v>
      </c>
      <c r="K5637">
        <v>-2.38</v>
      </c>
      <c r="L5637">
        <v>38.15</v>
      </c>
      <c r="M5637">
        <v>489095.18</v>
      </c>
      <c r="N5637">
        <v>-3.53</v>
      </c>
      <c r="O5637">
        <v>-17920.939999999999</v>
      </c>
      <c r="P5637">
        <v>507016.12</v>
      </c>
      <c r="Q5637">
        <v>38.409999999999997</v>
      </c>
      <c r="R5637">
        <v>0</v>
      </c>
      <c r="S5637">
        <v>-3.4</v>
      </c>
      <c r="T5637">
        <v>41.81</v>
      </c>
      <c r="U5637">
        <v>2.56</v>
      </c>
      <c r="V5637">
        <v>4.76</v>
      </c>
      <c r="W5637">
        <v>0.12</v>
      </c>
      <c r="X5637">
        <v>2.44</v>
      </c>
      <c r="Y5637">
        <v>1389080.31</v>
      </c>
      <c r="Z5637">
        <v>-3.53</v>
      </c>
      <c r="AA5637">
        <v>-50897.3</v>
      </c>
      <c r="AB5637">
        <v>1439977.61</v>
      </c>
      <c r="AC5637">
        <v>16.809999999999999</v>
      </c>
      <c r="AD5637">
        <v>-19.45</v>
      </c>
      <c r="AE5637">
        <v>-4.0599999999999996</v>
      </c>
      <c r="AF5637">
        <v>20.87</v>
      </c>
      <c r="AG5637">
        <v>100</v>
      </c>
      <c r="AH5637">
        <v>0</v>
      </c>
      <c r="AI5637">
        <v>0</v>
      </c>
      <c r="AJ5637">
        <v>100</v>
      </c>
      <c r="AK5637">
        <v>100</v>
      </c>
      <c r="AL5637">
        <v>0.35</v>
      </c>
      <c r="AM5637">
        <v>0.35</v>
      </c>
      <c r="AN5637">
        <v>99.65</v>
      </c>
      <c r="AO5637">
        <v>24.72</v>
      </c>
      <c r="AP5637">
        <v>-4.83</v>
      </c>
      <c r="AQ5637">
        <v>-1.26</v>
      </c>
      <c r="AR5637">
        <v>25.98</v>
      </c>
      <c r="AS5637">
        <v>17.03</v>
      </c>
      <c r="AT5637">
        <v>-19.47</v>
      </c>
      <c r="AU5637">
        <v>-4.12</v>
      </c>
      <c r="AV5637">
        <v>21.14</v>
      </c>
    </row>
    <row r="5638" spans="1:48" x14ac:dyDescent="0.35">
      <c r="A5638" t="s">
        <v>146</v>
      </c>
      <c r="B5638" t="s">
        <v>54</v>
      </c>
      <c r="C5638" t="s">
        <v>140</v>
      </c>
      <c r="D5638" t="s">
        <v>133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</row>
    <row r="5639" spans="1:48" x14ac:dyDescent="0.35">
      <c r="A5639" t="s">
        <v>146</v>
      </c>
      <c r="B5639" t="s">
        <v>54</v>
      </c>
      <c r="C5639" t="s">
        <v>140</v>
      </c>
      <c r="D5639" t="s">
        <v>274</v>
      </c>
      <c r="E5639">
        <v>3721133.82</v>
      </c>
      <c r="F5639">
        <v>14.65</v>
      </c>
      <c r="G5639">
        <v>475445.17</v>
      </c>
      <c r="H5639">
        <v>3245688.65</v>
      </c>
      <c r="I5639">
        <v>37.47</v>
      </c>
      <c r="J5639">
        <v>0</v>
      </c>
      <c r="K5639">
        <v>2.25</v>
      </c>
      <c r="L5639">
        <v>35.22</v>
      </c>
      <c r="M5639">
        <v>465444.18</v>
      </c>
      <c r="N5639">
        <v>14.52</v>
      </c>
      <c r="O5639">
        <v>58999.79</v>
      </c>
      <c r="P5639">
        <v>406444.39</v>
      </c>
      <c r="Q5639">
        <v>36.56</v>
      </c>
      <c r="R5639">
        <v>0</v>
      </c>
      <c r="S5639">
        <v>3.04</v>
      </c>
      <c r="T5639">
        <v>33.520000000000003</v>
      </c>
      <c r="U5639">
        <v>2.81</v>
      </c>
      <c r="V5639">
        <v>0.12</v>
      </c>
      <c r="W5639">
        <v>0</v>
      </c>
      <c r="X5639">
        <v>2.81</v>
      </c>
      <c r="Y5639">
        <v>1321909.07</v>
      </c>
      <c r="Z5639">
        <v>14.52</v>
      </c>
      <c r="AA5639">
        <v>167565.45000000001</v>
      </c>
      <c r="AB5639">
        <v>1154343.6200000001</v>
      </c>
      <c r="AC5639">
        <v>5.54</v>
      </c>
      <c r="AD5639">
        <v>-46.67</v>
      </c>
      <c r="AE5639">
        <v>-4.8499999999999996</v>
      </c>
      <c r="AF5639">
        <v>10.39</v>
      </c>
      <c r="AG5639">
        <v>100</v>
      </c>
      <c r="AH5639">
        <v>0</v>
      </c>
      <c r="AI5639">
        <v>0</v>
      </c>
      <c r="AJ5639">
        <v>100</v>
      </c>
      <c r="AK5639">
        <v>78.849999999999994</v>
      </c>
      <c r="AL5639">
        <v>-16.850000000000001</v>
      </c>
      <c r="AM5639">
        <v>-15.98</v>
      </c>
      <c r="AN5639">
        <v>94.83</v>
      </c>
      <c r="AO5639">
        <v>8.84</v>
      </c>
      <c r="AP5639">
        <v>-39.57</v>
      </c>
      <c r="AQ5639">
        <v>-5.79</v>
      </c>
      <c r="AR5639">
        <v>14.63</v>
      </c>
      <c r="AS5639">
        <v>6.17</v>
      </c>
      <c r="AT5639">
        <v>-42.89</v>
      </c>
      <c r="AU5639">
        <v>-4.63</v>
      </c>
      <c r="AV5639">
        <v>10.8</v>
      </c>
    </row>
    <row r="5640" spans="1:48" x14ac:dyDescent="0.35">
      <c r="A5640" t="s">
        <v>146</v>
      </c>
      <c r="B5640" t="s">
        <v>54</v>
      </c>
      <c r="C5640" t="s">
        <v>140</v>
      </c>
      <c r="D5640" t="s">
        <v>275</v>
      </c>
      <c r="E5640">
        <v>4870066.92</v>
      </c>
      <c r="F5640">
        <v>2.83</v>
      </c>
      <c r="G5640">
        <v>134239.28</v>
      </c>
      <c r="H5640">
        <v>4735827.6399999997</v>
      </c>
      <c r="I5640">
        <v>49.04</v>
      </c>
      <c r="J5640">
        <v>0</v>
      </c>
      <c r="K5640">
        <v>-2.36</v>
      </c>
      <c r="L5640">
        <v>51.39</v>
      </c>
      <c r="M5640">
        <v>634511.93000000005</v>
      </c>
      <c r="N5640">
        <v>-2.17</v>
      </c>
      <c r="O5640">
        <v>-14090.17</v>
      </c>
      <c r="P5640">
        <v>648602.11</v>
      </c>
      <c r="Q5640">
        <v>49.84</v>
      </c>
      <c r="R5640">
        <v>0</v>
      </c>
      <c r="S5640">
        <v>-3.65</v>
      </c>
      <c r="T5640">
        <v>53.49</v>
      </c>
      <c r="U5640">
        <v>2.7</v>
      </c>
      <c r="V5640">
        <v>5.12</v>
      </c>
      <c r="W5640">
        <v>0.13</v>
      </c>
      <c r="X5640">
        <v>2.57</v>
      </c>
      <c r="Y5640">
        <v>1802078.76</v>
      </c>
      <c r="Z5640">
        <v>-2.17</v>
      </c>
      <c r="AA5640">
        <v>-40017.53</v>
      </c>
      <c r="AB5640">
        <v>1842096.3</v>
      </c>
      <c r="AC5640">
        <v>25.09</v>
      </c>
      <c r="AD5640">
        <v>-6.67</v>
      </c>
      <c r="AE5640">
        <v>-1.79</v>
      </c>
      <c r="AF5640">
        <v>26.89</v>
      </c>
      <c r="AG5640">
        <v>100</v>
      </c>
      <c r="AH5640">
        <v>0</v>
      </c>
      <c r="AI5640">
        <v>0</v>
      </c>
      <c r="AJ5640">
        <v>100</v>
      </c>
      <c r="AK5640">
        <v>100</v>
      </c>
      <c r="AL5640">
        <v>0</v>
      </c>
      <c r="AM5640">
        <v>0</v>
      </c>
      <c r="AN5640">
        <v>100</v>
      </c>
      <c r="AO5640">
        <v>51.23</v>
      </c>
      <c r="AP5640">
        <v>-6.31</v>
      </c>
      <c r="AQ5640">
        <v>-3.45</v>
      </c>
      <c r="AR5640">
        <v>54.69</v>
      </c>
      <c r="AS5640">
        <v>25.66</v>
      </c>
      <c r="AT5640">
        <v>-6.15</v>
      </c>
      <c r="AU5640">
        <v>-1.68</v>
      </c>
      <c r="AV5640">
        <v>27.34</v>
      </c>
    </row>
    <row r="5641" spans="1:48" x14ac:dyDescent="0.35">
      <c r="A5641" t="s">
        <v>146</v>
      </c>
      <c r="B5641" t="s">
        <v>54</v>
      </c>
      <c r="C5641" t="s">
        <v>140</v>
      </c>
      <c r="D5641" t="s">
        <v>276</v>
      </c>
      <c r="E5641">
        <v>1340380.04</v>
      </c>
      <c r="F5641">
        <v>8.68</v>
      </c>
      <c r="G5641">
        <v>107098.3</v>
      </c>
      <c r="H5641">
        <v>1233281.74</v>
      </c>
      <c r="I5641">
        <v>13.5</v>
      </c>
      <c r="J5641">
        <v>0</v>
      </c>
      <c r="K5641">
        <v>0.11</v>
      </c>
      <c r="L5641">
        <v>13.38</v>
      </c>
      <c r="M5641">
        <v>173244.4</v>
      </c>
      <c r="N5641">
        <v>9.99</v>
      </c>
      <c r="O5641">
        <v>15738.72</v>
      </c>
      <c r="P5641">
        <v>157505.68</v>
      </c>
      <c r="Q5641">
        <v>13.61</v>
      </c>
      <c r="R5641">
        <v>0</v>
      </c>
      <c r="S5641">
        <v>0.62</v>
      </c>
      <c r="T5641">
        <v>12.99</v>
      </c>
      <c r="U5641">
        <v>2.72</v>
      </c>
      <c r="V5641">
        <v>-1.19</v>
      </c>
      <c r="W5641">
        <v>-0.03</v>
      </c>
      <c r="X5641">
        <v>2.76</v>
      </c>
      <c r="Y5641">
        <v>492031.8</v>
      </c>
      <c r="Z5641">
        <v>9.99</v>
      </c>
      <c r="AA5641">
        <v>44699.57</v>
      </c>
      <c r="AB5641">
        <v>447332.23</v>
      </c>
      <c r="AC5641">
        <v>9.73</v>
      </c>
      <c r="AD5641">
        <v>-2.4700000000000002</v>
      </c>
      <c r="AE5641">
        <v>-0.25</v>
      </c>
      <c r="AF5641">
        <v>9.98</v>
      </c>
      <c r="AG5641">
        <v>100</v>
      </c>
      <c r="AH5641">
        <v>0</v>
      </c>
      <c r="AI5641">
        <v>0</v>
      </c>
      <c r="AJ5641">
        <v>100</v>
      </c>
      <c r="AK5641">
        <v>99.87</v>
      </c>
      <c r="AL5641">
        <v>0.45</v>
      </c>
      <c r="AM5641">
        <v>0.45</v>
      </c>
      <c r="AN5641">
        <v>99.42</v>
      </c>
      <c r="AO5641">
        <v>16.89</v>
      </c>
      <c r="AP5641">
        <v>14.08</v>
      </c>
      <c r="AQ5641">
        <v>2.09</v>
      </c>
      <c r="AR5641">
        <v>14.81</v>
      </c>
      <c r="AS5641">
        <v>9.1999999999999993</v>
      </c>
      <c r="AT5641">
        <v>0.33</v>
      </c>
      <c r="AU5641">
        <v>0.03</v>
      </c>
      <c r="AV5641">
        <v>9.17</v>
      </c>
    </row>
    <row r="5642" spans="1:48" x14ac:dyDescent="0.35">
      <c r="A5642" t="s">
        <v>146</v>
      </c>
      <c r="B5642" t="s">
        <v>54</v>
      </c>
      <c r="C5642" t="s">
        <v>141</v>
      </c>
      <c r="D5642" t="s">
        <v>129</v>
      </c>
      <c r="E5642">
        <v>15413228.810000001</v>
      </c>
      <c r="F5642">
        <v>-3.47</v>
      </c>
      <c r="G5642">
        <v>-554491.88</v>
      </c>
      <c r="H5642">
        <v>15967720.689999999</v>
      </c>
      <c r="I5642">
        <v>0</v>
      </c>
      <c r="J5642">
        <v>0</v>
      </c>
      <c r="K5642">
        <v>0</v>
      </c>
      <c r="L5642">
        <v>0</v>
      </c>
      <c r="M5642">
        <v>2943043.31</v>
      </c>
      <c r="N5642">
        <v>-4.93</v>
      </c>
      <c r="O5642">
        <v>-152553.79</v>
      </c>
      <c r="P5642">
        <v>3095597.1</v>
      </c>
      <c r="Q5642">
        <v>0</v>
      </c>
      <c r="R5642">
        <v>0</v>
      </c>
      <c r="S5642">
        <v>0</v>
      </c>
      <c r="T5642">
        <v>0</v>
      </c>
      <c r="U5642">
        <v>1.23</v>
      </c>
      <c r="V5642">
        <v>1.53</v>
      </c>
      <c r="W5642">
        <v>0.02</v>
      </c>
      <c r="X5642">
        <v>1.21</v>
      </c>
      <c r="Y5642">
        <v>12539596.539999999</v>
      </c>
      <c r="Z5642">
        <v>-4.93</v>
      </c>
      <c r="AA5642">
        <v>-649994.85</v>
      </c>
      <c r="AB5642">
        <v>13189591.380000001</v>
      </c>
      <c r="AC5642">
        <v>10.59</v>
      </c>
      <c r="AD5642">
        <v>7.69</v>
      </c>
      <c r="AE5642">
        <v>0.76</v>
      </c>
      <c r="AF5642">
        <v>9.83</v>
      </c>
      <c r="AG5642">
        <v>100</v>
      </c>
      <c r="AH5642">
        <v>0</v>
      </c>
      <c r="AI5642">
        <v>0</v>
      </c>
      <c r="AJ5642">
        <v>100</v>
      </c>
      <c r="AK5642">
        <v>100</v>
      </c>
      <c r="AL5642">
        <v>0</v>
      </c>
      <c r="AM5642">
        <v>0</v>
      </c>
      <c r="AN5642">
        <v>100</v>
      </c>
      <c r="AO5642">
        <v>69.400000000000006</v>
      </c>
      <c r="AP5642">
        <v>-2.76</v>
      </c>
      <c r="AQ5642">
        <v>-1.97</v>
      </c>
      <c r="AR5642">
        <v>71.37</v>
      </c>
      <c r="AS5642">
        <v>12.11</v>
      </c>
      <c r="AT5642">
        <v>13.49</v>
      </c>
      <c r="AU5642">
        <v>1.44</v>
      </c>
      <c r="AV5642">
        <v>10.67</v>
      </c>
    </row>
    <row r="5643" spans="1:48" x14ac:dyDescent="0.35">
      <c r="A5643" t="s">
        <v>146</v>
      </c>
      <c r="B5643" t="s">
        <v>54</v>
      </c>
      <c r="C5643" t="s">
        <v>141</v>
      </c>
      <c r="D5643" t="s">
        <v>130</v>
      </c>
      <c r="E5643">
        <v>3689329.44</v>
      </c>
      <c r="F5643">
        <v>1.22</v>
      </c>
      <c r="G5643">
        <v>44515.81</v>
      </c>
      <c r="H5643">
        <v>3644813.63</v>
      </c>
      <c r="I5643">
        <v>23.94</v>
      </c>
      <c r="J5643">
        <v>0</v>
      </c>
      <c r="K5643">
        <v>1.1100000000000001</v>
      </c>
      <c r="L5643">
        <v>22.83</v>
      </c>
      <c r="M5643">
        <v>648924.52</v>
      </c>
      <c r="N5643">
        <v>-0.56000000000000005</v>
      </c>
      <c r="O5643">
        <v>-3659.99</v>
      </c>
      <c r="P5643">
        <v>652584.52</v>
      </c>
      <c r="Q5643">
        <v>22.05</v>
      </c>
      <c r="R5643">
        <v>0</v>
      </c>
      <c r="S5643">
        <v>0.97</v>
      </c>
      <c r="T5643">
        <v>21.08</v>
      </c>
      <c r="U5643">
        <v>1.33</v>
      </c>
      <c r="V5643">
        <v>1.79</v>
      </c>
      <c r="W5643">
        <v>0.02</v>
      </c>
      <c r="X5643">
        <v>1.31</v>
      </c>
      <c r="Y5643">
        <v>2764910.62</v>
      </c>
      <c r="Z5643">
        <v>-0.56000000000000005</v>
      </c>
      <c r="AA5643">
        <v>-15594.35</v>
      </c>
      <c r="AB5643">
        <v>2780504.98</v>
      </c>
      <c r="AC5643">
        <v>19.43</v>
      </c>
      <c r="AD5643">
        <v>25.23</v>
      </c>
      <c r="AE5643">
        <v>3.91</v>
      </c>
      <c r="AF5643">
        <v>15.52</v>
      </c>
      <c r="AG5643">
        <v>100</v>
      </c>
      <c r="AH5643">
        <v>0</v>
      </c>
      <c r="AI5643">
        <v>0</v>
      </c>
      <c r="AJ5643">
        <v>100</v>
      </c>
      <c r="AK5643">
        <v>100</v>
      </c>
      <c r="AL5643">
        <v>0</v>
      </c>
      <c r="AM5643">
        <v>0</v>
      </c>
      <c r="AN5643">
        <v>100</v>
      </c>
      <c r="AO5643">
        <v>52.97</v>
      </c>
      <c r="AP5643">
        <v>-5.27</v>
      </c>
      <c r="AQ5643">
        <v>-2.95</v>
      </c>
      <c r="AR5643">
        <v>55.91</v>
      </c>
      <c r="AS5643">
        <v>17.22</v>
      </c>
      <c r="AT5643">
        <v>16.760000000000002</v>
      </c>
      <c r="AU5643">
        <v>2.4700000000000002</v>
      </c>
      <c r="AV5643">
        <v>14.75</v>
      </c>
    </row>
    <row r="5644" spans="1:48" x14ac:dyDescent="0.35">
      <c r="A5644" t="s">
        <v>146</v>
      </c>
      <c r="B5644" t="s">
        <v>54</v>
      </c>
      <c r="C5644" t="s">
        <v>141</v>
      </c>
      <c r="D5644" t="s">
        <v>131</v>
      </c>
      <c r="E5644">
        <v>6135538.2800000003</v>
      </c>
      <c r="F5644">
        <v>-3.27</v>
      </c>
      <c r="G5644">
        <v>-207477.61</v>
      </c>
      <c r="H5644">
        <v>6343015.8799999999</v>
      </c>
      <c r="I5644">
        <v>39.81</v>
      </c>
      <c r="J5644">
        <v>0</v>
      </c>
      <c r="K5644">
        <v>0.08</v>
      </c>
      <c r="L5644">
        <v>39.72</v>
      </c>
      <c r="M5644">
        <v>950373.97</v>
      </c>
      <c r="N5644">
        <v>-5.28</v>
      </c>
      <c r="O5644">
        <v>-52979.44</v>
      </c>
      <c r="P5644">
        <v>1003353.41</v>
      </c>
      <c r="Q5644">
        <v>32.29</v>
      </c>
      <c r="R5644">
        <v>0</v>
      </c>
      <c r="S5644">
        <v>-0.12</v>
      </c>
      <c r="T5644">
        <v>32.409999999999997</v>
      </c>
      <c r="U5644">
        <v>1.52</v>
      </c>
      <c r="V5644">
        <v>2.12</v>
      </c>
      <c r="W5644">
        <v>0.03</v>
      </c>
      <c r="X5644">
        <v>1.48</v>
      </c>
      <c r="Y5644">
        <v>4049313.87</v>
      </c>
      <c r="Z5644">
        <v>-5.28</v>
      </c>
      <c r="AA5644">
        <v>-225732.6</v>
      </c>
      <c r="AB5644">
        <v>4275046.47</v>
      </c>
      <c r="AC5644">
        <v>14.2</v>
      </c>
      <c r="AD5644">
        <v>21.06</v>
      </c>
      <c r="AE5644">
        <v>2.4700000000000002</v>
      </c>
      <c r="AF5644">
        <v>11.73</v>
      </c>
      <c r="AG5644">
        <v>100</v>
      </c>
      <c r="AH5644">
        <v>0</v>
      </c>
      <c r="AI5644">
        <v>0</v>
      </c>
      <c r="AJ5644">
        <v>100</v>
      </c>
      <c r="AK5644">
        <v>99.64</v>
      </c>
      <c r="AL5644">
        <v>-0.01</v>
      </c>
      <c r="AM5644">
        <v>-0.01</v>
      </c>
      <c r="AN5644">
        <v>99.65</v>
      </c>
      <c r="AO5644">
        <v>49.95</v>
      </c>
      <c r="AP5644">
        <v>75.36</v>
      </c>
      <c r="AQ5644">
        <v>21.47</v>
      </c>
      <c r="AR5644">
        <v>28.49</v>
      </c>
      <c r="AS5644">
        <v>17.05</v>
      </c>
      <c r="AT5644">
        <v>28.52</v>
      </c>
      <c r="AU5644">
        <v>3.78</v>
      </c>
      <c r="AV5644">
        <v>13.26</v>
      </c>
    </row>
    <row r="5645" spans="1:48" x14ac:dyDescent="0.35">
      <c r="A5645" t="s">
        <v>146</v>
      </c>
      <c r="B5645" t="s">
        <v>54</v>
      </c>
      <c r="C5645" t="s">
        <v>141</v>
      </c>
      <c r="D5645" t="s">
        <v>132</v>
      </c>
      <c r="E5645">
        <v>2859710.22</v>
      </c>
      <c r="F5645">
        <v>-5.89</v>
      </c>
      <c r="G5645">
        <v>-179006.63</v>
      </c>
      <c r="H5645">
        <v>3038716.85</v>
      </c>
      <c r="I5645">
        <v>18.55</v>
      </c>
      <c r="J5645">
        <v>0</v>
      </c>
      <c r="K5645">
        <v>-0.48</v>
      </c>
      <c r="L5645">
        <v>19.03</v>
      </c>
      <c r="M5645">
        <v>532893.43999999994</v>
      </c>
      <c r="N5645">
        <v>-5.63</v>
      </c>
      <c r="O5645">
        <v>-31786.37</v>
      </c>
      <c r="P5645">
        <v>564679.81999999995</v>
      </c>
      <c r="Q5645">
        <v>18.11</v>
      </c>
      <c r="R5645">
        <v>0</v>
      </c>
      <c r="S5645">
        <v>-0.13</v>
      </c>
      <c r="T5645">
        <v>18.239999999999998</v>
      </c>
      <c r="U5645">
        <v>1.26</v>
      </c>
      <c r="V5645">
        <v>-0.28000000000000003</v>
      </c>
      <c r="W5645">
        <v>0</v>
      </c>
      <c r="X5645">
        <v>1.26</v>
      </c>
      <c r="Y5645">
        <v>2270530.23</v>
      </c>
      <c r="Z5645">
        <v>-5.63</v>
      </c>
      <c r="AA5645">
        <v>-135434.06</v>
      </c>
      <c r="AB5645">
        <v>2405964.29</v>
      </c>
      <c r="AC5645">
        <v>2.9</v>
      </c>
      <c r="AD5645">
        <v>-22.99</v>
      </c>
      <c r="AE5645">
        <v>-0.87</v>
      </c>
      <c r="AF5645">
        <v>3.77</v>
      </c>
      <c r="AG5645">
        <v>100</v>
      </c>
      <c r="AH5645">
        <v>0</v>
      </c>
      <c r="AI5645">
        <v>0</v>
      </c>
      <c r="AJ5645">
        <v>100</v>
      </c>
      <c r="AK5645">
        <v>99.08</v>
      </c>
      <c r="AL5645">
        <v>-0.13</v>
      </c>
      <c r="AM5645">
        <v>-0.13</v>
      </c>
      <c r="AN5645">
        <v>99.21</v>
      </c>
      <c r="AO5645">
        <v>10.07</v>
      </c>
      <c r="AP5645">
        <v>13.58</v>
      </c>
      <c r="AQ5645">
        <v>1.2</v>
      </c>
      <c r="AR5645">
        <v>8.8699999999999992</v>
      </c>
      <c r="AS5645">
        <v>3.26</v>
      </c>
      <c r="AT5645">
        <v>-22.14</v>
      </c>
      <c r="AU5645">
        <v>-0.93</v>
      </c>
      <c r="AV5645">
        <v>4.18</v>
      </c>
    </row>
    <row r="5646" spans="1:48" x14ac:dyDescent="0.35">
      <c r="A5646" t="s">
        <v>146</v>
      </c>
      <c r="B5646" t="s">
        <v>54</v>
      </c>
      <c r="C5646" t="s">
        <v>141</v>
      </c>
      <c r="D5646" t="s">
        <v>133</v>
      </c>
      <c r="E5646">
        <v>2504244.62</v>
      </c>
      <c r="F5646">
        <v>-8.25</v>
      </c>
      <c r="G5646">
        <v>-225319.55</v>
      </c>
      <c r="H5646">
        <v>2729564.17</v>
      </c>
      <c r="I5646">
        <v>16.25</v>
      </c>
      <c r="J5646">
        <v>0</v>
      </c>
      <c r="K5646">
        <v>-0.85</v>
      </c>
      <c r="L5646">
        <v>17.09</v>
      </c>
      <c r="M5646">
        <v>782566.38</v>
      </c>
      <c r="N5646">
        <v>-7.7</v>
      </c>
      <c r="O5646">
        <v>-65250.19</v>
      </c>
      <c r="P5646">
        <v>847816.58</v>
      </c>
      <c r="Q5646">
        <v>26.59</v>
      </c>
      <c r="R5646">
        <v>0</v>
      </c>
      <c r="S5646">
        <v>-0.8</v>
      </c>
      <c r="T5646">
        <v>27.39</v>
      </c>
      <c r="U5646">
        <v>0.75</v>
      </c>
      <c r="V5646">
        <v>-0.61</v>
      </c>
      <c r="W5646">
        <v>0</v>
      </c>
      <c r="X5646">
        <v>0.76</v>
      </c>
      <c r="Y5646">
        <v>3334326.31</v>
      </c>
      <c r="Z5646">
        <v>-7.7</v>
      </c>
      <c r="AA5646">
        <v>-278015.32</v>
      </c>
      <c r="AB5646">
        <v>3612341.62</v>
      </c>
      <c r="AC5646">
        <v>4.46</v>
      </c>
      <c r="AD5646">
        <v>-40.869999999999997</v>
      </c>
      <c r="AE5646">
        <v>-3.09</v>
      </c>
      <c r="AF5646">
        <v>7.55</v>
      </c>
      <c r="AG5646">
        <v>100</v>
      </c>
      <c r="AH5646">
        <v>0</v>
      </c>
      <c r="AI5646">
        <v>0</v>
      </c>
      <c r="AJ5646">
        <v>100</v>
      </c>
      <c r="AK5646">
        <v>89.61</v>
      </c>
      <c r="AL5646">
        <v>-10.39</v>
      </c>
      <c r="AM5646">
        <v>-10.39</v>
      </c>
      <c r="AN5646">
        <v>100</v>
      </c>
      <c r="AO5646">
        <v>10.56</v>
      </c>
      <c r="AP5646">
        <v>-51.01</v>
      </c>
      <c r="AQ5646">
        <v>-10.99</v>
      </c>
      <c r="AR5646">
        <v>21.54</v>
      </c>
      <c r="AS5646">
        <v>3.63</v>
      </c>
      <c r="AT5646">
        <v>-49.66</v>
      </c>
      <c r="AU5646">
        <v>-3.58</v>
      </c>
      <c r="AV5646">
        <v>7.21</v>
      </c>
    </row>
    <row r="5647" spans="1:48" x14ac:dyDescent="0.35">
      <c r="A5647" t="s">
        <v>146</v>
      </c>
      <c r="B5647" t="s">
        <v>54</v>
      </c>
      <c r="C5647" t="s">
        <v>141</v>
      </c>
      <c r="D5647" t="s">
        <v>274</v>
      </c>
      <c r="E5647">
        <v>6135538.2800000003</v>
      </c>
      <c r="F5647">
        <v>-3.27</v>
      </c>
      <c r="G5647">
        <v>-207477.61</v>
      </c>
      <c r="H5647">
        <v>6343015.8799999999</v>
      </c>
      <c r="I5647">
        <v>39.81</v>
      </c>
      <c r="J5647">
        <v>0</v>
      </c>
      <c r="K5647">
        <v>0.08</v>
      </c>
      <c r="L5647">
        <v>39.72</v>
      </c>
      <c r="M5647">
        <v>950373.97</v>
      </c>
      <c r="N5647">
        <v>-5.28</v>
      </c>
      <c r="O5647">
        <v>-52979.44</v>
      </c>
      <c r="P5647">
        <v>1003353.41</v>
      </c>
      <c r="Q5647">
        <v>32.29</v>
      </c>
      <c r="R5647">
        <v>0</v>
      </c>
      <c r="S5647">
        <v>-0.12</v>
      </c>
      <c r="T5647">
        <v>32.409999999999997</v>
      </c>
      <c r="U5647">
        <v>1.52</v>
      </c>
      <c r="V5647">
        <v>2.12</v>
      </c>
      <c r="W5647">
        <v>0.03</v>
      </c>
      <c r="X5647">
        <v>1.48</v>
      </c>
      <c r="Y5647">
        <v>4049313.87</v>
      </c>
      <c r="Z5647">
        <v>-5.28</v>
      </c>
      <c r="AA5647">
        <v>-225732.6</v>
      </c>
      <c r="AB5647">
        <v>4275046.47</v>
      </c>
      <c r="AC5647">
        <v>14.2</v>
      </c>
      <c r="AD5647">
        <v>21.06</v>
      </c>
      <c r="AE5647">
        <v>2.4700000000000002</v>
      </c>
      <c r="AF5647">
        <v>11.73</v>
      </c>
      <c r="AG5647">
        <v>100</v>
      </c>
      <c r="AH5647">
        <v>0</v>
      </c>
      <c r="AI5647">
        <v>0</v>
      </c>
      <c r="AJ5647">
        <v>100</v>
      </c>
      <c r="AK5647">
        <v>99.64</v>
      </c>
      <c r="AL5647">
        <v>-0.01</v>
      </c>
      <c r="AM5647">
        <v>-0.01</v>
      </c>
      <c r="AN5647">
        <v>99.65</v>
      </c>
      <c r="AO5647">
        <v>49.95</v>
      </c>
      <c r="AP5647">
        <v>75.36</v>
      </c>
      <c r="AQ5647">
        <v>21.47</v>
      </c>
      <c r="AR5647">
        <v>28.49</v>
      </c>
      <c r="AS5647">
        <v>17.05</v>
      </c>
      <c r="AT5647">
        <v>28.52</v>
      </c>
      <c r="AU5647">
        <v>3.78</v>
      </c>
      <c r="AV5647">
        <v>13.26</v>
      </c>
    </row>
    <row r="5648" spans="1:48" x14ac:dyDescent="0.35">
      <c r="A5648" t="s">
        <v>146</v>
      </c>
      <c r="B5648" t="s">
        <v>54</v>
      </c>
      <c r="C5648" t="s">
        <v>141</v>
      </c>
      <c r="D5648" t="s">
        <v>275</v>
      </c>
      <c r="E5648">
        <v>4037288.3</v>
      </c>
      <c r="F5648">
        <v>-3.19</v>
      </c>
      <c r="G5648">
        <v>-133002.4</v>
      </c>
      <c r="H5648">
        <v>4170290.7</v>
      </c>
      <c r="I5648">
        <v>26.19</v>
      </c>
      <c r="J5648">
        <v>0</v>
      </c>
      <c r="K5648">
        <v>0.08</v>
      </c>
      <c r="L5648">
        <v>26.12</v>
      </c>
      <c r="M5648">
        <v>709163.38</v>
      </c>
      <c r="N5648">
        <v>-3.68</v>
      </c>
      <c r="O5648">
        <v>-27097.07</v>
      </c>
      <c r="P5648">
        <v>736260.45</v>
      </c>
      <c r="Q5648">
        <v>24.1</v>
      </c>
      <c r="R5648">
        <v>0</v>
      </c>
      <c r="S5648">
        <v>0.31</v>
      </c>
      <c r="T5648">
        <v>23.78</v>
      </c>
      <c r="U5648">
        <v>1.34</v>
      </c>
      <c r="V5648">
        <v>0.51</v>
      </c>
      <c r="W5648">
        <v>0.01</v>
      </c>
      <c r="X5648">
        <v>1.33</v>
      </c>
      <c r="Y5648">
        <v>3021573.83</v>
      </c>
      <c r="Z5648">
        <v>-3.68</v>
      </c>
      <c r="AA5648">
        <v>-115454.07</v>
      </c>
      <c r="AB5648">
        <v>3137027.9</v>
      </c>
      <c r="AC5648">
        <v>7.96</v>
      </c>
      <c r="AD5648">
        <v>-11.74</v>
      </c>
      <c r="AE5648">
        <v>-1.06</v>
      </c>
      <c r="AF5648">
        <v>9.02</v>
      </c>
      <c r="AG5648">
        <v>100</v>
      </c>
      <c r="AH5648">
        <v>0</v>
      </c>
      <c r="AI5648">
        <v>0</v>
      </c>
      <c r="AJ5648">
        <v>100</v>
      </c>
      <c r="AK5648">
        <v>100</v>
      </c>
      <c r="AL5648">
        <v>0.49</v>
      </c>
      <c r="AM5648">
        <v>0.48</v>
      </c>
      <c r="AN5648">
        <v>99.52</v>
      </c>
      <c r="AO5648">
        <v>37.24</v>
      </c>
      <c r="AP5648">
        <v>-7.06</v>
      </c>
      <c r="AQ5648">
        <v>-2.83</v>
      </c>
      <c r="AR5648">
        <v>40.07</v>
      </c>
      <c r="AS5648">
        <v>8.59</v>
      </c>
      <c r="AT5648">
        <v>-12.99</v>
      </c>
      <c r="AU5648">
        <v>-1.28</v>
      </c>
      <c r="AV5648">
        <v>9.8699999999999992</v>
      </c>
    </row>
    <row r="5649" spans="1:48" x14ac:dyDescent="0.35">
      <c r="A5649" t="s">
        <v>146</v>
      </c>
      <c r="B5649" t="s">
        <v>54</v>
      </c>
      <c r="C5649" t="s">
        <v>141</v>
      </c>
      <c r="D5649" t="s">
        <v>276</v>
      </c>
      <c r="E5649">
        <v>2499319.86</v>
      </c>
      <c r="F5649">
        <v>0.01</v>
      </c>
      <c r="G5649">
        <v>339.96</v>
      </c>
      <c r="H5649">
        <v>2498979.9</v>
      </c>
      <c r="I5649">
        <v>16.22</v>
      </c>
      <c r="J5649">
        <v>0</v>
      </c>
      <c r="K5649">
        <v>0.56999999999999995</v>
      </c>
      <c r="L5649">
        <v>15.65</v>
      </c>
      <c r="M5649">
        <v>470015.21</v>
      </c>
      <c r="N5649">
        <v>-1.65</v>
      </c>
      <c r="O5649">
        <v>-7889.78</v>
      </c>
      <c r="P5649">
        <v>477904.99</v>
      </c>
      <c r="Q5649">
        <v>15.97</v>
      </c>
      <c r="R5649">
        <v>0</v>
      </c>
      <c r="S5649">
        <v>0.53</v>
      </c>
      <c r="T5649">
        <v>15.44</v>
      </c>
      <c r="U5649">
        <v>1.25</v>
      </c>
      <c r="V5649">
        <v>1.69</v>
      </c>
      <c r="W5649">
        <v>0.02</v>
      </c>
      <c r="X5649">
        <v>1.23</v>
      </c>
      <c r="Y5649">
        <v>2002621.26</v>
      </c>
      <c r="Z5649">
        <v>-1.65</v>
      </c>
      <c r="AA5649">
        <v>-33616.43</v>
      </c>
      <c r="AB5649">
        <v>2036237.69</v>
      </c>
      <c r="AC5649">
        <v>18.09</v>
      </c>
      <c r="AD5649">
        <v>54.02</v>
      </c>
      <c r="AE5649">
        <v>6.34</v>
      </c>
      <c r="AF5649">
        <v>11.74</v>
      </c>
      <c r="AG5649">
        <v>100</v>
      </c>
      <c r="AH5649">
        <v>0</v>
      </c>
      <c r="AI5649">
        <v>0</v>
      </c>
      <c r="AJ5649">
        <v>100</v>
      </c>
      <c r="AK5649">
        <v>99.54</v>
      </c>
      <c r="AL5649">
        <v>-0.16</v>
      </c>
      <c r="AM5649">
        <v>-0.16</v>
      </c>
      <c r="AN5649">
        <v>99.7</v>
      </c>
      <c r="AO5649">
        <v>29.02</v>
      </c>
      <c r="AP5649">
        <v>17.48</v>
      </c>
      <c r="AQ5649">
        <v>4.32</v>
      </c>
      <c r="AR5649">
        <v>24.7</v>
      </c>
      <c r="AS5649">
        <v>15.26</v>
      </c>
      <c r="AT5649">
        <v>50.75</v>
      </c>
      <c r="AU5649">
        <v>5.14</v>
      </c>
      <c r="AV5649">
        <v>10.119999999999999</v>
      </c>
    </row>
    <row r="5650" spans="1:48" x14ac:dyDescent="0.35">
      <c r="A5650" t="s">
        <v>146</v>
      </c>
      <c r="B5650" t="s">
        <v>54</v>
      </c>
      <c r="C5650" t="s">
        <v>142</v>
      </c>
      <c r="D5650" t="s">
        <v>129</v>
      </c>
      <c r="E5650">
        <v>8331693.2599999998</v>
      </c>
      <c r="F5650">
        <v>9.57</v>
      </c>
      <c r="G5650">
        <v>727552.1</v>
      </c>
      <c r="H5650">
        <v>7604141.1600000001</v>
      </c>
      <c r="I5650">
        <v>0</v>
      </c>
      <c r="J5650">
        <v>0</v>
      </c>
      <c r="K5650">
        <v>0</v>
      </c>
      <c r="L5650">
        <v>0</v>
      </c>
      <c r="M5650">
        <v>308249.21999999997</v>
      </c>
      <c r="N5650">
        <v>0.86</v>
      </c>
      <c r="O5650">
        <v>2624.51</v>
      </c>
      <c r="P5650">
        <v>305624.71000000002</v>
      </c>
      <c r="Q5650">
        <v>0</v>
      </c>
      <c r="R5650">
        <v>0</v>
      </c>
      <c r="S5650">
        <v>0</v>
      </c>
      <c r="T5650">
        <v>0</v>
      </c>
      <c r="U5650">
        <v>1.88</v>
      </c>
      <c r="V5650">
        <v>8.6300000000000008</v>
      </c>
      <c r="W5650">
        <v>0.15</v>
      </c>
      <c r="X5650">
        <v>1.73</v>
      </c>
      <c r="Y5650">
        <v>4441631.4400000004</v>
      </c>
      <c r="Z5650">
        <v>0.86</v>
      </c>
      <c r="AA5650">
        <v>37817.120000000003</v>
      </c>
      <c r="AB5650">
        <v>4403814.32</v>
      </c>
      <c r="AC5650">
        <v>0.9</v>
      </c>
      <c r="AD5650">
        <v>-43.24</v>
      </c>
      <c r="AE5650">
        <v>-0.68</v>
      </c>
      <c r="AF5650">
        <v>1.58</v>
      </c>
      <c r="AG5650">
        <v>100</v>
      </c>
      <c r="AH5650">
        <v>0</v>
      </c>
      <c r="AI5650">
        <v>0</v>
      </c>
      <c r="AJ5650">
        <v>100</v>
      </c>
      <c r="AK5650">
        <v>68.709999999999994</v>
      </c>
      <c r="AL5650">
        <v>-28.58</v>
      </c>
      <c r="AM5650">
        <v>-27.5</v>
      </c>
      <c r="AN5650">
        <v>96.21</v>
      </c>
      <c r="AO5650">
        <v>4.42</v>
      </c>
      <c r="AP5650">
        <v>-56.49</v>
      </c>
      <c r="AQ5650">
        <v>-5.74</v>
      </c>
      <c r="AR5650">
        <v>10.17</v>
      </c>
      <c r="AS5650">
        <v>0.9</v>
      </c>
      <c r="AT5650">
        <v>-43</v>
      </c>
      <c r="AU5650">
        <v>-0.68</v>
      </c>
      <c r="AV5650">
        <v>1.58</v>
      </c>
    </row>
    <row r="5651" spans="1:48" x14ac:dyDescent="0.35">
      <c r="A5651" t="s">
        <v>146</v>
      </c>
      <c r="B5651" t="s">
        <v>54</v>
      </c>
      <c r="C5651" t="s">
        <v>142</v>
      </c>
      <c r="D5651" t="s">
        <v>130</v>
      </c>
      <c r="E5651">
        <v>458.98</v>
      </c>
      <c r="F5651">
        <v>121.95</v>
      </c>
      <c r="G5651">
        <v>252.19</v>
      </c>
      <c r="H5651">
        <v>206.79</v>
      </c>
      <c r="I5651">
        <v>0.01</v>
      </c>
      <c r="J5651">
        <v>0</v>
      </c>
      <c r="K5651">
        <v>0</v>
      </c>
      <c r="L5651">
        <v>0</v>
      </c>
      <c r="M5651">
        <v>18.54</v>
      </c>
      <c r="N5651">
        <v>97.59</v>
      </c>
      <c r="O5651">
        <v>9.16</v>
      </c>
      <c r="P5651">
        <v>9.3800000000000008</v>
      </c>
      <c r="Q5651">
        <v>0.01</v>
      </c>
      <c r="R5651">
        <v>0</v>
      </c>
      <c r="S5651">
        <v>0</v>
      </c>
      <c r="T5651">
        <v>0</v>
      </c>
      <c r="U5651">
        <v>1.72</v>
      </c>
      <c r="V5651">
        <v>12.33</v>
      </c>
      <c r="W5651">
        <v>0.19</v>
      </c>
      <c r="X5651">
        <v>1.53</v>
      </c>
      <c r="Y5651">
        <v>267.14</v>
      </c>
      <c r="Z5651">
        <v>97.59</v>
      </c>
      <c r="AA5651">
        <v>131.94</v>
      </c>
      <c r="AB5651">
        <v>135.19999999999999</v>
      </c>
      <c r="AC5651">
        <v>0</v>
      </c>
      <c r="AD5651">
        <v>0</v>
      </c>
      <c r="AE5651">
        <v>0</v>
      </c>
      <c r="AF5651">
        <v>0</v>
      </c>
      <c r="AG5651">
        <v>1.48</v>
      </c>
      <c r="AH5651">
        <v>0</v>
      </c>
      <c r="AI5651">
        <v>0.61</v>
      </c>
      <c r="AJ5651">
        <v>0.88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 x14ac:dyDescent="0.35">
      <c r="A5652" t="s">
        <v>146</v>
      </c>
      <c r="B5652" t="s">
        <v>54</v>
      </c>
      <c r="C5652" t="s">
        <v>142</v>
      </c>
      <c r="D5652" t="s">
        <v>131</v>
      </c>
      <c r="E5652">
        <v>5311675.55</v>
      </c>
      <c r="F5652">
        <v>16.27</v>
      </c>
      <c r="G5652">
        <v>743383.48</v>
      </c>
      <c r="H5652">
        <v>4568292.07</v>
      </c>
      <c r="I5652">
        <v>63.75</v>
      </c>
      <c r="J5652">
        <v>0</v>
      </c>
      <c r="K5652">
        <v>3.68</v>
      </c>
      <c r="L5652">
        <v>60.08</v>
      </c>
      <c r="M5652">
        <v>195845.93</v>
      </c>
      <c r="N5652">
        <v>5.72</v>
      </c>
      <c r="O5652">
        <v>10604.58</v>
      </c>
      <c r="P5652">
        <v>185241.35</v>
      </c>
      <c r="Q5652">
        <v>63.53</v>
      </c>
      <c r="R5652">
        <v>0</v>
      </c>
      <c r="S5652">
        <v>2.92</v>
      </c>
      <c r="T5652">
        <v>60.61</v>
      </c>
      <c r="U5652">
        <v>1.88</v>
      </c>
      <c r="V5652">
        <v>9.98</v>
      </c>
      <c r="W5652">
        <v>0.17</v>
      </c>
      <c r="X5652">
        <v>1.71</v>
      </c>
      <c r="Y5652">
        <v>2821987.43</v>
      </c>
      <c r="Z5652">
        <v>5.72</v>
      </c>
      <c r="AA5652">
        <v>152803.75</v>
      </c>
      <c r="AB5652">
        <v>2669183.6800000002</v>
      </c>
      <c r="AC5652">
        <v>1.2</v>
      </c>
      <c r="AD5652">
        <v>12.64</v>
      </c>
      <c r="AE5652">
        <v>0.13</v>
      </c>
      <c r="AF5652">
        <v>1.06</v>
      </c>
      <c r="AG5652">
        <v>100</v>
      </c>
      <c r="AH5652">
        <v>0</v>
      </c>
      <c r="AI5652">
        <v>0</v>
      </c>
      <c r="AJ5652">
        <v>100</v>
      </c>
      <c r="AK5652">
        <v>60.61</v>
      </c>
      <c r="AL5652">
        <v>-6.52</v>
      </c>
      <c r="AM5652">
        <v>-4.2300000000000004</v>
      </c>
      <c r="AN5652">
        <v>64.84</v>
      </c>
      <c r="AO5652">
        <v>3.35</v>
      </c>
      <c r="AP5652">
        <v>45.54</v>
      </c>
      <c r="AQ5652">
        <v>1.05</v>
      </c>
      <c r="AR5652">
        <v>2.2999999999999998</v>
      </c>
      <c r="AS5652">
        <v>1.2</v>
      </c>
      <c r="AT5652">
        <v>12.87</v>
      </c>
      <c r="AU5652">
        <v>0.14000000000000001</v>
      </c>
      <c r="AV5652">
        <v>1.07</v>
      </c>
    </row>
    <row r="5653" spans="1:48" x14ac:dyDescent="0.35">
      <c r="A5653" t="s">
        <v>146</v>
      </c>
      <c r="B5653" t="s">
        <v>54</v>
      </c>
      <c r="C5653" t="s">
        <v>142</v>
      </c>
      <c r="D5653" t="s">
        <v>132</v>
      </c>
      <c r="E5653">
        <v>3019558.72</v>
      </c>
      <c r="F5653">
        <v>-0.53</v>
      </c>
      <c r="G5653">
        <v>-16028.66</v>
      </c>
      <c r="H5653">
        <v>3035587.38</v>
      </c>
      <c r="I5653">
        <v>36.24</v>
      </c>
      <c r="J5653">
        <v>0</v>
      </c>
      <c r="K5653">
        <v>-3.68</v>
      </c>
      <c r="L5653">
        <v>39.92</v>
      </c>
      <c r="M5653">
        <v>112384.76</v>
      </c>
      <c r="N5653">
        <v>-6.63</v>
      </c>
      <c r="O5653">
        <v>-7984.42</v>
      </c>
      <c r="P5653">
        <v>120369.18</v>
      </c>
      <c r="Q5653">
        <v>36.46</v>
      </c>
      <c r="R5653">
        <v>0</v>
      </c>
      <c r="S5653">
        <v>-2.93</v>
      </c>
      <c r="T5653">
        <v>39.380000000000003</v>
      </c>
      <c r="U5653">
        <v>1.86</v>
      </c>
      <c r="V5653">
        <v>6.54</v>
      </c>
      <c r="W5653">
        <v>0.11</v>
      </c>
      <c r="X5653">
        <v>1.75</v>
      </c>
      <c r="Y5653">
        <v>1619376.87</v>
      </c>
      <c r="Z5653">
        <v>-6.63</v>
      </c>
      <c r="AA5653">
        <v>-115049.29</v>
      </c>
      <c r="AB5653">
        <v>1734426.16</v>
      </c>
      <c r="AC5653">
        <v>0.37</v>
      </c>
      <c r="AD5653">
        <v>-84.38</v>
      </c>
      <c r="AE5653">
        <v>-2</v>
      </c>
      <c r="AF5653">
        <v>2.37</v>
      </c>
      <c r="AG5653">
        <v>100</v>
      </c>
      <c r="AH5653">
        <v>0</v>
      </c>
      <c r="AI5653">
        <v>0</v>
      </c>
      <c r="AJ5653">
        <v>100</v>
      </c>
      <c r="AK5653">
        <v>28.81</v>
      </c>
      <c r="AL5653">
        <v>-63.35</v>
      </c>
      <c r="AM5653">
        <v>-49.8</v>
      </c>
      <c r="AN5653">
        <v>78.61</v>
      </c>
      <c r="AO5653">
        <v>1.42</v>
      </c>
      <c r="AP5653">
        <v>-82.21</v>
      </c>
      <c r="AQ5653">
        <v>-6.55</v>
      </c>
      <c r="AR5653">
        <v>7.96</v>
      </c>
      <c r="AS5653">
        <v>0.36</v>
      </c>
      <c r="AT5653">
        <v>-84.51</v>
      </c>
      <c r="AU5653">
        <v>-1.98</v>
      </c>
      <c r="AV5653">
        <v>2.34</v>
      </c>
    </row>
    <row r="5654" spans="1:48" x14ac:dyDescent="0.35">
      <c r="A5654" t="s">
        <v>146</v>
      </c>
      <c r="B5654" t="s">
        <v>54</v>
      </c>
      <c r="C5654" t="s">
        <v>142</v>
      </c>
      <c r="D5654" t="s">
        <v>133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</row>
    <row r="5655" spans="1:48" x14ac:dyDescent="0.35">
      <c r="A5655" t="s">
        <v>146</v>
      </c>
      <c r="B5655" t="s">
        <v>54</v>
      </c>
      <c r="C5655" t="s">
        <v>142</v>
      </c>
      <c r="D5655" t="s">
        <v>274</v>
      </c>
      <c r="E5655">
        <v>5311675.55</v>
      </c>
      <c r="F5655">
        <v>16.27</v>
      </c>
      <c r="G5655">
        <v>743383.48</v>
      </c>
      <c r="H5655">
        <v>4568292.07</v>
      </c>
      <c r="I5655">
        <v>63.75</v>
      </c>
      <c r="J5655">
        <v>0</v>
      </c>
      <c r="K5655">
        <v>3.68</v>
      </c>
      <c r="L5655">
        <v>60.08</v>
      </c>
      <c r="M5655">
        <v>195845.93</v>
      </c>
      <c r="N5655">
        <v>5.72</v>
      </c>
      <c r="O5655">
        <v>10604.58</v>
      </c>
      <c r="P5655">
        <v>185241.35</v>
      </c>
      <c r="Q5655">
        <v>63.53</v>
      </c>
      <c r="R5655">
        <v>0</v>
      </c>
      <c r="S5655">
        <v>2.92</v>
      </c>
      <c r="T5655">
        <v>60.61</v>
      </c>
      <c r="U5655">
        <v>1.88</v>
      </c>
      <c r="V5655">
        <v>9.98</v>
      </c>
      <c r="W5655">
        <v>0.17</v>
      </c>
      <c r="X5655">
        <v>1.71</v>
      </c>
      <c r="Y5655">
        <v>2821987.43</v>
      </c>
      <c r="Z5655">
        <v>5.72</v>
      </c>
      <c r="AA5655">
        <v>152803.75</v>
      </c>
      <c r="AB5655">
        <v>2669183.6800000002</v>
      </c>
      <c r="AC5655">
        <v>1.2</v>
      </c>
      <c r="AD5655">
        <v>12.64</v>
      </c>
      <c r="AE5655">
        <v>0.13</v>
      </c>
      <c r="AF5655">
        <v>1.06</v>
      </c>
      <c r="AG5655">
        <v>100</v>
      </c>
      <c r="AH5655">
        <v>0</v>
      </c>
      <c r="AI5655">
        <v>0</v>
      </c>
      <c r="AJ5655">
        <v>100</v>
      </c>
      <c r="AK5655">
        <v>60.61</v>
      </c>
      <c r="AL5655">
        <v>-6.52</v>
      </c>
      <c r="AM5655">
        <v>-4.2300000000000004</v>
      </c>
      <c r="AN5655">
        <v>64.84</v>
      </c>
      <c r="AO5655">
        <v>3.35</v>
      </c>
      <c r="AP5655">
        <v>45.54</v>
      </c>
      <c r="AQ5655">
        <v>1.05</v>
      </c>
      <c r="AR5655">
        <v>2.2999999999999998</v>
      </c>
      <c r="AS5655">
        <v>1.2</v>
      </c>
      <c r="AT5655">
        <v>12.87</v>
      </c>
      <c r="AU5655">
        <v>0.14000000000000001</v>
      </c>
      <c r="AV5655">
        <v>1.07</v>
      </c>
    </row>
    <row r="5656" spans="1:48" x14ac:dyDescent="0.35">
      <c r="A5656" t="s">
        <v>146</v>
      </c>
      <c r="B5656" t="s">
        <v>54</v>
      </c>
      <c r="C5656" t="s">
        <v>142</v>
      </c>
      <c r="D5656" t="s">
        <v>275</v>
      </c>
      <c r="E5656">
        <v>3019558.72</v>
      </c>
      <c r="F5656">
        <v>-0.53</v>
      </c>
      <c r="G5656">
        <v>-16028.66</v>
      </c>
      <c r="H5656">
        <v>3035587.38</v>
      </c>
      <c r="I5656">
        <v>36.24</v>
      </c>
      <c r="J5656">
        <v>0</v>
      </c>
      <c r="K5656">
        <v>-3.68</v>
      </c>
      <c r="L5656">
        <v>39.92</v>
      </c>
      <c r="M5656">
        <v>112384.76</v>
      </c>
      <c r="N5656">
        <v>-6.63</v>
      </c>
      <c r="O5656">
        <v>-7984.42</v>
      </c>
      <c r="P5656">
        <v>120369.18</v>
      </c>
      <c r="Q5656">
        <v>36.46</v>
      </c>
      <c r="R5656">
        <v>0</v>
      </c>
      <c r="S5656">
        <v>-2.93</v>
      </c>
      <c r="T5656">
        <v>39.380000000000003</v>
      </c>
      <c r="U5656">
        <v>1.86</v>
      </c>
      <c r="V5656">
        <v>6.54</v>
      </c>
      <c r="W5656">
        <v>0.11</v>
      </c>
      <c r="X5656">
        <v>1.75</v>
      </c>
      <c r="Y5656">
        <v>1619376.87</v>
      </c>
      <c r="Z5656">
        <v>-6.63</v>
      </c>
      <c r="AA5656">
        <v>-115049.29</v>
      </c>
      <c r="AB5656">
        <v>1734426.16</v>
      </c>
      <c r="AC5656">
        <v>0.37</v>
      </c>
      <c r="AD5656">
        <v>-84.38</v>
      </c>
      <c r="AE5656">
        <v>-2</v>
      </c>
      <c r="AF5656">
        <v>2.37</v>
      </c>
      <c r="AG5656">
        <v>100</v>
      </c>
      <c r="AH5656">
        <v>0</v>
      </c>
      <c r="AI5656">
        <v>0</v>
      </c>
      <c r="AJ5656">
        <v>100</v>
      </c>
      <c r="AK5656">
        <v>28.81</v>
      </c>
      <c r="AL5656">
        <v>-63.35</v>
      </c>
      <c r="AM5656">
        <v>-49.8</v>
      </c>
      <c r="AN5656">
        <v>78.61</v>
      </c>
      <c r="AO5656">
        <v>1.42</v>
      </c>
      <c r="AP5656">
        <v>-82.21</v>
      </c>
      <c r="AQ5656">
        <v>-6.55</v>
      </c>
      <c r="AR5656">
        <v>7.96</v>
      </c>
      <c r="AS5656">
        <v>0.36</v>
      </c>
      <c r="AT5656">
        <v>-84.51</v>
      </c>
      <c r="AU5656">
        <v>-1.98</v>
      </c>
      <c r="AV5656">
        <v>2.34</v>
      </c>
    </row>
    <row r="5657" spans="1:48" x14ac:dyDescent="0.35">
      <c r="A5657" t="s">
        <v>146</v>
      </c>
      <c r="B5657" t="s">
        <v>54</v>
      </c>
      <c r="C5657" t="s">
        <v>142</v>
      </c>
      <c r="D5657" t="s">
        <v>276</v>
      </c>
      <c r="E5657">
        <v>458.98</v>
      </c>
      <c r="F5657">
        <v>98.24</v>
      </c>
      <c r="G5657">
        <v>227.46</v>
      </c>
      <c r="H5657">
        <v>231.52</v>
      </c>
      <c r="I5657">
        <v>0</v>
      </c>
      <c r="J5657">
        <v>0</v>
      </c>
      <c r="K5657">
        <v>0</v>
      </c>
      <c r="L5657">
        <v>0</v>
      </c>
      <c r="M5657">
        <v>18.54</v>
      </c>
      <c r="N5657">
        <v>74.239999999999995</v>
      </c>
      <c r="O5657">
        <v>7.9</v>
      </c>
      <c r="P5657">
        <v>10.64</v>
      </c>
      <c r="Q5657">
        <v>0</v>
      </c>
      <c r="R5657">
        <v>0</v>
      </c>
      <c r="S5657">
        <v>0</v>
      </c>
      <c r="T5657">
        <v>0</v>
      </c>
      <c r="U5657">
        <v>1.72</v>
      </c>
      <c r="V5657">
        <v>13.78</v>
      </c>
      <c r="W5657">
        <v>0.21</v>
      </c>
      <c r="X5657">
        <v>1.51</v>
      </c>
      <c r="Y5657">
        <v>267.14</v>
      </c>
      <c r="Z5657">
        <v>74.239999999999995</v>
      </c>
      <c r="AA5657">
        <v>113.82</v>
      </c>
      <c r="AB5657">
        <v>153.32</v>
      </c>
      <c r="AC5657">
        <v>0</v>
      </c>
      <c r="AD5657">
        <v>0</v>
      </c>
      <c r="AE5657">
        <v>0</v>
      </c>
      <c r="AF5657">
        <v>0</v>
      </c>
      <c r="AG5657">
        <v>1.48</v>
      </c>
      <c r="AH5657">
        <v>0</v>
      </c>
      <c r="AI5657">
        <v>0.01</v>
      </c>
      <c r="AJ5657">
        <v>1.47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</row>
    <row r="5658" spans="1:48" x14ac:dyDescent="0.35">
      <c r="A5658" t="s">
        <v>146</v>
      </c>
      <c r="B5658" t="s">
        <v>54</v>
      </c>
      <c r="C5658" t="s">
        <v>143</v>
      </c>
      <c r="D5658" t="s">
        <v>129</v>
      </c>
      <c r="E5658">
        <v>742062.62</v>
      </c>
      <c r="F5658">
        <v>6.18</v>
      </c>
      <c r="G5658">
        <v>43214.87</v>
      </c>
      <c r="H5658">
        <v>698847.75</v>
      </c>
      <c r="I5658">
        <v>0</v>
      </c>
      <c r="J5658">
        <v>0</v>
      </c>
      <c r="K5658">
        <v>0</v>
      </c>
      <c r="L5658">
        <v>0</v>
      </c>
      <c r="M5658">
        <v>42659.63</v>
      </c>
      <c r="N5658">
        <v>3.09</v>
      </c>
      <c r="O5658">
        <v>1277.8499999999999</v>
      </c>
      <c r="P5658">
        <v>41381.79</v>
      </c>
      <c r="Q5658">
        <v>0</v>
      </c>
      <c r="R5658">
        <v>0</v>
      </c>
      <c r="S5658">
        <v>0</v>
      </c>
      <c r="T5658">
        <v>0</v>
      </c>
      <c r="U5658">
        <v>2.82</v>
      </c>
      <c r="V5658">
        <v>-0.9</v>
      </c>
      <c r="W5658">
        <v>-0.03</v>
      </c>
      <c r="X5658">
        <v>2.84</v>
      </c>
      <c r="Y5658">
        <v>263492.69</v>
      </c>
      <c r="Z5658">
        <v>7.15</v>
      </c>
      <c r="AA5658">
        <v>17587.939999999999</v>
      </c>
      <c r="AB5658">
        <v>245904.75</v>
      </c>
      <c r="AC5658">
        <v>7.45</v>
      </c>
      <c r="AD5658">
        <v>39.54</v>
      </c>
      <c r="AE5658">
        <v>2.11</v>
      </c>
      <c r="AF5658">
        <v>5.34</v>
      </c>
      <c r="AG5658">
        <v>100</v>
      </c>
      <c r="AH5658">
        <v>0</v>
      </c>
      <c r="AI5658">
        <v>0</v>
      </c>
      <c r="AJ5658">
        <v>100</v>
      </c>
      <c r="AK5658">
        <v>98.66</v>
      </c>
      <c r="AL5658">
        <v>3.39</v>
      </c>
      <c r="AM5658">
        <v>3.23</v>
      </c>
      <c r="AN5658">
        <v>95.42</v>
      </c>
      <c r="AO5658">
        <v>23.85</v>
      </c>
      <c r="AP5658">
        <v>8.58</v>
      </c>
      <c r="AQ5658">
        <v>1.88</v>
      </c>
      <c r="AR5658">
        <v>21.96</v>
      </c>
      <c r="AS5658">
        <v>7.38</v>
      </c>
      <c r="AT5658">
        <v>35.97</v>
      </c>
      <c r="AU5658">
        <v>1.95</v>
      </c>
      <c r="AV5658">
        <v>5.43</v>
      </c>
    </row>
    <row r="5659" spans="1:48" x14ac:dyDescent="0.35">
      <c r="A5659" t="s">
        <v>146</v>
      </c>
      <c r="B5659" t="s">
        <v>54</v>
      </c>
      <c r="C5659" t="s">
        <v>143</v>
      </c>
      <c r="D5659" t="s">
        <v>130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</row>
    <row r="5660" spans="1:48" x14ac:dyDescent="0.35">
      <c r="A5660" t="s">
        <v>146</v>
      </c>
      <c r="B5660" t="s">
        <v>54</v>
      </c>
      <c r="C5660" t="s">
        <v>143</v>
      </c>
      <c r="D5660" t="s">
        <v>131</v>
      </c>
      <c r="E5660">
        <v>649302.81999999995</v>
      </c>
      <c r="F5660">
        <v>23.56</v>
      </c>
      <c r="G5660">
        <v>123819.62</v>
      </c>
      <c r="H5660">
        <v>525483.19999999995</v>
      </c>
      <c r="I5660">
        <v>87.5</v>
      </c>
      <c r="J5660">
        <v>0</v>
      </c>
      <c r="K5660">
        <v>12.31</v>
      </c>
      <c r="L5660">
        <v>75.19</v>
      </c>
      <c r="M5660">
        <v>36748.22</v>
      </c>
      <c r="N5660">
        <v>24.24</v>
      </c>
      <c r="O5660">
        <v>7170.93</v>
      </c>
      <c r="P5660">
        <v>29577.29</v>
      </c>
      <c r="Q5660">
        <v>86.14</v>
      </c>
      <c r="R5660">
        <v>0</v>
      </c>
      <c r="S5660">
        <v>14.67</v>
      </c>
      <c r="T5660">
        <v>71.47</v>
      </c>
      <c r="U5660">
        <v>2.76</v>
      </c>
      <c r="V5660">
        <v>-0.55000000000000004</v>
      </c>
      <c r="W5660">
        <v>-0.02</v>
      </c>
      <c r="X5660">
        <v>2.78</v>
      </c>
      <c r="Y5660">
        <v>235113.36</v>
      </c>
      <c r="Z5660">
        <v>24.24</v>
      </c>
      <c r="AA5660">
        <v>45879.24</v>
      </c>
      <c r="AB5660">
        <v>189234.11</v>
      </c>
      <c r="AC5660">
        <v>7.75</v>
      </c>
      <c r="AD5660">
        <v>101.79</v>
      </c>
      <c r="AE5660">
        <v>3.91</v>
      </c>
      <c r="AF5660">
        <v>3.84</v>
      </c>
      <c r="AG5660">
        <v>99.87</v>
      </c>
      <c r="AH5660">
        <v>0</v>
      </c>
      <c r="AI5660">
        <v>0.8</v>
      </c>
      <c r="AJ5660">
        <v>99.07</v>
      </c>
      <c r="AK5660">
        <v>98.53</v>
      </c>
      <c r="AL5660">
        <v>9.56</v>
      </c>
      <c r="AM5660">
        <v>8.6</v>
      </c>
      <c r="AN5660">
        <v>89.93</v>
      </c>
      <c r="AO5660">
        <v>21.26</v>
      </c>
      <c r="AP5660">
        <v>126.16</v>
      </c>
      <c r="AQ5660">
        <v>11.86</v>
      </c>
      <c r="AR5660">
        <v>9.4</v>
      </c>
      <c r="AS5660">
        <v>7.71</v>
      </c>
      <c r="AT5660">
        <v>103.16</v>
      </c>
      <c r="AU5660">
        <v>3.91</v>
      </c>
      <c r="AV5660">
        <v>3.79</v>
      </c>
    </row>
    <row r="5661" spans="1:48" x14ac:dyDescent="0.35">
      <c r="A5661" t="s">
        <v>146</v>
      </c>
      <c r="B5661" t="s">
        <v>54</v>
      </c>
      <c r="C5661" t="s">
        <v>143</v>
      </c>
      <c r="D5661" t="s">
        <v>132</v>
      </c>
      <c r="E5661">
        <v>92759.8</v>
      </c>
      <c r="F5661">
        <v>-46.49</v>
      </c>
      <c r="G5661">
        <v>-80604.740000000005</v>
      </c>
      <c r="H5661">
        <v>173364.54</v>
      </c>
      <c r="I5661">
        <v>12.5</v>
      </c>
      <c r="J5661">
        <v>0</v>
      </c>
      <c r="K5661">
        <v>-12.31</v>
      </c>
      <c r="L5661">
        <v>24.81</v>
      </c>
      <c r="M5661">
        <v>5911.41</v>
      </c>
      <c r="N5661">
        <v>-49.92</v>
      </c>
      <c r="O5661">
        <v>-5893.08</v>
      </c>
      <c r="P5661">
        <v>11804.49</v>
      </c>
      <c r="Q5661">
        <v>13.86</v>
      </c>
      <c r="R5661">
        <v>0</v>
      </c>
      <c r="S5661">
        <v>-14.67</v>
      </c>
      <c r="T5661">
        <v>28.53</v>
      </c>
      <c r="U5661">
        <v>3.27</v>
      </c>
      <c r="V5661">
        <v>6.85</v>
      </c>
      <c r="W5661">
        <v>0.21</v>
      </c>
      <c r="X5661">
        <v>3.06</v>
      </c>
      <c r="Y5661">
        <v>28379.33</v>
      </c>
      <c r="Z5661">
        <v>-49.92</v>
      </c>
      <c r="AA5661">
        <v>-28291.31</v>
      </c>
      <c r="AB5661">
        <v>56670.64</v>
      </c>
      <c r="AC5661">
        <v>4.99</v>
      </c>
      <c r="AD5661">
        <v>-51.78</v>
      </c>
      <c r="AE5661">
        <v>-5.36</v>
      </c>
      <c r="AF5661">
        <v>10.35</v>
      </c>
      <c r="AG5661">
        <v>99.08</v>
      </c>
      <c r="AH5661">
        <v>0</v>
      </c>
      <c r="AI5661">
        <v>-0.92</v>
      </c>
      <c r="AJ5661">
        <v>100</v>
      </c>
      <c r="AK5661">
        <v>55.11</v>
      </c>
      <c r="AL5661">
        <v>-35.700000000000003</v>
      </c>
      <c r="AM5661">
        <v>-30.6</v>
      </c>
      <c r="AN5661">
        <v>85.72</v>
      </c>
      <c r="AO5661">
        <v>3.46</v>
      </c>
      <c r="AP5661">
        <v>-77.02</v>
      </c>
      <c r="AQ5661">
        <v>-11.59</v>
      </c>
      <c r="AR5661">
        <v>15.05</v>
      </c>
      <c r="AS5661">
        <v>5.07</v>
      </c>
      <c r="AT5661">
        <v>-51.09</v>
      </c>
      <c r="AU5661">
        <v>-5.3</v>
      </c>
      <c r="AV5661">
        <v>10.37</v>
      </c>
    </row>
    <row r="5662" spans="1:48" x14ac:dyDescent="0.35">
      <c r="A5662" t="s">
        <v>146</v>
      </c>
      <c r="B5662" t="s">
        <v>54</v>
      </c>
      <c r="C5662" t="s">
        <v>143</v>
      </c>
      <c r="D5662" t="s">
        <v>133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48" x14ac:dyDescent="0.35">
      <c r="A5663" t="s">
        <v>146</v>
      </c>
      <c r="B5663" t="s">
        <v>54</v>
      </c>
      <c r="C5663" t="s">
        <v>143</v>
      </c>
      <c r="D5663" t="s">
        <v>274</v>
      </c>
      <c r="E5663">
        <v>649302.81999999995</v>
      </c>
      <c r="F5663">
        <v>23.56</v>
      </c>
      <c r="G5663">
        <v>123819.62</v>
      </c>
      <c r="H5663">
        <v>525483.19999999995</v>
      </c>
      <c r="I5663">
        <v>87.5</v>
      </c>
      <c r="J5663">
        <v>0</v>
      </c>
      <c r="K5663">
        <v>12.31</v>
      </c>
      <c r="L5663">
        <v>75.19</v>
      </c>
      <c r="M5663">
        <v>36748.22</v>
      </c>
      <c r="N5663">
        <v>24.24</v>
      </c>
      <c r="O5663">
        <v>7170.93</v>
      </c>
      <c r="P5663">
        <v>29577.29</v>
      </c>
      <c r="Q5663">
        <v>86.14</v>
      </c>
      <c r="R5663">
        <v>0</v>
      </c>
      <c r="S5663">
        <v>14.67</v>
      </c>
      <c r="T5663">
        <v>71.47</v>
      </c>
      <c r="U5663">
        <v>2.76</v>
      </c>
      <c r="V5663">
        <v>-0.55000000000000004</v>
      </c>
      <c r="W5663">
        <v>-0.02</v>
      </c>
      <c r="X5663">
        <v>2.78</v>
      </c>
      <c r="Y5663">
        <v>235113.36</v>
      </c>
      <c r="Z5663">
        <v>24.24</v>
      </c>
      <c r="AA5663">
        <v>45879.24</v>
      </c>
      <c r="AB5663">
        <v>189234.11</v>
      </c>
      <c r="AC5663">
        <v>7.75</v>
      </c>
      <c r="AD5663">
        <v>101.79</v>
      </c>
      <c r="AE5663">
        <v>3.91</v>
      </c>
      <c r="AF5663">
        <v>3.84</v>
      </c>
      <c r="AG5663">
        <v>99.87</v>
      </c>
      <c r="AH5663">
        <v>0</v>
      </c>
      <c r="AI5663">
        <v>0.8</v>
      </c>
      <c r="AJ5663">
        <v>99.07</v>
      </c>
      <c r="AK5663">
        <v>98.53</v>
      </c>
      <c r="AL5663">
        <v>9.56</v>
      </c>
      <c r="AM5663">
        <v>8.6</v>
      </c>
      <c r="AN5663">
        <v>89.93</v>
      </c>
      <c r="AO5663">
        <v>21.26</v>
      </c>
      <c r="AP5663">
        <v>126.16</v>
      </c>
      <c r="AQ5663">
        <v>11.86</v>
      </c>
      <c r="AR5663">
        <v>9.4</v>
      </c>
      <c r="AS5663">
        <v>7.71</v>
      </c>
      <c r="AT5663">
        <v>103.16</v>
      </c>
      <c r="AU5663">
        <v>3.91</v>
      </c>
      <c r="AV5663">
        <v>3.79</v>
      </c>
    </row>
    <row r="5664" spans="1:48" x14ac:dyDescent="0.35">
      <c r="A5664" t="s">
        <v>146</v>
      </c>
      <c r="B5664" t="s">
        <v>54</v>
      </c>
      <c r="C5664" t="s">
        <v>143</v>
      </c>
      <c r="D5664" t="s">
        <v>275</v>
      </c>
      <c r="E5664">
        <v>92759.8</v>
      </c>
      <c r="F5664">
        <v>-46.49</v>
      </c>
      <c r="G5664">
        <v>-80604.740000000005</v>
      </c>
      <c r="H5664">
        <v>173364.54</v>
      </c>
      <c r="I5664">
        <v>12.5</v>
      </c>
      <c r="J5664">
        <v>0</v>
      </c>
      <c r="K5664">
        <v>-12.31</v>
      </c>
      <c r="L5664">
        <v>24.81</v>
      </c>
      <c r="M5664">
        <v>5911.41</v>
      </c>
      <c r="N5664">
        <v>-49.92</v>
      </c>
      <c r="O5664">
        <v>-5893.08</v>
      </c>
      <c r="P5664">
        <v>11804.49</v>
      </c>
      <c r="Q5664">
        <v>13.86</v>
      </c>
      <c r="R5664">
        <v>0</v>
      </c>
      <c r="S5664">
        <v>-14.67</v>
      </c>
      <c r="T5664">
        <v>28.53</v>
      </c>
      <c r="U5664">
        <v>3.27</v>
      </c>
      <c r="V5664">
        <v>6.85</v>
      </c>
      <c r="W5664">
        <v>0.21</v>
      </c>
      <c r="X5664">
        <v>3.06</v>
      </c>
      <c r="Y5664">
        <v>28379.33</v>
      </c>
      <c r="Z5664">
        <v>-49.92</v>
      </c>
      <c r="AA5664">
        <v>-28291.31</v>
      </c>
      <c r="AB5664">
        <v>56670.64</v>
      </c>
      <c r="AC5664">
        <v>4.99</v>
      </c>
      <c r="AD5664">
        <v>-51.78</v>
      </c>
      <c r="AE5664">
        <v>-5.36</v>
      </c>
      <c r="AF5664">
        <v>10.35</v>
      </c>
      <c r="AG5664">
        <v>99.08</v>
      </c>
      <c r="AH5664">
        <v>0</v>
      </c>
      <c r="AI5664">
        <v>-0.92</v>
      </c>
      <c r="AJ5664">
        <v>100</v>
      </c>
      <c r="AK5664">
        <v>55.11</v>
      </c>
      <c r="AL5664">
        <v>-35.700000000000003</v>
      </c>
      <c r="AM5664">
        <v>-30.6</v>
      </c>
      <c r="AN5664">
        <v>85.72</v>
      </c>
      <c r="AO5664">
        <v>3.46</v>
      </c>
      <c r="AP5664">
        <v>-77.02</v>
      </c>
      <c r="AQ5664">
        <v>-11.59</v>
      </c>
      <c r="AR5664">
        <v>15.05</v>
      </c>
      <c r="AS5664">
        <v>5.07</v>
      </c>
      <c r="AT5664">
        <v>-51.09</v>
      </c>
      <c r="AU5664">
        <v>-5.3</v>
      </c>
      <c r="AV5664">
        <v>10.37</v>
      </c>
    </row>
    <row r="5665" spans="1:48" x14ac:dyDescent="0.35">
      <c r="A5665" t="s">
        <v>146</v>
      </c>
      <c r="B5665" t="s">
        <v>54</v>
      </c>
      <c r="C5665" t="s">
        <v>143</v>
      </c>
      <c r="D5665" t="s">
        <v>276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</row>
    <row r="5666" spans="1:48" x14ac:dyDescent="0.35">
      <c r="A5666" t="s">
        <v>146</v>
      </c>
      <c r="B5666" t="s">
        <v>54</v>
      </c>
      <c r="C5666" t="s">
        <v>144</v>
      </c>
      <c r="D5666" t="s">
        <v>129</v>
      </c>
      <c r="E5666">
        <v>238990.81</v>
      </c>
      <c r="F5666">
        <v>3827.41</v>
      </c>
      <c r="G5666">
        <v>232905.60000000001</v>
      </c>
      <c r="H5666">
        <v>6085.2</v>
      </c>
      <c r="I5666">
        <v>0</v>
      </c>
      <c r="J5666">
        <v>0</v>
      </c>
      <c r="K5666">
        <v>0</v>
      </c>
      <c r="L5666">
        <v>0</v>
      </c>
      <c r="M5666">
        <v>31559.200000000001</v>
      </c>
      <c r="N5666">
        <v>3610.79</v>
      </c>
      <c r="O5666">
        <v>30708.73</v>
      </c>
      <c r="P5666">
        <v>850.47</v>
      </c>
      <c r="Q5666">
        <v>0</v>
      </c>
      <c r="R5666">
        <v>0</v>
      </c>
      <c r="S5666">
        <v>0</v>
      </c>
      <c r="T5666">
        <v>0</v>
      </c>
      <c r="U5666">
        <v>7.57</v>
      </c>
      <c r="V5666">
        <v>5.84</v>
      </c>
      <c r="W5666">
        <v>0.42</v>
      </c>
      <c r="X5666">
        <v>7.16</v>
      </c>
      <c r="Y5666">
        <v>31559.200000000001</v>
      </c>
      <c r="Z5666">
        <v>3610.79</v>
      </c>
      <c r="AA5666">
        <v>30708.73</v>
      </c>
      <c r="AB5666">
        <v>850.47</v>
      </c>
      <c r="AC5666">
        <v>31.58</v>
      </c>
      <c r="AD5666">
        <v>301.18</v>
      </c>
      <c r="AE5666">
        <v>23.71</v>
      </c>
      <c r="AF5666">
        <v>7.87</v>
      </c>
      <c r="AG5666">
        <v>88.19</v>
      </c>
      <c r="AH5666">
        <v>0</v>
      </c>
      <c r="AI5666">
        <v>84.55</v>
      </c>
      <c r="AJ5666">
        <v>3.64</v>
      </c>
      <c r="AK5666">
        <v>86.14</v>
      </c>
      <c r="AL5666">
        <v>4875.8</v>
      </c>
      <c r="AM5666">
        <v>84.41</v>
      </c>
      <c r="AN5666">
        <v>1.73</v>
      </c>
      <c r="AO5666">
        <v>9.23</v>
      </c>
      <c r="AP5666">
        <v>11757.99</v>
      </c>
      <c r="AQ5666">
        <v>9.15</v>
      </c>
      <c r="AR5666">
        <v>0.08</v>
      </c>
      <c r="AS5666">
        <v>31.64</v>
      </c>
      <c r="AT5666">
        <v>311.35000000000002</v>
      </c>
      <c r="AU5666">
        <v>23.95</v>
      </c>
      <c r="AV5666">
        <v>7.69</v>
      </c>
    </row>
    <row r="5667" spans="1:48" x14ac:dyDescent="0.35">
      <c r="A5667" t="s">
        <v>146</v>
      </c>
      <c r="B5667" t="s">
        <v>54</v>
      </c>
      <c r="C5667" t="s">
        <v>144</v>
      </c>
      <c r="D5667" t="s">
        <v>130</v>
      </c>
      <c r="E5667">
        <v>6414.69</v>
      </c>
      <c r="F5667">
        <v>969.09</v>
      </c>
      <c r="G5667">
        <v>5814.68</v>
      </c>
      <c r="H5667">
        <v>600.01</v>
      </c>
      <c r="I5667">
        <v>2.68</v>
      </c>
      <c r="J5667">
        <v>0</v>
      </c>
      <c r="K5667">
        <v>-7.18</v>
      </c>
      <c r="L5667">
        <v>9.86</v>
      </c>
      <c r="M5667">
        <v>818.93</v>
      </c>
      <c r="N5667">
        <v>1026.69</v>
      </c>
      <c r="O5667">
        <v>746.25</v>
      </c>
      <c r="P5667">
        <v>72.680000000000007</v>
      </c>
      <c r="Q5667">
        <v>2.59</v>
      </c>
      <c r="R5667">
        <v>0</v>
      </c>
      <c r="S5667">
        <v>-5.95</v>
      </c>
      <c r="T5667">
        <v>8.5500000000000007</v>
      </c>
      <c r="U5667">
        <v>7.83</v>
      </c>
      <c r="V5667">
        <v>-5.1100000000000003</v>
      </c>
      <c r="W5667">
        <v>-0.42</v>
      </c>
      <c r="X5667">
        <v>8.26</v>
      </c>
      <c r="Y5667">
        <v>818.93</v>
      </c>
      <c r="Z5667">
        <v>1026.69</v>
      </c>
      <c r="AA5667">
        <v>746.25</v>
      </c>
      <c r="AB5667">
        <v>72.680000000000007</v>
      </c>
      <c r="AC5667">
        <v>14.17</v>
      </c>
      <c r="AD5667">
        <v>0</v>
      </c>
      <c r="AE5667">
        <v>14.17</v>
      </c>
      <c r="AF5667">
        <v>0</v>
      </c>
      <c r="AG5667">
        <v>10.48</v>
      </c>
      <c r="AH5667">
        <v>0</v>
      </c>
      <c r="AI5667">
        <v>10.15</v>
      </c>
      <c r="AJ5667">
        <v>0.32</v>
      </c>
      <c r="AK5667">
        <v>6.82</v>
      </c>
      <c r="AL5667">
        <v>0</v>
      </c>
      <c r="AM5667">
        <v>6.82</v>
      </c>
      <c r="AN5667">
        <v>0</v>
      </c>
      <c r="AO5667">
        <v>0.15</v>
      </c>
      <c r="AP5667">
        <v>0</v>
      </c>
      <c r="AQ5667">
        <v>0.15</v>
      </c>
      <c r="AR5667">
        <v>0</v>
      </c>
      <c r="AS5667">
        <v>12.82</v>
      </c>
      <c r="AT5667">
        <v>0</v>
      </c>
      <c r="AU5667">
        <v>12.82</v>
      </c>
      <c r="AV5667">
        <v>0</v>
      </c>
    </row>
    <row r="5668" spans="1:48" x14ac:dyDescent="0.35">
      <c r="A5668" t="s">
        <v>146</v>
      </c>
      <c r="B5668" t="s">
        <v>54</v>
      </c>
      <c r="C5668" t="s">
        <v>144</v>
      </c>
      <c r="D5668" t="s">
        <v>131</v>
      </c>
      <c r="E5668">
        <v>213902.66</v>
      </c>
      <c r="F5668">
        <v>10925.72</v>
      </c>
      <c r="G5668">
        <v>211962.63</v>
      </c>
      <c r="H5668">
        <v>1940.03</v>
      </c>
      <c r="I5668">
        <v>89.5</v>
      </c>
      <c r="J5668">
        <v>0</v>
      </c>
      <c r="K5668">
        <v>57.62</v>
      </c>
      <c r="L5668">
        <v>31.88</v>
      </c>
      <c r="M5668">
        <v>28167.360000000001</v>
      </c>
      <c r="N5668">
        <v>9889.3799999999992</v>
      </c>
      <c r="O5668">
        <v>27885.39</v>
      </c>
      <c r="P5668">
        <v>281.97000000000003</v>
      </c>
      <c r="Q5668">
        <v>89.25</v>
      </c>
      <c r="R5668">
        <v>0</v>
      </c>
      <c r="S5668">
        <v>56.1</v>
      </c>
      <c r="T5668">
        <v>33.15</v>
      </c>
      <c r="U5668">
        <v>7.59</v>
      </c>
      <c r="V5668">
        <v>10.37</v>
      </c>
      <c r="W5668">
        <v>0.71</v>
      </c>
      <c r="X5668">
        <v>6.88</v>
      </c>
      <c r="Y5668">
        <v>28167.360000000001</v>
      </c>
      <c r="Z5668">
        <v>9889.3799999999992</v>
      </c>
      <c r="AA5668">
        <v>27885.39</v>
      </c>
      <c r="AB5668">
        <v>281.97000000000003</v>
      </c>
      <c r="AC5668">
        <v>32.18</v>
      </c>
      <c r="AD5668">
        <v>166.12</v>
      </c>
      <c r="AE5668">
        <v>20.09</v>
      </c>
      <c r="AF5668">
        <v>12.09</v>
      </c>
      <c r="AG5668">
        <v>77.22</v>
      </c>
      <c r="AH5668">
        <v>0</v>
      </c>
      <c r="AI5668">
        <v>76.44</v>
      </c>
      <c r="AJ5668">
        <v>0.78</v>
      </c>
      <c r="AK5668">
        <v>75.81</v>
      </c>
      <c r="AL5668">
        <v>37690.31</v>
      </c>
      <c r="AM5668">
        <v>75.61</v>
      </c>
      <c r="AN5668">
        <v>0.2</v>
      </c>
      <c r="AO5668">
        <v>11.66</v>
      </c>
      <c r="AP5668">
        <v>35842.300000000003</v>
      </c>
      <c r="AQ5668">
        <v>11.63</v>
      </c>
      <c r="AR5668">
        <v>0.03</v>
      </c>
      <c r="AS5668">
        <v>32.369999999999997</v>
      </c>
      <c r="AT5668">
        <v>179.22</v>
      </c>
      <c r="AU5668">
        <v>20.78</v>
      </c>
      <c r="AV5668">
        <v>11.59</v>
      </c>
    </row>
    <row r="5669" spans="1:48" x14ac:dyDescent="0.35">
      <c r="A5669" t="s">
        <v>146</v>
      </c>
      <c r="B5669" t="s">
        <v>54</v>
      </c>
      <c r="C5669" t="s">
        <v>144</v>
      </c>
      <c r="D5669" t="s">
        <v>132</v>
      </c>
      <c r="E5669">
        <v>18673.46</v>
      </c>
      <c r="F5669">
        <v>426.73</v>
      </c>
      <c r="G5669">
        <v>15128.3</v>
      </c>
      <c r="H5669">
        <v>3545.16</v>
      </c>
      <c r="I5669">
        <v>7.81</v>
      </c>
      <c r="J5669">
        <v>0</v>
      </c>
      <c r="K5669">
        <v>-50.45</v>
      </c>
      <c r="L5669">
        <v>58.26</v>
      </c>
      <c r="M5669">
        <v>2572.91</v>
      </c>
      <c r="N5669">
        <v>418.93</v>
      </c>
      <c r="O5669">
        <v>2077.1</v>
      </c>
      <c r="P5669">
        <v>495.81</v>
      </c>
      <c r="Q5669">
        <v>8.15</v>
      </c>
      <c r="R5669">
        <v>0</v>
      </c>
      <c r="S5669">
        <v>-50.15</v>
      </c>
      <c r="T5669">
        <v>58.3</v>
      </c>
      <c r="U5669">
        <v>7.26</v>
      </c>
      <c r="V5669">
        <v>1.5</v>
      </c>
      <c r="W5669">
        <v>0.11</v>
      </c>
      <c r="X5669">
        <v>7.15</v>
      </c>
      <c r="Y5669">
        <v>2572.91</v>
      </c>
      <c r="Z5669">
        <v>418.93</v>
      </c>
      <c r="AA5669">
        <v>2077.1</v>
      </c>
      <c r="AB5669">
        <v>495.81</v>
      </c>
      <c r="AC5669">
        <v>30.6</v>
      </c>
      <c r="AD5669">
        <v>361.7</v>
      </c>
      <c r="AE5669">
        <v>23.97</v>
      </c>
      <c r="AF5669">
        <v>6.63</v>
      </c>
      <c r="AG5669">
        <v>12.06</v>
      </c>
      <c r="AH5669">
        <v>0</v>
      </c>
      <c r="AI5669">
        <v>8.9</v>
      </c>
      <c r="AJ5669">
        <v>3.16</v>
      </c>
      <c r="AK5669">
        <v>10.35</v>
      </c>
      <c r="AL5669">
        <v>575.98</v>
      </c>
      <c r="AM5669">
        <v>8.82</v>
      </c>
      <c r="AN5669">
        <v>1.53</v>
      </c>
      <c r="AO5669">
        <v>0.24</v>
      </c>
      <c r="AP5669">
        <v>249.65</v>
      </c>
      <c r="AQ5669">
        <v>0.17</v>
      </c>
      <c r="AR5669">
        <v>7.0000000000000007E-2</v>
      </c>
      <c r="AS5669">
        <v>29.77</v>
      </c>
      <c r="AT5669">
        <v>333.99</v>
      </c>
      <c r="AU5669">
        <v>22.91</v>
      </c>
      <c r="AV5669">
        <v>6.86</v>
      </c>
    </row>
    <row r="5670" spans="1:48" x14ac:dyDescent="0.35">
      <c r="A5670" t="s">
        <v>146</v>
      </c>
      <c r="B5670" t="s">
        <v>54</v>
      </c>
      <c r="C5670" t="s">
        <v>144</v>
      </c>
      <c r="D5670" t="s">
        <v>133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 x14ac:dyDescent="0.35">
      <c r="A5671" t="s">
        <v>146</v>
      </c>
      <c r="B5671" t="s">
        <v>54</v>
      </c>
      <c r="C5671" t="s">
        <v>144</v>
      </c>
      <c r="D5671" t="s">
        <v>274</v>
      </c>
      <c r="E5671">
        <v>213902.66</v>
      </c>
      <c r="F5671">
        <v>10925.72</v>
      </c>
      <c r="G5671">
        <v>211962.63</v>
      </c>
      <c r="H5671">
        <v>1940.03</v>
      </c>
      <c r="I5671">
        <v>89.5</v>
      </c>
      <c r="J5671">
        <v>0</v>
      </c>
      <c r="K5671">
        <v>57.62</v>
      </c>
      <c r="L5671">
        <v>31.88</v>
      </c>
      <c r="M5671">
        <v>28167.360000000001</v>
      </c>
      <c r="N5671">
        <v>9889.3799999999992</v>
      </c>
      <c r="O5671">
        <v>27885.39</v>
      </c>
      <c r="P5671">
        <v>281.97000000000003</v>
      </c>
      <c r="Q5671">
        <v>89.25</v>
      </c>
      <c r="R5671">
        <v>0</v>
      </c>
      <c r="S5671">
        <v>56.1</v>
      </c>
      <c r="T5671">
        <v>33.15</v>
      </c>
      <c r="U5671">
        <v>7.59</v>
      </c>
      <c r="V5671">
        <v>10.37</v>
      </c>
      <c r="W5671">
        <v>0.71</v>
      </c>
      <c r="X5671">
        <v>6.88</v>
      </c>
      <c r="Y5671">
        <v>28167.360000000001</v>
      </c>
      <c r="Z5671">
        <v>9889.3799999999992</v>
      </c>
      <c r="AA5671">
        <v>27885.39</v>
      </c>
      <c r="AB5671">
        <v>281.97000000000003</v>
      </c>
      <c r="AC5671">
        <v>32.18</v>
      </c>
      <c r="AD5671">
        <v>166.12</v>
      </c>
      <c r="AE5671">
        <v>20.09</v>
      </c>
      <c r="AF5671">
        <v>12.09</v>
      </c>
      <c r="AG5671">
        <v>77.22</v>
      </c>
      <c r="AH5671">
        <v>0</v>
      </c>
      <c r="AI5671">
        <v>76.44</v>
      </c>
      <c r="AJ5671">
        <v>0.78</v>
      </c>
      <c r="AK5671">
        <v>75.81</v>
      </c>
      <c r="AL5671">
        <v>37690.31</v>
      </c>
      <c r="AM5671">
        <v>75.61</v>
      </c>
      <c r="AN5671">
        <v>0.2</v>
      </c>
      <c r="AO5671">
        <v>11.66</v>
      </c>
      <c r="AP5671">
        <v>35842.300000000003</v>
      </c>
      <c r="AQ5671">
        <v>11.63</v>
      </c>
      <c r="AR5671">
        <v>0.03</v>
      </c>
      <c r="AS5671">
        <v>32.369999999999997</v>
      </c>
      <c r="AT5671">
        <v>179.22</v>
      </c>
      <c r="AU5671">
        <v>20.78</v>
      </c>
      <c r="AV5671">
        <v>11.59</v>
      </c>
    </row>
    <row r="5672" spans="1:48" x14ac:dyDescent="0.35">
      <c r="A5672" t="s">
        <v>146</v>
      </c>
      <c r="B5672" t="s">
        <v>54</v>
      </c>
      <c r="C5672" t="s">
        <v>144</v>
      </c>
      <c r="D5672" t="s">
        <v>275</v>
      </c>
      <c r="E5672">
        <v>23389</v>
      </c>
      <c r="F5672">
        <v>558.07000000000005</v>
      </c>
      <c r="G5672">
        <v>19834.8</v>
      </c>
      <c r="H5672">
        <v>3554.21</v>
      </c>
      <c r="I5672">
        <v>9.7899999999999991</v>
      </c>
      <c r="J5672">
        <v>0</v>
      </c>
      <c r="K5672">
        <v>-48.62</v>
      </c>
      <c r="L5672">
        <v>58.41</v>
      </c>
      <c r="M5672">
        <v>3203.78</v>
      </c>
      <c r="N5672">
        <v>544.69000000000005</v>
      </c>
      <c r="O5672">
        <v>2706.83</v>
      </c>
      <c r="P5672">
        <v>496.95</v>
      </c>
      <c r="Q5672">
        <v>10.15</v>
      </c>
      <c r="R5672">
        <v>0</v>
      </c>
      <c r="S5672">
        <v>-48.28</v>
      </c>
      <c r="T5672">
        <v>58.43</v>
      </c>
      <c r="U5672">
        <v>7.3</v>
      </c>
      <c r="V5672">
        <v>2.0699999999999998</v>
      </c>
      <c r="W5672">
        <v>0.15</v>
      </c>
      <c r="X5672">
        <v>7.15</v>
      </c>
      <c r="Y5672">
        <v>3203.78</v>
      </c>
      <c r="Z5672">
        <v>544.69000000000005</v>
      </c>
      <c r="AA5672">
        <v>2706.83</v>
      </c>
      <c r="AB5672">
        <v>496.95</v>
      </c>
      <c r="AC5672">
        <v>28.19</v>
      </c>
      <c r="AD5672">
        <v>326.41000000000003</v>
      </c>
      <c r="AE5672">
        <v>21.58</v>
      </c>
      <c r="AF5672">
        <v>6.61</v>
      </c>
      <c r="AG5672">
        <v>12.06</v>
      </c>
      <c r="AH5672">
        <v>0</v>
      </c>
      <c r="AI5672">
        <v>8.9</v>
      </c>
      <c r="AJ5672">
        <v>3.16</v>
      </c>
      <c r="AK5672">
        <v>10.79</v>
      </c>
      <c r="AL5672">
        <v>604.94000000000005</v>
      </c>
      <c r="AM5672">
        <v>9.26</v>
      </c>
      <c r="AN5672">
        <v>1.53</v>
      </c>
      <c r="AO5672">
        <v>0.25</v>
      </c>
      <c r="AP5672">
        <v>270.52</v>
      </c>
      <c r="AQ5672">
        <v>0.19</v>
      </c>
      <c r="AR5672">
        <v>7.0000000000000007E-2</v>
      </c>
      <c r="AS5672">
        <v>27.29</v>
      </c>
      <c r="AT5672">
        <v>298.76</v>
      </c>
      <c r="AU5672">
        <v>20.440000000000001</v>
      </c>
      <c r="AV5672">
        <v>6.84</v>
      </c>
    </row>
    <row r="5673" spans="1:48" x14ac:dyDescent="0.35">
      <c r="A5673" t="s">
        <v>146</v>
      </c>
      <c r="B5673" t="s">
        <v>54</v>
      </c>
      <c r="C5673" t="s">
        <v>144</v>
      </c>
      <c r="D5673" t="s">
        <v>276</v>
      </c>
      <c r="E5673">
        <v>1699.14</v>
      </c>
      <c r="F5673">
        <v>187.52</v>
      </c>
      <c r="G5673">
        <v>1108.18</v>
      </c>
      <c r="H5673">
        <v>590.96</v>
      </c>
      <c r="I5673">
        <v>0.71</v>
      </c>
      <c r="J5673">
        <v>0</v>
      </c>
      <c r="K5673">
        <v>-9</v>
      </c>
      <c r="L5673">
        <v>9.7100000000000009</v>
      </c>
      <c r="M5673">
        <v>188.06</v>
      </c>
      <c r="N5673">
        <v>162.83000000000001</v>
      </c>
      <c r="O5673">
        <v>116.51</v>
      </c>
      <c r="P5673">
        <v>71.55</v>
      </c>
      <c r="Q5673">
        <v>0.6</v>
      </c>
      <c r="R5673">
        <v>0</v>
      </c>
      <c r="S5673">
        <v>-7.82</v>
      </c>
      <c r="T5673">
        <v>8.41</v>
      </c>
      <c r="U5673">
        <v>9.0399999999999991</v>
      </c>
      <c r="V5673">
        <v>9.39</v>
      </c>
      <c r="W5673">
        <v>0.78</v>
      </c>
      <c r="X5673">
        <v>8.26</v>
      </c>
      <c r="Y5673">
        <v>188.06</v>
      </c>
      <c r="Z5673">
        <v>162.83000000000001</v>
      </c>
      <c r="AA5673">
        <v>116.51</v>
      </c>
      <c r="AB5673">
        <v>71.55</v>
      </c>
      <c r="AC5673">
        <v>0</v>
      </c>
      <c r="AD5673">
        <v>0</v>
      </c>
      <c r="AE5673">
        <v>0</v>
      </c>
      <c r="AF5673">
        <v>0</v>
      </c>
      <c r="AG5673">
        <v>0.36</v>
      </c>
      <c r="AH5673">
        <v>0</v>
      </c>
      <c r="AI5673">
        <v>0.03</v>
      </c>
      <c r="AJ5673">
        <v>0.32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</row>
    <row r="5674" spans="1:48" x14ac:dyDescent="0.35">
      <c r="A5674" t="s">
        <v>146</v>
      </c>
      <c r="B5674" t="s">
        <v>54</v>
      </c>
      <c r="C5674" t="s">
        <v>145</v>
      </c>
      <c r="D5674" t="s">
        <v>129</v>
      </c>
      <c r="E5674">
        <v>1584323.14</v>
      </c>
      <c r="F5674">
        <v>40.4</v>
      </c>
      <c r="G5674">
        <v>455885.11</v>
      </c>
      <c r="H5674">
        <v>1128438.03</v>
      </c>
      <c r="I5674">
        <v>0</v>
      </c>
      <c r="J5674">
        <v>0</v>
      </c>
      <c r="K5674">
        <v>0</v>
      </c>
      <c r="L5674">
        <v>0</v>
      </c>
      <c r="M5674">
        <v>59480.91</v>
      </c>
      <c r="N5674">
        <v>32.409999999999997</v>
      </c>
      <c r="O5674">
        <v>14560.26</v>
      </c>
      <c r="P5674">
        <v>44920.65</v>
      </c>
      <c r="Q5674">
        <v>0</v>
      </c>
      <c r="R5674">
        <v>0</v>
      </c>
      <c r="S5674">
        <v>0</v>
      </c>
      <c r="T5674">
        <v>0</v>
      </c>
      <c r="U5674">
        <v>1.85</v>
      </c>
      <c r="V5674">
        <v>6.03</v>
      </c>
      <c r="W5674">
        <v>0.11</v>
      </c>
      <c r="X5674">
        <v>1.74</v>
      </c>
      <c r="Y5674">
        <v>857073.59</v>
      </c>
      <c r="Z5674">
        <v>32.409999999999997</v>
      </c>
      <c r="AA5674">
        <v>209801.95</v>
      </c>
      <c r="AB5674">
        <v>647271.64</v>
      </c>
      <c r="AC5674">
        <v>0.35</v>
      </c>
      <c r="AD5674">
        <v>240.68</v>
      </c>
      <c r="AE5674">
        <v>0.25</v>
      </c>
      <c r="AF5674">
        <v>0.1</v>
      </c>
      <c r="AG5674">
        <v>100</v>
      </c>
      <c r="AH5674">
        <v>0</v>
      </c>
      <c r="AI5674">
        <v>0</v>
      </c>
      <c r="AJ5674">
        <v>100</v>
      </c>
      <c r="AK5674">
        <v>26.66</v>
      </c>
      <c r="AL5674">
        <v>145.22999999999999</v>
      </c>
      <c r="AM5674">
        <v>15.79</v>
      </c>
      <c r="AN5674">
        <v>10.87</v>
      </c>
      <c r="AO5674">
        <v>1.39</v>
      </c>
      <c r="AP5674">
        <v>392.2</v>
      </c>
      <c r="AQ5674">
        <v>1.1100000000000001</v>
      </c>
      <c r="AR5674">
        <v>0.28000000000000003</v>
      </c>
      <c r="AS5674">
        <v>0.32</v>
      </c>
      <c r="AT5674">
        <v>204.28</v>
      </c>
      <c r="AU5674">
        <v>0.22</v>
      </c>
      <c r="AV5674">
        <v>0.11</v>
      </c>
    </row>
    <row r="5675" spans="1:48" x14ac:dyDescent="0.35">
      <c r="A5675" t="s">
        <v>146</v>
      </c>
      <c r="B5675" t="s">
        <v>54</v>
      </c>
      <c r="C5675" t="s">
        <v>145</v>
      </c>
      <c r="D5675" t="s">
        <v>130</v>
      </c>
      <c r="E5675">
        <v>1584323.14</v>
      </c>
      <c r="F5675">
        <v>40.4</v>
      </c>
      <c r="G5675">
        <v>455885.11</v>
      </c>
      <c r="H5675">
        <v>1128438.03</v>
      </c>
      <c r="I5675">
        <v>100</v>
      </c>
      <c r="J5675">
        <v>0</v>
      </c>
      <c r="K5675">
        <v>0</v>
      </c>
      <c r="L5675">
        <v>100</v>
      </c>
      <c r="M5675">
        <v>59480.91</v>
      </c>
      <c r="N5675">
        <v>32.409999999999997</v>
      </c>
      <c r="O5675">
        <v>14560.26</v>
      </c>
      <c r="P5675">
        <v>44920.65</v>
      </c>
      <c r="Q5675">
        <v>100</v>
      </c>
      <c r="R5675">
        <v>0</v>
      </c>
      <c r="S5675">
        <v>0</v>
      </c>
      <c r="T5675">
        <v>100</v>
      </c>
      <c r="U5675">
        <v>1.85</v>
      </c>
      <c r="V5675">
        <v>6.03</v>
      </c>
      <c r="W5675">
        <v>0.11</v>
      </c>
      <c r="X5675">
        <v>1.74</v>
      </c>
      <c r="Y5675">
        <v>857073.59</v>
      </c>
      <c r="Z5675">
        <v>32.409999999999997</v>
      </c>
      <c r="AA5675">
        <v>209801.95</v>
      </c>
      <c r="AB5675">
        <v>647271.64</v>
      </c>
      <c r="AC5675">
        <v>0.35</v>
      </c>
      <c r="AD5675">
        <v>240.68</v>
      </c>
      <c r="AE5675">
        <v>0.25</v>
      </c>
      <c r="AF5675">
        <v>0.1</v>
      </c>
      <c r="AG5675">
        <v>100</v>
      </c>
      <c r="AH5675">
        <v>0</v>
      </c>
      <c r="AI5675">
        <v>0</v>
      </c>
      <c r="AJ5675">
        <v>100</v>
      </c>
      <c r="AK5675">
        <v>26.66</v>
      </c>
      <c r="AL5675">
        <v>145.22999999999999</v>
      </c>
      <c r="AM5675">
        <v>15.79</v>
      </c>
      <c r="AN5675">
        <v>10.87</v>
      </c>
      <c r="AO5675">
        <v>1.39</v>
      </c>
      <c r="AP5675">
        <v>392.2</v>
      </c>
      <c r="AQ5675">
        <v>1.1100000000000001</v>
      </c>
      <c r="AR5675">
        <v>0.28000000000000003</v>
      </c>
      <c r="AS5675">
        <v>0.32</v>
      </c>
      <c r="AT5675">
        <v>204.28</v>
      </c>
      <c r="AU5675">
        <v>0.22</v>
      </c>
      <c r="AV5675">
        <v>0.11</v>
      </c>
    </row>
    <row r="5676" spans="1:48" x14ac:dyDescent="0.35">
      <c r="A5676" t="s">
        <v>146</v>
      </c>
      <c r="B5676" t="s">
        <v>54</v>
      </c>
      <c r="C5676" t="s">
        <v>145</v>
      </c>
      <c r="D5676" t="s">
        <v>131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</row>
    <row r="5677" spans="1:48" x14ac:dyDescent="0.35">
      <c r="A5677" t="s">
        <v>146</v>
      </c>
      <c r="B5677" t="s">
        <v>54</v>
      </c>
      <c r="C5677" t="s">
        <v>145</v>
      </c>
      <c r="D5677" t="s">
        <v>132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</row>
    <row r="5678" spans="1:48" x14ac:dyDescent="0.35">
      <c r="A5678" t="s">
        <v>146</v>
      </c>
      <c r="B5678" t="s">
        <v>54</v>
      </c>
      <c r="C5678" t="s">
        <v>145</v>
      </c>
      <c r="D5678" t="s">
        <v>133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</row>
    <row r="5679" spans="1:48" x14ac:dyDescent="0.35">
      <c r="A5679" t="s">
        <v>146</v>
      </c>
      <c r="B5679" t="s">
        <v>54</v>
      </c>
      <c r="C5679" t="s">
        <v>145</v>
      </c>
      <c r="D5679" t="s">
        <v>274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</row>
    <row r="5680" spans="1:48" x14ac:dyDescent="0.35">
      <c r="A5680" t="s">
        <v>146</v>
      </c>
      <c r="B5680" t="s">
        <v>54</v>
      </c>
      <c r="C5680" t="s">
        <v>145</v>
      </c>
      <c r="D5680" t="s">
        <v>275</v>
      </c>
      <c r="E5680">
        <v>1349066.66</v>
      </c>
      <c r="F5680">
        <v>23.01</v>
      </c>
      <c r="G5680">
        <v>252397.47</v>
      </c>
      <c r="H5680">
        <v>1096669.19</v>
      </c>
      <c r="I5680">
        <v>0</v>
      </c>
      <c r="J5680">
        <v>0</v>
      </c>
      <c r="K5680">
        <v>0</v>
      </c>
      <c r="L5680">
        <v>0</v>
      </c>
      <c r="M5680">
        <v>49978.86</v>
      </c>
      <c r="N5680">
        <v>15.07</v>
      </c>
      <c r="O5680">
        <v>6546.11</v>
      </c>
      <c r="P5680">
        <v>43432.75</v>
      </c>
      <c r="Q5680">
        <v>0</v>
      </c>
      <c r="R5680">
        <v>0</v>
      </c>
      <c r="S5680">
        <v>0</v>
      </c>
      <c r="T5680">
        <v>0</v>
      </c>
      <c r="U5680">
        <v>1.87</v>
      </c>
      <c r="V5680">
        <v>6.9</v>
      </c>
      <c r="W5680">
        <v>0.12</v>
      </c>
      <c r="X5680">
        <v>1.75</v>
      </c>
      <c r="Y5680">
        <v>720156.54</v>
      </c>
      <c r="Z5680">
        <v>15.07</v>
      </c>
      <c r="AA5680">
        <v>94324.36</v>
      </c>
      <c r="AB5680">
        <v>625832.18999999994</v>
      </c>
      <c r="AC5680">
        <v>0.28000000000000003</v>
      </c>
      <c r="AD5680">
        <v>155.97</v>
      </c>
      <c r="AE5680">
        <v>0.17</v>
      </c>
      <c r="AF5680">
        <v>0.11</v>
      </c>
      <c r="AG5680">
        <v>100</v>
      </c>
      <c r="AH5680">
        <v>0</v>
      </c>
      <c r="AI5680">
        <v>0</v>
      </c>
      <c r="AJ5680">
        <v>100</v>
      </c>
      <c r="AK5680">
        <v>17.39</v>
      </c>
      <c r="AL5680">
        <v>71.849999999999994</v>
      </c>
      <c r="AM5680">
        <v>7.27</v>
      </c>
      <c r="AN5680">
        <v>10.119999999999999</v>
      </c>
      <c r="AO5680">
        <v>0.72</v>
      </c>
      <c r="AP5680">
        <v>171.58</v>
      </c>
      <c r="AQ5680">
        <v>0.46</v>
      </c>
      <c r="AR5680">
        <v>0.27</v>
      </c>
      <c r="AS5680">
        <v>0.28000000000000003</v>
      </c>
      <c r="AT5680">
        <v>153.47999999999999</v>
      </c>
      <c r="AU5680">
        <v>0.17</v>
      </c>
      <c r="AV5680">
        <v>0.11</v>
      </c>
    </row>
    <row r="5681" spans="1:48" x14ac:dyDescent="0.35">
      <c r="A5681" t="s">
        <v>146</v>
      </c>
      <c r="B5681" t="s">
        <v>54</v>
      </c>
      <c r="C5681" t="s">
        <v>145</v>
      </c>
      <c r="D5681" t="s">
        <v>276</v>
      </c>
      <c r="E5681">
        <v>235256.48</v>
      </c>
      <c r="F5681">
        <v>640.53</v>
      </c>
      <c r="G5681">
        <v>203487.64</v>
      </c>
      <c r="H5681">
        <v>31768.84</v>
      </c>
      <c r="I5681">
        <v>14.85</v>
      </c>
      <c r="J5681">
        <v>0</v>
      </c>
      <c r="K5681">
        <v>12.03</v>
      </c>
      <c r="L5681">
        <v>2.82</v>
      </c>
      <c r="M5681">
        <v>9502.0400000000009</v>
      </c>
      <c r="N5681">
        <v>538.62</v>
      </c>
      <c r="O5681">
        <v>8014.14</v>
      </c>
      <c r="P5681">
        <v>1487.9</v>
      </c>
      <c r="Q5681">
        <v>15.97</v>
      </c>
      <c r="R5681">
        <v>0</v>
      </c>
      <c r="S5681">
        <v>12.66</v>
      </c>
      <c r="T5681">
        <v>3.31</v>
      </c>
      <c r="U5681">
        <v>1.72</v>
      </c>
      <c r="V5681">
        <v>15.96</v>
      </c>
      <c r="W5681">
        <v>0.24</v>
      </c>
      <c r="X5681">
        <v>1.48</v>
      </c>
      <c r="Y5681">
        <v>136917.04999999999</v>
      </c>
      <c r="Z5681">
        <v>538.62</v>
      </c>
      <c r="AA5681">
        <v>115477.59</v>
      </c>
      <c r="AB5681">
        <v>21439.45</v>
      </c>
      <c r="AC5681">
        <v>0.77</v>
      </c>
      <c r="AD5681">
        <v>14540.12</v>
      </c>
      <c r="AE5681">
        <v>0.77</v>
      </c>
      <c r="AF5681">
        <v>0.01</v>
      </c>
      <c r="AG5681">
        <v>86.07</v>
      </c>
      <c r="AH5681">
        <v>0</v>
      </c>
      <c r="AI5681">
        <v>67.12</v>
      </c>
      <c r="AJ5681">
        <v>18.96</v>
      </c>
      <c r="AK5681">
        <v>17.23</v>
      </c>
      <c r="AL5681">
        <v>2198.54</v>
      </c>
      <c r="AM5681">
        <v>16.48</v>
      </c>
      <c r="AN5681">
        <v>0.75</v>
      </c>
      <c r="AO5681">
        <v>0.88</v>
      </c>
      <c r="AP5681">
        <v>5423.76</v>
      </c>
      <c r="AQ5681">
        <v>0.87</v>
      </c>
      <c r="AR5681">
        <v>0.02</v>
      </c>
      <c r="AS5681">
        <v>0.59</v>
      </c>
      <c r="AT5681">
        <v>16649.29</v>
      </c>
      <c r="AU5681">
        <v>0.59</v>
      </c>
      <c r="AV5681">
        <v>0</v>
      </c>
    </row>
    <row r="5682" spans="1:48" x14ac:dyDescent="0.35">
      <c r="A5682" t="s">
        <v>127</v>
      </c>
      <c r="B5682" t="s">
        <v>55</v>
      </c>
      <c r="C5682" t="s">
        <v>128</v>
      </c>
      <c r="D5682" t="s">
        <v>129</v>
      </c>
      <c r="E5682">
        <v>160470828.94999999</v>
      </c>
      <c r="F5682">
        <v>-0.27</v>
      </c>
      <c r="G5682">
        <v>-432360.49</v>
      </c>
      <c r="H5682">
        <v>160903189.44</v>
      </c>
      <c r="I5682">
        <v>0</v>
      </c>
      <c r="J5682">
        <v>0</v>
      </c>
      <c r="K5682">
        <v>0</v>
      </c>
      <c r="L5682">
        <v>0</v>
      </c>
      <c r="M5682">
        <v>20669479.73</v>
      </c>
      <c r="N5682">
        <v>-1.92</v>
      </c>
      <c r="O5682">
        <v>-404543.08</v>
      </c>
      <c r="P5682">
        <v>21074022.809999999</v>
      </c>
      <c r="Q5682">
        <v>0</v>
      </c>
      <c r="R5682">
        <v>0</v>
      </c>
      <c r="S5682">
        <v>0</v>
      </c>
      <c r="T5682">
        <v>0</v>
      </c>
      <c r="U5682">
        <v>2.19</v>
      </c>
      <c r="V5682">
        <v>1.46</v>
      </c>
      <c r="W5682">
        <v>0.03</v>
      </c>
      <c r="X5682">
        <v>2.16</v>
      </c>
      <c r="Y5682">
        <v>73271274.140000001</v>
      </c>
      <c r="Z5682">
        <v>-1.71</v>
      </c>
      <c r="AA5682">
        <v>-1272564.26</v>
      </c>
      <c r="AB5682">
        <v>74543838.390000001</v>
      </c>
      <c r="AC5682">
        <v>17.420000000000002</v>
      </c>
      <c r="AD5682">
        <v>-7.39</v>
      </c>
      <c r="AE5682">
        <v>-1.39</v>
      </c>
      <c r="AF5682">
        <v>18.809999999999999</v>
      </c>
      <c r="AG5682">
        <v>100</v>
      </c>
      <c r="AH5682">
        <v>0</v>
      </c>
      <c r="AI5682">
        <v>0</v>
      </c>
      <c r="AJ5682">
        <v>100</v>
      </c>
      <c r="AK5682">
        <v>98.53</v>
      </c>
      <c r="AL5682">
        <v>0</v>
      </c>
      <c r="AM5682">
        <v>0</v>
      </c>
      <c r="AN5682">
        <v>98.53</v>
      </c>
      <c r="AO5682">
        <v>97.38</v>
      </c>
      <c r="AP5682">
        <v>1.47</v>
      </c>
      <c r="AQ5682">
        <v>1.41</v>
      </c>
      <c r="AR5682">
        <v>95.97</v>
      </c>
      <c r="AS5682">
        <v>18.23</v>
      </c>
      <c r="AT5682">
        <v>-4.45</v>
      </c>
      <c r="AU5682">
        <v>-0.85</v>
      </c>
      <c r="AV5682">
        <v>19.079999999999998</v>
      </c>
    </row>
    <row r="5683" spans="1:48" x14ac:dyDescent="0.35">
      <c r="A5683" t="s">
        <v>127</v>
      </c>
      <c r="B5683" t="s">
        <v>55</v>
      </c>
      <c r="C5683" t="s">
        <v>128</v>
      </c>
      <c r="D5683" t="s">
        <v>130</v>
      </c>
      <c r="E5683">
        <v>36491097.310000002</v>
      </c>
      <c r="F5683">
        <v>0.71</v>
      </c>
      <c r="G5683">
        <v>257693.83</v>
      </c>
      <c r="H5683">
        <v>36233403.490000002</v>
      </c>
      <c r="I5683">
        <v>22.74</v>
      </c>
      <c r="J5683">
        <v>0</v>
      </c>
      <c r="K5683">
        <v>0.22</v>
      </c>
      <c r="L5683">
        <v>22.52</v>
      </c>
      <c r="M5683">
        <v>4800666.2</v>
      </c>
      <c r="N5683">
        <v>-0.9</v>
      </c>
      <c r="O5683">
        <v>-43772.07</v>
      </c>
      <c r="P5683">
        <v>4844438.26</v>
      </c>
      <c r="Q5683">
        <v>23.23</v>
      </c>
      <c r="R5683">
        <v>0</v>
      </c>
      <c r="S5683">
        <v>0.24</v>
      </c>
      <c r="T5683">
        <v>22.99</v>
      </c>
      <c r="U5683">
        <v>2.11</v>
      </c>
      <c r="V5683">
        <v>1.34</v>
      </c>
      <c r="W5683">
        <v>0.03</v>
      </c>
      <c r="X5683">
        <v>2.08</v>
      </c>
      <c r="Y5683">
        <v>17296102.370000001</v>
      </c>
      <c r="Z5683">
        <v>-0.62</v>
      </c>
      <c r="AA5683">
        <v>-108021.56</v>
      </c>
      <c r="AB5683">
        <v>17404123.920000002</v>
      </c>
      <c r="AC5683">
        <v>21.07</v>
      </c>
      <c r="AD5683">
        <v>-10.46</v>
      </c>
      <c r="AE5683">
        <v>-2.46</v>
      </c>
      <c r="AF5683">
        <v>23.54</v>
      </c>
      <c r="AG5683">
        <v>100</v>
      </c>
      <c r="AH5683">
        <v>0</v>
      </c>
      <c r="AI5683">
        <v>0</v>
      </c>
      <c r="AJ5683">
        <v>100</v>
      </c>
      <c r="AK5683">
        <v>96.48</v>
      </c>
      <c r="AL5683">
        <v>0.41</v>
      </c>
      <c r="AM5683">
        <v>0.39</v>
      </c>
      <c r="AN5683">
        <v>96.09</v>
      </c>
      <c r="AO5683">
        <v>89.34</v>
      </c>
      <c r="AP5683">
        <v>3.73</v>
      </c>
      <c r="AQ5683">
        <v>3.22</v>
      </c>
      <c r="AR5683">
        <v>86.13</v>
      </c>
      <c r="AS5683">
        <v>20.79</v>
      </c>
      <c r="AT5683">
        <v>-9.1199999999999992</v>
      </c>
      <c r="AU5683">
        <v>-2.09</v>
      </c>
      <c r="AV5683">
        <v>22.87</v>
      </c>
    </row>
    <row r="5684" spans="1:48" x14ac:dyDescent="0.35">
      <c r="A5684" t="s">
        <v>127</v>
      </c>
      <c r="B5684" t="s">
        <v>55</v>
      </c>
      <c r="C5684" t="s">
        <v>128</v>
      </c>
      <c r="D5684" t="s">
        <v>131</v>
      </c>
      <c r="E5684">
        <v>67942639.599999994</v>
      </c>
      <c r="F5684">
        <v>1.55</v>
      </c>
      <c r="G5684">
        <v>1036549.76</v>
      </c>
      <c r="H5684">
        <v>66906089.829999998</v>
      </c>
      <c r="I5684">
        <v>42.34</v>
      </c>
      <c r="J5684">
        <v>0</v>
      </c>
      <c r="K5684">
        <v>0.76</v>
      </c>
      <c r="L5684">
        <v>41.58</v>
      </c>
      <c r="M5684">
        <v>8356098.9800000004</v>
      </c>
      <c r="N5684">
        <v>-0.42</v>
      </c>
      <c r="O5684">
        <v>-34932.39</v>
      </c>
      <c r="P5684">
        <v>8391031.3699999992</v>
      </c>
      <c r="Q5684">
        <v>40.43</v>
      </c>
      <c r="R5684">
        <v>0</v>
      </c>
      <c r="S5684">
        <v>0.61</v>
      </c>
      <c r="T5684">
        <v>39.82</v>
      </c>
      <c r="U5684">
        <v>2.39</v>
      </c>
      <c r="V5684">
        <v>2.8</v>
      </c>
      <c r="W5684">
        <v>7.0000000000000007E-2</v>
      </c>
      <c r="X5684">
        <v>2.3199999999999998</v>
      </c>
      <c r="Y5684">
        <v>28426915.73</v>
      </c>
      <c r="Z5684">
        <v>-1.22</v>
      </c>
      <c r="AA5684">
        <v>-350646.95</v>
      </c>
      <c r="AB5684">
        <v>28777562.68</v>
      </c>
      <c r="AC5684">
        <v>17.38</v>
      </c>
      <c r="AD5684">
        <v>-10.86</v>
      </c>
      <c r="AE5684">
        <v>-2.12</v>
      </c>
      <c r="AF5684">
        <v>19.489999999999998</v>
      </c>
      <c r="AG5684">
        <v>100</v>
      </c>
      <c r="AH5684">
        <v>0</v>
      </c>
      <c r="AI5684">
        <v>0</v>
      </c>
      <c r="AJ5684">
        <v>100</v>
      </c>
      <c r="AK5684">
        <v>96.35</v>
      </c>
      <c r="AL5684">
        <v>0.17</v>
      </c>
      <c r="AM5684">
        <v>0.16</v>
      </c>
      <c r="AN5684">
        <v>96.19</v>
      </c>
      <c r="AO5684">
        <v>89.79</v>
      </c>
      <c r="AP5684">
        <v>0.56000000000000005</v>
      </c>
      <c r="AQ5684">
        <v>0.5</v>
      </c>
      <c r="AR5684">
        <v>89.3</v>
      </c>
      <c r="AS5684">
        <v>18.059999999999999</v>
      </c>
      <c r="AT5684">
        <v>-5.67</v>
      </c>
      <c r="AU5684">
        <v>-1.0900000000000001</v>
      </c>
      <c r="AV5684">
        <v>19.14</v>
      </c>
    </row>
    <row r="5685" spans="1:48" x14ac:dyDescent="0.35">
      <c r="A5685" t="s">
        <v>127</v>
      </c>
      <c r="B5685" t="s">
        <v>55</v>
      </c>
      <c r="C5685" t="s">
        <v>128</v>
      </c>
      <c r="D5685" t="s">
        <v>132</v>
      </c>
      <c r="E5685">
        <v>43666747.119999997</v>
      </c>
      <c r="F5685">
        <v>-1.9</v>
      </c>
      <c r="G5685">
        <v>-844254.26</v>
      </c>
      <c r="H5685">
        <v>44511001.380000003</v>
      </c>
      <c r="I5685">
        <v>27.21</v>
      </c>
      <c r="J5685">
        <v>0</v>
      </c>
      <c r="K5685">
        <v>-0.45</v>
      </c>
      <c r="L5685">
        <v>27.66</v>
      </c>
      <c r="M5685">
        <v>5624243.0899999999</v>
      </c>
      <c r="N5685">
        <v>-2.0499999999999998</v>
      </c>
      <c r="O5685">
        <v>-117919.09</v>
      </c>
      <c r="P5685">
        <v>5742162.1799999997</v>
      </c>
      <c r="Q5685">
        <v>27.21</v>
      </c>
      <c r="R5685">
        <v>0</v>
      </c>
      <c r="S5685">
        <v>-0.04</v>
      </c>
      <c r="T5685">
        <v>27.25</v>
      </c>
      <c r="U5685">
        <v>2.2599999999999998</v>
      </c>
      <c r="V5685">
        <v>-1.58</v>
      </c>
      <c r="W5685">
        <v>-0.04</v>
      </c>
      <c r="X5685">
        <v>2.2999999999999998</v>
      </c>
      <c r="Y5685">
        <v>19314622.530000001</v>
      </c>
      <c r="Z5685">
        <v>-0.32</v>
      </c>
      <c r="AA5685">
        <v>-62225.61</v>
      </c>
      <c r="AB5685">
        <v>19376848.140000001</v>
      </c>
      <c r="AC5685">
        <v>17.66</v>
      </c>
      <c r="AD5685">
        <v>-3.02</v>
      </c>
      <c r="AE5685">
        <v>-0.55000000000000004</v>
      </c>
      <c r="AF5685">
        <v>18.21</v>
      </c>
      <c r="AG5685">
        <v>100</v>
      </c>
      <c r="AH5685">
        <v>0</v>
      </c>
      <c r="AI5685">
        <v>0</v>
      </c>
      <c r="AJ5685">
        <v>100</v>
      </c>
      <c r="AK5685">
        <v>94.32</v>
      </c>
      <c r="AL5685">
        <v>-0.59</v>
      </c>
      <c r="AM5685">
        <v>-0.56000000000000005</v>
      </c>
      <c r="AN5685">
        <v>94.88</v>
      </c>
      <c r="AO5685">
        <v>84.77</v>
      </c>
      <c r="AP5685">
        <v>-0.22</v>
      </c>
      <c r="AQ5685">
        <v>-0.19</v>
      </c>
      <c r="AR5685">
        <v>84.96</v>
      </c>
      <c r="AS5685">
        <v>19.03</v>
      </c>
      <c r="AT5685">
        <v>0.87</v>
      </c>
      <c r="AU5685">
        <v>0.16</v>
      </c>
      <c r="AV5685">
        <v>18.87</v>
      </c>
    </row>
    <row r="5686" spans="1:48" x14ac:dyDescent="0.35">
      <c r="A5686" t="s">
        <v>127</v>
      </c>
      <c r="B5686" t="s">
        <v>55</v>
      </c>
      <c r="C5686" t="s">
        <v>128</v>
      </c>
      <c r="D5686" t="s">
        <v>133</v>
      </c>
      <c r="E5686">
        <v>5947761.7400000002</v>
      </c>
      <c r="F5686">
        <v>-11.79</v>
      </c>
      <c r="G5686">
        <v>-795296.92</v>
      </c>
      <c r="H5686">
        <v>6743058.6600000001</v>
      </c>
      <c r="I5686">
        <v>3.71</v>
      </c>
      <c r="J5686">
        <v>0</v>
      </c>
      <c r="K5686">
        <v>-0.48</v>
      </c>
      <c r="L5686">
        <v>4.1900000000000004</v>
      </c>
      <c r="M5686">
        <v>1337548.51</v>
      </c>
      <c r="N5686">
        <v>-10.55</v>
      </c>
      <c r="O5686">
        <v>-157694.29</v>
      </c>
      <c r="P5686">
        <v>1495242.8</v>
      </c>
      <c r="Q5686">
        <v>6.47</v>
      </c>
      <c r="R5686">
        <v>0</v>
      </c>
      <c r="S5686">
        <v>-0.62</v>
      </c>
      <c r="T5686">
        <v>7.1</v>
      </c>
      <c r="U5686">
        <v>1.26</v>
      </c>
      <c r="V5686">
        <v>-2.78</v>
      </c>
      <c r="W5686">
        <v>-0.04</v>
      </c>
      <c r="X5686">
        <v>1.29</v>
      </c>
      <c r="Y5686">
        <v>4726197.7300000004</v>
      </c>
      <c r="Z5686">
        <v>-9.27</v>
      </c>
      <c r="AA5686">
        <v>-482986.09</v>
      </c>
      <c r="AB5686">
        <v>5209183.82</v>
      </c>
      <c r="AC5686">
        <v>8.27</v>
      </c>
      <c r="AD5686">
        <v>15.29</v>
      </c>
      <c r="AE5686">
        <v>1.1000000000000001</v>
      </c>
      <c r="AF5686">
        <v>7.17</v>
      </c>
      <c r="AG5686">
        <v>93.84</v>
      </c>
      <c r="AH5686">
        <v>0</v>
      </c>
      <c r="AI5686">
        <v>0.63</v>
      </c>
      <c r="AJ5686">
        <v>93.21</v>
      </c>
      <c r="AK5686">
        <v>41.72</v>
      </c>
      <c r="AL5686">
        <v>8.31</v>
      </c>
      <c r="AM5686">
        <v>3.2</v>
      </c>
      <c r="AN5686">
        <v>38.520000000000003</v>
      </c>
      <c r="AO5686">
        <v>25.68</v>
      </c>
      <c r="AP5686">
        <v>5.14</v>
      </c>
      <c r="AQ5686">
        <v>1.26</v>
      </c>
      <c r="AR5686">
        <v>24.43</v>
      </c>
      <c r="AS5686">
        <v>9.06</v>
      </c>
      <c r="AT5686">
        <v>10.47</v>
      </c>
      <c r="AU5686">
        <v>0.86</v>
      </c>
      <c r="AV5686">
        <v>8.1999999999999993</v>
      </c>
    </row>
    <row r="5687" spans="1:48" x14ac:dyDescent="0.35">
      <c r="A5687" t="s">
        <v>127</v>
      </c>
      <c r="B5687" t="s">
        <v>55</v>
      </c>
      <c r="C5687" t="s">
        <v>128</v>
      </c>
      <c r="D5687" t="s">
        <v>194</v>
      </c>
      <c r="E5687">
        <v>146745226.41999999</v>
      </c>
      <c r="F5687">
        <v>0.35</v>
      </c>
      <c r="G5687">
        <v>505172.07</v>
      </c>
      <c r="H5687">
        <v>146240054.34999999</v>
      </c>
      <c r="I5687">
        <v>91.45</v>
      </c>
      <c r="J5687">
        <v>0</v>
      </c>
      <c r="K5687">
        <v>0.56000000000000005</v>
      </c>
      <c r="L5687">
        <v>90.89</v>
      </c>
      <c r="M5687">
        <v>18671264.199999999</v>
      </c>
      <c r="N5687">
        <v>-1.01</v>
      </c>
      <c r="O5687">
        <v>-190700.78</v>
      </c>
      <c r="P5687">
        <v>18861964.98</v>
      </c>
      <c r="Q5687">
        <v>90.33</v>
      </c>
      <c r="R5687">
        <v>0</v>
      </c>
      <c r="S5687">
        <v>0.83</v>
      </c>
      <c r="T5687">
        <v>89.5</v>
      </c>
      <c r="U5687">
        <v>2.27</v>
      </c>
      <c r="V5687">
        <v>1.1299999999999999</v>
      </c>
      <c r="W5687">
        <v>0.03</v>
      </c>
      <c r="X5687">
        <v>2.25</v>
      </c>
      <c r="Y5687">
        <v>64504959.060000002</v>
      </c>
      <c r="Z5687">
        <v>-0.77</v>
      </c>
      <c r="AA5687">
        <v>-501618.99</v>
      </c>
      <c r="AB5687">
        <v>65006578.049999997</v>
      </c>
      <c r="AC5687">
        <v>18.559999999999999</v>
      </c>
      <c r="AD5687">
        <v>-8.66</v>
      </c>
      <c r="AE5687">
        <v>-1.76</v>
      </c>
      <c r="AF5687">
        <v>20.309999999999999</v>
      </c>
      <c r="AG5687">
        <v>100</v>
      </c>
      <c r="AH5687">
        <v>0</v>
      </c>
      <c r="AI5687">
        <v>0</v>
      </c>
      <c r="AJ5687">
        <v>100</v>
      </c>
      <c r="AK5687">
        <v>98.09</v>
      </c>
      <c r="AL5687">
        <v>0.21</v>
      </c>
      <c r="AM5687">
        <v>0.21</v>
      </c>
      <c r="AN5687">
        <v>97.89</v>
      </c>
      <c r="AO5687">
        <v>96.27</v>
      </c>
      <c r="AP5687">
        <v>0.98</v>
      </c>
      <c r="AQ5687">
        <v>0.94</v>
      </c>
      <c r="AR5687">
        <v>95.33</v>
      </c>
      <c r="AS5687">
        <v>19.16</v>
      </c>
      <c r="AT5687">
        <v>-4.8099999999999996</v>
      </c>
      <c r="AU5687">
        <v>-0.97</v>
      </c>
      <c r="AV5687">
        <v>20.13</v>
      </c>
    </row>
    <row r="5688" spans="1:48" x14ac:dyDescent="0.35">
      <c r="A5688" t="s">
        <v>127</v>
      </c>
      <c r="B5688" t="s">
        <v>55</v>
      </c>
      <c r="C5688" t="s">
        <v>139</v>
      </c>
      <c r="D5688" t="s">
        <v>129</v>
      </c>
      <c r="E5688">
        <v>57396911.490000002</v>
      </c>
      <c r="F5688">
        <v>-0.06</v>
      </c>
      <c r="G5688">
        <v>-34475.54</v>
      </c>
      <c r="H5688">
        <v>57431387.030000001</v>
      </c>
      <c r="I5688">
        <v>0</v>
      </c>
      <c r="J5688">
        <v>0</v>
      </c>
      <c r="K5688">
        <v>0</v>
      </c>
      <c r="L5688">
        <v>0</v>
      </c>
      <c r="M5688">
        <v>7599301.5700000003</v>
      </c>
      <c r="N5688">
        <v>-3.88</v>
      </c>
      <c r="O5688">
        <v>-306883.98</v>
      </c>
      <c r="P5688">
        <v>7906185.5499999998</v>
      </c>
      <c r="Q5688">
        <v>0</v>
      </c>
      <c r="R5688">
        <v>0</v>
      </c>
      <c r="S5688">
        <v>0</v>
      </c>
      <c r="T5688">
        <v>0</v>
      </c>
      <c r="U5688">
        <v>3.78</v>
      </c>
      <c r="V5688">
        <v>3.96</v>
      </c>
      <c r="W5688">
        <v>0.14000000000000001</v>
      </c>
      <c r="X5688">
        <v>3.63</v>
      </c>
      <c r="Y5688">
        <v>15202901.82</v>
      </c>
      <c r="Z5688">
        <v>-3.87</v>
      </c>
      <c r="AA5688">
        <v>-612143.37</v>
      </c>
      <c r="AB5688">
        <v>15815045.189999999</v>
      </c>
      <c r="AC5688">
        <v>15.87</v>
      </c>
      <c r="AD5688">
        <v>0.04</v>
      </c>
      <c r="AE5688">
        <v>0.01</v>
      </c>
      <c r="AF5688">
        <v>15.86</v>
      </c>
      <c r="AG5688">
        <v>100</v>
      </c>
      <c r="AH5688">
        <v>0</v>
      </c>
      <c r="AI5688">
        <v>0</v>
      </c>
      <c r="AJ5688">
        <v>100</v>
      </c>
      <c r="AK5688">
        <v>88.25</v>
      </c>
      <c r="AL5688">
        <v>-3.27</v>
      </c>
      <c r="AM5688">
        <v>-2.98</v>
      </c>
      <c r="AN5688">
        <v>91.24</v>
      </c>
      <c r="AO5688">
        <v>71.849999999999994</v>
      </c>
      <c r="AP5688">
        <v>-4.9000000000000004</v>
      </c>
      <c r="AQ5688">
        <v>-3.7</v>
      </c>
      <c r="AR5688">
        <v>75.55</v>
      </c>
      <c r="AS5688">
        <v>16.41</v>
      </c>
      <c r="AT5688">
        <v>-0.8</v>
      </c>
      <c r="AU5688">
        <v>-0.13</v>
      </c>
      <c r="AV5688">
        <v>16.54</v>
      </c>
    </row>
    <row r="5689" spans="1:48" x14ac:dyDescent="0.35">
      <c r="A5689" t="s">
        <v>127</v>
      </c>
      <c r="B5689" t="s">
        <v>55</v>
      </c>
      <c r="C5689" t="s">
        <v>139</v>
      </c>
      <c r="D5689" t="s">
        <v>130</v>
      </c>
      <c r="E5689">
        <v>12782477.01</v>
      </c>
      <c r="F5689">
        <v>-0.23</v>
      </c>
      <c r="G5689">
        <v>-29849.46</v>
      </c>
      <c r="H5689">
        <v>12812326.470000001</v>
      </c>
      <c r="I5689">
        <v>22.27</v>
      </c>
      <c r="J5689">
        <v>0</v>
      </c>
      <c r="K5689">
        <v>-0.04</v>
      </c>
      <c r="L5689">
        <v>22.31</v>
      </c>
      <c r="M5689">
        <v>1642639.97</v>
      </c>
      <c r="N5689">
        <v>-4.74</v>
      </c>
      <c r="O5689">
        <v>-81696.3</v>
      </c>
      <c r="P5689">
        <v>1724336.27</v>
      </c>
      <c r="Q5689">
        <v>21.62</v>
      </c>
      <c r="R5689">
        <v>0</v>
      </c>
      <c r="S5689">
        <v>-0.19</v>
      </c>
      <c r="T5689">
        <v>21.81</v>
      </c>
      <c r="U5689">
        <v>3.89</v>
      </c>
      <c r="V5689">
        <v>4.7300000000000004</v>
      </c>
      <c r="W5689">
        <v>0.18</v>
      </c>
      <c r="X5689">
        <v>3.72</v>
      </c>
      <c r="Y5689">
        <v>3285279.94</v>
      </c>
      <c r="Z5689">
        <v>-4.74</v>
      </c>
      <c r="AA5689">
        <v>-163392.6</v>
      </c>
      <c r="AB5689">
        <v>3448672.53</v>
      </c>
      <c r="AC5689">
        <v>22.79</v>
      </c>
      <c r="AD5689">
        <v>-8.66</v>
      </c>
      <c r="AE5689">
        <v>-2.16</v>
      </c>
      <c r="AF5689">
        <v>24.94</v>
      </c>
      <c r="AG5689">
        <v>100</v>
      </c>
      <c r="AH5689">
        <v>0</v>
      </c>
      <c r="AI5689">
        <v>0.42</v>
      </c>
      <c r="AJ5689">
        <v>99.58</v>
      </c>
      <c r="AK5689">
        <v>76.17</v>
      </c>
      <c r="AL5689">
        <v>-3.08</v>
      </c>
      <c r="AM5689">
        <v>-2.42</v>
      </c>
      <c r="AN5689">
        <v>78.59</v>
      </c>
      <c r="AO5689">
        <v>48.45</v>
      </c>
      <c r="AP5689">
        <v>-10.24</v>
      </c>
      <c r="AQ5689">
        <v>-5.53</v>
      </c>
      <c r="AR5689">
        <v>53.98</v>
      </c>
      <c r="AS5689">
        <v>21.09</v>
      </c>
      <c r="AT5689">
        <v>-9.74</v>
      </c>
      <c r="AU5689">
        <v>-2.27</v>
      </c>
      <c r="AV5689">
        <v>23.36</v>
      </c>
    </row>
    <row r="5690" spans="1:48" x14ac:dyDescent="0.35">
      <c r="A5690" t="s">
        <v>127</v>
      </c>
      <c r="B5690" t="s">
        <v>55</v>
      </c>
      <c r="C5690" t="s">
        <v>139</v>
      </c>
      <c r="D5690" t="s">
        <v>131</v>
      </c>
      <c r="E5690">
        <v>26465246.710000001</v>
      </c>
      <c r="F5690">
        <v>5.05</v>
      </c>
      <c r="G5690">
        <v>1271086.32</v>
      </c>
      <c r="H5690">
        <v>25194160.399999999</v>
      </c>
      <c r="I5690">
        <v>46.11</v>
      </c>
      <c r="J5690">
        <v>0</v>
      </c>
      <c r="K5690">
        <v>2.2400000000000002</v>
      </c>
      <c r="L5690">
        <v>43.87</v>
      </c>
      <c r="M5690">
        <v>3368656.48</v>
      </c>
      <c r="N5690">
        <v>2.87</v>
      </c>
      <c r="O5690">
        <v>93942.62</v>
      </c>
      <c r="P5690">
        <v>3274713.87</v>
      </c>
      <c r="Q5690">
        <v>44.33</v>
      </c>
      <c r="R5690">
        <v>0</v>
      </c>
      <c r="S5690">
        <v>2.91</v>
      </c>
      <c r="T5690">
        <v>41.42</v>
      </c>
      <c r="U5690">
        <v>3.93</v>
      </c>
      <c r="V5690">
        <v>2.12</v>
      </c>
      <c r="W5690">
        <v>0.08</v>
      </c>
      <c r="X5690">
        <v>3.85</v>
      </c>
      <c r="Y5690">
        <v>6737312.9699999997</v>
      </c>
      <c r="Z5690">
        <v>2.87</v>
      </c>
      <c r="AA5690">
        <v>187885.24</v>
      </c>
      <c r="AB5690">
        <v>6549427.7300000004</v>
      </c>
      <c r="AC5690">
        <v>15.33</v>
      </c>
      <c r="AD5690">
        <v>0.92</v>
      </c>
      <c r="AE5690">
        <v>0.14000000000000001</v>
      </c>
      <c r="AF5690">
        <v>15.19</v>
      </c>
      <c r="AG5690">
        <v>100</v>
      </c>
      <c r="AH5690">
        <v>0</v>
      </c>
      <c r="AI5690">
        <v>0</v>
      </c>
      <c r="AJ5690">
        <v>100</v>
      </c>
      <c r="AK5690">
        <v>74.3</v>
      </c>
      <c r="AL5690">
        <v>-4.8899999999999997</v>
      </c>
      <c r="AM5690">
        <v>-3.82</v>
      </c>
      <c r="AN5690">
        <v>78.12</v>
      </c>
      <c r="AO5690">
        <v>46.74</v>
      </c>
      <c r="AP5690">
        <v>-1.39</v>
      </c>
      <c r="AQ5690">
        <v>-0.66</v>
      </c>
      <c r="AR5690">
        <v>47.4</v>
      </c>
      <c r="AS5690">
        <v>16.38</v>
      </c>
      <c r="AT5690">
        <v>1.58</v>
      </c>
      <c r="AU5690">
        <v>0.26</v>
      </c>
      <c r="AV5690">
        <v>16.13</v>
      </c>
    </row>
    <row r="5691" spans="1:48" x14ac:dyDescent="0.35">
      <c r="A5691" t="s">
        <v>127</v>
      </c>
      <c r="B5691" t="s">
        <v>55</v>
      </c>
      <c r="C5691" t="s">
        <v>139</v>
      </c>
      <c r="D5691" t="s">
        <v>132</v>
      </c>
      <c r="E5691">
        <v>14751931.35</v>
      </c>
      <c r="F5691">
        <v>-4.8</v>
      </c>
      <c r="G5691">
        <v>-743105.89</v>
      </c>
      <c r="H5691">
        <v>15495037.24</v>
      </c>
      <c r="I5691">
        <v>25.7</v>
      </c>
      <c r="J5691">
        <v>0</v>
      </c>
      <c r="K5691">
        <v>-1.28</v>
      </c>
      <c r="L5691">
        <v>26.98</v>
      </c>
      <c r="M5691">
        <v>1958048.17</v>
      </c>
      <c r="N5691">
        <v>-9.94</v>
      </c>
      <c r="O5691">
        <v>-216162.47</v>
      </c>
      <c r="P5691">
        <v>2174210.64</v>
      </c>
      <c r="Q5691">
        <v>25.77</v>
      </c>
      <c r="R5691">
        <v>0</v>
      </c>
      <c r="S5691">
        <v>-1.73</v>
      </c>
      <c r="T5691">
        <v>27.5</v>
      </c>
      <c r="U5691">
        <v>3.76</v>
      </c>
      <c r="V5691">
        <v>5.66</v>
      </c>
      <c r="W5691">
        <v>0.2</v>
      </c>
      <c r="X5691">
        <v>3.56</v>
      </c>
      <c r="Y5691">
        <v>3918261.83</v>
      </c>
      <c r="Z5691">
        <v>-9.89</v>
      </c>
      <c r="AA5691">
        <v>-430159.45</v>
      </c>
      <c r="AB5691">
        <v>4348421.28</v>
      </c>
      <c r="AC5691">
        <v>12.85</v>
      </c>
      <c r="AD5691">
        <v>12.25</v>
      </c>
      <c r="AE5691">
        <v>1.4</v>
      </c>
      <c r="AF5691">
        <v>11.44</v>
      </c>
      <c r="AG5691">
        <v>99.84</v>
      </c>
      <c r="AH5691">
        <v>0</v>
      </c>
      <c r="AI5691">
        <v>-0.16</v>
      </c>
      <c r="AJ5691">
        <v>100</v>
      </c>
      <c r="AK5691">
        <v>70.03</v>
      </c>
      <c r="AL5691">
        <v>-4.17</v>
      </c>
      <c r="AM5691">
        <v>-3.05</v>
      </c>
      <c r="AN5691">
        <v>73.08</v>
      </c>
      <c r="AO5691">
        <v>39.5</v>
      </c>
      <c r="AP5691">
        <v>-7.39</v>
      </c>
      <c r="AQ5691">
        <v>-3.15</v>
      </c>
      <c r="AR5691">
        <v>42.65</v>
      </c>
      <c r="AS5691">
        <v>14.2</v>
      </c>
      <c r="AT5691">
        <v>6.59</v>
      </c>
      <c r="AU5691">
        <v>0.88</v>
      </c>
      <c r="AV5691">
        <v>13.33</v>
      </c>
    </row>
    <row r="5692" spans="1:48" x14ac:dyDescent="0.35">
      <c r="A5692" t="s">
        <v>127</v>
      </c>
      <c r="B5692" t="s">
        <v>55</v>
      </c>
      <c r="C5692" t="s">
        <v>139</v>
      </c>
      <c r="D5692" t="s">
        <v>133</v>
      </c>
      <c r="E5692">
        <v>2760220.43</v>
      </c>
      <c r="F5692">
        <v>-15.65</v>
      </c>
      <c r="G5692">
        <v>-512194.26</v>
      </c>
      <c r="H5692">
        <v>3272414.69</v>
      </c>
      <c r="I5692">
        <v>4.8099999999999996</v>
      </c>
      <c r="J5692">
        <v>0</v>
      </c>
      <c r="K5692">
        <v>-0.89</v>
      </c>
      <c r="L5692">
        <v>5.7</v>
      </c>
      <c r="M5692">
        <v>544924.31999999995</v>
      </c>
      <c r="N5692">
        <v>-14.53</v>
      </c>
      <c r="O5692">
        <v>-92651.63</v>
      </c>
      <c r="P5692">
        <v>637575.94999999995</v>
      </c>
      <c r="Q5692">
        <v>7.17</v>
      </c>
      <c r="R5692">
        <v>0</v>
      </c>
      <c r="S5692">
        <v>-0.89</v>
      </c>
      <c r="T5692">
        <v>8.06</v>
      </c>
      <c r="U5692">
        <v>2.5299999999999998</v>
      </c>
      <c r="V5692">
        <v>-1.31</v>
      </c>
      <c r="W5692">
        <v>-0.03</v>
      </c>
      <c r="X5692">
        <v>2.57</v>
      </c>
      <c r="Y5692">
        <v>1089848.6299999999</v>
      </c>
      <c r="Z5692">
        <v>-14.53</v>
      </c>
      <c r="AA5692">
        <v>-185303.26</v>
      </c>
      <c r="AB5692">
        <v>1275151.8899999999</v>
      </c>
      <c r="AC5692">
        <v>10.7</v>
      </c>
      <c r="AD5692">
        <v>3.16</v>
      </c>
      <c r="AE5692">
        <v>0.33</v>
      </c>
      <c r="AF5692">
        <v>10.38</v>
      </c>
      <c r="AG5692">
        <v>90.23</v>
      </c>
      <c r="AH5692">
        <v>0</v>
      </c>
      <c r="AI5692">
        <v>1.21</v>
      </c>
      <c r="AJ5692">
        <v>89.02</v>
      </c>
      <c r="AK5692">
        <v>11.61</v>
      </c>
      <c r="AL5692">
        <v>-9.8000000000000007</v>
      </c>
      <c r="AM5692">
        <v>-1.26</v>
      </c>
      <c r="AN5692">
        <v>12.87</v>
      </c>
      <c r="AO5692">
        <v>7</v>
      </c>
      <c r="AP5692">
        <v>4.75</v>
      </c>
      <c r="AQ5692">
        <v>0.32</v>
      </c>
      <c r="AR5692">
        <v>6.69</v>
      </c>
      <c r="AS5692">
        <v>9.35</v>
      </c>
      <c r="AT5692">
        <v>-3.51</v>
      </c>
      <c r="AU5692">
        <v>-0.34</v>
      </c>
      <c r="AV5692">
        <v>9.69</v>
      </c>
    </row>
    <row r="5693" spans="1:48" x14ac:dyDescent="0.35">
      <c r="A5693" t="s">
        <v>127</v>
      </c>
      <c r="B5693" t="s">
        <v>55</v>
      </c>
      <c r="C5693" t="s">
        <v>139</v>
      </c>
      <c r="D5693" t="s">
        <v>194</v>
      </c>
      <c r="E5693">
        <v>53800641.880000003</v>
      </c>
      <c r="F5693">
        <v>0.95</v>
      </c>
      <c r="G5693">
        <v>506116.54</v>
      </c>
      <c r="H5693">
        <v>53294525.350000001</v>
      </c>
      <c r="I5693">
        <v>93.73</v>
      </c>
      <c r="J5693">
        <v>0</v>
      </c>
      <c r="K5693">
        <v>0.94</v>
      </c>
      <c r="L5693">
        <v>92.8</v>
      </c>
      <c r="M5693">
        <v>6945221.0700000003</v>
      </c>
      <c r="N5693">
        <v>-2.82</v>
      </c>
      <c r="O5693">
        <v>-201376.2</v>
      </c>
      <c r="P5693">
        <v>7146597.2699999996</v>
      </c>
      <c r="Q5693">
        <v>91.39</v>
      </c>
      <c r="R5693">
        <v>0</v>
      </c>
      <c r="S5693">
        <v>1</v>
      </c>
      <c r="T5693">
        <v>90.39</v>
      </c>
      <c r="U5693">
        <v>3.87</v>
      </c>
      <c r="V5693">
        <v>3.86</v>
      </c>
      <c r="W5693">
        <v>0.14000000000000001</v>
      </c>
      <c r="X5693">
        <v>3.73</v>
      </c>
      <c r="Y5693">
        <v>13892607.640000001</v>
      </c>
      <c r="Z5693">
        <v>-2.8</v>
      </c>
      <c r="AA5693">
        <v>-400586.9</v>
      </c>
      <c r="AB5693">
        <v>14293194.539999999</v>
      </c>
      <c r="AC5693">
        <v>16.420000000000002</v>
      </c>
      <c r="AD5693">
        <v>-0.02</v>
      </c>
      <c r="AE5693">
        <v>0</v>
      </c>
      <c r="AF5693">
        <v>16.43</v>
      </c>
      <c r="AG5693">
        <v>100</v>
      </c>
      <c r="AH5693">
        <v>0</v>
      </c>
      <c r="AI5693">
        <v>0</v>
      </c>
      <c r="AJ5693">
        <v>100</v>
      </c>
      <c r="AK5693">
        <v>88</v>
      </c>
      <c r="AL5693">
        <v>-2.81</v>
      </c>
      <c r="AM5693">
        <v>-2.54</v>
      </c>
      <c r="AN5693">
        <v>90.54</v>
      </c>
      <c r="AO5693">
        <v>70.64</v>
      </c>
      <c r="AP5693">
        <v>-5.01</v>
      </c>
      <c r="AQ5693">
        <v>-3.73</v>
      </c>
      <c r="AR5693">
        <v>74.37</v>
      </c>
      <c r="AS5693">
        <v>16.940000000000001</v>
      </c>
      <c r="AT5693">
        <v>-0.8</v>
      </c>
      <c r="AU5693">
        <v>-0.14000000000000001</v>
      </c>
      <c r="AV5693">
        <v>17.079999999999998</v>
      </c>
    </row>
    <row r="5694" spans="1:48" x14ac:dyDescent="0.35">
      <c r="A5694" t="s">
        <v>127</v>
      </c>
      <c r="B5694" t="s">
        <v>55</v>
      </c>
      <c r="C5694" t="s">
        <v>140</v>
      </c>
      <c r="D5694" t="s">
        <v>129</v>
      </c>
      <c r="E5694">
        <v>19428442.780000001</v>
      </c>
      <c r="F5694">
        <v>12.42</v>
      </c>
      <c r="G5694">
        <v>2146435.2799999998</v>
      </c>
      <c r="H5694">
        <v>17282007.489999998</v>
      </c>
      <c r="I5694">
        <v>0</v>
      </c>
      <c r="J5694">
        <v>0</v>
      </c>
      <c r="K5694">
        <v>0</v>
      </c>
      <c r="L5694">
        <v>0</v>
      </c>
      <c r="M5694">
        <v>2536358.58</v>
      </c>
      <c r="N5694">
        <v>15.24</v>
      </c>
      <c r="O5694">
        <v>335513.03000000003</v>
      </c>
      <c r="P5694">
        <v>2200845.5499999998</v>
      </c>
      <c r="Q5694">
        <v>0</v>
      </c>
      <c r="R5694">
        <v>0</v>
      </c>
      <c r="S5694">
        <v>0</v>
      </c>
      <c r="T5694">
        <v>0</v>
      </c>
      <c r="U5694">
        <v>2.7</v>
      </c>
      <c r="V5694">
        <v>-2.4500000000000002</v>
      </c>
      <c r="W5694">
        <v>-7.0000000000000007E-2</v>
      </c>
      <c r="X5694">
        <v>2.76</v>
      </c>
      <c r="Y5694">
        <v>7203517.6900000004</v>
      </c>
      <c r="Z5694">
        <v>15.24</v>
      </c>
      <c r="AA5694">
        <v>952891.3</v>
      </c>
      <c r="AB5694">
        <v>6250626.4000000004</v>
      </c>
      <c r="AC5694">
        <v>25.68</v>
      </c>
      <c r="AD5694">
        <v>2.5099999999999998</v>
      </c>
      <c r="AE5694">
        <v>0.63</v>
      </c>
      <c r="AF5694">
        <v>25.05</v>
      </c>
      <c r="AG5694">
        <v>99.27</v>
      </c>
      <c r="AH5694">
        <v>0</v>
      </c>
      <c r="AI5694">
        <v>0</v>
      </c>
      <c r="AJ5694">
        <v>99.27</v>
      </c>
      <c r="AK5694">
        <v>76.099999999999994</v>
      </c>
      <c r="AL5694">
        <v>3.42</v>
      </c>
      <c r="AM5694">
        <v>2.52</v>
      </c>
      <c r="AN5694">
        <v>73.58</v>
      </c>
      <c r="AO5694">
        <v>56.72</v>
      </c>
      <c r="AP5694">
        <v>13.43</v>
      </c>
      <c r="AQ5694">
        <v>6.72</v>
      </c>
      <c r="AR5694">
        <v>50</v>
      </c>
      <c r="AS5694">
        <v>25.81</v>
      </c>
      <c r="AT5694">
        <v>3.84</v>
      </c>
      <c r="AU5694">
        <v>0.96</v>
      </c>
      <c r="AV5694">
        <v>24.86</v>
      </c>
    </row>
    <row r="5695" spans="1:48" x14ac:dyDescent="0.35">
      <c r="A5695" t="s">
        <v>127</v>
      </c>
      <c r="B5695" t="s">
        <v>55</v>
      </c>
      <c r="C5695" t="s">
        <v>140</v>
      </c>
      <c r="D5695" t="s">
        <v>130</v>
      </c>
      <c r="E5695">
        <v>4179645.97</v>
      </c>
      <c r="F5695">
        <v>14.18</v>
      </c>
      <c r="G5695">
        <v>518935.46</v>
      </c>
      <c r="H5695">
        <v>3660710.51</v>
      </c>
      <c r="I5695">
        <v>21.51</v>
      </c>
      <c r="J5695">
        <v>0</v>
      </c>
      <c r="K5695">
        <v>0.33</v>
      </c>
      <c r="L5695">
        <v>21.18</v>
      </c>
      <c r="M5695">
        <v>530756.74</v>
      </c>
      <c r="N5695">
        <v>17.63</v>
      </c>
      <c r="O5695">
        <v>79530.41</v>
      </c>
      <c r="P5695">
        <v>451226.33</v>
      </c>
      <c r="Q5695">
        <v>20.93</v>
      </c>
      <c r="R5695">
        <v>0</v>
      </c>
      <c r="S5695">
        <v>0.42</v>
      </c>
      <c r="T5695">
        <v>20.5</v>
      </c>
      <c r="U5695">
        <v>2.77</v>
      </c>
      <c r="V5695">
        <v>-2.93</v>
      </c>
      <c r="W5695">
        <v>-0.08</v>
      </c>
      <c r="X5695">
        <v>2.86</v>
      </c>
      <c r="Y5695">
        <v>1507403.42</v>
      </c>
      <c r="Z5695">
        <v>17.63</v>
      </c>
      <c r="AA5695">
        <v>225874.51</v>
      </c>
      <c r="AB5695">
        <v>1281528.9099999999</v>
      </c>
      <c r="AC5695">
        <v>37.409999999999997</v>
      </c>
      <c r="AD5695">
        <v>3.71</v>
      </c>
      <c r="AE5695">
        <v>1.34</v>
      </c>
      <c r="AF5695">
        <v>36.08</v>
      </c>
      <c r="AG5695">
        <v>97.68</v>
      </c>
      <c r="AH5695">
        <v>0</v>
      </c>
      <c r="AI5695">
        <v>0.49</v>
      </c>
      <c r="AJ5695">
        <v>97.18</v>
      </c>
      <c r="AK5695">
        <v>56.75</v>
      </c>
      <c r="AL5695">
        <v>-2.93</v>
      </c>
      <c r="AM5695">
        <v>-1.71</v>
      </c>
      <c r="AN5695">
        <v>58.47</v>
      </c>
      <c r="AO5695">
        <v>36.06</v>
      </c>
      <c r="AP5695">
        <v>-1.43</v>
      </c>
      <c r="AQ5695">
        <v>-0.52</v>
      </c>
      <c r="AR5695">
        <v>36.58</v>
      </c>
      <c r="AS5695">
        <v>33.35</v>
      </c>
      <c r="AT5695">
        <v>1.33</v>
      </c>
      <c r="AU5695">
        <v>0.44</v>
      </c>
      <c r="AV5695">
        <v>32.92</v>
      </c>
    </row>
    <row r="5696" spans="1:48" x14ac:dyDescent="0.35">
      <c r="A5696" t="s">
        <v>127</v>
      </c>
      <c r="B5696" t="s">
        <v>55</v>
      </c>
      <c r="C5696" t="s">
        <v>140</v>
      </c>
      <c r="D5696" t="s">
        <v>131</v>
      </c>
      <c r="E5696">
        <v>7950788.6900000004</v>
      </c>
      <c r="F5696">
        <v>9.1300000000000008</v>
      </c>
      <c r="G5696">
        <v>664994.53</v>
      </c>
      <c r="H5696">
        <v>7285794.1600000001</v>
      </c>
      <c r="I5696">
        <v>40.92</v>
      </c>
      <c r="J5696">
        <v>0</v>
      </c>
      <c r="K5696">
        <v>-1.23</v>
      </c>
      <c r="L5696">
        <v>42.16</v>
      </c>
      <c r="M5696">
        <v>1020200.3</v>
      </c>
      <c r="N5696">
        <v>11.59</v>
      </c>
      <c r="O5696">
        <v>105952.23</v>
      </c>
      <c r="P5696">
        <v>914248.07</v>
      </c>
      <c r="Q5696">
        <v>40.22</v>
      </c>
      <c r="R5696">
        <v>0</v>
      </c>
      <c r="S5696">
        <v>-1.32</v>
      </c>
      <c r="T5696">
        <v>41.54</v>
      </c>
      <c r="U5696">
        <v>2.74</v>
      </c>
      <c r="V5696">
        <v>-2.21</v>
      </c>
      <c r="W5696">
        <v>-0.06</v>
      </c>
      <c r="X5696">
        <v>2.81</v>
      </c>
      <c r="Y5696">
        <v>2897473.17</v>
      </c>
      <c r="Z5696">
        <v>11.59</v>
      </c>
      <c r="AA5696">
        <v>300915.15999999997</v>
      </c>
      <c r="AB5696">
        <v>2596558.0099999998</v>
      </c>
      <c r="AC5696">
        <v>21.06</v>
      </c>
      <c r="AD5696">
        <v>-3.97</v>
      </c>
      <c r="AE5696">
        <v>-0.87</v>
      </c>
      <c r="AF5696">
        <v>21.93</v>
      </c>
      <c r="AG5696">
        <v>99.11</v>
      </c>
      <c r="AH5696">
        <v>0</v>
      </c>
      <c r="AI5696">
        <v>2.0699999999999998</v>
      </c>
      <c r="AJ5696">
        <v>97.04</v>
      </c>
      <c r="AK5696">
        <v>52.05</v>
      </c>
      <c r="AL5696">
        <v>-8.08</v>
      </c>
      <c r="AM5696">
        <v>-4.58</v>
      </c>
      <c r="AN5696">
        <v>56.63</v>
      </c>
      <c r="AO5696">
        <v>29.87</v>
      </c>
      <c r="AP5696">
        <v>-5.31</v>
      </c>
      <c r="AQ5696">
        <v>-1.67</v>
      </c>
      <c r="AR5696">
        <v>31.54</v>
      </c>
      <c r="AS5696">
        <v>22.49</v>
      </c>
      <c r="AT5696">
        <v>0.77</v>
      </c>
      <c r="AU5696">
        <v>0.17</v>
      </c>
      <c r="AV5696">
        <v>22.32</v>
      </c>
    </row>
    <row r="5697" spans="1:48" x14ac:dyDescent="0.35">
      <c r="A5697" t="s">
        <v>127</v>
      </c>
      <c r="B5697" t="s">
        <v>55</v>
      </c>
      <c r="C5697" t="s">
        <v>140</v>
      </c>
      <c r="D5697" t="s">
        <v>132</v>
      </c>
      <c r="E5697">
        <v>7253503.4199999999</v>
      </c>
      <c r="F5697">
        <v>15.3</v>
      </c>
      <c r="G5697">
        <v>962475.22</v>
      </c>
      <c r="H5697">
        <v>6291028.2000000002</v>
      </c>
      <c r="I5697">
        <v>37.33</v>
      </c>
      <c r="J5697">
        <v>0</v>
      </c>
      <c r="K5697">
        <v>0.93</v>
      </c>
      <c r="L5697">
        <v>36.4</v>
      </c>
      <c r="M5697">
        <v>980475.75</v>
      </c>
      <c r="N5697">
        <v>18.07</v>
      </c>
      <c r="O5697">
        <v>150042.73000000001</v>
      </c>
      <c r="P5697">
        <v>830433.03</v>
      </c>
      <c r="Q5697">
        <v>38.659999999999997</v>
      </c>
      <c r="R5697">
        <v>0</v>
      </c>
      <c r="S5697">
        <v>0.92</v>
      </c>
      <c r="T5697">
        <v>37.729999999999997</v>
      </c>
      <c r="U5697">
        <v>2.6</v>
      </c>
      <c r="V5697">
        <v>-2.35</v>
      </c>
      <c r="W5697">
        <v>-0.06</v>
      </c>
      <c r="X5697">
        <v>2.67</v>
      </c>
      <c r="Y5697">
        <v>2784651.39</v>
      </c>
      <c r="Z5697">
        <v>18.07</v>
      </c>
      <c r="AA5697">
        <v>426136.68</v>
      </c>
      <c r="AB5697">
        <v>2358514.71</v>
      </c>
      <c r="AC5697">
        <v>24.21</v>
      </c>
      <c r="AD5697">
        <v>7.45</v>
      </c>
      <c r="AE5697">
        <v>1.68</v>
      </c>
      <c r="AF5697">
        <v>22.53</v>
      </c>
      <c r="AG5697">
        <v>90.85</v>
      </c>
      <c r="AH5697">
        <v>0</v>
      </c>
      <c r="AI5697">
        <v>2.16</v>
      </c>
      <c r="AJ5697">
        <v>88.69</v>
      </c>
      <c r="AK5697">
        <v>55.69</v>
      </c>
      <c r="AL5697">
        <v>8.51</v>
      </c>
      <c r="AM5697">
        <v>4.37</v>
      </c>
      <c r="AN5697">
        <v>51.32</v>
      </c>
      <c r="AO5697">
        <v>36.57</v>
      </c>
      <c r="AP5697">
        <v>36.53</v>
      </c>
      <c r="AQ5697">
        <v>9.7899999999999991</v>
      </c>
      <c r="AR5697">
        <v>26.79</v>
      </c>
      <c r="AS5697">
        <v>25.21</v>
      </c>
      <c r="AT5697">
        <v>8.89</v>
      </c>
      <c r="AU5697">
        <v>2.06</v>
      </c>
      <c r="AV5697">
        <v>23.15</v>
      </c>
    </row>
    <row r="5698" spans="1:48" x14ac:dyDescent="0.35">
      <c r="A5698" t="s">
        <v>127</v>
      </c>
      <c r="B5698" t="s">
        <v>55</v>
      </c>
      <c r="C5698" t="s">
        <v>140</v>
      </c>
      <c r="D5698" t="s">
        <v>133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</row>
    <row r="5699" spans="1:48" x14ac:dyDescent="0.35">
      <c r="A5699" t="s">
        <v>127</v>
      </c>
      <c r="B5699" t="s">
        <v>55</v>
      </c>
      <c r="C5699" t="s">
        <v>140</v>
      </c>
      <c r="D5699" t="s">
        <v>194</v>
      </c>
      <c r="E5699">
        <v>19384506.68</v>
      </c>
      <c r="F5699">
        <v>12.45</v>
      </c>
      <c r="G5699">
        <v>2145538.61</v>
      </c>
      <c r="H5699">
        <v>17238968.07</v>
      </c>
      <c r="I5699">
        <v>99.77</v>
      </c>
      <c r="J5699">
        <v>0</v>
      </c>
      <c r="K5699">
        <v>0.02</v>
      </c>
      <c r="L5699">
        <v>99.75</v>
      </c>
      <c r="M5699">
        <v>2531514.63</v>
      </c>
      <c r="N5699">
        <v>15.27</v>
      </c>
      <c r="O5699">
        <v>335362.88</v>
      </c>
      <c r="P5699">
        <v>2196151.75</v>
      </c>
      <c r="Q5699">
        <v>99.81</v>
      </c>
      <c r="R5699">
        <v>0</v>
      </c>
      <c r="S5699">
        <v>0.02</v>
      </c>
      <c r="T5699">
        <v>99.79</v>
      </c>
      <c r="U5699">
        <v>2.7</v>
      </c>
      <c r="V5699">
        <v>-2.4500000000000002</v>
      </c>
      <c r="W5699">
        <v>-7.0000000000000007E-2</v>
      </c>
      <c r="X5699">
        <v>2.76</v>
      </c>
      <c r="Y5699">
        <v>7189760.3899999997</v>
      </c>
      <c r="Z5699">
        <v>15.27</v>
      </c>
      <c r="AA5699">
        <v>952464.87</v>
      </c>
      <c r="AB5699">
        <v>6237295.5199999996</v>
      </c>
      <c r="AC5699">
        <v>25.71</v>
      </c>
      <c r="AD5699">
        <v>2.58</v>
      </c>
      <c r="AE5699">
        <v>0.65</v>
      </c>
      <c r="AF5699">
        <v>25.06</v>
      </c>
      <c r="AG5699">
        <v>99.27</v>
      </c>
      <c r="AH5699">
        <v>0</v>
      </c>
      <c r="AI5699">
        <v>0</v>
      </c>
      <c r="AJ5699">
        <v>99.27</v>
      </c>
      <c r="AK5699">
        <v>76.099999999999994</v>
      </c>
      <c r="AL5699">
        <v>3.48</v>
      </c>
      <c r="AM5699">
        <v>2.56</v>
      </c>
      <c r="AN5699">
        <v>73.540000000000006</v>
      </c>
      <c r="AO5699">
        <v>56.5</v>
      </c>
      <c r="AP5699">
        <v>13.21</v>
      </c>
      <c r="AQ5699">
        <v>6.59</v>
      </c>
      <c r="AR5699">
        <v>49.91</v>
      </c>
      <c r="AS5699">
        <v>25.85</v>
      </c>
      <c r="AT5699">
        <v>3.93</v>
      </c>
      <c r="AU5699">
        <v>0.98</v>
      </c>
      <c r="AV5699">
        <v>24.87</v>
      </c>
    </row>
    <row r="5700" spans="1:48" x14ac:dyDescent="0.35">
      <c r="A5700" t="s">
        <v>127</v>
      </c>
      <c r="B5700" t="s">
        <v>55</v>
      </c>
      <c r="C5700" t="s">
        <v>141</v>
      </c>
      <c r="D5700" t="s">
        <v>129</v>
      </c>
      <c r="E5700">
        <v>36697336.420000002</v>
      </c>
      <c r="F5700">
        <v>-4.7300000000000004</v>
      </c>
      <c r="G5700">
        <v>-1820856.05</v>
      </c>
      <c r="H5700">
        <v>38518192.469999999</v>
      </c>
      <c r="I5700">
        <v>0</v>
      </c>
      <c r="J5700">
        <v>0</v>
      </c>
      <c r="K5700">
        <v>0</v>
      </c>
      <c r="L5700">
        <v>0</v>
      </c>
      <c r="M5700">
        <v>7066866.46</v>
      </c>
      <c r="N5700">
        <v>-2.65</v>
      </c>
      <c r="O5700">
        <v>-192184.84</v>
      </c>
      <c r="P5700">
        <v>7259051.2999999998</v>
      </c>
      <c r="Q5700">
        <v>0</v>
      </c>
      <c r="R5700">
        <v>0</v>
      </c>
      <c r="S5700">
        <v>0</v>
      </c>
      <c r="T5700">
        <v>0</v>
      </c>
      <c r="U5700">
        <v>1.22</v>
      </c>
      <c r="V5700">
        <v>-2.14</v>
      </c>
      <c r="W5700">
        <v>-0.03</v>
      </c>
      <c r="X5700">
        <v>1.25</v>
      </c>
      <c r="Y5700">
        <v>30110013</v>
      </c>
      <c r="Z5700">
        <v>-2.64</v>
      </c>
      <c r="AA5700">
        <v>-817644.12</v>
      </c>
      <c r="AB5700">
        <v>30927657.120000001</v>
      </c>
      <c r="AC5700">
        <v>19.16</v>
      </c>
      <c r="AD5700">
        <v>-12.55</v>
      </c>
      <c r="AE5700">
        <v>-2.75</v>
      </c>
      <c r="AF5700">
        <v>21.91</v>
      </c>
      <c r="AG5700">
        <v>100</v>
      </c>
      <c r="AH5700">
        <v>0</v>
      </c>
      <c r="AI5700">
        <v>0</v>
      </c>
      <c r="AJ5700">
        <v>100</v>
      </c>
      <c r="AK5700">
        <v>95.55</v>
      </c>
      <c r="AL5700">
        <v>-0.44</v>
      </c>
      <c r="AM5700">
        <v>-0.42</v>
      </c>
      <c r="AN5700">
        <v>95.96</v>
      </c>
      <c r="AO5700">
        <v>84.76</v>
      </c>
      <c r="AP5700">
        <v>0.08</v>
      </c>
      <c r="AQ5700">
        <v>7.0000000000000007E-2</v>
      </c>
      <c r="AR5700">
        <v>84.69</v>
      </c>
      <c r="AS5700">
        <v>20.83</v>
      </c>
      <c r="AT5700">
        <v>-9.57</v>
      </c>
      <c r="AU5700">
        <v>-2.21</v>
      </c>
      <c r="AV5700">
        <v>23.04</v>
      </c>
    </row>
    <row r="5701" spans="1:48" x14ac:dyDescent="0.35">
      <c r="A5701" t="s">
        <v>127</v>
      </c>
      <c r="B5701" t="s">
        <v>55</v>
      </c>
      <c r="C5701" t="s">
        <v>141</v>
      </c>
      <c r="D5701" t="s">
        <v>130</v>
      </c>
      <c r="E5701">
        <v>10280386.949999999</v>
      </c>
      <c r="F5701">
        <v>-3.71</v>
      </c>
      <c r="G5701">
        <v>-395799.11</v>
      </c>
      <c r="H5701">
        <v>10676186.060000001</v>
      </c>
      <c r="I5701">
        <v>28.01</v>
      </c>
      <c r="J5701">
        <v>0</v>
      </c>
      <c r="K5701">
        <v>0.3</v>
      </c>
      <c r="L5701">
        <v>27.72</v>
      </c>
      <c r="M5701">
        <v>1987289.91</v>
      </c>
      <c r="N5701">
        <v>-1.63</v>
      </c>
      <c r="O5701">
        <v>-32968.47</v>
      </c>
      <c r="P5701">
        <v>2020258.37</v>
      </c>
      <c r="Q5701">
        <v>28.12</v>
      </c>
      <c r="R5701">
        <v>0</v>
      </c>
      <c r="S5701">
        <v>0.28999999999999998</v>
      </c>
      <c r="T5701">
        <v>27.83</v>
      </c>
      <c r="U5701">
        <v>1.21</v>
      </c>
      <c r="V5701">
        <v>-2.11</v>
      </c>
      <c r="W5701">
        <v>-0.03</v>
      </c>
      <c r="X5701">
        <v>1.24</v>
      </c>
      <c r="Y5701">
        <v>8467695.0500000007</v>
      </c>
      <c r="Z5701">
        <v>-1.63</v>
      </c>
      <c r="AA5701">
        <v>-140245.48000000001</v>
      </c>
      <c r="AB5701">
        <v>8607940.5399999991</v>
      </c>
      <c r="AC5701">
        <v>22.45</v>
      </c>
      <c r="AD5701">
        <v>-15.81</v>
      </c>
      <c r="AE5701">
        <v>-4.22</v>
      </c>
      <c r="AF5701">
        <v>26.67</v>
      </c>
      <c r="AG5701">
        <v>100</v>
      </c>
      <c r="AH5701">
        <v>0</v>
      </c>
      <c r="AI5701">
        <v>0</v>
      </c>
      <c r="AJ5701">
        <v>100</v>
      </c>
      <c r="AK5701">
        <v>86.27</v>
      </c>
      <c r="AL5701">
        <v>-4.4800000000000004</v>
      </c>
      <c r="AM5701">
        <v>-4.05</v>
      </c>
      <c r="AN5701">
        <v>90.32</v>
      </c>
      <c r="AO5701">
        <v>67.34</v>
      </c>
      <c r="AP5701">
        <v>-2.56</v>
      </c>
      <c r="AQ5701">
        <v>-1.77</v>
      </c>
      <c r="AR5701">
        <v>69.11</v>
      </c>
      <c r="AS5701">
        <v>22.38</v>
      </c>
      <c r="AT5701">
        <v>-14.96</v>
      </c>
      <c r="AU5701">
        <v>-3.94</v>
      </c>
      <c r="AV5701">
        <v>26.32</v>
      </c>
    </row>
    <row r="5702" spans="1:48" x14ac:dyDescent="0.35">
      <c r="A5702" t="s">
        <v>127</v>
      </c>
      <c r="B5702" t="s">
        <v>55</v>
      </c>
      <c r="C5702" t="s">
        <v>141</v>
      </c>
      <c r="D5702" t="s">
        <v>131</v>
      </c>
      <c r="E5702">
        <v>13923994.57</v>
      </c>
      <c r="F5702">
        <v>-7.38</v>
      </c>
      <c r="G5702">
        <v>-1108809.07</v>
      </c>
      <c r="H5702">
        <v>15032803.640000001</v>
      </c>
      <c r="I5702">
        <v>37.94</v>
      </c>
      <c r="J5702">
        <v>0</v>
      </c>
      <c r="K5702">
        <v>-1.0900000000000001</v>
      </c>
      <c r="L5702">
        <v>39.03</v>
      </c>
      <c r="M5702">
        <v>2563739.2200000002</v>
      </c>
      <c r="N5702">
        <v>-7.58</v>
      </c>
      <c r="O5702">
        <v>-210148.59</v>
      </c>
      <c r="P5702">
        <v>2773887.81</v>
      </c>
      <c r="Q5702">
        <v>36.28</v>
      </c>
      <c r="R5702">
        <v>0</v>
      </c>
      <c r="S5702">
        <v>-1.93</v>
      </c>
      <c r="T5702">
        <v>38.21</v>
      </c>
      <c r="U5702">
        <v>1.27</v>
      </c>
      <c r="V5702">
        <v>0.22</v>
      </c>
      <c r="W5702">
        <v>0</v>
      </c>
      <c r="X5702">
        <v>1.27</v>
      </c>
      <c r="Y5702">
        <v>10923473.439999999</v>
      </c>
      <c r="Z5702">
        <v>-7.58</v>
      </c>
      <c r="AA5702">
        <v>-895392.39</v>
      </c>
      <c r="AB5702">
        <v>11818865.83</v>
      </c>
      <c r="AC5702">
        <v>19.79</v>
      </c>
      <c r="AD5702">
        <v>-13.41</v>
      </c>
      <c r="AE5702">
        <v>-3.06</v>
      </c>
      <c r="AF5702">
        <v>22.86</v>
      </c>
      <c r="AG5702">
        <v>100</v>
      </c>
      <c r="AH5702">
        <v>0</v>
      </c>
      <c r="AI5702">
        <v>0</v>
      </c>
      <c r="AJ5702">
        <v>100</v>
      </c>
      <c r="AK5702">
        <v>81.87</v>
      </c>
      <c r="AL5702">
        <v>-1.58</v>
      </c>
      <c r="AM5702">
        <v>-1.32</v>
      </c>
      <c r="AN5702">
        <v>83.19</v>
      </c>
      <c r="AO5702">
        <v>59.22</v>
      </c>
      <c r="AP5702">
        <v>-4.8</v>
      </c>
      <c r="AQ5702">
        <v>-2.98</v>
      </c>
      <c r="AR5702">
        <v>62.2</v>
      </c>
      <c r="AS5702">
        <v>21.21</v>
      </c>
      <c r="AT5702">
        <v>-11.26</v>
      </c>
      <c r="AU5702">
        <v>-2.69</v>
      </c>
      <c r="AV5702">
        <v>23.9</v>
      </c>
    </row>
    <row r="5703" spans="1:48" x14ac:dyDescent="0.35">
      <c r="A5703" t="s">
        <v>127</v>
      </c>
      <c r="B5703" t="s">
        <v>55</v>
      </c>
      <c r="C5703" t="s">
        <v>141</v>
      </c>
      <c r="D5703" t="s">
        <v>132</v>
      </c>
      <c r="E5703">
        <v>9216426</v>
      </c>
      <c r="F5703">
        <v>-0.76</v>
      </c>
      <c r="G5703">
        <v>-70682.38</v>
      </c>
      <c r="H5703">
        <v>9287108.3900000006</v>
      </c>
      <c r="I5703">
        <v>25.11</v>
      </c>
      <c r="J5703">
        <v>0</v>
      </c>
      <c r="K5703">
        <v>1</v>
      </c>
      <c r="L5703">
        <v>24.11</v>
      </c>
      <c r="M5703">
        <v>1677687</v>
      </c>
      <c r="N5703">
        <v>6.56</v>
      </c>
      <c r="O5703">
        <v>103213.31</v>
      </c>
      <c r="P5703">
        <v>1574473.69</v>
      </c>
      <c r="Q5703">
        <v>23.74</v>
      </c>
      <c r="R5703">
        <v>0</v>
      </c>
      <c r="S5703">
        <v>2.0499999999999998</v>
      </c>
      <c r="T5703">
        <v>21.69</v>
      </c>
      <c r="U5703">
        <v>1.29</v>
      </c>
      <c r="V5703">
        <v>-6.87</v>
      </c>
      <c r="W5703">
        <v>-0.1</v>
      </c>
      <c r="X5703">
        <v>1.38</v>
      </c>
      <c r="Y5703">
        <v>7148208.3099999996</v>
      </c>
      <c r="Z5703">
        <v>6.56</v>
      </c>
      <c r="AA5703">
        <v>439767.31</v>
      </c>
      <c r="AB5703">
        <v>6708441.0099999998</v>
      </c>
      <c r="AC5703">
        <v>19.350000000000001</v>
      </c>
      <c r="AD5703">
        <v>-12.59</v>
      </c>
      <c r="AE5703">
        <v>-2.79</v>
      </c>
      <c r="AF5703">
        <v>22.13</v>
      </c>
      <c r="AG5703">
        <v>100</v>
      </c>
      <c r="AH5703">
        <v>0</v>
      </c>
      <c r="AI5703">
        <v>0</v>
      </c>
      <c r="AJ5703">
        <v>100</v>
      </c>
      <c r="AK5703">
        <v>79.34</v>
      </c>
      <c r="AL5703">
        <v>-1.68</v>
      </c>
      <c r="AM5703">
        <v>-1.36</v>
      </c>
      <c r="AN5703">
        <v>80.7</v>
      </c>
      <c r="AO5703">
        <v>48.18</v>
      </c>
      <c r="AP5703">
        <v>-14.11</v>
      </c>
      <c r="AQ5703">
        <v>-7.92</v>
      </c>
      <c r="AR5703">
        <v>56.1</v>
      </c>
      <c r="AS5703">
        <v>22.72</v>
      </c>
      <c r="AT5703">
        <v>-4.1399999999999997</v>
      </c>
      <c r="AU5703">
        <v>-0.98</v>
      </c>
      <c r="AV5703">
        <v>23.7</v>
      </c>
    </row>
    <row r="5704" spans="1:48" x14ac:dyDescent="0.35">
      <c r="A5704" t="s">
        <v>127</v>
      </c>
      <c r="B5704" t="s">
        <v>55</v>
      </c>
      <c r="C5704" t="s">
        <v>141</v>
      </c>
      <c r="D5704" t="s">
        <v>133</v>
      </c>
      <c r="E5704">
        <v>2275266.62</v>
      </c>
      <c r="F5704">
        <v>-4.42</v>
      </c>
      <c r="G5704">
        <v>-105183.82</v>
      </c>
      <c r="H5704">
        <v>2380450.4500000002</v>
      </c>
      <c r="I5704">
        <v>6.2</v>
      </c>
      <c r="J5704">
        <v>0</v>
      </c>
      <c r="K5704">
        <v>0.02</v>
      </c>
      <c r="L5704">
        <v>6.18</v>
      </c>
      <c r="M5704">
        <v>659275.75</v>
      </c>
      <c r="N5704">
        <v>-4.33</v>
      </c>
      <c r="O5704">
        <v>-29810.27</v>
      </c>
      <c r="P5704">
        <v>689086.01</v>
      </c>
      <c r="Q5704">
        <v>9.33</v>
      </c>
      <c r="R5704">
        <v>0</v>
      </c>
      <c r="S5704">
        <v>-0.16</v>
      </c>
      <c r="T5704">
        <v>9.49</v>
      </c>
      <c r="U5704">
        <v>0.81</v>
      </c>
      <c r="V5704">
        <v>-0.1</v>
      </c>
      <c r="W5704">
        <v>0</v>
      </c>
      <c r="X5704">
        <v>0.81</v>
      </c>
      <c r="Y5704">
        <v>2809010.42</v>
      </c>
      <c r="Z5704">
        <v>-4.33</v>
      </c>
      <c r="AA5704">
        <v>-127015.52</v>
      </c>
      <c r="AB5704">
        <v>2936025.94</v>
      </c>
      <c r="AC5704">
        <v>8.0299999999999994</v>
      </c>
      <c r="AD5704">
        <v>24.37</v>
      </c>
      <c r="AE5704">
        <v>1.57</v>
      </c>
      <c r="AF5704">
        <v>6.46</v>
      </c>
      <c r="AG5704">
        <v>91.43</v>
      </c>
      <c r="AH5704">
        <v>0</v>
      </c>
      <c r="AI5704">
        <v>2.14</v>
      </c>
      <c r="AJ5704">
        <v>89.29</v>
      </c>
      <c r="AK5704">
        <v>30.63</v>
      </c>
      <c r="AL5704">
        <v>26.85</v>
      </c>
      <c r="AM5704">
        <v>6.48</v>
      </c>
      <c r="AN5704">
        <v>24.15</v>
      </c>
      <c r="AO5704">
        <v>19.11</v>
      </c>
      <c r="AP5704">
        <v>33.07</v>
      </c>
      <c r="AQ5704">
        <v>4.75</v>
      </c>
      <c r="AR5704">
        <v>14.36</v>
      </c>
      <c r="AS5704">
        <v>8.2899999999999991</v>
      </c>
      <c r="AT5704">
        <v>30.4</v>
      </c>
      <c r="AU5704">
        <v>1.93</v>
      </c>
      <c r="AV5704">
        <v>6.36</v>
      </c>
    </row>
    <row r="5705" spans="1:48" x14ac:dyDescent="0.35">
      <c r="A5705" t="s">
        <v>127</v>
      </c>
      <c r="B5705" t="s">
        <v>55</v>
      </c>
      <c r="C5705" t="s">
        <v>141</v>
      </c>
      <c r="D5705" t="s">
        <v>194</v>
      </c>
      <c r="E5705">
        <v>33248766.420000002</v>
      </c>
      <c r="F5705">
        <v>-4.5</v>
      </c>
      <c r="G5705">
        <v>-1565392.23</v>
      </c>
      <c r="H5705">
        <v>34814158.659999996</v>
      </c>
      <c r="I5705">
        <v>90.6</v>
      </c>
      <c r="J5705">
        <v>0</v>
      </c>
      <c r="K5705">
        <v>0.22</v>
      </c>
      <c r="L5705">
        <v>90.38</v>
      </c>
      <c r="M5705">
        <v>6195916.0700000003</v>
      </c>
      <c r="N5705">
        <v>-2.16</v>
      </c>
      <c r="O5705">
        <v>-136666.31</v>
      </c>
      <c r="P5705">
        <v>6332582.3799999999</v>
      </c>
      <c r="Q5705">
        <v>87.68</v>
      </c>
      <c r="R5705">
        <v>0</v>
      </c>
      <c r="S5705">
        <v>0.44</v>
      </c>
      <c r="T5705">
        <v>87.24</v>
      </c>
      <c r="U5705">
        <v>1.26</v>
      </c>
      <c r="V5705">
        <v>-2.39</v>
      </c>
      <c r="W5705">
        <v>-0.03</v>
      </c>
      <c r="X5705">
        <v>1.29</v>
      </c>
      <c r="Y5705">
        <v>26399623.699999999</v>
      </c>
      <c r="Z5705">
        <v>-2.16</v>
      </c>
      <c r="AA5705">
        <v>-582076.61</v>
      </c>
      <c r="AB5705">
        <v>26981700.309999999</v>
      </c>
      <c r="AC5705">
        <v>20.56</v>
      </c>
      <c r="AD5705">
        <v>-14.18</v>
      </c>
      <c r="AE5705">
        <v>-3.4</v>
      </c>
      <c r="AF5705">
        <v>23.96</v>
      </c>
      <c r="AG5705">
        <v>100</v>
      </c>
      <c r="AH5705">
        <v>0</v>
      </c>
      <c r="AI5705">
        <v>0</v>
      </c>
      <c r="AJ5705">
        <v>100</v>
      </c>
      <c r="AK5705">
        <v>95.09</v>
      </c>
      <c r="AL5705">
        <v>-0.35</v>
      </c>
      <c r="AM5705">
        <v>-0.33</v>
      </c>
      <c r="AN5705">
        <v>95.42</v>
      </c>
      <c r="AO5705">
        <v>83.38</v>
      </c>
      <c r="AP5705">
        <v>0.14000000000000001</v>
      </c>
      <c r="AQ5705">
        <v>0.12</v>
      </c>
      <c r="AR5705">
        <v>83.26</v>
      </c>
      <c r="AS5705">
        <v>22.03</v>
      </c>
      <c r="AT5705">
        <v>-10.63</v>
      </c>
      <c r="AU5705">
        <v>-2.62</v>
      </c>
      <c r="AV5705">
        <v>24.66</v>
      </c>
    </row>
    <row r="5706" spans="1:48" x14ac:dyDescent="0.35">
      <c r="A5706" t="s">
        <v>127</v>
      </c>
      <c r="B5706" t="s">
        <v>55</v>
      </c>
      <c r="C5706" t="s">
        <v>142</v>
      </c>
      <c r="D5706" t="s">
        <v>129</v>
      </c>
      <c r="E5706">
        <v>9676602.6999999993</v>
      </c>
      <c r="F5706">
        <v>-2.76</v>
      </c>
      <c r="G5706">
        <v>-274872.84000000003</v>
      </c>
      <c r="H5706">
        <v>9951475.5299999993</v>
      </c>
      <c r="I5706">
        <v>0</v>
      </c>
      <c r="J5706">
        <v>0</v>
      </c>
      <c r="K5706">
        <v>0</v>
      </c>
      <c r="L5706">
        <v>0</v>
      </c>
      <c r="M5706">
        <v>382274.28</v>
      </c>
      <c r="N5706">
        <v>-5.18</v>
      </c>
      <c r="O5706">
        <v>-20896.990000000002</v>
      </c>
      <c r="P5706">
        <v>403171.26</v>
      </c>
      <c r="Q5706">
        <v>0</v>
      </c>
      <c r="R5706">
        <v>0</v>
      </c>
      <c r="S5706">
        <v>0</v>
      </c>
      <c r="T5706">
        <v>0</v>
      </c>
      <c r="U5706">
        <v>1.76</v>
      </c>
      <c r="V5706">
        <v>2.5499999999999998</v>
      </c>
      <c r="W5706">
        <v>0.04</v>
      </c>
      <c r="X5706">
        <v>1.71</v>
      </c>
      <c r="Y5706">
        <v>5508274.8700000001</v>
      </c>
      <c r="Z5706">
        <v>-5.18</v>
      </c>
      <c r="AA5706">
        <v>-301109.3</v>
      </c>
      <c r="AB5706">
        <v>5809384.1600000001</v>
      </c>
      <c r="AC5706">
        <v>2.4700000000000002</v>
      </c>
      <c r="AD5706">
        <v>29.17</v>
      </c>
      <c r="AE5706">
        <v>0.56000000000000005</v>
      </c>
      <c r="AF5706">
        <v>1.91</v>
      </c>
      <c r="AG5706">
        <v>99.33</v>
      </c>
      <c r="AH5706">
        <v>0</v>
      </c>
      <c r="AI5706">
        <v>0.68</v>
      </c>
      <c r="AJ5706">
        <v>98.66</v>
      </c>
      <c r="AK5706">
        <v>11.84</v>
      </c>
      <c r="AL5706">
        <v>30.87</v>
      </c>
      <c r="AM5706">
        <v>2.79</v>
      </c>
      <c r="AN5706">
        <v>9.0500000000000007</v>
      </c>
      <c r="AO5706">
        <v>8.52</v>
      </c>
      <c r="AP5706">
        <v>63.29</v>
      </c>
      <c r="AQ5706">
        <v>3.3</v>
      </c>
      <c r="AR5706">
        <v>5.22</v>
      </c>
      <c r="AS5706">
        <v>2.2400000000000002</v>
      </c>
      <c r="AT5706">
        <v>33.85</v>
      </c>
      <c r="AU5706">
        <v>0.56999999999999995</v>
      </c>
      <c r="AV5706">
        <v>1.67</v>
      </c>
    </row>
    <row r="5707" spans="1:48" x14ac:dyDescent="0.35">
      <c r="A5707" t="s">
        <v>127</v>
      </c>
      <c r="B5707" t="s">
        <v>55</v>
      </c>
      <c r="C5707" t="s">
        <v>142</v>
      </c>
      <c r="D5707" t="s">
        <v>130</v>
      </c>
      <c r="E5707">
        <v>14459.89</v>
      </c>
      <c r="F5707">
        <v>0.23</v>
      </c>
      <c r="G5707">
        <v>32.94</v>
      </c>
      <c r="H5707">
        <v>14426.95</v>
      </c>
      <c r="I5707">
        <v>0.15</v>
      </c>
      <c r="J5707">
        <v>0</v>
      </c>
      <c r="K5707">
        <v>0</v>
      </c>
      <c r="L5707">
        <v>0.14000000000000001</v>
      </c>
      <c r="M5707">
        <v>1034.6400000000001</v>
      </c>
      <c r="N5707">
        <v>-4.83</v>
      </c>
      <c r="O5707">
        <v>-52.56</v>
      </c>
      <c r="P5707">
        <v>1087.21</v>
      </c>
      <c r="Q5707">
        <v>0.27</v>
      </c>
      <c r="R5707">
        <v>0</v>
      </c>
      <c r="S5707">
        <v>0</v>
      </c>
      <c r="T5707">
        <v>0.27</v>
      </c>
      <c r="U5707">
        <v>0.97</v>
      </c>
      <c r="V5707">
        <v>5.32</v>
      </c>
      <c r="W5707">
        <v>0.05</v>
      </c>
      <c r="X5707">
        <v>0.92</v>
      </c>
      <c r="Y5707">
        <v>14908.41</v>
      </c>
      <c r="Z5707">
        <v>-4.83</v>
      </c>
      <c r="AA5707">
        <v>-757.42</v>
      </c>
      <c r="AB5707">
        <v>15665.82</v>
      </c>
      <c r="AC5707">
        <v>0</v>
      </c>
      <c r="AD5707">
        <v>-100</v>
      </c>
      <c r="AE5707">
        <v>-0.11</v>
      </c>
      <c r="AF5707">
        <v>0.11</v>
      </c>
      <c r="AG5707">
        <v>6.77</v>
      </c>
      <c r="AH5707">
        <v>0</v>
      </c>
      <c r="AI5707">
        <v>0.03</v>
      </c>
      <c r="AJ5707">
        <v>6.73</v>
      </c>
      <c r="AK5707">
        <v>0</v>
      </c>
      <c r="AL5707">
        <v>-100</v>
      </c>
      <c r="AM5707">
        <v>-0.01</v>
      </c>
      <c r="AN5707">
        <v>0.01</v>
      </c>
      <c r="AO5707">
        <v>0</v>
      </c>
      <c r="AP5707">
        <v>-100</v>
      </c>
      <c r="AQ5707">
        <v>-0.01</v>
      </c>
      <c r="AR5707">
        <v>0.01</v>
      </c>
      <c r="AS5707">
        <v>0</v>
      </c>
      <c r="AT5707">
        <v>-100</v>
      </c>
      <c r="AU5707">
        <v>-0.25</v>
      </c>
      <c r="AV5707">
        <v>0.25</v>
      </c>
    </row>
    <row r="5708" spans="1:48" x14ac:dyDescent="0.35">
      <c r="A5708" t="s">
        <v>127</v>
      </c>
      <c r="B5708" t="s">
        <v>55</v>
      </c>
      <c r="C5708" t="s">
        <v>142</v>
      </c>
      <c r="D5708" t="s">
        <v>131</v>
      </c>
      <c r="E5708">
        <v>5467631.2300000004</v>
      </c>
      <c r="F5708">
        <v>-0.45</v>
      </c>
      <c r="G5708">
        <v>-24616.81</v>
      </c>
      <c r="H5708">
        <v>5492248.0300000003</v>
      </c>
      <c r="I5708">
        <v>56.5</v>
      </c>
      <c r="J5708">
        <v>0</v>
      </c>
      <c r="K5708">
        <v>1.31</v>
      </c>
      <c r="L5708">
        <v>55.19</v>
      </c>
      <c r="M5708">
        <v>209147.05</v>
      </c>
      <c r="N5708">
        <v>-2.67</v>
      </c>
      <c r="O5708">
        <v>-5732.69</v>
      </c>
      <c r="P5708">
        <v>214879.74</v>
      </c>
      <c r="Q5708">
        <v>54.71</v>
      </c>
      <c r="R5708">
        <v>0</v>
      </c>
      <c r="S5708">
        <v>1.41</v>
      </c>
      <c r="T5708">
        <v>53.3</v>
      </c>
      <c r="U5708">
        <v>1.81</v>
      </c>
      <c r="V5708">
        <v>2.2799999999999998</v>
      </c>
      <c r="W5708">
        <v>0.04</v>
      </c>
      <c r="X5708">
        <v>1.77</v>
      </c>
      <c r="Y5708">
        <v>3013646.24</v>
      </c>
      <c r="Z5708">
        <v>-2.67</v>
      </c>
      <c r="AA5708">
        <v>-82603.600000000006</v>
      </c>
      <c r="AB5708">
        <v>3096249.83</v>
      </c>
      <c r="AC5708">
        <v>1.59</v>
      </c>
      <c r="AD5708">
        <v>-13.89</v>
      </c>
      <c r="AE5708">
        <v>-0.26</v>
      </c>
      <c r="AF5708">
        <v>1.85</v>
      </c>
      <c r="AG5708">
        <v>98.1</v>
      </c>
      <c r="AH5708">
        <v>0</v>
      </c>
      <c r="AI5708">
        <v>1.72</v>
      </c>
      <c r="AJ5708">
        <v>96.38</v>
      </c>
      <c r="AK5708">
        <v>4.95</v>
      </c>
      <c r="AL5708">
        <v>-8.26</v>
      </c>
      <c r="AM5708">
        <v>-0.45</v>
      </c>
      <c r="AN5708">
        <v>5.39</v>
      </c>
      <c r="AO5708">
        <v>3.25</v>
      </c>
      <c r="AP5708">
        <v>14.54</v>
      </c>
      <c r="AQ5708">
        <v>0.41</v>
      </c>
      <c r="AR5708">
        <v>2.84</v>
      </c>
      <c r="AS5708">
        <v>1.56</v>
      </c>
      <c r="AT5708">
        <v>-10.16</v>
      </c>
      <c r="AU5708">
        <v>-0.18</v>
      </c>
      <c r="AV5708">
        <v>1.73</v>
      </c>
    </row>
    <row r="5709" spans="1:48" x14ac:dyDescent="0.35">
      <c r="A5709" t="s">
        <v>127</v>
      </c>
      <c r="B5709" t="s">
        <v>55</v>
      </c>
      <c r="C5709" t="s">
        <v>142</v>
      </c>
      <c r="D5709" t="s">
        <v>132</v>
      </c>
      <c r="E5709">
        <v>4020502.27</v>
      </c>
      <c r="F5709">
        <v>-5.8</v>
      </c>
      <c r="G5709">
        <v>-247525.83</v>
      </c>
      <c r="H5709">
        <v>4268028.0999999996</v>
      </c>
      <c r="I5709">
        <v>41.55</v>
      </c>
      <c r="J5709">
        <v>0</v>
      </c>
      <c r="K5709">
        <v>-1.34</v>
      </c>
      <c r="L5709">
        <v>42.89</v>
      </c>
      <c r="M5709">
        <v>152806.85999999999</v>
      </c>
      <c r="N5709">
        <v>-9.1300000000000008</v>
      </c>
      <c r="O5709">
        <v>-15351.32</v>
      </c>
      <c r="P5709">
        <v>168158.18</v>
      </c>
      <c r="Q5709">
        <v>39.97</v>
      </c>
      <c r="R5709">
        <v>0</v>
      </c>
      <c r="S5709">
        <v>-1.74</v>
      </c>
      <c r="T5709">
        <v>41.71</v>
      </c>
      <c r="U5709">
        <v>1.83</v>
      </c>
      <c r="V5709">
        <v>3.66</v>
      </c>
      <c r="W5709">
        <v>0.06</v>
      </c>
      <c r="X5709">
        <v>1.76</v>
      </c>
      <c r="Y5709">
        <v>2201827.9700000002</v>
      </c>
      <c r="Z5709">
        <v>-9.1300000000000008</v>
      </c>
      <c r="AA5709">
        <v>-221200.61</v>
      </c>
      <c r="AB5709">
        <v>2423028.5699999998</v>
      </c>
      <c r="AC5709">
        <v>3.13</v>
      </c>
      <c r="AD5709">
        <v>120.23</v>
      </c>
      <c r="AE5709">
        <v>1.71</v>
      </c>
      <c r="AF5709">
        <v>1.42</v>
      </c>
      <c r="AG5709">
        <v>98.78</v>
      </c>
      <c r="AH5709">
        <v>0</v>
      </c>
      <c r="AI5709">
        <v>1.57</v>
      </c>
      <c r="AJ5709">
        <v>97.21</v>
      </c>
      <c r="AK5709">
        <v>10.29</v>
      </c>
      <c r="AL5709">
        <v>51.86</v>
      </c>
      <c r="AM5709">
        <v>3.52</v>
      </c>
      <c r="AN5709">
        <v>6.78</v>
      </c>
      <c r="AO5709">
        <v>7.25</v>
      </c>
      <c r="AP5709">
        <v>114.99</v>
      </c>
      <c r="AQ5709">
        <v>3.88</v>
      </c>
      <c r="AR5709">
        <v>3.37</v>
      </c>
      <c r="AS5709">
        <v>3</v>
      </c>
      <c r="AT5709">
        <v>117.35</v>
      </c>
      <c r="AU5709">
        <v>1.62</v>
      </c>
      <c r="AV5709">
        <v>1.38</v>
      </c>
    </row>
    <row r="5710" spans="1:48" x14ac:dyDescent="0.35">
      <c r="A5710" t="s">
        <v>127</v>
      </c>
      <c r="B5710" t="s">
        <v>55</v>
      </c>
      <c r="C5710" t="s">
        <v>142</v>
      </c>
      <c r="D5710" t="s">
        <v>133</v>
      </c>
      <c r="E5710">
        <v>46112.4</v>
      </c>
      <c r="F5710">
        <v>-10.63</v>
      </c>
      <c r="G5710">
        <v>-5483.12</v>
      </c>
      <c r="H5710">
        <v>51595.51</v>
      </c>
      <c r="I5710">
        <v>0.48</v>
      </c>
      <c r="J5710">
        <v>0</v>
      </c>
      <c r="K5710">
        <v>-0.04</v>
      </c>
      <c r="L5710">
        <v>0.52</v>
      </c>
      <c r="M5710">
        <v>6372.28</v>
      </c>
      <c r="N5710">
        <v>-8.3000000000000007</v>
      </c>
      <c r="O5710">
        <v>-576.4</v>
      </c>
      <c r="P5710">
        <v>6948.68</v>
      </c>
      <c r="Q5710">
        <v>1.67</v>
      </c>
      <c r="R5710">
        <v>0</v>
      </c>
      <c r="S5710">
        <v>-0.06</v>
      </c>
      <c r="T5710">
        <v>1.72</v>
      </c>
      <c r="U5710">
        <v>0.5</v>
      </c>
      <c r="V5710">
        <v>-2.54</v>
      </c>
      <c r="W5710">
        <v>-0.01</v>
      </c>
      <c r="X5710">
        <v>0.52</v>
      </c>
      <c r="Y5710">
        <v>91819.6</v>
      </c>
      <c r="Z5710">
        <v>-8.3000000000000007</v>
      </c>
      <c r="AA5710">
        <v>-8305.5</v>
      </c>
      <c r="AB5710">
        <v>100125.1</v>
      </c>
      <c r="AC5710">
        <v>8</v>
      </c>
      <c r="AD5710">
        <v>38.08</v>
      </c>
      <c r="AE5710">
        <v>2.21</v>
      </c>
      <c r="AF5710">
        <v>5.79</v>
      </c>
      <c r="AG5710">
        <v>5.68</v>
      </c>
      <c r="AH5710">
        <v>0</v>
      </c>
      <c r="AI5710">
        <v>-3.56</v>
      </c>
      <c r="AJ5710">
        <v>9.25</v>
      </c>
      <c r="AK5710">
        <v>0.56000000000000005</v>
      </c>
      <c r="AL5710">
        <v>27.47</v>
      </c>
      <c r="AM5710">
        <v>0.12</v>
      </c>
      <c r="AN5710">
        <v>0.44</v>
      </c>
      <c r="AO5710">
        <v>0.28999999999999998</v>
      </c>
      <c r="AP5710">
        <v>11.13</v>
      </c>
      <c r="AQ5710">
        <v>0.03</v>
      </c>
      <c r="AR5710">
        <v>0.26</v>
      </c>
      <c r="AS5710">
        <v>7.96</v>
      </c>
      <c r="AT5710">
        <v>41.68</v>
      </c>
      <c r="AU5710">
        <v>2.34</v>
      </c>
      <c r="AV5710">
        <v>5.62</v>
      </c>
    </row>
    <row r="5711" spans="1:48" x14ac:dyDescent="0.35">
      <c r="A5711" t="s">
        <v>127</v>
      </c>
      <c r="B5711" t="s">
        <v>55</v>
      </c>
      <c r="C5711" t="s">
        <v>142</v>
      </c>
      <c r="D5711" t="s">
        <v>194</v>
      </c>
      <c r="E5711">
        <v>9504574.3100000005</v>
      </c>
      <c r="F5711">
        <v>-2.8</v>
      </c>
      <c r="G5711">
        <v>-273330.58</v>
      </c>
      <c r="H5711">
        <v>9777904.8900000006</v>
      </c>
      <c r="I5711">
        <v>98.22</v>
      </c>
      <c r="J5711">
        <v>0</v>
      </c>
      <c r="K5711">
        <v>-0.03</v>
      </c>
      <c r="L5711">
        <v>98.26</v>
      </c>
      <c r="M5711">
        <v>363121.14</v>
      </c>
      <c r="N5711">
        <v>-5.52</v>
      </c>
      <c r="O5711">
        <v>-21195.25</v>
      </c>
      <c r="P5711">
        <v>384316.4</v>
      </c>
      <c r="Q5711">
        <v>94.99</v>
      </c>
      <c r="R5711">
        <v>0</v>
      </c>
      <c r="S5711">
        <v>-0.33</v>
      </c>
      <c r="T5711">
        <v>95.32</v>
      </c>
      <c r="U5711">
        <v>1.82</v>
      </c>
      <c r="V5711">
        <v>2.88</v>
      </c>
      <c r="W5711">
        <v>0.05</v>
      </c>
      <c r="X5711">
        <v>1.77</v>
      </c>
      <c r="Y5711">
        <v>5232293.1500000004</v>
      </c>
      <c r="Z5711">
        <v>-5.52</v>
      </c>
      <c r="AA5711">
        <v>-305407.07</v>
      </c>
      <c r="AB5711">
        <v>5537700.2199999997</v>
      </c>
      <c r="AC5711">
        <v>2.23</v>
      </c>
      <c r="AD5711">
        <v>34.950000000000003</v>
      </c>
      <c r="AE5711">
        <v>0.57999999999999996</v>
      </c>
      <c r="AF5711">
        <v>1.65</v>
      </c>
      <c r="AG5711">
        <v>99.32</v>
      </c>
      <c r="AH5711">
        <v>0</v>
      </c>
      <c r="AI5711">
        <v>0.67</v>
      </c>
      <c r="AJ5711">
        <v>98.65</v>
      </c>
      <c r="AK5711">
        <v>11.44</v>
      </c>
      <c r="AL5711">
        <v>34.61</v>
      </c>
      <c r="AM5711">
        <v>2.94</v>
      </c>
      <c r="AN5711">
        <v>8.5</v>
      </c>
      <c r="AO5711">
        <v>8.17</v>
      </c>
      <c r="AP5711">
        <v>79.900000000000006</v>
      </c>
      <c r="AQ5711">
        <v>3.63</v>
      </c>
      <c r="AR5711">
        <v>4.54</v>
      </c>
      <c r="AS5711">
        <v>2.16</v>
      </c>
      <c r="AT5711">
        <v>37.32</v>
      </c>
      <c r="AU5711">
        <v>0.59</v>
      </c>
      <c r="AV5711">
        <v>1.58</v>
      </c>
    </row>
    <row r="5712" spans="1:48" x14ac:dyDescent="0.35">
      <c r="A5712" t="s">
        <v>127</v>
      </c>
      <c r="B5712" t="s">
        <v>55</v>
      </c>
      <c r="C5712" t="s">
        <v>143</v>
      </c>
      <c r="D5712" t="s">
        <v>129</v>
      </c>
      <c r="E5712">
        <v>698548.76</v>
      </c>
      <c r="F5712">
        <v>106.67</v>
      </c>
      <c r="G5712">
        <v>360553.77</v>
      </c>
      <c r="H5712">
        <v>337994.98</v>
      </c>
      <c r="I5712">
        <v>0</v>
      </c>
      <c r="J5712">
        <v>0</v>
      </c>
      <c r="K5712">
        <v>0</v>
      </c>
      <c r="L5712">
        <v>0</v>
      </c>
      <c r="M5712">
        <v>38010.33</v>
      </c>
      <c r="N5712">
        <v>80.09</v>
      </c>
      <c r="O5712">
        <v>16903.54</v>
      </c>
      <c r="P5712">
        <v>21106.79</v>
      </c>
      <c r="Q5712">
        <v>0</v>
      </c>
      <c r="R5712">
        <v>0</v>
      </c>
      <c r="S5712">
        <v>0</v>
      </c>
      <c r="T5712">
        <v>0</v>
      </c>
      <c r="U5712">
        <v>2.84</v>
      </c>
      <c r="V5712">
        <v>-4.71</v>
      </c>
      <c r="W5712">
        <v>-0.14000000000000001</v>
      </c>
      <c r="X5712">
        <v>2.98</v>
      </c>
      <c r="Y5712">
        <v>246236.05</v>
      </c>
      <c r="Z5712">
        <v>116.9</v>
      </c>
      <c r="AA5712">
        <v>132708.98000000001</v>
      </c>
      <c r="AB5712">
        <v>113527.07</v>
      </c>
      <c r="AC5712">
        <v>9.8800000000000008</v>
      </c>
      <c r="AD5712">
        <v>-29.95</v>
      </c>
      <c r="AE5712">
        <v>-4.22</v>
      </c>
      <c r="AF5712">
        <v>14.11</v>
      </c>
      <c r="AG5712">
        <v>93.09</v>
      </c>
      <c r="AH5712">
        <v>0</v>
      </c>
      <c r="AI5712">
        <v>15.45</v>
      </c>
      <c r="AJ5712">
        <v>77.64</v>
      </c>
      <c r="AK5712">
        <v>27.55</v>
      </c>
      <c r="AL5712">
        <v>32.46</v>
      </c>
      <c r="AM5712">
        <v>6.75</v>
      </c>
      <c r="AN5712">
        <v>20.8</v>
      </c>
      <c r="AO5712">
        <v>17.45</v>
      </c>
      <c r="AP5712">
        <v>37.04</v>
      </c>
      <c r="AQ5712">
        <v>4.72</v>
      </c>
      <c r="AR5712">
        <v>12.74</v>
      </c>
      <c r="AS5712">
        <v>9.66</v>
      </c>
      <c r="AT5712">
        <v>-31.02</v>
      </c>
      <c r="AU5712">
        <v>-4.34</v>
      </c>
      <c r="AV5712">
        <v>14</v>
      </c>
    </row>
    <row r="5713" spans="1:48" x14ac:dyDescent="0.35">
      <c r="A5713" t="s">
        <v>127</v>
      </c>
      <c r="B5713" t="s">
        <v>55</v>
      </c>
      <c r="C5713" t="s">
        <v>143</v>
      </c>
      <c r="D5713" t="s">
        <v>130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</row>
    <row r="5714" spans="1:48" x14ac:dyDescent="0.35">
      <c r="A5714" t="s">
        <v>127</v>
      </c>
      <c r="B5714" t="s">
        <v>55</v>
      </c>
      <c r="C5714" t="s">
        <v>143</v>
      </c>
      <c r="D5714" t="s">
        <v>131</v>
      </c>
      <c r="E5714">
        <v>675704.27</v>
      </c>
      <c r="F5714">
        <v>736.34</v>
      </c>
      <c r="G5714">
        <v>594910.97</v>
      </c>
      <c r="H5714">
        <v>80793.3</v>
      </c>
      <c r="I5714">
        <v>96.73</v>
      </c>
      <c r="J5714">
        <v>0</v>
      </c>
      <c r="K5714">
        <v>72.83</v>
      </c>
      <c r="L5714">
        <v>23.9</v>
      </c>
      <c r="M5714">
        <v>37280.379999999997</v>
      </c>
      <c r="N5714">
        <v>664.73</v>
      </c>
      <c r="O5714">
        <v>32405.43</v>
      </c>
      <c r="P5714">
        <v>4874.9399999999996</v>
      </c>
      <c r="Q5714">
        <v>98.08</v>
      </c>
      <c r="R5714">
        <v>0</v>
      </c>
      <c r="S5714">
        <v>74.98</v>
      </c>
      <c r="T5714">
        <v>23.1</v>
      </c>
      <c r="U5714">
        <v>2.83</v>
      </c>
      <c r="V5714">
        <v>9.36</v>
      </c>
      <c r="W5714">
        <v>0.24</v>
      </c>
      <c r="X5714">
        <v>2.59</v>
      </c>
      <c r="Y5714">
        <v>238518.08</v>
      </c>
      <c r="Z5714">
        <v>664.73</v>
      </c>
      <c r="AA5714">
        <v>207328.42</v>
      </c>
      <c r="AB5714">
        <v>31189.67</v>
      </c>
      <c r="AC5714">
        <v>10.18</v>
      </c>
      <c r="AD5714">
        <v>-38.99</v>
      </c>
      <c r="AE5714">
        <v>-6.51</v>
      </c>
      <c r="AF5714">
        <v>16.690000000000001</v>
      </c>
      <c r="AG5714">
        <v>92.71</v>
      </c>
      <c r="AH5714">
        <v>0</v>
      </c>
      <c r="AI5714">
        <v>81.28</v>
      </c>
      <c r="AJ5714">
        <v>11.44</v>
      </c>
      <c r="AK5714">
        <v>27.52</v>
      </c>
      <c r="AL5714">
        <v>304.64999999999998</v>
      </c>
      <c r="AM5714">
        <v>20.72</v>
      </c>
      <c r="AN5714">
        <v>6.8</v>
      </c>
      <c r="AO5714">
        <v>17.399999999999999</v>
      </c>
      <c r="AP5714">
        <v>330.96</v>
      </c>
      <c r="AQ5714">
        <v>13.36</v>
      </c>
      <c r="AR5714">
        <v>4.04</v>
      </c>
      <c r="AS5714">
        <v>9.9600000000000009</v>
      </c>
      <c r="AT5714">
        <v>-38.96</v>
      </c>
      <c r="AU5714">
        <v>-6.35</v>
      </c>
      <c r="AV5714">
        <v>16.309999999999999</v>
      </c>
    </row>
    <row r="5715" spans="1:48" x14ac:dyDescent="0.35">
      <c r="A5715" t="s">
        <v>127</v>
      </c>
      <c r="B5715" t="s">
        <v>55</v>
      </c>
      <c r="C5715" t="s">
        <v>143</v>
      </c>
      <c r="D5715" t="s">
        <v>132</v>
      </c>
      <c r="E5715">
        <v>2511.3200000000002</v>
      </c>
      <c r="F5715">
        <v>-98.93</v>
      </c>
      <c r="G5715">
        <v>-233040.42</v>
      </c>
      <c r="H5715">
        <v>235551.74</v>
      </c>
      <c r="I5715">
        <v>0.36</v>
      </c>
      <c r="J5715">
        <v>0</v>
      </c>
      <c r="K5715">
        <v>-69.33</v>
      </c>
      <c r="L5715">
        <v>69.69</v>
      </c>
      <c r="M5715">
        <v>141.16</v>
      </c>
      <c r="N5715">
        <v>-99.1</v>
      </c>
      <c r="O5715">
        <v>-15479.18</v>
      </c>
      <c r="P5715">
        <v>15620.34</v>
      </c>
      <c r="Q5715">
        <v>0.37</v>
      </c>
      <c r="R5715">
        <v>0</v>
      </c>
      <c r="S5715">
        <v>-73.63</v>
      </c>
      <c r="T5715">
        <v>74.010000000000005</v>
      </c>
      <c r="U5715">
        <v>3.65</v>
      </c>
      <c r="V5715">
        <v>16.52</v>
      </c>
      <c r="W5715">
        <v>0.52</v>
      </c>
      <c r="X5715">
        <v>3.14</v>
      </c>
      <c r="Y5715">
        <v>687.36</v>
      </c>
      <c r="Z5715">
        <v>-99.08</v>
      </c>
      <c r="AA5715">
        <v>-74431.649999999994</v>
      </c>
      <c r="AB5715">
        <v>75119</v>
      </c>
      <c r="AC5715">
        <v>7.72</v>
      </c>
      <c r="AD5715">
        <v>-46.2</v>
      </c>
      <c r="AE5715">
        <v>-6.63</v>
      </c>
      <c r="AF5715">
        <v>14.35</v>
      </c>
      <c r="AG5715">
        <v>6.32</v>
      </c>
      <c r="AH5715">
        <v>0</v>
      </c>
      <c r="AI5715">
        <v>-69.260000000000005</v>
      </c>
      <c r="AJ5715">
        <v>75.58</v>
      </c>
      <c r="AK5715">
        <v>0.21</v>
      </c>
      <c r="AL5715">
        <v>-98.82</v>
      </c>
      <c r="AM5715">
        <v>-17.36</v>
      </c>
      <c r="AN5715">
        <v>17.57</v>
      </c>
      <c r="AO5715">
        <v>0.09</v>
      </c>
      <c r="AP5715">
        <v>-99.17</v>
      </c>
      <c r="AQ5715">
        <v>-10.220000000000001</v>
      </c>
      <c r="AR5715">
        <v>10.3</v>
      </c>
      <c r="AS5715">
        <v>7.52</v>
      </c>
      <c r="AT5715">
        <v>-47.96</v>
      </c>
      <c r="AU5715">
        <v>-6.93</v>
      </c>
      <c r="AV5715">
        <v>14.45</v>
      </c>
    </row>
    <row r="5716" spans="1:48" x14ac:dyDescent="0.35">
      <c r="A5716" t="s">
        <v>127</v>
      </c>
      <c r="B5716" t="s">
        <v>55</v>
      </c>
      <c r="C5716" t="s">
        <v>143</v>
      </c>
      <c r="D5716" t="s">
        <v>133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</row>
    <row r="5717" spans="1:48" x14ac:dyDescent="0.35">
      <c r="A5717" t="s">
        <v>127</v>
      </c>
      <c r="B5717" t="s">
        <v>55</v>
      </c>
      <c r="C5717" t="s">
        <v>143</v>
      </c>
      <c r="D5717" t="s">
        <v>194</v>
      </c>
      <c r="E5717">
        <v>678215.59</v>
      </c>
      <c r="F5717">
        <v>114.39</v>
      </c>
      <c r="G5717">
        <v>361870.54</v>
      </c>
      <c r="H5717">
        <v>316345.03999999998</v>
      </c>
      <c r="I5717">
        <v>97.09</v>
      </c>
      <c r="J5717">
        <v>0</v>
      </c>
      <c r="K5717">
        <v>3.49</v>
      </c>
      <c r="L5717">
        <v>93.59</v>
      </c>
      <c r="M5717">
        <v>37421.54</v>
      </c>
      <c r="N5717">
        <v>82.59</v>
      </c>
      <c r="O5717">
        <v>16926.259999999998</v>
      </c>
      <c r="P5717">
        <v>20495.28</v>
      </c>
      <c r="Q5717">
        <v>98.45</v>
      </c>
      <c r="R5717">
        <v>0</v>
      </c>
      <c r="S5717">
        <v>1.35</v>
      </c>
      <c r="T5717">
        <v>97.1</v>
      </c>
      <c r="U5717">
        <v>2.84</v>
      </c>
      <c r="V5717">
        <v>-4.72</v>
      </c>
      <c r="W5717">
        <v>-0.14000000000000001</v>
      </c>
      <c r="X5717">
        <v>2.98</v>
      </c>
      <c r="Y5717">
        <v>239205.44</v>
      </c>
      <c r="Z5717">
        <v>125.01</v>
      </c>
      <c r="AA5717">
        <v>132896.76999999999</v>
      </c>
      <c r="AB5717">
        <v>106308.67</v>
      </c>
      <c r="AC5717">
        <v>10.17</v>
      </c>
      <c r="AD5717">
        <v>-32.35</v>
      </c>
      <c r="AE5717">
        <v>-4.8600000000000003</v>
      </c>
      <c r="AF5717">
        <v>15.04</v>
      </c>
      <c r="AG5717">
        <v>92.81</v>
      </c>
      <c r="AH5717">
        <v>0</v>
      </c>
      <c r="AI5717">
        <v>16.27</v>
      </c>
      <c r="AJ5717">
        <v>76.540000000000006</v>
      </c>
      <c r="AK5717">
        <v>27.55</v>
      </c>
      <c r="AL5717">
        <v>33.15</v>
      </c>
      <c r="AM5717">
        <v>6.86</v>
      </c>
      <c r="AN5717">
        <v>20.69</v>
      </c>
      <c r="AO5717">
        <v>17.45</v>
      </c>
      <c r="AP5717">
        <v>37.33</v>
      </c>
      <c r="AQ5717">
        <v>4.74</v>
      </c>
      <c r="AR5717">
        <v>12.71</v>
      </c>
      <c r="AS5717">
        <v>9.9499999999999993</v>
      </c>
      <c r="AT5717">
        <v>-33.369999999999997</v>
      </c>
      <c r="AU5717">
        <v>-4.9800000000000004</v>
      </c>
      <c r="AV5717">
        <v>14.93</v>
      </c>
    </row>
    <row r="5718" spans="1:48" x14ac:dyDescent="0.35">
      <c r="A5718" t="s">
        <v>127</v>
      </c>
      <c r="B5718" t="s">
        <v>55</v>
      </c>
      <c r="C5718" t="s">
        <v>144</v>
      </c>
      <c r="D5718" t="s">
        <v>129</v>
      </c>
      <c r="E5718">
        <v>3553421.68</v>
      </c>
      <c r="F5718">
        <v>1.83</v>
      </c>
      <c r="G5718">
        <v>63810.8</v>
      </c>
      <c r="H5718">
        <v>3489610.88</v>
      </c>
      <c r="I5718">
        <v>0</v>
      </c>
      <c r="J5718">
        <v>0</v>
      </c>
      <c r="K5718">
        <v>0</v>
      </c>
      <c r="L5718">
        <v>0</v>
      </c>
      <c r="M5718">
        <v>489662.28</v>
      </c>
      <c r="N5718">
        <v>-8.23</v>
      </c>
      <c r="O5718">
        <v>-43889.33</v>
      </c>
      <c r="P5718">
        <v>533551.61</v>
      </c>
      <c r="Q5718">
        <v>0</v>
      </c>
      <c r="R5718">
        <v>0</v>
      </c>
      <c r="S5718">
        <v>0</v>
      </c>
      <c r="T5718">
        <v>0</v>
      </c>
      <c r="U5718">
        <v>7.26</v>
      </c>
      <c r="V5718">
        <v>10.96</v>
      </c>
      <c r="W5718">
        <v>0.72</v>
      </c>
      <c r="X5718">
        <v>6.54</v>
      </c>
      <c r="Y5718">
        <v>489662.28</v>
      </c>
      <c r="Z5718">
        <v>-8.23</v>
      </c>
      <c r="AA5718">
        <v>-43889.33</v>
      </c>
      <c r="AB5718">
        <v>533551.61</v>
      </c>
      <c r="AC5718">
        <v>42.43</v>
      </c>
      <c r="AD5718">
        <v>8.9</v>
      </c>
      <c r="AE5718">
        <v>3.47</v>
      </c>
      <c r="AF5718">
        <v>38.96</v>
      </c>
      <c r="AG5718">
        <v>45.08</v>
      </c>
      <c r="AH5718">
        <v>0</v>
      </c>
      <c r="AI5718">
        <v>-2.25</v>
      </c>
      <c r="AJ5718">
        <v>47.34</v>
      </c>
      <c r="AK5718">
        <v>25.47</v>
      </c>
      <c r="AL5718">
        <v>-15.51</v>
      </c>
      <c r="AM5718">
        <v>-4.68</v>
      </c>
      <c r="AN5718">
        <v>30.15</v>
      </c>
      <c r="AO5718">
        <v>17.27</v>
      </c>
      <c r="AP5718">
        <v>-5.9</v>
      </c>
      <c r="AQ5718">
        <v>-1.08</v>
      </c>
      <c r="AR5718">
        <v>18.350000000000001</v>
      </c>
      <c r="AS5718">
        <v>42.77</v>
      </c>
      <c r="AT5718">
        <v>3.1</v>
      </c>
      <c r="AU5718">
        <v>1.28</v>
      </c>
      <c r="AV5718">
        <v>41.49</v>
      </c>
    </row>
    <row r="5719" spans="1:48" x14ac:dyDescent="0.35">
      <c r="A5719" t="s">
        <v>127</v>
      </c>
      <c r="B5719" t="s">
        <v>55</v>
      </c>
      <c r="C5719" t="s">
        <v>144</v>
      </c>
      <c r="D5719" t="s">
        <v>130</v>
      </c>
      <c r="E5719">
        <v>422960.4</v>
      </c>
      <c r="F5719">
        <v>9.83</v>
      </c>
      <c r="G5719">
        <v>37868.910000000003</v>
      </c>
      <c r="H5719">
        <v>385091.48</v>
      </c>
      <c r="I5719">
        <v>11.9</v>
      </c>
      <c r="J5719">
        <v>0</v>
      </c>
      <c r="K5719">
        <v>0.87</v>
      </c>
      <c r="L5719">
        <v>11.04</v>
      </c>
      <c r="M5719">
        <v>58063.199999999997</v>
      </c>
      <c r="N5719">
        <v>-0.04</v>
      </c>
      <c r="O5719">
        <v>-25.57</v>
      </c>
      <c r="P5719">
        <v>58088.77</v>
      </c>
      <c r="Q5719">
        <v>11.86</v>
      </c>
      <c r="R5719">
        <v>0</v>
      </c>
      <c r="S5719">
        <v>0.97</v>
      </c>
      <c r="T5719">
        <v>10.89</v>
      </c>
      <c r="U5719">
        <v>7.28</v>
      </c>
      <c r="V5719">
        <v>9.8800000000000008</v>
      </c>
      <c r="W5719">
        <v>0.66</v>
      </c>
      <c r="X5719">
        <v>6.63</v>
      </c>
      <c r="Y5719">
        <v>58063.199999999997</v>
      </c>
      <c r="Z5719">
        <v>-0.04</v>
      </c>
      <c r="AA5719">
        <v>-25.57</v>
      </c>
      <c r="AB5719">
        <v>58088.77</v>
      </c>
      <c r="AC5719">
        <v>48.69</v>
      </c>
      <c r="AD5719">
        <v>24.3</v>
      </c>
      <c r="AE5719">
        <v>9.52</v>
      </c>
      <c r="AF5719">
        <v>39.18</v>
      </c>
      <c r="AG5719">
        <v>26.42</v>
      </c>
      <c r="AH5719">
        <v>0</v>
      </c>
      <c r="AI5719">
        <v>-5.23</v>
      </c>
      <c r="AJ5719">
        <v>31.65</v>
      </c>
      <c r="AK5719">
        <v>10.86</v>
      </c>
      <c r="AL5719">
        <v>-28.04</v>
      </c>
      <c r="AM5719">
        <v>-4.2300000000000004</v>
      </c>
      <c r="AN5719">
        <v>15.09</v>
      </c>
      <c r="AO5719">
        <v>5.29</v>
      </c>
      <c r="AP5719">
        <v>-21.16</v>
      </c>
      <c r="AQ5719">
        <v>-1.42</v>
      </c>
      <c r="AR5719">
        <v>6.71</v>
      </c>
      <c r="AS5719">
        <v>47.91</v>
      </c>
      <c r="AT5719">
        <v>21.41</v>
      </c>
      <c r="AU5719">
        <v>8.4499999999999993</v>
      </c>
      <c r="AV5719">
        <v>39.46</v>
      </c>
    </row>
    <row r="5720" spans="1:48" x14ac:dyDescent="0.35">
      <c r="A5720" t="s">
        <v>127</v>
      </c>
      <c r="B5720" t="s">
        <v>55</v>
      </c>
      <c r="C5720" t="s">
        <v>144</v>
      </c>
      <c r="D5720" t="s">
        <v>131</v>
      </c>
      <c r="E5720">
        <v>1560646.78</v>
      </c>
      <c r="F5720">
        <v>25.83</v>
      </c>
      <c r="G5720">
        <v>320318.15000000002</v>
      </c>
      <c r="H5720">
        <v>1240328.6299999999</v>
      </c>
      <c r="I5720">
        <v>43.92</v>
      </c>
      <c r="J5720">
        <v>0</v>
      </c>
      <c r="K5720">
        <v>8.3800000000000008</v>
      </c>
      <c r="L5720">
        <v>35.54</v>
      </c>
      <c r="M5720">
        <v>224751.77</v>
      </c>
      <c r="N5720">
        <v>22.05</v>
      </c>
      <c r="O5720">
        <v>40606.559999999998</v>
      </c>
      <c r="P5720">
        <v>184145.22</v>
      </c>
      <c r="Q5720">
        <v>45.9</v>
      </c>
      <c r="R5720">
        <v>0</v>
      </c>
      <c r="S5720">
        <v>11.39</v>
      </c>
      <c r="T5720">
        <v>34.51</v>
      </c>
      <c r="U5720">
        <v>6.94</v>
      </c>
      <c r="V5720">
        <v>3.09</v>
      </c>
      <c r="W5720">
        <v>0.21</v>
      </c>
      <c r="X5720">
        <v>6.74</v>
      </c>
      <c r="Y5720">
        <v>224751.77</v>
      </c>
      <c r="Z5720">
        <v>22.05</v>
      </c>
      <c r="AA5720">
        <v>40606.559999999998</v>
      </c>
      <c r="AB5720">
        <v>184145.22</v>
      </c>
      <c r="AC5720">
        <v>53.29</v>
      </c>
      <c r="AD5720">
        <v>-1.96</v>
      </c>
      <c r="AE5720">
        <v>-1.07</v>
      </c>
      <c r="AF5720">
        <v>54.35</v>
      </c>
      <c r="AG5720">
        <v>31.37</v>
      </c>
      <c r="AH5720">
        <v>0</v>
      </c>
      <c r="AI5720">
        <v>13.07</v>
      </c>
      <c r="AJ5720">
        <v>18.3</v>
      </c>
      <c r="AK5720">
        <v>19.489999999999998</v>
      </c>
      <c r="AL5720">
        <v>34.880000000000003</v>
      </c>
      <c r="AM5720">
        <v>5.04</v>
      </c>
      <c r="AN5720">
        <v>14.45</v>
      </c>
      <c r="AO5720">
        <v>13.85</v>
      </c>
      <c r="AP5720">
        <v>20.54</v>
      </c>
      <c r="AQ5720">
        <v>2.36</v>
      </c>
      <c r="AR5720">
        <v>11.49</v>
      </c>
      <c r="AS5720">
        <v>53.52</v>
      </c>
      <c r="AT5720">
        <v>-6.28</v>
      </c>
      <c r="AU5720">
        <v>-3.58</v>
      </c>
      <c r="AV5720">
        <v>57.1</v>
      </c>
    </row>
    <row r="5721" spans="1:48" x14ac:dyDescent="0.35">
      <c r="A5721" t="s">
        <v>127</v>
      </c>
      <c r="B5721" t="s">
        <v>55</v>
      </c>
      <c r="C5721" t="s">
        <v>144</v>
      </c>
      <c r="D5721" t="s">
        <v>132</v>
      </c>
      <c r="E5721">
        <v>1540916.98</v>
      </c>
      <c r="F5721">
        <v>-15.97</v>
      </c>
      <c r="G5721">
        <v>-292849.31</v>
      </c>
      <c r="H5721">
        <v>1833766.29</v>
      </c>
      <c r="I5721">
        <v>43.36</v>
      </c>
      <c r="J5721">
        <v>0</v>
      </c>
      <c r="K5721">
        <v>-9.18</v>
      </c>
      <c r="L5721">
        <v>52.55</v>
      </c>
      <c r="M5721">
        <v>201209.77</v>
      </c>
      <c r="N5721">
        <v>-29.49</v>
      </c>
      <c r="O5721">
        <v>-84168.58</v>
      </c>
      <c r="P5721">
        <v>285378.34999999998</v>
      </c>
      <c r="Q5721">
        <v>41.09</v>
      </c>
      <c r="R5721">
        <v>0</v>
      </c>
      <c r="S5721">
        <v>-12.4</v>
      </c>
      <c r="T5721">
        <v>53.49</v>
      </c>
      <c r="U5721">
        <v>7.66</v>
      </c>
      <c r="V5721">
        <v>19.18</v>
      </c>
      <c r="W5721">
        <v>1.23</v>
      </c>
      <c r="X5721">
        <v>6.43</v>
      </c>
      <c r="Y5721">
        <v>201209.77</v>
      </c>
      <c r="Z5721">
        <v>-29.49</v>
      </c>
      <c r="AA5721">
        <v>-84168.58</v>
      </c>
      <c r="AB5721">
        <v>285378.34999999998</v>
      </c>
      <c r="AC5721">
        <v>29.07</v>
      </c>
      <c r="AD5721">
        <v>2.0499999999999998</v>
      </c>
      <c r="AE5721">
        <v>0.57999999999999996</v>
      </c>
      <c r="AF5721">
        <v>28.49</v>
      </c>
      <c r="AG5721">
        <v>24.02</v>
      </c>
      <c r="AH5721">
        <v>0</v>
      </c>
      <c r="AI5721">
        <v>-12.56</v>
      </c>
      <c r="AJ5721">
        <v>36.57</v>
      </c>
      <c r="AK5721">
        <v>8.9499999999999993</v>
      </c>
      <c r="AL5721">
        <v>-49.86</v>
      </c>
      <c r="AM5721">
        <v>-8.9</v>
      </c>
      <c r="AN5721">
        <v>17.850000000000001</v>
      </c>
      <c r="AO5721">
        <v>5.57</v>
      </c>
      <c r="AP5721">
        <v>-35.89</v>
      </c>
      <c r="AQ5721">
        <v>-3.12</v>
      </c>
      <c r="AR5721">
        <v>8.69</v>
      </c>
      <c r="AS5721">
        <v>30.89</v>
      </c>
      <c r="AT5721">
        <v>-0.43</v>
      </c>
      <c r="AU5721">
        <v>-0.13</v>
      </c>
      <c r="AV5721">
        <v>31.03</v>
      </c>
    </row>
    <row r="5722" spans="1:48" x14ac:dyDescent="0.35">
      <c r="A5722" t="s">
        <v>127</v>
      </c>
      <c r="B5722" t="s">
        <v>55</v>
      </c>
      <c r="C5722" t="s">
        <v>144</v>
      </c>
      <c r="D5722" t="s">
        <v>133</v>
      </c>
      <c r="E5722">
        <v>26660.73</v>
      </c>
      <c r="F5722">
        <v>-12.37</v>
      </c>
      <c r="G5722">
        <v>-3763.75</v>
      </c>
      <c r="H5722">
        <v>30424.48</v>
      </c>
      <c r="I5722">
        <v>0.75</v>
      </c>
      <c r="J5722">
        <v>0</v>
      </c>
      <c r="K5722">
        <v>-0.12</v>
      </c>
      <c r="L5722">
        <v>0.87</v>
      </c>
      <c r="M5722">
        <v>5317.54</v>
      </c>
      <c r="N5722">
        <v>-10.47</v>
      </c>
      <c r="O5722">
        <v>-621.73</v>
      </c>
      <c r="P5722">
        <v>5939.27</v>
      </c>
      <c r="Q5722">
        <v>1.0900000000000001</v>
      </c>
      <c r="R5722">
        <v>0</v>
      </c>
      <c r="S5722">
        <v>-0.03</v>
      </c>
      <c r="T5722">
        <v>1.1100000000000001</v>
      </c>
      <c r="U5722">
        <v>5.01</v>
      </c>
      <c r="V5722">
        <v>-2.13</v>
      </c>
      <c r="W5722">
        <v>-0.11</v>
      </c>
      <c r="X5722">
        <v>5.12</v>
      </c>
      <c r="Y5722">
        <v>5317.54</v>
      </c>
      <c r="Z5722">
        <v>-10.47</v>
      </c>
      <c r="AA5722">
        <v>-621.73</v>
      </c>
      <c r="AB5722">
        <v>5939.27</v>
      </c>
      <c r="AC5722">
        <v>22.84</v>
      </c>
      <c r="AD5722">
        <v>-63.47</v>
      </c>
      <c r="AE5722">
        <v>-39.69</v>
      </c>
      <c r="AF5722">
        <v>62.53</v>
      </c>
      <c r="AG5722">
        <v>4.46</v>
      </c>
      <c r="AH5722">
        <v>0</v>
      </c>
      <c r="AI5722">
        <v>2.4500000000000002</v>
      </c>
      <c r="AJ5722">
        <v>2.0099999999999998</v>
      </c>
      <c r="AK5722">
        <v>0.1</v>
      </c>
      <c r="AL5722">
        <v>-75.5</v>
      </c>
      <c r="AM5722">
        <v>-0.3</v>
      </c>
      <c r="AN5722">
        <v>0.4</v>
      </c>
      <c r="AO5722">
        <v>0.08</v>
      </c>
      <c r="AP5722">
        <v>-76.53</v>
      </c>
      <c r="AQ5722">
        <v>-0.27</v>
      </c>
      <c r="AR5722">
        <v>0.36</v>
      </c>
      <c r="AS5722">
        <v>22.59</v>
      </c>
      <c r="AT5722">
        <v>-63.04</v>
      </c>
      <c r="AU5722">
        <v>-38.54</v>
      </c>
      <c r="AV5722">
        <v>61.13</v>
      </c>
    </row>
    <row r="5723" spans="1:48" x14ac:dyDescent="0.35">
      <c r="A5723" t="s">
        <v>127</v>
      </c>
      <c r="B5723" t="s">
        <v>55</v>
      </c>
      <c r="C5723" t="s">
        <v>144</v>
      </c>
      <c r="D5723" t="s">
        <v>194</v>
      </c>
      <c r="E5723">
        <v>3524524.15</v>
      </c>
      <c r="F5723">
        <v>1.89</v>
      </c>
      <c r="G5723">
        <v>65337.760000000002</v>
      </c>
      <c r="H5723">
        <v>3459186.4</v>
      </c>
      <c r="I5723">
        <v>99.19</v>
      </c>
      <c r="J5723">
        <v>0</v>
      </c>
      <c r="K5723">
        <v>0.06</v>
      </c>
      <c r="L5723">
        <v>99.13</v>
      </c>
      <c r="M5723">
        <v>484024.74</v>
      </c>
      <c r="N5723">
        <v>-8.26</v>
      </c>
      <c r="O5723">
        <v>-43587.59</v>
      </c>
      <c r="P5723">
        <v>527612.34</v>
      </c>
      <c r="Q5723">
        <v>98.85</v>
      </c>
      <c r="R5723">
        <v>0</v>
      </c>
      <c r="S5723">
        <v>-0.04</v>
      </c>
      <c r="T5723">
        <v>98.89</v>
      </c>
      <c r="U5723">
        <v>7.28</v>
      </c>
      <c r="V5723">
        <v>11.06</v>
      </c>
      <c r="W5723">
        <v>0.73</v>
      </c>
      <c r="X5723">
        <v>6.56</v>
      </c>
      <c r="Y5723">
        <v>484024.74</v>
      </c>
      <c r="Z5723">
        <v>-8.26</v>
      </c>
      <c r="AA5723">
        <v>-43587.59</v>
      </c>
      <c r="AB5723">
        <v>527612.34</v>
      </c>
      <c r="AC5723">
        <v>42.67</v>
      </c>
      <c r="AD5723">
        <v>10.28</v>
      </c>
      <c r="AE5723">
        <v>3.98</v>
      </c>
      <c r="AF5723">
        <v>38.69</v>
      </c>
      <c r="AG5723">
        <v>42.04</v>
      </c>
      <c r="AH5723">
        <v>0</v>
      </c>
      <c r="AI5723">
        <v>-4.97</v>
      </c>
      <c r="AJ5723">
        <v>47.02</v>
      </c>
      <c r="AK5723">
        <v>25.47</v>
      </c>
      <c r="AL5723">
        <v>-15.51</v>
      </c>
      <c r="AM5723">
        <v>-4.68</v>
      </c>
      <c r="AN5723">
        <v>30.15</v>
      </c>
      <c r="AO5723">
        <v>17.27</v>
      </c>
      <c r="AP5723">
        <v>-5.87</v>
      </c>
      <c r="AQ5723">
        <v>-1.08</v>
      </c>
      <c r="AR5723">
        <v>18.34</v>
      </c>
      <c r="AS5723">
        <v>42.95</v>
      </c>
      <c r="AT5723">
        <v>3.96</v>
      </c>
      <c r="AU5723">
        <v>1.64</v>
      </c>
      <c r="AV5723">
        <v>41.32</v>
      </c>
    </row>
    <row r="5724" spans="1:48" x14ac:dyDescent="0.35">
      <c r="A5724" t="s">
        <v>127</v>
      </c>
      <c r="B5724" t="s">
        <v>55</v>
      </c>
      <c r="C5724" t="s">
        <v>145</v>
      </c>
      <c r="D5724" t="s">
        <v>129</v>
      </c>
      <c r="E5724">
        <v>2498567.7200000002</v>
      </c>
      <c r="F5724">
        <v>-1.99</v>
      </c>
      <c r="G5724">
        <v>-50745.19</v>
      </c>
      <c r="H5724">
        <v>2549312.91</v>
      </c>
      <c r="I5724">
        <v>0</v>
      </c>
      <c r="J5724">
        <v>0</v>
      </c>
      <c r="K5724">
        <v>0</v>
      </c>
      <c r="L5724">
        <v>0</v>
      </c>
      <c r="M5724">
        <v>105270.85</v>
      </c>
      <c r="N5724">
        <v>-6.84</v>
      </c>
      <c r="O5724">
        <v>-7731.72</v>
      </c>
      <c r="P5724">
        <v>113002.57</v>
      </c>
      <c r="Q5724">
        <v>0</v>
      </c>
      <c r="R5724">
        <v>0</v>
      </c>
      <c r="S5724">
        <v>0</v>
      </c>
      <c r="T5724">
        <v>0</v>
      </c>
      <c r="U5724">
        <v>1.65</v>
      </c>
      <c r="V5724">
        <v>5.21</v>
      </c>
      <c r="W5724">
        <v>0.08</v>
      </c>
      <c r="X5724">
        <v>1.57</v>
      </c>
      <c r="Y5724">
        <v>1516871.01</v>
      </c>
      <c r="Z5724">
        <v>-6.84</v>
      </c>
      <c r="AA5724">
        <v>-111408.1</v>
      </c>
      <c r="AB5724">
        <v>1628279.11</v>
      </c>
      <c r="AC5724">
        <v>2.15</v>
      </c>
      <c r="AD5724">
        <v>-21.6</v>
      </c>
      <c r="AE5724">
        <v>-0.59</v>
      </c>
      <c r="AF5724">
        <v>2.74</v>
      </c>
      <c r="AG5724">
        <v>98.49</v>
      </c>
      <c r="AH5724">
        <v>0</v>
      </c>
      <c r="AI5724">
        <v>-7.0000000000000007E-2</v>
      </c>
      <c r="AJ5724">
        <v>98.56</v>
      </c>
      <c r="AK5724">
        <v>11.18</v>
      </c>
      <c r="AL5724">
        <v>48.95</v>
      </c>
      <c r="AM5724">
        <v>3.67</v>
      </c>
      <c r="AN5724">
        <v>7.51</v>
      </c>
      <c r="AO5724">
        <v>5.43</v>
      </c>
      <c r="AP5724">
        <v>52.84</v>
      </c>
      <c r="AQ5724">
        <v>1.88</v>
      </c>
      <c r="AR5724">
        <v>3.56</v>
      </c>
      <c r="AS5724">
        <v>2.16</v>
      </c>
      <c r="AT5724">
        <v>-24.49</v>
      </c>
      <c r="AU5724">
        <v>-0.7</v>
      </c>
      <c r="AV5724">
        <v>2.86</v>
      </c>
    </row>
    <row r="5725" spans="1:48" x14ac:dyDescent="0.35">
      <c r="A5725" t="s">
        <v>127</v>
      </c>
      <c r="B5725" t="s">
        <v>55</v>
      </c>
      <c r="C5725" t="s">
        <v>145</v>
      </c>
      <c r="D5725" t="s">
        <v>130</v>
      </c>
      <c r="E5725">
        <v>2498567.7200000002</v>
      </c>
      <c r="F5725">
        <v>-1.99</v>
      </c>
      <c r="G5725">
        <v>-50745.19</v>
      </c>
      <c r="H5725">
        <v>2549312.91</v>
      </c>
      <c r="I5725">
        <v>100</v>
      </c>
      <c r="J5725">
        <v>0</v>
      </c>
      <c r="K5725">
        <v>0</v>
      </c>
      <c r="L5725">
        <v>100</v>
      </c>
      <c r="M5725">
        <v>105270.85</v>
      </c>
      <c r="N5725">
        <v>-6.84</v>
      </c>
      <c r="O5725">
        <v>-7731.72</v>
      </c>
      <c r="P5725">
        <v>113002.57</v>
      </c>
      <c r="Q5725">
        <v>100</v>
      </c>
      <c r="R5725">
        <v>0</v>
      </c>
      <c r="S5725">
        <v>0</v>
      </c>
      <c r="T5725">
        <v>100</v>
      </c>
      <c r="U5725">
        <v>1.65</v>
      </c>
      <c r="V5725">
        <v>5.21</v>
      </c>
      <c r="W5725">
        <v>0.08</v>
      </c>
      <c r="X5725">
        <v>1.57</v>
      </c>
      <c r="Y5725">
        <v>1516871.01</v>
      </c>
      <c r="Z5725">
        <v>-6.84</v>
      </c>
      <c r="AA5725">
        <v>-111408.1</v>
      </c>
      <c r="AB5725">
        <v>1628279.11</v>
      </c>
      <c r="AC5725">
        <v>2.15</v>
      </c>
      <c r="AD5725">
        <v>-21.6</v>
      </c>
      <c r="AE5725">
        <v>-0.59</v>
      </c>
      <c r="AF5725">
        <v>2.74</v>
      </c>
      <c r="AG5725">
        <v>98.49</v>
      </c>
      <c r="AH5725">
        <v>0</v>
      </c>
      <c r="AI5725">
        <v>-7.0000000000000007E-2</v>
      </c>
      <c r="AJ5725">
        <v>98.56</v>
      </c>
      <c r="AK5725">
        <v>11.18</v>
      </c>
      <c r="AL5725">
        <v>48.95</v>
      </c>
      <c r="AM5725">
        <v>3.67</v>
      </c>
      <c r="AN5725">
        <v>7.51</v>
      </c>
      <c r="AO5725">
        <v>5.43</v>
      </c>
      <c r="AP5725">
        <v>52.84</v>
      </c>
      <c r="AQ5725">
        <v>1.88</v>
      </c>
      <c r="AR5725">
        <v>3.56</v>
      </c>
      <c r="AS5725">
        <v>2.16</v>
      </c>
      <c r="AT5725">
        <v>-24.49</v>
      </c>
      <c r="AU5725">
        <v>-0.7</v>
      </c>
      <c r="AV5725">
        <v>2.86</v>
      </c>
    </row>
    <row r="5726" spans="1:48" x14ac:dyDescent="0.35">
      <c r="A5726" t="s">
        <v>127</v>
      </c>
      <c r="B5726" t="s">
        <v>55</v>
      </c>
      <c r="C5726" t="s">
        <v>145</v>
      </c>
      <c r="D5726" t="s">
        <v>131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48" x14ac:dyDescent="0.35">
      <c r="A5727" t="s">
        <v>127</v>
      </c>
      <c r="B5727" t="s">
        <v>55</v>
      </c>
      <c r="C5727" t="s">
        <v>145</v>
      </c>
      <c r="D5727" t="s">
        <v>132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 x14ac:dyDescent="0.35">
      <c r="A5728" t="s">
        <v>127</v>
      </c>
      <c r="B5728" t="s">
        <v>55</v>
      </c>
      <c r="C5728" t="s">
        <v>145</v>
      </c>
      <c r="D5728" t="s">
        <v>133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</row>
    <row r="5729" spans="1:48" x14ac:dyDescent="0.35">
      <c r="A5729" t="s">
        <v>127</v>
      </c>
      <c r="B5729" t="s">
        <v>55</v>
      </c>
      <c r="C5729" t="s">
        <v>145</v>
      </c>
      <c r="D5729" t="s">
        <v>194</v>
      </c>
      <c r="E5729">
        <v>2491426.7799999998</v>
      </c>
      <c r="F5729">
        <v>-1.96</v>
      </c>
      <c r="G5729">
        <v>-49887.74</v>
      </c>
      <c r="H5729">
        <v>2541314.52</v>
      </c>
      <c r="I5729">
        <v>0</v>
      </c>
      <c r="J5729">
        <v>0</v>
      </c>
      <c r="K5729">
        <v>0</v>
      </c>
      <c r="L5729">
        <v>0</v>
      </c>
      <c r="M5729">
        <v>104758.76</v>
      </c>
      <c r="N5729">
        <v>-6.84</v>
      </c>
      <c r="O5729">
        <v>-7688.98</v>
      </c>
      <c r="P5729">
        <v>112447.74</v>
      </c>
      <c r="Q5729">
        <v>0</v>
      </c>
      <c r="R5729">
        <v>0</v>
      </c>
      <c r="S5729">
        <v>0</v>
      </c>
      <c r="T5729">
        <v>0</v>
      </c>
      <c r="U5729">
        <v>1.65</v>
      </c>
      <c r="V5729">
        <v>5.23</v>
      </c>
      <c r="W5729">
        <v>0.08</v>
      </c>
      <c r="X5729">
        <v>1.57</v>
      </c>
      <c r="Y5729">
        <v>1509492.24</v>
      </c>
      <c r="Z5729">
        <v>-6.84</v>
      </c>
      <c r="AA5729">
        <v>-110792.2</v>
      </c>
      <c r="AB5729">
        <v>1620284.44</v>
      </c>
      <c r="AC5729">
        <v>2.16</v>
      </c>
      <c r="AD5729">
        <v>-21.6</v>
      </c>
      <c r="AE5729">
        <v>-0.59</v>
      </c>
      <c r="AF5729">
        <v>2.75</v>
      </c>
      <c r="AG5729">
        <v>98.49</v>
      </c>
      <c r="AH5729">
        <v>0</v>
      </c>
      <c r="AI5729">
        <v>-7.0000000000000007E-2</v>
      </c>
      <c r="AJ5729">
        <v>98.56</v>
      </c>
      <c r="AK5729">
        <v>11.18</v>
      </c>
      <c r="AL5729">
        <v>48.95</v>
      </c>
      <c r="AM5729">
        <v>3.67</v>
      </c>
      <c r="AN5729">
        <v>7.51</v>
      </c>
      <c r="AO5729">
        <v>5.43</v>
      </c>
      <c r="AP5729">
        <v>52.84</v>
      </c>
      <c r="AQ5729">
        <v>1.88</v>
      </c>
      <c r="AR5729">
        <v>3.56</v>
      </c>
      <c r="AS5729">
        <v>2.16</v>
      </c>
      <c r="AT5729">
        <v>-24.51</v>
      </c>
      <c r="AU5729">
        <v>-0.7</v>
      </c>
      <c r="AV5729">
        <v>2.87</v>
      </c>
    </row>
    <row r="5730" spans="1:48" x14ac:dyDescent="0.35">
      <c r="A5730" t="s">
        <v>146</v>
      </c>
      <c r="B5730" t="s">
        <v>55</v>
      </c>
      <c r="C5730" t="s">
        <v>128</v>
      </c>
      <c r="D5730" t="s">
        <v>129</v>
      </c>
      <c r="E5730">
        <v>1843474694.5699999</v>
      </c>
      <c r="F5730">
        <v>-1.63</v>
      </c>
      <c r="G5730">
        <v>-30483684.949999999</v>
      </c>
      <c r="H5730">
        <v>1873958379.52</v>
      </c>
      <c r="I5730">
        <v>0</v>
      </c>
      <c r="J5730">
        <v>0</v>
      </c>
      <c r="K5730">
        <v>0</v>
      </c>
      <c r="L5730">
        <v>0</v>
      </c>
      <c r="M5730">
        <v>235033572.06</v>
      </c>
      <c r="N5730">
        <v>-2.78</v>
      </c>
      <c r="O5730">
        <v>-6716567.7300000004</v>
      </c>
      <c r="P5730">
        <v>241750139.78999999</v>
      </c>
      <c r="Q5730">
        <v>0</v>
      </c>
      <c r="R5730">
        <v>0</v>
      </c>
      <c r="S5730">
        <v>0</v>
      </c>
      <c r="T5730">
        <v>0</v>
      </c>
      <c r="U5730">
        <v>2.2200000000000002</v>
      </c>
      <c r="V5730">
        <v>1.23</v>
      </c>
      <c r="W5730">
        <v>0.03</v>
      </c>
      <c r="X5730">
        <v>2.19</v>
      </c>
      <c r="Y5730">
        <v>829922890.25</v>
      </c>
      <c r="Z5730">
        <v>-2.82</v>
      </c>
      <c r="AA5730">
        <v>-24124781.640000001</v>
      </c>
      <c r="AB5730">
        <v>854047671.89999998</v>
      </c>
      <c r="AC5730">
        <v>18.149999999999999</v>
      </c>
      <c r="AD5730">
        <v>-4.2</v>
      </c>
      <c r="AE5730">
        <v>-0.8</v>
      </c>
      <c r="AF5730">
        <v>18.95</v>
      </c>
      <c r="AG5730">
        <v>100</v>
      </c>
      <c r="AH5730">
        <v>0</v>
      </c>
      <c r="AI5730">
        <v>0</v>
      </c>
      <c r="AJ5730">
        <v>100</v>
      </c>
      <c r="AK5730">
        <v>100</v>
      </c>
      <c r="AL5730">
        <v>0.36</v>
      </c>
      <c r="AM5730">
        <v>0.36</v>
      </c>
      <c r="AN5730">
        <v>99.64</v>
      </c>
      <c r="AO5730">
        <v>98.28</v>
      </c>
      <c r="AP5730">
        <v>2.21</v>
      </c>
      <c r="AQ5730">
        <v>2.12</v>
      </c>
      <c r="AR5730">
        <v>96.15</v>
      </c>
      <c r="AS5730">
        <v>18.87</v>
      </c>
      <c r="AT5730">
        <v>-4.18</v>
      </c>
      <c r="AU5730">
        <v>-0.82</v>
      </c>
      <c r="AV5730">
        <v>19.690000000000001</v>
      </c>
    </row>
    <row r="5731" spans="1:48" x14ac:dyDescent="0.35">
      <c r="A5731" t="s">
        <v>146</v>
      </c>
      <c r="B5731" t="s">
        <v>55</v>
      </c>
      <c r="C5731" t="s">
        <v>128</v>
      </c>
      <c r="D5731" t="s">
        <v>130</v>
      </c>
      <c r="E5731">
        <v>409148163.26999998</v>
      </c>
      <c r="F5731">
        <v>1.48</v>
      </c>
      <c r="G5731">
        <v>5958003.8700000001</v>
      </c>
      <c r="H5731">
        <v>403190159.39999998</v>
      </c>
      <c r="I5731">
        <v>22.19</v>
      </c>
      <c r="J5731">
        <v>0</v>
      </c>
      <c r="K5731">
        <v>0.68</v>
      </c>
      <c r="L5731">
        <v>21.52</v>
      </c>
      <c r="M5731">
        <v>51611818.369999997</v>
      </c>
      <c r="N5731">
        <v>0.69</v>
      </c>
      <c r="O5731">
        <v>353225.75</v>
      </c>
      <c r="P5731">
        <v>51258592.619999997</v>
      </c>
      <c r="Q5731">
        <v>21.96</v>
      </c>
      <c r="R5731">
        <v>0</v>
      </c>
      <c r="S5731">
        <v>0.76</v>
      </c>
      <c r="T5731">
        <v>21.2</v>
      </c>
      <c r="U5731">
        <v>2.23</v>
      </c>
      <c r="V5731">
        <v>1.53</v>
      </c>
      <c r="W5731">
        <v>0.03</v>
      </c>
      <c r="X5731">
        <v>2.19</v>
      </c>
      <c r="Y5731">
        <v>183835143.34</v>
      </c>
      <c r="Z5731">
        <v>-0.06</v>
      </c>
      <c r="AA5731">
        <v>-102338.88</v>
      </c>
      <c r="AB5731">
        <v>183937482.22</v>
      </c>
      <c r="AC5731">
        <v>22.04</v>
      </c>
      <c r="AD5731">
        <v>-2.68</v>
      </c>
      <c r="AE5731">
        <v>-0.61</v>
      </c>
      <c r="AF5731">
        <v>22.65</v>
      </c>
      <c r="AG5731">
        <v>100</v>
      </c>
      <c r="AH5731">
        <v>0</v>
      </c>
      <c r="AI5731">
        <v>0</v>
      </c>
      <c r="AJ5731">
        <v>100</v>
      </c>
      <c r="AK5731">
        <v>97.87</v>
      </c>
      <c r="AL5731">
        <v>-0.54</v>
      </c>
      <c r="AM5731">
        <v>-0.53</v>
      </c>
      <c r="AN5731">
        <v>98.4</v>
      </c>
      <c r="AO5731">
        <v>89.58</v>
      </c>
      <c r="AP5731">
        <v>1.07</v>
      </c>
      <c r="AQ5731">
        <v>0.95</v>
      </c>
      <c r="AR5731">
        <v>88.63</v>
      </c>
      <c r="AS5731">
        <v>22</v>
      </c>
      <c r="AT5731">
        <v>-3.13</v>
      </c>
      <c r="AU5731">
        <v>-0.71</v>
      </c>
      <c r="AV5731">
        <v>22.71</v>
      </c>
    </row>
    <row r="5732" spans="1:48" x14ac:dyDescent="0.35">
      <c r="A5732" t="s">
        <v>146</v>
      </c>
      <c r="B5732" t="s">
        <v>55</v>
      </c>
      <c r="C5732" t="s">
        <v>128</v>
      </c>
      <c r="D5732" t="s">
        <v>131</v>
      </c>
      <c r="E5732">
        <v>758019867.17999995</v>
      </c>
      <c r="F5732">
        <v>0.26</v>
      </c>
      <c r="G5732">
        <v>1932590.26</v>
      </c>
      <c r="H5732">
        <v>756087276.91999996</v>
      </c>
      <c r="I5732">
        <v>41.12</v>
      </c>
      <c r="J5732">
        <v>0</v>
      </c>
      <c r="K5732">
        <v>0.77</v>
      </c>
      <c r="L5732">
        <v>40.35</v>
      </c>
      <c r="M5732">
        <v>91951420.939999998</v>
      </c>
      <c r="N5732">
        <v>-0.84</v>
      </c>
      <c r="O5732">
        <v>-779769.1</v>
      </c>
      <c r="P5732">
        <v>92731190.040000007</v>
      </c>
      <c r="Q5732">
        <v>39.119999999999997</v>
      </c>
      <c r="R5732">
        <v>0</v>
      </c>
      <c r="S5732">
        <v>0.76</v>
      </c>
      <c r="T5732">
        <v>38.36</v>
      </c>
      <c r="U5732">
        <v>2.4300000000000002</v>
      </c>
      <c r="V5732">
        <v>1.23</v>
      </c>
      <c r="W5732">
        <v>0.03</v>
      </c>
      <c r="X5732">
        <v>2.4</v>
      </c>
      <c r="Y5732">
        <v>312457560.50999999</v>
      </c>
      <c r="Z5732">
        <v>-0.96</v>
      </c>
      <c r="AA5732">
        <v>-3023612.01</v>
      </c>
      <c r="AB5732">
        <v>315481172.52999997</v>
      </c>
      <c r="AC5732">
        <v>18.989999999999998</v>
      </c>
      <c r="AD5732">
        <v>-4.8499999999999996</v>
      </c>
      <c r="AE5732">
        <v>-0.97</v>
      </c>
      <c r="AF5732">
        <v>19.96</v>
      </c>
      <c r="AG5732">
        <v>100</v>
      </c>
      <c r="AH5732">
        <v>0</v>
      </c>
      <c r="AI5732">
        <v>0</v>
      </c>
      <c r="AJ5732">
        <v>100</v>
      </c>
      <c r="AK5732">
        <v>99.51</v>
      </c>
      <c r="AL5732">
        <v>0.12</v>
      </c>
      <c r="AM5732">
        <v>0.12</v>
      </c>
      <c r="AN5732">
        <v>99.38</v>
      </c>
      <c r="AO5732">
        <v>91.05</v>
      </c>
      <c r="AP5732">
        <v>2.0699999999999998</v>
      </c>
      <c r="AQ5732">
        <v>1.85</v>
      </c>
      <c r="AR5732">
        <v>89.2</v>
      </c>
      <c r="AS5732">
        <v>19.13</v>
      </c>
      <c r="AT5732">
        <v>-5</v>
      </c>
      <c r="AU5732">
        <v>-1.01</v>
      </c>
      <c r="AV5732">
        <v>20.14</v>
      </c>
    </row>
    <row r="5733" spans="1:48" x14ac:dyDescent="0.35">
      <c r="A5733" t="s">
        <v>146</v>
      </c>
      <c r="B5733" t="s">
        <v>55</v>
      </c>
      <c r="C5733" t="s">
        <v>128</v>
      </c>
      <c r="D5733" t="s">
        <v>132</v>
      </c>
      <c r="E5733">
        <v>520343978.18000001</v>
      </c>
      <c r="F5733">
        <v>-5.26</v>
      </c>
      <c r="G5733">
        <v>-28862968.09</v>
      </c>
      <c r="H5733">
        <v>549206946.26999998</v>
      </c>
      <c r="I5733">
        <v>28.23</v>
      </c>
      <c r="J5733">
        <v>0</v>
      </c>
      <c r="K5733">
        <v>-1.08</v>
      </c>
      <c r="L5733">
        <v>29.31</v>
      </c>
      <c r="M5733">
        <v>67127389.040000007</v>
      </c>
      <c r="N5733">
        <v>-5.42</v>
      </c>
      <c r="O5733">
        <v>-3843928.07</v>
      </c>
      <c r="P5733">
        <v>70971317.109999999</v>
      </c>
      <c r="Q5733">
        <v>28.56</v>
      </c>
      <c r="R5733">
        <v>0</v>
      </c>
      <c r="S5733">
        <v>-0.8</v>
      </c>
      <c r="T5733">
        <v>29.36</v>
      </c>
      <c r="U5733">
        <v>2.27</v>
      </c>
      <c r="V5733">
        <v>0.2</v>
      </c>
      <c r="W5733">
        <v>0</v>
      </c>
      <c r="X5733">
        <v>2.27</v>
      </c>
      <c r="Y5733">
        <v>229111315.93000001</v>
      </c>
      <c r="Z5733">
        <v>-5.45</v>
      </c>
      <c r="AA5733">
        <v>-13199173.800000001</v>
      </c>
      <c r="AB5733">
        <v>242310489.72999999</v>
      </c>
      <c r="AC5733">
        <v>17.079999999999998</v>
      </c>
      <c r="AD5733">
        <v>-8.76</v>
      </c>
      <c r="AE5733">
        <v>-1.64</v>
      </c>
      <c r="AF5733">
        <v>18.72</v>
      </c>
      <c r="AG5733">
        <v>100</v>
      </c>
      <c r="AH5733">
        <v>0</v>
      </c>
      <c r="AI5733">
        <v>0</v>
      </c>
      <c r="AJ5733">
        <v>100</v>
      </c>
      <c r="AK5733">
        <v>98.6</v>
      </c>
      <c r="AL5733">
        <v>-0.27</v>
      </c>
      <c r="AM5733">
        <v>-0.26</v>
      </c>
      <c r="AN5733">
        <v>98.86</v>
      </c>
      <c r="AO5733">
        <v>87.34</v>
      </c>
      <c r="AP5733">
        <v>-0.25</v>
      </c>
      <c r="AQ5733">
        <v>-0.22</v>
      </c>
      <c r="AR5733">
        <v>87.56</v>
      </c>
      <c r="AS5733">
        <v>18.62</v>
      </c>
      <c r="AT5733">
        <v>-5.93</v>
      </c>
      <c r="AU5733">
        <v>-1.17</v>
      </c>
      <c r="AV5733">
        <v>19.8</v>
      </c>
    </row>
    <row r="5734" spans="1:48" x14ac:dyDescent="0.35">
      <c r="A5734" t="s">
        <v>146</v>
      </c>
      <c r="B5734" t="s">
        <v>55</v>
      </c>
      <c r="C5734" t="s">
        <v>128</v>
      </c>
      <c r="D5734" t="s">
        <v>133</v>
      </c>
      <c r="E5734">
        <v>77313751.709999993</v>
      </c>
      <c r="F5734">
        <v>-11.71</v>
      </c>
      <c r="G5734">
        <v>-10251007.470000001</v>
      </c>
      <c r="H5734">
        <v>87564759.189999998</v>
      </c>
      <c r="I5734">
        <v>4.1900000000000004</v>
      </c>
      <c r="J5734">
        <v>0</v>
      </c>
      <c r="K5734">
        <v>-0.48</v>
      </c>
      <c r="L5734">
        <v>4.67</v>
      </c>
      <c r="M5734">
        <v>17348445.420000002</v>
      </c>
      <c r="N5734">
        <v>-10.65</v>
      </c>
      <c r="O5734">
        <v>-2067072.43</v>
      </c>
      <c r="P5734">
        <v>19415517.850000001</v>
      </c>
      <c r="Q5734">
        <v>7.38</v>
      </c>
      <c r="R5734">
        <v>0</v>
      </c>
      <c r="S5734">
        <v>-0.65</v>
      </c>
      <c r="T5734">
        <v>8.0299999999999994</v>
      </c>
      <c r="U5734">
        <v>1.28</v>
      </c>
      <c r="V5734">
        <v>-2.0099999999999998</v>
      </c>
      <c r="W5734">
        <v>-0.03</v>
      </c>
      <c r="X5734">
        <v>1.3</v>
      </c>
      <c r="Y5734">
        <v>60475580.710000001</v>
      </c>
      <c r="Z5734">
        <v>-9.89</v>
      </c>
      <c r="AA5734">
        <v>-6638675.6799999997</v>
      </c>
      <c r="AB5734">
        <v>67114256.390000001</v>
      </c>
      <c r="AC5734">
        <v>10.99</v>
      </c>
      <c r="AD5734">
        <v>19.36</v>
      </c>
      <c r="AE5734">
        <v>1.78</v>
      </c>
      <c r="AF5734">
        <v>9.1999999999999993</v>
      </c>
      <c r="AG5734">
        <v>93.93</v>
      </c>
      <c r="AH5734">
        <v>0</v>
      </c>
      <c r="AI5734">
        <v>-1.43</v>
      </c>
      <c r="AJ5734">
        <v>95.36</v>
      </c>
      <c r="AK5734">
        <v>76.48</v>
      </c>
      <c r="AL5734">
        <v>-1.78</v>
      </c>
      <c r="AM5734">
        <v>-1.39</v>
      </c>
      <c r="AN5734">
        <v>77.87</v>
      </c>
      <c r="AO5734">
        <v>29.37</v>
      </c>
      <c r="AP5734">
        <v>-8.77</v>
      </c>
      <c r="AQ5734">
        <v>-2.82</v>
      </c>
      <c r="AR5734">
        <v>32.19</v>
      </c>
      <c r="AS5734">
        <v>11.15</v>
      </c>
      <c r="AT5734">
        <v>21.36</v>
      </c>
      <c r="AU5734">
        <v>1.96</v>
      </c>
      <c r="AV5734">
        <v>9.19</v>
      </c>
    </row>
    <row r="5735" spans="1:48" x14ac:dyDescent="0.35">
      <c r="A5735" t="s">
        <v>146</v>
      </c>
      <c r="B5735" t="s">
        <v>55</v>
      </c>
      <c r="C5735" t="s">
        <v>128</v>
      </c>
      <c r="D5735" t="s">
        <v>194</v>
      </c>
      <c r="E5735">
        <v>1670881161.0899999</v>
      </c>
      <c r="F5735">
        <v>-1.17</v>
      </c>
      <c r="G5735">
        <v>-19723918.350000001</v>
      </c>
      <c r="H5735">
        <v>1690605079.4400001</v>
      </c>
      <c r="I5735">
        <v>90.64</v>
      </c>
      <c r="J5735">
        <v>0</v>
      </c>
      <c r="K5735">
        <v>0.42</v>
      </c>
      <c r="L5735">
        <v>90.22</v>
      </c>
      <c r="M5735">
        <v>209371055.22999999</v>
      </c>
      <c r="N5735">
        <v>-1.93</v>
      </c>
      <c r="O5735">
        <v>-4117072.73</v>
      </c>
      <c r="P5735">
        <v>213488127.94999999</v>
      </c>
      <c r="Q5735">
        <v>89.08</v>
      </c>
      <c r="R5735">
        <v>0</v>
      </c>
      <c r="S5735">
        <v>0.77</v>
      </c>
      <c r="T5735">
        <v>88.31</v>
      </c>
      <c r="U5735">
        <v>2.3199999999999998</v>
      </c>
      <c r="V5735">
        <v>1.02</v>
      </c>
      <c r="W5735">
        <v>0.02</v>
      </c>
      <c r="X5735">
        <v>2.2999999999999998</v>
      </c>
      <c r="Y5735">
        <v>718957497.75999999</v>
      </c>
      <c r="Z5735">
        <v>-2.17</v>
      </c>
      <c r="AA5735">
        <v>-15932478.470000001</v>
      </c>
      <c r="AB5735">
        <v>734889976.23000002</v>
      </c>
      <c r="AC5735">
        <v>19.29</v>
      </c>
      <c r="AD5735">
        <v>-5.22</v>
      </c>
      <c r="AE5735">
        <v>-1.06</v>
      </c>
      <c r="AF5735">
        <v>20.350000000000001</v>
      </c>
      <c r="AG5735">
        <v>100</v>
      </c>
      <c r="AH5735">
        <v>0</v>
      </c>
      <c r="AI5735">
        <v>0</v>
      </c>
      <c r="AJ5735">
        <v>100</v>
      </c>
      <c r="AK5735">
        <v>99.7</v>
      </c>
      <c r="AL5735">
        <v>0.16</v>
      </c>
      <c r="AM5735">
        <v>0.16</v>
      </c>
      <c r="AN5735">
        <v>99.54</v>
      </c>
      <c r="AO5735">
        <v>97.61</v>
      </c>
      <c r="AP5735">
        <v>2.4300000000000002</v>
      </c>
      <c r="AQ5735">
        <v>2.3199999999999998</v>
      </c>
      <c r="AR5735">
        <v>95.29</v>
      </c>
      <c r="AS5735">
        <v>19.829999999999998</v>
      </c>
      <c r="AT5735">
        <v>-4.67</v>
      </c>
      <c r="AU5735">
        <v>-0.97</v>
      </c>
      <c r="AV5735">
        <v>20.8</v>
      </c>
    </row>
    <row r="5736" spans="1:48" x14ac:dyDescent="0.35">
      <c r="A5736" t="s">
        <v>146</v>
      </c>
      <c r="B5736" t="s">
        <v>55</v>
      </c>
      <c r="C5736" t="s">
        <v>139</v>
      </c>
      <c r="D5736" t="s">
        <v>129</v>
      </c>
      <c r="E5736">
        <v>648623450.66999996</v>
      </c>
      <c r="F5736">
        <v>-3.36</v>
      </c>
      <c r="G5736">
        <v>-22574091.550000001</v>
      </c>
      <c r="H5736">
        <v>671197542.21000004</v>
      </c>
      <c r="I5736">
        <v>0</v>
      </c>
      <c r="J5736">
        <v>0</v>
      </c>
      <c r="K5736">
        <v>0</v>
      </c>
      <c r="L5736">
        <v>0</v>
      </c>
      <c r="M5736">
        <v>88040406.849999994</v>
      </c>
      <c r="N5736">
        <v>-4.83</v>
      </c>
      <c r="O5736">
        <v>-4470438.28</v>
      </c>
      <c r="P5736">
        <v>92510845.129999995</v>
      </c>
      <c r="Q5736">
        <v>0</v>
      </c>
      <c r="R5736">
        <v>0</v>
      </c>
      <c r="S5736">
        <v>0</v>
      </c>
      <c r="T5736">
        <v>0</v>
      </c>
      <c r="U5736">
        <v>3.68</v>
      </c>
      <c r="V5736">
        <v>1.41</v>
      </c>
      <c r="W5736">
        <v>0.05</v>
      </c>
      <c r="X5736">
        <v>3.63</v>
      </c>
      <c r="Y5736">
        <v>176342525.09</v>
      </c>
      <c r="Z5736">
        <v>-4.71</v>
      </c>
      <c r="AA5736">
        <v>-8717857.4399999995</v>
      </c>
      <c r="AB5736">
        <v>185060382.53</v>
      </c>
      <c r="AC5736">
        <v>16.57</v>
      </c>
      <c r="AD5736">
        <v>-3.56</v>
      </c>
      <c r="AE5736">
        <v>-0.61</v>
      </c>
      <c r="AF5736">
        <v>17.18</v>
      </c>
      <c r="AG5736">
        <v>100</v>
      </c>
      <c r="AH5736">
        <v>0</v>
      </c>
      <c r="AI5736">
        <v>0</v>
      </c>
      <c r="AJ5736">
        <v>100</v>
      </c>
      <c r="AK5736">
        <v>96.31</v>
      </c>
      <c r="AL5736">
        <v>-0.12</v>
      </c>
      <c r="AM5736">
        <v>-0.12</v>
      </c>
      <c r="AN5736">
        <v>96.43</v>
      </c>
      <c r="AO5736">
        <v>76.95</v>
      </c>
      <c r="AP5736">
        <v>-1.1200000000000001</v>
      </c>
      <c r="AQ5736">
        <v>-0.87</v>
      </c>
      <c r="AR5736">
        <v>77.83</v>
      </c>
      <c r="AS5736">
        <v>17.25</v>
      </c>
      <c r="AT5736">
        <v>-2.36</v>
      </c>
      <c r="AU5736">
        <v>-0.42</v>
      </c>
      <c r="AV5736">
        <v>17.670000000000002</v>
      </c>
    </row>
    <row r="5737" spans="1:48" x14ac:dyDescent="0.35">
      <c r="A5737" t="s">
        <v>146</v>
      </c>
      <c r="B5737" t="s">
        <v>55</v>
      </c>
      <c r="C5737" t="s">
        <v>139</v>
      </c>
      <c r="D5737" t="s">
        <v>130</v>
      </c>
      <c r="E5737">
        <v>145224727.84999999</v>
      </c>
      <c r="F5737">
        <v>0.76</v>
      </c>
      <c r="G5737">
        <v>1099540.21</v>
      </c>
      <c r="H5737">
        <v>144125187.63999999</v>
      </c>
      <c r="I5737">
        <v>22.39</v>
      </c>
      <c r="J5737">
        <v>0</v>
      </c>
      <c r="K5737">
        <v>0.92</v>
      </c>
      <c r="L5737">
        <v>21.47</v>
      </c>
      <c r="M5737">
        <v>18911475.989999998</v>
      </c>
      <c r="N5737">
        <v>0.28999999999999998</v>
      </c>
      <c r="O5737">
        <v>54237.97</v>
      </c>
      <c r="P5737">
        <v>18857238.02</v>
      </c>
      <c r="Q5737">
        <v>21.48</v>
      </c>
      <c r="R5737">
        <v>0</v>
      </c>
      <c r="S5737">
        <v>1.1000000000000001</v>
      </c>
      <c r="T5737">
        <v>20.38</v>
      </c>
      <c r="U5737">
        <v>3.84</v>
      </c>
      <c r="V5737">
        <v>0.47</v>
      </c>
      <c r="W5737">
        <v>0.02</v>
      </c>
      <c r="X5737">
        <v>3.82</v>
      </c>
      <c r="Y5737">
        <v>37822951.979999997</v>
      </c>
      <c r="Z5737">
        <v>0.28999999999999998</v>
      </c>
      <c r="AA5737">
        <v>108475.94</v>
      </c>
      <c r="AB5737">
        <v>37714476.039999999</v>
      </c>
      <c r="AC5737">
        <v>24.54</v>
      </c>
      <c r="AD5737">
        <v>-5.77</v>
      </c>
      <c r="AE5737">
        <v>-1.5</v>
      </c>
      <c r="AF5737">
        <v>26.04</v>
      </c>
      <c r="AG5737">
        <v>100</v>
      </c>
      <c r="AH5737">
        <v>0</v>
      </c>
      <c r="AI5737">
        <v>0.54</v>
      </c>
      <c r="AJ5737">
        <v>99.46</v>
      </c>
      <c r="AK5737">
        <v>94.33</v>
      </c>
      <c r="AL5737">
        <v>1.32</v>
      </c>
      <c r="AM5737">
        <v>1.23</v>
      </c>
      <c r="AN5737">
        <v>93.11</v>
      </c>
      <c r="AO5737">
        <v>57.16</v>
      </c>
      <c r="AP5737">
        <v>-1.26</v>
      </c>
      <c r="AQ5737">
        <v>-0.73</v>
      </c>
      <c r="AR5737">
        <v>57.89</v>
      </c>
      <c r="AS5737">
        <v>22.74</v>
      </c>
      <c r="AT5737">
        <v>-4.75</v>
      </c>
      <c r="AU5737">
        <v>-1.1299999999999999</v>
      </c>
      <c r="AV5737">
        <v>23.87</v>
      </c>
    </row>
    <row r="5738" spans="1:48" x14ac:dyDescent="0.35">
      <c r="A5738" t="s">
        <v>146</v>
      </c>
      <c r="B5738" t="s">
        <v>55</v>
      </c>
      <c r="C5738" t="s">
        <v>139</v>
      </c>
      <c r="D5738" t="s">
        <v>131</v>
      </c>
      <c r="E5738">
        <v>286190149.33999997</v>
      </c>
      <c r="F5738">
        <v>-0.38</v>
      </c>
      <c r="G5738">
        <v>-1088597.82</v>
      </c>
      <c r="H5738">
        <v>287278747.16000003</v>
      </c>
      <c r="I5738">
        <v>44.12</v>
      </c>
      <c r="J5738">
        <v>0</v>
      </c>
      <c r="K5738">
        <v>1.32</v>
      </c>
      <c r="L5738">
        <v>42.8</v>
      </c>
      <c r="M5738">
        <v>37184114.619999997</v>
      </c>
      <c r="N5738">
        <v>-1.21</v>
      </c>
      <c r="O5738">
        <v>-454717.92</v>
      </c>
      <c r="P5738">
        <v>37638832.530000001</v>
      </c>
      <c r="Q5738">
        <v>42.24</v>
      </c>
      <c r="R5738">
        <v>0</v>
      </c>
      <c r="S5738">
        <v>1.55</v>
      </c>
      <c r="T5738">
        <v>40.69</v>
      </c>
      <c r="U5738">
        <v>3.85</v>
      </c>
      <c r="V5738">
        <v>0.84</v>
      </c>
      <c r="W5738">
        <v>0.03</v>
      </c>
      <c r="X5738">
        <v>3.82</v>
      </c>
      <c r="Y5738">
        <v>74368229.230000004</v>
      </c>
      <c r="Z5738">
        <v>-1.21</v>
      </c>
      <c r="AA5738">
        <v>-909435.84</v>
      </c>
      <c r="AB5738">
        <v>75277665.069999993</v>
      </c>
      <c r="AC5738">
        <v>15.5</v>
      </c>
      <c r="AD5738">
        <v>-7.71</v>
      </c>
      <c r="AE5738">
        <v>-1.3</v>
      </c>
      <c r="AF5738">
        <v>16.8</v>
      </c>
      <c r="AG5738">
        <v>100</v>
      </c>
      <c r="AH5738">
        <v>0</v>
      </c>
      <c r="AI5738">
        <v>0.11</v>
      </c>
      <c r="AJ5738">
        <v>99.89</v>
      </c>
      <c r="AK5738">
        <v>93.22</v>
      </c>
      <c r="AL5738">
        <v>-0.05</v>
      </c>
      <c r="AM5738">
        <v>-0.05</v>
      </c>
      <c r="AN5738">
        <v>93.26</v>
      </c>
      <c r="AO5738">
        <v>46.98</v>
      </c>
      <c r="AP5738">
        <v>-3.59</v>
      </c>
      <c r="AQ5738">
        <v>-1.75</v>
      </c>
      <c r="AR5738">
        <v>48.72</v>
      </c>
      <c r="AS5738">
        <v>16.77</v>
      </c>
      <c r="AT5738">
        <v>-4.8499999999999996</v>
      </c>
      <c r="AU5738">
        <v>-0.85</v>
      </c>
      <c r="AV5738">
        <v>17.63</v>
      </c>
    </row>
    <row r="5739" spans="1:48" x14ac:dyDescent="0.35">
      <c r="A5739" t="s">
        <v>146</v>
      </c>
      <c r="B5739" t="s">
        <v>55</v>
      </c>
      <c r="C5739" t="s">
        <v>139</v>
      </c>
      <c r="D5739" t="s">
        <v>132</v>
      </c>
      <c r="E5739">
        <v>171365063.65000001</v>
      </c>
      <c r="F5739">
        <v>-8.9</v>
      </c>
      <c r="G5739">
        <v>-16737427.48</v>
      </c>
      <c r="H5739">
        <v>188102491.13</v>
      </c>
      <c r="I5739">
        <v>26.42</v>
      </c>
      <c r="J5739">
        <v>0</v>
      </c>
      <c r="K5739">
        <v>-1.61</v>
      </c>
      <c r="L5739">
        <v>28.02</v>
      </c>
      <c r="M5739">
        <v>23326478.34</v>
      </c>
      <c r="N5739">
        <v>-11.26</v>
      </c>
      <c r="O5739">
        <v>-2959281.11</v>
      </c>
      <c r="P5739">
        <v>26285759.449999999</v>
      </c>
      <c r="Q5739">
        <v>26.5</v>
      </c>
      <c r="R5739">
        <v>0</v>
      </c>
      <c r="S5739">
        <v>-1.92</v>
      </c>
      <c r="T5739">
        <v>28.41</v>
      </c>
      <c r="U5739">
        <v>3.66</v>
      </c>
      <c r="V5739">
        <v>2.16</v>
      </c>
      <c r="W5739">
        <v>0.08</v>
      </c>
      <c r="X5739">
        <v>3.58</v>
      </c>
      <c r="Y5739">
        <v>46880552.93</v>
      </c>
      <c r="Z5739">
        <v>-10.83</v>
      </c>
      <c r="AA5739">
        <v>-5690965.96</v>
      </c>
      <c r="AB5739">
        <v>52571518.890000001</v>
      </c>
      <c r="AC5739">
        <v>12.85</v>
      </c>
      <c r="AD5739">
        <v>-9.48</v>
      </c>
      <c r="AE5739">
        <v>-1.35</v>
      </c>
      <c r="AF5739">
        <v>14.2</v>
      </c>
      <c r="AG5739">
        <v>100</v>
      </c>
      <c r="AH5739">
        <v>0</v>
      </c>
      <c r="AI5739">
        <v>0.17</v>
      </c>
      <c r="AJ5739">
        <v>99.83</v>
      </c>
      <c r="AK5739">
        <v>93.04</v>
      </c>
      <c r="AL5739">
        <v>0.89</v>
      </c>
      <c r="AM5739">
        <v>0.82</v>
      </c>
      <c r="AN5739">
        <v>92.21</v>
      </c>
      <c r="AO5739">
        <v>42.51</v>
      </c>
      <c r="AP5739">
        <v>-6.05</v>
      </c>
      <c r="AQ5739">
        <v>-2.74</v>
      </c>
      <c r="AR5739">
        <v>45.25</v>
      </c>
      <c r="AS5739">
        <v>14.74</v>
      </c>
      <c r="AT5739">
        <v>-3.55</v>
      </c>
      <c r="AU5739">
        <v>-0.54</v>
      </c>
      <c r="AV5739">
        <v>15.28</v>
      </c>
    </row>
    <row r="5740" spans="1:48" x14ac:dyDescent="0.35">
      <c r="A5740" t="s">
        <v>146</v>
      </c>
      <c r="B5740" t="s">
        <v>55</v>
      </c>
      <c r="C5740" t="s">
        <v>139</v>
      </c>
      <c r="D5740" t="s">
        <v>133</v>
      </c>
      <c r="E5740">
        <v>37253299.200000003</v>
      </c>
      <c r="F5740">
        <v>-12.3</v>
      </c>
      <c r="G5740">
        <v>-5223796.84</v>
      </c>
      <c r="H5740">
        <v>42477096.039999999</v>
      </c>
      <c r="I5740">
        <v>5.74</v>
      </c>
      <c r="J5740">
        <v>0</v>
      </c>
      <c r="K5740">
        <v>-0.59</v>
      </c>
      <c r="L5740">
        <v>6.33</v>
      </c>
      <c r="M5740">
        <v>7383892.2000000002</v>
      </c>
      <c r="N5740">
        <v>-12.02</v>
      </c>
      <c r="O5740">
        <v>-1008400.19</v>
      </c>
      <c r="P5740">
        <v>8392292.3900000006</v>
      </c>
      <c r="Q5740">
        <v>8.39</v>
      </c>
      <c r="R5740">
        <v>0</v>
      </c>
      <c r="S5740">
        <v>-0.68</v>
      </c>
      <c r="T5740">
        <v>9.07</v>
      </c>
      <c r="U5740">
        <v>2.52</v>
      </c>
      <c r="V5740">
        <v>-0.32</v>
      </c>
      <c r="W5740">
        <v>-0.01</v>
      </c>
      <c r="X5740">
        <v>2.5299999999999998</v>
      </c>
      <c r="Y5740">
        <v>14767784.4</v>
      </c>
      <c r="Z5740">
        <v>-12.02</v>
      </c>
      <c r="AA5740">
        <v>-2016800.38</v>
      </c>
      <c r="AB5740">
        <v>16784584.780000001</v>
      </c>
      <c r="AC5740">
        <v>13.74</v>
      </c>
      <c r="AD5740">
        <v>59.26</v>
      </c>
      <c r="AE5740">
        <v>5.1100000000000003</v>
      </c>
      <c r="AF5740">
        <v>8.6300000000000008</v>
      </c>
      <c r="AG5740">
        <v>90.24</v>
      </c>
      <c r="AH5740">
        <v>0</v>
      </c>
      <c r="AI5740">
        <v>-0.18</v>
      </c>
      <c r="AJ5740">
        <v>90.42</v>
      </c>
      <c r="AK5740">
        <v>45.11</v>
      </c>
      <c r="AL5740">
        <v>-15.26</v>
      </c>
      <c r="AM5740">
        <v>-8.1199999999999992</v>
      </c>
      <c r="AN5740">
        <v>53.23</v>
      </c>
      <c r="AO5740">
        <v>8.98</v>
      </c>
      <c r="AP5740">
        <v>-13.07</v>
      </c>
      <c r="AQ5740">
        <v>-1.35</v>
      </c>
      <c r="AR5740">
        <v>10.33</v>
      </c>
      <c r="AS5740">
        <v>12.24</v>
      </c>
      <c r="AT5740">
        <v>45.15</v>
      </c>
      <c r="AU5740">
        <v>3.81</v>
      </c>
      <c r="AV5740">
        <v>8.43</v>
      </c>
    </row>
    <row r="5741" spans="1:48" x14ac:dyDescent="0.35">
      <c r="A5741" t="s">
        <v>146</v>
      </c>
      <c r="B5741" t="s">
        <v>55</v>
      </c>
      <c r="C5741" t="s">
        <v>139</v>
      </c>
      <c r="D5741" t="s">
        <v>194</v>
      </c>
      <c r="E5741">
        <v>600405576.66999996</v>
      </c>
      <c r="F5741">
        <v>-2.67</v>
      </c>
      <c r="G5741">
        <v>-16483382.09</v>
      </c>
      <c r="H5741">
        <v>616888958.75999999</v>
      </c>
      <c r="I5741">
        <v>92.57</v>
      </c>
      <c r="J5741">
        <v>0</v>
      </c>
      <c r="K5741">
        <v>0.66</v>
      </c>
      <c r="L5741">
        <v>91.91</v>
      </c>
      <c r="M5741">
        <v>79119205.450000003</v>
      </c>
      <c r="N5741">
        <v>-4.04</v>
      </c>
      <c r="O5741">
        <v>-3329946.03</v>
      </c>
      <c r="P5741">
        <v>82449151.480000004</v>
      </c>
      <c r="Q5741">
        <v>89.87</v>
      </c>
      <c r="R5741">
        <v>0</v>
      </c>
      <c r="S5741">
        <v>0.74</v>
      </c>
      <c r="T5741">
        <v>89.12</v>
      </c>
      <c r="U5741">
        <v>3.79</v>
      </c>
      <c r="V5741">
        <v>1.28</v>
      </c>
      <c r="W5741">
        <v>0.05</v>
      </c>
      <c r="X5741">
        <v>3.74</v>
      </c>
      <c r="Y5741">
        <v>158466007.15000001</v>
      </c>
      <c r="Z5741">
        <v>-3.9</v>
      </c>
      <c r="AA5741">
        <v>-6432295.8099999996</v>
      </c>
      <c r="AB5741">
        <v>164898302.97</v>
      </c>
      <c r="AC5741">
        <v>16.899999999999999</v>
      </c>
      <c r="AD5741">
        <v>-6.64</v>
      </c>
      <c r="AE5741">
        <v>-1.2</v>
      </c>
      <c r="AF5741">
        <v>18.100000000000001</v>
      </c>
      <c r="AG5741">
        <v>100</v>
      </c>
      <c r="AH5741">
        <v>0</v>
      </c>
      <c r="AI5741">
        <v>0.11</v>
      </c>
      <c r="AJ5741">
        <v>99.89</v>
      </c>
      <c r="AK5741">
        <v>96.06</v>
      </c>
      <c r="AL5741">
        <v>0.17</v>
      </c>
      <c r="AM5741">
        <v>0.16</v>
      </c>
      <c r="AN5741">
        <v>95.89</v>
      </c>
      <c r="AO5741">
        <v>75.33</v>
      </c>
      <c r="AP5741">
        <v>-1.38</v>
      </c>
      <c r="AQ5741">
        <v>-1.05</v>
      </c>
      <c r="AR5741">
        <v>76.39</v>
      </c>
      <c r="AS5741">
        <v>17.68</v>
      </c>
      <c r="AT5741">
        <v>-3.95</v>
      </c>
      <c r="AU5741">
        <v>-0.73</v>
      </c>
      <c r="AV5741">
        <v>18.399999999999999</v>
      </c>
    </row>
    <row r="5742" spans="1:48" x14ac:dyDescent="0.35">
      <c r="A5742" t="s">
        <v>146</v>
      </c>
      <c r="B5742" t="s">
        <v>55</v>
      </c>
      <c r="C5742" t="s">
        <v>140</v>
      </c>
      <c r="D5742" t="s">
        <v>129</v>
      </c>
      <c r="E5742">
        <v>243622873.37</v>
      </c>
      <c r="F5742">
        <v>13.75</v>
      </c>
      <c r="G5742">
        <v>29455116.32</v>
      </c>
      <c r="H5742">
        <v>214167757.05000001</v>
      </c>
      <c r="I5742">
        <v>0</v>
      </c>
      <c r="J5742">
        <v>0</v>
      </c>
      <c r="K5742">
        <v>0</v>
      </c>
      <c r="L5742">
        <v>0</v>
      </c>
      <c r="M5742">
        <v>32849111.420000002</v>
      </c>
      <c r="N5742">
        <v>15.04</v>
      </c>
      <c r="O5742">
        <v>4294831.1900000004</v>
      </c>
      <c r="P5742">
        <v>28554280.239999998</v>
      </c>
      <c r="Q5742">
        <v>0</v>
      </c>
      <c r="R5742">
        <v>0</v>
      </c>
      <c r="S5742">
        <v>0</v>
      </c>
      <c r="T5742">
        <v>0</v>
      </c>
      <c r="U5742">
        <v>2.61</v>
      </c>
      <c r="V5742">
        <v>-1.1200000000000001</v>
      </c>
      <c r="W5742">
        <v>-0.03</v>
      </c>
      <c r="X5742">
        <v>2.64</v>
      </c>
      <c r="Y5742">
        <v>93294835.060000002</v>
      </c>
      <c r="Z5742">
        <v>15.04</v>
      </c>
      <c r="AA5742">
        <v>12197759.689999999</v>
      </c>
      <c r="AB5742">
        <v>81097075.359999999</v>
      </c>
      <c r="AC5742">
        <v>24.23</v>
      </c>
      <c r="AD5742">
        <v>-7.64</v>
      </c>
      <c r="AE5742">
        <v>-2.0099999999999998</v>
      </c>
      <c r="AF5742">
        <v>26.23</v>
      </c>
      <c r="AG5742">
        <v>99.35</v>
      </c>
      <c r="AH5742">
        <v>0</v>
      </c>
      <c r="AI5742">
        <v>-0.39</v>
      </c>
      <c r="AJ5742">
        <v>99.75</v>
      </c>
      <c r="AK5742">
        <v>95.76</v>
      </c>
      <c r="AL5742">
        <v>0.72</v>
      </c>
      <c r="AM5742">
        <v>0.68</v>
      </c>
      <c r="AN5742">
        <v>95.07</v>
      </c>
      <c r="AO5742">
        <v>61.53</v>
      </c>
      <c r="AP5742">
        <v>7.12</v>
      </c>
      <c r="AQ5742">
        <v>4.09</v>
      </c>
      <c r="AR5742">
        <v>57.44</v>
      </c>
      <c r="AS5742">
        <v>24.8</v>
      </c>
      <c r="AT5742">
        <v>-6.25</v>
      </c>
      <c r="AU5742">
        <v>-1.65</v>
      </c>
      <c r="AV5742">
        <v>26.45</v>
      </c>
    </row>
    <row r="5743" spans="1:48" x14ac:dyDescent="0.35">
      <c r="A5743" t="s">
        <v>146</v>
      </c>
      <c r="B5743" t="s">
        <v>55</v>
      </c>
      <c r="C5743" t="s">
        <v>140</v>
      </c>
      <c r="D5743" t="s">
        <v>130</v>
      </c>
      <c r="E5743">
        <v>50354195.729999997</v>
      </c>
      <c r="F5743">
        <v>12.74</v>
      </c>
      <c r="G5743">
        <v>5690441.0800000001</v>
      </c>
      <c r="H5743">
        <v>44663754.649999999</v>
      </c>
      <c r="I5743">
        <v>20.67</v>
      </c>
      <c r="J5743">
        <v>0</v>
      </c>
      <c r="K5743">
        <v>-0.19</v>
      </c>
      <c r="L5743">
        <v>20.85</v>
      </c>
      <c r="M5743">
        <v>6591494.46</v>
      </c>
      <c r="N5743">
        <v>14.04</v>
      </c>
      <c r="O5743">
        <v>811694.23</v>
      </c>
      <c r="P5743">
        <v>5779800.2300000004</v>
      </c>
      <c r="Q5743">
        <v>20.07</v>
      </c>
      <c r="R5743">
        <v>0</v>
      </c>
      <c r="S5743">
        <v>-0.18</v>
      </c>
      <c r="T5743">
        <v>20.239999999999998</v>
      </c>
      <c r="U5743">
        <v>2.69</v>
      </c>
      <c r="V5743">
        <v>-1.1399999999999999</v>
      </c>
      <c r="W5743">
        <v>-0.03</v>
      </c>
      <c r="X5743">
        <v>2.72</v>
      </c>
      <c r="Y5743">
        <v>18720518.210000001</v>
      </c>
      <c r="Z5743">
        <v>14.04</v>
      </c>
      <c r="AA5743">
        <v>2305294.6</v>
      </c>
      <c r="AB5743">
        <v>16415223.609999999</v>
      </c>
      <c r="AC5743">
        <v>39.31</v>
      </c>
      <c r="AD5743">
        <v>-3.64</v>
      </c>
      <c r="AE5743">
        <v>-1.48</v>
      </c>
      <c r="AF5743">
        <v>40.799999999999997</v>
      </c>
      <c r="AG5743">
        <v>98.1</v>
      </c>
      <c r="AH5743">
        <v>0</v>
      </c>
      <c r="AI5743">
        <v>-0.14000000000000001</v>
      </c>
      <c r="AJ5743">
        <v>98.23</v>
      </c>
      <c r="AK5743">
        <v>89.55</v>
      </c>
      <c r="AL5743">
        <v>1.42</v>
      </c>
      <c r="AM5743">
        <v>1.25</v>
      </c>
      <c r="AN5743">
        <v>88.3</v>
      </c>
      <c r="AO5743">
        <v>40.72</v>
      </c>
      <c r="AP5743">
        <v>2.13</v>
      </c>
      <c r="AQ5743">
        <v>0.85</v>
      </c>
      <c r="AR5743">
        <v>39.869999999999997</v>
      </c>
      <c r="AS5743">
        <v>36.21</v>
      </c>
      <c r="AT5743">
        <v>-2.92</v>
      </c>
      <c r="AU5743">
        <v>-1.0900000000000001</v>
      </c>
      <c r="AV5743">
        <v>37.299999999999997</v>
      </c>
    </row>
    <row r="5744" spans="1:48" x14ac:dyDescent="0.35">
      <c r="A5744" t="s">
        <v>146</v>
      </c>
      <c r="B5744" t="s">
        <v>55</v>
      </c>
      <c r="C5744" t="s">
        <v>140</v>
      </c>
      <c r="D5744" t="s">
        <v>131</v>
      </c>
      <c r="E5744">
        <v>98808474.370000005</v>
      </c>
      <c r="F5744">
        <v>8.18</v>
      </c>
      <c r="G5744">
        <v>7468341.6500000004</v>
      </c>
      <c r="H5744">
        <v>91340132.719999999</v>
      </c>
      <c r="I5744">
        <v>40.56</v>
      </c>
      <c r="J5744">
        <v>0</v>
      </c>
      <c r="K5744">
        <v>-2.09</v>
      </c>
      <c r="L5744">
        <v>42.65</v>
      </c>
      <c r="M5744">
        <v>13160310.91</v>
      </c>
      <c r="N5744">
        <v>8.9600000000000009</v>
      </c>
      <c r="O5744">
        <v>1081886.6499999999</v>
      </c>
      <c r="P5744">
        <v>12078424.25</v>
      </c>
      <c r="Q5744">
        <v>40.06</v>
      </c>
      <c r="R5744">
        <v>0</v>
      </c>
      <c r="S5744">
        <v>-2.2400000000000002</v>
      </c>
      <c r="T5744">
        <v>42.3</v>
      </c>
      <c r="U5744">
        <v>2.64</v>
      </c>
      <c r="V5744">
        <v>-0.72</v>
      </c>
      <c r="W5744">
        <v>-0.02</v>
      </c>
      <c r="X5744">
        <v>2.66</v>
      </c>
      <c r="Y5744">
        <v>37376628.530000001</v>
      </c>
      <c r="Z5744">
        <v>8.9600000000000009</v>
      </c>
      <c r="AA5744">
        <v>3072668.71</v>
      </c>
      <c r="AB5744">
        <v>34303959.82</v>
      </c>
      <c r="AC5744">
        <v>19.29</v>
      </c>
      <c r="AD5744">
        <v>-10.87</v>
      </c>
      <c r="AE5744">
        <v>-2.35</v>
      </c>
      <c r="AF5744">
        <v>21.65</v>
      </c>
      <c r="AG5744">
        <v>98.88</v>
      </c>
      <c r="AH5744">
        <v>0</v>
      </c>
      <c r="AI5744">
        <v>1.53</v>
      </c>
      <c r="AJ5744">
        <v>97.36</v>
      </c>
      <c r="AK5744">
        <v>87.15</v>
      </c>
      <c r="AL5744">
        <v>-0.25</v>
      </c>
      <c r="AM5744">
        <v>-0.22</v>
      </c>
      <c r="AN5744">
        <v>87.36</v>
      </c>
      <c r="AO5744">
        <v>33.36</v>
      </c>
      <c r="AP5744">
        <v>0.03</v>
      </c>
      <c r="AQ5744">
        <v>0.01</v>
      </c>
      <c r="AR5744">
        <v>33.35</v>
      </c>
      <c r="AS5744">
        <v>20.88</v>
      </c>
      <c r="AT5744">
        <v>-8.06</v>
      </c>
      <c r="AU5744">
        <v>-1.83</v>
      </c>
      <c r="AV5744">
        <v>22.71</v>
      </c>
    </row>
    <row r="5745" spans="1:48" x14ac:dyDescent="0.35">
      <c r="A5745" t="s">
        <v>146</v>
      </c>
      <c r="B5745" t="s">
        <v>55</v>
      </c>
      <c r="C5745" t="s">
        <v>140</v>
      </c>
      <c r="D5745" t="s">
        <v>132</v>
      </c>
      <c r="E5745">
        <v>93886424.219999999</v>
      </c>
      <c r="F5745">
        <v>21</v>
      </c>
      <c r="G5745">
        <v>16297364.050000001</v>
      </c>
      <c r="H5745">
        <v>77589060.159999996</v>
      </c>
      <c r="I5745">
        <v>38.54</v>
      </c>
      <c r="J5745">
        <v>0</v>
      </c>
      <c r="K5745">
        <v>2.31</v>
      </c>
      <c r="L5745">
        <v>36.229999999999997</v>
      </c>
      <c r="M5745">
        <v>13030325.710000001</v>
      </c>
      <c r="N5745">
        <v>22.6</v>
      </c>
      <c r="O5745">
        <v>2401660.7999999998</v>
      </c>
      <c r="P5745">
        <v>10628664.91</v>
      </c>
      <c r="Q5745">
        <v>39.67</v>
      </c>
      <c r="R5745">
        <v>0</v>
      </c>
      <c r="S5745">
        <v>2.44</v>
      </c>
      <c r="T5745">
        <v>37.22</v>
      </c>
      <c r="U5745">
        <v>2.54</v>
      </c>
      <c r="V5745">
        <v>-1.3</v>
      </c>
      <c r="W5745">
        <v>-0.03</v>
      </c>
      <c r="X5745">
        <v>2.57</v>
      </c>
      <c r="Y5745">
        <v>37007457.270000003</v>
      </c>
      <c r="Z5745">
        <v>22.6</v>
      </c>
      <c r="AA5745">
        <v>6820962.2300000004</v>
      </c>
      <c r="AB5745">
        <v>30186495.050000001</v>
      </c>
      <c r="AC5745">
        <v>21.64</v>
      </c>
      <c r="AD5745">
        <v>-8.23</v>
      </c>
      <c r="AE5745">
        <v>-1.94</v>
      </c>
      <c r="AF5745">
        <v>23.58</v>
      </c>
      <c r="AG5745">
        <v>91.86</v>
      </c>
      <c r="AH5745">
        <v>0</v>
      </c>
      <c r="AI5745">
        <v>1.36</v>
      </c>
      <c r="AJ5745">
        <v>90.5</v>
      </c>
      <c r="AK5745">
        <v>82.03</v>
      </c>
      <c r="AL5745">
        <v>-0.22</v>
      </c>
      <c r="AM5745">
        <v>-0.18</v>
      </c>
      <c r="AN5745">
        <v>82.21</v>
      </c>
      <c r="AO5745">
        <v>36.61</v>
      </c>
      <c r="AP5745">
        <v>9.73</v>
      </c>
      <c r="AQ5745">
        <v>3.24</v>
      </c>
      <c r="AR5745">
        <v>33.36</v>
      </c>
      <c r="AS5745">
        <v>22.9</v>
      </c>
      <c r="AT5745">
        <v>-7.33</v>
      </c>
      <c r="AU5745">
        <v>-1.81</v>
      </c>
      <c r="AV5745">
        <v>24.71</v>
      </c>
    </row>
    <row r="5746" spans="1:48" x14ac:dyDescent="0.35">
      <c r="A5746" t="s">
        <v>146</v>
      </c>
      <c r="B5746" t="s">
        <v>55</v>
      </c>
      <c r="C5746" t="s">
        <v>140</v>
      </c>
      <c r="D5746" t="s">
        <v>133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</row>
    <row r="5747" spans="1:48" x14ac:dyDescent="0.35">
      <c r="A5747" t="s">
        <v>146</v>
      </c>
      <c r="B5747" t="s">
        <v>55</v>
      </c>
      <c r="C5747" t="s">
        <v>140</v>
      </c>
      <c r="D5747" t="s">
        <v>194</v>
      </c>
      <c r="E5747">
        <v>243062269.18000001</v>
      </c>
      <c r="F5747">
        <v>13.79</v>
      </c>
      <c r="G5747">
        <v>29446941.640000001</v>
      </c>
      <c r="H5747">
        <v>213615327.53999999</v>
      </c>
      <c r="I5747">
        <v>99.77</v>
      </c>
      <c r="J5747">
        <v>0</v>
      </c>
      <c r="K5747">
        <v>0.03</v>
      </c>
      <c r="L5747">
        <v>99.74</v>
      </c>
      <c r="M5747">
        <v>32784113.030000001</v>
      </c>
      <c r="N5747">
        <v>15.07</v>
      </c>
      <c r="O5747">
        <v>4293636.93</v>
      </c>
      <c r="P5747">
        <v>28490476.100000001</v>
      </c>
      <c r="Q5747">
        <v>99.8</v>
      </c>
      <c r="R5747">
        <v>0</v>
      </c>
      <c r="S5747">
        <v>0.03</v>
      </c>
      <c r="T5747">
        <v>99.78</v>
      </c>
      <c r="U5747">
        <v>2.61</v>
      </c>
      <c r="V5747">
        <v>-1.1200000000000001</v>
      </c>
      <c r="W5747">
        <v>-0.03</v>
      </c>
      <c r="X5747">
        <v>2.64</v>
      </c>
      <c r="Y5747">
        <v>93110232.980000004</v>
      </c>
      <c r="Z5747">
        <v>15.07</v>
      </c>
      <c r="AA5747">
        <v>12194367.880000001</v>
      </c>
      <c r="AB5747">
        <v>80915865.109999999</v>
      </c>
      <c r="AC5747">
        <v>24.25</v>
      </c>
      <c r="AD5747">
        <v>-7.65</v>
      </c>
      <c r="AE5747">
        <v>-2.0099999999999998</v>
      </c>
      <c r="AF5747">
        <v>26.26</v>
      </c>
      <c r="AG5747">
        <v>99.35</v>
      </c>
      <c r="AH5747">
        <v>0</v>
      </c>
      <c r="AI5747">
        <v>-0.39</v>
      </c>
      <c r="AJ5747">
        <v>99.75</v>
      </c>
      <c r="AK5747">
        <v>95.76</v>
      </c>
      <c r="AL5747">
        <v>0.75</v>
      </c>
      <c r="AM5747">
        <v>0.71</v>
      </c>
      <c r="AN5747">
        <v>95.05</v>
      </c>
      <c r="AO5747">
        <v>61.41</v>
      </c>
      <c r="AP5747">
        <v>6.98</v>
      </c>
      <c r="AQ5747">
        <v>4.01</v>
      </c>
      <c r="AR5747">
        <v>57.4</v>
      </c>
      <c r="AS5747">
        <v>24.83</v>
      </c>
      <c r="AT5747">
        <v>-6.25</v>
      </c>
      <c r="AU5747">
        <v>-1.66</v>
      </c>
      <c r="AV5747">
        <v>26.49</v>
      </c>
    </row>
    <row r="5748" spans="1:48" x14ac:dyDescent="0.35">
      <c r="A5748" t="s">
        <v>146</v>
      </c>
      <c r="B5748" t="s">
        <v>55</v>
      </c>
      <c r="C5748" t="s">
        <v>141</v>
      </c>
      <c r="D5748" t="s">
        <v>129</v>
      </c>
      <c r="E5748">
        <v>392731280.88</v>
      </c>
      <c r="F5748">
        <v>-5.85</v>
      </c>
      <c r="G5748">
        <v>-24403594.550000001</v>
      </c>
      <c r="H5748">
        <v>417134875.43000001</v>
      </c>
      <c r="I5748">
        <v>0</v>
      </c>
      <c r="J5748">
        <v>0</v>
      </c>
      <c r="K5748">
        <v>0</v>
      </c>
      <c r="L5748">
        <v>0</v>
      </c>
      <c r="M5748">
        <v>72095318.260000005</v>
      </c>
      <c r="N5748">
        <v>-5.12</v>
      </c>
      <c r="O5748">
        <v>-3888240.94</v>
      </c>
      <c r="P5748">
        <v>75983559.200000003</v>
      </c>
      <c r="Q5748">
        <v>0</v>
      </c>
      <c r="R5748">
        <v>0</v>
      </c>
      <c r="S5748">
        <v>0</v>
      </c>
      <c r="T5748">
        <v>0</v>
      </c>
      <c r="U5748">
        <v>1.28</v>
      </c>
      <c r="V5748">
        <v>-0.77</v>
      </c>
      <c r="W5748">
        <v>-0.01</v>
      </c>
      <c r="X5748">
        <v>1.29</v>
      </c>
      <c r="Y5748">
        <v>307171552.54000002</v>
      </c>
      <c r="Z5748">
        <v>-5.12</v>
      </c>
      <c r="AA5748">
        <v>-16559113.539999999</v>
      </c>
      <c r="AB5748">
        <v>323730666.08999997</v>
      </c>
      <c r="AC5748">
        <v>20.14</v>
      </c>
      <c r="AD5748">
        <v>-1.1100000000000001</v>
      </c>
      <c r="AE5748">
        <v>-0.23</v>
      </c>
      <c r="AF5748">
        <v>20.37</v>
      </c>
      <c r="AG5748">
        <v>100</v>
      </c>
      <c r="AH5748">
        <v>0</v>
      </c>
      <c r="AI5748">
        <v>0</v>
      </c>
      <c r="AJ5748">
        <v>100</v>
      </c>
      <c r="AK5748">
        <v>98.36</v>
      </c>
      <c r="AL5748">
        <v>-0.25</v>
      </c>
      <c r="AM5748">
        <v>-0.24</v>
      </c>
      <c r="AN5748">
        <v>98.61</v>
      </c>
      <c r="AO5748">
        <v>81.540000000000006</v>
      </c>
      <c r="AP5748">
        <v>1.83</v>
      </c>
      <c r="AQ5748">
        <v>1.47</v>
      </c>
      <c r="AR5748">
        <v>80.069999999999993</v>
      </c>
      <c r="AS5748">
        <v>21.32</v>
      </c>
      <c r="AT5748">
        <v>-0.78</v>
      </c>
      <c r="AU5748">
        <v>-0.17</v>
      </c>
      <c r="AV5748">
        <v>21.48</v>
      </c>
    </row>
    <row r="5749" spans="1:48" x14ac:dyDescent="0.35">
      <c r="A5749" t="s">
        <v>146</v>
      </c>
      <c r="B5749" t="s">
        <v>55</v>
      </c>
      <c r="C5749" t="s">
        <v>141</v>
      </c>
      <c r="D5749" t="s">
        <v>130</v>
      </c>
      <c r="E5749">
        <v>103654491.63</v>
      </c>
      <c r="F5749">
        <v>-3.8</v>
      </c>
      <c r="G5749">
        <v>-4097590.88</v>
      </c>
      <c r="H5749">
        <v>107752082.51000001</v>
      </c>
      <c r="I5749">
        <v>26.39</v>
      </c>
      <c r="J5749">
        <v>0</v>
      </c>
      <c r="K5749">
        <v>0.56000000000000005</v>
      </c>
      <c r="L5749">
        <v>25.83</v>
      </c>
      <c r="M5749">
        <v>18435436.420000002</v>
      </c>
      <c r="N5749">
        <v>-3.22</v>
      </c>
      <c r="O5749">
        <v>-612508.47</v>
      </c>
      <c r="P5749">
        <v>19047944.890000001</v>
      </c>
      <c r="Q5749">
        <v>25.57</v>
      </c>
      <c r="R5749">
        <v>0</v>
      </c>
      <c r="S5749">
        <v>0.5</v>
      </c>
      <c r="T5749">
        <v>25.07</v>
      </c>
      <c r="U5749">
        <v>1.32</v>
      </c>
      <c r="V5749">
        <v>-0.61</v>
      </c>
      <c r="W5749">
        <v>-0.01</v>
      </c>
      <c r="X5749">
        <v>1.33</v>
      </c>
      <c r="Y5749">
        <v>78557336.349999994</v>
      </c>
      <c r="Z5749">
        <v>-3.21</v>
      </c>
      <c r="AA5749">
        <v>-2604807.31</v>
      </c>
      <c r="AB5749">
        <v>81162143.659999996</v>
      </c>
      <c r="AC5749">
        <v>22.77</v>
      </c>
      <c r="AD5749">
        <v>-1.81</v>
      </c>
      <c r="AE5749">
        <v>-0.42</v>
      </c>
      <c r="AF5749">
        <v>23.19</v>
      </c>
      <c r="AG5749">
        <v>100</v>
      </c>
      <c r="AH5749">
        <v>0</v>
      </c>
      <c r="AI5749">
        <v>0.11</v>
      </c>
      <c r="AJ5749">
        <v>99.89</v>
      </c>
      <c r="AK5749">
        <v>96.66</v>
      </c>
      <c r="AL5749">
        <v>-0.62</v>
      </c>
      <c r="AM5749">
        <v>-0.6</v>
      </c>
      <c r="AN5749">
        <v>97.26</v>
      </c>
      <c r="AO5749">
        <v>57.82</v>
      </c>
      <c r="AP5749">
        <v>-3.39</v>
      </c>
      <c r="AQ5749">
        <v>-2.0299999999999998</v>
      </c>
      <c r="AR5749">
        <v>59.85</v>
      </c>
      <c r="AS5749">
        <v>22.05</v>
      </c>
      <c r="AT5749">
        <v>-2.15</v>
      </c>
      <c r="AU5749">
        <v>-0.48</v>
      </c>
      <c r="AV5749">
        <v>22.54</v>
      </c>
    </row>
    <row r="5750" spans="1:48" x14ac:dyDescent="0.35">
      <c r="A5750" t="s">
        <v>146</v>
      </c>
      <c r="B5750" t="s">
        <v>55</v>
      </c>
      <c r="C5750" t="s">
        <v>141</v>
      </c>
      <c r="D5750" t="s">
        <v>131</v>
      </c>
      <c r="E5750">
        <v>146320752.12</v>
      </c>
      <c r="F5750">
        <v>-5.4</v>
      </c>
      <c r="G5750">
        <v>-8352886.6500000004</v>
      </c>
      <c r="H5750">
        <v>154673638.77000001</v>
      </c>
      <c r="I5750">
        <v>37.26</v>
      </c>
      <c r="J5750">
        <v>0</v>
      </c>
      <c r="K5750">
        <v>0.18</v>
      </c>
      <c r="L5750">
        <v>37.08</v>
      </c>
      <c r="M5750">
        <v>25334276.559999999</v>
      </c>
      <c r="N5750">
        <v>-5.39</v>
      </c>
      <c r="O5750">
        <v>-1443259.42</v>
      </c>
      <c r="P5750">
        <v>26777535.98</v>
      </c>
      <c r="Q5750">
        <v>35.14</v>
      </c>
      <c r="R5750">
        <v>0</v>
      </c>
      <c r="S5750">
        <v>-0.1</v>
      </c>
      <c r="T5750">
        <v>35.24</v>
      </c>
      <c r="U5750">
        <v>1.36</v>
      </c>
      <c r="V5750">
        <v>-0.01</v>
      </c>
      <c r="W5750">
        <v>0</v>
      </c>
      <c r="X5750">
        <v>1.36</v>
      </c>
      <c r="Y5750">
        <v>107943232.03</v>
      </c>
      <c r="Z5750">
        <v>-5.39</v>
      </c>
      <c r="AA5750">
        <v>-6149379.7300000004</v>
      </c>
      <c r="AB5750">
        <v>114092611.77</v>
      </c>
      <c r="AC5750">
        <v>22.83</v>
      </c>
      <c r="AD5750">
        <v>0.88</v>
      </c>
      <c r="AE5750">
        <v>0.2</v>
      </c>
      <c r="AF5750">
        <v>22.63</v>
      </c>
      <c r="AG5750">
        <v>100</v>
      </c>
      <c r="AH5750">
        <v>0</v>
      </c>
      <c r="AI5750">
        <v>0</v>
      </c>
      <c r="AJ5750">
        <v>100</v>
      </c>
      <c r="AK5750">
        <v>96.59</v>
      </c>
      <c r="AL5750">
        <v>-0.65</v>
      </c>
      <c r="AM5750">
        <v>-0.63</v>
      </c>
      <c r="AN5750">
        <v>97.23</v>
      </c>
      <c r="AO5750">
        <v>53.28</v>
      </c>
      <c r="AP5750">
        <v>-0.01</v>
      </c>
      <c r="AQ5750">
        <v>0</v>
      </c>
      <c r="AR5750">
        <v>53.28</v>
      </c>
      <c r="AS5750">
        <v>23.88</v>
      </c>
      <c r="AT5750">
        <v>1.49</v>
      </c>
      <c r="AU5750">
        <v>0.35</v>
      </c>
      <c r="AV5750">
        <v>23.53</v>
      </c>
    </row>
    <row r="5751" spans="1:48" x14ac:dyDescent="0.35">
      <c r="A5751" t="s">
        <v>146</v>
      </c>
      <c r="B5751" t="s">
        <v>55</v>
      </c>
      <c r="C5751" t="s">
        <v>141</v>
      </c>
      <c r="D5751" t="s">
        <v>132</v>
      </c>
      <c r="E5751">
        <v>101740740.48999999</v>
      </c>
      <c r="F5751">
        <v>-8.0500000000000007</v>
      </c>
      <c r="G5751">
        <v>-8901470.3900000006</v>
      </c>
      <c r="H5751">
        <v>110642210.88</v>
      </c>
      <c r="I5751">
        <v>25.91</v>
      </c>
      <c r="J5751">
        <v>0</v>
      </c>
      <c r="K5751">
        <v>-0.62</v>
      </c>
      <c r="L5751">
        <v>26.52</v>
      </c>
      <c r="M5751">
        <v>17981123.859999999</v>
      </c>
      <c r="N5751">
        <v>-5.81</v>
      </c>
      <c r="O5751">
        <v>-1109455.08</v>
      </c>
      <c r="P5751">
        <v>19090578.949999999</v>
      </c>
      <c r="Q5751">
        <v>24.94</v>
      </c>
      <c r="R5751">
        <v>0</v>
      </c>
      <c r="S5751">
        <v>-0.18</v>
      </c>
      <c r="T5751">
        <v>25.12</v>
      </c>
      <c r="U5751">
        <v>1.33</v>
      </c>
      <c r="V5751">
        <v>-2.37</v>
      </c>
      <c r="W5751">
        <v>-0.03</v>
      </c>
      <c r="X5751">
        <v>1.36</v>
      </c>
      <c r="Y5751">
        <v>76613095.629999995</v>
      </c>
      <c r="Z5751">
        <v>-5.81</v>
      </c>
      <c r="AA5751">
        <v>-4727058.38</v>
      </c>
      <c r="AB5751">
        <v>81340154</v>
      </c>
      <c r="AC5751">
        <v>19.149999999999999</v>
      </c>
      <c r="AD5751">
        <v>-7.52</v>
      </c>
      <c r="AE5751">
        <v>-1.56</v>
      </c>
      <c r="AF5751">
        <v>20.71</v>
      </c>
      <c r="AG5751">
        <v>100</v>
      </c>
      <c r="AH5751">
        <v>0</v>
      </c>
      <c r="AI5751">
        <v>0.15</v>
      </c>
      <c r="AJ5751">
        <v>99.85</v>
      </c>
      <c r="AK5751">
        <v>95.47</v>
      </c>
      <c r="AL5751">
        <v>-1.61</v>
      </c>
      <c r="AM5751">
        <v>-1.56</v>
      </c>
      <c r="AN5751">
        <v>97.03</v>
      </c>
      <c r="AO5751">
        <v>43.68</v>
      </c>
      <c r="AP5751">
        <v>-6.9</v>
      </c>
      <c r="AQ5751">
        <v>-3.24</v>
      </c>
      <c r="AR5751">
        <v>46.92</v>
      </c>
      <c r="AS5751">
        <v>21.47</v>
      </c>
      <c r="AT5751">
        <v>-4.54</v>
      </c>
      <c r="AU5751">
        <v>-1.02</v>
      </c>
      <c r="AV5751">
        <v>22.49</v>
      </c>
    </row>
    <row r="5752" spans="1:48" x14ac:dyDescent="0.35">
      <c r="A5752" t="s">
        <v>146</v>
      </c>
      <c r="B5752" t="s">
        <v>55</v>
      </c>
      <c r="C5752" t="s">
        <v>141</v>
      </c>
      <c r="D5752" t="s">
        <v>133</v>
      </c>
      <c r="E5752">
        <v>28578052.960000001</v>
      </c>
      <c r="F5752">
        <v>-4.22</v>
      </c>
      <c r="G5752">
        <v>-1257950.48</v>
      </c>
      <c r="H5752">
        <v>29836003.440000001</v>
      </c>
      <c r="I5752">
        <v>7.28</v>
      </c>
      <c r="J5752">
        <v>0</v>
      </c>
      <c r="K5752">
        <v>0.12</v>
      </c>
      <c r="L5752">
        <v>7.15</v>
      </c>
      <c r="M5752">
        <v>8179320.0199999996</v>
      </c>
      <c r="N5752">
        <v>-4.5</v>
      </c>
      <c r="O5752">
        <v>-385190.79</v>
      </c>
      <c r="P5752">
        <v>8564510.8200000003</v>
      </c>
      <c r="Q5752">
        <v>11.35</v>
      </c>
      <c r="R5752">
        <v>0</v>
      </c>
      <c r="S5752">
        <v>7.0000000000000007E-2</v>
      </c>
      <c r="T5752">
        <v>11.27</v>
      </c>
      <c r="U5752">
        <v>0.82</v>
      </c>
      <c r="V5752">
        <v>0.28999999999999998</v>
      </c>
      <c r="W5752">
        <v>0</v>
      </c>
      <c r="X5752">
        <v>0.82</v>
      </c>
      <c r="Y5752">
        <v>34850071.75</v>
      </c>
      <c r="Z5752">
        <v>-4.5</v>
      </c>
      <c r="AA5752">
        <v>-1641215.63</v>
      </c>
      <c r="AB5752">
        <v>36491287.380000003</v>
      </c>
      <c r="AC5752">
        <v>11</v>
      </c>
      <c r="AD5752">
        <v>19.71</v>
      </c>
      <c r="AE5752">
        <v>1.81</v>
      </c>
      <c r="AF5752">
        <v>9.19</v>
      </c>
      <c r="AG5752">
        <v>91.56</v>
      </c>
      <c r="AH5752">
        <v>0</v>
      </c>
      <c r="AI5752">
        <v>-0.79</v>
      </c>
      <c r="AJ5752">
        <v>92.35</v>
      </c>
      <c r="AK5752">
        <v>60.36</v>
      </c>
      <c r="AL5752">
        <v>-5.26</v>
      </c>
      <c r="AM5752">
        <v>-3.35</v>
      </c>
      <c r="AN5752">
        <v>63.71</v>
      </c>
      <c r="AO5752">
        <v>18.309999999999999</v>
      </c>
      <c r="AP5752">
        <v>7.9</v>
      </c>
      <c r="AQ5752">
        <v>1.34</v>
      </c>
      <c r="AR5752">
        <v>16.97</v>
      </c>
      <c r="AS5752">
        <v>10.77</v>
      </c>
      <c r="AT5752">
        <v>19.54</v>
      </c>
      <c r="AU5752">
        <v>1.76</v>
      </c>
      <c r="AV5752">
        <v>9.01</v>
      </c>
    </row>
    <row r="5753" spans="1:48" x14ac:dyDescent="0.35">
      <c r="A5753" t="s">
        <v>146</v>
      </c>
      <c r="B5753" t="s">
        <v>55</v>
      </c>
      <c r="C5753" t="s">
        <v>141</v>
      </c>
      <c r="D5753" t="s">
        <v>194</v>
      </c>
      <c r="E5753">
        <v>349819391.26999998</v>
      </c>
      <c r="F5753">
        <v>-5.67</v>
      </c>
      <c r="G5753">
        <v>-21029013.920000002</v>
      </c>
      <c r="H5753">
        <v>370848405.19</v>
      </c>
      <c r="I5753">
        <v>89.07</v>
      </c>
      <c r="J5753">
        <v>0</v>
      </c>
      <c r="K5753">
        <v>0.17</v>
      </c>
      <c r="L5753">
        <v>88.9</v>
      </c>
      <c r="M5753">
        <v>61387602.109999999</v>
      </c>
      <c r="N5753">
        <v>-4.82</v>
      </c>
      <c r="O5753">
        <v>-3107812.21</v>
      </c>
      <c r="P5753">
        <v>64495414.32</v>
      </c>
      <c r="Q5753">
        <v>85.15</v>
      </c>
      <c r="R5753">
        <v>0</v>
      </c>
      <c r="S5753">
        <v>0.27</v>
      </c>
      <c r="T5753">
        <v>84.88</v>
      </c>
      <c r="U5753">
        <v>1.34</v>
      </c>
      <c r="V5753">
        <v>-0.9</v>
      </c>
      <c r="W5753">
        <v>-0.01</v>
      </c>
      <c r="X5753">
        <v>1.35</v>
      </c>
      <c r="Y5753">
        <v>261566008.55000001</v>
      </c>
      <c r="Z5753">
        <v>-4.82</v>
      </c>
      <c r="AA5753">
        <v>-13236632</v>
      </c>
      <c r="AB5753">
        <v>274802640.55000001</v>
      </c>
      <c r="AC5753">
        <v>21.8</v>
      </c>
      <c r="AD5753">
        <v>-2.2200000000000002</v>
      </c>
      <c r="AE5753">
        <v>-0.49</v>
      </c>
      <c r="AF5753">
        <v>22.3</v>
      </c>
      <c r="AG5753">
        <v>100</v>
      </c>
      <c r="AH5753">
        <v>0</v>
      </c>
      <c r="AI5753">
        <v>0</v>
      </c>
      <c r="AJ5753">
        <v>100</v>
      </c>
      <c r="AK5753">
        <v>98.36</v>
      </c>
      <c r="AL5753">
        <v>-0.14000000000000001</v>
      </c>
      <c r="AM5753">
        <v>-0.14000000000000001</v>
      </c>
      <c r="AN5753">
        <v>98.5</v>
      </c>
      <c r="AO5753">
        <v>78.03</v>
      </c>
      <c r="AP5753">
        <v>1.55</v>
      </c>
      <c r="AQ5753">
        <v>1.19</v>
      </c>
      <c r="AR5753">
        <v>76.83</v>
      </c>
      <c r="AS5753">
        <v>22.71</v>
      </c>
      <c r="AT5753">
        <v>-1.29</v>
      </c>
      <c r="AU5753">
        <v>-0.3</v>
      </c>
      <c r="AV5753">
        <v>23</v>
      </c>
    </row>
    <row r="5754" spans="1:48" x14ac:dyDescent="0.35">
      <c r="A5754" t="s">
        <v>146</v>
      </c>
      <c r="B5754" t="s">
        <v>55</v>
      </c>
      <c r="C5754" t="s">
        <v>142</v>
      </c>
      <c r="D5754" t="s">
        <v>129</v>
      </c>
      <c r="E5754">
        <v>123023471.75</v>
      </c>
      <c r="F5754">
        <v>-0.98</v>
      </c>
      <c r="G5754">
        <v>-1221592.26</v>
      </c>
      <c r="H5754">
        <v>124245064.02</v>
      </c>
      <c r="I5754">
        <v>0</v>
      </c>
      <c r="J5754">
        <v>0</v>
      </c>
      <c r="K5754">
        <v>0</v>
      </c>
      <c r="L5754">
        <v>0</v>
      </c>
      <c r="M5754">
        <v>4908147.4000000004</v>
      </c>
      <c r="N5754">
        <v>-3.54</v>
      </c>
      <c r="O5754">
        <v>-179903.74</v>
      </c>
      <c r="P5754">
        <v>5088051.1500000004</v>
      </c>
      <c r="Q5754">
        <v>0</v>
      </c>
      <c r="R5754">
        <v>0</v>
      </c>
      <c r="S5754">
        <v>0</v>
      </c>
      <c r="T5754">
        <v>0</v>
      </c>
      <c r="U5754">
        <v>1.74</v>
      </c>
      <c r="V5754">
        <v>2.65</v>
      </c>
      <c r="W5754">
        <v>0.04</v>
      </c>
      <c r="X5754">
        <v>1.69</v>
      </c>
      <c r="Y5754">
        <v>70722585.079999998</v>
      </c>
      <c r="Z5754">
        <v>-3.54</v>
      </c>
      <c r="AA5754">
        <v>-2592272.92</v>
      </c>
      <c r="AB5754">
        <v>73314858</v>
      </c>
      <c r="AC5754">
        <v>4.78</v>
      </c>
      <c r="AD5754">
        <v>-24.47</v>
      </c>
      <c r="AE5754">
        <v>-1.55</v>
      </c>
      <c r="AF5754">
        <v>6.33</v>
      </c>
      <c r="AG5754">
        <v>99.55</v>
      </c>
      <c r="AH5754">
        <v>0</v>
      </c>
      <c r="AI5754">
        <v>-0.19</v>
      </c>
      <c r="AJ5754">
        <v>99.74</v>
      </c>
      <c r="AK5754">
        <v>70.02</v>
      </c>
      <c r="AL5754">
        <v>-17.21</v>
      </c>
      <c r="AM5754">
        <v>-14.55</v>
      </c>
      <c r="AN5754">
        <v>84.57</v>
      </c>
      <c r="AO5754">
        <v>13.22</v>
      </c>
      <c r="AP5754">
        <v>-39.200000000000003</v>
      </c>
      <c r="AQ5754">
        <v>-8.52</v>
      </c>
      <c r="AR5754">
        <v>21.74</v>
      </c>
      <c r="AS5754">
        <v>4.41</v>
      </c>
      <c r="AT5754">
        <v>-28.26</v>
      </c>
      <c r="AU5754">
        <v>-1.74</v>
      </c>
      <c r="AV5754">
        <v>6.15</v>
      </c>
    </row>
    <row r="5755" spans="1:48" x14ac:dyDescent="0.35">
      <c r="A5755" t="s">
        <v>146</v>
      </c>
      <c r="B5755" t="s">
        <v>55</v>
      </c>
      <c r="C5755" t="s">
        <v>142</v>
      </c>
      <c r="D5755" t="s">
        <v>130</v>
      </c>
      <c r="E5755">
        <v>201828</v>
      </c>
      <c r="F5755">
        <v>19.829999999999998</v>
      </c>
      <c r="G5755">
        <v>33393.26</v>
      </c>
      <c r="H5755">
        <v>168434.74</v>
      </c>
      <c r="I5755">
        <v>0.16</v>
      </c>
      <c r="J5755">
        <v>0</v>
      </c>
      <c r="K5755">
        <v>0.03</v>
      </c>
      <c r="L5755">
        <v>0.14000000000000001</v>
      </c>
      <c r="M5755">
        <v>13862.82</v>
      </c>
      <c r="N5755">
        <v>1.68</v>
      </c>
      <c r="O5755">
        <v>229.39</v>
      </c>
      <c r="P5755">
        <v>13633.43</v>
      </c>
      <c r="Q5755">
        <v>0.28000000000000003</v>
      </c>
      <c r="R5755">
        <v>0</v>
      </c>
      <c r="S5755">
        <v>0.01</v>
      </c>
      <c r="T5755">
        <v>0.27</v>
      </c>
      <c r="U5755">
        <v>1.01</v>
      </c>
      <c r="V5755">
        <v>17.84</v>
      </c>
      <c r="W5755">
        <v>0.15</v>
      </c>
      <c r="X5755">
        <v>0.86</v>
      </c>
      <c r="Y5755">
        <v>199752.47</v>
      </c>
      <c r="Z5755">
        <v>1.68</v>
      </c>
      <c r="AA5755">
        <v>3305.37</v>
      </c>
      <c r="AB5755">
        <v>196447.1</v>
      </c>
      <c r="AC5755">
        <v>1.85</v>
      </c>
      <c r="AD5755">
        <v>27.81</v>
      </c>
      <c r="AE5755">
        <v>0.4</v>
      </c>
      <c r="AF5755">
        <v>1.45</v>
      </c>
      <c r="AG5755">
        <v>7.46</v>
      </c>
      <c r="AH5755">
        <v>0</v>
      </c>
      <c r="AI5755">
        <v>-0.33</v>
      </c>
      <c r="AJ5755">
        <v>7.79</v>
      </c>
      <c r="AK5755">
        <v>3.51</v>
      </c>
      <c r="AL5755">
        <v>52.35</v>
      </c>
      <c r="AM5755">
        <v>1.21</v>
      </c>
      <c r="AN5755">
        <v>2.31</v>
      </c>
      <c r="AO5755">
        <v>0.17</v>
      </c>
      <c r="AP5755">
        <v>144.37</v>
      </c>
      <c r="AQ5755">
        <v>0.1</v>
      </c>
      <c r="AR5755">
        <v>7.0000000000000007E-2</v>
      </c>
      <c r="AS5755">
        <v>2.2400000000000002</v>
      </c>
      <c r="AT5755">
        <v>72.91</v>
      </c>
      <c r="AU5755">
        <v>0.95</v>
      </c>
      <c r="AV5755">
        <v>1.3</v>
      </c>
    </row>
    <row r="5756" spans="1:48" x14ac:dyDescent="0.35">
      <c r="A5756" t="s">
        <v>146</v>
      </c>
      <c r="B5756" t="s">
        <v>55</v>
      </c>
      <c r="C5756" t="s">
        <v>142</v>
      </c>
      <c r="D5756" t="s">
        <v>131</v>
      </c>
      <c r="E5756">
        <v>68794626</v>
      </c>
      <c r="F5756">
        <v>2.29</v>
      </c>
      <c r="G5756">
        <v>1541258.16</v>
      </c>
      <c r="H5756">
        <v>67253367.849999994</v>
      </c>
      <c r="I5756">
        <v>55.92</v>
      </c>
      <c r="J5756">
        <v>0</v>
      </c>
      <c r="K5756">
        <v>1.79</v>
      </c>
      <c r="L5756">
        <v>54.13</v>
      </c>
      <c r="M5756">
        <v>2653506.7799999998</v>
      </c>
      <c r="N5756">
        <v>0.56999999999999995</v>
      </c>
      <c r="O5756">
        <v>15062.97</v>
      </c>
      <c r="P5756">
        <v>2638443.81</v>
      </c>
      <c r="Q5756">
        <v>54.06</v>
      </c>
      <c r="R5756">
        <v>0</v>
      </c>
      <c r="S5756">
        <v>2.21</v>
      </c>
      <c r="T5756">
        <v>51.86</v>
      </c>
      <c r="U5756">
        <v>1.8</v>
      </c>
      <c r="V5756">
        <v>1.71</v>
      </c>
      <c r="W5756">
        <v>0.03</v>
      </c>
      <c r="X5756">
        <v>1.77</v>
      </c>
      <c r="Y5756">
        <v>38234967.969999999</v>
      </c>
      <c r="Z5756">
        <v>0.56999999999999995</v>
      </c>
      <c r="AA5756">
        <v>217045.61</v>
      </c>
      <c r="AB5756">
        <v>38017922.359999999</v>
      </c>
      <c r="AC5756">
        <v>5.75</v>
      </c>
      <c r="AD5756">
        <v>-6.86</v>
      </c>
      <c r="AE5756">
        <v>-0.42</v>
      </c>
      <c r="AF5756">
        <v>6.18</v>
      </c>
      <c r="AG5756">
        <v>99.22</v>
      </c>
      <c r="AH5756">
        <v>0</v>
      </c>
      <c r="AI5756">
        <v>1.37</v>
      </c>
      <c r="AJ5756">
        <v>97.85</v>
      </c>
      <c r="AK5756">
        <v>61.48</v>
      </c>
      <c r="AL5756">
        <v>-5.65</v>
      </c>
      <c r="AM5756">
        <v>-3.68</v>
      </c>
      <c r="AN5756">
        <v>65.16</v>
      </c>
      <c r="AO5756">
        <v>9.8000000000000007</v>
      </c>
      <c r="AP5756">
        <v>-12.11</v>
      </c>
      <c r="AQ5756">
        <v>-1.35</v>
      </c>
      <c r="AR5756">
        <v>11.15</v>
      </c>
      <c r="AS5756">
        <v>5.76</v>
      </c>
      <c r="AT5756">
        <v>-7.63</v>
      </c>
      <c r="AU5756">
        <v>-0.48</v>
      </c>
      <c r="AV5756">
        <v>6.23</v>
      </c>
    </row>
    <row r="5757" spans="1:48" x14ac:dyDescent="0.35">
      <c r="A5757" t="s">
        <v>146</v>
      </c>
      <c r="B5757" t="s">
        <v>55</v>
      </c>
      <c r="C5757" t="s">
        <v>142</v>
      </c>
      <c r="D5757" t="s">
        <v>132</v>
      </c>
      <c r="E5757">
        <v>51610578.850000001</v>
      </c>
      <c r="F5757">
        <v>-4.6500000000000004</v>
      </c>
      <c r="G5757">
        <v>-2518753.4300000002</v>
      </c>
      <c r="H5757">
        <v>54129332.280000001</v>
      </c>
      <c r="I5757">
        <v>41.95</v>
      </c>
      <c r="J5757">
        <v>0</v>
      </c>
      <c r="K5757">
        <v>-1.61</v>
      </c>
      <c r="L5757">
        <v>43.57</v>
      </c>
      <c r="M5757">
        <v>1979706.4</v>
      </c>
      <c r="N5757">
        <v>-8.65</v>
      </c>
      <c r="O5757">
        <v>-187342.09</v>
      </c>
      <c r="P5757">
        <v>2167048.4900000002</v>
      </c>
      <c r="Q5757">
        <v>40.340000000000003</v>
      </c>
      <c r="R5757">
        <v>0</v>
      </c>
      <c r="S5757">
        <v>-2.2599999999999998</v>
      </c>
      <c r="T5757">
        <v>42.59</v>
      </c>
      <c r="U5757">
        <v>1.81</v>
      </c>
      <c r="V5757">
        <v>4.37</v>
      </c>
      <c r="W5757">
        <v>0.08</v>
      </c>
      <c r="X5757">
        <v>1.73</v>
      </c>
      <c r="Y5757">
        <v>28526028.800000001</v>
      </c>
      <c r="Z5757">
        <v>-8.65</v>
      </c>
      <c r="AA5757">
        <v>-2699453.77</v>
      </c>
      <c r="AB5757">
        <v>31225482.559999999</v>
      </c>
      <c r="AC5757">
        <v>2.2999999999999998</v>
      </c>
      <c r="AD5757">
        <v>-61.43</v>
      </c>
      <c r="AE5757">
        <v>-3.67</v>
      </c>
      <c r="AF5757">
        <v>5.97</v>
      </c>
      <c r="AG5757">
        <v>98.67</v>
      </c>
      <c r="AH5757">
        <v>0</v>
      </c>
      <c r="AI5757">
        <v>0.65</v>
      </c>
      <c r="AJ5757">
        <v>98.02</v>
      </c>
      <c r="AK5757">
        <v>30.32</v>
      </c>
      <c r="AL5757">
        <v>-60.93</v>
      </c>
      <c r="AM5757">
        <v>-47.28</v>
      </c>
      <c r="AN5757">
        <v>77.59</v>
      </c>
      <c r="AO5757">
        <v>4.0999999999999996</v>
      </c>
      <c r="AP5757">
        <v>-73.849999999999994</v>
      </c>
      <c r="AQ5757">
        <v>-11.57</v>
      </c>
      <c r="AR5757">
        <v>15.67</v>
      </c>
      <c r="AS5757">
        <v>2.1800000000000002</v>
      </c>
      <c r="AT5757">
        <v>-62.58</v>
      </c>
      <c r="AU5757">
        <v>-3.64</v>
      </c>
      <c r="AV5757">
        <v>5.82</v>
      </c>
    </row>
    <row r="5758" spans="1:48" x14ac:dyDescent="0.35">
      <c r="A5758" t="s">
        <v>146</v>
      </c>
      <c r="B5758" t="s">
        <v>55</v>
      </c>
      <c r="C5758" t="s">
        <v>142</v>
      </c>
      <c r="D5758" t="s">
        <v>133</v>
      </c>
      <c r="E5758">
        <v>573442.72</v>
      </c>
      <c r="F5758">
        <v>-35.22</v>
      </c>
      <c r="G5758">
        <v>-311807.88</v>
      </c>
      <c r="H5758">
        <v>885250.6</v>
      </c>
      <c r="I5758">
        <v>0.47</v>
      </c>
      <c r="J5758">
        <v>0</v>
      </c>
      <c r="K5758">
        <v>-0.25</v>
      </c>
      <c r="L5758">
        <v>0.71</v>
      </c>
      <c r="M5758">
        <v>79023.360000000001</v>
      </c>
      <c r="N5758">
        <v>-19.760000000000002</v>
      </c>
      <c r="O5758">
        <v>-19458.75</v>
      </c>
      <c r="P5758">
        <v>98482.11</v>
      </c>
      <c r="Q5758">
        <v>1.61</v>
      </c>
      <c r="R5758">
        <v>0</v>
      </c>
      <c r="S5758">
        <v>-0.33</v>
      </c>
      <c r="T5758">
        <v>1.94</v>
      </c>
      <c r="U5758">
        <v>0.5</v>
      </c>
      <c r="V5758">
        <v>-19.27</v>
      </c>
      <c r="W5758">
        <v>-0.12</v>
      </c>
      <c r="X5758">
        <v>0.62</v>
      </c>
      <c r="Y5758">
        <v>1138665.1499999999</v>
      </c>
      <c r="Z5758">
        <v>-19.760000000000002</v>
      </c>
      <c r="AA5758">
        <v>-280385.43</v>
      </c>
      <c r="AB5758">
        <v>1419050.58</v>
      </c>
      <c r="AC5758">
        <v>8.82</v>
      </c>
      <c r="AD5758">
        <v>53.89</v>
      </c>
      <c r="AE5758">
        <v>3.09</v>
      </c>
      <c r="AF5758">
        <v>5.73</v>
      </c>
      <c r="AG5758">
        <v>8.3800000000000008</v>
      </c>
      <c r="AH5758">
        <v>0</v>
      </c>
      <c r="AI5758">
        <v>-4.3600000000000003</v>
      </c>
      <c r="AJ5758">
        <v>12.74</v>
      </c>
      <c r="AK5758">
        <v>3.62</v>
      </c>
      <c r="AL5758">
        <v>83.87</v>
      </c>
      <c r="AM5758">
        <v>1.65</v>
      </c>
      <c r="AN5758">
        <v>1.97</v>
      </c>
      <c r="AO5758">
        <v>0.42</v>
      </c>
      <c r="AP5758">
        <v>32.479999999999997</v>
      </c>
      <c r="AQ5758">
        <v>0.1</v>
      </c>
      <c r="AR5758">
        <v>0.32</v>
      </c>
      <c r="AS5758">
        <v>8.76</v>
      </c>
      <c r="AT5758">
        <v>90.68</v>
      </c>
      <c r="AU5758">
        <v>4.17</v>
      </c>
      <c r="AV5758">
        <v>4.59</v>
      </c>
    </row>
    <row r="5759" spans="1:48" x14ac:dyDescent="0.35">
      <c r="A5759" t="s">
        <v>146</v>
      </c>
      <c r="B5759" t="s">
        <v>55</v>
      </c>
      <c r="C5759" t="s">
        <v>142</v>
      </c>
      <c r="D5759" t="s">
        <v>194</v>
      </c>
      <c r="E5759">
        <v>120638486.06999999</v>
      </c>
      <c r="F5759">
        <v>-0.78</v>
      </c>
      <c r="G5759">
        <v>-949686.61</v>
      </c>
      <c r="H5759">
        <v>121588172.67</v>
      </c>
      <c r="I5759">
        <v>98.06</v>
      </c>
      <c r="J5759">
        <v>0</v>
      </c>
      <c r="K5759">
        <v>0.2</v>
      </c>
      <c r="L5759">
        <v>97.86</v>
      </c>
      <c r="M5759">
        <v>4648916.01</v>
      </c>
      <c r="N5759">
        <v>-3.58</v>
      </c>
      <c r="O5759">
        <v>-172451.33</v>
      </c>
      <c r="P5759">
        <v>4821367.34</v>
      </c>
      <c r="Q5759">
        <v>94.72</v>
      </c>
      <c r="R5759">
        <v>0</v>
      </c>
      <c r="S5759">
        <v>-0.04</v>
      </c>
      <c r="T5759">
        <v>94.76</v>
      </c>
      <c r="U5759">
        <v>1.8</v>
      </c>
      <c r="V5759">
        <v>2.9</v>
      </c>
      <c r="W5759">
        <v>0.05</v>
      </c>
      <c r="X5759">
        <v>1.75</v>
      </c>
      <c r="Y5759">
        <v>66987262.369999997</v>
      </c>
      <c r="Z5759">
        <v>-3.58</v>
      </c>
      <c r="AA5759">
        <v>-2484889.5</v>
      </c>
      <c r="AB5759">
        <v>69472151.870000005</v>
      </c>
      <c r="AC5759">
        <v>4.2699999999999996</v>
      </c>
      <c r="AD5759">
        <v>-29.65</v>
      </c>
      <c r="AE5759">
        <v>-1.8</v>
      </c>
      <c r="AF5759">
        <v>6.07</v>
      </c>
      <c r="AG5759">
        <v>99.55</v>
      </c>
      <c r="AH5759">
        <v>0</v>
      </c>
      <c r="AI5759">
        <v>0.01</v>
      </c>
      <c r="AJ5759">
        <v>99.54</v>
      </c>
      <c r="AK5759">
        <v>67.260000000000005</v>
      </c>
      <c r="AL5759">
        <v>-19.62</v>
      </c>
      <c r="AM5759">
        <v>-16.420000000000002</v>
      </c>
      <c r="AN5759">
        <v>83.67</v>
      </c>
      <c r="AO5759">
        <v>11.94</v>
      </c>
      <c r="AP5759">
        <v>-42.09</v>
      </c>
      <c r="AQ5759">
        <v>-8.68</v>
      </c>
      <c r="AR5759">
        <v>20.62</v>
      </c>
      <c r="AS5759">
        <v>4.22</v>
      </c>
      <c r="AT5759">
        <v>-30.17</v>
      </c>
      <c r="AU5759">
        <v>-1.82</v>
      </c>
      <c r="AV5759">
        <v>6.04</v>
      </c>
    </row>
    <row r="5760" spans="1:48" x14ac:dyDescent="0.35">
      <c r="A5760" t="s">
        <v>146</v>
      </c>
      <c r="B5760" t="s">
        <v>55</v>
      </c>
      <c r="C5760" t="s">
        <v>143</v>
      </c>
      <c r="D5760" t="s">
        <v>129</v>
      </c>
      <c r="E5760">
        <v>7720498.1299999999</v>
      </c>
      <c r="F5760">
        <v>87.38</v>
      </c>
      <c r="G5760">
        <v>3600181.51</v>
      </c>
      <c r="H5760">
        <v>4120316.62</v>
      </c>
      <c r="I5760">
        <v>0</v>
      </c>
      <c r="J5760">
        <v>0</v>
      </c>
      <c r="K5760">
        <v>0</v>
      </c>
      <c r="L5760">
        <v>0</v>
      </c>
      <c r="M5760">
        <v>441549.25</v>
      </c>
      <c r="N5760">
        <v>75.260000000000005</v>
      </c>
      <c r="O5760">
        <v>189607.55</v>
      </c>
      <c r="P5760">
        <v>251941.7</v>
      </c>
      <c r="Q5760">
        <v>0</v>
      </c>
      <c r="R5760">
        <v>0</v>
      </c>
      <c r="S5760">
        <v>0</v>
      </c>
      <c r="T5760">
        <v>0</v>
      </c>
      <c r="U5760">
        <v>2.89</v>
      </c>
      <c r="V5760">
        <v>3.6</v>
      </c>
      <c r="W5760">
        <v>0.1</v>
      </c>
      <c r="X5760">
        <v>2.79</v>
      </c>
      <c r="Y5760">
        <v>2675562.1</v>
      </c>
      <c r="Z5760">
        <v>80.86</v>
      </c>
      <c r="AA5760">
        <v>1196232.71</v>
      </c>
      <c r="AB5760">
        <v>1479329.4</v>
      </c>
      <c r="AC5760">
        <v>11.47</v>
      </c>
      <c r="AD5760">
        <v>-49.68</v>
      </c>
      <c r="AE5760">
        <v>-11.33</v>
      </c>
      <c r="AF5760">
        <v>22.8</v>
      </c>
      <c r="AG5760">
        <v>97.42</v>
      </c>
      <c r="AH5760">
        <v>0</v>
      </c>
      <c r="AI5760">
        <v>11</v>
      </c>
      <c r="AJ5760">
        <v>86.42</v>
      </c>
      <c r="AK5760">
        <v>64.819999999999993</v>
      </c>
      <c r="AL5760">
        <v>26.14</v>
      </c>
      <c r="AM5760">
        <v>13.43</v>
      </c>
      <c r="AN5760">
        <v>51.38</v>
      </c>
      <c r="AO5760">
        <v>18.8</v>
      </c>
      <c r="AP5760">
        <v>18.86</v>
      </c>
      <c r="AQ5760">
        <v>2.98</v>
      </c>
      <c r="AR5760">
        <v>15.81</v>
      </c>
      <c r="AS5760">
        <v>11.23</v>
      </c>
      <c r="AT5760">
        <v>-41.68</v>
      </c>
      <c r="AU5760">
        <v>-8.0299999999999994</v>
      </c>
      <c r="AV5760">
        <v>19.260000000000002</v>
      </c>
    </row>
    <row r="5761" spans="1:48" x14ac:dyDescent="0.35">
      <c r="A5761" t="s">
        <v>146</v>
      </c>
      <c r="B5761" t="s">
        <v>55</v>
      </c>
      <c r="C5761" t="s">
        <v>143</v>
      </c>
      <c r="D5761" t="s">
        <v>130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</row>
    <row r="5762" spans="1:48" x14ac:dyDescent="0.35">
      <c r="A5762" t="s">
        <v>146</v>
      </c>
      <c r="B5762" t="s">
        <v>55</v>
      </c>
      <c r="C5762" t="s">
        <v>143</v>
      </c>
      <c r="D5762" t="s">
        <v>131</v>
      </c>
      <c r="E5762">
        <v>5704170.1500000004</v>
      </c>
      <c r="F5762">
        <v>640.84</v>
      </c>
      <c r="G5762">
        <v>4934209.07</v>
      </c>
      <c r="H5762">
        <v>769961.08</v>
      </c>
      <c r="I5762">
        <v>73.88</v>
      </c>
      <c r="J5762">
        <v>0</v>
      </c>
      <c r="K5762">
        <v>55.2</v>
      </c>
      <c r="L5762">
        <v>18.690000000000001</v>
      </c>
      <c r="M5762">
        <v>317783.37</v>
      </c>
      <c r="N5762">
        <v>597.12</v>
      </c>
      <c r="O5762">
        <v>272197.96000000002</v>
      </c>
      <c r="P5762">
        <v>45585.41</v>
      </c>
      <c r="Q5762">
        <v>71.97</v>
      </c>
      <c r="R5762">
        <v>0</v>
      </c>
      <c r="S5762">
        <v>53.88</v>
      </c>
      <c r="T5762">
        <v>18.09</v>
      </c>
      <c r="U5762">
        <v>2.81</v>
      </c>
      <c r="V5762">
        <v>6.19</v>
      </c>
      <c r="W5762">
        <v>0.16</v>
      </c>
      <c r="X5762">
        <v>2.64</v>
      </c>
      <c r="Y5762">
        <v>2033158.13</v>
      </c>
      <c r="Z5762">
        <v>597.67999999999995</v>
      </c>
      <c r="AA5762">
        <v>1741742.88</v>
      </c>
      <c r="AB5762">
        <v>291415.25</v>
      </c>
      <c r="AC5762">
        <v>10.95</v>
      </c>
      <c r="AD5762">
        <v>-39.47</v>
      </c>
      <c r="AE5762">
        <v>-7.14</v>
      </c>
      <c r="AF5762">
        <v>18.09</v>
      </c>
      <c r="AG5762">
        <v>94.7</v>
      </c>
      <c r="AH5762">
        <v>0</v>
      </c>
      <c r="AI5762">
        <v>81.569999999999993</v>
      </c>
      <c r="AJ5762">
        <v>13.13</v>
      </c>
      <c r="AK5762">
        <v>55.8</v>
      </c>
      <c r="AL5762">
        <v>443.51</v>
      </c>
      <c r="AM5762">
        <v>45.53</v>
      </c>
      <c r="AN5762">
        <v>10.27</v>
      </c>
      <c r="AO5762">
        <v>13.34</v>
      </c>
      <c r="AP5762">
        <v>339.27</v>
      </c>
      <c r="AQ5762">
        <v>10.3</v>
      </c>
      <c r="AR5762">
        <v>3.04</v>
      </c>
      <c r="AS5762">
        <v>10.55</v>
      </c>
      <c r="AT5762">
        <v>-40.83</v>
      </c>
      <c r="AU5762">
        <v>-7.28</v>
      </c>
      <c r="AV5762">
        <v>17.82</v>
      </c>
    </row>
    <row r="5763" spans="1:48" x14ac:dyDescent="0.35">
      <c r="A5763" t="s">
        <v>146</v>
      </c>
      <c r="B5763" t="s">
        <v>55</v>
      </c>
      <c r="C5763" t="s">
        <v>143</v>
      </c>
      <c r="D5763" t="s">
        <v>132</v>
      </c>
      <c r="E5763">
        <v>1771167.75</v>
      </c>
      <c r="F5763">
        <v>-38.92</v>
      </c>
      <c r="G5763">
        <v>-1128731.04</v>
      </c>
      <c r="H5763">
        <v>2899898.79</v>
      </c>
      <c r="I5763">
        <v>22.94</v>
      </c>
      <c r="J5763">
        <v>0</v>
      </c>
      <c r="K5763">
        <v>-47.44</v>
      </c>
      <c r="L5763">
        <v>70.38</v>
      </c>
      <c r="M5763">
        <v>116260.49</v>
      </c>
      <c r="N5763">
        <v>-40.04</v>
      </c>
      <c r="O5763">
        <v>-77629.56</v>
      </c>
      <c r="P5763">
        <v>193890.05</v>
      </c>
      <c r="Q5763">
        <v>26.33</v>
      </c>
      <c r="R5763">
        <v>0</v>
      </c>
      <c r="S5763">
        <v>-50.63</v>
      </c>
      <c r="T5763">
        <v>76.959999999999994</v>
      </c>
      <c r="U5763">
        <v>3.17</v>
      </c>
      <c r="V5763">
        <v>1.91</v>
      </c>
      <c r="W5763">
        <v>0.06</v>
      </c>
      <c r="X5763">
        <v>3.11</v>
      </c>
      <c r="Y5763">
        <v>558441.35</v>
      </c>
      <c r="Z5763">
        <v>-40.07</v>
      </c>
      <c r="AA5763">
        <v>-373372.8</v>
      </c>
      <c r="AB5763">
        <v>931814.15</v>
      </c>
      <c r="AC5763">
        <v>14.99</v>
      </c>
      <c r="AD5763">
        <v>-16.5</v>
      </c>
      <c r="AE5763">
        <v>-2.96</v>
      </c>
      <c r="AF5763">
        <v>17.95</v>
      </c>
      <c r="AG5763">
        <v>79.069999999999993</v>
      </c>
      <c r="AH5763">
        <v>0</v>
      </c>
      <c r="AI5763">
        <v>-5.6</v>
      </c>
      <c r="AJ5763">
        <v>84.67</v>
      </c>
      <c r="AK5763">
        <v>35.03</v>
      </c>
      <c r="AL5763">
        <v>-29.97</v>
      </c>
      <c r="AM5763">
        <v>-14.99</v>
      </c>
      <c r="AN5763">
        <v>50.02</v>
      </c>
      <c r="AO5763">
        <v>7.87</v>
      </c>
      <c r="AP5763">
        <v>-43.87</v>
      </c>
      <c r="AQ5763">
        <v>-6.15</v>
      </c>
      <c r="AR5763">
        <v>14.02</v>
      </c>
      <c r="AS5763">
        <v>14.87</v>
      </c>
      <c r="AT5763">
        <v>-16.7</v>
      </c>
      <c r="AU5763">
        <v>-2.98</v>
      </c>
      <c r="AV5763">
        <v>17.850000000000001</v>
      </c>
    </row>
    <row r="5764" spans="1:48" x14ac:dyDescent="0.35">
      <c r="A5764" t="s">
        <v>146</v>
      </c>
      <c r="B5764" t="s">
        <v>55</v>
      </c>
      <c r="C5764" t="s">
        <v>143</v>
      </c>
      <c r="D5764" t="s">
        <v>133</v>
      </c>
      <c r="E5764">
        <v>0</v>
      </c>
      <c r="F5764">
        <v>-100</v>
      </c>
      <c r="G5764">
        <v>-1.52</v>
      </c>
      <c r="H5764">
        <v>1.52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-100</v>
      </c>
      <c r="O5764">
        <v>-0.03</v>
      </c>
      <c r="P5764">
        <v>0.03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-100</v>
      </c>
      <c r="W5764">
        <v>-1.5</v>
      </c>
      <c r="X5764">
        <v>1.5</v>
      </c>
      <c r="Y5764">
        <v>0</v>
      </c>
      <c r="Z5764">
        <v>-100</v>
      </c>
      <c r="AA5764">
        <v>-1.01</v>
      </c>
      <c r="AB5764">
        <v>1.01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-0.01</v>
      </c>
      <c r="AJ5764">
        <v>0.01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 x14ac:dyDescent="0.35">
      <c r="A5765" t="s">
        <v>146</v>
      </c>
      <c r="B5765" t="s">
        <v>55</v>
      </c>
      <c r="C5765" t="s">
        <v>143</v>
      </c>
      <c r="D5765" t="s">
        <v>194</v>
      </c>
      <c r="E5765">
        <v>7475337.9100000001</v>
      </c>
      <c r="F5765">
        <v>103.7</v>
      </c>
      <c r="G5765">
        <v>3805478.03</v>
      </c>
      <c r="H5765">
        <v>3669859.88</v>
      </c>
      <c r="I5765">
        <v>96.82</v>
      </c>
      <c r="J5765">
        <v>0</v>
      </c>
      <c r="K5765">
        <v>7.76</v>
      </c>
      <c r="L5765">
        <v>89.07</v>
      </c>
      <c r="M5765">
        <v>434043.86</v>
      </c>
      <c r="N5765">
        <v>81.25</v>
      </c>
      <c r="O5765">
        <v>194568.41</v>
      </c>
      <c r="P5765">
        <v>239475.46</v>
      </c>
      <c r="Q5765">
        <v>98.3</v>
      </c>
      <c r="R5765">
        <v>0</v>
      </c>
      <c r="S5765">
        <v>3.25</v>
      </c>
      <c r="T5765">
        <v>95.05</v>
      </c>
      <c r="U5765">
        <v>2.88</v>
      </c>
      <c r="V5765">
        <v>-3.86</v>
      </c>
      <c r="W5765">
        <v>-0.12</v>
      </c>
      <c r="X5765">
        <v>3</v>
      </c>
      <c r="Y5765">
        <v>2591599.48</v>
      </c>
      <c r="Z5765">
        <v>111.87</v>
      </c>
      <c r="AA5765">
        <v>1368370.08</v>
      </c>
      <c r="AB5765">
        <v>1223229.3999999999</v>
      </c>
      <c r="AC5765">
        <v>11.82</v>
      </c>
      <c r="AD5765">
        <v>-34.270000000000003</v>
      </c>
      <c r="AE5765">
        <v>-6.16</v>
      </c>
      <c r="AF5765">
        <v>17.98</v>
      </c>
      <c r="AG5765">
        <v>97.3</v>
      </c>
      <c r="AH5765">
        <v>0</v>
      </c>
      <c r="AI5765">
        <v>12.15</v>
      </c>
      <c r="AJ5765">
        <v>85.15</v>
      </c>
      <c r="AK5765">
        <v>64.62</v>
      </c>
      <c r="AL5765">
        <v>26.74</v>
      </c>
      <c r="AM5765">
        <v>13.63</v>
      </c>
      <c r="AN5765">
        <v>50.99</v>
      </c>
      <c r="AO5765">
        <v>18.77</v>
      </c>
      <c r="AP5765">
        <v>21.23</v>
      </c>
      <c r="AQ5765">
        <v>3.29</v>
      </c>
      <c r="AR5765">
        <v>15.48</v>
      </c>
      <c r="AS5765">
        <v>11.57</v>
      </c>
      <c r="AT5765">
        <v>-35.159999999999997</v>
      </c>
      <c r="AU5765">
        <v>-6.28</v>
      </c>
      <c r="AV5765">
        <v>17.850000000000001</v>
      </c>
    </row>
    <row r="5766" spans="1:48" x14ac:dyDescent="0.35">
      <c r="A5766" t="s">
        <v>146</v>
      </c>
      <c r="B5766" t="s">
        <v>55</v>
      </c>
      <c r="C5766" t="s">
        <v>144</v>
      </c>
      <c r="D5766" t="s">
        <v>129</v>
      </c>
      <c r="E5766">
        <v>42406795.689999998</v>
      </c>
      <c r="F5766">
        <v>12.02</v>
      </c>
      <c r="G5766">
        <v>4550954.96</v>
      </c>
      <c r="H5766">
        <v>37855840.729999997</v>
      </c>
      <c r="I5766">
        <v>0</v>
      </c>
      <c r="J5766">
        <v>0</v>
      </c>
      <c r="K5766">
        <v>0</v>
      </c>
      <c r="L5766">
        <v>0</v>
      </c>
      <c r="M5766">
        <v>6312859.4000000004</v>
      </c>
      <c r="N5766">
        <v>11.42</v>
      </c>
      <c r="O5766">
        <v>646940.1</v>
      </c>
      <c r="P5766">
        <v>5665919.2999999998</v>
      </c>
      <c r="Q5766">
        <v>0</v>
      </c>
      <c r="R5766">
        <v>0</v>
      </c>
      <c r="S5766">
        <v>0</v>
      </c>
      <c r="T5766">
        <v>0</v>
      </c>
      <c r="U5766">
        <v>6.72</v>
      </c>
      <c r="V5766">
        <v>0.54</v>
      </c>
      <c r="W5766">
        <v>0.04</v>
      </c>
      <c r="X5766">
        <v>6.68</v>
      </c>
      <c r="Y5766">
        <v>6312859.4000000004</v>
      </c>
      <c r="Z5766">
        <v>11.42</v>
      </c>
      <c r="AA5766">
        <v>646940.1</v>
      </c>
      <c r="AB5766">
        <v>5665919.2999999998</v>
      </c>
      <c r="AC5766">
        <v>42.73</v>
      </c>
      <c r="AD5766">
        <v>-5.75</v>
      </c>
      <c r="AE5766">
        <v>-2.61</v>
      </c>
      <c r="AF5766">
        <v>45.33</v>
      </c>
      <c r="AG5766">
        <v>59.73</v>
      </c>
      <c r="AH5766">
        <v>0</v>
      </c>
      <c r="AI5766">
        <v>-3.7</v>
      </c>
      <c r="AJ5766">
        <v>63.43</v>
      </c>
      <c r="AK5766">
        <v>50.06</v>
      </c>
      <c r="AL5766">
        <v>-10.18</v>
      </c>
      <c r="AM5766">
        <v>-5.67</v>
      </c>
      <c r="AN5766">
        <v>55.73</v>
      </c>
      <c r="AO5766">
        <v>19.670000000000002</v>
      </c>
      <c r="AP5766">
        <v>5.22</v>
      </c>
      <c r="AQ5766">
        <v>0.98</v>
      </c>
      <c r="AR5766">
        <v>18.690000000000001</v>
      </c>
      <c r="AS5766">
        <v>44.26</v>
      </c>
      <c r="AT5766">
        <v>-4.62</v>
      </c>
      <c r="AU5766">
        <v>-2.14</v>
      </c>
      <c r="AV5766">
        <v>46.4</v>
      </c>
    </row>
    <row r="5767" spans="1:48" x14ac:dyDescent="0.35">
      <c r="A5767" t="s">
        <v>146</v>
      </c>
      <c r="B5767" t="s">
        <v>55</v>
      </c>
      <c r="C5767" t="s">
        <v>144</v>
      </c>
      <c r="D5767" t="s">
        <v>130</v>
      </c>
      <c r="E5767">
        <v>4717222.6399999997</v>
      </c>
      <c r="F5767">
        <v>18.3</v>
      </c>
      <c r="G5767">
        <v>729621.77</v>
      </c>
      <c r="H5767">
        <v>3987600.87</v>
      </c>
      <c r="I5767">
        <v>11.12</v>
      </c>
      <c r="J5767">
        <v>0</v>
      </c>
      <c r="K5767">
        <v>0.59</v>
      </c>
      <c r="L5767">
        <v>10.53</v>
      </c>
      <c r="M5767">
        <v>699953.71</v>
      </c>
      <c r="N5767">
        <v>19.75</v>
      </c>
      <c r="O5767">
        <v>115459.12</v>
      </c>
      <c r="P5767">
        <v>584494.59</v>
      </c>
      <c r="Q5767">
        <v>11.09</v>
      </c>
      <c r="R5767">
        <v>0</v>
      </c>
      <c r="S5767">
        <v>0.77</v>
      </c>
      <c r="T5767">
        <v>10.32</v>
      </c>
      <c r="U5767">
        <v>6.74</v>
      </c>
      <c r="V5767">
        <v>-1.22</v>
      </c>
      <c r="W5767">
        <v>-0.08</v>
      </c>
      <c r="X5767">
        <v>6.82</v>
      </c>
      <c r="Y5767">
        <v>699953.71</v>
      </c>
      <c r="Z5767">
        <v>19.75</v>
      </c>
      <c r="AA5767">
        <v>115459.12</v>
      </c>
      <c r="AB5767">
        <v>584494.59</v>
      </c>
      <c r="AC5767">
        <v>44.38</v>
      </c>
      <c r="AD5767">
        <v>5.96</v>
      </c>
      <c r="AE5767">
        <v>2.5</v>
      </c>
      <c r="AF5767">
        <v>41.89</v>
      </c>
      <c r="AG5767">
        <v>37.6</v>
      </c>
      <c r="AH5767">
        <v>0</v>
      </c>
      <c r="AI5767">
        <v>-8.91</v>
      </c>
      <c r="AJ5767">
        <v>46.51</v>
      </c>
      <c r="AK5767">
        <v>28.44</v>
      </c>
      <c r="AL5767">
        <v>-17.8</v>
      </c>
      <c r="AM5767">
        <v>-6.16</v>
      </c>
      <c r="AN5767">
        <v>34.6</v>
      </c>
      <c r="AO5767">
        <v>5.85</v>
      </c>
      <c r="AP5767">
        <v>-4.16</v>
      </c>
      <c r="AQ5767">
        <v>-0.25</v>
      </c>
      <c r="AR5767">
        <v>6.1</v>
      </c>
      <c r="AS5767">
        <v>43</v>
      </c>
      <c r="AT5767">
        <v>4.8</v>
      </c>
      <c r="AU5767">
        <v>1.97</v>
      </c>
      <c r="AV5767">
        <v>41.03</v>
      </c>
    </row>
    <row r="5768" spans="1:48" x14ac:dyDescent="0.35">
      <c r="A5768" t="s">
        <v>146</v>
      </c>
      <c r="B5768" t="s">
        <v>55</v>
      </c>
      <c r="C5768" t="s">
        <v>144</v>
      </c>
      <c r="D5768" t="s">
        <v>131</v>
      </c>
      <c r="E5768">
        <v>17752052.690000001</v>
      </c>
      <c r="F5768">
        <v>50.18</v>
      </c>
      <c r="G5768">
        <v>5931481.2000000002</v>
      </c>
      <c r="H5768">
        <v>11820571.49</v>
      </c>
      <c r="I5768">
        <v>41.86</v>
      </c>
      <c r="J5768">
        <v>0</v>
      </c>
      <c r="K5768">
        <v>10.64</v>
      </c>
      <c r="L5768">
        <v>31.23</v>
      </c>
      <c r="M5768">
        <v>2610819.15</v>
      </c>
      <c r="N5768">
        <v>52.31</v>
      </c>
      <c r="O5768">
        <v>896639.58</v>
      </c>
      <c r="P5768">
        <v>1714179.57</v>
      </c>
      <c r="Q5768">
        <v>41.36</v>
      </c>
      <c r="R5768">
        <v>0</v>
      </c>
      <c r="S5768">
        <v>11.1</v>
      </c>
      <c r="T5768">
        <v>30.25</v>
      </c>
      <c r="U5768">
        <v>6.8</v>
      </c>
      <c r="V5768">
        <v>-1.4</v>
      </c>
      <c r="W5768">
        <v>-0.1</v>
      </c>
      <c r="X5768">
        <v>6.9</v>
      </c>
      <c r="Y5768">
        <v>2610819.15</v>
      </c>
      <c r="Z5768">
        <v>52.31</v>
      </c>
      <c r="AA5768">
        <v>896639.58</v>
      </c>
      <c r="AB5768">
        <v>1714179.57</v>
      </c>
      <c r="AC5768">
        <v>50.73</v>
      </c>
      <c r="AD5768">
        <v>-18.3</v>
      </c>
      <c r="AE5768">
        <v>-11.37</v>
      </c>
      <c r="AF5768">
        <v>62.09</v>
      </c>
      <c r="AG5768">
        <v>42.27</v>
      </c>
      <c r="AH5768">
        <v>0</v>
      </c>
      <c r="AI5768">
        <v>14.96</v>
      </c>
      <c r="AJ5768">
        <v>27.3</v>
      </c>
      <c r="AK5768">
        <v>37.630000000000003</v>
      </c>
      <c r="AL5768">
        <v>55.28</v>
      </c>
      <c r="AM5768">
        <v>13.4</v>
      </c>
      <c r="AN5768">
        <v>24.23</v>
      </c>
      <c r="AO5768">
        <v>13.28</v>
      </c>
      <c r="AP5768">
        <v>23.89</v>
      </c>
      <c r="AQ5768">
        <v>2.56</v>
      </c>
      <c r="AR5768">
        <v>10.72</v>
      </c>
      <c r="AS5768">
        <v>52.41</v>
      </c>
      <c r="AT5768">
        <v>-16.95</v>
      </c>
      <c r="AU5768">
        <v>-10.7</v>
      </c>
      <c r="AV5768">
        <v>63.11</v>
      </c>
    </row>
    <row r="5769" spans="1:48" x14ac:dyDescent="0.35">
      <c r="A5769" t="s">
        <v>146</v>
      </c>
      <c r="B5769" t="s">
        <v>55</v>
      </c>
      <c r="C5769" t="s">
        <v>144</v>
      </c>
      <c r="D5769" t="s">
        <v>132</v>
      </c>
      <c r="E5769">
        <v>19531935.280000001</v>
      </c>
      <c r="F5769">
        <v>-8.93</v>
      </c>
      <c r="G5769">
        <v>-1914146.43</v>
      </c>
      <c r="H5769">
        <v>21446081.710000001</v>
      </c>
      <c r="I5769">
        <v>46.06</v>
      </c>
      <c r="J5769">
        <v>0</v>
      </c>
      <c r="K5769">
        <v>-10.59</v>
      </c>
      <c r="L5769">
        <v>56.65</v>
      </c>
      <c r="M5769">
        <v>2924412.13</v>
      </c>
      <c r="N5769">
        <v>-9.92</v>
      </c>
      <c r="O5769">
        <v>-322206.37</v>
      </c>
      <c r="P5769">
        <v>3246618.5</v>
      </c>
      <c r="Q5769">
        <v>46.32</v>
      </c>
      <c r="R5769">
        <v>0</v>
      </c>
      <c r="S5769">
        <v>-10.98</v>
      </c>
      <c r="T5769">
        <v>57.3</v>
      </c>
      <c r="U5769">
        <v>6.68</v>
      </c>
      <c r="V5769">
        <v>1.1100000000000001</v>
      </c>
      <c r="W5769">
        <v>7.0000000000000007E-2</v>
      </c>
      <c r="X5769">
        <v>6.61</v>
      </c>
      <c r="Y5769">
        <v>2924412.13</v>
      </c>
      <c r="Z5769">
        <v>-9.92</v>
      </c>
      <c r="AA5769">
        <v>-322206.37</v>
      </c>
      <c r="AB5769">
        <v>3246618.5</v>
      </c>
      <c r="AC5769">
        <v>35.47</v>
      </c>
      <c r="AD5769">
        <v>-4.32</v>
      </c>
      <c r="AE5769">
        <v>-1.6</v>
      </c>
      <c r="AF5769">
        <v>37.07</v>
      </c>
      <c r="AG5769">
        <v>40.71</v>
      </c>
      <c r="AH5769">
        <v>0</v>
      </c>
      <c r="AI5769">
        <v>-9.6</v>
      </c>
      <c r="AJ5769">
        <v>50.31</v>
      </c>
      <c r="AK5769">
        <v>31.99</v>
      </c>
      <c r="AL5769">
        <v>-22.98</v>
      </c>
      <c r="AM5769">
        <v>-9.5399999999999991</v>
      </c>
      <c r="AN5769">
        <v>41.53</v>
      </c>
      <c r="AO5769">
        <v>8.35</v>
      </c>
      <c r="AP5769">
        <v>-5.72</v>
      </c>
      <c r="AQ5769">
        <v>-0.51</v>
      </c>
      <c r="AR5769">
        <v>8.85</v>
      </c>
      <c r="AS5769">
        <v>37.39</v>
      </c>
      <c r="AT5769">
        <v>-2.04</v>
      </c>
      <c r="AU5769">
        <v>-0.78</v>
      </c>
      <c r="AV5769">
        <v>38.17</v>
      </c>
    </row>
    <row r="5770" spans="1:48" x14ac:dyDescent="0.35">
      <c r="A5770" t="s">
        <v>146</v>
      </c>
      <c r="B5770" t="s">
        <v>55</v>
      </c>
      <c r="C5770" t="s">
        <v>144</v>
      </c>
      <c r="D5770" t="s">
        <v>133</v>
      </c>
      <c r="E5770">
        <v>360971.4</v>
      </c>
      <c r="F5770">
        <v>-38.19</v>
      </c>
      <c r="G5770">
        <v>-223006</v>
      </c>
      <c r="H5770">
        <v>583977.39</v>
      </c>
      <c r="I5770">
        <v>0.85</v>
      </c>
      <c r="J5770">
        <v>0</v>
      </c>
      <c r="K5770">
        <v>-0.69</v>
      </c>
      <c r="L5770">
        <v>1.54</v>
      </c>
      <c r="M5770">
        <v>71152.12</v>
      </c>
      <c r="N5770">
        <v>-39.659999999999997</v>
      </c>
      <c r="O5770">
        <v>-46757.57</v>
      </c>
      <c r="P5770">
        <v>117909.69</v>
      </c>
      <c r="Q5770">
        <v>1.1299999999999999</v>
      </c>
      <c r="R5770">
        <v>0</v>
      </c>
      <c r="S5770">
        <v>-0.95</v>
      </c>
      <c r="T5770">
        <v>2.08</v>
      </c>
      <c r="U5770">
        <v>5.07</v>
      </c>
      <c r="V5770">
        <v>2.4300000000000002</v>
      </c>
      <c r="W5770">
        <v>0.12</v>
      </c>
      <c r="X5770">
        <v>4.95</v>
      </c>
      <c r="Y5770">
        <v>71152.12</v>
      </c>
      <c r="Z5770">
        <v>-39.659999999999997</v>
      </c>
      <c r="AA5770">
        <v>-46757.57</v>
      </c>
      <c r="AB5770">
        <v>117909.69</v>
      </c>
      <c r="AC5770">
        <v>31.64</v>
      </c>
      <c r="AD5770">
        <v>-31.28</v>
      </c>
      <c r="AE5770">
        <v>-14.4</v>
      </c>
      <c r="AF5770">
        <v>46.04</v>
      </c>
      <c r="AG5770">
        <v>5.81</v>
      </c>
      <c r="AH5770">
        <v>0</v>
      </c>
      <c r="AI5770">
        <v>-4.58</v>
      </c>
      <c r="AJ5770">
        <v>10.39</v>
      </c>
      <c r="AK5770">
        <v>0.73</v>
      </c>
      <c r="AL5770">
        <v>46.85</v>
      </c>
      <c r="AM5770">
        <v>0.23</v>
      </c>
      <c r="AN5770">
        <v>0.5</v>
      </c>
      <c r="AO5770">
        <v>0.18</v>
      </c>
      <c r="AP5770">
        <v>-51.05</v>
      </c>
      <c r="AQ5770">
        <v>-0.19</v>
      </c>
      <c r="AR5770">
        <v>0.37</v>
      </c>
      <c r="AS5770">
        <v>31.17</v>
      </c>
      <c r="AT5770">
        <v>-32.979999999999997</v>
      </c>
      <c r="AU5770">
        <v>-15.34</v>
      </c>
      <c r="AV5770">
        <v>46.51</v>
      </c>
    </row>
    <row r="5771" spans="1:48" x14ac:dyDescent="0.35">
      <c r="A5771" t="s">
        <v>146</v>
      </c>
      <c r="B5771" t="s">
        <v>55</v>
      </c>
      <c r="C5771" t="s">
        <v>144</v>
      </c>
      <c r="D5771" t="s">
        <v>194</v>
      </c>
      <c r="E5771">
        <v>42001288.030000001</v>
      </c>
      <c r="F5771">
        <v>12.74</v>
      </c>
      <c r="G5771">
        <v>4747033.95</v>
      </c>
      <c r="H5771">
        <v>37254254.079999998</v>
      </c>
      <c r="I5771">
        <v>99.04</v>
      </c>
      <c r="J5771">
        <v>0</v>
      </c>
      <c r="K5771">
        <v>0.63</v>
      </c>
      <c r="L5771">
        <v>98.41</v>
      </c>
      <c r="M5771">
        <v>6235199.0800000001</v>
      </c>
      <c r="N5771">
        <v>12.44</v>
      </c>
      <c r="O5771">
        <v>689906.43</v>
      </c>
      <c r="P5771">
        <v>5545292.6500000004</v>
      </c>
      <c r="Q5771">
        <v>98.77</v>
      </c>
      <c r="R5771">
        <v>0</v>
      </c>
      <c r="S5771">
        <v>0.9</v>
      </c>
      <c r="T5771">
        <v>97.87</v>
      </c>
      <c r="U5771">
        <v>6.74</v>
      </c>
      <c r="V5771">
        <v>0.27</v>
      </c>
      <c r="W5771">
        <v>0.02</v>
      </c>
      <c r="X5771">
        <v>6.72</v>
      </c>
      <c r="Y5771">
        <v>6235199.0800000001</v>
      </c>
      <c r="Z5771">
        <v>12.44</v>
      </c>
      <c r="AA5771">
        <v>689906.43</v>
      </c>
      <c r="AB5771">
        <v>5545292.6500000004</v>
      </c>
      <c r="AC5771">
        <v>42.86</v>
      </c>
      <c r="AD5771">
        <v>-5.42</v>
      </c>
      <c r="AE5771">
        <v>-2.4500000000000002</v>
      </c>
      <c r="AF5771">
        <v>45.31</v>
      </c>
      <c r="AG5771">
        <v>58.45</v>
      </c>
      <c r="AH5771">
        <v>0</v>
      </c>
      <c r="AI5771">
        <v>-4.29</v>
      </c>
      <c r="AJ5771">
        <v>62.74</v>
      </c>
      <c r="AK5771">
        <v>49.51</v>
      </c>
      <c r="AL5771">
        <v>-10.37</v>
      </c>
      <c r="AM5771">
        <v>-5.73</v>
      </c>
      <c r="AN5771">
        <v>55.24</v>
      </c>
      <c r="AO5771">
        <v>19.59</v>
      </c>
      <c r="AP5771">
        <v>5.22</v>
      </c>
      <c r="AQ5771">
        <v>0.97</v>
      </c>
      <c r="AR5771">
        <v>18.62</v>
      </c>
      <c r="AS5771">
        <v>44.37</v>
      </c>
      <c r="AT5771">
        <v>-4.3499999999999996</v>
      </c>
      <c r="AU5771">
        <v>-2.02</v>
      </c>
      <c r="AV5771">
        <v>46.39</v>
      </c>
    </row>
    <row r="5772" spans="1:48" x14ac:dyDescent="0.35">
      <c r="A5772" t="s">
        <v>146</v>
      </c>
      <c r="B5772" t="s">
        <v>55</v>
      </c>
      <c r="C5772" t="s">
        <v>145</v>
      </c>
      <c r="D5772" t="s">
        <v>129</v>
      </c>
      <c r="E5772">
        <v>31709218.510000002</v>
      </c>
      <c r="F5772">
        <v>2.82</v>
      </c>
      <c r="G5772">
        <v>868236.33</v>
      </c>
      <c r="H5772">
        <v>30840982.170000002</v>
      </c>
      <c r="I5772">
        <v>0</v>
      </c>
      <c r="J5772">
        <v>0</v>
      </c>
      <c r="K5772">
        <v>0</v>
      </c>
      <c r="L5772">
        <v>0</v>
      </c>
      <c r="M5772">
        <v>1360841.71</v>
      </c>
      <c r="N5772">
        <v>-2.38</v>
      </c>
      <c r="O5772">
        <v>-33207.54</v>
      </c>
      <c r="P5772">
        <v>1394049.25</v>
      </c>
      <c r="Q5772">
        <v>0</v>
      </c>
      <c r="R5772">
        <v>0</v>
      </c>
      <c r="S5772">
        <v>0</v>
      </c>
      <c r="T5772">
        <v>0</v>
      </c>
      <c r="U5772">
        <v>1.62</v>
      </c>
      <c r="V5772">
        <v>5.32</v>
      </c>
      <c r="W5772">
        <v>0.08</v>
      </c>
      <c r="X5772">
        <v>1.54</v>
      </c>
      <c r="Y5772">
        <v>19608670.129999999</v>
      </c>
      <c r="Z5772">
        <v>-2.38</v>
      </c>
      <c r="AA5772">
        <v>-478494.78</v>
      </c>
      <c r="AB5772">
        <v>20087164.91</v>
      </c>
      <c r="AC5772">
        <v>4.2300000000000004</v>
      </c>
      <c r="AD5772">
        <v>-4</v>
      </c>
      <c r="AE5772">
        <v>-0.18</v>
      </c>
      <c r="AF5772">
        <v>4.4000000000000004</v>
      </c>
      <c r="AG5772">
        <v>99.36</v>
      </c>
      <c r="AH5772">
        <v>0</v>
      </c>
      <c r="AI5772">
        <v>0.16</v>
      </c>
      <c r="AJ5772">
        <v>99.2</v>
      </c>
      <c r="AK5772">
        <v>32.14</v>
      </c>
      <c r="AL5772">
        <v>15.32</v>
      </c>
      <c r="AM5772">
        <v>4.2699999999999996</v>
      </c>
      <c r="AN5772">
        <v>27.88</v>
      </c>
      <c r="AO5772">
        <v>5.71</v>
      </c>
      <c r="AP5772">
        <v>31.68</v>
      </c>
      <c r="AQ5772">
        <v>1.37</v>
      </c>
      <c r="AR5772">
        <v>4.33</v>
      </c>
      <c r="AS5772">
        <v>4.13</v>
      </c>
      <c r="AT5772">
        <v>7.15</v>
      </c>
      <c r="AU5772">
        <v>0.28000000000000003</v>
      </c>
      <c r="AV5772">
        <v>3.85</v>
      </c>
    </row>
    <row r="5773" spans="1:48" x14ac:dyDescent="0.35">
      <c r="A5773" t="s">
        <v>146</v>
      </c>
      <c r="B5773" t="s">
        <v>55</v>
      </c>
      <c r="C5773" t="s">
        <v>145</v>
      </c>
      <c r="D5773" t="s">
        <v>130</v>
      </c>
      <c r="E5773">
        <v>31709218.510000002</v>
      </c>
      <c r="F5773">
        <v>2.82</v>
      </c>
      <c r="G5773">
        <v>868236.33</v>
      </c>
      <c r="H5773">
        <v>30840982.170000002</v>
      </c>
      <c r="I5773">
        <v>100</v>
      </c>
      <c r="J5773">
        <v>0</v>
      </c>
      <c r="K5773">
        <v>0</v>
      </c>
      <c r="L5773">
        <v>100</v>
      </c>
      <c r="M5773">
        <v>1360841.71</v>
      </c>
      <c r="N5773">
        <v>-2.38</v>
      </c>
      <c r="O5773">
        <v>-33207.54</v>
      </c>
      <c r="P5773">
        <v>1394049.25</v>
      </c>
      <c r="Q5773">
        <v>100</v>
      </c>
      <c r="R5773">
        <v>0</v>
      </c>
      <c r="S5773">
        <v>0</v>
      </c>
      <c r="T5773">
        <v>100</v>
      </c>
      <c r="U5773">
        <v>1.62</v>
      </c>
      <c r="V5773">
        <v>5.32</v>
      </c>
      <c r="W5773">
        <v>0.08</v>
      </c>
      <c r="X5773">
        <v>1.54</v>
      </c>
      <c r="Y5773">
        <v>19608670.129999999</v>
      </c>
      <c r="Z5773">
        <v>-2.38</v>
      </c>
      <c r="AA5773">
        <v>-478494.78</v>
      </c>
      <c r="AB5773">
        <v>20087164.91</v>
      </c>
      <c r="AC5773">
        <v>4.2300000000000004</v>
      </c>
      <c r="AD5773">
        <v>-4</v>
      </c>
      <c r="AE5773">
        <v>-0.18</v>
      </c>
      <c r="AF5773">
        <v>4.4000000000000004</v>
      </c>
      <c r="AG5773">
        <v>99.36</v>
      </c>
      <c r="AH5773">
        <v>0</v>
      </c>
      <c r="AI5773">
        <v>0.16</v>
      </c>
      <c r="AJ5773">
        <v>99.2</v>
      </c>
      <c r="AK5773">
        <v>32.14</v>
      </c>
      <c r="AL5773">
        <v>15.32</v>
      </c>
      <c r="AM5773">
        <v>4.2699999999999996</v>
      </c>
      <c r="AN5773">
        <v>27.88</v>
      </c>
      <c r="AO5773">
        <v>5.71</v>
      </c>
      <c r="AP5773">
        <v>31.68</v>
      </c>
      <c r="AQ5773">
        <v>1.37</v>
      </c>
      <c r="AR5773">
        <v>4.33</v>
      </c>
      <c r="AS5773">
        <v>4.13</v>
      </c>
      <c r="AT5773">
        <v>7.15</v>
      </c>
      <c r="AU5773">
        <v>0.28000000000000003</v>
      </c>
      <c r="AV5773">
        <v>3.85</v>
      </c>
    </row>
    <row r="5774" spans="1:48" x14ac:dyDescent="0.35">
      <c r="A5774" t="s">
        <v>146</v>
      </c>
      <c r="B5774" t="s">
        <v>55</v>
      </c>
      <c r="C5774" t="s">
        <v>145</v>
      </c>
      <c r="D5774" t="s">
        <v>131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</row>
    <row r="5775" spans="1:48" x14ac:dyDescent="0.35">
      <c r="A5775" t="s">
        <v>146</v>
      </c>
      <c r="B5775" t="s">
        <v>55</v>
      </c>
      <c r="C5775" t="s">
        <v>145</v>
      </c>
      <c r="D5775" t="s">
        <v>132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</row>
    <row r="5776" spans="1:48" x14ac:dyDescent="0.35">
      <c r="A5776" t="s">
        <v>146</v>
      </c>
      <c r="B5776" t="s">
        <v>55</v>
      </c>
      <c r="C5776" t="s">
        <v>145</v>
      </c>
      <c r="D5776" t="s">
        <v>133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</row>
    <row r="5777" spans="1:48" x14ac:dyDescent="0.35">
      <c r="A5777" t="s">
        <v>146</v>
      </c>
      <c r="B5777" t="s">
        <v>55</v>
      </c>
      <c r="C5777" t="s">
        <v>145</v>
      </c>
      <c r="D5777" t="s">
        <v>194</v>
      </c>
      <c r="E5777">
        <v>31605690.219999999</v>
      </c>
      <c r="F5777">
        <v>2.91</v>
      </c>
      <c r="G5777">
        <v>894818.36</v>
      </c>
      <c r="H5777">
        <v>30710871.859999999</v>
      </c>
      <c r="I5777">
        <v>0</v>
      </c>
      <c r="J5777">
        <v>0</v>
      </c>
      <c r="K5777">
        <v>0</v>
      </c>
      <c r="L5777">
        <v>0</v>
      </c>
      <c r="M5777">
        <v>1353542.79</v>
      </c>
      <c r="N5777">
        <v>-2.2599999999999998</v>
      </c>
      <c r="O5777">
        <v>-31336.13</v>
      </c>
      <c r="P5777">
        <v>1384878.92</v>
      </c>
      <c r="Q5777">
        <v>0</v>
      </c>
      <c r="R5777">
        <v>0</v>
      </c>
      <c r="S5777">
        <v>0</v>
      </c>
      <c r="T5777">
        <v>0</v>
      </c>
      <c r="U5777">
        <v>1.62</v>
      </c>
      <c r="V5777">
        <v>5.3</v>
      </c>
      <c r="W5777">
        <v>0.08</v>
      </c>
      <c r="X5777">
        <v>1.54</v>
      </c>
      <c r="Y5777">
        <v>19503498.420000002</v>
      </c>
      <c r="Z5777">
        <v>-2.2599999999999998</v>
      </c>
      <c r="AA5777">
        <v>-451529.32</v>
      </c>
      <c r="AB5777">
        <v>19955027.739999998</v>
      </c>
      <c r="AC5777">
        <v>4.24</v>
      </c>
      <c r="AD5777">
        <v>-4.3499999999999996</v>
      </c>
      <c r="AE5777">
        <v>-0.19</v>
      </c>
      <c r="AF5777">
        <v>4.43</v>
      </c>
      <c r="AG5777">
        <v>99.36</v>
      </c>
      <c r="AH5777">
        <v>0</v>
      </c>
      <c r="AI5777">
        <v>0.26</v>
      </c>
      <c r="AJ5777">
        <v>99.1</v>
      </c>
      <c r="AK5777">
        <v>32.14</v>
      </c>
      <c r="AL5777">
        <v>15.32</v>
      </c>
      <c r="AM5777">
        <v>4.2699999999999996</v>
      </c>
      <c r="AN5777">
        <v>27.88</v>
      </c>
      <c r="AO5777">
        <v>5.71</v>
      </c>
      <c r="AP5777">
        <v>31.68</v>
      </c>
      <c r="AQ5777">
        <v>1.37</v>
      </c>
      <c r="AR5777">
        <v>4.33</v>
      </c>
      <c r="AS5777">
        <v>4.13</v>
      </c>
      <c r="AT5777">
        <v>6.79</v>
      </c>
      <c r="AU5777">
        <v>0.26</v>
      </c>
      <c r="AV5777">
        <v>3.87</v>
      </c>
    </row>
    <row r="5778" spans="1:48" x14ac:dyDescent="0.35">
      <c r="A5778" t="s">
        <v>127</v>
      </c>
      <c r="B5778" t="s">
        <v>56</v>
      </c>
      <c r="C5778" t="s">
        <v>128</v>
      </c>
      <c r="D5778" t="s">
        <v>129</v>
      </c>
      <c r="E5778">
        <v>5259735.37</v>
      </c>
      <c r="F5778">
        <v>4.2300000000000004</v>
      </c>
      <c r="G5778">
        <v>213654.6</v>
      </c>
      <c r="H5778">
        <v>5046080.76</v>
      </c>
      <c r="I5778">
        <v>0</v>
      </c>
      <c r="J5778">
        <v>0</v>
      </c>
      <c r="K5778">
        <v>0</v>
      </c>
      <c r="L5778">
        <v>0</v>
      </c>
      <c r="M5778">
        <v>693936.96</v>
      </c>
      <c r="N5778">
        <v>2.5</v>
      </c>
      <c r="O5778">
        <v>16942.099999999999</v>
      </c>
      <c r="P5778">
        <v>676994.86</v>
      </c>
      <c r="Q5778">
        <v>0</v>
      </c>
      <c r="R5778">
        <v>0</v>
      </c>
      <c r="S5778">
        <v>0</v>
      </c>
      <c r="T5778">
        <v>0</v>
      </c>
      <c r="U5778">
        <v>2.67</v>
      </c>
      <c r="V5778">
        <v>2.38</v>
      </c>
      <c r="W5778">
        <v>0.06</v>
      </c>
      <c r="X5778">
        <v>2.61</v>
      </c>
      <c r="Y5778">
        <v>1966655.98</v>
      </c>
      <c r="Z5778">
        <v>1.81</v>
      </c>
      <c r="AA5778">
        <v>35019.300000000003</v>
      </c>
      <c r="AB5778">
        <v>1931636.68</v>
      </c>
      <c r="AC5778">
        <v>13.77</v>
      </c>
      <c r="AD5778">
        <v>-12.02</v>
      </c>
      <c r="AE5778">
        <v>-1.88</v>
      </c>
      <c r="AF5778">
        <v>15.65</v>
      </c>
      <c r="AG5778">
        <v>100</v>
      </c>
      <c r="AH5778">
        <v>0</v>
      </c>
      <c r="AI5778">
        <v>0</v>
      </c>
      <c r="AJ5778">
        <v>100</v>
      </c>
      <c r="AK5778">
        <v>100</v>
      </c>
      <c r="AL5778">
        <v>0</v>
      </c>
      <c r="AM5778">
        <v>0</v>
      </c>
      <c r="AN5778">
        <v>100</v>
      </c>
      <c r="AO5778">
        <v>99.68</v>
      </c>
      <c r="AP5778">
        <v>3.06</v>
      </c>
      <c r="AQ5778">
        <v>2.96</v>
      </c>
      <c r="AR5778">
        <v>96.73</v>
      </c>
      <c r="AS5778">
        <v>14.32</v>
      </c>
      <c r="AT5778">
        <v>-14.52</v>
      </c>
      <c r="AU5778">
        <v>-2.4300000000000002</v>
      </c>
      <c r="AV5778">
        <v>16.760000000000002</v>
      </c>
    </row>
    <row r="5779" spans="1:48" x14ac:dyDescent="0.35">
      <c r="A5779" t="s">
        <v>127</v>
      </c>
      <c r="B5779" t="s">
        <v>56</v>
      </c>
      <c r="C5779" t="s">
        <v>128</v>
      </c>
      <c r="D5779" t="s">
        <v>130</v>
      </c>
      <c r="E5779">
        <v>1115297.1499999999</v>
      </c>
      <c r="F5779">
        <v>3.21</v>
      </c>
      <c r="G5779">
        <v>34635.5</v>
      </c>
      <c r="H5779">
        <v>1080661.6599999999</v>
      </c>
      <c r="I5779">
        <v>21.2</v>
      </c>
      <c r="J5779">
        <v>0</v>
      </c>
      <c r="K5779">
        <v>-0.21</v>
      </c>
      <c r="L5779">
        <v>21.42</v>
      </c>
      <c r="M5779">
        <v>144936.89000000001</v>
      </c>
      <c r="N5779">
        <v>-2.06</v>
      </c>
      <c r="O5779">
        <v>-3052.62</v>
      </c>
      <c r="P5779">
        <v>147989.51</v>
      </c>
      <c r="Q5779">
        <v>20.89</v>
      </c>
      <c r="R5779">
        <v>0</v>
      </c>
      <c r="S5779">
        <v>-0.97</v>
      </c>
      <c r="T5779">
        <v>21.86</v>
      </c>
      <c r="U5779">
        <v>2.38</v>
      </c>
      <c r="V5779">
        <v>2.2200000000000002</v>
      </c>
      <c r="W5779">
        <v>0.05</v>
      </c>
      <c r="X5779">
        <v>2.33</v>
      </c>
      <c r="Y5779">
        <v>467674.19</v>
      </c>
      <c r="Z5779">
        <v>0.96</v>
      </c>
      <c r="AA5779">
        <v>4465.6000000000004</v>
      </c>
      <c r="AB5779">
        <v>463208.59</v>
      </c>
      <c r="AC5779">
        <v>18.510000000000002</v>
      </c>
      <c r="AD5779">
        <v>-7.53</v>
      </c>
      <c r="AE5779">
        <v>-1.51</v>
      </c>
      <c r="AF5779">
        <v>20.010000000000002</v>
      </c>
      <c r="AG5779">
        <v>100</v>
      </c>
      <c r="AH5779">
        <v>0</v>
      </c>
      <c r="AI5779">
        <v>0</v>
      </c>
      <c r="AJ5779">
        <v>100</v>
      </c>
      <c r="AK5779">
        <v>99.14</v>
      </c>
      <c r="AL5779">
        <v>0.01</v>
      </c>
      <c r="AM5779">
        <v>0.01</v>
      </c>
      <c r="AN5779">
        <v>99.13</v>
      </c>
      <c r="AO5779">
        <v>92.71</v>
      </c>
      <c r="AP5779">
        <v>2.17</v>
      </c>
      <c r="AQ5779">
        <v>1.96</v>
      </c>
      <c r="AR5779">
        <v>90.75</v>
      </c>
      <c r="AS5779">
        <v>20.71</v>
      </c>
      <c r="AT5779">
        <v>-0.15</v>
      </c>
      <c r="AU5779">
        <v>-0.03</v>
      </c>
      <c r="AV5779">
        <v>20.74</v>
      </c>
    </row>
    <row r="5780" spans="1:48" x14ac:dyDescent="0.35">
      <c r="A5780" t="s">
        <v>127</v>
      </c>
      <c r="B5780" t="s">
        <v>56</v>
      </c>
      <c r="C5780" t="s">
        <v>128</v>
      </c>
      <c r="D5780" t="s">
        <v>131</v>
      </c>
      <c r="E5780">
        <v>1663279.09</v>
      </c>
      <c r="F5780">
        <v>3.07</v>
      </c>
      <c r="G5780">
        <v>49511.85</v>
      </c>
      <c r="H5780">
        <v>1613767.24</v>
      </c>
      <c r="I5780">
        <v>31.62</v>
      </c>
      <c r="J5780">
        <v>0</v>
      </c>
      <c r="K5780">
        <v>-0.36</v>
      </c>
      <c r="L5780">
        <v>31.98</v>
      </c>
      <c r="M5780">
        <v>206106.51</v>
      </c>
      <c r="N5780">
        <v>0.98</v>
      </c>
      <c r="O5780">
        <v>2008.6</v>
      </c>
      <c r="P5780">
        <v>204097.9</v>
      </c>
      <c r="Q5780">
        <v>29.7</v>
      </c>
      <c r="R5780">
        <v>0</v>
      </c>
      <c r="S5780">
        <v>-0.45</v>
      </c>
      <c r="T5780">
        <v>30.15</v>
      </c>
      <c r="U5780">
        <v>2.99</v>
      </c>
      <c r="V5780">
        <v>4.91</v>
      </c>
      <c r="W5780">
        <v>0.14000000000000001</v>
      </c>
      <c r="X5780">
        <v>2.85</v>
      </c>
      <c r="Y5780">
        <v>556989.16</v>
      </c>
      <c r="Z5780">
        <v>-1.76</v>
      </c>
      <c r="AA5780">
        <v>-9961.3700000000008</v>
      </c>
      <c r="AB5780">
        <v>566950.53</v>
      </c>
      <c r="AC5780">
        <v>12.46</v>
      </c>
      <c r="AD5780">
        <v>-5.86</v>
      </c>
      <c r="AE5780">
        <v>-0.78</v>
      </c>
      <c r="AF5780">
        <v>13.23</v>
      </c>
      <c r="AG5780">
        <v>100</v>
      </c>
      <c r="AH5780">
        <v>0</v>
      </c>
      <c r="AI5780">
        <v>0</v>
      </c>
      <c r="AJ5780">
        <v>100</v>
      </c>
      <c r="AK5780">
        <v>97.64</v>
      </c>
      <c r="AL5780">
        <v>1.52</v>
      </c>
      <c r="AM5780">
        <v>1.47</v>
      </c>
      <c r="AN5780">
        <v>96.18</v>
      </c>
      <c r="AO5780">
        <v>92.92</v>
      </c>
      <c r="AP5780">
        <v>8.6999999999999993</v>
      </c>
      <c r="AQ5780">
        <v>7.43</v>
      </c>
      <c r="AR5780">
        <v>85.49</v>
      </c>
      <c r="AS5780">
        <v>11.91</v>
      </c>
      <c r="AT5780">
        <v>-11.74</v>
      </c>
      <c r="AU5780">
        <v>-1.58</v>
      </c>
      <c r="AV5780">
        <v>13.49</v>
      </c>
    </row>
    <row r="5781" spans="1:48" x14ac:dyDescent="0.35">
      <c r="A5781" t="s">
        <v>127</v>
      </c>
      <c r="B5781" t="s">
        <v>56</v>
      </c>
      <c r="C5781" t="s">
        <v>128</v>
      </c>
      <c r="D5781" t="s">
        <v>132</v>
      </c>
      <c r="E5781">
        <v>2110056.91</v>
      </c>
      <c r="F5781">
        <v>3.68</v>
      </c>
      <c r="G5781">
        <v>74942.48</v>
      </c>
      <c r="H5781">
        <v>2035114.43</v>
      </c>
      <c r="I5781">
        <v>40.119999999999997</v>
      </c>
      <c r="J5781">
        <v>0</v>
      </c>
      <c r="K5781">
        <v>-0.21</v>
      </c>
      <c r="L5781">
        <v>40.33</v>
      </c>
      <c r="M5781">
        <v>272298.71000000002</v>
      </c>
      <c r="N5781">
        <v>1.43</v>
      </c>
      <c r="O5781">
        <v>3847.86</v>
      </c>
      <c r="P5781">
        <v>268450.84999999998</v>
      </c>
      <c r="Q5781">
        <v>39.24</v>
      </c>
      <c r="R5781">
        <v>0</v>
      </c>
      <c r="S5781">
        <v>-0.41</v>
      </c>
      <c r="T5781">
        <v>39.65</v>
      </c>
      <c r="U5781">
        <v>2.99</v>
      </c>
      <c r="V5781">
        <v>4.4000000000000004</v>
      </c>
      <c r="W5781">
        <v>0.13</v>
      </c>
      <c r="X5781">
        <v>2.86</v>
      </c>
      <c r="Y5781">
        <v>706669.09</v>
      </c>
      <c r="Z5781">
        <v>-0.69</v>
      </c>
      <c r="AA5781">
        <v>-4892.0200000000004</v>
      </c>
      <c r="AB5781">
        <v>711561.11</v>
      </c>
      <c r="AC5781">
        <v>13.54</v>
      </c>
      <c r="AD5781">
        <v>-21.73</v>
      </c>
      <c r="AE5781">
        <v>-3.76</v>
      </c>
      <c r="AF5781">
        <v>17.309999999999999</v>
      </c>
      <c r="AG5781">
        <v>100</v>
      </c>
      <c r="AH5781">
        <v>0</v>
      </c>
      <c r="AI5781">
        <v>0</v>
      </c>
      <c r="AJ5781">
        <v>100</v>
      </c>
      <c r="AK5781">
        <v>100</v>
      </c>
      <c r="AL5781">
        <v>0</v>
      </c>
      <c r="AM5781">
        <v>0</v>
      </c>
      <c r="AN5781">
        <v>100</v>
      </c>
      <c r="AO5781">
        <v>91.15</v>
      </c>
      <c r="AP5781">
        <v>1.74</v>
      </c>
      <c r="AQ5781">
        <v>1.56</v>
      </c>
      <c r="AR5781">
        <v>89.6</v>
      </c>
      <c r="AS5781">
        <v>13.9</v>
      </c>
      <c r="AT5781">
        <v>-25.74</v>
      </c>
      <c r="AU5781">
        <v>-4.82</v>
      </c>
      <c r="AV5781">
        <v>18.72</v>
      </c>
    </row>
    <row r="5782" spans="1:48" x14ac:dyDescent="0.35">
      <c r="A5782" t="s">
        <v>127</v>
      </c>
      <c r="B5782" t="s">
        <v>56</v>
      </c>
      <c r="C5782" t="s">
        <v>128</v>
      </c>
      <c r="D5782" t="s">
        <v>133</v>
      </c>
      <c r="E5782">
        <v>280235.01</v>
      </c>
      <c r="F5782">
        <v>20.420000000000002</v>
      </c>
      <c r="G5782">
        <v>47524.54</v>
      </c>
      <c r="H5782">
        <v>232710.47</v>
      </c>
      <c r="I5782">
        <v>5.33</v>
      </c>
      <c r="J5782">
        <v>0</v>
      </c>
      <c r="K5782">
        <v>0.72</v>
      </c>
      <c r="L5782">
        <v>4.6100000000000003</v>
      </c>
      <c r="M5782">
        <v>64855.3</v>
      </c>
      <c r="N5782">
        <v>27.4</v>
      </c>
      <c r="O5782">
        <v>13950.19</v>
      </c>
      <c r="P5782">
        <v>50905.11</v>
      </c>
      <c r="Q5782">
        <v>9.35</v>
      </c>
      <c r="R5782">
        <v>0</v>
      </c>
      <c r="S5782">
        <v>1.83</v>
      </c>
      <c r="T5782">
        <v>7.52</v>
      </c>
      <c r="U5782">
        <v>1.48</v>
      </c>
      <c r="V5782">
        <v>-5.81</v>
      </c>
      <c r="W5782">
        <v>-0.09</v>
      </c>
      <c r="X5782">
        <v>1.57</v>
      </c>
      <c r="Y5782">
        <v>189048.61</v>
      </c>
      <c r="Z5782">
        <v>27.85</v>
      </c>
      <c r="AA5782">
        <v>41182.57</v>
      </c>
      <c r="AB5782">
        <v>147866.04</v>
      </c>
      <c r="AC5782">
        <v>8.75</v>
      </c>
      <c r="AD5782">
        <v>45.08</v>
      </c>
      <c r="AE5782">
        <v>2.72</v>
      </c>
      <c r="AF5782">
        <v>6.03</v>
      </c>
      <c r="AG5782">
        <v>90.92</v>
      </c>
      <c r="AH5782">
        <v>0</v>
      </c>
      <c r="AI5782">
        <v>0.53</v>
      </c>
      <c r="AJ5782">
        <v>90.39</v>
      </c>
      <c r="AK5782">
        <v>44.13</v>
      </c>
      <c r="AL5782">
        <v>40.340000000000003</v>
      </c>
      <c r="AM5782">
        <v>12.68</v>
      </c>
      <c r="AN5782">
        <v>31.45</v>
      </c>
      <c r="AO5782">
        <v>35.020000000000003</v>
      </c>
      <c r="AP5782">
        <v>43.52</v>
      </c>
      <c r="AQ5782">
        <v>10.62</v>
      </c>
      <c r="AR5782">
        <v>24.4</v>
      </c>
      <c r="AS5782">
        <v>8.7200000000000006</v>
      </c>
      <c r="AT5782">
        <v>22.39</v>
      </c>
      <c r="AU5782">
        <v>1.59</v>
      </c>
      <c r="AV5782">
        <v>7.12</v>
      </c>
    </row>
    <row r="5783" spans="1:48" x14ac:dyDescent="0.35">
      <c r="A5783" t="s">
        <v>127</v>
      </c>
      <c r="B5783" t="s">
        <v>56</v>
      </c>
      <c r="C5783" t="s">
        <v>128</v>
      </c>
      <c r="D5783" t="s">
        <v>277</v>
      </c>
      <c r="E5783">
        <v>1663279.09</v>
      </c>
      <c r="F5783">
        <v>3.07</v>
      </c>
      <c r="G5783">
        <v>49511.85</v>
      </c>
      <c r="H5783">
        <v>1613767.24</v>
      </c>
      <c r="I5783">
        <v>31.62</v>
      </c>
      <c r="J5783">
        <v>0</v>
      </c>
      <c r="K5783">
        <v>-0.36</v>
      </c>
      <c r="L5783">
        <v>31.98</v>
      </c>
      <c r="M5783">
        <v>206106.51</v>
      </c>
      <c r="N5783">
        <v>0.98</v>
      </c>
      <c r="O5783">
        <v>2008.6</v>
      </c>
      <c r="P5783">
        <v>204097.9</v>
      </c>
      <c r="Q5783">
        <v>29.7</v>
      </c>
      <c r="R5783">
        <v>0</v>
      </c>
      <c r="S5783">
        <v>-0.45</v>
      </c>
      <c r="T5783">
        <v>30.15</v>
      </c>
      <c r="U5783">
        <v>2.99</v>
      </c>
      <c r="V5783">
        <v>4.91</v>
      </c>
      <c r="W5783">
        <v>0.14000000000000001</v>
      </c>
      <c r="X5783">
        <v>2.85</v>
      </c>
      <c r="Y5783">
        <v>556989.16</v>
      </c>
      <c r="Z5783">
        <v>-1.76</v>
      </c>
      <c r="AA5783">
        <v>-9961.3700000000008</v>
      </c>
      <c r="AB5783">
        <v>566950.53</v>
      </c>
      <c r="AC5783">
        <v>12.46</v>
      </c>
      <c r="AD5783">
        <v>-5.86</v>
      </c>
      <c r="AE5783">
        <v>-0.78</v>
      </c>
      <c r="AF5783">
        <v>13.23</v>
      </c>
      <c r="AG5783">
        <v>100</v>
      </c>
      <c r="AH5783">
        <v>0</v>
      </c>
      <c r="AI5783">
        <v>0</v>
      </c>
      <c r="AJ5783">
        <v>100</v>
      </c>
      <c r="AK5783">
        <v>97.64</v>
      </c>
      <c r="AL5783">
        <v>1.52</v>
      </c>
      <c r="AM5783">
        <v>1.47</v>
      </c>
      <c r="AN5783">
        <v>96.18</v>
      </c>
      <c r="AO5783">
        <v>92.92</v>
      </c>
      <c r="AP5783">
        <v>8.6999999999999993</v>
      </c>
      <c r="AQ5783">
        <v>7.43</v>
      </c>
      <c r="AR5783">
        <v>85.49</v>
      </c>
      <c r="AS5783">
        <v>11.91</v>
      </c>
      <c r="AT5783">
        <v>-11.74</v>
      </c>
      <c r="AU5783">
        <v>-1.58</v>
      </c>
      <c r="AV5783">
        <v>13.49</v>
      </c>
    </row>
    <row r="5784" spans="1:48" x14ac:dyDescent="0.35">
      <c r="A5784" t="s">
        <v>127</v>
      </c>
      <c r="B5784" t="s">
        <v>56</v>
      </c>
      <c r="C5784" t="s">
        <v>128</v>
      </c>
      <c r="D5784" t="s">
        <v>278</v>
      </c>
      <c r="E5784">
        <v>1050609.27</v>
      </c>
      <c r="F5784">
        <v>4.21</v>
      </c>
      <c r="G5784">
        <v>42484.09</v>
      </c>
      <c r="H5784">
        <v>1008125.18</v>
      </c>
      <c r="I5784">
        <v>19.97</v>
      </c>
      <c r="J5784">
        <v>0</v>
      </c>
      <c r="K5784">
        <v>0</v>
      </c>
      <c r="L5784">
        <v>19.98</v>
      </c>
      <c r="M5784">
        <v>137317.32</v>
      </c>
      <c r="N5784">
        <v>-1.01</v>
      </c>
      <c r="O5784">
        <v>-1403.22</v>
      </c>
      <c r="P5784">
        <v>138720.54999999999</v>
      </c>
      <c r="Q5784">
        <v>19.79</v>
      </c>
      <c r="R5784">
        <v>0</v>
      </c>
      <c r="S5784">
        <v>-0.7</v>
      </c>
      <c r="T5784">
        <v>20.49</v>
      </c>
      <c r="U5784">
        <v>2.36</v>
      </c>
      <c r="V5784">
        <v>1.6</v>
      </c>
      <c r="W5784">
        <v>0.04</v>
      </c>
      <c r="X5784">
        <v>2.33</v>
      </c>
      <c r="Y5784">
        <v>444432.86</v>
      </c>
      <c r="Z5784">
        <v>2.57</v>
      </c>
      <c r="AA5784">
        <v>11145.96</v>
      </c>
      <c r="AB5784">
        <v>433286.9</v>
      </c>
      <c r="AC5784">
        <v>18.899999999999999</v>
      </c>
      <c r="AD5784">
        <v>-8.34</v>
      </c>
      <c r="AE5784">
        <v>-1.72</v>
      </c>
      <c r="AF5784">
        <v>20.62</v>
      </c>
      <c r="AG5784">
        <v>100</v>
      </c>
      <c r="AH5784">
        <v>0</v>
      </c>
      <c r="AI5784">
        <v>0</v>
      </c>
      <c r="AJ5784">
        <v>100</v>
      </c>
      <c r="AK5784">
        <v>96.82</v>
      </c>
      <c r="AL5784">
        <v>0.26</v>
      </c>
      <c r="AM5784">
        <v>0.25</v>
      </c>
      <c r="AN5784">
        <v>96.57</v>
      </c>
      <c r="AO5784">
        <v>89.84</v>
      </c>
      <c r="AP5784">
        <v>0.78</v>
      </c>
      <c r="AQ5784">
        <v>0.69</v>
      </c>
      <c r="AR5784">
        <v>89.15</v>
      </c>
      <c r="AS5784">
        <v>21.33</v>
      </c>
      <c r="AT5784">
        <v>-0.97</v>
      </c>
      <c r="AU5784">
        <v>-0.21</v>
      </c>
      <c r="AV5784">
        <v>21.53</v>
      </c>
    </row>
    <row r="5785" spans="1:48" x14ac:dyDescent="0.35">
      <c r="A5785" t="s">
        <v>127</v>
      </c>
      <c r="B5785" t="s">
        <v>56</v>
      </c>
      <c r="C5785" t="s">
        <v>128</v>
      </c>
      <c r="D5785" t="s">
        <v>279</v>
      </c>
      <c r="E5785">
        <v>2161860.34</v>
      </c>
      <c r="F5785">
        <v>3.44</v>
      </c>
      <c r="G5785">
        <v>71799.89</v>
      </c>
      <c r="H5785">
        <v>2090060.45</v>
      </c>
      <c r="I5785">
        <v>41.1</v>
      </c>
      <c r="J5785">
        <v>0</v>
      </c>
      <c r="K5785">
        <v>-0.32</v>
      </c>
      <c r="L5785">
        <v>41.42</v>
      </c>
      <c r="M5785">
        <v>279590.45</v>
      </c>
      <c r="N5785">
        <v>1.1599999999999999</v>
      </c>
      <c r="O5785">
        <v>3214.28</v>
      </c>
      <c r="P5785">
        <v>276376.15999999997</v>
      </c>
      <c r="Q5785">
        <v>40.29</v>
      </c>
      <c r="R5785">
        <v>0</v>
      </c>
      <c r="S5785">
        <v>-0.53</v>
      </c>
      <c r="T5785">
        <v>40.82</v>
      </c>
      <c r="U5785">
        <v>2.98</v>
      </c>
      <c r="V5785">
        <v>4.34</v>
      </c>
      <c r="W5785">
        <v>0.12</v>
      </c>
      <c r="X5785">
        <v>2.85</v>
      </c>
      <c r="Y5785">
        <v>726656.57</v>
      </c>
      <c r="Z5785">
        <v>-0.87</v>
      </c>
      <c r="AA5785">
        <v>-6352.08</v>
      </c>
      <c r="AB5785">
        <v>733008.64</v>
      </c>
      <c r="AC5785">
        <v>13.55</v>
      </c>
      <c r="AD5785">
        <v>-21.4</v>
      </c>
      <c r="AE5785">
        <v>-3.69</v>
      </c>
      <c r="AF5785">
        <v>17.239999999999998</v>
      </c>
      <c r="AG5785">
        <v>100</v>
      </c>
      <c r="AH5785">
        <v>0</v>
      </c>
      <c r="AI5785">
        <v>0</v>
      </c>
      <c r="AJ5785">
        <v>100</v>
      </c>
      <c r="AK5785">
        <v>100</v>
      </c>
      <c r="AL5785">
        <v>0</v>
      </c>
      <c r="AM5785">
        <v>0</v>
      </c>
      <c r="AN5785">
        <v>100</v>
      </c>
      <c r="AO5785">
        <v>91.15</v>
      </c>
      <c r="AP5785">
        <v>1.06</v>
      </c>
      <c r="AQ5785">
        <v>0.96</v>
      </c>
      <c r="AR5785">
        <v>90.2</v>
      </c>
      <c r="AS5785">
        <v>13.85</v>
      </c>
      <c r="AT5785">
        <v>-25.24</v>
      </c>
      <c r="AU5785">
        <v>-4.68</v>
      </c>
      <c r="AV5785">
        <v>18.53</v>
      </c>
    </row>
    <row r="5786" spans="1:48" x14ac:dyDescent="0.35">
      <c r="A5786" t="s">
        <v>127</v>
      </c>
      <c r="B5786" t="s">
        <v>56</v>
      </c>
      <c r="C5786" t="s">
        <v>139</v>
      </c>
      <c r="D5786" t="s">
        <v>129</v>
      </c>
      <c r="E5786">
        <v>2027378.29</v>
      </c>
      <c r="F5786">
        <v>-10.97</v>
      </c>
      <c r="G5786">
        <v>-249713.54</v>
      </c>
      <c r="H5786">
        <v>2277091.84</v>
      </c>
      <c r="I5786">
        <v>0</v>
      </c>
      <c r="J5786">
        <v>0</v>
      </c>
      <c r="K5786">
        <v>0</v>
      </c>
      <c r="L5786">
        <v>0</v>
      </c>
      <c r="M5786">
        <v>291791.03000000003</v>
      </c>
      <c r="N5786">
        <v>-14.59</v>
      </c>
      <c r="O5786">
        <v>-49853.18</v>
      </c>
      <c r="P5786">
        <v>341644.22</v>
      </c>
      <c r="Q5786">
        <v>0</v>
      </c>
      <c r="R5786">
        <v>0</v>
      </c>
      <c r="S5786">
        <v>0</v>
      </c>
      <c r="T5786">
        <v>0</v>
      </c>
      <c r="U5786">
        <v>3.47</v>
      </c>
      <c r="V5786">
        <v>4.24</v>
      </c>
      <c r="W5786">
        <v>0.14000000000000001</v>
      </c>
      <c r="X5786">
        <v>3.33</v>
      </c>
      <c r="Y5786">
        <v>583591.77</v>
      </c>
      <c r="Z5786">
        <v>-14.59</v>
      </c>
      <c r="AA5786">
        <v>-99696.67</v>
      </c>
      <c r="AB5786">
        <v>683288.43</v>
      </c>
      <c r="AC5786">
        <v>16.68</v>
      </c>
      <c r="AD5786">
        <v>7.19</v>
      </c>
      <c r="AE5786">
        <v>1.1200000000000001</v>
      </c>
      <c r="AF5786">
        <v>15.56</v>
      </c>
      <c r="AG5786">
        <v>100</v>
      </c>
      <c r="AH5786">
        <v>0</v>
      </c>
      <c r="AI5786">
        <v>0</v>
      </c>
      <c r="AJ5786">
        <v>100</v>
      </c>
      <c r="AK5786">
        <v>97.15</v>
      </c>
      <c r="AL5786">
        <v>-0.86</v>
      </c>
      <c r="AM5786">
        <v>-0.84</v>
      </c>
      <c r="AN5786">
        <v>98</v>
      </c>
      <c r="AO5786">
        <v>82.58</v>
      </c>
      <c r="AP5786">
        <v>11.75</v>
      </c>
      <c r="AQ5786">
        <v>8.68</v>
      </c>
      <c r="AR5786">
        <v>73.89</v>
      </c>
      <c r="AS5786">
        <v>17.579999999999998</v>
      </c>
      <c r="AT5786">
        <v>9.9600000000000009</v>
      </c>
      <c r="AU5786">
        <v>1.59</v>
      </c>
      <c r="AV5786">
        <v>15.98</v>
      </c>
    </row>
    <row r="5787" spans="1:48" x14ac:dyDescent="0.35">
      <c r="A5787" t="s">
        <v>127</v>
      </c>
      <c r="B5787" t="s">
        <v>56</v>
      </c>
      <c r="C5787" t="s">
        <v>139</v>
      </c>
      <c r="D5787" t="s">
        <v>130</v>
      </c>
      <c r="E5787">
        <v>473272.73</v>
      </c>
      <c r="F5787">
        <v>0.14000000000000001</v>
      </c>
      <c r="G5787">
        <v>647.49</v>
      </c>
      <c r="H5787">
        <v>472625.24</v>
      </c>
      <c r="I5787">
        <v>23.34</v>
      </c>
      <c r="J5787">
        <v>0</v>
      </c>
      <c r="K5787">
        <v>2.59</v>
      </c>
      <c r="L5787">
        <v>20.76</v>
      </c>
      <c r="M5787">
        <v>63229.14</v>
      </c>
      <c r="N5787">
        <v>-3.31</v>
      </c>
      <c r="O5787">
        <v>-2163.27</v>
      </c>
      <c r="P5787">
        <v>65392.41</v>
      </c>
      <c r="Q5787">
        <v>21.67</v>
      </c>
      <c r="R5787">
        <v>0</v>
      </c>
      <c r="S5787">
        <v>2.5299999999999998</v>
      </c>
      <c r="T5787">
        <v>19.14</v>
      </c>
      <c r="U5787">
        <v>3.74</v>
      </c>
      <c r="V5787">
        <v>3.56</v>
      </c>
      <c r="W5787">
        <v>0.13</v>
      </c>
      <c r="X5787">
        <v>3.61</v>
      </c>
      <c r="Y5787">
        <v>126458.28</v>
      </c>
      <c r="Z5787">
        <v>-3.31</v>
      </c>
      <c r="AA5787">
        <v>-4326.54</v>
      </c>
      <c r="AB5787">
        <v>130784.82</v>
      </c>
      <c r="AC5787">
        <v>26.53</v>
      </c>
      <c r="AD5787">
        <v>4.16</v>
      </c>
      <c r="AE5787">
        <v>1.06</v>
      </c>
      <c r="AF5787">
        <v>25.47</v>
      </c>
      <c r="AG5787">
        <v>100</v>
      </c>
      <c r="AH5787">
        <v>0</v>
      </c>
      <c r="AI5787">
        <v>0</v>
      </c>
      <c r="AJ5787">
        <v>100</v>
      </c>
      <c r="AK5787">
        <v>94.85</v>
      </c>
      <c r="AL5787">
        <v>19.43</v>
      </c>
      <c r="AM5787">
        <v>15.43</v>
      </c>
      <c r="AN5787">
        <v>79.42</v>
      </c>
      <c r="AO5787">
        <v>70.849999999999994</v>
      </c>
      <c r="AP5787">
        <v>33.979999999999997</v>
      </c>
      <c r="AQ5787">
        <v>17.97</v>
      </c>
      <c r="AR5787">
        <v>52.88</v>
      </c>
      <c r="AS5787">
        <v>26.27</v>
      </c>
      <c r="AT5787">
        <v>13.19</v>
      </c>
      <c r="AU5787">
        <v>3.06</v>
      </c>
      <c r="AV5787">
        <v>23.21</v>
      </c>
    </row>
    <row r="5788" spans="1:48" x14ac:dyDescent="0.35">
      <c r="A5788" t="s">
        <v>127</v>
      </c>
      <c r="B5788" t="s">
        <v>56</v>
      </c>
      <c r="C5788" t="s">
        <v>139</v>
      </c>
      <c r="D5788" t="s">
        <v>131</v>
      </c>
      <c r="E5788">
        <v>693639.24</v>
      </c>
      <c r="F5788">
        <v>-16.829999999999998</v>
      </c>
      <c r="G5788">
        <v>-140345.25</v>
      </c>
      <c r="H5788">
        <v>833984.48</v>
      </c>
      <c r="I5788">
        <v>34.21</v>
      </c>
      <c r="J5788">
        <v>0</v>
      </c>
      <c r="K5788">
        <v>-2.41</v>
      </c>
      <c r="L5788">
        <v>36.619999999999997</v>
      </c>
      <c r="M5788">
        <v>93865.01</v>
      </c>
      <c r="N5788">
        <v>-23.93</v>
      </c>
      <c r="O5788">
        <v>-29532.93</v>
      </c>
      <c r="P5788">
        <v>123397.93</v>
      </c>
      <c r="Q5788">
        <v>32.17</v>
      </c>
      <c r="R5788">
        <v>0</v>
      </c>
      <c r="S5788">
        <v>-3.95</v>
      </c>
      <c r="T5788">
        <v>36.119999999999997</v>
      </c>
      <c r="U5788">
        <v>3.69</v>
      </c>
      <c r="V5788">
        <v>9.34</v>
      </c>
      <c r="W5788">
        <v>0.32</v>
      </c>
      <c r="X5788">
        <v>3.38</v>
      </c>
      <c r="Y5788">
        <v>187730.01</v>
      </c>
      <c r="Z5788">
        <v>-23.93</v>
      </c>
      <c r="AA5788">
        <v>-59065.86</v>
      </c>
      <c r="AB5788">
        <v>246795.87</v>
      </c>
      <c r="AC5788">
        <v>12.64</v>
      </c>
      <c r="AD5788">
        <v>26.05</v>
      </c>
      <c r="AE5788">
        <v>2.61</v>
      </c>
      <c r="AF5788">
        <v>10.02</v>
      </c>
      <c r="AG5788">
        <v>100</v>
      </c>
      <c r="AH5788">
        <v>0</v>
      </c>
      <c r="AI5788">
        <v>0</v>
      </c>
      <c r="AJ5788">
        <v>100</v>
      </c>
      <c r="AK5788">
        <v>69.84</v>
      </c>
      <c r="AL5788">
        <v>-23.81</v>
      </c>
      <c r="AM5788">
        <v>-21.83</v>
      </c>
      <c r="AN5788">
        <v>91.67</v>
      </c>
      <c r="AO5788">
        <v>48.38</v>
      </c>
      <c r="AP5788">
        <v>-2.42</v>
      </c>
      <c r="AQ5788">
        <v>-1.2</v>
      </c>
      <c r="AR5788">
        <v>49.58</v>
      </c>
      <c r="AS5788">
        <v>13.1</v>
      </c>
      <c r="AT5788">
        <v>16.48</v>
      </c>
      <c r="AU5788">
        <v>1.85</v>
      </c>
      <c r="AV5788">
        <v>11.25</v>
      </c>
    </row>
    <row r="5789" spans="1:48" x14ac:dyDescent="0.35">
      <c r="A5789" t="s">
        <v>127</v>
      </c>
      <c r="B5789" t="s">
        <v>56</v>
      </c>
      <c r="C5789" t="s">
        <v>139</v>
      </c>
      <c r="D5789" t="s">
        <v>132</v>
      </c>
      <c r="E5789">
        <v>666573.67000000004</v>
      </c>
      <c r="F5789">
        <v>-17.54</v>
      </c>
      <c r="G5789">
        <v>-141830.24</v>
      </c>
      <c r="H5789">
        <v>808403.91</v>
      </c>
      <c r="I5789">
        <v>32.880000000000003</v>
      </c>
      <c r="J5789">
        <v>0</v>
      </c>
      <c r="K5789">
        <v>-2.62</v>
      </c>
      <c r="L5789">
        <v>35.5</v>
      </c>
      <c r="M5789">
        <v>94101.17</v>
      </c>
      <c r="N5789">
        <v>-21.92</v>
      </c>
      <c r="O5789">
        <v>-26415.439999999999</v>
      </c>
      <c r="P5789">
        <v>120516.6</v>
      </c>
      <c r="Q5789">
        <v>32.25</v>
      </c>
      <c r="R5789">
        <v>0</v>
      </c>
      <c r="S5789">
        <v>-3.03</v>
      </c>
      <c r="T5789">
        <v>35.28</v>
      </c>
      <c r="U5789">
        <v>3.54</v>
      </c>
      <c r="V5789">
        <v>5.6</v>
      </c>
      <c r="W5789">
        <v>0.19</v>
      </c>
      <c r="X5789">
        <v>3.35</v>
      </c>
      <c r="Y5789">
        <v>188212.03</v>
      </c>
      <c r="Z5789">
        <v>-21.91</v>
      </c>
      <c r="AA5789">
        <v>-52821.18</v>
      </c>
      <c r="AB5789">
        <v>241033.21</v>
      </c>
      <c r="AC5789">
        <v>17.82</v>
      </c>
      <c r="AD5789">
        <v>-0.1</v>
      </c>
      <c r="AE5789">
        <v>-0.02</v>
      </c>
      <c r="AF5789">
        <v>17.84</v>
      </c>
      <c r="AG5789">
        <v>100</v>
      </c>
      <c r="AH5789">
        <v>0</v>
      </c>
      <c r="AI5789">
        <v>0</v>
      </c>
      <c r="AJ5789">
        <v>100</v>
      </c>
      <c r="AK5789">
        <v>74.209999999999994</v>
      </c>
      <c r="AL5789">
        <v>1.88</v>
      </c>
      <c r="AM5789">
        <v>1.37</v>
      </c>
      <c r="AN5789">
        <v>72.84</v>
      </c>
      <c r="AO5789">
        <v>57.25</v>
      </c>
      <c r="AP5789">
        <v>18.190000000000001</v>
      </c>
      <c r="AQ5789">
        <v>8.81</v>
      </c>
      <c r="AR5789">
        <v>48.44</v>
      </c>
      <c r="AS5789">
        <v>18.829999999999998</v>
      </c>
      <c r="AT5789">
        <v>3.57</v>
      </c>
      <c r="AU5789">
        <v>0.65</v>
      </c>
      <c r="AV5789">
        <v>18.18</v>
      </c>
    </row>
    <row r="5790" spans="1:48" x14ac:dyDescent="0.35">
      <c r="A5790" t="s">
        <v>127</v>
      </c>
      <c r="B5790" t="s">
        <v>56</v>
      </c>
      <c r="C5790" t="s">
        <v>139</v>
      </c>
      <c r="D5790" t="s">
        <v>133</v>
      </c>
      <c r="E5790">
        <v>188655.34</v>
      </c>
      <c r="F5790">
        <v>21.16</v>
      </c>
      <c r="G5790">
        <v>32950.71</v>
      </c>
      <c r="H5790">
        <v>155704.62</v>
      </c>
      <c r="I5790">
        <v>9.31</v>
      </c>
      <c r="J5790">
        <v>0</v>
      </c>
      <c r="K5790">
        <v>2.4700000000000002</v>
      </c>
      <c r="L5790">
        <v>6.84</v>
      </c>
      <c r="M5790">
        <v>39764.67</v>
      </c>
      <c r="N5790">
        <v>26.98</v>
      </c>
      <c r="O5790">
        <v>8448.5300000000007</v>
      </c>
      <c r="P5790">
        <v>31316.13</v>
      </c>
      <c r="Q5790">
        <v>13.63</v>
      </c>
      <c r="R5790">
        <v>0</v>
      </c>
      <c r="S5790">
        <v>4.46</v>
      </c>
      <c r="T5790">
        <v>9.17</v>
      </c>
      <c r="U5790">
        <v>2.37</v>
      </c>
      <c r="V5790">
        <v>-4.58</v>
      </c>
      <c r="W5790">
        <v>-0.11</v>
      </c>
      <c r="X5790">
        <v>2.4900000000000002</v>
      </c>
      <c r="Y5790">
        <v>79529.33</v>
      </c>
      <c r="Z5790">
        <v>26.98</v>
      </c>
      <c r="AA5790">
        <v>16897.07</v>
      </c>
      <c r="AB5790">
        <v>62632.27</v>
      </c>
      <c r="AC5790">
        <v>7.84</v>
      </c>
      <c r="AD5790">
        <v>-6.23</v>
      </c>
      <c r="AE5790">
        <v>-0.52</v>
      </c>
      <c r="AF5790">
        <v>8.36</v>
      </c>
      <c r="AG5790">
        <v>90.92</v>
      </c>
      <c r="AH5790">
        <v>0</v>
      </c>
      <c r="AI5790">
        <v>6.48</v>
      </c>
      <c r="AJ5790">
        <v>84.44</v>
      </c>
      <c r="AK5790">
        <v>17.45</v>
      </c>
      <c r="AL5790">
        <v>-1.19</v>
      </c>
      <c r="AM5790">
        <v>-0.21</v>
      </c>
      <c r="AN5790">
        <v>17.66</v>
      </c>
      <c r="AO5790">
        <v>11.62</v>
      </c>
      <c r="AP5790">
        <v>-17.09</v>
      </c>
      <c r="AQ5790">
        <v>-2.4</v>
      </c>
      <c r="AR5790">
        <v>14.02</v>
      </c>
      <c r="AS5790">
        <v>7.83</v>
      </c>
      <c r="AT5790">
        <v>-8.36</v>
      </c>
      <c r="AU5790">
        <v>-0.71</v>
      </c>
      <c r="AV5790">
        <v>8.5399999999999991</v>
      </c>
    </row>
    <row r="5791" spans="1:48" x14ac:dyDescent="0.35">
      <c r="A5791" t="s">
        <v>127</v>
      </c>
      <c r="B5791" t="s">
        <v>56</v>
      </c>
      <c r="C5791" t="s">
        <v>139</v>
      </c>
      <c r="D5791" t="s">
        <v>277</v>
      </c>
      <c r="E5791">
        <v>693639.24</v>
      </c>
      <c r="F5791">
        <v>-16.829999999999998</v>
      </c>
      <c r="G5791">
        <v>-140345.25</v>
      </c>
      <c r="H5791">
        <v>833984.48</v>
      </c>
      <c r="I5791">
        <v>34.21</v>
      </c>
      <c r="J5791">
        <v>0</v>
      </c>
      <c r="K5791">
        <v>-2.41</v>
      </c>
      <c r="L5791">
        <v>36.619999999999997</v>
      </c>
      <c r="M5791">
        <v>93865.01</v>
      </c>
      <c r="N5791">
        <v>-23.93</v>
      </c>
      <c r="O5791">
        <v>-29532.93</v>
      </c>
      <c r="P5791">
        <v>123397.93</v>
      </c>
      <c r="Q5791">
        <v>32.17</v>
      </c>
      <c r="R5791">
        <v>0</v>
      </c>
      <c r="S5791">
        <v>-3.95</v>
      </c>
      <c r="T5791">
        <v>36.119999999999997</v>
      </c>
      <c r="U5791">
        <v>3.69</v>
      </c>
      <c r="V5791">
        <v>9.34</v>
      </c>
      <c r="W5791">
        <v>0.32</v>
      </c>
      <c r="X5791">
        <v>3.38</v>
      </c>
      <c r="Y5791">
        <v>187730.01</v>
      </c>
      <c r="Z5791">
        <v>-23.93</v>
      </c>
      <c r="AA5791">
        <v>-59065.86</v>
      </c>
      <c r="AB5791">
        <v>246795.87</v>
      </c>
      <c r="AC5791">
        <v>12.64</v>
      </c>
      <c r="AD5791">
        <v>26.05</v>
      </c>
      <c r="AE5791">
        <v>2.61</v>
      </c>
      <c r="AF5791">
        <v>10.02</v>
      </c>
      <c r="AG5791">
        <v>100</v>
      </c>
      <c r="AH5791">
        <v>0</v>
      </c>
      <c r="AI5791">
        <v>0</v>
      </c>
      <c r="AJ5791">
        <v>100</v>
      </c>
      <c r="AK5791">
        <v>69.84</v>
      </c>
      <c r="AL5791">
        <v>-23.81</v>
      </c>
      <c r="AM5791">
        <v>-21.83</v>
      </c>
      <c r="AN5791">
        <v>91.67</v>
      </c>
      <c r="AO5791">
        <v>48.38</v>
      </c>
      <c r="AP5791">
        <v>-2.42</v>
      </c>
      <c r="AQ5791">
        <v>-1.2</v>
      </c>
      <c r="AR5791">
        <v>49.58</v>
      </c>
      <c r="AS5791">
        <v>13.1</v>
      </c>
      <c r="AT5791">
        <v>16.48</v>
      </c>
      <c r="AU5791">
        <v>1.85</v>
      </c>
      <c r="AV5791">
        <v>11.25</v>
      </c>
    </row>
    <row r="5792" spans="1:48" x14ac:dyDescent="0.35">
      <c r="A5792" t="s">
        <v>127</v>
      </c>
      <c r="B5792" t="s">
        <v>56</v>
      </c>
      <c r="C5792" t="s">
        <v>139</v>
      </c>
      <c r="D5792" t="s">
        <v>278</v>
      </c>
      <c r="E5792">
        <v>441241.56</v>
      </c>
      <c r="F5792">
        <v>1.22</v>
      </c>
      <c r="G5792">
        <v>5321.84</v>
      </c>
      <c r="H5792">
        <v>435919.71</v>
      </c>
      <c r="I5792">
        <v>21.76</v>
      </c>
      <c r="J5792">
        <v>0</v>
      </c>
      <c r="K5792">
        <v>2.62</v>
      </c>
      <c r="L5792">
        <v>19.14</v>
      </c>
      <c r="M5792">
        <v>58932.86</v>
      </c>
      <c r="N5792">
        <v>-2.4900000000000002</v>
      </c>
      <c r="O5792">
        <v>-1501.85</v>
      </c>
      <c r="P5792">
        <v>60434.71</v>
      </c>
      <c r="Q5792">
        <v>20.2</v>
      </c>
      <c r="R5792">
        <v>0</v>
      </c>
      <c r="S5792">
        <v>2.5099999999999998</v>
      </c>
      <c r="T5792">
        <v>17.690000000000001</v>
      </c>
      <c r="U5792">
        <v>3.74</v>
      </c>
      <c r="V5792">
        <v>3.8</v>
      </c>
      <c r="W5792">
        <v>0.14000000000000001</v>
      </c>
      <c r="X5792">
        <v>3.61</v>
      </c>
      <c r="Y5792">
        <v>117865.73</v>
      </c>
      <c r="Z5792">
        <v>-2.4900000000000002</v>
      </c>
      <c r="AA5792">
        <v>-3003.69</v>
      </c>
      <c r="AB5792">
        <v>120869.42</v>
      </c>
      <c r="AC5792">
        <v>27.4</v>
      </c>
      <c r="AD5792">
        <v>4.42</v>
      </c>
      <c r="AE5792">
        <v>1.1599999999999999</v>
      </c>
      <c r="AF5792">
        <v>26.24</v>
      </c>
      <c r="AG5792">
        <v>100</v>
      </c>
      <c r="AH5792">
        <v>0</v>
      </c>
      <c r="AI5792">
        <v>0</v>
      </c>
      <c r="AJ5792">
        <v>100</v>
      </c>
      <c r="AK5792">
        <v>91.68</v>
      </c>
      <c r="AL5792">
        <v>32.409999999999997</v>
      </c>
      <c r="AM5792">
        <v>22.44</v>
      </c>
      <c r="AN5792">
        <v>69.239999999999995</v>
      </c>
      <c r="AO5792">
        <v>68.290000000000006</v>
      </c>
      <c r="AP5792">
        <v>38.01</v>
      </c>
      <c r="AQ5792">
        <v>18.809999999999999</v>
      </c>
      <c r="AR5792">
        <v>49.48</v>
      </c>
      <c r="AS5792">
        <v>27.27</v>
      </c>
      <c r="AT5792">
        <v>13.61</v>
      </c>
      <c r="AU5792">
        <v>3.27</v>
      </c>
      <c r="AV5792">
        <v>24.01</v>
      </c>
    </row>
    <row r="5793" spans="1:48" x14ac:dyDescent="0.35">
      <c r="A5793" t="s">
        <v>127</v>
      </c>
      <c r="B5793" t="s">
        <v>56</v>
      </c>
      <c r="C5793" t="s">
        <v>139</v>
      </c>
      <c r="D5793" t="s">
        <v>279</v>
      </c>
      <c r="E5793">
        <v>697630.2</v>
      </c>
      <c r="F5793">
        <v>-17.34</v>
      </c>
      <c r="G5793">
        <v>-146297.97</v>
      </c>
      <c r="H5793">
        <v>843928.17</v>
      </c>
      <c r="I5793">
        <v>34.409999999999997</v>
      </c>
      <c r="J5793">
        <v>0</v>
      </c>
      <c r="K5793">
        <v>-2.65</v>
      </c>
      <c r="L5793">
        <v>37.06</v>
      </c>
      <c r="M5793">
        <v>98360.53</v>
      </c>
      <c r="N5793">
        <v>-21.56</v>
      </c>
      <c r="O5793">
        <v>-27034.75</v>
      </c>
      <c r="P5793">
        <v>125395.28</v>
      </c>
      <c r="Q5793">
        <v>33.71</v>
      </c>
      <c r="R5793">
        <v>0</v>
      </c>
      <c r="S5793">
        <v>-2.99</v>
      </c>
      <c r="T5793">
        <v>36.700000000000003</v>
      </c>
      <c r="U5793">
        <v>3.55</v>
      </c>
      <c r="V5793">
        <v>5.38</v>
      </c>
      <c r="W5793">
        <v>0.18</v>
      </c>
      <c r="X5793">
        <v>3.37</v>
      </c>
      <c r="Y5793">
        <v>196730.75</v>
      </c>
      <c r="Z5793">
        <v>-21.56</v>
      </c>
      <c r="AA5793">
        <v>-54059.8</v>
      </c>
      <c r="AB5793">
        <v>250790.55</v>
      </c>
      <c r="AC5793">
        <v>17.690000000000001</v>
      </c>
      <c r="AD5793">
        <v>0.06</v>
      </c>
      <c r="AE5793">
        <v>0.01</v>
      </c>
      <c r="AF5793">
        <v>17.68</v>
      </c>
      <c r="AG5793">
        <v>100</v>
      </c>
      <c r="AH5793">
        <v>0</v>
      </c>
      <c r="AI5793">
        <v>0</v>
      </c>
      <c r="AJ5793">
        <v>100</v>
      </c>
      <c r="AK5793">
        <v>74.209999999999994</v>
      </c>
      <c r="AL5793">
        <v>-4.7699999999999996</v>
      </c>
      <c r="AM5793">
        <v>-3.72</v>
      </c>
      <c r="AN5793">
        <v>77.930000000000007</v>
      </c>
      <c r="AO5793">
        <v>58.76</v>
      </c>
      <c r="AP5793">
        <v>10.130000000000001</v>
      </c>
      <c r="AQ5793">
        <v>5.41</v>
      </c>
      <c r="AR5793">
        <v>53.36</v>
      </c>
      <c r="AS5793">
        <v>18.57</v>
      </c>
      <c r="AT5793">
        <v>3.55</v>
      </c>
      <c r="AU5793">
        <v>0.64</v>
      </c>
      <c r="AV5793">
        <v>17.93</v>
      </c>
    </row>
    <row r="5794" spans="1:48" x14ac:dyDescent="0.35">
      <c r="A5794" t="s">
        <v>127</v>
      </c>
      <c r="B5794" t="s">
        <v>56</v>
      </c>
      <c r="C5794" t="s">
        <v>140</v>
      </c>
      <c r="D5794" t="s">
        <v>129</v>
      </c>
      <c r="E5794">
        <v>657086.86</v>
      </c>
      <c r="F5794">
        <v>16.170000000000002</v>
      </c>
      <c r="G5794">
        <v>91479.29</v>
      </c>
      <c r="H5794">
        <v>565607.56999999995</v>
      </c>
      <c r="I5794">
        <v>0</v>
      </c>
      <c r="J5794">
        <v>0</v>
      </c>
      <c r="K5794">
        <v>0</v>
      </c>
      <c r="L5794">
        <v>0</v>
      </c>
      <c r="M5794">
        <v>82716.03</v>
      </c>
      <c r="N5794">
        <v>12.49</v>
      </c>
      <c r="O5794">
        <v>9184.16</v>
      </c>
      <c r="P5794">
        <v>73531.87</v>
      </c>
      <c r="Q5794">
        <v>0</v>
      </c>
      <c r="R5794">
        <v>0</v>
      </c>
      <c r="S5794">
        <v>0</v>
      </c>
      <c r="T5794">
        <v>0</v>
      </c>
      <c r="U5794">
        <v>2.8</v>
      </c>
      <c r="V5794">
        <v>3.27</v>
      </c>
      <c r="W5794">
        <v>0.09</v>
      </c>
      <c r="X5794">
        <v>2.71</v>
      </c>
      <c r="Y5794">
        <v>234921.97</v>
      </c>
      <c r="Z5794">
        <v>12.49</v>
      </c>
      <c r="AA5794">
        <v>26083.95</v>
      </c>
      <c r="AB5794">
        <v>208838.02</v>
      </c>
      <c r="AC5794">
        <v>15.37</v>
      </c>
      <c r="AD5794">
        <v>-42.02</v>
      </c>
      <c r="AE5794">
        <v>-11.14</v>
      </c>
      <c r="AF5794">
        <v>26.5</v>
      </c>
      <c r="AG5794">
        <v>100</v>
      </c>
      <c r="AH5794">
        <v>0</v>
      </c>
      <c r="AI5794">
        <v>0</v>
      </c>
      <c r="AJ5794">
        <v>100</v>
      </c>
      <c r="AK5794">
        <v>94.76</v>
      </c>
      <c r="AL5794">
        <v>0.96</v>
      </c>
      <c r="AM5794">
        <v>0.9</v>
      </c>
      <c r="AN5794">
        <v>93.86</v>
      </c>
      <c r="AO5794">
        <v>54.43</v>
      </c>
      <c r="AP5794">
        <v>-16.670000000000002</v>
      </c>
      <c r="AQ5794">
        <v>-10.89</v>
      </c>
      <c r="AR5794">
        <v>65.319999999999993</v>
      </c>
      <c r="AS5794">
        <v>15.12</v>
      </c>
      <c r="AT5794">
        <v>-39.57</v>
      </c>
      <c r="AU5794">
        <v>-9.9</v>
      </c>
      <c r="AV5794">
        <v>25.02</v>
      </c>
    </row>
    <row r="5795" spans="1:48" x14ac:dyDescent="0.35">
      <c r="A5795" t="s">
        <v>127</v>
      </c>
      <c r="B5795" t="s">
        <v>56</v>
      </c>
      <c r="C5795" t="s">
        <v>140</v>
      </c>
      <c r="D5795" t="s">
        <v>130</v>
      </c>
      <c r="E5795">
        <v>220890.85</v>
      </c>
      <c r="F5795">
        <v>23.57</v>
      </c>
      <c r="G5795">
        <v>42130.879999999997</v>
      </c>
      <c r="H5795">
        <v>178759.97</v>
      </c>
      <c r="I5795">
        <v>33.619999999999997</v>
      </c>
      <c r="J5795">
        <v>0</v>
      </c>
      <c r="K5795">
        <v>2.0099999999999998</v>
      </c>
      <c r="L5795">
        <v>31.6</v>
      </c>
      <c r="M5795">
        <v>27242.98</v>
      </c>
      <c r="N5795">
        <v>8.3699999999999992</v>
      </c>
      <c r="O5795">
        <v>2104.0100000000002</v>
      </c>
      <c r="P5795">
        <v>25138.97</v>
      </c>
      <c r="Q5795">
        <v>32.94</v>
      </c>
      <c r="R5795">
        <v>0</v>
      </c>
      <c r="S5795">
        <v>-1.25</v>
      </c>
      <c r="T5795">
        <v>34.19</v>
      </c>
      <c r="U5795">
        <v>2.85</v>
      </c>
      <c r="V5795">
        <v>14.03</v>
      </c>
      <c r="W5795">
        <v>0.35</v>
      </c>
      <c r="X5795">
        <v>2.5</v>
      </c>
      <c r="Y5795">
        <v>77372.84</v>
      </c>
      <c r="Z5795">
        <v>8.3699999999999992</v>
      </c>
      <c r="AA5795">
        <v>5975.61</v>
      </c>
      <c r="AB5795">
        <v>71397.240000000005</v>
      </c>
      <c r="AC5795">
        <v>21.33</v>
      </c>
      <c r="AD5795">
        <v>-14.69</v>
      </c>
      <c r="AE5795">
        <v>-3.67</v>
      </c>
      <c r="AF5795">
        <v>25.01</v>
      </c>
      <c r="AG5795">
        <v>100</v>
      </c>
      <c r="AH5795">
        <v>0</v>
      </c>
      <c r="AI5795">
        <v>0</v>
      </c>
      <c r="AJ5795">
        <v>100</v>
      </c>
      <c r="AK5795">
        <v>70.77</v>
      </c>
      <c r="AL5795">
        <v>-11.44</v>
      </c>
      <c r="AM5795">
        <v>-9.14</v>
      </c>
      <c r="AN5795">
        <v>79.91</v>
      </c>
      <c r="AO5795">
        <v>34.06</v>
      </c>
      <c r="AP5795">
        <v>-36.71</v>
      </c>
      <c r="AQ5795">
        <v>-19.760000000000002</v>
      </c>
      <c r="AR5795">
        <v>53.82</v>
      </c>
      <c r="AS5795">
        <v>21.12</v>
      </c>
      <c r="AT5795">
        <v>-16.77</v>
      </c>
      <c r="AU5795">
        <v>-4.26</v>
      </c>
      <c r="AV5795">
        <v>25.37</v>
      </c>
    </row>
    <row r="5796" spans="1:48" x14ac:dyDescent="0.35">
      <c r="A5796" t="s">
        <v>127</v>
      </c>
      <c r="B5796" t="s">
        <v>56</v>
      </c>
      <c r="C5796" t="s">
        <v>140</v>
      </c>
      <c r="D5796" t="s">
        <v>131</v>
      </c>
      <c r="E5796">
        <v>140505.38</v>
      </c>
      <c r="F5796">
        <v>13.45</v>
      </c>
      <c r="G5796">
        <v>16656.259999999998</v>
      </c>
      <c r="H5796">
        <v>123849.11</v>
      </c>
      <c r="I5796">
        <v>21.38</v>
      </c>
      <c r="J5796">
        <v>0</v>
      </c>
      <c r="K5796">
        <v>-0.51</v>
      </c>
      <c r="L5796">
        <v>21.9</v>
      </c>
      <c r="M5796">
        <v>16315.2</v>
      </c>
      <c r="N5796">
        <v>22.17</v>
      </c>
      <c r="O5796">
        <v>2960.54</v>
      </c>
      <c r="P5796">
        <v>13354.66</v>
      </c>
      <c r="Q5796">
        <v>19.72</v>
      </c>
      <c r="R5796">
        <v>0</v>
      </c>
      <c r="S5796">
        <v>1.56</v>
      </c>
      <c r="T5796">
        <v>18.16</v>
      </c>
      <c r="U5796">
        <v>3.03</v>
      </c>
      <c r="V5796">
        <v>-7.14</v>
      </c>
      <c r="W5796">
        <v>-0.23</v>
      </c>
      <c r="X5796">
        <v>3.27</v>
      </c>
      <c r="Y5796">
        <v>46336.85</v>
      </c>
      <c r="Z5796">
        <v>22.17</v>
      </c>
      <c r="AA5796">
        <v>8408.25</v>
      </c>
      <c r="AB5796">
        <v>37928.6</v>
      </c>
      <c r="AC5796">
        <v>7.14</v>
      </c>
      <c r="AD5796">
        <v>-45.04</v>
      </c>
      <c r="AE5796">
        <v>-5.85</v>
      </c>
      <c r="AF5796">
        <v>12.98</v>
      </c>
      <c r="AG5796">
        <v>100</v>
      </c>
      <c r="AH5796">
        <v>0</v>
      </c>
      <c r="AI5796">
        <v>0</v>
      </c>
      <c r="AJ5796">
        <v>100</v>
      </c>
      <c r="AK5796">
        <v>39.549999999999997</v>
      </c>
      <c r="AL5796">
        <v>45.71</v>
      </c>
      <c r="AM5796">
        <v>12.41</v>
      </c>
      <c r="AN5796">
        <v>27.15</v>
      </c>
      <c r="AO5796">
        <v>19.829999999999998</v>
      </c>
      <c r="AP5796">
        <v>24.47</v>
      </c>
      <c r="AQ5796">
        <v>3.9</v>
      </c>
      <c r="AR5796">
        <v>15.93</v>
      </c>
      <c r="AS5796">
        <v>7.31</v>
      </c>
      <c r="AT5796">
        <v>-40.06</v>
      </c>
      <c r="AU5796">
        <v>-4.8899999999999997</v>
      </c>
      <c r="AV5796">
        <v>12.19</v>
      </c>
    </row>
    <row r="5797" spans="1:48" x14ac:dyDescent="0.35">
      <c r="A5797" t="s">
        <v>127</v>
      </c>
      <c r="B5797" t="s">
        <v>56</v>
      </c>
      <c r="C5797" t="s">
        <v>140</v>
      </c>
      <c r="D5797" t="s">
        <v>132</v>
      </c>
      <c r="E5797">
        <v>295690.64</v>
      </c>
      <c r="F5797">
        <v>12.43</v>
      </c>
      <c r="G5797">
        <v>32692.14</v>
      </c>
      <c r="H5797">
        <v>262998.49</v>
      </c>
      <c r="I5797">
        <v>45</v>
      </c>
      <c r="J5797">
        <v>0</v>
      </c>
      <c r="K5797">
        <v>-1.5</v>
      </c>
      <c r="L5797">
        <v>46.5</v>
      </c>
      <c r="M5797">
        <v>39157.839999999997</v>
      </c>
      <c r="N5797">
        <v>11.76</v>
      </c>
      <c r="O5797">
        <v>4119.6000000000004</v>
      </c>
      <c r="P5797">
        <v>35038.239999999998</v>
      </c>
      <c r="Q5797">
        <v>47.34</v>
      </c>
      <c r="R5797">
        <v>0</v>
      </c>
      <c r="S5797">
        <v>-0.31</v>
      </c>
      <c r="T5797">
        <v>47.65</v>
      </c>
      <c r="U5797">
        <v>2.66</v>
      </c>
      <c r="V5797">
        <v>0.6</v>
      </c>
      <c r="W5797">
        <v>0.02</v>
      </c>
      <c r="X5797">
        <v>2.64</v>
      </c>
      <c r="Y5797">
        <v>111212.28</v>
      </c>
      <c r="Z5797">
        <v>11.76</v>
      </c>
      <c r="AA5797">
        <v>11700.09</v>
      </c>
      <c r="AB5797">
        <v>99512.19</v>
      </c>
      <c r="AC5797">
        <v>14.64</v>
      </c>
      <c r="AD5797">
        <v>-55.25</v>
      </c>
      <c r="AE5797">
        <v>-18.079999999999998</v>
      </c>
      <c r="AF5797">
        <v>32.729999999999997</v>
      </c>
      <c r="AG5797">
        <v>99.14</v>
      </c>
      <c r="AH5797">
        <v>0</v>
      </c>
      <c r="AI5797">
        <v>7.11</v>
      </c>
      <c r="AJ5797">
        <v>92.02</v>
      </c>
      <c r="AK5797">
        <v>60.2</v>
      </c>
      <c r="AL5797">
        <v>-10.09</v>
      </c>
      <c r="AM5797">
        <v>-6.76</v>
      </c>
      <c r="AN5797">
        <v>66.95</v>
      </c>
      <c r="AO5797">
        <v>33.32</v>
      </c>
      <c r="AP5797">
        <v>-3.99</v>
      </c>
      <c r="AQ5797">
        <v>-1.38</v>
      </c>
      <c r="AR5797">
        <v>34.700000000000003</v>
      </c>
      <c r="AS5797">
        <v>14.36</v>
      </c>
      <c r="AT5797">
        <v>-53.43</v>
      </c>
      <c r="AU5797">
        <v>-16.47</v>
      </c>
      <c r="AV5797">
        <v>30.83</v>
      </c>
    </row>
    <row r="5798" spans="1:48" x14ac:dyDescent="0.35">
      <c r="A5798" t="s">
        <v>127</v>
      </c>
      <c r="B5798" t="s">
        <v>56</v>
      </c>
      <c r="C5798" t="s">
        <v>140</v>
      </c>
      <c r="D5798" t="s">
        <v>133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</row>
    <row r="5799" spans="1:48" x14ac:dyDescent="0.35">
      <c r="A5799" t="s">
        <v>127</v>
      </c>
      <c r="B5799" t="s">
        <v>56</v>
      </c>
      <c r="C5799" t="s">
        <v>140</v>
      </c>
      <c r="D5799" t="s">
        <v>277</v>
      </c>
      <c r="E5799">
        <v>140505.38</v>
      </c>
      <c r="F5799">
        <v>13.45</v>
      </c>
      <c r="G5799">
        <v>16656.259999999998</v>
      </c>
      <c r="H5799">
        <v>123849.11</v>
      </c>
      <c r="I5799">
        <v>21.38</v>
      </c>
      <c r="J5799">
        <v>0</v>
      </c>
      <c r="K5799">
        <v>-0.51</v>
      </c>
      <c r="L5799">
        <v>21.9</v>
      </c>
      <c r="M5799">
        <v>16315.2</v>
      </c>
      <c r="N5799">
        <v>22.17</v>
      </c>
      <c r="O5799">
        <v>2960.54</v>
      </c>
      <c r="P5799">
        <v>13354.66</v>
      </c>
      <c r="Q5799">
        <v>19.72</v>
      </c>
      <c r="R5799">
        <v>0</v>
      </c>
      <c r="S5799">
        <v>1.56</v>
      </c>
      <c r="T5799">
        <v>18.16</v>
      </c>
      <c r="U5799">
        <v>3.03</v>
      </c>
      <c r="V5799">
        <v>-7.14</v>
      </c>
      <c r="W5799">
        <v>-0.23</v>
      </c>
      <c r="X5799">
        <v>3.27</v>
      </c>
      <c r="Y5799">
        <v>46336.85</v>
      </c>
      <c r="Z5799">
        <v>22.17</v>
      </c>
      <c r="AA5799">
        <v>8408.25</v>
      </c>
      <c r="AB5799">
        <v>37928.6</v>
      </c>
      <c r="AC5799">
        <v>7.14</v>
      </c>
      <c r="AD5799">
        <v>-45.04</v>
      </c>
      <c r="AE5799">
        <v>-5.85</v>
      </c>
      <c r="AF5799">
        <v>12.98</v>
      </c>
      <c r="AG5799">
        <v>100</v>
      </c>
      <c r="AH5799">
        <v>0</v>
      </c>
      <c r="AI5799">
        <v>0</v>
      </c>
      <c r="AJ5799">
        <v>100</v>
      </c>
      <c r="AK5799">
        <v>39.549999999999997</v>
      </c>
      <c r="AL5799">
        <v>45.71</v>
      </c>
      <c r="AM5799">
        <v>12.41</v>
      </c>
      <c r="AN5799">
        <v>27.15</v>
      </c>
      <c r="AO5799">
        <v>19.829999999999998</v>
      </c>
      <c r="AP5799">
        <v>24.47</v>
      </c>
      <c r="AQ5799">
        <v>3.9</v>
      </c>
      <c r="AR5799">
        <v>15.93</v>
      </c>
      <c r="AS5799">
        <v>7.31</v>
      </c>
      <c r="AT5799">
        <v>-40.06</v>
      </c>
      <c r="AU5799">
        <v>-4.8899999999999997</v>
      </c>
      <c r="AV5799">
        <v>12.19</v>
      </c>
    </row>
    <row r="5800" spans="1:48" x14ac:dyDescent="0.35">
      <c r="A5800" t="s">
        <v>127</v>
      </c>
      <c r="B5800" t="s">
        <v>56</v>
      </c>
      <c r="C5800" t="s">
        <v>140</v>
      </c>
      <c r="D5800" t="s">
        <v>278</v>
      </c>
      <c r="E5800">
        <v>216516.24</v>
      </c>
      <c r="F5800">
        <v>23.74</v>
      </c>
      <c r="G5800">
        <v>41534.94</v>
      </c>
      <c r="H5800">
        <v>174981.3</v>
      </c>
      <c r="I5800">
        <v>32.950000000000003</v>
      </c>
      <c r="J5800">
        <v>0</v>
      </c>
      <c r="K5800">
        <v>2.0099999999999998</v>
      </c>
      <c r="L5800">
        <v>30.94</v>
      </c>
      <c r="M5800">
        <v>26640.87</v>
      </c>
      <c r="N5800">
        <v>8.26</v>
      </c>
      <c r="O5800">
        <v>2033.76</v>
      </c>
      <c r="P5800">
        <v>24607.11</v>
      </c>
      <c r="Q5800">
        <v>32.21</v>
      </c>
      <c r="R5800">
        <v>0</v>
      </c>
      <c r="S5800">
        <v>-1.26</v>
      </c>
      <c r="T5800">
        <v>33.46</v>
      </c>
      <c r="U5800">
        <v>2.86</v>
      </c>
      <c r="V5800">
        <v>14.29</v>
      </c>
      <c r="W5800">
        <v>0.36</v>
      </c>
      <c r="X5800">
        <v>2.5</v>
      </c>
      <c r="Y5800">
        <v>75662.8</v>
      </c>
      <c r="Z5800">
        <v>8.26</v>
      </c>
      <c r="AA5800">
        <v>5776.09</v>
      </c>
      <c r="AB5800">
        <v>69886.720000000001</v>
      </c>
      <c r="AC5800">
        <v>21.76</v>
      </c>
      <c r="AD5800">
        <v>-14.44</v>
      </c>
      <c r="AE5800">
        <v>-3.67</v>
      </c>
      <c r="AF5800">
        <v>25.43</v>
      </c>
      <c r="AG5800">
        <v>100</v>
      </c>
      <c r="AH5800">
        <v>0</v>
      </c>
      <c r="AI5800">
        <v>0</v>
      </c>
      <c r="AJ5800">
        <v>100</v>
      </c>
      <c r="AK5800">
        <v>70.77</v>
      </c>
      <c r="AL5800">
        <v>-11.44</v>
      </c>
      <c r="AM5800">
        <v>-9.14</v>
      </c>
      <c r="AN5800">
        <v>79.91</v>
      </c>
      <c r="AO5800">
        <v>33.81</v>
      </c>
      <c r="AP5800">
        <v>-36.31</v>
      </c>
      <c r="AQ5800">
        <v>-19.27</v>
      </c>
      <c r="AR5800">
        <v>53.08</v>
      </c>
      <c r="AS5800">
        <v>21.49</v>
      </c>
      <c r="AT5800">
        <v>-16.72</v>
      </c>
      <c r="AU5800">
        <v>-4.3099999999999996</v>
      </c>
      <c r="AV5800">
        <v>25.81</v>
      </c>
    </row>
    <row r="5801" spans="1:48" x14ac:dyDescent="0.35">
      <c r="A5801" t="s">
        <v>127</v>
      </c>
      <c r="B5801" t="s">
        <v>56</v>
      </c>
      <c r="C5801" t="s">
        <v>140</v>
      </c>
      <c r="D5801" t="s">
        <v>279</v>
      </c>
      <c r="E5801">
        <v>300065.25</v>
      </c>
      <c r="F5801">
        <v>12.48</v>
      </c>
      <c r="G5801">
        <v>33288.089999999997</v>
      </c>
      <c r="H5801">
        <v>266777.15999999997</v>
      </c>
      <c r="I5801">
        <v>45.67</v>
      </c>
      <c r="J5801">
        <v>0</v>
      </c>
      <c r="K5801">
        <v>-1.5</v>
      </c>
      <c r="L5801">
        <v>47.17</v>
      </c>
      <c r="M5801">
        <v>39759.949999999997</v>
      </c>
      <c r="N5801">
        <v>11.78</v>
      </c>
      <c r="O5801">
        <v>4189.8500000000004</v>
      </c>
      <c r="P5801">
        <v>35570.1</v>
      </c>
      <c r="Q5801">
        <v>48.07</v>
      </c>
      <c r="R5801">
        <v>0</v>
      </c>
      <c r="S5801">
        <v>-0.31</v>
      </c>
      <c r="T5801">
        <v>48.37</v>
      </c>
      <c r="U5801">
        <v>2.66</v>
      </c>
      <c r="V5801">
        <v>0.63</v>
      </c>
      <c r="W5801">
        <v>0.02</v>
      </c>
      <c r="X5801">
        <v>2.64</v>
      </c>
      <c r="Y5801">
        <v>112922.32</v>
      </c>
      <c r="Z5801">
        <v>11.78</v>
      </c>
      <c r="AA5801">
        <v>11899.61</v>
      </c>
      <c r="AB5801">
        <v>101022.71</v>
      </c>
      <c r="AC5801">
        <v>14.46</v>
      </c>
      <c r="AD5801">
        <v>-55.26</v>
      </c>
      <c r="AE5801">
        <v>-17.86</v>
      </c>
      <c r="AF5801">
        <v>32.32</v>
      </c>
      <c r="AG5801">
        <v>99.14</v>
      </c>
      <c r="AH5801">
        <v>0</v>
      </c>
      <c r="AI5801">
        <v>7.11</v>
      </c>
      <c r="AJ5801">
        <v>92.02</v>
      </c>
      <c r="AK5801">
        <v>60.2</v>
      </c>
      <c r="AL5801">
        <v>-10.09</v>
      </c>
      <c r="AM5801">
        <v>-6.76</v>
      </c>
      <c r="AN5801">
        <v>66.95</v>
      </c>
      <c r="AO5801">
        <v>33.32</v>
      </c>
      <c r="AP5801">
        <v>-3.99</v>
      </c>
      <c r="AQ5801">
        <v>-1.38</v>
      </c>
      <c r="AR5801">
        <v>34.700000000000003</v>
      </c>
      <c r="AS5801">
        <v>14.18</v>
      </c>
      <c r="AT5801">
        <v>-53.44</v>
      </c>
      <c r="AU5801">
        <v>-16.28</v>
      </c>
      <c r="AV5801">
        <v>30.46</v>
      </c>
    </row>
    <row r="5802" spans="1:48" x14ac:dyDescent="0.35">
      <c r="A5802" t="s">
        <v>127</v>
      </c>
      <c r="B5802" t="s">
        <v>56</v>
      </c>
      <c r="C5802" t="s">
        <v>141</v>
      </c>
      <c r="D5802" t="s">
        <v>129</v>
      </c>
      <c r="E5802">
        <v>573471.47</v>
      </c>
      <c r="F5802">
        <v>2.25</v>
      </c>
      <c r="G5802">
        <v>12595.96</v>
      </c>
      <c r="H5802">
        <v>560875.51</v>
      </c>
      <c r="I5802">
        <v>0</v>
      </c>
      <c r="J5802">
        <v>0</v>
      </c>
      <c r="K5802">
        <v>0</v>
      </c>
      <c r="L5802">
        <v>0</v>
      </c>
      <c r="M5802">
        <v>115067.98</v>
      </c>
      <c r="N5802">
        <v>9.68</v>
      </c>
      <c r="O5802">
        <v>10155.73</v>
      </c>
      <c r="P5802">
        <v>104912.25</v>
      </c>
      <c r="Q5802">
        <v>0</v>
      </c>
      <c r="R5802">
        <v>0</v>
      </c>
      <c r="S5802">
        <v>0</v>
      </c>
      <c r="T5802">
        <v>0</v>
      </c>
      <c r="U5802">
        <v>1.17</v>
      </c>
      <c r="V5802">
        <v>-6.78</v>
      </c>
      <c r="W5802">
        <v>-0.09</v>
      </c>
      <c r="X5802">
        <v>1.25</v>
      </c>
      <c r="Y5802">
        <v>490281.99</v>
      </c>
      <c r="Z5802">
        <v>9.68</v>
      </c>
      <c r="AA5802">
        <v>43257.919999999998</v>
      </c>
      <c r="AB5802">
        <v>447024.07</v>
      </c>
      <c r="AC5802">
        <v>9.84</v>
      </c>
      <c r="AD5802">
        <v>-21.04</v>
      </c>
      <c r="AE5802">
        <v>-2.62</v>
      </c>
      <c r="AF5802">
        <v>12.47</v>
      </c>
      <c r="AG5802">
        <v>100</v>
      </c>
      <c r="AH5802">
        <v>0</v>
      </c>
      <c r="AI5802">
        <v>0</v>
      </c>
      <c r="AJ5802">
        <v>100</v>
      </c>
      <c r="AK5802">
        <v>94.8</v>
      </c>
      <c r="AL5802">
        <v>5.66</v>
      </c>
      <c r="AM5802">
        <v>5.08</v>
      </c>
      <c r="AN5802">
        <v>89.73</v>
      </c>
      <c r="AO5802">
        <v>79.2</v>
      </c>
      <c r="AP5802">
        <v>9.4700000000000006</v>
      </c>
      <c r="AQ5802">
        <v>6.85</v>
      </c>
      <c r="AR5802">
        <v>72.349999999999994</v>
      </c>
      <c r="AS5802">
        <v>10.119999999999999</v>
      </c>
      <c r="AT5802">
        <v>-21.12</v>
      </c>
      <c r="AU5802">
        <v>-2.71</v>
      </c>
      <c r="AV5802">
        <v>12.83</v>
      </c>
    </row>
    <row r="5803" spans="1:48" x14ac:dyDescent="0.35">
      <c r="A5803" t="s">
        <v>127</v>
      </c>
      <c r="B5803" t="s">
        <v>56</v>
      </c>
      <c r="C5803" t="s">
        <v>141</v>
      </c>
      <c r="D5803" t="s">
        <v>130</v>
      </c>
      <c r="E5803">
        <v>189314.19</v>
      </c>
      <c r="F5803">
        <v>1.17</v>
      </c>
      <c r="G5803">
        <v>2181.6799999999998</v>
      </c>
      <c r="H5803">
        <v>187132.52</v>
      </c>
      <c r="I5803">
        <v>33.01</v>
      </c>
      <c r="J5803">
        <v>0</v>
      </c>
      <c r="K5803">
        <v>-0.35</v>
      </c>
      <c r="L5803">
        <v>33.36</v>
      </c>
      <c r="M5803">
        <v>37432.480000000003</v>
      </c>
      <c r="N5803">
        <v>1.98</v>
      </c>
      <c r="O5803">
        <v>726.44</v>
      </c>
      <c r="P5803">
        <v>36706.050000000003</v>
      </c>
      <c r="Q5803">
        <v>32.53</v>
      </c>
      <c r="R5803">
        <v>0</v>
      </c>
      <c r="S5803">
        <v>-2.46</v>
      </c>
      <c r="T5803">
        <v>34.99</v>
      </c>
      <c r="U5803">
        <v>1.19</v>
      </c>
      <c r="V5803">
        <v>-0.79</v>
      </c>
      <c r="W5803">
        <v>-0.01</v>
      </c>
      <c r="X5803">
        <v>1.2</v>
      </c>
      <c r="Y5803">
        <v>159495.9</v>
      </c>
      <c r="Z5803">
        <v>1.97</v>
      </c>
      <c r="AA5803">
        <v>3081.97</v>
      </c>
      <c r="AB5803">
        <v>156413.93</v>
      </c>
      <c r="AC5803">
        <v>13.14</v>
      </c>
      <c r="AD5803">
        <v>-33.479999999999997</v>
      </c>
      <c r="AE5803">
        <v>-6.62</v>
      </c>
      <c r="AF5803">
        <v>19.760000000000002</v>
      </c>
      <c r="AG5803">
        <v>100</v>
      </c>
      <c r="AH5803">
        <v>0</v>
      </c>
      <c r="AI5803">
        <v>0</v>
      </c>
      <c r="AJ5803">
        <v>100</v>
      </c>
      <c r="AK5803">
        <v>80.349999999999994</v>
      </c>
      <c r="AL5803">
        <v>-7.64</v>
      </c>
      <c r="AM5803">
        <v>-6.64</v>
      </c>
      <c r="AN5803">
        <v>86.99</v>
      </c>
      <c r="AO5803">
        <v>58.4</v>
      </c>
      <c r="AP5803">
        <v>0.51</v>
      </c>
      <c r="AQ5803">
        <v>0.28999999999999998</v>
      </c>
      <c r="AR5803">
        <v>58.1</v>
      </c>
      <c r="AS5803">
        <v>12.13</v>
      </c>
      <c r="AT5803">
        <v>-36</v>
      </c>
      <c r="AU5803">
        <v>-6.82</v>
      </c>
      <c r="AV5803">
        <v>18.95</v>
      </c>
    </row>
    <row r="5804" spans="1:48" x14ac:dyDescent="0.35">
      <c r="A5804" t="s">
        <v>127</v>
      </c>
      <c r="B5804" t="s">
        <v>56</v>
      </c>
      <c r="C5804" t="s">
        <v>141</v>
      </c>
      <c r="D5804" t="s">
        <v>131</v>
      </c>
      <c r="E5804">
        <v>163652.72</v>
      </c>
      <c r="F5804">
        <v>4.55</v>
      </c>
      <c r="G5804">
        <v>7121.08</v>
      </c>
      <c r="H5804">
        <v>156531.65</v>
      </c>
      <c r="I5804">
        <v>28.54</v>
      </c>
      <c r="J5804">
        <v>0</v>
      </c>
      <c r="K5804">
        <v>0.63</v>
      </c>
      <c r="L5804">
        <v>27.91</v>
      </c>
      <c r="M5804">
        <v>27846.34</v>
      </c>
      <c r="N5804">
        <v>10.039999999999999</v>
      </c>
      <c r="O5804">
        <v>2540.65</v>
      </c>
      <c r="P5804">
        <v>25305.69</v>
      </c>
      <c r="Q5804">
        <v>24.2</v>
      </c>
      <c r="R5804">
        <v>0</v>
      </c>
      <c r="S5804">
        <v>0.08</v>
      </c>
      <c r="T5804">
        <v>24.12</v>
      </c>
      <c r="U5804">
        <v>1.38</v>
      </c>
      <c r="V5804">
        <v>-4.99</v>
      </c>
      <c r="W5804">
        <v>-7.0000000000000007E-2</v>
      </c>
      <c r="X5804">
        <v>1.45</v>
      </c>
      <c r="Y5804">
        <v>118646.52</v>
      </c>
      <c r="Z5804">
        <v>10.039999999999999</v>
      </c>
      <c r="AA5804">
        <v>10825.09</v>
      </c>
      <c r="AB5804">
        <v>107821.43</v>
      </c>
      <c r="AC5804">
        <v>9.33</v>
      </c>
      <c r="AD5804">
        <v>-38.85</v>
      </c>
      <c r="AE5804">
        <v>-5.93</v>
      </c>
      <c r="AF5804">
        <v>15.26</v>
      </c>
      <c r="AG5804">
        <v>100</v>
      </c>
      <c r="AH5804">
        <v>0</v>
      </c>
      <c r="AI5804">
        <v>0</v>
      </c>
      <c r="AJ5804">
        <v>100</v>
      </c>
      <c r="AK5804">
        <v>65.63</v>
      </c>
      <c r="AL5804">
        <v>2.96</v>
      </c>
      <c r="AM5804">
        <v>1.89</v>
      </c>
      <c r="AN5804">
        <v>63.75</v>
      </c>
      <c r="AO5804">
        <v>41.29</v>
      </c>
      <c r="AP5804">
        <v>0.56999999999999995</v>
      </c>
      <c r="AQ5804">
        <v>0.23</v>
      </c>
      <c r="AR5804">
        <v>41.06</v>
      </c>
      <c r="AS5804">
        <v>10.59</v>
      </c>
      <c r="AT5804">
        <v>-37.1</v>
      </c>
      <c r="AU5804">
        <v>-6.25</v>
      </c>
      <c r="AV5804">
        <v>16.84</v>
      </c>
    </row>
    <row r="5805" spans="1:48" x14ac:dyDescent="0.35">
      <c r="A5805" t="s">
        <v>127</v>
      </c>
      <c r="B5805" t="s">
        <v>56</v>
      </c>
      <c r="C5805" t="s">
        <v>141</v>
      </c>
      <c r="D5805" t="s">
        <v>132</v>
      </c>
      <c r="E5805">
        <v>138213.07999999999</v>
      </c>
      <c r="F5805">
        <v>-7.25</v>
      </c>
      <c r="G5805">
        <v>-10804.76</v>
      </c>
      <c r="H5805">
        <v>149017.84</v>
      </c>
      <c r="I5805">
        <v>24.1</v>
      </c>
      <c r="J5805">
        <v>0</v>
      </c>
      <c r="K5805">
        <v>-2.4700000000000002</v>
      </c>
      <c r="L5805">
        <v>26.57</v>
      </c>
      <c r="M5805">
        <v>25180.31</v>
      </c>
      <c r="N5805">
        <v>4.57</v>
      </c>
      <c r="O5805">
        <v>1100.49</v>
      </c>
      <c r="P5805">
        <v>24079.82</v>
      </c>
      <c r="Q5805">
        <v>21.88</v>
      </c>
      <c r="R5805">
        <v>0</v>
      </c>
      <c r="S5805">
        <v>-1.07</v>
      </c>
      <c r="T5805">
        <v>22.95</v>
      </c>
      <c r="U5805">
        <v>1.29</v>
      </c>
      <c r="V5805">
        <v>-11.3</v>
      </c>
      <c r="W5805">
        <v>-0.16</v>
      </c>
      <c r="X5805">
        <v>1.45</v>
      </c>
      <c r="Y5805">
        <v>107287.22</v>
      </c>
      <c r="Z5805">
        <v>4.57</v>
      </c>
      <c r="AA5805">
        <v>4688.9399999999996</v>
      </c>
      <c r="AB5805">
        <v>102598.28</v>
      </c>
      <c r="AC5805">
        <v>5.81</v>
      </c>
      <c r="AD5805">
        <v>20.100000000000001</v>
      </c>
      <c r="AE5805">
        <v>0.97</v>
      </c>
      <c r="AF5805">
        <v>4.84</v>
      </c>
      <c r="AG5805">
        <v>100</v>
      </c>
      <c r="AH5805">
        <v>0</v>
      </c>
      <c r="AI5805">
        <v>0</v>
      </c>
      <c r="AJ5805">
        <v>100</v>
      </c>
      <c r="AK5805">
        <v>51.76</v>
      </c>
      <c r="AL5805">
        <v>153.57</v>
      </c>
      <c r="AM5805">
        <v>31.35</v>
      </c>
      <c r="AN5805">
        <v>20.41</v>
      </c>
      <c r="AO5805">
        <v>24.76</v>
      </c>
      <c r="AP5805">
        <v>122.62</v>
      </c>
      <c r="AQ5805">
        <v>13.64</v>
      </c>
      <c r="AR5805">
        <v>11.12</v>
      </c>
      <c r="AS5805">
        <v>6.62</v>
      </c>
      <c r="AT5805">
        <v>32.72</v>
      </c>
      <c r="AU5805">
        <v>1.63</v>
      </c>
      <c r="AV5805">
        <v>4.99</v>
      </c>
    </row>
    <row r="5806" spans="1:48" x14ac:dyDescent="0.35">
      <c r="A5806" t="s">
        <v>127</v>
      </c>
      <c r="B5806" t="s">
        <v>56</v>
      </c>
      <c r="C5806" t="s">
        <v>141</v>
      </c>
      <c r="D5806" t="s">
        <v>133</v>
      </c>
      <c r="E5806">
        <v>78772.3</v>
      </c>
      <c r="F5806">
        <v>20.6</v>
      </c>
      <c r="G5806">
        <v>13456.56</v>
      </c>
      <c r="H5806">
        <v>65315.75</v>
      </c>
      <c r="I5806">
        <v>13.74</v>
      </c>
      <c r="J5806">
        <v>0</v>
      </c>
      <c r="K5806">
        <v>2.09</v>
      </c>
      <c r="L5806">
        <v>11.65</v>
      </c>
      <c r="M5806">
        <v>23741.03</v>
      </c>
      <c r="N5806">
        <v>30.65</v>
      </c>
      <c r="O5806">
        <v>5568.96</v>
      </c>
      <c r="P5806">
        <v>18172.07</v>
      </c>
      <c r="Q5806">
        <v>20.63</v>
      </c>
      <c r="R5806">
        <v>0</v>
      </c>
      <c r="S5806">
        <v>3.31</v>
      </c>
      <c r="T5806">
        <v>17.32</v>
      </c>
      <c r="U5806">
        <v>0.78</v>
      </c>
      <c r="V5806">
        <v>-7.69</v>
      </c>
      <c r="W5806">
        <v>-0.06</v>
      </c>
      <c r="X5806">
        <v>0.84</v>
      </c>
      <c r="Y5806">
        <v>101154.79</v>
      </c>
      <c r="Z5806">
        <v>30.65</v>
      </c>
      <c r="AA5806">
        <v>23727.99</v>
      </c>
      <c r="AB5806">
        <v>77426.8</v>
      </c>
      <c r="AC5806">
        <v>9.1999999999999993</v>
      </c>
      <c r="AD5806">
        <v>115.66</v>
      </c>
      <c r="AE5806">
        <v>4.9400000000000004</v>
      </c>
      <c r="AF5806">
        <v>4.2699999999999996</v>
      </c>
      <c r="AG5806">
        <v>90.92</v>
      </c>
      <c r="AH5806">
        <v>0</v>
      </c>
      <c r="AI5806">
        <v>6.48</v>
      </c>
      <c r="AJ5806">
        <v>84.44</v>
      </c>
      <c r="AK5806">
        <v>31.28</v>
      </c>
      <c r="AL5806">
        <v>56.42</v>
      </c>
      <c r="AM5806">
        <v>11.28</v>
      </c>
      <c r="AN5806">
        <v>20</v>
      </c>
      <c r="AO5806">
        <v>12.15</v>
      </c>
      <c r="AP5806">
        <v>116.68</v>
      </c>
      <c r="AQ5806">
        <v>6.54</v>
      </c>
      <c r="AR5806">
        <v>5.61</v>
      </c>
      <c r="AS5806">
        <v>10.119999999999999</v>
      </c>
      <c r="AT5806">
        <v>152.53</v>
      </c>
      <c r="AU5806">
        <v>6.11</v>
      </c>
      <c r="AV5806">
        <v>4.01</v>
      </c>
    </row>
    <row r="5807" spans="1:48" x14ac:dyDescent="0.35">
      <c r="A5807" t="s">
        <v>127</v>
      </c>
      <c r="B5807" t="s">
        <v>56</v>
      </c>
      <c r="C5807" t="s">
        <v>141</v>
      </c>
      <c r="D5807" t="s">
        <v>277</v>
      </c>
      <c r="E5807">
        <v>163652.72</v>
      </c>
      <c r="F5807">
        <v>4.55</v>
      </c>
      <c r="G5807">
        <v>7121.08</v>
      </c>
      <c r="H5807">
        <v>156531.65</v>
      </c>
      <c r="I5807">
        <v>28.54</v>
      </c>
      <c r="J5807">
        <v>0</v>
      </c>
      <c r="K5807">
        <v>0.63</v>
      </c>
      <c r="L5807">
        <v>27.91</v>
      </c>
      <c r="M5807">
        <v>27846.34</v>
      </c>
      <c r="N5807">
        <v>10.039999999999999</v>
      </c>
      <c r="O5807">
        <v>2540.65</v>
      </c>
      <c r="P5807">
        <v>25305.69</v>
      </c>
      <c r="Q5807">
        <v>24.2</v>
      </c>
      <c r="R5807">
        <v>0</v>
      </c>
      <c r="S5807">
        <v>0.08</v>
      </c>
      <c r="T5807">
        <v>24.12</v>
      </c>
      <c r="U5807">
        <v>1.38</v>
      </c>
      <c r="V5807">
        <v>-4.99</v>
      </c>
      <c r="W5807">
        <v>-7.0000000000000007E-2</v>
      </c>
      <c r="X5807">
        <v>1.45</v>
      </c>
      <c r="Y5807">
        <v>118646.52</v>
      </c>
      <c r="Z5807">
        <v>10.039999999999999</v>
      </c>
      <c r="AA5807">
        <v>10825.09</v>
      </c>
      <c r="AB5807">
        <v>107821.43</v>
      </c>
      <c r="AC5807">
        <v>9.33</v>
      </c>
      <c r="AD5807">
        <v>-38.85</v>
      </c>
      <c r="AE5807">
        <v>-5.93</v>
      </c>
      <c r="AF5807">
        <v>15.26</v>
      </c>
      <c r="AG5807">
        <v>100</v>
      </c>
      <c r="AH5807">
        <v>0</v>
      </c>
      <c r="AI5807">
        <v>0</v>
      </c>
      <c r="AJ5807">
        <v>100</v>
      </c>
      <c r="AK5807">
        <v>65.63</v>
      </c>
      <c r="AL5807">
        <v>2.96</v>
      </c>
      <c r="AM5807">
        <v>1.89</v>
      </c>
      <c r="AN5807">
        <v>63.75</v>
      </c>
      <c r="AO5807">
        <v>41.29</v>
      </c>
      <c r="AP5807">
        <v>0.56999999999999995</v>
      </c>
      <c r="AQ5807">
        <v>0.23</v>
      </c>
      <c r="AR5807">
        <v>41.06</v>
      </c>
      <c r="AS5807">
        <v>10.59</v>
      </c>
      <c r="AT5807">
        <v>-37.1</v>
      </c>
      <c r="AU5807">
        <v>-6.25</v>
      </c>
      <c r="AV5807">
        <v>16.84</v>
      </c>
    </row>
    <row r="5808" spans="1:48" x14ac:dyDescent="0.35">
      <c r="A5808" t="s">
        <v>127</v>
      </c>
      <c r="B5808" t="s">
        <v>56</v>
      </c>
      <c r="C5808" t="s">
        <v>141</v>
      </c>
      <c r="D5808" t="s">
        <v>278</v>
      </c>
      <c r="E5808">
        <v>181034.72</v>
      </c>
      <c r="F5808">
        <v>3.31</v>
      </c>
      <c r="G5808">
        <v>5808.41</v>
      </c>
      <c r="H5808">
        <v>175226.31</v>
      </c>
      <c r="I5808">
        <v>31.57</v>
      </c>
      <c r="J5808">
        <v>0</v>
      </c>
      <c r="K5808">
        <v>0.33</v>
      </c>
      <c r="L5808">
        <v>31.24</v>
      </c>
      <c r="M5808">
        <v>36024.730000000003</v>
      </c>
      <c r="N5808">
        <v>4.84</v>
      </c>
      <c r="O5808">
        <v>1661.66</v>
      </c>
      <c r="P5808">
        <v>34363.07</v>
      </c>
      <c r="Q5808">
        <v>31.31</v>
      </c>
      <c r="R5808">
        <v>0</v>
      </c>
      <c r="S5808">
        <v>-1.45</v>
      </c>
      <c r="T5808">
        <v>32.75</v>
      </c>
      <c r="U5808">
        <v>1.18</v>
      </c>
      <c r="V5808">
        <v>-1.44</v>
      </c>
      <c r="W5808">
        <v>-0.02</v>
      </c>
      <c r="X5808">
        <v>1.2</v>
      </c>
      <c r="Y5808">
        <v>153497.79999999999</v>
      </c>
      <c r="Z5808">
        <v>4.83</v>
      </c>
      <c r="AA5808">
        <v>7066.71</v>
      </c>
      <c r="AB5808">
        <v>146431.09</v>
      </c>
      <c r="AC5808">
        <v>13.26</v>
      </c>
      <c r="AD5808">
        <v>-33.700000000000003</v>
      </c>
      <c r="AE5808">
        <v>-6.74</v>
      </c>
      <c r="AF5808">
        <v>19.989999999999998</v>
      </c>
      <c r="AG5808">
        <v>100</v>
      </c>
      <c r="AH5808">
        <v>0</v>
      </c>
      <c r="AI5808">
        <v>0</v>
      </c>
      <c r="AJ5808">
        <v>100</v>
      </c>
      <c r="AK5808">
        <v>84.09</v>
      </c>
      <c r="AL5808">
        <v>2.7</v>
      </c>
      <c r="AM5808">
        <v>2.21</v>
      </c>
      <c r="AN5808">
        <v>81.88</v>
      </c>
      <c r="AO5808">
        <v>56.59</v>
      </c>
      <c r="AP5808">
        <v>9.1</v>
      </c>
      <c r="AQ5808">
        <v>4.72</v>
      </c>
      <c r="AR5808">
        <v>51.87</v>
      </c>
      <c r="AS5808">
        <v>12.27</v>
      </c>
      <c r="AT5808">
        <v>-36.409999999999997</v>
      </c>
      <c r="AU5808">
        <v>-7.03</v>
      </c>
      <c r="AV5808">
        <v>19.3</v>
      </c>
    </row>
    <row r="5809" spans="1:48" x14ac:dyDescent="0.35">
      <c r="A5809" t="s">
        <v>127</v>
      </c>
      <c r="B5809" t="s">
        <v>56</v>
      </c>
      <c r="C5809" t="s">
        <v>141</v>
      </c>
      <c r="D5809" t="s">
        <v>279</v>
      </c>
      <c r="E5809">
        <v>148213.66</v>
      </c>
      <c r="F5809">
        <v>-7.27</v>
      </c>
      <c r="G5809">
        <v>-11616.43</v>
      </c>
      <c r="H5809">
        <v>159830.09</v>
      </c>
      <c r="I5809">
        <v>25.84</v>
      </c>
      <c r="J5809">
        <v>0</v>
      </c>
      <c r="K5809">
        <v>-2.65</v>
      </c>
      <c r="L5809">
        <v>28.5</v>
      </c>
      <c r="M5809">
        <v>27063.91</v>
      </c>
      <c r="N5809">
        <v>3.56</v>
      </c>
      <c r="O5809">
        <v>930.6</v>
      </c>
      <c r="P5809">
        <v>26133.32</v>
      </c>
      <c r="Q5809">
        <v>23.52</v>
      </c>
      <c r="R5809">
        <v>0</v>
      </c>
      <c r="S5809">
        <v>-1.39</v>
      </c>
      <c r="T5809">
        <v>24.91</v>
      </c>
      <c r="U5809">
        <v>1.29</v>
      </c>
      <c r="V5809">
        <v>-10.46</v>
      </c>
      <c r="W5809">
        <v>-0.15</v>
      </c>
      <c r="X5809">
        <v>1.44</v>
      </c>
      <c r="Y5809">
        <v>115312.8</v>
      </c>
      <c r="Z5809">
        <v>3.56</v>
      </c>
      <c r="AA5809">
        <v>3965.04</v>
      </c>
      <c r="AB5809">
        <v>111347.76</v>
      </c>
      <c r="AC5809">
        <v>6.54</v>
      </c>
      <c r="AD5809">
        <v>8.61</v>
      </c>
      <c r="AE5809">
        <v>0.52</v>
      </c>
      <c r="AF5809">
        <v>6.02</v>
      </c>
      <c r="AG5809">
        <v>100</v>
      </c>
      <c r="AH5809">
        <v>0</v>
      </c>
      <c r="AI5809">
        <v>0</v>
      </c>
      <c r="AJ5809">
        <v>100</v>
      </c>
      <c r="AK5809">
        <v>54.35</v>
      </c>
      <c r="AL5809">
        <v>88.2</v>
      </c>
      <c r="AM5809">
        <v>25.47</v>
      </c>
      <c r="AN5809">
        <v>28.88</v>
      </c>
      <c r="AO5809">
        <v>28.31</v>
      </c>
      <c r="AP5809">
        <v>54.23</v>
      </c>
      <c r="AQ5809">
        <v>9.9499999999999993</v>
      </c>
      <c r="AR5809">
        <v>18.350000000000001</v>
      </c>
      <c r="AS5809">
        <v>7.1</v>
      </c>
      <c r="AT5809">
        <v>23.72</v>
      </c>
      <c r="AU5809">
        <v>1.36</v>
      </c>
      <c r="AV5809">
        <v>5.74</v>
      </c>
    </row>
    <row r="5810" spans="1:48" x14ac:dyDescent="0.35">
      <c r="A5810" t="s">
        <v>127</v>
      </c>
      <c r="B5810" t="s">
        <v>56</v>
      </c>
      <c r="C5810" t="s">
        <v>142</v>
      </c>
      <c r="D5810" t="s">
        <v>129</v>
      </c>
      <c r="E5810">
        <v>328361.55</v>
      </c>
      <c r="F5810">
        <v>-4.45</v>
      </c>
      <c r="G5810">
        <v>-15285.58</v>
      </c>
      <c r="H5810">
        <v>343647.13</v>
      </c>
      <c r="I5810">
        <v>0</v>
      </c>
      <c r="J5810">
        <v>0</v>
      </c>
      <c r="K5810">
        <v>0</v>
      </c>
      <c r="L5810">
        <v>0</v>
      </c>
      <c r="M5810">
        <v>13060.82</v>
      </c>
      <c r="N5810">
        <v>-4.62</v>
      </c>
      <c r="O5810">
        <v>-632.6</v>
      </c>
      <c r="P5810">
        <v>13693.42</v>
      </c>
      <c r="Q5810">
        <v>0</v>
      </c>
      <c r="R5810">
        <v>0</v>
      </c>
      <c r="S5810">
        <v>0</v>
      </c>
      <c r="T5810">
        <v>0</v>
      </c>
      <c r="U5810">
        <v>1.74</v>
      </c>
      <c r="V5810">
        <v>0.18</v>
      </c>
      <c r="W5810">
        <v>0</v>
      </c>
      <c r="X5810">
        <v>1.74</v>
      </c>
      <c r="Y5810">
        <v>188196.27</v>
      </c>
      <c r="Z5810">
        <v>-4.62</v>
      </c>
      <c r="AA5810">
        <v>-9115.25</v>
      </c>
      <c r="AB5810">
        <v>197311.53</v>
      </c>
      <c r="AC5810">
        <v>20.94</v>
      </c>
      <c r="AD5810">
        <v>16.55</v>
      </c>
      <c r="AE5810">
        <v>2.97</v>
      </c>
      <c r="AF5810">
        <v>17.97</v>
      </c>
      <c r="AG5810">
        <v>100</v>
      </c>
      <c r="AH5810">
        <v>0</v>
      </c>
      <c r="AI5810">
        <v>0</v>
      </c>
      <c r="AJ5810">
        <v>100</v>
      </c>
      <c r="AK5810">
        <v>53.03</v>
      </c>
      <c r="AL5810">
        <v>35.21</v>
      </c>
      <c r="AM5810">
        <v>13.81</v>
      </c>
      <c r="AN5810">
        <v>39.22</v>
      </c>
      <c r="AO5810">
        <v>43.59</v>
      </c>
      <c r="AP5810">
        <v>55.96</v>
      </c>
      <c r="AQ5810">
        <v>15.64</v>
      </c>
      <c r="AR5810">
        <v>27.95</v>
      </c>
      <c r="AS5810">
        <v>21.75</v>
      </c>
      <c r="AT5810">
        <v>22.2</v>
      </c>
      <c r="AU5810">
        <v>3.95</v>
      </c>
      <c r="AV5810">
        <v>17.8</v>
      </c>
    </row>
    <row r="5811" spans="1:48" x14ac:dyDescent="0.35">
      <c r="A5811" t="s">
        <v>127</v>
      </c>
      <c r="B5811" t="s">
        <v>56</v>
      </c>
      <c r="C5811" t="s">
        <v>142</v>
      </c>
      <c r="D5811" t="s">
        <v>130</v>
      </c>
      <c r="E5811">
        <v>1839.67</v>
      </c>
      <c r="F5811">
        <v>23.34</v>
      </c>
      <c r="G5811">
        <v>348.18</v>
      </c>
      <c r="H5811">
        <v>1491.5</v>
      </c>
      <c r="I5811">
        <v>0.56000000000000005</v>
      </c>
      <c r="J5811">
        <v>0</v>
      </c>
      <c r="K5811">
        <v>0.13</v>
      </c>
      <c r="L5811">
        <v>0.43</v>
      </c>
      <c r="M5811">
        <v>85.56</v>
      </c>
      <c r="N5811">
        <v>9.74</v>
      </c>
      <c r="O5811">
        <v>7.6</v>
      </c>
      <c r="P5811">
        <v>77.97</v>
      </c>
      <c r="Q5811">
        <v>0.66</v>
      </c>
      <c r="R5811">
        <v>0</v>
      </c>
      <c r="S5811">
        <v>0.09</v>
      </c>
      <c r="T5811">
        <v>0.56999999999999995</v>
      </c>
      <c r="U5811">
        <v>1.49</v>
      </c>
      <c r="V5811">
        <v>12.39</v>
      </c>
      <c r="W5811">
        <v>0.16</v>
      </c>
      <c r="X5811">
        <v>1.33</v>
      </c>
      <c r="Y5811">
        <v>1232.9100000000001</v>
      </c>
      <c r="Z5811">
        <v>9.74</v>
      </c>
      <c r="AA5811">
        <v>109.47</v>
      </c>
      <c r="AB5811">
        <v>1123.44</v>
      </c>
      <c r="AC5811">
        <v>5.69</v>
      </c>
      <c r="AD5811">
        <v>0</v>
      </c>
      <c r="AE5811">
        <v>5.69</v>
      </c>
      <c r="AF5811">
        <v>0</v>
      </c>
      <c r="AG5811">
        <v>29.91</v>
      </c>
      <c r="AH5811">
        <v>0</v>
      </c>
      <c r="AI5811">
        <v>5.36</v>
      </c>
      <c r="AJ5811">
        <v>24.55</v>
      </c>
      <c r="AK5811">
        <v>1.68</v>
      </c>
      <c r="AL5811">
        <v>0</v>
      </c>
      <c r="AM5811">
        <v>1.68</v>
      </c>
      <c r="AN5811">
        <v>0</v>
      </c>
      <c r="AO5811">
        <v>1.68</v>
      </c>
      <c r="AP5811">
        <v>0</v>
      </c>
      <c r="AQ5811">
        <v>1.68</v>
      </c>
      <c r="AR5811">
        <v>0</v>
      </c>
      <c r="AS5811">
        <v>5.72</v>
      </c>
      <c r="AT5811">
        <v>0</v>
      </c>
      <c r="AU5811">
        <v>5.72</v>
      </c>
      <c r="AV5811">
        <v>0</v>
      </c>
    </row>
    <row r="5812" spans="1:48" x14ac:dyDescent="0.35">
      <c r="A5812" t="s">
        <v>127</v>
      </c>
      <c r="B5812" t="s">
        <v>56</v>
      </c>
      <c r="C5812" t="s">
        <v>142</v>
      </c>
      <c r="D5812" t="s">
        <v>131</v>
      </c>
      <c r="E5812">
        <v>128237.93</v>
      </c>
      <c r="F5812">
        <v>-6.45</v>
      </c>
      <c r="G5812">
        <v>-8837.23</v>
      </c>
      <c r="H5812">
        <v>137075.16</v>
      </c>
      <c r="I5812">
        <v>39.049999999999997</v>
      </c>
      <c r="J5812">
        <v>0</v>
      </c>
      <c r="K5812">
        <v>-0.83</v>
      </c>
      <c r="L5812">
        <v>39.89</v>
      </c>
      <c r="M5812">
        <v>5195.3999999999996</v>
      </c>
      <c r="N5812">
        <v>-3.1</v>
      </c>
      <c r="O5812">
        <v>-166.13</v>
      </c>
      <c r="P5812">
        <v>5361.53</v>
      </c>
      <c r="Q5812">
        <v>39.78</v>
      </c>
      <c r="R5812">
        <v>0</v>
      </c>
      <c r="S5812">
        <v>0.62</v>
      </c>
      <c r="T5812">
        <v>39.15</v>
      </c>
      <c r="U5812">
        <v>1.71</v>
      </c>
      <c r="V5812">
        <v>-3.46</v>
      </c>
      <c r="W5812">
        <v>-0.06</v>
      </c>
      <c r="X5812">
        <v>1.77</v>
      </c>
      <c r="Y5812">
        <v>74861.7</v>
      </c>
      <c r="Z5812">
        <v>-3.1</v>
      </c>
      <c r="AA5812">
        <v>-2393.81</v>
      </c>
      <c r="AB5812">
        <v>77255.509999999995</v>
      </c>
      <c r="AC5812">
        <v>23.72</v>
      </c>
      <c r="AD5812">
        <v>43.01</v>
      </c>
      <c r="AE5812">
        <v>7.13</v>
      </c>
      <c r="AF5812">
        <v>16.59</v>
      </c>
      <c r="AG5812">
        <v>100</v>
      </c>
      <c r="AH5812">
        <v>0</v>
      </c>
      <c r="AI5812">
        <v>0</v>
      </c>
      <c r="AJ5812">
        <v>100</v>
      </c>
      <c r="AK5812">
        <v>44.35</v>
      </c>
      <c r="AL5812">
        <v>38.659999999999997</v>
      </c>
      <c r="AM5812">
        <v>12.37</v>
      </c>
      <c r="AN5812">
        <v>31.98</v>
      </c>
      <c r="AO5812">
        <v>39.1</v>
      </c>
      <c r="AP5812">
        <v>54.26</v>
      </c>
      <c r="AQ5812">
        <v>13.75</v>
      </c>
      <c r="AR5812">
        <v>25.35</v>
      </c>
      <c r="AS5812">
        <v>25.36</v>
      </c>
      <c r="AT5812">
        <v>54.61</v>
      </c>
      <c r="AU5812">
        <v>8.9600000000000009</v>
      </c>
      <c r="AV5812">
        <v>16.399999999999999</v>
      </c>
    </row>
    <row r="5813" spans="1:48" x14ac:dyDescent="0.35">
      <c r="A5813" t="s">
        <v>127</v>
      </c>
      <c r="B5813" t="s">
        <v>56</v>
      </c>
      <c r="C5813" t="s">
        <v>142</v>
      </c>
      <c r="D5813" t="s">
        <v>132</v>
      </c>
      <c r="E5813">
        <v>196525.17</v>
      </c>
      <c r="F5813">
        <v>-2.77</v>
      </c>
      <c r="G5813">
        <v>-5602.21</v>
      </c>
      <c r="H5813">
        <v>202127.38</v>
      </c>
      <c r="I5813">
        <v>59.85</v>
      </c>
      <c r="J5813">
        <v>0</v>
      </c>
      <c r="K5813">
        <v>1.03</v>
      </c>
      <c r="L5813">
        <v>58.82</v>
      </c>
      <c r="M5813">
        <v>7661.72</v>
      </c>
      <c r="N5813">
        <v>-3.82</v>
      </c>
      <c r="O5813">
        <v>-304.22000000000003</v>
      </c>
      <c r="P5813">
        <v>7965.94</v>
      </c>
      <c r="Q5813">
        <v>58.66</v>
      </c>
      <c r="R5813">
        <v>0</v>
      </c>
      <c r="S5813">
        <v>0.49</v>
      </c>
      <c r="T5813">
        <v>58.17</v>
      </c>
      <c r="U5813">
        <v>1.78</v>
      </c>
      <c r="V5813">
        <v>1.0900000000000001</v>
      </c>
      <c r="W5813">
        <v>0.02</v>
      </c>
      <c r="X5813">
        <v>1.76</v>
      </c>
      <c r="Y5813">
        <v>110399.45</v>
      </c>
      <c r="Z5813">
        <v>-3.82</v>
      </c>
      <c r="AA5813">
        <v>-4383.5200000000004</v>
      </c>
      <c r="AB5813">
        <v>114782.97</v>
      </c>
      <c r="AC5813">
        <v>19.55</v>
      </c>
      <c r="AD5813">
        <v>-0.87</v>
      </c>
      <c r="AE5813">
        <v>-0.17</v>
      </c>
      <c r="AF5813">
        <v>19.72</v>
      </c>
      <c r="AG5813">
        <v>99.14</v>
      </c>
      <c r="AH5813">
        <v>0</v>
      </c>
      <c r="AI5813">
        <v>-0.86</v>
      </c>
      <c r="AJ5813">
        <v>100</v>
      </c>
      <c r="AK5813">
        <v>36.979999999999997</v>
      </c>
      <c r="AL5813">
        <v>10.41</v>
      </c>
      <c r="AM5813">
        <v>3.49</v>
      </c>
      <c r="AN5813">
        <v>33.5</v>
      </c>
      <c r="AO5813">
        <v>31.69</v>
      </c>
      <c r="AP5813">
        <v>20.260000000000002</v>
      </c>
      <c r="AQ5813">
        <v>5.34</v>
      </c>
      <c r="AR5813">
        <v>26.35</v>
      </c>
      <c r="AS5813">
        <v>19.739999999999998</v>
      </c>
      <c r="AT5813">
        <v>3.15</v>
      </c>
      <c r="AU5813">
        <v>0.6</v>
      </c>
      <c r="AV5813">
        <v>19.14</v>
      </c>
    </row>
    <row r="5814" spans="1:48" x14ac:dyDescent="0.35">
      <c r="A5814" t="s">
        <v>127</v>
      </c>
      <c r="B5814" t="s">
        <v>56</v>
      </c>
      <c r="C5814" t="s">
        <v>142</v>
      </c>
      <c r="D5814" t="s">
        <v>133</v>
      </c>
      <c r="E5814">
        <v>1454.79</v>
      </c>
      <c r="F5814">
        <v>-13.39</v>
      </c>
      <c r="G5814">
        <v>-224.9</v>
      </c>
      <c r="H5814">
        <v>1679.69</v>
      </c>
      <c r="I5814">
        <v>0.44</v>
      </c>
      <c r="J5814">
        <v>0</v>
      </c>
      <c r="K5814">
        <v>-0.05</v>
      </c>
      <c r="L5814">
        <v>0.49</v>
      </c>
      <c r="M5814">
        <v>103.12</v>
      </c>
      <c r="N5814">
        <v>-13.44</v>
      </c>
      <c r="O5814">
        <v>-16.010000000000002</v>
      </c>
      <c r="P5814">
        <v>119.13</v>
      </c>
      <c r="Q5814">
        <v>0.79</v>
      </c>
      <c r="R5814">
        <v>0</v>
      </c>
      <c r="S5814">
        <v>-0.08</v>
      </c>
      <c r="T5814">
        <v>0.87</v>
      </c>
      <c r="U5814">
        <v>0.98</v>
      </c>
      <c r="V5814">
        <v>0.06</v>
      </c>
      <c r="W5814">
        <v>0</v>
      </c>
      <c r="X5814">
        <v>0.98</v>
      </c>
      <c r="Y5814">
        <v>1485.87</v>
      </c>
      <c r="Z5814">
        <v>-13.44</v>
      </c>
      <c r="AA5814">
        <v>-230.67</v>
      </c>
      <c r="AB5814">
        <v>1716.54</v>
      </c>
      <c r="AC5814">
        <v>0</v>
      </c>
      <c r="AD5814">
        <v>0</v>
      </c>
      <c r="AE5814">
        <v>0</v>
      </c>
      <c r="AF5814">
        <v>0</v>
      </c>
      <c r="AG5814">
        <v>9.56</v>
      </c>
      <c r="AH5814">
        <v>0</v>
      </c>
      <c r="AI5814">
        <v>-0.03</v>
      </c>
      <c r="AJ5814">
        <v>9.59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</row>
    <row r="5815" spans="1:48" x14ac:dyDescent="0.35">
      <c r="A5815" t="s">
        <v>127</v>
      </c>
      <c r="B5815" t="s">
        <v>56</v>
      </c>
      <c r="C5815" t="s">
        <v>142</v>
      </c>
      <c r="D5815" t="s">
        <v>277</v>
      </c>
      <c r="E5815">
        <v>128237.93</v>
      </c>
      <c r="F5815">
        <v>-6.45</v>
      </c>
      <c r="G5815">
        <v>-8837.23</v>
      </c>
      <c r="H5815">
        <v>137075.16</v>
      </c>
      <c r="I5815">
        <v>39.049999999999997</v>
      </c>
      <c r="J5815">
        <v>0</v>
      </c>
      <c r="K5815">
        <v>-0.83</v>
      </c>
      <c r="L5815">
        <v>39.89</v>
      </c>
      <c r="M5815">
        <v>5195.3999999999996</v>
      </c>
      <c r="N5815">
        <v>-3.1</v>
      </c>
      <c r="O5815">
        <v>-166.13</v>
      </c>
      <c r="P5815">
        <v>5361.53</v>
      </c>
      <c r="Q5815">
        <v>39.78</v>
      </c>
      <c r="R5815">
        <v>0</v>
      </c>
      <c r="S5815">
        <v>0.62</v>
      </c>
      <c r="T5815">
        <v>39.15</v>
      </c>
      <c r="U5815">
        <v>1.71</v>
      </c>
      <c r="V5815">
        <v>-3.46</v>
      </c>
      <c r="W5815">
        <v>-0.06</v>
      </c>
      <c r="X5815">
        <v>1.77</v>
      </c>
      <c r="Y5815">
        <v>74861.7</v>
      </c>
      <c r="Z5815">
        <v>-3.1</v>
      </c>
      <c r="AA5815">
        <v>-2393.81</v>
      </c>
      <c r="AB5815">
        <v>77255.509999999995</v>
      </c>
      <c r="AC5815">
        <v>23.72</v>
      </c>
      <c r="AD5815">
        <v>43.01</v>
      </c>
      <c r="AE5815">
        <v>7.13</v>
      </c>
      <c r="AF5815">
        <v>16.59</v>
      </c>
      <c r="AG5815">
        <v>100</v>
      </c>
      <c r="AH5815">
        <v>0</v>
      </c>
      <c r="AI5815">
        <v>0</v>
      </c>
      <c r="AJ5815">
        <v>100</v>
      </c>
      <c r="AK5815">
        <v>44.35</v>
      </c>
      <c r="AL5815">
        <v>38.659999999999997</v>
      </c>
      <c r="AM5815">
        <v>12.37</v>
      </c>
      <c r="AN5815">
        <v>31.98</v>
      </c>
      <c r="AO5815">
        <v>39.1</v>
      </c>
      <c r="AP5815">
        <v>54.26</v>
      </c>
      <c r="AQ5815">
        <v>13.75</v>
      </c>
      <c r="AR5815">
        <v>25.35</v>
      </c>
      <c r="AS5815">
        <v>25.36</v>
      </c>
      <c r="AT5815">
        <v>54.61</v>
      </c>
      <c r="AU5815">
        <v>8.9600000000000009</v>
      </c>
      <c r="AV5815">
        <v>16.399999999999999</v>
      </c>
    </row>
    <row r="5816" spans="1:48" x14ac:dyDescent="0.35">
      <c r="A5816" t="s">
        <v>127</v>
      </c>
      <c r="B5816" t="s">
        <v>56</v>
      </c>
      <c r="C5816" t="s">
        <v>142</v>
      </c>
      <c r="D5816" t="s">
        <v>278</v>
      </c>
      <c r="E5816">
        <v>1867.72</v>
      </c>
      <c r="F5816">
        <v>22.74</v>
      </c>
      <c r="G5816">
        <v>346.04</v>
      </c>
      <c r="H5816">
        <v>1521.68</v>
      </c>
      <c r="I5816">
        <v>0</v>
      </c>
      <c r="J5816">
        <v>0</v>
      </c>
      <c r="K5816">
        <v>0</v>
      </c>
      <c r="L5816">
        <v>0</v>
      </c>
      <c r="M5816">
        <v>87.53</v>
      </c>
      <c r="N5816">
        <v>9.3000000000000007</v>
      </c>
      <c r="O5816">
        <v>7.45</v>
      </c>
      <c r="P5816">
        <v>80.08</v>
      </c>
      <c r="Q5816">
        <v>0</v>
      </c>
      <c r="R5816">
        <v>0</v>
      </c>
      <c r="S5816">
        <v>0</v>
      </c>
      <c r="T5816">
        <v>0</v>
      </c>
      <c r="U5816">
        <v>1.48</v>
      </c>
      <c r="V5816">
        <v>12.3</v>
      </c>
      <c r="W5816">
        <v>0.16</v>
      </c>
      <c r="X5816">
        <v>1.32</v>
      </c>
      <c r="Y5816">
        <v>1261.25</v>
      </c>
      <c r="Z5816">
        <v>9.3000000000000007</v>
      </c>
      <c r="AA5816">
        <v>107.31</v>
      </c>
      <c r="AB5816">
        <v>1153.93</v>
      </c>
      <c r="AC5816">
        <v>5.56</v>
      </c>
      <c r="AD5816">
        <v>0</v>
      </c>
      <c r="AE5816">
        <v>5.56</v>
      </c>
      <c r="AF5816">
        <v>0</v>
      </c>
      <c r="AG5816">
        <v>30.77</v>
      </c>
      <c r="AH5816">
        <v>0</v>
      </c>
      <c r="AI5816">
        <v>6.22</v>
      </c>
      <c r="AJ5816">
        <v>24.55</v>
      </c>
      <c r="AK5816">
        <v>1.68</v>
      </c>
      <c r="AL5816">
        <v>0</v>
      </c>
      <c r="AM5816">
        <v>1.68</v>
      </c>
      <c r="AN5816">
        <v>0</v>
      </c>
      <c r="AO5816">
        <v>1.68</v>
      </c>
      <c r="AP5816">
        <v>0</v>
      </c>
      <c r="AQ5816">
        <v>1.68</v>
      </c>
      <c r="AR5816">
        <v>0</v>
      </c>
      <c r="AS5816">
        <v>5.64</v>
      </c>
      <c r="AT5816">
        <v>0</v>
      </c>
      <c r="AU5816">
        <v>5.64</v>
      </c>
      <c r="AV5816">
        <v>0</v>
      </c>
    </row>
    <row r="5817" spans="1:48" x14ac:dyDescent="0.35">
      <c r="A5817" t="s">
        <v>127</v>
      </c>
      <c r="B5817" t="s">
        <v>56</v>
      </c>
      <c r="C5817" t="s">
        <v>142</v>
      </c>
      <c r="D5817" t="s">
        <v>279</v>
      </c>
      <c r="E5817">
        <v>196525.17</v>
      </c>
      <c r="F5817">
        <v>-2.77</v>
      </c>
      <c r="G5817">
        <v>-5602.21</v>
      </c>
      <c r="H5817">
        <v>202127.38</v>
      </c>
      <c r="I5817">
        <v>59.85</v>
      </c>
      <c r="J5817">
        <v>0</v>
      </c>
      <c r="K5817">
        <v>1.03</v>
      </c>
      <c r="L5817">
        <v>58.82</v>
      </c>
      <c r="M5817">
        <v>7661.72</v>
      </c>
      <c r="N5817">
        <v>-3.82</v>
      </c>
      <c r="O5817">
        <v>-304.22000000000003</v>
      </c>
      <c r="P5817">
        <v>7965.94</v>
      </c>
      <c r="Q5817">
        <v>58.66</v>
      </c>
      <c r="R5817">
        <v>0</v>
      </c>
      <c r="S5817">
        <v>0.49</v>
      </c>
      <c r="T5817">
        <v>58.17</v>
      </c>
      <c r="U5817">
        <v>1.78</v>
      </c>
      <c r="V5817">
        <v>1.0900000000000001</v>
      </c>
      <c r="W5817">
        <v>0.02</v>
      </c>
      <c r="X5817">
        <v>1.76</v>
      </c>
      <c r="Y5817">
        <v>110399.45</v>
      </c>
      <c r="Z5817">
        <v>-3.82</v>
      </c>
      <c r="AA5817">
        <v>-4383.5200000000004</v>
      </c>
      <c r="AB5817">
        <v>114782.97</v>
      </c>
      <c r="AC5817">
        <v>19.55</v>
      </c>
      <c r="AD5817">
        <v>-0.87</v>
      </c>
      <c r="AE5817">
        <v>-0.17</v>
      </c>
      <c r="AF5817">
        <v>19.72</v>
      </c>
      <c r="AG5817">
        <v>99.14</v>
      </c>
      <c r="AH5817">
        <v>0</v>
      </c>
      <c r="AI5817">
        <v>-0.86</v>
      </c>
      <c r="AJ5817">
        <v>100</v>
      </c>
      <c r="AK5817">
        <v>36.979999999999997</v>
      </c>
      <c r="AL5817">
        <v>10.41</v>
      </c>
      <c r="AM5817">
        <v>3.49</v>
      </c>
      <c r="AN5817">
        <v>33.5</v>
      </c>
      <c r="AO5817">
        <v>31.69</v>
      </c>
      <c r="AP5817">
        <v>20.260000000000002</v>
      </c>
      <c r="AQ5817">
        <v>5.34</v>
      </c>
      <c r="AR5817">
        <v>26.35</v>
      </c>
      <c r="AS5817">
        <v>19.739999999999998</v>
      </c>
      <c r="AT5817">
        <v>3.15</v>
      </c>
      <c r="AU5817">
        <v>0.6</v>
      </c>
      <c r="AV5817">
        <v>19.14</v>
      </c>
    </row>
    <row r="5818" spans="1:48" x14ac:dyDescent="0.35">
      <c r="A5818" t="s">
        <v>127</v>
      </c>
      <c r="B5818" t="s">
        <v>56</v>
      </c>
      <c r="C5818" t="s">
        <v>143</v>
      </c>
      <c r="D5818" t="s">
        <v>129</v>
      </c>
      <c r="E5818">
        <v>1633.77</v>
      </c>
      <c r="F5818">
        <v>-68.959999999999994</v>
      </c>
      <c r="G5818">
        <v>-3629.17</v>
      </c>
      <c r="H5818">
        <v>5262.94</v>
      </c>
      <c r="I5818">
        <v>0</v>
      </c>
      <c r="J5818">
        <v>0</v>
      </c>
      <c r="K5818">
        <v>0</v>
      </c>
      <c r="L5818">
        <v>0</v>
      </c>
      <c r="M5818">
        <v>100.55</v>
      </c>
      <c r="N5818">
        <v>-71.489999999999995</v>
      </c>
      <c r="O5818">
        <v>-252.16</v>
      </c>
      <c r="P5818">
        <v>352.71</v>
      </c>
      <c r="Q5818">
        <v>0</v>
      </c>
      <c r="R5818">
        <v>0</v>
      </c>
      <c r="S5818">
        <v>0</v>
      </c>
      <c r="T5818">
        <v>0</v>
      </c>
      <c r="U5818">
        <v>2.54</v>
      </c>
      <c r="V5818">
        <v>-18.239999999999998</v>
      </c>
      <c r="W5818">
        <v>-0.56999999999999995</v>
      </c>
      <c r="X5818">
        <v>3.11</v>
      </c>
      <c r="Y5818">
        <v>642.96</v>
      </c>
      <c r="Z5818">
        <v>-62.03</v>
      </c>
      <c r="AA5818">
        <v>-1050.3499999999999</v>
      </c>
      <c r="AB5818">
        <v>1693.3</v>
      </c>
      <c r="AC5818">
        <v>1.87</v>
      </c>
      <c r="AD5818">
        <v>-71.64</v>
      </c>
      <c r="AE5818">
        <v>-4.7300000000000004</v>
      </c>
      <c r="AF5818">
        <v>6.6</v>
      </c>
      <c r="AG5818">
        <v>42.01</v>
      </c>
      <c r="AH5818">
        <v>0</v>
      </c>
      <c r="AI5818">
        <v>-32.14</v>
      </c>
      <c r="AJ5818">
        <v>74.150000000000006</v>
      </c>
      <c r="AK5818">
        <v>1.07</v>
      </c>
      <c r="AL5818">
        <v>-90.69</v>
      </c>
      <c r="AM5818">
        <v>-10.39</v>
      </c>
      <c r="AN5818">
        <v>11.45</v>
      </c>
      <c r="AO5818">
        <v>0.56999999999999995</v>
      </c>
      <c r="AP5818">
        <v>-92.12</v>
      </c>
      <c r="AQ5818">
        <v>-6.63</v>
      </c>
      <c r="AR5818">
        <v>7.2</v>
      </c>
      <c r="AS5818">
        <v>1.81</v>
      </c>
      <c r="AT5818">
        <v>-75.28</v>
      </c>
      <c r="AU5818">
        <v>-5.51</v>
      </c>
      <c r="AV5818">
        <v>7.32</v>
      </c>
    </row>
    <row r="5819" spans="1:48" x14ac:dyDescent="0.35">
      <c r="A5819" t="s">
        <v>127</v>
      </c>
      <c r="B5819" t="s">
        <v>56</v>
      </c>
      <c r="C5819" t="s">
        <v>143</v>
      </c>
      <c r="D5819" t="s">
        <v>130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</row>
    <row r="5820" spans="1:48" x14ac:dyDescent="0.35">
      <c r="A5820" t="s">
        <v>127</v>
      </c>
      <c r="B5820" t="s">
        <v>56</v>
      </c>
      <c r="C5820" t="s">
        <v>143</v>
      </c>
      <c r="D5820" t="s">
        <v>131</v>
      </c>
      <c r="E5820">
        <v>1629.52</v>
      </c>
      <c r="F5820">
        <v>0</v>
      </c>
      <c r="G5820">
        <v>1629.52</v>
      </c>
      <c r="H5820">
        <v>0</v>
      </c>
      <c r="I5820">
        <v>99.74</v>
      </c>
      <c r="J5820">
        <v>0</v>
      </c>
      <c r="K5820">
        <v>99.74</v>
      </c>
      <c r="L5820">
        <v>0</v>
      </c>
      <c r="M5820">
        <v>100.31</v>
      </c>
      <c r="N5820">
        <v>0</v>
      </c>
      <c r="O5820">
        <v>100.31</v>
      </c>
      <c r="P5820">
        <v>0</v>
      </c>
      <c r="Q5820">
        <v>99.76</v>
      </c>
      <c r="R5820">
        <v>0</v>
      </c>
      <c r="S5820">
        <v>99.76</v>
      </c>
      <c r="T5820">
        <v>0</v>
      </c>
      <c r="U5820">
        <v>2.54</v>
      </c>
      <c r="V5820">
        <v>0</v>
      </c>
      <c r="W5820">
        <v>2.54</v>
      </c>
      <c r="X5820">
        <v>0</v>
      </c>
      <c r="Y5820">
        <v>641.80999999999995</v>
      </c>
      <c r="Z5820">
        <v>0</v>
      </c>
      <c r="AA5820">
        <v>641.80999999999995</v>
      </c>
      <c r="AB5820">
        <v>0</v>
      </c>
      <c r="AC5820">
        <v>1.87</v>
      </c>
      <c r="AD5820">
        <v>0</v>
      </c>
      <c r="AE5820">
        <v>1.87</v>
      </c>
      <c r="AF5820">
        <v>0</v>
      </c>
      <c r="AG5820">
        <v>41.44</v>
      </c>
      <c r="AH5820">
        <v>0</v>
      </c>
      <c r="AI5820">
        <v>41.44</v>
      </c>
      <c r="AJ5820">
        <v>0</v>
      </c>
      <c r="AK5820">
        <v>1.07</v>
      </c>
      <c r="AL5820">
        <v>0</v>
      </c>
      <c r="AM5820">
        <v>1.07</v>
      </c>
      <c r="AN5820">
        <v>0</v>
      </c>
      <c r="AO5820">
        <v>0.56999999999999995</v>
      </c>
      <c r="AP5820">
        <v>0</v>
      </c>
      <c r="AQ5820">
        <v>0.56999999999999995</v>
      </c>
      <c r="AR5820">
        <v>0</v>
      </c>
      <c r="AS5820">
        <v>1.81</v>
      </c>
      <c r="AT5820">
        <v>0</v>
      </c>
      <c r="AU5820">
        <v>1.81</v>
      </c>
      <c r="AV5820">
        <v>0</v>
      </c>
    </row>
    <row r="5821" spans="1:48" x14ac:dyDescent="0.35">
      <c r="A5821" t="s">
        <v>127</v>
      </c>
      <c r="B5821" t="s">
        <v>56</v>
      </c>
      <c r="C5821" t="s">
        <v>143</v>
      </c>
      <c r="D5821" t="s">
        <v>132</v>
      </c>
      <c r="E5821">
        <v>4.24</v>
      </c>
      <c r="F5821">
        <v>-99.92</v>
      </c>
      <c r="G5821">
        <v>-5258.69</v>
      </c>
      <c r="H5821">
        <v>5262.94</v>
      </c>
      <c r="I5821">
        <v>0.26</v>
      </c>
      <c r="J5821">
        <v>0</v>
      </c>
      <c r="K5821">
        <v>-99.74</v>
      </c>
      <c r="L5821">
        <v>100</v>
      </c>
      <c r="M5821">
        <v>0.24</v>
      </c>
      <c r="N5821">
        <v>-99.93</v>
      </c>
      <c r="O5821">
        <v>-352.48</v>
      </c>
      <c r="P5821">
        <v>352.71</v>
      </c>
      <c r="Q5821">
        <v>0.24</v>
      </c>
      <c r="R5821">
        <v>0</v>
      </c>
      <c r="S5821">
        <v>-99.76</v>
      </c>
      <c r="T5821">
        <v>100</v>
      </c>
      <c r="U5821">
        <v>3.69</v>
      </c>
      <c r="V5821">
        <v>18.72</v>
      </c>
      <c r="W5821">
        <v>0.57999999999999996</v>
      </c>
      <c r="X5821">
        <v>3.11</v>
      </c>
      <c r="Y5821">
        <v>1.1499999999999999</v>
      </c>
      <c r="Z5821">
        <v>-99.93</v>
      </c>
      <c r="AA5821">
        <v>-1692.15</v>
      </c>
      <c r="AB5821">
        <v>1693.3</v>
      </c>
      <c r="AC5821">
        <v>0</v>
      </c>
      <c r="AD5821">
        <v>-100</v>
      </c>
      <c r="AE5821">
        <v>-6.6</v>
      </c>
      <c r="AF5821">
        <v>6.6</v>
      </c>
      <c r="AG5821">
        <v>0.56999999999999995</v>
      </c>
      <c r="AH5821">
        <v>0</v>
      </c>
      <c r="AI5821">
        <v>-73.58</v>
      </c>
      <c r="AJ5821">
        <v>74.150000000000006</v>
      </c>
      <c r="AK5821">
        <v>0</v>
      </c>
      <c r="AL5821">
        <v>-100</v>
      </c>
      <c r="AM5821">
        <v>-11.45</v>
      </c>
      <c r="AN5821">
        <v>11.45</v>
      </c>
      <c r="AO5821">
        <v>0</v>
      </c>
      <c r="AP5821">
        <v>-100</v>
      </c>
      <c r="AQ5821">
        <v>-7.2</v>
      </c>
      <c r="AR5821">
        <v>7.2</v>
      </c>
      <c r="AS5821">
        <v>0</v>
      </c>
      <c r="AT5821">
        <v>-100</v>
      </c>
      <c r="AU5821">
        <v>-7.32</v>
      </c>
      <c r="AV5821">
        <v>7.32</v>
      </c>
    </row>
    <row r="5822" spans="1:48" x14ac:dyDescent="0.35">
      <c r="A5822" t="s">
        <v>127</v>
      </c>
      <c r="B5822" t="s">
        <v>56</v>
      </c>
      <c r="C5822" t="s">
        <v>143</v>
      </c>
      <c r="D5822" t="s">
        <v>133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</row>
    <row r="5823" spans="1:48" x14ac:dyDescent="0.35">
      <c r="A5823" t="s">
        <v>127</v>
      </c>
      <c r="B5823" t="s">
        <v>56</v>
      </c>
      <c r="C5823" t="s">
        <v>143</v>
      </c>
      <c r="D5823" t="s">
        <v>277</v>
      </c>
      <c r="E5823">
        <v>1629.52</v>
      </c>
      <c r="F5823">
        <v>0</v>
      </c>
      <c r="G5823">
        <v>1629.52</v>
      </c>
      <c r="H5823">
        <v>0</v>
      </c>
      <c r="I5823">
        <v>99.74</v>
      </c>
      <c r="J5823">
        <v>0</v>
      </c>
      <c r="K5823">
        <v>99.74</v>
      </c>
      <c r="L5823">
        <v>0</v>
      </c>
      <c r="M5823">
        <v>100.31</v>
      </c>
      <c r="N5823">
        <v>0</v>
      </c>
      <c r="O5823">
        <v>100.31</v>
      </c>
      <c r="P5823">
        <v>0</v>
      </c>
      <c r="Q5823">
        <v>99.76</v>
      </c>
      <c r="R5823">
        <v>0</v>
      </c>
      <c r="S5823">
        <v>99.76</v>
      </c>
      <c r="T5823">
        <v>0</v>
      </c>
      <c r="U5823">
        <v>2.54</v>
      </c>
      <c r="V5823">
        <v>0</v>
      </c>
      <c r="W5823">
        <v>2.54</v>
      </c>
      <c r="X5823">
        <v>0</v>
      </c>
      <c r="Y5823">
        <v>641.80999999999995</v>
      </c>
      <c r="Z5823">
        <v>0</v>
      </c>
      <c r="AA5823">
        <v>641.80999999999995</v>
      </c>
      <c r="AB5823">
        <v>0</v>
      </c>
      <c r="AC5823">
        <v>1.87</v>
      </c>
      <c r="AD5823">
        <v>0</v>
      </c>
      <c r="AE5823">
        <v>1.87</v>
      </c>
      <c r="AF5823">
        <v>0</v>
      </c>
      <c r="AG5823">
        <v>41.44</v>
      </c>
      <c r="AH5823">
        <v>0</v>
      </c>
      <c r="AI5823">
        <v>41.44</v>
      </c>
      <c r="AJ5823">
        <v>0</v>
      </c>
      <c r="AK5823">
        <v>1.07</v>
      </c>
      <c r="AL5823">
        <v>0</v>
      </c>
      <c r="AM5823">
        <v>1.07</v>
      </c>
      <c r="AN5823">
        <v>0</v>
      </c>
      <c r="AO5823">
        <v>0.56999999999999995</v>
      </c>
      <c r="AP5823">
        <v>0</v>
      </c>
      <c r="AQ5823">
        <v>0.56999999999999995</v>
      </c>
      <c r="AR5823">
        <v>0</v>
      </c>
      <c r="AS5823">
        <v>1.81</v>
      </c>
      <c r="AT5823">
        <v>0</v>
      </c>
      <c r="AU5823">
        <v>1.81</v>
      </c>
      <c r="AV5823">
        <v>0</v>
      </c>
    </row>
    <row r="5824" spans="1:48" x14ac:dyDescent="0.35">
      <c r="A5824" t="s">
        <v>127</v>
      </c>
      <c r="B5824" t="s">
        <v>56</v>
      </c>
      <c r="C5824" t="s">
        <v>143</v>
      </c>
      <c r="D5824" t="s">
        <v>278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</row>
    <row r="5825" spans="1:48" x14ac:dyDescent="0.35">
      <c r="A5825" t="s">
        <v>127</v>
      </c>
      <c r="B5825" t="s">
        <v>56</v>
      </c>
      <c r="C5825" t="s">
        <v>143</v>
      </c>
      <c r="D5825" t="s">
        <v>279</v>
      </c>
      <c r="E5825">
        <v>4.24</v>
      </c>
      <c r="F5825">
        <v>-99.92</v>
      </c>
      <c r="G5825">
        <v>-5258.69</v>
      </c>
      <c r="H5825">
        <v>5262.94</v>
      </c>
      <c r="I5825">
        <v>0.26</v>
      </c>
      <c r="J5825">
        <v>0</v>
      </c>
      <c r="K5825">
        <v>-99.74</v>
      </c>
      <c r="L5825">
        <v>100</v>
      </c>
      <c r="M5825">
        <v>0.24</v>
      </c>
      <c r="N5825">
        <v>-99.93</v>
      </c>
      <c r="O5825">
        <v>-352.48</v>
      </c>
      <c r="P5825">
        <v>352.71</v>
      </c>
      <c r="Q5825">
        <v>0.24</v>
      </c>
      <c r="R5825">
        <v>0</v>
      </c>
      <c r="S5825">
        <v>-99.76</v>
      </c>
      <c r="T5825">
        <v>100</v>
      </c>
      <c r="U5825">
        <v>3.69</v>
      </c>
      <c r="V5825">
        <v>18.72</v>
      </c>
      <c r="W5825">
        <v>0.57999999999999996</v>
      </c>
      <c r="X5825">
        <v>3.11</v>
      </c>
      <c r="Y5825">
        <v>1.1499999999999999</v>
      </c>
      <c r="Z5825">
        <v>-99.93</v>
      </c>
      <c r="AA5825">
        <v>-1692.15</v>
      </c>
      <c r="AB5825">
        <v>1693.3</v>
      </c>
      <c r="AC5825">
        <v>0</v>
      </c>
      <c r="AD5825">
        <v>-100</v>
      </c>
      <c r="AE5825">
        <v>-6.6</v>
      </c>
      <c r="AF5825">
        <v>6.6</v>
      </c>
      <c r="AG5825">
        <v>0.56999999999999995</v>
      </c>
      <c r="AH5825">
        <v>0</v>
      </c>
      <c r="AI5825">
        <v>-73.58</v>
      </c>
      <c r="AJ5825">
        <v>74.150000000000006</v>
      </c>
      <c r="AK5825">
        <v>0</v>
      </c>
      <c r="AL5825">
        <v>-100</v>
      </c>
      <c r="AM5825">
        <v>-11.45</v>
      </c>
      <c r="AN5825">
        <v>11.45</v>
      </c>
      <c r="AO5825">
        <v>0</v>
      </c>
      <c r="AP5825">
        <v>-100</v>
      </c>
      <c r="AQ5825">
        <v>-7.2</v>
      </c>
      <c r="AR5825">
        <v>7.2</v>
      </c>
      <c r="AS5825">
        <v>0</v>
      </c>
      <c r="AT5825">
        <v>-100</v>
      </c>
      <c r="AU5825">
        <v>-7.32</v>
      </c>
      <c r="AV5825">
        <v>7.32</v>
      </c>
    </row>
    <row r="5826" spans="1:48" x14ac:dyDescent="0.35">
      <c r="A5826" t="s">
        <v>127</v>
      </c>
      <c r="B5826" t="s">
        <v>56</v>
      </c>
      <c r="C5826" t="s">
        <v>144</v>
      </c>
      <c r="D5826" t="s">
        <v>129</v>
      </c>
      <c r="E5826">
        <v>935030.36</v>
      </c>
      <c r="F5826">
        <v>67.39</v>
      </c>
      <c r="G5826">
        <v>376433.1</v>
      </c>
      <c r="H5826">
        <v>558597.26</v>
      </c>
      <c r="I5826">
        <v>0</v>
      </c>
      <c r="J5826">
        <v>0</v>
      </c>
      <c r="K5826">
        <v>0</v>
      </c>
      <c r="L5826">
        <v>0</v>
      </c>
      <c r="M5826">
        <v>138061.63</v>
      </c>
      <c r="N5826">
        <v>60.03</v>
      </c>
      <c r="O5826">
        <v>51788.37</v>
      </c>
      <c r="P5826">
        <v>86273.26</v>
      </c>
      <c r="Q5826">
        <v>0</v>
      </c>
      <c r="R5826">
        <v>0</v>
      </c>
      <c r="S5826">
        <v>0</v>
      </c>
      <c r="T5826">
        <v>0</v>
      </c>
      <c r="U5826">
        <v>6.77</v>
      </c>
      <c r="V5826">
        <v>4.5999999999999996</v>
      </c>
      <c r="W5826">
        <v>0.3</v>
      </c>
      <c r="X5826">
        <v>6.47</v>
      </c>
      <c r="Y5826">
        <v>138061.63</v>
      </c>
      <c r="Z5826">
        <v>60.03</v>
      </c>
      <c r="AA5826">
        <v>51788.37</v>
      </c>
      <c r="AB5826">
        <v>86273.26</v>
      </c>
      <c r="AC5826">
        <v>10.09</v>
      </c>
      <c r="AD5826">
        <v>-45.09</v>
      </c>
      <c r="AE5826">
        <v>-8.2899999999999991</v>
      </c>
      <c r="AF5826">
        <v>18.38</v>
      </c>
      <c r="AG5826">
        <v>89.99</v>
      </c>
      <c r="AH5826">
        <v>0</v>
      </c>
      <c r="AI5826">
        <v>-1.96</v>
      </c>
      <c r="AJ5826">
        <v>91.95</v>
      </c>
      <c r="AK5826">
        <v>72.180000000000007</v>
      </c>
      <c r="AL5826">
        <v>2.89</v>
      </c>
      <c r="AM5826">
        <v>2.0299999999999998</v>
      </c>
      <c r="AN5826">
        <v>70.150000000000006</v>
      </c>
      <c r="AO5826">
        <v>31.5</v>
      </c>
      <c r="AP5826">
        <v>-4.24</v>
      </c>
      <c r="AQ5826">
        <v>-1.39</v>
      </c>
      <c r="AR5826">
        <v>32.89</v>
      </c>
      <c r="AS5826">
        <v>10.34</v>
      </c>
      <c r="AT5826">
        <v>-46.06</v>
      </c>
      <c r="AU5826">
        <v>-8.83</v>
      </c>
      <c r="AV5826">
        <v>19.16</v>
      </c>
    </row>
    <row r="5827" spans="1:48" x14ac:dyDescent="0.35">
      <c r="A5827" t="s">
        <v>127</v>
      </c>
      <c r="B5827" t="s">
        <v>56</v>
      </c>
      <c r="C5827" t="s">
        <v>144</v>
      </c>
      <c r="D5827" t="s">
        <v>130</v>
      </c>
      <c r="E5827">
        <v>38688.33</v>
      </c>
      <c r="F5827">
        <v>-32.94</v>
      </c>
      <c r="G5827">
        <v>-19007.13</v>
      </c>
      <c r="H5827">
        <v>57695.46</v>
      </c>
      <c r="I5827">
        <v>4.1399999999999997</v>
      </c>
      <c r="J5827">
        <v>0</v>
      </c>
      <c r="K5827">
        <v>-6.19</v>
      </c>
      <c r="L5827">
        <v>10.33</v>
      </c>
      <c r="M5827">
        <v>5756.09</v>
      </c>
      <c r="N5827">
        <v>-42.26</v>
      </c>
      <c r="O5827">
        <v>-4213.43</v>
      </c>
      <c r="P5827">
        <v>9969.5300000000007</v>
      </c>
      <c r="Q5827">
        <v>4.17</v>
      </c>
      <c r="R5827">
        <v>0</v>
      </c>
      <c r="S5827">
        <v>-7.39</v>
      </c>
      <c r="T5827">
        <v>11.56</v>
      </c>
      <c r="U5827">
        <v>6.72</v>
      </c>
      <c r="V5827">
        <v>16.14</v>
      </c>
      <c r="W5827">
        <v>0.93</v>
      </c>
      <c r="X5827">
        <v>5.79</v>
      </c>
      <c r="Y5827">
        <v>5756.09</v>
      </c>
      <c r="Z5827">
        <v>-42.26</v>
      </c>
      <c r="AA5827">
        <v>-4213.43</v>
      </c>
      <c r="AB5827">
        <v>9969.5300000000007</v>
      </c>
      <c r="AC5827">
        <v>26.69</v>
      </c>
      <c r="AD5827">
        <v>-28.76</v>
      </c>
      <c r="AE5827">
        <v>-10.78</v>
      </c>
      <c r="AF5827">
        <v>37.47</v>
      </c>
      <c r="AG5827">
        <v>71.36</v>
      </c>
      <c r="AH5827">
        <v>0</v>
      </c>
      <c r="AI5827">
        <v>2.4300000000000002</v>
      </c>
      <c r="AJ5827">
        <v>68.930000000000007</v>
      </c>
      <c r="AK5827">
        <v>44.83</v>
      </c>
      <c r="AL5827">
        <v>16.2</v>
      </c>
      <c r="AM5827">
        <v>6.25</v>
      </c>
      <c r="AN5827">
        <v>38.58</v>
      </c>
      <c r="AO5827">
        <v>19.420000000000002</v>
      </c>
      <c r="AP5827">
        <v>3.31</v>
      </c>
      <c r="AQ5827">
        <v>0.62</v>
      </c>
      <c r="AR5827">
        <v>18.8</v>
      </c>
      <c r="AS5827">
        <v>26.87</v>
      </c>
      <c r="AT5827">
        <v>-26.07</v>
      </c>
      <c r="AU5827">
        <v>-9.48</v>
      </c>
      <c r="AV5827">
        <v>36.340000000000003</v>
      </c>
    </row>
    <row r="5828" spans="1:48" x14ac:dyDescent="0.35">
      <c r="A5828" t="s">
        <v>127</v>
      </c>
      <c r="B5828" t="s">
        <v>56</v>
      </c>
      <c r="C5828" t="s">
        <v>144</v>
      </c>
      <c r="D5828" t="s">
        <v>131</v>
      </c>
      <c r="E5828">
        <v>306899.92</v>
      </c>
      <c r="F5828">
        <v>148.38999999999999</v>
      </c>
      <c r="G5828">
        <v>183343.29</v>
      </c>
      <c r="H5828">
        <v>123556.62</v>
      </c>
      <c r="I5828">
        <v>32.82</v>
      </c>
      <c r="J5828">
        <v>0</v>
      </c>
      <c r="K5828">
        <v>10.7</v>
      </c>
      <c r="L5828">
        <v>22.12</v>
      </c>
      <c r="M5828">
        <v>44104.76</v>
      </c>
      <c r="N5828">
        <v>168.53</v>
      </c>
      <c r="O5828">
        <v>27680.47</v>
      </c>
      <c r="P5828">
        <v>16424.28</v>
      </c>
      <c r="Q5828">
        <v>31.95</v>
      </c>
      <c r="R5828">
        <v>0</v>
      </c>
      <c r="S5828">
        <v>12.91</v>
      </c>
      <c r="T5828">
        <v>19.04</v>
      </c>
      <c r="U5828">
        <v>6.96</v>
      </c>
      <c r="V5828">
        <v>-7.5</v>
      </c>
      <c r="W5828">
        <v>-0.56000000000000005</v>
      </c>
      <c r="X5828">
        <v>7.52</v>
      </c>
      <c r="Y5828">
        <v>44104.76</v>
      </c>
      <c r="Z5828">
        <v>168.53</v>
      </c>
      <c r="AA5828">
        <v>27680.47</v>
      </c>
      <c r="AB5828">
        <v>16424.28</v>
      </c>
      <c r="AC5828">
        <v>9.5500000000000007</v>
      </c>
      <c r="AD5828">
        <v>36.22</v>
      </c>
      <c r="AE5828">
        <v>2.54</v>
      </c>
      <c r="AF5828">
        <v>7.01</v>
      </c>
      <c r="AG5828">
        <v>85.12</v>
      </c>
      <c r="AH5828">
        <v>0</v>
      </c>
      <c r="AI5828">
        <v>4.3099999999999996</v>
      </c>
      <c r="AJ5828">
        <v>80.81</v>
      </c>
      <c r="AK5828">
        <v>51.62</v>
      </c>
      <c r="AL5828">
        <v>130.56</v>
      </c>
      <c r="AM5828">
        <v>29.23</v>
      </c>
      <c r="AN5828">
        <v>22.39</v>
      </c>
      <c r="AO5828">
        <v>19.920000000000002</v>
      </c>
      <c r="AP5828">
        <v>132.04</v>
      </c>
      <c r="AQ5828">
        <v>11.34</v>
      </c>
      <c r="AR5828">
        <v>8.59</v>
      </c>
      <c r="AS5828">
        <v>8.5399999999999991</v>
      </c>
      <c r="AT5828">
        <v>7.3</v>
      </c>
      <c r="AU5828">
        <v>0.57999999999999996</v>
      </c>
      <c r="AV5828">
        <v>7.96</v>
      </c>
    </row>
    <row r="5829" spans="1:48" x14ac:dyDescent="0.35">
      <c r="A5829" t="s">
        <v>127</v>
      </c>
      <c r="B5829" t="s">
        <v>56</v>
      </c>
      <c r="C5829" t="s">
        <v>144</v>
      </c>
      <c r="D5829" t="s">
        <v>132</v>
      </c>
      <c r="E5829">
        <v>589442.11</v>
      </c>
      <c r="F5829">
        <v>56.21</v>
      </c>
      <c r="G5829">
        <v>212112.93</v>
      </c>
      <c r="H5829">
        <v>377329.18</v>
      </c>
      <c r="I5829">
        <v>63.04</v>
      </c>
      <c r="J5829">
        <v>0</v>
      </c>
      <c r="K5829">
        <v>-4.51</v>
      </c>
      <c r="L5829">
        <v>67.55</v>
      </c>
      <c r="M5829">
        <v>88200.78</v>
      </c>
      <c r="N5829">
        <v>47.31</v>
      </c>
      <c r="O5829">
        <v>28325.53</v>
      </c>
      <c r="P5829">
        <v>59875.25</v>
      </c>
      <c r="Q5829">
        <v>63.89</v>
      </c>
      <c r="R5829">
        <v>0</v>
      </c>
      <c r="S5829">
        <v>-5.52</v>
      </c>
      <c r="T5829">
        <v>69.400000000000006</v>
      </c>
      <c r="U5829">
        <v>6.68</v>
      </c>
      <c r="V5829">
        <v>6.05</v>
      </c>
      <c r="W5829">
        <v>0.38</v>
      </c>
      <c r="X5829">
        <v>6.3</v>
      </c>
      <c r="Y5829">
        <v>88200.78</v>
      </c>
      <c r="Z5829">
        <v>47.31</v>
      </c>
      <c r="AA5829">
        <v>28325.53</v>
      </c>
      <c r="AB5829">
        <v>59875.25</v>
      </c>
      <c r="AC5829">
        <v>9.2799999999999994</v>
      </c>
      <c r="AD5829">
        <v>-49.35</v>
      </c>
      <c r="AE5829">
        <v>-9.0399999999999991</v>
      </c>
      <c r="AF5829">
        <v>18.329999999999998</v>
      </c>
      <c r="AG5829">
        <v>89.36</v>
      </c>
      <c r="AH5829">
        <v>0</v>
      </c>
      <c r="AI5829">
        <v>-1.97</v>
      </c>
      <c r="AJ5829">
        <v>91.32</v>
      </c>
      <c r="AK5829">
        <v>56.97</v>
      </c>
      <c r="AL5829">
        <v>-13.54</v>
      </c>
      <c r="AM5829">
        <v>-8.92</v>
      </c>
      <c r="AN5829">
        <v>65.89</v>
      </c>
      <c r="AO5829">
        <v>19.37</v>
      </c>
      <c r="AP5829">
        <v>-19.100000000000001</v>
      </c>
      <c r="AQ5829">
        <v>-4.57</v>
      </c>
      <c r="AR5829">
        <v>23.95</v>
      </c>
      <c r="AS5829">
        <v>10.19</v>
      </c>
      <c r="AT5829">
        <v>-49.57</v>
      </c>
      <c r="AU5829">
        <v>-10.02</v>
      </c>
      <c r="AV5829">
        <v>20.21</v>
      </c>
    </row>
    <row r="5830" spans="1:48" x14ac:dyDescent="0.35">
      <c r="A5830" t="s">
        <v>127</v>
      </c>
      <c r="B5830" t="s">
        <v>56</v>
      </c>
      <c r="C5830" t="s">
        <v>144</v>
      </c>
      <c r="D5830" t="s">
        <v>133</v>
      </c>
      <c r="E5830">
        <v>0</v>
      </c>
      <c r="F5830">
        <v>-100</v>
      </c>
      <c r="G5830">
        <v>-16</v>
      </c>
      <c r="H5830">
        <v>16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-100</v>
      </c>
      <c r="O5830">
        <v>-4.2</v>
      </c>
      <c r="P5830">
        <v>4.2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-100</v>
      </c>
      <c r="W5830">
        <v>-3.81</v>
      </c>
      <c r="X5830">
        <v>3.81</v>
      </c>
      <c r="Y5830">
        <v>0</v>
      </c>
      <c r="Z5830">
        <v>-100</v>
      </c>
      <c r="AA5830">
        <v>-4.2</v>
      </c>
      <c r="AB5830">
        <v>4.2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-2.0099999999999998</v>
      </c>
      <c r="AJ5830">
        <v>2.0099999999999998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 x14ac:dyDescent="0.35">
      <c r="A5831" t="s">
        <v>127</v>
      </c>
      <c r="B5831" t="s">
        <v>56</v>
      </c>
      <c r="C5831" t="s">
        <v>144</v>
      </c>
      <c r="D5831" t="s">
        <v>277</v>
      </c>
      <c r="E5831">
        <v>306899.92</v>
      </c>
      <c r="F5831">
        <v>148.38999999999999</v>
      </c>
      <c r="G5831">
        <v>183343.29</v>
      </c>
      <c r="H5831">
        <v>123556.62</v>
      </c>
      <c r="I5831">
        <v>32.82</v>
      </c>
      <c r="J5831">
        <v>0</v>
      </c>
      <c r="K5831">
        <v>10.7</v>
      </c>
      <c r="L5831">
        <v>22.12</v>
      </c>
      <c r="M5831">
        <v>44104.76</v>
      </c>
      <c r="N5831">
        <v>168.53</v>
      </c>
      <c r="O5831">
        <v>27680.47</v>
      </c>
      <c r="P5831">
        <v>16424.28</v>
      </c>
      <c r="Q5831">
        <v>31.95</v>
      </c>
      <c r="R5831">
        <v>0</v>
      </c>
      <c r="S5831">
        <v>12.91</v>
      </c>
      <c r="T5831">
        <v>19.04</v>
      </c>
      <c r="U5831">
        <v>6.96</v>
      </c>
      <c r="V5831">
        <v>-7.5</v>
      </c>
      <c r="W5831">
        <v>-0.56000000000000005</v>
      </c>
      <c r="X5831">
        <v>7.52</v>
      </c>
      <c r="Y5831">
        <v>44104.76</v>
      </c>
      <c r="Z5831">
        <v>168.53</v>
      </c>
      <c r="AA5831">
        <v>27680.47</v>
      </c>
      <c r="AB5831">
        <v>16424.28</v>
      </c>
      <c r="AC5831">
        <v>9.5500000000000007</v>
      </c>
      <c r="AD5831">
        <v>36.22</v>
      </c>
      <c r="AE5831">
        <v>2.54</v>
      </c>
      <c r="AF5831">
        <v>7.01</v>
      </c>
      <c r="AG5831">
        <v>85.12</v>
      </c>
      <c r="AH5831">
        <v>0</v>
      </c>
      <c r="AI5831">
        <v>4.3099999999999996</v>
      </c>
      <c r="AJ5831">
        <v>80.81</v>
      </c>
      <c r="AK5831">
        <v>51.62</v>
      </c>
      <c r="AL5831">
        <v>130.56</v>
      </c>
      <c r="AM5831">
        <v>29.23</v>
      </c>
      <c r="AN5831">
        <v>22.39</v>
      </c>
      <c r="AO5831">
        <v>19.920000000000002</v>
      </c>
      <c r="AP5831">
        <v>132.04</v>
      </c>
      <c r="AQ5831">
        <v>11.34</v>
      </c>
      <c r="AR5831">
        <v>8.59</v>
      </c>
      <c r="AS5831">
        <v>8.5399999999999991</v>
      </c>
      <c r="AT5831">
        <v>7.3</v>
      </c>
      <c r="AU5831">
        <v>0.57999999999999996</v>
      </c>
      <c r="AV5831">
        <v>7.96</v>
      </c>
    </row>
    <row r="5832" spans="1:48" x14ac:dyDescent="0.35">
      <c r="A5832" t="s">
        <v>127</v>
      </c>
      <c r="B5832" t="s">
        <v>56</v>
      </c>
      <c r="C5832" t="s">
        <v>144</v>
      </c>
      <c r="D5832" t="s">
        <v>278</v>
      </c>
      <c r="E5832">
        <v>36527.96</v>
      </c>
      <c r="F5832">
        <v>-35.229999999999997</v>
      </c>
      <c r="G5832">
        <v>-19870.16</v>
      </c>
      <c r="H5832">
        <v>56398.11</v>
      </c>
      <c r="I5832">
        <v>3.91</v>
      </c>
      <c r="J5832">
        <v>0</v>
      </c>
      <c r="K5832">
        <v>-6.19</v>
      </c>
      <c r="L5832">
        <v>10.1</v>
      </c>
      <c r="M5832">
        <v>5447.46</v>
      </c>
      <c r="N5832">
        <v>-44.11</v>
      </c>
      <c r="O5832">
        <v>-4298.5600000000004</v>
      </c>
      <c r="P5832">
        <v>9746.02</v>
      </c>
      <c r="Q5832">
        <v>3.95</v>
      </c>
      <c r="R5832">
        <v>0</v>
      </c>
      <c r="S5832">
        <v>-7.35</v>
      </c>
      <c r="T5832">
        <v>11.3</v>
      </c>
      <c r="U5832">
        <v>6.71</v>
      </c>
      <c r="V5832">
        <v>15.88</v>
      </c>
      <c r="W5832">
        <v>0.92</v>
      </c>
      <c r="X5832">
        <v>5.79</v>
      </c>
      <c r="Y5832">
        <v>5447.46</v>
      </c>
      <c r="Z5832">
        <v>-44.11</v>
      </c>
      <c r="AA5832">
        <v>-4298.5600000000004</v>
      </c>
      <c r="AB5832">
        <v>9746.02</v>
      </c>
      <c r="AC5832">
        <v>26.41</v>
      </c>
      <c r="AD5832">
        <v>-30.56</v>
      </c>
      <c r="AE5832">
        <v>-11.62</v>
      </c>
      <c r="AF5832">
        <v>38.04</v>
      </c>
      <c r="AG5832">
        <v>60.9</v>
      </c>
      <c r="AH5832">
        <v>0</v>
      </c>
      <c r="AI5832">
        <v>-4.87</v>
      </c>
      <c r="AJ5832">
        <v>65.77</v>
      </c>
      <c r="AK5832">
        <v>34</v>
      </c>
      <c r="AL5832">
        <v>-9.02</v>
      </c>
      <c r="AM5832">
        <v>-3.37</v>
      </c>
      <c r="AN5832">
        <v>37.369999999999997</v>
      </c>
      <c r="AO5832">
        <v>15.98</v>
      </c>
      <c r="AP5832">
        <v>-13.63</v>
      </c>
      <c r="AQ5832">
        <v>-2.52</v>
      </c>
      <c r="AR5832">
        <v>18.5</v>
      </c>
      <c r="AS5832">
        <v>26.5</v>
      </c>
      <c r="AT5832">
        <v>-28.2</v>
      </c>
      <c r="AU5832">
        <v>-10.41</v>
      </c>
      <c r="AV5832">
        <v>36.909999999999997</v>
      </c>
    </row>
    <row r="5833" spans="1:48" x14ac:dyDescent="0.35">
      <c r="A5833" t="s">
        <v>127</v>
      </c>
      <c r="B5833" t="s">
        <v>56</v>
      </c>
      <c r="C5833" t="s">
        <v>144</v>
      </c>
      <c r="D5833" t="s">
        <v>279</v>
      </c>
      <c r="E5833">
        <v>591602.48</v>
      </c>
      <c r="F5833">
        <v>56.25</v>
      </c>
      <c r="G5833">
        <v>212975.96</v>
      </c>
      <c r="H5833">
        <v>378626.52</v>
      </c>
      <c r="I5833">
        <v>63.27</v>
      </c>
      <c r="J5833">
        <v>0</v>
      </c>
      <c r="K5833">
        <v>-4.51</v>
      </c>
      <c r="L5833">
        <v>67.78</v>
      </c>
      <c r="M5833">
        <v>88509.41</v>
      </c>
      <c r="N5833">
        <v>47.27</v>
      </c>
      <c r="O5833">
        <v>28410.65</v>
      </c>
      <c r="P5833">
        <v>60098.76</v>
      </c>
      <c r="Q5833">
        <v>64.11</v>
      </c>
      <c r="R5833">
        <v>0</v>
      </c>
      <c r="S5833">
        <v>-5.55</v>
      </c>
      <c r="T5833">
        <v>69.66</v>
      </c>
      <c r="U5833">
        <v>6.68</v>
      </c>
      <c r="V5833">
        <v>6.1</v>
      </c>
      <c r="W5833">
        <v>0.38</v>
      </c>
      <c r="X5833">
        <v>6.3</v>
      </c>
      <c r="Y5833">
        <v>88509.41</v>
      </c>
      <c r="Z5833">
        <v>47.27</v>
      </c>
      <c r="AA5833">
        <v>28410.65</v>
      </c>
      <c r="AB5833">
        <v>60098.76</v>
      </c>
      <c r="AC5833">
        <v>9.36</v>
      </c>
      <c r="AD5833">
        <v>-48.86</v>
      </c>
      <c r="AE5833">
        <v>-8.94</v>
      </c>
      <c r="AF5833">
        <v>18.3</v>
      </c>
      <c r="AG5833">
        <v>89.36</v>
      </c>
      <c r="AH5833">
        <v>0</v>
      </c>
      <c r="AI5833">
        <v>-1.97</v>
      </c>
      <c r="AJ5833">
        <v>91.32</v>
      </c>
      <c r="AK5833">
        <v>58.58</v>
      </c>
      <c r="AL5833">
        <v>-11.1</v>
      </c>
      <c r="AM5833">
        <v>-7.31</v>
      </c>
      <c r="AN5833">
        <v>65.89</v>
      </c>
      <c r="AO5833">
        <v>20.87</v>
      </c>
      <c r="AP5833">
        <v>-12.84</v>
      </c>
      <c r="AQ5833">
        <v>-3.08</v>
      </c>
      <c r="AR5833">
        <v>23.95</v>
      </c>
      <c r="AS5833">
        <v>10.27</v>
      </c>
      <c r="AT5833">
        <v>-49.09</v>
      </c>
      <c r="AU5833">
        <v>-9.9</v>
      </c>
      <c r="AV5833">
        <v>20.18</v>
      </c>
    </row>
    <row r="5834" spans="1:48" x14ac:dyDescent="0.35">
      <c r="A5834" t="s">
        <v>127</v>
      </c>
      <c r="B5834" t="s">
        <v>56</v>
      </c>
      <c r="C5834" t="s">
        <v>145</v>
      </c>
      <c r="D5834" t="s">
        <v>129</v>
      </c>
      <c r="E5834">
        <v>101862.76</v>
      </c>
      <c r="F5834">
        <v>4.9000000000000004</v>
      </c>
      <c r="G5834">
        <v>4755.87</v>
      </c>
      <c r="H5834">
        <v>97106.89</v>
      </c>
      <c r="I5834">
        <v>0</v>
      </c>
      <c r="J5834">
        <v>0</v>
      </c>
      <c r="K5834">
        <v>0</v>
      </c>
      <c r="L5834">
        <v>0</v>
      </c>
      <c r="M5834">
        <v>4683.7700000000004</v>
      </c>
      <c r="N5834">
        <v>4.66</v>
      </c>
      <c r="O5834">
        <v>208.7</v>
      </c>
      <c r="P5834">
        <v>4475.07</v>
      </c>
      <c r="Q5834">
        <v>0</v>
      </c>
      <c r="R5834">
        <v>0</v>
      </c>
      <c r="S5834">
        <v>0</v>
      </c>
      <c r="T5834">
        <v>0</v>
      </c>
      <c r="U5834">
        <v>1.51</v>
      </c>
      <c r="V5834">
        <v>0.22</v>
      </c>
      <c r="W5834">
        <v>0</v>
      </c>
      <c r="X5834">
        <v>1.51</v>
      </c>
      <c r="Y5834">
        <v>67489.460000000006</v>
      </c>
      <c r="Z5834">
        <v>4.66</v>
      </c>
      <c r="AA5834">
        <v>3007.18</v>
      </c>
      <c r="AB5834">
        <v>64482.28</v>
      </c>
      <c r="AC5834">
        <v>16.239999999999998</v>
      </c>
      <c r="AD5834">
        <v>74.25</v>
      </c>
      <c r="AE5834">
        <v>6.92</v>
      </c>
      <c r="AF5834">
        <v>9.32</v>
      </c>
      <c r="AG5834">
        <v>100</v>
      </c>
      <c r="AH5834">
        <v>0</v>
      </c>
      <c r="AI5834">
        <v>0</v>
      </c>
      <c r="AJ5834">
        <v>100</v>
      </c>
      <c r="AK5834">
        <v>38.49</v>
      </c>
      <c r="AL5834">
        <v>65.67</v>
      </c>
      <c r="AM5834">
        <v>15.26</v>
      </c>
      <c r="AN5834">
        <v>23.24</v>
      </c>
      <c r="AO5834">
        <v>33.299999999999997</v>
      </c>
      <c r="AP5834">
        <v>73.55</v>
      </c>
      <c r="AQ5834">
        <v>14.11</v>
      </c>
      <c r="AR5834">
        <v>19.190000000000001</v>
      </c>
      <c r="AS5834">
        <v>17.61</v>
      </c>
      <c r="AT5834">
        <v>69.540000000000006</v>
      </c>
      <c r="AU5834">
        <v>7.22</v>
      </c>
      <c r="AV5834">
        <v>10.38</v>
      </c>
    </row>
    <row r="5835" spans="1:48" x14ac:dyDescent="0.35">
      <c r="A5835" t="s">
        <v>127</v>
      </c>
      <c r="B5835" t="s">
        <v>56</v>
      </c>
      <c r="C5835" t="s">
        <v>145</v>
      </c>
      <c r="D5835" t="s">
        <v>130</v>
      </c>
      <c r="E5835">
        <v>101862.76</v>
      </c>
      <c r="F5835">
        <v>4.9000000000000004</v>
      </c>
      <c r="G5835">
        <v>4755.87</v>
      </c>
      <c r="H5835">
        <v>97106.89</v>
      </c>
      <c r="I5835">
        <v>100</v>
      </c>
      <c r="J5835">
        <v>0</v>
      </c>
      <c r="K5835">
        <v>0</v>
      </c>
      <c r="L5835">
        <v>100</v>
      </c>
      <c r="M5835">
        <v>4683.7700000000004</v>
      </c>
      <c r="N5835">
        <v>4.66</v>
      </c>
      <c r="O5835">
        <v>208.7</v>
      </c>
      <c r="P5835">
        <v>4475.07</v>
      </c>
      <c r="Q5835">
        <v>100</v>
      </c>
      <c r="R5835">
        <v>0</v>
      </c>
      <c r="S5835">
        <v>0</v>
      </c>
      <c r="T5835">
        <v>100</v>
      </c>
      <c r="U5835">
        <v>1.51</v>
      </c>
      <c r="V5835">
        <v>0.22</v>
      </c>
      <c r="W5835">
        <v>0</v>
      </c>
      <c r="X5835">
        <v>1.51</v>
      </c>
      <c r="Y5835">
        <v>67489.460000000006</v>
      </c>
      <c r="Z5835">
        <v>4.66</v>
      </c>
      <c r="AA5835">
        <v>3007.18</v>
      </c>
      <c r="AB5835">
        <v>64482.28</v>
      </c>
      <c r="AC5835">
        <v>16.239999999999998</v>
      </c>
      <c r="AD5835">
        <v>74.25</v>
      </c>
      <c r="AE5835">
        <v>6.92</v>
      </c>
      <c r="AF5835">
        <v>9.32</v>
      </c>
      <c r="AG5835">
        <v>100</v>
      </c>
      <c r="AH5835">
        <v>0</v>
      </c>
      <c r="AI5835">
        <v>0</v>
      </c>
      <c r="AJ5835">
        <v>100</v>
      </c>
      <c r="AK5835">
        <v>38.49</v>
      </c>
      <c r="AL5835">
        <v>65.67</v>
      </c>
      <c r="AM5835">
        <v>15.26</v>
      </c>
      <c r="AN5835">
        <v>23.24</v>
      </c>
      <c r="AO5835">
        <v>33.299999999999997</v>
      </c>
      <c r="AP5835">
        <v>73.55</v>
      </c>
      <c r="AQ5835">
        <v>14.11</v>
      </c>
      <c r="AR5835">
        <v>19.190000000000001</v>
      </c>
      <c r="AS5835">
        <v>17.61</v>
      </c>
      <c r="AT5835">
        <v>69.540000000000006</v>
      </c>
      <c r="AU5835">
        <v>7.22</v>
      </c>
      <c r="AV5835">
        <v>10.38</v>
      </c>
    </row>
    <row r="5836" spans="1:48" x14ac:dyDescent="0.35">
      <c r="A5836" t="s">
        <v>127</v>
      </c>
      <c r="B5836" t="s">
        <v>56</v>
      </c>
      <c r="C5836" t="s">
        <v>145</v>
      </c>
      <c r="D5836" t="s">
        <v>131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</row>
    <row r="5837" spans="1:48" x14ac:dyDescent="0.35">
      <c r="A5837" t="s">
        <v>127</v>
      </c>
      <c r="B5837" t="s">
        <v>56</v>
      </c>
      <c r="C5837" t="s">
        <v>145</v>
      </c>
      <c r="D5837" t="s">
        <v>132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</row>
    <row r="5838" spans="1:48" x14ac:dyDescent="0.35">
      <c r="A5838" t="s">
        <v>127</v>
      </c>
      <c r="B5838" t="s">
        <v>56</v>
      </c>
      <c r="C5838" t="s">
        <v>145</v>
      </c>
      <c r="D5838" t="s">
        <v>133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</row>
    <row r="5839" spans="1:48" x14ac:dyDescent="0.35">
      <c r="A5839" t="s">
        <v>127</v>
      </c>
      <c r="B5839" t="s">
        <v>56</v>
      </c>
      <c r="C5839" t="s">
        <v>145</v>
      </c>
      <c r="D5839" t="s">
        <v>277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 x14ac:dyDescent="0.35">
      <c r="A5840" t="s">
        <v>127</v>
      </c>
      <c r="B5840" t="s">
        <v>56</v>
      </c>
      <c r="C5840" t="s">
        <v>145</v>
      </c>
      <c r="D5840" t="s">
        <v>278</v>
      </c>
      <c r="E5840">
        <v>100944.55</v>
      </c>
      <c r="F5840">
        <v>5.63</v>
      </c>
      <c r="G5840">
        <v>5384.6</v>
      </c>
      <c r="H5840">
        <v>95559.95</v>
      </c>
      <c r="I5840">
        <v>99.1</v>
      </c>
      <c r="J5840">
        <v>0</v>
      </c>
      <c r="K5840">
        <v>0.69</v>
      </c>
      <c r="L5840">
        <v>98.41</v>
      </c>
      <c r="M5840">
        <v>4642.96</v>
      </c>
      <c r="N5840">
        <v>7.04</v>
      </c>
      <c r="O5840">
        <v>305.27</v>
      </c>
      <c r="P5840">
        <v>4337.6899999999996</v>
      </c>
      <c r="Q5840">
        <v>99.13</v>
      </c>
      <c r="R5840">
        <v>0</v>
      </c>
      <c r="S5840">
        <v>2.2000000000000002</v>
      </c>
      <c r="T5840">
        <v>96.93</v>
      </c>
      <c r="U5840">
        <v>1.51</v>
      </c>
      <c r="V5840">
        <v>-1.31</v>
      </c>
      <c r="W5840">
        <v>-0.02</v>
      </c>
      <c r="X5840">
        <v>1.53</v>
      </c>
      <c r="Y5840">
        <v>66901.399999999994</v>
      </c>
      <c r="Z5840">
        <v>7.04</v>
      </c>
      <c r="AA5840">
        <v>4398.71</v>
      </c>
      <c r="AB5840">
        <v>62502.68</v>
      </c>
      <c r="AC5840">
        <v>16.38</v>
      </c>
      <c r="AD5840">
        <v>70.38</v>
      </c>
      <c r="AE5840">
        <v>6.77</v>
      </c>
      <c r="AF5840">
        <v>9.61</v>
      </c>
      <c r="AG5840">
        <v>100</v>
      </c>
      <c r="AH5840">
        <v>0</v>
      </c>
      <c r="AI5840">
        <v>0</v>
      </c>
      <c r="AJ5840">
        <v>100</v>
      </c>
      <c r="AK5840">
        <v>38.49</v>
      </c>
      <c r="AL5840">
        <v>65.67</v>
      </c>
      <c r="AM5840">
        <v>15.26</v>
      </c>
      <c r="AN5840">
        <v>23.24</v>
      </c>
      <c r="AO5840">
        <v>33.299999999999997</v>
      </c>
      <c r="AP5840">
        <v>73.55</v>
      </c>
      <c r="AQ5840">
        <v>14.11</v>
      </c>
      <c r="AR5840">
        <v>19.190000000000001</v>
      </c>
      <c r="AS5840">
        <v>17.77</v>
      </c>
      <c r="AT5840">
        <v>68.36</v>
      </c>
      <c r="AU5840">
        <v>7.21</v>
      </c>
      <c r="AV5840">
        <v>10.55</v>
      </c>
    </row>
    <row r="5841" spans="1:48" x14ac:dyDescent="0.35">
      <c r="A5841" t="s">
        <v>127</v>
      </c>
      <c r="B5841" t="s">
        <v>56</v>
      </c>
      <c r="C5841" t="s">
        <v>145</v>
      </c>
      <c r="D5841" t="s">
        <v>279</v>
      </c>
      <c r="E5841">
        <v>859.97</v>
      </c>
      <c r="F5841">
        <v>10.039999999999999</v>
      </c>
      <c r="G5841">
        <v>78.430000000000007</v>
      </c>
      <c r="H5841">
        <v>781.54</v>
      </c>
      <c r="I5841">
        <v>0</v>
      </c>
      <c r="J5841">
        <v>0</v>
      </c>
      <c r="K5841">
        <v>0</v>
      </c>
      <c r="L5841">
        <v>0</v>
      </c>
      <c r="M5841">
        <v>32.729999999999997</v>
      </c>
      <c r="N5841">
        <v>5.4</v>
      </c>
      <c r="O5841">
        <v>1.68</v>
      </c>
      <c r="P5841">
        <v>31.05</v>
      </c>
      <c r="Q5841">
        <v>0</v>
      </c>
      <c r="R5841">
        <v>0</v>
      </c>
      <c r="S5841">
        <v>0</v>
      </c>
      <c r="T5841">
        <v>0</v>
      </c>
      <c r="U5841">
        <v>1.82</v>
      </c>
      <c r="V5841">
        <v>4.3899999999999997</v>
      </c>
      <c r="W5841">
        <v>0.08</v>
      </c>
      <c r="X5841">
        <v>1.75</v>
      </c>
      <c r="Y5841">
        <v>471.59</v>
      </c>
      <c r="Z5841">
        <v>5.4</v>
      </c>
      <c r="AA5841">
        <v>24.18</v>
      </c>
      <c r="AB5841">
        <v>447.41</v>
      </c>
      <c r="AC5841">
        <v>0</v>
      </c>
      <c r="AD5841">
        <v>0</v>
      </c>
      <c r="AE5841">
        <v>0</v>
      </c>
      <c r="AF5841">
        <v>0</v>
      </c>
      <c r="AG5841">
        <v>24.54</v>
      </c>
      <c r="AH5841">
        <v>0</v>
      </c>
      <c r="AI5841">
        <v>1.1299999999999999</v>
      </c>
      <c r="AJ5841">
        <v>23.41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 x14ac:dyDescent="0.35">
      <c r="A5842" t="s">
        <v>146</v>
      </c>
      <c r="B5842" t="s">
        <v>56</v>
      </c>
      <c r="C5842" t="s">
        <v>128</v>
      </c>
      <c r="D5842" t="s">
        <v>129</v>
      </c>
      <c r="E5842">
        <v>59932821.350000001</v>
      </c>
      <c r="F5842">
        <v>-0.74</v>
      </c>
      <c r="G5842">
        <v>-448031.85</v>
      </c>
      <c r="H5842">
        <v>60380853.200000003</v>
      </c>
      <c r="I5842">
        <v>0</v>
      </c>
      <c r="J5842">
        <v>0</v>
      </c>
      <c r="K5842">
        <v>0</v>
      </c>
      <c r="L5842">
        <v>0</v>
      </c>
      <c r="M5842">
        <v>7618770.2699999996</v>
      </c>
      <c r="N5842">
        <v>-1.9</v>
      </c>
      <c r="O5842">
        <v>-147370.31</v>
      </c>
      <c r="P5842">
        <v>7766140.5700000003</v>
      </c>
      <c r="Q5842">
        <v>0</v>
      </c>
      <c r="R5842">
        <v>0</v>
      </c>
      <c r="S5842">
        <v>0</v>
      </c>
      <c r="T5842">
        <v>0</v>
      </c>
      <c r="U5842">
        <v>2.65</v>
      </c>
      <c r="V5842">
        <v>1.85</v>
      </c>
      <c r="W5842">
        <v>0.05</v>
      </c>
      <c r="X5842">
        <v>2.6</v>
      </c>
      <c r="Y5842">
        <v>22653449.52</v>
      </c>
      <c r="Z5842">
        <v>-2.54</v>
      </c>
      <c r="AA5842">
        <v>-590826.54</v>
      </c>
      <c r="AB5842">
        <v>23244276.059999999</v>
      </c>
      <c r="AC5842">
        <v>17.350000000000001</v>
      </c>
      <c r="AD5842">
        <v>-0.96</v>
      </c>
      <c r="AE5842">
        <v>-0.17</v>
      </c>
      <c r="AF5842">
        <v>17.52</v>
      </c>
      <c r="AG5842">
        <v>100</v>
      </c>
      <c r="AH5842">
        <v>0</v>
      </c>
      <c r="AI5842">
        <v>0</v>
      </c>
      <c r="AJ5842">
        <v>100</v>
      </c>
      <c r="AK5842">
        <v>100</v>
      </c>
      <c r="AL5842">
        <v>0</v>
      </c>
      <c r="AM5842">
        <v>0</v>
      </c>
      <c r="AN5842">
        <v>100</v>
      </c>
      <c r="AO5842">
        <v>98.87</v>
      </c>
      <c r="AP5842">
        <v>0.36</v>
      </c>
      <c r="AQ5842">
        <v>0.36</v>
      </c>
      <c r="AR5842">
        <v>98.51</v>
      </c>
      <c r="AS5842">
        <v>18.7</v>
      </c>
      <c r="AT5842">
        <v>-3.36</v>
      </c>
      <c r="AU5842">
        <v>-0.65</v>
      </c>
      <c r="AV5842">
        <v>19.350000000000001</v>
      </c>
    </row>
    <row r="5843" spans="1:48" x14ac:dyDescent="0.35">
      <c r="A5843" t="s">
        <v>146</v>
      </c>
      <c r="B5843" t="s">
        <v>56</v>
      </c>
      <c r="C5843" t="s">
        <v>128</v>
      </c>
      <c r="D5843" t="s">
        <v>130</v>
      </c>
      <c r="E5843">
        <v>13083125.130000001</v>
      </c>
      <c r="F5843">
        <v>1.58</v>
      </c>
      <c r="G5843">
        <v>203511.6</v>
      </c>
      <c r="H5843">
        <v>12879613.529999999</v>
      </c>
      <c r="I5843">
        <v>21.83</v>
      </c>
      <c r="J5843">
        <v>0</v>
      </c>
      <c r="K5843">
        <v>0.5</v>
      </c>
      <c r="L5843">
        <v>21.33</v>
      </c>
      <c r="M5843">
        <v>1643889.39</v>
      </c>
      <c r="N5843">
        <v>-0.92</v>
      </c>
      <c r="O5843">
        <v>-15226.96</v>
      </c>
      <c r="P5843">
        <v>1659116.35</v>
      </c>
      <c r="Q5843">
        <v>21.58</v>
      </c>
      <c r="R5843">
        <v>0</v>
      </c>
      <c r="S5843">
        <v>0.21</v>
      </c>
      <c r="T5843">
        <v>21.36</v>
      </c>
      <c r="U5843">
        <v>2.46</v>
      </c>
      <c r="V5843">
        <v>3.88</v>
      </c>
      <c r="W5843">
        <v>0.09</v>
      </c>
      <c r="X5843">
        <v>2.37</v>
      </c>
      <c r="Y5843">
        <v>5318435.6100000003</v>
      </c>
      <c r="Z5843">
        <v>-2.21</v>
      </c>
      <c r="AA5843">
        <v>-120229.85</v>
      </c>
      <c r="AB5843">
        <v>5438665.46</v>
      </c>
      <c r="AC5843">
        <v>18.13</v>
      </c>
      <c r="AD5843">
        <v>2.0299999999999998</v>
      </c>
      <c r="AE5843">
        <v>0.36</v>
      </c>
      <c r="AF5843">
        <v>17.760000000000002</v>
      </c>
      <c r="AG5843">
        <v>100</v>
      </c>
      <c r="AH5843">
        <v>0</v>
      </c>
      <c r="AI5843">
        <v>0</v>
      </c>
      <c r="AJ5843">
        <v>100</v>
      </c>
      <c r="AK5843">
        <v>100</v>
      </c>
      <c r="AL5843">
        <v>0</v>
      </c>
      <c r="AM5843">
        <v>0</v>
      </c>
      <c r="AN5843">
        <v>100</v>
      </c>
      <c r="AO5843">
        <v>90.87</v>
      </c>
      <c r="AP5843">
        <v>2.81</v>
      </c>
      <c r="AQ5843">
        <v>2.48</v>
      </c>
      <c r="AR5843">
        <v>88.39</v>
      </c>
      <c r="AS5843">
        <v>19.510000000000002</v>
      </c>
      <c r="AT5843">
        <v>0.89</v>
      </c>
      <c r="AU5843">
        <v>0.17</v>
      </c>
      <c r="AV5843">
        <v>19.329999999999998</v>
      </c>
    </row>
    <row r="5844" spans="1:48" x14ac:dyDescent="0.35">
      <c r="A5844" t="s">
        <v>146</v>
      </c>
      <c r="B5844" t="s">
        <v>56</v>
      </c>
      <c r="C5844" t="s">
        <v>128</v>
      </c>
      <c r="D5844" t="s">
        <v>131</v>
      </c>
      <c r="E5844">
        <v>18076085.710000001</v>
      </c>
      <c r="F5844">
        <v>-2.2200000000000002</v>
      </c>
      <c r="G5844">
        <v>-410090.44</v>
      </c>
      <c r="H5844">
        <v>18486176.149999999</v>
      </c>
      <c r="I5844">
        <v>30.16</v>
      </c>
      <c r="J5844">
        <v>0</v>
      </c>
      <c r="K5844">
        <v>-0.46</v>
      </c>
      <c r="L5844">
        <v>30.62</v>
      </c>
      <c r="M5844">
        <v>2114894.36</v>
      </c>
      <c r="N5844">
        <v>-2.99</v>
      </c>
      <c r="O5844">
        <v>-65163.69</v>
      </c>
      <c r="P5844">
        <v>2180058.0499999998</v>
      </c>
      <c r="Q5844">
        <v>27.76</v>
      </c>
      <c r="R5844">
        <v>0</v>
      </c>
      <c r="S5844">
        <v>-0.31</v>
      </c>
      <c r="T5844">
        <v>28.07</v>
      </c>
      <c r="U5844">
        <v>2.94</v>
      </c>
      <c r="V5844">
        <v>1.38</v>
      </c>
      <c r="W5844">
        <v>0.04</v>
      </c>
      <c r="X5844">
        <v>2.9</v>
      </c>
      <c r="Y5844">
        <v>6158473.54</v>
      </c>
      <c r="Z5844">
        <v>-3.55</v>
      </c>
      <c r="AA5844">
        <v>-226356.41</v>
      </c>
      <c r="AB5844">
        <v>6384829.9500000002</v>
      </c>
      <c r="AC5844">
        <v>16</v>
      </c>
      <c r="AD5844">
        <v>-7.54</v>
      </c>
      <c r="AE5844">
        <v>-1.3</v>
      </c>
      <c r="AF5844">
        <v>17.3</v>
      </c>
      <c r="AG5844">
        <v>100</v>
      </c>
      <c r="AH5844">
        <v>0</v>
      </c>
      <c r="AI5844">
        <v>0</v>
      </c>
      <c r="AJ5844">
        <v>100</v>
      </c>
      <c r="AK5844">
        <v>100</v>
      </c>
      <c r="AL5844">
        <v>0.88</v>
      </c>
      <c r="AM5844">
        <v>0.87</v>
      </c>
      <c r="AN5844">
        <v>99.13</v>
      </c>
      <c r="AO5844">
        <v>90.94</v>
      </c>
      <c r="AP5844">
        <v>-0.63</v>
      </c>
      <c r="AQ5844">
        <v>-0.57999999999999996</v>
      </c>
      <c r="AR5844">
        <v>91.52</v>
      </c>
      <c r="AS5844">
        <v>15.97</v>
      </c>
      <c r="AT5844">
        <v>-12.82</v>
      </c>
      <c r="AU5844">
        <v>-2.35</v>
      </c>
      <c r="AV5844">
        <v>18.32</v>
      </c>
    </row>
    <row r="5845" spans="1:48" x14ac:dyDescent="0.35">
      <c r="A5845" t="s">
        <v>146</v>
      </c>
      <c r="B5845" t="s">
        <v>56</v>
      </c>
      <c r="C5845" t="s">
        <v>128</v>
      </c>
      <c r="D5845" t="s">
        <v>132</v>
      </c>
      <c r="E5845">
        <v>24458867.379999999</v>
      </c>
      <c r="F5845">
        <v>-1</v>
      </c>
      <c r="G5845">
        <v>-247315.4</v>
      </c>
      <c r="H5845">
        <v>24706182.780000001</v>
      </c>
      <c r="I5845">
        <v>40.81</v>
      </c>
      <c r="J5845">
        <v>0</v>
      </c>
      <c r="K5845">
        <v>-0.11</v>
      </c>
      <c r="L5845">
        <v>40.92</v>
      </c>
      <c r="M5845">
        <v>3064422.55</v>
      </c>
      <c r="N5845">
        <v>-2.64</v>
      </c>
      <c r="O5845">
        <v>-82960.87</v>
      </c>
      <c r="P5845">
        <v>3147383.41</v>
      </c>
      <c r="Q5845">
        <v>40.22</v>
      </c>
      <c r="R5845">
        <v>0</v>
      </c>
      <c r="S5845">
        <v>-0.3</v>
      </c>
      <c r="T5845">
        <v>40.53</v>
      </c>
      <c r="U5845">
        <v>2.88</v>
      </c>
      <c r="V5845">
        <v>2.14</v>
      </c>
      <c r="W5845">
        <v>0.06</v>
      </c>
      <c r="X5845">
        <v>2.82</v>
      </c>
      <c r="Y5845">
        <v>8490193.0399999991</v>
      </c>
      <c r="Z5845">
        <v>-3.07</v>
      </c>
      <c r="AA5845">
        <v>-269297.49</v>
      </c>
      <c r="AB5845">
        <v>8759490.5299999993</v>
      </c>
      <c r="AC5845">
        <v>20.420000000000002</v>
      </c>
      <c r="AD5845">
        <v>2.63</v>
      </c>
      <c r="AE5845">
        <v>0.52</v>
      </c>
      <c r="AF5845">
        <v>19.899999999999999</v>
      </c>
      <c r="AG5845">
        <v>100</v>
      </c>
      <c r="AH5845">
        <v>0</v>
      </c>
      <c r="AI5845">
        <v>0</v>
      </c>
      <c r="AJ5845">
        <v>100</v>
      </c>
      <c r="AK5845">
        <v>100</v>
      </c>
      <c r="AL5845">
        <v>0</v>
      </c>
      <c r="AM5845">
        <v>0</v>
      </c>
      <c r="AN5845">
        <v>100</v>
      </c>
      <c r="AO5845">
        <v>93.57</v>
      </c>
      <c r="AP5845">
        <v>-1.19</v>
      </c>
      <c r="AQ5845">
        <v>-1.1299999999999999</v>
      </c>
      <c r="AR5845">
        <v>94.7</v>
      </c>
      <c r="AS5845">
        <v>22.01</v>
      </c>
      <c r="AT5845">
        <v>0.8</v>
      </c>
      <c r="AU5845">
        <v>0.17</v>
      </c>
      <c r="AV5845">
        <v>21.84</v>
      </c>
    </row>
    <row r="5846" spans="1:48" x14ac:dyDescent="0.35">
      <c r="A5846" t="s">
        <v>146</v>
      </c>
      <c r="B5846" t="s">
        <v>56</v>
      </c>
      <c r="C5846" t="s">
        <v>128</v>
      </c>
      <c r="D5846" t="s">
        <v>133</v>
      </c>
      <c r="E5846">
        <v>3194238.82</v>
      </c>
      <c r="F5846">
        <v>0.75</v>
      </c>
      <c r="G5846">
        <v>23870.5</v>
      </c>
      <c r="H5846">
        <v>3170368.32</v>
      </c>
      <c r="I5846">
        <v>5.33</v>
      </c>
      <c r="J5846">
        <v>0</v>
      </c>
      <c r="K5846">
        <v>0.08</v>
      </c>
      <c r="L5846">
        <v>5.25</v>
      </c>
      <c r="M5846">
        <v>719530.24</v>
      </c>
      <c r="N5846">
        <v>2.8</v>
      </c>
      <c r="O5846">
        <v>19624.46</v>
      </c>
      <c r="P5846">
        <v>699905.78</v>
      </c>
      <c r="Q5846">
        <v>9.44</v>
      </c>
      <c r="R5846">
        <v>0</v>
      </c>
      <c r="S5846">
        <v>0.43</v>
      </c>
      <c r="T5846">
        <v>9.01</v>
      </c>
      <c r="U5846">
        <v>1.54</v>
      </c>
      <c r="V5846">
        <v>-2.2400000000000002</v>
      </c>
      <c r="W5846">
        <v>-0.04</v>
      </c>
      <c r="X5846">
        <v>1.58</v>
      </c>
      <c r="Y5846">
        <v>2069874.57</v>
      </c>
      <c r="Z5846">
        <v>3.06</v>
      </c>
      <c r="AA5846">
        <v>61444.36</v>
      </c>
      <c r="AB5846">
        <v>2008430.21</v>
      </c>
      <c r="AC5846">
        <v>9.23</v>
      </c>
      <c r="AD5846">
        <v>1.59</v>
      </c>
      <c r="AE5846">
        <v>0.14000000000000001</v>
      </c>
      <c r="AF5846">
        <v>9.09</v>
      </c>
      <c r="AG5846">
        <v>92.13</v>
      </c>
      <c r="AH5846">
        <v>0</v>
      </c>
      <c r="AI5846">
        <v>1.0900000000000001</v>
      </c>
      <c r="AJ5846">
        <v>91.03</v>
      </c>
      <c r="AK5846">
        <v>80.010000000000005</v>
      </c>
      <c r="AL5846">
        <v>0.28000000000000003</v>
      </c>
      <c r="AM5846">
        <v>0.22</v>
      </c>
      <c r="AN5846">
        <v>79.78</v>
      </c>
      <c r="AO5846">
        <v>34.130000000000003</v>
      </c>
      <c r="AP5846">
        <v>-10.54</v>
      </c>
      <c r="AQ5846">
        <v>-4.0199999999999996</v>
      </c>
      <c r="AR5846">
        <v>38.15</v>
      </c>
      <c r="AS5846">
        <v>9.02</v>
      </c>
      <c r="AT5846">
        <v>-2.66</v>
      </c>
      <c r="AU5846">
        <v>-0.25</v>
      </c>
      <c r="AV5846">
        <v>9.27</v>
      </c>
    </row>
    <row r="5847" spans="1:48" x14ac:dyDescent="0.35">
      <c r="A5847" t="s">
        <v>146</v>
      </c>
      <c r="B5847" t="s">
        <v>56</v>
      </c>
      <c r="C5847" t="s">
        <v>128</v>
      </c>
      <c r="D5847" t="s">
        <v>277</v>
      </c>
      <c r="E5847">
        <v>18076085.710000001</v>
      </c>
      <c r="F5847">
        <v>-2.2200000000000002</v>
      </c>
      <c r="G5847">
        <v>-410090.44</v>
      </c>
      <c r="H5847">
        <v>18486176.149999999</v>
      </c>
      <c r="I5847">
        <v>30.16</v>
      </c>
      <c r="J5847">
        <v>0</v>
      </c>
      <c r="K5847">
        <v>-0.46</v>
      </c>
      <c r="L5847">
        <v>30.62</v>
      </c>
      <c r="M5847">
        <v>2114894.36</v>
      </c>
      <c r="N5847">
        <v>-2.99</v>
      </c>
      <c r="O5847">
        <v>-65163.69</v>
      </c>
      <c r="P5847">
        <v>2180058.0499999998</v>
      </c>
      <c r="Q5847">
        <v>27.76</v>
      </c>
      <c r="R5847">
        <v>0</v>
      </c>
      <c r="S5847">
        <v>-0.31</v>
      </c>
      <c r="T5847">
        <v>28.07</v>
      </c>
      <c r="U5847">
        <v>2.94</v>
      </c>
      <c r="V5847">
        <v>1.38</v>
      </c>
      <c r="W5847">
        <v>0.04</v>
      </c>
      <c r="X5847">
        <v>2.9</v>
      </c>
      <c r="Y5847">
        <v>6158473.54</v>
      </c>
      <c r="Z5847">
        <v>-3.55</v>
      </c>
      <c r="AA5847">
        <v>-226356.41</v>
      </c>
      <c r="AB5847">
        <v>6384829.9500000002</v>
      </c>
      <c r="AC5847">
        <v>16</v>
      </c>
      <c r="AD5847">
        <v>-7.54</v>
      </c>
      <c r="AE5847">
        <v>-1.3</v>
      </c>
      <c r="AF5847">
        <v>17.3</v>
      </c>
      <c r="AG5847">
        <v>100</v>
      </c>
      <c r="AH5847">
        <v>0</v>
      </c>
      <c r="AI5847">
        <v>0</v>
      </c>
      <c r="AJ5847">
        <v>100</v>
      </c>
      <c r="AK5847">
        <v>100</v>
      </c>
      <c r="AL5847">
        <v>0.88</v>
      </c>
      <c r="AM5847">
        <v>0.87</v>
      </c>
      <c r="AN5847">
        <v>99.13</v>
      </c>
      <c r="AO5847">
        <v>90.94</v>
      </c>
      <c r="AP5847">
        <v>-0.63</v>
      </c>
      <c r="AQ5847">
        <v>-0.57999999999999996</v>
      </c>
      <c r="AR5847">
        <v>91.52</v>
      </c>
      <c r="AS5847">
        <v>15.97</v>
      </c>
      <c r="AT5847">
        <v>-12.82</v>
      </c>
      <c r="AU5847">
        <v>-2.35</v>
      </c>
      <c r="AV5847">
        <v>18.32</v>
      </c>
    </row>
    <row r="5848" spans="1:48" x14ac:dyDescent="0.35">
      <c r="A5848" t="s">
        <v>146</v>
      </c>
      <c r="B5848" t="s">
        <v>56</v>
      </c>
      <c r="C5848" t="s">
        <v>128</v>
      </c>
      <c r="D5848" t="s">
        <v>278</v>
      </c>
      <c r="E5848">
        <v>12266229</v>
      </c>
      <c r="F5848">
        <v>2.76</v>
      </c>
      <c r="G5848">
        <v>329701.17</v>
      </c>
      <c r="H5848">
        <v>11936527.83</v>
      </c>
      <c r="I5848">
        <v>20.47</v>
      </c>
      <c r="J5848">
        <v>0</v>
      </c>
      <c r="K5848">
        <v>0.7</v>
      </c>
      <c r="L5848">
        <v>19.77</v>
      </c>
      <c r="M5848">
        <v>1551137.01</v>
      </c>
      <c r="N5848">
        <v>0.28999999999999998</v>
      </c>
      <c r="O5848">
        <v>4430.59</v>
      </c>
      <c r="P5848">
        <v>1546706.42</v>
      </c>
      <c r="Q5848">
        <v>20.36</v>
      </c>
      <c r="R5848">
        <v>0</v>
      </c>
      <c r="S5848">
        <v>0.44</v>
      </c>
      <c r="T5848">
        <v>19.920000000000002</v>
      </c>
      <c r="U5848">
        <v>2.44</v>
      </c>
      <c r="V5848">
        <v>3.35</v>
      </c>
      <c r="W5848">
        <v>0.08</v>
      </c>
      <c r="X5848">
        <v>2.36</v>
      </c>
      <c r="Y5848">
        <v>5031946.5199999996</v>
      </c>
      <c r="Z5848">
        <v>-0.56999999999999995</v>
      </c>
      <c r="AA5848">
        <v>-28781.42</v>
      </c>
      <c r="AB5848">
        <v>5060727.9400000004</v>
      </c>
      <c r="AC5848">
        <v>18.82</v>
      </c>
      <c r="AD5848">
        <v>1.23</v>
      </c>
      <c r="AE5848">
        <v>0.23</v>
      </c>
      <c r="AF5848">
        <v>18.59</v>
      </c>
      <c r="AG5848">
        <v>100</v>
      </c>
      <c r="AH5848">
        <v>0</v>
      </c>
      <c r="AI5848">
        <v>0</v>
      </c>
      <c r="AJ5848">
        <v>100</v>
      </c>
      <c r="AK5848">
        <v>100</v>
      </c>
      <c r="AL5848">
        <v>0</v>
      </c>
      <c r="AM5848">
        <v>0</v>
      </c>
      <c r="AN5848">
        <v>100</v>
      </c>
      <c r="AO5848">
        <v>89.58</v>
      </c>
      <c r="AP5848">
        <v>1.57</v>
      </c>
      <c r="AQ5848">
        <v>1.39</v>
      </c>
      <c r="AR5848">
        <v>88.2</v>
      </c>
      <c r="AS5848">
        <v>20.309999999999999</v>
      </c>
      <c r="AT5848">
        <v>0.75</v>
      </c>
      <c r="AU5848">
        <v>0.15</v>
      </c>
      <c r="AV5848">
        <v>20.16</v>
      </c>
    </row>
    <row r="5849" spans="1:48" x14ac:dyDescent="0.35">
      <c r="A5849" t="s">
        <v>146</v>
      </c>
      <c r="B5849" t="s">
        <v>56</v>
      </c>
      <c r="C5849" t="s">
        <v>128</v>
      </c>
      <c r="D5849" t="s">
        <v>279</v>
      </c>
      <c r="E5849">
        <v>25078979.350000001</v>
      </c>
      <c r="F5849">
        <v>-1.1000000000000001</v>
      </c>
      <c r="G5849">
        <v>-279371.53000000003</v>
      </c>
      <c r="H5849">
        <v>25358350.879999999</v>
      </c>
      <c r="I5849">
        <v>41.85</v>
      </c>
      <c r="J5849">
        <v>0</v>
      </c>
      <c r="K5849">
        <v>-0.15</v>
      </c>
      <c r="L5849">
        <v>42</v>
      </c>
      <c r="M5849">
        <v>3147332.37</v>
      </c>
      <c r="N5849">
        <v>-2.71</v>
      </c>
      <c r="O5849">
        <v>-87544.1</v>
      </c>
      <c r="P5849">
        <v>3234876.47</v>
      </c>
      <c r="Q5849">
        <v>41.31</v>
      </c>
      <c r="R5849">
        <v>0</v>
      </c>
      <c r="S5849">
        <v>-0.34</v>
      </c>
      <c r="T5849">
        <v>41.65</v>
      </c>
      <c r="U5849">
        <v>2.88</v>
      </c>
      <c r="V5849">
        <v>2.08</v>
      </c>
      <c r="W5849">
        <v>0.06</v>
      </c>
      <c r="X5849">
        <v>2.82</v>
      </c>
      <c r="Y5849">
        <v>8708611.7699999996</v>
      </c>
      <c r="Z5849">
        <v>-3.11</v>
      </c>
      <c r="AA5849">
        <v>-279922.01</v>
      </c>
      <c r="AB5849">
        <v>8988533.7799999993</v>
      </c>
      <c r="AC5849">
        <v>20.16</v>
      </c>
      <c r="AD5849">
        <v>2.42</v>
      </c>
      <c r="AE5849">
        <v>0.48</v>
      </c>
      <c r="AF5849">
        <v>19.690000000000001</v>
      </c>
      <c r="AG5849">
        <v>100</v>
      </c>
      <c r="AH5849">
        <v>0</v>
      </c>
      <c r="AI5849">
        <v>0</v>
      </c>
      <c r="AJ5849">
        <v>100</v>
      </c>
      <c r="AK5849">
        <v>100</v>
      </c>
      <c r="AL5849">
        <v>0</v>
      </c>
      <c r="AM5849">
        <v>0</v>
      </c>
      <c r="AN5849">
        <v>100</v>
      </c>
      <c r="AO5849">
        <v>93.8</v>
      </c>
      <c r="AP5849">
        <v>-1.18</v>
      </c>
      <c r="AQ5849">
        <v>-1.1200000000000001</v>
      </c>
      <c r="AR5849">
        <v>94.92</v>
      </c>
      <c r="AS5849">
        <v>21.69</v>
      </c>
      <c r="AT5849">
        <v>0.5</v>
      </c>
      <c r="AU5849">
        <v>0.11</v>
      </c>
      <c r="AV5849">
        <v>21.58</v>
      </c>
    </row>
    <row r="5850" spans="1:48" x14ac:dyDescent="0.35">
      <c r="A5850" t="s">
        <v>146</v>
      </c>
      <c r="B5850" t="s">
        <v>56</v>
      </c>
      <c r="C5850" t="s">
        <v>139</v>
      </c>
      <c r="D5850" t="s">
        <v>129</v>
      </c>
      <c r="E5850">
        <v>23104463.539999999</v>
      </c>
      <c r="F5850">
        <v>-3.63</v>
      </c>
      <c r="G5850">
        <v>-870355.55</v>
      </c>
      <c r="H5850">
        <v>23974819.09</v>
      </c>
      <c r="I5850">
        <v>0</v>
      </c>
      <c r="J5850">
        <v>0</v>
      </c>
      <c r="K5850">
        <v>0</v>
      </c>
      <c r="L5850">
        <v>0</v>
      </c>
      <c r="M5850">
        <v>3123426.03</v>
      </c>
      <c r="N5850">
        <v>-4.58</v>
      </c>
      <c r="O5850">
        <v>-149911.9</v>
      </c>
      <c r="P5850">
        <v>3273337.93</v>
      </c>
      <c r="Q5850">
        <v>0</v>
      </c>
      <c r="R5850">
        <v>0</v>
      </c>
      <c r="S5850">
        <v>0</v>
      </c>
      <c r="T5850">
        <v>0</v>
      </c>
      <c r="U5850">
        <v>3.69</v>
      </c>
      <c r="V5850">
        <v>0.79</v>
      </c>
      <c r="W5850">
        <v>0.03</v>
      </c>
      <c r="X5850">
        <v>3.66</v>
      </c>
      <c r="Y5850">
        <v>6259548</v>
      </c>
      <c r="Z5850">
        <v>-4.3899999999999997</v>
      </c>
      <c r="AA5850">
        <v>-287127.84999999998</v>
      </c>
      <c r="AB5850">
        <v>6546675.8499999996</v>
      </c>
      <c r="AC5850">
        <v>16.86</v>
      </c>
      <c r="AD5850">
        <v>-1.55</v>
      </c>
      <c r="AE5850">
        <v>-0.27</v>
      </c>
      <c r="AF5850">
        <v>17.13</v>
      </c>
      <c r="AG5850">
        <v>100</v>
      </c>
      <c r="AH5850">
        <v>0</v>
      </c>
      <c r="AI5850">
        <v>0</v>
      </c>
      <c r="AJ5850">
        <v>100</v>
      </c>
      <c r="AK5850">
        <v>100</v>
      </c>
      <c r="AL5850">
        <v>0.88</v>
      </c>
      <c r="AM5850">
        <v>0.87</v>
      </c>
      <c r="AN5850">
        <v>99.13</v>
      </c>
      <c r="AO5850">
        <v>81.5</v>
      </c>
      <c r="AP5850">
        <v>1.39</v>
      </c>
      <c r="AQ5850">
        <v>1.1200000000000001</v>
      </c>
      <c r="AR5850">
        <v>80.38</v>
      </c>
      <c r="AS5850">
        <v>17.87</v>
      </c>
      <c r="AT5850">
        <v>-1.74</v>
      </c>
      <c r="AU5850">
        <v>-0.32</v>
      </c>
      <c r="AV5850">
        <v>18.18</v>
      </c>
    </row>
    <row r="5851" spans="1:48" x14ac:dyDescent="0.35">
      <c r="A5851" t="s">
        <v>146</v>
      </c>
      <c r="B5851" t="s">
        <v>56</v>
      </c>
      <c r="C5851" t="s">
        <v>139</v>
      </c>
      <c r="D5851" t="s">
        <v>130</v>
      </c>
      <c r="E5851">
        <v>5363249.8600000003</v>
      </c>
      <c r="F5851">
        <v>-2.7</v>
      </c>
      <c r="G5851">
        <v>-148997.84</v>
      </c>
      <c r="H5851">
        <v>5512247.71</v>
      </c>
      <c r="I5851">
        <v>23.21</v>
      </c>
      <c r="J5851">
        <v>0</v>
      </c>
      <c r="K5851">
        <v>0.22</v>
      </c>
      <c r="L5851">
        <v>22.99</v>
      </c>
      <c r="M5851">
        <v>675594.25</v>
      </c>
      <c r="N5851">
        <v>-4.2699999999999996</v>
      </c>
      <c r="O5851">
        <v>-30154.83</v>
      </c>
      <c r="P5851">
        <v>705749.08</v>
      </c>
      <c r="Q5851">
        <v>21.63</v>
      </c>
      <c r="R5851">
        <v>0</v>
      </c>
      <c r="S5851">
        <v>7.0000000000000007E-2</v>
      </c>
      <c r="T5851">
        <v>21.56</v>
      </c>
      <c r="U5851">
        <v>3.97</v>
      </c>
      <c r="V5851">
        <v>1.64</v>
      </c>
      <c r="W5851">
        <v>0.06</v>
      </c>
      <c r="X5851">
        <v>3.91</v>
      </c>
      <c r="Y5851">
        <v>1351188.5</v>
      </c>
      <c r="Z5851">
        <v>-4.2699999999999996</v>
      </c>
      <c r="AA5851">
        <v>-60309.65</v>
      </c>
      <c r="AB5851">
        <v>1411498.15</v>
      </c>
      <c r="AC5851">
        <v>20.78</v>
      </c>
      <c r="AD5851">
        <v>3.44</v>
      </c>
      <c r="AE5851">
        <v>0.69</v>
      </c>
      <c r="AF5851">
        <v>20.09</v>
      </c>
      <c r="AG5851">
        <v>100</v>
      </c>
      <c r="AH5851">
        <v>0</v>
      </c>
      <c r="AI5851">
        <v>0</v>
      </c>
      <c r="AJ5851">
        <v>100</v>
      </c>
      <c r="AK5851">
        <v>94</v>
      </c>
      <c r="AL5851">
        <v>-5.17</v>
      </c>
      <c r="AM5851">
        <v>-5.13</v>
      </c>
      <c r="AN5851">
        <v>99.13</v>
      </c>
      <c r="AO5851">
        <v>57.1</v>
      </c>
      <c r="AP5851">
        <v>6.6</v>
      </c>
      <c r="AQ5851">
        <v>3.53</v>
      </c>
      <c r="AR5851">
        <v>53.57</v>
      </c>
      <c r="AS5851">
        <v>19.98</v>
      </c>
      <c r="AT5851">
        <v>4.03</v>
      </c>
      <c r="AU5851">
        <v>0.77</v>
      </c>
      <c r="AV5851">
        <v>19.21</v>
      </c>
    </row>
    <row r="5852" spans="1:48" x14ac:dyDescent="0.35">
      <c r="A5852" t="s">
        <v>146</v>
      </c>
      <c r="B5852" t="s">
        <v>56</v>
      </c>
      <c r="C5852" t="s">
        <v>139</v>
      </c>
      <c r="D5852" t="s">
        <v>131</v>
      </c>
      <c r="E5852">
        <v>7650607.3200000003</v>
      </c>
      <c r="F5852">
        <v>-2.38</v>
      </c>
      <c r="G5852">
        <v>-186524.3</v>
      </c>
      <c r="H5852">
        <v>7837131.6200000001</v>
      </c>
      <c r="I5852">
        <v>33.11</v>
      </c>
      <c r="J5852">
        <v>0</v>
      </c>
      <c r="K5852">
        <v>0.42</v>
      </c>
      <c r="L5852">
        <v>32.69</v>
      </c>
      <c r="M5852">
        <v>962570.64</v>
      </c>
      <c r="N5852">
        <v>-3.67</v>
      </c>
      <c r="O5852">
        <v>-36649.910000000003</v>
      </c>
      <c r="P5852">
        <v>999220.55</v>
      </c>
      <c r="Q5852">
        <v>30.82</v>
      </c>
      <c r="R5852">
        <v>0</v>
      </c>
      <c r="S5852">
        <v>0.28999999999999998</v>
      </c>
      <c r="T5852">
        <v>30.53</v>
      </c>
      <c r="U5852">
        <v>3.97</v>
      </c>
      <c r="V5852">
        <v>1.34</v>
      </c>
      <c r="W5852">
        <v>0.05</v>
      </c>
      <c r="X5852">
        <v>3.92</v>
      </c>
      <c r="Y5852">
        <v>1925141.29</v>
      </c>
      <c r="Z5852">
        <v>-3.67</v>
      </c>
      <c r="AA5852">
        <v>-73299.820000000007</v>
      </c>
      <c r="AB5852">
        <v>1998441.1</v>
      </c>
      <c r="AC5852">
        <v>13.9</v>
      </c>
      <c r="AD5852">
        <v>-12.46</v>
      </c>
      <c r="AE5852">
        <v>-1.98</v>
      </c>
      <c r="AF5852">
        <v>15.88</v>
      </c>
      <c r="AG5852">
        <v>100</v>
      </c>
      <c r="AH5852">
        <v>0</v>
      </c>
      <c r="AI5852">
        <v>0</v>
      </c>
      <c r="AJ5852">
        <v>100</v>
      </c>
      <c r="AK5852">
        <v>94.03</v>
      </c>
      <c r="AL5852">
        <v>-5.14</v>
      </c>
      <c r="AM5852">
        <v>-5.09</v>
      </c>
      <c r="AN5852">
        <v>99.13</v>
      </c>
      <c r="AO5852">
        <v>45.65</v>
      </c>
      <c r="AP5852">
        <v>-0.19</v>
      </c>
      <c r="AQ5852">
        <v>-0.09</v>
      </c>
      <c r="AR5852">
        <v>45.74</v>
      </c>
      <c r="AS5852">
        <v>14.95</v>
      </c>
      <c r="AT5852">
        <v>-11.21</v>
      </c>
      <c r="AU5852">
        <v>-1.89</v>
      </c>
      <c r="AV5852">
        <v>16.829999999999998</v>
      </c>
    </row>
    <row r="5853" spans="1:48" x14ac:dyDescent="0.35">
      <c r="A5853" t="s">
        <v>146</v>
      </c>
      <c r="B5853" t="s">
        <v>56</v>
      </c>
      <c r="C5853" t="s">
        <v>139</v>
      </c>
      <c r="D5853" t="s">
        <v>132</v>
      </c>
      <c r="E5853">
        <v>7859097.4900000002</v>
      </c>
      <c r="F5853">
        <v>-6.51</v>
      </c>
      <c r="G5853">
        <v>-547500.79</v>
      </c>
      <c r="H5853">
        <v>8406598.2799999993</v>
      </c>
      <c r="I5853">
        <v>34.020000000000003</v>
      </c>
      <c r="J5853">
        <v>0</v>
      </c>
      <c r="K5853">
        <v>-1.05</v>
      </c>
      <c r="L5853">
        <v>35.06</v>
      </c>
      <c r="M5853">
        <v>1021977.78</v>
      </c>
      <c r="N5853">
        <v>-9.0399999999999991</v>
      </c>
      <c r="O5853">
        <v>-101552.64</v>
      </c>
      <c r="P5853">
        <v>1123530.42</v>
      </c>
      <c r="Q5853">
        <v>32.72</v>
      </c>
      <c r="R5853">
        <v>0</v>
      </c>
      <c r="S5853">
        <v>-1.6</v>
      </c>
      <c r="T5853">
        <v>34.32</v>
      </c>
      <c r="U5853">
        <v>3.82</v>
      </c>
      <c r="V5853">
        <v>2.14</v>
      </c>
      <c r="W5853">
        <v>0.08</v>
      </c>
      <c r="X5853">
        <v>3.74</v>
      </c>
      <c r="Y5853">
        <v>2056651.51</v>
      </c>
      <c r="Z5853">
        <v>-8.4700000000000006</v>
      </c>
      <c r="AA5853">
        <v>-190409.32</v>
      </c>
      <c r="AB5853">
        <v>2247060.83</v>
      </c>
      <c r="AC5853">
        <v>21.03</v>
      </c>
      <c r="AD5853">
        <v>7.32</v>
      </c>
      <c r="AE5853">
        <v>1.43</v>
      </c>
      <c r="AF5853">
        <v>19.59</v>
      </c>
      <c r="AG5853">
        <v>100</v>
      </c>
      <c r="AH5853">
        <v>0</v>
      </c>
      <c r="AI5853">
        <v>0</v>
      </c>
      <c r="AJ5853">
        <v>100</v>
      </c>
      <c r="AK5853">
        <v>88.63</v>
      </c>
      <c r="AL5853">
        <v>-10.59</v>
      </c>
      <c r="AM5853">
        <v>-10.5</v>
      </c>
      <c r="AN5853">
        <v>99.13</v>
      </c>
      <c r="AO5853">
        <v>54.94</v>
      </c>
      <c r="AP5853">
        <v>4.92</v>
      </c>
      <c r="AQ5853">
        <v>2.58</v>
      </c>
      <c r="AR5853">
        <v>52.36</v>
      </c>
      <c r="AS5853">
        <v>22.03</v>
      </c>
      <c r="AT5853">
        <v>4.34</v>
      </c>
      <c r="AU5853">
        <v>0.92</v>
      </c>
      <c r="AV5853">
        <v>21.11</v>
      </c>
    </row>
    <row r="5854" spans="1:48" x14ac:dyDescent="0.35">
      <c r="A5854" t="s">
        <v>146</v>
      </c>
      <c r="B5854" t="s">
        <v>56</v>
      </c>
      <c r="C5854" t="s">
        <v>139</v>
      </c>
      <c r="D5854" t="s">
        <v>133</v>
      </c>
      <c r="E5854">
        <v>2163210.2200000002</v>
      </c>
      <c r="F5854">
        <v>0.86</v>
      </c>
      <c r="G5854">
        <v>18461.830000000002</v>
      </c>
      <c r="H5854">
        <v>2144748.39</v>
      </c>
      <c r="I5854">
        <v>9.36</v>
      </c>
      <c r="J5854">
        <v>0</v>
      </c>
      <c r="K5854">
        <v>0.42</v>
      </c>
      <c r="L5854">
        <v>8.9499999999999993</v>
      </c>
      <c r="M5854">
        <v>452719.14</v>
      </c>
      <c r="N5854">
        <v>4.5</v>
      </c>
      <c r="O5854">
        <v>19490</v>
      </c>
      <c r="P5854">
        <v>433229.15</v>
      </c>
      <c r="Q5854">
        <v>14.49</v>
      </c>
      <c r="R5854">
        <v>0</v>
      </c>
      <c r="S5854">
        <v>1.26</v>
      </c>
      <c r="T5854">
        <v>13.24</v>
      </c>
      <c r="U5854">
        <v>2.39</v>
      </c>
      <c r="V5854">
        <v>-3.48</v>
      </c>
      <c r="W5854">
        <v>-0.09</v>
      </c>
      <c r="X5854">
        <v>2.48</v>
      </c>
      <c r="Y5854">
        <v>905438.29</v>
      </c>
      <c r="Z5854">
        <v>4.5</v>
      </c>
      <c r="AA5854">
        <v>38979.99</v>
      </c>
      <c r="AB5854">
        <v>866458.29</v>
      </c>
      <c r="AC5854">
        <v>8.01</v>
      </c>
      <c r="AD5854">
        <v>-12</v>
      </c>
      <c r="AE5854">
        <v>-1.0900000000000001</v>
      </c>
      <c r="AF5854">
        <v>9.1</v>
      </c>
      <c r="AG5854">
        <v>90.72</v>
      </c>
      <c r="AH5854">
        <v>0</v>
      </c>
      <c r="AI5854">
        <v>6.15</v>
      </c>
      <c r="AJ5854">
        <v>84.57</v>
      </c>
      <c r="AK5854">
        <v>76.81</v>
      </c>
      <c r="AL5854">
        <v>22.77</v>
      </c>
      <c r="AM5854">
        <v>14.25</v>
      </c>
      <c r="AN5854">
        <v>62.56</v>
      </c>
      <c r="AO5854">
        <v>15.72</v>
      </c>
      <c r="AP5854">
        <v>-11.72</v>
      </c>
      <c r="AQ5854">
        <v>-2.09</v>
      </c>
      <c r="AR5854">
        <v>17.8</v>
      </c>
      <c r="AS5854">
        <v>8.14</v>
      </c>
      <c r="AT5854">
        <v>-13.99</v>
      </c>
      <c r="AU5854">
        <v>-1.32</v>
      </c>
      <c r="AV5854">
        <v>9.4700000000000006</v>
      </c>
    </row>
    <row r="5855" spans="1:48" x14ac:dyDescent="0.35">
      <c r="A5855" t="s">
        <v>146</v>
      </c>
      <c r="B5855" t="s">
        <v>56</v>
      </c>
      <c r="C5855" t="s">
        <v>139</v>
      </c>
      <c r="D5855" t="s">
        <v>277</v>
      </c>
      <c r="E5855">
        <v>7650607.3200000003</v>
      </c>
      <c r="F5855">
        <v>-2.38</v>
      </c>
      <c r="G5855">
        <v>-186524.3</v>
      </c>
      <c r="H5855">
        <v>7837131.6200000001</v>
      </c>
      <c r="I5855">
        <v>33.11</v>
      </c>
      <c r="J5855">
        <v>0</v>
      </c>
      <c r="K5855">
        <v>0.42</v>
      </c>
      <c r="L5855">
        <v>32.69</v>
      </c>
      <c r="M5855">
        <v>962570.64</v>
      </c>
      <c r="N5855">
        <v>-3.67</v>
      </c>
      <c r="O5855">
        <v>-36649.910000000003</v>
      </c>
      <c r="P5855">
        <v>999220.55</v>
      </c>
      <c r="Q5855">
        <v>30.82</v>
      </c>
      <c r="R5855">
        <v>0</v>
      </c>
      <c r="S5855">
        <v>0.28999999999999998</v>
      </c>
      <c r="T5855">
        <v>30.53</v>
      </c>
      <c r="U5855">
        <v>3.97</v>
      </c>
      <c r="V5855">
        <v>1.34</v>
      </c>
      <c r="W5855">
        <v>0.05</v>
      </c>
      <c r="X5855">
        <v>3.92</v>
      </c>
      <c r="Y5855">
        <v>1925141.29</v>
      </c>
      <c r="Z5855">
        <v>-3.67</v>
      </c>
      <c r="AA5855">
        <v>-73299.820000000007</v>
      </c>
      <c r="AB5855">
        <v>1998441.1</v>
      </c>
      <c r="AC5855">
        <v>13.9</v>
      </c>
      <c r="AD5855">
        <v>-12.46</v>
      </c>
      <c r="AE5855">
        <v>-1.98</v>
      </c>
      <c r="AF5855">
        <v>15.88</v>
      </c>
      <c r="AG5855">
        <v>100</v>
      </c>
      <c r="AH5855">
        <v>0</v>
      </c>
      <c r="AI5855">
        <v>0</v>
      </c>
      <c r="AJ5855">
        <v>100</v>
      </c>
      <c r="AK5855">
        <v>94.03</v>
      </c>
      <c r="AL5855">
        <v>-5.14</v>
      </c>
      <c r="AM5855">
        <v>-5.09</v>
      </c>
      <c r="AN5855">
        <v>99.13</v>
      </c>
      <c r="AO5855">
        <v>45.65</v>
      </c>
      <c r="AP5855">
        <v>-0.19</v>
      </c>
      <c r="AQ5855">
        <v>-0.09</v>
      </c>
      <c r="AR5855">
        <v>45.74</v>
      </c>
      <c r="AS5855">
        <v>14.95</v>
      </c>
      <c r="AT5855">
        <v>-11.21</v>
      </c>
      <c r="AU5855">
        <v>-1.89</v>
      </c>
      <c r="AV5855">
        <v>16.829999999999998</v>
      </c>
    </row>
    <row r="5856" spans="1:48" x14ac:dyDescent="0.35">
      <c r="A5856" t="s">
        <v>146</v>
      </c>
      <c r="B5856" t="s">
        <v>56</v>
      </c>
      <c r="C5856" t="s">
        <v>139</v>
      </c>
      <c r="D5856" t="s">
        <v>278</v>
      </c>
      <c r="E5856">
        <v>4961817.33</v>
      </c>
      <c r="F5856">
        <v>-1.43</v>
      </c>
      <c r="G5856">
        <v>-71951.289999999994</v>
      </c>
      <c r="H5856">
        <v>5033768.6100000003</v>
      </c>
      <c r="I5856">
        <v>21.48</v>
      </c>
      <c r="J5856">
        <v>0</v>
      </c>
      <c r="K5856">
        <v>0.48</v>
      </c>
      <c r="L5856">
        <v>21</v>
      </c>
      <c r="M5856">
        <v>624954.43000000005</v>
      </c>
      <c r="N5856">
        <v>-3.17</v>
      </c>
      <c r="O5856">
        <v>-20459.080000000002</v>
      </c>
      <c r="P5856">
        <v>645413.51</v>
      </c>
      <c r="Q5856">
        <v>20.010000000000002</v>
      </c>
      <c r="R5856">
        <v>0</v>
      </c>
      <c r="S5856">
        <v>0.28999999999999998</v>
      </c>
      <c r="T5856">
        <v>19.72</v>
      </c>
      <c r="U5856">
        <v>3.97</v>
      </c>
      <c r="V5856">
        <v>1.8</v>
      </c>
      <c r="W5856">
        <v>7.0000000000000007E-2</v>
      </c>
      <c r="X5856">
        <v>3.9</v>
      </c>
      <c r="Y5856">
        <v>1249908.8500000001</v>
      </c>
      <c r="Z5856">
        <v>-3.17</v>
      </c>
      <c r="AA5856">
        <v>-40918.160000000003</v>
      </c>
      <c r="AB5856">
        <v>1290827.01</v>
      </c>
      <c r="AC5856">
        <v>21.75</v>
      </c>
      <c r="AD5856">
        <v>4.2300000000000004</v>
      </c>
      <c r="AE5856">
        <v>0.88</v>
      </c>
      <c r="AF5856">
        <v>20.87</v>
      </c>
      <c r="AG5856">
        <v>100</v>
      </c>
      <c r="AH5856">
        <v>0</v>
      </c>
      <c r="AI5856">
        <v>0</v>
      </c>
      <c r="AJ5856">
        <v>100</v>
      </c>
      <c r="AK5856">
        <v>91.61</v>
      </c>
      <c r="AL5856">
        <v>-5.15</v>
      </c>
      <c r="AM5856">
        <v>-4.9800000000000004</v>
      </c>
      <c r="AN5856">
        <v>96.59</v>
      </c>
      <c r="AO5856">
        <v>53.57</v>
      </c>
      <c r="AP5856">
        <v>4.97</v>
      </c>
      <c r="AQ5856">
        <v>2.54</v>
      </c>
      <c r="AR5856">
        <v>51.03</v>
      </c>
      <c r="AS5856">
        <v>20.97</v>
      </c>
      <c r="AT5856">
        <v>4.88</v>
      </c>
      <c r="AU5856">
        <v>0.98</v>
      </c>
      <c r="AV5856">
        <v>19.989999999999998</v>
      </c>
    </row>
    <row r="5857" spans="1:48" x14ac:dyDescent="0.35">
      <c r="A5857" t="s">
        <v>146</v>
      </c>
      <c r="B5857" t="s">
        <v>56</v>
      </c>
      <c r="C5857" t="s">
        <v>139</v>
      </c>
      <c r="D5857" t="s">
        <v>279</v>
      </c>
      <c r="E5857">
        <v>8244135.6600000001</v>
      </c>
      <c r="F5857">
        <v>-6.81</v>
      </c>
      <c r="G5857">
        <v>-602011.61</v>
      </c>
      <c r="H5857">
        <v>8846147.2699999996</v>
      </c>
      <c r="I5857">
        <v>35.68</v>
      </c>
      <c r="J5857">
        <v>0</v>
      </c>
      <c r="K5857">
        <v>-1.22</v>
      </c>
      <c r="L5857">
        <v>36.9</v>
      </c>
      <c r="M5857">
        <v>1070750.8700000001</v>
      </c>
      <c r="N5857">
        <v>-9.2200000000000006</v>
      </c>
      <c r="O5857">
        <v>-108788.96</v>
      </c>
      <c r="P5857">
        <v>1179539.83</v>
      </c>
      <c r="Q5857">
        <v>34.28</v>
      </c>
      <c r="R5857">
        <v>0</v>
      </c>
      <c r="S5857">
        <v>-1.75</v>
      </c>
      <c r="T5857">
        <v>36.03</v>
      </c>
      <c r="U5857">
        <v>3.83</v>
      </c>
      <c r="V5857">
        <v>2.06</v>
      </c>
      <c r="W5857">
        <v>0.08</v>
      </c>
      <c r="X5857">
        <v>3.75</v>
      </c>
      <c r="Y5857">
        <v>2154197.7000000002</v>
      </c>
      <c r="Z5857">
        <v>-8.68</v>
      </c>
      <c r="AA5857">
        <v>-204881.96</v>
      </c>
      <c r="AB5857">
        <v>2359079.66</v>
      </c>
      <c r="AC5857">
        <v>20.45</v>
      </c>
      <c r="AD5857">
        <v>6.27</v>
      </c>
      <c r="AE5857">
        <v>1.21</v>
      </c>
      <c r="AF5857">
        <v>19.25</v>
      </c>
      <c r="AG5857">
        <v>100</v>
      </c>
      <c r="AH5857">
        <v>0</v>
      </c>
      <c r="AI5857">
        <v>0</v>
      </c>
      <c r="AJ5857">
        <v>100</v>
      </c>
      <c r="AK5857">
        <v>88.63</v>
      </c>
      <c r="AL5857">
        <v>-10.59</v>
      </c>
      <c r="AM5857">
        <v>-10.5</v>
      </c>
      <c r="AN5857">
        <v>99.13</v>
      </c>
      <c r="AO5857">
        <v>56.77</v>
      </c>
      <c r="AP5857">
        <v>1.31</v>
      </c>
      <c r="AQ5857">
        <v>0.73</v>
      </c>
      <c r="AR5857">
        <v>56.04</v>
      </c>
      <c r="AS5857">
        <v>21.36</v>
      </c>
      <c r="AT5857">
        <v>3.46</v>
      </c>
      <c r="AU5857">
        <v>0.71</v>
      </c>
      <c r="AV5857">
        <v>20.64</v>
      </c>
    </row>
    <row r="5858" spans="1:48" x14ac:dyDescent="0.35">
      <c r="A5858" t="s">
        <v>146</v>
      </c>
      <c r="B5858" t="s">
        <v>56</v>
      </c>
      <c r="C5858" t="s">
        <v>140</v>
      </c>
      <c r="D5858" t="s">
        <v>129</v>
      </c>
      <c r="E5858">
        <v>9356988.1699999999</v>
      </c>
      <c r="F5858">
        <v>18.649999999999999</v>
      </c>
      <c r="G5858">
        <v>1470985.29</v>
      </c>
      <c r="H5858">
        <v>7886002.8799999999</v>
      </c>
      <c r="I5858">
        <v>0</v>
      </c>
      <c r="J5858">
        <v>0</v>
      </c>
      <c r="K5858">
        <v>0</v>
      </c>
      <c r="L5858">
        <v>0</v>
      </c>
      <c r="M5858">
        <v>1236042.5</v>
      </c>
      <c r="N5858">
        <v>15.98</v>
      </c>
      <c r="O5858">
        <v>170297.11</v>
      </c>
      <c r="P5858">
        <v>1065745.3899999999</v>
      </c>
      <c r="Q5858">
        <v>0</v>
      </c>
      <c r="R5858">
        <v>0</v>
      </c>
      <c r="S5858">
        <v>0</v>
      </c>
      <c r="T5858">
        <v>0</v>
      </c>
      <c r="U5858">
        <v>2.67</v>
      </c>
      <c r="V5858">
        <v>2.31</v>
      </c>
      <c r="W5858">
        <v>0.06</v>
      </c>
      <c r="X5858">
        <v>2.61</v>
      </c>
      <c r="Y5858">
        <v>3510487.07</v>
      </c>
      <c r="Z5858">
        <v>15.98</v>
      </c>
      <c r="AA5858">
        <v>483661.21</v>
      </c>
      <c r="AB5858">
        <v>3026825.86</v>
      </c>
      <c r="AC5858">
        <v>23.52</v>
      </c>
      <c r="AD5858">
        <v>-10.55</v>
      </c>
      <c r="AE5858">
        <v>-2.77</v>
      </c>
      <c r="AF5858">
        <v>26.29</v>
      </c>
      <c r="AG5858">
        <v>100</v>
      </c>
      <c r="AH5858">
        <v>0</v>
      </c>
      <c r="AI5858">
        <v>0</v>
      </c>
      <c r="AJ5858">
        <v>100</v>
      </c>
      <c r="AK5858">
        <v>99.32</v>
      </c>
      <c r="AL5858">
        <v>-0.68</v>
      </c>
      <c r="AM5858">
        <v>-0.68</v>
      </c>
      <c r="AN5858">
        <v>100</v>
      </c>
      <c r="AO5858">
        <v>66.89</v>
      </c>
      <c r="AP5858">
        <v>-2.02</v>
      </c>
      <c r="AQ5858">
        <v>-1.38</v>
      </c>
      <c r="AR5858">
        <v>68.28</v>
      </c>
      <c r="AS5858">
        <v>23.19</v>
      </c>
      <c r="AT5858">
        <v>-9.0299999999999994</v>
      </c>
      <c r="AU5858">
        <v>-2.2999999999999998</v>
      </c>
      <c r="AV5858">
        <v>25.49</v>
      </c>
    </row>
    <row r="5859" spans="1:48" x14ac:dyDescent="0.35">
      <c r="A5859" t="s">
        <v>146</v>
      </c>
      <c r="B5859" t="s">
        <v>56</v>
      </c>
      <c r="C5859" t="s">
        <v>140</v>
      </c>
      <c r="D5859" t="s">
        <v>130</v>
      </c>
      <c r="E5859">
        <v>2786882.85</v>
      </c>
      <c r="F5859">
        <v>21.05</v>
      </c>
      <c r="G5859">
        <v>484650.99</v>
      </c>
      <c r="H5859">
        <v>2302231.86</v>
      </c>
      <c r="I5859">
        <v>29.78</v>
      </c>
      <c r="J5859">
        <v>0</v>
      </c>
      <c r="K5859">
        <v>0.59</v>
      </c>
      <c r="L5859">
        <v>29.19</v>
      </c>
      <c r="M5859">
        <v>361118.05</v>
      </c>
      <c r="N5859">
        <v>14.75</v>
      </c>
      <c r="O5859">
        <v>46426.6</v>
      </c>
      <c r="P5859">
        <v>314691.45</v>
      </c>
      <c r="Q5859">
        <v>29.22</v>
      </c>
      <c r="R5859">
        <v>0</v>
      </c>
      <c r="S5859">
        <v>-0.31</v>
      </c>
      <c r="T5859">
        <v>29.53</v>
      </c>
      <c r="U5859">
        <v>2.72</v>
      </c>
      <c r="V5859">
        <v>5.49</v>
      </c>
      <c r="W5859">
        <v>0.14000000000000001</v>
      </c>
      <c r="X5859">
        <v>2.58</v>
      </c>
      <c r="Y5859">
        <v>1025612.18</v>
      </c>
      <c r="Z5859">
        <v>14.75</v>
      </c>
      <c r="AA5859">
        <v>131856.28</v>
      </c>
      <c r="AB5859">
        <v>893755.9</v>
      </c>
      <c r="AC5859">
        <v>25.42</v>
      </c>
      <c r="AD5859">
        <v>-22.88</v>
      </c>
      <c r="AE5859">
        <v>-7.54</v>
      </c>
      <c r="AF5859">
        <v>32.97</v>
      </c>
      <c r="AG5859">
        <v>100</v>
      </c>
      <c r="AH5859">
        <v>0</v>
      </c>
      <c r="AI5859">
        <v>0</v>
      </c>
      <c r="AJ5859">
        <v>100</v>
      </c>
      <c r="AK5859">
        <v>98.92</v>
      </c>
      <c r="AL5859">
        <v>-1.08</v>
      </c>
      <c r="AM5859">
        <v>-1.08</v>
      </c>
      <c r="AN5859">
        <v>100</v>
      </c>
      <c r="AO5859">
        <v>46.18</v>
      </c>
      <c r="AP5859">
        <v>1.34</v>
      </c>
      <c r="AQ5859">
        <v>0.61</v>
      </c>
      <c r="AR5859">
        <v>45.57</v>
      </c>
      <c r="AS5859">
        <v>25.6</v>
      </c>
      <c r="AT5859">
        <v>-16.59</v>
      </c>
      <c r="AU5859">
        <v>-5.09</v>
      </c>
      <c r="AV5859">
        <v>30.69</v>
      </c>
    </row>
    <row r="5860" spans="1:48" x14ac:dyDescent="0.35">
      <c r="A5860" t="s">
        <v>146</v>
      </c>
      <c r="B5860" t="s">
        <v>56</v>
      </c>
      <c r="C5860" t="s">
        <v>140</v>
      </c>
      <c r="D5860" t="s">
        <v>131</v>
      </c>
      <c r="E5860">
        <v>2364180.25</v>
      </c>
      <c r="F5860">
        <v>16.34</v>
      </c>
      <c r="G5860">
        <v>332132.34999999998</v>
      </c>
      <c r="H5860">
        <v>2032047.9</v>
      </c>
      <c r="I5860">
        <v>25.27</v>
      </c>
      <c r="J5860">
        <v>0</v>
      </c>
      <c r="K5860">
        <v>-0.5</v>
      </c>
      <c r="L5860">
        <v>25.77</v>
      </c>
      <c r="M5860">
        <v>294375.52</v>
      </c>
      <c r="N5860">
        <v>17.010000000000002</v>
      </c>
      <c r="O5860">
        <v>42797.71</v>
      </c>
      <c r="P5860">
        <v>251577.81</v>
      </c>
      <c r="Q5860">
        <v>23.82</v>
      </c>
      <c r="R5860">
        <v>0</v>
      </c>
      <c r="S5860">
        <v>0.21</v>
      </c>
      <c r="T5860">
        <v>23.61</v>
      </c>
      <c r="U5860">
        <v>2.83</v>
      </c>
      <c r="V5860">
        <v>-0.56999999999999995</v>
      </c>
      <c r="W5860">
        <v>-0.02</v>
      </c>
      <c r="X5860">
        <v>2.84</v>
      </c>
      <c r="Y5860">
        <v>836056.56</v>
      </c>
      <c r="Z5860">
        <v>17.010000000000002</v>
      </c>
      <c r="AA5860">
        <v>121549.87</v>
      </c>
      <c r="AB5860">
        <v>714506.69</v>
      </c>
      <c r="AC5860">
        <v>16.79</v>
      </c>
      <c r="AD5860">
        <v>-9.94</v>
      </c>
      <c r="AE5860">
        <v>-1.85</v>
      </c>
      <c r="AF5860">
        <v>18.64</v>
      </c>
      <c r="AG5860">
        <v>100</v>
      </c>
      <c r="AH5860">
        <v>0</v>
      </c>
      <c r="AI5860">
        <v>0</v>
      </c>
      <c r="AJ5860">
        <v>100</v>
      </c>
      <c r="AK5860">
        <v>98.02</v>
      </c>
      <c r="AL5860">
        <v>5.88</v>
      </c>
      <c r="AM5860">
        <v>5.44</v>
      </c>
      <c r="AN5860">
        <v>92.58</v>
      </c>
      <c r="AO5860">
        <v>31.41</v>
      </c>
      <c r="AP5860">
        <v>-2.17</v>
      </c>
      <c r="AQ5860">
        <v>-0.7</v>
      </c>
      <c r="AR5860">
        <v>32.11</v>
      </c>
      <c r="AS5860">
        <v>17.399999999999999</v>
      </c>
      <c r="AT5860">
        <v>-8.64</v>
      </c>
      <c r="AU5860">
        <v>-1.65</v>
      </c>
      <c r="AV5860">
        <v>19.05</v>
      </c>
    </row>
    <row r="5861" spans="1:48" x14ac:dyDescent="0.35">
      <c r="A5861" t="s">
        <v>146</v>
      </c>
      <c r="B5861" t="s">
        <v>56</v>
      </c>
      <c r="C5861" t="s">
        <v>140</v>
      </c>
      <c r="D5861" t="s">
        <v>132</v>
      </c>
      <c r="E5861">
        <v>4205925.07</v>
      </c>
      <c r="F5861">
        <v>18.420000000000002</v>
      </c>
      <c r="G5861">
        <v>654201.96</v>
      </c>
      <c r="H5861">
        <v>3551723.12</v>
      </c>
      <c r="I5861">
        <v>44.95</v>
      </c>
      <c r="J5861">
        <v>0</v>
      </c>
      <c r="K5861">
        <v>-0.09</v>
      </c>
      <c r="L5861">
        <v>45.04</v>
      </c>
      <c r="M5861">
        <v>580548.93000000005</v>
      </c>
      <c r="N5861">
        <v>16.23</v>
      </c>
      <c r="O5861">
        <v>81072.800000000003</v>
      </c>
      <c r="P5861">
        <v>499476.13</v>
      </c>
      <c r="Q5861">
        <v>46.97</v>
      </c>
      <c r="R5861">
        <v>0</v>
      </c>
      <c r="S5861">
        <v>0.1</v>
      </c>
      <c r="T5861">
        <v>46.87</v>
      </c>
      <c r="U5861">
        <v>2.5499999999999998</v>
      </c>
      <c r="V5861">
        <v>1.88</v>
      </c>
      <c r="W5861">
        <v>0.05</v>
      </c>
      <c r="X5861">
        <v>2.5</v>
      </c>
      <c r="Y5861">
        <v>1648818.32</v>
      </c>
      <c r="Z5861">
        <v>16.23</v>
      </c>
      <c r="AA5861">
        <v>230255.05</v>
      </c>
      <c r="AB5861">
        <v>1418563.27</v>
      </c>
      <c r="AC5861">
        <v>25.74</v>
      </c>
      <c r="AD5861">
        <v>-0.74</v>
      </c>
      <c r="AE5861">
        <v>-0.19</v>
      </c>
      <c r="AF5861">
        <v>25.94</v>
      </c>
      <c r="AG5861">
        <v>100</v>
      </c>
      <c r="AH5861">
        <v>0</v>
      </c>
      <c r="AI5861">
        <v>0</v>
      </c>
      <c r="AJ5861">
        <v>100</v>
      </c>
      <c r="AK5861">
        <v>87.95</v>
      </c>
      <c r="AL5861">
        <v>-3.52</v>
      </c>
      <c r="AM5861">
        <v>-3.21</v>
      </c>
      <c r="AN5861">
        <v>91.16</v>
      </c>
      <c r="AO5861">
        <v>40.85</v>
      </c>
      <c r="AP5861">
        <v>3.52</v>
      </c>
      <c r="AQ5861">
        <v>1.39</v>
      </c>
      <c r="AR5861">
        <v>39.46</v>
      </c>
      <c r="AS5861">
        <v>24.85</v>
      </c>
      <c r="AT5861">
        <v>-3.74</v>
      </c>
      <c r="AU5861">
        <v>-0.97</v>
      </c>
      <c r="AV5861">
        <v>25.81</v>
      </c>
    </row>
    <row r="5862" spans="1:48" x14ac:dyDescent="0.35">
      <c r="A5862" t="s">
        <v>146</v>
      </c>
      <c r="B5862" t="s">
        <v>56</v>
      </c>
      <c r="C5862" t="s">
        <v>140</v>
      </c>
      <c r="D5862" t="s">
        <v>133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 x14ac:dyDescent="0.35">
      <c r="A5863" t="s">
        <v>146</v>
      </c>
      <c r="B5863" t="s">
        <v>56</v>
      </c>
      <c r="C5863" t="s">
        <v>140</v>
      </c>
      <c r="D5863" t="s">
        <v>277</v>
      </c>
      <c r="E5863">
        <v>2364180.25</v>
      </c>
      <c r="F5863">
        <v>16.34</v>
      </c>
      <c r="G5863">
        <v>332132.34999999998</v>
      </c>
      <c r="H5863">
        <v>2032047.9</v>
      </c>
      <c r="I5863">
        <v>25.27</v>
      </c>
      <c r="J5863">
        <v>0</v>
      </c>
      <c r="K5863">
        <v>-0.5</v>
      </c>
      <c r="L5863">
        <v>25.77</v>
      </c>
      <c r="M5863">
        <v>294375.52</v>
      </c>
      <c r="N5863">
        <v>17.010000000000002</v>
      </c>
      <c r="O5863">
        <v>42797.71</v>
      </c>
      <c r="P5863">
        <v>251577.81</v>
      </c>
      <c r="Q5863">
        <v>23.82</v>
      </c>
      <c r="R5863">
        <v>0</v>
      </c>
      <c r="S5863">
        <v>0.21</v>
      </c>
      <c r="T5863">
        <v>23.61</v>
      </c>
      <c r="U5863">
        <v>2.83</v>
      </c>
      <c r="V5863">
        <v>-0.56999999999999995</v>
      </c>
      <c r="W5863">
        <v>-0.02</v>
      </c>
      <c r="X5863">
        <v>2.84</v>
      </c>
      <c r="Y5863">
        <v>836056.56</v>
      </c>
      <c r="Z5863">
        <v>17.010000000000002</v>
      </c>
      <c r="AA5863">
        <v>121549.87</v>
      </c>
      <c r="AB5863">
        <v>714506.69</v>
      </c>
      <c r="AC5863">
        <v>16.79</v>
      </c>
      <c r="AD5863">
        <v>-9.94</v>
      </c>
      <c r="AE5863">
        <v>-1.85</v>
      </c>
      <c r="AF5863">
        <v>18.64</v>
      </c>
      <c r="AG5863">
        <v>100</v>
      </c>
      <c r="AH5863">
        <v>0</v>
      </c>
      <c r="AI5863">
        <v>0</v>
      </c>
      <c r="AJ5863">
        <v>100</v>
      </c>
      <c r="AK5863">
        <v>98.02</v>
      </c>
      <c r="AL5863">
        <v>5.88</v>
      </c>
      <c r="AM5863">
        <v>5.44</v>
      </c>
      <c r="AN5863">
        <v>92.58</v>
      </c>
      <c r="AO5863">
        <v>31.41</v>
      </c>
      <c r="AP5863">
        <v>-2.17</v>
      </c>
      <c r="AQ5863">
        <v>-0.7</v>
      </c>
      <c r="AR5863">
        <v>32.11</v>
      </c>
      <c r="AS5863">
        <v>17.399999999999999</v>
      </c>
      <c r="AT5863">
        <v>-8.64</v>
      </c>
      <c r="AU5863">
        <v>-1.65</v>
      </c>
      <c r="AV5863">
        <v>19.05</v>
      </c>
    </row>
    <row r="5864" spans="1:48" x14ac:dyDescent="0.35">
      <c r="A5864" t="s">
        <v>146</v>
      </c>
      <c r="B5864" t="s">
        <v>56</v>
      </c>
      <c r="C5864" t="s">
        <v>140</v>
      </c>
      <c r="D5864" t="s">
        <v>278</v>
      </c>
      <c r="E5864">
        <v>2714837.78</v>
      </c>
      <c r="F5864">
        <v>20.09</v>
      </c>
      <c r="G5864">
        <v>454107.3</v>
      </c>
      <c r="H5864">
        <v>2260730.48</v>
      </c>
      <c r="I5864">
        <v>29.01</v>
      </c>
      <c r="J5864">
        <v>0</v>
      </c>
      <c r="K5864">
        <v>0.35</v>
      </c>
      <c r="L5864">
        <v>28.67</v>
      </c>
      <c r="M5864">
        <v>350958.58</v>
      </c>
      <c r="N5864">
        <v>13.68</v>
      </c>
      <c r="O5864">
        <v>42233.35</v>
      </c>
      <c r="P5864">
        <v>308725.24</v>
      </c>
      <c r="Q5864">
        <v>28.39</v>
      </c>
      <c r="R5864">
        <v>0</v>
      </c>
      <c r="S5864">
        <v>-0.56999999999999995</v>
      </c>
      <c r="T5864">
        <v>28.97</v>
      </c>
      <c r="U5864">
        <v>2.72</v>
      </c>
      <c r="V5864">
        <v>5.64</v>
      </c>
      <c r="W5864">
        <v>0.15</v>
      </c>
      <c r="X5864">
        <v>2.58</v>
      </c>
      <c r="Y5864">
        <v>996758.26</v>
      </c>
      <c r="Z5864">
        <v>13.68</v>
      </c>
      <c r="AA5864">
        <v>119947.03</v>
      </c>
      <c r="AB5864">
        <v>876811.24</v>
      </c>
      <c r="AC5864">
        <v>25.83</v>
      </c>
      <c r="AD5864">
        <v>-22.64</v>
      </c>
      <c r="AE5864">
        <v>-7.56</v>
      </c>
      <c r="AF5864">
        <v>33.4</v>
      </c>
      <c r="AG5864">
        <v>100</v>
      </c>
      <c r="AH5864">
        <v>0</v>
      </c>
      <c r="AI5864">
        <v>0</v>
      </c>
      <c r="AJ5864">
        <v>100</v>
      </c>
      <c r="AK5864">
        <v>98.92</v>
      </c>
      <c r="AL5864">
        <v>-1.08</v>
      </c>
      <c r="AM5864">
        <v>-1.08</v>
      </c>
      <c r="AN5864">
        <v>100</v>
      </c>
      <c r="AO5864">
        <v>44.61</v>
      </c>
      <c r="AP5864">
        <v>0.61</v>
      </c>
      <c r="AQ5864">
        <v>0.27</v>
      </c>
      <c r="AR5864">
        <v>44.34</v>
      </c>
      <c r="AS5864">
        <v>26.02</v>
      </c>
      <c r="AT5864">
        <v>-16.21</v>
      </c>
      <c r="AU5864">
        <v>-5.03</v>
      </c>
      <c r="AV5864">
        <v>31.06</v>
      </c>
    </row>
    <row r="5865" spans="1:48" x14ac:dyDescent="0.35">
      <c r="A5865" t="s">
        <v>146</v>
      </c>
      <c r="B5865" t="s">
        <v>56</v>
      </c>
      <c r="C5865" t="s">
        <v>140</v>
      </c>
      <c r="D5865" t="s">
        <v>279</v>
      </c>
      <c r="E5865">
        <v>4277970.1399999997</v>
      </c>
      <c r="F5865">
        <v>19.059999999999999</v>
      </c>
      <c r="G5865">
        <v>684745.65</v>
      </c>
      <c r="H5865">
        <v>3593224.5</v>
      </c>
      <c r="I5865">
        <v>45.72</v>
      </c>
      <c r="J5865">
        <v>0</v>
      </c>
      <c r="K5865">
        <v>0.15</v>
      </c>
      <c r="L5865">
        <v>45.56</v>
      </c>
      <c r="M5865">
        <v>590708.4</v>
      </c>
      <c r="N5865">
        <v>16.87</v>
      </c>
      <c r="O5865">
        <v>85266.05</v>
      </c>
      <c r="P5865">
        <v>505442.34</v>
      </c>
      <c r="Q5865">
        <v>47.79</v>
      </c>
      <c r="R5865">
        <v>0</v>
      </c>
      <c r="S5865">
        <v>0.36</v>
      </c>
      <c r="T5865">
        <v>47.43</v>
      </c>
      <c r="U5865">
        <v>2.5499999999999998</v>
      </c>
      <c r="V5865">
        <v>1.87</v>
      </c>
      <c r="W5865">
        <v>0.05</v>
      </c>
      <c r="X5865">
        <v>2.5</v>
      </c>
      <c r="Y5865">
        <v>1677672.24</v>
      </c>
      <c r="Z5865">
        <v>16.87</v>
      </c>
      <c r="AA5865">
        <v>242164.31</v>
      </c>
      <c r="AB5865">
        <v>1435507.93</v>
      </c>
      <c r="AC5865">
        <v>25.49</v>
      </c>
      <c r="AD5865">
        <v>-1.02</v>
      </c>
      <c r="AE5865">
        <v>-0.26</v>
      </c>
      <c r="AF5865">
        <v>25.76</v>
      </c>
      <c r="AG5865">
        <v>100</v>
      </c>
      <c r="AH5865">
        <v>0</v>
      </c>
      <c r="AI5865">
        <v>0</v>
      </c>
      <c r="AJ5865">
        <v>100</v>
      </c>
      <c r="AK5865">
        <v>87.95</v>
      </c>
      <c r="AL5865">
        <v>-3.52</v>
      </c>
      <c r="AM5865">
        <v>-3.21</v>
      </c>
      <c r="AN5865">
        <v>91.16</v>
      </c>
      <c r="AO5865">
        <v>41</v>
      </c>
      <c r="AP5865">
        <v>3.24</v>
      </c>
      <c r="AQ5865">
        <v>1.29</v>
      </c>
      <c r="AR5865">
        <v>39.71</v>
      </c>
      <c r="AS5865">
        <v>24.59</v>
      </c>
      <c r="AT5865">
        <v>-4.08</v>
      </c>
      <c r="AU5865">
        <v>-1.05</v>
      </c>
      <c r="AV5865">
        <v>25.64</v>
      </c>
    </row>
    <row r="5866" spans="1:48" x14ac:dyDescent="0.35">
      <c r="A5866" t="s">
        <v>146</v>
      </c>
      <c r="B5866" t="s">
        <v>56</v>
      </c>
      <c r="C5866" t="s">
        <v>141</v>
      </c>
      <c r="D5866" t="s">
        <v>129</v>
      </c>
      <c r="E5866">
        <v>6657789.8099999996</v>
      </c>
      <c r="F5866">
        <v>-5.32</v>
      </c>
      <c r="G5866">
        <v>-373915.97</v>
      </c>
      <c r="H5866">
        <v>7031705.7800000003</v>
      </c>
      <c r="I5866">
        <v>0</v>
      </c>
      <c r="J5866">
        <v>0</v>
      </c>
      <c r="K5866">
        <v>0</v>
      </c>
      <c r="L5866">
        <v>0</v>
      </c>
      <c r="M5866">
        <v>1268688.6499999999</v>
      </c>
      <c r="N5866">
        <v>-5.1100000000000003</v>
      </c>
      <c r="O5866">
        <v>-68361.399999999994</v>
      </c>
      <c r="P5866">
        <v>1337050.05</v>
      </c>
      <c r="Q5866">
        <v>0</v>
      </c>
      <c r="R5866">
        <v>0</v>
      </c>
      <c r="S5866">
        <v>0</v>
      </c>
      <c r="T5866">
        <v>0</v>
      </c>
      <c r="U5866">
        <v>1.23</v>
      </c>
      <c r="V5866">
        <v>-0.21</v>
      </c>
      <c r="W5866">
        <v>0</v>
      </c>
      <c r="X5866">
        <v>1.23</v>
      </c>
      <c r="Y5866">
        <v>5405648.4400000004</v>
      </c>
      <c r="Z5866">
        <v>-5.12</v>
      </c>
      <c r="AA5866">
        <v>-291404.77</v>
      </c>
      <c r="AB5866">
        <v>5697053.21</v>
      </c>
      <c r="AC5866">
        <v>11.1</v>
      </c>
      <c r="AD5866">
        <v>-17.93</v>
      </c>
      <c r="AE5866">
        <v>-2.4300000000000002</v>
      </c>
      <c r="AF5866">
        <v>13.53</v>
      </c>
      <c r="AG5866">
        <v>100</v>
      </c>
      <c r="AH5866">
        <v>0</v>
      </c>
      <c r="AI5866">
        <v>0</v>
      </c>
      <c r="AJ5866">
        <v>100</v>
      </c>
      <c r="AK5866">
        <v>99.61</v>
      </c>
      <c r="AL5866">
        <v>0.48</v>
      </c>
      <c r="AM5866">
        <v>0.48</v>
      </c>
      <c r="AN5866">
        <v>99.13</v>
      </c>
      <c r="AO5866">
        <v>67.680000000000007</v>
      </c>
      <c r="AP5866">
        <v>-6.76</v>
      </c>
      <c r="AQ5866">
        <v>-4.91</v>
      </c>
      <c r="AR5866">
        <v>72.58</v>
      </c>
      <c r="AS5866">
        <v>11.19</v>
      </c>
      <c r="AT5866">
        <v>-19.07</v>
      </c>
      <c r="AU5866">
        <v>-2.64</v>
      </c>
      <c r="AV5866">
        <v>13.83</v>
      </c>
    </row>
    <row r="5867" spans="1:48" x14ac:dyDescent="0.35">
      <c r="A5867" t="s">
        <v>146</v>
      </c>
      <c r="B5867" t="s">
        <v>56</v>
      </c>
      <c r="C5867" t="s">
        <v>141</v>
      </c>
      <c r="D5867" t="s">
        <v>130</v>
      </c>
      <c r="E5867">
        <v>2101397.9300000002</v>
      </c>
      <c r="F5867">
        <v>-2.54</v>
      </c>
      <c r="G5867">
        <v>-54727.82</v>
      </c>
      <c r="H5867">
        <v>2156125.75</v>
      </c>
      <c r="I5867">
        <v>31.56</v>
      </c>
      <c r="J5867">
        <v>0</v>
      </c>
      <c r="K5867">
        <v>0.9</v>
      </c>
      <c r="L5867">
        <v>30.66</v>
      </c>
      <c r="M5867">
        <v>396483.75</v>
      </c>
      <c r="N5867">
        <v>-2.44</v>
      </c>
      <c r="O5867">
        <v>-9913.9699999999993</v>
      </c>
      <c r="P5867">
        <v>406397.72</v>
      </c>
      <c r="Q5867">
        <v>31.25</v>
      </c>
      <c r="R5867">
        <v>0</v>
      </c>
      <c r="S5867">
        <v>0.86</v>
      </c>
      <c r="T5867">
        <v>30.4</v>
      </c>
      <c r="U5867">
        <v>1.24</v>
      </c>
      <c r="V5867">
        <v>-0.09</v>
      </c>
      <c r="W5867">
        <v>0</v>
      </c>
      <c r="X5867">
        <v>1.25</v>
      </c>
      <c r="Y5867">
        <v>1689394.15</v>
      </c>
      <c r="Z5867">
        <v>-2.4500000000000002</v>
      </c>
      <c r="AA5867">
        <v>-42374.36</v>
      </c>
      <c r="AB5867">
        <v>1731768.52</v>
      </c>
      <c r="AC5867">
        <v>13.46</v>
      </c>
      <c r="AD5867">
        <v>-12.75</v>
      </c>
      <c r="AE5867">
        <v>-1.97</v>
      </c>
      <c r="AF5867">
        <v>15.42</v>
      </c>
      <c r="AG5867">
        <v>100</v>
      </c>
      <c r="AH5867">
        <v>0</v>
      </c>
      <c r="AI5867">
        <v>0</v>
      </c>
      <c r="AJ5867">
        <v>100</v>
      </c>
      <c r="AK5867">
        <v>97.22</v>
      </c>
      <c r="AL5867">
        <v>0.65</v>
      </c>
      <c r="AM5867">
        <v>0.63</v>
      </c>
      <c r="AN5867">
        <v>96.59</v>
      </c>
      <c r="AO5867">
        <v>41.85</v>
      </c>
      <c r="AP5867">
        <v>-5.39</v>
      </c>
      <c r="AQ5867">
        <v>-2.38</v>
      </c>
      <c r="AR5867">
        <v>44.23</v>
      </c>
      <c r="AS5867">
        <v>12.76</v>
      </c>
      <c r="AT5867">
        <v>-13.92</v>
      </c>
      <c r="AU5867">
        <v>-2.06</v>
      </c>
      <c r="AV5867">
        <v>14.82</v>
      </c>
    </row>
    <row r="5868" spans="1:48" x14ac:dyDescent="0.35">
      <c r="A5868" t="s">
        <v>146</v>
      </c>
      <c r="B5868" t="s">
        <v>56</v>
      </c>
      <c r="C5868" t="s">
        <v>141</v>
      </c>
      <c r="D5868" t="s">
        <v>131</v>
      </c>
      <c r="E5868">
        <v>1769296.87</v>
      </c>
      <c r="F5868">
        <v>-9.14</v>
      </c>
      <c r="G5868">
        <v>-178052.02</v>
      </c>
      <c r="H5868">
        <v>1947348.89</v>
      </c>
      <c r="I5868">
        <v>26.57</v>
      </c>
      <c r="J5868">
        <v>0</v>
      </c>
      <c r="K5868">
        <v>-1.1200000000000001</v>
      </c>
      <c r="L5868">
        <v>27.69</v>
      </c>
      <c r="M5868">
        <v>293059.15000000002</v>
      </c>
      <c r="N5868">
        <v>-10.68</v>
      </c>
      <c r="O5868">
        <v>-35039.769999999997</v>
      </c>
      <c r="P5868">
        <v>328098.92</v>
      </c>
      <c r="Q5868">
        <v>23.1</v>
      </c>
      <c r="R5868">
        <v>0</v>
      </c>
      <c r="S5868">
        <v>-1.44</v>
      </c>
      <c r="T5868">
        <v>24.54</v>
      </c>
      <c r="U5868">
        <v>1.42</v>
      </c>
      <c r="V5868">
        <v>1.72</v>
      </c>
      <c r="W5868">
        <v>0.02</v>
      </c>
      <c r="X5868">
        <v>1.39</v>
      </c>
      <c r="Y5868">
        <v>1248654.24</v>
      </c>
      <c r="Z5868">
        <v>-10.68</v>
      </c>
      <c r="AA5868">
        <v>-149296.01</v>
      </c>
      <c r="AB5868">
        <v>1397950.25</v>
      </c>
      <c r="AC5868">
        <v>11.04</v>
      </c>
      <c r="AD5868">
        <v>-34.200000000000003</v>
      </c>
      <c r="AE5868">
        <v>-5.74</v>
      </c>
      <c r="AF5868">
        <v>16.78</v>
      </c>
      <c r="AG5868">
        <v>100</v>
      </c>
      <c r="AH5868">
        <v>0</v>
      </c>
      <c r="AI5868">
        <v>0</v>
      </c>
      <c r="AJ5868">
        <v>100</v>
      </c>
      <c r="AK5868">
        <v>85.7</v>
      </c>
      <c r="AL5868">
        <v>-6.31</v>
      </c>
      <c r="AM5868">
        <v>-5.77</v>
      </c>
      <c r="AN5868">
        <v>91.47</v>
      </c>
      <c r="AO5868">
        <v>33.619999999999997</v>
      </c>
      <c r="AP5868">
        <v>-21.44</v>
      </c>
      <c r="AQ5868">
        <v>-9.17</v>
      </c>
      <c r="AR5868">
        <v>42.79</v>
      </c>
      <c r="AS5868">
        <v>12.39</v>
      </c>
      <c r="AT5868">
        <v>-30.33</v>
      </c>
      <c r="AU5868">
        <v>-5.39</v>
      </c>
      <c r="AV5868">
        <v>17.78</v>
      </c>
    </row>
    <row r="5869" spans="1:48" x14ac:dyDescent="0.35">
      <c r="A5869" t="s">
        <v>146</v>
      </c>
      <c r="B5869" t="s">
        <v>56</v>
      </c>
      <c r="C5869" t="s">
        <v>141</v>
      </c>
      <c r="D5869" t="s">
        <v>132</v>
      </c>
      <c r="E5869">
        <v>1862076.76</v>
      </c>
      <c r="F5869">
        <v>-7.58</v>
      </c>
      <c r="G5869">
        <v>-152739.23000000001</v>
      </c>
      <c r="H5869">
        <v>2014815.99</v>
      </c>
      <c r="I5869">
        <v>27.97</v>
      </c>
      <c r="J5869">
        <v>0</v>
      </c>
      <c r="K5869">
        <v>-0.68</v>
      </c>
      <c r="L5869">
        <v>28.65</v>
      </c>
      <c r="M5869">
        <v>317920.12</v>
      </c>
      <c r="N5869">
        <v>-8.32</v>
      </c>
      <c r="O5869">
        <v>-28832.67</v>
      </c>
      <c r="P5869">
        <v>346752.79</v>
      </c>
      <c r="Q5869">
        <v>25.06</v>
      </c>
      <c r="R5869">
        <v>0</v>
      </c>
      <c r="S5869">
        <v>-0.88</v>
      </c>
      <c r="T5869">
        <v>25.93</v>
      </c>
      <c r="U5869">
        <v>1.37</v>
      </c>
      <c r="V5869">
        <v>0.8</v>
      </c>
      <c r="W5869">
        <v>0.01</v>
      </c>
      <c r="X5869">
        <v>1.36</v>
      </c>
      <c r="Y5869">
        <v>1354580.82</v>
      </c>
      <c r="Z5869">
        <v>-8.32</v>
      </c>
      <c r="AA5869">
        <v>-122849.05</v>
      </c>
      <c r="AB5869">
        <v>1477429.87</v>
      </c>
      <c r="AC5869">
        <v>8.2100000000000009</v>
      </c>
      <c r="AD5869">
        <v>-25.28</v>
      </c>
      <c r="AE5869">
        <v>-2.78</v>
      </c>
      <c r="AF5869">
        <v>10.98</v>
      </c>
      <c r="AG5869">
        <v>100</v>
      </c>
      <c r="AH5869">
        <v>0</v>
      </c>
      <c r="AI5869">
        <v>0</v>
      </c>
      <c r="AJ5869">
        <v>100</v>
      </c>
      <c r="AK5869">
        <v>79.5</v>
      </c>
      <c r="AL5869">
        <v>-15.43</v>
      </c>
      <c r="AM5869">
        <v>-14.5</v>
      </c>
      <c r="AN5869">
        <v>94.01</v>
      </c>
      <c r="AO5869">
        <v>22.27</v>
      </c>
      <c r="AP5869">
        <v>-22.89</v>
      </c>
      <c r="AQ5869">
        <v>-6.61</v>
      </c>
      <c r="AR5869">
        <v>28.88</v>
      </c>
      <c r="AS5869">
        <v>7.89</v>
      </c>
      <c r="AT5869">
        <v>-27.12</v>
      </c>
      <c r="AU5869">
        <v>-2.93</v>
      </c>
      <c r="AV5869">
        <v>10.82</v>
      </c>
    </row>
    <row r="5870" spans="1:48" x14ac:dyDescent="0.35">
      <c r="A5870" t="s">
        <v>146</v>
      </c>
      <c r="B5870" t="s">
        <v>56</v>
      </c>
      <c r="C5870" t="s">
        <v>141</v>
      </c>
      <c r="D5870" t="s">
        <v>133</v>
      </c>
      <c r="E5870">
        <v>873662.54</v>
      </c>
      <c r="F5870">
        <v>1.91</v>
      </c>
      <c r="G5870">
        <v>16356.47</v>
      </c>
      <c r="H5870">
        <v>857306.07</v>
      </c>
      <c r="I5870">
        <v>13.12</v>
      </c>
      <c r="J5870">
        <v>0</v>
      </c>
      <c r="K5870">
        <v>0.93</v>
      </c>
      <c r="L5870">
        <v>12.19</v>
      </c>
      <c r="M5870">
        <v>248862.42</v>
      </c>
      <c r="N5870">
        <v>2.44</v>
      </c>
      <c r="O5870">
        <v>5929.52</v>
      </c>
      <c r="P5870">
        <v>242932.9</v>
      </c>
      <c r="Q5870">
        <v>19.62</v>
      </c>
      <c r="R5870">
        <v>0</v>
      </c>
      <c r="S5870">
        <v>1.45</v>
      </c>
      <c r="T5870">
        <v>18.170000000000002</v>
      </c>
      <c r="U5870">
        <v>0.82</v>
      </c>
      <c r="V5870">
        <v>-0.52</v>
      </c>
      <c r="W5870">
        <v>0</v>
      </c>
      <c r="X5870">
        <v>0.83</v>
      </c>
      <c r="Y5870">
        <v>1060342.6499999999</v>
      </c>
      <c r="Z5870">
        <v>2.44</v>
      </c>
      <c r="AA5870">
        <v>25264.26</v>
      </c>
      <c r="AB5870">
        <v>1035078.39</v>
      </c>
      <c r="AC5870">
        <v>10.5</v>
      </c>
      <c r="AD5870">
        <v>12.68</v>
      </c>
      <c r="AE5870">
        <v>1.18</v>
      </c>
      <c r="AF5870">
        <v>9.32</v>
      </c>
      <c r="AG5870">
        <v>90.72</v>
      </c>
      <c r="AH5870">
        <v>0</v>
      </c>
      <c r="AI5870">
        <v>5.17</v>
      </c>
      <c r="AJ5870">
        <v>85.55</v>
      </c>
      <c r="AK5870">
        <v>61.92</v>
      </c>
      <c r="AL5870">
        <v>-5.4</v>
      </c>
      <c r="AM5870">
        <v>-3.53</v>
      </c>
      <c r="AN5870">
        <v>65.459999999999994</v>
      </c>
      <c r="AO5870">
        <v>12.68</v>
      </c>
      <c r="AP5870">
        <v>-35.96</v>
      </c>
      <c r="AQ5870">
        <v>-7.12</v>
      </c>
      <c r="AR5870">
        <v>19.8</v>
      </c>
      <c r="AS5870">
        <v>11.31</v>
      </c>
      <c r="AT5870">
        <v>24.03</v>
      </c>
      <c r="AU5870">
        <v>2.19</v>
      </c>
      <c r="AV5870">
        <v>9.1199999999999992</v>
      </c>
    </row>
    <row r="5871" spans="1:48" x14ac:dyDescent="0.35">
      <c r="A5871" t="s">
        <v>146</v>
      </c>
      <c r="B5871" t="s">
        <v>56</v>
      </c>
      <c r="C5871" t="s">
        <v>141</v>
      </c>
      <c r="D5871" t="s">
        <v>277</v>
      </c>
      <c r="E5871">
        <v>1769296.87</v>
      </c>
      <c r="F5871">
        <v>-9.14</v>
      </c>
      <c r="G5871">
        <v>-178052.02</v>
      </c>
      <c r="H5871">
        <v>1947348.89</v>
      </c>
      <c r="I5871">
        <v>26.57</v>
      </c>
      <c r="J5871">
        <v>0</v>
      </c>
      <c r="K5871">
        <v>-1.1200000000000001</v>
      </c>
      <c r="L5871">
        <v>27.69</v>
      </c>
      <c r="M5871">
        <v>293059.15000000002</v>
      </c>
      <c r="N5871">
        <v>-10.68</v>
      </c>
      <c r="O5871">
        <v>-35039.769999999997</v>
      </c>
      <c r="P5871">
        <v>328098.92</v>
      </c>
      <c r="Q5871">
        <v>23.1</v>
      </c>
      <c r="R5871">
        <v>0</v>
      </c>
      <c r="S5871">
        <v>-1.44</v>
      </c>
      <c r="T5871">
        <v>24.54</v>
      </c>
      <c r="U5871">
        <v>1.42</v>
      </c>
      <c r="V5871">
        <v>1.72</v>
      </c>
      <c r="W5871">
        <v>0.02</v>
      </c>
      <c r="X5871">
        <v>1.39</v>
      </c>
      <c r="Y5871">
        <v>1248654.24</v>
      </c>
      <c r="Z5871">
        <v>-10.68</v>
      </c>
      <c r="AA5871">
        <v>-149296.01</v>
      </c>
      <c r="AB5871">
        <v>1397950.25</v>
      </c>
      <c r="AC5871">
        <v>11.04</v>
      </c>
      <c r="AD5871">
        <v>-34.200000000000003</v>
      </c>
      <c r="AE5871">
        <v>-5.74</v>
      </c>
      <c r="AF5871">
        <v>16.78</v>
      </c>
      <c r="AG5871">
        <v>100</v>
      </c>
      <c r="AH5871">
        <v>0</v>
      </c>
      <c r="AI5871">
        <v>0</v>
      </c>
      <c r="AJ5871">
        <v>100</v>
      </c>
      <c r="AK5871">
        <v>85.7</v>
      </c>
      <c r="AL5871">
        <v>-6.31</v>
      </c>
      <c r="AM5871">
        <v>-5.77</v>
      </c>
      <c r="AN5871">
        <v>91.47</v>
      </c>
      <c r="AO5871">
        <v>33.619999999999997</v>
      </c>
      <c r="AP5871">
        <v>-21.44</v>
      </c>
      <c r="AQ5871">
        <v>-9.17</v>
      </c>
      <c r="AR5871">
        <v>42.79</v>
      </c>
      <c r="AS5871">
        <v>12.39</v>
      </c>
      <c r="AT5871">
        <v>-30.33</v>
      </c>
      <c r="AU5871">
        <v>-5.39</v>
      </c>
      <c r="AV5871">
        <v>17.78</v>
      </c>
    </row>
    <row r="5872" spans="1:48" x14ac:dyDescent="0.35">
      <c r="A5872" t="s">
        <v>146</v>
      </c>
      <c r="B5872" t="s">
        <v>56</v>
      </c>
      <c r="C5872" t="s">
        <v>141</v>
      </c>
      <c r="D5872" t="s">
        <v>278</v>
      </c>
      <c r="E5872">
        <v>2016894.2</v>
      </c>
      <c r="F5872">
        <v>-0.76</v>
      </c>
      <c r="G5872">
        <v>-15404.86</v>
      </c>
      <c r="H5872">
        <v>2032299.07</v>
      </c>
      <c r="I5872">
        <v>30.29</v>
      </c>
      <c r="J5872">
        <v>0</v>
      </c>
      <c r="K5872">
        <v>1.39</v>
      </c>
      <c r="L5872">
        <v>28.9</v>
      </c>
      <c r="M5872">
        <v>382275.75</v>
      </c>
      <c r="N5872">
        <v>-0.08</v>
      </c>
      <c r="O5872">
        <v>-324.81</v>
      </c>
      <c r="P5872">
        <v>382600.56</v>
      </c>
      <c r="Q5872">
        <v>30.13</v>
      </c>
      <c r="R5872">
        <v>0</v>
      </c>
      <c r="S5872">
        <v>1.52</v>
      </c>
      <c r="T5872">
        <v>28.62</v>
      </c>
      <c r="U5872">
        <v>1.24</v>
      </c>
      <c r="V5872">
        <v>-0.67</v>
      </c>
      <c r="W5872">
        <v>-0.01</v>
      </c>
      <c r="X5872">
        <v>1.25</v>
      </c>
      <c r="Y5872">
        <v>1628857.32</v>
      </c>
      <c r="Z5872">
        <v>-0.09</v>
      </c>
      <c r="AA5872">
        <v>-1517.23</v>
      </c>
      <c r="AB5872">
        <v>1630374.56</v>
      </c>
      <c r="AC5872">
        <v>14.14</v>
      </c>
      <c r="AD5872">
        <v>-12.97</v>
      </c>
      <c r="AE5872">
        <v>-2.11</v>
      </c>
      <c r="AF5872">
        <v>16.25</v>
      </c>
      <c r="AG5872">
        <v>100</v>
      </c>
      <c r="AH5872">
        <v>0</v>
      </c>
      <c r="AI5872">
        <v>0</v>
      </c>
      <c r="AJ5872">
        <v>100</v>
      </c>
      <c r="AK5872">
        <v>97.22</v>
      </c>
      <c r="AL5872">
        <v>6.29</v>
      </c>
      <c r="AM5872">
        <v>5.75</v>
      </c>
      <c r="AN5872">
        <v>91.47</v>
      </c>
      <c r="AO5872">
        <v>43.18</v>
      </c>
      <c r="AP5872">
        <v>-2.95</v>
      </c>
      <c r="AQ5872">
        <v>-1.31</v>
      </c>
      <c r="AR5872">
        <v>44.49</v>
      </c>
      <c r="AS5872">
        <v>13.35</v>
      </c>
      <c r="AT5872">
        <v>-14.2</v>
      </c>
      <c r="AU5872">
        <v>-2.21</v>
      </c>
      <c r="AV5872">
        <v>15.56</v>
      </c>
    </row>
    <row r="5873" spans="1:48" x14ac:dyDescent="0.35">
      <c r="A5873" t="s">
        <v>146</v>
      </c>
      <c r="B5873" t="s">
        <v>56</v>
      </c>
      <c r="C5873" t="s">
        <v>141</v>
      </c>
      <c r="D5873" t="s">
        <v>279</v>
      </c>
      <c r="E5873">
        <v>1959299.99</v>
      </c>
      <c r="F5873">
        <v>-7.6</v>
      </c>
      <c r="G5873">
        <v>-161061.47</v>
      </c>
      <c r="H5873">
        <v>2120361.46</v>
      </c>
      <c r="I5873">
        <v>29.43</v>
      </c>
      <c r="J5873">
        <v>0</v>
      </c>
      <c r="K5873">
        <v>-0.73</v>
      </c>
      <c r="L5873">
        <v>30.15</v>
      </c>
      <c r="M5873">
        <v>335292.31</v>
      </c>
      <c r="N5873">
        <v>-8.27</v>
      </c>
      <c r="O5873">
        <v>-30243.439999999999</v>
      </c>
      <c r="P5873">
        <v>365535.75</v>
      </c>
      <c r="Q5873">
        <v>26.43</v>
      </c>
      <c r="R5873">
        <v>0</v>
      </c>
      <c r="S5873">
        <v>-0.91</v>
      </c>
      <c r="T5873">
        <v>27.34</v>
      </c>
      <c r="U5873">
        <v>1.37</v>
      </c>
      <c r="V5873">
        <v>0.74</v>
      </c>
      <c r="W5873">
        <v>0.01</v>
      </c>
      <c r="X5873">
        <v>1.36</v>
      </c>
      <c r="Y5873">
        <v>1428599.55</v>
      </c>
      <c r="Z5873">
        <v>-8.27</v>
      </c>
      <c r="AA5873">
        <v>-128859.98</v>
      </c>
      <c r="AB5873">
        <v>1557459.52</v>
      </c>
      <c r="AC5873">
        <v>8.43</v>
      </c>
      <c r="AD5873">
        <v>-23.07</v>
      </c>
      <c r="AE5873">
        <v>-2.5299999999999998</v>
      </c>
      <c r="AF5873">
        <v>10.95</v>
      </c>
      <c r="AG5873">
        <v>100</v>
      </c>
      <c r="AH5873">
        <v>0</v>
      </c>
      <c r="AI5873">
        <v>0</v>
      </c>
      <c r="AJ5873">
        <v>100</v>
      </c>
      <c r="AK5873">
        <v>82.18</v>
      </c>
      <c r="AL5873">
        <v>-17.100000000000001</v>
      </c>
      <c r="AM5873">
        <v>-16.95</v>
      </c>
      <c r="AN5873">
        <v>99.13</v>
      </c>
      <c r="AO5873">
        <v>24.73</v>
      </c>
      <c r="AP5873">
        <v>-19.850000000000001</v>
      </c>
      <c r="AQ5873">
        <v>-6.13</v>
      </c>
      <c r="AR5873">
        <v>30.86</v>
      </c>
      <c r="AS5873">
        <v>8.0500000000000007</v>
      </c>
      <c r="AT5873">
        <v>-25.14</v>
      </c>
      <c r="AU5873">
        <v>-2.7</v>
      </c>
      <c r="AV5873">
        <v>10.75</v>
      </c>
    </row>
    <row r="5874" spans="1:48" x14ac:dyDescent="0.35">
      <c r="A5874" t="s">
        <v>146</v>
      </c>
      <c r="B5874" t="s">
        <v>56</v>
      </c>
      <c r="C5874" t="s">
        <v>142</v>
      </c>
      <c r="D5874" t="s">
        <v>129</v>
      </c>
      <c r="E5874">
        <v>4120712.59</v>
      </c>
      <c r="F5874">
        <v>-6.48</v>
      </c>
      <c r="G5874">
        <v>-285566.3</v>
      </c>
      <c r="H5874">
        <v>4406278.8899999997</v>
      </c>
      <c r="I5874">
        <v>0</v>
      </c>
      <c r="J5874">
        <v>0</v>
      </c>
      <c r="K5874">
        <v>0</v>
      </c>
      <c r="L5874">
        <v>0</v>
      </c>
      <c r="M5874">
        <v>161633.65</v>
      </c>
      <c r="N5874">
        <v>-9.41</v>
      </c>
      <c r="O5874">
        <v>-16792.34</v>
      </c>
      <c r="P5874">
        <v>178425.99</v>
      </c>
      <c r="Q5874">
        <v>0</v>
      </c>
      <c r="R5874">
        <v>0</v>
      </c>
      <c r="S5874">
        <v>0</v>
      </c>
      <c r="T5874">
        <v>0</v>
      </c>
      <c r="U5874">
        <v>1.77</v>
      </c>
      <c r="V5874">
        <v>3.23</v>
      </c>
      <c r="W5874">
        <v>0.06</v>
      </c>
      <c r="X5874">
        <v>1.71</v>
      </c>
      <c r="Y5874">
        <v>2329015.09</v>
      </c>
      <c r="Z5874">
        <v>-9.41</v>
      </c>
      <c r="AA5874">
        <v>-241964.53</v>
      </c>
      <c r="AB5874">
        <v>2570979.62</v>
      </c>
      <c r="AC5874">
        <v>26.76</v>
      </c>
      <c r="AD5874">
        <v>40.32</v>
      </c>
      <c r="AE5874">
        <v>7.69</v>
      </c>
      <c r="AF5874">
        <v>19.07</v>
      </c>
      <c r="AG5874">
        <v>100</v>
      </c>
      <c r="AH5874">
        <v>0</v>
      </c>
      <c r="AI5874">
        <v>0</v>
      </c>
      <c r="AJ5874">
        <v>100</v>
      </c>
      <c r="AK5874">
        <v>92.42</v>
      </c>
      <c r="AL5874">
        <v>4.21</v>
      </c>
      <c r="AM5874">
        <v>3.73</v>
      </c>
      <c r="AN5874">
        <v>88.68</v>
      </c>
      <c r="AO5874">
        <v>45.01</v>
      </c>
      <c r="AP5874">
        <v>18.57</v>
      </c>
      <c r="AQ5874">
        <v>7.05</v>
      </c>
      <c r="AR5874">
        <v>37.96</v>
      </c>
      <c r="AS5874">
        <v>26.87</v>
      </c>
      <c r="AT5874">
        <v>47.25</v>
      </c>
      <c r="AU5874">
        <v>8.6199999999999992</v>
      </c>
      <c r="AV5874">
        <v>18.25</v>
      </c>
    </row>
    <row r="5875" spans="1:48" x14ac:dyDescent="0.35">
      <c r="A5875" t="s">
        <v>146</v>
      </c>
      <c r="B5875" t="s">
        <v>56</v>
      </c>
      <c r="C5875" t="s">
        <v>142</v>
      </c>
      <c r="D5875" t="s">
        <v>130</v>
      </c>
      <c r="E5875">
        <v>19278.650000000001</v>
      </c>
      <c r="F5875">
        <v>8.81</v>
      </c>
      <c r="G5875">
        <v>1560.97</v>
      </c>
      <c r="H5875">
        <v>17717.689999999999</v>
      </c>
      <c r="I5875">
        <v>0.47</v>
      </c>
      <c r="J5875">
        <v>0</v>
      </c>
      <c r="K5875">
        <v>7.0000000000000007E-2</v>
      </c>
      <c r="L5875">
        <v>0.4</v>
      </c>
      <c r="M5875">
        <v>902.81</v>
      </c>
      <c r="N5875">
        <v>-2.66</v>
      </c>
      <c r="O5875">
        <v>-24.71</v>
      </c>
      <c r="P5875">
        <v>927.52</v>
      </c>
      <c r="Q5875">
        <v>0.56000000000000005</v>
      </c>
      <c r="R5875">
        <v>0</v>
      </c>
      <c r="S5875">
        <v>0.04</v>
      </c>
      <c r="T5875">
        <v>0.52</v>
      </c>
      <c r="U5875">
        <v>1.48</v>
      </c>
      <c r="V5875">
        <v>11.79</v>
      </c>
      <c r="W5875">
        <v>0.16</v>
      </c>
      <c r="X5875">
        <v>1.33</v>
      </c>
      <c r="Y5875">
        <v>13008.82</v>
      </c>
      <c r="Z5875">
        <v>-2.66</v>
      </c>
      <c r="AA5875">
        <v>-355.99</v>
      </c>
      <c r="AB5875">
        <v>13364.81</v>
      </c>
      <c r="AC5875">
        <v>6.11</v>
      </c>
      <c r="AD5875">
        <v>8947.8700000000008</v>
      </c>
      <c r="AE5875">
        <v>6.04</v>
      </c>
      <c r="AF5875">
        <v>7.0000000000000007E-2</v>
      </c>
      <c r="AG5875">
        <v>38.020000000000003</v>
      </c>
      <c r="AH5875">
        <v>0</v>
      </c>
      <c r="AI5875">
        <v>4.91</v>
      </c>
      <c r="AJ5875">
        <v>33.11</v>
      </c>
      <c r="AK5875">
        <v>5.8</v>
      </c>
      <c r="AL5875">
        <v>855.83</v>
      </c>
      <c r="AM5875">
        <v>5.19</v>
      </c>
      <c r="AN5875">
        <v>0.61</v>
      </c>
      <c r="AO5875">
        <v>0.96</v>
      </c>
      <c r="AP5875">
        <v>7731.02</v>
      </c>
      <c r="AQ5875">
        <v>0.95</v>
      </c>
      <c r="AR5875">
        <v>0.01</v>
      </c>
      <c r="AS5875">
        <v>5.2</v>
      </c>
      <c r="AT5875">
        <v>8061.09</v>
      </c>
      <c r="AU5875">
        <v>5.13</v>
      </c>
      <c r="AV5875">
        <v>0.06</v>
      </c>
    </row>
    <row r="5876" spans="1:48" x14ac:dyDescent="0.35">
      <c r="A5876" t="s">
        <v>146</v>
      </c>
      <c r="B5876" t="s">
        <v>56</v>
      </c>
      <c r="C5876" t="s">
        <v>142</v>
      </c>
      <c r="D5876" t="s">
        <v>131</v>
      </c>
      <c r="E5876">
        <v>1621356.43</v>
      </c>
      <c r="F5876">
        <v>-9.2200000000000006</v>
      </c>
      <c r="G5876">
        <v>-164655.25</v>
      </c>
      <c r="H5876">
        <v>1786011.68</v>
      </c>
      <c r="I5876">
        <v>39.35</v>
      </c>
      <c r="J5876">
        <v>0</v>
      </c>
      <c r="K5876">
        <v>-1.19</v>
      </c>
      <c r="L5876">
        <v>40.53</v>
      </c>
      <c r="M5876">
        <v>62820.53</v>
      </c>
      <c r="N5876">
        <v>-10.65</v>
      </c>
      <c r="O5876">
        <v>-7483.94</v>
      </c>
      <c r="P5876">
        <v>70304.479999999996</v>
      </c>
      <c r="Q5876">
        <v>38.869999999999997</v>
      </c>
      <c r="R5876">
        <v>0</v>
      </c>
      <c r="S5876">
        <v>-0.54</v>
      </c>
      <c r="T5876">
        <v>39.4</v>
      </c>
      <c r="U5876">
        <v>1.79</v>
      </c>
      <c r="V5876">
        <v>1.6</v>
      </c>
      <c r="W5876">
        <v>0.03</v>
      </c>
      <c r="X5876">
        <v>1.76</v>
      </c>
      <c r="Y5876">
        <v>905195.02</v>
      </c>
      <c r="Z5876">
        <v>-10.65</v>
      </c>
      <c r="AA5876">
        <v>-107837.8</v>
      </c>
      <c r="AB5876">
        <v>1013032.82</v>
      </c>
      <c r="AC5876">
        <v>26.32</v>
      </c>
      <c r="AD5876">
        <v>80.010000000000005</v>
      </c>
      <c r="AE5876">
        <v>11.7</v>
      </c>
      <c r="AF5876">
        <v>14.62</v>
      </c>
      <c r="AG5876">
        <v>100</v>
      </c>
      <c r="AH5876">
        <v>0</v>
      </c>
      <c r="AI5876">
        <v>0</v>
      </c>
      <c r="AJ5876">
        <v>100</v>
      </c>
      <c r="AK5876">
        <v>91.27</v>
      </c>
      <c r="AL5876">
        <v>33.08</v>
      </c>
      <c r="AM5876">
        <v>22.69</v>
      </c>
      <c r="AN5876">
        <v>68.58</v>
      </c>
      <c r="AO5876">
        <v>39.68</v>
      </c>
      <c r="AP5876">
        <v>62.52</v>
      </c>
      <c r="AQ5876">
        <v>15.26</v>
      </c>
      <c r="AR5876">
        <v>24.41</v>
      </c>
      <c r="AS5876">
        <v>26.75</v>
      </c>
      <c r="AT5876">
        <v>83.08</v>
      </c>
      <c r="AU5876">
        <v>12.14</v>
      </c>
      <c r="AV5876">
        <v>14.61</v>
      </c>
    </row>
    <row r="5877" spans="1:48" x14ac:dyDescent="0.35">
      <c r="A5877" t="s">
        <v>146</v>
      </c>
      <c r="B5877" t="s">
        <v>56</v>
      </c>
      <c r="C5877" t="s">
        <v>142</v>
      </c>
      <c r="D5877" t="s">
        <v>132</v>
      </c>
      <c r="E5877">
        <v>2447857.12</v>
      </c>
      <c r="F5877">
        <v>-4.49</v>
      </c>
      <c r="G5877">
        <v>-114943.47</v>
      </c>
      <c r="H5877">
        <v>2562800.59</v>
      </c>
      <c r="I5877">
        <v>59.4</v>
      </c>
      <c r="J5877">
        <v>0</v>
      </c>
      <c r="K5877">
        <v>1.24</v>
      </c>
      <c r="L5877">
        <v>58.16</v>
      </c>
      <c r="M5877">
        <v>95318.73</v>
      </c>
      <c r="N5877">
        <v>-7.55</v>
      </c>
      <c r="O5877">
        <v>-7789.24</v>
      </c>
      <c r="P5877">
        <v>103107.97</v>
      </c>
      <c r="Q5877">
        <v>58.97</v>
      </c>
      <c r="R5877">
        <v>0</v>
      </c>
      <c r="S5877">
        <v>1.18</v>
      </c>
      <c r="T5877">
        <v>57.79</v>
      </c>
      <c r="U5877">
        <v>1.78</v>
      </c>
      <c r="V5877">
        <v>3.32</v>
      </c>
      <c r="W5877">
        <v>0.06</v>
      </c>
      <c r="X5877">
        <v>1.72</v>
      </c>
      <c r="Y5877">
        <v>1373468.75</v>
      </c>
      <c r="Z5877">
        <v>-7.55</v>
      </c>
      <c r="AA5877">
        <v>-112236.88</v>
      </c>
      <c r="AB5877">
        <v>1485705.63</v>
      </c>
      <c r="AC5877">
        <v>27.91</v>
      </c>
      <c r="AD5877">
        <v>25.76</v>
      </c>
      <c r="AE5877">
        <v>5.72</v>
      </c>
      <c r="AF5877">
        <v>22.2</v>
      </c>
      <c r="AG5877">
        <v>100</v>
      </c>
      <c r="AH5877">
        <v>0</v>
      </c>
      <c r="AI5877">
        <v>0</v>
      </c>
      <c r="AJ5877">
        <v>100</v>
      </c>
      <c r="AK5877">
        <v>76.010000000000005</v>
      </c>
      <c r="AL5877">
        <v>-13.12</v>
      </c>
      <c r="AM5877">
        <v>-11.47</v>
      </c>
      <c r="AN5877">
        <v>87.48</v>
      </c>
      <c r="AO5877">
        <v>37.83</v>
      </c>
      <c r="AP5877">
        <v>10.17</v>
      </c>
      <c r="AQ5877">
        <v>3.49</v>
      </c>
      <c r="AR5877">
        <v>34.33</v>
      </c>
      <c r="AS5877">
        <v>27.43</v>
      </c>
      <c r="AT5877">
        <v>30.3</v>
      </c>
      <c r="AU5877">
        <v>6.38</v>
      </c>
      <c r="AV5877">
        <v>21.05</v>
      </c>
    </row>
    <row r="5878" spans="1:48" x14ac:dyDescent="0.35">
      <c r="A5878" t="s">
        <v>146</v>
      </c>
      <c r="B5878" t="s">
        <v>56</v>
      </c>
      <c r="C5878" t="s">
        <v>142</v>
      </c>
      <c r="D5878" t="s">
        <v>133</v>
      </c>
      <c r="E5878">
        <v>18987.27</v>
      </c>
      <c r="F5878">
        <v>2.31</v>
      </c>
      <c r="G5878">
        <v>428.94</v>
      </c>
      <c r="H5878">
        <v>18558.34</v>
      </c>
      <c r="I5878">
        <v>0.46</v>
      </c>
      <c r="J5878">
        <v>0</v>
      </c>
      <c r="K5878">
        <v>0.04</v>
      </c>
      <c r="L5878">
        <v>0.42</v>
      </c>
      <c r="M5878">
        <v>1345.52</v>
      </c>
      <c r="N5878">
        <v>2.27</v>
      </c>
      <c r="O5878">
        <v>29.87</v>
      </c>
      <c r="P5878">
        <v>1315.65</v>
      </c>
      <c r="Q5878">
        <v>0.83</v>
      </c>
      <c r="R5878">
        <v>0</v>
      </c>
      <c r="S5878">
        <v>0.1</v>
      </c>
      <c r="T5878">
        <v>0.74</v>
      </c>
      <c r="U5878">
        <v>0.98</v>
      </c>
      <c r="V5878">
        <v>0.04</v>
      </c>
      <c r="W5878">
        <v>0</v>
      </c>
      <c r="X5878">
        <v>0.98</v>
      </c>
      <c r="Y5878">
        <v>19387.95</v>
      </c>
      <c r="Z5878">
        <v>2.27</v>
      </c>
      <c r="AA5878">
        <v>430.44</v>
      </c>
      <c r="AB5878">
        <v>18957.509999999998</v>
      </c>
      <c r="AC5878">
        <v>0</v>
      </c>
      <c r="AD5878">
        <v>0</v>
      </c>
      <c r="AE5878">
        <v>0</v>
      </c>
      <c r="AF5878">
        <v>0</v>
      </c>
      <c r="AG5878">
        <v>9.86</v>
      </c>
      <c r="AH5878">
        <v>0</v>
      </c>
      <c r="AI5878">
        <v>0.23</v>
      </c>
      <c r="AJ5878">
        <v>9.6300000000000008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</row>
    <row r="5879" spans="1:48" x14ac:dyDescent="0.35">
      <c r="A5879" t="s">
        <v>146</v>
      </c>
      <c r="B5879" t="s">
        <v>56</v>
      </c>
      <c r="C5879" t="s">
        <v>142</v>
      </c>
      <c r="D5879" t="s">
        <v>277</v>
      </c>
      <c r="E5879">
        <v>1621356.43</v>
      </c>
      <c r="F5879">
        <v>-9.2200000000000006</v>
      </c>
      <c r="G5879">
        <v>-164655.25</v>
      </c>
      <c r="H5879">
        <v>1786011.68</v>
      </c>
      <c r="I5879">
        <v>39.35</v>
      </c>
      <c r="J5879">
        <v>0</v>
      </c>
      <c r="K5879">
        <v>-1.19</v>
      </c>
      <c r="L5879">
        <v>40.53</v>
      </c>
      <c r="M5879">
        <v>62820.53</v>
      </c>
      <c r="N5879">
        <v>-10.65</v>
      </c>
      <c r="O5879">
        <v>-7483.94</v>
      </c>
      <c r="P5879">
        <v>70304.479999999996</v>
      </c>
      <c r="Q5879">
        <v>38.869999999999997</v>
      </c>
      <c r="R5879">
        <v>0</v>
      </c>
      <c r="S5879">
        <v>-0.54</v>
      </c>
      <c r="T5879">
        <v>39.4</v>
      </c>
      <c r="U5879">
        <v>1.79</v>
      </c>
      <c r="V5879">
        <v>1.6</v>
      </c>
      <c r="W5879">
        <v>0.03</v>
      </c>
      <c r="X5879">
        <v>1.76</v>
      </c>
      <c r="Y5879">
        <v>905195.02</v>
      </c>
      <c r="Z5879">
        <v>-10.65</v>
      </c>
      <c r="AA5879">
        <v>-107837.8</v>
      </c>
      <c r="AB5879">
        <v>1013032.82</v>
      </c>
      <c r="AC5879">
        <v>26.32</v>
      </c>
      <c r="AD5879">
        <v>80.010000000000005</v>
      </c>
      <c r="AE5879">
        <v>11.7</v>
      </c>
      <c r="AF5879">
        <v>14.62</v>
      </c>
      <c r="AG5879">
        <v>100</v>
      </c>
      <c r="AH5879">
        <v>0</v>
      </c>
      <c r="AI5879">
        <v>0</v>
      </c>
      <c r="AJ5879">
        <v>100</v>
      </c>
      <c r="AK5879">
        <v>91.27</v>
      </c>
      <c r="AL5879">
        <v>33.08</v>
      </c>
      <c r="AM5879">
        <v>22.69</v>
      </c>
      <c r="AN5879">
        <v>68.58</v>
      </c>
      <c r="AO5879">
        <v>39.68</v>
      </c>
      <c r="AP5879">
        <v>62.52</v>
      </c>
      <c r="AQ5879">
        <v>15.26</v>
      </c>
      <c r="AR5879">
        <v>24.41</v>
      </c>
      <c r="AS5879">
        <v>26.75</v>
      </c>
      <c r="AT5879">
        <v>83.08</v>
      </c>
      <c r="AU5879">
        <v>12.14</v>
      </c>
      <c r="AV5879">
        <v>14.61</v>
      </c>
    </row>
    <row r="5880" spans="1:48" x14ac:dyDescent="0.35">
      <c r="A5880" t="s">
        <v>146</v>
      </c>
      <c r="B5880" t="s">
        <v>56</v>
      </c>
      <c r="C5880" t="s">
        <v>142</v>
      </c>
      <c r="D5880" t="s">
        <v>278</v>
      </c>
      <c r="E5880">
        <v>19813.05</v>
      </c>
      <c r="F5880">
        <v>9.31</v>
      </c>
      <c r="G5880">
        <v>1686.98</v>
      </c>
      <c r="H5880">
        <v>18126.07</v>
      </c>
      <c r="I5880">
        <v>0</v>
      </c>
      <c r="J5880">
        <v>0</v>
      </c>
      <c r="K5880">
        <v>0</v>
      </c>
      <c r="L5880">
        <v>0</v>
      </c>
      <c r="M5880">
        <v>933.44</v>
      </c>
      <c r="N5880">
        <v>-2.2599999999999998</v>
      </c>
      <c r="O5880">
        <v>-21.59</v>
      </c>
      <c r="P5880">
        <v>955.03</v>
      </c>
      <c r="Q5880">
        <v>0</v>
      </c>
      <c r="R5880">
        <v>0</v>
      </c>
      <c r="S5880">
        <v>0</v>
      </c>
      <c r="T5880">
        <v>0</v>
      </c>
      <c r="U5880">
        <v>1.47</v>
      </c>
      <c r="V5880">
        <v>11.83</v>
      </c>
      <c r="W5880">
        <v>0.16</v>
      </c>
      <c r="X5880">
        <v>1.32</v>
      </c>
      <c r="Y5880">
        <v>13450.17</v>
      </c>
      <c r="Z5880">
        <v>-2.2599999999999998</v>
      </c>
      <c r="AA5880">
        <v>-311.06</v>
      </c>
      <c r="AB5880">
        <v>13761.23</v>
      </c>
      <c r="AC5880">
        <v>5.91</v>
      </c>
      <c r="AD5880">
        <v>4670.37</v>
      </c>
      <c r="AE5880">
        <v>5.79</v>
      </c>
      <c r="AF5880">
        <v>0.12</v>
      </c>
      <c r="AG5880">
        <v>38.92</v>
      </c>
      <c r="AH5880">
        <v>0</v>
      </c>
      <c r="AI5880">
        <v>5.81</v>
      </c>
      <c r="AJ5880">
        <v>33.11</v>
      </c>
      <c r="AK5880">
        <v>5.8</v>
      </c>
      <c r="AL5880">
        <v>211.3</v>
      </c>
      <c r="AM5880">
        <v>3.93</v>
      </c>
      <c r="AN5880">
        <v>1.86</v>
      </c>
      <c r="AO5880">
        <v>0.96</v>
      </c>
      <c r="AP5880">
        <v>2310.62</v>
      </c>
      <c r="AQ5880">
        <v>0.92</v>
      </c>
      <c r="AR5880">
        <v>0.04</v>
      </c>
      <c r="AS5880">
        <v>5.0599999999999996</v>
      </c>
      <c r="AT5880">
        <v>4667.68</v>
      </c>
      <c r="AU5880">
        <v>4.95</v>
      </c>
      <c r="AV5880">
        <v>0.11</v>
      </c>
    </row>
    <row r="5881" spans="1:48" x14ac:dyDescent="0.35">
      <c r="A5881" t="s">
        <v>146</v>
      </c>
      <c r="B5881" t="s">
        <v>56</v>
      </c>
      <c r="C5881" t="s">
        <v>142</v>
      </c>
      <c r="D5881" t="s">
        <v>279</v>
      </c>
      <c r="E5881">
        <v>2447857.12</v>
      </c>
      <c r="F5881">
        <v>-4.49</v>
      </c>
      <c r="G5881">
        <v>-114943.47</v>
      </c>
      <c r="H5881">
        <v>2562800.59</v>
      </c>
      <c r="I5881">
        <v>59.4</v>
      </c>
      <c r="J5881">
        <v>0</v>
      </c>
      <c r="K5881">
        <v>1.24</v>
      </c>
      <c r="L5881">
        <v>58.16</v>
      </c>
      <c r="M5881">
        <v>95318.73</v>
      </c>
      <c r="N5881">
        <v>-7.55</v>
      </c>
      <c r="O5881">
        <v>-7789.24</v>
      </c>
      <c r="P5881">
        <v>103107.97</v>
      </c>
      <c r="Q5881">
        <v>58.97</v>
      </c>
      <c r="R5881">
        <v>0</v>
      </c>
      <c r="S5881">
        <v>1.18</v>
      </c>
      <c r="T5881">
        <v>57.79</v>
      </c>
      <c r="U5881">
        <v>1.78</v>
      </c>
      <c r="V5881">
        <v>3.32</v>
      </c>
      <c r="W5881">
        <v>0.06</v>
      </c>
      <c r="X5881">
        <v>1.72</v>
      </c>
      <c r="Y5881">
        <v>1373468.75</v>
      </c>
      <c r="Z5881">
        <v>-7.55</v>
      </c>
      <c r="AA5881">
        <v>-112236.88</v>
      </c>
      <c r="AB5881">
        <v>1485705.63</v>
      </c>
      <c r="AC5881">
        <v>27.91</v>
      </c>
      <c r="AD5881">
        <v>25.76</v>
      </c>
      <c r="AE5881">
        <v>5.72</v>
      </c>
      <c r="AF5881">
        <v>22.2</v>
      </c>
      <c r="AG5881">
        <v>100</v>
      </c>
      <c r="AH5881">
        <v>0</v>
      </c>
      <c r="AI5881">
        <v>0</v>
      </c>
      <c r="AJ5881">
        <v>100</v>
      </c>
      <c r="AK5881">
        <v>76.010000000000005</v>
      </c>
      <c r="AL5881">
        <v>-13.12</v>
      </c>
      <c r="AM5881">
        <v>-11.47</v>
      </c>
      <c r="AN5881">
        <v>87.48</v>
      </c>
      <c r="AO5881">
        <v>37.83</v>
      </c>
      <c r="AP5881">
        <v>10.17</v>
      </c>
      <c r="AQ5881">
        <v>3.49</v>
      </c>
      <c r="AR5881">
        <v>34.33</v>
      </c>
      <c r="AS5881">
        <v>27.43</v>
      </c>
      <c r="AT5881">
        <v>30.3</v>
      </c>
      <c r="AU5881">
        <v>6.38</v>
      </c>
      <c r="AV5881">
        <v>21.05</v>
      </c>
    </row>
    <row r="5882" spans="1:48" x14ac:dyDescent="0.35">
      <c r="A5882" t="s">
        <v>146</v>
      </c>
      <c r="B5882" t="s">
        <v>56</v>
      </c>
      <c r="C5882" t="s">
        <v>143</v>
      </c>
      <c r="D5882" t="s">
        <v>129</v>
      </c>
      <c r="E5882">
        <v>52164.79</v>
      </c>
      <c r="F5882">
        <v>-21.54</v>
      </c>
      <c r="G5882">
        <v>-14318.84</v>
      </c>
      <c r="H5882">
        <v>66483.63</v>
      </c>
      <c r="I5882">
        <v>0</v>
      </c>
      <c r="J5882">
        <v>0</v>
      </c>
      <c r="K5882">
        <v>0</v>
      </c>
      <c r="L5882">
        <v>0</v>
      </c>
      <c r="M5882">
        <v>3201.79</v>
      </c>
      <c r="N5882">
        <v>-21.79</v>
      </c>
      <c r="O5882">
        <v>-892.14</v>
      </c>
      <c r="P5882">
        <v>4093.93</v>
      </c>
      <c r="Q5882">
        <v>0</v>
      </c>
      <c r="R5882">
        <v>0</v>
      </c>
      <c r="S5882">
        <v>0</v>
      </c>
      <c r="T5882">
        <v>0</v>
      </c>
      <c r="U5882">
        <v>3.05</v>
      </c>
      <c r="V5882">
        <v>-9.81</v>
      </c>
      <c r="W5882">
        <v>-0.33</v>
      </c>
      <c r="X5882">
        <v>3.38</v>
      </c>
      <c r="Y5882">
        <v>17097.47</v>
      </c>
      <c r="Z5882">
        <v>-13.01</v>
      </c>
      <c r="AA5882">
        <v>-2556.52</v>
      </c>
      <c r="AB5882">
        <v>19653.990000000002</v>
      </c>
      <c r="AC5882">
        <v>4.29</v>
      </c>
      <c r="AD5882">
        <v>102.74</v>
      </c>
      <c r="AE5882">
        <v>2.17</v>
      </c>
      <c r="AF5882">
        <v>2.11</v>
      </c>
      <c r="AG5882">
        <v>91.15</v>
      </c>
      <c r="AH5882">
        <v>0</v>
      </c>
      <c r="AI5882">
        <v>14.5</v>
      </c>
      <c r="AJ5882">
        <v>76.650000000000006</v>
      </c>
      <c r="AK5882">
        <v>24.21</v>
      </c>
      <c r="AL5882">
        <v>13.55</v>
      </c>
      <c r="AM5882">
        <v>2.89</v>
      </c>
      <c r="AN5882">
        <v>21.32</v>
      </c>
      <c r="AO5882">
        <v>2.74</v>
      </c>
      <c r="AP5882">
        <v>-15.71</v>
      </c>
      <c r="AQ5882">
        <v>-0.51</v>
      </c>
      <c r="AR5882">
        <v>3.25</v>
      </c>
      <c r="AS5882">
        <v>3.97</v>
      </c>
      <c r="AT5882">
        <v>87.95</v>
      </c>
      <c r="AU5882">
        <v>1.86</v>
      </c>
      <c r="AV5882">
        <v>2.11</v>
      </c>
    </row>
    <row r="5883" spans="1:48" x14ac:dyDescent="0.35">
      <c r="A5883" t="s">
        <v>146</v>
      </c>
      <c r="B5883" t="s">
        <v>56</v>
      </c>
      <c r="C5883" t="s">
        <v>143</v>
      </c>
      <c r="D5883" t="s">
        <v>130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</row>
    <row r="5884" spans="1:48" x14ac:dyDescent="0.35">
      <c r="A5884" t="s">
        <v>146</v>
      </c>
      <c r="B5884" t="s">
        <v>56</v>
      </c>
      <c r="C5884" t="s">
        <v>143</v>
      </c>
      <c r="D5884" t="s">
        <v>131</v>
      </c>
      <c r="E5884">
        <v>17678.5</v>
      </c>
      <c r="F5884">
        <v>0</v>
      </c>
      <c r="G5884">
        <v>17678.5</v>
      </c>
      <c r="H5884">
        <v>0</v>
      </c>
      <c r="I5884">
        <v>33.89</v>
      </c>
      <c r="J5884">
        <v>0</v>
      </c>
      <c r="K5884">
        <v>33.89</v>
      </c>
      <c r="L5884">
        <v>0</v>
      </c>
      <c r="M5884">
        <v>1080.93</v>
      </c>
      <c r="N5884">
        <v>0</v>
      </c>
      <c r="O5884">
        <v>1080.93</v>
      </c>
      <c r="P5884">
        <v>0</v>
      </c>
      <c r="Q5884">
        <v>33.76</v>
      </c>
      <c r="R5884">
        <v>0</v>
      </c>
      <c r="S5884">
        <v>33.76</v>
      </c>
      <c r="T5884">
        <v>0</v>
      </c>
      <c r="U5884">
        <v>2.56</v>
      </c>
      <c r="V5884">
        <v>0</v>
      </c>
      <c r="W5884">
        <v>2.56</v>
      </c>
      <c r="X5884">
        <v>0</v>
      </c>
      <c r="Y5884">
        <v>6915.71</v>
      </c>
      <c r="Z5884">
        <v>0</v>
      </c>
      <c r="AA5884">
        <v>6915.71</v>
      </c>
      <c r="AB5884">
        <v>0</v>
      </c>
      <c r="AC5884">
        <v>7.92</v>
      </c>
      <c r="AD5884">
        <v>0</v>
      </c>
      <c r="AE5884">
        <v>7.92</v>
      </c>
      <c r="AF5884">
        <v>0</v>
      </c>
      <c r="AG5884">
        <v>64.19</v>
      </c>
      <c r="AH5884">
        <v>0</v>
      </c>
      <c r="AI5884">
        <v>64.19</v>
      </c>
      <c r="AJ5884">
        <v>0</v>
      </c>
      <c r="AK5884">
        <v>12.43</v>
      </c>
      <c r="AL5884">
        <v>0</v>
      </c>
      <c r="AM5884">
        <v>12.43</v>
      </c>
      <c r="AN5884">
        <v>0</v>
      </c>
      <c r="AO5884">
        <v>1.9</v>
      </c>
      <c r="AP5884">
        <v>0</v>
      </c>
      <c r="AQ5884">
        <v>1.9</v>
      </c>
      <c r="AR5884">
        <v>0</v>
      </c>
      <c r="AS5884">
        <v>7.8</v>
      </c>
      <c r="AT5884">
        <v>0</v>
      </c>
      <c r="AU5884">
        <v>7.8</v>
      </c>
      <c r="AV5884">
        <v>0</v>
      </c>
    </row>
    <row r="5885" spans="1:48" x14ac:dyDescent="0.35">
      <c r="A5885" t="s">
        <v>146</v>
      </c>
      <c r="B5885" t="s">
        <v>56</v>
      </c>
      <c r="C5885" t="s">
        <v>143</v>
      </c>
      <c r="D5885" t="s">
        <v>132</v>
      </c>
      <c r="E5885">
        <v>34486.29</v>
      </c>
      <c r="F5885">
        <v>-48.13</v>
      </c>
      <c r="G5885">
        <v>-31997.34</v>
      </c>
      <c r="H5885">
        <v>66483.63</v>
      </c>
      <c r="I5885">
        <v>66.11</v>
      </c>
      <c r="J5885">
        <v>0</v>
      </c>
      <c r="K5885">
        <v>-33.89</v>
      </c>
      <c r="L5885">
        <v>100</v>
      </c>
      <c r="M5885">
        <v>2120.86</v>
      </c>
      <c r="N5885">
        <v>-48.19</v>
      </c>
      <c r="O5885">
        <v>-1973.06</v>
      </c>
      <c r="P5885">
        <v>4093.93</v>
      </c>
      <c r="Q5885">
        <v>66.239999999999995</v>
      </c>
      <c r="R5885">
        <v>0</v>
      </c>
      <c r="S5885">
        <v>-33.76</v>
      </c>
      <c r="T5885">
        <v>100</v>
      </c>
      <c r="U5885">
        <v>3.39</v>
      </c>
      <c r="V5885">
        <v>0.13</v>
      </c>
      <c r="W5885">
        <v>0</v>
      </c>
      <c r="X5885">
        <v>3.38</v>
      </c>
      <c r="Y5885">
        <v>10181.76</v>
      </c>
      <c r="Z5885">
        <v>-48.19</v>
      </c>
      <c r="AA5885">
        <v>-9472.23</v>
      </c>
      <c r="AB5885">
        <v>19653.990000000002</v>
      </c>
      <c r="AC5885">
        <v>1.82</v>
      </c>
      <c r="AD5885">
        <v>-14.1</v>
      </c>
      <c r="AE5885">
        <v>-0.3</v>
      </c>
      <c r="AF5885">
        <v>2.11</v>
      </c>
      <c r="AG5885">
        <v>75.73</v>
      </c>
      <c r="AH5885">
        <v>0</v>
      </c>
      <c r="AI5885">
        <v>-0.92</v>
      </c>
      <c r="AJ5885">
        <v>76.650000000000006</v>
      </c>
      <c r="AK5885">
        <v>14.76</v>
      </c>
      <c r="AL5885">
        <v>-30.78</v>
      </c>
      <c r="AM5885">
        <v>-6.56</v>
      </c>
      <c r="AN5885">
        <v>21.32</v>
      </c>
      <c r="AO5885">
        <v>1.23</v>
      </c>
      <c r="AP5885">
        <v>-62.16</v>
      </c>
      <c r="AQ5885">
        <v>-2.02</v>
      </c>
      <c r="AR5885">
        <v>3.25</v>
      </c>
      <c r="AS5885">
        <v>2</v>
      </c>
      <c r="AT5885">
        <v>-5.22</v>
      </c>
      <c r="AU5885">
        <v>-0.11</v>
      </c>
      <c r="AV5885">
        <v>2.11</v>
      </c>
    </row>
    <row r="5886" spans="1:48" x14ac:dyDescent="0.35">
      <c r="A5886" t="s">
        <v>146</v>
      </c>
      <c r="B5886" t="s">
        <v>56</v>
      </c>
      <c r="C5886" t="s">
        <v>143</v>
      </c>
      <c r="D5886" t="s">
        <v>133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 x14ac:dyDescent="0.35">
      <c r="A5887" t="s">
        <v>146</v>
      </c>
      <c r="B5887" t="s">
        <v>56</v>
      </c>
      <c r="C5887" t="s">
        <v>143</v>
      </c>
      <c r="D5887" t="s">
        <v>277</v>
      </c>
      <c r="E5887">
        <v>17678.5</v>
      </c>
      <c r="F5887">
        <v>0</v>
      </c>
      <c r="G5887">
        <v>17678.5</v>
      </c>
      <c r="H5887">
        <v>0</v>
      </c>
      <c r="I5887">
        <v>33.89</v>
      </c>
      <c r="J5887">
        <v>0</v>
      </c>
      <c r="K5887">
        <v>33.89</v>
      </c>
      <c r="L5887">
        <v>0</v>
      </c>
      <c r="M5887">
        <v>1080.93</v>
      </c>
      <c r="N5887">
        <v>0</v>
      </c>
      <c r="O5887">
        <v>1080.93</v>
      </c>
      <c r="P5887">
        <v>0</v>
      </c>
      <c r="Q5887">
        <v>33.76</v>
      </c>
      <c r="R5887">
        <v>0</v>
      </c>
      <c r="S5887">
        <v>33.76</v>
      </c>
      <c r="T5887">
        <v>0</v>
      </c>
      <c r="U5887">
        <v>2.56</v>
      </c>
      <c r="V5887">
        <v>0</v>
      </c>
      <c r="W5887">
        <v>2.56</v>
      </c>
      <c r="X5887">
        <v>0</v>
      </c>
      <c r="Y5887">
        <v>6915.71</v>
      </c>
      <c r="Z5887">
        <v>0</v>
      </c>
      <c r="AA5887">
        <v>6915.71</v>
      </c>
      <c r="AB5887">
        <v>0</v>
      </c>
      <c r="AC5887">
        <v>7.92</v>
      </c>
      <c r="AD5887">
        <v>0</v>
      </c>
      <c r="AE5887">
        <v>7.92</v>
      </c>
      <c r="AF5887">
        <v>0</v>
      </c>
      <c r="AG5887">
        <v>64.19</v>
      </c>
      <c r="AH5887">
        <v>0</v>
      </c>
      <c r="AI5887">
        <v>64.19</v>
      </c>
      <c r="AJ5887">
        <v>0</v>
      </c>
      <c r="AK5887">
        <v>12.43</v>
      </c>
      <c r="AL5887">
        <v>0</v>
      </c>
      <c r="AM5887">
        <v>12.43</v>
      </c>
      <c r="AN5887">
        <v>0</v>
      </c>
      <c r="AO5887">
        <v>1.9</v>
      </c>
      <c r="AP5887">
        <v>0</v>
      </c>
      <c r="AQ5887">
        <v>1.9</v>
      </c>
      <c r="AR5887">
        <v>0</v>
      </c>
      <c r="AS5887">
        <v>7.8</v>
      </c>
      <c r="AT5887">
        <v>0</v>
      </c>
      <c r="AU5887">
        <v>7.8</v>
      </c>
      <c r="AV5887">
        <v>0</v>
      </c>
    </row>
    <row r="5888" spans="1:48" x14ac:dyDescent="0.35">
      <c r="A5888" t="s">
        <v>146</v>
      </c>
      <c r="B5888" t="s">
        <v>56</v>
      </c>
      <c r="C5888" t="s">
        <v>143</v>
      </c>
      <c r="D5888" t="s">
        <v>278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</row>
    <row r="5889" spans="1:48" x14ac:dyDescent="0.35">
      <c r="A5889" t="s">
        <v>146</v>
      </c>
      <c r="B5889" t="s">
        <v>56</v>
      </c>
      <c r="C5889" t="s">
        <v>143</v>
      </c>
      <c r="D5889" t="s">
        <v>279</v>
      </c>
      <c r="E5889">
        <v>34486.29</v>
      </c>
      <c r="F5889">
        <v>-48.13</v>
      </c>
      <c r="G5889">
        <v>-31997.34</v>
      </c>
      <c r="H5889">
        <v>66483.63</v>
      </c>
      <c r="I5889">
        <v>66.11</v>
      </c>
      <c r="J5889">
        <v>0</v>
      </c>
      <c r="K5889">
        <v>-33.89</v>
      </c>
      <c r="L5889">
        <v>100</v>
      </c>
      <c r="M5889">
        <v>2120.86</v>
      </c>
      <c r="N5889">
        <v>-48.19</v>
      </c>
      <c r="O5889">
        <v>-1973.06</v>
      </c>
      <c r="P5889">
        <v>4093.93</v>
      </c>
      <c r="Q5889">
        <v>66.239999999999995</v>
      </c>
      <c r="R5889">
        <v>0</v>
      </c>
      <c r="S5889">
        <v>-33.76</v>
      </c>
      <c r="T5889">
        <v>100</v>
      </c>
      <c r="U5889">
        <v>3.39</v>
      </c>
      <c r="V5889">
        <v>0.13</v>
      </c>
      <c r="W5889">
        <v>0</v>
      </c>
      <c r="X5889">
        <v>3.38</v>
      </c>
      <c r="Y5889">
        <v>10181.76</v>
      </c>
      <c r="Z5889">
        <v>-48.19</v>
      </c>
      <c r="AA5889">
        <v>-9472.23</v>
      </c>
      <c r="AB5889">
        <v>19653.990000000002</v>
      </c>
      <c r="AC5889">
        <v>1.82</v>
      </c>
      <c r="AD5889">
        <v>-14.1</v>
      </c>
      <c r="AE5889">
        <v>-0.3</v>
      </c>
      <c r="AF5889">
        <v>2.11</v>
      </c>
      <c r="AG5889">
        <v>75.73</v>
      </c>
      <c r="AH5889">
        <v>0</v>
      </c>
      <c r="AI5889">
        <v>-0.92</v>
      </c>
      <c r="AJ5889">
        <v>76.650000000000006</v>
      </c>
      <c r="AK5889">
        <v>14.76</v>
      </c>
      <c r="AL5889">
        <v>-30.78</v>
      </c>
      <c r="AM5889">
        <v>-6.56</v>
      </c>
      <c r="AN5889">
        <v>21.32</v>
      </c>
      <c r="AO5889">
        <v>1.23</v>
      </c>
      <c r="AP5889">
        <v>-62.16</v>
      </c>
      <c r="AQ5889">
        <v>-2.02</v>
      </c>
      <c r="AR5889">
        <v>3.25</v>
      </c>
      <c r="AS5889">
        <v>2</v>
      </c>
      <c r="AT5889">
        <v>-5.22</v>
      </c>
      <c r="AU5889">
        <v>-0.11</v>
      </c>
      <c r="AV5889">
        <v>2.11</v>
      </c>
    </row>
    <row r="5890" spans="1:48" x14ac:dyDescent="0.35">
      <c r="A5890" t="s">
        <v>146</v>
      </c>
      <c r="B5890" t="s">
        <v>56</v>
      </c>
      <c r="C5890" t="s">
        <v>144</v>
      </c>
      <c r="D5890" t="s">
        <v>129</v>
      </c>
      <c r="E5890">
        <v>7571190.0499999998</v>
      </c>
      <c r="F5890">
        <v>-1.1599999999999999</v>
      </c>
      <c r="G5890">
        <v>-89080.7</v>
      </c>
      <c r="H5890">
        <v>7660270.75</v>
      </c>
      <c r="I5890">
        <v>0</v>
      </c>
      <c r="J5890">
        <v>0</v>
      </c>
      <c r="K5890">
        <v>0</v>
      </c>
      <c r="L5890">
        <v>0</v>
      </c>
      <c r="M5890">
        <v>1137179.3899999999</v>
      </c>
      <c r="N5890">
        <v>-4.08</v>
      </c>
      <c r="O5890">
        <v>-48313.09</v>
      </c>
      <c r="P5890">
        <v>1185492.47</v>
      </c>
      <c r="Q5890">
        <v>0</v>
      </c>
      <c r="R5890">
        <v>0</v>
      </c>
      <c r="S5890">
        <v>0</v>
      </c>
      <c r="T5890">
        <v>0</v>
      </c>
      <c r="U5890">
        <v>6.66</v>
      </c>
      <c r="V5890">
        <v>3.04</v>
      </c>
      <c r="W5890">
        <v>0.2</v>
      </c>
      <c r="X5890">
        <v>6.46</v>
      </c>
      <c r="Y5890">
        <v>1137179.3899999999</v>
      </c>
      <c r="Z5890">
        <v>-4.08</v>
      </c>
      <c r="AA5890">
        <v>-48313.09</v>
      </c>
      <c r="AB5890">
        <v>1185492.47</v>
      </c>
      <c r="AC5890">
        <v>23.15</v>
      </c>
      <c r="AD5890">
        <v>-11.12</v>
      </c>
      <c r="AE5890">
        <v>-2.9</v>
      </c>
      <c r="AF5890">
        <v>26.05</v>
      </c>
      <c r="AG5890">
        <v>99.61</v>
      </c>
      <c r="AH5890">
        <v>0</v>
      </c>
      <c r="AI5890">
        <v>1.6</v>
      </c>
      <c r="AJ5890">
        <v>98.01</v>
      </c>
      <c r="AK5890">
        <v>96.25</v>
      </c>
      <c r="AL5890">
        <v>3.62</v>
      </c>
      <c r="AM5890">
        <v>3.36</v>
      </c>
      <c r="AN5890">
        <v>92.89</v>
      </c>
      <c r="AO5890">
        <v>44.85</v>
      </c>
      <c r="AP5890">
        <v>-12.35</v>
      </c>
      <c r="AQ5890">
        <v>-6.32</v>
      </c>
      <c r="AR5890">
        <v>51.17</v>
      </c>
      <c r="AS5890">
        <v>24.05</v>
      </c>
      <c r="AT5890">
        <v>-11.61</v>
      </c>
      <c r="AU5890">
        <v>-3.16</v>
      </c>
      <c r="AV5890">
        <v>27.21</v>
      </c>
    </row>
    <row r="5891" spans="1:48" x14ac:dyDescent="0.35">
      <c r="A5891" t="s">
        <v>146</v>
      </c>
      <c r="B5891" t="s">
        <v>56</v>
      </c>
      <c r="C5891" t="s">
        <v>144</v>
      </c>
      <c r="D5891" t="s">
        <v>130</v>
      </c>
      <c r="E5891">
        <v>487135.58</v>
      </c>
      <c r="F5891">
        <v>-7.6</v>
      </c>
      <c r="G5891">
        <v>-40045.230000000003</v>
      </c>
      <c r="H5891">
        <v>527180.81999999995</v>
      </c>
      <c r="I5891">
        <v>6.43</v>
      </c>
      <c r="J5891">
        <v>0</v>
      </c>
      <c r="K5891">
        <v>-0.45</v>
      </c>
      <c r="L5891">
        <v>6.88</v>
      </c>
      <c r="M5891">
        <v>75846.03</v>
      </c>
      <c r="N5891">
        <v>-13.26</v>
      </c>
      <c r="O5891">
        <v>-11591.21</v>
      </c>
      <c r="P5891">
        <v>87437.23</v>
      </c>
      <c r="Q5891">
        <v>6.67</v>
      </c>
      <c r="R5891">
        <v>0</v>
      </c>
      <c r="S5891">
        <v>-0.71</v>
      </c>
      <c r="T5891">
        <v>7.38</v>
      </c>
      <c r="U5891">
        <v>6.42</v>
      </c>
      <c r="V5891">
        <v>6.53</v>
      </c>
      <c r="W5891">
        <v>0.39</v>
      </c>
      <c r="X5891">
        <v>6.03</v>
      </c>
      <c r="Y5891">
        <v>75846.03</v>
      </c>
      <c r="Z5891">
        <v>-13.26</v>
      </c>
      <c r="AA5891">
        <v>-11591.21</v>
      </c>
      <c r="AB5891">
        <v>87437.23</v>
      </c>
      <c r="AC5891">
        <v>37.29</v>
      </c>
      <c r="AD5891">
        <v>-11.94</v>
      </c>
      <c r="AE5891">
        <v>-5.0599999999999996</v>
      </c>
      <c r="AF5891">
        <v>42.34</v>
      </c>
      <c r="AG5891">
        <v>94.13</v>
      </c>
      <c r="AH5891">
        <v>0</v>
      </c>
      <c r="AI5891">
        <v>8.5299999999999994</v>
      </c>
      <c r="AJ5891">
        <v>85.61</v>
      </c>
      <c r="AK5891">
        <v>75.47</v>
      </c>
      <c r="AL5891">
        <v>14.03</v>
      </c>
      <c r="AM5891">
        <v>9.2899999999999991</v>
      </c>
      <c r="AN5891">
        <v>66.180000000000007</v>
      </c>
      <c r="AO5891">
        <v>20.74</v>
      </c>
      <c r="AP5891">
        <v>1.42</v>
      </c>
      <c r="AQ5891">
        <v>0.28999999999999998</v>
      </c>
      <c r="AR5891">
        <v>20.45</v>
      </c>
      <c r="AS5891">
        <v>37.090000000000003</v>
      </c>
      <c r="AT5891">
        <v>-12.83</v>
      </c>
      <c r="AU5891">
        <v>-5.46</v>
      </c>
      <c r="AV5891">
        <v>42.55</v>
      </c>
    </row>
    <row r="5892" spans="1:48" x14ac:dyDescent="0.35">
      <c r="A5892" t="s">
        <v>146</v>
      </c>
      <c r="B5892" t="s">
        <v>56</v>
      </c>
      <c r="C5892" t="s">
        <v>144</v>
      </c>
      <c r="D5892" t="s">
        <v>131</v>
      </c>
      <c r="E5892">
        <v>1777788.02</v>
      </c>
      <c r="F5892">
        <v>-7.97</v>
      </c>
      <c r="G5892">
        <v>-153918.82</v>
      </c>
      <c r="H5892">
        <v>1931706.84</v>
      </c>
      <c r="I5892">
        <v>23.48</v>
      </c>
      <c r="J5892">
        <v>0</v>
      </c>
      <c r="K5892">
        <v>-1.74</v>
      </c>
      <c r="L5892">
        <v>25.22</v>
      </c>
      <c r="M5892">
        <v>252755.35</v>
      </c>
      <c r="N5892">
        <v>-9.77</v>
      </c>
      <c r="O5892">
        <v>-27376.240000000002</v>
      </c>
      <c r="P5892">
        <v>280131.59000000003</v>
      </c>
      <c r="Q5892">
        <v>22.23</v>
      </c>
      <c r="R5892">
        <v>0</v>
      </c>
      <c r="S5892">
        <v>-1.4</v>
      </c>
      <c r="T5892">
        <v>23.63</v>
      </c>
      <c r="U5892">
        <v>7.03</v>
      </c>
      <c r="V5892">
        <v>2</v>
      </c>
      <c r="W5892">
        <v>0.14000000000000001</v>
      </c>
      <c r="X5892">
        <v>6.9</v>
      </c>
      <c r="Y5892">
        <v>252755.35</v>
      </c>
      <c r="Z5892">
        <v>-9.77</v>
      </c>
      <c r="AA5892">
        <v>-27376.240000000002</v>
      </c>
      <c r="AB5892">
        <v>280131.59000000003</v>
      </c>
      <c r="AC5892">
        <v>8.82</v>
      </c>
      <c r="AD5892">
        <v>-57.5</v>
      </c>
      <c r="AE5892">
        <v>-11.94</v>
      </c>
      <c r="AF5892">
        <v>20.76</v>
      </c>
      <c r="AG5892">
        <v>92.14</v>
      </c>
      <c r="AH5892">
        <v>0</v>
      </c>
      <c r="AI5892">
        <v>2.1800000000000002</v>
      </c>
      <c r="AJ5892">
        <v>89.96</v>
      </c>
      <c r="AK5892">
        <v>81.069999999999993</v>
      </c>
      <c r="AL5892">
        <v>0.39</v>
      </c>
      <c r="AM5892">
        <v>0.32</v>
      </c>
      <c r="AN5892">
        <v>80.75</v>
      </c>
      <c r="AO5892">
        <v>11.45</v>
      </c>
      <c r="AP5892">
        <v>-27.59</v>
      </c>
      <c r="AQ5892">
        <v>-4.3600000000000003</v>
      </c>
      <c r="AR5892">
        <v>15.82</v>
      </c>
      <c r="AS5892">
        <v>9.2799999999999994</v>
      </c>
      <c r="AT5892">
        <v>-57.08</v>
      </c>
      <c r="AU5892">
        <v>-12.34</v>
      </c>
      <c r="AV5892">
        <v>21.63</v>
      </c>
    </row>
    <row r="5893" spans="1:48" x14ac:dyDescent="0.35">
      <c r="A5893" t="s">
        <v>146</v>
      </c>
      <c r="B5893" t="s">
        <v>56</v>
      </c>
      <c r="C5893" t="s">
        <v>144</v>
      </c>
      <c r="D5893" t="s">
        <v>132</v>
      </c>
      <c r="E5893">
        <v>5306266.45</v>
      </c>
      <c r="F5893">
        <v>2.4300000000000002</v>
      </c>
      <c r="G5893">
        <v>126105.76</v>
      </c>
      <c r="H5893">
        <v>5180160.6900000004</v>
      </c>
      <c r="I5893">
        <v>70.08</v>
      </c>
      <c r="J5893">
        <v>0</v>
      </c>
      <c r="K5893">
        <v>2.46</v>
      </c>
      <c r="L5893">
        <v>67.62</v>
      </c>
      <c r="M5893">
        <v>808578.01</v>
      </c>
      <c r="N5893">
        <v>-0.6</v>
      </c>
      <c r="O5893">
        <v>-4883.83</v>
      </c>
      <c r="P5893">
        <v>813461.84</v>
      </c>
      <c r="Q5893">
        <v>71.099999999999994</v>
      </c>
      <c r="R5893">
        <v>0</v>
      </c>
      <c r="S5893">
        <v>2.4900000000000002</v>
      </c>
      <c r="T5893">
        <v>68.62</v>
      </c>
      <c r="U5893">
        <v>6.56</v>
      </c>
      <c r="V5893">
        <v>3.05</v>
      </c>
      <c r="W5893">
        <v>0.19</v>
      </c>
      <c r="X5893">
        <v>6.37</v>
      </c>
      <c r="Y5893">
        <v>808578.01</v>
      </c>
      <c r="Z5893">
        <v>-0.6</v>
      </c>
      <c r="AA5893">
        <v>-4883.83</v>
      </c>
      <c r="AB5893">
        <v>813461.84</v>
      </c>
      <c r="AC5893">
        <v>26.31</v>
      </c>
      <c r="AD5893">
        <v>0.2</v>
      </c>
      <c r="AE5893">
        <v>0.05</v>
      </c>
      <c r="AF5893">
        <v>26.25</v>
      </c>
      <c r="AG5893">
        <v>98.92</v>
      </c>
      <c r="AH5893">
        <v>0</v>
      </c>
      <c r="AI5893">
        <v>0.92</v>
      </c>
      <c r="AJ5893">
        <v>98.01</v>
      </c>
      <c r="AK5893">
        <v>96.25</v>
      </c>
      <c r="AL5893">
        <v>4.9400000000000004</v>
      </c>
      <c r="AM5893">
        <v>4.53</v>
      </c>
      <c r="AN5893">
        <v>91.72</v>
      </c>
      <c r="AO5893">
        <v>35.75</v>
      </c>
      <c r="AP5893">
        <v>-6.61</v>
      </c>
      <c r="AQ5893">
        <v>-2.5299999999999998</v>
      </c>
      <c r="AR5893">
        <v>38.28</v>
      </c>
      <c r="AS5893">
        <v>27.8</v>
      </c>
      <c r="AT5893">
        <v>-0.13</v>
      </c>
      <c r="AU5893">
        <v>-0.04</v>
      </c>
      <c r="AV5893">
        <v>27.84</v>
      </c>
    </row>
    <row r="5894" spans="1:48" x14ac:dyDescent="0.35">
      <c r="A5894" t="s">
        <v>146</v>
      </c>
      <c r="B5894" t="s">
        <v>56</v>
      </c>
      <c r="C5894" t="s">
        <v>144</v>
      </c>
      <c r="D5894" t="s">
        <v>133</v>
      </c>
      <c r="E5894">
        <v>0</v>
      </c>
      <c r="F5894">
        <v>-100</v>
      </c>
      <c r="G5894">
        <v>-21222.400000000001</v>
      </c>
      <c r="H5894">
        <v>21222.400000000001</v>
      </c>
      <c r="I5894">
        <v>0</v>
      </c>
      <c r="J5894">
        <v>0</v>
      </c>
      <c r="K5894">
        <v>-0.28000000000000003</v>
      </c>
      <c r="L5894">
        <v>0.28000000000000003</v>
      </c>
      <c r="M5894">
        <v>0</v>
      </c>
      <c r="N5894">
        <v>-100</v>
      </c>
      <c r="O5894">
        <v>-4461.8100000000004</v>
      </c>
      <c r="P5894">
        <v>4461.8100000000004</v>
      </c>
      <c r="Q5894">
        <v>0</v>
      </c>
      <c r="R5894">
        <v>0</v>
      </c>
      <c r="S5894">
        <v>-0.38</v>
      </c>
      <c r="T5894">
        <v>0.38</v>
      </c>
      <c r="U5894">
        <v>0</v>
      </c>
      <c r="V5894">
        <v>-100</v>
      </c>
      <c r="W5894">
        <v>-4.76</v>
      </c>
      <c r="X5894">
        <v>4.76</v>
      </c>
      <c r="Y5894">
        <v>0</v>
      </c>
      <c r="Z5894">
        <v>-100</v>
      </c>
      <c r="AA5894">
        <v>-4461.8100000000004</v>
      </c>
      <c r="AB5894">
        <v>4461.8100000000004</v>
      </c>
      <c r="AC5894">
        <v>0</v>
      </c>
      <c r="AD5894">
        <v>-100</v>
      </c>
      <c r="AE5894">
        <v>-1.42</v>
      </c>
      <c r="AF5894">
        <v>1.42</v>
      </c>
      <c r="AG5894">
        <v>0</v>
      </c>
      <c r="AH5894">
        <v>0</v>
      </c>
      <c r="AI5894">
        <v>-27.86</v>
      </c>
      <c r="AJ5894">
        <v>27.86</v>
      </c>
      <c r="AK5894">
        <v>0</v>
      </c>
      <c r="AL5894">
        <v>-100</v>
      </c>
      <c r="AM5894">
        <v>-1.8</v>
      </c>
      <c r="AN5894">
        <v>1.8</v>
      </c>
      <c r="AO5894">
        <v>0</v>
      </c>
      <c r="AP5894">
        <v>-100</v>
      </c>
      <c r="AQ5894">
        <v>-0.16</v>
      </c>
      <c r="AR5894">
        <v>0.16</v>
      </c>
      <c r="AS5894">
        <v>0</v>
      </c>
      <c r="AT5894">
        <v>-100</v>
      </c>
      <c r="AU5894">
        <v>-1.49</v>
      </c>
      <c r="AV5894">
        <v>1.49</v>
      </c>
    </row>
    <row r="5895" spans="1:48" x14ac:dyDescent="0.35">
      <c r="A5895" t="s">
        <v>146</v>
      </c>
      <c r="B5895" t="s">
        <v>56</v>
      </c>
      <c r="C5895" t="s">
        <v>144</v>
      </c>
      <c r="D5895" t="s">
        <v>277</v>
      </c>
      <c r="E5895">
        <v>1777788.02</v>
      </c>
      <c r="F5895">
        <v>-7.97</v>
      </c>
      <c r="G5895">
        <v>-153918.82</v>
      </c>
      <c r="H5895">
        <v>1931706.84</v>
      </c>
      <c r="I5895">
        <v>23.48</v>
      </c>
      <c r="J5895">
        <v>0</v>
      </c>
      <c r="K5895">
        <v>-1.74</v>
      </c>
      <c r="L5895">
        <v>25.22</v>
      </c>
      <c r="M5895">
        <v>252755.35</v>
      </c>
      <c r="N5895">
        <v>-9.77</v>
      </c>
      <c r="O5895">
        <v>-27376.240000000002</v>
      </c>
      <c r="P5895">
        <v>280131.59000000003</v>
      </c>
      <c r="Q5895">
        <v>22.23</v>
      </c>
      <c r="R5895">
        <v>0</v>
      </c>
      <c r="S5895">
        <v>-1.4</v>
      </c>
      <c r="T5895">
        <v>23.63</v>
      </c>
      <c r="U5895">
        <v>7.03</v>
      </c>
      <c r="V5895">
        <v>2</v>
      </c>
      <c r="W5895">
        <v>0.14000000000000001</v>
      </c>
      <c r="X5895">
        <v>6.9</v>
      </c>
      <c r="Y5895">
        <v>252755.35</v>
      </c>
      <c r="Z5895">
        <v>-9.77</v>
      </c>
      <c r="AA5895">
        <v>-27376.240000000002</v>
      </c>
      <c r="AB5895">
        <v>280131.59000000003</v>
      </c>
      <c r="AC5895">
        <v>8.82</v>
      </c>
      <c r="AD5895">
        <v>-57.5</v>
      </c>
      <c r="AE5895">
        <v>-11.94</v>
      </c>
      <c r="AF5895">
        <v>20.76</v>
      </c>
      <c r="AG5895">
        <v>92.14</v>
      </c>
      <c r="AH5895">
        <v>0</v>
      </c>
      <c r="AI5895">
        <v>2.1800000000000002</v>
      </c>
      <c r="AJ5895">
        <v>89.96</v>
      </c>
      <c r="AK5895">
        <v>81.069999999999993</v>
      </c>
      <c r="AL5895">
        <v>0.39</v>
      </c>
      <c r="AM5895">
        <v>0.32</v>
      </c>
      <c r="AN5895">
        <v>80.75</v>
      </c>
      <c r="AO5895">
        <v>11.45</v>
      </c>
      <c r="AP5895">
        <v>-27.59</v>
      </c>
      <c r="AQ5895">
        <v>-4.3600000000000003</v>
      </c>
      <c r="AR5895">
        <v>15.82</v>
      </c>
      <c r="AS5895">
        <v>9.2799999999999994</v>
      </c>
      <c r="AT5895">
        <v>-57.08</v>
      </c>
      <c r="AU5895">
        <v>-12.34</v>
      </c>
      <c r="AV5895">
        <v>21.63</v>
      </c>
    </row>
    <row r="5896" spans="1:48" x14ac:dyDescent="0.35">
      <c r="A5896" t="s">
        <v>146</v>
      </c>
      <c r="B5896" t="s">
        <v>56</v>
      </c>
      <c r="C5896" t="s">
        <v>144</v>
      </c>
      <c r="D5896" t="s">
        <v>278</v>
      </c>
      <c r="E5896">
        <v>463994.96</v>
      </c>
      <c r="F5896">
        <v>-8.75</v>
      </c>
      <c r="G5896">
        <v>-44512.6</v>
      </c>
      <c r="H5896">
        <v>508507.56</v>
      </c>
      <c r="I5896">
        <v>6.13</v>
      </c>
      <c r="J5896">
        <v>0</v>
      </c>
      <c r="K5896">
        <v>-0.51</v>
      </c>
      <c r="L5896">
        <v>6.64</v>
      </c>
      <c r="M5896">
        <v>72094.75</v>
      </c>
      <c r="N5896">
        <v>-14.53</v>
      </c>
      <c r="O5896">
        <v>-12258.15</v>
      </c>
      <c r="P5896">
        <v>84352.9</v>
      </c>
      <c r="Q5896">
        <v>6.34</v>
      </c>
      <c r="R5896">
        <v>0</v>
      </c>
      <c r="S5896">
        <v>-0.78</v>
      </c>
      <c r="T5896">
        <v>7.12</v>
      </c>
      <c r="U5896">
        <v>6.44</v>
      </c>
      <c r="V5896">
        <v>6.76</v>
      </c>
      <c r="W5896">
        <v>0.41</v>
      </c>
      <c r="X5896">
        <v>6.03</v>
      </c>
      <c r="Y5896">
        <v>72094.75</v>
      </c>
      <c r="Z5896">
        <v>-14.53</v>
      </c>
      <c r="AA5896">
        <v>-12258.15</v>
      </c>
      <c r="AB5896">
        <v>84352.9</v>
      </c>
      <c r="AC5896">
        <v>37.97</v>
      </c>
      <c r="AD5896">
        <v>-11.25</v>
      </c>
      <c r="AE5896">
        <v>-4.82</v>
      </c>
      <c r="AF5896">
        <v>42.78</v>
      </c>
      <c r="AG5896">
        <v>88.27</v>
      </c>
      <c r="AH5896">
        <v>0</v>
      </c>
      <c r="AI5896">
        <v>2.66</v>
      </c>
      <c r="AJ5896">
        <v>85.61</v>
      </c>
      <c r="AK5896">
        <v>67.989999999999995</v>
      </c>
      <c r="AL5896">
        <v>5.33</v>
      </c>
      <c r="AM5896">
        <v>3.44</v>
      </c>
      <c r="AN5896">
        <v>64.55</v>
      </c>
      <c r="AO5896">
        <v>19.149999999999999</v>
      </c>
      <c r="AP5896">
        <v>-2.91</v>
      </c>
      <c r="AQ5896">
        <v>-0.56999999999999995</v>
      </c>
      <c r="AR5896">
        <v>19.72</v>
      </c>
      <c r="AS5896">
        <v>37.72</v>
      </c>
      <c r="AT5896">
        <v>-12.36</v>
      </c>
      <c r="AU5896">
        <v>-5.32</v>
      </c>
      <c r="AV5896">
        <v>43.04</v>
      </c>
    </row>
    <row r="5897" spans="1:48" x14ac:dyDescent="0.35">
      <c r="A5897" t="s">
        <v>146</v>
      </c>
      <c r="B5897" t="s">
        <v>56</v>
      </c>
      <c r="C5897" t="s">
        <v>144</v>
      </c>
      <c r="D5897" t="s">
        <v>279</v>
      </c>
      <c r="E5897">
        <v>5329407.07</v>
      </c>
      <c r="F5897">
        <v>2.5099999999999998</v>
      </c>
      <c r="G5897">
        <v>130573.12</v>
      </c>
      <c r="H5897">
        <v>5198833.95</v>
      </c>
      <c r="I5897">
        <v>70.39</v>
      </c>
      <c r="J5897">
        <v>0</v>
      </c>
      <c r="K5897">
        <v>2.52</v>
      </c>
      <c r="L5897">
        <v>67.87</v>
      </c>
      <c r="M5897">
        <v>812329.29</v>
      </c>
      <c r="N5897">
        <v>-0.52</v>
      </c>
      <c r="O5897">
        <v>-4216.8900000000003</v>
      </c>
      <c r="P5897">
        <v>816546.17</v>
      </c>
      <c r="Q5897">
        <v>71.430000000000007</v>
      </c>
      <c r="R5897">
        <v>0</v>
      </c>
      <c r="S5897">
        <v>2.56</v>
      </c>
      <c r="T5897">
        <v>68.88</v>
      </c>
      <c r="U5897">
        <v>6.56</v>
      </c>
      <c r="V5897">
        <v>3.04</v>
      </c>
      <c r="W5897">
        <v>0.19</v>
      </c>
      <c r="X5897">
        <v>6.37</v>
      </c>
      <c r="Y5897">
        <v>812329.29</v>
      </c>
      <c r="Z5897">
        <v>-0.52</v>
      </c>
      <c r="AA5897">
        <v>-4216.8900000000003</v>
      </c>
      <c r="AB5897">
        <v>816546.17</v>
      </c>
      <c r="AC5897">
        <v>26.3</v>
      </c>
      <c r="AD5897">
        <v>0.1</v>
      </c>
      <c r="AE5897">
        <v>0.03</v>
      </c>
      <c r="AF5897">
        <v>26.27</v>
      </c>
      <c r="AG5897">
        <v>98.92</v>
      </c>
      <c r="AH5897">
        <v>0</v>
      </c>
      <c r="AI5897">
        <v>0.92</v>
      </c>
      <c r="AJ5897">
        <v>98.01</v>
      </c>
      <c r="AK5897">
        <v>96.25</v>
      </c>
      <c r="AL5897">
        <v>4.9400000000000004</v>
      </c>
      <c r="AM5897">
        <v>4.53</v>
      </c>
      <c r="AN5897">
        <v>91.72</v>
      </c>
      <c r="AO5897">
        <v>36.369999999999997</v>
      </c>
      <c r="AP5897">
        <v>-6.68</v>
      </c>
      <c r="AQ5897">
        <v>-2.6</v>
      </c>
      <c r="AR5897">
        <v>38.979999999999997</v>
      </c>
      <c r="AS5897">
        <v>27.79</v>
      </c>
      <c r="AT5897">
        <v>-0.2</v>
      </c>
      <c r="AU5897">
        <v>-0.05</v>
      </c>
      <c r="AV5897">
        <v>27.84</v>
      </c>
    </row>
    <row r="5898" spans="1:48" x14ac:dyDescent="0.35">
      <c r="A5898" t="s">
        <v>146</v>
      </c>
      <c r="B5898" t="s">
        <v>56</v>
      </c>
      <c r="C5898" t="s">
        <v>145</v>
      </c>
      <c r="D5898" t="s">
        <v>129</v>
      </c>
      <c r="E5898">
        <v>1231746.69</v>
      </c>
      <c r="F5898">
        <v>-3.11</v>
      </c>
      <c r="G5898">
        <v>-39595.82</v>
      </c>
      <c r="H5898">
        <v>1271342.51</v>
      </c>
      <c r="I5898">
        <v>0</v>
      </c>
      <c r="J5898">
        <v>0</v>
      </c>
      <c r="K5898">
        <v>0</v>
      </c>
      <c r="L5898">
        <v>0</v>
      </c>
      <c r="M5898">
        <v>55028.31</v>
      </c>
      <c r="N5898">
        <v>-11.02</v>
      </c>
      <c r="O5898">
        <v>-6813.22</v>
      </c>
      <c r="P5898">
        <v>61841.53</v>
      </c>
      <c r="Q5898">
        <v>0</v>
      </c>
      <c r="R5898">
        <v>0</v>
      </c>
      <c r="S5898">
        <v>0</v>
      </c>
      <c r="T5898">
        <v>0</v>
      </c>
      <c r="U5898">
        <v>1.55</v>
      </c>
      <c r="V5898">
        <v>8.8800000000000008</v>
      </c>
      <c r="W5898">
        <v>0.13</v>
      </c>
      <c r="X5898">
        <v>1.43</v>
      </c>
      <c r="Y5898">
        <v>792915.17</v>
      </c>
      <c r="Z5898">
        <v>-11.02</v>
      </c>
      <c r="AA5898">
        <v>-98173.19</v>
      </c>
      <c r="AB5898">
        <v>891088.36</v>
      </c>
      <c r="AC5898">
        <v>17.190000000000001</v>
      </c>
      <c r="AD5898">
        <v>253.93</v>
      </c>
      <c r="AE5898">
        <v>12.33</v>
      </c>
      <c r="AF5898">
        <v>4.8600000000000003</v>
      </c>
      <c r="AG5898">
        <v>100</v>
      </c>
      <c r="AH5898">
        <v>0</v>
      </c>
      <c r="AI5898">
        <v>0</v>
      </c>
      <c r="AJ5898">
        <v>100</v>
      </c>
      <c r="AK5898">
        <v>52.5</v>
      </c>
      <c r="AL5898">
        <v>-14.46</v>
      </c>
      <c r="AM5898">
        <v>-8.8800000000000008</v>
      </c>
      <c r="AN5898">
        <v>61.38</v>
      </c>
      <c r="AO5898">
        <v>29.18</v>
      </c>
      <c r="AP5898">
        <v>118.58</v>
      </c>
      <c r="AQ5898">
        <v>15.83</v>
      </c>
      <c r="AR5898">
        <v>13.35</v>
      </c>
      <c r="AS5898">
        <v>19</v>
      </c>
      <c r="AT5898">
        <v>250.22</v>
      </c>
      <c r="AU5898">
        <v>13.58</v>
      </c>
      <c r="AV5898">
        <v>5.43</v>
      </c>
    </row>
    <row r="5899" spans="1:48" x14ac:dyDescent="0.35">
      <c r="A5899" t="s">
        <v>146</v>
      </c>
      <c r="B5899" t="s">
        <v>56</v>
      </c>
      <c r="C5899" t="s">
        <v>145</v>
      </c>
      <c r="D5899" t="s">
        <v>130</v>
      </c>
      <c r="E5899">
        <v>1231746.69</v>
      </c>
      <c r="F5899">
        <v>-3.11</v>
      </c>
      <c r="G5899">
        <v>-39595.82</v>
      </c>
      <c r="H5899">
        <v>1271342.51</v>
      </c>
      <c r="I5899">
        <v>100</v>
      </c>
      <c r="J5899">
        <v>0</v>
      </c>
      <c r="K5899">
        <v>0</v>
      </c>
      <c r="L5899">
        <v>100</v>
      </c>
      <c r="M5899">
        <v>55028.31</v>
      </c>
      <c r="N5899">
        <v>-11.02</v>
      </c>
      <c r="O5899">
        <v>-6813.22</v>
      </c>
      <c r="P5899">
        <v>61841.53</v>
      </c>
      <c r="Q5899">
        <v>100</v>
      </c>
      <c r="R5899">
        <v>0</v>
      </c>
      <c r="S5899">
        <v>0</v>
      </c>
      <c r="T5899">
        <v>100</v>
      </c>
      <c r="U5899">
        <v>1.55</v>
      </c>
      <c r="V5899">
        <v>8.8800000000000008</v>
      </c>
      <c r="W5899">
        <v>0.13</v>
      </c>
      <c r="X5899">
        <v>1.43</v>
      </c>
      <c r="Y5899">
        <v>792915.17</v>
      </c>
      <c r="Z5899">
        <v>-11.02</v>
      </c>
      <c r="AA5899">
        <v>-98173.19</v>
      </c>
      <c r="AB5899">
        <v>891088.36</v>
      </c>
      <c r="AC5899">
        <v>17.190000000000001</v>
      </c>
      <c r="AD5899">
        <v>253.93</v>
      </c>
      <c r="AE5899">
        <v>12.33</v>
      </c>
      <c r="AF5899">
        <v>4.8600000000000003</v>
      </c>
      <c r="AG5899">
        <v>100</v>
      </c>
      <c r="AH5899">
        <v>0</v>
      </c>
      <c r="AI5899">
        <v>0</v>
      </c>
      <c r="AJ5899">
        <v>100</v>
      </c>
      <c r="AK5899">
        <v>52.5</v>
      </c>
      <c r="AL5899">
        <v>-14.46</v>
      </c>
      <c r="AM5899">
        <v>-8.8800000000000008</v>
      </c>
      <c r="AN5899">
        <v>61.38</v>
      </c>
      <c r="AO5899">
        <v>29.18</v>
      </c>
      <c r="AP5899">
        <v>118.58</v>
      </c>
      <c r="AQ5899">
        <v>15.83</v>
      </c>
      <c r="AR5899">
        <v>13.35</v>
      </c>
      <c r="AS5899">
        <v>19</v>
      </c>
      <c r="AT5899">
        <v>250.22</v>
      </c>
      <c r="AU5899">
        <v>13.58</v>
      </c>
      <c r="AV5899">
        <v>5.43</v>
      </c>
    </row>
    <row r="5900" spans="1:48" x14ac:dyDescent="0.35">
      <c r="A5900" t="s">
        <v>146</v>
      </c>
      <c r="B5900" t="s">
        <v>56</v>
      </c>
      <c r="C5900" t="s">
        <v>145</v>
      </c>
      <c r="D5900" t="s">
        <v>131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</row>
    <row r="5901" spans="1:48" x14ac:dyDescent="0.35">
      <c r="A5901" t="s">
        <v>146</v>
      </c>
      <c r="B5901" t="s">
        <v>56</v>
      </c>
      <c r="C5901" t="s">
        <v>145</v>
      </c>
      <c r="D5901" t="s">
        <v>132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</row>
    <row r="5902" spans="1:48" x14ac:dyDescent="0.35">
      <c r="A5902" t="s">
        <v>146</v>
      </c>
      <c r="B5902" t="s">
        <v>56</v>
      </c>
      <c r="C5902" t="s">
        <v>145</v>
      </c>
      <c r="D5902" t="s">
        <v>133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</row>
    <row r="5903" spans="1:48" x14ac:dyDescent="0.35">
      <c r="A5903" t="s">
        <v>146</v>
      </c>
      <c r="B5903" t="s">
        <v>56</v>
      </c>
      <c r="C5903" t="s">
        <v>145</v>
      </c>
      <c r="D5903" t="s">
        <v>277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 x14ac:dyDescent="0.35">
      <c r="A5904" t="s">
        <v>146</v>
      </c>
      <c r="B5904" t="s">
        <v>56</v>
      </c>
      <c r="C5904" t="s">
        <v>145</v>
      </c>
      <c r="D5904" t="s">
        <v>278</v>
      </c>
      <c r="E5904">
        <v>1217803.3600000001</v>
      </c>
      <c r="F5904">
        <v>-1.9</v>
      </c>
      <c r="G5904">
        <v>-23596.33</v>
      </c>
      <c r="H5904">
        <v>1241399.69</v>
      </c>
      <c r="I5904">
        <v>98.87</v>
      </c>
      <c r="J5904">
        <v>0</v>
      </c>
      <c r="K5904">
        <v>1.22</v>
      </c>
      <c r="L5904">
        <v>97.64</v>
      </c>
      <c r="M5904">
        <v>53933.08</v>
      </c>
      <c r="N5904">
        <v>-7.73</v>
      </c>
      <c r="O5904">
        <v>-4520.57</v>
      </c>
      <c r="P5904">
        <v>58453.65</v>
      </c>
      <c r="Q5904">
        <v>98.01</v>
      </c>
      <c r="R5904">
        <v>0</v>
      </c>
      <c r="S5904">
        <v>3.49</v>
      </c>
      <c r="T5904">
        <v>94.52</v>
      </c>
      <c r="U5904">
        <v>1.57</v>
      </c>
      <c r="V5904">
        <v>6.32</v>
      </c>
      <c r="W5904">
        <v>0.09</v>
      </c>
      <c r="X5904">
        <v>1.47</v>
      </c>
      <c r="Y5904">
        <v>777133.73</v>
      </c>
      <c r="Z5904">
        <v>-7.73</v>
      </c>
      <c r="AA5904">
        <v>-65137.919999999998</v>
      </c>
      <c r="AB5904">
        <v>842271.65</v>
      </c>
      <c r="AC5904">
        <v>17.52</v>
      </c>
      <c r="AD5904">
        <v>241.34</v>
      </c>
      <c r="AE5904">
        <v>12.39</v>
      </c>
      <c r="AF5904">
        <v>5.13</v>
      </c>
      <c r="AG5904">
        <v>100</v>
      </c>
      <c r="AH5904">
        <v>0</v>
      </c>
      <c r="AI5904">
        <v>0</v>
      </c>
      <c r="AJ5904">
        <v>100</v>
      </c>
      <c r="AK5904">
        <v>52.5</v>
      </c>
      <c r="AL5904">
        <v>-14.46</v>
      </c>
      <c r="AM5904">
        <v>-8.8800000000000008</v>
      </c>
      <c r="AN5904">
        <v>61.38</v>
      </c>
      <c r="AO5904">
        <v>29.18</v>
      </c>
      <c r="AP5904">
        <v>119.59</v>
      </c>
      <c r="AQ5904">
        <v>15.89</v>
      </c>
      <c r="AR5904">
        <v>13.29</v>
      </c>
      <c r="AS5904">
        <v>19.2</v>
      </c>
      <c r="AT5904">
        <v>245.89</v>
      </c>
      <c r="AU5904">
        <v>13.65</v>
      </c>
      <c r="AV5904">
        <v>5.55</v>
      </c>
    </row>
    <row r="5905" spans="1:48" x14ac:dyDescent="0.35">
      <c r="A5905" t="s">
        <v>146</v>
      </c>
      <c r="B5905" t="s">
        <v>56</v>
      </c>
      <c r="C5905" t="s">
        <v>145</v>
      </c>
      <c r="D5905" t="s">
        <v>279</v>
      </c>
      <c r="E5905">
        <v>8419.0400000000009</v>
      </c>
      <c r="F5905">
        <v>-3.6</v>
      </c>
      <c r="G5905">
        <v>-314.45</v>
      </c>
      <c r="H5905">
        <v>8733.5</v>
      </c>
      <c r="I5905">
        <v>0</v>
      </c>
      <c r="J5905">
        <v>0</v>
      </c>
      <c r="K5905">
        <v>0</v>
      </c>
      <c r="L5905">
        <v>0</v>
      </c>
      <c r="M5905">
        <v>328.46</v>
      </c>
      <c r="N5905">
        <v>-5.98</v>
      </c>
      <c r="O5905">
        <v>-20.9</v>
      </c>
      <c r="P5905">
        <v>349.37</v>
      </c>
      <c r="Q5905">
        <v>0</v>
      </c>
      <c r="R5905">
        <v>0</v>
      </c>
      <c r="S5905">
        <v>0</v>
      </c>
      <c r="T5905">
        <v>0</v>
      </c>
      <c r="U5905">
        <v>1.78</v>
      </c>
      <c r="V5905">
        <v>2.5299999999999998</v>
      </c>
      <c r="W5905">
        <v>0.04</v>
      </c>
      <c r="X5905">
        <v>1.73</v>
      </c>
      <c r="Y5905">
        <v>4732.87</v>
      </c>
      <c r="Z5905">
        <v>-5.98</v>
      </c>
      <c r="AA5905">
        <v>-301.22000000000003</v>
      </c>
      <c r="AB5905">
        <v>5034.09</v>
      </c>
      <c r="AC5905">
        <v>3.16</v>
      </c>
      <c r="AD5905">
        <v>234.08</v>
      </c>
      <c r="AE5905">
        <v>2.21</v>
      </c>
      <c r="AF5905">
        <v>0.95</v>
      </c>
      <c r="AG5905">
        <v>30.67</v>
      </c>
      <c r="AH5905">
        <v>0</v>
      </c>
      <c r="AI5905">
        <v>5.82</v>
      </c>
      <c r="AJ5905">
        <v>24.84</v>
      </c>
      <c r="AK5905">
        <v>8.8000000000000007</v>
      </c>
      <c r="AL5905">
        <v>88.33</v>
      </c>
      <c r="AM5905">
        <v>4.13</v>
      </c>
      <c r="AN5905">
        <v>4.67</v>
      </c>
      <c r="AO5905">
        <v>0.55000000000000004</v>
      </c>
      <c r="AP5905">
        <v>124.99</v>
      </c>
      <c r="AQ5905">
        <v>0.3</v>
      </c>
      <c r="AR5905">
        <v>0.24</v>
      </c>
      <c r="AS5905">
        <v>3.1</v>
      </c>
      <c r="AT5905">
        <v>247.67</v>
      </c>
      <c r="AU5905">
        <v>2.21</v>
      </c>
      <c r="AV5905">
        <v>0.89</v>
      </c>
    </row>
    <row r="5906" spans="1:48" x14ac:dyDescent="0.35">
      <c r="A5906" t="s">
        <v>127</v>
      </c>
      <c r="B5906" t="s">
        <v>57</v>
      </c>
      <c r="C5906" t="s">
        <v>128</v>
      </c>
      <c r="D5906" t="s">
        <v>129</v>
      </c>
      <c r="E5906">
        <v>13999885.279999999</v>
      </c>
      <c r="F5906">
        <v>0.09</v>
      </c>
      <c r="G5906">
        <v>12200.61</v>
      </c>
      <c r="H5906">
        <v>13987684.67</v>
      </c>
      <c r="I5906">
        <v>0</v>
      </c>
      <c r="J5906">
        <v>0</v>
      </c>
      <c r="K5906">
        <v>0</v>
      </c>
      <c r="L5906">
        <v>0</v>
      </c>
      <c r="M5906">
        <v>1686887.41</v>
      </c>
      <c r="N5906">
        <v>-4.22</v>
      </c>
      <c r="O5906">
        <v>-74313.77</v>
      </c>
      <c r="P5906">
        <v>1761201.18</v>
      </c>
      <c r="Q5906">
        <v>0</v>
      </c>
      <c r="R5906">
        <v>0</v>
      </c>
      <c r="S5906">
        <v>0</v>
      </c>
      <c r="T5906">
        <v>0</v>
      </c>
      <c r="U5906">
        <v>2.38</v>
      </c>
      <c r="V5906">
        <v>2.57</v>
      </c>
      <c r="W5906">
        <v>0.06</v>
      </c>
      <c r="X5906">
        <v>2.3199999999999998</v>
      </c>
      <c r="Y5906">
        <v>5885258.7000000002</v>
      </c>
      <c r="Z5906">
        <v>-2.42</v>
      </c>
      <c r="AA5906">
        <v>-145965.13</v>
      </c>
      <c r="AB5906">
        <v>6031223.8300000001</v>
      </c>
      <c r="AC5906">
        <v>13.71</v>
      </c>
      <c r="AD5906">
        <v>-12.51</v>
      </c>
      <c r="AE5906">
        <v>-1.96</v>
      </c>
      <c r="AF5906">
        <v>15.67</v>
      </c>
      <c r="AG5906">
        <v>100</v>
      </c>
      <c r="AH5906">
        <v>0</v>
      </c>
      <c r="AI5906">
        <v>0</v>
      </c>
      <c r="AJ5906">
        <v>100</v>
      </c>
      <c r="AK5906">
        <v>98.99</v>
      </c>
      <c r="AL5906">
        <v>-1.01</v>
      </c>
      <c r="AM5906">
        <v>-1.01</v>
      </c>
      <c r="AN5906">
        <v>100</v>
      </c>
      <c r="AO5906">
        <v>98.13</v>
      </c>
      <c r="AP5906">
        <v>-0.28999999999999998</v>
      </c>
      <c r="AQ5906">
        <v>-0.28000000000000003</v>
      </c>
      <c r="AR5906">
        <v>98.41</v>
      </c>
      <c r="AS5906">
        <v>15.48</v>
      </c>
      <c r="AT5906">
        <v>-13.73</v>
      </c>
      <c r="AU5906">
        <v>-2.46</v>
      </c>
      <c r="AV5906">
        <v>17.940000000000001</v>
      </c>
    </row>
    <row r="5907" spans="1:48" x14ac:dyDescent="0.35">
      <c r="A5907" t="s">
        <v>127</v>
      </c>
      <c r="B5907" t="s">
        <v>57</v>
      </c>
      <c r="C5907" t="s">
        <v>128</v>
      </c>
      <c r="D5907" t="s">
        <v>130</v>
      </c>
      <c r="E5907">
        <v>3305438.89</v>
      </c>
      <c r="F5907">
        <v>0.44</v>
      </c>
      <c r="G5907">
        <v>14422.07</v>
      </c>
      <c r="H5907">
        <v>3291016.82</v>
      </c>
      <c r="I5907">
        <v>23.61</v>
      </c>
      <c r="J5907">
        <v>0</v>
      </c>
      <c r="K5907">
        <v>0.08</v>
      </c>
      <c r="L5907">
        <v>23.53</v>
      </c>
      <c r="M5907">
        <v>438677.1</v>
      </c>
      <c r="N5907">
        <v>-3.37</v>
      </c>
      <c r="O5907">
        <v>-15289.92</v>
      </c>
      <c r="P5907">
        <v>453967.02</v>
      </c>
      <c r="Q5907">
        <v>26.01</v>
      </c>
      <c r="R5907">
        <v>0</v>
      </c>
      <c r="S5907">
        <v>0.23</v>
      </c>
      <c r="T5907">
        <v>25.78</v>
      </c>
      <c r="U5907">
        <v>2.19</v>
      </c>
      <c r="V5907">
        <v>0.65</v>
      </c>
      <c r="W5907">
        <v>0.01</v>
      </c>
      <c r="X5907">
        <v>2.17</v>
      </c>
      <c r="Y5907">
        <v>1509963.98</v>
      </c>
      <c r="Z5907">
        <v>-0.21</v>
      </c>
      <c r="AA5907">
        <v>-3196.4</v>
      </c>
      <c r="AB5907">
        <v>1513160.38</v>
      </c>
      <c r="AC5907">
        <v>9.44</v>
      </c>
      <c r="AD5907">
        <v>-9.18</v>
      </c>
      <c r="AE5907">
        <v>-0.95</v>
      </c>
      <c r="AF5907">
        <v>10.39</v>
      </c>
      <c r="AG5907">
        <v>100</v>
      </c>
      <c r="AH5907">
        <v>0</v>
      </c>
      <c r="AI5907">
        <v>0</v>
      </c>
      <c r="AJ5907">
        <v>100</v>
      </c>
      <c r="AK5907">
        <v>93.91</v>
      </c>
      <c r="AL5907">
        <v>-1.9</v>
      </c>
      <c r="AM5907">
        <v>-1.82</v>
      </c>
      <c r="AN5907">
        <v>95.73</v>
      </c>
      <c r="AO5907">
        <v>89.83</v>
      </c>
      <c r="AP5907">
        <v>0.75</v>
      </c>
      <c r="AQ5907">
        <v>0.67</v>
      </c>
      <c r="AR5907">
        <v>89.16</v>
      </c>
      <c r="AS5907">
        <v>10.46</v>
      </c>
      <c r="AT5907">
        <v>-14.68</v>
      </c>
      <c r="AU5907">
        <v>-1.8</v>
      </c>
      <c r="AV5907">
        <v>12.25</v>
      </c>
    </row>
    <row r="5908" spans="1:48" x14ac:dyDescent="0.35">
      <c r="A5908" t="s">
        <v>127</v>
      </c>
      <c r="B5908" t="s">
        <v>57</v>
      </c>
      <c r="C5908" t="s">
        <v>128</v>
      </c>
      <c r="D5908" t="s">
        <v>131</v>
      </c>
      <c r="E5908">
        <v>5973827.2199999997</v>
      </c>
      <c r="F5908">
        <v>0.89</v>
      </c>
      <c r="G5908">
        <v>52697.04</v>
      </c>
      <c r="H5908">
        <v>5921130.1799999997</v>
      </c>
      <c r="I5908">
        <v>42.67</v>
      </c>
      <c r="J5908">
        <v>0</v>
      </c>
      <c r="K5908">
        <v>0.34</v>
      </c>
      <c r="L5908">
        <v>42.33</v>
      </c>
      <c r="M5908">
        <v>670060.52</v>
      </c>
      <c r="N5908">
        <v>-5.35</v>
      </c>
      <c r="O5908">
        <v>-37875.599999999999</v>
      </c>
      <c r="P5908">
        <v>707936.12</v>
      </c>
      <c r="Q5908">
        <v>39.72</v>
      </c>
      <c r="R5908">
        <v>0</v>
      </c>
      <c r="S5908">
        <v>-0.47</v>
      </c>
      <c r="T5908">
        <v>40.200000000000003</v>
      </c>
      <c r="U5908">
        <v>2.66</v>
      </c>
      <c r="V5908">
        <v>4.97</v>
      </c>
      <c r="W5908">
        <v>0.13</v>
      </c>
      <c r="X5908">
        <v>2.5299999999999998</v>
      </c>
      <c r="Y5908">
        <v>2247938</v>
      </c>
      <c r="Z5908">
        <v>-3.89</v>
      </c>
      <c r="AA5908">
        <v>-90992.5</v>
      </c>
      <c r="AB5908">
        <v>2338930.5</v>
      </c>
      <c r="AC5908">
        <v>18.47</v>
      </c>
      <c r="AD5908">
        <v>-18.559999999999999</v>
      </c>
      <c r="AE5908">
        <v>-4.21</v>
      </c>
      <c r="AF5908">
        <v>22.69</v>
      </c>
      <c r="AG5908">
        <v>100</v>
      </c>
      <c r="AH5908">
        <v>0</v>
      </c>
      <c r="AI5908">
        <v>0</v>
      </c>
      <c r="AJ5908">
        <v>100</v>
      </c>
      <c r="AK5908">
        <v>94.78</v>
      </c>
      <c r="AL5908">
        <v>-0.51</v>
      </c>
      <c r="AM5908">
        <v>-0.48</v>
      </c>
      <c r="AN5908">
        <v>95.26</v>
      </c>
      <c r="AO5908">
        <v>91.75</v>
      </c>
      <c r="AP5908">
        <v>-1.21</v>
      </c>
      <c r="AQ5908">
        <v>-1.1299999999999999</v>
      </c>
      <c r="AR5908">
        <v>92.88</v>
      </c>
      <c r="AS5908">
        <v>19.13</v>
      </c>
      <c r="AT5908">
        <v>-17.149999999999999</v>
      </c>
      <c r="AU5908">
        <v>-3.96</v>
      </c>
      <c r="AV5908">
        <v>23.09</v>
      </c>
    </row>
    <row r="5909" spans="1:48" x14ac:dyDescent="0.35">
      <c r="A5909" t="s">
        <v>127</v>
      </c>
      <c r="B5909" t="s">
        <v>57</v>
      </c>
      <c r="C5909" t="s">
        <v>128</v>
      </c>
      <c r="D5909" t="s">
        <v>132</v>
      </c>
      <c r="E5909">
        <v>3815355.87</v>
      </c>
      <c r="F5909">
        <v>0.64</v>
      </c>
      <c r="G5909">
        <v>24271.14</v>
      </c>
      <c r="H5909">
        <v>3791084.73</v>
      </c>
      <c r="I5909">
        <v>27.25</v>
      </c>
      <c r="J5909">
        <v>0</v>
      </c>
      <c r="K5909">
        <v>0.15</v>
      </c>
      <c r="L5909">
        <v>27.1</v>
      </c>
      <c r="M5909">
        <v>461515.38</v>
      </c>
      <c r="N5909">
        <v>-1.52</v>
      </c>
      <c r="O5909">
        <v>-7136.58</v>
      </c>
      <c r="P5909">
        <v>468651.95</v>
      </c>
      <c r="Q5909">
        <v>27.36</v>
      </c>
      <c r="R5909">
        <v>0</v>
      </c>
      <c r="S5909">
        <v>0.75</v>
      </c>
      <c r="T5909">
        <v>26.61</v>
      </c>
      <c r="U5909">
        <v>2.38</v>
      </c>
      <c r="V5909">
        <v>-0.23</v>
      </c>
      <c r="W5909">
        <v>-0.01</v>
      </c>
      <c r="X5909">
        <v>2.39</v>
      </c>
      <c r="Y5909">
        <v>1601094.91</v>
      </c>
      <c r="Z5909">
        <v>0.87</v>
      </c>
      <c r="AA5909">
        <v>13807.32</v>
      </c>
      <c r="AB5909">
        <v>1587287.58</v>
      </c>
      <c r="AC5909">
        <v>14.1</v>
      </c>
      <c r="AD5909">
        <v>3.03</v>
      </c>
      <c r="AE5909">
        <v>0.41</v>
      </c>
      <c r="AF5909">
        <v>13.68</v>
      </c>
      <c r="AG5909">
        <v>100</v>
      </c>
      <c r="AH5909">
        <v>0</v>
      </c>
      <c r="AI5909">
        <v>0</v>
      </c>
      <c r="AJ5909">
        <v>100</v>
      </c>
      <c r="AK5909">
        <v>94.78</v>
      </c>
      <c r="AL5909">
        <v>1.88</v>
      </c>
      <c r="AM5909">
        <v>1.75</v>
      </c>
      <c r="AN5909">
        <v>93.03</v>
      </c>
      <c r="AO5909">
        <v>85.56</v>
      </c>
      <c r="AP5909">
        <v>-1.48</v>
      </c>
      <c r="AQ5909">
        <v>-1.29</v>
      </c>
      <c r="AR5909">
        <v>86.84</v>
      </c>
      <c r="AS5909">
        <v>16.22</v>
      </c>
      <c r="AT5909">
        <v>-4.95</v>
      </c>
      <c r="AU5909">
        <v>-0.85</v>
      </c>
      <c r="AV5909">
        <v>17.07</v>
      </c>
    </row>
    <row r="5910" spans="1:48" x14ac:dyDescent="0.35">
      <c r="A5910" t="s">
        <v>127</v>
      </c>
      <c r="B5910" t="s">
        <v>57</v>
      </c>
      <c r="C5910" t="s">
        <v>128</v>
      </c>
      <c r="D5910" t="s">
        <v>133</v>
      </c>
      <c r="E5910">
        <v>353024.5</v>
      </c>
      <c r="F5910">
        <v>-9.1</v>
      </c>
      <c r="G5910">
        <v>-35335.879999999997</v>
      </c>
      <c r="H5910">
        <v>388360.37</v>
      </c>
      <c r="I5910">
        <v>2.52</v>
      </c>
      <c r="J5910">
        <v>0</v>
      </c>
      <c r="K5910">
        <v>-0.25</v>
      </c>
      <c r="L5910">
        <v>2.78</v>
      </c>
      <c r="M5910">
        <v>69737.69</v>
      </c>
      <c r="N5910">
        <v>-10.35</v>
      </c>
      <c r="O5910">
        <v>-8047.69</v>
      </c>
      <c r="P5910">
        <v>77785.38</v>
      </c>
      <c r="Q5910">
        <v>4.13</v>
      </c>
      <c r="R5910">
        <v>0</v>
      </c>
      <c r="S5910">
        <v>-0.28000000000000003</v>
      </c>
      <c r="T5910">
        <v>4.42</v>
      </c>
      <c r="U5910">
        <v>1.26</v>
      </c>
      <c r="V5910">
        <v>3.71</v>
      </c>
      <c r="W5910">
        <v>0.05</v>
      </c>
      <c r="X5910">
        <v>1.21</v>
      </c>
      <c r="Y5910">
        <v>280631.95</v>
      </c>
      <c r="Z5910">
        <v>-12.35</v>
      </c>
      <c r="AA5910">
        <v>-39543.839999999997</v>
      </c>
      <c r="AB5910">
        <v>320175.78999999998</v>
      </c>
      <c r="AC5910">
        <v>3.51</v>
      </c>
      <c r="AD5910">
        <v>64.650000000000006</v>
      </c>
      <c r="AE5910">
        <v>1.38</v>
      </c>
      <c r="AF5910">
        <v>2.13</v>
      </c>
      <c r="AG5910">
        <v>100</v>
      </c>
      <c r="AH5910">
        <v>0</v>
      </c>
      <c r="AI5910">
        <v>0.76</v>
      </c>
      <c r="AJ5910">
        <v>99.24</v>
      </c>
      <c r="AK5910">
        <v>30.39</v>
      </c>
      <c r="AL5910">
        <v>38.700000000000003</v>
      </c>
      <c r="AM5910">
        <v>8.48</v>
      </c>
      <c r="AN5910">
        <v>21.91</v>
      </c>
      <c r="AO5910">
        <v>18.04</v>
      </c>
      <c r="AP5910">
        <v>70.39</v>
      </c>
      <c r="AQ5910">
        <v>7.45</v>
      </c>
      <c r="AR5910">
        <v>10.59</v>
      </c>
      <c r="AS5910">
        <v>6.45</v>
      </c>
      <c r="AT5910">
        <v>170.37</v>
      </c>
      <c r="AU5910">
        <v>4.0599999999999996</v>
      </c>
      <c r="AV5910">
        <v>2.39</v>
      </c>
    </row>
    <row r="5911" spans="1:48" x14ac:dyDescent="0.35">
      <c r="A5911" t="s">
        <v>127</v>
      </c>
      <c r="B5911" t="s">
        <v>57</v>
      </c>
      <c r="C5911" t="s">
        <v>128</v>
      </c>
      <c r="D5911" t="s">
        <v>280</v>
      </c>
      <c r="E5911">
        <v>6572727.0199999996</v>
      </c>
      <c r="F5911">
        <v>1.33</v>
      </c>
      <c r="G5911">
        <v>86017.89</v>
      </c>
      <c r="H5911">
        <v>6486709.1299999999</v>
      </c>
      <c r="I5911">
        <v>46.95</v>
      </c>
      <c r="J5911">
        <v>0</v>
      </c>
      <c r="K5911">
        <v>0.56999999999999995</v>
      </c>
      <c r="L5911">
        <v>46.37</v>
      </c>
      <c r="M5911">
        <v>733023.74</v>
      </c>
      <c r="N5911">
        <v>-4.96</v>
      </c>
      <c r="O5911">
        <v>-38278.71</v>
      </c>
      <c r="P5911">
        <v>771302.45</v>
      </c>
      <c r="Q5911">
        <v>43.45</v>
      </c>
      <c r="R5911">
        <v>0</v>
      </c>
      <c r="S5911">
        <v>-0.34</v>
      </c>
      <c r="T5911">
        <v>43.79</v>
      </c>
      <c r="U5911">
        <v>2.65</v>
      </c>
      <c r="V5911">
        <v>4.83</v>
      </c>
      <c r="W5911">
        <v>0.12</v>
      </c>
      <c r="X5911">
        <v>2.5299999999999998</v>
      </c>
      <c r="Y5911">
        <v>2477778.73</v>
      </c>
      <c r="Z5911">
        <v>-3.34</v>
      </c>
      <c r="AA5911">
        <v>-85661.15</v>
      </c>
      <c r="AB5911">
        <v>2563439.87</v>
      </c>
      <c r="AC5911">
        <v>18.39</v>
      </c>
      <c r="AD5911">
        <v>-19.89</v>
      </c>
      <c r="AE5911">
        <v>-4.5599999999999996</v>
      </c>
      <c r="AF5911">
        <v>22.95</v>
      </c>
      <c r="AG5911">
        <v>100</v>
      </c>
      <c r="AH5911">
        <v>0</v>
      </c>
      <c r="AI5911">
        <v>0</v>
      </c>
      <c r="AJ5911">
        <v>100</v>
      </c>
      <c r="AK5911">
        <v>94.78</v>
      </c>
      <c r="AL5911">
        <v>-0.99</v>
      </c>
      <c r="AM5911">
        <v>-0.95</v>
      </c>
      <c r="AN5911">
        <v>95.73</v>
      </c>
      <c r="AO5911">
        <v>91.75</v>
      </c>
      <c r="AP5911">
        <v>-2</v>
      </c>
      <c r="AQ5911">
        <v>-1.87</v>
      </c>
      <c r="AR5911">
        <v>93.63</v>
      </c>
      <c r="AS5911">
        <v>19.13</v>
      </c>
      <c r="AT5911">
        <v>-18.32</v>
      </c>
      <c r="AU5911">
        <v>-4.29</v>
      </c>
      <c r="AV5911">
        <v>23.42</v>
      </c>
    </row>
    <row r="5912" spans="1:48" x14ac:dyDescent="0.35">
      <c r="A5912" t="s">
        <v>127</v>
      </c>
      <c r="B5912" t="s">
        <v>57</v>
      </c>
      <c r="C5912" t="s">
        <v>128</v>
      </c>
      <c r="D5912" t="s">
        <v>281</v>
      </c>
      <c r="E5912">
        <v>4363970.7</v>
      </c>
      <c r="F5912">
        <v>0.71</v>
      </c>
      <c r="G5912">
        <v>30822</v>
      </c>
      <c r="H5912">
        <v>4333148.71</v>
      </c>
      <c r="I5912">
        <v>31.17</v>
      </c>
      <c r="J5912">
        <v>0</v>
      </c>
      <c r="K5912">
        <v>0.19</v>
      </c>
      <c r="L5912">
        <v>30.98</v>
      </c>
      <c r="M5912">
        <v>526792.43999999994</v>
      </c>
      <c r="N5912">
        <v>-1.24</v>
      </c>
      <c r="O5912">
        <v>-6638.59</v>
      </c>
      <c r="P5912">
        <v>533431.03</v>
      </c>
      <c r="Q5912">
        <v>31.23</v>
      </c>
      <c r="R5912">
        <v>0</v>
      </c>
      <c r="S5912">
        <v>0.94</v>
      </c>
      <c r="T5912">
        <v>30.29</v>
      </c>
      <c r="U5912">
        <v>2.39</v>
      </c>
      <c r="V5912">
        <v>-1.1399999999999999</v>
      </c>
      <c r="W5912">
        <v>-0.03</v>
      </c>
      <c r="X5912">
        <v>2.42</v>
      </c>
      <c r="Y5912">
        <v>1826157.03</v>
      </c>
      <c r="Z5912">
        <v>1.88</v>
      </c>
      <c r="AA5912">
        <v>33659.11</v>
      </c>
      <c r="AB5912">
        <v>1792497.91</v>
      </c>
      <c r="AC5912">
        <v>13.69</v>
      </c>
      <c r="AD5912">
        <v>-4.12</v>
      </c>
      <c r="AE5912">
        <v>-0.59</v>
      </c>
      <c r="AF5912">
        <v>14.28</v>
      </c>
      <c r="AG5912">
        <v>100</v>
      </c>
      <c r="AH5912">
        <v>0</v>
      </c>
      <c r="AI5912">
        <v>0</v>
      </c>
      <c r="AJ5912">
        <v>100</v>
      </c>
      <c r="AK5912">
        <v>94.78</v>
      </c>
      <c r="AL5912">
        <v>1.88</v>
      </c>
      <c r="AM5912">
        <v>1.75</v>
      </c>
      <c r="AN5912">
        <v>93.03</v>
      </c>
      <c r="AO5912">
        <v>85.75</v>
      </c>
      <c r="AP5912">
        <v>-1.9</v>
      </c>
      <c r="AQ5912">
        <v>-1.66</v>
      </c>
      <c r="AR5912">
        <v>87.41</v>
      </c>
      <c r="AS5912">
        <v>15.92</v>
      </c>
      <c r="AT5912">
        <v>-12.54</v>
      </c>
      <c r="AU5912">
        <v>-2.2799999999999998</v>
      </c>
      <c r="AV5912">
        <v>18.21</v>
      </c>
    </row>
    <row r="5913" spans="1:48" x14ac:dyDescent="0.35">
      <c r="A5913" t="s">
        <v>127</v>
      </c>
      <c r="B5913" t="s">
        <v>57</v>
      </c>
      <c r="C5913" t="s">
        <v>128</v>
      </c>
      <c r="D5913" t="s">
        <v>282</v>
      </c>
      <c r="E5913">
        <v>1972766.75</v>
      </c>
      <c r="F5913">
        <v>-0.3</v>
      </c>
      <c r="G5913">
        <v>-6033.08</v>
      </c>
      <c r="H5913">
        <v>1978799.83</v>
      </c>
      <c r="I5913">
        <v>14.09</v>
      </c>
      <c r="J5913">
        <v>0</v>
      </c>
      <c r="K5913">
        <v>-0.06</v>
      </c>
      <c r="L5913">
        <v>14.15</v>
      </c>
      <c r="M5913">
        <v>295814.42</v>
      </c>
      <c r="N5913">
        <v>-4.42</v>
      </c>
      <c r="O5913">
        <v>-13692.12</v>
      </c>
      <c r="P5913">
        <v>309506.55</v>
      </c>
      <c r="Q5913">
        <v>17.54</v>
      </c>
      <c r="R5913">
        <v>0</v>
      </c>
      <c r="S5913">
        <v>-0.04</v>
      </c>
      <c r="T5913">
        <v>17.57</v>
      </c>
      <c r="U5913">
        <v>1.99</v>
      </c>
      <c r="V5913">
        <v>2.0499999999999998</v>
      </c>
      <c r="W5913">
        <v>0.04</v>
      </c>
      <c r="X5913">
        <v>1.95</v>
      </c>
      <c r="Y5913">
        <v>991302.26</v>
      </c>
      <c r="Z5913">
        <v>-2.31</v>
      </c>
      <c r="AA5913">
        <v>-23448.95</v>
      </c>
      <c r="AB5913">
        <v>1014751.21</v>
      </c>
      <c r="AC5913">
        <v>7.76</v>
      </c>
      <c r="AD5913">
        <v>38.22</v>
      </c>
      <c r="AE5913">
        <v>2.15</v>
      </c>
      <c r="AF5913">
        <v>5.61</v>
      </c>
      <c r="AG5913">
        <v>100</v>
      </c>
      <c r="AH5913">
        <v>0</v>
      </c>
      <c r="AI5913">
        <v>0</v>
      </c>
      <c r="AJ5913">
        <v>100</v>
      </c>
      <c r="AK5913">
        <v>86.04</v>
      </c>
      <c r="AL5913">
        <v>-0.28000000000000003</v>
      </c>
      <c r="AM5913">
        <v>-0.24</v>
      </c>
      <c r="AN5913">
        <v>86.28</v>
      </c>
      <c r="AO5913">
        <v>62.95</v>
      </c>
      <c r="AP5913">
        <v>20.03</v>
      </c>
      <c r="AQ5913">
        <v>10.5</v>
      </c>
      <c r="AR5913">
        <v>52.45</v>
      </c>
      <c r="AS5913">
        <v>7.78</v>
      </c>
      <c r="AT5913">
        <v>56.08</v>
      </c>
      <c r="AU5913">
        <v>2.8</v>
      </c>
      <c r="AV5913">
        <v>4.99</v>
      </c>
    </row>
    <row r="5914" spans="1:48" x14ac:dyDescent="0.35">
      <c r="A5914" t="s">
        <v>127</v>
      </c>
      <c r="B5914" t="s">
        <v>57</v>
      </c>
      <c r="C5914" t="s">
        <v>139</v>
      </c>
      <c r="D5914" t="s">
        <v>129</v>
      </c>
      <c r="E5914">
        <v>6032061.7300000004</v>
      </c>
      <c r="F5914">
        <v>0.01</v>
      </c>
      <c r="G5914">
        <v>888.12</v>
      </c>
      <c r="H5914">
        <v>6031173.6100000003</v>
      </c>
      <c r="I5914">
        <v>0</v>
      </c>
      <c r="J5914">
        <v>0</v>
      </c>
      <c r="K5914">
        <v>0</v>
      </c>
      <c r="L5914">
        <v>0</v>
      </c>
      <c r="M5914">
        <v>740546.14</v>
      </c>
      <c r="N5914">
        <v>-6.12</v>
      </c>
      <c r="O5914">
        <v>-48289.760000000002</v>
      </c>
      <c r="P5914">
        <v>788835.91</v>
      </c>
      <c r="Q5914">
        <v>0</v>
      </c>
      <c r="R5914">
        <v>0</v>
      </c>
      <c r="S5914">
        <v>0</v>
      </c>
      <c r="T5914">
        <v>0</v>
      </c>
      <c r="U5914">
        <v>4.07</v>
      </c>
      <c r="V5914">
        <v>6.53</v>
      </c>
      <c r="W5914">
        <v>0.25</v>
      </c>
      <c r="X5914">
        <v>3.82</v>
      </c>
      <c r="Y5914">
        <v>1481135.34</v>
      </c>
      <c r="Z5914">
        <v>-6.12</v>
      </c>
      <c r="AA5914">
        <v>-96537.41</v>
      </c>
      <c r="AB5914">
        <v>1577672.75</v>
      </c>
      <c r="AC5914">
        <v>15.36</v>
      </c>
      <c r="AD5914">
        <v>-12.54</v>
      </c>
      <c r="AE5914">
        <v>-2.2000000000000002</v>
      </c>
      <c r="AF5914">
        <v>17.559999999999999</v>
      </c>
      <c r="AG5914">
        <v>100</v>
      </c>
      <c r="AH5914">
        <v>0</v>
      </c>
      <c r="AI5914">
        <v>0</v>
      </c>
      <c r="AJ5914">
        <v>100</v>
      </c>
      <c r="AK5914">
        <v>93.04</v>
      </c>
      <c r="AL5914">
        <v>-2.4900000000000002</v>
      </c>
      <c r="AM5914">
        <v>-2.37</v>
      </c>
      <c r="AN5914">
        <v>95.42</v>
      </c>
      <c r="AO5914">
        <v>84.47</v>
      </c>
      <c r="AP5914">
        <v>-0.9</v>
      </c>
      <c r="AQ5914">
        <v>-0.76</v>
      </c>
      <c r="AR5914">
        <v>85.23</v>
      </c>
      <c r="AS5914">
        <v>18.37</v>
      </c>
      <c r="AT5914">
        <v>-11.04</v>
      </c>
      <c r="AU5914">
        <v>-2.2799999999999998</v>
      </c>
      <c r="AV5914">
        <v>20.65</v>
      </c>
    </row>
    <row r="5915" spans="1:48" x14ac:dyDescent="0.35">
      <c r="A5915" t="s">
        <v>127</v>
      </c>
      <c r="B5915" t="s">
        <v>57</v>
      </c>
      <c r="C5915" t="s">
        <v>139</v>
      </c>
      <c r="D5915" t="s">
        <v>130</v>
      </c>
      <c r="E5915">
        <v>1418340.78</v>
      </c>
      <c r="F5915">
        <v>-4.34</v>
      </c>
      <c r="G5915">
        <v>-64320.36</v>
      </c>
      <c r="H5915">
        <v>1482661.14</v>
      </c>
      <c r="I5915">
        <v>23.51</v>
      </c>
      <c r="J5915">
        <v>0</v>
      </c>
      <c r="K5915">
        <v>-1.07</v>
      </c>
      <c r="L5915">
        <v>24.58</v>
      </c>
      <c r="M5915">
        <v>188584.93</v>
      </c>
      <c r="N5915">
        <v>-9.89</v>
      </c>
      <c r="O5915">
        <v>-20691.349999999999</v>
      </c>
      <c r="P5915">
        <v>209276.28</v>
      </c>
      <c r="Q5915">
        <v>25.47</v>
      </c>
      <c r="R5915">
        <v>0</v>
      </c>
      <c r="S5915">
        <v>-1.06</v>
      </c>
      <c r="T5915">
        <v>26.53</v>
      </c>
      <c r="U5915">
        <v>3.76</v>
      </c>
      <c r="V5915">
        <v>6.16</v>
      </c>
      <c r="W5915">
        <v>0.22</v>
      </c>
      <c r="X5915">
        <v>3.54</v>
      </c>
      <c r="Y5915">
        <v>377169.86</v>
      </c>
      <c r="Z5915">
        <v>-9.89</v>
      </c>
      <c r="AA5915">
        <v>-41382.71</v>
      </c>
      <c r="AB5915">
        <v>418552.57</v>
      </c>
      <c r="AC5915">
        <v>10.81</v>
      </c>
      <c r="AD5915">
        <v>-13.23</v>
      </c>
      <c r="AE5915">
        <v>-1.65</v>
      </c>
      <c r="AF5915">
        <v>12.45</v>
      </c>
      <c r="AG5915">
        <v>100</v>
      </c>
      <c r="AH5915">
        <v>0</v>
      </c>
      <c r="AI5915">
        <v>4.2699999999999996</v>
      </c>
      <c r="AJ5915">
        <v>95.73</v>
      </c>
      <c r="AK5915">
        <v>84.7</v>
      </c>
      <c r="AL5915">
        <v>-2.41</v>
      </c>
      <c r="AM5915">
        <v>-2.09</v>
      </c>
      <c r="AN5915">
        <v>86.79</v>
      </c>
      <c r="AO5915">
        <v>58.43</v>
      </c>
      <c r="AP5915">
        <v>-14.31</v>
      </c>
      <c r="AQ5915">
        <v>-9.76</v>
      </c>
      <c r="AR5915">
        <v>68.180000000000007</v>
      </c>
      <c r="AS5915">
        <v>12.95</v>
      </c>
      <c r="AT5915">
        <v>-12.72</v>
      </c>
      <c r="AU5915">
        <v>-1.89</v>
      </c>
      <c r="AV5915">
        <v>14.83</v>
      </c>
    </row>
    <row r="5916" spans="1:48" x14ac:dyDescent="0.35">
      <c r="A5916" t="s">
        <v>127</v>
      </c>
      <c r="B5916" t="s">
        <v>57</v>
      </c>
      <c r="C5916" t="s">
        <v>139</v>
      </c>
      <c r="D5916" t="s">
        <v>131</v>
      </c>
      <c r="E5916">
        <v>2792622.51</v>
      </c>
      <c r="F5916">
        <v>1.22</v>
      </c>
      <c r="G5916">
        <v>33523.72</v>
      </c>
      <c r="H5916">
        <v>2759098.79</v>
      </c>
      <c r="I5916">
        <v>46.3</v>
      </c>
      <c r="J5916">
        <v>0</v>
      </c>
      <c r="K5916">
        <v>0.55000000000000004</v>
      </c>
      <c r="L5916">
        <v>45.75</v>
      </c>
      <c r="M5916">
        <v>325106.68</v>
      </c>
      <c r="N5916">
        <v>-7.18</v>
      </c>
      <c r="O5916">
        <v>-25143.88</v>
      </c>
      <c r="P5916">
        <v>350250.56</v>
      </c>
      <c r="Q5916">
        <v>43.9</v>
      </c>
      <c r="R5916">
        <v>0</v>
      </c>
      <c r="S5916">
        <v>-0.5</v>
      </c>
      <c r="T5916">
        <v>44.4</v>
      </c>
      <c r="U5916">
        <v>4.29</v>
      </c>
      <c r="V5916">
        <v>9.0399999999999991</v>
      </c>
      <c r="W5916">
        <v>0.36</v>
      </c>
      <c r="X5916">
        <v>3.94</v>
      </c>
      <c r="Y5916">
        <v>650213.37</v>
      </c>
      <c r="Z5916">
        <v>-7.18</v>
      </c>
      <c r="AA5916">
        <v>-50287.75</v>
      </c>
      <c r="AB5916">
        <v>700501.12</v>
      </c>
      <c r="AC5916">
        <v>18.579999999999998</v>
      </c>
      <c r="AD5916">
        <v>-10.99</v>
      </c>
      <c r="AE5916">
        <v>-2.2999999999999998</v>
      </c>
      <c r="AF5916">
        <v>20.88</v>
      </c>
      <c r="AG5916">
        <v>100</v>
      </c>
      <c r="AH5916">
        <v>0</v>
      </c>
      <c r="AI5916">
        <v>0</v>
      </c>
      <c r="AJ5916">
        <v>100</v>
      </c>
      <c r="AK5916">
        <v>90.26</v>
      </c>
      <c r="AL5916">
        <v>-1.1200000000000001</v>
      </c>
      <c r="AM5916">
        <v>-1.02</v>
      </c>
      <c r="AN5916">
        <v>91.28</v>
      </c>
      <c r="AO5916">
        <v>71.64</v>
      </c>
      <c r="AP5916">
        <v>4.76</v>
      </c>
      <c r="AQ5916">
        <v>3.25</v>
      </c>
      <c r="AR5916">
        <v>68.39</v>
      </c>
      <c r="AS5916">
        <v>21.49</v>
      </c>
      <c r="AT5916">
        <v>-10.26</v>
      </c>
      <c r="AU5916">
        <v>-2.46</v>
      </c>
      <c r="AV5916">
        <v>23.95</v>
      </c>
    </row>
    <row r="5917" spans="1:48" x14ac:dyDescent="0.35">
      <c r="A5917" t="s">
        <v>127</v>
      </c>
      <c r="B5917" t="s">
        <v>57</v>
      </c>
      <c r="C5917" t="s">
        <v>139</v>
      </c>
      <c r="D5917" t="s">
        <v>132</v>
      </c>
      <c r="E5917">
        <v>1622113.03</v>
      </c>
      <c r="F5917">
        <v>2.63</v>
      </c>
      <c r="G5917">
        <v>41540.15</v>
      </c>
      <c r="H5917">
        <v>1580572.89</v>
      </c>
      <c r="I5917">
        <v>26.89</v>
      </c>
      <c r="J5917">
        <v>0</v>
      </c>
      <c r="K5917">
        <v>0.68</v>
      </c>
      <c r="L5917">
        <v>26.21</v>
      </c>
      <c r="M5917">
        <v>194019.85</v>
      </c>
      <c r="N5917">
        <v>0.37</v>
      </c>
      <c r="O5917">
        <v>711.88</v>
      </c>
      <c r="P5917">
        <v>193307.97</v>
      </c>
      <c r="Q5917">
        <v>26.2</v>
      </c>
      <c r="R5917">
        <v>0</v>
      </c>
      <c r="S5917">
        <v>1.69</v>
      </c>
      <c r="T5917">
        <v>24.51</v>
      </c>
      <c r="U5917">
        <v>4.18</v>
      </c>
      <c r="V5917">
        <v>2.2400000000000002</v>
      </c>
      <c r="W5917">
        <v>0.09</v>
      </c>
      <c r="X5917">
        <v>4.09</v>
      </c>
      <c r="Y5917">
        <v>388081.86</v>
      </c>
      <c r="Z5917">
        <v>0.38</v>
      </c>
      <c r="AA5917">
        <v>1465.92</v>
      </c>
      <c r="AB5917">
        <v>386615.94</v>
      </c>
      <c r="AC5917">
        <v>16.350000000000001</v>
      </c>
      <c r="AD5917">
        <v>-17.45</v>
      </c>
      <c r="AE5917">
        <v>-3.46</v>
      </c>
      <c r="AF5917">
        <v>19.809999999999999</v>
      </c>
      <c r="AG5917">
        <v>100</v>
      </c>
      <c r="AH5917">
        <v>0</v>
      </c>
      <c r="AI5917">
        <v>0</v>
      </c>
      <c r="AJ5917">
        <v>100</v>
      </c>
      <c r="AK5917">
        <v>78.88</v>
      </c>
      <c r="AL5917">
        <v>-6.24</v>
      </c>
      <c r="AM5917">
        <v>-5.25</v>
      </c>
      <c r="AN5917">
        <v>84.13</v>
      </c>
      <c r="AO5917">
        <v>46.96</v>
      </c>
      <c r="AP5917">
        <v>-15.67</v>
      </c>
      <c r="AQ5917">
        <v>-8.73</v>
      </c>
      <c r="AR5917">
        <v>55.69</v>
      </c>
      <c r="AS5917">
        <v>19.559999999999999</v>
      </c>
      <c r="AT5917">
        <v>-13.8</v>
      </c>
      <c r="AU5917">
        <v>-3.13</v>
      </c>
      <c r="AV5917">
        <v>22.69</v>
      </c>
    </row>
    <row r="5918" spans="1:48" x14ac:dyDescent="0.35">
      <c r="A5918" t="s">
        <v>127</v>
      </c>
      <c r="B5918" t="s">
        <v>57</v>
      </c>
      <c r="C5918" t="s">
        <v>139</v>
      </c>
      <c r="D5918" t="s">
        <v>133</v>
      </c>
      <c r="E5918">
        <v>146045.19</v>
      </c>
      <c r="F5918">
        <v>-8.1</v>
      </c>
      <c r="G5918">
        <v>-12872.79</v>
      </c>
      <c r="H5918">
        <v>158917.98000000001</v>
      </c>
      <c r="I5918">
        <v>2.42</v>
      </c>
      <c r="J5918">
        <v>0</v>
      </c>
      <c r="K5918">
        <v>-0.21</v>
      </c>
      <c r="L5918">
        <v>2.63</v>
      </c>
      <c r="M5918">
        <v>25969.18</v>
      </c>
      <c r="N5918">
        <v>-11.1</v>
      </c>
      <c r="O5918">
        <v>-3243.86</v>
      </c>
      <c r="P5918">
        <v>29213.040000000001</v>
      </c>
      <c r="Q5918">
        <v>3.51</v>
      </c>
      <c r="R5918">
        <v>0</v>
      </c>
      <c r="S5918">
        <v>-0.2</v>
      </c>
      <c r="T5918">
        <v>3.7</v>
      </c>
      <c r="U5918">
        <v>2.81</v>
      </c>
      <c r="V5918">
        <v>3.38</v>
      </c>
      <c r="W5918">
        <v>0.09</v>
      </c>
      <c r="X5918">
        <v>2.72</v>
      </c>
      <c r="Y5918">
        <v>51938.36</v>
      </c>
      <c r="Z5918">
        <v>-11.1</v>
      </c>
      <c r="AA5918">
        <v>-6487.72</v>
      </c>
      <c r="AB5918">
        <v>58426.080000000002</v>
      </c>
      <c r="AC5918">
        <v>3.24</v>
      </c>
      <c r="AD5918">
        <v>54.22</v>
      </c>
      <c r="AE5918">
        <v>1.1399999999999999</v>
      </c>
      <c r="AF5918">
        <v>2.1</v>
      </c>
      <c r="AG5918">
        <v>94.12</v>
      </c>
      <c r="AH5918">
        <v>0</v>
      </c>
      <c r="AI5918">
        <v>-0.26</v>
      </c>
      <c r="AJ5918">
        <v>94.38</v>
      </c>
      <c r="AK5918">
        <v>5.0599999999999996</v>
      </c>
      <c r="AL5918">
        <v>-60.5</v>
      </c>
      <c r="AM5918">
        <v>-7.75</v>
      </c>
      <c r="AN5918">
        <v>12.81</v>
      </c>
      <c r="AO5918">
        <v>2.23</v>
      </c>
      <c r="AP5918">
        <v>-50.68</v>
      </c>
      <c r="AQ5918">
        <v>-2.29</v>
      </c>
      <c r="AR5918">
        <v>4.5199999999999996</v>
      </c>
      <c r="AS5918">
        <v>3.04</v>
      </c>
      <c r="AT5918">
        <v>47.69</v>
      </c>
      <c r="AU5918">
        <v>0.98</v>
      </c>
      <c r="AV5918">
        <v>2.06</v>
      </c>
    </row>
    <row r="5919" spans="1:48" x14ac:dyDescent="0.35">
      <c r="A5919" t="s">
        <v>127</v>
      </c>
      <c r="B5919" t="s">
        <v>57</v>
      </c>
      <c r="C5919" t="s">
        <v>139</v>
      </c>
      <c r="D5919" t="s">
        <v>280</v>
      </c>
      <c r="E5919">
        <v>3056190.11</v>
      </c>
      <c r="F5919">
        <v>1.62</v>
      </c>
      <c r="G5919">
        <v>48727.72</v>
      </c>
      <c r="H5919">
        <v>3007462.39</v>
      </c>
      <c r="I5919">
        <v>50.67</v>
      </c>
      <c r="J5919">
        <v>0</v>
      </c>
      <c r="K5919">
        <v>0.8</v>
      </c>
      <c r="L5919">
        <v>49.87</v>
      </c>
      <c r="M5919">
        <v>354932.4</v>
      </c>
      <c r="N5919">
        <v>-6.98</v>
      </c>
      <c r="O5919">
        <v>-26636.19</v>
      </c>
      <c r="P5919">
        <v>381568.59</v>
      </c>
      <c r="Q5919">
        <v>47.93</v>
      </c>
      <c r="R5919">
        <v>0</v>
      </c>
      <c r="S5919">
        <v>-0.44</v>
      </c>
      <c r="T5919">
        <v>48.37</v>
      </c>
      <c r="U5919">
        <v>4.3099999999999996</v>
      </c>
      <c r="V5919">
        <v>9.25</v>
      </c>
      <c r="W5919">
        <v>0.36</v>
      </c>
      <c r="X5919">
        <v>3.94</v>
      </c>
      <c r="Y5919">
        <v>709864.79</v>
      </c>
      <c r="Z5919">
        <v>-6.98</v>
      </c>
      <c r="AA5919">
        <v>-53272.38</v>
      </c>
      <c r="AB5919">
        <v>763137.17</v>
      </c>
      <c r="AC5919">
        <v>19.21</v>
      </c>
      <c r="AD5919">
        <v>-10.82</v>
      </c>
      <c r="AE5919">
        <v>-2.33</v>
      </c>
      <c r="AF5919">
        <v>21.55</v>
      </c>
      <c r="AG5919">
        <v>100</v>
      </c>
      <c r="AH5919">
        <v>0</v>
      </c>
      <c r="AI5919">
        <v>0</v>
      </c>
      <c r="AJ5919">
        <v>100</v>
      </c>
      <c r="AK5919">
        <v>92.08</v>
      </c>
      <c r="AL5919">
        <v>-2.41</v>
      </c>
      <c r="AM5919">
        <v>-2.2799999999999998</v>
      </c>
      <c r="AN5919">
        <v>94.35</v>
      </c>
      <c r="AO5919">
        <v>73.87</v>
      </c>
      <c r="AP5919">
        <v>-0.02</v>
      </c>
      <c r="AQ5919">
        <v>-0.01</v>
      </c>
      <c r="AR5919">
        <v>73.89</v>
      </c>
      <c r="AS5919">
        <v>21.84</v>
      </c>
      <c r="AT5919">
        <v>-11.34</v>
      </c>
      <c r="AU5919">
        <v>-2.79</v>
      </c>
      <c r="AV5919">
        <v>24.63</v>
      </c>
    </row>
    <row r="5920" spans="1:48" x14ac:dyDescent="0.35">
      <c r="A5920" t="s">
        <v>127</v>
      </c>
      <c r="B5920" t="s">
        <v>57</v>
      </c>
      <c r="C5920" t="s">
        <v>139</v>
      </c>
      <c r="D5920" t="s">
        <v>281</v>
      </c>
      <c r="E5920">
        <v>1878724.7</v>
      </c>
      <c r="F5920">
        <v>0.99</v>
      </c>
      <c r="G5920">
        <v>18401.05</v>
      </c>
      <c r="H5920">
        <v>1860323.65</v>
      </c>
      <c r="I5920">
        <v>31.15</v>
      </c>
      <c r="J5920">
        <v>0</v>
      </c>
      <c r="K5920">
        <v>0.3</v>
      </c>
      <c r="L5920">
        <v>30.85</v>
      </c>
      <c r="M5920">
        <v>220527.95</v>
      </c>
      <c r="N5920">
        <v>-1.47</v>
      </c>
      <c r="O5920">
        <v>-3292.75</v>
      </c>
      <c r="P5920">
        <v>223820.7</v>
      </c>
      <c r="Q5920">
        <v>29.78</v>
      </c>
      <c r="R5920">
        <v>0</v>
      </c>
      <c r="S5920">
        <v>1.41</v>
      </c>
      <c r="T5920">
        <v>28.37</v>
      </c>
      <c r="U5920">
        <v>4.26</v>
      </c>
      <c r="V5920">
        <v>2.4900000000000002</v>
      </c>
      <c r="W5920">
        <v>0.1</v>
      </c>
      <c r="X5920">
        <v>4.16</v>
      </c>
      <c r="Y5920">
        <v>441098.06</v>
      </c>
      <c r="Z5920">
        <v>-1.46</v>
      </c>
      <c r="AA5920">
        <v>-6543.34</v>
      </c>
      <c r="AB5920">
        <v>447641.4</v>
      </c>
      <c r="AC5920">
        <v>16.809999999999999</v>
      </c>
      <c r="AD5920">
        <v>-23.18</v>
      </c>
      <c r="AE5920">
        <v>-5.07</v>
      </c>
      <c r="AF5920">
        <v>21.88</v>
      </c>
      <c r="AG5920">
        <v>100</v>
      </c>
      <c r="AH5920">
        <v>0</v>
      </c>
      <c r="AI5920">
        <v>0</v>
      </c>
      <c r="AJ5920">
        <v>100</v>
      </c>
      <c r="AK5920">
        <v>79.88</v>
      </c>
      <c r="AL5920">
        <v>-6.26</v>
      </c>
      <c r="AM5920">
        <v>-5.33</v>
      </c>
      <c r="AN5920">
        <v>85.22</v>
      </c>
      <c r="AO5920">
        <v>49.83</v>
      </c>
      <c r="AP5920">
        <v>-14.36</v>
      </c>
      <c r="AQ5920">
        <v>-8.35</v>
      </c>
      <c r="AR5920">
        <v>58.18</v>
      </c>
      <c r="AS5920">
        <v>19.61</v>
      </c>
      <c r="AT5920">
        <v>-20.36</v>
      </c>
      <c r="AU5920">
        <v>-5.0199999999999996</v>
      </c>
      <c r="AV5920">
        <v>24.63</v>
      </c>
    </row>
    <row r="5921" spans="1:48" x14ac:dyDescent="0.35">
      <c r="A5921" t="s">
        <v>127</v>
      </c>
      <c r="B5921" t="s">
        <v>57</v>
      </c>
      <c r="C5921" t="s">
        <v>139</v>
      </c>
      <c r="D5921" t="s">
        <v>282</v>
      </c>
      <c r="E5921">
        <v>856802.7</v>
      </c>
      <c r="F5921">
        <v>-5.41</v>
      </c>
      <c r="G5921">
        <v>-48984.18</v>
      </c>
      <c r="H5921">
        <v>905786.88</v>
      </c>
      <c r="I5921">
        <v>14.2</v>
      </c>
      <c r="J5921">
        <v>0</v>
      </c>
      <c r="K5921">
        <v>-0.81</v>
      </c>
      <c r="L5921">
        <v>15.02</v>
      </c>
      <c r="M5921">
        <v>127401.3</v>
      </c>
      <c r="N5921">
        <v>-9.84</v>
      </c>
      <c r="O5921">
        <v>-13902.05</v>
      </c>
      <c r="P5921">
        <v>141303.35</v>
      </c>
      <c r="Q5921">
        <v>17.2</v>
      </c>
      <c r="R5921">
        <v>0</v>
      </c>
      <c r="S5921">
        <v>-0.71</v>
      </c>
      <c r="T5921">
        <v>17.91</v>
      </c>
      <c r="U5921">
        <v>3.36</v>
      </c>
      <c r="V5921">
        <v>4.91</v>
      </c>
      <c r="W5921">
        <v>0.16</v>
      </c>
      <c r="X5921">
        <v>3.21</v>
      </c>
      <c r="Y5921">
        <v>254802.6</v>
      </c>
      <c r="Z5921">
        <v>-9.84</v>
      </c>
      <c r="AA5921">
        <v>-27804.1</v>
      </c>
      <c r="AB5921">
        <v>282606.7</v>
      </c>
      <c r="AC5921">
        <v>5.58</v>
      </c>
      <c r="AD5921">
        <v>36.42</v>
      </c>
      <c r="AE5921">
        <v>1.49</v>
      </c>
      <c r="AF5921">
        <v>4.09</v>
      </c>
      <c r="AG5921">
        <v>100</v>
      </c>
      <c r="AH5921">
        <v>0</v>
      </c>
      <c r="AI5921">
        <v>4.2699999999999996</v>
      </c>
      <c r="AJ5921">
        <v>95.73</v>
      </c>
      <c r="AK5921">
        <v>34.61</v>
      </c>
      <c r="AL5921">
        <v>-5.38</v>
      </c>
      <c r="AM5921">
        <v>-1.97</v>
      </c>
      <c r="AN5921">
        <v>36.57</v>
      </c>
      <c r="AO5921">
        <v>23.74</v>
      </c>
      <c r="AP5921">
        <v>33.090000000000003</v>
      </c>
      <c r="AQ5921">
        <v>5.9</v>
      </c>
      <c r="AR5921">
        <v>17.84</v>
      </c>
      <c r="AS5921">
        <v>7.51</v>
      </c>
      <c r="AT5921">
        <v>82.11</v>
      </c>
      <c r="AU5921">
        <v>3.39</v>
      </c>
      <c r="AV5921">
        <v>4.12</v>
      </c>
    </row>
    <row r="5922" spans="1:48" x14ac:dyDescent="0.35">
      <c r="A5922" t="s">
        <v>127</v>
      </c>
      <c r="B5922" t="s">
        <v>57</v>
      </c>
      <c r="C5922" t="s">
        <v>140</v>
      </c>
      <c r="D5922" t="s">
        <v>129</v>
      </c>
      <c r="E5922">
        <v>1250337.45</v>
      </c>
      <c r="F5922">
        <v>18</v>
      </c>
      <c r="G5922">
        <v>190703.43</v>
      </c>
      <c r="H5922">
        <v>1059634.02</v>
      </c>
      <c r="I5922">
        <v>0</v>
      </c>
      <c r="J5922">
        <v>0</v>
      </c>
      <c r="K5922">
        <v>0</v>
      </c>
      <c r="L5922">
        <v>0</v>
      </c>
      <c r="M5922">
        <v>153110.49</v>
      </c>
      <c r="N5922">
        <v>20.3</v>
      </c>
      <c r="O5922">
        <v>25841.759999999998</v>
      </c>
      <c r="P5922">
        <v>127268.73</v>
      </c>
      <c r="Q5922">
        <v>0</v>
      </c>
      <c r="R5922">
        <v>0</v>
      </c>
      <c r="S5922">
        <v>0</v>
      </c>
      <c r="T5922">
        <v>0</v>
      </c>
      <c r="U5922">
        <v>2.88</v>
      </c>
      <c r="V5922">
        <v>-1.92</v>
      </c>
      <c r="W5922">
        <v>-0.06</v>
      </c>
      <c r="X5922">
        <v>2.93</v>
      </c>
      <c r="Y5922">
        <v>434849.45</v>
      </c>
      <c r="Z5922">
        <v>20.3</v>
      </c>
      <c r="AA5922">
        <v>73393.23</v>
      </c>
      <c r="AB5922">
        <v>361456.22</v>
      </c>
      <c r="AC5922">
        <v>14.23</v>
      </c>
      <c r="AD5922">
        <v>-16.71</v>
      </c>
      <c r="AE5922">
        <v>-2.85</v>
      </c>
      <c r="AF5922">
        <v>17.079999999999998</v>
      </c>
      <c r="AG5922">
        <v>95.25</v>
      </c>
      <c r="AH5922">
        <v>0</v>
      </c>
      <c r="AI5922">
        <v>-0.16</v>
      </c>
      <c r="AJ5922">
        <v>95.42</v>
      </c>
      <c r="AK5922">
        <v>87.4</v>
      </c>
      <c r="AL5922">
        <v>-1.97</v>
      </c>
      <c r="AM5922">
        <v>-1.76</v>
      </c>
      <c r="AN5922">
        <v>89.16</v>
      </c>
      <c r="AO5922">
        <v>55.44</v>
      </c>
      <c r="AP5922">
        <v>-13.38</v>
      </c>
      <c r="AQ5922">
        <v>-8.57</v>
      </c>
      <c r="AR5922">
        <v>64.010000000000005</v>
      </c>
      <c r="AS5922">
        <v>14.97</v>
      </c>
      <c r="AT5922">
        <v>-15.8</v>
      </c>
      <c r="AU5922">
        <v>-2.81</v>
      </c>
      <c r="AV5922">
        <v>17.78</v>
      </c>
    </row>
    <row r="5923" spans="1:48" x14ac:dyDescent="0.35">
      <c r="A5923" t="s">
        <v>127</v>
      </c>
      <c r="B5923" t="s">
        <v>57</v>
      </c>
      <c r="C5923" t="s">
        <v>140</v>
      </c>
      <c r="D5923" t="s">
        <v>130</v>
      </c>
      <c r="E5923">
        <v>247053.38</v>
      </c>
      <c r="F5923">
        <v>10.93</v>
      </c>
      <c r="G5923">
        <v>24351.06</v>
      </c>
      <c r="H5923">
        <v>222702.32</v>
      </c>
      <c r="I5923">
        <v>19.760000000000002</v>
      </c>
      <c r="J5923">
        <v>0</v>
      </c>
      <c r="K5923">
        <v>-1.26</v>
      </c>
      <c r="L5923">
        <v>21.02</v>
      </c>
      <c r="M5923">
        <v>27622.06</v>
      </c>
      <c r="N5923">
        <v>10.08</v>
      </c>
      <c r="O5923">
        <v>2529.63</v>
      </c>
      <c r="P5923">
        <v>25092.43</v>
      </c>
      <c r="Q5923">
        <v>18.04</v>
      </c>
      <c r="R5923">
        <v>0</v>
      </c>
      <c r="S5923">
        <v>-1.68</v>
      </c>
      <c r="T5923">
        <v>19.72</v>
      </c>
      <c r="U5923">
        <v>3.15</v>
      </c>
      <c r="V5923">
        <v>0.77</v>
      </c>
      <c r="W5923">
        <v>0.02</v>
      </c>
      <c r="X5923">
        <v>3.12</v>
      </c>
      <c r="Y5923">
        <v>78449.48</v>
      </c>
      <c r="Z5923">
        <v>10.08</v>
      </c>
      <c r="AA5923">
        <v>7184.41</v>
      </c>
      <c r="AB5923">
        <v>71265.06</v>
      </c>
      <c r="AC5923">
        <v>14.6</v>
      </c>
      <c r="AD5923">
        <v>-2.98</v>
      </c>
      <c r="AE5923">
        <v>-0.45</v>
      </c>
      <c r="AF5923">
        <v>15.05</v>
      </c>
      <c r="AG5923">
        <v>95.25</v>
      </c>
      <c r="AH5923">
        <v>0</v>
      </c>
      <c r="AI5923">
        <v>-0.16</v>
      </c>
      <c r="AJ5923">
        <v>95.42</v>
      </c>
      <c r="AK5923">
        <v>70.540000000000006</v>
      </c>
      <c r="AL5923">
        <v>-8.51</v>
      </c>
      <c r="AM5923">
        <v>-6.56</v>
      </c>
      <c r="AN5923">
        <v>77.099999999999994</v>
      </c>
      <c r="AO5923">
        <v>38.229999999999997</v>
      </c>
      <c r="AP5923">
        <v>-17.48</v>
      </c>
      <c r="AQ5923">
        <v>-8.1</v>
      </c>
      <c r="AR5923">
        <v>46.33</v>
      </c>
      <c r="AS5923">
        <v>13.52</v>
      </c>
      <c r="AT5923">
        <v>-5.03</v>
      </c>
      <c r="AU5923">
        <v>-0.72</v>
      </c>
      <c r="AV5923">
        <v>14.24</v>
      </c>
    </row>
    <row r="5924" spans="1:48" x14ac:dyDescent="0.35">
      <c r="A5924" t="s">
        <v>127</v>
      </c>
      <c r="B5924" t="s">
        <v>57</v>
      </c>
      <c r="C5924" t="s">
        <v>140</v>
      </c>
      <c r="D5924" t="s">
        <v>131</v>
      </c>
      <c r="E5924">
        <v>472650.02</v>
      </c>
      <c r="F5924">
        <v>16.920000000000002</v>
      </c>
      <c r="G5924">
        <v>68408.55</v>
      </c>
      <c r="H5924">
        <v>404241.47</v>
      </c>
      <c r="I5924">
        <v>37.799999999999997</v>
      </c>
      <c r="J5924">
        <v>0</v>
      </c>
      <c r="K5924">
        <v>-0.35</v>
      </c>
      <c r="L5924">
        <v>38.15</v>
      </c>
      <c r="M5924">
        <v>58586.36</v>
      </c>
      <c r="N5924">
        <v>20.97</v>
      </c>
      <c r="O5924">
        <v>10156.9</v>
      </c>
      <c r="P5924">
        <v>48429.47</v>
      </c>
      <c r="Q5924">
        <v>38.26</v>
      </c>
      <c r="R5924">
        <v>0</v>
      </c>
      <c r="S5924">
        <v>0.21</v>
      </c>
      <c r="T5924">
        <v>38.049999999999997</v>
      </c>
      <c r="U5924">
        <v>2.84</v>
      </c>
      <c r="V5924">
        <v>-3.35</v>
      </c>
      <c r="W5924">
        <v>-0.1</v>
      </c>
      <c r="X5924">
        <v>2.94</v>
      </c>
      <c r="Y5924">
        <v>166391.26999999999</v>
      </c>
      <c r="Z5924">
        <v>20.97</v>
      </c>
      <c r="AA5924">
        <v>28846.62</v>
      </c>
      <c r="AB5924">
        <v>137544.64000000001</v>
      </c>
      <c r="AC5924">
        <v>15.11</v>
      </c>
      <c r="AD5924">
        <v>-13.41</v>
      </c>
      <c r="AE5924">
        <v>-2.34</v>
      </c>
      <c r="AF5924">
        <v>17.45</v>
      </c>
      <c r="AG5924">
        <v>95.25</v>
      </c>
      <c r="AH5924">
        <v>0</v>
      </c>
      <c r="AI5924">
        <v>-0.16</v>
      </c>
      <c r="AJ5924">
        <v>95.42</v>
      </c>
      <c r="AK5924">
        <v>68.5</v>
      </c>
      <c r="AL5924">
        <v>-19.62</v>
      </c>
      <c r="AM5924">
        <v>-16.72</v>
      </c>
      <c r="AN5924">
        <v>85.22</v>
      </c>
      <c r="AO5924">
        <v>36.54</v>
      </c>
      <c r="AP5924">
        <v>-20.43</v>
      </c>
      <c r="AQ5924">
        <v>-9.3800000000000008</v>
      </c>
      <c r="AR5924">
        <v>45.93</v>
      </c>
      <c r="AS5924">
        <v>15.82</v>
      </c>
      <c r="AT5924">
        <v>-13.4</v>
      </c>
      <c r="AU5924">
        <v>-2.4500000000000002</v>
      </c>
      <c r="AV5924">
        <v>18.27</v>
      </c>
    </row>
    <row r="5925" spans="1:48" x14ac:dyDescent="0.35">
      <c r="A5925" t="s">
        <v>127</v>
      </c>
      <c r="B5925" t="s">
        <v>57</v>
      </c>
      <c r="C5925" t="s">
        <v>140</v>
      </c>
      <c r="D5925" t="s">
        <v>132</v>
      </c>
      <c r="E5925">
        <v>530634.05000000005</v>
      </c>
      <c r="F5925">
        <v>22.64</v>
      </c>
      <c r="G5925">
        <v>97943.81</v>
      </c>
      <c r="H5925">
        <v>432690.23</v>
      </c>
      <c r="I5925">
        <v>42.44</v>
      </c>
      <c r="J5925">
        <v>0</v>
      </c>
      <c r="K5925">
        <v>1.61</v>
      </c>
      <c r="L5925">
        <v>40.83</v>
      </c>
      <c r="M5925">
        <v>66902.070000000007</v>
      </c>
      <c r="N5925">
        <v>24.48</v>
      </c>
      <c r="O5925">
        <v>13155.23</v>
      </c>
      <c r="P5925">
        <v>53746.84</v>
      </c>
      <c r="Q5925">
        <v>43.7</v>
      </c>
      <c r="R5925">
        <v>0</v>
      </c>
      <c r="S5925">
        <v>1.46</v>
      </c>
      <c r="T5925">
        <v>42.23</v>
      </c>
      <c r="U5925">
        <v>2.79</v>
      </c>
      <c r="V5925">
        <v>-1.48</v>
      </c>
      <c r="W5925">
        <v>-0.04</v>
      </c>
      <c r="X5925">
        <v>2.83</v>
      </c>
      <c r="Y5925">
        <v>190008.71</v>
      </c>
      <c r="Z5925">
        <v>24.48</v>
      </c>
      <c r="AA5925">
        <v>37362.19</v>
      </c>
      <c r="AB5925">
        <v>152646.51</v>
      </c>
      <c r="AC5925">
        <v>13.3</v>
      </c>
      <c r="AD5925">
        <v>-24.85</v>
      </c>
      <c r="AE5925">
        <v>-4.4000000000000004</v>
      </c>
      <c r="AF5925">
        <v>17.7</v>
      </c>
      <c r="AG5925">
        <v>95.25</v>
      </c>
      <c r="AH5925">
        <v>0</v>
      </c>
      <c r="AI5925">
        <v>-0.16</v>
      </c>
      <c r="AJ5925">
        <v>95.42</v>
      </c>
      <c r="AK5925">
        <v>57.63</v>
      </c>
      <c r="AL5925">
        <v>-7.51</v>
      </c>
      <c r="AM5925">
        <v>-4.68</v>
      </c>
      <c r="AN5925">
        <v>62.31</v>
      </c>
      <c r="AO5925">
        <v>30.78</v>
      </c>
      <c r="AP5925">
        <v>-7.51</v>
      </c>
      <c r="AQ5925">
        <v>-2.5</v>
      </c>
      <c r="AR5925">
        <v>33.28</v>
      </c>
      <c r="AS5925">
        <v>14.88</v>
      </c>
      <c r="AT5925">
        <v>-22.25</v>
      </c>
      <c r="AU5925">
        <v>-4.26</v>
      </c>
      <c r="AV5925">
        <v>19.14</v>
      </c>
    </row>
    <row r="5926" spans="1:48" x14ac:dyDescent="0.35">
      <c r="A5926" t="s">
        <v>127</v>
      </c>
      <c r="B5926" t="s">
        <v>57</v>
      </c>
      <c r="C5926" t="s">
        <v>140</v>
      </c>
      <c r="D5926" t="s">
        <v>133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</row>
    <row r="5927" spans="1:48" x14ac:dyDescent="0.35">
      <c r="A5927" t="s">
        <v>127</v>
      </c>
      <c r="B5927" t="s">
        <v>57</v>
      </c>
      <c r="C5927" t="s">
        <v>140</v>
      </c>
      <c r="D5927" t="s">
        <v>280</v>
      </c>
      <c r="E5927">
        <v>535088.57999999996</v>
      </c>
      <c r="F5927">
        <v>18.55</v>
      </c>
      <c r="G5927">
        <v>83743.08</v>
      </c>
      <c r="H5927">
        <v>451345.5</v>
      </c>
      <c r="I5927">
        <v>42.8</v>
      </c>
      <c r="J5927">
        <v>0</v>
      </c>
      <c r="K5927">
        <v>0.2</v>
      </c>
      <c r="L5927">
        <v>42.59</v>
      </c>
      <c r="M5927">
        <v>65904.17</v>
      </c>
      <c r="N5927">
        <v>21.84</v>
      </c>
      <c r="O5927">
        <v>11814.85</v>
      </c>
      <c r="P5927">
        <v>54089.32</v>
      </c>
      <c r="Q5927">
        <v>43.04</v>
      </c>
      <c r="R5927">
        <v>0</v>
      </c>
      <c r="S5927">
        <v>0.54</v>
      </c>
      <c r="T5927">
        <v>42.5</v>
      </c>
      <c r="U5927">
        <v>2.86</v>
      </c>
      <c r="V5927">
        <v>-2.7</v>
      </c>
      <c r="W5927">
        <v>-0.08</v>
      </c>
      <c r="X5927">
        <v>2.94</v>
      </c>
      <c r="Y5927">
        <v>187174.59</v>
      </c>
      <c r="Z5927">
        <v>21.84</v>
      </c>
      <c r="AA5927">
        <v>33555.39</v>
      </c>
      <c r="AB5927">
        <v>153619.20000000001</v>
      </c>
      <c r="AC5927">
        <v>16.55</v>
      </c>
      <c r="AD5927">
        <v>-11.03</v>
      </c>
      <c r="AE5927">
        <v>-2.0499999999999998</v>
      </c>
      <c r="AF5927">
        <v>18.600000000000001</v>
      </c>
      <c r="AG5927">
        <v>95.25</v>
      </c>
      <c r="AH5927">
        <v>0</v>
      </c>
      <c r="AI5927">
        <v>-0.16</v>
      </c>
      <c r="AJ5927">
        <v>95.42</v>
      </c>
      <c r="AK5927">
        <v>70.52</v>
      </c>
      <c r="AL5927">
        <v>-18.28</v>
      </c>
      <c r="AM5927">
        <v>-15.77</v>
      </c>
      <c r="AN5927">
        <v>86.29</v>
      </c>
      <c r="AO5927">
        <v>40.380000000000003</v>
      </c>
      <c r="AP5927">
        <v>-20.329999999999998</v>
      </c>
      <c r="AQ5927">
        <v>-10.3</v>
      </c>
      <c r="AR5927">
        <v>50.69</v>
      </c>
      <c r="AS5927">
        <v>17.079999999999998</v>
      </c>
      <c r="AT5927">
        <v>-11.47</v>
      </c>
      <c r="AU5927">
        <v>-2.21</v>
      </c>
      <c r="AV5927">
        <v>19.29</v>
      </c>
    </row>
    <row r="5928" spans="1:48" x14ac:dyDescent="0.35">
      <c r="A5928" t="s">
        <v>127</v>
      </c>
      <c r="B5928" t="s">
        <v>57</v>
      </c>
      <c r="C5928" t="s">
        <v>140</v>
      </c>
      <c r="D5928" t="s">
        <v>281</v>
      </c>
      <c r="E5928">
        <v>584170.56999999995</v>
      </c>
      <c r="F5928">
        <v>23.84</v>
      </c>
      <c r="G5928">
        <v>112460.12</v>
      </c>
      <c r="H5928">
        <v>471710.46</v>
      </c>
      <c r="I5928">
        <v>46.72</v>
      </c>
      <c r="J5928">
        <v>0</v>
      </c>
      <c r="K5928">
        <v>2.2000000000000002</v>
      </c>
      <c r="L5928">
        <v>44.52</v>
      </c>
      <c r="M5928">
        <v>73314.59</v>
      </c>
      <c r="N5928">
        <v>26.03</v>
      </c>
      <c r="O5928">
        <v>15142.68</v>
      </c>
      <c r="P5928">
        <v>58171.91</v>
      </c>
      <c r="Q5928">
        <v>47.88</v>
      </c>
      <c r="R5928">
        <v>0</v>
      </c>
      <c r="S5928">
        <v>2.1800000000000002</v>
      </c>
      <c r="T5928">
        <v>45.71</v>
      </c>
      <c r="U5928">
        <v>2.81</v>
      </c>
      <c r="V5928">
        <v>-1.74</v>
      </c>
      <c r="W5928">
        <v>-0.05</v>
      </c>
      <c r="X5928">
        <v>2.86</v>
      </c>
      <c r="Y5928">
        <v>208220.94</v>
      </c>
      <c r="Z5928">
        <v>26.03</v>
      </c>
      <c r="AA5928">
        <v>43006.76</v>
      </c>
      <c r="AB5928">
        <v>165214.18</v>
      </c>
      <c r="AC5928">
        <v>13.62</v>
      </c>
      <c r="AD5928">
        <v>-27.35</v>
      </c>
      <c r="AE5928">
        <v>-5.13</v>
      </c>
      <c r="AF5928">
        <v>18.739999999999998</v>
      </c>
      <c r="AG5928">
        <v>95.25</v>
      </c>
      <c r="AH5928">
        <v>0</v>
      </c>
      <c r="AI5928">
        <v>-0.16</v>
      </c>
      <c r="AJ5928">
        <v>95.42</v>
      </c>
      <c r="AK5928">
        <v>57.95</v>
      </c>
      <c r="AL5928">
        <v>-10.67</v>
      </c>
      <c r="AM5928">
        <v>-6.92</v>
      </c>
      <c r="AN5928">
        <v>64.87</v>
      </c>
      <c r="AO5928">
        <v>31.16</v>
      </c>
      <c r="AP5928">
        <v>-18.329999999999998</v>
      </c>
      <c r="AQ5928">
        <v>-7</v>
      </c>
      <c r="AR5928">
        <v>38.159999999999997</v>
      </c>
      <c r="AS5928">
        <v>15.15</v>
      </c>
      <c r="AT5928">
        <v>-24.77</v>
      </c>
      <c r="AU5928">
        <v>-4.99</v>
      </c>
      <c r="AV5928">
        <v>20.14</v>
      </c>
    </row>
    <row r="5929" spans="1:48" x14ac:dyDescent="0.35">
      <c r="A5929" t="s">
        <v>127</v>
      </c>
      <c r="B5929" t="s">
        <v>57</v>
      </c>
      <c r="C5929" t="s">
        <v>140</v>
      </c>
      <c r="D5929" t="s">
        <v>282</v>
      </c>
      <c r="E5929">
        <v>131078.29999999999</v>
      </c>
      <c r="F5929">
        <v>-4.03</v>
      </c>
      <c r="G5929">
        <v>-5499.77</v>
      </c>
      <c r="H5929">
        <v>136578.07</v>
      </c>
      <c r="I5929">
        <v>10.48</v>
      </c>
      <c r="J5929">
        <v>0</v>
      </c>
      <c r="K5929">
        <v>-2.41</v>
      </c>
      <c r="L5929">
        <v>12.89</v>
      </c>
      <c r="M5929">
        <v>13891.73</v>
      </c>
      <c r="N5929">
        <v>-7.43</v>
      </c>
      <c r="O5929">
        <v>-1115.78</v>
      </c>
      <c r="P5929">
        <v>15007.5</v>
      </c>
      <c r="Q5929">
        <v>9.07</v>
      </c>
      <c r="R5929">
        <v>0</v>
      </c>
      <c r="S5929">
        <v>-2.72</v>
      </c>
      <c r="T5929">
        <v>11.79</v>
      </c>
      <c r="U5929">
        <v>3.32</v>
      </c>
      <c r="V5929">
        <v>3.68</v>
      </c>
      <c r="W5929">
        <v>0.12</v>
      </c>
      <c r="X5929">
        <v>3.2</v>
      </c>
      <c r="Y5929">
        <v>39453.919999999998</v>
      </c>
      <c r="Z5929">
        <v>-7.43</v>
      </c>
      <c r="AA5929">
        <v>-3168.92</v>
      </c>
      <c r="AB5929">
        <v>42622.84</v>
      </c>
      <c r="AC5929">
        <v>6.46</v>
      </c>
      <c r="AD5929">
        <v>24.28</v>
      </c>
      <c r="AE5929">
        <v>1.26</v>
      </c>
      <c r="AF5929">
        <v>5.2</v>
      </c>
      <c r="AG5929">
        <v>91.72</v>
      </c>
      <c r="AH5929">
        <v>0</v>
      </c>
      <c r="AI5929">
        <v>-1</v>
      </c>
      <c r="AJ5929">
        <v>92.72</v>
      </c>
      <c r="AK5929">
        <v>32.03</v>
      </c>
      <c r="AL5929">
        <v>53.01</v>
      </c>
      <c r="AM5929">
        <v>11.09</v>
      </c>
      <c r="AN5929">
        <v>20.93</v>
      </c>
      <c r="AO5929">
        <v>11.05</v>
      </c>
      <c r="AP5929">
        <v>100.05</v>
      </c>
      <c r="AQ5929">
        <v>5.53</v>
      </c>
      <c r="AR5929">
        <v>5.52</v>
      </c>
      <c r="AS5929">
        <v>5.54</v>
      </c>
      <c r="AT5929">
        <v>19.920000000000002</v>
      </c>
      <c r="AU5929">
        <v>0.92</v>
      </c>
      <c r="AV5929">
        <v>4.62</v>
      </c>
    </row>
    <row r="5930" spans="1:48" x14ac:dyDescent="0.35">
      <c r="A5930" t="s">
        <v>127</v>
      </c>
      <c r="B5930" t="s">
        <v>57</v>
      </c>
      <c r="C5930" t="s">
        <v>141</v>
      </c>
      <c r="D5930" t="s">
        <v>129</v>
      </c>
      <c r="E5930">
        <v>3011916.46</v>
      </c>
      <c r="F5930">
        <v>-3.64</v>
      </c>
      <c r="G5930">
        <v>-113854.2</v>
      </c>
      <c r="H5930">
        <v>3125770.67</v>
      </c>
      <c r="I5930">
        <v>0</v>
      </c>
      <c r="J5930">
        <v>0</v>
      </c>
      <c r="K5930">
        <v>0</v>
      </c>
      <c r="L5930">
        <v>0</v>
      </c>
      <c r="M5930">
        <v>546703.55000000005</v>
      </c>
      <c r="N5930">
        <v>-4.2300000000000004</v>
      </c>
      <c r="O5930">
        <v>-24120.3</v>
      </c>
      <c r="P5930">
        <v>570823.85</v>
      </c>
      <c r="Q5930">
        <v>0</v>
      </c>
      <c r="R5930">
        <v>0</v>
      </c>
      <c r="S5930">
        <v>0</v>
      </c>
      <c r="T5930">
        <v>0</v>
      </c>
      <c r="U5930">
        <v>1.29</v>
      </c>
      <c r="V5930">
        <v>0.61</v>
      </c>
      <c r="W5930">
        <v>0.01</v>
      </c>
      <c r="X5930">
        <v>1.29</v>
      </c>
      <c r="Y5930">
        <v>2329372.6800000002</v>
      </c>
      <c r="Z5930">
        <v>-4.2300000000000004</v>
      </c>
      <c r="AA5930">
        <v>-102773.75</v>
      </c>
      <c r="AB5930">
        <v>2432146.4300000002</v>
      </c>
      <c r="AC5930">
        <v>13.1</v>
      </c>
      <c r="AD5930">
        <v>-8.6199999999999992</v>
      </c>
      <c r="AE5930">
        <v>-1.24</v>
      </c>
      <c r="AF5930">
        <v>14.33</v>
      </c>
      <c r="AG5930">
        <v>100</v>
      </c>
      <c r="AH5930">
        <v>0</v>
      </c>
      <c r="AI5930">
        <v>0</v>
      </c>
      <c r="AJ5930">
        <v>100</v>
      </c>
      <c r="AK5930">
        <v>89.78</v>
      </c>
      <c r="AL5930">
        <v>-10.09</v>
      </c>
      <c r="AM5930">
        <v>-10.08</v>
      </c>
      <c r="AN5930">
        <v>99.86</v>
      </c>
      <c r="AO5930">
        <v>76.62</v>
      </c>
      <c r="AP5930">
        <v>-11.04</v>
      </c>
      <c r="AQ5930">
        <v>-9.51</v>
      </c>
      <c r="AR5930">
        <v>86.13</v>
      </c>
      <c r="AS5930">
        <v>15.08</v>
      </c>
      <c r="AT5930">
        <v>-5.72</v>
      </c>
      <c r="AU5930">
        <v>-0.91</v>
      </c>
      <c r="AV5930">
        <v>15.99</v>
      </c>
    </row>
    <row r="5931" spans="1:48" x14ac:dyDescent="0.35">
      <c r="A5931" t="s">
        <v>127</v>
      </c>
      <c r="B5931" t="s">
        <v>57</v>
      </c>
      <c r="C5931" t="s">
        <v>141</v>
      </c>
      <c r="D5931" t="s">
        <v>130</v>
      </c>
      <c r="E5931">
        <v>894392.63</v>
      </c>
      <c r="F5931">
        <v>-1.02</v>
      </c>
      <c r="G5931">
        <v>-9204.44</v>
      </c>
      <c r="H5931">
        <v>903597.07</v>
      </c>
      <c r="I5931">
        <v>29.7</v>
      </c>
      <c r="J5931">
        <v>0</v>
      </c>
      <c r="K5931">
        <v>0.79</v>
      </c>
      <c r="L5931">
        <v>28.91</v>
      </c>
      <c r="M5931">
        <v>176384.01</v>
      </c>
      <c r="N5931">
        <v>0.59</v>
      </c>
      <c r="O5931">
        <v>1032.96</v>
      </c>
      <c r="P5931">
        <v>175351.05</v>
      </c>
      <c r="Q5931">
        <v>32.26</v>
      </c>
      <c r="R5931">
        <v>0</v>
      </c>
      <c r="S5931">
        <v>1.54</v>
      </c>
      <c r="T5931">
        <v>30.72</v>
      </c>
      <c r="U5931">
        <v>1.19</v>
      </c>
      <c r="V5931">
        <v>-1.6</v>
      </c>
      <c r="W5931">
        <v>-0.02</v>
      </c>
      <c r="X5931">
        <v>1.21</v>
      </c>
      <c r="Y5931">
        <v>751529.67</v>
      </c>
      <c r="Z5931">
        <v>0.59</v>
      </c>
      <c r="AA5931">
        <v>4401.1899999999996</v>
      </c>
      <c r="AB5931">
        <v>747128.48</v>
      </c>
      <c r="AC5931">
        <v>8.82</v>
      </c>
      <c r="AD5931">
        <v>0.44</v>
      </c>
      <c r="AE5931">
        <v>0.04</v>
      </c>
      <c r="AF5931">
        <v>8.7799999999999994</v>
      </c>
      <c r="AG5931">
        <v>100</v>
      </c>
      <c r="AH5931">
        <v>0</v>
      </c>
      <c r="AI5931">
        <v>0</v>
      </c>
      <c r="AJ5931">
        <v>100</v>
      </c>
      <c r="AK5931">
        <v>72.83</v>
      </c>
      <c r="AL5931">
        <v>-19.55</v>
      </c>
      <c r="AM5931">
        <v>-17.7</v>
      </c>
      <c r="AN5931">
        <v>90.52</v>
      </c>
      <c r="AO5931">
        <v>45.29</v>
      </c>
      <c r="AP5931">
        <v>-31.22</v>
      </c>
      <c r="AQ5931">
        <v>-20.56</v>
      </c>
      <c r="AR5931">
        <v>65.849999999999994</v>
      </c>
      <c r="AS5931">
        <v>9.4700000000000006</v>
      </c>
      <c r="AT5931">
        <v>-4.84</v>
      </c>
      <c r="AU5931">
        <v>-0.48</v>
      </c>
      <c r="AV5931">
        <v>9.9499999999999993</v>
      </c>
    </row>
    <row r="5932" spans="1:48" x14ac:dyDescent="0.35">
      <c r="A5932" t="s">
        <v>127</v>
      </c>
      <c r="B5932" t="s">
        <v>57</v>
      </c>
      <c r="C5932" t="s">
        <v>141</v>
      </c>
      <c r="D5932" t="s">
        <v>131</v>
      </c>
      <c r="E5932">
        <v>1066873.18</v>
      </c>
      <c r="F5932">
        <v>-7.43</v>
      </c>
      <c r="G5932">
        <v>-85640.7</v>
      </c>
      <c r="H5932">
        <v>1152513.8799999999</v>
      </c>
      <c r="I5932">
        <v>35.42</v>
      </c>
      <c r="J5932">
        <v>0</v>
      </c>
      <c r="K5932">
        <v>-1.45</v>
      </c>
      <c r="L5932">
        <v>36.869999999999997</v>
      </c>
      <c r="M5932">
        <v>174825.04</v>
      </c>
      <c r="N5932">
        <v>-10.33</v>
      </c>
      <c r="O5932">
        <v>-20145.8</v>
      </c>
      <c r="P5932">
        <v>194970.84</v>
      </c>
      <c r="Q5932">
        <v>31.98</v>
      </c>
      <c r="R5932">
        <v>0</v>
      </c>
      <c r="S5932">
        <v>-2.1800000000000002</v>
      </c>
      <c r="T5932">
        <v>34.159999999999997</v>
      </c>
      <c r="U5932">
        <v>1.43</v>
      </c>
      <c r="V5932">
        <v>3.24</v>
      </c>
      <c r="W5932">
        <v>0.04</v>
      </c>
      <c r="X5932">
        <v>1.39</v>
      </c>
      <c r="Y5932">
        <v>744887.27</v>
      </c>
      <c r="Z5932">
        <v>-10.33</v>
      </c>
      <c r="AA5932">
        <v>-85836.39</v>
      </c>
      <c r="AB5932">
        <v>830723.66</v>
      </c>
      <c r="AC5932">
        <v>19.899999999999999</v>
      </c>
      <c r="AD5932">
        <v>-25.33</v>
      </c>
      <c r="AE5932">
        <v>-6.75</v>
      </c>
      <c r="AF5932">
        <v>26.65</v>
      </c>
      <c r="AG5932">
        <v>100</v>
      </c>
      <c r="AH5932">
        <v>0</v>
      </c>
      <c r="AI5932">
        <v>0</v>
      </c>
      <c r="AJ5932">
        <v>100</v>
      </c>
      <c r="AK5932">
        <v>85.14</v>
      </c>
      <c r="AL5932">
        <v>0.05</v>
      </c>
      <c r="AM5932">
        <v>0.05</v>
      </c>
      <c r="AN5932">
        <v>85.1</v>
      </c>
      <c r="AO5932">
        <v>66.64</v>
      </c>
      <c r="AP5932">
        <v>-0.86</v>
      </c>
      <c r="AQ5932">
        <v>-0.57999999999999996</v>
      </c>
      <c r="AR5932">
        <v>67.22</v>
      </c>
      <c r="AS5932">
        <v>20.13</v>
      </c>
      <c r="AT5932">
        <v>-25.13</v>
      </c>
      <c r="AU5932">
        <v>-6.75</v>
      </c>
      <c r="AV5932">
        <v>26.88</v>
      </c>
    </row>
    <row r="5933" spans="1:48" x14ac:dyDescent="0.35">
      <c r="A5933" t="s">
        <v>127</v>
      </c>
      <c r="B5933" t="s">
        <v>57</v>
      </c>
      <c r="C5933" t="s">
        <v>141</v>
      </c>
      <c r="D5933" t="s">
        <v>132</v>
      </c>
      <c r="E5933">
        <v>826215.41</v>
      </c>
      <c r="F5933">
        <v>2.11</v>
      </c>
      <c r="G5933">
        <v>17057.57</v>
      </c>
      <c r="H5933">
        <v>809157.84</v>
      </c>
      <c r="I5933">
        <v>27.43</v>
      </c>
      <c r="J5933">
        <v>0</v>
      </c>
      <c r="K5933">
        <v>1.54</v>
      </c>
      <c r="L5933">
        <v>25.89</v>
      </c>
      <c r="M5933">
        <v>144253.49</v>
      </c>
      <c r="N5933">
        <v>0.78</v>
      </c>
      <c r="O5933">
        <v>1119.3800000000001</v>
      </c>
      <c r="P5933">
        <v>143134.10999999999</v>
      </c>
      <c r="Q5933">
        <v>26.39</v>
      </c>
      <c r="R5933">
        <v>0</v>
      </c>
      <c r="S5933">
        <v>1.31</v>
      </c>
      <c r="T5933">
        <v>25.08</v>
      </c>
      <c r="U5933">
        <v>1.34</v>
      </c>
      <c r="V5933">
        <v>1.32</v>
      </c>
      <c r="W5933">
        <v>0.02</v>
      </c>
      <c r="X5933">
        <v>1.33</v>
      </c>
      <c r="Y5933">
        <v>614628.86</v>
      </c>
      <c r="Z5933">
        <v>0.78</v>
      </c>
      <c r="AA5933">
        <v>4769.5200000000004</v>
      </c>
      <c r="AB5933">
        <v>609859.34</v>
      </c>
      <c r="AC5933">
        <v>14.13</v>
      </c>
      <c r="AD5933">
        <v>62.08</v>
      </c>
      <c r="AE5933">
        <v>5.41</v>
      </c>
      <c r="AF5933">
        <v>8.7200000000000006</v>
      </c>
      <c r="AG5933">
        <v>100</v>
      </c>
      <c r="AH5933">
        <v>0</v>
      </c>
      <c r="AI5933">
        <v>0</v>
      </c>
      <c r="AJ5933">
        <v>100</v>
      </c>
      <c r="AK5933">
        <v>73.86</v>
      </c>
      <c r="AL5933">
        <v>-12.6</v>
      </c>
      <c r="AM5933">
        <v>-10.65</v>
      </c>
      <c r="AN5933">
        <v>84.51</v>
      </c>
      <c r="AO5933">
        <v>37.200000000000003</v>
      </c>
      <c r="AP5933">
        <v>-13.14</v>
      </c>
      <c r="AQ5933">
        <v>-5.63</v>
      </c>
      <c r="AR5933">
        <v>42.82</v>
      </c>
      <c r="AS5933">
        <v>18.28</v>
      </c>
      <c r="AT5933">
        <v>73.14</v>
      </c>
      <c r="AU5933">
        <v>7.72</v>
      </c>
      <c r="AV5933">
        <v>10.56</v>
      </c>
    </row>
    <row r="5934" spans="1:48" x14ac:dyDescent="0.35">
      <c r="A5934" t="s">
        <v>127</v>
      </c>
      <c r="B5934" t="s">
        <v>57</v>
      </c>
      <c r="C5934" t="s">
        <v>141</v>
      </c>
      <c r="D5934" t="s">
        <v>133</v>
      </c>
      <c r="E5934">
        <v>140776.65</v>
      </c>
      <c r="F5934">
        <v>-1.2</v>
      </c>
      <c r="G5934">
        <v>-1704.68</v>
      </c>
      <c r="H5934">
        <v>142481.32999999999</v>
      </c>
      <c r="I5934">
        <v>4.67</v>
      </c>
      <c r="J5934">
        <v>0</v>
      </c>
      <c r="K5934">
        <v>0.12</v>
      </c>
      <c r="L5934">
        <v>4.5599999999999996</v>
      </c>
      <c r="M5934">
        <v>38441.230000000003</v>
      </c>
      <c r="N5934">
        <v>-6.13</v>
      </c>
      <c r="O5934">
        <v>-2510.39</v>
      </c>
      <c r="P5934">
        <v>40951.629999999997</v>
      </c>
      <c r="Q5934">
        <v>7.03</v>
      </c>
      <c r="R5934">
        <v>0</v>
      </c>
      <c r="S5934">
        <v>-0.14000000000000001</v>
      </c>
      <c r="T5934">
        <v>7.17</v>
      </c>
      <c r="U5934">
        <v>0.86</v>
      </c>
      <c r="V5934">
        <v>5.26</v>
      </c>
      <c r="W5934">
        <v>0.04</v>
      </c>
      <c r="X5934">
        <v>0.82</v>
      </c>
      <c r="Y5934">
        <v>163788.65</v>
      </c>
      <c r="Z5934">
        <v>-6.13</v>
      </c>
      <c r="AA5934">
        <v>-10696.24</v>
      </c>
      <c r="AB5934">
        <v>174484.89</v>
      </c>
      <c r="AC5934">
        <v>1.5</v>
      </c>
      <c r="AD5934">
        <v>-13.17</v>
      </c>
      <c r="AE5934">
        <v>-0.23</v>
      </c>
      <c r="AF5934">
        <v>1.73</v>
      </c>
      <c r="AG5934">
        <v>95.42</v>
      </c>
      <c r="AH5934">
        <v>0</v>
      </c>
      <c r="AI5934">
        <v>0.73</v>
      </c>
      <c r="AJ5934">
        <v>94.7</v>
      </c>
      <c r="AK5934">
        <v>2.92</v>
      </c>
      <c r="AL5934">
        <v>-52.91</v>
      </c>
      <c r="AM5934">
        <v>-3.28</v>
      </c>
      <c r="AN5934">
        <v>6.21</v>
      </c>
      <c r="AO5934">
        <v>1.67</v>
      </c>
      <c r="AP5934">
        <v>-46.81</v>
      </c>
      <c r="AQ5934">
        <v>-1.47</v>
      </c>
      <c r="AR5934">
        <v>3.14</v>
      </c>
      <c r="AS5934">
        <v>1.46</v>
      </c>
      <c r="AT5934">
        <v>-14.34</v>
      </c>
      <c r="AU5934">
        <v>-0.24</v>
      </c>
      <c r="AV5934">
        <v>1.71</v>
      </c>
    </row>
    <row r="5935" spans="1:48" x14ac:dyDescent="0.35">
      <c r="A5935" t="s">
        <v>127</v>
      </c>
      <c r="B5935" t="s">
        <v>57</v>
      </c>
      <c r="C5935" t="s">
        <v>141</v>
      </c>
      <c r="D5935" t="s">
        <v>280</v>
      </c>
      <c r="E5935">
        <v>1146280.45</v>
      </c>
      <c r="F5935">
        <v>-8.01</v>
      </c>
      <c r="G5935">
        <v>-99756.83</v>
      </c>
      <c r="H5935">
        <v>1246037.28</v>
      </c>
      <c r="I5935">
        <v>38.06</v>
      </c>
      <c r="J5935">
        <v>0</v>
      </c>
      <c r="K5935">
        <v>-1.81</v>
      </c>
      <c r="L5935">
        <v>39.86</v>
      </c>
      <c r="M5935">
        <v>188615.24</v>
      </c>
      <c r="N5935">
        <v>-10.06</v>
      </c>
      <c r="O5935">
        <v>-21098.92</v>
      </c>
      <c r="P5935">
        <v>209714.16</v>
      </c>
      <c r="Q5935">
        <v>34.5</v>
      </c>
      <c r="R5935">
        <v>0</v>
      </c>
      <c r="S5935">
        <v>-2.2400000000000002</v>
      </c>
      <c r="T5935">
        <v>36.74</v>
      </c>
      <c r="U5935">
        <v>1.43</v>
      </c>
      <c r="V5935">
        <v>2.2799999999999998</v>
      </c>
      <c r="W5935">
        <v>0.03</v>
      </c>
      <c r="X5935">
        <v>1.39</v>
      </c>
      <c r="Y5935">
        <v>803643.97</v>
      </c>
      <c r="Z5935">
        <v>-10.06</v>
      </c>
      <c r="AA5935">
        <v>-89897.4</v>
      </c>
      <c r="AB5935">
        <v>893541.38</v>
      </c>
      <c r="AC5935">
        <v>19.36</v>
      </c>
      <c r="AD5935">
        <v>-28.8</v>
      </c>
      <c r="AE5935">
        <v>-7.83</v>
      </c>
      <c r="AF5935">
        <v>27.19</v>
      </c>
      <c r="AG5935">
        <v>100</v>
      </c>
      <c r="AH5935">
        <v>0</v>
      </c>
      <c r="AI5935">
        <v>0</v>
      </c>
      <c r="AJ5935">
        <v>100</v>
      </c>
      <c r="AK5935">
        <v>86.05</v>
      </c>
      <c r="AL5935">
        <v>-9.19</v>
      </c>
      <c r="AM5935">
        <v>-8.7100000000000009</v>
      </c>
      <c r="AN5935">
        <v>94.75</v>
      </c>
      <c r="AO5935">
        <v>67.099999999999994</v>
      </c>
      <c r="AP5935">
        <v>-9.4</v>
      </c>
      <c r="AQ5935">
        <v>-6.96</v>
      </c>
      <c r="AR5935">
        <v>74.06</v>
      </c>
      <c r="AS5935">
        <v>19.66</v>
      </c>
      <c r="AT5935">
        <v>-28.82</v>
      </c>
      <c r="AU5935">
        <v>-7.96</v>
      </c>
      <c r="AV5935">
        <v>27.62</v>
      </c>
    </row>
    <row r="5936" spans="1:48" x14ac:dyDescent="0.35">
      <c r="A5936" t="s">
        <v>127</v>
      </c>
      <c r="B5936" t="s">
        <v>57</v>
      </c>
      <c r="C5936" t="s">
        <v>141</v>
      </c>
      <c r="D5936" t="s">
        <v>281</v>
      </c>
      <c r="E5936">
        <v>960745.36</v>
      </c>
      <c r="F5936">
        <v>3.65</v>
      </c>
      <c r="G5936">
        <v>33843.56</v>
      </c>
      <c r="H5936">
        <v>926901.8</v>
      </c>
      <c r="I5936">
        <v>31.9</v>
      </c>
      <c r="J5936">
        <v>0</v>
      </c>
      <c r="K5936">
        <v>2.2400000000000002</v>
      </c>
      <c r="L5936">
        <v>29.65</v>
      </c>
      <c r="M5936">
        <v>169299.71</v>
      </c>
      <c r="N5936">
        <v>2.93</v>
      </c>
      <c r="O5936">
        <v>4823.42</v>
      </c>
      <c r="P5936">
        <v>164476.29</v>
      </c>
      <c r="Q5936">
        <v>30.97</v>
      </c>
      <c r="R5936">
        <v>0</v>
      </c>
      <c r="S5936">
        <v>2.15</v>
      </c>
      <c r="T5936">
        <v>28.81</v>
      </c>
      <c r="U5936">
        <v>1.33</v>
      </c>
      <c r="V5936">
        <v>0.7</v>
      </c>
      <c r="W5936">
        <v>0.01</v>
      </c>
      <c r="X5936">
        <v>1.32</v>
      </c>
      <c r="Y5936">
        <v>721344.77</v>
      </c>
      <c r="Z5936">
        <v>2.93</v>
      </c>
      <c r="AA5936">
        <v>20551.54</v>
      </c>
      <c r="AB5936">
        <v>700793.23</v>
      </c>
      <c r="AC5936">
        <v>12.7</v>
      </c>
      <c r="AD5936">
        <v>51.56</v>
      </c>
      <c r="AE5936">
        <v>4.32</v>
      </c>
      <c r="AF5936">
        <v>8.3800000000000008</v>
      </c>
      <c r="AG5936">
        <v>100</v>
      </c>
      <c r="AH5936">
        <v>0</v>
      </c>
      <c r="AI5936">
        <v>0</v>
      </c>
      <c r="AJ5936">
        <v>100</v>
      </c>
      <c r="AK5936">
        <v>74.510000000000005</v>
      </c>
      <c r="AL5936">
        <v>-13.45</v>
      </c>
      <c r="AM5936">
        <v>-11.58</v>
      </c>
      <c r="AN5936">
        <v>86.08</v>
      </c>
      <c r="AO5936">
        <v>37.909999999999997</v>
      </c>
      <c r="AP5936">
        <v>-16.2</v>
      </c>
      <c r="AQ5936">
        <v>-7.33</v>
      </c>
      <c r="AR5936">
        <v>45.24</v>
      </c>
      <c r="AS5936">
        <v>16.399999999999999</v>
      </c>
      <c r="AT5936">
        <v>63.17</v>
      </c>
      <c r="AU5936">
        <v>6.35</v>
      </c>
      <c r="AV5936">
        <v>10.050000000000001</v>
      </c>
    </row>
    <row r="5937" spans="1:48" x14ac:dyDescent="0.35">
      <c r="A5937" t="s">
        <v>127</v>
      </c>
      <c r="B5937" t="s">
        <v>57</v>
      </c>
      <c r="C5937" t="s">
        <v>141</v>
      </c>
      <c r="D5937" t="s">
        <v>282</v>
      </c>
      <c r="E5937">
        <v>665717.38</v>
      </c>
      <c r="F5937">
        <v>-1.75</v>
      </c>
      <c r="G5937">
        <v>-11827.45</v>
      </c>
      <c r="H5937">
        <v>677544.83</v>
      </c>
      <c r="I5937">
        <v>22.1</v>
      </c>
      <c r="J5937">
        <v>0</v>
      </c>
      <c r="K5937">
        <v>0.43</v>
      </c>
      <c r="L5937">
        <v>21.68</v>
      </c>
      <c r="M5937">
        <v>134754.39000000001</v>
      </c>
      <c r="N5937">
        <v>-1.25</v>
      </c>
      <c r="O5937">
        <v>-1710.73</v>
      </c>
      <c r="P5937">
        <v>136465.12</v>
      </c>
      <c r="Q5937">
        <v>24.65</v>
      </c>
      <c r="R5937">
        <v>0</v>
      </c>
      <c r="S5937">
        <v>0.74</v>
      </c>
      <c r="T5937">
        <v>23.91</v>
      </c>
      <c r="U5937">
        <v>1.1599999999999999</v>
      </c>
      <c r="V5937">
        <v>-0.5</v>
      </c>
      <c r="W5937">
        <v>-0.01</v>
      </c>
      <c r="X5937">
        <v>1.17</v>
      </c>
      <c r="Y5937">
        <v>574155.91</v>
      </c>
      <c r="Z5937">
        <v>-1.25</v>
      </c>
      <c r="AA5937">
        <v>-7288.99</v>
      </c>
      <c r="AB5937">
        <v>581444.9</v>
      </c>
      <c r="AC5937">
        <v>9.32</v>
      </c>
      <c r="AD5937">
        <v>41.28</v>
      </c>
      <c r="AE5937">
        <v>2.72</v>
      </c>
      <c r="AF5937">
        <v>6.59</v>
      </c>
      <c r="AG5937">
        <v>100</v>
      </c>
      <c r="AH5937">
        <v>0</v>
      </c>
      <c r="AI5937">
        <v>0</v>
      </c>
      <c r="AJ5937">
        <v>100</v>
      </c>
      <c r="AK5937">
        <v>61.2</v>
      </c>
      <c r="AL5937">
        <v>-12.21</v>
      </c>
      <c r="AM5937">
        <v>-8.51</v>
      </c>
      <c r="AN5937">
        <v>69.709999999999994</v>
      </c>
      <c r="AO5937">
        <v>36.840000000000003</v>
      </c>
      <c r="AP5937">
        <v>26.92</v>
      </c>
      <c r="AQ5937">
        <v>7.81</v>
      </c>
      <c r="AR5937">
        <v>29.02</v>
      </c>
      <c r="AS5937">
        <v>10.050000000000001</v>
      </c>
      <c r="AT5937">
        <v>42.56</v>
      </c>
      <c r="AU5937">
        <v>3</v>
      </c>
      <c r="AV5937">
        <v>7.05</v>
      </c>
    </row>
    <row r="5938" spans="1:48" x14ac:dyDescent="0.35">
      <c r="A5938" t="s">
        <v>127</v>
      </c>
      <c r="B5938" t="s">
        <v>57</v>
      </c>
      <c r="C5938" t="s">
        <v>142</v>
      </c>
      <c r="D5938" t="s">
        <v>129</v>
      </c>
      <c r="E5938">
        <v>735366.68</v>
      </c>
      <c r="F5938">
        <v>0.36</v>
      </c>
      <c r="G5938">
        <v>2647.27</v>
      </c>
      <c r="H5938">
        <v>732719.4</v>
      </c>
      <c r="I5938">
        <v>0</v>
      </c>
      <c r="J5938">
        <v>0</v>
      </c>
      <c r="K5938">
        <v>0</v>
      </c>
      <c r="L5938">
        <v>0</v>
      </c>
      <c r="M5938">
        <v>26917.01</v>
      </c>
      <c r="N5938">
        <v>-3.55</v>
      </c>
      <c r="O5938">
        <v>-990.7</v>
      </c>
      <c r="P5938">
        <v>27907.71</v>
      </c>
      <c r="Q5938">
        <v>0</v>
      </c>
      <c r="R5938">
        <v>0</v>
      </c>
      <c r="S5938">
        <v>0</v>
      </c>
      <c r="T5938">
        <v>0</v>
      </c>
      <c r="U5938">
        <v>1.9</v>
      </c>
      <c r="V5938">
        <v>4.0599999999999996</v>
      </c>
      <c r="W5938">
        <v>7.0000000000000007E-2</v>
      </c>
      <c r="X5938">
        <v>1.82</v>
      </c>
      <c r="Y5938">
        <v>387853.18</v>
      </c>
      <c r="Z5938">
        <v>-3.55</v>
      </c>
      <c r="AA5938">
        <v>-14275.16</v>
      </c>
      <c r="AB5938">
        <v>402128.34</v>
      </c>
      <c r="AC5938">
        <v>0.38</v>
      </c>
      <c r="AD5938">
        <v>-86.67</v>
      </c>
      <c r="AE5938">
        <v>-2.44</v>
      </c>
      <c r="AF5938">
        <v>2.82</v>
      </c>
      <c r="AG5938">
        <v>100</v>
      </c>
      <c r="AH5938">
        <v>0</v>
      </c>
      <c r="AI5938">
        <v>0</v>
      </c>
      <c r="AJ5938">
        <v>100</v>
      </c>
      <c r="AK5938">
        <v>4.25</v>
      </c>
      <c r="AL5938">
        <v>-77.87</v>
      </c>
      <c r="AM5938">
        <v>-14.95</v>
      </c>
      <c r="AN5938">
        <v>19.2</v>
      </c>
      <c r="AO5938">
        <v>2.6</v>
      </c>
      <c r="AP5938">
        <v>-72.36</v>
      </c>
      <c r="AQ5938">
        <v>-6.8</v>
      </c>
      <c r="AR5938">
        <v>9.4</v>
      </c>
      <c r="AS5938">
        <v>0.39</v>
      </c>
      <c r="AT5938">
        <v>-85.68</v>
      </c>
      <c r="AU5938">
        <v>-2.34</v>
      </c>
      <c r="AV5938">
        <v>2.73</v>
      </c>
    </row>
    <row r="5939" spans="1:48" x14ac:dyDescent="0.35">
      <c r="A5939" t="s">
        <v>127</v>
      </c>
      <c r="B5939" t="s">
        <v>57</v>
      </c>
      <c r="C5939" t="s">
        <v>142</v>
      </c>
      <c r="D5939" t="s">
        <v>130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 x14ac:dyDescent="0.35">
      <c r="A5940" t="s">
        <v>127</v>
      </c>
      <c r="B5940" t="s">
        <v>57</v>
      </c>
      <c r="C5940" t="s">
        <v>142</v>
      </c>
      <c r="D5940" t="s">
        <v>131</v>
      </c>
      <c r="E5940">
        <v>430492.05</v>
      </c>
      <c r="F5940">
        <v>1.46</v>
      </c>
      <c r="G5940">
        <v>6175.55</v>
      </c>
      <c r="H5940">
        <v>424316.5</v>
      </c>
      <c r="I5940">
        <v>58.54</v>
      </c>
      <c r="J5940">
        <v>0</v>
      </c>
      <c r="K5940">
        <v>0.63</v>
      </c>
      <c r="L5940">
        <v>57.91</v>
      </c>
      <c r="M5940">
        <v>15411.2</v>
      </c>
      <c r="N5940">
        <v>-3.33</v>
      </c>
      <c r="O5940">
        <v>-530.33000000000004</v>
      </c>
      <c r="P5940">
        <v>15941.53</v>
      </c>
      <c r="Q5940">
        <v>57.25</v>
      </c>
      <c r="R5940">
        <v>0</v>
      </c>
      <c r="S5940">
        <v>0.13</v>
      </c>
      <c r="T5940">
        <v>57.12</v>
      </c>
      <c r="U5940">
        <v>1.94</v>
      </c>
      <c r="V5940">
        <v>4.95</v>
      </c>
      <c r="W5940">
        <v>0.09</v>
      </c>
      <c r="X5940">
        <v>1.85</v>
      </c>
      <c r="Y5940">
        <v>222063.46</v>
      </c>
      <c r="Z5940">
        <v>-3.33</v>
      </c>
      <c r="AA5940">
        <v>-7641.6</v>
      </c>
      <c r="AB5940">
        <v>229705.06</v>
      </c>
      <c r="AC5940">
        <v>0.2</v>
      </c>
      <c r="AD5940">
        <v>-93.14</v>
      </c>
      <c r="AE5940">
        <v>-2.66</v>
      </c>
      <c r="AF5940">
        <v>2.86</v>
      </c>
      <c r="AG5940">
        <v>99.46</v>
      </c>
      <c r="AH5940">
        <v>0</v>
      </c>
      <c r="AI5940">
        <v>-0.23</v>
      </c>
      <c r="AJ5940">
        <v>99.69</v>
      </c>
      <c r="AK5940">
        <v>2.93</v>
      </c>
      <c r="AL5940">
        <v>-83.17</v>
      </c>
      <c r="AM5940">
        <v>-14.48</v>
      </c>
      <c r="AN5940">
        <v>17.41</v>
      </c>
      <c r="AO5940">
        <v>1.02</v>
      </c>
      <c r="AP5940">
        <v>-87</v>
      </c>
      <c r="AQ5940">
        <v>-6.85</v>
      </c>
      <c r="AR5940">
        <v>7.87</v>
      </c>
      <c r="AS5940">
        <v>0.19</v>
      </c>
      <c r="AT5940">
        <v>-93.47</v>
      </c>
      <c r="AU5940">
        <v>-2.73</v>
      </c>
      <c r="AV5940">
        <v>2.92</v>
      </c>
    </row>
    <row r="5941" spans="1:48" x14ac:dyDescent="0.35">
      <c r="A5941" t="s">
        <v>127</v>
      </c>
      <c r="B5941" t="s">
        <v>57</v>
      </c>
      <c r="C5941" t="s">
        <v>142</v>
      </c>
      <c r="D5941" t="s">
        <v>132</v>
      </c>
      <c r="E5941">
        <v>297872.13</v>
      </c>
      <c r="F5941">
        <v>-1.83</v>
      </c>
      <c r="G5941">
        <v>-5545.17</v>
      </c>
      <c r="H5941">
        <v>303417.3</v>
      </c>
      <c r="I5941">
        <v>40.51</v>
      </c>
      <c r="J5941">
        <v>0</v>
      </c>
      <c r="K5941">
        <v>-0.9</v>
      </c>
      <c r="L5941">
        <v>41.41</v>
      </c>
      <c r="M5941">
        <v>10775.57</v>
      </c>
      <c r="N5941">
        <v>-5.8</v>
      </c>
      <c r="O5941">
        <v>-663.56</v>
      </c>
      <c r="P5941">
        <v>11439.12</v>
      </c>
      <c r="Q5941">
        <v>40.03</v>
      </c>
      <c r="R5941">
        <v>0</v>
      </c>
      <c r="S5941">
        <v>-0.96</v>
      </c>
      <c r="T5941">
        <v>40.99</v>
      </c>
      <c r="U5941">
        <v>1.92</v>
      </c>
      <c r="V5941">
        <v>4.22</v>
      </c>
      <c r="W5941">
        <v>0.08</v>
      </c>
      <c r="X5941">
        <v>1.84</v>
      </c>
      <c r="Y5941">
        <v>155267.51</v>
      </c>
      <c r="Z5941">
        <v>-5.8</v>
      </c>
      <c r="AA5941">
        <v>-9561.35</v>
      </c>
      <c r="AB5941">
        <v>164828.85999999999</v>
      </c>
      <c r="AC5941">
        <v>0.66</v>
      </c>
      <c r="AD5941">
        <v>-69.11</v>
      </c>
      <c r="AE5941">
        <v>-1.47</v>
      </c>
      <c r="AF5941">
        <v>2.13</v>
      </c>
      <c r="AG5941">
        <v>100</v>
      </c>
      <c r="AH5941">
        <v>0</v>
      </c>
      <c r="AI5941">
        <v>0</v>
      </c>
      <c r="AJ5941">
        <v>100</v>
      </c>
      <c r="AK5941">
        <v>2.73</v>
      </c>
      <c r="AL5941">
        <v>-78.849999999999994</v>
      </c>
      <c r="AM5941">
        <v>-10.17</v>
      </c>
      <c r="AN5941">
        <v>12.9</v>
      </c>
      <c r="AO5941">
        <v>2.02</v>
      </c>
      <c r="AP5941">
        <v>-68.55</v>
      </c>
      <c r="AQ5941">
        <v>-4.4000000000000004</v>
      </c>
      <c r="AR5941">
        <v>6.42</v>
      </c>
      <c r="AS5941">
        <v>0.69</v>
      </c>
      <c r="AT5941">
        <v>-68.42</v>
      </c>
      <c r="AU5941">
        <v>-1.5</v>
      </c>
      <c r="AV5941">
        <v>2.19</v>
      </c>
    </row>
    <row r="5942" spans="1:48" x14ac:dyDescent="0.35">
      <c r="A5942" t="s">
        <v>127</v>
      </c>
      <c r="B5942" t="s">
        <v>57</v>
      </c>
      <c r="C5942" t="s">
        <v>142</v>
      </c>
      <c r="D5942" t="s">
        <v>133</v>
      </c>
      <c r="E5942">
        <v>1.02</v>
      </c>
      <c r="F5942">
        <v>-98.95</v>
      </c>
      <c r="G5942">
        <v>-95.82</v>
      </c>
      <c r="H5942">
        <v>96.84</v>
      </c>
      <c r="I5942">
        <v>0</v>
      </c>
      <c r="J5942">
        <v>0</v>
      </c>
      <c r="K5942">
        <v>-0.01</v>
      </c>
      <c r="L5942">
        <v>0.01</v>
      </c>
      <c r="M5942">
        <v>7.0000000000000007E-2</v>
      </c>
      <c r="N5942">
        <v>-98.57</v>
      </c>
      <c r="O5942">
        <v>-4.91</v>
      </c>
      <c r="P5942">
        <v>4.9800000000000004</v>
      </c>
      <c r="Q5942">
        <v>0</v>
      </c>
      <c r="R5942">
        <v>0</v>
      </c>
      <c r="S5942">
        <v>-0.02</v>
      </c>
      <c r="T5942">
        <v>0.02</v>
      </c>
      <c r="U5942">
        <v>0.99</v>
      </c>
      <c r="V5942">
        <v>-26.57</v>
      </c>
      <c r="W5942">
        <v>-0.36</v>
      </c>
      <c r="X5942">
        <v>1.35</v>
      </c>
      <c r="Y5942">
        <v>1.03</v>
      </c>
      <c r="Z5942">
        <v>-98.57</v>
      </c>
      <c r="AA5942">
        <v>-70.790000000000006</v>
      </c>
      <c r="AB5942">
        <v>71.819999999999993</v>
      </c>
      <c r="AC5942">
        <v>0</v>
      </c>
      <c r="AD5942">
        <v>0</v>
      </c>
      <c r="AE5942">
        <v>0</v>
      </c>
      <c r="AF5942">
        <v>0</v>
      </c>
      <c r="AG5942">
        <v>0.12</v>
      </c>
      <c r="AH5942">
        <v>0</v>
      </c>
      <c r="AI5942">
        <v>-3.5</v>
      </c>
      <c r="AJ5942">
        <v>3.61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 x14ac:dyDescent="0.35">
      <c r="A5943" t="s">
        <v>127</v>
      </c>
      <c r="B5943" t="s">
        <v>57</v>
      </c>
      <c r="C5943" t="s">
        <v>142</v>
      </c>
      <c r="D5943" t="s">
        <v>280</v>
      </c>
      <c r="E5943">
        <v>430492.05</v>
      </c>
      <c r="F5943">
        <v>1.46</v>
      </c>
      <c r="G5943">
        <v>6175.55</v>
      </c>
      <c r="H5943">
        <v>424316.5</v>
      </c>
      <c r="I5943">
        <v>58.54</v>
      </c>
      <c r="J5943">
        <v>0</v>
      </c>
      <c r="K5943">
        <v>0.63</v>
      </c>
      <c r="L5943">
        <v>57.91</v>
      </c>
      <c r="M5943">
        <v>15411.2</v>
      </c>
      <c r="N5943">
        <v>-3.33</v>
      </c>
      <c r="O5943">
        <v>-530.33000000000004</v>
      </c>
      <c r="P5943">
        <v>15941.53</v>
      </c>
      <c r="Q5943">
        <v>57.25</v>
      </c>
      <c r="R5943">
        <v>0</v>
      </c>
      <c r="S5943">
        <v>0.13</v>
      </c>
      <c r="T5943">
        <v>57.12</v>
      </c>
      <c r="U5943">
        <v>1.94</v>
      </c>
      <c r="V5943">
        <v>4.95</v>
      </c>
      <c r="W5943">
        <v>0.09</v>
      </c>
      <c r="X5943">
        <v>1.85</v>
      </c>
      <c r="Y5943">
        <v>222063.46</v>
      </c>
      <c r="Z5943">
        <v>-3.33</v>
      </c>
      <c r="AA5943">
        <v>-7641.6</v>
      </c>
      <c r="AB5943">
        <v>229705.06</v>
      </c>
      <c r="AC5943">
        <v>0.2</v>
      </c>
      <c r="AD5943">
        <v>-93.14</v>
      </c>
      <c r="AE5943">
        <v>-2.66</v>
      </c>
      <c r="AF5943">
        <v>2.86</v>
      </c>
      <c r="AG5943">
        <v>99.46</v>
      </c>
      <c r="AH5943">
        <v>0</v>
      </c>
      <c r="AI5943">
        <v>-0.23</v>
      </c>
      <c r="AJ5943">
        <v>99.69</v>
      </c>
      <c r="AK5943">
        <v>2.93</v>
      </c>
      <c r="AL5943">
        <v>-83.17</v>
      </c>
      <c r="AM5943">
        <v>-14.48</v>
      </c>
      <c r="AN5943">
        <v>17.41</v>
      </c>
      <c r="AO5943">
        <v>1.02</v>
      </c>
      <c r="AP5943">
        <v>-87</v>
      </c>
      <c r="AQ5943">
        <v>-6.85</v>
      </c>
      <c r="AR5943">
        <v>7.87</v>
      </c>
      <c r="AS5943">
        <v>0.19</v>
      </c>
      <c r="AT5943">
        <v>-93.47</v>
      </c>
      <c r="AU5943">
        <v>-2.73</v>
      </c>
      <c r="AV5943">
        <v>2.92</v>
      </c>
    </row>
    <row r="5944" spans="1:48" x14ac:dyDescent="0.35">
      <c r="A5944" t="s">
        <v>127</v>
      </c>
      <c r="B5944" t="s">
        <v>57</v>
      </c>
      <c r="C5944" t="s">
        <v>142</v>
      </c>
      <c r="D5944" t="s">
        <v>281</v>
      </c>
      <c r="E5944">
        <v>297872.13</v>
      </c>
      <c r="F5944">
        <v>-1.83</v>
      </c>
      <c r="G5944">
        <v>-5545.17</v>
      </c>
      <c r="H5944">
        <v>303417.3</v>
      </c>
      <c r="I5944">
        <v>40.51</v>
      </c>
      <c r="J5944">
        <v>0</v>
      </c>
      <c r="K5944">
        <v>-0.9</v>
      </c>
      <c r="L5944">
        <v>41.41</v>
      </c>
      <c r="M5944">
        <v>10775.57</v>
      </c>
      <c r="N5944">
        <v>-5.8</v>
      </c>
      <c r="O5944">
        <v>-663.56</v>
      </c>
      <c r="P5944">
        <v>11439.12</v>
      </c>
      <c r="Q5944">
        <v>40.03</v>
      </c>
      <c r="R5944">
        <v>0</v>
      </c>
      <c r="S5944">
        <v>-0.96</v>
      </c>
      <c r="T5944">
        <v>40.99</v>
      </c>
      <c r="U5944">
        <v>1.92</v>
      </c>
      <c r="V5944">
        <v>4.22</v>
      </c>
      <c r="W5944">
        <v>0.08</v>
      </c>
      <c r="X5944">
        <v>1.84</v>
      </c>
      <c r="Y5944">
        <v>155267.51</v>
      </c>
      <c r="Z5944">
        <v>-5.8</v>
      </c>
      <c r="AA5944">
        <v>-9561.35</v>
      </c>
      <c r="AB5944">
        <v>164828.85999999999</v>
      </c>
      <c r="AC5944">
        <v>0.66</v>
      </c>
      <c r="AD5944">
        <v>-69.11</v>
      </c>
      <c r="AE5944">
        <v>-1.47</v>
      </c>
      <c r="AF5944">
        <v>2.13</v>
      </c>
      <c r="AG5944">
        <v>100</v>
      </c>
      <c r="AH5944">
        <v>0</v>
      </c>
      <c r="AI5944">
        <v>0</v>
      </c>
      <c r="AJ5944">
        <v>100</v>
      </c>
      <c r="AK5944">
        <v>2.73</v>
      </c>
      <c r="AL5944">
        <v>-78.849999999999994</v>
      </c>
      <c r="AM5944">
        <v>-10.17</v>
      </c>
      <c r="AN5944">
        <v>12.9</v>
      </c>
      <c r="AO5944">
        <v>2.02</v>
      </c>
      <c r="AP5944">
        <v>-68.55</v>
      </c>
      <c r="AQ5944">
        <v>-4.4000000000000004</v>
      </c>
      <c r="AR5944">
        <v>6.42</v>
      </c>
      <c r="AS5944">
        <v>0.69</v>
      </c>
      <c r="AT5944">
        <v>-68.42</v>
      </c>
      <c r="AU5944">
        <v>-1.5</v>
      </c>
      <c r="AV5944">
        <v>2.19</v>
      </c>
    </row>
    <row r="5945" spans="1:48" x14ac:dyDescent="0.35">
      <c r="A5945" t="s">
        <v>127</v>
      </c>
      <c r="B5945" t="s">
        <v>57</v>
      </c>
      <c r="C5945" t="s">
        <v>142</v>
      </c>
      <c r="D5945" t="s">
        <v>282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 x14ac:dyDescent="0.35">
      <c r="A5946" t="s">
        <v>127</v>
      </c>
      <c r="B5946" t="s">
        <v>57</v>
      </c>
      <c r="C5946" t="s">
        <v>143</v>
      </c>
      <c r="D5946" t="s">
        <v>129</v>
      </c>
      <c r="E5946">
        <v>80217.34</v>
      </c>
      <c r="F5946">
        <v>156.51</v>
      </c>
      <c r="G5946">
        <v>48944.47</v>
      </c>
      <c r="H5946">
        <v>31272.87</v>
      </c>
      <c r="I5946">
        <v>0</v>
      </c>
      <c r="J5946">
        <v>0</v>
      </c>
      <c r="K5946">
        <v>0</v>
      </c>
      <c r="L5946">
        <v>0</v>
      </c>
      <c r="M5946">
        <v>4427.66</v>
      </c>
      <c r="N5946">
        <v>111.16</v>
      </c>
      <c r="O5946">
        <v>2330.81</v>
      </c>
      <c r="P5946">
        <v>2096.85</v>
      </c>
      <c r="Q5946">
        <v>0</v>
      </c>
      <c r="R5946">
        <v>0</v>
      </c>
      <c r="S5946">
        <v>0</v>
      </c>
      <c r="T5946">
        <v>0</v>
      </c>
      <c r="U5946">
        <v>2.83</v>
      </c>
      <c r="V5946">
        <v>-8.6300000000000008</v>
      </c>
      <c r="W5946">
        <v>-0.27</v>
      </c>
      <c r="X5946">
        <v>3.1</v>
      </c>
      <c r="Y5946">
        <v>28311.47</v>
      </c>
      <c r="Z5946">
        <v>180.74</v>
      </c>
      <c r="AA5946">
        <v>18227.05</v>
      </c>
      <c r="AB5946">
        <v>10084.42</v>
      </c>
      <c r="AC5946">
        <v>16.489999999999998</v>
      </c>
      <c r="AD5946">
        <v>79.67</v>
      </c>
      <c r="AE5946">
        <v>7.31</v>
      </c>
      <c r="AF5946">
        <v>9.18</v>
      </c>
      <c r="AG5946">
        <v>95.02</v>
      </c>
      <c r="AH5946">
        <v>0</v>
      </c>
      <c r="AI5946">
        <v>2.81</v>
      </c>
      <c r="AJ5946">
        <v>92.2</v>
      </c>
      <c r="AK5946">
        <v>50.91</v>
      </c>
      <c r="AL5946">
        <v>44.65</v>
      </c>
      <c r="AM5946">
        <v>15.71</v>
      </c>
      <c r="AN5946">
        <v>35.19</v>
      </c>
      <c r="AO5946">
        <v>39.53</v>
      </c>
      <c r="AP5946">
        <v>148.94999999999999</v>
      </c>
      <c r="AQ5946">
        <v>23.65</v>
      </c>
      <c r="AR5946">
        <v>15.88</v>
      </c>
      <c r="AS5946">
        <v>16.899999999999999</v>
      </c>
      <c r="AT5946">
        <v>60.84</v>
      </c>
      <c r="AU5946">
        <v>6.39</v>
      </c>
      <c r="AV5946">
        <v>10.5</v>
      </c>
    </row>
    <row r="5947" spans="1:48" x14ac:dyDescent="0.35">
      <c r="A5947" t="s">
        <v>127</v>
      </c>
      <c r="B5947" t="s">
        <v>57</v>
      </c>
      <c r="C5947" t="s">
        <v>143</v>
      </c>
      <c r="D5947" t="s">
        <v>130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 x14ac:dyDescent="0.35">
      <c r="A5948" t="s">
        <v>127</v>
      </c>
      <c r="B5948" t="s">
        <v>57</v>
      </c>
      <c r="C5948" t="s">
        <v>143</v>
      </c>
      <c r="D5948" t="s">
        <v>131</v>
      </c>
      <c r="E5948">
        <v>80021.960000000006</v>
      </c>
      <c r="F5948">
        <v>0</v>
      </c>
      <c r="G5948">
        <v>80021.960000000006</v>
      </c>
      <c r="H5948">
        <v>0</v>
      </c>
      <c r="I5948">
        <v>99.76</v>
      </c>
      <c r="J5948">
        <v>0</v>
      </c>
      <c r="K5948">
        <v>99.76</v>
      </c>
      <c r="L5948">
        <v>0</v>
      </c>
      <c r="M5948">
        <v>4417.33</v>
      </c>
      <c r="N5948">
        <v>0</v>
      </c>
      <c r="O5948">
        <v>4417.33</v>
      </c>
      <c r="P5948">
        <v>0</v>
      </c>
      <c r="Q5948">
        <v>99.77</v>
      </c>
      <c r="R5948">
        <v>0</v>
      </c>
      <c r="S5948">
        <v>99.77</v>
      </c>
      <c r="T5948">
        <v>0</v>
      </c>
      <c r="U5948">
        <v>2.83</v>
      </c>
      <c r="V5948">
        <v>0</v>
      </c>
      <c r="W5948">
        <v>2.83</v>
      </c>
      <c r="X5948">
        <v>0</v>
      </c>
      <c r="Y5948">
        <v>28261.89</v>
      </c>
      <c r="Z5948">
        <v>0</v>
      </c>
      <c r="AA5948">
        <v>28261.89</v>
      </c>
      <c r="AB5948">
        <v>0</v>
      </c>
      <c r="AC5948">
        <v>16.52</v>
      </c>
      <c r="AD5948">
        <v>0</v>
      </c>
      <c r="AE5948">
        <v>16.52</v>
      </c>
      <c r="AF5948">
        <v>0</v>
      </c>
      <c r="AG5948">
        <v>95.02</v>
      </c>
      <c r="AH5948">
        <v>0</v>
      </c>
      <c r="AI5948">
        <v>95.02</v>
      </c>
      <c r="AJ5948">
        <v>0</v>
      </c>
      <c r="AK5948">
        <v>50.91</v>
      </c>
      <c r="AL5948">
        <v>0</v>
      </c>
      <c r="AM5948">
        <v>50.91</v>
      </c>
      <c r="AN5948">
        <v>0</v>
      </c>
      <c r="AO5948">
        <v>39.53</v>
      </c>
      <c r="AP5948">
        <v>0</v>
      </c>
      <c r="AQ5948">
        <v>39.53</v>
      </c>
      <c r="AR5948">
        <v>0</v>
      </c>
      <c r="AS5948">
        <v>16.940000000000001</v>
      </c>
      <c r="AT5948">
        <v>0</v>
      </c>
      <c r="AU5948">
        <v>16.940000000000001</v>
      </c>
      <c r="AV5948">
        <v>0</v>
      </c>
    </row>
    <row r="5949" spans="1:48" x14ac:dyDescent="0.35">
      <c r="A5949" t="s">
        <v>127</v>
      </c>
      <c r="B5949" t="s">
        <v>57</v>
      </c>
      <c r="C5949" t="s">
        <v>143</v>
      </c>
      <c r="D5949" t="s">
        <v>132</v>
      </c>
      <c r="E5949">
        <v>195.38</v>
      </c>
      <c r="F5949">
        <v>-99.38</v>
      </c>
      <c r="G5949">
        <v>-31077.49</v>
      </c>
      <c r="H5949">
        <v>31272.87</v>
      </c>
      <c r="I5949">
        <v>0.24</v>
      </c>
      <c r="J5949">
        <v>0</v>
      </c>
      <c r="K5949">
        <v>-99.76</v>
      </c>
      <c r="L5949">
        <v>100</v>
      </c>
      <c r="M5949">
        <v>10.33</v>
      </c>
      <c r="N5949">
        <v>-99.51</v>
      </c>
      <c r="O5949">
        <v>-2086.52</v>
      </c>
      <c r="P5949">
        <v>2096.85</v>
      </c>
      <c r="Q5949">
        <v>0.23</v>
      </c>
      <c r="R5949">
        <v>0</v>
      </c>
      <c r="S5949">
        <v>-99.77</v>
      </c>
      <c r="T5949">
        <v>100</v>
      </c>
      <c r="U5949">
        <v>3.94</v>
      </c>
      <c r="V5949">
        <v>27.07</v>
      </c>
      <c r="W5949">
        <v>0.84</v>
      </c>
      <c r="X5949">
        <v>3.1</v>
      </c>
      <c r="Y5949">
        <v>49.58</v>
      </c>
      <c r="Z5949">
        <v>-99.51</v>
      </c>
      <c r="AA5949">
        <v>-10034.84</v>
      </c>
      <c r="AB5949">
        <v>10084.42</v>
      </c>
      <c r="AC5949">
        <v>0</v>
      </c>
      <c r="AD5949">
        <v>-100</v>
      </c>
      <c r="AE5949">
        <v>-9.18</v>
      </c>
      <c r="AF5949">
        <v>9.18</v>
      </c>
      <c r="AG5949">
        <v>5.34</v>
      </c>
      <c r="AH5949">
        <v>0</v>
      </c>
      <c r="AI5949">
        <v>-86.86</v>
      </c>
      <c r="AJ5949">
        <v>92.2</v>
      </c>
      <c r="AK5949">
        <v>0</v>
      </c>
      <c r="AL5949">
        <v>-100</v>
      </c>
      <c r="AM5949">
        <v>-35.19</v>
      </c>
      <c r="AN5949">
        <v>35.19</v>
      </c>
      <c r="AO5949">
        <v>0</v>
      </c>
      <c r="AP5949">
        <v>-100</v>
      </c>
      <c r="AQ5949">
        <v>-15.88</v>
      </c>
      <c r="AR5949">
        <v>15.88</v>
      </c>
      <c r="AS5949">
        <v>0</v>
      </c>
      <c r="AT5949">
        <v>-100</v>
      </c>
      <c r="AU5949">
        <v>-10.5</v>
      </c>
      <c r="AV5949">
        <v>10.5</v>
      </c>
    </row>
    <row r="5950" spans="1:48" x14ac:dyDescent="0.35">
      <c r="A5950" t="s">
        <v>127</v>
      </c>
      <c r="B5950" t="s">
        <v>57</v>
      </c>
      <c r="C5950" t="s">
        <v>143</v>
      </c>
      <c r="D5950" t="s">
        <v>133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 x14ac:dyDescent="0.35">
      <c r="A5951" t="s">
        <v>127</v>
      </c>
      <c r="B5951" t="s">
        <v>57</v>
      </c>
      <c r="C5951" t="s">
        <v>143</v>
      </c>
      <c r="D5951" t="s">
        <v>280</v>
      </c>
      <c r="E5951">
        <v>80021.960000000006</v>
      </c>
      <c r="F5951">
        <v>0</v>
      </c>
      <c r="G5951">
        <v>80021.960000000006</v>
      </c>
      <c r="H5951">
        <v>0</v>
      </c>
      <c r="I5951">
        <v>99.76</v>
      </c>
      <c r="J5951">
        <v>0</v>
      </c>
      <c r="K5951">
        <v>99.76</v>
      </c>
      <c r="L5951">
        <v>0</v>
      </c>
      <c r="M5951">
        <v>4417.33</v>
      </c>
      <c r="N5951">
        <v>0</v>
      </c>
      <c r="O5951">
        <v>4417.33</v>
      </c>
      <c r="P5951">
        <v>0</v>
      </c>
      <c r="Q5951">
        <v>99.77</v>
      </c>
      <c r="R5951">
        <v>0</v>
      </c>
      <c r="S5951">
        <v>99.77</v>
      </c>
      <c r="T5951">
        <v>0</v>
      </c>
      <c r="U5951">
        <v>2.83</v>
      </c>
      <c r="V5951">
        <v>0</v>
      </c>
      <c r="W5951">
        <v>2.83</v>
      </c>
      <c r="X5951">
        <v>0</v>
      </c>
      <c r="Y5951">
        <v>28261.89</v>
      </c>
      <c r="Z5951">
        <v>0</v>
      </c>
      <c r="AA5951">
        <v>28261.89</v>
      </c>
      <c r="AB5951">
        <v>0</v>
      </c>
      <c r="AC5951">
        <v>16.52</v>
      </c>
      <c r="AD5951">
        <v>0</v>
      </c>
      <c r="AE5951">
        <v>16.52</v>
      </c>
      <c r="AF5951">
        <v>0</v>
      </c>
      <c r="AG5951">
        <v>95.02</v>
      </c>
      <c r="AH5951">
        <v>0</v>
      </c>
      <c r="AI5951">
        <v>95.02</v>
      </c>
      <c r="AJ5951">
        <v>0</v>
      </c>
      <c r="AK5951">
        <v>50.91</v>
      </c>
      <c r="AL5951">
        <v>0</v>
      </c>
      <c r="AM5951">
        <v>50.91</v>
      </c>
      <c r="AN5951">
        <v>0</v>
      </c>
      <c r="AO5951">
        <v>39.53</v>
      </c>
      <c r="AP5951">
        <v>0</v>
      </c>
      <c r="AQ5951">
        <v>39.53</v>
      </c>
      <c r="AR5951">
        <v>0</v>
      </c>
      <c r="AS5951">
        <v>16.940000000000001</v>
      </c>
      <c r="AT5951">
        <v>0</v>
      </c>
      <c r="AU5951">
        <v>16.940000000000001</v>
      </c>
      <c r="AV5951">
        <v>0</v>
      </c>
    </row>
    <row r="5952" spans="1:48" x14ac:dyDescent="0.35">
      <c r="A5952" t="s">
        <v>127</v>
      </c>
      <c r="B5952" t="s">
        <v>57</v>
      </c>
      <c r="C5952" t="s">
        <v>143</v>
      </c>
      <c r="D5952" t="s">
        <v>281</v>
      </c>
      <c r="E5952">
        <v>195.38</v>
      </c>
      <c r="F5952">
        <v>-99.38</v>
      </c>
      <c r="G5952">
        <v>-31077.49</v>
      </c>
      <c r="H5952">
        <v>31272.87</v>
      </c>
      <c r="I5952">
        <v>0.24</v>
      </c>
      <c r="J5952">
        <v>0</v>
      </c>
      <c r="K5952">
        <v>-99.76</v>
      </c>
      <c r="L5952">
        <v>100</v>
      </c>
      <c r="M5952">
        <v>10.33</v>
      </c>
      <c r="N5952">
        <v>-99.51</v>
      </c>
      <c r="O5952">
        <v>-2086.52</v>
      </c>
      <c r="P5952">
        <v>2096.85</v>
      </c>
      <c r="Q5952">
        <v>0.23</v>
      </c>
      <c r="R5952">
        <v>0</v>
      </c>
      <c r="S5952">
        <v>-99.77</v>
      </c>
      <c r="T5952">
        <v>100</v>
      </c>
      <c r="U5952">
        <v>3.94</v>
      </c>
      <c r="V5952">
        <v>27.07</v>
      </c>
      <c r="W5952">
        <v>0.84</v>
      </c>
      <c r="X5952">
        <v>3.1</v>
      </c>
      <c r="Y5952">
        <v>49.58</v>
      </c>
      <c r="Z5952">
        <v>-99.51</v>
      </c>
      <c r="AA5952">
        <v>-10034.84</v>
      </c>
      <c r="AB5952">
        <v>10084.42</v>
      </c>
      <c r="AC5952">
        <v>0</v>
      </c>
      <c r="AD5952">
        <v>-100</v>
      </c>
      <c r="AE5952">
        <v>-9.18</v>
      </c>
      <c r="AF5952">
        <v>9.18</v>
      </c>
      <c r="AG5952">
        <v>5.34</v>
      </c>
      <c r="AH5952">
        <v>0</v>
      </c>
      <c r="AI5952">
        <v>-86.86</v>
      </c>
      <c r="AJ5952">
        <v>92.2</v>
      </c>
      <c r="AK5952">
        <v>0</v>
      </c>
      <c r="AL5952">
        <v>-100</v>
      </c>
      <c r="AM5952">
        <v>-35.19</v>
      </c>
      <c r="AN5952">
        <v>35.19</v>
      </c>
      <c r="AO5952">
        <v>0</v>
      </c>
      <c r="AP5952">
        <v>-100</v>
      </c>
      <c r="AQ5952">
        <v>-15.88</v>
      </c>
      <c r="AR5952">
        <v>15.88</v>
      </c>
      <c r="AS5952">
        <v>0</v>
      </c>
      <c r="AT5952">
        <v>-100</v>
      </c>
      <c r="AU5952">
        <v>-10.5</v>
      </c>
      <c r="AV5952">
        <v>10.5</v>
      </c>
    </row>
    <row r="5953" spans="1:48" x14ac:dyDescent="0.35">
      <c r="A5953" t="s">
        <v>127</v>
      </c>
      <c r="B5953" t="s">
        <v>57</v>
      </c>
      <c r="C5953" t="s">
        <v>143</v>
      </c>
      <c r="D5953" t="s">
        <v>282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 x14ac:dyDescent="0.35">
      <c r="A5954" t="s">
        <v>127</v>
      </c>
      <c r="B5954" t="s">
        <v>57</v>
      </c>
      <c r="C5954" t="s">
        <v>144</v>
      </c>
      <c r="D5954" t="s">
        <v>129</v>
      </c>
      <c r="E5954">
        <v>38397.47</v>
      </c>
      <c r="F5954">
        <v>-78.47</v>
      </c>
      <c r="G5954">
        <v>-139938.97</v>
      </c>
      <c r="H5954">
        <v>178336.44</v>
      </c>
      <c r="I5954">
        <v>0</v>
      </c>
      <c r="J5954">
        <v>0</v>
      </c>
      <c r="K5954">
        <v>0</v>
      </c>
      <c r="L5954">
        <v>0</v>
      </c>
      <c r="M5954">
        <v>5230.63</v>
      </c>
      <c r="N5954">
        <v>-80.8</v>
      </c>
      <c r="O5954">
        <v>-22011.599999999999</v>
      </c>
      <c r="P5954">
        <v>27242.23</v>
      </c>
      <c r="Q5954">
        <v>0</v>
      </c>
      <c r="R5954">
        <v>0</v>
      </c>
      <c r="S5954">
        <v>0</v>
      </c>
      <c r="T5954">
        <v>0</v>
      </c>
      <c r="U5954">
        <v>7.34</v>
      </c>
      <c r="V5954">
        <v>12.14</v>
      </c>
      <c r="W5954">
        <v>0.79</v>
      </c>
      <c r="X5954">
        <v>6.55</v>
      </c>
      <c r="Y5954">
        <v>5230.63</v>
      </c>
      <c r="Z5954">
        <v>-80.8</v>
      </c>
      <c r="AA5954">
        <v>-22011.599999999999</v>
      </c>
      <c r="AB5954">
        <v>27242.23</v>
      </c>
      <c r="AC5954">
        <v>14.27</v>
      </c>
      <c r="AD5954">
        <v>0.98</v>
      </c>
      <c r="AE5954">
        <v>0.14000000000000001</v>
      </c>
      <c r="AF5954">
        <v>14.13</v>
      </c>
      <c r="AG5954">
        <v>32.56</v>
      </c>
      <c r="AH5954">
        <v>0</v>
      </c>
      <c r="AI5954">
        <v>-33.380000000000003</v>
      </c>
      <c r="AJ5954">
        <v>65.95</v>
      </c>
      <c r="AK5954">
        <v>1.93</v>
      </c>
      <c r="AL5954">
        <v>-94.57</v>
      </c>
      <c r="AM5954">
        <v>-33.58</v>
      </c>
      <c r="AN5954">
        <v>35.51</v>
      </c>
      <c r="AO5954">
        <v>1.44</v>
      </c>
      <c r="AP5954">
        <v>-87.97</v>
      </c>
      <c r="AQ5954">
        <v>-10.53</v>
      </c>
      <c r="AR5954">
        <v>11.97</v>
      </c>
      <c r="AS5954">
        <v>15.45</v>
      </c>
      <c r="AT5954">
        <v>-2.15</v>
      </c>
      <c r="AU5954">
        <v>-0.34</v>
      </c>
      <c r="AV5954">
        <v>15.79</v>
      </c>
    </row>
    <row r="5955" spans="1:48" x14ac:dyDescent="0.35">
      <c r="A5955" t="s">
        <v>127</v>
      </c>
      <c r="B5955" t="s">
        <v>57</v>
      </c>
      <c r="C5955" t="s">
        <v>144</v>
      </c>
      <c r="D5955" t="s">
        <v>130</v>
      </c>
      <c r="E5955">
        <v>1260.4000000000001</v>
      </c>
      <c r="F5955">
        <v>-91.8</v>
      </c>
      <c r="G5955">
        <v>-14115.29</v>
      </c>
      <c r="H5955">
        <v>15375.69</v>
      </c>
      <c r="I5955">
        <v>3.28</v>
      </c>
      <c r="J5955">
        <v>0</v>
      </c>
      <c r="K5955">
        <v>-5.34</v>
      </c>
      <c r="L5955">
        <v>8.6199999999999992</v>
      </c>
      <c r="M5955">
        <v>166.53</v>
      </c>
      <c r="N5955">
        <v>-92.11</v>
      </c>
      <c r="O5955">
        <v>-1942.85</v>
      </c>
      <c r="P5955">
        <v>2109.39</v>
      </c>
      <c r="Q5955">
        <v>3.18</v>
      </c>
      <c r="R5955">
        <v>0</v>
      </c>
      <c r="S5955">
        <v>-4.5599999999999996</v>
      </c>
      <c r="T5955">
        <v>7.74</v>
      </c>
      <c r="U5955">
        <v>7.57</v>
      </c>
      <c r="V5955">
        <v>3.83</v>
      </c>
      <c r="W5955">
        <v>0.28000000000000003</v>
      </c>
      <c r="X5955">
        <v>7.29</v>
      </c>
      <c r="Y5955">
        <v>166.53</v>
      </c>
      <c r="Z5955">
        <v>-92.11</v>
      </c>
      <c r="AA5955">
        <v>-1942.85</v>
      </c>
      <c r="AB5955">
        <v>2109.39</v>
      </c>
      <c r="AC5955">
        <v>6.24</v>
      </c>
      <c r="AD5955">
        <v>-87.67</v>
      </c>
      <c r="AE5955">
        <v>-44.32</v>
      </c>
      <c r="AF5955">
        <v>50.56</v>
      </c>
      <c r="AG5955">
        <v>6.81</v>
      </c>
      <c r="AH5955">
        <v>0</v>
      </c>
      <c r="AI5955">
        <v>-32.450000000000003</v>
      </c>
      <c r="AJ5955">
        <v>39.26</v>
      </c>
      <c r="AK5955">
        <v>0.51</v>
      </c>
      <c r="AL5955">
        <v>-97.18</v>
      </c>
      <c r="AM5955">
        <v>-17.57</v>
      </c>
      <c r="AN5955">
        <v>18.079999999999998</v>
      </c>
      <c r="AO5955">
        <v>0.13</v>
      </c>
      <c r="AP5955">
        <v>-97.17</v>
      </c>
      <c r="AQ5955">
        <v>-4.3600000000000003</v>
      </c>
      <c r="AR5955">
        <v>4.4800000000000004</v>
      </c>
      <c r="AS5955">
        <v>6.17</v>
      </c>
      <c r="AT5955">
        <v>-87.8</v>
      </c>
      <c r="AU5955">
        <v>-44.4</v>
      </c>
      <c r="AV5955">
        <v>50.57</v>
      </c>
    </row>
    <row r="5956" spans="1:48" x14ac:dyDescent="0.35">
      <c r="A5956" t="s">
        <v>127</v>
      </c>
      <c r="B5956" t="s">
        <v>57</v>
      </c>
      <c r="C5956" t="s">
        <v>144</v>
      </c>
      <c r="D5956" t="s">
        <v>131</v>
      </c>
      <c r="E5956">
        <v>4554.26</v>
      </c>
      <c r="F5956">
        <v>319.91000000000003</v>
      </c>
      <c r="G5956">
        <v>3469.68</v>
      </c>
      <c r="H5956">
        <v>1084.58</v>
      </c>
      <c r="I5956">
        <v>11.86</v>
      </c>
      <c r="J5956">
        <v>0</v>
      </c>
      <c r="K5956">
        <v>11.25</v>
      </c>
      <c r="L5956">
        <v>0.61</v>
      </c>
      <c r="M5956">
        <v>635.01</v>
      </c>
      <c r="N5956">
        <v>338.94</v>
      </c>
      <c r="O5956">
        <v>490.34</v>
      </c>
      <c r="P5956">
        <v>144.66999999999999</v>
      </c>
      <c r="Q5956">
        <v>12.14</v>
      </c>
      <c r="R5956">
        <v>0</v>
      </c>
      <c r="S5956">
        <v>11.61</v>
      </c>
      <c r="T5956">
        <v>0.53</v>
      </c>
      <c r="U5956">
        <v>7.17</v>
      </c>
      <c r="V5956">
        <v>-4.34</v>
      </c>
      <c r="W5956">
        <v>-0.33</v>
      </c>
      <c r="X5956">
        <v>7.5</v>
      </c>
      <c r="Y5956">
        <v>635.01</v>
      </c>
      <c r="Z5956">
        <v>338.94</v>
      </c>
      <c r="AA5956">
        <v>490.34</v>
      </c>
      <c r="AB5956">
        <v>144.66999999999999</v>
      </c>
      <c r="AC5956">
        <v>47.08</v>
      </c>
      <c r="AD5956">
        <v>-11.49</v>
      </c>
      <c r="AE5956">
        <v>-6.11</v>
      </c>
      <c r="AF5956">
        <v>53.19</v>
      </c>
      <c r="AG5956">
        <v>3.18</v>
      </c>
      <c r="AH5956">
        <v>0</v>
      </c>
      <c r="AI5956">
        <v>2.93</v>
      </c>
      <c r="AJ5956">
        <v>0.25</v>
      </c>
      <c r="AK5956">
        <v>0.94</v>
      </c>
      <c r="AL5956">
        <v>273.2</v>
      </c>
      <c r="AM5956">
        <v>0.68</v>
      </c>
      <c r="AN5956">
        <v>0.25</v>
      </c>
      <c r="AO5956">
        <v>0.67</v>
      </c>
      <c r="AP5956">
        <v>448.38</v>
      </c>
      <c r="AQ5956">
        <v>0.54</v>
      </c>
      <c r="AR5956">
        <v>0.12</v>
      </c>
      <c r="AS5956">
        <v>47.92</v>
      </c>
      <c r="AT5956">
        <v>-9.92</v>
      </c>
      <c r="AU5956">
        <v>-5.27</v>
      </c>
      <c r="AV5956">
        <v>53.19</v>
      </c>
    </row>
    <row r="5957" spans="1:48" x14ac:dyDescent="0.35">
      <c r="A5957" t="s">
        <v>127</v>
      </c>
      <c r="B5957" t="s">
        <v>57</v>
      </c>
      <c r="C5957" t="s">
        <v>144</v>
      </c>
      <c r="D5957" t="s">
        <v>132</v>
      </c>
      <c r="E5957">
        <v>32582.81</v>
      </c>
      <c r="F5957">
        <v>-79.87</v>
      </c>
      <c r="G5957">
        <v>-129293.35</v>
      </c>
      <c r="H5957">
        <v>161876.17000000001</v>
      </c>
      <c r="I5957">
        <v>84.86</v>
      </c>
      <c r="J5957">
        <v>0</v>
      </c>
      <c r="K5957">
        <v>-5.91</v>
      </c>
      <c r="L5957">
        <v>90.77</v>
      </c>
      <c r="M5957">
        <v>4429.09</v>
      </c>
      <c r="N5957">
        <v>-82.28</v>
      </c>
      <c r="O5957">
        <v>-20559.09</v>
      </c>
      <c r="P5957">
        <v>24988.18</v>
      </c>
      <c r="Q5957">
        <v>84.68</v>
      </c>
      <c r="R5957">
        <v>0</v>
      </c>
      <c r="S5957">
        <v>-7.05</v>
      </c>
      <c r="T5957">
        <v>91.73</v>
      </c>
      <c r="U5957">
        <v>7.36</v>
      </c>
      <c r="V5957">
        <v>13.56</v>
      </c>
      <c r="W5957">
        <v>0.88</v>
      </c>
      <c r="X5957">
        <v>6.48</v>
      </c>
      <c r="Y5957">
        <v>4429.09</v>
      </c>
      <c r="Z5957">
        <v>-82.28</v>
      </c>
      <c r="AA5957">
        <v>-20559.09</v>
      </c>
      <c r="AB5957">
        <v>24988.18</v>
      </c>
      <c r="AC5957">
        <v>9.8699999999999992</v>
      </c>
      <c r="AD5957">
        <v>-8.9</v>
      </c>
      <c r="AE5957">
        <v>-0.96</v>
      </c>
      <c r="AF5957">
        <v>10.83</v>
      </c>
      <c r="AG5957">
        <v>31.12</v>
      </c>
      <c r="AH5957">
        <v>0</v>
      </c>
      <c r="AI5957">
        <v>-34.69</v>
      </c>
      <c r="AJ5957">
        <v>65.81</v>
      </c>
      <c r="AK5957">
        <v>1.07</v>
      </c>
      <c r="AL5957">
        <v>-96.77</v>
      </c>
      <c r="AM5957">
        <v>-32.19</v>
      </c>
      <c r="AN5957">
        <v>33.26</v>
      </c>
      <c r="AO5957">
        <v>0.9</v>
      </c>
      <c r="AP5957">
        <v>-92.06</v>
      </c>
      <c r="AQ5957">
        <v>-10.45</v>
      </c>
      <c r="AR5957">
        <v>11.35</v>
      </c>
      <c r="AS5957">
        <v>11.27</v>
      </c>
      <c r="AT5957">
        <v>-7.89</v>
      </c>
      <c r="AU5957">
        <v>-0.96</v>
      </c>
      <c r="AV5957">
        <v>12.23</v>
      </c>
    </row>
    <row r="5958" spans="1:48" x14ac:dyDescent="0.35">
      <c r="A5958" t="s">
        <v>127</v>
      </c>
      <c r="B5958" t="s">
        <v>57</v>
      </c>
      <c r="C5958" t="s">
        <v>144</v>
      </c>
      <c r="D5958" t="s">
        <v>133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</row>
    <row r="5959" spans="1:48" x14ac:dyDescent="0.35">
      <c r="A5959" t="s">
        <v>127</v>
      </c>
      <c r="B5959" t="s">
        <v>57</v>
      </c>
      <c r="C5959" t="s">
        <v>144</v>
      </c>
      <c r="D5959" t="s">
        <v>280</v>
      </c>
      <c r="E5959">
        <v>4671.38</v>
      </c>
      <c r="F5959">
        <v>330.71</v>
      </c>
      <c r="G5959">
        <v>3586.8</v>
      </c>
      <c r="H5959">
        <v>1084.58</v>
      </c>
      <c r="I5959">
        <v>12.17</v>
      </c>
      <c r="J5959">
        <v>0</v>
      </c>
      <c r="K5959">
        <v>11.56</v>
      </c>
      <c r="L5959">
        <v>0.61</v>
      </c>
      <c r="M5959">
        <v>651.47</v>
      </c>
      <c r="N5959">
        <v>350.32</v>
      </c>
      <c r="O5959">
        <v>506.8</v>
      </c>
      <c r="P5959">
        <v>144.66999999999999</v>
      </c>
      <c r="Q5959">
        <v>12.45</v>
      </c>
      <c r="R5959">
        <v>0</v>
      </c>
      <c r="S5959">
        <v>11.92</v>
      </c>
      <c r="T5959">
        <v>0.53</v>
      </c>
      <c r="U5959">
        <v>7.17</v>
      </c>
      <c r="V5959">
        <v>-4.3600000000000003</v>
      </c>
      <c r="W5959">
        <v>-0.33</v>
      </c>
      <c r="X5959">
        <v>7.5</v>
      </c>
      <c r="Y5959">
        <v>651.47</v>
      </c>
      <c r="Z5959">
        <v>350.32</v>
      </c>
      <c r="AA5959">
        <v>506.8</v>
      </c>
      <c r="AB5959">
        <v>144.66999999999999</v>
      </c>
      <c r="AC5959">
        <v>45.89</v>
      </c>
      <c r="AD5959">
        <v>-13.73</v>
      </c>
      <c r="AE5959">
        <v>-7.3</v>
      </c>
      <c r="AF5959">
        <v>53.19</v>
      </c>
      <c r="AG5959">
        <v>3.5</v>
      </c>
      <c r="AH5959">
        <v>0</v>
      </c>
      <c r="AI5959">
        <v>3.25</v>
      </c>
      <c r="AJ5959">
        <v>0.25</v>
      </c>
      <c r="AK5959">
        <v>0.94</v>
      </c>
      <c r="AL5959">
        <v>273.2</v>
      </c>
      <c r="AM5959">
        <v>0.68</v>
      </c>
      <c r="AN5959">
        <v>0.25</v>
      </c>
      <c r="AO5959">
        <v>0.67</v>
      </c>
      <c r="AP5959">
        <v>448.38</v>
      </c>
      <c r="AQ5959">
        <v>0.54</v>
      </c>
      <c r="AR5959">
        <v>0.12</v>
      </c>
      <c r="AS5959">
        <v>46.71</v>
      </c>
      <c r="AT5959">
        <v>-12.17</v>
      </c>
      <c r="AU5959">
        <v>-6.48</v>
      </c>
      <c r="AV5959">
        <v>53.19</v>
      </c>
    </row>
    <row r="5960" spans="1:48" x14ac:dyDescent="0.35">
      <c r="A5960" t="s">
        <v>127</v>
      </c>
      <c r="B5960" t="s">
        <v>57</v>
      </c>
      <c r="C5960" t="s">
        <v>144</v>
      </c>
      <c r="D5960" t="s">
        <v>281</v>
      </c>
      <c r="E5960">
        <v>33624.49</v>
      </c>
      <c r="F5960">
        <v>-81.010000000000005</v>
      </c>
      <c r="G5960">
        <v>-143444.92000000001</v>
      </c>
      <c r="H5960">
        <v>177069.42</v>
      </c>
      <c r="I5960">
        <v>87.57</v>
      </c>
      <c r="J5960">
        <v>0</v>
      </c>
      <c r="K5960">
        <v>-11.72</v>
      </c>
      <c r="L5960">
        <v>99.29</v>
      </c>
      <c r="M5960">
        <v>4567.8599999999997</v>
      </c>
      <c r="N5960">
        <v>-83.13</v>
      </c>
      <c r="O5960">
        <v>-22510.21</v>
      </c>
      <c r="P5960">
        <v>27078.07</v>
      </c>
      <c r="Q5960">
        <v>87.33</v>
      </c>
      <c r="R5960">
        <v>0</v>
      </c>
      <c r="S5960">
        <v>-12.07</v>
      </c>
      <c r="T5960">
        <v>99.4</v>
      </c>
      <c r="U5960">
        <v>7.36</v>
      </c>
      <c r="V5960">
        <v>12.57</v>
      </c>
      <c r="W5960">
        <v>0.82</v>
      </c>
      <c r="X5960">
        <v>6.54</v>
      </c>
      <c r="Y5960">
        <v>4567.8599999999997</v>
      </c>
      <c r="Z5960">
        <v>-83.13</v>
      </c>
      <c r="AA5960">
        <v>-22510.21</v>
      </c>
      <c r="AB5960">
        <v>27078.07</v>
      </c>
      <c r="AC5960">
        <v>9.7899999999999991</v>
      </c>
      <c r="AD5960">
        <v>-29.71</v>
      </c>
      <c r="AE5960">
        <v>-4.1399999999999997</v>
      </c>
      <c r="AF5960">
        <v>13.93</v>
      </c>
      <c r="AG5960">
        <v>31.12</v>
      </c>
      <c r="AH5960">
        <v>0</v>
      </c>
      <c r="AI5960">
        <v>-34.69</v>
      </c>
      <c r="AJ5960">
        <v>65.81</v>
      </c>
      <c r="AK5960">
        <v>1.45</v>
      </c>
      <c r="AL5960">
        <v>-95.91</v>
      </c>
      <c r="AM5960">
        <v>-33.93</v>
      </c>
      <c r="AN5960">
        <v>35.380000000000003</v>
      </c>
      <c r="AO5960">
        <v>0.99</v>
      </c>
      <c r="AP5960">
        <v>-91.63</v>
      </c>
      <c r="AQ5960">
        <v>-10.88</v>
      </c>
      <c r="AR5960">
        <v>11.87</v>
      </c>
      <c r="AS5960">
        <v>11.15</v>
      </c>
      <c r="AT5960">
        <v>-28.41</v>
      </c>
      <c r="AU5960">
        <v>-4.42</v>
      </c>
      <c r="AV5960">
        <v>15.57</v>
      </c>
    </row>
    <row r="5961" spans="1:48" x14ac:dyDescent="0.35">
      <c r="A5961" t="s">
        <v>127</v>
      </c>
      <c r="B5961" t="s">
        <v>57</v>
      </c>
      <c r="C5961" t="s">
        <v>144</v>
      </c>
      <c r="D5961" t="s">
        <v>282</v>
      </c>
      <c r="E5961">
        <v>101.6</v>
      </c>
      <c r="F5961">
        <v>-44.31</v>
      </c>
      <c r="G5961">
        <v>-80.84</v>
      </c>
      <c r="H5961">
        <v>182.44</v>
      </c>
      <c r="I5961">
        <v>0.26</v>
      </c>
      <c r="J5961">
        <v>0</v>
      </c>
      <c r="K5961">
        <v>0.16</v>
      </c>
      <c r="L5961">
        <v>0.1</v>
      </c>
      <c r="M5961">
        <v>11.3</v>
      </c>
      <c r="N5961">
        <v>-42.03</v>
      </c>
      <c r="O5961">
        <v>-8.19</v>
      </c>
      <c r="P5961">
        <v>19.489999999999998</v>
      </c>
      <c r="Q5961">
        <v>0.22</v>
      </c>
      <c r="R5961">
        <v>0</v>
      </c>
      <c r="S5961">
        <v>0.14000000000000001</v>
      </c>
      <c r="T5961">
        <v>7.0000000000000007E-2</v>
      </c>
      <c r="U5961">
        <v>8.99</v>
      </c>
      <c r="V5961">
        <v>-3.94</v>
      </c>
      <c r="W5961">
        <v>-0.37</v>
      </c>
      <c r="X5961">
        <v>9.36</v>
      </c>
      <c r="Y5961">
        <v>11.3</v>
      </c>
      <c r="Z5961">
        <v>-42.03</v>
      </c>
      <c r="AA5961">
        <v>-8.19</v>
      </c>
      <c r="AB5961">
        <v>19.489999999999998</v>
      </c>
      <c r="AC5961">
        <v>0</v>
      </c>
      <c r="AD5961">
        <v>0</v>
      </c>
      <c r="AE5961">
        <v>0</v>
      </c>
      <c r="AF5961">
        <v>0</v>
      </c>
      <c r="AG5961">
        <v>0.19</v>
      </c>
      <c r="AH5961">
        <v>0</v>
      </c>
      <c r="AI5961">
        <v>-0.14000000000000001</v>
      </c>
      <c r="AJ5961">
        <v>0.33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 x14ac:dyDescent="0.35">
      <c r="A5962" t="s">
        <v>127</v>
      </c>
      <c r="B5962" t="s">
        <v>57</v>
      </c>
      <c r="C5962" t="s">
        <v>145</v>
      </c>
      <c r="D5962" t="s">
        <v>129</v>
      </c>
      <c r="E5962">
        <v>163966.88</v>
      </c>
      <c r="F5962">
        <v>6.68</v>
      </c>
      <c r="G5962">
        <v>10267.540000000001</v>
      </c>
      <c r="H5962">
        <v>153699.32999999999</v>
      </c>
      <c r="I5962">
        <v>0</v>
      </c>
      <c r="J5962">
        <v>0</v>
      </c>
      <c r="K5962">
        <v>0</v>
      </c>
      <c r="L5962">
        <v>0</v>
      </c>
      <c r="M5962">
        <v>6230.95</v>
      </c>
      <c r="N5962">
        <v>1.89</v>
      </c>
      <c r="O5962">
        <v>115.76</v>
      </c>
      <c r="P5962">
        <v>6115.19</v>
      </c>
      <c r="Q5962">
        <v>0</v>
      </c>
      <c r="R5962">
        <v>0</v>
      </c>
      <c r="S5962">
        <v>0</v>
      </c>
      <c r="T5962">
        <v>0</v>
      </c>
      <c r="U5962">
        <v>1.83</v>
      </c>
      <c r="V5962">
        <v>4.7</v>
      </c>
      <c r="W5962">
        <v>0.08</v>
      </c>
      <c r="X5962">
        <v>1.74</v>
      </c>
      <c r="Y5962">
        <v>89783.2</v>
      </c>
      <c r="Z5962">
        <v>1.89</v>
      </c>
      <c r="AA5962">
        <v>1668.05</v>
      </c>
      <c r="AB5962">
        <v>88115.15</v>
      </c>
      <c r="AC5962">
        <v>0.39</v>
      </c>
      <c r="AD5962">
        <v>44.03</v>
      </c>
      <c r="AE5962">
        <v>0.12</v>
      </c>
      <c r="AF5962">
        <v>0.27</v>
      </c>
      <c r="AG5962">
        <v>99.32</v>
      </c>
      <c r="AH5962">
        <v>0</v>
      </c>
      <c r="AI5962">
        <v>-0.21</v>
      </c>
      <c r="AJ5962">
        <v>99.53</v>
      </c>
      <c r="AK5962">
        <v>1.83</v>
      </c>
      <c r="AL5962">
        <v>30.9</v>
      </c>
      <c r="AM5962">
        <v>0.43</v>
      </c>
      <c r="AN5962">
        <v>1.4</v>
      </c>
      <c r="AO5962">
        <v>0.88</v>
      </c>
      <c r="AP5962">
        <v>16.22</v>
      </c>
      <c r="AQ5962">
        <v>0.12</v>
      </c>
      <c r="AR5962">
        <v>0.76</v>
      </c>
      <c r="AS5962">
        <v>0.48</v>
      </c>
      <c r="AT5962">
        <v>67.11</v>
      </c>
      <c r="AU5962">
        <v>0.19</v>
      </c>
      <c r="AV5962">
        <v>0.28999999999999998</v>
      </c>
    </row>
    <row r="5963" spans="1:48" x14ac:dyDescent="0.35">
      <c r="A5963" t="s">
        <v>127</v>
      </c>
      <c r="B5963" t="s">
        <v>57</v>
      </c>
      <c r="C5963" t="s">
        <v>145</v>
      </c>
      <c r="D5963" t="s">
        <v>130</v>
      </c>
      <c r="E5963">
        <v>163966.88</v>
      </c>
      <c r="F5963">
        <v>6.68</v>
      </c>
      <c r="G5963">
        <v>10267.540000000001</v>
      </c>
      <c r="H5963">
        <v>153699.32999999999</v>
      </c>
      <c r="I5963">
        <v>100</v>
      </c>
      <c r="J5963">
        <v>0</v>
      </c>
      <c r="K5963">
        <v>0</v>
      </c>
      <c r="L5963">
        <v>100</v>
      </c>
      <c r="M5963">
        <v>6230.95</v>
      </c>
      <c r="N5963">
        <v>1.89</v>
      </c>
      <c r="O5963">
        <v>115.76</v>
      </c>
      <c r="P5963">
        <v>6115.19</v>
      </c>
      <c r="Q5963">
        <v>100</v>
      </c>
      <c r="R5963">
        <v>0</v>
      </c>
      <c r="S5963">
        <v>0</v>
      </c>
      <c r="T5963">
        <v>100</v>
      </c>
      <c r="U5963">
        <v>1.83</v>
      </c>
      <c r="V5963">
        <v>4.7</v>
      </c>
      <c r="W5963">
        <v>0.08</v>
      </c>
      <c r="X5963">
        <v>1.74</v>
      </c>
      <c r="Y5963">
        <v>89783.2</v>
      </c>
      <c r="Z5963">
        <v>1.89</v>
      </c>
      <c r="AA5963">
        <v>1668.05</v>
      </c>
      <c r="AB5963">
        <v>88115.15</v>
      </c>
      <c r="AC5963">
        <v>0.39</v>
      </c>
      <c r="AD5963">
        <v>44.03</v>
      </c>
      <c r="AE5963">
        <v>0.12</v>
      </c>
      <c r="AF5963">
        <v>0.27</v>
      </c>
      <c r="AG5963">
        <v>99.32</v>
      </c>
      <c r="AH5963">
        <v>0</v>
      </c>
      <c r="AI5963">
        <v>-0.21</v>
      </c>
      <c r="AJ5963">
        <v>99.53</v>
      </c>
      <c r="AK5963">
        <v>1.83</v>
      </c>
      <c r="AL5963">
        <v>30.9</v>
      </c>
      <c r="AM5963">
        <v>0.43</v>
      </c>
      <c r="AN5963">
        <v>1.4</v>
      </c>
      <c r="AO5963">
        <v>0.88</v>
      </c>
      <c r="AP5963">
        <v>16.22</v>
      </c>
      <c r="AQ5963">
        <v>0.12</v>
      </c>
      <c r="AR5963">
        <v>0.76</v>
      </c>
      <c r="AS5963">
        <v>0.48</v>
      </c>
      <c r="AT5963">
        <v>67.11</v>
      </c>
      <c r="AU5963">
        <v>0.19</v>
      </c>
      <c r="AV5963">
        <v>0.28999999999999998</v>
      </c>
    </row>
    <row r="5964" spans="1:48" x14ac:dyDescent="0.35">
      <c r="A5964" t="s">
        <v>127</v>
      </c>
      <c r="B5964" t="s">
        <v>57</v>
      </c>
      <c r="C5964" t="s">
        <v>145</v>
      </c>
      <c r="D5964" t="s">
        <v>131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</row>
    <row r="5965" spans="1:48" x14ac:dyDescent="0.35">
      <c r="A5965" t="s">
        <v>127</v>
      </c>
      <c r="B5965" t="s">
        <v>57</v>
      </c>
      <c r="C5965" t="s">
        <v>145</v>
      </c>
      <c r="D5965" t="s">
        <v>132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</row>
    <row r="5966" spans="1:48" x14ac:dyDescent="0.35">
      <c r="A5966" t="s">
        <v>127</v>
      </c>
      <c r="B5966" t="s">
        <v>57</v>
      </c>
      <c r="C5966" t="s">
        <v>145</v>
      </c>
      <c r="D5966" t="s">
        <v>133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</row>
    <row r="5967" spans="1:48" x14ac:dyDescent="0.35">
      <c r="A5967" t="s">
        <v>127</v>
      </c>
      <c r="B5967" t="s">
        <v>57</v>
      </c>
      <c r="C5967" t="s">
        <v>145</v>
      </c>
      <c r="D5967" t="s">
        <v>280</v>
      </c>
      <c r="E5967">
        <v>86081.05</v>
      </c>
      <c r="F5967">
        <v>8.7200000000000006</v>
      </c>
      <c r="G5967">
        <v>6901.58</v>
      </c>
      <c r="H5967">
        <v>79179.47</v>
      </c>
      <c r="I5967">
        <v>0</v>
      </c>
      <c r="J5967">
        <v>0</v>
      </c>
      <c r="K5967">
        <v>0</v>
      </c>
      <c r="L5967">
        <v>0</v>
      </c>
      <c r="M5967">
        <v>3089.69</v>
      </c>
      <c r="N5967">
        <v>4.6100000000000003</v>
      </c>
      <c r="O5967">
        <v>136.29</v>
      </c>
      <c r="P5967">
        <v>2953.4</v>
      </c>
      <c r="Q5967">
        <v>0</v>
      </c>
      <c r="R5967">
        <v>0</v>
      </c>
      <c r="S5967">
        <v>0</v>
      </c>
      <c r="T5967">
        <v>0</v>
      </c>
      <c r="U5967">
        <v>1.93</v>
      </c>
      <c r="V5967">
        <v>3.92</v>
      </c>
      <c r="W5967">
        <v>7.0000000000000007E-2</v>
      </c>
      <c r="X5967">
        <v>1.86</v>
      </c>
      <c r="Y5967">
        <v>44520.05</v>
      </c>
      <c r="Z5967">
        <v>4.6100000000000003</v>
      </c>
      <c r="AA5967">
        <v>1963.87</v>
      </c>
      <c r="AB5967">
        <v>42556.18</v>
      </c>
      <c r="AC5967">
        <v>0.15</v>
      </c>
      <c r="AD5967">
        <v>-42.73</v>
      </c>
      <c r="AE5967">
        <v>-0.12</v>
      </c>
      <c r="AF5967">
        <v>0.27</v>
      </c>
      <c r="AG5967">
        <v>95.11</v>
      </c>
      <c r="AH5967">
        <v>0</v>
      </c>
      <c r="AI5967">
        <v>0</v>
      </c>
      <c r="AJ5967">
        <v>95.11</v>
      </c>
      <c r="AK5967">
        <v>0.31</v>
      </c>
      <c r="AL5967">
        <v>-64.78</v>
      </c>
      <c r="AM5967">
        <v>-0.56000000000000005</v>
      </c>
      <c r="AN5967">
        <v>0.87</v>
      </c>
      <c r="AO5967">
        <v>0.17</v>
      </c>
      <c r="AP5967">
        <v>-65.239999999999995</v>
      </c>
      <c r="AQ5967">
        <v>-0.32</v>
      </c>
      <c r="AR5967">
        <v>0.49</v>
      </c>
      <c r="AS5967">
        <v>0.14000000000000001</v>
      </c>
      <c r="AT5967">
        <v>-50.66</v>
      </c>
      <c r="AU5967">
        <v>-0.14000000000000001</v>
      </c>
      <c r="AV5967">
        <v>0.27</v>
      </c>
    </row>
    <row r="5968" spans="1:48" x14ac:dyDescent="0.35">
      <c r="A5968" t="s">
        <v>127</v>
      </c>
      <c r="B5968" t="s">
        <v>57</v>
      </c>
      <c r="C5968" t="s">
        <v>145</v>
      </c>
      <c r="D5968" t="s">
        <v>281</v>
      </c>
      <c r="E5968">
        <v>17556.3</v>
      </c>
      <c r="F5968">
        <v>29.29</v>
      </c>
      <c r="G5968">
        <v>3977.4</v>
      </c>
      <c r="H5968">
        <v>13578.9</v>
      </c>
      <c r="I5968">
        <v>0</v>
      </c>
      <c r="J5968">
        <v>0</v>
      </c>
      <c r="K5968">
        <v>0</v>
      </c>
      <c r="L5968">
        <v>0</v>
      </c>
      <c r="M5968">
        <v>640.42999999999995</v>
      </c>
      <c r="N5968">
        <v>25.75</v>
      </c>
      <c r="O5968">
        <v>131.13999999999999</v>
      </c>
      <c r="P5968">
        <v>509.29</v>
      </c>
      <c r="Q5968">
        <v>0</v>
      </c>
      <c r="R5968">
        <v>0</v>
      </c>
      <c r="S5968">
        <v>0</v>
      </c>
      <c r="T5968">
        <v>0</v>
      </c>
      <c r="U5968">
        <v>1.9</v>
      </c>
      <c r="V5968">
        <v>2.82</v>
      </c>
      <c r="W5968">
        <v>0.05</v>
      </c>
      <c r="X5968">
        <v>1.85</v>
      </c>
      <c r="Y5968">
        <v>9228.0400000000009</v>
      </c>
      <c r="Z5968">
        <v>25.75</v>
      </c>
      <c r="AA5968">
        <v>1889.61</v>
      </c>
      <c r="AB5968">
        <v>7338.43</v>
      </c>
      <c r="AC5968">
        <v>0</v>
      </c>
      <c r="AD5968">
        <v>0</v>
      </c>
      <c r="AE5968">
        <v>0</v>
      </c>
      <c r="AF5968">
        <v>0</v>
      </c>
      <c r="AG5968">
        <v>59.01</v>
      </c>
      <c r="AH5968">
        <v>0</v>
      </c>
      <c r="AI5968">
        <v>18.25</v>
      </c>
      <c r="AJ5968">
        <v>40.770000000000003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</row>
    <row r="5969" spans="1:48" x14ac:dyDescent="0.35">
      <c r="A5969" t="s">
        <v>127</v>
      </c>
      <c r="B5969" t="s">
        <v>57</v>
      </c>
      <c r="C5969" t="s">
        <v>145</v>
      </c>
      <c r="D5969" t="s">
        <v>282</v>
      </c>
      <c r="E5969">
        <v>60329.53</v>
      </c>
      <c r="F5969">
        <v>-0.93</v>
      </c>
      <c r="G5969">
        <v>-565.4</v>
      </c>
      <c r="H5969">
        <v>60894.93</v>
      </c>
      <c r="I5969">
        <v>36.79</v>
      </c>
      <c r="J5969">
        <v>0</v>
      </c>
      <c r="K5969">
        <v>-2.83</v>
      </c>
      <c r="L5969">
        <v>39.619999999999997</v>
      </c>
      <c r="M5969">
        <v>2500.84</v>
      </c>
      <c r="N5969">
        <v>-5.58</v>
      </c>
      <c r="O5969">
        <v>-147.82</v>
      </c>
      <c r="P5969">
        <v>2648.66</v>
      </c>
      <c r="Q5969">
        <v>40.14</v>
      </c>
      <c r="R5969">
        <v>0</v>
      </c>
      <c r="S5969">
        <v>-3.18</v>
      </c>
      <c r="T5969">
        <v>43.31</v>
      </c>
      <c r="U5969">
        <v>1.67</v>
      </c>
      <c r="V5969">
        <v>4.93</v>
      </c>
      <c r="W5969">
        <v>0.08</v>
      </c>
      <c r="X5969">
        <v>1.6</v>
      </c>
      <c r="Y5969">
        <v>36035.120000000003</v>
      </c>
      <c r="Z5969">
        <v>-5.58</v>
      </c>
      <c r="AA5969">
        <v>-2130.0100000000002</v>
      </c>
      <c r="AB5969">
        <v>38165.129999999997</v>
      </c>
      <c r="AC5969">
        <v>0.78</v>
      </c>
      <c r="AD5969">
        <v>141.28</v>
      </c>
      <c r="AE5969">
        <v>0.46</v>
      </c>
      <c r="AF5969">
        <v>0.32</v>
      </c>
      <c r="AG5969">
        <v>84.31</v>
      </c>
      <c r="AH5969">
        <v>0</v>
      </c>
      <c r="AI5969">
        <v>4.68</v>
      </c>
      <c r="AJ5969">
        <v>79.64</v>
      </c>
      <c r="AK5969">
        <v>1.83</v>
      </c>
      <c r="AL5969">
        <v>246.23</v>
      </c>
      <c r="AM5969">
        <v>1.3</v>
      </c>
      <c r="AN5969">
        <v>0.53</v>
      </c>
      <c r="AO5969">
        <v>0.88</v>
      </c>
      <c r="AP5969">
        <v>234.86</v>
      </c>
      <c r="AQ5969">
        <v>0.62</v>
      </c>
      <c r="AR5969">
        <v>0.26</v>
      </c>
      <c r="AS5969">
        <v>1.1100000000000001</v>
      </c>
      <c r="AT5969">
        <v>202.27</v>
      </c>
      <c r="AU5969">
        <v>0.74</v>
      </c>
      <c r="AV5969">
        <v>0.37</v>
      </c>
    </row>
    <row r="5970" spans="1:48" x14ac:dyDescent="0.35">
      <c r="A5970" t="s">
        <v>146</v>
      </c>
      <c r="B5970" t="s">
        <v>57</v>
      </c>
      <c r="C5970" t="s">
        <v>128</v>
      </c>
      <c r="D5970" t="s">
        <v>129</v>
      </c>
      <c r="E5970">
        <v>152320175.33000001</v>
      </c>
      <c r="F5970">
        <v>-4.5599999999999996</v>
      </c>
      <c r="G5970">
        <v>-7283995.7000000002</v>
      </c>
      <c r="H5970">
        <v>159604171.03999999</v>
      </c>
      <c r="I5970">
        <v>0</v>
      </c>
      <c r="J5970">
        <v>0</v>
      </c>
      <c r="K5970">
        <v>0</v>
      </c>
      <c r="L5970">
        <v>0</v>
      </c>
      <c r="M5970">
        <v>18286573.829999998</v>
      </c>
      <c r="N5970">
        <v>-5.7</v>
      </c>
      <c r="O5970">
        <v>-1104889.25</v>
      </c>
      <c r="P5970">
        <v>19391463.079999998</v>
      </c>
      <c r="Q5970">
        <v>0</v>
      </c>
      <c r="R5970">
        <v>0</v>
      </c>
      <c r="S5970">
        <v>0</v>
      </c>
      <c r="T5970">
        <v>0</v>
      </c>
      <c r="U5970">
        <v>2.4</v>
      </c>
      <c r="V5970">
        <v>0.51</v>
      </c>
      <c r="W5970">
        <v>0.01</v>
      </c>
      <c r="X5970">
        <v>2.39</v>
      </c>
      <c r="Y5970">
        <v>63387571.939999998</v>
      </c>
      <c r="Z5970">
        <v>-5.05</v>
      </c>
      <c r="AA5970">
        <v>-3373148.47</v>
      </c>
      <c r="AB5970">
        <v>66760720.409999996</v>
      </c>
      <c r="AC5970">
        <v>15.13</v>
      </c>
      <c r="AD5970">
        <v>-8.2200000000000006</v>
      </c>
      <c r="AE5970">
        <v>-1.36</v>
      </c>
      <c r="AF5970">
        <v>16.489999999999998</v>
      </c>
      <c r="AG5970">
        <v>100</v>
      </c>
      <c r="AH5970">
        <v>0</v>
      </c>
      <c r="AI5970">
        <v>0</v>
      </c>
      <c r="AJ5970">
        <v>100</v>
      </c>
      <c r="AK5970">
        <v>100</v>
      </c>
      <c r="AL5970">
        <v>0</v>
      </c>
      <c r="AM5970">
        <v>0</v>
      </c>
      <c r="AN5970">
        <v>100</v>
      </c>
      <c r="AO5970">
        <v>98.38</v>
      </c>
      <c r="AP5970">
        <v>0.26</v>
      </c>
      <c r="AQ5970">
        <v>0.25</v>
      </c>
      <c r="AR5970">
        <v>98.13</v>
      </c>
      <c r="AS5970">
        <v>16.940000000000001</v>
      </c>
      <c r="AT5970">
        <v>-8.5399999999999991</v>
      </c>
      <c r="AU5970">
        <v>-1.58</v>
      </c>
      <c r="AV5970">
        <v>18.52</v>
      </c>
    </row>
    <row r="5971" spans="1:48" x14ac:dyDescent="0.35">
      <c r="A5971" t="s">
        <v>146</v>
      </c>
      <c r="B5971" t="s">
        <v>57</v>
      </c>
      <c r="C5971" t="s">
        <v>128</v>
      </c>
      <c r="D5971" t="s">
        <v>130</v>
      </c>
      <c r="E5971">
        <v>34964721.409999996</v>
      </c>
      <c r="F5971">
        <v>-1.47</v>
      </c>
      <c r="G5971">
        <v>-520517.44</v>
      </c>
      <c r="H5971">
        <v>35485238.850000001</v>
      </c>
      <c r="I5971">
        <v>22.95</v>
      </c>
      <c r="J5971">
        <v>0</v>
      </c>
      <c r="K5971">
        <v>0.72</v>
      </c>
      <c r="L5971">
        <v>22.23</v>
      </c>
      <c r="M5971">
        <v>4411942.07</v>
      </c>
      <c r="N5971">
        <v>0.13</v>
      </c>
      <c r="O5971">
        <v>5800.82</v>
      </c>
      <c r="P5971">
        <v>4406141.24</v>
      </c>
      <c r="Q5971">
        <v>24.13</v>
      </c>
      <c r="R5971">
        <v>0</v>
      </c>
      <c r="S5971">
        <v>1.4</v>
      </c>
      <c r="T5971">
        <v>22.72</v>
      </c>
      <c r="U5971">
        <v>2.36</v>
      </c>
      <c r="V5971">
        <v>-1.41</v>
      </c>
      <c r="W5971">
        <v>-0.03</v>
      </c>
      <c r="X5971">
        <v>2.39</v>
      </c>
      <c r="Y5971">
        <v>14820303.48</v>
      </c>
      <c r="Z5971">
        <v>-0.05</v>
      </c>
      <c r="AA5971">
        <v>-7880.91</v>
      </c>
      <c r="AB5971">
        <v>14828184.390000001</v>
      </c>
      <c r="AC5971">
        <v>11.29</v>
      </c>
      <c r="AD5971">
        <v>-1.04</v>
      </c>
      <c r="AE5971">
        <v>-0.12</v>
      </c>
      <c r="AF5971">
        <v>11.41</v>
      </c>
      <c r="AG5971">
        <v>100</v>
      </c>
      <c r="AH5971">
        <v>0</v>
      </c>
      <c r="AI5971">
        <v>0</v>
      </c>
      <c r="AJ5971">
        <v>100</v>
      </c>
      <c r="AK5971">
        <v>95.71</v>
      </c>
      <c r="AL5971">
        <v>0.11</v>
      </c>
      <c r="AM5971">
        <v>0.1</v>
      </c>
      <c r="AN5971">
        <v>95.6</v>
      </c>
      <c r="AO5971">
        <v>91.76</v>
      </c>
      <c r="AP5971">
        <v>1.51</v>
      </c>
      <c r="AQ5971">
        <v>1.37</v>
      </c>
      <c r="AR5971">
        <v>90.39</v>
      </c>
      <c r="AS5971">
        <v>13.49</v>
      </c>
      <c r="AT5971">
        <v>-5.35</v>
      </c>
      <c r="AU5971">
        <v>-0.76</v>
      </c>
      <c r="AV5971">
        <v>14.26</v>
      </c>
    </row>
    <row r="5972" spans="1:48" x14ac:dyDescent="0.35">
      <c r="A5972" t="s">
        <v>146</v>
      </c>
      <c r="B5972" t="s">
        <v>57</v>
      </c>
      <c r="C5972" t="s">
        <v>128</v>
      </c>
      <c r="D5972" t="s">
        <v>131</v>
      </c>
      <c r="E5972">
        <v>63499992.060000002</v>
      </c>
      <c r="F5972">
        <v>-2.4500000000000002</v>
      </c>
      <c r="G5972">
        <v>-1595867.08</v>
      </c>
      <c r="H5972">
        <v>65095859.140000001</v>
      </c>
      <c r="I5972">
        <v>41.69</v>
      </c>
      <c r="J5972">
        <v>0</v>
      </c>
      <c r="K5972">
        <v>0.9</v>
      </c>
      <c r="L5972">
        <v>40.79</v>
      </c>
      <c r="M5972">
        <v>7232969</v>
      </c>
      <c r="N5972">
        <v>-4.34</v>
      </c>
      <c r="O5972">
        <v>-327992.53000000003</v>
      </c>
      <c r="P5972">
        <v>7560961.5199999996</v>
      </c>
      <c r="Q5972">
        <v>39.549999999999997</v>
      </c>
      <c r="R5972">
        <v>0</v>
      </c>
      <c r="S5972">
        <v>0.56000000000000005</v>
      </c>
      <c r="T5972">
        <v>38.99</v>
      </c>
      <c r="U5972">
        <v>2.59</v>
      </c>
      <c r="V5972">
        <v>1.33</v>
      </c>
      <c r="W5972">
        <v>0.03</v>
      </c>
      <c r="X5972">
        <v>2.56</v>
      </c>
      <c r="Y5972">
        <v>24470368.719999999</v>
      </c>
      <c r="Z5972">
        <v>-3.73</v>
      </c>
      <c r="AA5972">
        <v>-948277.25</v>
      </c>
      <c r="AB5972">
        <v>25418645.969999999</v>
      </c>
      <c r="AC5972">
        <v>20.48</v>
      </c>
      <c r="AD5972">
        <v>-7.95</v>
      </c>
      <c r="AE5972">
        <v>-1.77</v>
      </c>
      <c r="AF5972">
        <v>22.24</v>
      </c>
      <c r="AG5972">
        <v>100</v>
      </c>
      <c r="AH5972">
        <v>0</v>
      </c>
      <c r="AI5972">
        <v>0</v>
      </c>
      <c r="AJ5972">
        <v>100</v>
      </c>
      <c r="AK5972">
        <v>100</v>
      </c>
      <c r="AL5972">
        <v>0</v>
      </c>
      <c r="AM5972">
        <v>0</v>
      </c>
      <c r="AN5972">
        <v>100</v>
      </c>
      <c r="AO5972">
        <v>93.15</v>
      </c>
      <c r="AP5972">
        <v>0.15</v>
      </c>
      <c r="AQ5972">
        <v>0.14000000000000001</v>
      </c>
      <c r="AR5972">
        <v>93</v>
      </c>
      <c r="AS5972">
        <v>20.399999999999999</v>
      </c>
      <c r="AT5972">
        <v>-9.48</v>
      </c>
      <c r="AU5972">
        <v>-2.14</v>
      </c>
      <c r="AV5972">
        <v>22.53</v>
      </c>
    </row>
    <row r="5973" spans="1:48" x14ac:dyDescent="0.35">
      <c r="A5973" t="s">
        <v>146</v>
      </c>
      <c r="B5973" t="s">
        <v>57</v>
      </c>
      <c r="C5973" t="s">
        <v>128</v>
      </c>
      <c r="D5973" t="s">
        <v>132</v>
      </c>
      <c r="E5973">
        <v>42830787.270000003</v>
      </c>
      <c r="F5973">
        <v>-8.67</v>
      </c>
      <c r="G5973">
        <v>-4067628.42</v>
      </c>
      <c r="H5973">
        <v>46898415.700000003</v>
      </c>
      <c r="I5973">
        <v>28.12</v>
      </c>
      <c r="J5973">
        <v>0</v>
      </c>
      <c r="K5973">
        <v>-1.27</v>
      </c>
      <c r="L5973">
        <v>29.38</v>
      </c>
      <c r="M5973">
        <v>5185720.42</v>
      </c>
      <c r="N5973">
        <v>-10.72</v>
      </c>
      <c r="O5973">
        <v>-622626.41</v>
      </c>
      <c r="P5973">
        <v>5808346.8200000003</v>
      </c>
      <c r="Q5973">
        <v>28.36</v>
      </c>
      <c r="R5973">
        <v>0</v>
      </c>
      <c r="S5973">
        <v>-1.6</v>
      </c>
      <c r="T5973">
        <v>29.95</v>
      </c>
      <c r="U5973">
        <v>2.4500000000000002</v>
      </c>
      <c r="V5973">
        <v>0.31</v>
      </c>
      <c r="W5973">
        <v>0.01</v>
      </c>
      <c r="X5973">
        <v>2.44</v>
      </c>
      <c r="Y5973">
        <v>17492104.649999999</v>
      </c>
      <c r="Z5973">
        <v>-8.9499999999999993</v>
      </c>
      <c r="AA5973">
        <v>-1719925.9</v>
      </c>
      <c r="AB5973">
        <v>19212030.559999999</v>
      </c>
      <c r="AC5973">
        <v>14.77</v>
      </c>
      <c r="AD5973">
        <v>-4.7300000000000004</v>
      </c>
      <c r="AE5973">
        <v>-0.73</v>
      </c>
      <c r="AF5973">
        <v>15.5</v>
      </c>
      <c r="AG5973">
        <v>100</v>
      </c>
      <c r="AH5973">
        <v>0</v>
      </c>
      <c r="AI5973">
        <v>0</v>
      </c>
      <c r="AJ5973">
        <v>100</v>
      </c>
      <c r="AK5973">
        <v>95.71</v>
      </c>
      <c r="AL5973">
        <v>-4.29</v>
      </c>
      <c r="AM5973">
        <v>-4.29</v>
      </c>
      <c r="AN5973">
        <v>100</v>
      </c>
      <c r="AO5973">
        <v>87.94</v>
      </c>
      <c r="AP5973">
        <v>-2.58</v>
      </c>
      <c r="AQ5973">
        <v>-2.33</v>
      </c>
      <c r="AR5973">
        <v>90.28</v>
      </c>
      <c r="AS5973">
        <v>17.21</v>
      </c>
      <c r="AT5973">
        <v>-3.15</v>
      </c>
      <c r="AU5973">
        <v>-0.56000000000000005</v>
      </c>
      <c r="AV5973">
        <v>17.77</v>
      </c>
    </row>
    <row r="5974" spans="1:48" x14ac:dyDescent="0.35">
      <c r="A5974" t="s">
        <v>146</v>
      </c>
      <c r="B5974" t="s">
        <v>57</v>
      </c>
      <c r="C5974" t="s">
        <v>128</v>
      </c>
      <c r="D5974" t="s">
        <v>133</v>
      </c>
      <c r="E5974">
        <v>4421330.22</v>
      </c>
      <c r="F5974">
        <v>-14.8</v>
      </c>
      <c r="G5974">
        <v>-768220.1</v>
      </c>
      <c r="H5974">
        <v>5189550.32</v>
      </c>
      <c r="I5974">
        <v>2.9</v>
      </c>
      <c r="J5974">
        <v>0</v>
      </c>
      <c r="K5974">
        <v>-0.35</v>
      </c>
      <c r="L5974">
        <v>3.25</v>
      </c>
      <c r="M5974">
        <v>888712.08</v>
      </c>
      <c r="N5974">
        <v>-11.88</v>
      </c>
      <c r="O5974">
        <v>-119762.39</v>
      </c>
      <c r="P5974">
        <v>1008474.47</v>
      </c>
      <c r="Q5974">
        <v>4.8600000000000003</v>
      </c>
      <c r="R5974">
        <v>0</v>
      </c>
      <c r="S5974">
        <v>-0.34</v>
      </c>
      <c r="T5974">
        <v>5.2</v>
      </c>
      <c r="U5974">
        <v>1.22</v>
      </c>
      <c r="V5974">
        <v>-1.38</v>
      </c>
      <c r="W5974">
        <v>-0.02</v>
      </c>
      <c r="X5974">
        <v>1.24</v>
      </c>
      <c r="Y5974">
        <v>3609399.59</v>
      </c>
      <c r="Z5974">
        <v>-13.61</v>
      </c>
      <c r="AA5974">
        <v>-568468.76</v>
      </c>
      <c r="AB5974">
        <v>4177868.35</v>
      </c>
      <c r="AC5974">
        <v>1.99</v>
      </c>
      <c r="AD5974">
        <v>-57.08</v>
      </c>
      <c r="AE5974">
        <v>-2.65</v>
      </c>
      <c r="AF5974">
        <v>4.63</v>
      </c>
      <c r="AG5974">
        <v>99.21</v>
      </c>
      <c r="AH5974">
        <v>0</v>
      </c>
      <c r="AI5974">
        <v>-0.79</v>
      </c>
      <c r="AJ5974">
        <v>100</v>
      </c>
      <c r="AK5974">
        <v>56.82</v>
      </c>
      <c r="AL5974">
        <v>-14.73</v>
      </c>
      <c r="AM5974">
        <v>-9.81</v>
      </c>
      <c r="AN5974">
        <v>66.63</v>
      </c>
      <c r="AO5974">
        <v>13.09</v>
      </c>
      <c r="AP5974">
        <v>-34.54</v>
      </c>
      <c r="AQ5974">
        <v>-6.91</v>
      </c>
      <c r="AR5974">
        <v>19.989999999999998</v>
      </c>
      <c r="AS5974">
        <v>2.4700000000000002</v>
      </c>
      <c r="AT5974">
        <v>-45.09</v>
      </c>
      <c r="AU5974">
        <v>-2.0299999999999998</v>
      </c>
      <c r="AV5974">
        <v>4.5</v>
      </c>
    </row>
    <row r="5975" spans="1:48" x14ac:dyDescent="0.35">
      <c r="A5975" t="s">
        <v>146</v>
      </c>
      <c r="B5975" t="s">
        <v>57</v>
      </c>
      <c r="C5975" t="s">
        <v>128</v>
      </c>
      <c r="D5975" t="s">
        <v>280</v>
      </c>
      <c r="E5975">
        <v>69916285.409999996</v>
      </c>
      <c r="F5975">
        <v>-2.12</v>
      </c>
      <c r="G5975">
        <v>-1517509.66</v>
      </c>
      <c r="H5975">
        <v>71433795.079999998</v>
      </c>
      <c r="I5975">
        <v>45.9</v>
      </c>
      <c r="J5975">
        <v>0</v>
      </c>
      <c r="K5975">
        <v>1.1399999999999999</v>
      </c>
      <c r="L5975">
        <v>44.76</v>
      </c>
      <c r="M5975">
        <v>7923965.7400000002</v>
      </c>
      <c r="N5975">
        <v>-3.96</v>
      </c>
      <c r="O5975">
        <v>-326361.48</v>
      </c>
      <c r="P5975">
        <v>8250327.2199999997</v>
      </c>
      <c r="Q5975">
        <v>43.33</v>
      </c>
      <c r="R5975">
        <v>0</v>
      </c>
      <c r="S5975">
        <v>0.79</v>
      </c>
      <c r="T5975">
        <v>42.55</v>
      </c>
      <c r="U5975">
        <v>2.59</v>
      </c>
      <c r="V5975">
        <v>1.1200000000000001</v>
      </c>
      <c r="W5975">
        <v>0.03</v>
      </c>
      <c r="X5975">
        <v>2.56</v>
      </c>
      <c r="Y5975">
        <v>26993097.949999999</v>
      </c>
      <c r="Z5975">
        <v>-3.21</v>
      </c>
      <c r="AA5975">
        <v>-894604.59</v>
      </c>
      <c r="AB5975">
        <v>27887702.539999999</v>
      </c>
      <c r="AC5975">
        <v>20.91</v>
      </c>
      <c r="AD5975">
        <v>-7.15</v>
      </c>
      <c r="AE5975">
        <v>-1.61</v>
      </c>
      <c r="AF5975">
        <v>22.52</v>
      </c>
      <c r="AG5975">
        <v>100</v>
      </c>
      <c r="AH5975">
        <v>0</v>
      </c>
      <c r="AI5975">
        <v>0</v>
      </c>
      <c r="AJ5975">
        <v>100</v>
      </c>
      <c r="AK5975">
        <v>100</v>
      </c>
      <c r="AL5975">
        <v>0</v>
      </c>
      <c r="AM5975">
        <v>0</v>
      </c>
      <c r="AN5975">
        <v>100</v>
      </c>
      <c r="AO5975">
        <v>93.66</v>
      </c>
      <c r="AP5975">
        <v>0.13</v>
      </c>
      <c r="AQ5975">
        <v>0.12</v>
      </c>
      <c r="AR5975">
        <v>93.54</v>
      </c>
      <c r="AS5975">
        <v>21.01</v>
      </c>
      <c r="AT5975">
        <v>-9.01</v>
      </c>
      <c r="AU5975">
        <v>-2.08</v>
      </c>
      <c r="AV5975">
        <v>23.09</v>
      </c>
    </row>
    <row r="5976" spans="1:48" x14ac:dyDescent="0.35">
      <c r="A5976" t="s">
        <v>146</v>
      </c>
      <c r="B5976" t="s">
        <v>57</v>
      </c>
      <c r="C5976" t="s">
        <v>128</v>
      </c>
      <c r="D5976" t="s">
        <v>281</v>
      </c>
      <c r="E5976">
        <v>48843644.520000003</v>
      </c>
      <c r="F5976">
        <v>-8.49</v>
      </c>
      <c r="G5976">
        <v>-4531505.2300000004</v>
      </c>
      <c r="H5976">
        <v>53375149.740000002</v>
      </c>
      <c r="I5976">
        <v>32.07</v>
      </c>
      <c r="J5976">
        <v>0</v>
      </c>
      <c r="K5976">
        <v>-1.38</v>
      </c>
      <c r="L5976">
        <v>33.44</v>
      </c>
      <c r="M5976">
        <v>5879273.6500000004</v>
      </c>
      <c r="N5976">
        <v>-10.5</v>
      </c>
      <c r="O5976">
        <v>-689728.97</v>
      </c>
      <c r="P5976">
        <v>6569002.6200000001</v>
      </c>
      <c r="Q5976">
        <v>32.15</v>
      </c>
      <c r="R5976">
        <v>0</v>
      </c>
      <c r="S5976">
        <v>-1.72</v>
      </c>
      <c r="T5976">
        <v>33.880000000000003</v>
      </c>
      <c r="U5976">
        <v>2.48</v>
      </c>
      <c r="V5976">
        <v>-0.2</v>
      </c>
      <c r="W5976">
        <v>-0.01</v>
      </c>
      <c r="X5976">
        <v>2.48</v>
      </c>
      <c r="Y5976">
        <v>19718618.41</v>
      </c>
      <c r="Z5976">
        <v>-8.3000000000000007</v>
      </c>
      <c r="AA5976">
        <v>-1785896.96</v>
      </c>
      <c r="AB5976">
        <v>21504515.370000001</v>
      </c>
      <c r="AC5976">
        <v>15.02</v>
      </c>
      <c r="AD5976">
        <v>-7.44</v>
      </c>
      <c r="AE5976">
        <v>-1.21</v>
      </c>
      <c r="AF5976">
        <v>16.22</v>
      </c>
      <c r="AG5976">
        <v>100</v>
      </c>
      <c r="AH5976">
        <v>0</v>
      </c>
      <c r="AI5976">
        <v>0</v>
      </c>
      <c r="AJ5976">
        <v>100</v>
      </c>
      <c r="AK5976">
        <v>95.71</v>
      </c>
      <c r="AL5976">
        <v>-4.29</v>
      </c>
      <c r="AM5976">
        <v>-4.29</v>
      </c>
      <c r="AN5976">
        <v>100</v>
      </c>
      <c r="AO5976">
        <v>88.61</v>
      </c>
      <c r="AP5976">
        <v>-2.59</v>
      </c>
      <c r="AQ5976">
        <v>-2.36</v>
      </c>
      <c r="AR5976">
        <v>90.96</v>
      </c>
      <c r="AS5976">
        <v>17.64</v>
      </c>
      <c r="AT5976">
        <v>-7.91</v>
      </c>
      <c r="AU5976">
        <v>-1.52</v>
      </c>
      <c r="AV5976">
        <v>19.16</v>
      </c>
    </row>
    <row r="5977" spans="1:48" x14ac:dyDescent="0.35">
      <c r="A5977" t="s">
        <v>146</v>
      </c>
      <c r="B5977" t="s">
        <v>57</v>
      </c>
      <c r="C5977" t="s">
        <v>128</v>
      </c>
      <c r="D5977" t="s">
        <v>282</v>
      </c>
      <c r="E5977">
        <v>20446228.23</v>
      </c>
      <c r="F5977">
        <v>0.41</v>
      </c>
      <c r="G5977">
        <v>83080.149999999994</v>
      </c>
      <c r="H5977">
        <v>20363148.079999998</v>
      </c>
      <c r="I5977">
        <v>13.42</v>
      </c>
      <c r="J5977">
        <v>0</v>
      </c>
      <c r="K5977">
        <v>0.66</v>
      </c>
      <c r="L5977">
        <v>12.76</v>
      </c>
      <c r="M5977">
        <v>2867737.92</v>
      </c>
      <c r="N5977">
        <v>3.17</v>
      </c>
      <c r="O5977">
        <v>88131.9</v>
      </c>
      <c r="P5977">
        <v>2779606.01</v>
      </c>
      <c r="Q5977">
        <v>15.68</v>
      </c>
      <c r="R5977">
        <v>0</v>
      </c>
      <c r="S5977">
        <v>1.35</v>
      </c>
      <c r="T5977">
        <v>14.33</v>
      </c>
      <c r="U5977">
        <v>2.1800000000000002</v>
      </c>
      <c r="V5977">
        <v>-0.23</v>
      </c>
      <c r="W5977">
        <v>-0.01</v>
      </c>
      <c r="X5977">
        <v>2.19</v>
      </c>
      <c r="Y5977">
        <v>9367942.9600000009</v>
      </c>
      <c r="Z5977">
        <v>0.64</v>
      </c>
      <c r="AA5977">
        <v>59756.33</v>
      </c>
      <c r="AB5977">
        <v>9308186.6300000008</v>
      </c>
      <c r="AC5977">
        <v>6.69</v>
      </c>
      <c r="AD5977">
        <v>32.57</v>
      </c>
      <c r="AE5977">
        <v>1.64</v>
      </c>
      <c r="AF5977">
        <v>5.04</v>
      </c>
      <c r="AG5977">
        <v>100</v>
      </c>
      <c r="AH5977">
        <v>0</v>
      </c>
      <c r="AI5977">
        <v>0</v>
      </c>
      <c r="AJ5977">
        <v>100</v>
      </c>
      <c r="AK5977">
        <v>90.69</v>
      </c>
      <c r="AL5977">
        <v>-3.22</v>
      </c>
      <c r="AM5977">
        <v>-3.02</v>
      </c>
      <c r="AN5977">
        <v>93.71</v>
      </c>
      <c r="AO5977">
        <v>52.32</v>
      </c>
      <c r="AP5977">
        <v>15.66</v>
      </c>
      <c r="AQ5977">
        <v>7.08</v>
      </c>
      <c r="AR5977">
        <v>45.24</v>
      </c>
      <c r="AS5977">
        <v>8.0399999999999991</v>
      </c>
      <c r="AT5977">
        <v>48.67</v>
      </c>
      <c r="AU5977">
        <v>2.63</v>
      </c>
      <c r="AV5977">
        <v>5.41</v>
      </c>
    </row>
    <row r="5978" spans="1:48" x14ac:dyDescent="0.35">
      <c r="A5978" t="s">
        <v>146</v>
      </c>
      <c r="B5978" t="s">
        <v>57</v>
      </c>
      <c r="C5978" t="s">
        <v>139</v>
      </c>
      <c r="D5978" t="s">
        <v>129</v>
      </c>
      <c r="E5978">
        <v>64401408.990000002</v>
      </c>
      <c r="F5978">
        <v>-5.17</v>
      </c>
      <c r="G5978">
        <v>-3508742.33</v>
      </c>
      <c r="H5978">
        <v>67910151.310000002</v>
      </c>
      <c r="I5978">
        <v>0</v>
      </c>
      <c r="J5978">
        <v>0</v>
      </c>
      <c r="K5978">
        <v>0</v>
      </c>
      <c r="L5978">
        <v>0</v>
      </c>
      <c r="M5978">
        <v>8174275.6399999997</v>
      </c>
      <c r="N5978">
        <v>-6.22</v>
      </c>
      <c r="O5978">
        <v>-542480.31000000006</v>
      </c>
      <c r="P5978">
        <v>8716755.9399999995</v>
      </c>
      <c r="Q5978">
        <v>0</v>
      </c>
      <c r="R5978">
        <v>0</v>
      </c>
      <c r="S5978">
        <v>0</v>
      </c>
      <c r="T5978">
        <v>0</v>
      </c>
      <c r="U5978">
        <v>3.94</v>
      </c>
      <c r="V5978">
        <v>1.04</v>
      </c>
      <c r="W5978">
        <v>0.04</v>
      </c>
      <c r="X5978">
        <v>3.9</v>
      </c>
      <c r="Y5978">
        <v>16363068.560000001</v>
      </c>
      <c r="Z5978">
        <v>-6.14</v>
      </c>
      <c r="AA5978">
        <v>-1070452.46</v>
      </c>
      <c r="AB5978">
        <v>17433521.030000001</v>
      </c>
      <c r="AC5978">
        <v>17.010000000000002</v>
      </c>
      <c r="AD5978">
        <v>-1.37</v>
      </c>
      <c r="AE5978">
        <v>-0.24</v>
      </c>
      <c r="AF5978">
        <v>17.25</v>
      </c>
      <c r="AG5978">
        <v>100</v>
      </c>
      <c r="AH5978">
        <v>0</v>
      </c>
      <c r="AI5978">
        <v>0</v>
      </c>
      <c r="AJ5978">
        <v>100</v>
      </c>
      <c r="AK5978">
        <v>93.19</v>
      </c>
      <c r="AL5978">
        <v>-2.25</v>
      </c>
      <c r="AM5978">
        <v>-2.15</v>
      </c>
      <c r="AN5978">
        <v>95.34</v>
      </c>
      <c r="AO5978">
        <v>82.96</v>
      </c>
      <c r="AP5978">
        <v>-2.02</v>
      </c>
      <c r="AQ5978">
        <v>-1.71</v>
      </c>
      <c r="AR5978">
        <v>84.67</v>
      </c>
      <c r="AS5978">
        <v>20.02</v>
      </c>
      <c r="AT5978">
        <v>1.06</v>
      </c>
      <c r="AU5978">
        <v>0.21</v>
      </c>
      <c r="AV5978">
        <v>19.809999999999999</v>
      </c>
    </row>
    <row r="5979" spans="1:48" x14ac:dyDescent="0.35">
      <c r="A5979" t="s">
        <v>146</v>
      </c>
      <c r="B5979" t="s">
        <v>57</v>
      </c>
      <c r="C5979" t="s">
        <v>139</v>
      </c>
      <c r="D5979" t="s">
        <v>130</v>
      </c>
      <c r="E5979">
        <v>15311802.369999999</v>
      </c>
      <c r="F5979">
        <v>-1.7</v>
      </c>
      <c r="G5979">
        <v>-265037.59000000003</v>
      </c>
      <c r="H5979">
        <v>15576839.960000001</v>
      </c>
      <c r="I5979">
        <v>23.78</v>
      </c>
      <c r="J5979">
        <v>0</v>
      </c>
      <c r="K5979">
        <v>0.84</v>
      </c>
      <c r="L5979">
        <v>22.94</v>
      </c>
      <c r="M5979">
        <v>2045959.47</v>
      </c>
      <c r="N5979">
        <v>1.56</v>
      </c>
      <c r="O5979">
        <v>31357.279999999999</v>
      </c>
      <c r="P5979">
        <v>2014602.18</v>
      </c>
      <c r="Q5979">
        <v>25.03</v>
      </c>
      <c r="R5979">
        <v>0</v>
      </c>
      <c r="S5979">
        <v>1.92</v>
      </c>
      <c r="T5979">
        <v>23.11</v>
      </c>
      <c r="U5979">
        <v>3.74</v>
      </c>
      <c r="V5979">
        <v>-3.21</v>
      </c>
      <c r="W5979">
        <v>-0.12</v>
      </c>
      <c r="X5979">
        <v>3.87</v>
      </c>
      <c r="Y5979">
        <v>4091918.93</v>
      </c>
      <c r="Z5979">
        <v>1.56</v>
      </c>
      <c r="AA5979">
        <v>62714.57</v>
      </c>
      <c r="AB5979">
        <v>4029204.37</v>
      </c>
      <c r="AC5979">
        <v>16.82</v>
      </c>
      <c r="AD5979">
        <v>-0.69</v>
      </c>
      <c r="AE5979">
        <v>-0.12</v>
      </c>
      <c r="AF5979">
        <v>16.940000000000001</v>
      </c>
      <c r="AG5979">
        <v>100</v>
      </c>
      <c r="AH5979">
        <v>0</v>
      </c>
      <c r="AI5979">
        <v>4.4000000000000004</v>
      </c>
      <c r="AJ5979">
        <v>95.6</v>
      </c>
      <c r="AK5979">
        <v>92.39</v>
      </c>
      <c r="AL5979">
        <v>-2.78</v>
      </c>
      <c r="AM5979">
        <v>-2.64</v>
      </c>
      <c r="AN5979">
        <v>95.03</v>
      </c>
      <c r="AO5979">
        <v>69.55</v>
      </c>
      <c r="AP5979">
        <v>-5.22</v>
      </c>
      <c r="AQ5979">
        <v>-3.83</v>
      </c>
      <c r="AR5979">
        <v>73.39</v>
      </c>
      <c r="AS5979">
        <v>18.7</v>
      </c>
      <c r="AT5979">
        <v>-3.15</v>
      </c>
      <c r="AU5979">
        <v>-0.61</v>
      </c>
      <c r="AV5979">
        <v>19.309999999999999</v>
      </c>
    </row>
    <row r="5980" spans="1:48" x14ac:dyDescent="0.35">
      <c r="A5980" t="s">
        <v>146</v>
      </c>
      <c r="B5980" t="s">
        <v>57</v>
      </c>
      <c r="C5980" t="s">
        <v>139</v>
      </c>
      <c r="D5980" t="s">
        <v>131</v>
      </c>
      <c r="E5980">
        <v>28533342.66</v>
      </c>
      <c r="F5980">
        <v>-3.29</v>
      </c>
      <c r="G5980">
        <v>-969766.98</v>
      </c>
      <c r="H5980">
        <v>29503109.640000001</v>
      </c>
      <c r="I5980">
        <v>44.31</v>
      </c>
      <c r="J5980">
        <v>0</v>
      </c>
      <c r="K5980">
        <v>0.86</v>
      </c>
      <c r="L5980">
        <v>43.44</v>
      </c>
      <c r="M5980">
        <v>3484078.13</v>
      </c>
      <c r="N5980">
        <v>-4.5199999999999996</v>
      </c>
      <c r="O5980">
        <v>-164802.71</v>
      </c>
      <c r="P5980">
        <v>3648880.84</v>
      </c>
      <c r="Q5980">
        <v>42.62</v>
      </c>
      <c r="R5980">
        <v>0</v>
      </c>
      <c r="S5980">
        <v>0.76</v>
      </c>
      <c r="T5980">
        <v>41.86</v>
      </c>
      <c r="U5980">
        <v>4.09</v>
      </c>
      <c r="V5980">
        <v>1.29</v>
      </c>
      <c r="W5980">
        <v>0.05</v>
      </c>
      <c r="X5980">
        <v>4.04</v>
      </c>
      <c r="Y5980">
        <v>6968156.2699999996</v>
      </c>
      <c r="Z5980">
        <v>-4.5199999999999996</v>
      </c>
      <c r="AA5980">
        <v>-329605.42</v>
      </c>
      <c r="AB5980">
        <v>7297761.6900000004</v>
      </c>
      <c r="AC5980">
        <v>18.8</v>
      </c>
      <c r="AD5980">
        <v>-3.12</v>
      </c>
      <c r="AE5980">
        <v>-0.61</v>
      </c>
      <c r="AF5980">
        <v>19.41</v>
      </c>
      <c r="AG5980">
        <v>100</v>
      </c>
      <c r="AH5980">
        <v>0</v>
      </c>
      <c r="AI5980">
        <v>0</v>
      </c>
      <c r="AJ5980">
        <v>100</v>
      </c>
      <c r="AK5980">
        <v>93.19</v>
      </c>
      <c r="AL5980">
        <v>-1.89</v>
      </c>
      <c r="AM5980">
        <v>-1.79</v>
      </c>
      <c r="AN5980">
        <v>94.98</v>
      </c>
      <c r="AO5980">
        <v>66.739999999999995</v>
      </c>
      <c r="AP5980">
        <v>-1.66</v>
      </c>
      <c r="AQ5980">
        <v>-1.1299999999999999</v>
      </c>
      <c r="AR5980">
        <v>67.87</v>
      </c>
      <c r="AS5980">
        <v>21.81</v>
      </c>
      <c r="AT5980">
        <v>0.9</v>
      </c>
      <c r="AU5980">
        <v>0.19</v>
      </c>
      <c r="AV5980">
        <v>21.61</v>
      </c>
    </row>
    <row r="5981" spans="1:48" x14ac:dyDescent="0.35">
      <c r="A5981" t="s">
        <v>146</v>
      </c>
      <c r="B5981" t="s">
        <v>57</v>
      </c>
      <c r="C5981" t="s">
        <v>139</v>
      </c>
      <c r="D5981" t="s">
        <v>132</v>
      </c>
      <c r="E5981">
        <v>18154707.52</v>
      </c>
      <c r="F5981">
        <v>-10.81</v>
      </c>
      <c r="G5981">
        <v>-2199691.5099999998</v>
      </c>
      <c r="H5981">
        <v>20354399.030000001</v>
      </c>
      <c r="I5981">
        <v>28.19</v>
      </c>
      <c r="J5981">
        <v>0</v>
      </c>
      <c r="K5981">
        <v>-1.78</v>
      </c>
      <c r="L5981">
        <v>29.97</v>
      </c>
      <c r="M5981">
        <v>2240326.67</v>
      </c>
      <c r="N5981">
        <v>-14.84</v>
      </c>
      <c r="O5981">
        <v>-390499.31</v>
      </c>
      <c r="P5981">
        <v>2630825.98</v>
      </c>
      <c r="Q5981">
        <v>27.41</v>
      </c>
      <c r="R5981">
        <v>0</v>
      </c>
      <c r="S5981">
        <v>-2.77</v>
      </c>
      <c r="T5981">
        <v>30.18</v>
      </c>
      <c r="U5981">
        <v>4.04</v>
      </c>
      <c r="V5981">
        <v>4.4000000000000004</v>
      </c>
      <c r="W5981">
        <v>0.17</v>
      </c>
      <c r="X5981">
        <v>3.87</v>
      </c>
      <c r="Y5981">
        <v>4495160.0599999996</v>
      </c>
      <c r="Z5981">
        <v>-14.57</v>
      </c>
      <c r="AA5981">
        <v>-766491.89</v>
      </c>
      <c r="AB5981">
        <v>5261651.95</v>
      </c>
      <c r="AC5981">
        <v>16.91</v>
      </c>
      <c r="AD5981">
        <v>2.4900000000000002</v>
      </c>
      <c r="AE5981">
        <v>0.41</v>
      </c>
      <c r="AF5981">
        <v>16.5</v>
      </c>
      <c r="AG5981">
        <v>100</v>
      </c>
      <c r="AH5981">
        <v>0</v>
      </c>
      <c r="AI5981">
        <v>0</v>
      </c>
      <c r="AJ5981">
        <v>100</v>
      </c>
      <c r="AK5981">
        <v>88.95</v>
      </c>
      <c r="AL5981">
        <v>-2.96</v>
      </c>
      <c r="AM5981">
        <v>-2.71</v>
      </c>
      <c r="AN5981">
        <v>91.66</v>
      </c>
      <c r="AO5981">
        <v>49.44</v>
      </c>
      <c r="AP5981">
        <v>-15.92</v>
      </c>
      <c r="AQ5981">
        <v>-9.36</v>
      </c>
      <c r="AR5981">
        <v>58.8</v>
      </c>
      <c r="AS5981">
        <v>20.58</v>
      </c>
      <c r="AT5981">
        <v>6.06</v>
      </c>
      <c r="AU5981">
        <v>1.18</v>
      </c>
      <c r="AV5981">
        <v>19.41</v>
      </c>
    </row>
    <row r="5982" spans="1:48" x14ac:dyDescent="0.35">
      <c r="A5982" t="s">
        <v>146</v>
      </c>
      <c r="B5982" t="s">
        <v>57</v>
      </c>
      <c r="C5982" t="s">
        <v>139</v>
      </c>
      <c r="D5982" t="s">
        <v>133</v>
      </c>
      <c r="E5982">
        <v>1847584.34</v>
      </c>
      <c r="F5982">
        <v>-4.03</v>
      </c>
      <c r="G5982">
        <v>-77640.539999999994</v>
      </c>
      <c r="H5982">
        <v>1925224.88</v>
      </c>
      <c r="I5982">
        <v>2.87</v>
      </c>
      <c r="J5982">
        <v>0</v>
      </c>
      <c r="K5982">
        <v>0.03</v>
      </c>
      <c r="L5982">
        <v>2.83</v>
      </c>
      <c r="M5982">
        <v>326800.56</v>
      </c>
      <c r="N5982">
        <v>-5.72</v>
      </c>
      <c r="O5982">
        <v>-19834</v>
      </c>
      <c r="P5982">
        <v>346634.56</v>
      </c>
      <c r="Q5982">
        <v>4</v>
      </c>
      <c r="R5982">
        <v>0</v>
      </c>
      <c r="S5982">
        <v>0.02</v>
      </c>
      <c r="T5982">
        <v>3.98</v>
      </c>
      <c r="U5982">
        <v>2.83</v>
      </c>
      <c r="V5982">
        <v>1.79</v>
      </c>
      <c r="W5982">
        <v>0.05</v>
      </c>
      <c r="X5982">
        <v>2.78</v>
      </c>
      <c r="Y5982">
        <v>653601.12</v>
      </c>
      <c r="Z5982">
        <v>-5.72</v>
      </c>
      <c r="AA5982">
        <v>-39668</v>
      </c>
      <c r="AB5982">
        <v>693269.13</v>
      </c>
      <c r="AC5982">
        <v>2.5299999999999998</v>
      </c>
      <c r="AD5982">
        <v>-9.41</v>
      </c>
      <c r="AE5982">
        <v>-0.26</v>
      </c>
      <c r="AF5982">
        <v>2.8</v>
      </c>
      <c r="AG5982">
        <v>94.28</v>
      </c>
      <c r="AH5982">
        <v>0</v>
      </c>
      <c r="AI5982">
        <v>-0.91</v>
      </c>
      <c r="AJ5982">
        <v>95.19</v>
      </c>
      <c r="AK5982">
        <v>22.78</v>
      </c>
      <c r="AL5982">
        <v>-51.88</v>
      </c>
      <c r="AM5982">
        <v>-24.56</v>
      </c>
      <c r="AN5982">
        <v>47.34</v>
      </c>
      <c r="AO5982">
        <v>2.54</v>
      </c>
      <c r="AP5982">
        <v>-56.6</v>
      </c>
      <c r="AQ5982">
        <v>-3.31</v>
      </c>
      <c r="AR5982">
        <v>5.85</v>
      </c>
      <c r="AS5982">
        <v>2.4</v>
      </c>
      <c r="AT5982">
        <v>-13.29</v>
      </c>
      <c r="AU5982">
        <v>-0.37</v>
      </c>
      <c r="AV5982">
        <v>2.77</v>
      </c>
    </row>
    <row r="5983" spans="1:48" x14ac:dyDescent="0.35">
      <c r="A5983" t="s">
        <v>146</v>
      </c>
      <c r="B5983" t="s">
        <v>57</v>
      </c>
      <c r="C5983" t="s">
        <v>139</v>
      </c>
      <c r="D5983" t="s">
        <v>280</v>
      </c>
      <c r="E5983">
        <v>31267940.440000001</v>
      </c>
      <c r="F5983">
        <v>-3.26</v>
      </c>
      <c r="G5983">
        <v>-1053607.24</v>
      </c>
      <c r="H5983">
        <v>32321547.670000002</v>
      </c>
      <c r="I5983">
        <v>48.55</v>
      </c>
      <c r="J5983">
        <v>0</v>
      </c>
      <c r="K5983">
        <v>0.96</v>
      </c>
      <c r="L5983">
        <v>47.59</v>
      </c>
      <c r="M5983">
        <v>3813106.99</v>
      </c>
      <c r="N5983">
        <v>-4.47</v>
      </c>
      <c r="O5983">
        <v>-178457.87</v>
      </c>
      <c r="P5983">
        <v>3991564.86</v>
      </c>
      <c r="Q5983">
        <v>46.65</v>
      </c>
      <c r="R5983">
        <v>0</v>
      </c>
      <c r="S5983">
        <v>0.86</v>
      </c>
      <c r="T5983">
        <v>45.79</v>
      </c>
      <c r="U5983">
        <v>4.0999999999999996</v>
      </c>
      <c r="V5983">
        <v>1.27</v>
      </c>
      <c r="W5983">
        <v>0.05</v>
      </c>
      <c r="X5983">
        <v>4.05</v>
      </c>
      <c r="Y5983">
        <v>7626213.9699999997</v>
      </c>
      <c r="Z5983">
        <v>-4.47</v>
      </c>
      <c r="AA5983">
        <v>-356915.74</v>
      </c>
      <c r="AB5983">
        <v>7983129.7199999997</v>
      </c>
      <c r="AC5983">
        <v>20.48</v>
      </c>
      <c r="AD5983">
        <v>-1.62</v>
      </c>
      <c r="AE5983">
        <v>-0.34</v>
      </c>
      <c r="AF5983">
        <v>20.82</v>
      </c>
      <c r="AG5983">
        <v>100</v>
      </c>
      <c r="AH5983">
        <v>0</v>
      </c>
      <c r="AI5983">
        <v>0</v>
      </c>
      <c r="AJ5983">
        <v>100</v>
      </c>
      <c r="AK5983">
        <v>93.19</v>
      </c>
      <c r="AL5983">
        <v>-2.25</v>
      </c>
      <c r="AM5983">
        <v>-2.15</v>
      </c>
      <c r="AN5983">
        <v>95.34</v>
      </c>
      <c r="AO5983">
        <v>69.81</v>
      </c>
      <c r="AP5983">
        <v>-6.32</v>
      </c>
      <c r="AQ5983">
        <v>-4.71</v>
      </c>
      <c r="AR5983">
        <v>74.52</v>
      </c>
      <c r="AS5983">
        <v>23.22</v>
      </c>
      <c r="AT5983">
        <v>1.01</v>
      </c>
      <c r="AU5983">
        <v>0.23</v>
      </c>
      <c r="AV5983">
        <v>22.99</v>
      </c>
    </row>
    <row r="5984" spans="1:48" x14ac:dyDescent="0.35">
      <c r="A5984" t="s">
        <v>146</v>
      </c>
      <c r="B5984" t="s">
        <v>57</v>
      </c>
      <c r="C5984" t="s">
        <v>139</v>
      </c>
      <c r="D5984" t="s">
        <v>281</v>
      </c>
      <c r="E5984">
        <v>21263291.760000002</v>
      </c>
      <c r="F5984">
        <v>-11.54</v>
      </c>
      <c r="G5984">
        <v>-2773026.2</v>
      </c>
      <c r="H5984">
        <v>24036317.969999999</v>
      </c>
      <c r="I5984">
        <v>33.020000000000003</v>
      </c>
      <c r="J5984">
        <v>0</v>
      </c>
      <c r="K5984">
        <v>-2.38</v>
      </c>
      <c r="L5984">
        <v>35.39</v>
      </c>
      <c r="M5984">
        <v>2569731.5299999998</v>
      </c>
      <c r="N5984">
        <v>-15.46</v>
      </c>
      <c r="O5984">
        <v>-469833.99</v>
      </c>
      <c r="P5984">
        <v>3039565.52</v>
      </c>
      <c r="Q5984">
        <v>31.44</v>
      </c>
      <c r="R5984">
        <v>0</v>
      </c>
      <c r="S5984">
        <v>-3.43</v>
      </c>
      <c r="T5984">
        <v>34.869999999999997</v>
      </c>
      <c r="U5984">
        <v>4.13</v>
      </c>
      <c r="V5984">
        <v>4.34</v>
      </c>
      <c r="W5984">
        <v>0.17</v>
      </c>
      <c r="X5984">
        <v>3.95</v>
      </c>
      <c r="Y5984">
        <v>5153969.78</v>
      </c>
      <c r="Z5984">
        <v>-15.22</v>
      </c>
      <c r="AA5984">
        <v>-925161.26</v>
      </c>
      <c r="AB5984">
        <v>6079131.04</v>
      </c>
      <c r="AC5984">
        <v>18.2</v>
      </c>
      <c r="AD5984">
        <v>-5.08</v>
      </c>
      <c r="AE5984">
        <v>-0.97</v>
      </c>
      <c r="AF5984">
        <v>19.18</v>
      </c>
      <c r="AG5984">
        <v>100</v>
      </c>
      <c r="AH5984">
        <v>0</v>
      </c>
      <c r="AI5984">
        <v>0</v>
      </c>
      <c r="AJ5984">
        <v>100</v>
      </c>
      <c r="AK5984">
        <v>88.95</v>
      </c>
      <c r="AL5984">
        <v>-3.04</v>
      </c>
      <c r="AM5984">
        <v>-2.79</v>
      </c>
      <c r="AN5984">
        <v>91.74</v>
      </c>
      <c r="AO5984">
        <v>52.76</v>
      </c>
      <c r="AP5984">
        <v>-16.21</v>
      </c>
      <c r="AQ5984">
        <v>-10.199999999999999</v>
      </c>
      <c r="AR5984">
        <v>62.97</v>
      </c>
      <c r="AS5984">
        <v>21.46</v>
      </c>
      <c r="AT5984">
        <v>-2.87</v>
      </c>
      <c r="AU5984">
        <v>-0.63</v>
      </c>
      <c r="AV5984">
        <v>22.09</v>
      </c>
    </row>
    <row r="5985" spans="1:48" x14ac:dyDescent="0.35">
      <c r="A5985" t="s">
        <v>146</v>
      </c>
      <c r="B5985" t="s">
        <v>57</v>
      </c>
      <c r="C5985" t="s">
        <v>139</v>
      </c>
      <c r="D5985" t="s">
        <v>282</v>
      </c>
      <c r="E5985">
        <v>9078123.0199999996</v>
      </c>
      <c r="F5985">
        <v>5.38</v>
      </c>
      <c r="G5985">
        <v>463267.06</v>
      </c>
      <c r="H5985">
        <v>8614855.9600000009</v>
      </c>
      <c r="I5985">
        <v>14.1</v>
      </c>
      <c r="J5985">
        <v>0</v>
      </c>
      <c r="K5985">
        <v>1.41</v>
      </c>
      <c r="L5985">
        <v>12.69</v>
      </c>
      <c r="M5985">
        <v>1333676.6000000001</v>
      </c>
      <c r="N5985">
        <v>10.59</v>
      </c>
      <c r="O5985">
        <v>127703.05</v>
      </c>
      <c r="P5985">
        <v>1205973.55</v>
      </c>
      <c r="Q5985">
        <v>16.32</v>
      </c>
      <c r="R5985">
        <v>0</v>
      </c>
      <c r="S5985">
        <v>2.48</v>
      </c>
      <c r="T5985">
        <v>13.84</v>
      </c>
      <c r="U5985">
        <v>3.4</v>
      </c>
      <c r="V5985">
        <v>-4.71</v>
      </c>
      <c r="W5985">
        <v>-0.17</v>
      </c>
      <c r="X5985">
        <v>3.57</v>
      </c>
      <c r="Y5985">
        <v>2667353.2000000002</v>
      </c>
      <c r="Z5985">
        <v>10.59</v>
      </c>
      <c r="AA5985">
        <v>255406.09</v>
      </c>
      <c r="AB5985">
        <v>2411947.11</v>
      </c>
      <c r="AC5985">
        <v>9.23</v>
      </c>
      <c r="AD5985">
        <v>82.98</v>
      </c>
      <c r="AE5985">
        <v>4.1900000000000004</v>
      </c>
      <c r="AF5985">
        <v>5.05</v>
      </c>
      <c r="AG5985">
        <v>100</v>
      </c>
      <c r="AH5985">
        <v>0</v>
      </c>
      <c r="AI5985">
        <v>4.4000000000000004</v>
      </c>
      <c r="AJ5985">
        <v>95.6</v>
      </c>
      <c r="AK5985">
        <v>87.44</v>
      </c>
      <c r="AL5985">
        <v>7.91</v>
      </c>
      <c r="AM5985">
        <v>6.41</v>
      </c>
      <c r="AN5985">
        <v>81.03</v>
      </c>
      <c r="AO5985">
        <v>25.49</v>
      </c>
      <c r="AP5985">
        <v>39.090000000000003</v>
      </c>
      <c r="AQ5985">
        <v>7.17</v>
      </c>
      <c r="AR5985">
        <v>18.329999999999998</v>
      </c>
      <c r="AS5985">
        <v>10.67</v>
      </c>
      <c r="AT5985">
        <v>74.44</v>
      </c>
      <c r="AU5985">
        <v>4.55</v>
      </c>
      <c r="AV5985">
        <v>6.12</v>
      </c>
    </row>
    <row r="5986" spans="1:48" x14ac:dyDescent="0.35">
      <c r="A5986" t="s">
        <v>146</v>
      </c>
      <c r="B5986" t="s">
        <v>57</v>
      </c>
      <c r="C5986" t="s">
        <v>140</v>
      </c>
      <c r="D5986" t="s">
        <v>129</v>
      </c>
      <c r="E5986">
        <v>14977348.050000001</v>
      </c>
      <c r="F5986">
        <v>6.68</v>
      </c>
      <c r="G5986">
        <v>937227.78</v>
      </c>
      <c r="H5986">
        <v>14040120.27</v>
      </c>
      <c r="I5986">
        <v>0</v>
      </c>
      <c r="J5986">
        <v>0</v>
      </c>
      <c r="K5986">
        <v>0</v>
      </c>
      <c r="L5986">
        <v>0</v>
      </c>
      <c r="M5986">
        <v>1932914.56</v>
      </c>
      <c r="N5986">
        <v>11.73</v>
      </c>
      <c r="O5986">
        <v>202863.54</v>
      </c>
      <c r="P5986">
        <v>1730051.02</v>
      </c>
      <c r="Q5986">
        <v>0</v>
      </c>
      <c r="R5986">
        <v>0</v>
      </c>
      <c r="S5986">
        <v>0</v>
      </c>
      <c r="T5986">
        <v>0</v>
      </c>
      <c r="U5986">
        <v>2.73</v>
      </c>
      <c r="V5986">
        <v>-4.5199999999999996</v>
      </c>
      <c r="W5986">
        <v>-0.13</v>
      </c>
      <c r="X5986">
        <v>2.86</v>
      </c>
      <c r="Y5986">
        <v>5489674.9800000004</v>
      </c>
      <c r="Z5986">
        <v>11.73</v>
      </c>
      <c r="AA5986">
        <v>576153.21</v>
      </c>
      <c r="AB5986">
        <v>4913521.7699999996</v>
      </c>
      <c r="AC5986">
        <v>16.25</v>
      </c>
      <c r="AD5986">
        <v>-21.45</v>
      </c>
      <c r="AE5986">
        <v>-4.4400000000000004</v>
      </c>
      <c r="AF5986">
        <v>20.68</v>
      </c>
      <c r="AG5986">
        <v>95.35</v>
      </c>
      <c r="AH5986">
        <v>0</v>
      </c>
      <c r="AI5986">
        <v>-4.38</v>
      </c>
      <c r="AJ5986">
        <v>99.73</v>
      </c>
      <c r="AK5986">
        <v>94.89</v>
      </c>
      <c r="AL5986">
        <v>-0.09</v>
      </c>
      <c r="AM5986">
        <v>-0.09</v>
      </c>
      <c r="AN5986">
        <v>94.98</v>
      </c>
      <c r="AO5986">
        <v>69.180000000000007</v>
      </c>
      <c r="AP5986">
        <v>2.37</v>
      </c>
      <c r="AQ5986">
        <v>1.6</v>
      </c>
      <c r="AR5986">
        <v>67.58</v>
      </c>
      <c r="AS5986">
        <v>17.79</v>
      </c>
      <c r="AT5986">
        <v>-20.57</v>
      </c>
      <c r="AU5986">
        <v>-4.6100000000000003</v>
      </c>
      <c r="AV5986">
        <v>22.39</v>
      </c>
    </row>
    <row r="5987" spans="1:48" x14ac:dyDescent="0.35">
      <c r="A5987" t="s">
        <v>146</v>
      </c>
      <c r="B5987" t="s">
        <v>57</v>
      </c>
      <c r="C5987" t="s">
        <v>140</v>
      </c>
      <c r="D5987" t="s">
        <v>130</v>
      </c>
      <c r="E5987">
        <v>2974945.5</v>
      </c>
      <c r="F5987">
        <v>12.61</v>
      </c>
      <c r="G5987">
        <v>333127.84999999998</v>
      </c>
      <c r="H5987">
        <v>2641817.66</v>
      </c>
      <c r="I5987">
        <v>19.86</v>
      </c>
      <c r="J5987">
        <v>0</v>
      </c>
      <c r="K5987">
        <v>1.05</v>
      </c>
      <c r="L5987">
        <v>18.82</v>
      </c>
      <c r="M5987">
        <v>357166.43</v>
      </c>
      <c r="N5987">
        <v>20.66</v>
      </c>
      <c r="O5987">
        <v>61156.35</v>
      </c>
      <c r="P5987">
        <v>296010.08</v>
      </c>
      <c r="Q5987">
        <v>18.48</v>
      </c>
      <c r="R5987">
        <v>0</v>
      </c>
      <c r="S5987">
        <v>1.37</v>
      </c>
      <c r="T5987">
        <v>17.11</v>
      </c>
      <c r="U5987">
        <v>2.93</v>
      </c>
      <c r="V5987">
        <v>-6.67</v>
      </c>
      <c r="W5987">
        <v>-0.21</v>
      </c>
      <c r="X5987">
        <v>3.14</v>
      </c>
      <c r="Y5987">
        <v>1014389.17</v>
      </c>
      <c r="Z5987">
        <v>20.66</v>
      </c>
      <c r="AA5987">
        <v>173690.28</v>
      </c>
      <c r="AB5987">
        <v>840698.89</v>
      </c>
      <c r="AC5987">
        <v>17.399999999999999</v>
      </c>
      <c r="AD5987">
        <v>-8.32</v>
      </c>
      <c r="AE5987">
        <v>-1.58</v>
      </c>
      <c r="AF5987">
        <v>18.98</v>
      </c>
      <c r="AG5987">
        <v>95.35</v>
      </c>
      <c r="AH5987">
        <v>0</v>
      </c>
      <c r="AI5987">
        <v>0.01</v>
      </c>
      <c r="AJ5987">
        <v>95.34</v>
      </c>
      <c r="AK5987">
        <v>91</v>
      </c>
      <c r="AL5987">
        <v>-4.2</v>
      </c>
      <c r="AM5987">
        <v>-3.99</v>
      </c>
      <c r="AN5987">
        <v>94.98</v>
      </c>
      <c r="AO5987">
        <v>45.46</v>
      </c>
      <c r="AP5987">
        <v>-0.73</v>
      </c>
      <c r="AQ5987">
        <v>-0.33</v>
      </c>
      <c r="AR5987">
        <v>45.79</v>
      </c>
      <c r="AS5987">
        <v>16.7</v>
      </c>
      <c r="AT5987">
        <v>-7.39</v>
      </c>
      <c r="AU5987">
        <v>-1.33</v>
      </c>
      <c r="AV5987">
        <v>18.03</v>
      </c>
    </row>
    <row r="5988" spans="1:48" x14ac:dyDescent="0.35">
      <c r="A5988" t="s">
        <v>146</v>
      </c>
      <c r="B5988" t="s">
        <v>57</v>
      </c>
      <c r="C5988" t="s">
        <v>140</v>
      </c>
      <c r="D5988" t="s">
        <v>131</v>
      </c>
      <c r="E5988">
        <v>5309554.5199999996</v>
      </c>
      <c r="F5988">
        <v>5.85</v>
      </c>
      <c r="G5988">
        <v>293280.7</v>
      </c>
      <c r="H5988">
        <v>5016273.82</v>
      </c>
      <c r="I5988">
        <v>35.450000000000003</v>
      </c>
      <c r="J5988">
        <v>0</v>
      </c>
      <c r="K5988">
        <v>-0.28000000000000003</v>
      </c>
      <c r="L5988">
        <v>35.729999999999997</v>
      </c>
      <c r="M5988">
        <v>669850.93000000005</v>
      </c>
      <c r="N5988">
        <v>10.43</v>
      </c>
      <c r="O5988">
        <v>63281.71</v>
      </c>
      <c r="P5988">
        <v>606569.21</v>
      </c>
      <c r="Q5988">
        <v>34.65</v>
      </c>
      <c r="R5988">
        <v>0</v>
      </c>
      <c r="S5988">
        <v>-0.41</v>
      </c>
      <c r="T5988">
        <v>35.06</v>
      </c>
      <c r="U5988">
        <v>2.79</v>
      </c>
      <c r="V5988">
        <v>-4.1500000000000004</v>
      </c>
      <c r="W5988">
        <v>-0.12</v>
      </c>
      <c r="X5988">
        <v>2.91</v>
      </c>
      <c r="Y5988">
        <v>1902445.12</v>
      </c>
      <c r="Z5988">
        <v>10.43</v>
      </c>
      <c r="AA5988">
        <v>179726.53</v>
      </c>
      <c r="AB5988">
        <v>1722718.58</v>
      </c>
      <c r="AC5988">
        <v>14.69</v>
      </c>
      <c r="AD5988">
        <v>-33.06</v>
      </c>
      <c r="AE5988">
        <v>-7.26</v>
      </c>
      <c r="AF5988">
        <v>21.94</v>
      </c>
      <c r="AG5988">
        <v>95.35</v>
      </c>
      <c r="AH5988">
        <v>0</v>
      </c>
      <c r="AI5988">
        <v>0.01</v>
      </c>
      <c r="AJ5988">
        <v>95.34</v>
      </c>
      <c r="AK5988">
        <v>90.4</v>
      </c>
      <c r="AL5988">
        <v>-4.3600000000000003</v>
      </c>
      <c r="AM5988">
        <v>-4.12</v>
      </c>
      <c r="AN5988">
        <v>94.52</v>
      </c>
      <c r="AO5988">
        <v>44.12</v>
      </c>
      <c r="AP5988">
        <v>-0.01</v>
      </c>
      <c r="AQ5988">
        <v>0</v>
      </c>
      <c r="AR5988">
        <v>44.13</v>
      </c>
      <c r="AS5988">
        <v>16.13</v>
      </c>
      <c r="AT5988">
        <v>-31.49</v>
      </c>
      <c r="AU5988">
        <v>-7.41</v>
      </c>
      <c r="AV5988">
        <v>23.54</v>
      </c>
    </row>
    <row r="5989" spans="1:48" x14ac:dyDescent="0.35">
      <c r="A5989" t="s">
        <v>146</v>
      </c>
      <c r="B5989" t="s">
        <v>57</v>
      </c>
      <c r="C5989" t="s">
        <v>140</v>
      </c>
      <c r="D5989" t="s">
        <v>132</v>
      </c>
      <c r="E5989">
        <v>6692848.0300000003</v>
      </c>
      <c r="F5989">
        <v>4.87</v>
      </c>
      <c r="G5989">
        <v>310819.24</v>
      </c>
      <c r="H5989">
        <v>6382028.79</v>
      </c>
      <c r="I5989">
        <v>44.69</v>
      </c>
      <c r="J5989">
        <v>0</v>
      </c>
      <c r="K5989">
        <v>-0.77</v>
      </c>
      <c r="L5989">
        <v>45.46</v>
      </c>
      <c r="M5989">
        <v>905897.2</v>
      </c>
      <c r="N5989">
        <v>9.48</v>
      </c>
      <c r="O5989">
        <v>78425.48</v>
      </c>
      <c r="P5989">
        <v>827471.72</v>
      </c>
      <c r="Q5989">
        <v>46.87</v>
      </c>
      <c r="R5989">
        <v>0</v>
      </c>
      <c r="S5989">
        <v>-0.96</v>
      </c>
      <c r="T5989">
        <v>47.83</v>
      </c>
      <c r="U5989">
        <v>2.6</v>
      </c>
      <c r="V5989">
        <v>-4.21</v>
      </c>
      <c r="W5989">
        <v>-0.11</v>
      </c>
      <c r="X5989">
        <v>2.72</v>
      </c>
      <c r="Y5989">
        <v>2572840.6800000002</v>
      </c>
      <c r="Z5989">
        <v>9.48</v>
      </c>
      <c r="AA5989">
        <v>222736.39</v>
      </c>
      <c r="AB5989">
        <v>2350104.29</v>
      </c>
      <c r="AC5989">
        <v>16.940000000000001</v>
      </c>
      <c r="AD5989">
        <v>-16.809999999999999</v>
      </c>
      <c r="AE5989">
        <v>-3.42</v>
      </c>
      <c r="AF5989">
        <v>20.37</v>
      </c>
      <c r="AG5989">
        <v>95.35</v>
      </c>
      <c r="AH5989">
        <v>0</v>
      </c>
      <c r="AI5989">
        <v>-4.38</v>
      </c>
      <c r="AJ5989">
        <v>99.73</v>
      </c>
      <c r="AK5989">
        <v>91.2</v>
      </c>
      <c r="AL5989">
        <v>-3.67</v>
      </c>
      <c r="AM5989">
        <v>-3.47</v>
      </c>
      <c r="AN5989">
        <v>94.68</v>
      </c>
      <c r="AO5989">
        <v>43.9</v>
      </c>
      <c r="AP5989">
        <v>-4.83</v>
      </c>
      <c r="AQ5989">
        <v>-2.23</v>
      </c>
      <c r="AR5989">
        <v>46.13</v>
      </c>
      <c r="AS5989">
        <v>19.579999999999998</v>
      </c>
      <c r="AT5989">
        <v>-15.92</v>
      </c>
      <c r="AU5989">
        <v>-3.71</v>
      </c>
      <c r="AV5989">
        <v>23.29</v>
      </c>
    </row>
    <row r="5990" spans="1:48" x14ac:dyDescent="0.35">
      <c r="A5990" t="s">
        <v>146</v>
      </c>
      <c r="B5990" t="s">
        <v>57</v>
      </c>
      <c r="C5990" t="s">
        <v>140</v>
      </c>
      <c r="D5990" t="s">
        <v>133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</row>
    <row r="5991" spans="1:48" x14ac:dyDescent="0.35">
      <c r="A5991" t="s">
        <v>146</v>
      </c>
      <c r="B5991" t="s">
        <v>57</v>
      </c>
      <c r="C5991" t="s">
        <v>140</v>
      </c>
      <c r="D5991" t="s">
        <v>280</v>
      </c>
      <c r="E5991">
        <v>5985686.3499999996</v>
      </c>
      <c r="F5991">
        <v>7.75</v>
      </c>
      <c r="G5991">
        <v>430767.16</v>
      </c>
      <c r="H5991">
        <v>5554919.1900000004</v>
      </c>
      <c r="I5991">
        <v>39.96</v>
      </c>
      <c r="J5991">
        <v>0</v>
      </c>
      <c r="K5991">
        <v>0.4</v>
      </c>
      <c r="L5991">
        <v>39.56</v>
      </c>
      <c r="M5991">
        <v>753986.8</v>
      </c>
      <c r="N5991">
        <v>12.36</v>
      </c>
      <c r="O5991">
        <v>82956.73</v>
      </c>
      <c r="P5991">
        <v>671030.07999999996</v>
      </c>
      <c r="Q5991">
        <v>39.01</v>
      </c>
      <c r="R5991">
        <v>0</v>
      </c>
      <c r="S5991">
        <v>0.22</v>
      </c>
      <c r="T5991">
        <v>38.79</v>
      </c>
      <c r="U5991">
        <v>2.8</v>
      </c>
      <c r="V5991">
        <v>-4.0999999999999996</v>
      </c>
      <c r="W5991">
        <v>-0.12</v>
      </c>
      <c r="X5991">
        <v>2.91</v>
      </c>
      <c r="Y5991">
        <v>2141399.61</v>
      </c>
      <c r="Z5991">
        <v>12.36</v>
      </c>
      <c r="AA5991">
        <v>235605.59</v>
      </c>
      <c r="AB5991">
        <v>1905794.02</v>
      </c>
      <c r="AC5991">
        <v>16.3</v>
      </c>
      <c r="AD5991">
        <v>-28.82</v>
      </c>
      <c r="AE5991">
        <v>-6.6</v>
      </c>
      <c r="AF5991">
        <v>22.89</v>
      </c>
      <c r="AG5991">
        <v>95.35</v>
      </c>
      <c r="AH5991">
        <v>0</v>
      </c>
      <c r="AI5991">
        <v>0.01</v>
      </c>
      <c r="AJ5991">
        <v>95.34</v>
      </c>
      <c r="AK5991">
        <v>92.88</v>
      </c>
      <c r="AL5991">
        <v>-2.1</v>
      </c>
      <c r="AM5991">
        <v>-2</v>
      </c>
      <c r="AN5991">
        <v>94.87</v>
      </c>
      <c r="AO5991">
        <v>49.91</v>
      </c>
      <c r="AP5991">
        <v>-1.85</v>
      </c>
      <c r="AQ5991">
        <v>-0.94</v>
      </c>
      <c r="AR5991">
        <v>50.85</v>
      </c>
      <c r="AS5991">
        <v>17.5</v>
      </c>
      <c r="AT5991">
        <v>-28.17</v>
      </c>
      <c r="AU5991">
        <v>-6.86</v>
      </c>
      <c r="AV5991">
        <v>24.36</v>
      </c>
    </row>
    <row r="5992" spans="1:48" x14ac:dyDescent="0.35">
      <c r="A5992" t="s">
        <v>146</v>
      </c>
      <c r="B5992" t="s">
        <v>57</v>
      </c>
      <c r="C5992" t="s">
        <v>140</v>
      </c>
      <c r="D5992" t="s">
        <v>281</v>
      </c>
      <c r="E5992">
        <v>7349126.9500000002</v>
      </c>
      <c r="F5992">
        <v>5.24</v>
      </c>
      <c r="G5992">
        <v>365822.11</v>
      </c>
      <c r="H5992">
        <v>6983304.8399999999</v>
      </c>
      <c r="I5992">
        <v>49.07</v>
      </c>
      <c r="J5992">
        <v>0</v>
      </c>
      <c r="K5992">
        <v>-0.67</v>
      </c>
      <c r="L5992">
        <v>49.74</v>
      </c>
      <c r="M5992">
        <v>996014.76</v>
      </c>
      <c r="N5992">
        <v>10.61</v>
      </c>
      <c r="O5992">
        <v>95548.88</v>
      </c>
      <c r="P5992">
        <v>900465.89</v>
      </c>
      <c r="Q5992">
        <v>51.53</v>
      </c>
      <c r="R5992">
        <v>0</v>
      </c>
      <c r="S5992">
        <v>-0.52</v>
      </c>
      <c r="T5992">
        <v>52.05</v>
      </c>
      <c r="U5992">
        <v>2.6</v>
      </c>
      <c r="V5992">
        <v>-4.8600000000000003</v>
      </c>
      <c r="W5992">
        <v>-0.13</v>
      </c>
      <c r="X5992">
        <v>2.73</v>
      </c>
      <c r="Y5992">
        <v>2828783.77</v>
      </c>
      <c r="Z5992">
        <v>10.61</v>
      </c>
      <c r="AA5992">
        <v>271368.59000000003</v>
      </c>
      <c r="AB5992">
        <v>2557415.1800000002</v>
      </c>
      <c r="AC5992">
        <v>17.260000000000002</v>
      </c>
      <c r="AD5992">
        <v>-17.62</v>
      </c>
      <c r="AE5992">
        <v>-3.69</v>
      </c>
      <c r="AF5992">
        <v>20.95</v>
      </c>
      <c r="AG5992">
        <v>95.35</v>
      </c>
      <c r="AH5992">
        <v>0</v>
      </c>
      <c r="AI5992">
        <v>-4.38</v>
      </c>
      <c r="AJ5992">
        <v>99.73</v>
      </c>
      <c r="AK5992">
        <v>91.2</v>
      </c>
      <c r="AL5992">
        <v>-3.67</v>
      </c>
      <c r="AM5992">
        <v>-3.47</v>
      </c>
      <c r="AN5992">
        <v>94.68</v>
      </c>
      <c r="AO5992">
        <v>45.94</v>
      </c>
      <c r="AP5992">
        <v>-7.78</v>
      </c>
      <c r="AQ5992">
        <v>-3.88</v>
      </c>
      <c r="AR5992">
        <v>49.81</v>
      </c>
      <c r="AS5992">
        <v>19.79</v>
      </c>
      <c r="AT5992">
        <v>-17.149999999999999</v>
      </c>
      <c r="AU5992">
        <v>-4.0999999999999996</v>
      </c>
      <c r="AV5992">
        <v>23.89</v>
      </c>
    </row>
    <row r="5993" spans="1:48" x14ac:dyDescent="0.35">
      <c r="A5993" t="s">
        <v>146</v>
      </c>
      <c r="B5993" t="s">
        <v>57</v>
      </c>
      <c r="C5993" t="s">
        <v>140</v>
      </c>
      <c r="D5993" t="s">
        <v>282</v>
      </c>
      <c r="E5993">
        <v>1642534.75</v>
      </c>
      <c r="F5993">
        <v>9.36</v>
      </c>
      <c r="G5993">
        <v>140638.51</v>
      </c>
      <c r="H5993">
        <v>1501896.24</v>
      </c>
      <c r="I5993">
        <v>10.97</v>
      </c>
      <c r="J5993">
        <v>0</v>
      </c>
      <c r="K5993">
        <v>0.27</v>
      </c>
      <c r="L5993">
        <v>10.7</v>
      </c>
      <c r="M5993">
        <v>182912.99</v>
      </c>
      <c r="N5993">
        <v>15.36</v>
      </c>
      <c r="O5993">
        <v>24357.94</v>
      </c>
      <c r="P5993">
        <v>158555.04999999999</v>
      </c>
      <c r="Q5993">
        <v>9.4600000000000009</v>
      </c>
      <c r="R5993">
        <v>0</v>
      </c>
      <c r="S5993">
        <v>0.3</v>
      </c>
      <c r="T5993">
        <v>9.16</v>
      </c>
      <c r="U5993">
        <v>3.16</v>
      </c>
      <c r="V5993">
        <v>-5.2</v>
      </c>
      <c r="W5993">
        <v>-0.17</v>
      </c>
      <c r="X5993">
        <v>3.34</v>
      </c>
      <c r="Y5993">
        <v>519491.6</v>
      </c>
      <c r="Z5993">
        <v>15.36</v>
      </c>
      <c r="AA5993">
        <v>69179.03</v>
      </c>
      <c r="AB5993">
        <v>450312.56</v>
      </c>
      <c r="AC5993">
        <v>10.54</v>
      </c>
      <c r="AD5993">
        <v>7.33</v>
      </c>
      <c r="AE5993">
        <v>0.72</v>
      </c>
      <c r="AF5993">
        <v>9.82</v>
      </c>
      <c r="AG5993">
        <v>92.97</v>
      </c>
      <c r="AH5993">
        <v>0</v>
      </c>
      <c r="AI5993">
        <v>-0.9</v>
      </c>
      <c r="AJ5993">
        <v>93.87</v>
      </c>
      <c r="AK5993">
        <v>60.63</v>
      </c>
      <c r="AL5993">
        <v>-3.82</v>
      </c>
      <c r="AM5993">
        <v>-2.41</v>
      </c>
      <c r="AN5993">
        <v>63.04</v>
      </c>
      <c r="AO5993">
        <v>17.95</v>
      </c>
      <c r="AP5993">
        <v>78.959999999999994</v>
      </c>
      <c r="AQ5993">
        <v>7.92</v>
      </c>
      <c r="AR5993">
        <v>10.029999999999999</v>
      </c>
      <c r="AS5993">
        <v>9.85</v>
      </c>
      <c r="AT5993">
        <v>21.22</v>
      </c>
      <c r="AU5993">
        <v>1.72</v>
      </c>
      <c r="AV5993">
        <v>8.1300000000000008</v>
      </c>
    </row>
    <row r="5994" spans="1:48" x14ac:dyDescent="0.35">
      <c r="A5994" t="s">
        <v>146</v>
      </c>
      <c r="B5994" t="s">
        <v>57</v>
      </c>
      <c r="C5994" t="s">
        <v>141</v>
      </c>
      <c r="D5994" t="s">
        <v>129</v>
      </c>
      <c r="E5994">
        <v>30740656.300000001</v>
      </c>
      <c r="F5994">
        <v>-8.16</v>
      </c>
      <c r="G5994">
        <v>-2731743.12</v>
      </c>
      <c r="H5994">
        <v>33472399.420000002</v>
      </c>
      <c r="I5994">
        <v>0</v>
      </c>
      <c r="J5994">
        <v>0</v>
      </c>
      <c r="K5994">
        <v>0</v>
      </c>
      <c r="L5994">
        <v>0</v>
      </c>
      <c r="M5994">
        <v>5267961.74</v>
      </c>
      <c r="N5994">
        <v>-8.83</v>
      </c>
      <c r="O5994">
        <v>-510162.11</v>
      </c>
      <c r="P5994">
        <v>5778123.8499999996</v>
      </c>
      <c r="Q5994">
        <v>0</v>
      </c>
      <c r="R5994">
        <v>0</v>
      </c>
      <c r="S5994">
        <v>0</v>
      </c>
      <c r="T5994">
        <v>0</v>
      </c>
      <c r="U5994">
        <v>1.37</v>
      </c>
      <c r="V5994">
        <v>0.73</v>
      </c>
      <c r="W5994">
        <v>0.01</v>
      </c>
      <c r="X5994">
        <v>1.36</v>
      </c>
      <c r="Y5994">
        <v>22445531.68</v>
      </c>
      <c r="Z5994">
        <v>-8.83</v>
      </c>
      <c r="AA5994">
        <v>-2173823.96</v>
      </c>
      <c r="AB5994">
        <v>24619355.640000001</v>
      </c>
      <c r="AC5994">
        <v>12.73</v>
      </c>
      <c r="AD5994">
        <v>-10.97</v>
      </c>
      <c r="AE5994">
        <v>-1.57</v>
      </c>
      <c r="AF5994">
        <v>14.3</v>
      </c>
      <c r="AG5994">
        <v>100</v>
      </c>
      <c r="AH5994">
        <v>0</v>
      </c>
      <c r="AI5994">
        <v>0</v>
      </c>
      <c r="AJ5994">
        <v>100</v>
      </c>
      <c r="AK5994">
        <v>99.85</v>
      </c>
      <c r="AL5994">
        <v>-0.15</v>
      </c>
      <c r="AM5994">
        <v>-0.15</v>
      </c>
      <c r="AN5994">
        <v>100</v>
      </c>
      <c r="AO5994">
        <v>76.33</v>
      </c>
      <c r="AP5994">
        <v>-1.1299999999999999</v>
      </c>
      <c r="AQ5994">
        <v>-0.87</v>
      </c>
      <c r="AR5994">
        <v>77.2</v>
      </c>
      <c r="AS5994">
        <v>14.14</v>
      </c>
      <c r="AT5994">
        <v>-11.7</v>
      </c>
      <c r="AU5994">
        <v>-1.87</v>
      </c>
      <c r="AV5994">
        <v>16.02</v>
      </c>
    </row>
    <row r="5995" spans="1:48" x14ac:dyDescent="0.35">
      <c r="A5995" t="s">
        <v>146</v>
      </c>
      <c r="B5995" t="s">
        <v>57</v>
      </c>
      <c r="C5995" t="s">
        <v>141</v>
      </c>
      <c r="D5995" t="s">
        <v>130</v>
      </c>
      <c r="E5995">
        <v>8542431.1300000008</v>
      </c>
      <c r="F5995">
        <v>-5.23</v>
      </c>
      <c r="G5995">
        <v>-471752.4</v>
      </c>
      <c r="H5995">
        <v>9014183.5299999993</v>
      </c>
      <c r="I5995">
        <v>27.79</v>
      </c>
      <c r="J5995">
        <v>0</v>
      </c>
      <c r="K5995">
        <v>0.86</v>
      </c>
      <c r="L5995">
        <v>26.93</v>
      </c>
      <c r="M5995">
        <v>1505462.8</v>
      </c>
      <c r="N5995">
        <v>-5.74</v>
      </c>
      <c r="O5995">
        <v>-91675.46</v>
      </c>
      <c r="P5995">
        <v>1597138.26</v>
      </c>
      <c r="Q5995">
        <v>28.58</v>
      </c>
      <c r="R5995">
        <v>0</v>
      </c>
      <c r="S5995">
        <v>0.94</v>
      </c>
      <c r="T5995">
        <v>27.64</v>
      </c>
      <c r="U5995">
        <v>1.33</v>
      </c>
      <c r="V5995">
        <v>0.54</v>
      </c>
      <c r="W5995">
        <v>0.01</v>
      </c>
      <c r="X5995">
        <v>1.32</v>
      </c>
      <c r="Y5995">
        <v>6414413.2999999998</v>
      </c>
      <c r="Z5995">
        <v>-5.74</v>
      </c>
      <c r="AA5995">
        <v>-390606.99</v>
      </c>
      <c r="AB5995">
        <v>6805020.29</v>
      </c>
      <c r="AC5995">
        <v>7.7</v>
      </c>
      <c r="AD5995">
        <v>3.01</v>
      </c>
      <c r="AE5995">
        <v>0.22</v>
      </c>
      <c r="AF5995">
        <v>7.48</v>
      </c>
      <c r="AG5995">
        <v>100</v>
      </c>
      <c r="AH5995">
        <v>0</v>
      </c>
      <c r="AI5995">
        <v>0</v>
      </c>
      <c r="AJ5995">
        <v>100</v>
      </c>
      <c r="AK5995">
        <v>95.56</v>
      </c>
      <c r="AL5995">
        <v>-0.05</v>
      </c>
      <c r="AM5995">
        <v>-0.05</v>
      </c>
      <c r="AN5995">
        <v>95.6</v>
      </c>
      <c r="AO5995">
        <v>51.59</v>
      </c>
      <c r="AP5995">
        <v>-7.39</v>
      </c>
      <c r="AQ5995">
        <v>-4.12</v>
      </c>
      <c r="AR5995">
        <v>55.71</v>
      </c>
      <c r="AS5995">
        <v>8.26</v>
      </c>
      <c r="AT5995">
        <v>-1.99</v>
      </c>
      <c r="AU5995">
        <v>-0.17</v>
      </c>
      <c r="AV5995">
        <v>8.43</v>
      </c>
    </row>
    <row r="5996" spans="1:48" x14ac:dyDescent="0.35">
      <c r="A5996" t="s">
        <v>146</v>
      </c>
      <c r="B5996" t="s">
        <v>57</v>
      </c>
      <c r="C5996" t="s">
        <v>141</v>
      </c>
      <c r="D5996" t="s">
        <v>131</v>
      </c>
      <c r="E5996">
        <v>11565241.539999999</v>
      </c>
      <c r="F5996">
        <v>-6.29</v>
      </c>
      <c r="G5996">
        <v>-776318.28</v>
      </c>
      <c r="H5996">
        <v>12341559.810000001</v>
      </c>
      <c r="I5996">
        <v>37.619999999999997</v>
      </c>
      <c r="J5996">
        <v>0</v>
      </c>
      <c r="K5996">
        <v>0.75</v>
      </c>
      <c r="L5996">
        <v>36.869999999999997</v>
      </c>
      <c r="M5996">
        <v>1834244.04</v>
      </c>
      <c r="N5996">
        <v>-9.34</v>
      </c>
      <c r="O5996">
        <v>-188866.05</v>
      </c>
      <c r="P5996">
        <v>2023110.09</v>
      </c>
      <c r="Q5996">
        <v>34.82</v>
      </c>
      <c r="R5996">
        <v>0</v>
      </c>
      <c r="S5996">
        <v>-0.19</v>
      </c>
      <c r="T5996">
        <v>35.01</v>
      </c>
      <c r="U5996">
        <v>1.48</v>
      </c>
      <c r="V5996">
        <v>3.36</v>
      </c>
      <c r="W5996">
        <v>0.05</v>
      </c>
      <c r="X5996">
        <v>1.43</v>
      </c>
      <c r="Y5996">
        <v>7815270.7199999997</v>
      </c>
      <c r="Z5996">
        <v>-9.34</v>
      </c>
      <c r="AA5996">
        <v>-804712.61</v>
      </c>
      <c r="AB5996">
        <v>8619983.3200000003</v>
      </c>
      <c r="AC5996">
        <v>21.15</v>
      </c>
      <c r="AD5996">
        <v>-13.95</v>
      </c>
      <c r="AE5996">
        <v>-3.43</v>
      </c>
      <c r="AF5996">
        <v>24.58</v>
      </c>
      <c r="AG5996">
        <v>100</v>
      </c>
      <c r="AH5996">
        <v>0</v>
      </c>
      <c r="AI5996">
        <v>0</v>
      </c>
      <c r="AJ5996">
        <v>100</v>
      </c>
      <c r="AK5996">
        <v>99.78</v>
      </c>
      <c r="AL5996">
        <v>-0.22</v>
      </c>
      <c r="AM5996">
        <v>-0.22</v>
      </c>
      <c r="AN5996">
        <v>100</v>
      </c>
      <c r="AO5996">
        <v>54.58</v>
      </c>
      <c r="AP5996">
        <v>3.1</v>
      </c>
      <c r="AQ5996">
        <v>1.64</v>
      </c>
      <c r="AR5996">
        <v>52.94</v>
      </c>
      <c r="AS5996">
        <v>21.29</v>
      </c>
      <c r="AT5996">
        <v>-14.21</v>
      </c>
      <c r="AU5996">
        <v>-3.53</v>
      </c>
      <c r="AV5996">
        <v>24.81</v>
      </c>
    </row>
    <row r="5997" spans="1:48" x14ac:dyDescent="0.35">
      <c r="A5997" t="s">
        <v>146</v>
      </c>
      <c r="B5997" t="s">
        <v>57</v>
      </c>
      <c r="C5997" t="s">
        <v>141</v>
      </c>
      <c r="D5997" t="s">
        <v>132</v>
      </c>
      <c r="E5997">
        <v>7624508.1900000004</v>
      </c>
      <c r="F5997">
        <v>-14.44</v>
      </c>
      <c r="G5997">
        <v>-1286585.8799999999</v>
      </c>
      <c r="H5997">
        <v>8911094.0700000003</v>
      </c>
      <c r="I5997">
        <v>24.8</v>
      </c>
      <c r="J5997">
        <v>0</v>
      </c>
      <c r="K5997">
        <v>-1.82</v>
      </c>
      <c r="L5997">
        <v>26.62</v>
      </c>
      <c r="M5997">
        <v>1272139.07</v>
      </c>
      <c r="N5997">
        <v>-14.23</v>
      </c>
      <c r="O5997">
        <v>-211067.65</v>
      </c>
      <c r="P5997">
        <v>1483206.72</v>
      </c>
      <c r="Q5997">
        <v>24.15</v>
      </c>
      <c r="R5997">
        <v>0</v>
      </c>
      <c r="S5997">
        <v>-1.52</v>
      </c>
      <c r="T5997">
        <v>25.67</v>
      </c>
      <c r="U5997">
        <v>1.41</v>
      </c>
      <c r="V5997">
        <v>-0.24</v>
      </c>
      <c r="W5997">
        <v>0</v>
      </c>
      <c r="X5997">
        <v>1.41</v>
      </c>
      <c r="Y5997">
        <v>5420272.6900000004</v>
      </c>
      <c r="Z5997">
        <v>-14.23</v>
      </c>
      <c r="AA5997">
        <v>-899305.48</v>
      </c>
      <c r="AB5997">
        <v>6319578.1699999999</v>
      </c>
      <c r="AC5997">
        <v>12.02</v>
      </c>
      <c r="AD5997">
        <v>-0.57999999999999996</v>
      </c>
      <c r="AE5997">
        <v>-7.0000000000000007E-2</v>
      </c>
      <c r="AF5997">
        <v>12.09</v>
      </c>
      <c r="AG5997">
        <v>100</v>
      </c>
      <c r="AH5997">
        <v>0</v>
      </c>
      <c r="AI5997">
        <v>0</v>
      </c>
      <c r="AJ5997">
        <v>100</v>
      </c>
      <c r="AK5997">
        <v>94.15</v>
      </c>
      <c r="AL5997">
        <v>-5.51</v>
      </c>
      <c r="AM5997">
        <v>-5.49</v>
      </c>
      <c r="AN5997">
        <v>99.64</v>
      </c>
      <c r="AO5997">
        <v>37.049999999999997</v>
      </c>
      <c r="AP5997">
        <v>-3.72</v>
      </c>
      <c r="AQ5997">
        <v>-1.43</v>
      </c>
      <c r="AR5997">
        <v>38.49</v>
      </c>
      <c r="AS5997">
        <v>14.08</v>
      </c>
      <c r="AT5997">
        <v>0.71</v>
      </c>
      <c r="AU5997">
        <v>0.1</v>
      </c>
      <c r="AV5997">
        <v>13.98</v>
      </c>
    </row>
    <row r="5998" spans="1:48" x14ac:dyDescent="0.35">
      <c r="A5998" t="s">
        <v>146</v>
      </c>
      <c r="B5998" t="s">
        <v>57</v>
      </c>
      <c r="C5998" t="s">
        <v>141</v>
      </c>
      <c r="D5998" t="s">
        <v>133</v>
      </c>
      <c r="E5998">
        <v>1787856.72</v>
      </c>
      <c r="F5998">
        <v>3.3</v>
      </c>
      <c r="G5998">
        <v>57112.59</v>
      </c>
      <c r="H5998">
        <v>1730744.12</v>
      </c>
      <c r="I5998">
        <v>5.82</v>
      </c>
      <c r="J5998">
        <v>0</v>
      </c>
      <c r="K5998">
        <v>0.65</v>
      </c>
      <c r="L5998">
        <v>5.17</v>
      </c>
      <c r="M5998">
        <v>492546.85</v>
      </c>
      <c r="N5998">
        <v>2.04</v>
      </c>
      <c r="O5998">
        <v>9854.2999999999993</v>
      </c>
      <c r="P5998">
        <v>482692.55</v>
      </c>
      <c r="Q5998">
        <v>9.35</v>
      </c>
      <c r="R5998">
        <v>0</v>
      </c>
      <c r="S5998">
        <v>1</v>
      </c>
      <c r="T5998">
        <v>8.35</v>
      </c>
      <c r="U5998">
        <v>0.85</v>
      </c>
      <c r="V5998">
        <v>1.23</v>
      </c>
      <c r="W5998">
        <v>0.01</v>
      </c>
      <c r="X5998">
        <v>0.84</v>
      </c>
      <c r="Y5998">
        <v>2098621.54</v>
      </c>
      <c r="Z5998">
        <v>2.04</v>
      </c>
      <c r="AA5998">
        <v>41986.43</v>
      </c>
      <c r="AB5998">
        <v>2056635.12</v>
      </c>
      <c r="AC5998">
        <v>1.34</v>
      </c>
      <c r="AD5998">
        <v>-13.85</v>
      </c>
      <c r="AE5998">
        <v>-0.22</v>
      </c>
      <c r="AF5998">
        <v>1.55</v>
      </c>
      <c r="AG5998">
        <v>94.64</v>
      </c>
      <c r="AH5998">
        <v>0</v>
      </c>
      <c r="AI5998">
        <v>-4.33</v>
      </c>
      <c r="AJ5998">
        <v>98.96</v>
      </c>
      <c r="AK5998">
        <v>26.89</v>
      </c>
      <c r="AL5998">
        <v>-25.68</v>
      </c>
      <c r="AM5998">
        <v>-9.2899999999999991</v>
      </c>
      <c r="AN5998">
        <v>36.18</v>
      </c>
      <c r="AO5998">
        <v>2.4500000000000002</v>
      </c>
      <c r="AP5998">
        <v>-43.28</v>
      </c>
      <c r="AQ5998">
        <v>-1.87</v>
      </c>
      <c r="AR5998">
        <v>4.33</v>
      </c>
      <c r="AS5998">
        <v>1.31</v>
      </c>
      <c r="AT5998">
        <v>-11.77</v>
      </c>
      <c r="AU5998">
        <v>-0.18</v>
      </c>
      <c r="AV5998">
        <v>1.49</v>
      </c>
    </row>
    <row r="5999" spans="1:48" x14ac:dyDescent="0.35">
      <c r="A5999" t="s">
        <v>146</v>
      </c>
      <c r="B5999" t="s">
        <v>57</v>
      </c>
      <c r="C5999" t="s">
        <v>141</v>
      </c>
      <c r="D5999" t="s">
        <v>280</v>
      </c>
      <c r="E5999">
        <v>12458241.01</v>
      </c>
      <c r="F5999">
        <v>-6.46</v>
      </c>
      <c r="G5999">
        <v>-860380.35</v>
      </c>
      <c r="H5999">
        <v>13318621.359999999</v>
      </c>
      <c r="I5999">
        <v>40.53</v>
      </c>
      <c r="J5999">
        <v>0</v>
      </c>
      <c r="K5999">
        <v>0.74</v>
      </c>
      <c r="L5999">
        <v>39.79</v>
      </c>
      <c r="M5999">
        <v>1978502.84</v>
      </c>
      <c r="N5999">
        <v>-9.1</v>
      </c>
      <c r="O5999">
        <v>-198155.99</v>
      </c>
      <c r="P5999">
        <v>2176658.84</v>
      </c>
      <c r="Q5999">
        <v>37.56</v>
      </c>
      <c r="R5999">
        <v>0</v>
      </c>
      <c r="S5999">
        <v>-0.11</v>
      </c>
      <c r="T5999">
        <v>37.67</v>
      </c>
      <c r="U5999">
        <v>1.48</v>
      </c>
      <c r="V5999">
        <v>2.91</v>
      </c>
      <c r="W5999">
        <v>0.04</v>
      </c>
      <c r="X5999">
        <v>1.44</v>
      </c>
      <c r="Y5999">
        <v>8429922.6400000006</v>
      </c>
      <c r="Z5999">
        <v>-9.1</v>
      </c>
      <c r="AA5999">
        <v>-844294.81</v>
      </c>
      <c r="AB5999">
        <v>9274217.4499999993</v>
      </c>
      <c r="AC5999">
        <v>21.35</v>
      </c>
      <c r="AD5999">
        <v>-13.48</v>
      </c>
      <c r="AE5999">
        <v>-3.33</v>
      </c>
      <c r="AF5999">
        <v>24.67</v>
      </c>
      <c r="AG5999">
        <v>100</v>
      </c>
      <c r="AH5999">
        <v>0</v>
      </c>
      <c r="AI5999">
        <v>0</v>
      </c>
      <c r="AJ5999">
        <v>100</v>
      </c>
      <c r="AK5999">
        <v>99.78</v>
      </c>
      <c r="AL5999">
        <v>-0.22</v>
      </c>
      <c r="AM5999">
        <v>-0.22</v>
      </c>
      <c r="AN5999">
        <v>100</v>
      </c>
      <c r="AO5999">
        <v>59.12</v>
      </c>
      <c r="AP5999">
        <v>-2.0699999999999998</v>
      </c>
      <c r="AQ5999">
        <v>-1.25</v>
      </c>
      <c r="AR5999">
        <v>60.37</v>
      </c>
      <c r="AS5999">
        <v>21.55</v>
      </c>
      <c r="AT5999">
        <v>-13.84</v>
      </c>
      <c r="AU5999">
        <v>-3.46</v>
      </c>
      <c r="AV5999">
        <v>25.01</v>
      </c>
    </row>
    <row r="6000" spans="1:48" x14ac:dyDescent="0.35">
      <c r="A6000" t="s">
        <v>146</v>
      </c>
      <c r="B6000" t="s">
        <v>57</v>
      </c>
      <c r="C6000" t="s">
        <v>141</v>
      </c>
      <c r="D6000" t="s">
        <v>281</v>
      </c>
      <c r="E6000">
        <v>8687825.8499999996</v>
      </c>
      <c r="F6000">
        <v>-13.38</v>
      </c>
      <c r="G6000">
        <v>-1341810.57</v>
      </c>
      <c r="H6000">
        <v>10029636.42</v>
      </c>
      <c r="I6000">
        <v>28.26</v>
      </c>
      <c r="J6000">
        <v>0</v>
      </c>
      <c r="K6000">
        <v>-1.7</v>
      </c>
      <c r="L6000">
        <v>29.96</v>
      </c>
      <c r="M6000">
        <v>1457032.84</v>
      </c>
      <c r="N6000">
        <v>-13.18</v>
      </c>
      <c r="O6000">
        <v>-221210.21</v>
      </c>
      <c r="P6000">
        <v>1678243.05</v>
      </c>
      <c r="Q6000">
        <v>27.66</v>
      </c>
      <c r="R6000">
        <v>0</v>
      </c>
      <c r="S6000">
        <v>-1.39</v>
      </c>
      <c r="T6000">
        <v>29.04</v>
      </c>
      <c r="U6000">
        <v>1.4</v>
      </c>
      <c r="V6000">
        <v>-0.23</v>
      </c>
      <c r="W6000">
        <v>0</v>
      </c>
      <c r="X6000">
        <v>1.4</v>
      </c>
      <c r="Y6000">
        <v>6208060.3499999996</v>
      </c>
      <c r="Z6000">
        <v>-13.18</v>
      </c>
      <c r="AA6000">
        <v>-942520.48</v>
      </c>
      <c r="AB6000">
        <v>7150580.8300000001</v>
      </c>
      <c r="AC6000">
        <v>11.48</v>
      </c>
      <c r="AD6000">
        <v>-1.01</v>
      </c>
      <c r="AE6000">
        <v>-0.12</v>
      </c>
      <c r="AF6000">
        <v>11.6</v>
      </c>
      <c r="AG6000">
        <v>100</v>
      </c>
      <c r="AH6000">
        <v>0</v>
      </c>
      <c r="AI6000">
        <v>0</v>
      </c>
      <c r="AJ6000">
        <v>100</v>
      </c>
      <c r="AK6000">
        <v>94.15</v>
      </c>
      <c r="AL6000">
        <v>-5.51</v>
      </c>
      <c r="AM6000">
        <v>-5.49</v>
      </c>
      <c r="AN6000">
        <v>99.64</v>
      </c>
      <c r="AO6000">
        <v>38.700000000000003</v>
      </c>
      <c r="AP6000">
        <v>-3.09</v>
      </c>
      <c r="AQ6000">
        <v>-1.24</v>
      </c>
      <c r="AR6000">
        <v>39.94</v>
      </c>
      <c r="AS6000">
        <v>13.31</v>
      </c>
      <c r="AT6000">
        <v>-0.61</v>
      </c>
      <c r="AU6000">
        <v>-0.08</v>
      </c>
      <c r="AV6000">
        <v>13.39</v>
      </c>
    </row>
    <row r="6001" spans="1:48" x14ac:dyDescent="0.35">
      <c r="A6001" t="s">
        <v>146</v>
      </c>
      <c r="B6001" t="s">
        <v>57</v>
      </c>
      <c r="C6001" t="s">
        <v>141</v>
      </c>
      <c r="D6001" t="s">
        <v>282</v>
      </c>
      <c r="E6001">
        <v>6446222.8899999997</v>
      </c>
      <c r="F6001">
        <v>-4.24</v>
      </c>
      <c r="G6001">
        <v>-285189.02</v>
      </c>
      <c r="H6001">
        <v>6731411.9100000001</v>
      </c>
      <c r="I6001">
        <v>20.97</v>
      </c>
      <c r="J6001">
        <v>0</v>
      </c>
      <c r="K6001">
        <v>0.86</v>
      </c>
      <c r="L6001">
        <v>20.11</v>
      </c>
      <c r="M6001">
        <v>1152678.97</v>
      </c>
      <c r="N6001">
        <v>-5.25</v>
      </c>
      <c r="O6001">
        <v>-63818.45</v>
      </c>
      <c r="P6001">
        <v>1216497.43</v>
      </c>
      <c r="Q6001">
        <v>21.88</v>
      </c>
      <c r="R6001">
        <v>0</v>
      </c>
      <c r="S6001">
        <v>0.83</v>
      </c>
      <c r="T6001">
        <v>21.05</v>
      </c>
      <c r="U6001">
        <v>1.31</v>
      </c>
      <c r="V6001">
        <v>1.07</v>
      </c>
      <c r="W6001">
        <v>0.01</v>
      </c>
      <c r="X6001">
        <v>1.3</v>
      </c>
      <c r="Y6001">
        <v>4911286.63</v>
      </c>
      <c r="Z6001">
        <v>-5.25</v>
      </c>
      <c r="AA6001">
        <v>-271915.02</v>
      </c>
      <c r="AB6001">
        <v>5183201.6500000004</v>
      </c>
      <c r="AC6001">
        <v>5.77</v>
      </c>
      <c r="AD6001">
        <v>11.5</v>
      </c>
      <c r="AE6001">
        <v>0.59</v>
      </c>
      <c r="AF6001">
        <v>5.17</v>
      </c>
      <c r="AG6001">
        <v>100</v>
      </c>
      <c r="AH6001">
        <v>0</v>
      </c>
      <c r="AI6001">
        <v>0</v>
      </c>
      <c r="AJ6001">
        <v>100</v>
      </c>
      <c r="AK6001">
        <v>87.68</v>
      </c>
      <c r="AL6001">
        <v>-5.1100000000000003</v>
      </c>
      <c r="AM6001">
        <v>-4.72</v>
      </c>
      <c r="AN6001">
        <v>92.41</v>
      </c>
      <c r="AO6001">
        <v>22.83</v>
      </c>
      <c r="AP6001">
        <v>23.43</v>
      </c>
      <c r="AQ6001">
        <v>4.33</v>
      </c>
      <c r="AR6001">
        <v>18.5</v>
      </c>
      <c r="AS6001">
        <v>6.16</v>
      </c>
      <c r="AT6001">
        <v>7.21</v>
      </c>
      <c r="AU6001">
        <v>0.41</v>
      </c>
      <c r="AV6001">
        <v>5.74</v>
      </c>
    </row>
    <row r="6002" spans="1:48" x14ac:dyDescent="0.35">
      <c r="A6002" t="s">
        <v>146</v>
      </c>
      <c r="B6002" t="s">
        <v>57</v>
      </c>
      <c r="C6002" t="s">
        <v>142</v>
      </c>
      <c r="D6002" t="s">
        <v>129</v>
      </c>
      <c r="E6002">
        <v>8849211.5899999999</v>
      </c>
      <c r="F6002">
        <v>-0.61</v>
      </c>
      <c r="G6002">
        <v>-54091.88</v>
      </c>
      <c r="H6002">
        <v>8903303.4700000007</v>
      </c>
      <c r="I6002">
        <v>0</v>
      </c>
      <c r="J6002">
        <v>0</v>
      </c>
      <c r="K6002">
        <v>0</v>
      </c>
      <c r="L6002">
        <v>0</v>
      </c>
      <c r="M6002">
        <v>327384.55</v>
      </c>
      <c r="N6002">
        <v>-3.44</v>
      </c>
      <c r="O6002">
        <v>-11677.92</v>
      </c>
      <c r="P6002">
        <v>339062.47</v>
      </c>
      <c r="Q6002">
        <v>0</v>
      </c>
      <c r="R6002">
        <v>0</v>
      </c>
      <c r="S6002">
        <v>0</v>
      </c>
      <c r="T6002">
        <v>0</v>
      </c>
      <c r="U6002">
        <v>1.88</v>
      </c>
      <c r="V6002">
        <v>2.94</v>
      </c>
      <c r="W6002">
        <v>0.05</v>
      </c>
      <c r="X6002">
        <v>1.82</v>
      </c>
      <c r="Y6002">
        <v>4717356.6399999997</v>
      </c>
      <c r="Z6002">
        <v>-3.44</v>
      </c>
      <c r="AA6002">
        <v>-168269.69</v>
      </c>
      <c r="AB6002">
        <v>4885626.32</v>
      </c>
      <c r="AC6002">
        <v>4.49</v>
      </c>
      <c r="AD6002">
        <v>-45.97</v>
      </c>
      <c r="AE6002">
        <v>-3.82</v>
      </c>
      <c r="AF6002">
        <v>8.31</v>
      </c>
      <c r="AG6002">
        <v>100</v>
      </c>
      <c r="AH6002">
        <v>0</v>
      </c>
      <c r="AI6002">
        <v>0</v>
      </c>
      <c r="AJ6002">
        <v>100</v>
      </c>
      <c r="AK6002">
        <v>68.28</v>
      </c>
      <c r="AL6002">
        <v>-23.97</v>
      </c>
      <c r="AM6002">
        <v>-21.52</v>
      </c>
      <c r="AN6002">
        <v>89.8</v>
      </c>
      <c r="AO6002">
        <v>12.13</v>
      </c>
      <c r="AP6002">
        <v>-46.76</v>
      </c>
      <c r="AQ6002">
        <v>-10.66</v>
      </c>
      <c r="AR6002">
        <v>22.79</v>
      </c>
      <c r="AS6002">
        <v>4.46</v>
      </c>
      <c r="AT6002">
        <v>-46.07</v>
      </c>
      <c r="AU6002">
        <v>-3.81</v>
      </c>
      <c r="AV6002">
        <v>8.26</v>
      </c>
    </row>
    <row r="6003" spans="1:48" x14ac:dyDescent="0.35">
      <c r="A6003" t="s">
        <v>146</v>
      </c>
      <c r="B6003" t="s">
        <v>57</v>
      </c>
      <c r="C6003" t="s">
        <v>142</v>
      </c>
      <c r="D6003" t="s">
        <v>130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</row>
    <row r="6004" spans="1:48" x14ac:dyDescent="0.35">
      <c r="A6004" t="s">
        <v>146</v>
      </c>
      <c r="B6004" t="s">
        <v>57</v>
      </c>
      <c r="C6004" t="s">
        <v>142</v>
      </c>
      <c r="D6004" t="s">
        <v>131</v>
      </c>
      <c r="E6004">
        <v>5186571.87</v>
      </c>
      <c r="F6004">
        <v>2.31</v>
      </c>
      <c r="G6004">
        <v>117114.15</v>
      </c>
      <c r="H6004">
        <v>5069457.72</v>
      </c>
      <c r="I6004">
        <v>58.61</v>
      </c>
      <c r="J6004">
        <v>0</v>
      </c>
      <c r="K6004">
        <v>1.67</v>
      </c>
      <c r="L6004">
        <v>56.94</v>
      </c>
      <c r="M6004">
        <v>187742.02</v>
      </c>
      <c r="N6004">
        <v>-1.83</v>
      </c>
      <c r="O6004">
        <v>-3508.94</v>
      </c>
      <c r="P6004">
        <v>191250.97</v>
      </c>
      <c r="Q6004">
        <v>57.35</v>
      </c>
      <c r="R6004">
        <v>0</v>
      </c>
      <c r="S6004">
        <v>0.94</v>
      </c>
      <c r="T6004">
        <v>56.41</v>
      </c>
      <c r="U6004">
        <v>1.92</v>
      </c>
      <c r="V6004">
        <v>4.22</v>
      </c>
      <c r="W6004">
        <v>0.08</v>
      </c>
      <c r="X6004">
        <v>1.84</v>
      </c>
      <c r="Y6004">
        <v>2705216.49</v>
      </c>
      <c r="Z6004">
        <v>-1.83</v>
      </c>
      <c r="AA6004">
        <v>-50561.16</v>
      </c>
      <c r="AB6004">
        <v>2755777.66</v>
      </c>
      <c r="AC6004">
        <v>6.85</v>
      </c>
      <c r="AD6004">
        <v>-27.19</v>
      </c>
      <c r="AE6004">
        <v>-2.56</v>
      </c>
      <c r="AF6004">
        <v>9.41</v>
      </c>
      <c r="AG6004">
        <v>99.65</v>
      </c>
      <c r="AH6004">
        <v>0</v>
      </c>
      <c r="AI6004">
        <v>-0.09</v>
      </c>
      <c r="AJ6004">
        <v>99.73</v>
      </c>
      <c r="AK6004">
        <v>64.55</v>
      </c>
      <c r="AL6004">
        <v>-14.78</v>
      </c>
      <c r="AM6004">
        <v>-11.19</v>
      </c>
      <c r="AN6004">
        <v>75.739999999999995</v>
      </c>
      <c r="AO6004">
        <v>10.93</v>
      </c>
      <c r="AP6004">
        <v>-31.05</v>
      </c>
      <c r="AQ6004">
        <v>-4.92</v>
      </c>
      <c r="AR6004">
        <v>15.85</v>
      </c>
      <c r="AS6004">
        <v>6.72</v>
      </c>
      <c r="AT6004">
        <v>-29.49</v>
      </c>
      <c r="AU6004">
        <v>-2.81</v>
      </c>
      <c r="AV6004">
        <v>9.5299999999999994</v>
      </c>
    </row>
    <row r="6005" spans="1:48" x14ac:dyDescent="0.35">
      <c r="A6005" t="s">
        <v>146</v>
      </c>
      <c r="B6005" t="s">
        <v>57</v>
      </c>
      <c r="C6005" t="s">
        <v>142</v>
      </c>
      <c r="D6005" t="s">
        <v>132</v>
      </c>
      <c r="E6005">
        <v>3578203.53</v>
      </c>
      <c r="F6005">
        <v>-5.45</v>
      </c>
      <c r="G6005">
        <v>-206315.22</v>
      </c>
      <c r="H6005">
        <v>3784518.74</v>
      </c>
      <c r="I6005">
        <v>40.44</v>
      </c>
      <c r="J6005">
        <v>0</v>
      </c>
      <c r="K6005">
        <v>-2.0699999999999998</v>
      </c>
      <c r="L6005">
        <v>42.51</v>
      </c>
      <c r="M6005">
        <v>130769.11</v>
      </c>
      <c r="N6005">
        <v>-9.1199999999999992</v>
      </c>
      <c r="O6005">
        <v>-13123.19</v>
      </c>
      <c r="P6005">
        <v>143892.29999999999</v>
      </c>
      <c r="Q6005">
        <v>39.94</v>
      </c>
      <c r="R6005">
        <v>0</v>
      </c>
      <c r="S6005">
        <v>-2.4900000000000002</v>
      </c>
      <c r="T6005">
        <v>42.44</v>
      </c>
      <c r="U6005">
        <v>1.9</v>
      </c>
      <c r="V6005">
        <v>4.04</v>
      </c>
      <c r="W6005">
        <v>7.0000000000000007E-2</v>
      </c>
      <c r="X6005">
        <v>1.83</v>
      </c>
      <c r="Y6005">
        <v>1884281.12</v>
      </c>
      <c r="Z6005">
        <v>-9.1199999999999992</v>
      </c>
      <c r="AA6005">
        <v>-189094.99</v>
      </c>
      <c r="AB6005">
        <v>2073376.11</v>
      </c>
      <c r="AC6005">
        <v>1.1399999999999999</v>
      </c>
      <c r="AD6005">
        <v>-83.22</v>
      </c>
      <c r="AE6005">
        <v>-5.63</v>
      </c>
      <c r="AF6005">
        <v>6.77</v>
      </c>
      <c r="AG6005">
        <v>100</v>
      </c>
      <c r="AH6005">
        <v>0</v>
      </c>
      <c r="AI6005">
        <v>0</v>
      </c>
      <c r="AJ6005">
        <v>100</v>
      </c>
      <c r="AK6005">
        <v>15.05</v>
      </c>
      <c r="AL6005">
        <v>-78.94</v>
      </c>
      <c r="AM6005">
        <v>-56.42</v>
      </c>
      <c r="AN6005">
        <v>71.47</v>
      </c>
      <c r="AO6005">
        <v>1.99</v>
      </c>
      <c r="AP6005">
        <v>-86.8</v>
      </c>
      <c r="AQ6005">
        <v>-13.07</v>
      </c>
      <c r="AR6005">
        <v>15.06</v>
      </c>
      <c r="AS6005">
        <v>1.17</v>
      </c>
      <c r="AT6005">
        <v>-82.15</v>
      </c>
      <c r="AU6005">
        <v>-5.38</v>
      </c>
      <c r="AV6005">
        <v>6.55</v>
      </c>
    </row>
    <row r="6006" spans="1:48" x14ac:dyDescent="0.35">
      <c r="A6006" t="s">
        <v>146</v>
      </c>
      <c r="B6006" t="s">
        <v>57</v>
      </c>
      <c r="C6006" t="s">
        <v>142</v>
      </c>
      <c r="D6006" t="s">
        <v>133</v>
      </c>
      <c r="E6006">
        <v>87.39</v>
      </c>
      <c r="F6006">
        <v>-99.53</v>
      </c>
      <c r="G6006">
        <v>-18668.18</v>
      </c>
      <c r="H6006">
        <v>18755.57</v>
      </c>
      <c r="I6006">
        <v>0</v>
      </c>
      <c r="J6006">
        <v>0</v>
      </c>
      <c r="K6006">
        <v>-0.21</v>
      </c>
      <c r="L6006">
        <v>0.21</v>
      </c>
      <c r="M6006">
        <v>6.2</v>
      </c>
      <c r="N6006">
        <v>-99.3</v>
      </c>
      <c r="O6006">
        <v>-879.44</v>
      </c>
      <c r="P6006">
        <v>885.63</v>
      </c>
      <c r="Q6006">
        <v>0</v>
      </c>
      <c r="R6006">
        <v>0</v>
      </c>
      <c r="S6006">
        <v>-0.26</v>
      </c>
      <c r="T6006">
        <v>0.26</v>
      </c>
      <c r="U6006">
        <v>0.98</v>
      </c>
      <c r="V6006">
        <v>-33.409999999999997</v>
      </c>
      <c r="W6006">
        <v>-0.49</v>
      </c>
      <c r="X6006">
        <v>1.47</v>
      </c>
      <c r="Y6006">
        <v>89.3</v>
      </c>
      <c r="Z6006">
        <v>-99.3</v>
      </c>
      <c r="AA6006">
        <v>-12671.99</v>
      </c>
      <c r="AB6006">
        <v>12761.29</v>
      </c>
      <c r="AC6006">
        <v>0</v>
      </c>
      <c r="AD6006">
        <v>0</v>
      </c>
      <c r="AE6006">
        <v>0</v>
      </c>
      <c r="AF6006">
        <v>0</v>
      </c>
      <c r="AG6006">
        <v>0.32</v>
      </c>
      <c r="AH6006">
        <v>0</v>
      </c>
      <c r="AI6006">
        <v>-8.23</v>
      </c>
      <c r="AJ6006">
        <v>8.5500000000000007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</row>
    <row r="6007" spans="1:48" x14ac:dyDescent="0.35">
      <c r="A6007" t="s">
        <v>146</v>
      </c>
      <c r="B6007" t="s">
        <v>57</v>
      </c>
      <c r="C6007" t="s">
        <v>142</v>
      </c>
      <c r="D6007" t="s">
        <v>280</v>
      </c>
      <c r="E6007">
        <v>5186571.87</v>
      </c>
      <c r="F6007">
        <v>2.31</v>
      </c>
      <c r="G6007">
        <v>117114.15</v>
      </c>
      <c r="H6007">
        <v>5069457.72</v>
      </c>
      <c r="I6007">
        <v>58.61</v>
      </c>
      <c r="J6007">
        <v>0</v>
      </c>
      <c r="K6007">
        <v>1.67</v>
      </c>
      <c r="L6007">
        <v>56.94</v>
      </c>
      <c r="M6007">
        <v>187742.02</v>
      </c>
      <c r="N6007">
        <v>-1.83</v>
      </c>
      <c r="O6007">
        <v>-3508.94</v>
      </c>
      <c r="P6007">
        <v>191250.97</v>
      </c>
      <c r="Q6007">
        <v>57.35</v>
      </c>
      <c r="R6007">
        <v>0</v>
      </c>
      <c r="S6007">
        <v>0.94</v>
      </c>
      <c r="T6007">
        <v>56.41</v>
      </c>
      <c r="U6007">
        <v>1.92</v>
      </c>
      <c r="V6007">
        <v>4.22</v>
      </c>
      <c r="W6007">
        <v>0.08</v>
      </c>
      <c r="X6007">
        <v>1.84</v>
      </c>
      <c r="Y6007">
        <v>2705216.49</v>
      </c>
      <c r="Z6007">
        <v>-1.83</v>
      </c>
      <c r="AA6007">
        <v>-50561.16</v>
      </c>
      <c r="AB6007">
        <v>2755777.66</v>
      </c>
      <c r="AC6007">
        <v>6.85</v>
      </c>
      <c r="AD6007">
        <v>-27.19</v>
      </c>
      <c r="AE6007">
        <v>-2.56</v>
      </c>
      <c r="AF6007">
        <v>9.41</v>
      </c>
      <c r="AG6007">
        <v>99.65</v>
      </c>
      <c r="AH6007">
        <v>0</v>
      </c>
      <c r="AI6007">
        <v>-0.09</v>
      </c>
      <c r="AJ6007">
        <v>99.73</v>
      </c>
      <c r="AK6007">
        <v>64.55</v>
      </c>
      <c r="AL6007">
        <v>-14.78</v>
      </c>
      <c r="AM6007">
        <v>-11.19</v>
      </c>
      <c r="AN6007">
        <v>75.739999999999995</v>
      </c>
      <c r="AO6007">
        <v>10.93</v>
      </c>
      <c r="AP6007">
        <v>-31.05</v>
      </c>
      <c r="AQ6007">
        <v>-4.92</v>
      </c>
      <c r="AR6007">
        <v>15.85</v>
      </c>
      <c r="AS6007">
        <v>6.72</v>
      </c>
      <c r="AT6007">
        <v>-29.49</v>
      </c>
      <c r="AU6007">
        <v>-2.81</v>
      </c>
      <c r="AV6007">
        <v>9.5299999999999994</v>
      </c>
    </row>
    <row r="6008" spans="1:48" x14ac:dyDescent="0.35">
      <c r="A6008" t="s">
        <v>146</v>
      </c>
      <c r="B6008" t="s">
        <v>57</v>
      </c>
      <c r="C6008" t="s">
        <v>142</v>
      </c>
      <c r="D6008" t="s">
        <v>281</v>
      </c>
      <c r="E6008">
        <v>3578203.53</v>
      </c>
      <c r="F6008">
        <v>-5.45</v>
      </c>
      <c r="G6008">
        <v>-206315.22</v>
      </c>
      <c r="H6008">
        <v>3784518.74</v>
      </c>
      <c r="I6008">
        <v>40.44</v>
      </c>
      <c r="J6008">
        <v>0</v>
      </c>
      <c r="K6008">
        <v>-2.0699999999999998</v>
      </c>
      <c r="L6008">
        <v>42.51</v>
      </c>
      <c r="M6008">
        <v>130769.11</v>
      </c>
      <c r="N6008">
        <v>-9.1199999999999992</v>
      </c>
      <c r="O6008">
        <v>-13123.19</v>
      </c>
      <c r="P6008">
        <v>143892.29999999999</v>
      </c>
      <c r="Q6008">
        <v>39.94</v>
      </c>
      <c r="R6008">
        <v>0</v>
      </c>
      <c r="S6008">
        <v>-2.4900000000000002</v>
      </c>
      <c r="T6008">
        <v>42.44</v>
      </c>
      <c r="U6008">
        <v>1.9</v>
      </c>
      <c r="V6008">
        <v>4.04</v>
      </c>
      <c r="W6008">
        <v>7.0000000000000007E-2</v>
      </c>
      <c r="X6008">
        <v>1.83</v>
      </c>
      <c r="Y6008">
        <v>1884281.12</v>
      </c>
      <c r="Z6008">
        <v>-9.1199999999999992</v>
      </c>
      <c r="AA6008">
        <v>-189094.99</v>
      </c>
      <c r="AB6008">
        <v>2073376.11</v>
      </c>
      <c r="AC6008">
        <v>1.1399999999999999</v>
      </c>
      <c r="AD6008">
        <v>-83.22</v>
      </c>
      <c r="AE6008">
        <v>-5.63</v>
      </c>
      <c r="AF6008">
        <v>6.77</v>
      </c>
      <c r="AG6008">
        <v>100</v>
      </c>
      <c r="AH6008">
        <v>0</v>
      </c>
      <c r="AI6008">
        <v>0</v>
      </c>
      <c r="AJ6008">
        <v>100</v>
      </c>
      <c r="AK6008">
        <v>15.05</v>
      </c>
      <c r="AL6008">
        <v>-78.94</v>
      </c>
      <c r="AM6008">
        <v>-56.42</v>
      </c>
      <c r="AN6008">
        <v>71.47</v>
      </c>
      <c r="AO6008">
        <v>1.99</v>
      </c>
      <c r="AP6008">
        <v>-86.8</v>
      </c>
      <c r="AQ6008">
        <v>-13.07</v>
      </c>
      <c r="AR6008">
        <v>15.06</v>
      </c>
      <c r="AS6008">
        <v>1.17</v>
      </c>
      <c r="AT6008">
        <v>-82.15</v>
      </c>
      <c r="AU6008">
        <v>-5.38</v>
      </c>
      <c r="AV6008">
        <v>6.55</v>
      </c>
    </row>
    <row r="6009" spans="1:48" x14ac:dyDescent="0.35">
      <c r="A6009" t="s">
        <v>146</v>
      </c>
      <c r="B6009" t="s">
        <v>57</v>
      </c>
      <c r="C6009" t="s">
        <v>142</v>
      </c>
      <c r="D6009" t="s">
        <v>282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</row>
    <row r="6010" spans="1:48" x14ac:dyDescent="0.35">
      <c r="A6010" t="s">
        <v>146</v>
      </c>
      <c r="B6010" t="s">
        <v>57</v>
      </c>
      <c r="C6010" t="s">
        <v>143</v>
      </c>
      <c r="D6010" t="s">
        <v>129</v>
      </c>
      <c r="E6010">
        <v>850868.51</v>
      </c>
      <c r="F6010">
        <v>123.59</v>
      </c>
      <c r="G6010">
        <v>470323.1</v>
      </c>
      <c r="H6010">
        <v>380545.41</v>
      </c>
      <c r="I6010">
        <v>0</v>
      </c>
      <c r="J6010">
        <v>0</v>
      </c>
      <c r="K6010">
        <v>0</v>
      </c>
      <c r="L6010">
        <v>0</v>
      </c>
      <c r="M6010">
        <v>49066.3</v>
      </c>
      <c r="N6010">
        <v>102.23</v>
      </c>
      <c r="O6010">
        <v>24803.49</v>
      </c>
      <c r="P6010">
        <v>24262.81</v>
      </c>
      <c r="Q6010">
        <v>0</v>
      </c>
      <c r="R6010">
        <v>0</v>
      </c>
      <c r="S6010">
        <v>0</v>
      </c>
      <c r="T6010">
        <v>0</v>
      </c>
      <c r="U6010">
        <v>2.9</v>
      </c>
      <c r="V6010">
        <v>-9.44</v>
      </c>
      <c r="W6010">
        <v>-0.3</v>
      </c>
      <c r="X6010">
        <v>3.21</v>
      </c>
      <c r="Y6010">
        <v>293101.71000000002</v>
      </c>
      <c r="Z6010">
        <v>146.88999999999999</v>
      </c>
      <c r="AA6010">
        <v>174385.18</v>
      </c>
      <c r="AB6010">
        <v>118716.54</v>
      </c>
      <c r="AC6010">
        <v>14.05</v>
      </c>
      <c r="AD6010">
        <v>-9.85</v>
      </c>
      <c r="AE6010">
        <v>-1.53</v>
      </c>
      <c r="AF6010">
        <v>15.58</v>
      </c>
      <c r="AG6010">
        <v>95.56</v>
      </c>
      <c r="AH6010">
        <v>0</v>
      </c>
      <c r="AI6010">
        <v>0.97</v>
      </c>
      <c r="AJ6010">
        <v>94.59</v>
      </c>
      <c r="AK6010">
        <v>77.819999999999993</v>
      </c>
      <c r="AL6010">
        <v>-7.46</v>
      </c>
      <c r="AM6010">
        <v>-6.27</v>
      </c>
      <c r="AN6010">
        <v>84.09</v>
      </c>
      <c r="AO6010">
        <v>35.29</v>
      </c>
      <c r="AP6010">
        <v>42.01</v>
      </c>
      <c r="AQ6010">
        <v>10.44</v>
      </c>
      <c r="AR6010">
        <v>24.85</v>
      </c>
      <c r="AS6010">
        <v>14.6</v>
      </c>
      <c r="AT6010">
        <v>-10.74</v>
      </c>
      <c r="AU6010">
        <v>-1.76</v>
      </c>
      <c r="AV6010">
        <v>16.350000000000001</v>
      </c>
    </row>
    <row r="6011" spans="1:48" x14ac:dyDescent="0.35">
      <c r="A6011" t="s">
        <v>146</v>
      </c>
      <c r="B6011" t="s">
        <v>57</v>
      </c>
      <c r="C6011" t="s">
        <v>143</v>
      </c>
      <c r="D6011" t="s">
        <v>130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</row>
    <row r="6012" spans="1:48" x14ac:dyDescent="0.35">
      <c r="A6012" t="s">
        <v>146</v>
      </c>
      <c r="B6012" t="s">
        <v>57</v>
      </c>
      <c r="C6012" t="s">
        <v>143</v>
      </c>
      <c r="D6012" t="s">
        <v>131</v>
      </c>
      <c r="E6012">
        <v>643269.26</v>
      </c>
      <c r="F6012">
        <v>0</v>
      </c>
      <c r="G6012">
        <v>643269.26</v>
      </c>
      <c r="H6012">
        <v>0</v>
      </c>
      <c r="I6012">
        <v>75.599999999999994</v>
      </c>
      <c r="J6012">
        <v>0</v>
      </c>
      <c r="K6012">
        <v>75.599999999999994</v>
      </c>
      <c r="L6012">
        <v>0</v>
      </c>
      <c r="M6012">
        <v>35987.57</v>
      </c>
      <c r="N6012">
        <v>0</v>
      </c>
      <c r="O6012">
        <v>35987.57</v>
      </c>
      <c r="P6012">
        <v>0</v>
      </c>
      <c r="Q6012">
        <v>73.34</v>
      </c>
      <c r="R6012">
        <v>0</v>
      </c>
      <c r="S6012">
        <v>73.34</v>
      </c>
      <c r="T6012">
        <v>0</v>
      </c>
      <c r="U6012">
        <v>2.79</v>
      </c>
      <c r="V6012">
        <v>0</v>
      </c>
      <c r="W6012">
        <v>2.79</v>
      </c>
      <c r="X6012">
        <v>0</v>
      </c>
      <c r="Y6012">
        <v>230246.78</v>
      </c>
      <c r="Z6012">
        <v>0</v>
      </c>
      <c r="AA6012">
        <v>230246.78</v>
      </c>
      <c r="AB6012">
        <v>0</v>
      </c>
      <c r="AC6012">
        <v>14.28</v>
      </c>
      <c r="AD6012">
        <v>0</v>
      </c>
      <c r="AE6012">
        <v>14.28</v>
      </c>
      <c r="AF6012">
        <v>0</v>
      </c>
      <c r="AG6012">
        <v>92.09</v>
      </c>
      <c r="AH6012">
        <v>0</v>
      </c>
      <c r="AI6012">
        <v>92.09</v>
      </c>
      <c r="AJ6012">
        <v>0</v>
      </c>
      <c r="AK6012">
        <v>75.3</v>
      </c>
      <c r="AL6012">
        <v>0</v>
      </c>
      <c r="AM6012">
        <v>75.3</v>
      </c>
      <c r="AN6012">
        <v>0</v>
      </c>
      <c r="AO6012">
        <v>30.97</v>
      </c>
      <c r="AP6012">
        <v>0</v>
      </c>
      <c r="AQ6012">
        <v>30.97</v>
      </c>
      <c r="AR6012">
        <v>0</v>
      </c>
      <c r="AS6012">
        <v>14.45</v>
      </c>
      <c r="AT6012">
        <v>0</v>
      </c>
      <c r="AU6012">
        <v>14.45</v>
      </c>
      <c r="AV6012">
        <v>0</v>
      </c>
    </row>
    <row r="6013" spans="1:48" x14ac:dyDescent="0.35">
      <c r="A6013" t="s">
        <v>146</v>
      </c>
      <c r="B6013" t="s">
        <v>57</v>
      </c>
      <c r="C6013" t="s">
        <v>143</v>
      </c>
      <c r="D6013" t="s">
        <v>132</v>
      </c>
      <c r="E6013">
        <v>207599.24</v>
      </c>
      <c r="F6013">
        <v>-45.01</v>
      </c>
      <c r="G6013">
        <v>-169951.56</v>
      </c>
      <c r="H6013">
        <v>377550.8</v>
      </c>
      <c r="I6013">
        <v>24.4</v>
      </c>
      <c r="J6013">
        <v>0</v>
      </c>
      <c r="K6013">
        <v>-74.81</v>
      </c>
      <c r="L6013">
        <v>99.21</v>
      </c>
      <c r="M6013">
        <v>13078.73</v>
      </c>
      <c r="N6013">
        <v>-45.95</v>
      </c>
      <c r="O6013">
        <v>-11118.77</v>
      </c>
      <c r="P6013">
        <v>24197.5</v>
      </c>
      <c r="Q6013">
        <v>26.66</v>
      </c>
      <c r="R6013">
        <v>0</v>
      </c>
      <c r="S6013">
        <v>-73.08</v>
      </c>
      <c r="T6013">
        <v>99.73</v>
      </c>
      <c r="U6013">
        <v>3.3</v>
      </c>
      <c r="V6013">
        <v>1.8</v>
      </c>
      <c r="W6013">
        <v>0.06</v>
      </c>
      <c r="X6013">
        <v>3.24</v>
      </c>
      <c r="Y6013">
        <v>62854.93</v>
      </c>
      <c r="Z6013">
        <v>-45.99</v>
      </c>
      <c r="AA6013">
        <v>-53512.09</v>
      </c>
      <c r="AB6013">
        <v>116367.02</v>
      </c>
      <c r="AC6013">
        <v>13.17</v>
      </c>
      <c r="AD6013">
        <v>-10.45</v>
      </c>
      <c r="AE6013">
        <v>-1.54</v>
      </c>
      <c r="AF6013">
        <v>14.71</v>
      </c>
      <c r="AG6013">
        <v>93.38</v>
      </c>
      <c r="AH6013">
        <v>0</v>
      </c>
      <c r="AI6013">
        <v>-0.6</v>
      </c>
      <c r="AJ6013">
        <v>93.98</v>
      </c>
      <c r="AK6013">
        <v>57.21</v>
      </c>
      <c r="AL6013">
        <v>-31.46</v>
      </c>
      <c r="AM6013">
        <v>-26.27</v>
      </c>
      <c r="AN6013">
        <v>83.48</v>
      </c>
      <c r="AO6013">
        <v>12.01</v>
      </c>
      <c r="AP6013">
        <v>-51.45</v>
      </c>
      <c r="AQ6013">
        <v>-12.72</v>
      </c>
      <c r="AR6013">
        <v>24.73</v>
      </c>
      <c r="AS6013">
        <v>15.05</v>
      </c>
      <c r="AT6013">
        <v>-5.91</v>
      </c>
      <c r="AU6013">
        <v>-0.95</v>
      </c>
      <c r="AV6013">
        <v>16</v>
      </c>
    </row>
    <row r="6014" spans="1:48" x14ac:dyDescent="0.35">
      <c r="A6014" t="s">
        <v>146</v>
      </c>
      <c r="B6014" t="s">
        <v>57</v>
      </c>
      <c r="C6014" t="s">
        <v>143</v>
      </c>
      <c r="D6014" t="s">
        <v>133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 x14ac:dyDescent="0.35">
      <c r="A6015" t="s">
        <v>146</v>
      </c>
      <c r="B6015" t="s">
        <v>57</v>
      </c>
      <c r="C6015" t="s">
        <v>143</v>
      </c>
      <c r="D6015" t="s">
        <v>280</v>
      </c>
      <c r="E6015">
        <v>643269.26</v>
      </c>
      <c r="F6015">
        <v>0</v>
      </c>
      <c r="G6015">
        <v>643269.26</v>
      </c>
      <c r="H6015">
        <v>0</v>
      </c>
      <c r="I6015">
        <v>75.599999999999994</v>
      </c>
      <c r="J6015">
        <v>0</v>
      </c>
      <c r="K6015">
        <v>75.599999999999994</v>
      </c>
      <c r="L6015">
        <v>0</v>
      </c>
      <c r="M6015">
        <v>35987.57</v>
      </c>
      <c r="N6015">
        <v>0</v>
      </c>
      <c r="O6015">
        <v>35987.57</v>
      </c>
      <c r="P6015">
        <v>0</v>
      </c>
      <c r="Q6015">
        <v>73.34</v>
      </c>
      <c r="R6015">
        <v>0</v>
      </c>
      <c r="S6015">
        <v>73.34</v>
      </c>
      <c r="T6015">
        <v>0</v>
      </c>
      <c r="U6015">
        <v>2.79</v>
      </c>
      <c r="V6015">
        <v>0</v>
      </c>
      <c r="W6015">
        <v>2.79</v>
      </c>
      <c r="X6015">
        <v>0</v>
      </c>
      <c r="Y6015">
        <v>230246.78</v>
      </c>
      <c r="Z6015">
        <v>0</v>
      </c>
      <c r="AA6015">
        <v>230246.78</v>
      </c>
      <c r="AB6015">
        <v>0</v>
      </c>
      <c r="AC6015">
        <v>14.28</v>
      </c>
      <c r="AD6015">
        <v>0</v>
      </c>
      <c r="AE6015">
        <v>14.28</v>
      </c>
      <c r="AF6015">
        <v>0</v>
      </c>
      <c r="AG6015">
        <v>92.09</v>
      </c>
      <c r="AH6015">
        <v>0</v>
      </c>
      <c r="AI6015">
        <v>92.09</v>
      </c>
      <c r="AJ6015">
        <v>0</v>
      </c>
      <c r="AK6015">
        <v>75.3</v>
      </c>
      <c r="AL6015">
        <v>0</v>
      </c>
      <c r="AM6015">
        <v>75.3</v>
      </c>
      <c r="AN6015">
        <v>0</v>
      </c>
      <c r="AO6015">
        <v>30.97</v>
      </c>
      <c r="AP6015">
        <v>0</v>
      </c>
      <c r="AQ6015">
        <v>30.97</v>
      </c>
      <c r="AR6015">
        <v>0</v>
      </c>
      <c r="AS6015">
        <v>14.45</v>
      </c>
      <c r="AT6015">
        <v>0</v>
      </c>
      <c r="AU6015">
        <v>14.45</v>
      </c>
      <c r="AV6015">
        <v>0</v>
      </c>
    </row>
    <row r="6016" spans="1:48" x14ac:dyDescent="0.35">
      <c r="A6016" t="s">
        <v>146</v>
      </c>
      <c r="B6016" t="s">
        <v>57</v>
      </c>
      <c r="C6016" t="s">
        <v>143</v>
      </c>
      <c r="D6016" t="s">
        <v>281</v>
      </c>
      <c r="E6016">
        <v>207599.24</v>
      </c>
      <c r="F6016">
        <v>-45.01</v>
      </c>
      <c r="G6016">
        <v>-169951.56</v>
      </c>
      <c r="H6016">
        <v>377550.8</v>
      </c>
      <c r="I6016">
        <v>24.4</v>
      </c>
      <c r="J6016">
        <v>0</v>
      </c>
      <c r="K6016">
        <v>-74.81</v>
      </c>
      <c r="L6016">
        <v>99.21</v>
      </c>
      <c r="M6016">
        <v>13078.73</v>
      </c>
      <c r="N6016">
        <v>-45.95</v>
      </c>
      <c r="O6016">
        <v>-11118.77</v>
      </c>
      <c r="P6016">
        <v>24197.5</v>
      </c>
      <c r="Q6016">
        <v>26.66</v>
      </c>
      <c r="R6016">
        <v>0</v>
      </c>
      <c r="S6016">
        <v>-73.08</v>
      </c>
      <c r="T6016">
        <v>99.73</v>
      </c>
      <c r="U6016">
        <v>3.3</v>
      </c>
      <c r="V6016">
        <v>1.8</v>
      </c>
      <c r="W6016">
        <v>0.06</v>
      </c>
      <c r="X6016">
        <v>3.24</v>
      </c>
      <c r="Y6016">
        <v>62854.93</v>
      </c>
      <c r="Z6016">
        <v>-45.99</v>
      </c>
      <c r="AA6016">
        <v>-53512.09</v>
      </c>
      <c r="AB6016">
        <v>116367.02</v>
      </c>
      <c r="AC6016">
        <v>13.17</v>
      </c>
      <c r="AD6016">
        <v>-10.45</v>
      </c>
      <c r="AE6016">
        <v>-1.54</v>
      </c>
      <c r="AF6016">
        <v>14.71</v>
      </c>
      <c r="AG6016">
        <v>93.38</v>
      </c>
      <c r="AH6016">
        <v>0</v>
      </c>
      <c r="AI6016">
        <v>-0.6</v>
      </c>
      <c r="AJ6016">
        <v>93.98</v>
      </c>
      <c r="AK6016">
        <v>57.21</v>
      </c>
      <c r="AL6016">
        <v>-31.46</v>
      </c>
      <c r="AM6016">
        <v>-26.27</v>
      </c>
      <c r="AN6016">
        <v>83.48</v>
      </c>
      <c r="AO6016">
        <v>12.01</v>
      </c>
      <c r="AP6016">
        <v>-51.45</v>
      </c>
      <c r="AQ6016">
        <v>-12.72</v>
      </c>
      <c r="AR6016">
        <v>24.73</v>
      </c>
      <c r="AS6016">
        <v>15.05</v>
      </c>
      <c r="AT6016">
        <v>-5.91</v>
      </c>
      <c r="AU6016">
        <v>-0.95</v>
      </c>
      <c r="AV6016">
        <v>16</v>
      </c>
    </row>
    <row r="6017" spans="1:48" x14ac:dyDescent="0.35">
      <c r="A6017" t="s">
        <v>146</v>
      </c>
      <c r="B6017" t="s">
        <v>57</v>
      </c>
      <c r="C6017" t="s">
        <v>143</v>
      </c>
      <c r="D6017" t="s">
        <v>282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</row>
    <row r="6018" spans="1:48" x14ac:dyDescent="0.35">
      <c r="A6018" t="s">
        <v>146</v>
      </c>
      <c r="B6018" t="s">
        <v>57</v>
      </c>
      <c r="C6018" t="s">
        <v>144</v>
      </c>
      <c r="D6018" t="s">
        <v>129</v>
      </c>
      <c r="E6018">
        <v>1105023.02</v>
      </c>
      <c r="F6018">
        <v>-32.520000000000003</v>
      </c>
      <c r="G6018">
        <v>-532527.31000000006</v>
      </c>
      <c r="H6018">
        <v>1637550.33</v>
      </c>
      <c r="I6018">
        <v>0</v>
      </c>
      <c r="J6018">
        <v>0</v>
      </c>
      <c r="K6018">
        <v>0</v>
      </c>
      <c r="L6018">
        <v>0</v>
      </c>
      <c r="M6018">
        <v>165004.15</v>
      </c>
      <c r="N6018">
        <v>-31.76</v>
      </c>
      <c r="O6018">
        <v>-76781.87</v>
      </c>
      <c r="P6018">
        <v>241786.02</v>
      </c>
      <c r="Q6018">
        <v>0</v>
      </c>
      <c r="R6018">
        <v>0</v>
      </c>
      <c r="S6018">
        <v>0</v>
      </c>
      <c r="T6018">
        <v>0</v>
      </c>
      <c r="U6018">
        <v>6.7</v>
      </c>
      <c r="V6018">
        <v>-1.1200000000000001</v>
      </c>
      <c r="W6018">
        <v>-0.08</v>
      </c>
      <c r="X6018">
        <v>6.77</v>
      </c>
      <c r="Y6018">
        <v>165004.15</v>
      </c>
      <c r="Z6018">
        <v>-31.76</v>
      </c>
      <c r="AA6018">
        <v>-76781.87</v>
      </c>
      <c r="AB6018">
        <v>241786.02</v>
      </c>
      <c r="AC6018">
        <v>14</v>
      </c>
      <c r="AD6018">
        <v>-4.5999999999999996</v>
      </c>
      <c r="AE6018">
        <v>-0.67</v>
      </c>
      <c r="AF6018">
        <v>14.67</v>
      </c>
      <c r="AG6018">
        <v>59.03</v>
      </c>
      <c r="AH6018">
        <v>0</v>
      </c>
      <c r="AI6018">
        <v>-14.72</v>
      </c>
      <c r="AJ6018">
        <v>73.75</v>
      </c>
      <c r="AK6018">
        <v>34.53</v>
      </c>
      <c r="AL6018">
        <v>-45.82</v>
      </c>
      <c r="AM6018">
        <v>-29.21</v>
      </c>
      <c r="AN6018">
        <v>63.74</v>
      </c>
      <c r="AO6018">
        <v>8.9</v>
      </c>
      <c r="AP6018">
        <v>-23.95</v>
      </c>
      <c r="AQ6018">
        <v>-2.8</v>
      </c>
      <c r="AR6018">
        <v>11.71</v>
      </c>
      <c r="AS6018">
        <v>15.3</v>
      </c>
      <c r="AT6018">
        <v>0.64</v>
      </c>
      <c r="AU6018">
        <v>0.1</v>
      </c>
      <c r="AV6018">
        <v>15.21</v>
      </c>
    </row>
    <row r="6019" spans="1:48" x14ac:dyDescent="0.35">
      <c r="A6019" t="s">
        <v>146</v>
      </c>
      <c r="B6019" t="s">
        <v>57</v>
      </c>
      <c r="C6019" t="s">
        <v>144</v>
      </c>
      <c r="D6019" t="s">
        <v>130</v>
      </c>
      <c r="E6019">
        <v>51223.57</v>
      </c>
      <c r="F6019">
        <v>-53.17</v>
      </c>
      <c r="G6019">
        <v>-58146.85</v>
      </c>
      <c r="H6019">
        <v>109370.42</v>
      </c>
      <c r="I6019">
        <v>4.6399999999999997</v>
      </c>
      <c r="J6019">
        <v>0</v>
      </c>
      <c r="K6019">
        <v>-2.04</v>
      </c>
      <c r="L6019">
        <v>6.68</v>
      </c>
      <c r="M6019">
        <v>7519.16</v>
      </c>
      <c r="N6019">
        <v>-50.57</v>
      </c>
      <c r="O6019">
        <v>-7691.63</v>
      </c>
      <c r="P6019">
        <v>15210.78</v>
      </c>
      <c r="Q6019">
        <v>4.5599999999999996</v>
      </c>
      <c r="R6019">
        <v>0</v>
      </c>
      <c r="S6019">
        <v>-1.73</v>
      </c>
      <c r="T6019">
        <v>6.29</v>
      </c>
      <c r="U6019">
        <v>6.81</v>
      </c>
      <c r="V6019">
        <v>-5.26</v>
      </c>
      <c r="W6019">
        <v>-0.38</v>
      </c>
      <c r="X6019">
        <v>7.19</v>
      </c>
      <c r="Y6019">
        <v>7519.16</v>
      </c>
      <c r="Z6019">
        <v>-50.57</v>
      </c>
      <c r="AA6019">
        <v>-7691.63</v>
      </c>
      <c r="AB6019">
        <v>15210.78</v>
      </c>
      <c r="AC6019">
        <v>44.58</v>
      </c>
      <c r="AD6019">
        <v>9.94</v>
      </c>
      <c r="AE6019">
        <v>4.03</v>
      </c>
      <c r="AF6019">
        <v>40.549999999999997</v>
      </c>
      <c r="AG6019">
        <v>34.82</v>
      </c>
      <c r="AH6019">
        <v>0</v>
      </c>
      <c r="AI6019">
        <v>-23.36</v>
      </c>
      <c r="AJ6019">
        <v>58.18</v>
      </c>
      <c r="AK6019">
        <v>18.010000000000002</v>
      </c>
      <c r="AL6019">
        <v>-61.04</v>
      </c>
      <c r="AM6019">
        <v>-28.21</v>
      </c>
      <c r="AN6019">
        <v>46.22</v>
      </c>
      <c r="AO6019">
        <v>2.0299999999999998</v>
      </c>
      <c r="AP6019">
        <v>-45.9</v>
      </c>
      <c r="AQ6019">
        <v>-1.72</v>
      </c>
      <c r="AR6019">
        <v>3.75</v>
      </c>
      <c r="AS6019">
        <v>42.47</v>
      </c>
      <c r="AT6019">
        <v>5.1100000000000003</v>
      </c>
      <c r="AU6019">
        <v>2.0699999999999998</v>
      </c>
      <c r="AV6019">
        <v>40.409999999999997</v>
      </c>
    </row>
    <row r="6020" spans="1:48" x14ac:dyDescent="0.35">
      <c r="A6020" t="s">
        <v>146</v>
      </c>
      <c r="B6020" t="s">
        <v>57</v>
      </c>
      <c r="C6020" t="s">
        <v>144</v>
      </c>
      <c r="D6020" t="s">
        <v>131</v>
      </c>
      <c r="E6020">
        <v>72266.45</v>
      </c>
      <c r="F6020">
        <v>473.46</v>
      </c>
      <c r="G6020">
        <v>59664.52</v>
      </c>
      <c r="H6020">
        <v>12601.93</v>
      </c>
      <c r="I6020">
        <v>6.54</v>
      </c>
      <c r="J6020">
        <v>0</v>
      </c>
      <c r="K6020">
        <v>5.77</v>
      </c>
      <c r="L6020">
        <v>0.77</v>
      </c>
      <c r="M6020">
        <v>10817.3</v>
      </c>
      <c r="N6020">
        <v>537.46</v>
      </c>
      <c r="O6020">
        <v>9120.36</v>
      </c>
      <c r="P6020">
        <v>1696.93</v>
      </c>
      <c r="Q6020">
        <v>6.56</v>
      </c>
      <c r="R6020">
        <v>0</v>
      </c>
      <c r="S6020">
        <v>5.85</v>
      </c>
      <c r="T6020">
        <v>0.7</v>
      </c>
      <c r="U6020">
        <v>6.68</v>
      </c>
      <c r="V6020">
        <v>-10.039999999999999</v>
      </c>
      <c r="W6020">
        <v>-0.75</v>
      </c>
      <c r="X6020">
        <v>7.43</v>
      </c>
      <c r="Y6020">
        <v>10817.3</v>
      </c>
      <c r="Z6020">
        <v>537.46</v>
      </c>
      <c r="AA6020">
        <v>9120.36</v>
      </c>
      <c r="AB6020">
        <v>1696.93</v>
      </c>
      <c r="AC6020">
        <v>34.49</v>
      </c>
      <c r="AD6020">
        <v>-38.630000000000003</v>
      </c>
      <c r="AE6020">
        <v>-21.71</v>
      </c>
      <c r="AF6020">
        <v>56.2</v>
      </c>
      <c r="AG6020">
        <v>7.22</v>
      </c>
      <c r="AH6020">
        <v>0</v>
      </c>
      <c r="AI6020">
        <v>6.33</v>
      </c>
      <c r="AJ6020">
        <v>0.88</v>
      </c>
      <c r="AK6020">
        <v>3.13</v>
      </c>
      <c r="AL6020">
        <v>1201.77</v>
      </c>
      <c r="AM6020">
        <v>2.89</v>
      </c>
      <c r="AN6020">
        <v>0.24</v>
      </c>
      <c r="AO6020">
        <v>0.69</v>
      </c>
      <c r="AP6020">
        <v>664.43</v>
      </c>
      <c r="AQ6020">
        <v>0.6</v>
      </c>
      <c r="AR6020">
        <v>0.09</v>
      </c>
      <c r="AS6020">
        <v>37.94</v>
      </c>
      <c r="AT6020">
        <v>-32.549999999999997</v>
      </c>
      <c r="AU6020">
        <v>-18.309999999999999</v>
      </c>
      <c r="AV6020">
        <v>56.25</v>
      </c>
    </row>
    <row r="6021" spans="1:48" x14ac:dyDescent="0.35">
      <c r="A6021" t="s">
        <v>146</v>
      </c>
      <c r="B6021" t="s">
        <v>57</v>
      </c>
      <c r="C6021" t="s">
        <v>144</v>
      </c>
      <c r="D6021" t="s">
        <v>132</v>
      </c>
      <c r="E6021">
        <v>981533</v>
      </c>
      <c r="F6021">
        <v>-35.24</v>
      </c>
      <c r="G6021">
        <v>-534044.98</v>
      </c>
      <c r="H6021">
        <v>1515577.98</v>
      </c>
      <c r="I6021">
        <v>88.82</v>
      </c>
      <c r="J6021">
        <v>0</v>
      </c>
      <c r="K6021">
        <v>-3.73</v>
      </c>
      <c r="L6021">
        <v>92.55</v>
      </c>
      <c r="M6021">
        <v>146667.70000000001</v>
      </c>
      <c r="N6021">
        <v>-34.78</v>
      </c>
      <c r="O6021">
        <v>-78210.61</v>
      </c>
      <c r="P6021">
        <v>224878.3</v>
      </c>
      <c r="Q6021">
        <v>88.89</v>
      </c>
      <c r="R6021">
        <v>0</v>
      </c>
      <c r="S6021">
        <v>-4.12</v>
      </c>
      <c r="T6021">
        <v>93.01</v>
      </c>
      <c r="U6021">
        <v>6.69</v>
      </c>
      <c r="V6021">
        <v>-0.7</v>
      </c>
      <c r="W6021">
        <v>-0.05</v>
      </c>
      <c r="X6021">
        <v>6.74</v>
      </c>
      <c r="Y6021">
        <v>146667.70000000001</v>
      </c>
      <c r="Z6021">
        <v>-34.78</v>
      </c>
      <c r="AA6021">
        <v>-78210.61</v>
      </c>
      <c r="AB6021">
        <v>224878.3</v>
      </c>
      <c r="AC6021">
        <v>10.92</v>
      </c>
      <c r="AD6021">
        <v>-13.4</v>
      </c>
      <c r="AE6021">
        <v>-1.69</v>
      </c>
      <c r="AF6021">
        <v>12.61</v>
      </c>
      <c r="AG6021">
        <v>56.61</v>
      </c>
      <c r="AH6021">
        <v>0</v>
      </c>
      <c r="AI6021">
        <v>-15.13</v>
      </c>
      <c r="AJ6021">
        <v>71.739999999999995</v>
      </c>
      <c r="AK6021">
        <v>31.94</v>
      </c>
      <c r="AL6021">
        <v>-48.24</v>
      </c>
      <c r="AM6021">
        <v>-29.77</v>
      </c>
      <c r="AN6021">
        <v>61.72</v>
      </c>
      <c r="AO6021">
        <v>7.34</v>
      </c>
      <c r="AP6021">
        <v>-27.54</v>
      </c>
      <c r="AQ6021">
        <v>-2.79</v>
      </c>
      <c r="AR6021">
        <v>10.14</v>
      </c>
      <c r="AS6021">
        <v>12.22</v>
      </c>
      <c r="AT6021">
        <v>-6.34</v>
      </c>
      <c r="AU6021">
        <v>-0.83</v>
      </c>
      <c r="AV6021">
        <v>13.05</v>
      </c>
    </row>
    <row r="6022" spans="1:48" x14ac:dyDescent="0.35">
      <c r="A6022" t="s">
        <v>146</v>
      </c>
      <c r="B6022" t="s">
        <v>57</v>
      </c>
      <c r="C6022" t="s">
        <v>144</v>
      </c>
      <c r="D6022" t="s">
        <v>133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</row>
    <row r="6023" spans="1:48" x14ac:dyDescent="0.35">
      <c r="A6023" t="s">
        <v>146</v>
      </c>
      <c r="B6023" t="s">
        <v>57</v>
      </c>
      <c r="C6023" t="s">
        <v>144</v>
      </c>
      <c r="D6023" t="s">
        <v>280</v>
      </c>
      <c r="E6023">
        <v>74202.91</v>
      </c>
      <c r="F6023">
        <v>479.37</v>
      </c>
      <c r="G6023">
        <v>61395.38</v>
      </c>
      <c r="H6023">
        <v>12807.54</v>
      </c>
      <c r="I6023">
        <v>6.72</v>
      </c>
      <c r="J6023">
        <v>0</v>
      </c>
      <c r="K6023">
        <v>5.93</v>
      </c>
      <c r="L6023">
        <v>0.78</v>
      </c>
      <c r="M6023">
        <v>11071.86</v>
      </c>
      <c r="N6023">
        <v>542.72</v>
      </c>
      <c r="O6023">
        <v>9349.19</v>
      </c>
      <c r="P6023">
        <v>1722.67</v>
      </c>
      <c r="Q6023">
        <v>6.71</v>
      </c>
      <c r="R6023">
        <v>0</v>
      </c>
      <c r="S6023">
        <v>6</v>
      </c>
      <c r="T6023">
        <v>0.71</v>
      </c>
      <c r="U6023">
        <v>6.7</v>
      </c>
      <c r="V6023">
        <v>-9.86</v>
      </c>
      <c r="W6023">
        <v>-0.73</v>
      </c>
      <c r="X6023">
        <v>7.43</v>
      </c>
      <c r="Y6023">
        <v>11071.86</v>
      </c>
      <c r="Z6023">
        <v>542.72</v>
      </c>
      <c r="AA6023">
        <v>9349.19</v>
      </c>
      <c r="AB6023">
        <v>1722.67</v>
      </c>
      <c r="AC6023">
        <v>33.700000000000003</v>
      </c>
      <c r="AD6023">
        <v>-39.130000000000003</v>
      </c>
      <c r="AE6023">
        <v>-21.66</v>
      </c>
      <c r="AF6023">
        <v>55.36</v>
      </c>
      <c r="AG6023">
        <v>7.54</v>
      </c>
      <c r="AH6023">
        <v>0</v>
      </c>
      <c r="AI6023">
        <v>3.93</v>
      </c>
      <c r="AJ6023">
        <v>3.61</v>
      </c>
      <c r="AK6023">
        <v>3.13</v>
      </c>
      <c r="AL6023">
        <v>1201.77</v>
      </c>
      <c r="AM6023">
        <v>2.89</v>
      </c>
      <c r="AN6023">
        <v>0.24</v>
      </c>
      <c r="AO6023">
        <v>0.69</v>
      </c>
      <c r="AP6023">
        <v>664.43</v>
      </c>
      <c r="AQ6023">
        <v>0.6</v>
      </c>
      <c r="AR6023">
        <v>0.09</v>
      </c>
      <c r="AS6023">
        <v>36.950000000000003</v>
      </c>
      <c r="AT6023">
        <v>-33.229999999999997</v>
      </c>
      <c r="AU6023">
        <v>-18.39</v>
      </c>
      <c r="AV6023">
        <v>55.34</v>
      </c>
    </row>
    <row r="6024" spans="1:48" x14ac:dyDescent="0.35">
      <c r="A6024" t="s">
        <v>146</v>
      </c>
      <c r="B6024" t="s">
        <v>57</v>
      </c>
      <c r="C6024" t="s">
        <v>144</v>
      </c>
      <c r="D6024" t="s">
        <v>281</v>
      </c>
      <c r="E6024">
        <v>1029655.41</v>
      </c>
      <c r="F6024">
        <v>-36.57</v>
      </c>
      <c r="G6024">
        <v>-593718.73</v>
      </c>
      <c r="H6024">
        <v>1623374.14</v>
      </c>
      <c r="I6024">
        <v>93.18</v>
      </c>
      <c r="J6024">
        <v>0</v>
      </c>
      <c r="K6024">
        <v>-5.95</v>
      </c>
      <c r="L6024">
        <v>99.13</v>
      </c>
      <c r="M6024">
        <v>153803.99</v>
      </c>
      <c r="N6024">
        <v>-35.89</v>
      </c>
      <c r="O6024">
        <v>-86096.9</v>
      </c>
      <c r="P6024">
        <v>239900.89</v>
      </c>
      <c r="Q6024">
        <v>93.21</v>
      </c>
      <c r="R6024">
        <v>0</v>
      </c>
      <c r="S6024">
        <v>-6.01</v>
      </c>
      <c r="T6024">
        <v>99.22</v>
      </c>
      <c r="U6024">
        <v>6.69</v>
      </c>
      <c r="V6024">
        <v>-1.07</v>
      </c>
      <c r="W6024">
        <v>-7.0000000000000007E-2</v>
      </c>
      <c r="X6024">
        <v>6.77</v>
      </c>
      <c r="Y6024">
        <v>153803.99</v>
      </c>
      <c r="Z6024">
        <v>-35.89</v>
      </c>
      <c r="AA6024">
        <v>-86096.9</v>
      </c>
      <c r="AB6024">
        <v>239900.89</v>
      </c>
      <c r="AC6024">
        <v>12.59</v>
      </c>
      <c r="AD6024">
        <v>-12.49</v>
      </c>
      <c r="AE6024">
        <v>-1.8</v>
      </c>
      <c r="AF6024">
        <v>14.39</v>
      </c>
      <c r="AG6024">
        <v>56.61</v>
      </c>
      <c r="AH6024">
        <v>0</v>
      </c>
      <c r="AI6024">
        <v>-15.13</v>
      </c>
      <c r="AJ6024">
        <v>71.739999999999995</v>
      </c>
      <c r="AK6024">
        <v>32.42</v>
      </c>
      <c r="AL6024">
        <v>-49.03</v>
      </c>
      <c r="AM6024">
        <v>-31.19</v>
      </c>
      <c r="AN6024">
        <v>63.61</v>
      </c>
      <c r="AO6024">
        <v>8.2799999999999994</v>
      </c>
      <c r="AP6024">
        <v>-28.96</v>
      </c>
      <c r="AQ6024">
        <v>-3.38</v>
      </c>
      <c r="AR6024">
        <v>11.66</v>
      </c>
      <c r="AS6024">
        <v>13.76</v>
      </c>
      <c r="AT6024">
        <v>-7.65</v>
      </c>
      <c r="AU6024">
        <v>-1.1399999999999999</v>
      </c>
      <c r="AV6024">
        <v>14.9</v>
      </c>
    </row>
    <row r="6025" spans="1:48" x14ac:dyDescent="0.35">
      <c r="A6025" t="s">
        <v>146</v>
      </c>
      <c r="B6025" t="s">
        <v>57</v>
      </c>
      <c r="C6025" t="s">
        <v>144</v>
      </c>
      <c r="D6025" t="s">
        <v>282</v>
      </c>
      <c r="E6025">
        <v>1164.69</v>
      </c>
      <c r="F6025">
        <v>-14.9</v>
      </c>
      <c r="G6025">
        <v>-203.96</v>
      </c>
      <c r="H6025">
        <v>1368.65</v>
      </c>
      <c r="I6025">
        <v>0.11</v>
      </c>
      <c r="J6025">
        <v>0</v>
      </c>
      <c r="K6025">
        <v>0.02</v>
      </c>
      <c r="L6025">
        <v>0.08</v>
      </c>
      <c r="M6025">
        <v>128.30000000000001</v>
      </c>
      <c r="N6025">
        <v>-21.03</v>
      </c>
      <c r="O6025">
        <v>-34.159999999999997</v>
      </c>
      <c r="P6025">
        <v>162.46</v>
      </c>
      <c r="Q6025">
        <v>0.08</v>
      </c>
      <c r="R6025">
        <v>0</v>
      </c>
      <c r="S6025">
        <v>0.01</v>
      </c>
      <c r="T6025">
        <v>7.0000000000000007E-2</v>
      </c>
      <c r="U6025">
        <v>9.08</v>
      </c>
      <c r="V6025">
        <v>7.76</v>
      </c>
      <c r="W6025">
        <v>0.65</v>
      </c>
      <c r="X6025">
        <v>8.42</v>
      </c>
      <c r="Y6025">
        <v>128.30000000000001</v>
      </c>
      <c r="Z6025">
        <v>-21.03</v>
      </c>
      <c r="AA6025">
        <v>-34.159999999999997</v>
      </c>
      <c r="AB6025">
        <v>162.46</v>
      </c>
      <c r="AC6025">
        <v>0</v>
      </c>
      <c r="AD6025">
        <v>-100</v>
      </c>
      <c r="AE6025">
        <v>-1.29</v>
      </c>
      <c r="AF6025">
        <v>1.29</v>
      </c>
      <c r="AG6025">
        <v>0.32</v>
      </c>
      <c r="AH6025">
        <v>0</v>
      </c>
      <c r="AI6025">
        <v>-1.89</v>
      </c>
      <c r="AJ6025">
        <v>2.2000000000000002</v>
      </c>
      <c r="AK6025">
        <v>0</v>
      </c>
      <c r="AL6025">
        <v>-100</v>
      </c>
      <c r="AM6025">
        <v>-0.12</v>
      </c>
      <c r="AN6025">
        <v>0.12</v>
      </c>
      <c r="AO6025">
        <v>0</v>
      </c>
      <c r="AP6025">
        <v>-100</v>
      </c>
      <c r="AQ6025">
        <v>0</v>
      </c>
      <c r="AR6025">
        <v>0</v>
      </c>
      <c r="AS6025">
        <v>0</v>
      </c>
      <c r="AT6025">
        <v>-100</v>
      </c>
      <c r="AU6025">
        <v>-1.53</v>
      </c>
      <c r="AV6025">
        <v>1.53</v>
      </c>
    </row>
    <row r="6026" spans="1:48" x14ac:dyDescent="0.35">
      <c r="A6026" t="s">
        <v>146</v>
      </c>
      <c r="B6026" t="s">
        <v>57</v>
      </c>
      <c r="C6026" t="s">
        <v>145</v>
      </c>
      <c r="D6026" t="s">
        <v>129</v>
      </c>
      <c r="E6026">
        <v>1917184.36</v>
      </c>
      <c r="F6026">
        <v>8</v>
      </c>
      <c r="G6026">
        <v>142004.16</v>
      </c>
      <c r="H6026">
        <v>1775180.2</v>
      </c>
      <c r="I6026">
        <v>0</v>
      </c>
      <c r="J6026">
        <v>0</v>
      </c>
      <c r="K6026">
        <v>0</v>
      </c>
      <c r="L6026">
        <v>0</v>
      </c>
      <c r="M6026">
        <v>73969.100000000006</v>
      </c>
      <c r="N6026">
        <v>3.79</v>
      </c>
      <c r="O6026">
        <v>2701.62</v>
      </c>
      <c r="P6026">
        <v>71267.490000000005</v>
      </c>
      <c r="Q6026">
        <v>0</v>
      </c>
      <c r="R6026">
        <v>0</v>
      </c>
      <c r="S6026">
        <v>0</v>
      </c>
      <c r="T6026">
        <v>0</v>
      </c>
      <c r="U6026">
        <v>1.8</v>
      </c>
      <c r="V6026">
        <v>4.05</v>
      </c>
      <c r="W6026">
        <v>7.0000000000000007E-2</v>
      </c>
      <c r="X6026">
        <v>1.73</v>
      </c>
      <c r="Y6026">
        <v>1065837.22</v>
      </c>
      <c r="Z6026">
        <v>3.79</v>
      </c>
      <c r="AA6026">
        <v>38928.21</v>
      </c>
      <c r="AB6026">
        <v>1026909.01</v>
      </c>
      <c r="AC6026">
        <v>1.18</v>
      </c>
      <c r="AD6026">
        <v>-22.91</v>
      </c>
      <c r="AE6026">
        <v>-0.35</v>
      </c>
      <c r="AF6026">
        <v>1.53</v>
      </c>
      <c r="AG6026">
        <v>99.35</v>
      </c>
      <c r="AH6026">
        <v>0</v>
      </c>
      <c r="AI6026">
        <v>-0.22</v>
      </c>
      <c r="AJ6026">
        <v>99.57</v>
      </c>
      <c r="AK6026">
        <v>24.92</v>
      </c>
      <c r="AL6026">
        <v>-8.43</v>
      </c>
      <c r="AM6026">
        <v>-2.2999999999999998</v>
      </c>
      <c r="AN6026">
        <v>27.22</v>
      </c>
      <c r="AO6026">
        <v>2.33</v>
      </c>
      <c r="AP6026">
        <v>36.82</v>
      </c>
      <c r="AQ6026">
        <v>0.63</v>
      </c>
      <c r="AR6026">
        <v>1.7</v>
      </c>
      <c r="AS6026">
        <v>1.05</v>
      </c>
      <c r="AT6026">
        <v>-12.46</v>
      </c>
      <c r="AU6026">
        <v>-0.15</v>
      </c>
      <c r="AV6026">
        <v>1.2</v>
      </c>
    </row>
    <row r="6027" spans="1:48" x14ac:dyDescent="0.35">
      <c r="A6027" t="s">
        <v>146</v>
      </c>
      <c r="B6027" t="s">
        <v>57</v>
      </c>
      <c r="C6027" t="s">
        <v>145</v>
      </c>
      <c r="D6027" t="s">
        <v>130</v>
      </c>
      <c r="E6027">
        <v>1917184.36</v>
      </c>
      <c r="F6027">
        <v>8</v>
      </c>
      <c r="G6027">
        <v>142004.16</v>
      </c>
      <c r="H6027">
        <v>1775180.2</v>
      </c>
      <c r="I6027">
        <v>100</v>
      </c>
      <c r="J6027">
        <v>0</v>
      </c>
      <c r="K6027">
        <v>0</v>
      </c>
      <c r="L6027">
        <v>100</v>
      </c>
      <c r="M6027">
        <v>73969.100000000006</v>
      </c>
      <c r="N6027">
        <v>3.79</v>
      </c>
      <c r="O6027">
        <v>2701.62</v>
      </c>
      <c r="P6027">
        <v>71267.490000000005</v>
      </c>
      <c r="Q6027">
        <v>100</v>
      </c>
      <c r="R6027">
        <v>0</v>
      </c>
      <c r="S6027">
        <v>0</v>
      </c>
      <c r="T6027">
        <v>100</v>
      </c>
      <c r="U6027">
        <v>1.8</v>
      </c>
      <c r="V6027">
        <v>4.05</v>
      </c>
      <c r="W6027">
        <v>7.0000000000000007E-2</v>
      </c>
      <c r="X6027">
        <v>1.73</v>
      </c>
      <c r="Y6027">
        <v>1065837.22</v>
      </c>
      <c r="Z6027">
        <v>3.79</v>
      </c>
      <c r="AA6027">
        <v>38928.21</v>
      </c>
      <c r="AB6027">
        <v>1026909.01</v>
      </c>
      <c r="AC6027">
        <v>1.18</v>
      </c>
      <c r="AD6027">
        <v>-22.91</v>
      </c>
      <c r="AE6027">
        <v>-0.35</v>
      </c>
      <c r="AF6027">
        <v>1.53</v>
      </c>
      <c r="AG6027">
        <v>99.35</v>
      </c>
      <c r="AH6027">
        <v>0</v>
      </c>
      <c r="AI6027">
        <v>-0.22</v>
      </c>
      <c r="AJ6027">
        <v>99.57</v>
      </c>
      <c r="AK6027">
        <v>24.92</v>
      </c>
      <c r="AL6027">
        <v>-8.43</v>
      </c>
      <c r="AM6027">
        <v>-2.2999999999999998</v>
      </c>
      <c r="AN6027">
        <v>27.22</v>
      </c>
      <c r="AO6027">
        <v>2.33</v>
      </c>
      <c r="AP6027">
        <v>36.82</v>
      </c>
      <c r="AQ6027">
        <v>0.63</v>
      </c>
      <c r="AR6027">
        <v>1.7</v>
      </c>
      <c r="AS6027">
        <v>1.05</v>
      </c>
      <c r="AT6027">
        <v>-12.46</v>
      </c>
      <c r="AU6027">
        <v>-0.15</v>
      </c>
      <c r="AV6027">
        <v>1.2</v>
      </c>
    </row>
    <row r="6028" spans="1:48" x14ac:dyDescent="0.35">
      <c r="A6028" t="s">
        <v>146</v>
      </c>
      <c r="B6028" t="s">
        <v>57</v>
      </c>
      <c r="C6028" t="s">
        <v>145</v>
      </c>
      <c r="D6028" t="s">
        <v>131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 x14ac:dyDescent="0.35">
      <c r="A6029" t="s">
        <v>146</v>
      </c>
      <c r="B6029" t="s">
        <v>57</v>
      </c>
      <c r="C6029" t="s">
        <v>145</v>
      </c>
      <c r="D6029" t="s">
        <v>132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</row>
    <row r="6030" spans="1:48" x14ac:dyDescent="0.35">
      <c r="A6030" t="s">
        <v>146</v>
      </c>
      <c r="B6030" t="s">
        <v>57</v>
      </c>
      <c r="C6030" t="s">
        <v>145</v>
      </c>
      <c r="D6030" t="s">
        <v>133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</row>
    <row r="6031" spans="1:48" x14ac:dyDescent="0.35">
      <c r="A6031" t="s">
        <v>146</v>
      </c>
      <c r="B6031" t="s">
        <v>57</v>
      </c>
      <c r="C6031" t="s">
        <v>145</v>
      </c>
      <c r="D6031" t="s">
        <v>280</v>
      </c>
      <c r="E6031">
        <v>981692.23</v>
      </c>
      <c r="F6031">
        <v>6.25</v>
      </c>
      <c r="G6031">
        <v>57789.760000000002</v>
      </c>
      <c r="H6031">
        <v>923902.47</v>
      </c>
      <c r="I6031">
        <v>0</v>
      </c>
      <c r="J6031">
        <v>0</v>
      </c>
      <c r="K6031">
        <v>0</v>
      </c>
      <c r="L6031">
        <v>0</v>
      </c>
      <c r="M6031">
        <v>35573.97</v>
      </c>
      <c r="N6031">
        <v>3.12</v>
      </c>
      <c r="O6031">
        <v>1077.42</v>
      </c>
      <c r="P6031">
        <v>34496.559999999998</v>
      </c>
      <c r="Q6031">
        <v>0</v>
      </c>
      <c r="R6031">
        <v>0</v>
      </c>
      <c r="S6031">
        <v>0</v>
      </c>
      <c r="T6031">
        <v>0</v>
      </c>
      <c r="U6031">
        <v>1.92</v>
      </c>
      <c r="V6031">
        <v>3.04</v>
      </c>
      <c r="W6031">
        <v>0.06</v>
      </c>
      <c r="X6031">
        <v>1.86</v>
      </c>
      <c r="Y6031">
        <v>512593.25</v>
      </c>
      <c r="Z6031">
        <v>3.12</v>
      </c>
      <c r="AA6031">
        <v>15524.72</v>
      </c>
      <c r="AB6031">
        <v>497068.53</v>
      </c>
      <c r="AC6031">
        <v>0.88</v>
      </c>
      <c r="AD6031">
        <v>19.22</v>
      </c>
      <c r="AE6031">
        <v>0.14000000000000001</v>
      </c>
      <c r="AF6031">
        <v>0.73</v>
      </c>
      <c r="AG6031">
        <v>95.06</v>
      </c>
      <c r="AH6031">
        <v>0</v>
      </c>
      <c r="AI6031">
        <v>0.18</v>
      </c>
      <c r="AJ6031">
        <v>94.88</v>
      </c>
      <c r="AK6031">
        <v>22.24</v>
      </c>
      <c r="AL6031">
        <v>-0.61</v>
      </c>
      <c r="AM6031">
        <v>-0.14000000000000001</v>
      </c>
      <c r="AN6031">
        <v>22.37</v>
      </c>
      <c r="AO6031">
        <v>1.58</v>
      </c>
      <c r="AP6031">
        <v>44.56</v>
      </c>
      <c r="AQ6031">
        <v>0.49</v>
      </c>
      <c r="AR6031">
        <v>1.0900000000000001</v>
      </c>
      <c r="AS6031">
        <v>0.88</v>
      </c>
      <c r="AT6031">
        <v>18.71</v>
      </c>
      <c r="AU6031">
        <v>0.14000000000000001</v>
      </c>
      <c r="AV6031">
        <v>0.74</v>
      </c>
    </row>
    <row r="6032" spans="1:48" x14ac:dyDescent="0.35">
      <c r="A6032" t="s">
        <v>146</v>
      </c>
      <c r="B6032" t="s">
        <v>57</v>
      </c>
      <c r="C6032" t="s">
        <v>145</v>
      </c>
      <c r="D6032" t="s">
        <v>281</v>
      </c>
      <c r="E6032">
        <v>197289.81</v>
      </c>
      <c r="F6032">
        <v>30.22</v>
      </c>
      <c r="G6032">
        <v>45788.72</v>
      </c>
      <c r="H6032">
        <v>151501.1</v>
      </c>
      <c r="I6032">
        <v>0</v>
      </c>
      <c r="J6032">
        <v>0</v>
      </c>
      <c r="K6032">
        <v>0</v>
      </c>
      <c r="L6032">
        <v>0</v>
      </c>
      <c r="M6032">
        <v>7243</v>
      </c>
      <c r="N6032">
        <v>26.13</v>
      </c>
      <c r="O6032">
        <v>1500.7</v>
      </c>
      <c r="P6032">
        <v>5742.29</v>
      </c>
      <c r="Q6032">
        <v>0</v>
      </c>
      <c r="R6032">
        <v>0</v>
      </c>
      <c r="S6032">
        <v>0</v>
      </c>
      <c r="T6032">
        <v>0</v>
      </c>
      <c r="U6032">
        <v>1.89</v>
      </c>
      <c r="V6032">
        <v>3.24</v>
      </c>
      <c r="W6032">
        <v>0.06</v>
      </c>
      <c r="X6032">
        <v>1.83</v>
      </c>
      <c r="Y6032">
        <v>104365.98</v>
      </c>
      <c r="Z6032">
        <v>26.13</v>
      </c>
      <c r="AA6032">
        <v>21623.98</v>
      </c>
      <c r="AB6032">
        <v>82742</v>
      </c>
      <c r="AC6032">
        <v>1.17</v>
      </c>
      <c r="AD6032">
        <v>331.63</v>
      </c>
      <c r="AE6032">
        <v>0.9</v>
      </c>
      <c r="AF6032">
        <v>0.27</v>
      </c>
      <c r="AG6032">
        <v>66.010000000000005</v>
      </c>
      <c r="AH6032">
        <v>0</v>
      </c>
      <c r="AI6032">
        <v>2.86</v>
      </c>
      <c r="AJ6032">
        <v>63.14</v>
      </c>
      <c r="AK6032">
        <v>9.4</v>
      </c>
      <c r="AL6032">
        <v>191.96</v>
      </c>
      <c r="AM6032">
        <v>6.18</v>
      </c>
      <c r="AN6032">
        <v>3.22</v>
      </c>
      <c r="AO6032">
        <v>0.55000000000000004</v>
      </c>
      <c r="AP6032">
        <v>311.37</v>
      </c>
      <c r="AQ6032">
        <v>0.42</v>
      </c>
      <c r="AR6032">
        <v>0.13</v>
      </c>
      <c r="AS6032">
        <v>1.1499999999999999</v>
      </c>
      <c r="AT6032">
        <v>310.81</v>
      </c>
      <c r="AU6032">
        <v>0.87</v>
      </c>
      <c r="AV6032">
        <v>0.28000000000000003</v>
      </c>
    </row>
    <row r="6033" spans="1:48" x14ac:dyDescent="0.35">
      <c r="A6033" t="s">
        <v>146</v>
      </c>
      <c r="B6033" t="s">
        <v>57</v>
      </c>
      <c r="C6033" t="s">
        <v>145</v>
      </c>
      <c r="D6033" t="s">
        <v>282</v>
      </c>
      <c r="E6033">
        <v>738075.44</v>
      </c>
      <c r="F6033">
        <v>5.6</v>
      </c>
      <c r="G6033">
        <v>39172.449999999997</v>
      </c>
      <c r="H6033">
        <v>698902.99</v>
      </c>
      <c r="I6033">
        <v>38.5</v>
      </c>
      <c r="J6033">
        <v>0</v>
      </c>
      <c r="K6033">
        <v>-0.87</v>
      </c>
      <c r="L6033">
        <v>39.369999999999997</v>
      </c>
      <c r="M6033">
        <v>31143.8</v>
      </c>
      <c r="N6033">
        <v>0.6</v>
      </c>
      <c r="O6033">
        <v>187.26</v>
      </c>
      <c r="P6033">
        <v>30956.55</v>
      </c>
      <c r="Q6033">
        <v>42.1</v>
      </c>
      <c r="R6033">
        <v>0</v>
      </c>
      <c r="S6033">
        <v>-1.33</v>
      </c>
      <c r="T6033">
        <v>43.44</v>
      </c>
      <c r="U6033">
        <v>1.64</v>
      </c>
      <c r="V6033">
        <v>4.97</v>
      </c>
      <c r="W6033">
        <v>0.08</v>
      </c>
      <c r="X6033">
        <v>1.57</v>
      </c>
      <c r="Y6033">
        <v>448757.93</v>
      </c>
      <c r="Z6033">
        <v>0.6</v>
      </c>
      <c r="AA6033">
        <v>2698.2</v>
      </c>
      <c r="AB6033">
        <v>446059.73</v>
      </c>
      <c r="AC6033">
        <v>1.52</v>
      </c>
      <c r="AD6033">
        <v>-42.35</v>
      </c>
      <c r="AE6033">
        <v>-1.1200000000000001</v>
      </c>
      <c r="AF6033">
        <v>2.64</v>
      </c>
      <c r="AG6033">
        <v>86.6</v>
      </c>
      <c r="AH6033">
        <v>0</v>
      </c>
      <c r="AI6033">
        <v>3.9</v>
      </c>
      <c r="AJ6033">
        <v>82.7</v>
      </c>
      <c r="AK6033">
        <v>7.54</v>
      </c>
      <c r="AL6033">
        <v>25.58</v>
      </c>
      <c r="AM6033">
        <v>1.54</v>
      </c>
      <c r="AN6033">
        <v>6</v>
      </c>
      <c r="AO6033">
        <v>0.69</v>
      </c>
      <c r="AP6033">
        <v>27.64</v>
      </c>
      <c r="AQ6033">
        <v>0.15</v>
      </c>
      <c r="AR6033">
        <v>0.54</v>
      </c>
      <c r="AS6033">
        <v>1.25</v>
      </c>
      <c r="AT6033">
        <v>-37.76</v>
      </c>
      <c r="AU6033">
        <v>-0.76</v>
      </c>
      <c r="AV6033">
        <v>2</v>
      </c>
    </row>
    <row r="6034" spans="1:48" x14ac:dyDescent="0.35">
      <c r="A6034" t="s">
        <v>127</v>
      </c>
      <c r="B6034" t="s">
        <v>58</v>
      </c>
      <c r="C6034" t="s">
        <v>128</v>
      </c>
      <c r="D6034" t="s">
        <v>129</v>
      </c>
      <c r="E6034">
        <v>14473970.75</v>
      </c>
      <c r="F6034">
        <v>5.65</v>
      </c>
      <c r="G6034">
        <v>774129.82</v>
      </c>
      <c r="H6034">
        <v>13699840.93</v>
      </c>
      <c r="I6034">
        <v>0</v>
      </c>
      <c r="J6034">
        <v>0</v>
      </c>
      <c r="K6034">
        <v>0</v>
      </c>
      <c r="L6034">
        <v>0</v>
      </c>
      <c r="M6034">
        <v>2214114.4500000002</v>
      </c>
      <c r="N6034">
        <v>8.86</v>
      </c>
      <c r="O6034">
        <v>180200.32000000001</v>
      </c>
      <c r="P6034">
        <v>2033914.13</v>
      </c>
      <c r="Q6034">
        <v>0</v>
      </c>
      <c r="R6034">
        <v>0</v>
      </c>
      <c r="S6034">
        <v>0</v>
      </c>
      <c r="T6034">
        <v>0</v>
      </c>
      <c r="U6034">
        <v>2.0299999999999998</v>
      </c>
      <c r="V6034">
        <v>-4.53</v>
      </c>
      <c r="W6034">
        <v>-0.1</v>
      </c>
      <c r="X6034">
        <v>2.12</v>
      </c>
      <c r="Y6034">
        <v>7146692.5999999996</v>
      </c>
      <c r="Z6034">
        <v>10.66</v>
      </c>
      <c r="AA6034">
        <v>688473.95</v>
      </c>
      <c r="AB6034">
        <v>6458218.6500000004</v>
      </c>
      <c r="AC6034">
        <v>24.3</v>
      </c>
      <c r="AD6034">
        <v>2.97</v>
      </c>
      <c r="AE6034">
        <v>0.7</v>
      </c>
      <c r="AF6034">
        <v>23.6</v>
      </c>
      <c r="AG6034">
        <v>100</v>
      </c>
      <c r="AH6034">
        <v>0</v>
      </c>
      <c r="AI6034">
        <v>0</v>
      </c>
      <c r="AJ6034">
        <v>100</v>
      </c>
      <c r="AK6034">
        <v>100</v>
      </c>
      <c r="AL6034">
        <v>0</v>
      </c>
      <c r="AM6034">
        <v>0</v>
      </c>
      <c r="AN6034">
        <v>100</v>
      </c>
      <c r="AO6034">
        <v>100</v>
      </c>
      <c r="AP6034">
        <v>0</v>
      </c>
      <c r="AQ6034">
        <v>0</v>
      </c>
      <c r="AR6034">
        <v>100</v>
      </c>
      <c r="AS6034">
        <v>22.89</v>
      </c>
      <c r="AT6034">
        <v>-4.53</v>
      </c>
      <c r="AU6034">
        <v>-1.0900000000000001</v>
      </c>
      <c r="AV6034">
        <v>23.98</v>
      </c>
    </row>
    <row r="6035" spans="1:48" x14ac:dyDescent="0.35">
      <c r="A6035" t="s">
        <v>127</v>
      </c>
      <c r="B6035" t="s">
        <v>58</v>
      </c>
      <c r="C6035" t="s">
        <v>128</v>
      </c>
      <c r="D6035" t="s">
        <v>130</v>
      </c>
      <c r="E6035">
        <v>3771276.6</v>
      </c>
      <c r="F6035">
        <v>5.23</v>
      </c>
      <c r="G6035">
        <v>187575.93</v>
      </c>
      <c r="H6035">
        <v>3583700.67</v>
      </c>
      <c r="I6035">
        <v>26.06</v>
      </c>
      <c r="J6035">
        <v>0</v>
      </c>
      <c r="K6035">
        <v>-0.1</v>
      </c>
      <c r="L6035">
        <v>26.16</v>
      </c>
      <c r="M6035">
        <v>587660.19999999995</v>
      </c>
      <c r="N6035">
        <v>8.06</v>
      </c>
      <c r="O6035">
        <v>43840.01</v>
      </c>
      <c r="P6035">
        <v>543820.18999999994</v>
      </c>
      <c r="Q6035">
        <v>26.54</v>
      </c>
      <c r="R6035">
        <v>0</v>
      </c>
      <c r="S6035">
        <v>-0.2</v>
      </c>
      <c r="T6035">
        <v>26.74</v>
      </c>
      <c r="U6035">
        <v>2.02</v>
      </c>
      <c r="V6035">
        <v>-3.94</v>
      </c>
      <c r="W6035">
        <v>-0.08</v>
      </c>
      <c r="X6035">
        <v>2.1</v>
      </c>
      <c r="Y6035">
        <v>1867959.35</v>
      </c>
      <c r="Z6035">
        <v>9.5500000000000007</v>
      </c>
      <c r="AA6035">
        <v>162915.73000000001</v>
      </c>
      <c r="AB6035">
        <v>1705043.62</v>
      </c>
      <c r="AC6035">
        <v>35.99</v>
      </c>
      <c r="AD6035">
        <v>6.04</v>
      </c>
      <c r="AE6035">
        <v>2.0499999999999998</v>
      </c>
      <c r="AF6035">
        <v>33.94</v>
      </c>
      <c r="AG6035">
        <v>100</v>
      </c>
      <c r="AH6035">
        <v>0</v>
      </c>
      <c r="AI6035">
        <v>0</v>
      </c>
      <c r="AJ6035">
        <v>100</v>
      </c>
      <c r="AK6035">
        <v>100</v>
      </c>
      <c r="AL6035">
        <v>0</v>
      </c>
      <c r="AM6035">
        <v>0</v>
      </c>
      <c r="AN6035">
        <v>100</v>
      </c>
      <c r="AO6035">
        <v>99.57</v>
      </c>
      <c r="AP6035">
        <v>0.43</v>
      </c>
      <c r="AQ6035">
        <v>0.42</v>
      </c>
      <c r="AR6035">
        <v>99.14</v>
      </c>
      <c r="AS6035">
        <v>35.94</v>
      </c>
      <c r="AT6035">
        <v>4.03</v>
      </c>
      <c r="AU6035">
        <v>1.39</v>
      </c>
      <c r="AV6035">
        <v>34.549999999999997</v>
      </c>
    </row>
    <row r="6036" spans="1:48" x14ac:dyDescent="0.35">
      <c r="A6036" t="s">
        <v>127</v>
      </c>
      <c r="B6036" t="s">
        <v>58</v>
      </c>
      <c r="C6036" t="s">
        <v>128</v>
      </c>
      <c r="D6036" t="s">
        <v>131</v>
      </c>
      <c r="E6036">
        <v>6499481.3399999999</v>
      </c>
      <c r="F6036">
        <v>9.8800000000000008</v>
      </c>
      <c r="G6036">
        <v>584661.19999999995</v>
      </c>
      <c r="H6036">
        <v>5914820.1399999997</v>
      </c>
      <c r="I6036">
        <v>44.9</v>
      </c>
      <c r="J6036">
        <v>0</v>
      </c>
      <c r="K6036">
        <v>1.73</v>
      </c>
      <c r="L6036">
        <v>43.17</v>
      </c>
      <c r="M6036">
        <v>967565.82</v>
      </c>
      <c r="N6036">
        <v>14.79</v>
      </c>
      <c r="O6036">
        <v>124668.5</v>
      </c>
      <c r="P6036">
        <v>842897.31</v>
      </c>
      <c r="Q6036">
        <v>43.7</v>
      </c>
      <c r="R6036">
        <v>0</v>
      </c>
      <c r="S6036">
        <v>2.2599999999999998</v>
      </c>
      <c r="T6036">
        <v>41.44</v>
      </c>
      <c r="U6036">
        <v>2.2400000000000002</v>
      </c>
      <c r="V6036">
        <v>-4.7300000000000004</v>
      </c>
      <c r="W6036">
        <v>-0.11</v>
      </c>
      <c r="X6036">
        <v>2.35</v>
      </c>
      <c r="Y6036">
        <v>2898608.14</v>
      </c>
      <c r="Z6036">
        <v>15.34</v>
      </c>
      <c r="AA6036">
        <v>385459.38</v>
      </c>
      <c r="AB6036">
        <v>2513148.7599999998</v>
      </c>
      <c r="AC6036">
        <v>22.31</v>
      </c>
      <c r="AD6036">
        <v>11.3</v>
      </c>
      <c r="AE6036">
        <v>2.27</v>
      </c>
      <c r="AF6036">
        <v>20.05</v>
      </c>
      <c r="AG6036">
        <v>100</v>
      </c>
      <c r="AH6036">
        <v>0</v>
      </c>
      <c r="AI6036">
        <v>0</v>
      </c>
      <c r="AJ6036">
        <v>100</v>
      </c>
      <c r="AK6036">
        <v>100</v>
      </c>
      <c r="AL6036">
        <v>0</v>
      </c>
      <c r="AM6036">
        <v>0</v>
      </c>
      <c r="AN6036">
        <v>100</v>
      </c>
      <c r="AO6036">
        <v>98.53</v>
      </c>
      <c r="AP6036">
        <v>-1.08</v>
      </c>
      <c r="AQ6036">
        <v>-1.07</v>
      </c>
      <c r="AR6036">
        <v>99.6</v>
      </c>
      <c r="AS6036">
        <v>20.86</v>
      </c>
      <c r="AT6036">
        <v>0.68</v>
      </c>
      <c r="AU6036">
        <v>0.14000000000000001</v>
      </c>
      <c r="AV6036">
        <v>20.72</v>
      </c>
    </row>
    <row r="6037" spans="1:48" x14ac:dyDescent="0.35">
      <c r="A6037" t="s">
        <v>127</v>
      </c>
      <c r="B6037" t="s">
        <v>58</v>
      </c>
      <c r="C6037" t="s">
        <v>128</v>
      </c>
      <c r="D6037" t="s">
        <v>132</v>
      </c>
      <c r="E6037">
        <v>3112239.1</v>
      </c>
      <c r="F6037">
        <v>-1.06</v>
      </c>
      <c r="G6037">
        <v>-33371.370000000003</v>
      </c>
      <c r="H6037">
        <v>3145610.48</v>
      </c>
      <c r="I6037">
        <v>21.5</v>
      </c>
      <c r="J6037">
        <v>0</v>
      </c>
      <c r="K6037">
        <v>-1.46</v>
      </c>
      <c r="L6037">
        <v>22.96</v>
      </c>
      <c r="M6037">
        <v>472780.33</v>
      </c>
      <c r="N6037">
        <v>1.94</v>
      </c>
      <c r="O6037">
        <v>9008.57</v>
      </c>
      <c r="P6037">
        <v>463771.76</v>
      </c>
      <c r="Q6037">
        <v>21.35</v>
      </c>
      <c r="R6037">
        <v>0</v>
      </c>
      <c r="S6037">
        <v>-1.45</v>
      </c>
      <c r="T6037">
        <v>22.8</v>
      </c>
      <c r="U6037">
        <v>1.96</v>
      </c>
      <c r="V6037">
        <v>-7.12</v>
      </c>
      <c r="W6037">
        <v>-0.15</v>
      </c>
      <c r="X6037">
        <v>2.11</v>
      </c>
      <c r="Y6037">
        <v>1589382.21</v>
      </c>
      <c r="Z6037">
        <v>6.53</v>
      </c>
      <c r="AA6037">
        <v>97412.41</v>
      </c>
      <c r="AB6037">
        <v>1491969.8</v>
      </c>
      <c r="AC6037">
        <v>18.52</v>
      </c>
      <c r="AD6037">
        <v>-14.11</v>
      </c>
      <c r="AE6037">
        <v>-3.04</v>
      </c>
      <c r="AF6037">
        <v>21.56</v>
      </c>
      <c r="AG6037">
        <v>100</v>
      </c>
      <c r="AH6037">
        <v>0</v>
      </c>
      <c r="AI6037">
        <v>0</v>
      </c>
      <c r="AJ6037">
        <v>100</v>
      </c>
      <c r="AK6037">
        <v>100</v>
      </c>
      <c r="AL6037">
        <v>0</v>
      </c>
      <c r="AM6037">
        <v>0</v>
      </c>
      <c r="AN6037">
        <v>100</v>
      </c>
      <c r="AO6037">
        <v>98.16</v>
      </c>
      <c r="AP6037">
        <v>-1.02</v>
      </c>
      <c r="AQ6037">
        <v>-1.01</v>
      </c>
      <c r="AR6037">
        <v>99.17</v>
      </c>
      <c r="AS6037">
        <v>15.32</v>
      </c>
      <c r="AT6037">
        <v>-28.67</v>
      </c>
      <c r="AU6037">
        <v>-6.16</v>
      </c>
      <c r="AV6037">
        <v>21.49</v>
      </c>
    </row>
    <row r="6038" spans="1:48" x14ac:dyDescent="0.35">
      <c r="A6038" t="s">
        <v>127</v>
      </c>
      <c r="B6038" t="s">
        <v>58</v>
      </c>
      <c r="C6038" t="s">
        <v>128</v>
      </c>
      <c r="D6038" t="s">
        <v>133</v>
      </c>
      <c r="E6038">
        <v>638292.52</v>
      </c>
      <c r="F6038">
        <v>-6.13</v>
      </c>
      <c r="G6038">
        <v>-41677.51</v>
      </c>
      <c r="H6038">
        <v>679970.03</v>
      </c>
      <c r="I6038">
        <v>4.41</v>
      </c>
      <c r="J6038">
        <v>0</v>
      </c>
      <c r="K6038">
        <v>-0.55000000000000004</v>
      </c>
      <c r="L6038">
        <v>4.96</v>
      </c>
      <c r="M6038">
        <v>156608.44</v>
      </c>
      <c r="N6038">
        <v>-1.33</v>
      </c>
      <c r="O6038">
        <v>-2117.96</v>
      </c>
      <c r="P6038">
        <v>158726.41</v>
      </c>
      <c r="Q6038">
        <v>7.07</v>
      </c>
      <c r="R6038">
        <v>0</v>
      </c>
      <c r="S6038">
        <v>-0.73</v>
      </c>
      <c r="T6038">
        <v>7.8</v>
      </c>
      <c r="U6038">
        <v>1.25</v>
      </c>
      <c r="V6038">
        <v>-3.62</v>
      </c>
      <c r="W6038">
        <v>-0.05</v>
      </c>
      <c r="X6038">
        <v>1.29</v>
      </c>
      <c r="Y6038">
        <v>512518.48</v>
      </c>
      <c r="Z6038">
        <v>-2.6</v>
      </c>
      <c r="AA6038">
        <v>-13698.41</v>
      </c>
      <c r="AB6038">
        <v>526216.89</v>
      </c>
      <c r="AC6038">
        <v>13.88</v>
      </c>
      <c r="AD6038">
        <v>-7.49</v>
      </c>
      <c r="AE6038">
        <v>-1.1200000000000001</v>
      </c>
      <c r="AF6038">
        <v>15</v>
      </c>
      <c r="AG6038">
        <v>99.13</v>
      </c>
      <c r="AH6038">
        <v>0</v>
      </c>
      <c r="AI6038">
        <v>0.04</v>
      </c>
      <c r="AJ6038">
        <v>99.09</v>
      </c>
      <c r="AK6038">
        <v>54.89</v>
      </c>
      <c r="AL6038">
        <v>-25.02</v>
      </c>
      <c r="AM6038">
        <v>-18.32</v>
      </c>
      <c r="AN6038">
        <v>73.209999999999994</v>
      </c>
      <c r="AO6038">
        <v>33.94</v>
      </c>
      <c r="AP6038">
        <v>-29.77</v>
      </c>
      <c r="AQ6038">
        <v>-14.39</v>
      </c>
      <c r="AR6038">
        <v>48.32</v>
      </c>
      <c r="AS6038">
        <v>11.75</v>
      </c>
      <c r="AT6038">
        <v>-22.02</v>
      </c>
      <c r="AU6038">
        <v>-3.32</v>
      </c>
      <c r="AV6038">
        <v>15.07</v>
      </c>
    </row>
    <row r="6039" spans="1:48" x14ac:dyDescent="0.35">
      <c r="A6039" t="s">
        <v>127</v>
      </c>
      <c r="B6039" t="s">
        <v>58</v>
      </c>
      <c r="C6039" t="s">
        <v>128</v>
      </c>
      <c r="D6039" t="s">
        <v>283</v>
      </c>
      <c r="E6039">
        <v>8137352.2599999998</v>
      </c>
      <c r="F6039">
        <v>9.0500000000000007</v>
      </c>
      <c r="G6039">
        <v>675350.37</v>
      </c>
      <c r="H6039">
        <v>7462001.8899999997</v>
      </c>
      <c r="I6039">
        <v>56.22</v>
      </c>
      <c r="J6039">
        <v>0</v>
      </c>
      <c r="K6039">
        <v>1.75</v>
      </c>
      <c r="L6039">
        <v>54.47</v>
      </c>
      <c r="M6039">
        <v>1209517.99</v>
      </c>
      <c r="N6039">
        <v>14.2</v>
      </c>
      <c r="O6039">
        <v>150418.13</v>
      </c>
      <c r="P6039">
        <v>1059099.8600000001</v>
      </c>
      <c r="Q6039">
        <v>54.63</v>
      </c>
      <c r="R6039">
        <v>0</v>
      </c>
      <c r="S6039">
        <v>2.56</v>
      </c>
      <c r="T6039">
        <v>52.07</v>
      </c>
      <c r="U6039">
        <v>2.2400000000000002</v>
      </c>
      <c r="V6039">
        <v>-4.9400000000000004</v>
      </c>
      <c r="W6039">
        <v>-0.12</v>
      </c>
      <c r="X6039">
        <v>2.36</v>
      </c>
      <c r="Y6039">
        <v>3631627.11</v>
      </c>
      <c r="Z6039">
        <v>14.72</v>
      </c>
      <c r="AA6039">
        <v>465889.75</v>
      </c>
      <c r="AB6039">
        <v>3165737.37</v>
      </c>
      <c r="AC6039">
        <v>28.43</v>
      </c>
      <c r="AD6039">
        <v>11.21</v>
      </c>
      <c r="AE6039">
        <v>2.87</v>
      </c>
      <c r="AF6039">
        <v>25.56</v>
      </c>
      <c r="AG6039">
        <v>100</v>
      </c>
      <c r="AH6039">
        <v>0</v>
      </c>
      <c r="AI6039">
        <v>0</v>
      </c>
      <c r="AJ6039">
        <v>100</v>
      </c>
      <c r="AK6039">
        <v>100</v>
      </c>
      <c r="AL6039">
        <v>0</v>
      </c>
      <c r="AM6039">
        <v>0</v>
      </c>
      <c r="AN6039">
        <v>100</v>
      </c>
      <c r="AO6039">
        <v>99.97</v>
      </c>
      <c r="AP6039">
        <v>-0.03</v>
      </c>
      <c r="AQ6039">
        <v>-0.03</v>
      </c>
      <c r="AR6039">
        <v>100</v>
      </c>
      <c r="AS6039">
        <v>26.67</v>
      </c>
      <c r="AT6039">
        <v>2.29</v>
      </c>
      <c r="AU6039">
        <v>0.6</v>
      </c>
      <c r="AV6039">
        <v>26.07</v>
      </c>
    </row>
    <row r="6040" spans="1:48" x14ac:dyDescent="0.35">
      <c r="A6040" t="s">
        <v>127</v>
      </c>
      <c r="B6040" t="s">
        <v>58</v>
      </c>
      <c r="C6040" t="s">
        <v>128</v>
      </c>
      <c r="D6040" t="s">
        <v>284</v>
      </c>
      <c r="E6040">
        <v>1735911.72</v>
      </c>
      <c r="F6040">
        <v>7.56</v>
      </c>
      <c r="G6040">
        <v>121974.17</v>
      </c>
      <c r="H6040">
        <v>1613937.55</v>
      </c>
      <c r="I6040">
        <v>11.99</v>
      </c>
      <c r="J6040">
        <v>0</v>
      </c>
      <c r="K6040">
        <v>0.21</v>
      </c>
      <c r="L6040">
        <v>11.78</v>
      </c>
      <c r="M6040">
        <v>279353.19</v>
      </c>
      <c r="N6040">
        <v>8.0399999999999991</v>
      </c>
      <c r="O6040">
        <v>20789.34</v>
      </c>
      <c r="P6040">
        <v>258563.85</v>
      </c>
      <c r="Q6040">
        <v>12.62</v>
      </c>
      <c r="R6040">
        <v>0</v>
      </c>
      <c r="S6040">
        <v>-0.1</v>
      </c>
      <c r="T6040">
        <v>12.71</v>
      </c>
      <c r="U6040">
        <v>1.91</v>
      </c>
      <c r="V6040">
        <v>-2.38</v>
      </c>
      <c r="W6040">
        <v>-0.05</v>
      </c>
      <c r="X6040">
        <v>1.96</v>
      </c>
      <c r="Y6040">
        <v>907293.97</v>
      </c>
      <c r="Z6040">
        <v>10.18</v>
      </c>
      <c r="AA6040">
        <v>83862.42</v>
      </c>
      <c r="AB6040">
        <v>823431.54</v>
      </c>
      <c r="AC6040">
        <v>26.35</v>
      </c>
      <c r="AD6040">
        <v>-4.57</v>
      </c>
      <c r="AE6040">
        <v>-1.26</v>
      </c>
      <c r="AF6040">
        <v>27.61</v>
      </c>
      <c r="AG6040">
        <v>100</v>
      </c>
      <c r="AH6040">
        <v>0</v>
      </c>
      <c r="AI6040">
        <v>0</v>
      </c>
      <c r="AJ6040">
        <v>100</v>
      </c>
      <c r="AK6040">
        <v>99.52</v>
      </c>
      <c r="AL6040">
        <v>2.97</v>
      </c>
      <c r="AM6040">
        <v>2.87</v>
      </c>
      <c r="AN6040">
        <v>96.65</v>
      </c>
      <c r="AO6040">
        <v>95.99</v>
      </c>
      <c r="AP6040">
        <v>3.83</v>
      </c>
      <c r="AQ6040">
        <v>3.54</v>
      </c>
      <c r="AR6040">
        <v>92.45</v>
      </c>
      <c r="AS6040">
        <v>27.72</v>
      </c>
      <c r="AT6040">
        <v>1.91</v>
      </c>
      <c r="AU6040">
        <v>0.52</v>
      </c>
      <c r="AV6040">
        <v>27.2</v>
      </c>
    </row>
    <row r="6041" spans="1:48" x14ac:dyDescent="0.35">
      <c r="A6041" t="s">
        <v>127</v>
      </c>
      <c r="B6041" t="s">
        <v>58</v>
      </c>
      <c r="C6041" t="s">
        <v>128</v>
      </c>
      <c r="D6041" t="s">
        <v>285</v>
      </c>
      <c r="E6041">
        <v>3329285.02</v>
      </c>
      <c r="F6041">
        <v>-1.31</v>
      </c>
      <c r="G6041">
        <v>-44112.49</v>
      </c>
      <c r="H6041">
        <v>3373397.5</v>
      </c>
      <c r="I6041">
        <v>23</v>
      </c>
      <c r="J6041">
        <v>0</v>
      </c>
      <c r="K6041">
        <v>-1.62</v>
      </c>
      <c r="L6041">
        <v>24.62</v>
      </c>
      <c r="M6041">
        <v>510906.05</v>
      </c>
      <c r="N6041">
        <v>1.69</v>
      </c>
      <c r="O6041">
        <v>8495.49</v>
      </c>
      <c r="P6041">
        <v>502410.57</v>
      </c>
      <c r="Q6041">
        <v>23.07</v>
      </c>
      <c r="R6041">
        <v>0</v>
      </c>
      <c r="S6041">
        <v>-1.63</v>
      </c>
      <c r="T6041">
        <v>24.7</v>
      </c>
      <c r="U6041">
        <v>1.94</v>
      </c>
      <c r="V6041">
        <v>-7.07</v>
      </c>
      <c r="W6041">
        <v>-0.15</v>
      </c>
      <c r="X6041">
        <v>2.09</v>
      </c>
      <c r="Y6041">
        <v>1716679.31</v>
      </c>
      <c r="Z6041">
        <v>6.2</v>
      </c>
      <c r="AA6041">
        <v>100193.29</v>
      </c>
      <c r="AB6041">
        <v>1616486.02</v>
      </c>
      <c r="AC6041">
        <v>18.920000000000002</v>
      </c>
      <c r="AD6041">
        <v>-11.64</v>
      </c>
      <c r="AE6041">
        <v>-2.4900000000000002</v>
      </c>
      <c r="AF6041">
        <v>21.41</v>
      </c>
      <c r="AG6041">
        <v>100</v>
      </c>
      <c r="AH6041">
        <v>0</v>
      </c>
      <c r="AI6041">
        <v>0</v>
      </c>
      <c r="AJ6041">
        <v>100</v>
      </c>
      <c r="AK6041">
        <v>100</v>
      </c>
      <c r="AL6041">
        <v>0</v>
      </c>
      <c r="AM6041">
        <v>0</v>
      </c>
      <c r="AN6041">
        <v>100</v>
      </c>
      <c r="AO6041">
        <v>98.16</v>
      </c>
      <c r="AP6041">
        <v>-1.05</v>
      </c>
      <c r="AQ6041">
        <v>-1.04</v>
      </c>
      <c r="AR6041">
        <v>99.21</v>
      </c>
      <c r="AS6041">
        <v>15.31</v>
      </c>
      <c r="AT6041">
        <v>-27.94</v>
      </c>
      <c r="AU6041">
        <v>-5.94</v>
      </c>
      <c r="AV6041">
        <v>21.25</v>
      </c>
    </row>
    <row r="6042" spans="1:48" x14ac:dyDescent="0.35">
      <c r="A6042" t="s">
        <v>127</v>
      </c>
      <c r="B6042" t="s">
        <v>58</v>
      </c>
      <c r="C6042" t="s">
        <v>128</v>
      </c>
      <c r="D6042" t="s">
        <v>286</v>
      </c>
      <c r="E6042">
        <v>1421776.97</v>
      </c>
      <c r="F6042">
        <v>4.0999999999999996</v>
      </c>
      <c r="G6042">
        <v>55982.89</v>
      </c>
      <c r="H6042">
        <v>1365794.08</v>
      </c>
      <c r="I6042">
        <v>9.82</v>
      </c>
      <c r="J6042">
        <v>0</v>
      </c>
      <c r="K6042">
        <v>-0.15</v>
      </c>
      <c r="L6042">
        <v>9.9700000000000006</v>
      </c>
      <c r="M6042">
        <v>238743.17</v>
      </c>
      <c r="N6042">
        <v>5.5</v>
      </c>
      <c r="O6042">
        <v>12456.64</v>
      </c>
      <c r="P6042">
        <v>226286.53</v>
      </c>
      <c r="Q6042">
        <v>10.78</v>
      </c>
      <c r="R6042">
        <v>0</v>
      </c>
      <c r="S6042">
        <v>-0.34</v>
      </c>
      <c r="T6042">
        <v>11.13</v>
      </c>
      <c r="U6042">
        <v>1.82</v>
      </c>
      <c r="V6042">
        <v>-4.0599999999999996</v>
      </c>
      <c r="W6042">
        <v>-0.08</v>
      </c>
      <c r="X6042">
        <v>1.9</v>
      </c>
      <c r="Y6042">
        <v>781266.16</v>
      </c>
      <c r="Z6042">
        <v>8.51</v>
      </c>
      <c r="AA6042">
        <v>61254.83</v>
      </c>
      <c r="AB6042">
        <v>720011.33</v>
      </c>
      <c r="AC6042">
        <v>20.67</v>
      </c>
      <c r="AD6042">
        <v>-14.15</v>
      </c>
      <c r="AE6042">
        <v>-3.41</v>
      </c>
      <c r="AF6042">
        <v>24.08</v>
      </c>
      <c r="AG6042">
        <v>100</v>
      </c>
      <c r="AH6042">
        <v>0</v>
      </c>
      <c r="AI6042">
        <v>0</v>
      </c>
      <c r="AJ6042">
        <v>100</v>
      </c>
      <c r="AK6042">
        <v>99.52</v>
      </c>
      <c r="AL6042">
        <v>4.67</v>
      </c>
      <c r="AM6042">
        <v>4.4400000000000004</v>
      </c>
      <c r="AN6042">
        <v>95.08</v>
      </c>
      <c r="AO6042">
        <v>87.36</v>
      </c>
      <c r="AP6042">
        <v>-2.54</v>
      </c>
      <c r="AQ6042">
        <v>-2.27</v>
      </c>
      <c r="AR6042">
        <v>89.64</v>
      </c>
      <c r="AS6042">
        <v>22.2</v>
      </c>
      <c r="AT6042">
        <v>-9.8699999999999992</v>
      </c>
      <c r="AU6042">
        <v>-2.4300000000000002</v>
      </c>
      <c r="AV6042">
        <v>24.63</v>
      </c>
    </row>
    <row r="6043" spans="1:48" x14ac:dyDescent="0.35">
      <c r="A6043" t="s">
        <v>127</v>
      </c>
      <c r="B6043" t="s">
        <v>58</v>
      </c>
      <c r="C6043" t="s">
        <v>139</v>
      </c>
      <c r="D6043" t="s">
        <v>129</v>
      </c>
      <c r="E6043">
        <v>6542384.4199999999</v>
      </c>
      <c r="F6043">
        <v>5.84</v>
      </c>
      <c r="G6043">
        <v>361113.78</v>
      </c>
      <c r="H6043">
        <v>6181270.6399999997</v>
      </c>
      <c r="I6043">
        <v>0</v>
      </c>
      <c r="J6043">
        <v>0</v>
      </c>
      <c r="K6043">
        <v>0</v>
      </c>
      <c r="L6043">
        <v>0</v>
      </c>
      <c r="M6043">
        <v>1167464.25</v>
      </c>
      <c r="N6043">
        <v>8.36</v>
      </c>
      <c r="O6043">
        <v>90095.65</v>
      </c>
      <c r="P6043">
        <v>1077368.6000000001</v>
      </c>
      <c r="Q6043">
        <v>0</v>
      </c>
      <c r="R6043">
        <v>0</v>
      </c>
      <c r="S6043">
        <v>0</v>
      </c>
      <c r="T6043">
        <v>0</v>
      </c>
      <c r="U6043">
        <v>2.8</v>
      </c>
      <c r="V6043">
        <v>-2.33</v>
      </c>
      <c r="W6043">
        <v>-7.0000000000000007E-2</v>
      </c>
      <c r="X6043">
        <v>2.87</v>
      </c>
      <c r="Y6043">
        <v>2335008.83</v>
      </c>
      <c r="Z6043">
        <v>8.3699999999999992</v>
      </c>
      <c r="AA6043">
        <v>180271.63</v>
      </c>
      <c r="AB6043">
        <v>2154737.2000000002</v>
      </c>
      <c r="AC6043">
        <v>21.41</v>
      </c>
      <c r="AD6043">
        <v>-6.85</v>
      </c>
      <c r="AE6043">
        <v>-1.58</v>
      </c>
      <c r="AF6043">
        <v>22.99</v>
      </c>
      <c r="AG6043">
        <v>100</v>
      </c>
      <c r="AH6043">
        <v>0</v>
      </c>
      <c r="AI6043">
        <v>0</v>
      </c>
      <c r="AJ6043">
        <v>100</v>
      </c>
      <c r="AK6043">
        <v>96.81</v>
      </c>
      <c r="AL6043">
        <v>-3.19</v>
      </c>
      <c r="AM6043">
        <v>-3.19</v>
      </c>
      <c r="AN6043">
        <v>100</v>
      </c>
      <c r="AO6043">
        <v>82.54</v>
      </c>
      <c r="AP6043">
        <v>-14.35</v>
      </c>
      <c r="AQ6043">
        <v>-13.83</v>
      </c>
      <c r="AR6043">
        <v>96.37</v>
      </c>
      <c r="AS6043">
        <v>21.86</v>
      </c>
      <c r="AT6043">
        <v>-6.62</v>
      </c>
      <c r="AU6043">
        <v>-1.55</v>
      </c>
      <c r="AV6043">
        <v>23.41</v>
      </c>
    </row>
    <row r="6044" spans="1:48" x14ac:dyDescent="0.35">
      <c r="A6044" t="s">
        <v>127</v>
      </c>
      <c r="B6044" t="s">
        <v>58</v>
      </c>
      <c r="C6044" t="s">
        <v>139</v>
      </c>
      <c r="D6044" t="s">
        <v>130</v>
      </c>
      <c r="E6044">
        <v>1788327.37</v>
      </c>
      <c r="F6044">
        <v>5.86</v>
      </c>
      <c r="G6044">
        <v>98963.520000000004</v>
      </c>
      <c r="H6044">
        <v>1689363.86</v>
      </c>
      <c r="I6044">
        <v>27.33</v>
      </c>
      <c r="J6044">
        <v>0</v>
      </c>
      <c r="K6044">
        <v>0</v>
      </c>
      <c r="L6044">
        <v>27.33</v>
      </c>
      <c r="M6044">
        <v>314399.26</v>
      </c>
      <c r="N6044">
        <v>7.95</v>
      </c>
      <c r="O6044">
        <v>23144.13</v>
      </c>
      <c r="P6044">
        <v>291255.13</v>
      </c>
      <c r="Q6044">
        <v>26.93</v>
      </c>
      <c r="R6044">
        <v>0</v>
      </c>
      <c r="S6044">
        <v>-0.1</v>
      </c>
      <c r="T6044">
        <v>27.03</v>
      </c>
      <c r="U6044">
        <v>2.84</v>
      </c>
      <c r="V6044">
        <v>-1.93</v>
      </c>
      <c r="W6044">
        <v>-0.06</v>
      </c>
      <c r="X6044">
        <v>2.9</v>
      </c>
      <c r="Y6044">
        <v>628798.53</v>
      </c>
      <c r="Z6044">
        <v>7.95</v>
      </c>
      <c r="AA6044">
        <v>46288.26</v>
      </c>
      <c r="AB6044">
        <v>582510.26</v>
      </c>
      <c r="AC6044">
        <v>44.68</v>
      </c>
      <c r="AD6044">
        <v>-1.57</v>
      </c>
      <c r="AE6044">
        <v>-0.71</v>
      </c>
      <c r="AF6044">
        <v>45.39</v>
      </c>
      <c r="AG6044">
        <v>100</v>
      </c>
      <c r="AH6044">
        <v>0</v>
      </c>
      <c r="AI6044">
        <v>0</v>
      </c>
      <c r="AJ6044">
        <v>100</v>
      </c>
      <c r="AK6044">
        <v>96.43</v>
      </c>
      <c r="AL6044">
        <v>0.6</v>
      </c>
      <c r="AM6044">
        <v>0.56999999999999995</v>
      </c>
      <c r="AN6044">
        <v>95.85</v>
      </c>
      <c r="AO6044">
        <v>78.42</v>
      </c>
      <c r="AP6044">
        <v>-12.43</v>
      </c>
      <c r="AQ6044">
        <v>-11.14</v>
      </c>
      <c r="AR6044">
        <v>89.56</v>
      </c>
      <c r="AS6044">
        <v>43.24</v>
      </c>
      <c r="AT6044">
        <v>-0.28000000000000003</v>
      </c>
      <c r="AU6044">
        <v>-0.12</v>
      </c>
      <c r="AV6044">
        <v>43.36</v>
      </c>
    </row>
    <row r="6045" spans="1:48" x14ac:dyDescent="0.35">
      <c r="A6045" t="s">
        <v>127</v>
      </c>
      <c r="B6045" t="s">
        <v>58</v>
      </c>
      <c r="C6045" t="s">
        <v>139</v>
      </c>
      <c r="D6045" t="s">
        <v>131</v>
      </c>
      <c r="E6045">
        <v>3092513.66</v>
      </c>
      <c r="F6045">
        <v>12.32</v>
      </c>
      <c r="G6045">
        <v>339259.98</v>
      </c>
      <c r="H6045">
        <v>2753253.67</v>
      </c>
      <c r="I6045">
        <v>47.27</v>
      </c>
      <c r="J6045">
        <v>0</v>
      </c>
      <c r="K6045">
        <v>2.73</v>
      </c>
      <c r="L6045">
        <v>44.54</v>
      </c>
      <c r="M6045">
        <v>545315.5</v>
      </c>
      <c r="N6045">
        <v>16.690000000000001</v>
      </c>
      <c r="O6045">
        <v>77978.460000000006</v>
      </c>
      <c r="P6045">
        <v>467337.04</v>
      </c>
      <c r="Q6045">
        <v>46.71</v>
      </c>
      <c r="R6045">
        <v>0</v>
      </c>
      <c r="S6045">
        <v>3.33</v>
      </c>
      <c r="T6045">
        <v>43.38</v>
      </c>
      <c r="U6045">
        <v>2.84</v>
      </c>
      <c r="V6045">
        <v>-3.74</v>
      </c>
      <c r="W6045">
        <v>-0.11</v>
      </c>
      <c r="X6045">
        <v>2.95</v>
      </c>
      <c r="Y6045">
        <v>1090631</v>
      </c>
      <c r="Z6045">
        <v>16.690000000000001</v>
      </c>
      <c r="AA6045">
        <v>155956.92000000001</v>
      </c>
      <c r="AB6045">
        <v>934674.08</v>
      </c>
      <c r="AC6045">
        <v>14.8</v>
      </c>
      <c r="AD6045">
        <v>5.85</v>
      </c>
      <c r="AE6045">
        <v>0.82</v>
      </c>
      <c r="AF6045">
        <v>13.98</v>
      </c>
      <c r="AG6045">
        <v>100</v>
      </c>
      <c r="AH6045">
        <v>0</v>
      </c>
      <c r="AI6045">
        <v>0</v>
      </c>
      <c r="AJ6045">
        <v>100</v>
      </c>
      <c r="AK6045">
        <v>92.31</v>
      </c>
      <c r="AL6045">
        <v>-1.78</v>
      </c>
      <c r="AM6045">
        <v>-1.67</v>
      </c>
      <c r="AN6045">
        <v>93.98</v>
      </c>
      <c r="AO6045">
        <v>75.400000000000006</v>
      </c>
      <c r="AP6045">
        <v>1.39</v>
      </c>
      <c r="AQ6045">
        <v>1.04</v>
      </c>
      <c r="AR6045">
        <v>74.37</v>
      </c>
      <c r="AS6045">
        <v>16.09</v>
      </c>
      <c r="AT6045">
        <v>4.46</v>
      </c>
      <c r="AU6045">
        <v>0.69</v>
      </c>
      <c r="AV6045">
        <v>15.4</v>
      </c>
    </row>
    <row r="6046" spans="1:48" x14ac:dyDescent="0.35">
      <c r="A6046" t="s">
        <v>127</v>
      </c>
      <c r="B6046" t="s">
        <v>58</v>
      </c>
      <c r="C6046" t="s">
        <v>139</v>
      </c>
      <c r="D6046" t="s">
        <v>132</v>
      </c>
      <c r="E6046">
        <v>1321165.1000000001</v>
      </c>
      <c r="F6046">
        <v>-6.27</v>
      </c>
      <c r="G6046">
        <v>-88363.14</v>
      </c>
      <c r="H6046">
        <v>1409528.24</v>
      </c>
      <c r="I6046">
        <v>20.190000000000001</v>
      </c>
      <c r="J6046">
        <v>0</v>
      </c>
      <c r="K6046">
        <v>-2.61</v>
      </c>
      <c r="L6046">
        <v>22.8</v>
      </c>
      <c r="M6046">
        <v>233582.22</v>
      </c>
      <c r="N6046">
        <v>-7.17</v>
      </c>
      <c r="O6046">
        <v>-18034.28</v>
      </c>
      <c r="P6046">
        <v>251616.5</v>
      </c>
      <c r="Q6046">
        <v>20.010000000000002</v>
      </c>
      <c r="R6046">
        <v>0</v>
      </c>
      <c r="S6046">
        <v>-3.35</v>
      </c>
      <c r="T6046">
        <v>23.35</v>
      </c>
      <c r="U6046">
        <v>2.83</v>
      </c>
      <c r="V6046">
        <v>0.95</v>
      </c>
      <c r="W6046">
        <v>0.03</v>
      </c>
      <c r="X6046">
        <v>2.8</v>
      </c>
      <c r="Y6046">
        <v>467244.77</v>
      </c>
      <c r="Z6046">
        <v>-7.15</v>
      </c>
      <c r="AA6046">
        <v>-35988.230000000003</v>
      </c>
      <c r="AB6046">
        <v>503233</v>
      </c>
      <c r="AC6046">
        <v>10.42</v>
      </c>
      <c r="AD6046">
        <v>-38.85</v>
      </c>
      <c r="AE6046">
        <v>-6.62</v>
      </c>
      <c r="AF6046">
        <v>17.05</v>
      </c>
      <c r="AG6046">
        <v>100</v>
      </c>
      <c r="AH6046">
        <v>0</v>
      </c>
      <c r="AI6046">
        <v>0</v>
      </c>
      <c r="AJ6046">
        <v>100</v>
      </c>
      <c r="AK6046">
        <v>83.89</v>
      </c>
      <c r="AL6046">
        <v>-10.46</v>
      </c>
      <c r="AM6046">
        <v>-9.8000000000000007</v>
      </c>
      <c r="AN6046">
        <v>93.69</v>
      </c>
      <c r="AO6046">
        <v>55.68</v>
      </c>
      <c r="AP6046">
        <v>-30.33</v>
      </c>
      <c r="AQ6046">
        <v>-24.25</v>
      </c>
      <c r="AR6046">
        <v>79.930000000000007</v>
      </c>
      <c r="AS6046">
        <v>10.3</v>
      </c>
      <c r="AT6046">
        <v>-42.51</v>
      </c>
      <c r="AU6046">
        <v>-7.61</v>
      </c>
      <c r="AV6046">
        <v>17.91</v>
      </c>
    </row>
    <row r="6047" spans="1:48" x14ac:dyDescent="0.35">
      <c r="A6047" t="s">
        <v>127</v>
      </c>
      <c r="B6047" t="s">
        <v>58</v>
      </c>
      <c r="C6047" t="s">
        <v>139</v>
      </c>
      <c r="D6047" t="s">
        <v>133</v>
      </c>
      <c r="E6047">
        <v>327340.44</v>
      </c>
      <c r="F6047">
        <v>3.74</v>
      </c>
      <c r="G6047">
        <v>11806.43</v>
      </c>
      <c r="H6047">
        <v>315534.01</v>
      </c>
      <c r="I6047">
        <v>5</v>
      </c>
      <c r="J6047">
        <v>0</v>
      </c>
      <c r="K6047">
        <v>-0.1</v>
      </c>
      <c r="L6047">
        <v>5.0999999999999996</v>
      </c>
      <c r="M6047">
        <v>71974.37</v>
      </c>
      <c r="N6047">
        <v>10.94</v>
      </c>
      <c r="O6047">
        <v>7099.99</v>
      </c>
      <c r="P6047">
        <v>64874.38</v>
      </c>
      <c r="Q6047">
        <v>6.17</v>
      </c>
      <c r="R6047">
        <v>0</v>
      </c>
      <c r="S6047">
        <v>0.14000000000000001</v>
      </c>
      <c r="T6047">
        <v>6.02</v>
      </c>
      <c r="U6047">
        <v>2.27</v>
      </c>
      <c r="V6047">
        <v>-6.49</v>
      </c>
      <c r="W6047">
        <v>-0.16</v>
      </c>
      <c r="X6047">
        <v>2.4300000000000002</v>
      </c>
      <c r="Y6047">
        <v>143948.74</v>
      </c>
      <c r="Z6047">
        <v>10.94</v>
      </c>
      <c r="AA6047">
        <v>14199.98</v>
      </c>
      <c r="AB6047">
        <v>129748.76</v>
      </c>
      <c r="AC6047">
        <v>6.15</v>
      </c>
      <c r="AD6047">
        <v>-41.92</v>
      </c>
      <c r="AE6047">
        <v>-4.4400000000000004</v>
      </c>
      <c r="AF6047">
        <v>10.58</v>
      </c>
      <c r="AG6047">
        <v>99.13</v>
      </c>
      <c r="AH6047">
        <v>0</v>
      </c>
      <c r="AI6047">
        <v>0.04</v>
      </c>
      <c r="AJ6047">
        <v>99.09</v>
      </c>
      <c r="AK6047">
        <v>31.22</v>
      </c>
      <c r="AL6047">
        <v>49.07</v>
      </c>
      <c r="AM6047">
        <v>10.28</v>
      </c>
      <c r="AN6047">
        <v>20.94</v>
      </c>
      <c r="AO6047">
        <v>12.46</v>
      </c>
      <c r="AP6047">
        <v>-28.21</v>
      </c>
      <c r="AQ6047">
        <v>-4.9000000000000004</v>
      </c>
      <c r="AR6047">
        <v>17.36</v>
      </c>
      <c r="AS6047">
        <v>7.04</v>
      </c>
      <c r="AT6047">
        <v>-38.17</v>
      </c>
      <c r="AU6047">
        <v>-4.34</v>
      </c>
      <c r="AV6047">
        <v>11.38</v>
      </c>
    </row>
    <row r="6048" spans="1:48" x14ac:dyDescent="0.35">
      <c r="A6048" t="s">
        <v>127</v>
      </c>
      <c r="B6048" t="s">
        <v>58</v>
      </c>
      <c r="C6048" t="s">
        <v>139</v>
      </c>
      <c r="D6048" t="s">
        <v>283</v>
      </c>
      <c r="E6048">
        <v>3864188.95</v>
      </c>
      <c r="F6048">
        <v>12.82</v>
      </c>
      <c r="G6048">
        <v>439197</v>
      </c>
      <c r="H6048">
        <v>3424991.96</v>
      </c>
      <c r="I6048">
        <v>59.06</v>
      </c>
      <c r="J6048">
        <v>0</v>
      </c>
      <c r="K6048">
        <v>3.65</v>
      </c>
      <c r="L6048">
        <v>55.41</v>
      </c>
      <c r="M6048">
        <v>686251.58</v>
      </c>
      <c r="N6048">
        <v>17.75</v>
      </c>
      <c r="O6048">
        <v>103431.79</v>
      </c>
      <c r="P6048">
        <v>582819.79</v>
      </c>
      <c r="Q6048">
        <v>58.78</v>
      </c>
      <c r="R6048">
        <v>0</v>
      </c>
      <c r="S6048">
        <v>4.68</v>
      </c>
      <c r="T6048">
        <v>54.1</v>
      </c>
      <c r="U6048">
        <v>2.82</v>
      </c>
      <c r="V6048">
        <v>-4.18</v>
      </c>
      <c r="W6048">
        <v>-0.12</v>
      </c>
      <c r="X6048">
        <v>2.94</v>
      </c>
      <c r="Y6048">
        <v>1372503.15</v>
      </c>
      <c r="Z6048">
        <v>17.75</v>
      </c>
      <c r="AA6048">
        <v>206863.57</v>
      </c>
      <c r="AB6048">
        <v>1165639.58</v>
      </c>
      <c r="AC6048">
        <v>25.15</v>
      </c>
      <c r="AD6048">
        <v>2.08</v>
      </c>
      <c r="AE6048">
        <v>0.51</v>
      </c>
      <c r="AF6048">
        <v>24.64</v>
      </c>
      <c r="AG6048">
        <v>100</v>
      </c>
      <c r="AH6048">
        <v>0</v>
      </c>
      <c r="AI6048">
        <v>0</v>
      </c>
      <c r="AJ6048">
        <v>100</v>
      </c>
      <c r="AK6048">
        <v>96.1</v>
      </c>
      <c r="AL6048">
        <v>1.1499999999999999</v>
      </c>
      <c r="AM6048">
        <v>1.0900000000000001</v>
      </c>
      <c r="AN6048">
        <v>95.01</v>
      </c>
      <c r="AO6048">
        <v>79.34</v>
      </c>
      <c r="AP6048">
        <v>-1.29</v>
      </c>
      <c r="AQ6048">
        <v>-1.04</v>
      </c>
      <c r="AR6048">
        <v>80.38</v>
      </c>
      <c r="AS6048">
        <v>25.48</v>
      </c>
      <c r="AT6048">
        <v>2.59</v>
      </c>
      <c r="AU6048">
        <v>0.64</v>
      </c>
      <c r="AV6048">
        <v>24.84</v>
      </c>
    </row>
    <row r="6049" spans="1:48" x14ac:dyDescent="0.35">
      <c r="A6049" t="s">
        <v>127</v>
      </c>
      <c r="B6049" t="s">
        <v>58</v>
      </c>
      <c r="C6049" t="s">
        <v>139</v>
      </c>
      <c r="D6049" t="s">
        <v>284</v>
      </c>
      <c r="E6049">
        <v>842259.24</v>
      </c>
      <c r="F6049">
        <v>2.67</v>
      </c>
      <c r="G6049">
        <v>21930.31</v>
      </c>
      <c r="H6049">
        <v>820328.93</v>
      </c>
      <c r="I6049">
        <v>12.87</v>
      </c>
      <c r="J6049">
        <v>0</v>
      </c>
      <c r="K6049">
        <v>-0.4</v>
      </c>
      <c r="L6049">
        <v>13.27</v>
      </c>
      <c r="M6049">
        <v>143330.79</v>
      </c>
      <c r="N6049">
        <v>1.74</v>
      </c>
      <c r="O6049">
        <v>2457.85</v>
      </c>
      <c r="P6049">
        <v>140872.94</v>
      </c>
      <c r="Q6049">
        <v>12.28</v>
      </c>
      <c r="R6049">
        <v>0</v>
      </c>
      <c r="S6049">
        <v>-0.8</v>
      </c>
      <c r="T6049">
        <v>13.08</v>
      </c>
      <c r="U6049">
        <v>2.94</v>
      </c>
      <c r="V6049">
        <v>0.91</v>
      </c>
      <c r="W6049">
        <v>0.03</v>
      </c>
      <c r="X6049">
        <v>2.91</v>
      </c>
      <c r="Y6049">
        <v>286661.57</v>
      </c>
      <c r="Z6049">
        <v>1.74</v>
      </c>
      <c r="AA6049">
        <v>4915.6899999999996</v>
      </c>
      <c r="AB6049">
        <v>281745.88</v>
      </c>
      <c r="AC6049">
        <v>32.08</v>
      </c>
      <c r="AD6049">
        <v>-1.69</v>
      </c>
      <c r="AE6049">
        <v>-0.55000000000000004</v>
      </c>
      <c r="AF6049">
        <v>32.630000000000003</v>
      </c>
      <c r="AG6049">
        <v>100</v>
      </c>
      <c r="AH6049">
        <v>0</v>
      </c>
      <c r="AI6049">
        <v>0</v>
      </c>
      <c r="AJ6049">
        <v>100</v>
      </c>
      <c r="AK6049">
        <v>92.09</v>
      </c>
      <c r="AL6049">
        <v>1.43</v>
      </c>
      <c r="AM6049">
        <v>1.3</v>
      </c>
      <c r="AN6049">
        <v>90.79</v>
      </c>
      <c r="AO6049">
        <v>74.09</v>
      </c>
      <c r="AP6049">
        <v>-7.3</v>
      </c>
      <c r="AQ6049">
        <v>-5.84</v>
      </c>
      <c r="AR6049">
        <v>79.930000000000007</v>
      </c>
      <c r="AS6049">
        <v>32.18</v>
      </c>
      <c r="AT6049">
        <v>0.41</v>
      </c>
      <c r="AU6049">
        <v>0.13</v>
      </c>
      <c r="AV6049">
        <v>32.04</v>
      </c>
    </row>
    <row r="6050" spans="1:48" x14ac:dyDescent="0.35">
      <c r="A6050" t="s">
        <v>127</v>
      </c>
      <c r="B6050" t="s">
        <v>58</v>
      </c>
      <c r="C6050" t="s">
        <v>139</v>
      </c>
      <c r="D6050" t="s">
        <v>285</v>
      </c>
      <c r="E6050">
        <v>1426611.23</v>
      </c>
      <c r="F6050">
        <v>-6.72</v>
      </c>
      <c r="G6050">
        <v>-102794.4</v>
      </c>
      <c r="H6050">
        <v>1529405.63</v>
      </c>
      <c r="I6050">
        <v>21.81</v>
      </c>
      <c r="J6050">
        <v>0</v>
      </c>
      <c r="K6050">
        <v>-2.94</v>
      </c>
      <c r="L6050">
        <v>24.74</v>
      </c>
      <c r="M6050">
        <v>252107.6</v>
      </c>
      <c r="N6050">
        <v>-7.58</v>
      </c>
      <c r="O6050">
        <v>-20665.14</v>
      </c>
      <c r="P6050">
        <v>272772.74</v>
      </c>
      <c r="Q6050">
        <v>21.59</v>
      </c>
      <c r="R6050">
        <v>0</v>
      </c>
      <c r="S6050">
        <v>-3.72</v>
      </c>
      <c r="T6050">
        <v>25.32</v>
      </c>
      <c r="U6050">
        <v>2.83</v>
      </c>
      <c r="V6050">
        <v>0.91</v>
      </c>
      <c r="W6050">
        <v>0.03</v>
      </c>
      <c r="X6050">
        <v>2.8</v>
      </c>
      <c r="Y6050">
        <v>504295.54</v>
      </c>
      <c r="Z6050">
        <v>-7.56</v>
      </c>
      <c r="AA6050">
        <v>-41249.949999999997</v>
      </c>
      <c r="AB6050">
        <v>545545.49</v>
      </c>
      <c r="AC6050">
        <v>9.8800000000000008</v>
      </c>
      <c r="AD6050">
        <v>-42.07</v>
      </c>
      <c r="AE6050">
        <v>-7.17</v>
      </c>
      <c r="AF6050">
        <v>17.05</v>
      </c>
      <c r="AG6050">
        <v>100</v>
      </c>
      <c r="AH6050">
        <v>0</v>
      </c>
      <c r="AI6050">
        <v>0</v>
      </c>
      <c r="AJ6050">
        <v>100</v>
      </c>
      <c r="AK6050">
        <v>88.15</v>
      </c>
      <c r="AL6050">
        <v>-6.06</v>
      </c>
      <c r="AM6050">
        <v>-5.69</v>
      </c>
      <c r="AN6050">
        <v>93.84</v>
      </c>
      <c r="AO6050">
        <v>57.57</v>
      </c>
      <c r="AP6050">
        <v>-29.62</v>
      </c>
      <c r="AQ6050">
        <v>-24.23</v>
      </c>
      <c r="AR6050">
        <v>81.8</v>
      </c>
      <c r="AS6050">
        <v>9.76</v>
      </c>
      <c r="AT6050">
        <v>-45.08</v>
      </c>
      <c r="AU6050">
        <v>-8.01</v>
      </c>
      <c r="AV6050">
        <v>17.77</v>
      </c>
    </row>
    <row r="6051" spans="1:48" x14ac:dyDescent="0.35">
      <c r="A6051" t="s">
        <v>127</v>
      </c>
      <c r="B6051" t="s">
        <v>58</v>
      </c>
      <c r="C6051" t="s">
        <v>139</v>
      </c>
      <c r="D6051" t="s">
        <v>286</v>
      </c>
      <c r="E6051">
        <v>698621.6</v>
      </c>
      <c r="F6051">
        <v>-0.87</v>
      </c>
      <c r="G6051">
        <v>-6116.76</v>
      </c>
      <c r="H6051">
        <v>704738.36</v>
      </c>
      <c r="I6051">
        <v>10.68</v>
      </c>
      <c r="J6051">
        <v>0</v>
      </c>
      <c r="K6051">
        <v>-0.72</v>
      </c>
      <c r="L6051">
        <v>11.4</v>
      </c>
      <c r="M6051">
        <v>120247.55</v>
      </c>
      <c r="N6051">
        <v>-1.84</v>
      </c>
      <c r="O6051">
        <v>-2248.1799999999998</v>
      </c>
      <c r="P6051">
        <v>122495.73</v>
      </c>
      <c r="Q6051">
        <v>10.3</v>
      </c>
      <c r="R6051">
        <v>0</v>
      </c>
      <c r="S6051">
        <v>-1.07</v>
      </c>
      <c r="T6051">
        <v>11.37</v>
      </c>
      <c r="U6051">
        <v>2.9</v>
      </c>
      <c r="V6051">
        <v>0.99</v>
      </c>
      <c r="W6051">
        <v>0.03</v>
      </c>
      <c r="X6051">
        <v>2.88</v>
      </c>
      <c r="Y6051">
        <v>240495.1</v>
      </c>
      <c r="Z6051">
        <v>-1.84</v>
      </c>
      <c r="AA6051">
        <v>-4496.3500000000004</v>
      </c>
      <c r="AB6051">
        <v>244991.45</v>
      </c>
      <c r="AC6051">
        <v>26.16</v>
      </c>
      <c r="AD6051">
        <v>-13.06</v>
      </c>
      <c r="AE6051">
        <v>-3.93</v>
      </c>
      <c r="AF6051">
        <v>30.09</v>
      </c>
      <c r="AG6051">
        <v>100</v>
      </c>
      <c r="AH6051">
        <v>0</v>
      </c>
      <c r="AI6051">
        <v>0</v>
      </c>
      <c r="AJ6051">
        <v>100</v>
      </c>
      <c r="AK6051">
        <v>91.68</v>
      </c>
      <c r="AL6051">
        <v>7.59</v>
      </c>
      <c r="AM6051">
        <v>6.47</v>
      </c>
      <c r="AN6051">
        <v>85.21</v>
      </c>
      <c r="AO6051">
        <v>73.67</v>
      </c>
      <c r="AP6051">
        <v>-4.96</v>
      </c>
      <c r="AQ6051">
        <v>-3.85</v>
      </c>
      <c r="AR6051">
        <v>77.52</v>
      </c>
      <c r="AS6051">
        <v>26.14</v>
      </c>
      <c r="AT6051">
        <v>-11.77</v>
      </c>
      <c r="AU6051">
        <v>-3.49</v>
      </c>
      <c r="AV6051">
        <v>29.63</v>
      </c>
    </row>
    <row r="6052" spans="1:48" x14ac:dyDescent="0.35">
      <c r="A6052" t="s">
        <v>127</v>
      </c>
      <c r="B6052" t="s">
        <v>58</v>
      </c>
      <c r="C6052" t="s">
        <v>140</v>
      </c>
      <c r="D6052" t="s">
        <v>129</v>
      </c>
      <c r="E6052">
        <v>800027.66</v>
      </c>
      <c r="F6052">
        <v>-11.45</v>
      </c>
      <c r="G6052">
        <v>-103494.29</v>
      </c>
      <c r="H6052">
        <v>903521.95</v>
      </c>
      <c r="I6052">
        <v>0</v>
      </c>
      <c r="J6052">
        <v>0</v>
      </c>
      <c r="K6052">
        <v>0</v>
      </c>
      <c r="L6052">
        <v>0</v>
      </c>
      <c r="M6052">
        <v>97601.78</v>
      </c>
      <c r="N6052">
        <v>-21.6</v>
      </c>
      <c r="O6052">
        <v>-26892.62</v>
      </c>
      <c r="P6052">
        <v>124494.39999999999</v>
      </c>
      <c r="Q6052">
        <v>0</v>
      </c>
      <c r="R6052">
        <v>0</v>
      </c>
      <c r="S6052">
        <v>0</v>
      </c>
      <c r="T6052">
        <v>0</v>
      </c>
      <c r="U6052">
        <v>2.89</v>
      </c>
      <c r="V6052">
        <v>12.94</v>
      </c>
      <c r="W6052">
        <v>0.33</v>
      </c>
      <c r="X6052">
        <v>2.56</v>
      </c>
      <c r="Y6052">
        <v>277199.03000000003</v>
      </c>
      <c r="Z6052">
        <v>-21.6</v>
      </c>
      <c r="AA6052">
        <v>-76377.8</v>
      </c>
      <c r="AB6052">
        <v>353576.83</v>
      </c>
      <c r="AC6052">
        <v>17.63</v>
      </c>
      <c r="AD6052">
        <v>-64.760000000000005</v>
      </c>
      <c r="AE6052">
        <v>-32.4</v>
      </c>
      <c r="AF6052">
        <v>50.03</v>
      </c>
      <c r="AG6052">
        <v>99.71</v>
      </c>
      <c r="AH6052">
        <v>0</v>
      </c>
      <c r="AI6052">
        <v>0.01</v>
      </c>
      <c r="AJ6052">
        <v>99.7</v>
      </c>
      <c r="AK6052">
        <v>95.55</v>
      </c>
      <c r="AL6052">
        <v>1.1599999999999999</v>
      </c>
      <c r="AM6052">
        <v>1.0900000000000001</v>
      </c>
      <c r="AN6052">
        <v>94.46</v>
      </c>
      <c r="AO6052">
        <v>72</v>
      </c>
      <c r="AP6052">
        <v>-18.920000000000002</v>
      </c>
      <c r="AQ6052">
        <v>-16.8</v>
      </c>
      <c r="AR6052">
        <v>88.8</v>
      </c>
      <c r="AS6052">
        <v>18.510000000000002</v>
      </c>
      <c r="AT6052">
        <v>-62.86</v>
      </c>
      <c r="AU6052">
        <v>-31.32</v>
      </c>
      <c r="AV6052">
        <v>49.82</v>
      </c>
    </row>
    <row r="6053" spans="1:48" x14ac:dyDescent="0.35">
      <c r="A6053" t="s">
        <v>127</v>
      </c>
      <c r="B6053" t="s">
        <v>58</v>
      </c>
      <c r="C6053" t="s">
        <v>140</v>
      </c>
      <c r="D6053" t="s">
        <v>130</v>
      </c>
      <c r="E6053">
        <v>205175.04000000001</v>
      </c>
      <c r="F6053">
        <v>-24.35</v>
      </c>
      <c r="G6053">
        <v>-66045.850000000006</v>
      </c>
      <c r="H6053">
        <v>271220.89</v>
      </c>
      <c r="I6053">
        <v>25.65</v>
      </c>
      <c r="J6053">
        <v>0</v>
      </c>
      <c r="K6053">
        <v>-4.37</v>
      </c>
      <c r="L6053">
        <v>30.02</v>
      </c>
      <c r="M6053">
        <v>24468.28</v>
      </c>
      <c r="N6053">
        <v>-30.99</v>
      </c>
      <c r="O6053">
        <v>-10987.13</v>
      </c>
      <c r="P6053">
        <v>35455.410000000003</v>
      </c>
      <c r="Q6053">
        <v>25.07</v>
      </c>
      <c r="R6053">
        <v>0</v>
      </c>
      <c r="S6053">
        <v>-3.41</v>
      </c>
      <c r="T6053">
        <v>28.48</v>
      </c>
      <c r="U6053">
        <v>2.95</v>
      </c>
      <c r="V6053">
        <v>9.6199999999999992</v>
      </c>
      <c r="W6053">
        <v>0.26</v>
      </c>
      <c r="X6053">
        <v>2.69</v>
      </c>
      <c r="Y6053">
        <v>69492.41</v>
      </c>
      <c r="Z6053">
        <v>-30.99</v>
      </c>
      <c r="AA6053">
        <v>-31204.58</v>
      </c>
      <c r="AB6053">
        <v>100697</v>
      </c>
      <c r="AC6053">
        <v>22.38</v>
      </c>
      <c r="AD6053">
        <v>-54.45</v>
      </c>
      <c r="AE6053">
        <v>-26.75</v>
      </c>
      <c r="AF6053">
        <v>49.13</v>
      </c>
      <c r="AG6053">
        <v>99.5</v>
      </c>
      <c r="AH6053">
        <v>0</v>
      </c>
      <c r="AI6053">
        <v>0.28999999999999998</v>
      </c>
      <c r="AJ6053">
        <v>99.2</v>
      </c>
      <c r="AK6053">
        <v>88.47</v>
      </c>
      <c r="AL6053">
        <v>-2</v>
      </c>
      <c r="AM6053">
        <v>-1.8</v>
      </c>
      <c r="AN6053">
        <v>90.28</v>
      </c>
      <c r="AO6053">
        <v>45.21</v>
      </c>
      <c r="AP6053">
        <v>-45.95</v>
      </c>
      <c r="AQ6053">
        <v>-38.44</v>
      </c>
      <c r="AR6053">
        <v>83.65</v>
      </c>
      <c r="AS6053">
        <v>22.27</v>
      </c>
      <c r="AT6053">
        <v>-52.83</v>
      </c>
      <c r="AU6053">
        <v>-24.94</v>
      </c>
      <c r="AV6053">
        <v>47.21</v>
      </c>
    </row>
    <row r="6054" spans="1:48" x14ac:dyDescent="0.35">
      <c r="A6054" t="s">
        <v>127</v>
      </c>
      <c r="B6054" t="s">
        <v>58</v>
      </c>
      <c r="C6054" t="s">
        <v>140</v>
      </c>
      <c r="D6054" t="s">
        <v>131</v>
      </c>
      <c r="E6054">
        <v>326509.19</v>
      </c>
      <c r="F6054">
        <v>-17.86</v>
      </c>
      <c r="G6054">
        <v>-70993.7</v>
      </c>
      <c r="H6054">
        <v>397502.89</v>
      </c>
      <c r="I6054">
        <v>40.81</v>
      </c>
      <c r="J6054">
        <v>0</v>
      </c>
      <c r="K6054">
        <v>-3.18</v>
      </c>
      <c r="L6054">
        <v>43.99</v>
      </c>
      <c r="M6054">
        <v>36796.080000000002</v>
      </c>
      <c r="N6054">
        <v>-34.590000000000003</v>
      </c>
      <c r="O6054">
        <v>-19459.509999999998</v>
      </c>
      <c r="P6054">
        <v>56255.59</v>
      </c>
      <c r="Q6054">
        <v>37.700000000000003</v>
      </c>
      <c r="R6054">
        <v>0</v>
      </c>
      <c r="S6054">
        <v>-7.49</v>
      </c>
      <c r="T6054">
        <v>45.19</v>
      </c>
      <c r="U6054">
        <v>3.12</v>
      </c>
      <c r="V6054">
        <v>25.58</v>
      </c>
      <c r="W6054">
        <v>0.64</v>
      </c>
      <c r="X6054">
        <v>2.4900000000000002</v>
      </c>
      <c r="Y6054">
        <v>104504.63</v>
      </c>
      <c r="Z6054">
        <v>-34.590000000000003</v>
      </c>
      <c r="AA6054">
        <v>-55266.99</v>
      </c>
      <c r="AB6054">
        <v>159771.60999999999</v>
      </c>
      <c r="AC6054">
        <v>12.92</v>
      </c>
      <c r="AD6054">
        <v>-71.959999999999994</v>
      </c>
      <c r="AE6054">
        <v>-33.18</v>
      </c>
      <c r="AF6054">
        <v>46.1</v>
      </c>
      <c r="AG6054">
        <v>99.71</v>
      </c>
      <c r="AH6054">
        <v>0</v>
      </c>
      <c r="AI6054">
        <v>0.01</v>
      </c>
      <c r="AJ6054">
        <v>99.7</v>
      </c>
      <c r="AK6054">
        <v>84.14</v>
      </c>
      <c r="AL6054">
        <v>1.44</v>
      </c>
      <c r="AM6054">
        <v>1.2</v>
      </c>
      <c r="AN6054">
        <v>82.94</v>
      </c>
      <c r="AO6054">
        <v>38.79</v>
      </c>
      <c r="AP6054">
        <v>-48.02</v>
      </c>
      <c r="AQ6054">
        <v>-35.840000000000003</v>
      </c>
      <c r="AR6054">
        <v>74.63</v>
      </c>
      <c r="AS6054">
        <v>14.36</v>
      </c>
      <c r="AT6054">
        <v>-69.94</v>
      </c>
      <c r="AU6054">
        <v>-33.42</v>
      </c>
      <c r="AV6054">
        <v>47.78</v>
      </c>
    </row>
    <row r="6055" spans="1:48" x14ac:dyDescent="0.35">
      <c r="A6055" t="s">
        <v>127</v>
      </c>
      <c r="B6055" t="s">
        <v>58</v>
      </c>
      <c r="C6055" t="s">
        <v>140</v>
      </c>
      <c r="D6055" t="s">
        <v>132</v>
      </c>
      <c r="E6055">
        <v>268343.44</v>
      </c>
      <c r="F6055">
        <v>14.29</v>
      </c>
      <c r="G6055">
        <v>33545.269999999997</v>
      </c>
      <c r="H6055">
        <v>234798.17</v>
      </c>
      <c r="I6055">
        <v>33.54</v>
      </c>
      <c r="J6055">
        <v>0</v>
      </c>
      <c r="K6055">
        <v>7.55</v>
      </c>
      <c r="L6055">
        <v>25.99</v>
      </c>
      <c r="M6055">
        <v>36337.42</v>
      </c>
      <c r="N6055">
        <v>10.84</v>
      </c>
      <c r="O6055">
        <v>3554.02</v>
      </c>
      <c r="P6055">
        <v>32783.410000000003</v>
      </c>
      <c r="Q6055">
        <v>37.229999999999997</v>
      </c>
      <c r="R6055">
        <v>0</v>
      </c>
      <c r="S6055">
        <v>10.9</v>
      </c>
      <c r="T6055">
        <v>26.33</v>
      </c>
      <c r="U6055">
        <v>2.6</v>
      </c>
      <c r="V6055">
        <v>3.11</v>
      </c>
      <c r="W6055">
        <v>0.08</v>
      </c>
      <c r="X6055">
        <v>2.52</v>
      </c>
      <c r="Y6055">
        <v>103201.99</v>
      </c>
      <c r="Z6055">
        <v>10.84</v>
      </c>
      <c r="AA6055">
        <v>10093.77</v>
      </c>
      <c r="AB6055">
        <v>93108.22</v>
      </c>
      <c r="AC6055">
        <v>19.190000000000001</v>
      </c>
      <c r="AD6055">
        <v>-66.760000000000005</v>
      </c>
      <c r="AE6055">
        <v>-38.549999999999997</v>
      </c>
      <c r="AF6055">
        <v>57.74</v>
      </c>
      <c r="AG6055">
        <v>99.13</v>
      </c>
      <c r="AH6055">
        <v>0</v>
      </c>
      <c r="AI6055">
        <v>0.04</v>
      </c>
      <c r="AJ6055">
        <v>99.09</v>
      </c>
      <c r="AK6055">
        <v>83.86</v>
      </c>
      <c r="AL6055">
        <v>-6.96</v>
      </c>
      <c r="AM6055">
        <v>-6.27</v>
      </c>
      <c r="AN6055">
        <v>90.13</v>
      </c>
      <c r="AO6055">
        <v>52.44</v>
      </c>
      <c r="AP6055">
        <v>-27.33</v>
      </c>
      <c r="AQ6055">
        <v>-19.72</v>
      </c>
      <c r="AR6055">
        <v>72.16</v>
      </c>
      <c r="AS6055">
        <v>20.67</v>
      </c>
      <c r="AT6055">
        <v>-63.28</v>
      </c>
      <c r="AU6055">
        <v>-35.619999999999997</v>
      </c>
      <c r="AV6055">
        <v>56.29</v>
      </c>
    </row>
    <row r="6056" spans="1:48" x14ac:dyDescent="0.35">
      <c r="A6056" t="s">
        <v>127</v>
      </c>
      <c r="B6056" t="s">
        <v>58</v>
      </c>
      <c r="C6056" t="s">
        <v>140</v>
      </c>
      <c r="D6056" t="s">
        <v>133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 x14ac:dyDescent="0.35">
      <c r="A6057" t="s">
        <v>127</v>
      </c>
      <c r="B6057" t="s">
        <v>58</v>
      </c>
      <c r="C6057" t="s">
        <v>140</v>
      </c>
      <c r="D6057" t="s">
        <v>283</v>
      </c>
      <c r="E6057">
        <v>425057.04</v>
      </c>
      <c r="F6057">
        <v>-24.81</v>
      </c>
      <c r="G6057">
        <v>-140240.84</v>
      </c>
      <c r="H6057">
        <v>565297.88</v>
      </c>
      <c r="I6057">
        <v>53.13</v>
      </c>
      <c r="J6057">
        <v>0</v>
      </c>
      <c r="K6057">
        <v>-9.44</v>
      </c>
      <c r="L6057">
        <v>62.57</v>
      </c>
      <c r="M6057">
        <v>47786.69</v>
      </c>
      <c r="N6057">
        <v>-40.03</v>
      </c>
      <c r="O6057">
        <v>-31898.75</v>
      </c>
      <c r="P6057">
        <v>79685.440000000002</v>
      </c>
      <c r="Q6057">
        <v>48.96</v>
      </c>
      <c r="R6057">
        <v>0</v>
      </c>
      <c r="S6057">
        <v>-15.05</v>
      </c>
      <c r="T6057">
        <v>64.010000000000005</v>
      </c>
      <c r="U6057">
        <v>3.13</v>
      </c>
      <c r="V6057">
        <v>25.38</v>
      </c>
      <c r="W6057">
        <v>0.63</v>
      </c>
      <c r="X6057">
        <v>2.5</v>
      </c>
      <c r="Y6057">
        <v>135719.07999999999</v>
      </c>
      <c r="Z6057">
        <v>-40.03</v>
      </c>
      <c r="AA6057">
        <v>-90595.71</v>
      </c>
      <c r="AB6057">
        <v>226314.79</v>
      </c>
      <c r="AC6057">
        <v>18.87</v>
      </c>
      <c r="AD6057">
        <v>-63.43</v>
      </c>
      <c r="AE6057">
        <v>-32.74</v>
      </c>
      <c r="AF6057">
        <v>51.61</v>
      </c>
      <c r="AG6057">
        <v>99.71</v>
      </c>
      <c r="AH6057">
        <v>0</v>
      </c>
      <c r="AI6057">
        <v>0.01</v>
      </c>
      <c r="AJ6057">
        <v>99.7</v>
      </c>
      <c r="AK6057">
        <v>89.1</v>
      </c>
      <c r="AL6057">
        <v>-0.08</v>
      </c>
      <c r="AM6057">
        <v>-0.08</v>
      </c>
      <c r="AN6057">
        <v>89.17</v>
      </c>
      <c r="AO6057">
        <v>40.340000000000003</v>
      </c>
      <c r="AP6057">
        <v>-50.27</v>
      </c>
      <c r="AQ6057">
        <v>-40.78</v>
      </c>
      <c r="AR6057">
        <v>81.13</v>
      </c>
      <c r="AS6057">
        <v>19.03</v>
      </c>
      <c r="AT6057">
        <v>-63.88</v>
      </c>
      <c r="AU6057">
        <v>-33.659999999999997</v>
      </c>
      <c r="AV6057">
        <v>52.7</v>
      </c>
    </row>
    <row r="6058" spans="1:48" x14ac:dyDescent="0.35">
      <c r="A6058" t="s">
        <v>127</v>
      </c>
      <c r="B6058" t="s">
        <v>58</v>
      </c>
      <c r="C6058" t="s">
        <v>140</v>
      </c>
      <c r="D6058" t="s">
        <v>284</v>
      </c>
      <c r="E6058">
        <v>97844.72</v>
      </c>
      <c r="F6058">
        <v>5.82</v>
      </c>
      <c r="G6058">
        <v>5378.45</v>
      </c>
      <c r="H6058">
        <v>92466.27</v>
      </c>
      <c r="I6058">
        <v>12.23</v>
      </c>
      <c r="J6058">
        <v>0</v>
      </c>
      <c r="K6058">
        <v>2</v>
      </c>
      <c r="L6058">
        <v>10.23</v>
      </c>
      <c r="M6058">
        <v>12233.34</v>
      </c>
      <c r="N6058">
        <v>14.85</v>
      </c>
      <c r="O6058">
        <v>1581.35</v>
      </c>
      <c r="P6058">
        <v>10651.99</v>
      </c>
      <c r="Q6058">
        <v>12.53</v>
      </c>
      <c r="R6058">
        <v>0</v>
      </c>
      <c r="S6058">
        <v>3.98</v>
      </c>
      <c r="T6058">
        <v>8.56</v>
      </c>
      <c r="U6058">
        <v>2.82</v>
      </c>
      <c r="V6058">
        <v>-7.86</v>
      </c>
      <c r="W6058">
        <v>-0.24</v>
      </c>
      <c r="X6058">
        <v>3.06</v>
      </c>
      <c r="Y6058">
        <v>34743.93</v>
      </c>
      <c r="Z6058">
        <v>14.85</v>
      </c>
      <c r="AA6058">
        <v>4491.1899999999996</v>
      </c>
      <c r="AB6058">
        <v>30252.75</v>
      </c>
      <c r="AC6058">
        <v>8.57</v>
      </c>
      <c r="AD6058">
        <v>-43.67</v>
      </c>
      <c r="AE6058">
        <v>-6.65</v>
      </c>
      <c r="AF6058">
        <v>15.22</v>
      </c>
      <c r="AG6058">
        <v>99.29</v>
      </c>
      <c r="AH6058">
        <v>0</v>
      </c>
      <c r="AI6058">
        <v>0.71</v>
      </c>
      <c r="AJ6058">
        <v>98.58</v>
      </c>
      <c r="AK6058">
        <v>59.86</v>
      </c>
      <c r="AL6058">
        <v>-14.38</v>
      </c>
      <c r="AM6058">
        <v>-10.050000000000001</v>
      </c>
      <c r="AN6058">
        <v>69.91</v>
      </c>
      <c r="AO6058">
        <v>28.29</v>
      </c>
      <c r="AP6058">
        <v>-17.54</v>
      </c>
      <c r="AQ6058">
        <v>-6.02</v>
      </c>
      <c r="AR6058">
        <v>34.299999999999997</v>
      </c>
      <c r="AS6058">
        <v>10.81</v>
      </c>
      <c r="AT6058">
        <v>-35.01</v>
      </c>
      <c r="AU6058">
        <v>-5.83</v>
      </c>
      <c r="AV6058">
        <v>16.64</v>
      </c>
    </row>
    <row r="6059" spans="1:48" x14ac:dyDescent="0.35">
      <c r="A6059" t="s">
        <v>127</v>
      </c>
      <c r="B6059" t="s">
        <v>58</v>
      </c>
      <c r="C6059" t="s">
        <v>140</v>
      </c>
      <c r="D6059" t="s">
        <v>285</v>
      </c>
      <c r="E6059">
        <v>277125.90000000002</v>
      </c>
      <c r="F6059">
        <v>12.76</v>
      </c>
      <c r="G6059">
        <v>31368.1</v>
      </c>
      <c r="H6059">
        <v>245757.8</v>
      </c>
      <c r="I6059">
        <v>34.64</v>
      </c>
      <c r="J6059">
        <v>0</v>
      </c>
      <c r="K6059">
        <v>7.44</v>
      </c>
      <c r="L6059">
        <v>27.2</v>
      </c>
      <c r="M6059">
        <v>37581.75</v>
      </c>
      <c r="N6059">
        <v>10.029999999999999</v>
      </c>
      <c r="O6059">
        <v>3424.78</v>
      </c>
      <c r="P6059">
        <v>34156.97</v>
      </c>
      <c r="Q6059">
        <v>38.51</v>
      </c>
      <c r="R6059">
        <v>0</v>
      </c>
      <c r="S6059">
        <v>11.07</v>
      </c>
      <c r="T6059">
        <v>27.44</v>
      </c>
      <c r="U6059">
        <v>2.6</v>
      </c>
      <c r="V6059">
        <v>2.4900000000000002</v>
      </c>
      <c r="W6059">
        <v>0.06</v>
      </c>
      <c r="X6059">
        <v>2.5299999999999998</v>
      </c>
      <c r="Y6059">
        <v>106736.02</v>
      </c>
      <c r="Z6059">
        <v>10.029999999999999</v>
      </c>
      <c r="AA6059">
        <v>9726.7199999999993</v>
      </c>
      <c r="AB6059">
        <v>97009.3</v>
      </c>
      <c r="AC6059">
        <v>18.989999999999998</v>
      </c>
      <c r="AD6059">
        <v>-66.790000000000006</v>
      </c>
      <c r="AE6059">
        <v>-38.200000000000003</v>
      </c>
      <c r="AF6059">
        <v>57.19</v>
      </c>
      <c r="AG6059">
        <v>99.13</v>
      </c>
      <c r="AH6059">
        <v>0</v>
      </c>
      <c r="AI6059">
        <v>0.04</v>
      </c>
      <c r="AJ6059">
        <v>99.09</v>
      </c>
      <c r="AK6059">
        <v>84.27</v>
      </c>
      <c r="AL6059">
        <v>-6.51</v>
      </c>
      <c r="AM6059">
        <v>-5.87</v>
      </c>
      <c r="AN6059">
        <v>90.13</v>
      </c>
      <c r="AO6059">
        <v>52.85</v>
      </c>
      <c r="AP6059">
        <v>-27.18</v>
      </c>
      <c r="AQ6059">
        <v>-19.73</v>
      </c>
      <c r="AR6059">
        <v>72.58</v>
      </c>
      <c r="AS6059">
        <v>20.420000000000002</v>
      </c>
      <c r="AT6059">
        <v>-63.35</v>
      </c>
      <c r="AU6059">
        <v>-35.29</v>
      </c>
      <c r="AV6059">
        <v>55.7</v>
      </c>
    </row>
    <row r="6060" spans="1:48" x14ac:dyDescent="0.35">
      <c r="A6060" t="s">
        <v>127</v>
      </c>
      <c r="B6060" t="s">
        <v>58</v>
      </c>
      <c r="C6060" t="s">
        <v>140</v>
      </c>
      <c r="D6060" t="s">
        <v>286</v>
      </c>
      <c r="E6060">
        <v>75656.039999999994</v>
      </c>
      <c r="F6060">
        <v>8.0399999999999991</v>
      </c>
      <c r="G6060">
        <v>5628.06</v>
      </c>
      <c r="H6060">
        <v>70027.98</v>
      </c>
      <c r="I6060">
        <v>9.4600000000000009</v>
      </c>
      <c r="J6060">
        <v>0</v>
      </c>
      <c r="K6060">
        <v>1.71</v>
      </c>
      <c r="L6060">
        <v>7.75</v>
      </c>
      <c r="M6060">
        <v>9616.2000000000007</v>
      </c>
      <c r="N6060">
        <v>18.309999999999999</v>
      </c>
      <c r="O6060">
        <v>1487.93</v>
      </c>
      <c r="P6060">
        <v>8128.27</v>
      </c>
      <c r="Q6060">
        <v>9.85</v>
      </c>
      <c r="R6060">
        <v>0</v>
      </c>
      <c r="S6060">
        <v>3.32</v>
      </c>
      <c r="T6060">
        <v>6.53</v>
      </c>
      <c r="U6060">
        <v>2.77</v>
      </c>
      <c r="V6060">
        <v>-8.68</v>
      </c>
      <c r="W6060">
        <v>-0.26</v>
      </c>
      <c r="X6060">
        <v>3.03</v>
      </c>
      <c r="Y6060">
        <v>27311</v>
      </c>
      <c r="Z6060">
        <v>18.309999999999999</v>
      </c>
      <c r="AA6060">
        <v>4225.87</v>
      </c>
      <c r="AB6060">
        <v>23085.119999999999</v>
      </c>
      <c r="AC6060">
        <v>7.42</v>
      </c>
      <c r="AD6060">
        <v>-56.23</v>
      </c>
      <c r="AE6060">
        <v>-9.5299999999999994</v>
      </c>
      <c r="AF6060">
        <v>16.940000000000001</v>
      </c>
      <c r="AG6060">
        <v>99.29</v>
      </c>
      <c r="AH6060">
        <v>0</v>
      </c>
      <c r="AI6060">
        <v>0.71</v>
      </c>
      <c r="AJ6060">
        <v>98.58</v>
      </c>
      <c r="AK6060">
        <v>26.37</v>
      </c>
      <c r="AL6060">
        <v>-62.09</v>
      </c>
      <c r="AM6060">
        <v>-43.19</v>
      </c>
      <c r="AN6060">
        <v>69.56</v>
      </c>
      <c r="AO6060">
        <v>18.920000000000002</v>
      </c>
      <c r="AP6060">
        <v>-44.33</v>
      </c>
      <c r="AQ6060">
        <v>-15.07</v>
      </c>
      <c r="AR6060">
        <v>33.99</v>
      </c>
      <c r="AS6060">
        <v>10.48</v>
      </c>
      <c r="AT6060">
        <v>-44.86</v>
      </c>
      <c r="AU6060">
        <v>-8.5299999999999994</v>
      </c>
      <c r="AV6060">
        <v>19.010000000000002</v>
      </c>
    </row>
    <row r="6061" spans="1:48" x14ac:dyDescent="0.35">
      <c r="A6061" t="s">
        <v>127</v>
      </c>
      <c r="B6061" t="s">
        <v>58</v>
      </c>
      <c r="C6061" t="s">
        <v>141</v>
      </c>
      <c r="D6061" t="s">
        <v>129</v>
      </c>
      <c r="E6061">
        <v>2939100</v>
      </c>
      <c r="F6061">
        <v>13.15</v>
      </c>
      <c r="G6061">
        <v>341558.49</v>
      </c>
      <c r="H6061">
        <v>2597541.5099999998</v>
      </c>
      <c r="I6061">
        <v>0</v>
      </c>
      <c r="J6061">
        <v>0</v>
      </c>
      <c r="K6061">
        <v>0</v>
      </c>
      <c r="L6061">
        <v>0</v>
      </c>
      <c r="M6061">
        <v>619837.78</v>
      </c>
      <c r="N6061">
        <v>24.21</v>
      </c>
      <c r="O6061">
        <v>120830.33</v>
      </c>
      <c r="P6061">
        <v>499007.45</v>
      </c>
      <c r="Q6061">
        <v>0</v>
      </c>
      <c r="R6061">
        <v>0</v>
      </c>
      <c r="S6061">
        <v>0</v>
      </c>
      <c r="T6061">
        <v>0</v>
      </c>
      <c r="U6061">
        <v>1.1100000000000001</v>
      </c>
      <c r="V6061">
        <v>-8.91</v>
      </c>
      <c r="W6061">
        <v>-0.11</v>
      </c>
      <c r="X6061">
        <v>1.22</v>
      </c>
      <c r="Y6061">
        <v>2640979.02</v>
      </c>
      <c r="Z6061">
        <v>24.21</v>
      </c>
      <c r="AA6061">
        <v>514828.84</v>
      </c>
      <c r="AB6061">
        <v>2126150.1800000002</v>
      </c>
      <c r="AC6061">
        <v>26.76</v>
      </c>
      <c r="AD6061">
        <v>34.03</v>
      </c>
      <c r="AE6061">
        <v>6.79</v>
      </c>
      <c r="AF6061">
        <v>19.96</v>
      </c>
      <c r="AG6061">
        <v>100</v>
      </c>
      <c r="AH6061">
        <v>0</v>
      </c>
      <c r="AI6061">
        <v>0</v>
      </c>
      <c r="AJ6061">
        <v>100</v>
      </c>
      <c r="AK6061">
        <v>96.58</v>
      </c>
      <c r="AL6061">
        <v>-7.0000000000000007E-2</v>
      </c>
      <c r="AM6061">
        <v>-7.0000000000000007E-2</v>
      </c>
      <c r="AN6061">
        <v>96.65</v>
      </c>
      <c r="AO6061">
        <v>96.38</v>
      </c>
      <c r="AP6061">
        <v>19.170000000000002</v>
      </c>
      <c r="AQ6061">
        <v>15.5</v>
      </c>
      <c r="AR6061">
        <v>80.88</v>
      </c>
      <c r="AS6061">
        <v>29.78</v>
      </c>
      <c r="AT6061">
        <v>51.65</v>
      </c>
      <c r="AU6061">
        <v>10.14</v>
      </c>
      <c r="AV6061">
        <v>19.64</v>
      </c>
    </row>
    <row r="6062" spans="1:48" x14ac:dyDescent="0.35">
      <c r="A6062" t="s">
        <v>127</v>
      </c>
      <c r="B6062" t="s">
        <v>58</v>
      </c>
      <c r="C6062" t="s">
        <v>141</v>
      </c>
      <c r="D6062" t="s">
        <v>130</v>
      </c>
      <c r="E6062">
        <v>935034.79</v>
      </c>
      <c r="F6062">
        <v>15.18</v>
      </c>
      <c r="G6062">
        <v>123249.36</v>
      </c>
      <c r="H6062">
        <v>811785.43</v>
      </c>
      <c r="I6062">
        <v>31.81</v>
      </c>
      <c r="J6062">
        <v>0</v>
      </c>
      <c r="K6062">
        <v>0.56000000000000005</v>
      </c>
      <c r="L6062">
        <v>31.25</v>
      </c>
      <c r="M6062">
        <v>187828.08</v>
      </c>
      <c r="N6062">
        <v>21.84</v>
      </c>
      <c r="O6062">
        <v>33666.410000000003</v>
      </c>
      <c r="P6062">
        <v>154161.67000000001</v>
      </c>
      <c r="Q6062">
        <v>30.3</v>
      </c>
      <c r="R6062">
        <v>0</v>
      </c>
      <c r="S6062">
        <v>-0.59</v>
      </c>
      <c r="T6062">
        <v>30.89</v>
      </c>
      <c r="U6062">
        <v>1.17</v>
      </c>
      <c r="V6062">
        <v>-5.46</v>
      </c>
      <c r="W6062">
        <v>-7.0000000000000007E-2</v>
      </c>
      <c r="X6062">
        <v>1.24</v>
      </c>
      <c r="Y6062">
        <v>800290.07</v>
      </c>
      <c r="Z6062">
        <v>21.84</v>
      </c>
      <c r="AA6062">
        <v>143444.42000000001</v>
      </c>
      <c r="AB6062">
        <v>656845.65</v>
      </c>
      <c r="AC6062">
        <v>38.11</v>
      </c>
      <c r="AD6062">
        <v>24.69</v>
      </c>
      <c r="AE6062">
        <v>7.55</v>
      </c>
      <c r="AF6062">
        <v>30.56</v>
      </c>
      <c r="AG6062">
        <v>100</v>
      </c>
      <c r="AH6062">
        <v>0</v>
      </c>
      <c r="AI6062">
        <v>0</v>
      </c>
      <c r="AJ6062">
        <v>100</v>
      </c>
      <c r="AK6062">
        <v>96.58</v>
      </c>
      <c r="AL6062">
        <v>7.02</v>
      </c>
      <c r="AM6062">
        <v>6.34</v>
      </c>
      <c r="AN6062">
        <v>90.25</v>
      </c>
      <c r="AO6062">
        <v>93.49</v>
      </c>
      <c r="AP6062">
        <v>55.17</v>
      </c>
      <c r="AQ6062">
        <v>33.24</v>
      </c>
      <c r="AR6062">
        <v>60.25</v>
      </c>
      <c r="AS6062">
        <v>38.380000000000003</v>
      </c>
      <c r="AT6062">
        <v>36.86</v>
      </c>
      <c r="AU6062">
        <v>10.34</v>
      </c>
      <c r="AV6062">
        <v>28.04</v>
      </c>
    </row>
    <row r="6063" spans="1:48" x14ac:dyDescent="0.35">
      <c r="A6063" t="s">
        <v>127</v>
      </c>
      <c r="B6063" t="s">
        <v>58</v>
      </c>
      <c r="C6063" t="s">
        <v>141</v>
      </c>
      <c r="D6063" t="s">
        <v>131</v>
      </c>
      <c r="E6063">
        <v>1154169.3999999999</v>
      </c>
      <c r="F6063">
        <v>22.76</v>
      </c>
      <c r="G6063">
        <v>214005.41</v>
      </c>
      <c r="H6063">
        <v>940164</v>
      </c>
      <c r="I6063">
        <v>39.270000000000003</v>
      </c>
      <c r="J6063">
        <v>0</v>
      </c>
      <c r="K6063">
        <v>3.08</v>
      </c>
      <c r="L6063">
        <v>36.19</v>
      </c>
      <c r="M6063">
        <v>222748.99</v>
      </c>
      <c r="N6063">
        <v>38.35</v>
      </c>
      <c r="O6063">
        <v>61742.720000000001</v>
      </c>
      <c r="P6063">
        <v>161006.26999999999</v>
      </c>
      <c r="Q6063">
        <v>35.94</v>
      </c>
      <c r="R6063">
        <v>0</v>
      </c>
      <c r="S6063">
        <v>3.67</v>
      </c>
      <c r="T6063">
        <v>32.270000000000003</v>
      </c>
      <c r="U6063">
        <v>1.22</v>
      </c>
      <c r="V6063">
        <v>-11.27</v>
      </c>
      <c r="W6063">
        <v>-0.15</v>
      </c>
      <c r="X6063">
        <v>1.37</v>
      </c>
      <c r="Y6063">
        <v>949079.64</v>
      </c>
      <c r="Z6063">
        <v>38.35</v>
      </c>
      <c r="AA6063">
        <v>263070.81</v>
      </c>
      <c r="AB6063">
        <v>686008.83</v>
      </c>
      <c r="AC6063">
        <v>29.41</v>
      </c>
      <c r="AD6063">
        <v>70.25</v>
      </c>
      <c r="AE6063">
        <v>12.14</v>
      </c>
      <c r="AF6063">
        <v>17.28</v>
      </c>
      <c r="AG6063">
        <v>100</v>
      </c>
      <c r="AH6063">
        <v>0</v>
      </c>
      <c r="AI6063">
        <v>0</v>
      </c>
      <c r="AJ6063">
        <v>100</v>
      </c>
      <c r="AK6063">
        <v>96.41</v>
      </c>
      <c r="AL6063">
        <v>8.5</v>
      </c>
      <c r="AM6063">
        <v>7.55</v>
      </c>
      <c r="AN6063">
        <v>88.86</v>
      </c>
      <c r="AO6063">
        <v>92.87</v>
      </c>
      <c r="AP6063">
        <v>37.229999999999997</v>
      </c>
      <c r="AQ6063">
        <v>25.2</v>
      </c>
      <c r="AR6063">
        <v>67.680000000000007</v>
      </c>
      <c r="AS6063">
        <v>34.06</v>
      </c>
      <c r="AT6063">
        <v>84.07</v>
      </c>
      <c r="AU6063">
        <v>15.56</v>
      </c>
      <c r="AV6063">
        <v>18.5</v>
      </c>
    </row>
    <row r="6064" spans="1:48" x14ac:dyDescent="0.35">
      <c r="A6064" t="s">
        <v>127</v>
      </c>
      <c r="B6064" t="s">
        <v>58</v>
      </c>
      <c r="C6064" t="s">
        <v>141</v>
      </c>
      <c r="D6064" t="s">
        <v>132</v>
      </c>
      <c r="E6064">
        <v>575205.96</v>
      </c>
      <c r="F6064">
        <v>6.44</v>
      </c>
      <c r="G6064">
        <v>34798.839999999997</v>
      </c>
      <c r="H6064">
        <v>540407.11</v>
      </c>
      <c r="I6064">
        <v>19.57</v>
      </c>
      <c r="J6064">
        <v>0</v>
      </c>
      <c r="K6064">
        <v>-1.23</v>
      </c>
      <c r="L6064">
        <v>20.8</v>
      </c>
      <c r="M6064">
        <v>126632.38</v>
      </c>
      <c r="N6064">
        <v>27.86</v>
      </c>
      <c r="O6064">
        <v>27594</v>
      </c>
      <c r="P6064">
        <v>99038.38</v>
      </c>
      <c r="Q6064">
        <v>20.43</v>
      </c>
      <c r="R6064">
        <v>0</v>
      </c>
      <c r="S6064">
        <v>0.57999999999999996</v>
      </c>
      <c r="T6064">
        <v>19.850000000000001</v>
      </c>
      <c r="U6064">
        <v>1.07</v>
      </c>
      <c r="V6064">
        <v>-16.75</v>
      </c>
      <c r="W6064">
        <v>-0.21</v>
      </c>
      <c r="X6064">
        <v>1.28</v>
      </c>
      <c r="Y6064">
        <v>539549.96</v>
      </c>
      <c r="Z6064">
        <v>27.86</v>
      </c>
      <c r="AA6064">
        <v>117571.37</v>
      </c>
      <c r="AB6064">
        <v>421978.59</v>
      </c>
      <c r="AC6064">
        <v>11.05</v>
      </c>
      <c r="AD6064">
        <v>-15.53</v>
      </c>
      <c r="AE6064">
        <v>-2.0299999999999998</v>
      </c>
      <c r="AF6064">
        <v>13.09</v>
      </c>
      <c r="AG6064">
        <v>100</v>
      </c>
      <c r="AH6064">
        <v>0</v>
      </c>
      <c r="AI6064">
        <v>0</v>
      </c>
      <c r="AJ6064">
        <v>100</v>
      </c>
      <c r="AK6064">
        <v>94.86</v>
      </c>
      <c r="AL6064">
        <v>72.36</v>
      </c>
      <c r="AM6064">
        <v>39.82</v>
      </c>
      <c r="AN6064">
        <v>55.03</v>
      </c>
      <c r="AO6064">
        <v>47.68</v>
      </c>
      <c r="AP6064">
        <v>5.3</v>
      </c>
      <c r="AQ6064">
        <v>2.4</v>
      </c>
      <c r="AR6064">
        <v>45.28</v>
      </c>
      <c r="AS6064">
        <v>12.39</v>
      </c>
      <c r="AT6064">
        <v>1.67</v>
      </c>
      <c r="AU6064">
        <v>0.2</v>
      </c>
      <c r="AV6064">
        <v>12.19</v>
      </c>
    </row>
    <row r="6065" spans="1:48" x14ac:dyDescent="0.35">
      <c r="A6065" t="s">
        <v>127</v>
      </c>
      <c r="B6065" t="s">
        <v>58</v>
      </c>
      <c r="C6065" t="s">
        <v>141</v>
      </c>
      <c r="D6065" t="s">
        <v>133</v>
      </c>
      <c r="E6065">
        <v>262980.36</v>
      </c>
      <c r="F6065">
        <v>-10.53</v>
      </c>
      <c r="G6065">
        <v>-30963.82</v>
      </c>
      <c r="H6065">
        <v>293944.18</v>
      </c>
      <c r="I6065">
        <v>8.9499999999999993</v>
      </c>
      <c r="J6065">
        <v>0</v>
      </c>
      <c r="K6065">
        <v>-2.37</v>
      </c>
      <c r="L6065">
        <v>11.32</v>
      </c>
      <c r="M6065">
        <v>80257.960000000006</v>
      </c>
      <c r="N6065">
        <v>-3.01</v>
      </c>
      <c r="O6065">
        <v>-2493.64</v>
      </c>
      <c r="P6065">
        <v>82751.600000000006</v>
      </c>
      <c r="Q6065">
        <v>12.95</v>
      </c>
      <c r="R6065">
        <v>0</v>
      </c>
      <c r="S6065">
        <v>-3.64</v>
      </c>
      <c r="T6065">
        <v>16.579999999999998</v>
      </c>
      <c r="U6065">
        <v>0.77</v>
      </c>
      <c r="V6065">
        <v>-7.75</v>
      </c>
      <c r="W6065">
        <v>-0.06</v>
      </c>
      <c r="X6065">
        <v>0.83</v>
      </c>
      <c r="Y6065">
        <v>341959.78</v>
      </c>
      <c r="Z6065">
        <v>-3.01</v>
      </c>
      <c r="AA6065">
        <v>-10624.79</v>
      </c>
      <c r="AB6065">
        <v>352584.56</v>
      </c>
      <c r="AC6065">
        <v>18.13</v>
      </c>
      <c r="AD6065">
        <v>29.69</v>
      </c>
      <c r="AE6065">
        <v>4.1500000000000004</v>
      </c>
      <c r="AF6065">
        <v>13.98</v>
      </c>
      <c r="AG6065">
        <v>95.95</v>
      </c>
      <c r="AH6065">
        <v>0</v>
      </c>
      <c r="AI6065">
        <v>0.2</v>
      </c>
      <c r="AJ6065">
        <v>95.75</v>
      </c>
      <c r="AK6065">
        <v>47.33</v>
      </c>
      <c r="AL6065">
        <v>7.67</v>
      </c>
      <c r="AM6065">
        <v>3.37</v>
      </c>
      <c r="AN6065">
        <v>43.95</v>
      </c>
      <c r="AO6065">
        <v>26.65</v>
      </c>
      <c r="AP6065">
        <v>64.25</v>
      </c>
      <c r="AQ6065">
        <v>10.42</v>
      </c>
      <c r="AR6065">
        <v>16.22</v>
      </c>
      <c r="AS6065">
        <v>19.48</v>
      </c>
      <c r="AT6065">
        <v>36.869999999999997</v>
      </c>
      <c r="AU6065">
        <v>5.25</v>
      </c>
      <c r="AV6065">
        <v>14.23</v>
      </c>
    </row>
    <row r="6066" spans="1:48" x14ac:dyDescent="0.35">
      <c r="A6066" t="s">
        <v>127</v>
      </c>
      <c r="B6066" t="s">
        <v>58</v>
      </c>
      <c r="C6066" t="s">
        <v>141</v>
      </c>
      <c r="D6066" t="s">
        <v>283</v>
      </c>
      <c r="E6066">
        <v>1413876.88</v>
      </c>
      <c r="F6066">
        <v>23.27</v>
      </c>
      <c r="G6066">
        <v>266941.78000000003</v>
      </c>
      <c r="H6066">
        <v>1146935.1000000001</v>
      </c>
      <c r="I6066">
        <v>48.11</v>
      </c>
      <c r="J6066">
        <v>0</v>
      </c>
      <c r="K6066">
        <v>3.95</v>
      </c>
      <c r="L6066">
        <v>44.15</v>
      </c>
      <c r="M6066">
        <v>272922.94</v>
      </c>
      <c r="N6066">
        <v>39.67</v>
      </c>
      <c r="O6066">
        <v>77522.8</v>
      </c>
      <c r="P6066">
        <v>195400.14</v>
      </c>
      <c r="Q6066">
        <v>44.03</v>
      </c>
      <c r="R6066">
        <v>0</v>
      </c>
      <c r="S6066">
        <v>4.87</v>
      </c>
      <c r="T6066">
        <v>39.159999999999997</v>
      </c>
      <c r="U6066">
        <v>1.22</v>
      </c>
      <c r="V6066">
        <v>-11.74</v>
      </c>
      <c r="W6066">
        <v>-0.16</v>
      </c>
      <c r="X6066">
        <v>1.38</v>
      </c>
      <c r="Y6066">
        <v>1162858.72</v>
      </c>
      <c r="Z6066">
        <v>39.67</v>
      </c>
      <c r="AA6066">
        <v>330305.94</v>
      </c>
      <c r="AB6066">
        <v>832552.78</v>
      </c>
      <c r="AC6066">
        <v>36.32</v>
      </c>
      <c r="AD6066">
        <v>69.19</v>
      </c>
      <c r="AE6066">
        <v>14.85</v>
      </c>
      <c r="AF6066">
        <v>21.47</v>
      </c>
      <c r="AG6066">
        <v>100</v>
      </c>
      <c r="AH6066">
        <v>0</v>
      </c>
      <c r="AI6066">
        <v>0</v>
      </c>
      <c r="AJ6066">
        <v>100</v>
      </c>
      <c r="AK6066">
        <v>96.41</v>
      </c>
      <c r="AL6066">
        <v>8.2799999999999994</v>
      </c>
      <c r="AM6066">
        <v>7.37</v>
      </c>
      <c r="AN6066">
        <v>89.04</v>
      </c>
      <c r="AO6066">
        <v>95.63</v>
      </c>
      <c r="AP6066">
        <v>37.18</v>
      </c>
      <c r="AQ6066">
        <v>25.92</v>
      </c>
      <c r="AR6066">
        <v>69.709999999999994</v>
      </c>
      <c r="AS6066">
        <v>39.880000000000003</v>
      </c>
      <c r="AT6066">
        <v>86.7</v>
      </c>
      <c r="AU6066">
        <v>18.52</v>
      </c>
      <c r="AV6066">
        <v>21.36</v>
      </c>
    </row>
    <row r="6067" spans="1:48" x14ac:dyDescent="0.35">
      <c r="A6067" t="s">
        <v>127</v>
      </c>
      <c r="B6067" t="s">
        <v>58</v>
      </c>
      <c r="C6067" t="s">
        <v>141</v>
      </c>
      <c r="D6067" t="s">
        <v>284</v>
      </c>
      <c r="E6067">
        <v>541193.54</v>
      </c>
      <c r="F6067">
        <v>13.59</v>
      </c>
      <c r="G6067">
        <v>64768.45</v>
      </c>
      <c r="H6067">
        <v>476425.09</v>
      </c>
      <c r="I6067">
        <v>18.41</v>
      </c>
      <c r="J6067">
        <v>0</v>
      </c>
      <c r="K6067">
        <v>7.0000000000000007E-2</v>
      </c>
      <c r="L6067">
        <v>18.34</v>
      </c>
      <c r="M6067">
        <v>107616.26</v>
      </c>
      <c r="N6067">
        <v>16.22</v>
      </c>
      <c r="O6067">
        <v>15020.91</v>
      </c>
      <c r="P6067">
        <v>92595.35</v>
      </c>
      <c r="Q6067">
        <v>17.36</v>
      </c>
      <c r="R6067">
        <v>0</v>
      </c>
      <c r="S6067">
        <v>-1.19</v>
      </c>
      <c r="T6067">
        <v>18.559999999999999</v>
      </c>
      <c r="U6067">
        <v>1.18</v>
      </c>
      <c r="V6067">
        <v>-2.2599999999999998</v>
      </c>
      <c r="W6067">
        <v>-0.03</v>
      </c>
      <c r="X6067">
        <v>1.21</v>
      </c>
      <c r="Y6067">
        <v>458526.89</v>
      </c>
      <c r="Z6067">
        <v>16.22</v>
      </c>
      <c r="AA6067">
        <v>64000.480000000003</v>
      </c>
      <c r="AB6067">
        <v>394526.41</v>
      </c>
      <c r="AC6067">
        <v>26.72</v>
      </c>
      <c r="AD6067">
        <v>-9.57</v>
      </c>
      <c r="AE6067">
        <v>-2.83</v>
      </c>
      <c r="AF6067">
        <v>29.55</v>
      </c>
      <c r="AG6067">
        <v>100</v>
      </c>
      <c r="AH6067">
        <v>0</v>
      </c>
      <c r="AI6067">
        <v>0</v>
      </c>
      <c r="AJ6067">
        <v>100</v>
      </c>
      <c r="AK6067">
        <v>93.84</v>
      </c>
      <c r="AL6067">
        <v>5.36</v>
      </c>
      <c r="AM6067">
        <v>4.7699999999999996</v>
      </c>
      <c r="AN6067">
        <v>89.06</v>
      </c>
      <c r="AO6067">
        <v>81.09</v>
      </c>
      <c r="AP6067">
        <v>39.75</v>
      </c>
      <c r="AQ6067">
        <v>23.06</v>
      </c>
      <c r="AR6067">
        <v>58.03</v>
      </c>
      <c r="AS6067">
        <v>27.65</v>
      </c>
      <c r="AT6067">
        <v>0.33</v>
      </c>
      <c r="AU6067">
        <v>0.09</v>
      </c>
      <c r="AV6067">
        <v>27.56</v>
      </c>
    </row>
    <row r="6068" spans="1:48" x14ac:dyDescent="0.35">
      <c r="A6068" t="s">
        <v>127</v>
      </c>
      <c r="B6068" t="s">
        <v>58</v>
      </c>
      <c r="C6068" t="s">
        <v>141</v>
      </c>
      <c r="D6068" t="s">
        <v>285</v>
      </c>
      <c r="E6068">
        <v>643357.78</v>
      </c>
      <c r="F6068">
        <v>6.74</v>
      </c>
      <c r="G6068">
        <v>40625.93</v>
      </c>
      <c r="H6068">
        <v>602731.85</v>
      </c>
      <c r="I6068">
        <v>21.89</v>
      </c>
      <c r="J6068">
        <v>0</v>
      </c>
      <c r="K6068">
        <v>-1.31</v>
      </c>
      <c r="L6068">
        <v>23.2</v>
      </c>
      <c r="M6068">
        <v>142516.04</v>
      </c>
      <c r="N6068">
        <v>26.7</v>
      </c>
      <c r="O6068">
        <v>30034.09</v>
      </c>
      <c r="P6068">
        <v>112481.95</v>
      </c>
      <c r="Q6068">
        <v>22.99</v>
      </c>
      <c r="R6068">
        <v>0</v>
      </c>
      <c r="S6068">
        <v>0.45</v>
      </c>
      <c r="T6068">
        <v>22.54</v>
      </c>
      <c r="U6068">
        <v>1.06</v>
      </c>
      <c r="V6068">
        <v>-15.75</v>
      </c>
      <c r="W6068">
        <v>-0.2</v>
      </c>
      <c r="X6068">
        <v>1.26</v>
      </c>
      <c r="Y6068">
        <v>607226.42000000004</v>
      </c>
      <c r="Z6068">
        <v>26.7</v>
      </c>
      <c r="AA6068">
        <v>127968.02</v>
      </c>
      <c r="AB6068">
        <v>479258.4</v>
      </c>
      <c r="AC6068">
        <v>14.26</v>
      </c>
      <c r="AD6068">
        <v>2.68</v>
      </c>
      <c r="AE6068">
        <v>0.37</v>
      </c>
      <c r="AF6068">
        <v>13.89</v>
      </c>
      <c r="AG6068">
        <v>100</v>
      </c>
      <c r="AH6068">
        <v>0</v>
      </c>
      <c r="AI6068">
        <v>0</v>
      </c>
      <c r="AJ6068">
        <v>100</v>
      </c>
      <c r="AK6068">
        <v>94.86</v>
      </c>
      <c r="AL6068">
        <v>72.36</v>
      </c>
      <c r="AM6068">
        <v>39.82</v>
      </c>
      <c r="AN6068">
        <v>55.03</v>
      </c>
      <c r="AO6068">
        <v>48.04</v>
      </c>
      <c r="AP6068">
        <v>5.96</v>
      </c>
      <c r="AQ6068">
        <v>2.7</v>
      </c>
      <c r="AR6068">
        <v>45.34</v>
      </c>
      <c r="AS6068">
        <v>15.05</v>
      </c>
      <c r="AT6068">
        <v>17.559999999999999</v>
      </c>
      <c r="AU6068">
        <v>2.25</v>
      </c>
      <c r="AV6068">
        <v>12.8</v>
      </c>
    </row>
    <row r="6069" spans="1:48" x14ac:dyDescent="0.35">
      <c r="A6069" t="s">
        <v>127</v>
      </c>
      <c r="B6069" t="s">
        <v>58</v>
      </c>
      <c r="C6069" t="s">
        <v>141</v>
      </c>
      <c r="D6069" t="s">
        <v>286</v>
      </c>
      <c r="E6069">
        <v>484627.33</v>
      </c>
      <c r="F6069">
        <v>11.08</v>
      </c>
      <c r="G6069">
        <v>48354.73</v>
      </c>
      <c r="H6069">
        <v>436272.6</v>
      </c>
      <c r="I6069">
        <v>16.489999999999998</v>
      </c>
      <c r="J6069">
        <v>0</v>
      </c>
      <c r="K6069">
        <v>-0.31</v>
      </c>
      <c r="L6069">
        <v>16.8</v>
      </c>
      <c r="M6069">
        <v>98449.83</v>
      </c>
      <c r="N6069">
        <v>14.62</v>
      </c>
      <c r="O6069">
        <v>12559.71</v>
      </c>
      <c r="P6069">
        <v>85890.12</v>
      </c>
      <c r="Q6069">
        <v>15.88</v>
      </c>
      <c r="R6069">
        <v>0</v>
      </c>
      <c r="S6069">
        <v>-1.33</v>
      </c>
      <c r="T6069">
        <v>17.21</v>
      </c>
      <c r="U6069">
        <v>1.1599999999999999</v>
      </c>
      <c r="V6069">
        <v>-3.09</v>
      </c>
      <c r="W6069">
        <v>-0.04</v>
      </c>
      <c r="X6069">
        <v>1.19</v>
      </c>
      <c r="Y6069">
        <v>419470.94</v>
      </c>
      <c r="Z6069">
        <v>14.62</v>
      </c>
      <c r="AA6069">
        <v>53513.87</v>
      </c>
      <c r="AB6069">
        <v>365957.06</v>
      </c>
      <c r="AC6069">
        <v>19.38</v>
      </c>
      <c r="AD6069">
        <v>-20.12</v>
      </c>
      <c r="AE6069">
        <v>-4.88</v>
      </c>
      <c r="AF6069">
        <v>24.26</v>
      </c>
      <c r="AG6069">
        <v>100</v>
      </c>
      <c r="AH6069">
        <v>0</v>
      </c>
      <c r="AI6069">
        <v>0</v>
      </c>
      <c r="AJ6069">
        <v>100</v>
      </c>
      <c r="AK6069">
        <v>92.97</v>
      </c>
      <c r="AL6069">
        <v>4.38</v>
      </c>
      <c r="AM6069">
        <v>3.9</v>
      </c>
      <c r="AN6069">
        <v>89.06</v>
      </c>
      <c r="AO6069">
        <v>62.15</v>
      </c>
      <c r="AP6069">
        <v>7.94</v>
      </c>
      <c r="AQ6069">
        <v>4.57</v>
      </c>
      <c r="AR6069">
        <v>57.57</v>
      </c>
      <c r="AS6069">
        <v>19.66</v>
      </c>
      <c r="AT6069">
        <v>-13.11</v>
      </c>
      <c r="AU6069">
        <v>-2.97</v>
      </c>
      <c r="AV6069">
        <v>22.63</v>
      </c>
    </row>
    <row r="6070" spans="1:48" x14ac:dyDescent="0.35">
      <c r="A6070" t="s">
        <v>127</v>
      </c>
      <c r="B6070" t="s">
        <v>58</v>
      </c>
      <c r="C6070" t="s">
        <v>142</v>
      </c>
      <c r="D6070" t="s">
        <v>129</v>
      </c>
      <c r="E6070">
        <v>810226.85</v>
      </c>
      <c r="F6070">
        <v>0.53</v>
      </c>
      <c r="G6070">
        <v>4304.7700000000004</v>
      </c>
      <c r="H6070">
        <v>805922.08</v>
      </c>
      <c r="I6070">
        <v>0</v>
      </c>
      <c r="J6070">
        <v>0</v>
      </c>
      <c r="K6070">
        <v>0</v>
      </c>
      <c r="L6070">
        <v>0</v>
      </c>
      <c r="M6070">
        <v>32184.28</v>
      </c>
      <c r="N6070">
        <v>-5.61</v>
      </c>
      <c r="O6070">
        <v>-1913.25</v>
      </c>
      <c r="P6070">
        <v>34097.53</v>
      </c>
      <c r="Q6070">
        <v>0</v>
      </c>
      <c r="R6070">
        <v>0</v>
      </c>
      <c r="S6070">
        <v>0</v>
      </c>
      <c r="T6070">
        <v>0</v>
      </c>
      <c r="U6070">
        <v>1.75</v>
      </c>
      <c r="V6070">
        <v>6.51</v>
      </c>
      <c r="W6070">
        <v>0.11</v>
      </c>
      <c r="X6070">
        <v>1.64</v>
      </c>
      <c r="Y6070">
        <v>463750.37</v>
      </c>
      <c r="Z6070">
        <v>-5.61</v>
      </c>
      <c r="AA6070">
        <v>-27568.5</v>
      </c>
      <c r="AB6070">
        <v>491318.87</v>
      </c>
      <c r="AC6070">
        <v>13.89</v>
      </c>
      <c r="AD6070">
        <v>3.56</v>
      </c>
      <c r="AE6070">
        <v>0.48</v>
      </c>
      <c r="AF6070">
        <v>13.41</v>
      </c>
      <c r="AG6070">
        <v>100</v>
      </c>
      <c r="AH6070">
        <v>0</v>
      </c>
      <c r="AI6070">
        <v>0</v>
      </c>
      <c r="AJ6070">
        <v>100</v>
      </c>
      <c r="AK6070">
        <v>63.1</v>
      </c>
      <c r="AL6070">
        <v>26.01</v>
      </c>
      <c r="AM6070">
        <v>13.03</v>
      </c>
      <c r="AN6070">
        <v>50.07</v>
      </c>
      <c r="AO6070">
        <v>43.94</v>
      </c>
      <c r="AP6070">
        <v>17.96</v>
      </c>
      <c r="AQ6070">
        <v>6.69</v>
      </c>
      <c r="AR6070">
        <v>37.25</v>
      </c>
      <c r="AS6070">
        <v>13.91</v>
      </c>
      <c r="AT6070">
        <v>8.74</v>
      </c>
      <c r="AU6070">
        <v>1.1200000000000001</v>
      </c>
      <c r="AV6070">
        <v>12.79</v>
      </c>
    </row>
    <row r="6071" spans="1:48" x14ac:dyDescent="0.35">
      <c r="A6071" t="s">
        <v>127</v>
      </c>
      <c r="B6071" t="s">
        <v>58</v>
      </c>
      <c r="C6071" t="s">
        <v>142</v>
      </c>
      <c r="D6071" t="s">
        <v>130</v>
      </c>
      <c r="E6071">
        <v>25097.57</v>
      </c>
      <c r="F6071">
        <v>3.35</v>
      </c>
      <c r="G6071">
        <v>814.56</v>
      </c>
      <c r="H6071">
        <v>24283.01</v>
      </c>
      <c r="I6071">
        <v>3.1</v>
      </c>
      <c r="J6071">
        <v>0</v>
      </c>
      <c r="K6071">
        <v>0.08</v>
      </c>
      <c r="L6071">
        <v>3.01</v>
      </c>
      <c r="M6071">
        <v>1408.98</v>
      </c>
      <c r="N6071">
        <v>13.97</v>
      </c>
      <c r="O6071">
        <v>172.7</v>
      </c>
      <c r="P6071">
        <v>1236.28</v>
      </c>
      <c r="Q6071">
        <v>4.38</v>
      </c>
      <c r="R6071">
        <v>0</v>
      </c>
      <c r="S6071">
        <v>0.75</v>
      </c>
      <c r="T6071">
        <v>3.63</v>
      </c>
      <c r="U6071">
        <v>1.24</v>
      </c>
      <c r="V6071">
        <v>-9.31</v>
      </c>
      <c r="W6071">
        <v>-0.13</v>
      </c>
      <c r="X6071">
        <v>1.36</v>
      </c>
      <c r="Y6071">
        <v>20302.29</v>
      </c>
      <c r="Z6071">
        <v>13.97</v>
      </c>
      <c r="AA6071">
        <v>2488.4299999999998</v>
      </c>
      <c r="AB6071">
        <v>17813.86</v>
      </c>
      <c r="AC6071">
        <v>21.34</v>
      </c>
      <c r="AD6071">
        <v>250.18</v>
      </c>
      <c r="AE6071">
        <v>15.24</v>
      </c>
      <c r="AF6071">
        <v>6.09</v>
      </c>
      <c r="AG6071">
        <v>98.85</v>
      </c>
      <c r="AH6071">
        <v>0</v>
      </c>
      <c r="AI6071">
        <v>-0.39</v>
      </c>
      <c r="AJ6071">
        <v>99.24</v>
      </c>
      <c r="AK6071">
        <v>18.18</v>
      </c>
      <c r="AL6071">
        <v>156.69</v>
      </c>
      <c r="AM6071">
        <v>11.09</v>
      </c>
      <c r="AN6071">
        <v>7.08</v>
      </c>
      <c r="AO6071">
        <v>10.76</v>
      </c>
      <c r="AP6071">
        <v>88.6</v>
      </c>
      <c r="AQ6071">
        <v>5.05</v>
      </c>
      <c r="AR6071">
        <v>5.7</v>
      </c>
      <c r="AS6071">
        <v>17.809999999999999</v>
      </c>
      <c r="AT6071">
        <v>168.14</v>
      </c>
      <c r="AU6071">
        <v>11.17</v>
      </c>
      <c r="AV6071">
        <v>6.64</v>
      </c>
    </row>
    <row r="6072" spans="1:48" x14ac:dyDescent="0.35">
      <c r="A6072" t="s">
        <v>127</v>
      </c>
      <c r="B6072" t="s">
        <v>58</v>
      </c>
      <c r="C6072" t="s">
        <v>142</v>
      </c>
      <c r="D6072" t="s">
        <v>131</v>
      </c>
      <c r="E6072">
        <v>479725.61</v>
      </c>
      <c r="F6072">
        <v>3.44</v>
      </c>
      <c r="G6072">
        <v>15940.43</v>
      </c>
      <c r="H6072">
        <v>463785.18</v>
      </c>
      <c r="I6072">
        <v>59.21</v>
      </c>
      <c r="J6072">
        <v>0</v>
      </c>
      <c r="K6072">
        <v>1.66</v>
      </c>
      <c r="L6072">
        <v>57.55</v>
      </c>
      <c r="M6072">
        <v>18730.29</v>
      </c>
      <c r="N6072">
        <v>-0.64</v>
      </c>
      <c r="O6072">
        <v>-120.59</v>
      </c>
      <c r="P6072">
        <v>18850.88</v>
      </c>
      <c r="Q6072">
        <v>58.2</v>
      </c>
      <c r="R6072">
        <v>0</v>
      </c>
      <c r="S6072">
        <v>2.91</v>
      </c>
      <c r="T6072">
        <v>55.29</v>
      </c>
      <c r="U6072">
        <v>1.78</v>
      </c>
      <c r="V6072">
        <v>4.0999999999999996</v>
      </c>
      <c r="W6072">
        <v>7.0000000000000007E-2</v>
      </c>
      <c r="X6072">
        <v>1.71</v>
      </c>
      <c r="Y6072">
        <v>269888.83</v>
      </c>
      <c r="Z6072">
        <v>-0.64</v>
      </c>
      <c r="AA6072">
        <v>-1737.66</v>
      </c>
      <c r="AB6072">
        <v>271626.49</v>
      </c>
      <c r="AC6072">
        <v>12.57</v>
      </c>
      <c r="AD6072">
        <v>-2.37</v>
      </c>
      <c r="AE6072">
        <v>-0.31</v>
      </c>
      <c r="AF6072">
        <v>12.87</v>
      </c>
      <c r="AG6072">
        <v>100</v>
      </c>
      <c r="AH6072">
        <v>0</v>
      </c>
      <c r="AI6072">
        <v>0</v>
      </c>
      <c r="AJ6072">
        <v>100</v>
      </c>
      <c r="AK6072">
        <v>21.43</v>
      </c>
      <c r="AL6072">
        <v>54.35</v>
      </c>
      <c r="AM6072">
        <v>7.55</v>
      </c>
      <c r="AN6072">
        <v>13.88</v>
      </c>
      <c r="AO6072">
        <v>17.47</v>
      </c>
      <c r="AP6072">
        <v>56.26</v>
      </c>
      <c r="AQ6072">
        <v>6.29</v>
      </c>
      <c r="AR6072">
        <v>11.18</v>
      </c>
      <c r="AS6072">
        <v>12.9</v>
      </c>
      <c r="AT6072">
        <v>5.24</v>
      </c>
      <c r="AU6072">
        <v>0.64</v>
      </c>
      <c r="AV6072">
        <v>12.26</v>
      </c>
    </row>
    <row r="6073" spans="1:48" x14ac:dyDescent="0.35">
      <c r="A6073" t="s">
        <v>127</v>
      </c>
      <c r="B6073" t="s">
        <v>58</v>
      </c>
      <c r="C6073" t="s">
        <v>142</v>
      </c>
      <c r="D6073" t="s">
        <v>132</v>
      </c>
      <c r="E6073">
        <v>303643.51</v>
      </c>
      <c r="F6073">
        <v>-3.8</v>
      </c>
      <c r="G6073">
        <v>-11991.15</v>
      </c>
      <c r="H6073">
        <v>315634.65999999997</v>
      </c>
      <c r="I6073">
        <v>37.479999999999997</v>
      </c>
      <c r="J6073">
        <v>0</v>
      </c>
      <c r="K6073">
        <v>-1.69</v>
      </c>
      <c r="L6073">
        <v>39.159999999999997</v>
      </c>
      <c r="M6073">
        <v>11919.85</v>
      </c>
      <c r="N6073">
        <v>-13.81</v>
      </c>
      <c r="O6073">
        <v>-1909.39</v>
      </c>
      <c r="P6073">
        <v>13829.24</v>
      </c>
      <c r="Q6073">
        <v>37.04</v>
      </c>
      <c r="R6073">
        <v>0</v>
      </c>
      <c r="S6073">
        <v>-3.52</v>
      </c>
      <c r="T6073">
        <v>40.56</v>
      </c>
      <c r="U6073">
        <v>1.77</v>
      </c>
      <c r="V6073">
        <v>11.61</v>
      </c>
      <c r="W6073">
        <v>0.18</v>
      </c>
      <c r="X6073">
        <v>1.58</v>
      </c>
      <c r="Y6073">
        <v>171755.74</v>
      </c>
      <c r="Z6073">
        <v>-13.81</v>
      </c>
      <c r="AA6073">
        <v>-27512.799999999999</v>
      </c>
      <c r="AB6073">
        <v>199268.53</v>
      </c>
      <c r="AC6073">
        <v>15.11</v>
      </c>
      <c r="AD6073">
        <v>0.9</v>
      </c>
      <c r="AE6073">
        <v>0.14000000000000001</v>
      </c>
      <c r="AF6073">
        <v>14.97</v>
      </c>
      <c r="AG6073">
        <v>100</v>
      </c>
      <c r="AH6073">
        <v>0</v>
      </c>
      <c r="AI6073">
        <v>0</v>
      </c>
      <c r="AJ6073">
        <v>100</v>
      </c>
      <c r="AK6073">
        <v>53.66</v>
      </c>
      <c r="AL6073">
        <v>9.73</v>
      </c>
      <c r="AM6073">
        <v>4.76</v>
      </c>
      <c r="AN6073">
        <v>48.9</v>
      </c>
      <c r="AO6073">
        <v>37.32</v>
      </c>
      <c r="AP6073">
        <v>3.68</v>
      </c>
      <c r="AQ6073">
        <v>1.32</v>
      </c>
      <c r="AR6073">
        <v>36</v>
      </c>
      <c r="AS6073">
        <v>15.19</v>
      </c>
      <c r="AT6073">
        <v>7.51</v>
      </c>
      <c r="AU6073">
        <v>1.06</v>
      </c>
      <c r="AV6073">
        <v>14.13</v>
      </c>
    </row>
    <row r="6074" spans="1:48" x14ac:dyDescent="0.35">
      <c r="A6074" t="s">
        <v>127</v>
      </c>
      <c r="B6074" t="s">
        <v>58</v>
      </c>
      <c r="C6074" t="s">
        <v>142</v>
      </c>
      <c r="D6074" t="s">
        <v>133</v>
      </c>
      <c r="E6074">
        <v>93.76</v>
      </c>
      <c r="F6074">
        <v>-93.57</v>
      </c>
      <c r="G6074">
        <v>-1364.16</v>
      </c>
      <c r="H6074">
        <v>1457.91</v>
      </c>
      <c r="I6074">
        <v>0.01</v>
      </c>
      <c r="J6074">
        <v>0</v>
      </c>
      <c r="K6074">
        <v>-0.17</v>
      </c>
      <c r="L6074">
        <v>0.18</v>
      </c>
      <c r="M6074">
        <v>6.99</v>
      </c>
      <c r="N6074">
        <v>-95.07</v>
      </c>
      <c r="O6074">
        <v>-134.84</v>
      </c>
      <c r="P6074">
        <v>141.84</v>
      </c>
      <c r="Q6074">
        <v>0.02</v>
      </c>
      <c r="R6074">
        <v>0</v>
      </c>
      <c r="S6074">
        <v>-0.39</v>
      </c>
      <c r="T6074">
        <v>0.42</v>
      </c>
      <c r="U6074">
        <v>0.93</v>
      </c>
      <c r="V6074">
        <v>30.4</v>
      </c>
      <c r="W6074">
        <v>0.22</v>
      </c>
      <c r="X6074">
        <v>0.71</v>
      </c>
      <c r="Y6074">
        <v>100.79</v>
      </c>
      <c r="Z6074">
        <v>-95.07</v>
      </c>
      <c r="AA6074">
        <v>-1942.96</v>
      </c>
      <c r="AB6074">
        <v>2043.75</v>
      </c>
      <c r="AC6074">
        <v>0</v>
      </c>
      <c r="AD6074">
        <v>0</v>
      </c>
      <c r="AE6074">
        <v>0</v>
      </c>
      <c r="AF6074">
        <v>0</v>
      </c>
      <c r="AG6074">
        <v>5.82</v>
      </c>
      <c r="AH6074">
        <v>0</v>
      </c>
      <c r="AI6074">
        <v>-5.03</v>
      </c>
      <c r="AJ6074">
        <v>10.85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 x14ac:dyDescent="0.35">
      <c r="A6075" t="s">
        <v>127</v>
      </c>
      <c r="B6075" t="s">
        <v>58</v>
      </c>
      <c r="C6075" t="s">
        <v>142</v>
      </c>
      <c r="D6075" t="s">
        <v>283</v>
      </c>
      <c r="E6075">
        <v>479725.61</v>
      </c>
      <c r="F6075">
        <v>3.44</v>
      </c>
      <c r="G6075">
        <v>15940.43</v>
      </c>
      <c r="H6075">
        <v>463785.18</v>
      </c>
      <c r="I6075">
        <v>59.21</v>
      </c>
      <c r="J6075">
        <v>0</v>
      </c>
      <c r="K6075">
        <v>1.66</v>
      </c>
      <c r="L6075">
        <v>57.55</v>
      </c>
      <c r="M6075">
        <v>18730.29</v>
      </c>
      <c r="N6075">
        <v>-0.64</v>
      </c>
      <c r="O6075">
        <v>-120.59</v>
      </c>
      <c r="P6075">
        <v>18850.88</v>
      </c>
      <c r="Q6075">
        <v>58.2</v>
      </c>
      <c r="R6075">
        <v>0</v>
      </c>
      <c r="S6075">
        <v>2.91</v>
      </c>
      <c r="T6075">
        <v>55.29</v>
      </c>
      <c r="U6075">
        <v>1.78</v>
      </c>
      <c r="V6075">
        <v>4.0999999999999996</v>
      </c>
      <c r="W6075">
        <v>7.0000000000000007E-2</v>
      </c>
      <c r="X6075">
        <v>1.71</v>
      </c>
      <c r="Y6075">
        <v>269888.83</v>
      </c>
      <c r="Z6075">
        <v>-0.64</v>
      </c>
      <c r="AA6075">
        <v>-1737.66</v>
      </c>
      <c r="AB6075">
        <v>271626.49</v>
      </c>
      <c r="AC6075">
        <v>12.57</v>
      </c>
      <c r="AD6075">
        <v>-2.37</v>
      </c>
      <c r="AE6075">
        <v>-0.31</v>
      </c>
      <c r="AF6075">
        <v>12.87</v>
      </c>
      <c r="AG6075">
        <v>100</v>
      </c>
      <c r="AH6075">
        <v>0</v>
      </c>
      <c r="AI6075">
        <v>0</v>
      </c>
      <c r="AJ6075">
        <v>100</v>
      </c>
      <c r="AK6075">
        <v>21.43</v>
      </c>
      <c r="AL6075">
        <v>54.35</v>
      </c>
      <c r="AM6075">
        <v>7.55</v>
      </c>
      <c r="AN6075">
        <v>13.88</v>
      </c>
      <c r="AO6075">
        <v>17.47</v>
      </c>
      <c r="AP6075">
        <v>56.26</v>
      </c>
      <c r="AQ6075">
        <v>6.29</v>
      </c>
      <c r="AR6075">
        <v>11.18</v>
      </c>
      <c r="AS6075">
        <v>12.9</v>
      </c>
      <c r="AT6075">
        <v>5.24</v>
      </c>
      <c r="AU6075">
        <v>0.64</v>
      </c>
      <c r="AV6075">
        <v>12.26</v>
      </c>
    </row>
    <row r="6076" spans="1:48" x14ac:dyDescent="0.35">
      <c r="A6076" t="s">
        <v>127</v>
      </c>
      <c r="B6076" t="s">
        <v>58</v>
      </c>
      <c r="C6076" t="s">
        <v>142</v>
      </c>
      <c r="D6076" t="s">
        <v>284</v>
      </c>
      <c r="E6076">
        <v>25097.57</v>
      </c>
      <c r="F6076">
        <v>3.35</v>
      </c>
      <c r="G6076">
        <v>814.56</v>
      </c>
      <c r="H6076">
        <v>24283.01</v>
      </c>
      <c r="I6076">
        <v>0</v>
      </c>
      <c r="J6076">
        <v>0</v>
      </c>
      <c r="K6076">
        <v>0</v>
      </c>
      <c r="L6076">
        <v>0</v>
      </c>
      <c r="M6076">
        <v>1408.98</v>
      </c>
      <c r="N6076">
        <v>13.97</v>
      </c>
      <c r="O6076">
        <v>172.7</v>
      </c>
      <c r="P6076">
        <v>1236.28</v>
      </c>
      <c r="Q6076">
        <v>0</v>
      </c>
      <c r="R6076">
        <v>0</v>
      </c>
      <c r="S6076">
        <v>0</v>
      </c>
      <c r="T6076">
        <v>0</v>
      </c>
      <c r="U6076">
        <v>1.24</v>
      </c>
      <c r="V6076">
        <v>-9.31</v>
      </c>
      <c r="W6076">
        <v>-0.13</v>
      </c>
      <c r="X6076">
        <v>1.36</v>
      </c>
      <c r="Y6076">
        <v>20302.29</v>
      </c>
      <c r="Z6076">
        <v>13.97</v>
      </c>
      <c r="AA6076">
        <v>2488.4299999999998</v>
      </c>
      <c r="AB6076">
        <v>17813.86</v>
      </c>
      <c r="AC6076">
        <v>21.34</v>
      </c>
      <c r="AD6076">
        <v>250.18</v>
      </c>
      <c r="AE6076">
        <v>15.24</v>
      </c>
      <c r="AF6076">
        <v>6.09</v>
      </c>
      <c r="AG6076">
        <v>98.85</v>
      </c>
      <c r="AH6076">
        <v>0</v>
      </c>
      <c r="AI6076">
        <v>-0.39</v>
      </c>
      <c r="AJ6076">
        <v>99.24</v>
      </c>
      <c r="AK6076">
        <v>18.18</v>
      </c>
      <c r="AL6076">
        <v>156.69</v>
      </c>
      <c r="AM6076">
        <v>11.09</v>
      </c>
      <c r="AN6076">
        <v>7.08</v>
      </c>
      <c r="AO6076">
        <v>10.76</v>
      </c>
      <c r="AP6076">
        <v>88.6</v>
      </c>
      <c r="AQ6076">
        <v>5.05</v>
      </c>
      <c r="AR6076">
        <v>5.7</v>
      </c>
      <c r="AS6076">
        <v>17.809999999999999</v>
      </c>
      <c r="AT6076">
        <v>168.14</v>
      </c>
      <c r="AU6076">
        <v>11.17</v>
      </c>
      <c r="AV6076">
        <v>6.64</v>
      </c>
    </row>
    <row r="6077" spans="1:48" x14ac:dyDescent="0.35">
      <c r="A6077" t="s">
        <v>127</v>
      </c>
      <c r="B6077" t="s">
        <v>58</v>
      </c>
      <c r="C6077" t="s">
        <v>142</v>
      </c>
      <c r="D6077" t="s">
        <v>285</v>
      </c>
      <c r="E6077">
        <v>303643.51</v>
      </c>
      <c r="F6077">
        <v>-3.8</v>
      </c>
      <c r="G6077">
        <v>-11991.15</v>
      </c>
      <c r="H6077">
        <v>315634.65999999997</v>
      </c>
      <c r="I6077">
        <v>37.479999999999997</v>
      </c>
      <c r="J6077">
        <v>0</v>
      </c>
      <c r="K6077">
        <v>-1.69</v>
      </c>
      <c r="L6077">
        <v>39.159999999999997</v>
      </c>
      <c r="M6077">
        <v>11919.85</v>
      </c>
      <c r="N6077">
        <v>-13.81</v>
      </c>
      <c r="O6077">
        <v>-1909.39</v>
      </c>
      <c r="P6077">
        <v>13829.24</v>
      </c>
      <c r="Q6077">
        <v>37.04</v>
      </c>
      <c r="R6077">
        <v>0</v>
      </c>
      <c r="S6077">
        <v>-3.52</v>
      </c>
      <c r="T6077">
        <v>40.56</v>
      </c>
      <c r="U6077">
        <v>1.77</v>
      </c>
      <c r="V6077">
        <v>11.61</v>
      </c>
      <c r="W6077">
        <v>0.18</v>
      </c>
      <c r="X6077">
        <v>1.58</v>
      </c>
      <c r="Y6077">
        <v>171755.74</v>
      </c>
      <c r="Z6077">
        <v>-13.81</v>
      </c>
      <c r="AA6077">
        <v>-27512.799999999999</v>
      </c>
      <c r="AB6077">
        <v>199268.53</v>
      </c>
      <c r="AC6077">
        <v>15.11</v>
      </c>
      <c r="AD6077">
        <v>0.9</v>
      </c>
      <c r="AE6077">
        <v>0.14000000000000001</v>
      </c>
      <c r="AF6077">
        <v>14.97</v>
      </c>
      <c r="AG6077">
        <v>100</v>
      </c>
      <c r="AH6077">
        <v>0</v>
      </c>
      <c r="AI6077">
        <v>0</v>
      </c>
      <c r="AJ6077">
        <v>100</v>
      </c>
      <c r="AK6077">
        <v>53.66</v>
      </c>
      <c r="AL6077">
        <v>9.73</v>
      </c>
      <c r="AM6077">
        <v>4.76</v>
      </c>
      <c r="AN6077">
        <v>48.9</v>
      </c>
      <c r="AO6077">
        <v>37.32</v>
      </c>
      <c r="AP6077">
        <v>3.68</v>
      </c>
      <c r="AQ6077">
        <v>1.32</v>
      </c>
      <c r="AR6077">
        <v>36</v>
      </c>
      <c r="AS6077">
        <v>15.19</v>
      </c>
      <c r="AT6077">
        <v>7.51</v>
      </c>
      <c r="AU6077">
        <v>1.06</v>
      </c>
      <c r="AV6077">
        <v>14.13</v>
      </c>
    </row>
    <row r="6078" spans="1:48" x14ac:dyDescent="0.35">
      <c r="A6078" t="s">
        <v>127</v>
      </c>
      <c r="B6078" t="s">
        <v>58</v>
      </c>
      <c r="C6078" t="s">
        <v>142</v>
      </c>
      <c r="D6078" t="s">
        <v>286</v>
      </c>
      <c r="E6078">
        <v>26763.97</v>
      </c>
      <c r="F6078">
        <v>6.87</v>
      </c>
      <c r="G6078">
        <v>1719.64</v>
      </c>
      <c r="H6078">
        <v>25044.33</v>
      </c>
      <c r="I6078">
        <v>3.3</v>
      </c>
      <c r="J6078">
        <v>0</v>
      </c>
      <c r="K6078">
        <v>0.2</v>
      </c>
      <c r="L6078">
        <v>3.11</v>
      </c>
      <c r="M6078">
        <v>1527.15</v>
      </c>
      <c r="N6078">
        <v>19.72</v>
      </c>
      <c r="O6078">
        <v>251.57</v>
      </c>
      <c r="P6078">
        <v>1275.58</v>
      </c>
      <c r="Q6078">
        <v>4.75</v>
      </c>
      <c r="R6078">
        <v>0</v>
      </c>
      <c r="S6078">
        <v>1</v>
      </c>
      <c r="T6078">
        <v>3.74</v>
      </c>
      <c r="U6078">
        <v>1.22</v>
      </c>
      <c r="V6078">
        <v>-10.74</v>
      </c>
      <c r="W6078">
        <v>-0.15</v>
      </c>
      <c r="X6078">
        <v>1.36</v>
      </c>
      <c r="Y6078">
        <v>22005.01</v>
      </c>
      <c r="Z6078">
        <v>19.72</v>
      </c>
      <c r="AA6078">
        <v>3624.91</v>
      </c>
      <c r="AB6078">
        <v>18380.099999999999</v>
      </c>
      <c r="AC6078">
        <v>20.63</v>
      </c>
      <c r="AD6078">
        <v>249.36</v>
      </c>
      <c r="AE6078">
        <v>14.73</v>
      </c>
      <c r="AF6078">
        <v>5.91</v>
      </c>
      <c r="AG6078">
        <v>98.85</v>
      </c>
      <c r="AH6078">
        <v>0</v>
      </c>
      <c r="AI6078">
        <v>-0.39</v>
      </c>
      <c r="AJ6078">
        <v>99.24</v>
      </c>
      <c r="AK6078">
        <v>18.18</v>
      </c>
      <c r="AL6078">
        <v>156.69</v>
      </c>
      <c r="AM6078">
        <v>11.09</v>
      </c>
      <c r="AN6078">
        <v>7.08</v>
      </c>
      <c r="AO6078">
        <v>10.76</v>
      </c>
      <c r="AP6078">
        <v>88.6</v>
      </c>
      <c r="AQ6078">
        <v>5.05</v>
      </c>
      <c r="AR6078">
        <v>5.7</v>
      </c>
      <c r="AS6078">
        <v>17.399999999999999</v>
      </c>
      <c r="AT6078">
        <v>170.06</v>
      </c>
      <c r="AU6078">
        <v>10.96</v>
      </c>
      <c r="AV6078">
        <v>6.44</v>
      </c>
    </row>
    <row r="6079" spans="1:48" x14ac:dyDescent="0.35">
      <c r="A6079" t="s">
        <v>127</v>
      </c>
      <c r="B6079" t="s">
        <v>58</v>
      </c>
      <c r="C6079" t="s">
        <v>143</v>
      </c>
      <c r="D6079" t="s">
        <v>129</v>
      </c>
      <c r="E6079">
        <v>15589.59</v>
      </c>
      <c r="F6079">
        <v>-5.94</v>
      </c>
      <c r="G6079">
        <v>-983.77</v>
      </c>
      <c r="H6079">
        <v>16573.36</v>
      </c>
      <c r="I6079">
        <v>0</v>
      </c>
      <c r="J6079">
        <v>0</v>
      </c>
      <c r="K6079">
        <v>0</v>
      </c>
      <c r="L6079">
        <v>0</v>
      </c>
      <c r="M6079">
        <v>1005.95</v>
      </c>
      <c r="N6079">
        <v>-15.81</v>
      </c>
      <c r="O6079">
        <v>-188.9</v>
      </c>
      <c r="P6079">
        <v>1194.8499999999999</v>
      </c>
      <c r="Q6079">
        <v>0</v>
      </c>
      <c r="R6079">
        <v>0</v>
      </c>
      <c r="S6079">
        <v>0</v>
      </c>
      <c r="T6079">
        <v>0</v>
      </c>
      <c r="U6079">
        <v>2.4300000000000002</v>
      </c>
      <c r="V6079">
        <v>-15.99</v>
      </c>
      <c r="W6079">
        <v>-0.46</v>
      </c>
      <c r="X6079">
        <v>2.89</v>
      </c>
      <c r="Y6079">
        <v>6422.82</v>
      </c>
      <c r="Z6079">
        <v>11.96</v>
      </c>
      <c r="AA6079">
        <v>686.34</v>
      </c>
      <c r="AB6079">
        <v>5736.47</v>
      </c>
      <c r="AC6079">
        <v>23.91</v>
      </c>
      <c r="AD6079">
        <v>63.97</v>
      </c>
      <c r="AE6079">
        <v>9.33</v>
      </c>
      <c r="AF6079">
        <v>14.58</v>
      </c>
      <c r="AG6079">
        <v>90.61</v>
      </c>
      <c r="AH6079">
        <v>0</v>
      </c>
      <c r="AI6079">
        <v>-1.25</v>
      </c>
      <c r="AJ6079">
        <v>91.87</v>
      </c>
      <c r="AK6079">
        <v>59.68</v>
      </c>
      <c r="AL6079">
        <v>104.36</v>
      </c>
      <c r="AM6079">
        <v>30.48</v>
      </c>
      <c r="AN6079">
        <v>29.2</v>
      </c>
      <c r="AO6079">
        <v>23.54</v>
      </c>
      <c r="AP6079">
        <v>71.930000000000007</v>
      </c>
      <c r="AQ6079">
        <v>9.85</v>
      </c>
      <c r="AR6079">
        <v>13.69</v>
      </c>
      <c r="AS6079">
        <v>23.97</v>
      </c>
      <c r="AT6079">
        <v>63.02</v>
      </c>
      <c r="AU6079">
        <v>9.26</v>
      </c>
      <c r="AV6079">
        <v>14.7</v>
      </c>
    </row>
    <row r="6080" spans="1:48" x14ac:dyDescent="0.35">
      <c r="A6080" t="s">
        <v>127</v>
      </c>
      <c r="B6080" t="s">
        <v>58</v>
      </c>
      <c r="C6080" t="s">
        <v>143</v>
      </c>
      <c r="D6080" t="s">
        <v>130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</row>
    <row r="6081" spans="1:48" x14ac:dyDescent="0.35">
      <c r="A6081" t="s">
        <v>127</v>
      </c>
      <c r="B6081" t="s">
        <v>58</v>
      </c>
      <c r="C6081" t="s">
        <v>143</v>
      </c>
      <c r="D6081" t="s">
        <v>131</v>
      </c>
      <c r="E6081">
        <v>15428.62</v>
      </c>
      <c r="F6081">
        <v>428875.91</v>
      </c>
      <c r="G6081">
        <v>15425.02</v>
      </c>
      <c r="H6081">
        <v>3.6</v>
      </c>
      <c r="I6081">
        <v>98.97</v>
      </c>
      <c r="J6081">
        <v>0</v>
      </c>
      <c r="K6081">
        <v>98.95</v>
      </c>
      <c r="L6081">
        <v>0.02</v>
      </c>
      <c r="M6081">
        <v>997.69</v>
      </c>
      <c r="N6081">
        <v>590896.1</v>
      </c>
      <c r="O6081">
        <v>997.52</v>
      </c>
      <c r="P6081">
        <v>0.17</v>
      </c>
      <c r="Q6081">
        <v>99.18</v>
      </c>
      <c r="R6081">
        <v>0</v>
      </c>
      <c r="S6081">
        <v>99.16</v>
      </c>
      <c r="T6081">
        <v>0.01</v>
      </c>
      <c r="U6081">
        <v>2.42</v>
      </c>
      <c r="V6081">
        <v>-27.41</v>
      </c>
      <c r="W6081">
        <v>-0.91</v>
      </c>
      <c r="X6081">
        <v>3.33</v>
      </c>
      <c r="Y6081">
        <v>6383.14</v>
      </c>
      <c r="Z6081">
        <v>590896.1</v>
      </c>
      <c r="AA6081">
        <v>6382.06</v>
      </c>
      <c r="AB6081">
        <v>1.08</v>
      </c>
      <c r="AC6081">
        <v>23.97</v>
      </c>
      <c r="AD6081">
        <v>0</v>
      </c>
      <c r="AE6081">
        <v>23.97</v>
      </c>
      <c r="AF6081">
        <v>0</v>
      </c>
      <c r="AG6081">
        <v>90.49</v>
      </c>
      <c r="AH6081">
        <v>0</v>
      </c>
      <c r="AI6081">
        <v>89.94</v>
      </c>
      <c r="AJ6081">
        <v>0.55000000000000004</v>
      </c>
      <c r="AK6081">
        <v>59.44</v>
      </c>
      <c r="AL6081">
        <v>0</v>
      </c>
      <c r="AM6081">
        <v>59.44</v>
      </c>
      <c r="AN6081">
        <v>0</v>
      </c>
      <c r="AO6081">
        <v>23.38</v>
      </c>
      <c r="AP6081">
        <v>0</v>
      </c>
      <c r="AQ6081">
        <v>23.38</v>
      </c>
      <c r="AR6081">
        <v>0</v>
      </c>
      <c r="AS6081">
        <v>24.08</v>
      </c>
      <c r="AT6081">
        <v>0</v>
      </c>
      <c r="AU6081">
        <v>24.08</v>
      </c>
      <c r="AV6081">
        <v>0</v>
      </c>
    </row>
    <row r="6082" spans="1:48" x14ac:dyDescent="0.35">
      <c r="A6082" t="s">
        <v>127</v>
      </c>
      <c r="B6082" t="s">
        <v>58</v>
      </c>
      <c r="C6082" t="s">
        <v>143</v>
      </c>
      <c r="D6082" t="s">
        <v>132</v>
      </c>
      <c r="E6082">
        <v>160.97999999999999</v>
      </c>
      <c r="F6082">
        <v>-99.03</v>
      </c>
      <c r="G6082">
        <v>-16408.79</v>
      </c>
      <c r="H6082">
        <v>16569.759999999998</v>
      </c>
      <c r="I6082">
        <v>1.03</v>
      </c>
      <c r="J6082">
        <v>0</v>
      </c>
      <c r="K6082">
        <v>-98.95</v>
      </c>
      <c r="L6082">
        <v>99.98</v>
      </c>
      <c r="M6082">
        <v>8.26</v>
      </c>
      <c r="N6082">
        <v>-99.31</v>
      </c>
      <c r="O6082">
        <v>-1186.42</v>
      </c>
      <c r="P6082">
        <v>1194.68</v>
      </c>
      <c r="Q6082">
        <v>0.82</v>
      </c>
      <c r="R6082">
        <v>0</v>
      </c>
      <c r="S6082">
        <v>-99.16</v>
      </c>
      <c r="T6082">
        <v>99.99</v>
      </c>
      <c r="U6082">
        <v>4.0599999999999996</v>
      </c>
      <c r="V6082">
        <v>40.450000000000003</v>
      </c>
      <c r="W6082">
        <v>1.17</v>
      </c>
      <c r="X6082">
        <v>2.89</v>
      </c>
      <c r="Y6082">
        <v>39.67</v>
      </c>
      <c r="Z6082">
        <v>-99.31</v>
      </c>
      <c r="AA6082">
        <v>-5695.72</v>
      </c>
      <c r="AB6082">
        <v>5735.39</v>
      </c>
      <c r="AC6082">
        <v>13.51</v>
      </c>
      <c r="AD6082">
        <v>-7.33</v>
      </c>
      <c r="AE6082">
        <v>-1.07</v>
      </c>
      <c r="AF6082">
        <v>14.58</v>
      </c>
      <c r="AG6082">
        <v>2.78</v>
      </c>
      <c r="AH6082">
        <v>0</v>
      </c>
      <c r="AI6082">
        <v>-89.08</v>
      </c>
      <c r="AJ6082">
        <v>91.87</v>
      </c>
      <c r="AK6082">
        <v>0.65</v>
      </c>
      <c r="AL6082">
        <v>-97.78</v>
      </c>
      <c r="AM6082">
        <v>-28.55</v>
      </c>
      <c r="AN6082">
        <v>29.2</v>
      </c>
      <c r="AO6082">
        <v>0.16</v>
      </c>
      <c r="AP6082">
        <v>-98.8</v>
      </c>
      <c r="AQ6082">
        <v>-13.53</v>
      </c>
      <c r="AR6082">
        <v>13.69</v>
      </c>
      <c r="AS6082">
        <v>13.29</v>
      </c>
      <c r="AT6082">
        <v>-9.64</v>
      </c>
      <c r="AU6082">
        <v>-1.42</v>
      </c>
      <c r="AV6082">
        <v>14.71</v>
      </c>
    </row>
    <row r="6083" spans="1:48" x14ac:dyDescent="0.35">
      <c r="A6083" t="s">
        <v>127</v>
      </c>
      <c r="B6083" t="s">
        <v>58</v>
      </c>
      <c r="C6083" t="s">
        <v>143</v>
      </c>
      <c r="D6083" t="s">
        <v>133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</row>
    <row r="6084" spans="1:48" x14ac:dyDescent="0.35">
      <c r="A6084" t="s">
        <v>127</v>
      </c>
      <c r="B6084" t="s">
        <v>58</v>
      </c>
      <c r="C6084" t="s">
        <v>143</v>
      </c>
      <c r="D6084" t="s">
        <v>283</v>
      </c>
      <c r="E6084">
        <v>15428.62</v>
      </c>
      <c r="F6084">
        <v>428875.91</v>
      </c>
      <c r="G6084">
        <v>15425.02</v>
      </c>
      <c r="H6084">
        <v>3.6</v>
      </c>
      <c r="I6084">
        <v>98.97</v>
      </c>
      <c r="J6084">
        <v>0</v>
      </c>
      <c r="K6084">
        <v>98.95</v>
      </c>
      <c r="L6084">
        <v>0.02</v>
      </c>
      <c r="M6084">
        <v>997.69</v>
      </c>
      <c r="N6084">
        <v>590896.1</v>
      </c>
      <c r="O6084">
        <v>997.52</v>
      </c>
      <c r="P6084">
        <v>0.17</v>
      </c>
      <c r="Q6084">
        <v>99.18</v>
      </c>
      <c r="R6084">
        <v>0</v>
      </c>
      <c r="S6084">
        <v>99.16</v>
      </c>
      <c r="T6084">
        <v>0.01</v>
      </c>
      <c r="U6084">
        <v>2.42</v>
      </c>
      <c r="V6084">
        <v>-27.41</v>
      </c>
      <c r="W6084">
        <v>-0.91</v>
      </c>
      <c r="X6084">
        <v>3.33</v>
      </c>
      <c r="Y6084">
        <v>6383.14</v>
      </c>
      <c r="Z6084">
        <v>590896.1</v>
      </c>
      <c r="AA6084">
        <v>6382.06</v>
      </c>
      <c r="AB6084">
        <v>1.08</v>
      </c>
      <c r="AC6084">
        <v>23.97</v>
      </c>
      <c r="AD6084">
        <v>0</v>
      </c>
      <c r="AE6084">
        <v>23.97</v>
      </c>
      <c r="AF6084">
        <v>0</v>
      </c>
      <c r="AG6084">
        <v>90.49</v>
      </c>
      <c r="AH6084">
        <v>0</v>
      </c>
      <c r="AI6084">
        <v>89.94</v>
      </c>
      <c r="AJ6084">
        <v>0.55000000000000004</v>
      </c>
      <c r="AK6084">
        <v>59.44</v>
      </c>
      <c r="AL6084">
        <v>0</v>
      </c>
      <c r="AM6084">
        <v>59.44</v>
      </c>
      <c r="AN6084">
        <v>0</v>
      </c>
      <c r="AO6084">
        <v>23.38</v>
      </c>
      <c r="AP6084">
        <v>0</v>
      </c>
      <c r="AQ6084">
        <v>23.38</v>
      </c>
      <c r="AR6084">
        <v>0</v>
      </c>
      <c r="AS6084">
        <v>24.08</v>
      </c>
      <c r="AT6084">
        <v>0</v>
      </c>
      <c r="AU6084">
        <v>24.08</v>
      </c>
      <c r="AV6084">
        <v>0</v>
      </c>
    </row>
    <row r="6085" spans="1:48" x14ac:dyDescent="0.35">
      <c r="A6085" t="s">
        <v>127</v>
      </c>
      <c r="B6085" t="s">
        <v>58</v>
      </c>
      <c r="C6085" t="s">
        <v>143</v>
      </c>
      <c r="D6085" t="s">
        <v>284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</row>
    <row r="6086" spans="1:48" x14ac:dyDescent="0.35">
      <c r="A6086" t="s">
        <v>127</v>
      </c>
      <c r="B6086" t="s">
        <v>58</v>
      </c>
      <c r="C6086" t="s">
        <v>143</v>
      </c>
      <c r="D6086" t="s">
        <v>285</v>
      </c>
      <c r="E6086">
        <v>160.97999999999999</v>
      </c>
      <c r="F6086">
        <v>-99.03</v>
      </c>
      <c r="G6086">
        <v>-16408.79</v>
      </c>
      <c r="H6086">
        <v>16569.759999999998</v>
      </c>
      <c r="I6086">
        <v>1.03</v>
      </c>
      <c r="J6086">
        <v>0</v>
      </c>
      <c r="K6086">
        <v>-98.95</v>
      </c>
      <c r="L6086">
        <v>99.98</v>
      </c>
      <c r="M6086">
        <v>8.26</v>
      </c>
      <c r="N6086">
        <v>-99.31</v>
      </c>
      <c r="O6086">
        <v>-1186.42</v>
      </c>
      <c r="P6086">
        <v>1194.68</v>
      </c>
      <c r="Q6086">
        <v>0.82</v>
      </c>
      <c r="R6086">
        <v>0</v>
      </c>
      <c r="S6086">
        <v>-99.16</v>
      </c>
      <c r="T6086">
        <v>99.99</v>
      </c>
      <c r="U6086">
        <v>4.0599999999999996</v>
      </c>
      <c r="V6086">
        <v>40.450000000000003</v>
      </c>
      <c r="W6086">
        <v>1.17</v>
      </c>
      <c r="X6086">
        <v>2.89</v>
      </c>
      <c r="Y6086">
        <v>39.67</v>
      </c>
      <c r="Z6086">
        <v>-99.31</v>
      </c>
      <c r="AA6086">
        <v>-5695.72</v>
      </c>
      <c r="AB6086">
        <v>5735.39</v>
      </c>
      <c r="AC6086">
        <v>13.51</v>
      </c>
      <c r="AD6086">
        <v>-7.33</v>
      </c>
      <c r="AE6086">
        <v>-1.07</v>
      </c>
      <c r="AF6086">
        <v>14.58</v>
      </c>
      <c r="AG6086">
        <v>2.78</v>
      </c>
      <c r="AH6086">
        <v>0</v>
      </c>
      <c r="AI6086">
        <v>-89.08</v>
      </c>
      <c r="AJ6086">
        <v>91.87</v>
      </c>
      <c r="AK6086">
        <v>0.65</v>
      </c>
      <c r="AL6086">
        <v>-97.78</v>
      </c>
      <c r="AM6086">
        <v>-28.55</v>
      </c>
      <c r="AN6086">
        <v>29.2</v>
      </c>
      <c r="AO6086">
        <v>0.16</v>
      </c>
      <c r="AP6086">
        <v>-98.8</v>
      </c>
      <c r="AQ6086">
        <v>-13.53</v>
      </c>
      <c r="AR6086">
        <v>13.69</v>
      </c>
      <c r="AS6086">
        <v>13.29</v>
      </c>
      <c r="AT6086">
        <v>-9.64</v>
      </c>
      <c r="AU6086">
        <v>-1.42</v>
      </c>
      <c r="AV6086">
        <v>14.71</v>
      </c>
    </row>
    <row r="6087" spans="1:48" x14ac:dyDescent="0.35">
      <c r="A6087" t="s">
        <v>127</v>
      </c>
      <c r="B6087" t="s">
        <v>58</v>
      </c>
      <c r="C6087" t="s">
        <v>143</v>
      </c>
      <c r="D6087" t="s">
        <v>286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 x14ac:dyDescent="0.35">
      <c r="A6088" t="s">
        <v>127</v>
      </c>
      <c r="B6088" t="s">
        <v>58</v>
      </c>
      <c r="C6088" t="s">
        <v>144</v>
      </c>
      <c r="D6088" t="s">
        <v>129</v>
      </c>
      <c r="E6088">
        <v>254723.47</v>
      </c>
      <c r="F6088">
        <v>8.92</v>
      </c>
      <c r="G6088">
        <v>20859.61</v>
      </c>
      <c r="H6088">
        <v>233863.86</v>
      </c>
      <c r="I6088">
        <v>0</v>
      </c>
      <c r="J6088">
        <v>0</v>
      </c>
      <c r="K6088">
        <v>0</v>
      </c>
      <c r="L6088">
        <v>0</v>
      </c>
      <c r="M6088">
        <v>36880.089999999997</v>
      </c>
      <c r="N6088">
        <v>7.94</v>
      </c>
      <c r="O6088">
        <v>2713.19</v>
      </c>
      <c r="P6088">
        <v>34166.9</v>
      </c>
      <c r="Q6088">
        <v>0</v>
      </c>
      <c r="R6088">
        <v>0</v>
      </c>
      <c r="S6088">
        <v>0</v>
      </c>
      <c r="T6088">
        <v>0</v>
      </c>
      <c r="U6088">
        <v>6.91</v>
      </c>
      <c r="V6088">
        <v>0.91</v>
      </c>
      <c r="W6088">
        <v>0.06</v>
      </c>
      <c r="X6088">
        <v>6.84</v>
      </c>
      <c r="Y6088">
        <v>36880.089999999997</v>
      </c>
      <c r="Z6088">
        <v>7.94</v>
      </c>
      <c r="AA6088">
        <v>2713.19</v>
      </c>
      <c r="AB6088">
        <v>34166.9</v>
      </c>
      <c r="AC6088">
        <v>8.35</v>
      </c>
      <c r="AD6088">
        <v>-52.17</v>
      </c>
      <c r="AE6088">
        <v>-9.11</v>
      </c>
      <c r="AF6088">
        <v>17.46</v>
      </c>
      <c r="AG6088">
        <v>98.58</v>
      </c>
      <c r="AH6088">
        <v>0</v>
      </c>
      <c r="AI6088">
        <v>-0.17</v>
      </c>
      <c r="AJ6088">
        <v>98.74</v>
      </c>
      <c r="AK6088">
        <v>18.739999999999998</v>
      </c>
      <c r="AL6088">
        <v>-23.14</v>
      </c>
      <c r="AM6088">
        <v>-5.64</v>
      </c>
      <c r="AN6088">
        <v>24.38</v>
      </c>
      <c r="AO6088">
        <v>11.49</v>
      </c>
      <c r="AP6088">
        <v>-41.42</v>
      </c>
      <c r="AQ6088">
        <v>-8.1199999999999992</v>
      </c>
      <c r="AR6088">
        <v>19.61</v>
      </c>
      <c r="AS6088">
        <v>7.88</v>
      </c>
      <c r="AT6088">
        <v>-55.7</v>
      </c>
      <c r="AU6088">
        <v>-9.91</v>
      </c>
      <c r="AV6088">
        <v>17.79</v>
      </c>
    </row>
    <row r="6089" spans="1:48" x14ac:dyDescent="0.35">
      <c r="A6089" t="s">
        <v>127</v>
      </c>
      <c r="B6089" t="s">
        <v>58</v>
      </c>
      <c r="C6089" t="s">
        <v>144</v>
      </c>
      <c r="D6089" t="s">
        <v>130</v>
      </c>
      <c r="E6089">
        <v>6667.58</v>
      </c>
      <c r="F6089">
        <v>11.06</v>
      </c>
      <c r="G6089">
        <v>664.1</v>
      </c>
      <c r="H6089">
        <v>6003.48</v>
      </c>
      <c r="I6089">
        <v>2.62</v>
      </c>
      <c r="J6089">
        <v>0</v>
      </c>
      <c r="K6089">
        <v>0.05</v>
      </c>
      <c r="L6089">
        <v>2.57</v>
      </c>
      <c r="M6089">
        <v>904.67</v>
      </c>
      <c r="N6089">
        <v>4.87</v>
      </c>
      <c r="O6089">
        <v>41.99</v>
      </c>
      <c r="P6089">
        <v>862.68</v>
      </c>
      <c r="Q6089">
        <v>2.4500000000000002</v>
      </c>
      <c r="R6089">
        <v>0</v>
      </c>
      <c r="S6089">
        <v>-7.0000000000000007E-2</v>
      </c>
      <c r="T6089">
        <v>2.52</v>
      </c>
      <c r="U6089">
        <v>7.37</v>
      </c>
      <c r="V6089">
        <v>5.91</v>
      </c>
      <c r="W6089">
        <v>0.41</v>
      </c>
      <c r="X6089">
        <v>6.96</v>
      </c>
      <c r="Y6089">
        <v>904.67</v>
      </c>
      <c r="Z6089">
        <v>4.87</v>
      </c>
      <c r="AA6089">
        <v>41.99</v>
      </c>
      <c r="AB6089">
        <v>862.68</v>
      </c>
      <c r="AC6089">
        <v>11.26</v>
      </c>
      <c r="AD6089">
        <v>32.92</v>
      </c>
      <c r="AE6089">
        <v>2.79</v>
      </c>
      <c r="AF6089">
        <v>8.4700000000000006</v>
      </c>
      <c r="AG6089">
        <v>64.44</v>
      </c>
      <c r="AH6089">
        <v>0</v>
      </c>
      <c r="AI6089">
        <v>-2.1800000000000002</v>
      </c>
      <c r="AJ6089">
        <v>66.62</v>
      </c>
      <c r="AK6089">
        <v>3.17</v>
      </c>
      <c r="AL6089">
        <v>46.31</v>
      </c>
      <c r="AM6089">
        <v>1</v>
      </c>
      <c r="AN6089">
        <v>2.16</v>
      </c>
      <c r="AO6089">
        <v>1.1100000000000001</v>
      </c>
      <c r="AP6089">
        <v>20.58</v>
      </c>
      <c r="AQ6089">
        <v>0.19</v>
      </c>
      <c r="AR6089">
        <v>0.92</v>
      </c>
      <c r="AS6089">
        <v>9.6199999999999992</v>
      </c>
      <c r="AT6089">
        <v>31.17</v>
      </c>
      <c r="AU6089">
        <v>2.29</v>
      </c>
      <c r="AV6089">
        <v>7.33</v>
      </c>
    </row>
    <row r="6090" spans="1:48" x14ac:dyDescent="0.35">
      <c r="A6090" t="s">
        <v>127</v>
      </c>
      <c r="B6090" t="s">
        <v>58</v>
      </c>
      <c r="C6090" t="s">
        <v>144</v>
      </c>
      <c r="D6090" t="s">
        <v>131</v>
      </c>
      <c r="E6090">
        <v>318.13</v>
      </c>
      <c r="F6090">
        <v>49.66</v>
      </c>
      <c r="G6090">
        <v>105.56</v>
      </c>
      <c r="H6090">
        <v>212.57</v>
      </c>
      <c r="I6090">
        <v>0.12</v>
      </c>
      <c r="J6090">
        <v>0</v>
      </c>
      <c r="K6090">
        <v>0.03</v>
      </c>
      <c r="L6090">
        <v>0.09</v>
      </c>
      <c r="M6090">
        <v>33.24</v>
      </c>
      <c r="N6090">
        <v>34.47</v>
      </c>
      <c r="O6090">
        <v>8.52</v>
      </c>
      <c r="P6090">
        <v>24.72</v>
      </c>
      <c r="Q6090">
        <v>0.09</v>
      </c>
      <c r="R6090">
        <v>0</v>
      </c>
      <c r="S6090">
        <v>0.02</v>
      </c>
      <c r="T6090">
        <v>7.0000000000000007E-2</v>
      </c>
      <c r="U6090">
        <v>9.57</v>
      </c>
      <c r="V6090">
        <v>11.3</v>
      </c>
      <c r="W6090">
        <v>0.97</v>
      </c>
      <c r="X6090">
        <v>8.6</v>
      </c>
      <c r="Y6090">
        <v>33.24</v>
      </c>
      <c r="Z6090">
        <v>34.47</v>
      </c>
      <c r="AA6090">
        <v>8.52</v>
      </c>
      <c r="AB6090">
        <v>24.72</v>
      </c>
      <c r="AC6090">
        <v>0</v>
      </c>
      <c r="AD6090">
        <v>0</v>
      </c>
      <c r="AE6090">
        <v>0</v>
      </c>
      <c r="AF6090">
        <v>0</v>
      </c>
      <c r="AG6090">
        <v>3.93</v>
      </c>
      <c r="AH6090">
        <v>0</v>
      </c>
      <c r="AI6090">
        <v>2.4</v>
      </c>
      <c r="AJ6090">
        <v>1.52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 x14ac:dyDescent="0.35">
      <c r="A6091" t="s">
        <v>127</v>
      </c>
      <c r="B6091" t="s">
        <v>58</v>
      </c>
      <c r="C6091" t="s">
        <v>144</v>
      </c>
      <c r="D6091" t="s">
        <v>132</v>
      </c>
      <c r="E6091">
        <v>247737.75</v>
      </c>
      <c r="F6091">
        <v>8.83</v>
      </c>
      <c r="G6091">
        <v>20089.95</v>
      </c>
      <c r="H6091">
        <v>227647.81</v>
      </c>
      <c r="I6091">
        <v>97.26</v>
      </c>
      <c r="J6091">
        <v>0</v>
      </c>
      <c r="K6091">
        <v>-0.08</v>
      </c>
      <c r="L6091">
        <v>97.34</v>
      </c>
      <c r="M6091">
        <v>35942.18</v>
      </c>
      <c r="N6091">
        <v>8</v>
      </c>
      <c r="O6091">
        <v>2662.68</v>
      </c>
      <c r="P6091">
        <v>33279.5</v>
      </c>
      <c r="Q6091">
        <v>97.46</v>
      </c>
      <c r="R6091">
        <v>0</v>
      </c>
      <c r="S6091">
        <v>0.05</v>
      </c>
      <c r="T6091">
        <v>97.4</v>
      </c>
      <c r="U6091">
        <v>6.89</v>
      </c>
      <c r="V6091">
        <v>0.76</v>
      </c>
      <c r="W6091">
        <v>0.05</v>
      </c>
      <c r="X6091">
        <v>6.84</v>
      </c>
      <c r="Y6091">
        <v>35942.18</v>
      </c>
      <c r="Z6091">
        <v>8</v>
      </c>
      <c r="AA6091">
        <v>2662.68</v>
      </c>
      <c r="AB6091">
        <v>33279.5</v>
      </c>
      <c r="AC6091">
        <v>8.2899999999999991</v>
      </c>
      <c r="AD6091">
        <v>-53.2</v>
      </c>
      <c r="AE6091">
        <v>-9.42</v>
      </c>
      <c r="AF6091">
        <v>17.71</v>
      </c>
      <c r="AG6091">
        <v>98.58</v>
      </c>
      <c r="AH6091">
        <v>0</v>
      </c>
      <c r="AI6091">
        <v>-0.17</v>
      </c>
      <c r="AJ6091">
        <v>98.74</v>
      </c>
      <c r="AK6091">
        <v>18.239999999999998</v>
      </c>
      <c r="AL6091">
        <v>-24.62</v>
      </c>
      <c r="AM6091">
        <v>-5.96</v>
      </c>
      <c r="AN6091">
        <v>24.2</v>
      </c>
      <c r="AO6091">
        <v>11.3</v>
      </c>
      <c r="AP6091">
        <v>-42.15</v>
      </c>
      <c r="AQ6091">
        <v>-8.24</v>
      </c>
      <c r="AR6091">
        <v>19.54</v>
      </c>
      <c r="AS6091">
        <v>7.85</v>
      </c>
      <c r="AT6091">
        <v>-56.61</v>
      </c>
      <c r="AU6091">
        <v>-10.24</v>
      </c>
      <c r="AV6091">
        <v>18.09</v>
      </c>
    </row>
    <row r="6092" spans="1:48" x14ac:dyDescent="0.35">
      <c r="A6092" t="s">
        <v>127</v>
      </c>
      <c r="B6092" t="s">
        <v>58</v>
      </c>
      <c r="C6092" t="s">
        <v>144</v>
      </c>
      <c r="D6092" t="s">
        <v>133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 x14ac:dyDescent="0.35">
      <c r="A6093" t="s">
        <v>127</v>
      </c>
      <c r="B6093" t="s">
        <v>58</v>
      </c>
      <c r="C6093" t="s">
        <v>144</v>
      </c>
      <c r="D6093" t="s">
        <v>283</v>
      </c>
      <c r="E6093">
        <v>377.03</v>
      </c>
      <c r="F6093">
        <v>62.59</v>
      </c>
      <c r="G6093">
        <v>145.15</v>
      </c>
      <c r="H6093">
        <v>231.89</v>
      </c>
      <c r="I6093">
        <v>0.15</v>
      </c>
      <c r="J6093">
        <v>0</v>
      </c>
      <c r="K6093">
        <v>0.05</v>
      </c>
      <c r="L6093">
        <v>0.1</v>
      </c>
      <c r="M6093">
        <v>41.82</v>
      </c>
      <c r="N6093">
        <v>49.65</v>
      </c>
      <c r="O6093">
        <v>13.87</v>
      </c>
      <c r="P6093">
        <v>27.94</v>
      </c>
      <c r="Q6093">
        <v>0.11</v>
      </c>
      <c r="R6093">
        <v>0</v>
      </c>
      <c r="S6093">
        <v>0.03</v>
      </c>
      <c r="T6093">
        <v>0.08</v>
      </c>
      <c r="U6093">
        <v>9.02</v>
      </c>
      <c r="V6093">
        <v>8.65</v>
      </c>
      <c r="W6093">
        <v>0.72</v>
      </c>
      <c r="X6093">
        <v>8.3000000000000007</v>
      </c>
      <c r="Y6093">
        <v>41.82</v>
      </c>
      <c r="Z6093">
        <v>49.65</v>
      </c>
      <c r="AA6093">
        <v>13.87</v>
      </c>
      <c r="AB6093">
        <v>27.94</v>
      </c>
      <c r="AC6093">
        <v>0</v>
      </c>
      <c r="AD6093">
        <v>0</v>
      </c>
      <c r="AE6093">
        <v>0</v>
      </c>
      <c r="AF6093">
        <v>0</v>
      </c>
      <c r="AG6093">
        <v>4.1399999999999997</v>
      </c>
      <c r="AH6093">
        <v>0</v>
      </c>
      <c r="AI6093">
        <v>2.4300000000000002</v>
      </c>
      <c r="AJ6093">
        <v>1.7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 x14ac:dyDescent="0.35">
      <c r="A6094" t="s">
        <v>127</v>
      </c>
      <c r="B6094" t="s">
        <v>58</v>
      </c>
      <c r="C6094" t="s">
        <v>144</v>
      </c>
      <c r="D6094" t="s">
        <v>284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 x14ac:dyDescent="0.35">
      <c r="A6095" t="s">
        <v>127</v>
      </c>
      <c r="B6095" t="s">
        <v>58</v>
      </c>
      <c r="C6095" t="s">
        <v>144</v>
      </c>
      <c r="D6095" t="s">
        <v>285</v>
      </c>
      <c r="E6095">
        <v>254346.44</v>
      </c>
      <c r="F6095">
        <v>8.8699999999999992</v>
      </c>
      <c r="G6095">
        <v>20714.46</v>
      </c>
      <c r="H6095">
        <v>233631.98</v>
      </c>
      <c r="I6095">
        <v>99.85</v>
      </c>
      <c r="J6095">
        <v>0</v>
      </c>
      <c r="K6095">
        <v>-0.05</v>
      </c>
      <c r="L6095">
        <v>99.9</v>
      </c>
      <c r="M6095">
        <v>36838.269999999997</v>
      </c>
      <c r="N6095">
        <v>7.91</v>
      </c>
      <c r="O6095">
        <v>2699.32</v>
      </c>
      <c r="P6095">
        <v>34138.949999999997</v>
      </c>
      <c r="Q6095">
        <v>99.89</v>
      </c>
      <c r="R6095">
        <v>0</v>
      </c>
      <c r="S6095">
        <v>-0.03</v>
      </c>
      <c r="T6095">
        <v>99.92</v>
      </c>
      <c r="U6095">
        <v>6.9</v>
      </c>
      <c r="V6095">
        <v>0.89</v>
      </c>
      <c r="W6095">
        <v>0.06</v>
      </c>
      <c r="X6095">
        <v>6.84</v>
      </c>
      <c r="Y6095">
        <v>36838.269999999997</v>
      </c>
      <c r="Z6095">
        <v>7.91</v>
      </c>
      <c r="AA6095">
        <v>2699.32</v>
      </c>
      <c r="AB6095">
        <v>34138.949999999997</v>
      </c>
      <c r="AC6095">
        <v>8.36</v>
      </c>
      <c r="AD6095">
        <v>-52.15</v>
      </c>
      <c r="AE6095">
        <v>-9.11</v>
      </c>
      <c r="AF6095">
        <v>17.48</v>
      </c>
      <c r="AG6095">
        <v>98.58</v>
      </c>
      <c r="AH6095">
        <v>0</v>
      </c>
      <c r="AI6095">
        <v>-0.17</v>
      </c>
      <c r="AJ6095">
        <v>98.74</v>
      </c>
      <c r="AK6095">
        <v>18.739999999999998</v>
      </c>
      <c r="AL6095">
        <v>-23.14</v>
      </c>
      <c r="AM6095">
        <v>-5.64</v>
      </c>
      <c r="AN6095">
        <v>24.38</v>
      </c>
      <c r="AO6095">
        <v>11.49</v>
      </c>
      <c r="AP6095">
        <v>-41.42</v>
      </c>
      <c r="AQ6095">
        <v>-8.1199999999999992</v>
      </c>
      <c r="AR6095">
        <v>19.61</v>
      </c>
      <c r="AS6095">
        <v>7.9</v>
      </c>
      <c r="AT6095">
        <v>-55.67</v>
      </c>
      <c r="AU6095">
        <v>-9.92</v>
      </c>
      <c r="AV6095">
        <v>17.809999999999999</v>
      </c>
    </row>
    <row r="6096" spans="1:48" x14ac:dyDescent="0.35">
      <c r="A6096" t="s">
        <v>127</v>
      </c>
      <c r="B6096" t="s">
        <v>58</v>
      </c>
      <c r="C6096" t="s">
        <v>144</v>
      </c>
      <c r="D6096" t="s">
        <v>286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</row>
    <row r="6097" spans="1:48" x14ac:dyDescent="0.35">
      <c r="A6097" t="s">
        <v>127</v>
      </c>
      <c r="B6097" t="s">
        <v>58</v>
      </c>
      <c r="C6097" t="s">
        <v>145</v>
      </c>
      <c r="D6097" t="s">
        <v>129</v>
      </c>
      <c r="E6097">
        <v>296923.46000000002</v>
      </c>
      <c r="F6097">
        <v>3.15</v>
      </c>
      <c r="G6097">
        <v>9066.01</v>
      </c>
      <c r="H6097">
        <v>287857.45</v>
      </c>
      <c r="I6097">
        <v>0</v>
      </c>
      <c r="J6097">
        <v>0</v>
      </c>
      <c r="K6097">
        <v>0</v>
      </c>
      <c r="L6097">
        <v>0</v>
      </c>
      <c r="M6097">
        <v>13043.26</v>
      </c>
      <c r="N6097">
        <v>5.86</v>
      </c>
      <c r="O6097">
        <v>721.89</v>
      </c>
      <c r="P6097">
        <v>12321.36</v>
      </c>
      <c r="Q6097">
        <v>0</v>
      </c>
      <c r="R6097">
        <v>0</v>
      </c>
      <c r="S6097">
        <v>0</v>
      </c>
      <c r="T6097">
        <v>0</v>
      </c>
      <c r="U6097">
        <v>1.58</v>
      </c>
      <c r="V6097">
        <v>-2.56</v>
      </c>
      <c r="W6097">
        <v>-0.04</v>
      </c>
      <c r="X6097">
        <v>1.62</v>
      </c>
      <c r="Y6097">
        <v>187943.16</v>
      </c>
      <c r="Z6097">
        <v>5.86</v>
      </c>
      <c r="AA6097">
        <v>10401.93</v>
      </c>
      <c r="AB6097">
        <v>177541.22</v>
      </c>
      <c r="AC6097">
        <v>10.48</v>
      </c>
      <c r="AD6097">
        <v>3.42</v>
      </c>
      <c r="AE6097">
        <v>0.35</v>
      </c>
      <c r="AF6097">
        <v>10.14</v>
      </c>
      <c r="AG6097">
        <v>100</v>
      </c>
      <c r="AH6097">
        <v>0</v>
      </c>
      <c r="AI6097">
        <v>0</v>
      </c>
      <c r="AJ6097">
        <v>100</v>
      </c>
      <c r="AK6097">
        <v>34.950000000000003</v>
      </c>
      <c r="AL6097">
        <v>83.56</v>
      </c>
      <c r="AM6097">
        <v>15.91</v>
      </c>
      <c r="AN6097">
        <v>19.04</v>
      </c>
      <c r="AO6097">
        <v>27.45</v>
      </c>
      <c r="AP6097">
        <v>106.84</v>
      </c>
      <c r="AQ6097">
        <v>14.18</v>
      </c>
      <c r="AR6097">
        <v>13.27</v>
      </c>
      <c r="AS6097">
        <v>10.17</v>
      </c>
      <c r="AT6097">
        <v>3.06</v>
      </c>
      <c r="AU6097">
        <v>0.3</v>
      </c>
      <c r="AV6097">
        <v>9.8699999999999992</v>
      </c>
    </row>
    <row r="6098" spans="1:48" x14ac:dyDescent="0.35">
      <c r="A6098" t="s">
        <v>127</v>
      </c>
      <c r="B6098" t="s">
        <v>58</v>
      </c>
      <c r="C6098" t="s">
        <v>145</v>
      </c>
      <c r="D6098" t="s">
        <v>130</v>
      </c>
      <c r="E6098">
        <v>296923.46000000002</v>
      </c>
      <c r="F6098">
        <v>3.15</v>
      </c>
      <c r="G6098">
        <v>9066.01</v>
      </c>
      <c r="H6098">
        <v>287857.45</v>
      </c>
      <c r="I6098">
        <v>100</v>
      </c>
      <c r="J6098">
        <v>0</v>
      </c>
      <c r="K6098">
        <v>0</v>
      </c>
      <c r="L6098">
        <v>100</v>
      </c>
      <c r="M6098">
        <v>13043.26</v>
      </c>
      <c r="N6098">
        <v>5.86</v>
      </c>
      <c r="O6098">
        <v>721.89</v>
      </c>
      <c r="P6098">
        <v>12321.36</v>
      </c>
      <c r="Q6098">
        <v>100</v>
      </c>
      <c r="R6098">
        <v>0</v>
      </c>
      <c r="S6098">
        <v>0</v>
      </c>
      <c r="T6098">
        <v>100</v>
      </c>
      <c r="U6098">
        <v>1.58</v>
      </c>
      <c r="V6098">
        <v>-2.56</v>
      </c>
      <c r="W6098">
        <v>-0.04</v>
      </c>
      <c r="X6098">
        <v>1.62</v>
      </c>
      <c r="Y6098">
        <v>187943.16</v>
      </c>
      <c r="Z6098">
        <v>5.86</v>
      </c>
      <c r="AA6098">
        <v>10401.93</v>
      </c>
      <c r="AB6098">
        <v>177541.22</v>
      </c>
      <c r="AC6098">
        <v>10.48</v>
      </c>
      <c r="AD6098">
        <v>3.42</v>
      </c>
      <c r="AE6098">
        <v>0.35</v>
      </c>
      <c r="AF6098">
        <v>10.14</v>
      </c>
      <c r="AG6098">
        <v>100</v>
      </c>
      <c r="AH6098">
        <v>0</v>
      </c>
      <c r="AI6098">
        <v>0</v>
      </c>
      <c r="AJ6098">
        <v>100</v>
      </c>
      <c r="AK6098">
        <v>34.950000000000003</v>
      </c>
      <c r="AL6098">
        <v>83.56</v>
      </c>
      <c r="AM6098">
        <v>15.91</v>
      </c>
      <c r="AN6098">
        <v>19.04</v>
      </c>
      <c r="AO6098">
        <v>27.45</v>
      </c>
      <c r="AP6098">
        <v>106.84</v>
      </c>
      <c r="AQ6098">
        <v>14.18</v>
      </c>
      <c r="AR6098">
        <v>13.27</v>
      </c>
      <c r="AS6098">
        <v>10.17</v>
      </c>
      <c r="AT6098">
        <v>3.06</v>
      </c>
      <c r="AU6098">
        <v>0.3</v>
      </c>
      <c r="AV6098">
        <v>9.8699999999999992</v>
      </c>
    </row>
    <row r="6099" spans="1:48" x14ac:dyDescent="0.35">
      <c r="A6099" t="s">
        <v>127</v>
      </c>
      <c r="B6099" t="s">
        <v>58</v>
      </c>
      <c r="C6099" t="s">
        <v>145</v>
      </c>
      <c r="D6099" t="s">
        <v>131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 x14ac:dyDescent="0.35">
      <c r="A6100" t="s">
        <v>127</v>
      </c>
      <c r="B6100" t="s">
        <v>58</v>
      </c>
      <c r="C6100" t="s">
        <v>145</v>
      </c>
      <c r="D6100" t="s">
        <v>132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</row>
    <row r="6101" spans="1:48" x14ac:dyDescent="0.35">
      <c r="A6101" t="s">
        <v>127</v>
      </c>
      <c r="B6101" t="s">
        <v>58</v>
      </c>
      <c r="C6101" t="s">
        <v>145</v>
      </c>
      <c r="D6101" t="s">
        <v>133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 x14ac:dyDescent="0.35">
      <c r="A6102" t="s">
        <v>127</v>
      </c>
      <c r="B6102" t="s">
        <v>58</v>
      </c>
      <c r="C6102" t="s">
        <v>145</v>
      </c>
      <c r="D6102" t="s">
        <v>283</v>
      </c>
      <c r="E6102">
        <v>205536.04</v>
      </c>
      <c r="F6102">
        <v>7.69</v>
      </c>
      <c r="G6102">
        <v>14680.57</v>
      </c>
      <c r="H6102">
        <v>190855.48</v>
      </c>
      <c r="I6102">
        <v>0</v>
      </c>
      <c r="J6102">
        <v>0</v>
      </c>
      <c r="K6102">
        <v>0</v>
      </c>
      <c r="L6102">
        <v>0</v>
      </c>
      <c r="M6102">
        <v>8015.63</v>
      </c>
      <c r="N6102">
        <v>3.14</v>
      </c>
      <c r="O6102">
        <v>243.84</v>
      </c>
      <c r="P6102">
        <v>7771.79</v>
      </c>
      <c r="Q6102">
        <v>0</v>
      </c>
      <c r="R6102">
        <v>0</v>
      </c>
      <c r="S6102">
        <v>0</v>
      </c>
      <c r="T6102">
        <v>0</v>
      </c>
      <c r="U6102">
        <v>1.78</v>
      </c>
      <c r="V6102">
        <v>4.42</v>
      </c>
      <c r="W6102">
        <v>0.08</v>
      </c>
      <c r="X6102">
        <v>1.7</v>
      </c>
      <c r="Y6102">
        <v>115498.96</v>
      </c>
      <c r="Z6102">
        <v>3.14</v>
      </c>
      <c r="AA6102">
        <v>3513.51</v>
      </c>
      <c r="AB6102">
        <v>111985.44</v>
      </c>
      <c r="AC6102">
        <v>9.92</v>
      </c>
      <c r="AD6102">
        <v>-9.1</v>
      </c>
      <c r="AE6102">
        <v>-0.99</v>
      </c>
      <c r="AF6102">
        <v>10.92</v>
      </c>
      <c r="AG6102">
        <v>100</v>
      </c>
      <c r="AH6102">
        <v>0</v>
      </c>
      <c r="AI6102">
        <v>0</v>
      </c>
      <c r="AJ6102">
        <v>100</v>
      </c>
      <c r="AK6102">
        <v>19.64</v>
      </c>
      <c r="AL6102">
        <v>67.510000000000005</v>
      </c>
      <c r="AM6102">
        <v>7.91</v>
      </c>
      <c r="AN6102">
        <v>11.72</v>
      </c>
      <c r="AO6102">
        <v>13.75</v>
      </c>
      <c r="AP6102">
        <v>31.59</v>
      </c>
      <c r="AQ6102">
        <v>3.3</v>
      </c>
      <c r="AR6102">
        <v>10.45</v>
      </c>
      <c r="AS6102">
        <v>10.19</v>
      </c>
      <c r="AT6102">
        <v>-2.62</v>
      </c>
      <c r="AU6102">
        <v>-0.27</v>
      </c>
      <c r="AV6102">
        <v>10.46</v>
      </c>
    </row>
    <row r="6103" spans="1:48" x14ac:dyDescent="0.35">
      <c r="A6103" t="s">
        <v>127</v>
      </c>
      <c r="B6103" t="s">
        <v>58</v>
      </c>
      <c r="C6103" t="s">
        <v>145</v>
      </c>
      <c r="D6103" t="s">
        <v>284</v>
      </c>
      <c r="E6103">
        <v>67093.16</v>
      </c>
      <c r="F6103">
        <v>-8.6199999999999992</v>
      </c>
      <c r="G6103">
        <v>-6327.52</v>
      </c>
      <c r="H6103">
        <v>73420.67</v>
      </c>
      <c r="I6103">
        <v>22.6</v>
      </c>
      <c r="J6103">
        <v>0</v>
      </c>
      <c r="K6103">
        <v>-2.91</v>
      </c>
      <c r="L6103">
        <v>25.51</v>
      </c>
      <c r="M6103">
        <v>3970.09</v>
      </c>
      <c r="N6103">
        <v>13.64</v>
      </c>
      <c r="O6103">
        <v>476.45</v>
      </c>
      <c r="P6103">
        <v>3493.64</v>
      </c>
      <c r="Q6103">
        <v>30.44</v>
      </c>
      <c r="R6103">
        <v>0</v>
      </c>
      <c r="S6103">
        <v>2.08</v>
      </c>
      <c r="T6103">
        <v>28.35</v>
      </c>
      <c r="U6103">
        <v>1.17</v>
      </c>
      <c r="V6103">
        <v>-19.579999999999998</v>
      </c>
      <c r="W6103">
        <v>-0.28999999999999998</v>
      </c>
      <c r="X6103">
        <v>1.46</v>
      </c>
      <c r="Y6103">
        <v>57205.97</v>
      </c>
      <c r="Z6103">
        <v>13.64</v>
      </c>
      <c r="AA6103">
        <v>6865.27</v>
      </c>
      <c r="AB6103">
        <v>50340.7</v>
      </c>
      <c r="AC6103">
        <v>12.65</v>
      </c>
      <c r="AD6103">
        <v>103.06</v>
      </c>
      <c r="AE6103">
        <v>6.42</v>
      </c>
      <c r="AF6103">
        <v>6.23</v>
      </c>
      <c r="AG6103">
        <v>99.63</v>
      </c>
      <c r="AH6103">
        <v>0</v>
      </c>
      <c r="AI6103">
        <v>0.17</v>
      </c>
      <c r="AJ6103">
        <v>99.46</v>
      </c>
      <c r="AK6103">
        <v>31.21</v>
      </c>
      <c r="AL6103">
        <v>120.3</v>
      </c>
      <c r="AM6103">
        <v>17.04</v>
      </c>
      <c r="AN6103">
        <v>14.17</v>
      </c>
      <c r="AO6103">
        <v>22.29</v>
      </c>
      <c r="AP6103">
        <v>161.5</v>
      </c>
      <c r="AQ6103">
        <v>13.76</v>
      </c>
      <c r="AR6103">
        <v>8.52</v>
      </c>
      <c r="AS6103">
        <v>11.31</v>
      </c>
      <c r="AT6103">
        <v>79.040000000000006</v>
      </c>
      <c r="AU6103">
        <v>4.99</v>
      </c>
      <c r="AV6103">
        <v>6.32</v>
      </c>
    </row>
    <row r="6104" spans="1:48" x14ac:dyDescent="0.35">
      <c r="A6104" t="s">
        <v>127</v>
      </c>
      <c r="B6104" t="s">
        <v>58</v>
      </c>
      <c r="C6104" t="s">
        <v>145</v>
      </c>
      <c r="D6104" t="s">
        <v>285</v>
      </c>
      <c r="E6104">
        <v>23713.56</v>
      </c>
      <c r="F6104">
        <v>4.0199999999999996</v>
      </c>
      <c r="G6104">
        <v>915.49</v>
      </c>
      <c r="H6104">
        <v>22798.07</v>
      </c>
      <c r="I6104">
        <v>0</v>
      </c>
      <c r="J6104">
        <v>0</v>
      </c>
      <c r="K6104">
        <v>0</v>
      </c>
      <c r="L6104">
        <v>0</v>
      </c>
      <c r="M6104">
        <v>1016.22</v>
      </c>
      <c r="N6104">
        <v>0.23</v>
      </c>
      <c r="O6104">
        <v>2.31</v>
      </c>
      <c r="P6104">
        <v>1013.91</v>
      </c>
      <c r="Q6104">
        <v>0</v>
      </c>
      <c r="R6104">
        <v>0</v>
      </c>
      <c r="S6104">
        <v>0</v>
      </c>
      <c r="T6104">
        <v>0</v>
      </c>
      <c r="U6104">
        <v>1.62</v>
      </c>
      <c r="V6104">
        <v>3.78</v>
      </c>
      <c r="W6104">
        <v>0.06</v>
      </c>
      <c r="X6104">
        <v>1.56</v>
      </c>
      <c r="Y6104">
        <v>14642.98</v>
      </c>
      <c r="Z6104">
        <v>0.23</v>
      </c>
      <c r="AA6104">
        <v>33.32</v>
      </c>
      <c r="AB6104">
        <v>14609.67</v>
      </c>
      <c r="AC6104">
        <v>6.87</v>
      </c>
      <c r="AD6104">
        <v>-61.93</v>
      </c>
      <c r="AE6104">
        <v>-11.18</v>
      </c>
      <c r="AF6104">
        <v>18.05</v>
      </c>
      <c r="AG6104">
        <v>86.26</v>
      </c>
      <c r="AH6104">
        <v>0</v>
      </c>
      <c r="AI6104">
        <v>-1.91</v>
      </c>
      <c r="AJ6104">
        <v>88.17</v>
      </c>
      <c r="AK6104">
        <v>6.49</v>
      </c>
      <c r="AL6104">
        <v>-32.270000000000003</v>
      </c>
      <c r="AM6104">
        <v>-3.09</v>
      </c>
      <c r="AN6104">
        <v>9.59</v>
      </c>
      <c r="AO6104">
        <v>3.7</v>
      </c>
      <c r="AP6104">
        <v>-44.55</v>
      </c>
      <c r="AQ6104">
        <v>-2.97</v>
      </c>
      <c r="AR6104">
        <v>6.67</v>
      </c>
      <c r="AS6104">
        <v>7.04</v>
      </c>
      <c r="AT6104">
        <v>-57.77</v>
      </c>
      <c r="AU6104">
        <v>-9.6300000000000008</v>
      </c>
      <c r="AV6104">
        <v>16.670000000000002</v>
      </c>
    </row>
    <row r="6105" spans="1:48" x14ac:dyDescent="0.35">
      <c r="A6105" t="s">
        <v>127</v>
      </c>
      <c r="B6105" t="s">
        <v>58</v>
      </c>
      <c r="C6105" t="s">
        <v>145</v>
      </c>
      <c r="D6105" t="s">
        <v>286</v>
      </c>
      <c r="E6105">
        <v>50701.8</v>
      </c>
      <c r="F6105">
        <v>-10.6</v>
      </c>
      <c r="G6105">
        <v>-6008.84</v>
      </c>
      <c r="H6105">
        <v>56710.63</v>
      </c>
      <c r="I6105">
        <v>0</v>
      </c>
      <c r="J6105">
        <v>0</v>
      </c>
      <c r="K6105">
        <v>0</v>
      </c>
      <c r="L6105">
        <v>0</v>
      </c>
      <c r="M6105">
        <v>3152.95</v>
      </c>
      <c r="N6105">
        <v>13.53</v>
      </c>
      <c r="O6105">
        <v>375.64</v>
      </c>
      <c r="P6105">
        <v>2777.32</v>
      </c>
      <c r="Q6105">
        <v>0</v>
      </c>
      <c r="R6105">
        <v>0</v>
      </c>
      <c r="S6105">
        <v>0</v>
      </c>
      <c r="T6105">
        <v>0</v>
      </c>
      <c r="U6105">
        <v>1.1200000000000001</v>
      </c>
      <c r="V6105">
        <v>-21.25</v>
      </c>
      <c r="W6105">
        <v>-0.3</v>
      </c>
      <c r="X6105">
        <v>1.42</v>
      </c>
      <c r="Y6105">
        <v>45431.62</v>
      </c>
      <c r="Z6105">
        <v>13.53</v>
      </c>
      <c r="AA6105">
        <v>5412.63</v>
      </c>
      <c r="AB6105">
        <v>40018.99</v>
      </c>
      <c r="AC6105">
        <v>10.97</v>
      </c>
      <c r="AD6105">
        <v>83.18</v>
      </c>
      <c r="AE6105">
        <v>4.9800000000000004</v>
      </c>
      <c r="AF6105">
        <v>5.99</v>
      </c>
      <c r="AG6105">
        <v>99.63</v>
      </c>
      <c r="AH6105">
        <v>0</v>
      </c>
      <c r="AI6105">
        <v>0.17</v>
      </c>
      <c r="AJ6105">
        <v>99.46</v>
      </c>
      <c r="AK6105">
        <v>30.5</v>
      </c>
      <c r="AL6105">
        <v>119.03</v>
      </c>
      <c r="AM6105">
        <v>16.579999999999998</v>
      </c>
      <c r="AN6105">
        <v>13.93</v>
      </c>
      <c r="AO6105">
        <v>20.68</v>
      </c>
      <c r="AP6105">
        <v>144.41999999999999</v>
      </c>
      <c r="AQ6105">
        <v>12.22</v>
      </c>
      <c r="AR6105">
        <v>8.4600000000000009</v>
      </c>
      <c r="AS6105">
        <v>10.199999999999999</v>
      </c>
      <c r="AT6105">
        <v>65.099999999999994</v>
      </c>
      <c r="AU6105">
        <v>4.0199999999999996</v>
      </c>
      <c r="AV6105">
        <v>6.18</v>
      </c>
    </row>
    <row r="6106" spans="1:48" x14ac:dyDescent="0.35">
      <c r="A6106" t="s">
        <v>146</v>
      </c>
      <c r="B6106" t="s">
        <v>58</v>
      </c>
      <c r="C6106" t="s">
        <v>128</v>
      </c>
      <c r="D6106" t="s">
        <v>129</v>
      </c>
      <c r="E6106">
        <v>160076243</v>
      </c>
      <c r="F6106">
        <v>1.06</v>
      </c>
      <c r="G6106">
        <v>1678228.02</v>
      </c>
      <c r="H6106">
        <v>158398014.97999999</v>
      </c>
      <c r="I6106">
        <v>0</v>
      </c>
      <c r="J6106">
        <v>0</v>
      </c>
      <c r="K6106">
        <v>0</v>
      </c>
      <c r="L6106">
        <v>0</v>
      </c>
      <c r="M6106">
        <v>22775071.510000002</v>
      </c>
      <c r="N6106">
        <v>1.38</v>
      </c>
      <c r="O6106">
        <v>309669.17</v>
      </c>
      <c r="P6106">
        <v>22465402.34</v>
      </c>
      <c r="Q6106">
        <v>0</v>
      </c>
      <c r="R6106">
        <v>0</v>
      </c>
      <c r="S6106">
        <v>0</v>
      </c>
      <c r="T6106">
        <v>0</v>
      </c>
      <c r="U6106">
        <v>2.11</v>
      </c>
      <c r="V6106">
        <v>-0.11</v>
      </c>
      <c r="W6106">
        <v>0</v>
      </c>
      <c r="X6106">
        <v>2.12</v>
      </c>
      <c r="Y6106">
        <v>75719228.659999996</v>
      </c>
      <c r="Z6106">
        <v>1.17</v>
      </c>
      <c r="AA6106">
        <v>875976.06</v>
      </c>
      <c r="AB6106">
        <v>74843252.599999994</v>
      </c>
      <c r="AC6106">
        <v>24.35</v>
      </c>
      <c r="AD6106">
        <v>14.73</v>
      </c>
      <c r="AE6106">
        <v>3.13</v>
      </c>
      <c r="AF6106">
        <v>21.22</v>
      </c>
      <c r="AG6106">
        <v>100</v>
      </c>
      <c r="AH6106">
        <v>0</v>
      </c>
      <c r="AI6106">
        <v>0</v>
      </c>
      <c r="AJ6106">
        <v>100</v>
      </c>
      <c r="AK6106">
        <v>100</v>
      </c>
      <c r="AL6106">
        <v>0</v>
      </c>
      <c r="AM6106">
        <v>0</v>
      </c>
      <c r="AN6106">
        <v>100</v>
      </c>
      <c r="AO6106">
        <v>99.78</v>
      </c>
      <c r="AP6106">
        <v>1.4</v>
      </c>
      <c r="AQ6106">
        <v>1.38</v>
      </c>
      <c r="AR6106">
        <v>98.4</v>
      </c>
      <c r="AS6106">
        <v>23.73</v>
      </c>
      <c r="AT6106">
        <v>11.35</v>
      </c>
      <c r="AU6106">
        <v>2.42</v>
      </c>
      <c r="AV6106">
        <v>21.31</v>
      </c>
    </row>
    <row r="6107" spans="1:48" x14ac:dyDescent="0.35">
      <c r="A6107" t="s">
        <v>146</v>
      </c>
      <c r="B6107" t="s">
        <v>58</v>
      </c>
      <c r="C6107" t="s">
        <v>128</v>
      </c>
      <c r="D6107" t="s">
        <v>130</v>
      </c>
      <c r="E6107">
        <v>40136471.899999999</v>
      </c>
      <c r="F6107">
        <v>0.13</v>
      </c>
      <c r="G6107">
        <v>50147.63</v>
      </c>
      <c r="H6107">
        <v>40086324.259999998</v>
      </c>
      <c r="I6107">
        <v>25.07</v>
      </c>
      <c r="J6107">
        <v>0</v>
      </c>
      <c r="K6107">
        <v>-0.23</v>
      </c>
      <c r="L6107">
        <v>25.31</v>
      </c>
      <c r="M6107">
        <v>5689350.8399999999</v>
      </c>
      <c r="N6107">
        <v>-0.56000000000000005</v>
      </c>
      <c r="O6107">
        <v>-32322.05</v>
      </c>
      <c r="P6107">
        <v>5721672.8899999997</v>
      </c>
      <c r="Q6107">
        <v>24.98</v>
      </c>
      <c r="R6107">
        <v>0</v>
      </c>
      <c r="S6107">
        <v>-0.49</v>
      </c>
      <c r="T6107">
        <v>25.47</v>
      </c>
      <c r="U6107">
        <v>2.15</v>
      </c>
      <c r="V6107">
        <v>1.72</v>
      </c>
      <c r="W6107">
        <v>0.04</v>
      </c>
      <c r="X6107">
        <v>2.11</v>
      </c>
      <c r="Y6107">
        <v>18679928.559999999</v>
      </c>
      <c r="Z6107">
        <v>-1.57</v>
      </c>
      <c r="AA6107">
        <v>-297478.56</v>
      </c>
      <c r="AB6107">
        <v>18977407.120000001</v>
      </c>
      <c r="AC6107">
        <v>33.08</v>
      </c>
      <c r="AD6107">
        <v>9.06</v>
      </c>
      <c r="AE6107">
        <v>2.75</v>
      </c>
      <c r="AF6107">
        <v>30.33</v>
      </c>
      <c r="AG6107">
        <v>100</v>
      </c>
      <c r="AH6107">
        <v>0</v>
      </c>
      <c r="AI6107">
        <v>0</v>
      </c>
      <c r="AJ6107">
        <v>100</v>
      </c>
      <c r="AK6107">
        <v>100</v>
      </c>
      <c r="AL6107">
        <v>0</v>
      </c>
      <c r="AM6107">
        <v>0</v>
      </c>
      <c r="AN6107">
        <v>100</v>
      </c>
      <c r="AO6107">
        <v>99.65</v>
      </c>
      <c r="AP6107">
        <v>1.53</v>
      </c>
      <c r="AQ6107">
        <v>1.5</v>
      </c>
      <c r="AR6107">
        <v>98.14</v>
      </c>
      <c r="AS6107">
        <v>32.83</v>
      </c>
      <c r="AT6107">
        <v>4.0599999999999996</v>
      </c>
      <c r="AU6107">
        <v>1.28</v>
      </c>
      <c r="AV6107">
        <v>31.55</v>
      </c>
    </row>
    <row r="6108" spans="1:48" x14ac:dyDescent="0.35">
      <c r="A6108" t="s">
        <v>146</v>
      </c>
      <c r="B6108" t="s">
        <v>58</v>
      </c>
      <c r="C6108" t="s">
        <v>128</v>
      </c>
      <c r="D6108" t="s">
        <v>131</v>
      </c>
      <c r="E6108">
        <v>69215521.150000006</v>
      </c>
      <c r="F6108">
        <v>4.9000000000000004</v>
      </c>
      <c r="G6108">
        <v>3230840.98</v>
      </c>
      <c r="H6108">
        <v>65984680.170000002</v>
      </c>
      <c r="I6108">
        <v>43.24</v>
      </c>
      <c r="J6108">
        <v>0</v>
      </c>
      <c r="K6108">
        <v>1.58</v>
      </c>
      <c r="L6108">
        <v>41.66</v>
      </c>
      <c r="M6108">
        <v>9348658.6699999999</v>
      </c>
      <c r="N6108">
        <v>7.42</v>
      </c>
      <c r="O6108">
        <v>645687.09</v>
      </c>
      <c r="P6108">
        <v>8702971.5899999999</v>
      </c>
      <c r="Q6108">
        <v>41.05</v>
      </c>
      <c r="R6108">
        <v>0</v>
      </c>
      <c r="S6108">
        <v>2.31</v>
      </c>
      <c r="T6108">
        <v>38.74</v>
      </c>
      <c r="U6108">
        <v>2.37</v>
      </c>
      <c r="V6108">
        <v>-0.83</v>
      </c>
      <c r="W6108">
        <v>-0.02</v>
      </c>
      <c r="X6108">
        <v>2.39</v>
      </c>
      <c r="Y6108">
        <v>29202552.98</v>
      </c>
      <c r="Z6108">
        <v>5.77</v>
      </c>
      <c r="AA6108">
        <v>1592964.9</v>
      </c>
      <c r="AB6108">
        <v>27609588.079999998</v>
      </c>
      <c r="AC6108">
        <v>22.26</v>
      </c>
      <c r="AD6108">
        <v>24.02</v>
      </c>
      <c r="AE6108">
        <v>4.3099999999999996</v>
      </c>
      <c r="AF6108">
        <v>17.95</v>
      </c>
      <c r="AG6108">
        <v>100</v>
      </c>
      <c r="AH6108">
        <v>0</v>
      </c>
      <c r="AI6108">
        <v>0</v>
      </c>
      <c r="AJ6108">
        <v>100</v>
      </c>
      <c r="AK6108">
        <v>100</v>
      </c>
      <c r="AL6108">
        <v>0</v>
      </c>
      <c r="AM6108">
        <v>0</v>
      </c>
      <c r="AN6108">
        <v>100</v>
      </c>
      <c r="AO6108">
        <v>97.36</v>
      </c>
      <c r="AP6108">
        <v>-0.39</v>
      </c>
      <c r="AQ6108">
        <v>-0.38</v>
      </c>
      <c r="AR6108">
        <v>97.74</v>
      </c>
      <c r="AS6108">
        <v>21.5</v>
      </c>
      <c r="AT6108">
        <v>19.690000000000001</v>
      </c>
      <c r="AU6108">
        <v>3.54</v>
      </c>
      <c r="AV6108">
        <v>17.97</v>
      </c>
    </row>
    <row r="6109" spans="1:48" x14ac:dyDescent="0.35">
      <c r="A6109" t="s">
        <v>146</v>
      </c>
      <c r="B6109" t="s">
        <v>58</v>
      </c>
      <c r="C6109" t="s">
        <v>128</v>
      </c>
      <c r="D6109" t="s">
        <v>132</v>
      </c>
      <c r="E6109">
        <v>36918345.149999999</v>
      </c>
      <c r="F6109">
        <v>-5.47</v>
      </c>
      <c r="G6109">
        <v>-2136652.89</v>
      </c>
      <c r="H6109">
        <v>39054998.030000001</v>
      </c>
      <c r="I6109">
        <v>23.06</v>
      </c>
      <c r="J6109">
        <v>0</v>
      </c>
      <c r="K6109">
        <v>-1.59</v>
      </c>
      <c r="L6109">
        <v>24.66</v>
      </c>
      <c r="M6109">
        <v>5320398.3899999997</v>
      </c>
      <c r="N6109">
        <v>-6.22</v>
      </c>
      <c r="O6109">
        <v>-352592.15</v>
      </c>
      <c r="P6109">
        <v>5672990.54</v>
      </c>
      <c r="Q6109">
        <v>23.36</v>
      </c>
      <c r="R6109">
        <v>0</v>
      </c>
      <c r="S6109">
        <v>-1.89</v>
      </c>
      <c r="T6109">
        <v>25.25</v>
      </c>
      <c r="U6109">
        <v>2.0699999999999998</v>
      </c>
      <c r="V6109">
        <v>1.05</v>
      </c>
      <c r="W6109">
        <v>0.02</v>
      </c>
      <c r="X6109">
        <v>2.0499999999999998</v>
      </c>
      <c r="Y6109">
        <v>17799625.41</v>
      </c>
      <c r="Z6109">
        <v>-6.46</v>
      </c>
      <c r="AA6109">
        <v>-1228294.1000000001</v>
      </c>
      <c r="AB6109">
        <v>19027919.5</v>
      </c>
      <c r="AC6109">
        <v>23.13</v>
      </c>
      <c r="AD6109">
        <v>31.77</v>
      </c>
      <c r="AE6109">
        <v>5.58</v>
      </c>
      <c r="AF6109">
        <v>17.559999999999999</v>
      </c>
      <c r="AG6109">
        <v>100</v>
      </c>
      <c r="AH6109">
        <v>0</v>
      </c>
      <c r="AI6109">
        <v>0</v>
      </c>
      <c r="AJ6109">
        <v>100</v>
      </c>
      <c r="AK6109">
        <v>100</v>
      </c>
      <c r="AL6109">
        <v>0</v>
      </c>
      <c r="AM6109">
        <v>0</v>
      </c>
      <c r="AN6109">
        <v>100</v>
      </c>
      <c r="AO6109">
        <v>97.31</v>
      </c>
      <c r="AP6109">
        <v>-0.01</v>
      </c>
      <c r="AQ6109">
        <v>-0.01</v>
      </c>
      <c r="AR6109">
        <v>97.32</v>
      </c>
      <c r="AS6109">
        <v>22.04</v>
      </c>
      <c r="AT6109">
        <v>19</v>
      </c>
      <c r="AU6109">
        <v>3.52</v>
      </c>
      <c r="AV6109">
        <v>18.52</v>
      </c>
    </row>
    <row r="6110" spans="1:48" x14ac:dyDescent="0.35">
      <c r="A6110" t="s">
        <v>146</v>
      </c>
      <c r="B6110" t="s">
        <v>58</v>
      </c>
      <c r="C6110" t="s">
        <v>128</v>
      </c>
      <c r="D6110" t="s">
        <v>133</v>
      </c>
      <c r="E6110">
        <v>8601264.4000000004</v>
      </c>
      <c r="F6110">
        <v>-2.44</v>
      </c>
      <c r="G6110">
        <v>-215548.2</v>
      </c>
      <c r="H6110">
        <v>8816812.6099999994</v>
      </c>
      <c r="I6110">
        <v>5.37</v>
      </c>
      <c r="J6110">
        <v>0</v>
      </c>
      <c r="K6110">
        <v>-0.19</v>
      </c>
      <c r="L6110">
        <v>5.57</v>
      </c>
      <c r="M6110">
        <v>2089606.46</v>
      </c>
      <c r="N6110">
        <v>1.17</v>
      </c>
      <c r="O6110">
        <v>24251.03</v>
      </c>
      <c r="P6110">
        <v>2065355.43</v>
      </c>
      <c r="Q6110">
        <v>9.17</v>
      </c>
      <c r="R6110">
        <v>0</v>
      </c>
      <c r="S6110">
        <v>-0.02</v>
      </c>
      <c r="T6110">
        <v>9.19</v>
      </c>
      <c r="U6110">
        <v>1.28</v>
      </c>
      <c r="V6110">
        <v>-5.51</v>
      </c>
      <c r="W6110">
        <v>-7.0000000000000007E-2</v>
      </c>
      <c r="X6110">
        <v>1.35</v>
      </c>
      <c r="Y6110">
        <v>6732887.2000000002</v>
      </c>
      <c r="Z6110">
        <v>3.25</v>
      </c>
      <c r="AA6110">
        <v>211855.41</v>
      </c>
      <c r="AB6110">
        <v>6521031.79</v>
      </c>
      <c r="AC6110">
        <v>16.2</v>
      </c>
      <c r="AD6110">
        <v>-6.27</v>
      </c>
      <c r="AE6110">
        <v>-1.08</v>
      </c>
      <c r="AF6110">
        <v>17.28</v>
      </c>
      <c r="AG6110">
        <v>99.18</v>
      </c>
      <c r="AH6110">
        <v>0</v>
      </c>
      <c r="AI6110">
        <v>0</v>
      </c>
      <c r="AJ6110">
        <v>99.17</v>
      </c>
      <c r="AK6110">
        <v>94.87</v>
      </c>
      <c r="AL6110">
        <v>-3.06</v>
      </c>
      <c r="AM6110">
        <v>-2.99</v>
      </c>
      <c r="AN6110">
        <v>97.86</v>
      </c>
      <c r="AO6110">
        <v>40.090000000000003</v>
      </c>
      <c r="AP6110">
        <v>-26.93</v>
      </c>
      <c r="AQ6110">
        <v>-14.77</v>
      </c>
      <c r="AR6110">
        <v>54.86</v>
      </c>
      <c r="AS6110">
        <v>14.17</v>
      </c>
      <c r="AT6110">
        <v>-10.96</v>
      </c>
      <c r="AU6110">
        <v>-1.74</v>
      </c>
      <c r="AV6110">
        <v>15.91</v>
      </c>
    </row>
    <row r="6111" spans="1:48" x14ac:dyDescent="0.35">
      <c r="A6111" t="s">
        <v>146</v>
      </c>
      <c r="B6111" t="s">
        <v>58</v>
      </c>
      <c r="C6111" t="s">
        <v>128</v>
      </c>
      <c r="D6111" t="s">
        <v>283</v>
      </c>
      <c r="E6111">
        <v>87081444.409999996</v>
      </c>
      <c r="F6111">
        <v>4.8600000000000003</v>
      </c>
      <c r="G6111">
        <v>4039024.71</v>
      </c>
      <c r="H6111">
        <v>83042419.700000003</v>
      </c>
      <c r="I6111">
        <v>54.4</v>
      </c>
      <c r="J6111">
        <v>0</v>
      </c>
      <c r="K6111">
        <v>1.97</v>
      </c>
      <c r="L6111">
        <v>52.43</v>
      </c>
      <c r="M6111">
        <v>11723451.949999999</v>
      </c>
      <c r="N6111">
        <v>7.29</v>
      </c>
      <c r="O6111">
        <v>796183.03</v>
      </c>
      <c r="P6111">
        <v>10927268.92</v>
      </c>
      <c r="Q6111">
        <v>51.47</v>
      </c>
      <c r="R6111">
        <v>0</v>
      </c>
      <c r="S6111">
        <v>2.83</v>
      </c>
      <c r="T6111">
        <v>48.64</v>
      </c>
      <c r="U6111">
        <v>2.37</v>
      </c>
      <c r="V6111">
        <v>-0.72</v>
      </c>
      <c r="W6111">
        <v>-0.02</v>
      </c>
      <c r="X6111">
        <v>2.39</v>
      </c>
      <c r="Y6111">
        <v>36702004.68</v>
      </c>
      <c r="Z6111">
        <v>5.62</v>
      </c>
      <c r="AA6111">
        <v>1953941.06</v>
      </c>
      <c r="AB6111">
        <v>34748063.619999997</v>
      </c>
      <c r="AC6111">
        <v>27.09</v>
      </c>
      <c r="AD6111">
        <v>19.55</v>
      </c>
      <c r="AE6111">
        <v>4.43</v>
      </c>
      <c r="AF6111">
        <v>22.66</v>
      </c>
      <c r="AG6111">
        <v>100</v>
      </c>
      <c r="AH6111">
        <v>0</v>
      </c>
      <c r="AI6111">
        <v>0</v>
      </c>
      <c r="AJ6111">
        <v>100</v>
      </c>
      <c r="AK6111">
        <v>100</v>
      </c>
      <c r="AL6111">
        <v>0</v>
      </c>
      <c r="AM6111">
        <v>0</v>
      </c>
      <c r="AN6111">
        <v>100</v>
      </c>
      <c r="AO6111">
        <v>99.63</v>
      </c>
      <c r="AP6111">
        <v>1.57</v>
      </c>
      <c r="AQ6111">
        <v>1.54</v>
      </c>
      <c r="AR6111">
        <v>98.09</v>
      </c>
      <c r="AS6111">
        <v>26.39</v>
      </c>
      <c r="AT6111">
        <v>15.45</v>
      </c>
      <c r="AU6111">
        <v>3.53</v>
      </c>
      <c r="AV6111">
        <v>22.86</v>
      </c>
    </row>
    <row r="6112" spans="1:48" x14ac:dyDescent="0.35">
      <c r="A6112" t="s">
        <v>146</v>
      </c>
      <c r="B6112" t="s">
        <v>58</v>
      </c>
      <c r="C6112" t="s">
        <v>128</v>
      </c>
      <c r="D6112" t="s">
        <v>284</v>
      </c>
      <c r="E6112">
        <v>17592181.600000001</v>
      </c>
      <c r="F6112">
        <v>-2.48</v>
      </c>
      <c r="G6112">
        <v>-447007.6</v>
      </c>
      <c r="H6112">
        <v>18039189.199999999</v>
      </c>
      <c r="I6112">
        <v>10.99</v>
      </c>
      <c r="J6112">
        <v>0</v>
      </c>
      <c r="K6112">
        <v>-0.4</v>
      </c>
      <c r="L6112">
        <v>11.39</v>
      </c>
      <c r="M6112">
        <v>2573706.85</v>
      </c>
      <c r="N6112">
        <v>-4.84</v>
      </c>
      <c r="O6112">
        <v>-130936.44</v>
      </c>
      <c r="P6112">
        <v>2704643.29</v>
      </c>
      <c r="Q6112">
        <v>11.3</v>
      </c>
      <c r="R6112">
        <v>0</v>
      </c>
      <c r="S6112">
        <v>-0.74</v>
      </c>
      <c r="T6112">
        <v>12.04</v>
      </c>
      <c r="U6112">
        <v>2.0499999999999998</v>
      </c>
      <c r="V6112">
        <v>3.37</v>
      </c>
      <c r="W6112">
        <v>7.0000000000000007E-2</v>
      </c>
      <c r="X6112">
        <v>1.98</v>
      </c>
      <c r="Y6112">
        <v>8582935.3599999994</v>
      </c>
      <c r="Z6112">
        <v>-5.66</v>
      </c>
      <c r="AA6112">
        <v>-514492.71</v>
      </c>
      <c r="AB6112">
        <v>9097428.0700000003</v>
      </c>
      <c r="AC6112">
        <v>24.32</v>
      </c>
      <c r="AD6112">
        <v>-8.0299999999999994</v>
      </c>
      <c r="AE6112">
        <v>-2.12</v>
      </c>
      <c r="AF6112">
        <v>26.44</v>
      </c>
      <c r="AG6112">
        <v>100</v>
      </c>
      <c r="AH6112">
        <v>0</v>
      </c>
      <c r="AI6112">
        <v>0</v>
      </c>
      <c r="AJ6112">
        <v>100</v>
      </c>
      <c r="AK6112">
        <v>100</v>
      </c>
      <c r="AL6112">
        <v>3.03</v>
      </c>
      <c r="AM6112">
        <v>2.94</v>
      </c>
      <c r="AN6112">
        <v>97.06</v>
      </c>
      <c r="AO6112">
        <v>87.53</v>
      </c>
      <c r="AP6112">
        <v>-5.55</v>
      </c>
      <c r="AQ6112">
        <v>-5.14</v>
      </c>
      <c r="AR6112">
        <v>92.67</v>
      </c>
      <c r="AS6112">
        <v>23.28</v>
      </c>
      <c r="AT6112">
        <v>-11.15</v>
      </c>
      <c r="AU6112">
        <v>-2.92</v>
      </c>
      <c r="AV6112">
        <v>26.2</v>
      </c>
    </row>
    <row r="6113" spans="1:48" x14ac:dyDescent="0.35">
      <c r="A6113" t="s">
        <v>146</v>
      </c>
      <c r="B6113" t="s">
        <v>58</v>
      </c>
      <c r="C6113" t="s">
        <v>128</v>
      </c>
      <c r="D6113" t="s">
        <v>285</v>
      </c>
      <c r="E6113">
        <v>39686587.539999999</v>
      </c>
      <c r="F6113">
        <v>-5.25</v>
      </c>
      <c r="G6113">
        <v>-2200295.2799999998</v>
      </c>
      <c r="H6113">
        <v>41886882.82</v>
      </c>
      <c r="I6113">
        <v>24.79</v>
      </c>
      <c r="J6113">
        <v>0</v>
      </c>
      <c r="K6113">
        <v>-1.65</v>
      </c>
      <c r="L6113">
        <v>26.44</v>
      </c>
      <c r="M6113">
        <v>5785896.3600000003</v>
      </c>
      <c r="N6113">
        <v>-5.89</v>
      </c>
      <c r="O6113">
        <v>-362337.73</v>
      </c>
      <c r="P6113">
        <v>6148234.0899999999</v>
      </c>
      <c r="Q6113">
        <v>25.4</v>
      </c>
      <c r="R6113">
        <v>0</v>
      </c>
      <c r="S6113">
        <v>-1.96</v>
      </c>
      <c r="T6113">
        <v>27.37</v>
      </c>
      <c r="U6113">
        <v>2.0499999999999998</v>
      </c>
      <c r="V6113">
        <v>0.95</v>
      </c>
      <c r="W6113">
        <v>0.02</v>
      </c>
      <c r="X6113">
        <v>2.0299999999999998</v>
      </c>
      <c r="Y6113">
        <v>19389246.969999999</v>
      </c>
      <c r="Z6113">
        <v>-6.14</v>
      </c>
      <c r="AA6113">
        <v>-1269117.47</v>
      </c>
      <c r="AB6113">
        <v>20658364.43</v>
      </c>
      <c r="AC6113">
        <v>23.59</v>
      </c>
      <c r="AD6113">
        <v>36.24</v>
      </c>
      <c r="AE6113">
        <v>6.28</v>
      </c>
      <c r="AF6113">
        <v>17.32</v>
      </c>
      <c r="AG6113">
        <v>100</v>
      </c>
      <c r="AH6113">
        <v>0</v>
      </c>
      <c r="AI6113">
        <v>0</v>
      </c>
      <c r="AJ6113">
        <v>100</v>
      </c>
      <c r="AK6113">
        <v>100</v>
      </c>
      <c r="AL6113">
        <v>0</v>
      </c>
      <c r="AM6113">
        <v>0</v>
      </c>
      <c r="AN6113">
        <v>100</v>
      </c>
      <c r="AO6113">
        <v>97.8</v>
      </c>
      <c r="AP6113">
        <v>0.28999999999999998</v>
      </c>
      <c r="AQ6113">
        <v>0.28999999999999998</v>
      </c>
      <c r="AR6113">
        <v>97.52</v>
      </c>
      <c r="AS6113">
        <v>22.25</v>
      </c>
      <c r="AT6113">
        <v>21.29</v>
      </c>
      <c r="AU6113">
        <v>3.91</v>
      </c>
      <c r="AV6113">
        <v>18.350000000000001</v>
      </c>
    </row>
    <row r="6114" spans="1:48" x14ac:dyDescent="0.35">
      <c r="A6114" t="s">
        <v>146</v>
      </c>
      <c r="B6114" t="s">
        <v>58</v>
      </c>
      <c r="C6114" t="s">
        <v>128</v>
      </c>
      <c r="D6114" t="s">
        <v>286</v>
      </c>
      <c r="E6114">
        <v>14589259.800000001</v>
      </c>
      <c r="F6114">
        <v>-5.63</v>
      </c>
      <c r="G6114">
        <v>-870687.93</v>
      </c>
      <c r="H6114">
        <v>15459947.73</v>
      </c>
      <c r="I6114">
        <v>9.11</v>
      </c>
      <c r="J6114">
        <v>0</v>
      </c>
      <c r="K6114">
        <v>-0.65</v>
      </c>
      <c r="L6114">
        <v>9.76</v>
      </c>
      <c r="M6114">
        <v>2218135.34</v>
      </c>
      <c r="N6114">
        <v>-7.49</v>
      </c>
      <c r="O6114">
        <v>-179641.18</v>
      </c>
      <c r="P6114">
        <v>2397776.52</v>
      </c>
      <c r="Q6114">
        <v>9.74</v>
      </c>
      <c r="R6114">
        <v>0</v>
      </c>
      <c r="S6114">
        <v>-0.93</v>
      </c>
      <c r="T6114">
        <v>10.67</v>
      </c>
      <c r="U6114">
        <v>1.96</v>
      </c>
      <c r="V6114">
        <v>2.33</v>
      </c>
      <c r="W6114">
        <v>0.04</v>
      </c>
      <c r="X6114">
        <v>1.91</v>
      </c>
      <c r="Y6114">
        <v>7461479.29</v>
      </c>
      <c r="Z6114">
        <v>-7.78</v>
      </c>
      <c r="AA6114">
        <v>-629644.24</v>
      </c>
      <c r="AB6114">
        <v>8091123.5300000003</v>
      </c>
      <c r="AC6114">
        <v>21.6</v>
      </c>
      <c r="AD6114">
        <v>-6.99</v>
      </c>
      <c r="AE6114">
        <v>-1.62</v>
      </c>
      <c r="AF6114">
        <v>23.22</v>
      </c>
      <c r="AG6114">
        <v>100</v>
      </c>
      <c r="AH6114">
        <v>0</v>
      </c>
      <c r="AI6114">
        <v>0</v>
      </c>
      <c r="AJ6114">
        <v>100</v>
      </c>
      <c r="AK6114">
        <v>100</v>
      </c>
      <c r="AL6114">
        <v>3.03</v>
      </c>
      <c r="AM6114">
        <v>2.94</v>
      </c>
      <c r="AN6114">
        <v>97.06</v>
      </c>
      <c r="AO6114">
        <v>85.65</v>
      </c>
      <c r="AP6114">
        <v>-7.29</v>
      </c>
      <c r="AQ6114">
        <v>-6.73</v>
      </c>
      <c r="AR6114">
        <v>92.38</v>
      </c>
      <c r="AS6114">
        <v>20.9</v>
      </c>
      <c r="AT6114">
        <v>-10.29</v>
      </c>
      <c r="AU6114">
        <v>-2.4</v>
      </c>
      <c r="AV6114">
        <v>23.3</v>
      </c>
    </row>
    <row r="6115" spans="1:48" x14ac:dyDescent="0.35">
      <c r="A6115" t="s">
        <v>146</v>
      </c>
      <c r="B6115" t="s">
        <v>58</v>
      </c>
      <c r="C6115" t="s">
        <v>139</v>
      </c>
      <c r="D6115" t="s">
        <v>129</v>
      </c>
      <c r="E6115">
        <v>65797804.909999996</v>
      </c>
      <c r="F6115">
        <v>-1.64</v>
      </c>
      <c r="G6115">
        <v>-1095780.8700000001</v>
      </c>
      <c r="H6115">
        <v>66893585.789999999</v>
      </c>
      <c r="I6115">
        <v>0</v>
      </c>
      <c r="J6115">
        <v>0</v>
      </c>
      <c r="K6115">
        <v>0</v>
      </c>
      <c r="L6115">
        <v>0</v>
      </c>
      <c r="M6115">
        <v>10604365.91</v>
      </c>
      <c r="N6115">
        <v>0.43</v>
      </c>
      <c r="O6115">
        <v>45210.16</v>
      </c>
      <c r="P6115">
        <v>10559155.75</v>
      </c>
      <c r="Q6115">
        <v>0</v>
      </c>
      <c r="R6115">
        <v>0</v>
      </c>
      <c r="S6115">
        <v>0</v>
      </c>
      <c r="T6115">
        <v>0</v>
      </c>
      <c r="U6115">
        <v>3.1</v>
      </c>
      <c r="V6115">
        <v>-2.15</v>
      </c>
      <c r="W6115">
        <v>-7.0000000000000007E-2</v>
      </c>
      <c r="X6115">
        <v>3.17</v>
      </c>
      <c r="Y6115">
        <v>21229305.629999999</v>
      </c>
      <c r="Z6115">
        <v>0.53</v>
      </c>
      <c r="AA6115">
        <v>110994.12</v>
      </c>
      <c r="AB6115">
        <v>21118311.510000002</v>
      </c>
      <c r="AC6115">
        <v>21.54</v>
      </c>
      <c r="AD6115">
        <v>11.5</v>
      </c>
      <c r="AE6115">
        <v>2.2200000000000002</v>
      </c>
      <c r="AF6115">
        <v>19.32</v>
      </c>
      <c r="AG6115">
        <v>100</v>
      </c>
      <c r="AH6115">
        <v>0</v>
      </c>
      <c r="AI6115">
        <v>0</v>
      </c>
      <c r="AJ6115">
        <v>100</v>
      </c>
      <c r="AK6115">
        <v>96.94</v>
      </c>
      <c r="AL6115">
        <v>-3.06</v>
      </c>
      <c r="AM6115">
        <v>-3.06</v>
      </c>
      <c r="AN6115">
        <v>100</v>
      </c>
      <c r="AO6115">
        <v>89.62</v>
      </c>
      <c r="AP6115">
        <v>2.96</v>
      </c>
      <c r="AQ6115">
        <v>2.58</v>
      </c>
      <c r="AR6115">
        <v>87.05</v>
      </c>
      <c r="AS6115">
        <v>22.07</v>
      </c>
      <c r="AT6115">
        <v>10.89</v>
      </c>
      <c r="AU6115">
        <v>2.17</v>
      </c>
      <c r="AV6115">
        <v>19.899999999999999</v>
      </c>
    </row>
    <row r="6116" spans="1:48" x14ac:dyDescent="0.35">
      <c r="A6116" t="s">
        <v>146</v>
      </c>
      <c r="B6116" t="s">
        <v>58</v>
      </c>
      <c r="C6116" t="s">
        <v>139</v>
      </c>
      <c r="D6116" t="s">
        <v>130</v>
      </c>
      <c r="E6116">
        <v>17642257.469999999</v>
      </c>
      <c r="F6116">
        <v>-2.77</v>
      </c>
      <c r="G6116">
        <v>-503420.29</v>
      </c>
      <c r="H6116">
        <v>18145677.760000002</v>
      </c>
      <c r="I6116">
        <v>26.81</v>
      </c>
      <c r="J6116">
        <v>0</v>
      </c>
      <c r="K6116">
        <v>-0.31</v>
      </c>
      <c r="L6116">
        <v>27.13</v>
      </c>
      <c r="M6116">
        <v>2716554.94</v>
      </c>
      <c r="N6116">
        <v>-1.79</v>
      </c>
      <c r="O6116">
        <v>-49405.94</v>
      </c>
      <c r="P6116">
        <v>2765960.88</v>
      </c>
      <c r="Q6116">
        <v>25.62</v>
      </c>
      <c r="R6116">
        <v>0</v>
      </c>
      <c r="S6116">
        <v>-0.57999999999999996</v>
      </c>
      <c r="T6116">
        <v>26.19</v>
      </c>
      <c r="U6116">
        <v>3.25</v>
      </c>
      <c r="V6116">
        <v>-1.01</v>
      </c>
      <c r="W6116">
        <v>-0.03</v>
      </c>
      <c r="X6116">
        <v>3.28</v>
      </c>
      <c r="Y6116">
        <v>5433109.8799999999</v>
      </c>
      <c r="Z6116">
        <v>-1.79</v>
      </c>
      <c r="AA6116">
        <v>-98811.88</v>
      </c>
      <c r="AB6116">
        <v>5531921.7699999996</v>
      </c>
      <c r="AC6116">
        <v>38.92</v>
      </c>
      <c r="AD6116">
        <v>6.48</v>
      </c>
      <c r="AE6116">
        <v>2.37</v>
      </c>
      <c r="AF6116">
        <v>36.56</v>
      </c>
      <c r="AG6116">
        <v>100</v>
      </c>
      <c r="AH6116">
        <v>0</v>
      </c>
      <c r="AI6116">
        <v>0</v>
      </c>
      <c r="AJ6116">
        <v>100</v>
      </c>
      <c r="AK6116">
        <v>96.94</v>
      </c>
      <c r="AL6116">
        <v>-0.13</v>
      </c>
      <c r="AM6116">
        <v>-0.12</v>
      </c>
      <c r="AN6116">
        <v>97.06</v>
      </c>
      <c r="AO6116">
        <v>84.6</v>
      </c>
      <c r="AP6116">
        <v>0.81</v>
      </c>
      <c r="AQ6116">
        <v>0.68</v>
      </c>
      <c r="AR6116">
        <v>83.92</v>
      </c>
      <c r="AS6116">
        <v>37.24</v>
      </c>
      <c r="AT6116">
        <v>4.38</v>
      </c>
      <c r="AU6116">
        <v>1.56</v>
      </c>
      <c r="AV6116">
        <v>35.68</v>
      </c>
    </row>
    <row r="6117" spans="1:48" x14ac:dyDescent="0.35">
      <c r="A6117" t="s">
        <v>146</v>
      </c>
      <c r="B6117" t="s">
        <v>58</v>
      </c>
      <c r="C6117" t="s">
        <v>139</v>
      </c>
      <c r="D6117" t="s">
        <v>131</v>
      </c>
      <c r="E6117">
        <v>29989137.719999999</v>
      </c>
      <c r="F6117">
        <v>5.23</v>
      </c>
      <c r="G6117">
        <v>1490643.8</v>
      </c>
      <c r="H6117">
        <v>28498493.93</v>
      </c>
      <c r="I6117">
        <v>45.58</v>
      </c>
      <c r="J6117">
        <v>0</v>
      </c>
      <c r="K6117">
        <v>2.97</v>
      </c>
      <c r="L6117">
        <v>42.6</v>
      </c>
      <c r="M6117">
        <v>4704156.29</v>
      </c>
      <c r="N6117">
        <v>10.14</v>
      </c>
      <c r="O6117">
        <v>433151.86</v>
      </c>
      <c r="P6117">
        <v>4271004.43</v>
      </c>
      <c r="Q6117">
        <v>44.36</v>
      </c>
      <c r="R6117">
        <v>0</v>
      </c>
      <c r="S6117">
        <v>3.91</v>
      </c>
      <c r="T6117">
        <v>40.450000000000003</v>
      </c>
      <c r="U6117">
        <v>3.19</v>
      </c>
      <c r="V6117">
        <v>-4.46</v>
      </c>
      <c r="W6117">
        <v>-0.15</v>
      </c>
      <c r="X6117">
        <v>3.34</v>
      </c>
      <c r="Y6117">
        <v>9408312.5800000001</v>
      </c>
      <c r="Z6117">
        <v>10.14</v>
      </c>
      <c r="AA6117">
        <v>866303.73</v>
      </c>
      <c r="AB6117">
        <v>8542008.8599999994</v>
      </c>
      <c r="AC6117">
        <v>16.46</v>
      </c>
      <c r="AD6117">
        <v>24.82</v>
      </c>
      <c r="AE6117">
        <v>3.27</v>
      </c>
      <c r="AF6117">
        <v>13.19</v>
      </c>
      <c r="AG6117">
        <v>100</v>
      </c>
      <c r="AH6117">
        <v>0</v>
      </c>
      <c r="AI6117">
        <v>0</v>
      </c>
      <c r="AJ6117">
        <v>100</v>
      </c>
      <c r="AK6117">
        <v>96.86</v>
      </c>
      <c r="AL6117">
        <v>-0.21</v>
      </c>
      <c r="AM6117">
        <v>-0.21</v>
      </c>
      <c r="AN6117">
        <v>97.06</v>
      </c>
      <c r="AO6117">
        <v>64.62</v>
      </c>
      <c r="AP6117">
        <v>9.14</v>
      </c>
      <c r="AQ6117">
        <v>5.41</v>
      </c>
      <c r="AR6117">
        <v>59.21</v>
      </c>
      <c r="AS6117">
        <v>17.11</v>
      </c>
      <c r="AT6117">
        <v>23.43</v>
      </c>
      <c r="AU6117">
        <v>3.25</v>
      </c>
      <c r="AV6117">
        <v>13.86</v>
      </c>
    </row>
    <row r="6118" spans="1:48" x14ac:dyDescent="0.35">
      <c r="A6118" t="s">
        <v>146</v>
      </c>
      <c r="B6118" t="s">
        <v>58</v>
      </c>
      <c r="C6118" t="s">
        <v>139</v>
      </c>
      <c r="D6118" t="s">
        <v>132</v>
      </c>
      <c r="E6118">
        <v>13635506.5</v>
      </c>
      <c r="F6118">
        <v>-12.46</v>
      </c>
      <c r="G6118">
        <v>-1940539.09</v>
      </c>
      <c r="H6118">
        <v>15576045.58</v>
      </c>
      <c r="I6118">
        <v>20.72</v>
      </c>
      <c r="J6118">
        <v>0</v>
      </c>
      <c r="K6118">
        <v>-2.56</v>
      </c>
      <c r="L6118">
        <v>23.28</v>
      </c>
      <c r="M6118">
        <v>2192559.77</v>
      </c>
      <c r="N6118">
        <v>-12.57</v>
      </c>
      <c r="O6118">
        <v>-315304.96999999997</v>
      </c>
      <c r="P6118">
        <v>2507864.75</v>
      </c>
      <c r="Q6118">
        <v>20.68</v>
      </c>
      <c r="R6118">
        <v>0</v>
      </c>
      <c r="S6118">
        <v>-3.07</v>
      </c>
      <c r="T6118">
        <v>23.75</v>
      </c>
      <c r="U6118">
        <v>3.09</v>
      </c>
      <c r="V6118">
        <v>-0.34</v>
      </c>
      <c r="W6118">
        <v>-0.01</v>
      </c>
      <c r="X6118">
        <v>3.11</v>
      </c>
      <c r="Y6118">
        <v>4405693.3600000003</v>
      </c>
      <c r="Z6118">
        <v>-12.16</v>
      </c>
      <c r="AA6118">
        <v>-610036.13</v>
      </c>
      <c r="AB6118">
        <v>5015729.49</v>
      </c>
      <c r="AC6118">
        <v>17.23</v>
      </c>
      <c r="AD6118">
        <v>18.45</v>
      </c>
      <c r="AE6118">
        <v>2.68</v>
      </c>
      <c r="AF6118">
        <v>14.55</v>
      </c>
      <c r="AG6118">
        <v>100</v>
      </c>
      <c r="AH6118">
        <v>0</v>
      </c>
      <c r="AI6118">
        <v>0</v>
      </c>
      <c r="AJ6118">
        <v>100</v>
      </c>
      <c r="AK6118">
        <v>96.67</v>
      </c>
      <c r="AL6118">
        <v>-2.5099999999999998</v>
      </c>
      <c r="AM6118">
        <v>-2.4900000000000002</v>
      </c>
      <c r="AN6118">
        <v>99.16</v>
      </c>
      <c r="AO6118">
        <v>66.040000000000006</v>
      </c>
      <c r="AP6118">
        <v>6.78</v>
      </c>
      <c r="AQ6118">
        <v>4.1900000000000004</v>
      </c>
      <c r="AR6118">
        <v>61.85</v>
      </c>
      <c r="AS6118">
        <v>17.84</v>
      </c>
      <c r="AT6118">
        <v>17.27</v>
      </c>
      <c r="AU6118">
        <v>2.63</v>
      </c>
      <c r="AV6118">
        <v>15.21</v>
      </c>
    </row>
    <row r="6119" spans="1:48" x14ac:dyDescent="0.35">
      <c r="A6119" t="s">
        <v>146</v>
      </c>
      <c r="B6119" t="s">
        <v>58</v>
      </c>
      <c r="C6119" t="s">
        <v>139</v>
      </c>
      <c r="D6119" t="s">
        <v>133</v>
      </c>
      <c r="E6119">
        <v>4396455.3099999996</v>
      </c>
      <c r="F6119">
        <v>-2.82</v>
      </c>
      <c r="G6119">
        <v>-127573.93</v>
      </c>
      <c r="H6119">
        <v>4524029.24</v>
      </c>
      <c r="I6119">
        <v>6.68</v>
      </c>
      <c r="J6119">
        <v>0</v>
      </c>
      <c r="K6119">
        <v>-0.08</v>
      </c>
      <c r="L6119">
        <v>6.76</v>
      </c>
      <c r="M6119">
        <v>971291.97</v>
      </c>
      <c r="N6119">
        <v>-2.06</v>
      </c>
      <c r="O6119">
        <v>-20417</v>
      </c>
      <c r="P6119">
        <v>991708.96</v>
      </c>
      <c r="Q6119">
        <v>9.16</v>
      </c>
      <c r="R6119">
        <v>0</v>
      </c>
      <c r="S6119">
        <v>-0.23</v>
      </c>
      <c r="T6119">
        <v>9.39</v>
      </c>
      <c r="U6119">
        <v>2.2599999999999998</v>
      </c>
      <c r="V6119">
        <v>-0.78</v>
      </c>
      <c r="W6119">
        <v>-0.02</v>
      </c>
      <c r="X6119">
        <v>2.2799999999999998</v>
      </c>
      <c r="Y6119">
        <v>1942583.93</v>
      </c>
      <c r="Z6119">
        <v>-2.06</v>
      </c>
      <c r="AA6119">
        <v>-40833.99</v>
      </c>
      <c r="AB6119">
        <v>1983417.93</v>
      </c>
      <c r="AC6119">
        <v>7.66</v>
      </c>
      <c r="AD6119">
        <v>-23.68</v>
      </c>
      <c r="AE6119">
        <v>-2.38</v>
      </c>
      <c r="AF6119">
        <v>10.039999999999999</v>
      </c>
      <c r="AG6119">
        <v>99.18</v>
      </c>
      <c r="AH6119">
        <v>0</v>
      </c>
      <c r="AI6119">
        <v>0</v>
      </c>
      <c r="AJ6119">
        <v>99.17</v>
      </c>
      <c r="AK6119">
        <v>86</v>
      </c>
      <c r="AL6119">
        <v>19.440000000000001</v>
      </c>
      <c r="AM6119">
        <v>14</v>
      </c>
      <c r="AN6119">
        <v>72.010000000000005</v>
      </c>
      <c r="AO6119">
        <v>13.84</v>
      </c>
      <c r="AP6119">
        <v>-13.41</v>
      </c>
      <c r="AQ6119">
        <v>-2.14</v>
      </c>
      <c r="AR6119">
        <v>15.99</v>
      </c>
      <c r="AS6119">
        <v>8.7100000000000009</v>
      </c>
      <c r="AT6119">
        <v>-23.1</v>
      </c>
      <c r="AU6119">
        <v>-2.62</v>
      </c>
      <c r="AV6119">
        <v>11.32</v>
      </c>
    </row>
    <row r="6120" spans="1:48" x14ac:dyDescent="0.35">
      <c r="A6120" t="s">
        <v>146</v>
      </c>
      <c r="B6120" t="s">
        <v>58</v>
      </c>
      <c r="C6120" t="s">
        <v>139</v>
      </c>
      <c r="D6120" t="s">
        <v>283</v>
      </c>
      <c r="E6120">
        <v>37474851.369999997</v>
      </c>
      <c r="F6120">
        <v>4.62</v>
      </c>
      <c r="G6120">
        <v>1655319.16</v>
      </c>
      <c r="H6120">
        <v>35819532.210000001</v>
      </c>
      <c r="I6120">
        <v>56.95</v>
      </c>
      <c r="J6120">
        <v>0</v>
      </c>
      <c r="K6120">
        <v>3.41</v>
      </c>
      <c r="L6120">
        <v>53.55</v>
      </c>
      <c r="M6120">
        <v>5900129.0300000003</v>
      </c>
      <c r="N6120">
        <v>9.59</v>
      </c>
      <c r="O6120">
        <v>516157.82</v>
      </c>
      <c r="P6120">
        <v>5383971.21</v>
      </c>
      <c r="Q6120">
        <v>55.64</v>
      </c>
      <c r="R6120">
        <v>0</v>
      </c>
      <c r="S6120">
        <v>4.6500000000000004</v>
      </c>
      <c r="T6120">
        <v>50.99</v>
      </c>
      <c r="U6120">
        <v>3.18</v>
      </c>
      <c r="V6120">
        <v>-4.53</v>
      </c>
      <c r="W6120">
        <v>-0.15</v>
      </c>
      <c r="X6120">
        <v>3.33</v>
      </c>
      <c r="Y6120">
        <v>11800258.060000001</v>
      </c>
      <c r="Z6120">
        <v>9.59</v>
      </c>
      <c r="AA6120">
        <v>1032315.64</v>
      </c>
      <c r="AB6120">
        <v>10767942.43</v>
      </c>
      <c r="AC6120">
        <v>24.84</v>
      </c>
      <c r="AD6120">
        <v>13.72</v>
      </c>
      <c r="AE6120">
        <v>3</v>
      </c>
      <c r="AF6120">
        <v>21.85</v>
      </c>
      <c r="AG6120">
        <v>100</v>
      </c>
      <c r="AH6120">
        <v>0</v>
      </c>
      <c r="AI6120">
        <v>0</v>
      </c>
      <c r="AJ6120">
        <v>100</v>
      </c>
      <c r="AK6120">
        <v>96.94</v>
      </c>
      <c r="AL6120">
        <v>-0.13</v>
      </c>
      <c r="AM6120">
        <v>-0.12</v>
      </c>
      <c r="AN6120">
        <v>97.06</v>
      </c>
      <c r="AO6120">
        <v>72.94</v>
      </c>
      <c r="AP6120">
        <v>2.67</v>
      </c>
      <c r="AQ6120">
        <v>1.9</v>
      </c>
      <c r="AR6120">
        <v>71.040000000000006</v>
      </c>
      <c r="AS6120">
        <v>24.83</v>
      </c>
      <c r="AT6120">
        <v>13.4</v>
      </c>
      <c r="AU6120">
        <v>2.93</v>
      </c>
      <c r="AV6120">
        <v>21.9</v>
      </c>
    </row>
    <row r="6121" spans="1:48" x14ac:dyDescent="0.35">
      <c r="A6121" t="s">
        <v>146</v>
      </c>
      <c r="B6121" t="s">
        <v>58</v>
      </c>
      <c r="C6121" t="s">
        <v>139</v>
      </c>
      <c r="D6121" t="s">
        <v>284</v>
      </c>
      <c r="E6121">
        <v>8340745.4100000001</v>
      </c>
      <c r="F6121">
        <v>-5.14</v>
      </c>
      <c r="G6121">
        <v>-452132.11</v>
      </c>
      <c r="H6121">
        <v>8792877.5199999996</v>
      </c>
      <c r="I6121">
        <v>12.68</v>
      </c>
      <c r="J6121">
        <v>0</v>
      </c>
      <c r="K6121">
        <v>-0.47</v>
      </c>
      <c r="L6121">
        <v>13.14</v>
      </c>
      <c r="M6121">
        <v>1237228.18</v>
      </c>
      <c r="N6121">
        <v>-7.13</v>
      </c>
      <c r="O6121">
        <v>-94939.85</v>
      </c>
      <c r="P6121">
        <v>1332168.02</v>
      </c>
      <c r="Q6121">
        <v>11.67</v>
      </c>
      <c r="R6121">
        <v>0</v>
      </c>
      <c r="S6121">
        <v>-0.95</v>
      </c>
      <c r="T6121">
        <v>12.62</v>
      </c>
      <c r="U6121">
        <v>3.37</v>
      </c>
      <c r="V6121">
        <v>2.14</v>
      </c>
      <c r="W6121">
        <v>7.0000000000000007E-2</v>
      </c>
      <c r="X6121">
        <v>3.3</v>
      </c>
      <c r="Y6121">
        <v>2474456.36</v>
      </c>
      <c r="Z6121">
        <v>-7.13</v>
      </c>
      <c r="AA6121">
        <v>-189879.69</v>
      </c>
      <c r="AB6121">
        <v>2664336.0499999998</v>
      </c>
      <c r="AC6121">
        <v>25.52</v>
      </c>
      <c r="AD6121">
        <v>-0.78</v>
      </c>
      <c r="AE6121">
        <v>-0.2</v>
      </c>
      <c r="AF6121">
        <v>25.72</v>
      </c>
      <c r="AG6121">
        <v>100</v>
      </c>
      <c r="AH6121">
        <v>0</v>
      </c>
      <c r="AI6121">
        <v>0</v>
      </c>
      <c r="AJ6121">
        <v>100</v>
      </c>
      <c r="AK6121">
        <v>96.5</v>
      </c>
      <c r="AL6121">
        <v>1</v>
      </c>
      <c r="AM6121">
        <v>0.96</v>
      </c>
      <c r="AN6121">
        <v>95.55</v>
      </c>
      <c r="AO6121">
        <v>60.63</v>
      </c>
      <c r="AP6121">
        <v>-6.1</v>
      </c>
      <c r="AQ6121">
        <v>-3.94</v>
      </c>
      <c r="AR6121">
        <v>64.56</v>
      </c>
      <c r="AS6121">
        <v>24.96</v>
      </c>
      <c r="AT6121">
        <v>-1.74</v>
      </c>
      <c r="AU6121">
        <v>-0.44</v>
      </c>
      <c r="AV6121">
        <v>25.4</v>
      </c>
    </row>
    <row r="6122" spans="1:48" x14ac:dyDescent="0.35">
      <c r="A6122" t="s">
        <v>146</v>
      </c>
      <c r="B6122" t="s">
        <v>58</v>
      </c>
      <c r="C6122" t="s">
        <v>139</v>
      </c>
      <c r="D6122" t="s">
        <v>285</v>
      </c>
      <c r="E6122">
        <v>14759269.49</v>
      </c>
      <c r="F6122">
        <v>-12.27</v>
      </c>
      <c r="G6122">
        <v>-2065143.32</v>
      </c>
      <c r="H6122">
        <v>16824412.809999999</v>
      </c>
      <c r="I6122">
        <v>22.43</v>
      </c>
      <c r="J6122">
        <v>0</v>
      </c>
      <c r="K6122">
        <v>-2.72</v>
      </c>
      <c r="L6122">
        <v>25.15</v>
      </c>
      <c r="M6122">
        <v>2370823.1800000002</v>
      </c>
      <c r="N6122">
        <v>-12.36</v>
      </c>
      <c r="O6122">
        <v>-334496.94</v>
      </c>
      <c r="P6122">
        <v>2705320.12</v>
      </c>
      <c r="Q6122">
        <v>22.36</v>
      </c>
      <c r="R6122">
        <v>0</v>
      </c>
      <c r="S6122">
        <v>-3.26</v>
      </c>
      <c r="T6122">
        <v>25.62</v>
      </c>
      <c r="U6122">
        <v>3.1</v>
      </c>
      <c r="V6122">
        <v>-0.33</v>
      </c>
      <c r="W6122">
        <v>-0.01</v>
      </c>
      <c r="X6122">
        <v>3.11</v>
      </c>
      <c r="Y6122">
        <v>4762220.17</v>
      </c>
      <c r="Z6122">
        <v>-11.98</v>
      </c>
      <c r="AA6122">
        <v>-648420.06999999995</v>
      </c>
      <c r="AB6122">
        <v>5410640.2400000002</v>
      </c>
      <c r="AC6122">
        <v>17.3</v>
      </c>
      <c r="AD6122">
        <v>18.82</v>
      </c>
      <c r="AE6122">
        <v>2.74</v>
      </c>
      <c r="AF6122">
        <v>14.56</v>
      </c>
      <c r="AG6122">
        <v>100</v>
      </c>
      <c r="AH6122">
        <v>0</v>
      </c>
      <c r="AI6122">
        <v>0</v>
      </c>
      <c r="AJ6122">
        <v>100</v>
      </c>
      <c r="AK6122">
        <v>96.85</v>
      </c>
      <c r="AL6122">
        <v>-2.33</v>
      </c>
      <c r="AM6122">
        <v>-2.31</v>
      </c>
      <c r="AN6122">
        <v>99.16</v>
      </c>
      <c r="AO6122">
        <v>72.17</v>
      </c>
      <c r="AP6122">
        <v>9.57</v>
      </c>
      <c r="AQ6122">
        <v>6.3</v>
      </c>
      <c r="AR6122">
        <v>65.87</v>
      </c>
      <c r="AS6122">
        <v>17.809999999999999</v>
      </c>
      <c r="AT6122">
        <v>17.45</v>
      </c>
      <c r="AU6122">
        <v>2.65</v>
      </c>
      <c r="AV6122">
        <v>15.17</v>
      </c>
    </row>
    <row r="6123" spans="1:48" x14ac:dyDescent="0.35">
      <c r="A6123" t="s">
        <v>146</v>
      </c>
      <c r="B6123" t="s">
        <v>58</v>
      </c>
      <c r="C6123" t="s">
        <v>139</v>
      </c>
      <c r="D6123" t="s">
        <v>286</v>
      </c>
      <c r="E6123">
        <v>6939221.2000000002</v>
      </c>
      <c r="F6123">
        <v>-8.02</v>
      </c>
      <c r="G6123">
        <v>-605264.19999999995</v>
      </c>
      <c r="H6123">
        <v>7544485.4000000004</v>
      </c>
      <c r="I6123">
        <v>10.55</v>
      </c>
      <c r="J6123">
        <v>0</v>
      </c>
      <c r="K6123">
        <v>-0.73</v>
      </c>
      <c r="L6123">
        <v>11.28</v>
      </c>
      <c r="M6123">
        <v>1044002.59</v>
      </c>
      <c r="N6123">
        <v>-10.130000000000001</v>
      </c>
      <c r="O6123">
        <v>-117644.19</v>
      </c>
      <c r="P6123">
        <v>1161646.78</v>
      </c>
      <c r="Q6123">
        <v>9.85</v>
      </c>
      <c r="R6123">
        <v>0</v>
      </c>
      <c r="S6123">
        <v>-1.1599999999999999</v>
      </c>
      <c r="T6123">
        <v>11</v>
      </c>
      <c r="U6123">
        <v>3.32</v>
      </c>
      <c r="V6123">
        <v>2.34</v>
      </c>
      <c r="W6123">
        <v>0.08</v>
      </c>
      <c r="X6123">
        <v>3.25</v>
      </c>
      <c r="Y6123">
        <v>2088005.18</v>
      </c>
      <c r="Z6123">
        <v>-10.130000000000001</v>
      </c>
      <c r="AA6123">
        <v>-235288.39</v>
      </c>
      <c r="AB6123">
        <v>2323293.56</v>
      </c>
      <c r="AC6123">
        <v>22.38</v>
      </c>
      <c r="AD6123">
        <v>-3.5</v>
      </c>
      <c r="AE6123">
        <v>-0.81</v>
      </c>
      <c r="AF6123">
        <v>23.19</v>
      </c>
      <c r="AG6123">
        <v>100</v>
      </c>
      <c r="AH6123">
        <v>0</v>
      </c>
      <c r="AI6123">
        <v>0</v>
      </c>
      <c r="AJ6123">
        <v>100</v>
      </c>
      <c r="AK6123">
        <v>96.31</v>
      </c>
      <c r="AL6123">
        <v>0.69</v>
      </c>
      <c r="AM6123">
        <v>0.66</v>
      </c>
      <c r="AN6123">
        <v>95.66</v>
      </c>
      <c r="AO6123">
        <v>60.37</v>
      </c>
      <c r="AP6123">
        <v>-5.59</v>
      </c>
      <c r="AQ6123">
        <v>-3.57</v>
      </c>
      <c r="AR6123">
        <v>63.95</v>
      </c>
      <c r="AS6123">
        <v>21.72</v>
      </c>
      <c r="AT6123">
        <v>-3.93</v>
      </c>
      <c r="AU6123">
        <v>-0.89</v>
      </c>
      <c r="AV6123">
        <v>22.61</v>
      </c>
    </row>
    <row r="6124" spans="1:48" x14ac:dyDescent="0.35">
      <c r="A6124" t="s">
        <v>146</v>
      </c>
      <c r="B6124" t="s">
        <v>58</v>
      </c>
      <c r="C6124" t="s">
        <v>140</v>
      </c>
      <c r="D6124" t="s">
        <v>129</v>
      </c>
      <c r="E6124">
        <v>10719817.92</v>
      </c>
      <c r="F6124">
        <v>3.56</v>
      </c>
      <c r="G6124">
        <v>368984.71</v>
      </c>
      <c r="H6124">
        <v>10350833.210000001</v>
      </c>
      <c r="I6124">
        <v>0</v>
      </c>
      <c r="J6124">
        <v>0</v>
      </c>
      <c r="K6124">
        <v>0</v>
      </c>
      <c r="L6124">
        <v>0</v>
      </c>
      <c r="M6124">
        <v>1416740.38</v>
      </c>
      <c r="N6124">
        <v>1.1000000000000001</v>
      </c>
      <c r="O6124">
        <v>15409.26</v>
      </c>
      <c r="P6124">
        <v>1401331.12</v>
      </c>
      <c r="Q6124">
        <v>0</v>
      </c>
      <c r="R6124">
        <v>0</v>
      </c>
      <c r="S6124">
        <v>0</v>
      </c>
      <c r="T6124">
        <v>0</v>
      </c>
      <c r="U6124">
        <v>2.66</v>
      </c>
      <c r="V6124">
        <v>2.44</v>
      </c>
      <c r="W6124">
        <v>0.06</v>
      </c>
      <c r="X6124">
        <v>2.6</v>
      </c>
      <c r="Y6124">
        <v>4023687.53</v>
      </c>
      <c r="Z6124">
        <v>1.1000000000000001</v>
      </c>
      <c r="AA6124">
        <v>43763.88</v>
      </c>
      <c r="AB6124">
        <v>3979923.65</v>
      </c>
      <c r="AC6124">
        <v>38.020000000000003</v>
      </c>
      <c r="AD6124">
        <v>-9.57</v>
      </c>
      <c r="AE6124">
        <v>-4.0199999999999996</v>
      </c>
      <c r="AF6124">
        <v>42.05</v>
      </c>
      <c r="AG6124">
        <v>99.78</v>
      </c>
      <c r="AH6124">
        <v>0</v>
      </c>
      <c r="AI6124">
        <v>0.06</v>
      </c>
      <c r="AJ6124">
        <v>99.72</v>
      </c>
      <c r="AK6124">
        <v>99.64</v>
      </c>
      <c r="AL6124">
        <v>2.95</v>
      </c>
      <c r="AM6124">
        <v>2.86</v>
      </c>
      <c r="AN6124">
        <v>96.78</v>
      </c>
      <c r="AO6124">
        <v>89</v>
      </c>
      <c r="AP6124">
        <v>-3.97</v>
      </c>
      <c r="AQ6124">
        <v>-3.68</v>
      </c>
      <c r="AR6124">
        <v>92.67</v>
      </c>
      <c r="AS6124">
        <v>39.590000000000003</v>
      </c>
      <c r="AT6124">
        <v>-8.9700000000000006</v>
      </c>
      <c r="AU6124">
        <v>-3.9</v>
      </c>
      <c r="AV6124">
        <v>43.5</v>
      </c>
    </row>
    <row r="6125" spans="1:48" x14ac:dyDescent="0.35">
      <c r="A6125" t="s">
        <v>146</v>
      </c>
      <c r="B6125" t="s">
        <v>58</v>
      </c>
      <c r="C6125" t="s">
        <v>140</v>
      </c>
      <c r="D6125" t="s">
        <v>130</v>
      </c>
      <c r="E6125">
        <v>2814341.95</v>
      </c>
      <c r="F6125">
        <v>4.83</v>
      </c>
      <c r="G6125">
        <v>129764.96</v>
      </c>
      <c r="H6125">
        <v>2684576.99</v>
      </c>
      <c r="I6125">
        <v>26.25</v>
      </c>
      <c r="J6125">
        <v>0</v>
      </c>
      <c r="K6125">
        <v>0.32</v>
      </c>
      <c r="L6125">
        <v>25.94</v>
      </c>
      <c r="M6125">
        <v>363991.71</v>
      </c>
      <c r="N6125">
        <v>5.3</v>
      </c>
      <c r="O6125">
        <v>18317.05</v>
      </c>
      <c r="P6125">
        <v>345674.65</v>
      </c>
      <c r="Q6125">
        <v>25.69</v>
      </c>
      <c r="R6125">
        <v>0</v>
      </c>
      <c r="S6125">
        <v>1.02</v>
      </c>
      <c r="T6125">
        <v>24.67</v>
      </c>
      <c r="U6125">
        <v>2.72</v>
      </c>
      <c r="V6125">
        <v>-0.44</v>
      </c>
      <c r="W6125">
        <v>-0.01</v>
      </c>
      <c r="X6125">
        <v>2.73</v>
      </c>
      <c r="Y6125">
        <v>1033773.67</v>
      </c>
      <c r="Z6125">
        <v>5.3</v>
      </c>
      <c r="AA6125">
        <v>52022.31</v>
      </c>
      <c r="AB6125">
        <v>981751.36</v>
      </c>
      <c r="AC6125">
        <v>44.82</v>
      </c>
      <c r="AD6125">
        <v>-21.38</v>
      </c>
      <c r="AE6125">
        <v>-12.19</v>
      </c>
      <c r="AF6125">
        <v>57.01</v>
      </c>
      <c r="AG6125">
        <v>99.51</v>
      </c>
      <c r="AH6125">
        <v>0</v>
      </c>
      <c r="AI6125">
        <v>0.25</v>
      </c>
      <c r="AJ6125">
        <v>99.26</v>
      </c>
      <c r="AK6125">
        <v>99.43</v>
      </c>
      <c r="AL6125">
        <v>3.22</v>
      </c>
      <c r="AM6125">
        <v>3.1</v>
      </c>
      <c r="AN6125">
        <v>96.33</v>
      </c>
      <c r="AO6125">
        <v>79.680000000000007</v>
      </c>
      <c r="AP6125">
        <v>-9.33</v>
      </c>
      <c r="AQ6125">
        <v>-8.1999999999999993</v>
      </c>
      <c r="AR6125">
        <v>87.87</v>
      </c>
      <c r="AS6125">
        <v>45.05</v>
      </c>
      <c r="AT6125">
        <v>-19.399999999999999</v>
      </c>
      <c r="AU6125">
        <v>-10.85</v>
      </c>
      <c r="AV6125">
        <v>55.9</v>
      </c>
    </row>
    <row r="6126" spans="1:48" x14ac:dyDescent="0.35">
      <c r="A6126" t="s">
        <v>146</v>
      </c>
      <c r="B6126" t="s">
        <v>58</v>
      </c>
      <c r="C6126" t="s">
        <v>140</v>
      </c>
      <c r="D6126" t="s">
        <v>131</v>
      </c>
      <c r="E6126">
        <v>4521566.04</v>
      </c>
      <c r="F6126">
        <v>3.36</v>
      </c>
      <c r="G6126">
        <v>147012.54</v>
      </c>
      <c r="H6126">
        <v>4374553.5</v>
      </c>
      <c r="I6126">
        <v>42.18</v>
      </c>
      <c r="J6126">
        <v>0</v>
      </c>
      <c r="K6126">
        <v>-0.08</v>
      </c>
      <c r="L6126">
        <v>42.26</v>
      </c>
      <c r="M6126">
        <v>560563.30000000005</v>
      </c>
      <c r="N6126">
        <v>-2.38</v>
      </c>
      <c r="O6126">
        <v>-13690.66</v>
      </c>
      <c r="P6126">
        <v>574253.97</v>
      </c>
      <c r="Q6126">
        <v>39.57</v>
      </c>
      <c r="R6126">
        <v>0</v>
      </c>
      <c r="S6126">
        <v>-1.41</v>
      </c>
      <c r="T6126">
        <v>40.98</v>
      </c>
      <c r="U6126">
        <v>2.84</v>
      </c>
      <c r="V6126">
        <v>5.89</v>
      </c>
      <c r="W6126">
        <v>0.16</v>
      </c>
      <c r="X6126">
        <v>2.68</v>
      </c>
      <c r="Y6126">
        <v>1592057.1</v>
      </c>
      <c r="Z6126">
        <v>-2.38</v>
      </c>
      <c r="AA6126">
        <v>-38882.879999999997</v>
      </c>
      <c r="AB6126">
        <v>1630939.98</v>
      </c>
      <c r="AC6126">
        <v>39.17</v>
      </c>
      <c r="AD6126">
        <v>8.17</v>
      </c>
      <c r="AE6126">
        <v>2.96</v>
      </c>
      <c r="AF6126">
        <v>36.21</v>
      </c>
      <c r="AG6126">
        <v>99.78</v>
      </c>
      <c r="AH6126">
        <v>0</v>
      </c>
      <c r="AI6126">
        <v>0.06</v>
      </c>
      <c r="AJ6126">
        <v>99.72</v>
      </c>
      <c r="AK6126">
        <v>99.41</v>
      </c>
      <c r="AL6126">
        <v>2.8</v>
      </c>
      <c r="AM6126">
        <v>2.71</v>
      </c>
      <c r="AN6126">
        <v>96.7</v>
      </c>
      <c r="AO6126">
        <v>68.959999999999994</v>
      </c>
      <c r="AP6126">
        <v>-7.06</v>
      </c>
      <c r="AQ6126">
        <v>-5.24</v>
      </c>
      <c r="AR6126">
        <v>74.2</v>
      </c>
      <c r="AS6126">
        <v>40.79</v>
      </c>
      <c r="AT6126">
        <v>6.27</v>
      </c>
      <c r="AU6126">
        <v>2.41</v>
      </c>
      <c r="AV6126">
        <v>38.380000000000003</v>
      </c>
    </row>
    <row r="6127" spans="1:48" x14ac:dyDescent="0.35">
      <c r="A6127" t="s">
        <v>146</v>
      </c>
      <c r="B6127" t="s">
        <v>58</v>
      </c>
      <c r="C6127" t="s">
        <v>140</v>
      </c>
      <c r="D6127" t="s">
        <v>132</v>
      </c>
      <c r="E6127">
        <v>3383909.94</v>
      </c>
      <c r="F6127">
        <v>2.8</v>
      </c>
      <c r="G6127">
        <v>92207.21</v>
      </c>
      <c r="H6127">
        <v>3291702.73</v>
      </c>
      <c r="I6127">
        <v>31.57</v>
      </c>
      <c r="J6127">
        <v>0</v>
      </c>
      <c r="K6127">
        <v>-0.23</v>
      </c>
      <c r="L6127">
        <v>31.8</v>
      </c>
      <c r="M6127">
        <v>492185.37</v>
      </c>
      <c r="N6127">
        <v>2.2400000000000002</v>
      </c>
      <c r="O6127">
        <v>10782.87</v>
      </c>
      <c r="P6127">
        <v>481402.5</v>
      </c>
      <c r="Q6127">
        <v>34.74</v>
      </c>
      <c r="R6127">
        <v>0</v>
      </c>
      <c r="S6127">
        <v>0.39</v>
      </c>
      <c r="T6127">
        <v>34.35</v>
      </c>
      <c r="U6127">
        <v>2.42</v>
      </c>
      <c r="V6127">
        <v>0.55000000000000004</v>
      </c>
      <c r="W6127">
        <v>0.01</v>
      </c>
      <c r="X6127">
        <v>2.41</v>
      </c>
      <c r="Y6127">
        <v>1397856.77</v>
      </c>
      <c r="Z6127">
        <v>2.2400000000000002</v>
      </c>
      <c r="AA6127">
        <v>30624.46</v>
      </c>
      <c r="AB6127">
        <v>1367232.31</v>
      </c>
      <c r="AC6127">
        <v>31.69</v>
      </c>
      <c r="AD6127">
        <v>-17.18</v>
      </c>
      <c r="AE6127">
        <v>-6.57</v>
      </c>
      <c r="AF6127">
        <v>38.26</v>
      </c>
      <c r="AG6127">
        <v>99.18</v>
      </c>
      <c r="AH6127">
        <v>0</v>
      </c>
      <c r="AI6127">
        <v>0</v>
      </c>
      <c r="AJ6127">
        <v>99.17</v>
      </c>
      <c r="AK6127">
        <v>94.85</v>
      </c>
      <c r="AL6127">
        <v>-1.44</v>
      </c>
      <c r="AM6127">
        <v>-1.38</v>
      </c>
      <c r="AN6127">
        <v>96.24</v>
      </c>
      <c r="AO6127">
        <v>72.91</v>
      </c>
      <c r="AP6127">
        <v>-9.1300000000000008</v>
      </c>
      <c r="AQ6127">
        <v>-7.33</v>
      </c>
      <c r="AR6127">
        <v>80.23</v>
      </c>
      <c r="AS6127">
        <v>33.46</v>
      </c>
      <c r="AT6127">
        <v>-16.73</v>
      </c>
      <c r="AU6127">
        <v>-6.72</v>
      </c>
      <c r="AV6127">
        <v>40.18</v>
      </c>
    </row>
    <row r="6128" spans="1:48" x14ac:dyDescent="0.35">
      <c r="A6128" t="s">
        <v>146</v>
      </c>
      <c r="B6128" t="s">
        <v>58</v>
      </c>
      <c r="C6128" t="s">
        <v>140</v>
      </c>
      <c r="D6128" t="s">
        <v>133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</row>
    <row r="6129" spans="1:48" x14ac:dyDescent="0.35">
      <c r="A6129" t="s">
        <v>146</v>
      </c>
      <c r="B6129" t="s">
        <v>58</v>
      </c>
      <c r="C6129" t="s">
        <v>140</v>
      </c>
      <c r="D6129" t="s">
        <v>283</v>
      </c>
      <c r="E6129">
        <v>5982959.04</v>
      </c>
      <c r="F6129">
        <v>5.57</v>
      </c>
      <c r="G6129">
        <v>315618.36</v>
      </c>
      <c r="H6129">
        <v>5667340.6799999997</v>
      </c>
      <c r="I6129">
        <v>55.81</v>
      </c>
      <c r="J6129">
        <v>0</v>
      </c>
      <c r="K6129">
        <v>1.06</v>
      </c>
      <c r="L6129">
        <v>54.75</v>
      </c>
      <c r="M6129">
        <v>745335.41</v>
      </c>
      <c r="N6129">
        <v>-0.09</v>
      </c>
      <c r="O6129">
        <v>-656.01</v>
      </c>
      <c r="P6129">
        <v>745991.43</v>
      </c>
      <c r="Q6129">
        <v>52.61</v>
      </c>
      <c r="R6129">
        <v>0</v>
      </c>
      <c r="S6129">
        <v>-0.63</v>
      </c>
      <c r="T6129">
        <v>53.23</v>
      </c>
      <c r="U6129">
        <v>2.83</v>
      </c>
      <c r="V6129">
        <v>5.66</v>
      </c>
      <c r="W6129">
        <v>0.15</v>
      </c>
      <c r="X6129">
        <v>2.67</v>
      </c>
      <c r="Y6129">
        <v>2116828.7799999998</v>
      </c>
      <c r="Z6129">
        <v>-0.09</v>
      </c>
      <c r="AA6129">
        <v>-1863.14</v>
      </c>
      <c r="AB6129">
        <v>2118691.92</v>
      </c>
      <c r="AC6129">
        <v>46.82</v>
      </c>
      <c r="AD6129">
        <v>6.45</v>
      </c>
      <c r="AE6129">
        <v>2.84</v>
      </c>
      <c r="AF6129">
        <v>43.98</v>
      </c>
      <c r="AG6129">
        <v>99.78</v>
      </c>
      <c r="AH6129">
        <v>0</v>
      </c>
      <c r="AI6129">
        <v>0.06</v>
      </c>
      <c r="AJ6129">
        <v>99.72</v>
      </c>
      <c r="AK6129">
        <v>99.41</v>
      </c>
      <c r="AL6129">
        <v>2.8</v>
      </c>
      <c r="AM6129">
        <v>2.71</v>
      </c>
      <c r="AN6129">
        <v>96.7</v>
      </c>
      <c r="AO6129">
        <v>76.540000000000006</v>
      </c>
      <c r="AP6129">
        <v>-6.12</v>
      </c>
      <c r="AQ6129">
        <v>-4.99</v>
      </c>
      <c r="AR6129">
        <v>81.53</v>
      </c>
      <c r="AS6129">
        <v>47.56</v>
      </c>
      <c r="AT6129">
        <v>4.6399999999999997</v>
      </c>
      <c r="AU6129">
        <v>2.11</v>
      </c>
      <c r="AV6129">
        <v>45.45</v>
      </c>
    </row>
    <row r="6130" spans="1:48" x14ac:dyDescent="0.35">
      <c r="A6130" t="s">
        <v>146</v>
      </c>
      <c r="B6130" t="s">
        <v>58</v>
      </c>
      <c r="C6130" t="s">
        <v>140</v>
      </c>
      <c r="D6130" t="s">
        <v>284</v>
      </c>
      <c r="E6130">
        <v>1213664.04</v>
      </c>
      <c r="F6130">
        <v>-2.48</v>
      </c>
      <c r="G6130">
        <v>-30906.93</v>
      </c>
      <c r="H6130">
        <v>1244570.97</v>
      </c>
      <c r="I6130">
        <v>11.32</v>
      </c>
      <c r="J6130">
        <v>0</v>
      </c>
      <c r="K6130">
        <v>-0.7</v>
      </c>
      <c r="L6130">
        <v>12.02</v>
      </c>
      <c r="M6130">
        <v>158367.15</v>
      </c>
      <c r="N6130">
        <v>4.59</v>
      </c>
      <c r="O6130">
        <v>6948.48</v>
      </c>
      <c r="P6130">
        <v>151418.67000000001</v>
      </c>
      <c r="Q6130">
        <v>11.18</v>
      </c>
      <c r="R6130">
        <v>0</v>
      </c>
      <c r="S6130">
        <v>0.37</v>
      </c>
      <c r="T6130">
        <v>10.81</v>
      </c>
      <c r="U6130">
        <v>2.7</v>
      </c>
      <c r="V6130">
        <v>-6.76</v>
      </c>
      <c r="W6130">
        <v>-0.2</v>
      </c>
      <c r="X6130">
        <v>2.89</v>
      </c>
      <c r="Y6130">
        <v>449778.9</v>
      </c>
      <c r="Z6130">
        <v>4.59</v>
      </c>
      <c r="AA6130">
        <v>19734.400000000001</v>
      </c>
      <c r="AB6130">
        <v>430044.5</v>
      </c>
      <c r="AC6130">
        <v>15.32</v>
      </c>
      <c r="AD6130">
        <v>-63.92</v>
      </c>
      <c r="AE6130">
        <v>-27.15</v>
      </c>
      <c r="AF6130">
        <v>42.47</v>
      </c>
      <c r="AG6130">
        <v>99.32</v>
      </c>
      <c r="AH6130">
        <v>0</v>
      </c>
      <c r="AI6130">
        <v>0.15</v>
      </c>
      <c r="AJ6130">
        <v>99.17</v>
      </c>
      <c r="AK6130">
        <v>93.19</v>
      </c>
      <c r="AL6130">
        <v>0.65</v>
      </c>
      <c r="AM6130">
        <v>0.6</v>
      </c>
      <c r="AN6130">
        <v>92.59</v>
      </c>
      <c r="AO6130">
        <v>34.619999999999997</v>
      </c>
      <c r="AP6130">
        <v>-45.64</v>
      </c>
      <c r="AQ6130">
        <v>-29.07</v>
      </c>
      <c r="AR6130">
        <v>63.69</v>
      </c>
      <c r="AS6130">
        <v>16.82</v>
      </c>
      <c r="AT6130">
        <v>-59.99</v>
      </c>
      <c r="AU6130">
        <v>-25.22</v>
      </c>
      <c r="AV6130">
        <v>42.04</v>
      </c>
    </row>
    <row r="6131" spans="1:48" x14ac:dyDescent="0.35">
      <c r="A6131" t="s">
        <v>146</v>
      </c>
      <c r="B6131" t="s">
        <v>58</v>
      </c>
      <c r="C6131" t="s">
        <v>140</v>
      </c>
      <c r="D6131" t="s">
        <v>285</v>
      </c>
      <c r="E6131">
        <v>3523194.84</v>
      </c>
      <c r="F6131">
        <v>2.4500000000000002</v>
      </c>
      <c r="G6131">
        <v>84273.279999999999</v>
      </c>
      <c r="H6131">
        <v>3438921.56</v>
      </c>
      <c r="I6131">
        <v>32.869999999999997</v>
      </c>
      <c r="J6131">
        <v>0</v>
      </c>
      <c r="K6131">
        <v>-0.36</v>
      </c>
      <c r="L6131">
        <v>33.22</v>
      </c>
      <c r="M6131">
        <v>513037.82</v>
      </c>
      <c r="N6131">
        <v>1.81</v>
      </c>
      <c r="O6131">
        <v>9116.7900000000009</v>
      </c>
      <c r="P6131">
        <v>503921.02</v>
      </c>
      <c r="Q6131">
        <v>36.21</v>
      </c>
      <c r="R6131">
        <v>0</v>
      </c>
      <c r="S6131">
        <v>0.25</v>
      </c>
      <c r="T6131">
        <v>35.96</v>
      </c>
      <c r="U6131">
        <v>2.42</v>
      </c>
      <c r="V6131">
        <v>0.63</v>
      </c>
      <c r="W6131">
        <v>0.02</v>
      </c>
      <c r="X6131">
        <v>2.4</v>
      </c>
      <c r="Y6131">
        <v>1457079.85</v>
      </c>
      <c r="Z6131">
        <v>1.81</v>
      </c>
      <c r="AA6131">
        <v>25892.62</v>
      </c>
      <c r="AB6131">
        <v>1431187.23</v>
      </c>
      <c r="AC6131">
        <v>32.25</v>
      </c>
      <c r="AD6131">
        <v>-17.41</v>
      </c>
      <c r="AE6131">
        <v>-6.8</v>
      </c>
      <c r="AF6131">
        <v>39.06</v>
      </c>
      <c r="AG6131">
        <v>99.18</v>
      </c>
      <c r="AH6131">
        <v>0</v>
      </c>
      <c r="AI6131">
        <v>0</v>
      </c>
      <c r="AJ6131">
        <v>99.17</v>
      </c>
      <c r="AK6131">
        <v>94.85</v>
      </c>
      <c r="AL6131">
        <v>-1.44</v>
      </c>
      <c r="AM6131">
        <v>-1.38</v>
      </c>
      <c r="AN6131">
        <v>96.24</v>
      </c>
      <c r="AO6131">
        <v>75.17</v>
      </c>
      <c r="AP6131">
        <v>-9.08</v>
      </c>
      <c r="AQ6131">
        <v>-7.51</v>
      </c>
      <c r="AR6131">
        <v>82.68</v>
      </c>
      <c r="AS6131">
        <v>33.909999999999997</v>
      </c>
      <c r="AT6131">
        <v>-16.89</v>
      </c>
      <c r="AU6131">
        <v>-6.89</v>
      </c>
      <c r="AV6131">
        <v>40.799999999999997</v>
      </c>
    </row>
    <row r="6132" spans="1:48" x14ac:dyDescent="0.35">
      <c r="A6132" t="s">
        <v>146</v>
      </c>
      <c r="B6132" t="s">
        <v>58</v>
      </c>
      <c r="C6132" t="s">
        <v>140</v>
      </c>
      <c r="D6132" t="s">
        <v>286</v>
      </c>
      <c r="E6132">
        <v>955174.01</v>
      </c>
      <c r="F6132">
        <v>-2.81</v>
      </c>
      <c r="G6132">
        <v>-27625.35</v>
      </c>
      <c r="H6132">
        <v>982799.35999999999</v>
      </c>
      <c r="I6132">
        <v>8.91</v>
      </c>
      <c r="J6132">
        <v>0</v>
      </c>
      <c r="K6132">
        <v>-0.57999999999999996</v>
      </c>
      <c r="L6132">
        <v>9.49</v>
      </c>
      <c r="M6132">
        <v>126076.71</v>
      </c>
      <c r="N6132">
        <v>4.25</v>
      </c>
      <c r="O6132">
        <v>5143.43</v>
      </c>
      <c r="P6132">
        <v>120933.28</v>
      </c>
      <c r="Q6132">
        <v>8.9</v>
      </c>
      <c r="R6132">
        <v>0</v>
      </c>
      <c r="S6132">
        <v>0.27</v>
      </c>
      <c r="T6132">
        <v>8.6300000000000008</v>
      </c>
      <c r="U6132">
        <v>2.67</v>
      </c>
      <c r="V6132">
        <v>-6.78</v>
      </c>
      <c r="W6132">
        <v>-0.19</v>
      </c>
      <c r="X6132">
        <v>2.86</v>
      </c>
      <c r="Y6132">
        <v>358070.75</v>
      </c>
      <c r="Z6132">
        <v>4.25</v>
      </c>
      <c r="AA6132">
        <v>14607.85</v>
      </c>
      <c r="AB6132">
        <v>343462.89</v>
      </c>
      <c r="AC6132">
        <v>14.89</v>
      </c>
      <c r="AD6132">
        <v>-63.27</v>
      </c>
      <c r="AE6132">
        <v>-25.64</v>
      </c>
      <c r="AF6132">
        <v>40.53</v>
      </c>
      <c r="AG6132">
        <v>99.32</v>
      </c>
      <c r="AH6132">
        <v>0</v>
      </c>
      <c r="AI6132">
        <v>0.15</v>
      </c>
      <c r="AJ6132">
        <v>99.17</v>
      </c>
      <c r="AK6132">
        <v>93.01</v>
      </c>
      <c r="AL6132">
        <v>0.46</v>
      </c>
      <c r="AM6132">
        <v>0.43</v>
      </c>
      <c r="AN6132">
        <v>92.59</v>
      </c>
      <c r="AO6132">
        <v>32.340000000000003</v>
      </c>
      <c r="AP6132">
        <v>-48.77</v>
      </c>
      <c r="AQ6132">
        <v>-30.79</v>
      </c>
      <c r="AR6132">
        <v>63.13</v>
      </c>
      <c r="AS6132">
        <v>16.98</v>
      </c>
      <c r="AT6132">
        <v>-58.49</v>
      </c>
      <c r="AU6132">
        <v>-23.92</v>
      </c>
      <c r="AV6132">
        <v>40.909999999999997</v>
      </c>
    </row>
    <row r="6133" spans="1:48" x14ac:dyDescent="0.35">
      <c r="A6133" t="s">
        <v>146</v>
      </c>
      <c r="B6133" t="s">
        <v>58</v>
      </c>
      <c r="C6133" t="s">
        <v>141</v>
      </c>
      <c r="D6133" t="s">
        <v>129</v>
      </c>
      <c r="E6133">
        <v>32210211.609999999</v>
      </c>
      <c r="F6133">
        <v>-4.09</v>
      </c>
      <c r="G6133">
        <v>-1373272.9</v>
      </c>
      <c r="H6133">
        <v>33583484.520000003</v>
      </c>
      <c r="I6133">
        <v>0</v>
      </c>
      <c r="J6133">
        <v>0</v>
      </c>
      <c r="K6133">
        <v>0</v>
      </c>
      <c r="L6133">
        <v>0</v>
      </c>
      <c r="M6133">
        <v>6484001.46</v>
      </c>
      <c r="N6133">
        <v>-1.1200000000000001</v>
      </c>
      <c r="O6133">
        <v>-73155.009999999995</v>
      </c>
      <c r="P6133">
        <v>6557156.4699999997</v>
      </c>
      <c r="Q6133">
        <v>0</v>
      </c>
      <c r="R6133">
        <v>0</v>
      </c>
      <c r="S6133">
        <v>0</v>
      </c>
      <c r="T6133">
        <v>0</v>
      </c>
      <c r="U6133">
        <v>1.17</v>
      </c>
      <c r="V6133">
        <v>-3.01</v>
      </c>
      <c r="W6133">
        <v>-0.04</v>
      </c>
      <c r="X6133">
        <v>1.2</v>
      </c>
      <c r="Y6133">
        <v>27626763.800000001</v>
      </c>
      <c r="Z6133">
        <v>-1.1200000000000001</v>
      </c>
      <c r="AA6133">
        <v>-311695.81</v>
      </c>
      <c r="AB6133">
        <v>27938459.609999999</v>
      </c>
      <c r="AC6133">
        <v>24.65</v>
      </c>
      <c r="AD6133">
        <v>18.72</v>
      </c>
      <c r="AE6133">
        <v>3.89</v>
      </c>
      <c r="AF6133">
        <v>20.77</v>
      </c>
      <c r="AG6133">
        <v>100</v>
      </c>
      <c r="AH6133">
        <v>0</v>
      </c>
      <c r="AI6133">
        <v>0</v>
      </c>
      <c r="AJ6133">
        <v>100</v>
      </c>
      <c r="AK6133">
        <v>100</v>
      </c>
      <c r="AL6133">
        <v>0</v>
      </c>
      <c r="AM6133">
        <v>0</v>
      </c>
      <c r="AN6133">
        <v>100</v>
      </c>
      <c r="AO6133">
        <v>87.01</v>
      </c>
      <c r="AP6133">
        <v>4.5</v>
      </c>
      <c r="AQ6133">
        <v>3.74</v>
      </c>
      <c r="AR6133">
        <v>83.27</v>
      </c>
      <c r="AS6133">
        <v>26.3</v>
      </c>
      <c r="AT6133">
        <v>18.52</v>
      </c>
      <c r="AU6133">
        <v>4.1100000000000003</v>
      </c>
      <c r="AV6133">
        <v>22.19</v>
      </c>
    </row>
    <row r="6134" spans="1:48" x14ac:dyDescent="0.35">
      <c r="A6134" t="s">
        <v>146</v>
      </c>
      <c r="B6134" t="s">
        <v>58</v>
      </c>
      <c r="C6134" t="s">
        <v>141</v>
      </c>
      <c r="D6134" t="s">
        <v>130</v>
      </c>
      <c r="E6134">
        <v>9610051.1999999993</v>
      </c>
      <c r="F6134">
        <v>-5.58</v>
      </c>
      <c r="G6134">
        <v>-568244.54</v>
      </c>
      <c r="H6134">
        <v>10178295.73</v>
      </c>
      <c r="I6134">
        <v>29.84</v>
      </c>
      <c r="J6134">
        <v>0</v>
      </c>
      <c r="K6134">
        <v>-0.47</v>
      </c>
      <c r="L6134">
        <v>30.31</v>
      </c>
      <c r="M6134">
        <v>1863875.86</v>
      </c>
      <c r="N6134">
        <v>-4.13</v>
      </c>
      <c r="O6134">
        <v>-80248.679999999993</v>
      </c>
      <c r="P6134">
        <v>1944124.54</v>
      </c>
      <c r="Q6134">
        <v>28.75</v>
      </c>
      <c r="R6134">
        <v>0</v>
      </c>
      <c r="S6134">
        <v>-0.9</v>
      </c>
      <c r="T6134">
        <v>29.65</v>
      </c>
      <c r="U6134">
        <v>1.21</v>
      </c>
      <c r="V6134">
        <v>-1.52</v>
      </c>
      <c r="W6134">
        <v>-0.02</v>
      </c>
      <c r="X6134">
        <v>1.23</v>
      </c>
      <c r="Y6134">
        <v>7941524.7699999996</v>
      </c>
      <c r="Z6134">
        <v>-4.13</v>
      </c>
      <c r="AA6134">
        <v>-341920.25</v>
      </c>
      <c r="AB6134">
        <v>8283445.0099999998</v>
      </c>
      <c r="AC6134">
        <v>35.57</v>
      </c>
      <c r="AD6134">
        <v>18.68</v>
      </c>
      <c r="AE6134">
        <v>5.6</v>
      </c>
      <c r="AF6134">
        <v>29.98</v>
      </c>
      <c r="AG6134">
        <v>100</v>
      </c>
      <c r="AH6134">
        <v>0</v>
      </c>
      <c r="AI6134">
        <v>0</v>
      </c>
      <c r="AJ6134">
        <v>100</v>
      </c>
      <c r="AK6134">
        <v>100</v>
      </c>
      <c r="AL6134">
        <v>0.84</v>
      </c>
      <c r="AM6134">
        <v>0.84</v>
      </c>
      <c r="AN6134">
        <v>99.16</v>
      </c>
      <c r="AO6134">
        <v>81.81</v>
      </c>
      <c r="AP6134">
        <v>12.74</v>
      </c>
      <c r="AQ6134">
        <v>9.24</v>
      </c>
      <c r="AR6134">
        <v>72.569999999999993</v>
      </c>
      <c r="AS6134">
        <v>34.92</v>
      </c>
      <c r="AT6134">
        <v>15.1</v>
      </c>
      <c r="AU6134">
        <v>4.58</v>
      </c>
      <c r="AV6134">
        <v>30.34</v>
      </c>
    </row>
    <row r="6135" spans="1:48" x14ac:dyDescent="0.35">
      <c r="A6135" t="s">
        <v>146</v>
      </c>
      <c r="B6135" t="s">
        <v>58</v>
      </c>
      <c r="C6135" t="s">
        <v>141</v>
      </c>
      <c r="D6135" t="s">
        <v>131</v>
      </c>
      <c r="E6135">
        <v>12073105.279999999</v>
      </c>
      <c r="F6135">
        <v>-0.02</v>
      </c>
      <c r="G6135">
        <v>-2861.55</v>
      </c>
      <c r="H6135">
        <v>12075966.83</v>
      </c>
      <c r="I6135">
        <v>37.479999999999997</v>
      </c>
      <c r="J6135">
        <v>0</v>
      </c>
      <c r="K6135">
        <v>1.52</v>
      </c>
      <c r="L6135">
        <v>35.96</v>
      </c>
      <c r="M6135">
        <v>2169968.3199999998</v>
      </c>
      <c r="N6135">
        <v>2.93</v>
      </c>
      <c r="O6135">
        <v>61701.5</v>
      </c>
      <c r="P6135">
        <v>2108266.81</v>
      </c>
      <c r="Q6135">
        <v>33.47</v>
      </c>
      <c r="R6135">
        <v>0</v>
      </c>
      <c r="S6135">
        <v>1.31</v>
      </c>
      <c r="T6135">
        <v>32.15</v>
      </c>
      <c r="U6135">
        <v>1.31</v>
      </c>
      <c r="V6135">
        <v>-2.87</v>
      </c>
      <c r="W6135">
        <v>-0.04</v>
      </c>
      <c r="X6135">
        <v>1.34</v>
      </c>
      <c r="Y6135">
        <v>9245710.7699999996</v>
      </c>
      <c r="Z6135">
        <v>2.93</v>
      </c>
      <c r="AA6135">
        <v>262895.2</v>
      </c>
      <c r="AB6135">
        <v>8982815.5700000003</v>
      </c>
      <c r="AC6135">
        <v>22.2</v>
      </c>
      <c r="AD6135">
        <v>21.92</v>
      </c>
      <c r="AE6135">
        <v>3.99</v>
      </c>
      <c r="AF6135">
        <v>18.21</v>
      </c>
      <c r="AG6135">
        <v>100</v>
      </c>
      <c r="AH6135">
        <v>0</v>
      </c>
      <c r="AI6135">
        <v>0</v>
      </c>
      <c r="AJ6135">
        <v>100</v>
      </c>
      <c r="AK6135">
        <v>96.94</v>
      </c>
      <c r="AL6135">
        <v>-0.13</v>
      </c>
      <c r="AM6135">
        <v>-0.12</v>
      </c>
      <c r="AN6135">
        <v>97.06</v>
      </c>
      <c r="AO6135">
        <v>60.87</v>
      </c>
      <c r="AP6135">
        <v>12.91</v>
      </c>
      <c r="AQ6135">
        <v>6.96</v>
      </c>
      <c r="AR6135">
        <v>53.91</v>
      </c>
      <c r="AS6135">
        <v>25.22</v>
      </c>
      <c r="AT6135">
        <v>19.95</v>
      </c>
      <c r="AU6135">
        <v>4.1900000000000004</v>
      </c>
      <c r="AV6135">
        <v>21.03</v>
      </c>
    </row>
    <row r="6136" spans="1:48" x14ac:dyDescent="0.35">
      <c r="A6136" t="s">
        <v>146</v>
      </c>
      <c r="B6136" t="s">
        <v>58</v>
      </c>
      <c r="C6136" t="s">
        <v>141</v>
      </c>
      <c r="D6136" t="s">
        <v>132</v>
      </c>
      <c r="E6136">
        <v>7020311.1100000003</v>
      </c>
      <c r="F6136">
        <v>-10.029999999999999</v>
      </c>
      <c r="G6136">
        <v>-782732.80000000005</v>
      </c>
      <c r="H6136">
        <v>7803043.9100000001</v>
      </c>
      <c r="I6136">
        <v>21.8</v>
      </c>
      <c r="J6136">
        <v>0</v>
      </c>
      <c r="K6136">
        <v>-1.44</v>
      </c>
      <c r="L6136">
        <v>23.23</v>
      </c>
      <c r="M6136">
        <v>1418559.11</v>
      </c>
      <c r="N6136">
        <v>-8.66</v>
      </c>
      <c r="O6136">
        <v>-134520.34</v>
      </c>
      <c r="P6136">
        <v>1553079.45</v>
      </c>
      <c r="Q6136">
        <v>21.88</v>
      </c>
      <c r="R6136">
        <v>0</v>
      </c>
      <c r="S6136">
        <v>-1.81</v>
      </c>
      <c r="T6136">
        <v>23.69</v>
      </c>
      <c r="U6136">
        <v>1.1599999999999999</v>
      </c>
      <c r="V6136">
        <v>-1.5</v>
      </c>
      <c r="W6136">
        <v>-0.02</v>
      </c>
      <c r="X6136">
        <v>1.18</v>
      </c>
      <c r="Y6136">
        <v>6044137.6699999999</v>
      </c>
      <c r="Z6136">
        <v>-8.66</v>
      </c>
      <c r="AA6136">
        <v>-573158.66</v>
      </c>
      <c r="AB6136">
        <v>6617296.3300000001</v>
      </c>
      <c r="AC6136">
        <v>17.68</v>
      </c>
      <c r="AD6136">
        <v>36.909999999999997</v>
      </c>
      <c r="AE6136">
        <v>4.7699999999999996</v>
      </c>
      <c r="AF6136">
        <v>12.92</v>
      </c>
      <c r="AG6136">
        <v>100</v>
      </c>
      <c r="AH6136">
        <v>0</v>
      </c>
      <c r="AI6136">
        <v>0</v>
      </c>
      <c r="AJ6136">
        <v>100</v>
      </c>
      <c r="AK6136">
        <v>96.94</v>
      </c>
      <c r="AL6136">
        <v>-2.2400000000000002</v>
      </c>
      <c r="AM6136">
        <v>-2.2200000000000002</v>
      </c>
      <c r="AN6136">
        <v>99.16</v>
      </c>
      <c r="AO6136">
        <v>70.900000000000006</v>
      </c>
      <c r="AP6136">
        <v>22.69</v>
      </c>
      <c r="AQ6136">
        <v>13.11</v>
      </c>
      <c r="AR6136">
        <v>57.78</v>
      </c>
      <c r="AS6136">
        <v>19.350000000000001</v>
      </c>
      <c r="AT6136">
        <v>37.479999999999997</v>
      </c>
      <c r="AU6136">
        <v>5.28</v>
      </c>
      <c r="AV6136">
        <v>14.08</v>
      </c>
    </row>
    <row r="6137" spans="1:48" x14ac:dyDescent="0.35">
      <c r="A6137" t="s">
        <v>146</v>
      </c>
      <c r="B6137" t="s">
        <v>58</v>
      </c>
      <c r="C6137" t="s">
        <v>141</v>
      </c>
      <c r="D6137" t="s">
        <v>133</v>
      </c>
      <c r="E6137">
        <v>3387745.71</v>
      </c>
      <c r="F6137">
        <v>-0.18</v>
      </c>
      <c r="G6137">
        <v>-5947.46</v>
      </c>
      <c r="H6137">
        <v>3393693.16</v>
      </c>
      <c r="I6137">
        <v>10.52</v>
      </c>
      <c r="J6137">
        <v>0</v>
      </c>
      <c r="K6137">
        <v>0.41</v>
      </c>
      <c r="L6137">
        <v>10.11</v>
      </c>
      <c r="M6137">
        <v>1008829.5</v>
      </c>
      <c r="N6137">
        <v>8.89</v>
      </c>
      <c r="O6137">
        <v>82374.429999999993</v>
      </c>
      <c r="P6137">
        <v>926455.07</v>
      </c>
      <c r="Q6137">
        <v>15.56</v>
      </c>
      <c r="R6137">
        <v>0</v>
      </c>
      <c r="S6137">
        <v>1.43</v>
      </c>
      <c r="T6137">
        <v>14.13</v>
      </c>
      <c r="U6137">
        <v>0.79</v>
      </c>
      <c r="V6137">
        <v>-8.33</v>
      </c>
      <c r="W6137">
        <v>-7.0000000000000007E-2</v>
      </c>
      <c r="X6137">
        <v>0.86</v>
      </c>
      <c r="Y6137">
        <v>4298378.7699999996</v>
      </c>
      <c r="Z6137">
        <v>8.89</v>
      </c>
      <c r="AA6137">
        <v>350977.54</v>
      </c>
      <c r="AB6137">
        <v>3947401.23</v>
      </c>
      <c r="AC6137">
        <v>19.850000000000001</v>
      </c>
      <c r="AD6137">
        <v>-3.9</v>
      </c>
      <c r="AE6137">
        <v>-0.81</v>
      </c>
      <c r="AF6137">
        <v>20.65</v>
      </c>
      <c r="AG6137">
        <v>96.12</v>
      </c>
      <c r="AH6137">
        <v>0</v>
      </c>
      <c r="AI6137">
        <v>-0.12</v>
      </c>
      <c r="AJ6137">
        <v>96.24</v>
      </c>
      <c r="AK6137">
        <v>81.93</v>
      </c>
      <c r="AL6137">
        <v>-6.2</v>
      </c>
      <c r="AM6137">
        <v>-5.42</v>
      </c>
      <c r="AN6137">
        <v>87.35</v>
      </c>
      <c r="AO6137">
        <v>25.98</v>
      </c>
      <c r="AP6137">
        <v>-12.37</v>
      </c>
      <c r="AQ6137">
        <v>-3.67</v>
      </c>
      <c r="AR6137">
        <v>29.65</v>
      </c>
      <c r="AS6137">
        <v>20.65</v>
      </c>
      <c r="AT6137">
        <v>-1.5</v>
      </c>
      <c r="AU6137">
        <v>-0.31</v>
      </c>
      <c r="AV6137">
        <v>20.97</v>
      </c>
    </row>
    <row r="6138" spans="1:48" x14ac:dyDescent="0.35">
      <c r="A6138" t="s">
        <v>146</v>
      </c>
      <c r="B6138" t="s">
        <v>58</v>
      </c>
      <c r="C6138" t="s">
        <v>141</v>
      </c>
      <c r="D6138" t="s">
        <v>283</v>
      </c>
      <c r="E6138">
        <v>14906366.619999999</v>
      </c>
      <c r="F6138">
        <v>-0.09</v>
      </c>
      <c r="G6138">
        <v>-13397.21</v>
      </c>
      <c r="H6138">
        <v>14919763.83</v>
      </c>
      <c r="I6138">
        <v>46.28</v>
      </c>
      <c r="J6138">
        <v>0</v>
      </c>
      <c r="K6138">
        <v>1.85</v>
      </c>
      <c r="L6138">
        <v>44.43</v>
      </c>
      <c r="M6138">
        <v>2672133.15</v>
      </c>
      <c r="N6138">
        <v>2.88</v>
      </c>
      <c r="O6138">
        <v>74732.570000000007</v>
      </c>
      <c r="P6138">
        <v>2597400.58</v>
      </c>
      <c r="Q6138">
        <v>41.21</v>
      </c>
      <c r="R6138">
        <v>0</v>
      </c>
      <c r="S6138">
        <v>1.6</v>
      </c>
      <c r="T6138">
        <v>39.61</v>
      </c>
      <c r="U6138">
        <v>1.31</v>
      </c>
      <c r="V6138">
        <v>-2.88</v>
      </c>
      <c r="W6138">
        <v>-0.04</v>
      </c>
      <c r="X6138">
        <v>1.35</v>
      </c>
      <c r="Y6138">
        <v>11385313.82</v>
      </c>
      <c r="Z6138">
        <v>2.88</v>
      </c>
      <c r="AA6138">
        <v>318417.43</v>
      </c>
      <c r="AB6138">
        <v>11066896.390000001</v>
      </c>
      <c r="AC6138">
        <v>27.65</v>
      </c>
      <c r="AD6138">
        <v>18.68</v>
      </c>
      <c r="AE6138">
        <v>4.3499999999999996</v>
      </c>
      <c r="AF6138">
        <v>23.3</v>
      </c>
      <c r="AG6138">
        <v>100</v>
      </c>
      <c r="AH6138">
        <v>0</v>
      </c>
      <c r="AI6138">
        <v>0</v>
      </c>
      <c r="AJ6138">
        <v>100</v>
      </c>
      <c r="AK6138">
        <v>96.94</v>
      </c>
      <c r="AL6138">
        <v>-0.13</v>
      </c>
      <c r="AM6138">
        <v>-0.12</v>
      </c>
      <c r="AN6138">
        <v>97.06</v>
      </c>
      <c r="AO6138">
        <v>65.010000000000005</v>
      </c>
      <c r="AP6138">
        <v>13.1</v>
      </c>
      <c r="AQ6138">
        <v>7.53</v>
      </c>
      <c r="AR6138">
        <v>57.48</v>
      </c>
      <c r="AS6138">
        <v>29.81</v>
      </c>
      <c r="AT6138">
        <v>17.87</v>
      </c>
      <c r="AU6138">
        <v>4.5199999999999996</v>
      </c>
      <c r="AV6138">
        <v>25.29</v>
      </c>
    </row>
    <row r="6139" spans="1:48" x14ac:dyDescent="0.35">
      <c r="A6139" t="s">
        <v>146</v>
      </c>
      <c r="B6139" t="s">
        <v>58</v>
      </c>
      <c r="C6139" t="s">
        <v>141</v>
      </c>
      <c r="D6139" t="s">
        <v>284</v>
      </c>
      <c r="E6139">
        <v>5186346.03</v>
      </c>
      <c r="F6139">
        <v>-7.9</v>
      </c>
      <c r="G6139">
        <v>-445036.87</v>
      </c>
      <c r="H6139">
        <v>5631382.9000000004</v>
      </c>
      <c r="I6139">
        <v>16.100000000000001</v>
      </c>
      <c r="J6139">
        <v>0</v>
      </c>
      <c r="K6139">
        <v>-0.67</v>
      </c>
      <c r="L6139">
        <v>16.77</v>
      </c>
      <c r="M6139">
        <v>1008442.09</v>
      </c>
      <c r="N6139">
        <v>-6.91</v>
      </c>
      <c r="O6139">
        <v>-74833.960000000006</v>
      </c>
      <c r="P6139">
        <v>1083276.05</v>
      </c>
      <c r="Q6139">
        <v>15.55</v>
      </c>
      <c r="R6139">
        <v>0</v>
      </c>
      <c r="S6139">
        <v>-0.97</v>
      </c>
      <c r="T6139">
        <v>16.52</v>
      </c>
      <c r="U6139">
        <v>1.21</v>
      </c>
      <c r="V6139">
        <v>-1.07</v>
      </c>
      <c r="W6139">
        <v>-0.01</v>
      </c>
      <c r="X6139">
        <v>1.22</v>
      </c>
      <c r="Y6139">
        <v>4296728.1100000003</v>
      </c>
      <c r="Z6139">
        <v>-6.91</v>
      </c>
      <c r="AA6139">
        <v>-318849.43</v>
      </c>
      <c r="AB6139">
        <v>4615577.54</v>
      </c>
      <c r="AC6139">
        <v>28.92</v>
      </c>
      <c r="AD6139">
        <v>3.32</v>
      </c>
      <c r="AE6139">
        <v>0.93</v>
      </c>
      <c r="AF6139">
        <v>27.99</v>
      </c>
      <c r="AG6139">
        <v>100</v>
      </c>
      <c r="AH6139">
        <v>0</v>
      </c>
      <c r="AI6139">
        <v>0</v>
      </c>
      <c r="AJ6139">
        <v>100</v>
      </c>
      <c r="AK6139">
        <v>96.25</v>
      </c>
      <c r="AL6139">
        <v>0.03</v>
      </c>
      <c r="AM6139">
        <v>0.03</v>
      </c>
      <c r="AN6139">
        <v>96.23</v>
      </c>
      <c r="AO6139">
        <v>59.17</v>
      </c>
      <c r="AP6139">
        <v>-7.22</v>
      </c>
      <c r="AQ6139">
        <v>-4.5999999999999996</v>
      </c>
      <c r="AR6139">
        <v>63.77</v>
      </c>
      <c r="AS6139">
        <v>28.05</v>
      </c>
      <c r="AT6139">
        <v>0.37</v>
      </c>
      <c r="AU6139">
        <v>0.1</v>
      </c>
      <c r="AV6139">
        <v>27.95</v>
      </c>
    </row>
    <row r="6140" spans="1:48" x14ac:dyDescent="0.35">
      <c r="A6140" t="s">
        <v>146</v>
      </c>
      <c r="B6140" t="s">
        <v>58</v>
      </c>
      <c r="C6140" t="s">
        <v>141</v>
      </c>
      <c r="D6140" t="s">
        <v>285</v>
      </c>
      <c r="E6140">
        <v>7941079.4800000004</v>
      </c>
      <c r="F6140">
        <v>-9.17</v>
      </c>
      <c r="G6140">
        <v>-802000.83</v>
      </c>
      <c r="H6140">
        <v>8743080.3100000005</v>
      </c>
      <c r="I6140">
        <v>24.65</v>
      </c>
      <c r="J6140">
        <v>0</v>
      </c>
      <c r="K6140">
        <v>-1.38</v>
      </c>
      <c r="L6140">
        <v>26.03</v>
      </c>
      <c r="M6140">
        <v>1629484.92</v>
      </c>
      <c r="N6140">
        <v>-7.64</v>
      </c>
      <c r="O6140">
        <v>-134807.45000000001</v>
      </c>
      <c r="P6140">
        <v>1764292.37</v>
      </c>
      <c r="Q6140">
        <v>25.13</v>
      </c>
      <c r="R6140">
        <v>0</v>
      </c>
      <c r="S6140">
        <v>-1.78</v>
      </c>
      <c r="T6140">
        <v>26.91</v>
      </c>
      <c r="U6140">
        <v>1.1399999999999999</v>
      </c>
      <c r="V6140">
        <v>-1.66</v>
      </c>
      <c r="W6140">
        <v>-0.02</v>
      </c>
      <c r="X6140">
        <v>1.1599999999999999</v>
      </c>
      <c r="Y6140">
        <v>6942841.5899999999</v>
      </c>
      <c r="Z6140">
        <v>-7.64</v>
      </c>
      <c r="AA6140">
        <v>-574381.96</v>
      </c>
      <c r="AB6140">
        <v>7517223.5499999998</v>
      </c>
      <c r="AC6140">
        <v>20.16</v>
      </c>
      <c r="AD6140">
        <v>57.26</v>
      </c>
      <c r="AE6140">
        <v>7.34</v>
      </c>
      <c r="AF6140">
        <v>12.82</v>
      </c>
      <c r="AG6140">
        <v>100</v>
      </c>
      <c r="AH6140">
        <v>0</v>
      </c>
      <c r="AI6140">
        <v>0</v>
      </c>
      <c r="AJ6140">
        <v>100</v>
      </c>
      <c r="AK6140">
        <v>100</v>
      </c>
      <c r="AL6140">
        <v>0.84</v>
      </c>
      <c r="AM6140">
        <v>0.84</v>
      </c>
      <c r="AN6140">
        <v>99.16</v>
      </c>
      <c r="AO6140">
        <v>73.069999999999993</v>
      </c>
      <c r="AP6140">
        <v>23.57</v>
      </c>
      <c r="AQ6140">
        <v>13.94</v>
      </c>
      <c r="AR6140">
        <v>59.14</v>
      </c>
      <c r="AS6140">
        <v>21.28</v>
      </c>
      <c r="AT6140">
        <v>53.08</v>
      </c>
      <c r="AU6140">
        <v>7.38</v>
      </c>
      <c r="AV6140">
        <v>13.9</v>
      </c>
    </row>
    <row r="6141" spans="1:48" x14ac:dyDescent="0.35">
      <c r="A6141" t="s">
        <v>146</v>
      </c>
      <c r="B6141" t="s">
        <v>58</v>
      </c>
      <c r="C6141" t="s">
        <v>141</v>
      </c>
      <c r="D6141" t="s">
        <v>286</v>
      </c>
      <c r="E6141">
        <v>4720773.2699999996</v>
      </c>
      <c r="F6141">
        <v>-9.34</v>
      </c>
      <c r="G6141">
        <v>-486249.57</v>
      </c>
      <c r="H6141">
        <v>5207022.8499999996</v>
      </c>
      <c r="I6141">
        <v>14.66</v>
      </c>
      <c r="J6141">
        <v>0</v>
      </c>
      <c r="K6141">
        <v>-0.85</v>
      </c>
      <c r="L6141">
        <v>15.5</v>
      </c>
      <c r="M6141">
        <v>931661.87</v>
      </c>
      <c r="N6141">
        <v>-8.34</v>
      </c>
      <c r="O6141">
        <v>-84737.5</v>
      </c>
      <c r="P6141">
        <v>1016399.36</v>
      </c>
      <c r="Q6141">
        <v>14.37</v>
      </c>
      <c r="R6141">
        <v>0</v>
      </c>
      <c r="S6141">
        <v>-1.1299999999999999</v>
      </c>
      <c r="T6141">
        <v>15.5</v>
      </c>
      <c r="U6141">
        <v>1.19</v>
      </c>
      <c r="V6141">
        <v>-1.0900000000000001</v>
      </c>
      <c r="W6141">
        <v>-0.01</v>
      </c>
      <c r="X6141">
        <v>1.2</v>
      </c>
      <c r="Y6141">
        <v>3969586.14</v>
      </c>
      <c r="Z6141">
        <v>-8.34</v>
      </c>
      <c r="AA6141">
        <v>-361046</v>
      </c>
      <c r="AB6141">
        <v>4330632.1399999997</v>
      </c>
      <c r="AC6141">
        <v>24.92</v>
      </c>
      <c r="AD6141">
        <v>6.68</v>
      </c>
      <c r="AE6141">
        <v>1.56</v>
      </c>
      <c r="AF6141">
        <v>23.36</v>
      </c>
      <c r="AG6141">
        <v>100</v>
      </c>
      <c r="AH6141">
        <v>0</v>
      </c>
      <c r="AI6141">
        <v>0</v>
      </c>
      <c r="AJ6141">
        <v>100</v>
      </c>
      <c r="AK6141">
        <v>96.25</v>
      </c>
      <c r="AL6141">
        <v>0.03</v>
      </c>
      <c r="AM6141">
        <v>0.03</v>
      </c>
      <c r="AN6141">
        <v>96.23</v>
      </c>
      <c r="AO6141">
        <v>57.79</v>
      </c>
      <c r="AP6141">
        <v>-7.23</v>
      </c>
      <c r="AQ6141">
        <v>-4.5</v>
      </c>
      <c r="AR6141">
        <v>62.29</v>
      </c>
      <c r="AS6141">
        <v>24.38</v>
      </c>
      <c r="AT6141">
        <v>3.86</v>
      </c>
      <c r="AU6141">
        <v>0.91</v>
      </c>
      <c r="AV6141">
        <v>23.48</v>
      </c>
    </row>
    <row r="6142" spans="1:48" x14ac:dyDescent="0.35">
      <c r="A6142" t="s">
        <v>146</v>
      </c>
      <c r="B6142" t="s">
        <v>58</v>
      </c>
      <c r="C6142" t="s">
        <v>142</v>
      </c>
      <c r="D6142" t="s">
        <v>129</v>
      </c>
      <c r="E6142">
        <v>10108956.26</v>
      </c>
      <c r="F6142">
        <v>6.53</v>
      </c>
      <c r="G6142">
        <v>620063.31000000006</v>
      </c>
      <c r="H6142">
        <v>9488892.9499999993</v>
      </c>
      <c r="I6142">
        <v>0</v>
      </c>
      <c r="J6142">
        <v>0</v>
      </c>
      <c r="K6142">
        <v>0</v>
      </c>
      <c r="L6142">
        <v>0</v>
      </c>
      <c r="M6142">
        <v>404200.9</v>
      </c>
      <c r="N6142">
        <v>0.38</v>
      </c>
      <c r="O6142">
        <v>1532.93</v>
      </c>
      <c r="P6142">
        <v>402667.98</v>
      </c>
      <c r="Q6142">
        <v>0</v>
      </c>
      <c r="R6142">
        <v>0</v>
      </c>
      <c r="S6142">
        <v>0</v>
      </c>
      <c r="T6142">
        <v>0</v>
      </c>
      <c r="U6142">
        <v>1.74</v>
      </c>
      <c r="V6142">
        <v>6.13</v>
      </c>
      <c r="W6142">
        <v>0.1</v>
      </c>
      <c r="X6142">
        <v>1.64</v>
      </c>
      <c r="Y6142">
        <v>5824220.5300000003</v>
      </c>
      <c r="Z6142">
        <v>0.38</v>
      </c>
      <c r="AA6142">
        <v>22088.26</v>
      </c>
      <c r="AB6142">
        <v>5802132.2699999996</v>
      </c>
      <c r="AC6142">
        <v>15.06</v>
      </c>
      <c r="AD6142">
        <v>61.7</v>
      </c>
      <c r="AE6142">
        <v>5.75</v>
      </c>
      <c r="AF6142">
        <v>9.32</v>
      </c>
      <c r="AG6142">
        <v>100</v>
      </c>
      <c r="AH6142">
        <v>0</v>
      </c>
      <c r="AI6142">
        <v>0</v>
      </c>
      <c r="AJ6142">
        <v>100</v>
      </c>
      <c r="AK6142">
        <v>99.06</v>
      </c>
      <c r="AL6142">
        <v>2.77</v>
      </c>
      <c r="AM6142">
        <v>2.67</v>
      </c>
      <c r="AN6142">
        <v>96.39</v>
      </c>
      <c r="AO6142">
        <v>51.54</v>
      </c>
      <c r="AP6142">
        <v>79.88</v>
      </c>
      <c r="AQ6142">
        <v>22.89</v>
      </c>
      <c r="AR6142">
        <v>28.65</v>
      </c>
      <c r="AS6142">
        <v>15.22</v>
      </c>
      <c r="AT6142">
        <v>70.16</v>
      </c>
      <c r="AU6142">
        <v>6.28</v>
      </c>
      <c r="AV6142">
        <v>8.9499999999999993</v>
      </c>
    </row>
    <row r="6143" spans="1:48" x14ac:dyDescent="0.35">
      <c r="A6143" t="s">
        <v>146</v>
      </c>
      <c r="B6143" t="s">
        <v>58</v>
      </c>
      <c r="C6143" t="s">
        <v>142</v>
      </c>
      <c r="D6143" t="s">
        <v>130</v>
      </c>
      <c r="E6143">
        <v>344174</v>
      </c>
      <c r="F6143">
        <v>2.2999999999999998</v>
      </c>
      <c r="G6143">
        <v>7741.81</v>
      </c>
      <c r="H6143">
        <v>336432.19</v>
      </c>
      <c r="I6143">
        <v>3.4</v>
      </c>
      <c r="J6143">
        <v>0</v>
      </c>
      <c r="K6143">
        <v>-0.14000000000000001</v>
      </c>
      <c r="L6143">
        <v>3.55</v>
      </c>
      <c r="M6143">
        <v>17264.87</v>
      </c>
      <c r="N6143">
        <v>-0.37</v>
      </c>
      <c r="O6143">
        <v>-64.569999999999993</v>
      </c>
      <c r="P6143">
        <v>17329.439999999999</v>
      </c>
      <c r="Q6143">
        <v>4.2699999999999996</v>
      </c>
      <c r="R6143">
        <v>0</v>
      </c>
      <c r="S6143">
        <v>-0.03</v>
      </c>
      <c r="T6143">
        <v>4.3</v>
      </c>
      <c r="U6143">
        <v>1.38</v>
      </c>
      <c r="V6143">
        <v>2.68</v>
      </c>
      <c r="W6143">
        <v>0.04</v>
      </c>
      <c r="X6143">
        <v>1.35</v>
      </c>
      <c r="Y6143">
        <v>248773.39</v>
      </c>
      <c r="Z6143">
        <v>-0.37</v>
      </c>
      <c r="AA6143">
        <v>-930.39</v>
      </c>
      <c r="AB6143">
        <v>249703.79</v>
      </c>
      <c r="AC6143">
        <v>10.51</v>
      </c>
      <c r="AD6143">
        <v>-57.08</v>
      </c>
      <c r="AE6143">
        <v>-13.98</v>
      </c>
      <c r="AF6143">
        <v>24.48</v>
      </c>
      <c r="AG6143">
        <v>100</v>
      </c>
      <c r="AH6143">
        <v>0</v>
      </c>
      <c r="AI6143">
        <v>0.56999999999999995</v>
      </c>
      <c r="AJ6143">
        <v>99.43</v>
      </c>
      <c r="AK6143">
        <v>26.87</v>
      </c>
      <c r="AL6143">
        <v>-8.5299999999999994</v>
      </c>
      <c r="AM6143">
        <v>-2.5</v>
      </c>
      <c r="AN6143">
        <v>29.37</v>
      </c>
      <c r="AO6143">
        <v>6.87</v>
      </c>
      <c r="AP6143">
        <v>-15.65</v>
      </c>
      <c r="AQ6143">
        <v>-1.27</v>
      </c>
      <c r="AR6143">
        <v>8.14</v>
      </c>
      <c r="AS6143">
        <v>9.31</v>
      </c>
      <c r="AT6143">
        <v>-54.69</v>
      </c>
      <c r="AU6143">
        <v>-11.24</v>
      </c>
      <c r="AV6143">
        <v>20.55</v>
      </c>
    </row>
    <row r="6144" spans="1:48" x14ac:dyDescent="0.35">
      <c r="A6144" t="s">
        <v>146</v>
      </c>
      <c r="B6144" t="s">
        <v>58</v>
      </c>
      <c r="C6144" t="s">
        <v>142</v>
      </c>
      <c r="D6144" t="s">
        <v>131</v>
      </c>
      <c r="E6144">
        <v>5918045.6500000004</v>
      </c>
      <c r="F6144">
        <v>8.3800000000000008</v>
      </c>
      <c r="G6144">
        <v>457565.53</v>
      </c>
      <c r="H6144">
        <v>5460480.1200000001</v>
      </c>
      <c r="I6144">
        <v>58.54</v>
      </c>
      <c r="J6144">
        <v>0</v>
      </c>
      <c r="K6144">
        <v>1</v>
      </c>
      <c r="L6144">
        <v>57.55</v>
      </c>
      <c r="M6144">
        <v>232449.91</v>
      </c>
      <c r="N6144">
        <v>5.15</v>
      </c>
      <c r="O6144">
        <v>11379.49</v>
      </c>
      <c r="P6144">
        <v>221070.42</v>
      </c>
      <c r="Q6144">
        <v>57.51</v>
      </c>
      <c r="R6144">
        <v>0</v>
      </c>
      <c r="S6144">
        <v>2.61</v>
      </c>
      <c r="T6144">
        <v>54.9</v>
      </c>
      <c r="U6144">
        <v>1.77</v>
      </c>
      <c r="V6144">
        <v>3.07</v>
      </c>
      <c r="W6144">
        <v>0.05</v>
      </c>
      <c r="X6144">
        <v>1.71</v>
      </c>
      <c r="Y6144">
        <v>3349422.39</v>
      </c>
      <c r="Z6144">
        <v>5.15</v>
      </c>
      <c r="AA6144">
        <v>163969.63</v>
      </c>
      <c r="AB6144">
        <v>3185452.76</v>
      </c>
      <c r="AC6144">
        <v>16.329999999999998</v>
      </c>
      <c r="AD6144">
        <v>112.7</v>
      </c>
      <c r="AE6144">
        <v>8.65</v>
      </c>
      <c r="AF6144">
        <v>7.68</v>
      </c>
      <c r="AG6144">
        <v>100</v>
      </c>
      <c r="AH6144">
        <v>0</v>
      </c>
      <c r="AI6144">
        <v>0</v>
      </c>
      <c r="AJ6144">
        <v>100</v>
      </c>
      <c r="AK6144">
        <v>92.71</v>
      </c>
      <c r="AL6144">
        <v>44.88</v>
      </c>
      <c r="AM6144">
        <v>28.72</v>
      </c>
      <c r="AN6144">
        <v>63.99</v>
      </c>
      <c r="AO6144">
        <v>21.19</v>
      </c>
      <c r="AP6144">
        <v>87.76</v>
      </c>
      <c r="AQ6144">
        <v>9.9</v>
      </c>
      <c r="AR6144">
        <v>11.28</v>
      </c>
      <c r="AS6144">
        <v>16.7</v>
      </c>
      <c r="AT6144">
        <v>120.18</v>
      </c>
      <c r="AU6144">
        <v>9.11</v>
      </c>
      <c r="AV6144">
        <v>7.58</v>
      </c>
    </row>
    <row r="6145" spans="1:48" x14ac:dyDescent="0.35">
      <c r="A6145" t="s">
        <v>146</v>
      </c>
      <c r="B6145" t="s">
        <v>58</v>
      </c>
      <c r="C6145" t="s">
        <v>142</v>
      </c>
      <c r="D6145" t="s">
        <v>132</v>
      </c>
      <c r="E6145">
        <v>3814639.34</v>
      </c>
      <c r="F6145">
        <v>5.0599999999999996</v>
      </c>
      <c r="G6145">
        <v>183553.09</v>
      </c>
      <c r="H6145">
        <v>3631086.25</v>
      </c>
      <c r="I6145">
        <v>37.74</v>
      </c>
      <c r="J6145">
        <v>0</v>
      </c>
      <c r="K6145">
        <v>-0.53</v>
      </c>
      <c r="L6145">
        <v>38.270000000000003</v>
      </c>
      <c r="M6145">
        <v>151819.57</v>
      </c>
      <c r="N6145">
        <v>-4.87</v>
      </c>
      <c r="O6145">
        <v>-7771.04</v>
      </c>
      <c r="P6145">
        <v>159590.60999999999</v>
      </c>
      <c r="Q6145">
        <v>37.56</v>
      </c>
      <c r="R6145">
        <v>0</v>
      </c>
      <c r="S6145">
        <v>-2.0699999999999998</v>
      </c>
      <c r="T6145">
        <v>39.630000000000003</v>
      </c>
      <c r="U6145">
        <v>1.74</v>
      </c>
      <c r="V6145">
        <v>10.43</v>
      </c>
      <c r="W6145">
        <v>0.16</v>
      </c>
      <c r="X6145">
        <v>1.58</v>
      </c>
      <c r="Y6145">
        <v>2187601.9199999999</v>
      </c>
      <c r="Z6145">
        <v>-4.87</v>
      </c>
      <c r="AA6145">
        <v>-111974.6</v>
      </c>
      <c r="AB6145">
        <v>2299576.52</v>
      </c>
      <c r="AC6145">
        <v>13.79</v>
      </c>
      <c r="AD6145">
        <v>37.14</v>
      </c>
      <c r="AE6145">
        <v>3.74</v>
      </c>
      <c r="AF6145">
        <v>10.06</v>
      </c>
      <c r="AG6145">
        <v>100</v>
      </c>
      <c r="AH6145">
        <v>0</v>
      </c>
      <c r="AI6145">
        <v>0</v>
      </c>
      <c r="AJ6145">
        <v>100</v>
      </c>
      <c r="AK6145">
        <v>86.41</v>
      </c>
      <c r="AL6145">
        <v>-2.2599999999999998</v>
      </c>
      <c r="AM6145">
        <v>-2</v>
      </c>
      <c r="AN6145">
        <v>88.41</v>
      </c>
      <c r="AO6145">
        <v>41.77</v>
      </c>
      <c r="AP6145">
        <v>83.73</v>
      </c>
      <c r="AQ6145">
        <v>19.04</v>
      </c>
      <c r="AR6145">
        <v>22.73</v>
      </c>
      <c r="AS6145">
        <v>13.56</v>
      </c>
      <c r="AT6145">
        <v>35.69</v>
      </c>
      <c r="AU6145">
        <v>3.57</v>
      </c>
      <c r="AV6145">
        <v>9.99</v>
      </c>
    </row>
    <row r="6146" spans="1:48" x14ac:dyDescent="0.35">
      <c r="A6146" t="s">
        <v>146</v>
      </c>
      <c r="B6146" t="s">
        <v>58</v>
      </c>
      <c r="C6146" t="s">
        <v>142</v>
      </c>
      <c r="D6146" t="s">
        <v>133</v>
      </c>
      <c r="E6146">
        <v>18819.79</v>
      </c>
      <c r="F6146">
        <v>-65.44</v>
      </c>
      <c r="G6146">
        <v>-35636.33</v>
      </c>
      <c r="H6146">
        <v>54456.12</v>
      </c>
      <c r="I6146">
        <v>0.19</v>
      </c>
      <c r="J6146">
        <v>0</v>
      </c>
      <c r="K6146">
        <v>-0.39</v>
      </c>
      <c r="L6146">
        <v>0.56999999999999995</v>
      </c>
      <c r="M6146">
        <v>1840.1</v>
      </c>
      <c r="N6146">
        <v>-56.84</v>
      </c>
      <c r="O6146">
        <v>-2423.12</v>
      </c>
      <c r="P6146">
        <v>4263.22</v>
      </c>
      <c r="Q6146">
        <v>0.46</v>
      </c>
      <c r="R6146">
        <v>0</v>
      </c>
      <c r="S6146">
        <v>-0.6</v>
      </c>
      <c r="T6146">
        <v>1.06</v>
      </c>
      <c r="U6146">
        <v>0.71</v>
      </c>
      <c r="V6146">
        <v>-19.93</v>
      </c>
      <c r="W6146">
        <v>-0.18</v>
      </c>
      <c r="X6146">
        <v>0.89</v>
      </c>
      <c r="Y6146">
        <v>26514.43</v>
      </c>
      <c r="Z6146">
        <v>-56.84</v>
      </c>
      <c r="AA6146">
        <v>-34915.279999999999</v>
      </c>
      <c r="AB6146">
        <v>61429.71</v>
      </c>
      <c r="AC6146">
        <v>6.81</v>
      </c>
      <c r="AD6146">
        <v>20.45</v>
      </c>
      <c r="AE6146">
        <v>1.1599999999999999</v>
      </c>
      <c r="AF6146">
        <v>5.65</v>
      </c>
      <c r="AG6146">
        <v>22.12</v>
      </c>
      <c r="AH6146">
        <v>0</v>
      </c>
      <c r="AI6146">
        <v>5.32</v>
      </c>
      <c r="AJ6146">
        <v>16.8</v>
      </c>
      <c r="AK6146">
        <v>5.41</v>
      </c>
      <c r="AL6146">
        <v>-41.25</v>
      </c>
      <c r="AM6146">
        <v>-3.8</v>
      </c>
      <c r="AN6146">
        <v>9.2100000000000009</v>
      </c>
      <c r="AO6146">
        <v>0.64</v>
      </c>
      <c r="AP6146">
        <v>-62.52</v>
      </c>
      <c r="AQ6146">
        <v>-1.06</v>
      </c>
      <c r="AR6146">
        <v>1.7</v>
      </c>
      <c r="AS6146">
        <v>6.02</v>
      </c>
      <c r="AT6146">
        <v>9.07</v>
      </c>
      <c r="AU6146">
        <v>0.5</v>
      </c>
      <c r="AV6146">
        <v>5.52</v>
      </c>
    </row>
    <row r="6147" spans="1:48" x14ac:dyDescent="0.35">
      <c r="A6147" t="s">
        <v>146</v>
      </c>
      <c r="B6147" t="s">
        <v>58</v>
      </c>
      <c r="C6147" t="s">
        <v>142</v>
      </c>
      <c r="D6147" t="s">
        <v>283</v>
      </c>
      <c r="E6147">
        <v>5918045.6500000004</v>
      </c>
      <c r="F6147">
        <v>8.3800000000000008</v>
      </c>
      <c r="G6147">
        <v>457565.53</v>
      </c>
      <c r="H6147">
        <v>5460480.1200000001</v>
      </c>
      <c r="I6147">
        <v>58.54</v>
      </c>
      <c r="J6147">
        <v>0</v>
      </c>
      <c r="K6147">
        <v>1</v>
      </c>
      <c r="L6147">
        <v>57.55</v>
      </c>
      <c r="M6147">
        <v>232449.91</v>
      </c>
      <c r="N6147">
        <v>5.15</v>
      </c>
      <c r="O6147">
        <v>11379.49</v>
      </c>
      <c r="P6147">
        <v>221070.42</v>
      </c>
      <c r="Q6147">
        <v>57.51</v>
      </c>
      <c r="R6147">
        <v>0</v>
      </c>
      <c r="S6147">
        <v>2.61</v>
      </c>
      <c r="T6147">
        <v>54.9</v>
      </c>
      <c r="U6147">
        <v>1.77</v>
      </c>
      <c r="V6147">
        <v>3.07</v>
      </c>
      <c r="W6147">
        <v>0.05</v>
      </c>
      <c r="X6147">
        <v>1.71</v>
      </c>
      <c r="Y6147">
        <v>3349422.39</v>
      </c>
      <c r="Z6147">
        <v>5.15</v>
      </c>
      <c r="AA6147">
        <v>163969.63</v>
      </c>
      <c r="AB6147">
        <v>3185452.76</v>
      </c>
      <c r="AC6147">
        <v>16.329999999999998</v>
      </c>
      <c r="AD6147">
        <v>112.7</v>
      </c>
      <c r="AE6147">
        <v>8.65</v>
      </c>
      <c r="AF6147">
        <v>7.68</v>
      </c>
      <c r="AG6147">
        <v>100</v>
      </c>
      <c r="AH6147">
        <v>0</v>
      </c>
      <c r="AI6147">
        <v>0</v>
      </c>
      <c r="AJ6147">
        <v>100</v>
      </c>
      <c r="AK6147">
        <v>92.71</v>
      </c>
      <c r="AL6147">
        <v>44.88</v>
      </c>
      <c r="AM6147">
        <v>28.72</v>
      </c>
      <c r="AN6147">
        <v>63.99</v>
      </c>
      <c r="AO6147">
        <v>21.19</v>
      </c>
      <c r="AP6147">
        <v>87.76</v>
      </c>
      <c r="AQ6147">
        <v>9.9</v>
      </c>
      <c r="AR6147">
        <v>11.28</v>
      </c>
      <c r="AS6147">
        <v>16.7</v>
      </c>
      <c r="AT6147">
        <v>120.18</v>
      </c>
      <c r="AU6147">
        <v>9.11</v>
      </c>
      <c r="AV6147">
        <v>7.58</v>
      </c>
    </row>
    <row r="6148" spans="1:48" x14ac:dyDescent="0.35">
      <c r="A6148" t="s">
        <v>146</v>
      </c>
      <c r="B6148" t="s">
        <v>58</v>
      </c>
      <c r="C6148" t="s">
        <v>142</v>
      </c>
      <c r="D6148" t="s">
        <v>284</v>
      </c>
      <c r="E6148">
        <v>344174</v>
      </c>
      <c r="F6148">
        <v>2.2999999999999998</v>
      </c>
      <c r="G6148">
        <v>7741.81</v>
      </c>
      <c r="H6148">
        <v>336432.19</v>
      </c>
      <c r="I6148">
        <v>0</v>
      </c>
      <c r="J6148">
        <v>0</v>
      </c>
      <c r="K6148">
        <v>0</v>
      </c>
      <c r="L6148">
        <v>0</v>
      </c>
      <c r="M6148">
        <v>17264.87</v>
      </c>
      <c r="N6148">
        <v>-0.37</v>
      </c>
      <c r="O6148">
        <v>-64.569999999999993</v>
      </c>
      <c r="P6148">
        <v>17329.439999999999</v>
      </c>
      <c r="Q6148">
        <v>0</v>
      </c>
      <c r="R6148">
        <v>0</v>
      </c>
      <c r="S6148">
        <v>0</v>
      </c>
      <c r="T6148">
        <v>0</v>
      </c>
      <c r="U6148">
        <v>1.38</v>
      </c>
      <c r="V6148">
        <v>2.68</v>
      </c>
      <c r="W6148">
        <v>0.04</v>
      </c>
      <c r="X6148">
        <v>1.35</v>
      </c>
      <c r="Y6148">
        <v>248773.39</v>
      </c>
      <c r="Z6148">
        <v>-0.37</v>
      </c>
      <c r="AA6148">
        <v>-930.39</v>
      </c>
      <c r="AB6148">
        <v>249703.79</v>
      </c>
      <c r="AC6148">
        <v>10.51</v>
      </c>
      <c r="AD6148">
        <v>-57.08</v>
      </c>
      <c r="AE6148">
        <v>-13.98</v>
      </c>
      <c r="AF6148">
        <v>24.48</v>
      </c>
      <c r="AG6148">
        <v>100</v>
      </c>
      <c r="AH6148">
        <v>0</v>
      </c>
      <c r="AI6148">
        <v>0.56999999999999995</v>
      </c>
      <c r="AJ6148">
        <v>99.43</v>
      </c>
      <c r="AK6148">
        <v>26.87</v>
      </c>
      <c r="AL6148">
        <v>-8.5299999999999994</v>
      </c>
      <c r="AM6148">
        <v>-2.5</v>
      </c>
      <c r="AN6148">
        <v>29.37</v>
      </c>
      <c r="AO6148">
        <v>6.87</v>
      </c>
      <c r="AP6148">
        <v>-15.65</v>
      </c>
      <c r="AQ6148">
        <v>-1.27</v>
      </c>
      <c r="AR6148">
        <v>8.14</v>
      </c>
      <c r="AS6148">
        <v>9.31</v>
      </c>
      <c r="AT6148">
        <v>-54.69</v>
      </c>
      <c r="AU6148">
        <v>-11.24</v>
      </c>
      <c r="AV6148">
        <v>20.55</v>
      </c>
    </row>
    <row r="6149" spans="1:48" x14ac:dyDescent="0.35">
      <c r="A6149" t="s">
        <v>146</v>
      </c>
      <c r="B6149" t="s">
        <v>58</v>
      </c>
      <c r="C6149" t="s">
        <v>142</v>
      </c>
      <c r="D6149" t="s">
        <v>285</v>
      </c>
      <c r="E6149">
        <v>3814639.34</v>
      </c>
      <c r="F6149">
        <v>5.0599999999999996</v>
      </c>
      <c r="G6149">
        <v>183553.09</v>
      </c>
      <c r="H6149">
        <v>3631086.25</v>
      </c>
      <c r="I6149">
        <v>37.74</v>
      </c>
      <c r="J6149">
        <v>0</v>
      </c>
      <c r="K6149">
        <v>-0.53</v>
      </c>
      <c r="L6149">
        <v>38.270000000000003</v>
      </c>
      <c r="M6149">
        <v>151819.57</v>
      </c>
      <c r="N6149">
        <v>-4.87</v>
      </c>
      <c r="O6149">
        <v>-7771.04</v>
      </c>
      <c r="P6149">
        <v>159590.60999999999</v>
      </c>
      <c r="Q6149">
        <v>37.56</v>
      </c>
      <c r="R6149">
        <v>0</v>
      </c>
      <c r="S6149">
        <v>-2.0699999999999998</v>
      </c>
      <c r="T6149">
        <v>39.630000000000003</v>
      </c>
      <c r="U6149">
        <v>1.74</v>
      </c>
      <c r="V6149">
        <v>10.43</v>
      </c>
      <c r="W6149">
        <v>0.16</v>
      </c>
      <c r="X6149">
        <v>1.58</v>
      </c>
      <c r="Y6149">
        <v>2187601.9199999999</v>
      </c>
      <c r="Z6149">
        <v>-4.87</v>
      </c>
      <c r="AA6149">
        <v>-111974.6</v>
      </c>
      <c r="AB6149">
        <v>2299576.52</v>
      </c>
      <c r="AC6149">
        <v>13.79</v>
      </c>
      <c r="AD6149">
        <v>37.14</v>
      </c>
      <c r="AE6149">
        <v>3.74</v>
      </c>
      <c r="AF6149">
        <v>10.06</v>
      </c>
      <c r="AG6149">
        <v>100</v>
      </c>
      <c r="AH6149">
        <v>0</v>
      </c>
      <c r="AI6149">
        <v>0</v>
      </c>
      <c r="AJ6149">
        <v>100</v>
      </c>
      <c r="AK6149">
        <v>86.41</v>
      </c>
      <c r="AL6149">
        <v>-2.2599999999999998</v>
      </c>
      <c r="AM6149">
        <v>-2</v>
      </c>
      <c r="AN6149">
        <v>88.41</v>
      </c>
      <c r="AO6149">
        <v>41.77</v>
      </c>
      <c r="AP6149">
        <v>83.73</v>
      </c>
      <c r="AQ6149">
        <v>19.04</v>
      </c>
      <c r="AR6149">
        <v>22.73</v>
      </c>
      <c r="AS6149">
        <v>13.56</v>
      </c>
      <c r="AT6149">
        <v>35.69</v>
      </c>
      <c r="AU6149">
        <v>3.57</v>
      </c>
      <c r="AV6149">
        <v>9.99</v>
      </c>
    </row>
    <row r="6150" spans="1:48" x14ac:dyDescent="0.35">
      <c r="A6150" t="s">
        <v>146</v>
      </c>
      <c r="B6150" t="s">
        <v>58</v>
      </c>
      <c r="C6150" t="s">
        <v>142</v>
      </c>
      <c r="D6150" t="s">
        <v>286</v>
      </c>
      <c r="E6150">
        <v>357451.48</v>
      </c>
      <c r="F6150">
        <v>4.25</v>
      </c>
      <c r="G6150">
        <v>14581.88</v>
      </c>
      <c r="H6150">
        <v>342869.59</v>
      </c>
      <c r="I6150">
        <v>3.54</v>
      </c>
      <c r="J6150">
        <v>0</v>
      </c>
      <c r="K6150">
        <v>-0.08</v>
      </c>
      <c r="L6150">
        <v>3.61</v>
      </c>
      <c r="M6150">
        <v>18091.32</v>
      </c>
      <c r="N6150">
        <v>1.96</v>
      </c>
      <c r="O6150">
        <v>347.67</v>
      </c>
      <c r="P6150">
        <v>17743.650000000001</v>
      </c>
      <c r="Q6150">
        <v>4.4800000000000004</v>
      </c>
      <c r="R6150">
        <v>0</v>
      </c>
      <c r="S6150">
        <v>7.0000000000000007E-2</v>
      </c>
      <c r="T6150">
        <v>4.41</v>
      </c>
      <c r="U6150">
        <v>1.37</v>
      </c>
      <c r="V6150">
        <v>2.25</v>
      </c>
      <c r="W6150">
        <v>0.03</v>
      </c>
      <c r="X6150">
        <v>1.34</v>
      </c>
      <c r="Y6150">
        <v>260681.79</v>
      </c>
      <c r="Z6150">
        <v>1.96</v>
      </c>
      <c r="AA6150">
        <v>5009.6099999999997</v>
      </c>
      <c r="AB6150">
        <v>255672.18</v>
      </c>
      <c r="AC6150">
        <v>10.27</v>
      </c>
      <c r="AD6150">
        <v>-57.07</v>
      </c>
      <c r="AE6150">
        <v>-13.65</v>
      </c>
      <c r="AF6150">
        <v>23.91</v>
      </c>
      <c r="AG6150">
        <v>100</v>
      </c>
      <c r="AH6150">
        <v>0</v>
      </c>
      <c r="AI6150">
        <v>0.56999999999999995</v>
      </c>
      <c r="AJ6150">
        <v>99.43</v>
      </c>
      <c r="AK6150">
        <v>26.87</v>
      </c>
      <c r="AL6150">
        <v>-8.5299999999999994</v>
      </c>
      <c r="AM6150">
        <v>-2.5</v>
      </c>
      <c r="AN6150">
        <v>29.37</v>
      </c>
      <c r="AO6150">
        <v>6.88</v>
      </c>
      <c r="AP6150">
        <v>-15.55</v>
      </c>
      <c r="AQ6150">
        <v>-1.27</v>
      </c>
      <c r="AR6150">
        <v>8.14</v>
      </c>
      <c r="AS6150">
        <v>9.1300000000000008</v>
      </c>
      <c r="AT6150">
        <v>-54.72</v>
      </c>
      <c r="AU6150">
        <v>-11.04</v>
      </c>
      <c r="AV6150">
        <v>20.170000000000002</v>
      </c>
    </row>
    <row r="6151" spans="1:48" x14ac:dyDescent="0.35">
      <c r="A6151" t="s">
        <v>146</v>
      </c>
      <c r="B6151" t="s">
        <v>58</v>
      </c>
      <c r="C6151" t="s">
        <v>143</v>
      </c>
      <c r="D6151" t="s">
        <v>129</v>
      </c>
      <c r="E6151">
        <v>245820.86</v>
      </c>
      <c r="F6151">
        <v>29.57</v>
      </c>
      <c r="G6151">
        <v>56095.41</v>
      </c>
      <c r="H6151">
        <v>189725.45</v>
      </c>
      <c r="I6151">
        <v>0</v>
      </c>
      <c r="J6151">
        <v>0</v>
      </c>
      <c r="K6151">
        <v>0</v>
      </c>
      <c r="L6151">
        <v>0</v>
      </c>
      <c r="M6151">
        <v>16236.02</v>
      </c>
      <c r="N6151">
        <v>27.91</v>
      </c>
      <c r="O6151">
        <v>3542.77</v>
      </c>
      <c r="P6151">
        <v>12693.25</v>
      </c>
      <c r="Q6151">
        <v>0</v>
      </c>
      <c r="R6151">
        <v>0</v>
      </c>
      <c r="S6151">
        <v>0</v>
      </c>
      <c r="T6151">
        <v>0</v>
      </c>
      <c r="U6151">
        <v>2.72</v>
      </c>
      <c r="V6151">
        <v>-12.55</v>
      </c>
      <c r="W6151">
        <v>-0.39</v>
      </c>
      <c r="X6151">
        <v>3.11</v>
      </c>
      <c r="Y6151">
        <v>90294.13</v>
      </c>
      <c r="Z6151">
        <v>48.16</v>
      </c>
      <c r="AA6151">
        <v>29351.65</v>
      </c>
      <c r="AB6151">
        <v>60942.47</v>
      </c>
      <c r="AC6151">
        <v>29.07</v>
      </c>
      <c r="AD6151">
        <v>-12.25</v>
      </c>
      <c r="AE6151">
        <v>-4.0599999999999996</v>
      </c>
      <c r="AF6151">
        <v>33.119999999999997</v>
      </c>
      <c r="AG6151">
        <v>96.05</v>
      </c>
      <c r="AH6151">
        <v>0</v>
      </c>
      <c r="AI6151">
        <v>1.33</v>
      </c>
      <c r="AJ6151">
        <v>94.72</v>
      </c>
      <c r="AK6151">
        <v>86.35</v>
      </c>
      <c r="AL6151">
        <v>-1.47</v>
      </c>
      <c r="AM6151">
        <v>-1.29</v>
      </c>
      <c r="AN6151">
        <v>87.64</v>
      </c>
      <c r="AO6151">
        <v>33.35</v>
      </c>
      <c r="AP6151">
        <v>-8.4</v>
      </c>
      <c r="AQ6151">
        <v>-3.06</v>
      </c>
      <c r="AR6151">
        <v>36.409999999999997</v>
      </c>
      <c r="AS6151">
        <v>27.94</v>
      </c>
      <c r="AT6151">
        <v>-14.25</v>
      </c>
      <c r="AU6151">
        <v>-4.6399999999999997</v>
      </c>
      <c r="AV6151">
        <v>32.58</v>
      </c>
    </row>
    <row r="6152" spans="1:48" x14ac:dyDescent="0.35">
      <c r="A6152" t="s">
        <v>146</v>
      </c>
      <c r="B6152" t="s">
        <v>58</v>
      </c>
      <c r="C6152" t="s">
        <v>143</v>
      </c>
      <c r="D6152" t="s">
        <v>130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</row>
    <row r="6153" spans="1:48" x14ac:dyDescent="0.35">
      <c r="A6153" t="s">
        <v>146</v>
      </c>
      <c r="B6153" t="s">
        <v>58</v>
      </c>
      <c r="C6153" t="s">
        <v>143</v>
      </c>
      <c r="D6153" t="s">
        <v>131</v>
      </c>
      <c r="E6153">
        <v>118962.38</v>
      </c>
      <c r="F6153">
        <v>184339.89</v>
      </c>
      <c r="G6153">
        <v>118897.88</v>
      </c>
      <c r="H6153">
        <v>64.5</v>
      </c>
      <c r="I6153">
        <v>48.39</v>
      </c>
      <c r="J6153">
        <v>0</v>
      </c>
      <c r="K6153">
        <v>48.36</v>
      </c>
      <c r="L6153">
        <v>0.03</v>
      </c>
      <c r="M6153">
        <v>7731.58</v>
      </c>
      <c r="N6153">
        <v>241668.22</v>
      </c>
      <c r="O6153">
        <v>7728.38</v>
      </c>
      <c r="P6153">
        <v>3.2</v>
      </c>
      <c r="Q6153">
        <v>47.62</v>
      </c>
      <c r="R6153">
        <v>0</v>
      </c>
      <c r="S6153">
        <v>47.59</v>
      </c>
      <c r="T6153">
        <v>0.03</v>
      </c>
      <c r="U6153">
        <v>2.4</v>
      </c>
      <c r="V6153">
        <v>-23.71</v>
      </c>
      <c r="W6153">
        <v>-0.75</v>
      </c>
      <c r="X6153">
        <v>3.15</v>
      </c>
      <c r="Y6153">
        <v>49466.26</v>
      </c>
      <c r="Z6153">
        <v>241668.22</v>
      </c>
      <c r="AA6153">
        <v>49445.8</v>
      </c>
      <c r="AB6153">
        <v>20.46</v>
      </c>
      <c r="AC6153">
        <v>33.47</v>
      </c>
      <c r="AD6153">
        <v>0</v>
      </c>
      <c r="AE6153">
        <v>33.47</v>
      </c>
      <c r="AF6153">
        <v>0</v>
      </c>
      <c r="AG6153">
        <v>90.66</v>
      </c>
      <c r="AH6153">
        <v>0</v>
      </c>
      <c r="AI6153">
        <v>88.26</v>
      </c>
      <c r="AJ6153">
        <v>2.4</v>
      </c>
      <c r="AK6153">
        <v>83.79</v>
      </c>
      <c r="AL6153">
        <v>0</v>
      </c>
      <c r="AM6153">
        <v>83.79</v>
      </c>
      <c r="AN6153">
        <v>0</v>
      </c>
      <c r="AO6153">
        <v>27.83</v>
      </c>
      <c r="AP6153">
        <v>0</v>
      </c>
      <c r="AQ6153">
        <v>27.83</v>
      </c>
      <c r="AR6153">
        <v>0</v>
      </c>
      <c r="AS6153">
        <v>33.590000000000003</v>
      </c>
      <c r="AT6153">
        <v>0</v>
      </c>
      <c r="AU6153">
        <v>33.590000000000003</v>
      </c>
      <c r="AV6153">
        <v>0</v>
      </c>
    </row>
    <row r="6154" spans="1:48" x14ac:dyDescent="0.35">
      <c r="A6154" t="s">
        <v>146</v>
      </c>
      <c r="B6154" t="s">
        <v>58</v>
      </c>
      <c r="C6154" t="s">
        <v>143</v>
      </c>
      <c r="D6154" t="s">
        <v>132</v>
      </c>
      <c r="E6154">
        <v>126858.48</v>
      </c>
      <c r="F6154">
        <v>-33.11</v>
      </c>
      <c r="G6154">
        <v>-62802.47</v>
      </c>
      <c r="H6154">
        <v>189660.95</v>
      </c>
      <c r="I6154">
        <v>51.61</v>
      </c>
      <c r="J6154">
        <v>0</v>
      </c>
      <c r="K6154">
        <v>-48.36</v>
      </c>
      <c r="L6154">
        <v>99.97</v>
      </c>
      <c r="M6154">
        <v>8504.44</v>
      </c>
      <c r="N6154">
        <v>-32.979999999999997</v>
      </c>
      <c r="O6154">
        <v>-4185.6099999999997</v>
      </c>
      <c r="P6154">
        <v>12690.06</v>
      </c>
      <c r="Q6154">
        <v>52.38</v>
      </c>
      <c r="R6154">
        <v>0</v>
      </c>
      <c r="S6154">
        <v>-47.59</v>
      </c>
      <c r="T6154">
        <v>99.97</v>
      </c>
      <c r="U6154">
        <v>3.11</v>
      </c>
      <c r="V6154">
        <v>-0.19</v>
      </c>
      <c r="W6154">
        <v>-0.01</v>
      </c>
      <c r="X6154">
        <v>3.11</v>
      </c>
      <c r="Y6154">
        <v>40827.86</v>
      </c>
      <c r="Z6154">
        <v>-32.979999999999997</v>
      </c>
      <c r="AA6154">
        <v>-20094.150000000001</v>
      </c>
      <c r="AB6154">
        <v>60922.01</v>
      </c>
      <c r="AC6154">
        <v>23.73</v>
      </c>
      <c r="AD6154">
        <v>-28.38</v>
      </c>
      <c r="AE6154">
        <v>-9.4</v>
      </c>
      <c r="AF6154">
        <v>33.130000000000003</v>
      </c>
      <c r="AG6154">
        <v>94.09</v>
      </c>
      <c r="AH6154">
        <v>0</v>
      </c>
      <c r="AI6154">
        <v>-0.63</v>
      </c>
      <c r="AJ6154">
        <v>94.72</v>
      </c>
      <c r="AK6154">
        <v>32.869999999999997</v>
      </c>
      <c r="AL6154">
        <v>-62.5</v>
      </c>
      <c r="AM6154">
        <v>-54.77</v>
      </c>
      <c r="AN6154">
        <v>87.64</v>
      </c>
      <c r="AO6154">
        <v>11.44</v>
      </c>
      <c r="AP6154">
        <v>-68.569999999999993</v>
      </c>
      <c r="AQ6154">
        <v>-24.97</v>
      </c>
      <c r="AR6154">
        <v>36.409999999999997</v>
      </c>
      <c r="AS6154">
        <v>22.64</v>
      </c>
      <c r="AT6154">
        <v>-30.53</v>
      </c>
      <c r="AU6154">
        <v>-9.9499999999999993</v>
      </c>
      <c r="AV6154">
        <v>32.590000000000003</v>
      </c>
    </row>
    <row r="6155" spans="1:48" x14ac:dyDescent="0.35">
      <c r="A6155" t="s">
        <v>146</v>
      </c>
      <c r="B6155" t="s">
        <v>58</v>
      </c>
      <c r="C6155" t="s">
        <v>143</v>
      </c>
      <c r="D6155" t="s">
        <v>133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</row>
    <row r="6156" spans="1:48" x14ac:dyDescent="0.35">
      <c r="A6156" t="s">
        <v>146</v>
      </c>
      <c r="B6156" t="s">
        <v>58</v>
      </c>
      <c r="C6156" t="s">
        <v>143</v>
      </c>
      <c r="D6156" t="s">
        <v>283</v>
      </c>
      <c r="E6156">
        <v>118962.38</v>
      </c>
      <c r="F6156">
        <v>184339.89</v>
      </c>
      <c r="G6156">
        <v>118897.88</v>
      </c>
      <c r="H6156">
        <v>64.5</v>
      </c>
      <c r="I6156">
        <v>48.39</v>
      </c>
      <c r="J6156">
        <v>0</v>
      </c>
      <c r="K6156">
        <v>48.36</v>
      </c>
      <c r="L6156">
        <v>0.03</v>
      </c>
      <c r="M6156">
        <v>7731.58</v>
      </c>
      <c r="N6156">
        <v>241668.22</v>
      </c>
      <c r="O6156">
        <v>7728.38</v>
      </c>
      <c r="P6156">
        <v>3.2</v>
      </c>
      <c r="Q6156">
        <v>47.62</v>
      </c>
      <c r="R6156">
        <v>0</v>
      </c>
      <c r="S6156">
        <v>47.59</v>
      </c>
      <c r="T6156">
        <v>0.03</v>
      </c>
      <c r="U6156">
        <v>2.4</v>
      </c>
      <c r="V6156">
        <v>-23.71</v>
      </c>
      <c r="W6156">
        <v>-0.75</v>
      </c>
      <c r="X6156">
        <v>3.15</v>
      </c>
      <c r="Y6156">
        <v>49466.26</v>
      </c>
      <c r="Z6156">
        <v>241668.22</v>
      </c>
      <c r="AA6156">
        <v>49445.8</v>
      </c>
      <c r="AB6156">
        <v>20.46</v>
      </c>
      <c r="AC6156">
        <v>33.47</v>
      </c>
      <c r="AD6156">
        <v>0</v>
      </c>
      <c r="AE6156">
        <v>33.47</v>
      </c>
      <c r="AF6156">
        <v>0</v>
      </c>
      <c r="AG6156">
        <v>90.66</v>
      </c>
      <c r="AH6156">
        <v>0</v>
      </c>
      <c r="AI6156">
        <v>88.26</v>
      </c>
      <c r="AJ6156">
        <v>2.4</v>
      </c>
      <c r="AK6156">
        <v>83.79</v>
      </c>
      <c r="AL6156">
        <v>0</v>
      </c>
      <c r="AM6156">
        <v>83.79</v>
      </c>
      <c r="AN6156">
        <v>0</v>
      </c>
      <c r="AO6156">
        <v>27.83</v>
      </c>
      <c r="AP6156">
        <v>0</v>
      </c>
      <c r="AQ6156">
        <v>27.83</v>
      </c>
      <c r="AR6156">
        <v>0</v>
      </c>
      <c r="AS6156">
        <v>33.590000000000003</v>
      </c>
      <c r="AT6156">
        <v>0</v>
      </c>
      <c r="AU6156">
        <v>33.590000000000003</v>
      </c>
      <c r="AV6156">
        <v>0</v>
      </c>
    </row>
    <row r="6157" spans="1:48" x14ac:dyDescent="0.35">
      <c r="A6157" t="s">
        <v>146</v>
      </c>
      <c r="B6157" t="s">
        <v>58</v>
      </c>
      <c r="C6157" t="s">
        <v>143</v>
      </c>
      <c r="D6157" t="s">
        <v>284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 x14ac:dyDescent="0.35">
      <c r="A6158" t="s">
        <v>146</v>
      </c>
      <c r="B6158" t="s">
        <v>58</v>
      </c>
      <c r="C6158" t="s">
        <v>143</v>
      </c>
      <c r="D6158" t="s">
        <v>285</v>
      </c>
      <c r="E6158">
        <v>126858.48</v>
      </c>
      <c r="F6158">
        <v>-33.11</v>
      </c>
      <c r="G6158">
        <v>-62802.47</v>
      </c>
      <c r="H6158">
        <v>189660.95</v>
      </c>
      <c r="I6158">
        <v>51.61</v>
      </c>
      <c r="J6158">
        <v>0</v>
      </c>
      <c r="K6158">
        <v>-48.36</v>
      </c>
      <c r="L6158">
        <v>99.97</v>
      </c>
      <c r="M6158">
        <v>8504.44</v>
      </c>
      <c r="N6158">
        <v>-32.979999999999997</v>
      </c>
      <c r="O6158">
        <v>-4185.6099999999997</v>
      </c>
      <c r="P6158">
        <v>12690.06</v>
      </c>
      <c r="Q6158">
        <v>52.38</v>
      </c>
      <c r="R6158">
        <v>0</v>
      </c>
      <c r="S6158">
        <v>-47.59</v>
      </c>
      <c r="T6158">
        <v>99.97</v>
      </c>
      <c r="U6158">
        <v>3.11</v>
      </c>
      <c r="V6158">
        <v>-0.19</v>
      </c>
      <c r="W6158">
        <v>-0.01</v>
      </c>
      <c r="X6158">
        <v>3.11</v>
      </c>
      <c r="Y6158">
        <v>40827.86</v>
      </c>
      <c r="Z6158">
        <v>-32.979999999999997</v>
      </c>
      <c r="AA6158">
        <v>-20094.150000000001</v>
      </c>
      <c r="AB6158">
        <v>60922.01</v>
      </c>
      <c r="AC6158">
        <v>23.73</v>
      </c>
      <c r="AD6158">
        <v>-28.38</v>
      </c>
      <c r="AE6158">
        <v>-9.4</v>
      </c>
      <c r="AF6158">
        <v>33.130000000000003</v>
      </c>
      <c r="AG6158">
        <v>94.09</v>
      </c>
      <c r="AH6158">
        <v>0</v>
      </c>
      <c r="AI6158">
        <v>-0.63</v>
      </c>
      <c r="AJ6158">
        <v>94.72</v>
      </c>
      <c r="AK6158">
        <v>32.869999999999997</v>
      </c>
      <c r="AL6158">
        <v>-62.5</v>
      </c>
      <c r="AM6158">
        <v>-54.77</v>
      </c>
      <c r="AN6158">
        <v>87.64</v>
      </c>
      <c r="AO6158">
        <v>11.44</v>
      </c>
      <c r="AP6158">
        <v>-68.569999999999993</v>
      </c>
      <c r="AQ6158">
        <v>-24.97</v>
      </c>
      <c r="AR6158">
        <v>36.409999999999997</v>
      </c>
      <c r="AS6158">
        <v>22.64</v>
      </c>
      <c r="AT6158">
        <v>-30.53</v>
      </c>
      <c r="AU6158">
        <v>-9.9499999999999993</v>
      </c>
      <c r="AV6158">
        <v>32.590000000000003</v>
      </c>
    </row>
    <row r="6159" spans="1:48" x14ac:dyDescent="0.35">
      <c r="A6159" t="s">
        <v>146</v>
      </c>
      <c r="B6159" t="s">
        <v>58</v>
      </c>
      <c r="C6159" t="s">
        <v>143</v>
      </c>
      <c r="D6159" t="s">
        <v>286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 x14ac:dyDescent="0.35">
      <c r="A6160" t="s">
        <v>146</v>
      </c>
      <c r="B6160" t="s">
        <v>58</v>
      </c>
      <c r="C6160" t="s">
        <v>144</v>
      </c>
      <c r="D6160" t="s">
        <v>129</v>
      </c>
      <c r="E6160">
        <v>4534745.9000000004</v>
      </c>
      <c r="F6160">
        <v>20.88</v>
      </c>
      <c r="G6160">
        <v>783244.02</v>
      </c>
      <c r="H6160">
        <v>3751501.87</v>
      </c>
      <c r="I6160">
        <v>0</v>
      </c>
      <c r="J6160">
        <v>0</v>
      </c>
      <c r="K6160">
        <v>0</v>
      </c>
      <c r="L6160">
        <v>0</v>
      </c>
      <c r="M6160">
        <v>755248.16</v>
      </c>
      <c r="N6160">
        <v>27.64</v>
      </c>
      <c r="O6160">
        <v>163530.44</v>
      </c>
      <c r="P6160">
        <v>591717.73</v>
      </c>
      <c r="Q6160">
        <v>0</v>
      </c>
      <c r="R6160">
        <v>0</v>
      </c>
      <c r="S6160">
        <v>0</v>
      </c>
      <c r="T6160">
        <v>0</v>
      </c>
      <c r="U6160">
        <v>6</v>
      </c>
      <c r="V6160">
        <v>-5.3</v>
      </c>
      <c r="W6160">
        <v>-0.34</v>
      </c>
      <c r="X6160">
        <v>6.34</v>
      </c>
      <c r="Y6160">
        <v>755248.16</v>
      </c>
      <c r="Z6160">
        <v>27.64</v>
      </c>
      <c r="AA6160">
        <v>163530.44</v>
      </c>
      <c r="AB6160">
        <v>591717.73</v>
      </c>
      <c r="AC6160">
        <v>18.12</v>
      </c>
      <c r="AD6160">
        <v>-5.96</v>
      </c>
      <c r="AE6160">
        <v>-1.1499999999999999</v>
      </c>
      <c r="AF6160">
        <v>19.27</v>
      </c>
      <c r="AG6160">
        <v>99.18</v>
      </c>
      <c r="AH6160">
        <v>0</v>
      </c>
      <c r="AI6160">
        <v>0</v>
      </c>
      <c r="AJ6160">
        <v>99.17</v>
      </c>
      <c r="AK6160">
        <v>99.18</v>
      </c>
      <c r="AL6160">
        <v>1.55</v>
      </c>
      <c r="AM6160">
        <v>1.52</v>
      </c>
      <c r="AN6160">
        <v>97.66</v>
      </c>
      <c r="AO6160">
        <v>30.4</v>
      </c>
      <c r="AP6160">
        <v>8.75</v>
      </c>
      <c r="AQ6160">
        <v>2.4500000000000002</v>
      </c>
      <c r="AR6160">
        <v>27.95</v>
      </c>
      <c r="AS6160">
        <v>18.63</v>
      </c>
      <c r="AT6160">
        <v>-3.92</v>
      </c>
      <c r="AU6160">
        <v>-0.76</v>
      </c>
      <c r="AV6160">
        <v>19.39</v>
      </c>
    </row>
    <row r="6161" spans="1:48" x14ac:dyDescent="0.35">
      <c r="A6161" t="s">
        <v>146</v>
      </c>
      <c r="B6161" t="s">
        <v>58</v>
      </c>
      <c r="C6161" t="s">
        <v>144</v>
      </c>
      <c r="D6161" t="s">
        <v>130</v>
      </c>
      <c r="E6161">
        <v>203119.64</v>
      </c>
      <c r="F6161">
        <v>43.47</v>
      </c>
      <c r="G6161">
        <v>61545.08</v>
      </c>
      <c r="H6161">
        <v>141574.56</v>
      </c>
      <c r="I6161">
        <v>4.4800000000000004</v>
      </c>
      <c r="J6161">
        <v>0</v>
      </c>
      <c r="K6161">
        <v>0.71</v>
      </c>
      <c r="L6161">
        <v>3.77</v>
      </c>
      <c r="M6161">
        <v>34414.42</v>
      </c>
      <c r="N6161">
        <v>58.12</v>
      </c>
      <c r="O6161">
        <v>12649.58</v>
      </c>
      <c r="P6161">
        <v>21764.84</v>
      </c>
      <c r="Q6161">
        <v>4.5599999999999996</v>
      </c>
      <c r="R6161">
        <v>0</v>
      </c>
      <c r="S6161">
        <v>0.88</v>
      </c>
      <c r="T6161">
        <v>3.68</v>
      </c>
      <c r="U6161">
        <v>5.9</v>
      </c>
      <c r="V6161">
        <v>-9.26</v>
      </c>
      <c r="W6161">
        <v>-0.6</v>
      </c>
      <c r="X6161">
        <v>6.5</v>
      </c>
      <c r="Y6161">
        <v>34414.42</v>
      </c>
      <c r="Z6161">
        <v>58.12</v>
      </c>
      <c r="AA6161">
        <v>12649.58</v>
      </c>
      <c r="AB6161">
        <v>21764.84</v>
      </c>
      <c r="AC6161">
        <v>37.770000000000003</v>
      </c>
      <c r="AD6161">
        <v>30.3</v>
      </c>
      <c r="AE6161">
        <v>8.7799999999999994</v>
      </c>
      <c r="AF6161">
        <v>28.99</v>
      </c>
      <c r="AG6161">
        <v>82.42</v>
      </c>
      <c r="AH6161">
        <v>0</v>
      </c>
      <c r="AI6161">
        <v>5.36</v>
      </c>
      <c r="AJ6161">
        <v>77.06</v>
      </c>
      <c r="AK6161">
        <v>66.88</v>
      </c>
      <c r="AL6161">
        <v>4.57</v>
      </c>
      <c r="AM6161">
        <v>2.93</v>
      </c>
      <c r="AN6161">
        <v>63.95</v>
      </c>
      <c r="AO6161">
        <v>7.93</v>
      </c>
      <c r="AP6161">
        <v>93.2</v>
      </c>
      <c r="AQ6161">
        <v>3.82</v>
      </c>
      <c r="AR6161">
        <v>4.0999999999999996</v>
      </c>
      <c r="AS6161">
        <v>37.82</v>
      </c>
      <c r="AT6161">
        <v>44.28</v>
      </c>
      <c r="AU6161">
        <v>11.61</v>
      </c>
      <c r="AV6161">
        <v>26.22</v>
      </c>
    </row>
    <row r="6162" spans="1:48" x14ac:dyDescent="0.35">
      <c r="A6162" t="s">
        <v>146</v>
      </c>
      <c r="B6162" t="s">
        <v>58</v>
      </c>
      <c r="C6162" t="s">
        <v>144</v>
      </c>
      <c r="D6162" t="s">
        <v>131</v>
      </c>
      <c r="E6162">
        <v>2026.77</v>
      </c>
      <c r="F6162">
        <v>100.54</v>
      </c>
      <c r="G6162">
        <v>1016.1</v>
      </c>
      <c r="H6162">
        <v>1010.68</v>
      </c>
      <c r="I6162">
        <v>0.04</v>
      </c>
      <c r="J6162">
        <v>0</v>
      </c>
      <c r="K6162">
        <v>0.02</v>
      </c>
      <c r="L6162">
        <v>0.03</v>
      </c>
      <c r="M6162">
        <v>222.35</v>
      </c>
      <c r="N6162">
        <v>91.84</v>
      </c>
      <c r="O6162">
        <v>106.45</v>
      </c>
      <c r="P6162">
        <v>115.9</v>
      </c>
      <c r="Q6162">
        <v>0.03</v>
      </c>
      <c r="R6162">
        <v>0</v>
      </c>
      <c r="S6162">
        <v>0.01</v>
      </c>
      <c r="T6162">
        <v>0.02</v>
      </c>
      <c r="U6162">
        <v>9.1199999999999992</v>
      </c>
      <c r="V6162">
        <v>4.53</v>
      </c>
      <c r="W6162">
        <v>0.4</v>
      </c>
      <c r="X6162">
        <v>8.7200000000000006</v>
      </c>
      <c r="Y6162">
        <v>222.35</v>
      </c>
      <c r="Z6162">
        <v>91.84</v>
      </c>
      <c r="AA6162">
        <v>106.45</v>
      </c>
      <c r="AB6162">
        <v>115.9</v>
      </c>
      <c r="AC6162">
        <v>0</v>
      </c>
      <c r="AD6162">
        <v>0</v>
      </c>
      <c r="AE6162">
        <v>0</v>
      </c>
      <c r="AF6162">
        <v>0</v>
      </c>
      <c r="AG6162">
        <v>9.02</v>
      </c>
      <c r="AH6162">
        <v>0</v>
      </c>
      <c r="AI6162">
        <v>2.13</v>
      </c>
      <c r="AJ6162">
        <v>6.89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 x14ac:dyDescent="0.35">
      <c r="A6163" t="s">
        <v>146</v>
      </c>
      <c r="B6163" t="s">
        <v>58</v>
      </c>
      <c r="C6163" t="s">
        <v>144</v>
      </c>
      <c r="D6163" t="s">
        <v>132</v>
      </c>
      <c r="E6163">
        <v>4329554.07</v>
      </c>
      <c r="F6163">
        <v>21.34</v>
      </c>
      <c r="G6163">
        <v>761289.92</v>
      </c>
      <c r="H6163">
        <v>3568264.15</v>
      </c>
      <c r="I6163">
        <v>95.48</v>
      </c>
      <c r="J6163">
        <v>0</v>
      </c>
      <c r="K6163">
        <v>0.36</v>
      </c>
      <c r="L6163">
        <v>95.12</v>
      </c>
      <c r="M6163">
        <v>720601.7</v>
      </c>
      <c r="N6163">
        <v>28.86</v>
      </c>
      <c r="O6163">
        <v>161409.70000000001</v>
      </c>
      <c r="P6163">
        <v>559192</v>
      </c>
      <c r="Q6163">
        <v>95.41</v>
      </c>
      <c r="R6163">
        <v>0</v>
      </c>
      <c r="S6163">
        <v>0.91</v>
      </c>
      <c r="T6163">
        <v>94.5</v>
      </c>
      <c r="U6163">
        <v>6.01</v>
      </c>
      <c r="V6163">
        <v>-5.84</v>
      </c>
      <c r="W6163">
        <v>-0.37</v>
      </c>
      <c r="X6163">
        <v>6.38</v>
      </c>
      <c r="Y6163">
        <v>720601.7</v>
      </c>
      <c r="Z6163">
        <v>28.86</v>
      </c>
      <c r="AA6163">
        <v>161409.70000000001</v>
      </c>
      <c r="AB6163">
        <v>559192</v>
      </c>
      <c r="AC6163">
        <v>17.190000000000001</v>
      </c>
      <c r="AD6163">
        <v>-10.75</v>
      </c>
      <c r="AE6163">
        <v>-2.0699999999999998</v>
      </c>
      <c r="AF6163">
        <v>19.260000000000002</v>
      </c>
      <c r="AG6163">
        <v>99.18</v>
      </c>
      <c r="AH6163">
        <v>0</v>
      </c>
      <c r="AI6163">
        <v>0</v>
      </c>
      <c r="AJ6163">
        <v>99.17</v>
      </c>
      <c r="AK6163">
        <v>99.18</v>
      </c>
      <c r="AL6163">
        <v>1.55</v>
      </c>
      <c r="AM6163">
        <v>1.52</v>
      </c>
      <c r="AN6163">
        <v>97.66</v>
      </c>
      <c r="AO6163">
        <v>28.59</v>
      </c>
      <c r="AP6163">
        <v>3.65</v>
      </c>
      <c r="AQ6163">
        <v>1.01</v>
      </c>
      <c r="AR6163">
        <v>27.58</v>
      </c>
      <c r="AS6163">
        <v>17.739999999999998</v>
      </c>
      <c r="AT6163">
        <v>-8.2899999999999991</v>
      </c>
      <c r="AU6163">
        <v>-1.6</v>
      </c>
      <c r="AV6163">
        <v>19.34</v>
      </c>
    </row>
    <row r="6164" spans="1:48" x14ac:dyDescent="0.35">
      <c r="A6164" t="s">
        <v>146</v>
      </c>
      <c r="B6164" t="s">
        <v>58</v>
      </c>
      <c r="C6164" t="s">
        <v>144</v>
      </c>
      <c r="D6164" t="s">
        <v>133</v>
      </c>
      <c r="E6164">
        <v>45.41</v>
      </c>
      <c r="F6164">
        <v>-99.89</v>
      </c>
      <c r="G6164">
        <v>-40607.07</v>
      </c>
      <c r="H6164">
        <v>40652.480000000003</v>
      </c>
      <c r="I6164">
        <v>0</v>
      </c>
      <c r="J6164">
        <v>0</v>
      </c>
      <c r="K6164">
        <v>-1.08</v>
      </c>
      <c r="L6164">
        <v>1.08</v>
      </c>
      <c r="M6164">
        <v>9.69</v>
      </c>
      <c r="N6164">
        <v>-99.91</v>
      </c>
      <c r="O6164">
        <v>-10635.3</v>
      </c>
      <c r="P6164">
        <v>10644.98</v>
      </c>
      <c r="Q6164">
        <v>0</v>
      </c>
      <c r="R6164">
        <v>0</v>
      </c>
      <c r="S6164">
        <v>-1.8</v>
      </c>
      <c r="T6164">
        <v>1.8</v>
      </c>
      <c r="U6164">
        <v>4.6900000000000004</v>
      </c>
      <c r="V6164">
        <v>22.74</v>
      </c>
      <c r="W6164">
        <v>0.87</v>
      </c>
      <c r="X6164">
        <v>3.82</v>
      </c>
      <c r="Y6164">
        <v>9.69</v>
      </c>
      <c r="Z6164">
        <v>-99.91</v>
      </c>
      <c r="AA6164">
        <v>-10635.3</v>
      </c>
      <c r="AB6164">
        <v>10644.98</v>
      </c>
      <c r="AC6164">
        <v>0</v>
      </c>
      <c r="AD6164">
        <v>-100</v>
      </c>
      <c r="AE6164">
        <v>-0.28000000000000003</v>
      </c>
      <c r="AF6164">
        <v>0.28000000000000003</v>
      </c>
      <c r="AG6164">
        <v>0.42</v>
      </c>
      <c r="AH6164">
        <v>0</v>
      </c>
      <c r="AI6164">
        <v>-53.41</v>
      </c>
      <c r="AJ6164">
        <v>53.83</v>
      </c>
      <c r="AK6164">
        <v>0</v>
      </c>
      <c r="AL6164">
        <v>-100</v>
      </c>
      <c r="AM6164">
        <v>-5.34</v>
      </c>
      <c r="AN6164">
        <v>5.34</v>
      </c>
      <c r="AO6164">
        <v>0</v>
      </c>
      <c r="AP6164">
        <v>-100</v>
      </c>
      <c r="AQ6164">
        <v>-0.31</v>
      </c>
      <c r="AR6164">
        <v>0.31</v>
      </c>
      <c r="AS6164">
        <v>0</v>
      </c>
      <c r="AT6164">
        <v>-100</v>
      </c>
      <c r="AU6164">
        <v>-0.3</v>
      </c>
      <c r="AV6164">
        <v>0.3</v>
      </c>
    </row>
    <row r="6165" spans="1:48" x14ac:dyDescent="0.35">
      <c r="A6165" t="s">
        <v>146</v>
      </c>
      <c r="B6165" t="s">
        <v>58</v>
      </c>
      <c r="C6165" t="s">
        <v>144</v>
      </c>
      <c r="D6165" t="s">
        <v>283</v>
      </c>
      <c r="E6165">
        <v>2435.85</v>
      </c>
      <c r="F6165">
        <v>110.9</v>
      </c>
      <c r="G6165">
        <v>1280.8800000000001</v>
      </c>
      <c r="H6165">
        <v>1154.97</v>
      </c>
      <c r="I6165">
        <v>0.05</v>
      </c>
      <c r="J6165">
        <v>0</v>
      </c>
      <c r="K6165">
        <v>0.02</v>
      </c>
      <c r="L6165">
        <v>0.03</v>
      </c>
      <c r="M6165">
        <v>267.5</v>
      </c>
      <c r="N6165">
        <v>97.57</v>
      </c>
      <c r="O6165">
        <v>132.11000000000001</v>
      </c>
      <c r="P6165">
        <v>135.38999999999999</v>
      </c>
      <c r="Q6165">
        <v>0.04</v>
      </c>
      <c r="R6165">
        <v>0</v>
      </c>
      <c r="S6165">
        <v>0.01</v>
      </c>
      <c r="T6165">
        <v>0.02</v>
      </c>
      <c r="U6165">
        <v>9.11</v>
      </c>
      <c r="V6165">
        <v>6.75</v>
      </c>
      <c r="W6165">
        <v>0.57999999999999996</v>
      </c>
      <c r="X6165">
        <v>8.5299999999999994</v>
      </c>
      <c r="Y6165">
        <v>267.5</v>
      </c>
      <c r="Z6165">
        <v>97.57</v>
      </c>
      <c r="AA6165">
        <v>132.11000000000001</v>
      </c>
      <c r="AB6165">
        <v>135.38999999999999</v>
      </c>
      <c r="AC6165">
        <v>0</v>
      </c>
      <c r="AD6165">
        <v>0</v>
      </c>
      <c r="AE6165">
        <v>0</v>
      </c>
      <c r="AF6165">
        <v>0</v>
      </c>
      <c r="AG6165">
        <v>9.3000000000000007</v>
      </c>
      <c r="AH6165">
        <v>0</v>
      </c>
      <c r="AI6165">
        <v>2.04</v>
      </c>
      <c r="AJ6165">
        <v>7.26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 x14ac:dyDescent="0.35">
      <c r="A6166" t="s">
        <v>146</v>
      </c>
      <c r="B6166" t="s">
        <v>58</v>
      </c>
      <c r="C6166" t="s">
        <v>144</v>
      </c>
      <c r="D6166" t="s">
        <v>284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</row>
    <row r="6167" spans="1:48" x14ac:dyDescent="0.35">
      <c r="A6167" t="s">
        <v>146</v>
      </c>
      <c r="B6167" t="s">
        <v>58</v>
      </c>
      <c r="C6167" t="s">
        <v>144</v>
      </c>
      <c r="D6167" t="s">
        <v>285</v>
      </c>
      <c r="E6167">
        <v>4532264.63</v>
      </c>
      <c r="F6167">
        <v>22.17</v>
      </c>
      <c r="G6167">
        <v>822570.22</v>
      </c>
      <c r="H6167">
        <v>3709694.42</v>
      </c>
      <c r="I6167">
        <v>99.95</v>
      </c>
      <c r="J6167">
        <v>0</v>
      </c>
      <c r="K6167">
        <v>1.06</v>
      </c>
      <c r="L6167">
        <v>98.89</v>
      </c>
      <c r="M6167">
        <v>754970.98</v>
      </c>
      <c r="N6167">
        <v>29.96</v>
      </c>
      <c r="O6167">
        <v>174033.63</v>
      </c>
      <c r="P6167">
        <v>580937.35</v>
      </c>
      <c r="Q6167">
        <v>99.96</v>
      </c>
      <c r="R6167">
        <v>0</v>
      </c>
      <c r="S6167">
        <v>1.79</v>
      </c>
      <c r="T6167">
        <v>98.18</v>
      </c>
      <c r="U6167">
        <v>6</v>
      </c>
      <c r="V6167">
        <v>-5.99</v>
      </c>
      <c r="W6167">
        <v>-0.38</v>
      </c>
      <c r="X6167">
        <v>6.39</v>
      </c>
      <c r="Y6167">
        <v>754970.98</v>
      </c>
      <c r="Z6167">
        <v>29.96</v>
      </c>
      <c r="AA6167">
        <v>174033.63</v>
      </c>
      <c r="AB6167">
        <v>580937.35</v>
      </c>
      <c r="AC6167">
        <v>18.13</v>
      </c>
      <c r="AD6167">
        <v>-7.62</v>
      </c>
      <c r="AE6167">
        <v>-1.5</v>
      </c>
      <c r="AF6167">
        <v>19.62</v>
      </c>
      <c r="AG6167">
        <v>99.18</v>
      </c>
      <c r="AH6167">
        <v>0</v>
      </c>
      <c r="AI6167">
        <v>0</v>
      </c>
      <c r="AJ6167">
        <v>99.17</v>
      </c>
      <c r="AK6167">
        <v>99.18</v>
      </c>
      <c r="AL6167">
        <v>1.55</v>
      </c>
      <c r="AM6167">
        <v>1.52</v>
      </c>
      <c r="AN6167">
        <v>97.66</v>
      </c>
      <c r="AO6167">
        <v>30.4</v>
      </c>
      <c r="AP6167">
        <v>9.1999999999999993</v>
      </c>
      <c r="AQ6167">
        <v>2.56</v>
      </c>
      <c r="AR6167">
        <v>27.84</v>
      </c>
      <c r="AS6167">
        <v>18.64</v>
      </c>
      <c r="AT6167">
        <v>-4.92</v>
      </c>
      <c r="AU6167">
        <v>-0.97</v>
      </c>
      <c r="AV6167">
        <v>19.61</v>
      </c>
    </row>
    <row r="6168" spans="1:48" x14ac:dyDescent="0.35">
      <c r="A6168" t="s">
        <v>146</v>
      </c>
      <c r="B6168" t="s">
        <v>58</v>
      </c>
      <c r="C6168" t="s">
        <v>144</v>
      </c>
      <c r="D6168" t="s">
        <v>286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</row>
    <row r="6169" spans="1:48" x14ac:dyDescent="0.35">
      <c r="A6169" t="s">
        <v>146</v>
      </c>
      <c r="B6169" t="s">
        <v>58</v>
      </c>
      <c r="C6169" t="s">
        <v>145</v>
      </c>
      <c r="D6169" t="s">
        <v>129</v>
      </c>
      <c r="E6169">
        <v>3618043.46</v>
      </c>
      <c r="F6169">
        <v>3.9</v>
      </c>
      <c r="G6169">
        <v>135785.96</v>
      </c>
      <c r="H6169">
        <v>3482257.49</v>
      </c>
      <c r="I6169">
        <v>0</v>
      </c>
      <c r="J6169">
        <v>0</v>
      </c>
      <c r="K6169">
        <v>0</v>
      </c>
      <c r="L6169">
        <v>0</v>
      </c>
      <c r="M6169">
        <v>150339.04</v>
      </c>
      <c r="N6169">
        <v>0.72</v>
      </c>
      <c r="O6169">
        <v>1078.68</v>
      </c>
      <c r="P6169">
        <v>149260.37</v>
      </c>
      <c r="Q6169">
        <v>0</v>
      </c>
      <c r="R6169">
        <v>0</v>
      </c>
      <c r="S6169">
        <v>0</v>
      </c>
      <c r="T6169">
        <v>0</v>
      </c>
      <c r="U6169">
        <v>1.67</v>
      </c>
      <c r="V6169">
        <v>3.15</v>
      </c>
      <c r="W6169">
        <v>0.05</v>
      </c>
      <c r="X6169">
        <v>1.62</v>
      </c>
      <c r="Y6169">
        <v>2166268.66</v>
      </c>
      <c r="Z6169">
        <v>0.72</v>
      </c>
      <c r="AA6169">
        <v>15542.91</v>
      </c>
      <c r="AB6169">
        <v>2150725.75</v>
      </c>
      <c r="AC6169">
        <v>10.68</v>
      </c>
      <c r="AD6169">
        <v>23.37</v>
      </c>
      <c r="AE6169">
        <v>2.02</v>
      </c>
      <c r="AF6169">
        <v>8.66</v>
      </c>
      <c r="AG6169">
        <v>100</v>
      </c>
      <c r="AH6169">
        <v>0</v>
      </c>
      <c r="AI6169">
        <v>0</v>
      </c>
      <c r="AJ6169">
        <v>100</v>
      </c>
      <c r="AK6169">
        <v>66.459999999999994</v>
      </c>
      <c r="AL6169">
        <v>-15.01</v>
      </c>
      <c r="AM6169">
        <v>-11.74</v>
      </c>
      <c r="AN6169">
        <v>78.19</v>
      </c>
      <c r="AO6169">
        <v>19.77</v>
      </c>
      <c r="AP6169">
        <v>37.01</v>
      </c>
      <c r="AQ6169">
        <v>5.34</v>
      </c>
      <c r="AR6169">
        <v>14.43</v>
      </c>
      <c r="AS6169">
        <v>10.89</v>
      </c>
      <c r="AT6169">
        <v>42</v>
      </c>
      <c r="AU6169">
        <v>3.22</v>
      </c>
      <c r="AV6169">
        <v>7.67</v>
      </c>
    </row>
    <row r="6170" spans="1:48" x14ac:dyDescent="0.35">
      <c r="A6170" t="s">
        <v>146</v>
      </c>
      <c r="B6170" t="s">
        <v>58</v>
      </c>
      <c r="C6170" t="s">
        <v>145</v>
      </c>
      <c r="D6170" t="s">
        <v>130</v>
      </c>
      <c r="E6170">
        <v>3618043.46</v>
      </c>
      <c r="F6170">
        <v>3.9</v>
      </c>
      <c r="G6170">
        <v>135785.96</v>
      </c>
      <c r="H6170">
        <v>3482257.49</v>
      </c>
      <c r="I6170">
        <v>100</v>
      </c>
      <c r="J6170">
        <v>0</v>
      </c>
      <c r="K6170">
        <v>0</v>
      </c>
      <c r="L6170">
        <v>100</v>
      </c>
      <c r="M6170">
        <v>150339.04</v>
      </c>
      <c r="N6170">
        <v>0.72</v>
      </c>
      <c r="O6170">
        <v>1078.68</v>
      </c>
      <c r="P6170">
        <v>149260.37</v>
      </c>
      <c r="Q6170">
        <v>100</v>
      </c>
      <c r="R6170">
        <v>0</v>
      </c>
      <c r="S6170">
        <v>0</v>
      </c>
      <c r="T6170">
        <v>100</v>
      </c>
      <c r="U6170">
        <v>1.67</v>
      </c>
      <c r="V6170">
        <v>3.15</v>
      </c>
      <c r="W6170">
        <v>0.05</v>
      </c>
      <c r="X6170">
        <v>1.62</v>
      </c>
      <c r="Y6170">
        <v>2166268.66</v>
      </c>
      <c r="Z6170">
        <v>0.72</v>
      </c>
      <c r="AA6170">
        <v>15542.91</v>
      </c>
      <c r="AB6170">
        <v>2150725.75</v>
      </c>
      <c r="AC6170">
        <v>10.68</v>
      </c>
      <c r="AD6170">
        <v>23.37</v>
      </c>
      <c r="AE6170">
        <v>2.02</v>
      </c>
      <c r="AF6170">
        <v>8.66</v>
      </c>
      <c r="AG6170">
        <v>100</v>
      </c>
      <c r="AH6170">
        <v>0</v>
      </c>
      <c r="AI6170">
        <v>0</v>
      </c>
      <c r="AJ6170">
        <v>100</v>
      </c>
      <c r="AK6170">
        <v>66.459999999999994</v>
      </c>
      <c r="AL6170">
        <v>-15.01</v>
      </c>
      <c r="AM6170">
        <v>-11.74</v>
      </c>
      <c r="AN6170">
        <v>78.19</v>
      </c>
      <c r="AO6170">
        <v>19.77</v>
      </c>
      <c r="AP6170">
        <v>37.01</v>
      </c>
      <c r="AQ6170">
        <v>5.34</v>
      </c>
      <c r="AR6170">
        <v>14.43</v>
      </c>
      <c r="AS6170">
        <v>10.89</v>
      </c>
      <c r="AT6170">
        <v>42</v>
      </c>
      <c r="AU6170">
        <v>3.22</v>
      </c>
      <c r="AV6170">
        <v>7.67</v>
      </c>
    </row>
    <row r="6171" spans="1:48" x14ac:dyDescent="0.35">
      <c r="A6171" t="s">
        <v>146</v>
      </c>
      <c r="B6171" t="s">
        <v>58</v>
      </c>
      <c r="C6171" t="s">
        <v>145</v>
      </c>
      <c r="D6171" t="s">
        <v>131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 x14ac:dyDescent="0.35">
      <c r="A6172" t="s">
        <v>146</v>
      </c>
      <c r="B6172" t="s">
        <v>58</v>
      </c>
      <c r="C6172" t="s">
        <v>145</v>
      </c>
      <c r="D6172" t="s">
        <v>132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</row>
    <row r="6173" spans="1:48" x14ac:dyDescent="0.35">
      <c r="A6173" t="s">
        <v>146</v>
      </c>
      <c r="B6173" t="s">
        <v>58</v>
      </c>
      <c r="C6173" t="s">
        <v>145</v>
      </c>
      <c r="D6173" t="s">
        <v>133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</row>
    <row r="6174" spans="1:48" x14ac:dyDescent="0.35">
      <c r="A6174" t="s">
        <v>146</v>
      </c>
      <c r="B6174" t="s">
        <v>58</v>
      </c>
      <c r="C6174" t="s">
        <v>145</v>
      </c>
      <c r="D6174" t="s">
        <v>283</v>
      </c>
      <c r="E6174">
        <v>2432284.36</v>
      </c>
      <c r="F6174">
        <v>8.57</v>
      </c>
      <c r="G6174">
        <v>191962.41</v>
      </c>
      <c r="H6174">
        <v>2240321.9500000002</v>
      </c>
      <c r="I6174">
        <v>0</v>
      </c>
      <c r="J6174">
        <v>0</v>
      </c>
      <c r="K6174">
        <v>0</v>
      </c>
      <c r="L6174">
        <v>0</v>
      </c>
      <c r="M6174">
        <v>95520.27</v>
      </c>
      <c r="N6174">
        <v>5.05</v>
      </c>
      <c r="O6174">
        <v>4589.41</v>
      </c>
      <c r="P6174">
        <v>90930.86</v>
      </c>
      <c r="Q6174">
        <v>0</v>
      </c>
      <c r="R6174">
        <v>0</v>
      </c>
      <c r="S6174">
        <v>0</v>
      </c>
      <c r="T6174">
        <v>0</v>
      </c>
      <c r="U6174">
        <v>1.77</v>
      </c>
      <c r="V6174">
        <v>3.35</v>
      </c>
      <c r="W6174">
        <v>0.06</v>
      </c>
      <c r="X6174">
        <v>1.71</v>
      </c>
      <c r="Y6174">
        <v>1376372.77</v>
      </c>
      <c r="Z6174">
        <v>5.05</v>
      </c>
      <c r="AA6174">
        <v>66129.81</v>
      </c>
      <c r="AB6174">
        <v>1310242.96</v>
      </c>
      <c r="AC6174">
        <v>13.31</v>
      </c>
      <c r="AD6174">
        <v>120.14</v>
      </c>
      <c r="AE6174">
        <v>7.26</v>
      </c>
      <c r="AF6174">
        <v>6.04</v>
      </c>
      <c r="AG6174">
        <v>100</v>
      </c>
      <c r="AH6174">
        <v>0</v>
      </c>
      <c r="AI6174">
        <v>0</v>
      </c>
      <c r="AJ6174">
        <v>100</v>
      </c>
      <c r="AK6174">
        <v>52.94</v>
      </c>
      <c r="AL6174">
        <v>27.18</v>
      </c>
      <c r="AM6174">
        <v>11.31</v>
      </c>
      <c r="AN6174">
        <v>41.63</v>
      </c>
      <c r="AO6174">
        <v>16.71</v>
      </c>
      <c r="AP6174">
        <v>111.63</v>
      </c>
      <c r="AQ6174">
        <v>8.81</v>
      </c>
      <c r="AR6174">
        <v>7.89</v>
      </c>
      <c r="AS6174">
        <v>13.59</v>
      </c>
      <c r="AT6174">
        <v>128.31</v>
      </c>
      <c r="AU6174">
        <v>7.64</v>
      </c>
      <c r="AV6174">
        <v>5.95</v>
      </c>
    </row>
    <row r="6175" spans="1:48" x14ac:dyDescent="0.35">
      <c r="A6175" t="s">
        <v>146</v>
      </c>
      <c r="B6175" t="s">
        <v>58</v>
      </c>
      <c r="C6175" t="s">
        <v>145</v>
      </c>
      <c r="D6175" t="s">
        <v>284</v>
      </c>
      <c r="E6175">
        <v>851407.8</v>
      </c>
      <c r="F6175">
        <v>-10.66</v>
      </c>
      <c r="G6175">
        <v>-101564.73</v>
      </c>
      <c r="H6175">
        <v>952972.53</v>
      </c>
      <c r="I6175">
        <v>23.53</v>
      </c>
      <c r="J6175">
        <v>0</v>
      </c>
      <c r="K6175">
        <v>-3.83</v>
      </c>
      <c r="L6175">
        <v>27.37</v>
      </c>
      <c r="M6175">
        <v>41175.79</v>
      </c>
      <c r="N6175">
        <v>-9.0299999999999994</v>
      </c>
      <c r="O6175">
        <v>-4086.94</v>
      </c>
      <c r="P6175">
        <v>45262.73</v>
      </c>
      <c r="Q6175">
        <v>27.39</v>
      </c>
      <c r="R6175">
        <v>0</v>
      </c>
      <c r="S6175">
        <v>-2.94</v>
      </c>
      <c r="T6175">
        <v>30.32</v>
      </c>
      <c r="U6175">
        <v>1.44</v>
      </c>
      <c r="V6175">
        <v>-1.79</v>
      </c>
      <c r="W6175">
        <v>-0.03</v>
      </c>
      <c r="X6175">
        <v>1.46</v>
      </c>
      <c r="Y6175">
        <v>593311.14</v>
      </c>
      <c r="Z6175">
        <v>-9.0299999999999994</v>
      </c>
      <c r="AA6175">
        <v>-58889.61</v>
      </c>
      <c r="AB6175">
        <v>652200.76</v>
      </c>
      <c r="AC6175">
        <v>6.92</v>
      </c>
      <c r="AD6175">
        <v>-52.84</v>
      </c>
      <c r="AE6175">
        <v>-7.75</v>
      </c>
      <c r="AF6175">
        <v>14.67</v>
      </c>
      <c r="AG6175">
        <v>100</v>
      </c>
      <c r="AH6175">
        <v>0</v>
      </c>
      <c r="AI6175">
        <v>0.46</v>
      </c>
      <c r="AJ6175">
        <v>99.54</v>
      </c>
      <c r="AK6175">
        <v>39.74</v>
      </c>
      <c r="AL6175">
        <v>-43.02</v>
      </c>
      <c r="AM6175">
        <v>-30</v>
      </c>
      <c r="AN6175">
        <v>69.739999999999995</v>
      </c>
      <c r="AO6175">
        <v>9.44</v>
      </c>
      <c r="AP6175">
        <v>-25.79</v>
      </c>
      <c r="AQ6175">
        <v>-3.28</v>
      </c>
      <c r="AR6175">
        <v>12.72</v>
      </c>
      <c r="AS6175">
        <v>6.03</v>
      </c>
      <c r="AT6175">
        <v>-50.96</v>
      </c>
      <c r="AU6175">
        <v>-6.26</v>
      </c>
      <c r="AV6175">
        <v>12.29</v>
      </c>
    </row>
    <row r="6176" spans="1:48" x14ac:dyDescent="0.35">
      <c r="A6176" t="s">
        <v>146</v>
      </c>
      <c r="B6176" t="s">
        <v>58</v>
      </c>
      <c r="C6176" t="s">
        <v>145</v>
      </c>
      <c r="D6176" t="s">
        <v>285</v>
      </c>
      <c r="E6176">
        <v>324693.05</v>
      </c>
      <c r="F6176">
        <v>16.02</v>
      </c>
      <c r="G6176">
        <v>44827.040000000001</v>
      </c>
      <c r="H6176">
        <v>279866.02</v>
      </c>
      <c r="I6176">
        <v>0</v>
      </c>
      <c r="J6176">
        <v>0</v>
      </c>
      <c r="K6176">
        <v>0</v>
      </c>
      <c r="L6176">
        <v>0</v>
      </c>
      <c r="M6176">
        <v>13084.42</v>
      </c>
      <c r="N6176">
        <v>4.38</v>
      </c>
      <c r="O6176">
        <v>549.38</v>
      </c>
      <c r="P6176">
        <v>12535.04</v>
      </c>
      <c r="Q6176">
        <v>0</v>
      </c>
      <c r="R6176">
        <v>0</v>
      </c>
      <c r="S6176">
        <v>0</v>
      </c>
      <c r="T6176">
        <v>0</v>
      </c>
      <c r="U6176">
        <v>1.72</v>
      </c>
      <c r="V6176">
        <v>11.15</v>
      </c>
      <c r="W6176">
        <v>0.17</v>
      </c>
      <c r="X6176">
        <v>1.55</v>
      </c>
      <c r="Y6176">
        <v>188536.29</v>
      </c>
      <c r="Z6176">
        <v>4.38</v>
      </c>
      <c r="AA6176">
        <v>7916.17</v>
      </c>
      <c r="AB6176">
        <v>180620.12</v>
      </c>
      <c r="AC6176">
        <v>3.75</v>
      </c>
      <c r="AD6176">
        <v>-39.75</v>
      </c>
      <c r="AE6176">
        <v>-2.48</v>
      </c>
      <c r="AF6176">
        <v>6.23</v>
      </c>
      <c r="AG6176">
        <v>92.23</v>
      </c>
      <c r="AH6176">
        <v>0</v>
      </c>
      <c r="AI6176">
        <v>-6.36</v>
      </c>
      <c r="AJ6176">
        <v>98.59</v>
      </c>
      <c r="AK6176">
        <v>11.31</v>
      </c>
      <c r="AL6176">
        <v>-56.52</v>
      </c>
      <c r="AM6176">
        <v>-14.71</v>
      </c>
      <c r="AN6176">
        <v>26.02</v>
      </c>
      <c r="AO6176">
        <v>3.2</v>
      </c>
      <c r="AP6176">
        <v>-7.94</v>
      </c>
      <c r="AQ6176">
        <v>-0.28000000000000003</v>
      </c>
      <c r="AR6176">
        <v>3.48</v>
      </c>
      <c r="AS6176">
        <v>3.74</v>
      </c>
      <c r="AT6176">
        <v>-36.880000000000003</v>
      </c>
      <c r="AU6176">
        <v>-2.19</v>
      </c>
      <c r="AV6176">
        <v>5.93</v>
      </c>
    </row>
    <row r="6177" spans="1:48" x14ac:dyDescent="0.35">
      <c r="A6177" t="s">
        <v>146</v>
      </c>
      <c r="B6177" t="s">
        <v>58</v>
      </c>
      <c r="C6177" t="s">
        <v>145</v>
      </c>
      <c r="D6177" t="s">
        <v>286</v>
      </c>
      <c r="E6177">
        <v>674872.87</v>
      </c>
      <c r="F6177">
        <v>-10.199999999999999</v>
      </c>
      <c r="G6177">
        <v>-76644.69</v>
      </c>
      <c r="H6177">
        <v>751517.55</v>
      </c>
      <c r="I6177">
        <v>0</v>
      </c>
      <c r="J6177">
        <v>0</v>
      </c>
      <c r="K6177">
        <v>0</v>
      </c>
      <c r="L6177">
        <v>0</v>
      </c>
      <c r="M6177">
        <v>33502.629999999997</v>
      </c>
      <c r="N6177">
        <v>-8.7200000000000006</v>
      </c>
      <c r="O6177">
        <v>-3199.54</v>
      </c>
      <c r="P6177">
        <v>36702.18</v>
      </c>
      <c r="Q6177">
        <v>0</v>
      </c>
      <c r="R6177">
        <v>0</v>
      </c>
      <c r="S6177">
        <v>0</v>
      </c>
      <c r="T6177">
        <v>0</v>
      </c>
      <c r="U6177">
        <v>1.4</v>
      </c>
      <c r="V6177">
        <v>-1.62</v>
      </c>
      <c r="W6177">
        <v>-0.02</v>
      </c>
      <c r="X6177">
        <v>1.42</v>
      </c>
      <c r="Y6177">
        <v>482746.89</v>
      </c>
      <c r="Z6177">
        <v>-8.7200000000000006</v>
      </c>
      <c r="AA6177">
        <v>-46102.95</v>
      </c>
      <c r="AB6177">
        <v>528849.84</v>
      </c>
      <c r="AC6177">
        <v>7.11</v>
      </c>
      <c r="AD6177">
        <v>-55.65</v>
      </c>
      <c r="AE6177">
        <v>-8.92</v>
      </c>
      <c r="AF6177">
        <v>16.02</v>
      </c>
      <c r="AG6177">
        <v>100</v>
      </c>
      <c r="AH6177">
        <v>0</v>
      </c>
      <c r="AI6177">
        <v>0.46</v>
      </c>
      <c r="AJ6177">
        <v>99.54</v>
      </c>
      <c r="AK6177">
        <v>39.17</v>
      </c>
      <c r="AL6177">
        <v>-43.32</v>
      </c>
      <c r="AM6177">
        <v>-29.94</v>
      </c>
      <c r="AN6177">
        <v>69.12</v>
      </c>
      <c r="AO6177">
        <v>9.11</v>
      </c>
      <c r="AP6177">
        <v>-27.51</v>
      </c>
      <c r="AQ6177">
        <v>-3.46</v>
      </c>
      <c r="AR6177">
        <v>12.56</v>
      </c>
      <c r="AS6177">
        <v>6.36</v>
      </c>
      <c r="AT6177">
        <v>-52.05</v>
      </c>
      <c r="AU6177">
        <v>-6.91</v>
      </c>
      <c r="AV6177">
        <v>13.27</v>
      </c>
    </row>
    <row r="6178" spans="1:48" x14ac:dyDescent="0.35">
      <c r="A6178" t="s">
        <v>127</v>
      </c>
      <c r="B6178" t="s">
        <v>59</v>
      </c>
      <c r="C6178" t="s">
        <v>128</v>
      </c>
      <c r="D6178" t="s">
        <v>129</v>
      </c>
      <c r="E6178">
        <v>6557734.9000000004</v>
      </c>
      <c r="F6178">
        <v>-2.11</v>
      </c>
      <c r="G6178">
        <v>-141338.26</v>
      </c>
      <c r="H6178">
        <v>6699073.1600000001</v>
      </c>
      <c r="I6178">
        <v>0</v>
      </c>
      <c r="J6178">
        <v>0</v>
      </c>
      <c r="K6178">
        <v>0</v>
      </c>
      <c r="L6178">
        <v>0</v>
      </c>
      <c r="M6178">
        <v>841589.27</v>
      </c>
      <c r="N6178">
        <v>-2.33</v>
      </c>
      <c r="O6178">
        <v>-20083.84</v>
      </c>
      <c r="P6178">
        <v>861673.11</v>
      </c>
      <c r="Q6178">
        <v>0</v>
      </c>
      <c r="R6178">
        <v>0</v>
      </c>
      <c r="S6178">
        <v>0</v>
      </c>
      <c r="T6178">
        <v>0</v>
      </c>
      <c r="U6178">
        <v>2.4300000000000002</v>
      </c>
      <c r="V6178">
        <v>2.38</v>
      </c>
      <c r="W6178">
        <v>0.06</v>
      </c>
      <c r="X6178">
        <v>2.37</v>
      </c>
      <c r="Y6178">
        <v>2698398.52</v>
      </c>
      <c r="Z6178">
        <v>-4.3899999999999997</v>
      </c>
      <c r="AA6178">
        <v>-123851.79</v>
      </c>
      <c r="AB6178">
        <v>2822250.32</v>
      </c>
      <c r="AC6178">
        <v>10.86</v>
      </c>
      <c r="AD6178">
        <v>-49.99</v>
      </c>
      <c r="AE6178">
        <v>-10.85</v>
      </c>
      <c r="AF6178">
        <v>21.71</v>
      </c>
      <c r="AG6178">
        <v>100</v>
      </c>
      <c r="AH6178">
        <v>0</v>
      </c>
      <c r="AI6178">
        <v>0</v>
      </c>
      <c r="AJ6178">
        <v>100</v>
      </c>
      <c r="AK6178">
        <v>95.18</v>
      </c>
      <c r="AL6178">
        <v>-3.82</v>
      </c>
      <c r="AM6178">
        <v>-3.78</v>
      </c>
      <c r="AN6178">
        <v>98.96</v>
      </c>
      <c r="AO6178">
        <v>79.06</v>
      </c>
      <c r="AP6178">
        <v>-18.68</v>
      </c>
      <c r="AQ6178">
        <v>-18.16</v>
      </c>
      <c r="AR6178">
        <v>97.22</v>
      </c>
      <c r="AS6178">
        <v>11.1</v>
      </c>
      <c r="AT6178">
        <v>-54.65</v>
      </c>
      <c r="AU6178">
        <v>-13.37</v>
      </c>
      <c r="AV6178">
        <v>24.47</v>
      </c>
    </row>
    <row r="6179" spans="1:48" x14ac:dyDescent="0.35">
      <c r="A6179" t="s">
        <v>127</v>
      </c>
      <c r="B6179" t="s">
        <v>59</v>
      </c>
      <c r="C6179" t="s">
        <v>128</v>
      </c>
      <c r="D6179" t="s">
        <v>130</v>
      </c>
      <c r="E6179">
        <v>1549618.13</v>
      </c>
      <c r="F6179">
        <v>-1.35</v>
      </c>
      <c r="G6179">
        <v>-21265.22</v>
      </c>
      <c r="H6179">
        <v>1570883.35</v>
      </c>
      <c r="I6179">
        <v>23.63</v>
      </c>
      <c r="J6179">
        <v>0</v>
      </c>
      <c r="K6179">
        <v>0.18</v>
      </c>
      <c r="L6179">
        <v>23.45</v>
      </c>
      <c r="M6179">
        <v>209729.65</v>
      </c>
      <c r="N6179">
        <v>-1.25</v>
      </c>
      <c r="O6179">
        <v>-2659.27</v>
      </c>
      <c r="P6179">
        <v>212388.92</v>
      </c>
      <c r="Q6179">
        <v>24.92</v>
      </c>
      <c r="R6179">
        <v>0</v>
      </c>
      <c r="S6179">
        <v>0.27</v>
      </c>
      <c r="T6179">
        <v>24.65</v>
      </c>
      <c r="U6179">
        <v>2.08</v>
      </c>
      <c r="V6179">
        <v>-0.42</v>
      </c>
      <c r="W6179">
        <v>-0.01</v>
      </c>
      <c r="X6179">
        <v>2.09</v>
      </c>
      <c r="Y6179">
        <v>743861.53</v>
      </c>
      <c r="Z6179">
        <v>-0.94</v>
      </c>
      <c r="AA6179">
        <v>-7048.7</v>
      </c>
      <c r="AB6179">
        <v>750910.22</v>
      </c>
      <c r="AC6179">
        <v>13.96</v>
      </c>
      <c r="AD6179">
        <v>-39.479999999999997</v>
      </c>
      <c r="AE6179">
        <v>-9.11</v>
      </c>
      <c r="AF6179">
        <v>23.07</v>
      </c>
      <c r="AG6179">
        <v>100</v>
      </c>
      <c r="AH6179">
        <v>0</v>
      </c>
      <c r="AI6179">
        <v>0</v>
      </c>
      <c r="AJ6179">
        <v>100</v>
      </c>
      <c r="AK6179">
        <v>65.97</v>
      </c>
      <c r="AL6179">
        <v>-31.21</v>
      </c>
      <c r="AM6179">
        <v>-29.93</v>
      </c>
      <c r="AN6179">
        <v>95.9</v>
      </c>
      <c r="AO6179">
        <v>57.54</v>
      </c>
      <c r="AP6179">
        <v>-38.89</v>
      </c>
      <c r="AQ6179">
        <v>-36.619999999999997</v>
      </c>
      <c r="AR6179">
        <v>94.17</v>
      </c>
      <c r="AS6179">
        <v>12.11</v>
      </c>
      <c r="AT6179">
        <v>-44.27</v>
      </c>
      <c r="AU6179">
        <v>-9.6199999999999992</v>
      </c>
      <c r="AV6179">
        <v>21.73</v>
      </c>
    </row>
    <row r="6180" spans="1:48" x14ac:dyDescent="0.35">
      <c r="A6180" t="s">
        <v>127</v>
      </c>
      <c r="B6180" t="s">
        <v>59</v>
      </c>
      <c r="C6180" t="s">
        <v>128</v>
      </c>
      <c r="D6180" t="s">
        <v>131</v>
      </c>
      <c r="E6180">
        <v>1992730.84</v>
      </c>
      <c r="F6180">
        <v>-9.3699999999999992</v>
      </c>
      <c r="G6180">
        <v>-205949.05</v>
      </c>
      <c r="H6180">
        <v>2198679.89</v>
      </c>
      <c r="I6180">
        <v>30.39</v>
      </c>
      <c r="J6180">
        <v>0</v>
      </c>
      <c r="K6180">
        <v>-2.4300000000000002</v>
      </c>
      <c r="L6180">
        <v>32.82</v>
      </c>
      <c r="M6180">
        <v>247699.23</v>
      </c>
      <c r="N6180">
        <v>-10.38</v>
      </c>
      <c r="O6180">
        <v>-28700.68</v>
      </c>
      <c r="P6180">
        <v>276399.90999999997</v>
      </c>
      <c r="Q6180">
        <v>29.43</v>
      </c>
      <c r="R6180">
        <v>0</v>
      </c>
      <c r="S6180">
        <v>-2.64</v>
      </c>
      <c r="T6180">
        <v>32.08</v>
      </c>
      <c r="U6180">
        <v>2.65</v>
      </c>
      <c r="V6180">
        <v>3.61</v>
      </c>
      <c r="W6180">
        <v>0.09</v>
      </c>
      <c r="X6180">
        <v>2.56</v>
      </c>
      <c r="Y6180">
        <v>752189.95</v>
      </c>
      <c r="Z6180">
        <v>-12.52</v>
      </c>
      <c r="AA6180">
        <v>-107690.86</v>
      </c>
      <c r="AB6180">
        <v>859880.81</v>
      </c>
      <c r="AC6180">
        <v>9.17</v>
      </c>
      <c r="AD6180">
        <v>-58.36</v>
      </c>
      <c r="AE6180">
        <v>-12.85</v>
      </c>
      <c r="AF6180">
        <v>22.01</v>
      </c>
      <c r="AG6180">
        <v>100</v>
      </c>
      <c r="AH6180">
        <v>0</v>
      </c>
      <c r="AI6180">
        <v>0</v>
      </c>
      <c r="AJ6180">
        <v>100</v>
      </c>
      <c r="AK6180">
        <v>68.87</v>
      </c>
      <c r="AL6180">
        <v>-29.76</v>
      </c>
      <c r="AM6180">
        <v>-29.18</v>
      </c>
      <c r="AN6180">
        <v>98.05</v>
      </c>
      <c r="AO6180">
        <v>54.55</v>
      </c>
      <c r="AP6180">
        <v>-39.65</v>
      </c>
      <c r="AQ6180">
        <v>-35.85</v>
      </c>
      <c r="AR6180">
        <v>90.4</v>
      </c>
      <c r="AS6180">
        <v>8.85</v>
      </c>
      <c r="AT6180">
        <v>-62.87</v>
      </c>
      <c r="AU6180">
        <v>-14.99</v>
      </c>
      <c r="AV6180">
        <v>23.84</v>
      </c>
    </row>
    <row r="6181" spans="1:48" x14ac:dyDescent="0.35">
      <c r="A6181" t="s">
        <v>127</v>
      </c>
      <c r="B6181" t="s">
        <v>59</v>
      </c>
      <c r="C6181" t="s">
        <v>128</v>
      </c>
      <c r="D6181" t="s">
        <v>132</v>
      </c>
      <c r="E6181">
        <v>2670666.87</v>
      </c>
      <c r="F6181">
        <v>1.84</v>
      </c>
      <c r="G6181">
        <v>48285.27</v>
      </c>
      <c r="H6181">
        <v>2622381.6</v>
      </c>
      <c r="I6181">
        <v>40.729999999999997</v>
      </c>
      <c r="J6181">
        <v>0</v>
      </c>
      <c r="K6181">
        <v>1.58</v>
      </c>
      <c r="L6181">
        <v>39.15</v>
      </c>
      <c r="M6181">
        <v>334501.98</v>
      </c>
      <c r="N6181">
        <v>1.19</v>
      </c>
      <c r="O6181">
        <v>3925.26</v>
      </c>
      <c r="P6181">
        <v>330576.71999999997</v>
      </c>
      <c r="Q6181">
        <v>39.75</v>
      </c>
      <c r="R6181">
        <v>0</v>
      </c>
      <c r="S6181">
        <v>1.38</v>
      </c>
      <c r="T6181">
        <v>38.36</v>
      </c>
      <c r="U6181">
        <v>2.69</v>
      </c>
      <c r="V6181">
        <v>5.39</v>
      </c>
      <c r="W6181">
        <v>0.14000000000000001</v>
      </c>
      <c r="X6181">
        <v>2.56</v>
      </c>
      <c r="Y6181">
        <v>991807.12</v>
      </c>
      <c r="Z6181">
        <v>-3.37</v>
      </c>
      <c r="AA6181">
        <v>-34561.26</v>
      </c>
      <c r="AB6181">
        <v>1026368.39</v>
      </c>
      <c r="AC6181">
        <v>11.83</v>
      </c>
      <c r="AD6181">
        <v>-49.02</v>
      </c>
      <c r="AE6181">
        <v>-11.38</v>
      </c>
      <c r="AF6181">
        <v>23.2</v>
      </c>
      <c r="AG6181">
        <v>100</v>
      </c>
      <c r="AH6181">
        <v>0</v>
      </c>
      <c r="AI6181">
        <v>0</v>
      </c>
      <c r="AJ6181">
        <v>100</v>
      </c>
      <c r="AK6181">
        <v>89.14</v>
      </c>
      <c r="AL6181">
        <v>-9.32</v>
      </c>
      <c r="AM6181">
        <v>-9.16</v>
      </c>
      <c r="AN6181">
        <v>98.3</v>
      </c>
      <c r="AO6181">
        <v>73.94</v>
      </c>
      <c r="AP6181">
        <v>-23.55</v>
      </c>
      <c r="AQ6181">
        <v>-22.77</v>
      </c>
      <c r="AR6181">
        <v>96.71</v>
      </c>
      <c r="AS6181">
        <v>13.34</v>
      </c>
      <c r="AT6181">
        <v>-53.17</v>
      </c>
      <c r="AU6181">
        <v>-15.15</v>
      </c>
      <c r="AV6181">
        <v>28.48</v>
      </c>
    </row>
    <row r="6182" spans="1:48" x14ac:dyDescent="0.35">
      <c r="A6182" t="s">
        <v>127</v>
      </c>
      <c r="B6182" t="s">
        <v>59</v>
      </c>
      <c r="C6182" t="s">
        <v>128</v>
      </c>
      <c r="D6182" t="s">
        <v>133</v>
      </c>
      <c r="E6182">
        <v>69451.820000000007</v>
      </c>
      <c r="F6182">
        <v>-12.74</v>
      </c>
      <c r="G6182">
        <v>-10142.9</v>
      </c>
      <c r="H6182">
        <v>79594.720000000001</v>
      </c>
      <c r="I6182">
        <v>1.06</v>
      </c>
      <c r="J6182">
        <v>0</v>
      </c>
      <c r="K6182">
        <v>-0.13</v>
      </c>
      <c r="L6182">
        <v>1.19</v>
      </c>
      <c r="M6182">
        <v>14175.7</v>
      </c>
      <c r="N6182">
        <v>-13</v>
      </c>
      <c r="O6182">
        <v>-2118.0700000000002</v>
      </c>
      <c r="P6182">
        <v>16293.77</v>
      </c>
      <c r="Q6182">
        <v>1.68</v>
      </c>
      <c r="R6182">
        <v>0</v>
      </c>
      <c r="S6182">
        <v>-0.21</v>
      </c>
      <c r="T6182">
        <v>1.89</v>
      </c>
      <c r="U6182">
        <v>1.4</v>
      </c>
      <c r="V6182">
        <v>3.6</v>
      </c>
      <c r="W6182">
        <v>0.05</v>
      </c>
      <c r="X6182">
        <v>1.35</v>
      </c>
      <c r="Y6182">
        <v>49536</v>
      </c>
      <c r="Z6182">
        <v>-15.78</v>
      </c>
      <c r="AA6182">
        <v>-9279.61</v>
      </c>
      <c r="AB6182">
        <v>58815.61</v>
      </c>
      <c r="AC6182">
        <v>1.06</v>
      </c>
      <c r="AD6182">
        <v>-82.2</v>
      </c>
      <c r="AE6182">
        <v>-4.91</v>
      </c>
      <c r="AF6182">
        <v>5.97</v>
      </c>
      <c r="AG6182">
        <v>88.24</v>
      </c>
      <c r="AH6182">
        <v>0</v>
      </c>
      <c r="AI6182">
        <v>-3.92</v>
      </c>
      <c r="AJ6182">
        <v>92.16</v>
      </c>
      <c r="AK6182">
        <v>1.83</v>
      </c>
      <c r="AL6182">
        <v>-94.05</v>
      </c>
      <c r="AM6182">
        <v>-28.96</v>
      </c>
      <c r="AN6182">
        <v>30.79</v>
      </c>
      <c r="AO6182">
        <v>1.35</v>
      </c>
      <c r="AP6182">
        <v>-93.42</v>
      </c>
      <c r="AQ6182">
        <v>-19.149999999999999</v>
      </c>
      <c r="AR6182">
        <v>20.5</v>
      </c>
      <c r="AS6182">
        <v>1.68</v>
      </c>
      <c r="AT6182">
        <v>-62.49</v>
      </c>
      <c r="AU6182">
        <v>-2.8</v>
      </c>
      <c r="AV6182">
        <v>4.49</v>
      </c>
    </row>
    <row r="6183" spans="1:48" x14ac:dyDescent="0.35">
      <c r="A6183" t="s">
        <v>127</v>
      </c>
      <c r="B6183" t="s">
        <v>59</v>
      </c>
      <c r="C6183" t="s">
        <v>128</v>
      </c>
      <c r="D6183" t="s">
        <v>287</v>
      </c>
      <c r="E6183">
        <v>2341713.34</v>
      </c>
      <c r="F6183">
        <v>-9.01</v>
      </c>
      <c r="G6183">
        <v>-231861.99</v>
      </c>
      <c r="H6183">
        <v>2573575.33</v>
      </c>
      <c r="I6183">
        <v>35.71</v>
      </c>
      <c r="J6183">
        <v>0</v>
      </c>
      <c r="K6183">
        <v>-2.71</v>
      </c>
      <c r="L6183">
        <v>38.42</v>
      </c>
      <c r="M6183">
        <v>288002.83</v>
      </c>
      <c r="N6183">
        <v>-10.17</v>
      </c>
      <c r="O6183">
        <v>-32615.23</v>
      </c>
      <c r="P6183">
        <v>320618.06</v>
      </c>
      <c r="Q6183">
        <v>34.22</v>
      </c>
      <c r="R6183">
        <v>0</v>
      </c>
      <c r="S6183">
        <v>-2.99</v>
      </c>
      <c r="T6183">
        <v>37.21</v>
      </c>
      <c r="U6183">
        <v>2.65</v>
      </c>
      <c r="V6183">
        <v>3.89</v>
      </c>
      <c r="W6183">
        <v>0.1</v>
      </c>
      <c r="X6183">
        <v>2.5499999999999998</v>
      </c>
      <c r="Y6183">
        <v>883738.58</v>
      </c>
      <c r="Z6183">
        <v>-12.41</v>
      </c>
      <c r="AA6183">
        <v>-125243.43</v>
      </c>
      <c r="AB6183">
        <v>1008982.01</v>
      </c>
      <c r="AC6183">
        <v>10.34</v>
      </c>
      <c r="AD6183">
        <v>-56.27</v>
      </c>
      <c r="AE6183">
        <v>-13.3</v>
      </c>
      <c r="AF6183">
        <v>23.64</v>
      </c>
      <c r="AG6183">
        <v>100</v>
      </c>
      <c r="AH6183">
        <v>0</v>
      </c>
      <c r="AI6183">
        <v>0</v>
      </c>
      <c r="AJ6183">
        <v>100</v>
      </c>
      <c r="AK6183">
        <v>71.05</v>
      </c>
      <c r="AL6183">
        <v>-27.54</v>
      </c>
      <c r="AM6183">
        <v>-27</v>
      </c>
      <c r="AN6183">
        <v>98.05</v>
      </c>
      <c r="AO6183">
        <v>58.61</v>
      </c>
      <c r="AP6183">
        <v>-36.76</v>
      </c>
      <c r="AQ6183">
        <v>-34.07</v>
      </c>
      <c r="AR6183">
        <v>92.68</v>
      </c>
      <c r="AS6183">
        <v>10.41</v>
      </c>
      <c r="AT6183">
        <v>-59.71</v>
      </c>
      <c r="AU6183">
        <v>-15.43</v>
      </c>
      <c r="AV6183">
        <v>25.84</v>
      </c>
    </row>
    <row r="6184" spans="1:48" x14ac:dyDescent="0.35">
      <c r="A6184" t="s">
        <v>127</v>
      </c>
      <c r="B6184" t="s">
        <v>59</v>
      </c>
      <c r="C6184" t="s">
        <v>128</v>
      </c>
      <c r="D6184" t="s">
        <v>288</v>
      </c>
      <c r="E6184">
        <v>2927953.86</v>
      </c>
      <c r="F6184">
        <v>1.75</v>
      </c>
      <c r="G6184">
        <v>50293.1</v>
      </c>
      <c r="H6184">
        <v>2877660.77</v>
      </c>
      <c r="I6184">
        <v>44.65</v>
      </c>
      <c r="J6184">
        <v>0</v>
      </c>
      <c r="K6184">
        <v>1.69</v>
      </c>
      <c r="L6184">
        <v>42.96</v>
      </c>
      <c r="M6184">
        <v>368093.74</v>
      </c>
      <c r="N6184">
        <v>0.99</v>
      </c>
      <c r="O6184">
        <v>3592.16</v>
      </c>
      <c r="P6184">
        <v>364501.58</v>
      </c>
      <c r="Q6184">
        <v>43.74</v>
      </c>
      <c r="R6184">
        <v>0</v>
      </c>
      <c r="S6184">
        <v>1.44</v>
      </c>
      <c r="T6184">
        <v>42.3</v>
      </c>
      <c r="U6184">
        <v>2.67</v>
      </c>
      <c r="V6184">
        <v>5.3</v>
      </c>
      <c r="W6184">
        <v>0.13</v>
      </c>
      <c r="X6184">
        <v>2.5299999999999998</v>
      </c>
      <c r="Y6184">
        <v>1098264.1000000001</v>
      </c>
      <c r="Z6184">
        <v>-3.38</v>
      </c>
      <c r="AA6184">
        <v>-38395.31</v>
      </c>
      <c r="AB6184">
        <v>1136659.4099999999</v>
      </c>
      <c r="AC6184">
        <v>11.66</v>
      </c>
      <c r="AD6184">
        <v>-48.14</v>
      </c>
      <c r="AE6184">
        <v>-10.82</v>
      </c>
      <c r="AF6184">
        <v>22.48</v>
      </c>
      <c r="AG6184">
        <v>100</v>
      </c>
      <c r="AH6184">
        <v>0</v>
      </c>
      <c r="AI6184">
        <v>0</v>
      </c>
      <c r="AJ6184">
        <v>100</v>
      </c>
      <c r="AK6184">
        <v>89.14</v>
      </c>
      <c r="AL6184">
        <v>-9.32</v>
      </c>
      <c r="AM6184">
        <v>-9.16</v>
      </c>
      <c r="AN6184">
        <v>98.3</v>
      </c>
      <c r="AO6184">
        <v>75.099999999999994</v>
      </c>
      <c r="AP6184">
        <v>-22.34</v>
      </c>
      <c r="AQ6184">
        <v>-21.61</v>
      </c>
      <c r="AR6184">
        <v>96.71</v>
      </c>
      <c r="AS6184">
        <v>13.15</v>
      </c>
      <c r="AT6184">
        <v>-51.96</v>
      </c>
      <c r="AU6184">
        <v>-14.22</v>
      </c>
      <c r="AV6184">
        <v>27.37</v>
      </c>
    </row>
    <row r="6185" spans="1:48" x14ac:dyDescent="0.35">
      <c r="A6185" t="s">
        <v>127</v>
      </c>
      <c r="B6185" t="s">
        <v>59</v>
      </c>
      <c r="C6185" t="s">
        <v>128</v>
      </c>
      <c r="D6185" t="s">
        <v>289</v>
      </c>
      <c r="E6185">
        <v>856293.52</v>
      </c>
      <c r="F6185">
        <v>-0.1</v>
      </c>
      <c r="G6185">
        <v>-855.78</v>
      </c>
      <c r="H6185">
        <v>857149.3</v>
      </c>
      <c r="I6185">
        <v>13.06</v>
      </c>
      <c r="J6185">
        <v>0</v>
      </c>
      <c r="K6185">
        <v>0.26</v>
      </c>
      <c r="L6185">
        <v>12.8</v>
      </c>
      <c r="M6185">
        <v>124166.96</v>
      </c>
      <c r="N6185">
        <v>0.8</v>
      </c>
      <c r="O6185">
        <v>989.47</v>
      </c>
      <c r="P6185">
        <v>123177.48</v>
      </c>
      <c r="Q6185">
        <v>14.75</v>
      </c>
      <c r="R6185">
        <v>0</v>
      </c>
      <c r="S6185">
        <v>0.46</v>
      </c>
      <c r="T6185">
        <v>14.3</v>
      </c>
      <c r="U6185">
        <v>1.88</v>
      </c>
      <c r="V6185">
        <v>-2.34</v>
      </c>
      <c r="W6185">
        <v>-0.05</v>
      </c>
      <c r="X6185">
        <v>1.93</v>
      </c>
      <c r="Y6185">
        <v>454511.22</v>
      </c>
      <c r="Z6185">
        <v>2.29</v>
      </c>
      <c r="AA6185">
        <v>10171.14</v>
      </c>
      <c r="AB6185">
        <v>444340.08</v>
      </c>
      <c r="AC6185">
        <v>13.97</v>
      </c>
      <c r="AD6185">
        <v>-31.37</v>
      </c>
      <c r="AE6185">
        <v>-6.39</v>
      </c>
      <c r="AF6185">
        <v>20.36</v>
      </c>
      <c r="AG6185">
        <v>100</v>
      </c>
      <c r="AH6185">
        <v>0</v>
      </c>
      <c r="AI6185">
        <v>0</v>
      </c>
      <c r="AJ6185">
        <v>100</v>
      </c>
      <c r="AK6185">
        <v>46.21</v>
      </c>
      <c r="AL6185">
        <v>-50.48</v>
      </c>
      <c r="AM6185">
        <v>-47.12</v>
      </c>
      <c r="AN6185">
        <v>93.33</v>
      </c>
      <c r="AO6185">
        <v>47.89</v>
      </c>
      <c r="AP6185">
        <v>-42.89</v>
      </c>
      <c r="AQ6185">
        <v>-35.96</v>
      </c>
      <c r="AR6185">
        <v>83.86</v>
      </c>
      <c r="AS6185">
        <v>9.7799999999999994</v>
      </c>
      <c r="AT6185">
        <v>-39.799999999999997</v>
      </c>
      <c r="AU6185">
        <v>-6.47</v>
      </c>
      <c r="AV6185">
        <v>16.25</v>
      </c>
    </row>
    <row r="6186" spans="1:48" x14ac:dyDescent="0.35">
      <c r="A6186" t="s">
        <v>127</v>
      </c>
      <c r="B6186" t="s">
        <v>59</v>
      </c>
      <c r="C6186" t="s">
        <v>139</v>
      </c>
      <c r="D6186" t="s">
        <v>129</v>
      </c>
      <c r="E6186">
        <v>2108418.38</v>
      </c>
      <c r="F6186">
        <v>-5.66</v>
      </c>
      <c r="G6186">
        <v>-126581.26</v>
      </c>
      <c r="H6186">
        <v>2234999.64</v>
      </c>
      <c r="I6186">
        <v>0</v>
      </c>
      <c r="J6186">
        <v>0</v>
      </c>
      <c r="K6186">
        <v>0</v>
      </c>
      <c r="L6186">
        <v>0</v>
      </c>
      <c r="M6186">
        <v>281864.51</v>
      </c>
      <c r="N6186">
        <v>-1.41</v>
      </c>
      <c r="O6186">
        <v>-4016.74</v>
      </c>
      <c r="P6186">
        <v>285881.24</v>
      </c>
      <c r="Q6186">
        <v>0</v>
      </c>
      <c r="R6186">
        <v>0</v>
      </c>
      <c r="S6186">
        <v>0</v>
      </c>
      <c r="T6186">
        <v>0</v>
      </c>
      <c r="U6186">
        <v>3.74</v>
      </c>
      <c r="V6186">
        <v>-4.32</v>
      </c>
      <c r="W6186">
        <v>-0.17</v>
      </c>
      <c r="X6186">
        <v>3.91</v>
      </c>
      <c r="Y6186">
        <v>563729.02</v>
      </c>
      <c r="Z6186">
        <v>-1.41</v>
      </c>
      <c r="AA6186">
        <v>-8033.47</v>
      </c>
      <c r="AB6186">
        <v>571762.49</v>
      </c>
      <c r="AC6186">
        <v>8.8000000000000007</v>
      </c>
      <c r="AD6186">
        <v>-65.83</v>
      </c>
      <c r="AE6186">
        <v>-16.96</v>
      </c>
      <c r="AF6186">
        <v>25.77</v>
      </c>
      <c r="AG6186">
        <v>100</v>
      </c>
      <c r="AH6186">
        <v>0</v>
      </c>
      <c r="AI6186">
        <v>0</v>
      </c>
      <c r="AJ6186">
        <v>100</v>
      </c>
      <c r="AK6186">
        <v>54.68</v>
      </c>
      <c r="AL6186">
        <v>-42.11</v>
      </c>
      <c r="AM6186">
        <v>-39.770000000000003</v>
      </c>
      <c r="AN6186">
        <v>94.45</v>
      </c>
      <c r="AO6186">
        <v>47.89</v>
      </c>
      <c r="AP6186">
        <v>-45.46</v>
      </c>
      <c r="AQ6186">
        <v>-39.909999999999997</v>
      </c>
      <c r="AR6186">
        <v>87.8</v>
      </c>
      <c r="AS6186">
        <v>8.85</v>
      </c>
      <c r="AT6186">
        <v>-64.959999999999994</v>
      </c>
      <c r="AU6186">
        <v>-16.399999999999999</v>
      </c>
      <c r="AV6186">
        <v>25.25</v>
      </c>
    </row>
    <row r="6187" spans="1:48" x14ac:dyDescent="0.35">
      <c r="A6187" t="s">
        <v>127</v>
      </c>
      <c r="B6187" t="s">
        <v>59</v>
      </c>
      <c r="C6187" t="s">
        <v>139</v>
      </c>
      <c r="D6187" t="s">
        <v>130</v>
      </c>
      <c r="E6187">
        <v>463913.37</v>
      </c>
      <c r="F6187">
        <v>-11.04</v>
      </c>
      <c r="G6187">
        <v>-57577.09</v>
      </c>
      <c r="H6187">
        <v>521490.47</v>
      </c>
      <c r="I6187">
        <v>22</v>
      </c>
      <c r="J6187">
        <v>0</v>
      </c>
      <c r="K6187">
        <v>-1.33</v>
      </c>
      <c r="L6187">
        <v>23.33</v>
      </c>
      <c r="M6187">
        <v>54503.86</v>
      </c>
      <c r="N6187">
        <v>-11.52</v>
      </c>
      <c r="O6187">
        <v>-7098.03</v>
      </c>
      <c r="P6187">
        <v>61601.9</v>
      </c>
      <c r="Q6187">
        <v>19.34</v>
      </c>
      <c r="R6187">
        <v>0</v>
      </c>
      <c r="S6187">
        <v>-2.21</v>
      </c>
      <c r="T6187">
        <v>21.55</v>
      </c>
      <c r="U6187">
        <v>4.26</v>
      </c>
      <c r="V6187">
        <v>0.54</v>
      </c>
      <c r="W6187">
        <v>0.02</v>
      </c>
      <c r="X6187">
        <v>4.2300000000000004</v>
      </c>
      <c r="Y6187">
        <v>109007.72</v>
      </c>
      <c r="Z6187">
        <v>-11.52</v>
      </c>
      <c r="AA6187">
        <v>-14196.07</v>
      </c>
      <c r="AB6187">
        <v>123203.79</v>
      </c>
      <c r="AC6187">
        <v>12.78</v>
      </c>
      <c r="AD6187">
        <v>-51.44</v>
      </c>
      <c r="AE6187">
        <v>-13.53</v>
      </c>
      <c r="AF6187">
        <v>26.31</v>
      </c>
      <c r="AG6187">
        <v>100</v>
      </c>
      <c r="AH6187">
        <v>0</v>
      </c>
      <c r="AI6187">
        <v>0</v>
      </c>
      <c r="AJ6187">
        <v>100</v>
      </c>
      <c r="AK6187">
        <v>48.65</v>
      </c>
      <c r="AL6187">
        <v>-45.63</v>
      </c>
      <c r="AM6187">
        <v>-40.83</v>
      </c>
      <c r="AN6187">
        <v>89.48</v>
      </c>
      <c r="AO6187">
        <v>42.08</v>
      </c>
      <c r="AP6187">
        <v>-47.07</v>
      </c>
      <c r="AQ6187">
        <v>-37.42</v>
      </c>
      <c r="AR6187">
        <v>79.5</v>
      </c>
      <c r="AS6187">
        <v>11.79</v>
      </c>
      <c r="AT6187">
        <v>-51.98</v>
      </c>
      <c r="AU6187">
        <v>-12.77</v>
      </c>
      <c r="AV6187">
        <v>24.56</v>
      </c>
    </row>
    <row r="6188" spans="1:48" x14ac:dyDescent="0.35">
      <c r="A6188" t="s">
        <v>127</v>
      </c>
      <c r="B6188" t="s">
        <v>59</v>
      </c>
      <c r="C6188" t="s">
        <v>139</v>
      </c>
      <c r="D6188" t="s">
        <v>131</v>
      </c>
      <c r="E6188">
        <v>1044251.1</v>
      </c>
      <c r="F6188">
        <v>-7.79</v>
      </c>
      <c r="G6188">
        <v>-88259.839999999997</v>
      </c>
      <c r="H6188">
        <v>1132510.94</v>
      </c>
      <c r="I6188">
        <v>49.53</v>
      </c>
      <c r="J6188">
        <v>0</v>
      </c>
      <c r="K6188">
        <v>-1.1399999999999999</v>
      </c>
      <c r="L6188">
        <v>50.67</v>
      </c>
      <c r="M6188">
        <v>145819.15</v>
      </c>
      <c r="N6188">
        <v>-2.35</v>
      </c>
      <c r="O6188">
        <v>-3509.79</v>
      </c>
      <c r="P6188">
        <v>149328.94</v>
      </c>
      <c r="Q6188">
        <v>51.73</v>
      </c>
      <c r="R6188">
        <v>0</v>
      </c>
      <c r="S6188">
        <v>-0.5</v>
      </c>
      <c r="T6188">
        <v>52.23</v>
      </c>
      <c r="U6188">
        <v>3.58</v>
      </c>
      <c r="V6188">
        <v>-5.57</v>
      </c>
      <c r="W6188">
        <v>-0.21</v>
      </c>
      <c r="X6188">
        <v>3.79</v>
      </c>
      <c r="Y6188">
        <v>291638.3</v>
      </c>
      <c r="Z6188">
        <v>-2.35</v>
      </c>
      <c r="AA6188">
        <v>-7019.58</v>
      </c>
      <c r="AB6188">
        <v>298657.88</v>
      </c>
      <c r="AC6188">
        <v>9.7899999999999991</v>
      </c>
      <c r="AD6188">
        <v>-70.27</v>
      </c>
      <c r="AE6188">
        <v>-23.14</v>
      </c>
      <c r="AF6188">
        <v>32.93</v>
      </c>
      <c r="AG6188">
        <v>100</v>
      </c>
      <c r="AH6188">
        <v>0</v>
      </c>
      <c r="AI6188">
        <v>0</v>
      </c>
      <c r="AJ6188">
        <v>100</v>
      </c>
      <c r="AK6188">
        <v>46.65</v>
      </c>
      <c r="AL6188">
        <v>-45.16</v>
      </c>
      <c r="AM6188">
        <v>-38.409999999999997</v>
      </c>
      <c r="AN6188">
        <v>85.06</v>
      </c>
      <c r="AO6188">
        <v>36.630000000000003</v>
      </c>
      <c r="AP6188">
        <v>-52.92</v>
      </c>
      <c r="AQ6188">
        <v>-41.17</v>
      </c>
      <c r="AR6188">
        <v>77.790000000000006</v>
      </c>
      <c r="AS6188">
        <v>9.92</v>
      </c>
      <c r="AT6188">
        <v>-69.73</v>
      </c>
      <c r="AU6188">
        <v>-22.86</v>
      </c>
      <c r="AV6188">
        <v>32.78</v>
      </c>
    </row>
    <row r="6189" spans="1:48" x14ac:dyDescent="0.35">
      <c r="A6189" t="s">
        <v>127</v>
      </c>
      <c r="B6189" t="s">
        <v>59</v>
      </c>
      <c r="C6189" t="s">
        <v>139</v>
      </c>
      <c r="D6189" t="s">
        <v>132</v>
      </c>
      <c r="E6189">
        <v>477425.04</v>
      </c>
      <c r="F6189">
        <v>-0.91</v>
      </c>
      <c r="G6189">
        <v>-4385.9799999999996</v>
      </c>
      <c r="H6189">
        <v>481811.03</v>
      </c>
      <c r="I6189">
        <v>22.64</v>
      </c>
      <c r="J6189">
        <v>0</v>
      </c>
      <c r="K6189">
        <v>1.0900000000000001</v>
      </c>
      <c r="L6189">
        <v>21.56</v>
      </c>
      <c r="M6189">
        <v>58515.46</v>
      </c>
      <c r="N6189">
        <v>2.37</v>
      </c>
      <c r="O6189">
        <v>1356.21</v>
      </c>
      <c r="P6189">
        <v>57159.26</v>
      </c>
      <c r="Q6189">
        <v>20.76</v>
      </c>
      <c r="R6189">
        <v>0</v>
      </c>
      <c r="S6189">
        <v>0.77</v>
      </c>
      <c r="T6189">
        <v>19.989999999999998</v>
      </c>
      <c r="U6189">
        <v>4.08</v>
      </c>
      <c r="V6189">
        <v>-3.21</v>
      </c>
      <c r="W6189">
        <v>-0.14000000000000001</v>
      </c>
      <c r="X6189">
        <v>4.21</v>
      </c>
      <c r="Y6189">
        <v>117030.92</v>
      </c>
      <c r="Z6189">
        <v>2.37</v>
      </c>
      <c r="AA6189">
        <v>2712.41</v>
      </c>
      <c r="AB6189">
        <v>114318.51</v>
      </c>
      <c r="AC6189">
        <v>5.76</v>
      </c>
      <c r="AD6189">
        <v>-47.58</v>
      </c>
      <c r="AE6189">
        <v>-5.23</v>
      </c>
      <c r="AF6189">
        <v>10.99</v>
      </c>
      <c r="AG6189">
        <v>100</v>
      </c>
      <c r="AH6189">
        <v>0</v>
      </c>
      <c r="AI6189">
        <v>0</v>
      </c>
      <c r="AJ6189">
        <v>100</v>
      </c>
      <c r="AK6189">
        <v>37.47</v>
      </c>
      <c r="AL6189">
        <v>-53.37</v>
      </c>
      <c r="AM6189">
        <v>-42.87</v>
      </c>
      <c r="AN6189">
        <v>80.34</v>
      </c>
      <c r="AO6189">
        <v>23.82</v>
      </c>
      <c r="AP6189">
        <v>-59.93</v>
      </c>
      <c r="AQ6189">
        <v>-35.630000000000003</v>
      </c>
      <c r="AR6189">
        <v>59.45</v>
      </c>
      <c r="AS6189">
        <v>5.68</v>
      </c>
      <c r="AT6189">
        <v>-47.77</v>
      </c>
      <c r="AU6189">
        <v>-5.19</v>
      </c>
      <c r="AV6189">
        <v>10.87</v>
      </c>
    </row>
    <row r="6190" spans="1:48" x14ac:dyDescent="0.35">
      <c r="A6190" t="s">
        <v>127</v>
      </c>
      <c r="B6190" t="s">
        <v>59</v>
      </c>
      <c r="C6190" t="s">
        <v>139</v>
      </c>
      <c r="D6190" t="s">
        <v>133</v>
      </c>
      <c r="E6190">
        <v>27576.79</v>
      </c>
      <c r="F6190">
        <v>-0.45</v>
      </c>
      <c r="G6190">
        <v>-123.96</v>
      </c>
      <c r="H6190">
        <v>27700.74</v>
      </c>
      <c r="I6190">
        <v>1.31</v>
      </c>
      <c r="J6190">
        <v>0</v>
      </c>
      <c r="K6190">
        <v>7.0000000000000007E-2</v>
      </c>
      <c r="L6190">
        <v>1.24</v>
      </c>
      <c r="M6190">
        <v>5089.8999999999996</v>
      </c>
      <c r="N6190">
        <v>2.44</v>
      </c>
      <c r="O6190">
        <v>120.99</v>
      </c>
      <c r="P6190">
        <v>4968.91</v>
      </c>
      <c r="Q6190">
        <v>1.81</v>
      </c>
      <c r="R6190">
        <v>0</v>
      </c>
      <c r="S6190">
        <v>7.0000000000000007E-2</v>
      </c>
      <c r="T6190">
        <v>1.74</v>
      </c>
      <c r="U6190">
        <v>2.71</v>
      </c>
      <c r="V6190">
        <v>-2.81</v>
      </c>
      <c r="W6190">
        <v>-0.08</v>
      </c>
      <c r="X6190">
        <v>2.79</v>
      </c>
      <c r="Y6190">
        <v>10179.799999999999</v>
      </c>
      <c r="Z6190">
        <v>2.44</v>
      </c>
      <c r="AA6190">
        <v>241.99</v>
      </c>
      <c r="AB6190">
        <v>9937.81</v>
      </c>
      <c r="AC6190">
        <v>4.04</v>
      </c>
      <c r="AD6190">
        <v>172.85</v>
      </c>
      <c r="AE6190">
        <v>2.56</v>
      </c>
      <c r="AF6190">
        <v>1.48</v>
      </c>
      <c r="AG6190">
        <v>76.150000000000006</v>
      </c>
      <c r="AH6190">
        <v>0</v>
      </c>
      <c r="AI6190">
        <v>-1.67</v>
      </c>
      <c r="AJ6190">
        <v>77.819999999999993</v>
      </c>
      <c r="AK6190">
        <v>1.83</v>
      </c>
      <c r="AL6190">
        <v>206.87</v>
      </c>
      <c r="AM6190">
        <v>1.23</v>
      </c>
      <c r="AN6190">
        <v>0.6</v>
      </c>
      <c r="AO6190">
        <v>1.35</v>
      </c>
      <c r="AP6190">
        <v>125.27</v>
      </c>
      <c r="AQ6190">
        <v>0.75</v>
      </c>
      <c r="AR6190">
        <v>0.6</v>
      </c>
      <c r="AS6190">
        <v>3.86</v>
      </c>
      <c r="AT6190">
        <v>175.74</v>
      </c>
      <c r="AU6190">
        <v>2.46</v>
      </c>
      <c r="AV6190">
        <v>1.4</v>
      </c>
    </row>
    <row r="6191" spans="1:48" x14ac:dyDescent="0.35">
      <c r="A6191" t="s">
        <v>127</v>
      </c>
      <c r="B6191" t="s">
        <v>59</v>
      </c>
      <c r="C6191" t="s">
        <v>139</v>
      </c>
      <c r="D6191" t="s">
        <v>287</v>
      </c>
      <c r="E6191">
        <v>1196993.82</v>
      </c>
      <c r="F6191">
        <v>-7.95</v>
      </c>
      <c r="G6191">
        <v>-103399.76</v>
      </c>
      <c r="H6191">
        <v>1300393.58</v>
      </c>
      <c r="I6191">
        <v>56.77</v>
      </c>
      <c r="J6191">
        <v>0</v>
      </c>
      <c r="K6191">
        <v>-1.41</v>
      </c>
      <c r="L6191">
        <v>58.18</v>
      </c>
      <c r="M6191">
        <v>166283.91</v>
      </c>
      <c r="N6191">
        <v>-2.6</v>
      </c>
      <c r="O6191">
        <v>-4436.79</v>
      </c>
      <c r="P6191">
        <v>170720.69</v>
      </c>
      <c r="Q6191">
        <v>58.99</v>
      </c>
      <c r="R6191">
        <v>0</v>
      </c>
      <c r="S6191">
        <v>-0.72</v>
      </c>
      <c r="T6191">
        <v>59.72</v>
      </c>
      <c r="U6191">
        <v>3.6</v>
      </c>
      <c r="V6191">
        <v>-5.5</v>
      </c>
      <c r="W6191">
        <v>-0.21</v>
      </c>
      <c r="X6191">
        <v>3.81</v>
      </c>
      <c r="Y6191">
        <v>332567.82</v>
      </c>
      <c r="Z6191">
        <v>-2.6</v>
      </c>
      <c r="AA6191">
        <v>-8873.57</v>
      </c>
      <c r="AB6191">
        <v>341441.39</v>
      </c>
      <c r="AC6191">
        <v>12.01</v>
      </c>
      <c r="AD6191">
        <v>-66.400000000000006</v>
      </c>
      <c r="AE6191">
        <v>-23.74</v>
      </c>
      <c r="AF6191">
        <v>35.75</v>
      </c>
      <c r="AG6191">
        <v>100</v>
      </c>
      <c r="AH6191">
        <v>0</v>
      </c>
      <c r="AI6191">
        <v>0</v>
      </c>
      <c r="AJ6191">
        <v>100</v>
      </c>
      <c r="AK6191">
        <v>48.28</v>
      </c>
      <c r="AL6191">
        <v>-45.49</v>
      </c>
      <c r="AM6191">
        <v>-40.29</v>
      </c>
      <c r="AN6191">
        <v>88.57</v>
      </c>
      <c r="AO6191">
        <v>45.78</v>
      </c>
      <c r="AP6191">
        <v>-45.67</v>
      </c>
      <c r="AQ6191">
        <v>-38.479999999999997</v>
      </c>
      <c r="AR6191">
        <v>84.26</v>
      </c>
      <c r="AS6191">
        <v>12.3</v>
      </c>
      <c r="AT6191">
        <v>-65.39</v>
      </c>
      <c r="AU6191">
        <v>-23.24</v>
      </c>
      <c r="AV6191">
        <v>35.54</v>
      </c>
    </row>
    <row r="6192" spans="1:48" x14ac:dyDescent="0.35">
      <c r="A6192" t="s">
        <v>127</v>
      </c>
      <c r="B6192" t="s">
        <v>59</v>
      </c>
      <c r="C6192" t="s">
        <v>139</v>
      </c>
      <c r="D6192" t="s">
        <v>288</v>
      </c>
      <c r="E6192">
        <v>555437.34</v>
      </c>
      <c r="F6192">
        <v>-1.03</v>
      </c>
      <c r="G6192">
        <v>-5795.88</v>
      </c>
      <c r="H6192">
        <v>561233.22</v>
      </c>
      <c r="I6192">
        <v>26.34</v>
      </c>
      <c r="J6192">
        <v>0</v>
      </c>
      <c r="K6192">
        <v>1.23</v>
      </c>
      <c r="L6192">
        <v>25.11</v>
      </c>
      <c r="M6192">
        <v>67265.63</v>
      </c>
      <c r="N6192">
        <v>1.71</v>
      </c>
      <c r="O6192">
        <v>1129.06</v>
      </c>
      <c r="P6192">
        <v>66136.56</v>
      </c>
      <c r="Q6192">
        <v>23.86</v>
      </c>
      <c r="R6192">
        <v>0</v>
      </c>
      <c r="S6192">
        <v>0.73</v>
      </c>
      <c r="T6192">
        <v>23.13</v>
      </c>
      <c r="U6192">
        <v>4.13</v>
      </c>
      <c r="V6192">
        <v>-2.69</v>
      </c>
      <c r="W6192">
        <v>-0.11</v>
      </c>
      <c r="X6192">
        <v>4.24</v>
      </c>
      <c r="Y6192">
        <v>134531.25</v>
      </c>
      <c r="Z6192">
        <v>1.71</v>
      </c>
      <c r="AA6192">
        <v>2258.12</v>
      </c>
      <c r="AB6192">
        <v>132273.13</v>
      </c>
      <c r="AC6192">
        <v>6.15</v>
      </c>
      <c r="AD6192">
        <v>-47.17</v>
      </c>
      <c r="AE6192">
        <v>-5.49</v>
      </c>
      <c r="AF6192">
        <v>11.64</v>
      </c>
      <c r="AG6192">
        <v>100</v>
      </c>
      <c r="AH6192">
        <v>0</v>
      </c>
      <c r="AI6192">
        <v>0</v>
      </c>
      <c r="AJ6192">
        <v>100</v>
      </c>
      <c r="AK6192">
        <v>37.69</v>
      </c>
      <c r="AL6192">
        <v>-53.2</v>
      </c>
      <c r="AM6192">
        <v>-42.85</v>
      </c>
      <c r="AN6192">
        <v>80.540000000000006</v>
      </c>
      <c r="AO6192">
        <v>24.01</v>
      </c>
      <c r="AP6192">
        <v>-60.7</v>
      </c>
      <c r="AQ6192">
        <v>-37.090000000000003</v>
      </c>
      <c r="AR6192">
        <v>61.1</v>
      </c>
      <c r="AS6192">
        <v>6.03</v>
      </c>
      <c r="AT6192">
        <v>-47.39</v>
      </c>
      <c r="AU6192">
        <v>-5.43</v>
      </c>
      <c r="AV6192">
        <v>11.47</v>
      </c>
    </row>
    <row r="6193" spans="1:48" x14ac:dyDescent="0.35">
      <c r="A6193" t="s">
        <v>127</v>
      </c>
      <c r="B6193" t="s">
        <v>59</v>
      </c>
      <c r="C6193" t="s">
        <v>139</v>
      </c>
      <c r="D6193" t="s">
        <v>289</v>
      </c>
      <c r="E6193">
        <v>219270.41</v>
      </c>
      <c r="F6193">
        <v>-15.41</v>
      </c>
      <c r="G6193">
        <v>-39935.550000000003</v>
      </c>
      <c r="H6193">
        <v>259205.97</v>
      </c>
      <c r="I6193">
        <v>10.4</v>
      </c>
      <c r="J6193">
        <v>0</v>
      </c>
      <c r="K6193">
        <v>-1.2</v>
      </c>
      <c r="L6193">
        <v>11.6</v>
      </c>
      <c r="M6193">
        <v>23776.84</v>
      </c>
      <c r="N6193">
        <v>-19.260000000000002</v>
      </c>
      <c r="O6193">
        <v>-5671.77</v>
      </c>
      <c r="P6193">
        <v>29448.61</v>
      </c>
      <c r="Q6193">
        <v>8.44</v>
      </c>
      <c r="R6193">
        <v>0</v>
      </c>
      <c r="S6193">
        <v>-1.87</v>
      </c>
      <c r="T6193">
        <v>10.3</v>
      </c>
      <c r="U6193">
        <v>4.6100000000000003</v>
      </c>
      <c r="V6193">
        <v>4.7699999999999996</v>
      </c>
      <c r="W6193">
        <v>0.21</v>
      </c>
      <c r="X6193">
        <v>4.4000000000000004</v>
      </c>
      <c r="Y6193">
        <v>47553.68</v>
      </c>
      <c r="Z6193">
        <v>-19.260000000000002</v>
      </c>
      <c r="AA6193">
        <v>-11343.53</v>
      </c>
      <c r="AB6193">
        <v>58897.21</v>
      </c>
      <c r="AC6193">
        <v>2.1</v>
      </c>
      <c r="AD6193">
        <v>-77</v>
      </c>
      <c r="AE6193">
        <v>-7.04</v>
      </c>
      <c r="AF6193">
        <v>9.15</v>
      </c>
      <c r="AG6193">
        <v>100</v>
      </c>
      <c r="AH6193">
        <v>0</v>
      </c>
      <c r="AI6193">
        <v>0</v>
      </c>
      <c r="AJ6193">
        <v>100</v>
      </c>
      <c r="AK6193">
        <v>10.91</v>
      </c>
      <c r="AL6193">
        <v>-77.209999999999994</v>
      </c>
      <c r="AM6193">
        <v>-36.96</v>
      </c>
      <c r="AN6193">
        <v>47.87</v>
      </c>
      <c r="AO6193">
        <v>8</v>
      </c>
      <c r="AP6193">
        <v>-70.97</v>
      </c>
      <c r="AQ6193">
        <v>-19.55</v>
      </c>
      <c r="AR6193">
        <v>27.55</v>
      </c>
      <c r="AS6193">
        <v>2.16</v>
      </c>
      <c r="AT6193">
        <v>-76.069999999999993</v>
      </c>
      <c r="AU6193">
        <v>-6.86</v>
      </c>
      <c r="AV6193">
        <v>9.01</v>
      </c>
    </row>
    <row r="6194" spans="1:48" x14ac:dyDescent="0.35">
      <c r="A6194" t="s">
        <v>127</v>
      </c>
      <c r="B6194" t="s">
        <v>59</v>
      </c>
      <c r="C6194" t="s">
        <v>140</v>
      </c>
      <c r="D6194" t="s">
        <v>129</v>
      </c>
      <c r="E6194">
        <v>967012.35</v>
      </c>
      <c r="F6194">
        <v>-0.37</v>
      </c>
      <c r="G6194">
        <v>-3626.97</v>
      </c>
      <c r="H6194">
        <v>970639.31</v>
      </c>
      <c r="I6194">
        <v>0</v>
      </c>
      <c r="J6194">
        <v>0</v>
      </c>
      <c r="K6194">
        <v>0</v>
      </c>
      <c r="L6194">
        <v>0</v>
      </c>
      <c r="M6194">
        <v>130046.17</v>
      </c>
      <c r="N6194">
        <v>-3.44</v>
      </c>
      <c r="O6194">
        <v>-4627.25</v>
      </c>
      <c r="P6194">
        <v>134673.42000000001</v>
      </c>
      <c r="Q6194">
        <v>0</v>
      </c>
      <c r="R6194">
        <v>0</v>
      </c>
      <c r="S6194">
        <v>0</v>
      </c>
      <c r="T6194">
        <v>0</v>
      </c>
      <c r="U6194">
        <v>2.62</v>
      </c>
      <c r="V6194">
        <v>3.17</v>
      </c>
      <c r="W6194">
        <v>0.08</v>
      </c>
      <c r="X6194">
        <v>2.54</v>
      </c>
      <c r="Y6194">
        <v>369344.42</v>
      </c>
      <c r="Z6194">
        <v>-3.44</v>
      </c>
      <c r="AA6194">
        <v>-13141.86</v>
      </c>
      <c r="AB6194">
        <v>382486.28</v>
      </c>
      <c r="AC6194">
        <v>11.01</v>
      </c>
      <c r="AD6194">
        <v>-45.78</v>
      </c>
      <c r="AE6194">
        <v>-9.3000000000000007</v>
      </c>
      <c r="AF6194">
        <v>20.309999999999999</v>
      </c>
      <c r="AG6194">
        <v>99.36</v>
      </c>
      <c r="AH6194">
        <v>0</v>
      </c>
      <c r="AI6194">
        <v>0.4</v>
      </c>
      <c r="AJ6194">
        <v>98.96</v>
      </c>
      <c r="AK6194">
        <v>49.98</v>
      </c>
      <c r="AL6194">
        <v>-46.57</v>
      </c>
      <c r="AM6194">
        <v>-43.56</v>
      </c>
      <c r="AN6194">
        <v>93.54</v>
      </c>
      <c r="AO6194">
        <v>42.9</v>
      </c>
      <c r="AP6194">
        <v>-51.22</v>
      </c>
      <c r="AQ6194">
        <v>-45.05</v>
      </c>
      <c r="AR6194">
        <v>87.95</v>
      </c>
      <c r="AS6194">
        <v>11.05</v>
      </c>
      <c r="AT6194">
        <v>-44.79</v>
      </c>
      <c r="AU6194">
        <v>-8.9700000000000006</v>
      </c>
      <c r="AV6194">
        <v>20.02</v>
      </c>
    </row>
    <row r="6195" spans="1:48" x14ac:dyDescent="0.35">
      <c r="A6195" t="s">
        <v>127</v>
      </c>
      <c r="B6195" t="s">
        <v>59</v>
      </c>
      <c r="C6195" t="s">
        <v>140</v>
      </c>
      <c r="D6195" t="s">
        <v>130</v>
      </c>
      <c r="E6195">
        <v>262756.39</v>
      </c>
      <c r="F6195">
        <v>2.8</v>
      </c>
      <c r="G6195">
        <v>7165.45</v>
      </c>
      <c r="H6195">
        <v>255590.94</v>
      </c>
      <c r="I6195">
        <v>27.17</v>
      </c>
      <c r="J6195">
        <v>0</v>
      </c>
      <c r="K6195">
        <v>0.84</v>
      </c>
      <c r="L6195">
        <v>26.33</v>
      </c>
      <c r="M6195">
        <v>35875.980000000003</v>
      </c>
      <c r="N6195">
        <v>2.6</v>
      </c>
      <c r="O6195">
        <v>910.52</v>
      </c>
      <c r="P6195">
        <v>34965.46</v>
      </c>
      <c r="Q6195">
        <v>27.59</v>
      </c>
      <c r="R6195">
        <v>0</v>
      </c>
      <c r="S6195">
        <v>1.62</v>
      </c>
      <c r="T6195">
        <v>25.96</v>
      </c>
      <c r="U6195">
        <v>2.58</v>
      </c>
      <c r="V6195">
        <v>0.19</v>
      </c>
      <c r="W6195">
        <v>0.01</v>
      </c>
      <c r="X6195">
        <v>2.57</v>
      </c>
      <c r="Y6195">
        <v>101891.46</v>
      </c>
      <c r="Z6195">
        <v>2.6</v>
      </c>
      <c r="AA6195">
        <v>2585.9699999999998</v>
      </c>
      <c r="AB6195">
        <v>99305.49</v>
      </c>
      <c r="AC6195">
        <v>10.130000000000001</v>
      </c>
      <c r="AD6195">
        <v>-53.82</v>
      </c>
      <c r="AE6195">
        <v>-11.8</v>
      </c>
      <c r="AF6195">
        <v>21.93</v>
      </c>
      <c r="AG6195">
        <v>99.36</v>
      </c>
      <c r="AH6195">
        <v>0</v>
      </c>
      <c r="AI6195">
        <v>1.31</v>
      </c>
      <c r="AJ6195">
        <v>98.05</v>
      </c>
      <c r="AK6195">
        <v>49.2</v>
      </c>
      <c r="AL6195">
        <v>-44.77</v>
      </c>
      <c r="AM6195">
        <v>-39.880000000000003</v>
      </c>
      <c r="AN6195">
        <v>89.07</v>
      </c>
      <c r="AO6195">
        <v>33.130000000000003</v>
      </c>
      <c r="AP6195">
        <v>-50.84</v>
      </c>
      <c r="AQ6195">
        <v>-34.25</v>
      </c>
      <c r="AR6195">
        <v>67.38</v>
      </c>
      <c r="AS6195">
        <v>10.07</v>
      </c>
      <c r="AT6195">
        <v>-51.72</v>
      </c>
      <c r="AU6195">
        <v>-10.79</v>
      </c>
      <c r="AV6195">
        <v>20.86</v>
      </c>
    </row>
    <row r="6196" spans="1:48" x14ac:dyDescent="0.35">
      <c r="A6196" t="s">
        <v>127</v>
      </c>
      <c r="B6196" t="s">
        <v>59</v>
      </c>
      <c r="C6196" t="s">
        <v>140</v>
      </c>
      <c r="D6196" t="s">
        <v>131</v>
      </c>
      <c r="E6196">
        <v>159524.29</v>
      </c>
      <c r="F6196">
        <v>-14.76</v>
      </c>
      <c r="G6196">
        <v>-27629.72</v>
      </c>
      <c r="H6196">
        <v>187154.01</v>
      </c>
      <c r="I6196">
        <v>16.5</v>
      </c>
      <c r="J6196">
        <v>0</v>
      </c>
      <c r="K6196">
        <v>-2.78</v>
      </c>
      <c r="L6196">
        <v>19.28</v>
      </c>
      <c r="M6196">
        <v>19509.46</v>
      </c>
      <c r="N6196">
        <v>-22.9</v>
      </c>
      <c r="O6196">
        <v>-5793.99</v>
      </c>
      <c r="P6196">
        <v>25303.46</v>
      </c>
      <c r="Q6196">
        <v>15</v>
      </c>
      <c r="R6196">
        <v>0</v>
      </c>
      <c r="S6196">
        <v>-3.79</v>
      </c>
      <c r="T6196">
        <v>18.79</v>
      </c>
      <c r="U6196">
        <v>2.88</v>
      </c>
      <c r="V6196">
        <v>10.55</v>
      </c>
      <c r="W6196">
        <v>0.27</v>
      </c>
      <c r="X6196">
        <v>2.6</v>
      </c>
      <c r="Y6196">
        <v>55408.87</v>
      </c>
      <c r="Z6196">
        <v>-22.9</v>
      </c>
      <c r="AA6196">
        <v>-16455.53</v>
      </c>
      <c r="AB6196">
        <v>71864.399999999994</v>
      </c>
      <c r="AC6196">
        <v>9.3000000000000007</v>
      </c>
      <c r="AD6196">
        <v>-38.57</v>
      </c>
      <c r="AE6196">
        <v>-5.84</v>
      </c>
      <c r="AF6196">
        <v>15.15</v>
      </c>
      <c r="AG6196">
        <v>99.36</v>
      </c>
      <c r="AH6196">
        <v>0</v>
      </c>
      <c r="AI6196">
        <v>0.4</v>
      </c>
      <c r="AJ6196">
        <v>98.96</v>
      </c>
      <c r="AK6196">
        <v>16.77</v>
      </c>
      <c r="AL6196">
        <v>-65.95</v>
      </c>
      <c r="AM6196">
        <v>-32.47</v>
      </c>
      <c r="AN6196">
        <v>49.24</v>
      </c>
      <c r="AO6196">
        <v>8.84</v>
      </c>
      <c r="AP6196">
        <v>-51.97</v>
      </c>
      <c r="AQ6196">
        <v>-9.56</v>
      </c>
      <c r="AR6196">
        <v>18.399999999999999</v>
      </c>
      <c r="AS6196">
        <v>9.1</v>
      </c>
      <c r="AT6196">
        <v>-33.090000000000003</v>
      </c>
      <c r="AU6196">
        <v>-4.5</v>
      </c>
      <c r="AV6196">
        <v>13.61</v>
      </c>
    </row>
    <row r="6197" spans="1:48" x14ac:dyDescent="0.35">
      <c r="A6197" t="s">
        <v>127</v>
      </c>
      <c r="B6197" t="s">
        <v>59</v>
      </c>
      <c r="C6197" t="s">
        <v>140</v>
      </c>
      <c r="D6197" t="s">
        <v>132</v>
      </c>
      <c r="E6197">
        <v>544731.66</v>
      </c>
      <c r="F6197">
        <v>3.19</v>
      </c>
      <c r="G6197">
        <v>16837.3</v>
      </c>
      <c r="H6197">
        <v>527894.36</v>
      </c>
      <c r="I6197">
        <v>56.33</v>
      </c>
      <c r="J6197">
        <v>0</v>
      </c>
      <c r="K6197">
        <v>1.95</v>
      </c>
      <c r="L6197">
        <v>54.39</v>
      </c>
      <c r="M6197">
        <v>74660.72</v>
      </c>
      <c r="N6197">
        <v>0.34</v>
      </c>
      <c r="O6197">
        <v>256.22000000000003</v>
      </c>
      <c r="P6197">
        <v>74404.5</v>
      </c>
      <c r="Q6197">
        <v>57.41</v>
      </c>
      <c r="R6197">
        <v>0</v>
      </c>
      <c r="S6197">
        <v>2.16</v>
      </c>
      <c r="T6197">
        <v>55.25</v>
      </c>
      <c r="U6197">
        <v>2.57</v>
      </c>
      <c r="V6197">
        <v>2.84</v>
      </c>
      <c r="W6197">
        <v>7.0000000000000007E-2</v>
      </c>
      <c r="X6197">
        <v>2.5</v>
      </c>
      <c r="Y6197">
        <v>212044.09</v>
      </c>
      <c r="Z6197">
        <v>0.34</v>
      </c>
      <c r="AA6197">
        <v>727.7</v>
      </c>
      <c r="AB6197">
        <v>211316.39</v>
      </c>
      <c r="AC6197">
        <v>11.89</v>
      </c>
      <c r="AD6197">
        <v>-44.22</v>
      </c>
      <c r="AE6197">
        <v>-9.42</v>
      </c>
      <c r="AF6197">
        <v>21.31</v>
      </c>
      <c r="AG6197">
        <v>99.36</v>
      </c>
      <c r="AH6197">
        <v>0</v>
      </c>
      <c r="AI6197">
        <v>1.31</v>
      </c>
      <c r="AJ6197">
        <v>98.05</v>
      </c>
      <c r="AK6197">
        <v>45.66</v>
      </c>
      <c r="AL6197">
        <v>-48.28</v>
      </c>
      <c r="AM6197">
        <v>-42.63</v>
      </c>
      <c r="AN6197">
        <v>88.29</v>
      </c>
      <c r="AO6197">
        <v>37.22</v>
      </c>
      <c r="AP6197">
        <v>-46.17</v>
      </c>
      <c r="AQ6197">
        <v>-31.93</v>
      </c>
      <c r="AR6197">
        <v>69.150000000000006</v>
      </c>
      <c r="AS6197">
        <v>12.1</v>
      </c>
      <c r="AT6197">
        <v>-44.73</v>
      </c>
      <c r="AU6197">
        <v>-9.7899999999999991</v>
      </c>
      <c r="AV6197">
        <v>21.89</v>
      </c>
    </row>
    <row r="6198" spans="1:48" x14ac:dyDescent="0.35">
      <c r="A6198" t="s">
        <v>127</v>
      </c>
      <c r="B6198" t="s">
        <v>59</v>
      </c>
      <c r="C6198" t="s">
        <v>140</v>
      </c>
      <c r="D6198" t="s">
        <v>133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</row>
    <row r="6199" spans="1:48" x14ac:dyDescent="0.35">
      <c r="A6199" t="s">
        <v>127</v>
      </c>
      <c r="B6199" t="s">
        <v>59</v>
      </c>
      <c r="C6199" t="s">
        <v>140</v>
      </c>
      <c r="D6199" t="s">
        <v>287</v>
      </c>
      <c r="E6199">
        <v>203364.6</v>
      </c>
      <c r="F6199">
        <v>-14.76</v>
      </c>
      <c r="G6199">
        <v>-35202.58</v>
      </c>
      <c r="H6199">
        <v>238567.18</v>
      </c>
      <c r="I6199">
        <v>21.03</v>
      </c>
      <c r="J6199">
        <v>0</v>
      </c>
      <c r="K6199">
        <v>-3.55</v>
      </c>
      <c r="L6199">
        <v>24.58</v>
      </c>
      <c r="M6199">
        <v>24794.5</v>
      </c>
      <c r="N6199">
        <v>-22.3</v>
      </c>
      <c r="O6199">
        <v>-7117.42</v>
      </c>
      <c r="P6199">
        <v>31911.919999999998</v>
      </c>
      <c r="Q6199">
        <v>19.07</v>
      </c>
      <c r="R6199">
        <v>0</v>
      </c>
      <c r="S6199">
        <v>-4.63</v>
      </c>
      <c r="T6199">
        <v>23.7</v>
      </c>
      <c r="U6199">
        <v>2.89</v>
      </c>
      <c r="V6199">
        <v>9.7100000000000009</v>
      </c>
      <c r="W6199">
        <v>0.26</v>
      </c>
      <c r="X6199">
        <v>2.63</v>
      </c>
      <c r="Y6199">
        <v>70418.91</v>
      </c>
      <c r="Z6199">
        <v>-22.3</v>
      </c>
      <c r="AA6199">
        <v>-20214.21</v>
      </c>
      <c r="AB6199">
        <v>90633.13</v>
      </c>
      <c r="AC6199">
        <v>11.41</v>
      </c>
      <c r="AD6199">
        <v>-44.69</v>
      </c>
      <c r="AE6199">
        <v>-9.2200000000000006</v>
      </c>
      <c r="AF6199">
        <v>20.63</v>
      </c>
      <c r="AG6199">
        <v>99.36</v>
      </c>
      <c r="AH6199">
        <v>0</v>
      </c>
      <c r="AI6199">
        <v>0.4</v>
      </c>
      <c r="AJ6199">
        <v>98.96</v>
      </c>
      <c r="AK6199">
        <v>28.83</v>
      </c>
      <c r="AL6199">
        <v>-66.06</v>
      </c>
      <c r="AM6199">
        <v>-56.11</v>
      </c>
      <c r="AN6199">
        <v>84.94</v>
      </c>
      <c r="AO6199">
        <v>20.89</v>
      </c>
      <c r="AP6199">
        <v>-66.62</v>
      </c>
      <c r="AQ6199">
        <v>-41.69</v>
      </c>
      <c r="AR6199">
        <v>62.59</v>
      </c>
      <c r="AS6199">
        <v>11.11</v>
      </c>
      <c r="AT6199">
        <v>-43.8</v>
      </c>
      <c r="AU6199">
        <v>-8.66</v>
      </c>
      <c r="AV6199">
        <v>19.78</v>
      </c>
    </row>
    <row r="6200" spans="1:48" x14ac:dyDescent="0.35">
      <c r="A6200" t="s">
        <v>127</v>
      </c>
      <c r="B6200" t="s">
        <v>59</v>
      </c>
      <c r="C6200" t="s">
        <v>140</v>
      </c>
      <c r="D6200" t="s">
        <v>288</v>
      </c>
      <c r="E6200">
        <v>587048.80000000005</v>
      </c>
      <c r="F6200">
        <v>4.03</v>
      </c>
      <c r="G6200">
        <v>22726.27</v>
      </c>
      <c r="H6200">
        <v>564322.53</v>
      </c>
      <c r="I6200">
        <v>60.71</v>
      </c>
      <c r="J6200">
        <v>0</v>
      </c>
      <c r="K6200">
        <v>2.57</v>
      </c>
      <c r="L6200">
        <v>58.14</v>
      </c>
      <c r="M6200">
        <v>79952.5</v>
      </c>
      <c r="N6200">
        <v>1.0900000000000001</v>
      </c>
      <c r="O6200">
        <v>865.59</v>
      </c>
      <c r="P6200">
        <v>79086.91</v>
      </c>
      <c r="Q6200">
        <v>61.48</v>
      </c>
      <c r="R6200">
        <v>0</v>
      </c>
      <c r="S6200">
        <v>2.76</v>
      </c>
      <c r="T6200">
        <v>58.72</v>
      </c>
      <c r="U6200">
        <v>2.59</v>
      </c>
      <c r="V6200">
        <v>2.9</v>
      </c>
      <c r="W6200">
        <v>7.0000000000000007E-2</v>
      </c>
      <c r="X6200">
        <v>2.5099999999999998</v>
      </c>
      <c r="Y6200">
        <v>227073.28</v>
      </c>
      <c r="Z6200">
        <v>1.0900000000000001</v>
      </c>
      <c r="AA6200">
        <v>2458.37</v>
      </c>
      <c r="AB6200">
        <v>224614.91</v>
      </c>
      <c r="AC6200">
        <v>11.82</v>
      </c>
      <c r="AD6200">
        <v>-43.14</v>
      </c>
      <c r="AE6200">
        <v>-8.9700000000000006</v>
      </c>
      <c r="AF6200">
        <v>20.79</v>
      </c>
      <c r="AG6200">
        <v>99.36</v>
      </c>
      <c r="AH6200">
        <v>0</v>
      </c>
      <c r="AI6200">
        <v>1.31</v>
      </c>
      <c r="AJ6200">
        <v>98.05</v>
      </c>
      <c r="AK6200">
        <v>45.66</v>
      </c>
      <c r="AL6200">
        <v>-48.28</v>
      </c>
      <c r="AM6200">
        <v>-42.63</v>
      </c>
      <c r="AN6200">
        <v>88.29</v>
      </c>
      <c r="AO6200">
        <v>37.64</v>
      </c>
      <c r="AP6200">
        <v>-46.63</v>
      </c>
      <c r="AQ6200">
        <v>-32.89</v>
      </c>
      <c r="AR6200">
        <v>70.53</v>
      </c>
      <c r="AS6200">
        <v>11.94</v>
      </c>
      <c r="AT6200">
        <v>-43.72</v>
      </c>
      <c r="AU6200">
        <v>-9.2799999999999994</v>
      </c>
      <c r="AV6200">
        <v>21.22</v>
      </c>
    </row>
    <row r="6201" spans="1:48" x14ac:dyDescent="0.35">
      <c r="A6201" t="s">
        <v>127</v>
      </c>
      <c r="B6201" t="s">
        <v>59</v>
      </c>
      <c r="C6201" t="s">
        <v>140</v>
      </c>
      <c r="D6201" t="s">
        <v>289</v>
      </c>
      <c r="E6201">
        <v>176598.95</v>
      </c>
      <c r="F6201">
        <v>5.28</v>
      </c>
      <c r="G6201">
        <v>8849.35</v>
      </c>
      <c r="H6201">
        <v>167749.6</v>
      </c>
      <c r="I6201">
        <v>18.260000000000002</v>
      </c>
      <c r="J6201">
        <v>0</v>
      </c>
      <c r="K6201">
        <v>0.98</v>
      </c>
      <c r="L6201">
        <v>17.28</v>
      </c>
      <c r="M6201">
        <v>25299.17</v>
      </c>
      <c r="N6201">
        <v>6.86</v>
      </c>
      <c r="O6201">
        <v>1624.58</v>
      </c>
      <c r="P6201">
        <v>23674.58</v>
      </c>
      <c r="Q6201">
        <v>19.45</v>
      </c>
      <c r="R6201">
        <v>0</v>
      </c>
      <c r="S6201">
        <v>1.87</v>
      </c>
      <c r="T6201">
        <v>17.579999999999998</v>
      </c>
      <c r="U6201">
        <v>2.46</v>
      </c>
      <c r="V6201">
        <v>-1.48</v>
      </c>
      <c r="W6201">
        <v>-0.04</v>
      </c>
      <c r="X6201">
        <v>2.4900000000000002</v>
      </c>
      <c r="Y6201">
        <v>71852.23</v>
      </c>
      <c r="Z6201">
        <v>6.86</v>
      </c>
      <c r="AA6201">
        <v>4613.99</v>
      </c>
      <c r="AB6201">
        <v>67238.240000000005</v>
      </c>
      <c r="AC6201">
        <v>8.08</v>
      </c>
      <c r="AD6201">
        <v>-55.87</v>
      </c>
      <c r="AE6201">
        <v>-10.220000000000001</v>
      </c>
      <c r="AF6201">
        <v>18.3</v>
      </c>
      <c r="AG6201">
        <v>99.36</v>
      </c>
      <c r="AH6201">
        <v>0</v>
      </c>
      <c r="AI6201">
        <v>1.31</v>
      </c>
      <c r="AJ6201">
        <v>98.05</v>
      </c>
      <c r="AK6201">
        <v>40.72</v>
      </c>
      <c r="AL6201">
        <v>-44.02</v>
      </c>
      <c r="AM6201">
        <v>-32.020000000000003</v>
      </c>
      <c r="AN6201">
        <v>72.73</v>
      </c>
      <c r="AO6201">
        <v>18.149999999999999</v>
      </c>
      <c r="AP6201">
        <v>-45.4</v>
      </c>
      <c r="AQ6201">
        <v>-15.09</v>
      </c>
      <c r="AR6201">
        <v>33.24</v>
      </c>
      <c r="AS6201">
        <v>8.0299999999999994</v>
      </c>
      <c r="AT6201">
        <v>-50.85</v>
      </c>
      <c r="AU6201">
        <v>-8.31</v>
      </c>
      <c r="AV6201">
        <v>16.350000000000001</v>
      </c>
    </row>
    <row r="6202" spans="1:48" x14ac:dyDescent="0.35">
      <c r="A6202" t="s">
        <v>127</v>
      </c>
      <c r="B6202" t="s">
        <v>59</v>
      </c>
      <c r="C6202" t="s">
        <v>141</v>
      </c>
      <c r="D6202" t="s">
        <v>129</v>
      </c>
      <c r="E6202">
        <v>1175301.55</v>
      </c>
      <c r="F6202">
        <v>-5.72</v>
      </c>
      <c r="G6202">
        <v>-71322.23</v>
      </c>
      <c r="H6202">
        <v>1246623.78</v>
      </c>
      <c r="I6202">
        <v>0</v>
      </c>
      <c r="J6202">
        <v>0</v>
      </c>
      <c r="K6202">
        <v>0</v>
      </c>
      <c r="L6202">
        <v>0</v>
      </c>
      <c r="M6202">
        <v>214522.15</v>
      </c>
      <c r="N6202">
        <v>-9.69</v>
      </c>
      <c r="O6202">
        <v>-23018.74</v>
      </c>
      <c r="P6202">
        <v>237540.89</v>
      </c>
      <c r="Q6202">
        <v>0</v>
      </c>
      <c r="R6202">
        <v>0</v>
      </c>
      <c r="S6202">
        <v>0</v>
      </c>
      <c r="T6202">
        <v>0</v>
      </c>
      <c r="U6202">
        <v>1.29</v>
      </c>
      <c r="V6202">
        <v>4.4000000000000004</v>
      </c>
      <c r="W6202">
        <v>0.05</v>
      </c>
      <c r="X6202">
        <v>1.23</v>
      </c>
      <c r="Y6202">
        <v>914060.19</v>
      </c>
      <c r="Z6202">
        <v>-9.69</v>
      </c>
      <c r="AA6202">
        <v>-98082.42</v>
      </c>
      <c r="AB6202">
        <v>1012142.61</v>
      </c>
      <c r="AC6202">
        <v>15.09</v>
      </c>
      <c r="AD6202">
        <v>-36.130000000000003</v>
      </c>
      <c r="AE6202">
        <v>-8.5299999999999994</v>
      </c>
      <c r="AF6202">
        <v>23.62</v>
      </c>
      <c r="AG6202">
        <v>100</v>
      </c>
      <c r="AH6202">
        <v>0</v>
      </c>
      <c r="AI6202">
        <v>0</v>
      </c>
      <c r="AJ6202">
        <v>100</v>
      </c>
      <c r="AK6202">
        <v>61.81</v>
      </c>
      <c r="AL6202">
        <v>-35.700000000000003</v>
      </c>
      <c r="AM6202">
        <v>-34.32</v>
      </c>
      <c r="AN6202">
        <v>96.13</v>
      </c>
      <c r="AO6202">
        <v>59.03</v>
      </c>
      <c r="AP6202">
        <v>-33.659999999999997</v>
      </c>
      <c r="AQ6202">
        <v>-29.96</v>
      </c>
      <c r="AR6202">
        <v>88.99</v>
      </c>
      <c r="AS6202">
        <v>14.64</v>
      </c>
      <c r="AT6202">
        <v>-40.03</v>
      </c>
      <c r="AU6202">
        <v>-9.77</v>
      </c>
      <c r="AV6202">
        <v>24.41</v>
      </c>
    </row>
    <row r="6203" spans="1:48" x14ac:dyDescent="0.35">
      <c r="A6203" t="s">
        <v>127</v>
      </c>
      <c r="B6203" t="s">
        <v>59</v>
      </c>
      <c r="C6203" t="s">
        <v>141</v>
      </c>
      <c r="D6203" t="s">
        <v>130</v>
      </c>
      <c r="E6203">
        <v>455065.69</v>
      </c>
      <c r="F6203">
        <v>-1.76</v>
      </c>
      <c r="G6203">
        <v>-8150.64</v>
      </c>
      <c r="H6203">
        <v>463216.33</v>
      </c>
      <c r="I6203">
        <v>38.72</v>
      </c>
      <c r="J6203">
        <v>0</v>
      </c>
      <c r="K6203">
        <v>1.56</v>
      </c>
      <c r="L6203">
        <v>37.159999999999997</v>
      </c>
      <c r="M6203">
        <v>92785.43</v>
      </c>
      <c r="N6203">
        <v>0.21</v>
      </c>
      <c r="O6203">
        <v>197.27</v>
      </c>
      <c r="P6203">
        <v>92588.160000000003</v>
      </c>
      <c r="Q6203">
        <v>43.25</v>
      </c>
      <c r="R6203">
        <v>0</v>
      </c>
      <c r="S6203">
        <v>4.2699999999999996</v>
      </c>
      <c r="T6203">
        <v>38.979999999999997</v>
      </c>
      <c r="U6203">
        <v>1.1499999999999999</v>
      </c>
      <c r="V6203">
        <v>-1.97</v>
      </c>
      <c r="W6203">
        <v>-0.02</v>
      </c>
      <c r="X6203">
        <v>1.17</v>
      </c>
      <c r="Y6203">
        <v>395336.3</v>
      </c>
      <c r="Z6203">
        <v>0.21</v>
      </c>
      <c r="AA6203">
        <v>840.53</v>
      </c>
      <c r="AB6203">
        <v>394495.78</v>
      </c>
      <c r="AC6203">
        <v>19</v>
      </c>
      <c r="AD6203">
        <v>-31.58</v>
      </c>
      <c r="AE6203">
        <v>-8.77</v>
      </c>
      <c r="AF6203">
        <v>27.77</v>
      </c>
      <c r="AG6203">
        <v>100</v>
      </c>
      <c r="AH6203">
        <v>0</v>
      </c>
      <c r="AI6203">
        <v>0</v>
      </c>
      <c r="AJ6203">
        <v>100</v>
      </c>
      <c r="AK6203">
        <v>55</v>
      </c>
      <c r="AL6203">
        <v>-42.65</v>
      </c>
      <c r="AM6203">
        <v>-40.9</v>
      </c>
      <c r="AN6203">
        <v>95.9</v>
      </c>
      <c r="AO6203">
        <v>49.54</v>
      </c>
      <c r="AP6203">
        <v>-38.83</v>
      </c>
      <c r="AQ6203">
        <v>-31.45</v>
      </c>
      <c r="AR6203">
        <v>80.989999999999995</v>
      </c>
      <c r="AS6203">
        <v>18.22</v>
      </c>
      <c r="AT6203">
        <v>-34.17</v>
      </c>
      <c r="AU6203">
        <v>-9.4600000000000009</v>
      </c>
      <c r="AV6203">
        <v>27.68</v>
      </c>
    </row>
    <row r="6204" spans="1:48" x14ac:dyDescent="0.35">
      <c r="A6204" t="s">
        <v>127</v>
      </c>
      <c r="B6204" t="s">
        <v>59</v>
      </c>
      <c r="C6204" t="s">
        <v>141</v>
      </c>
      <c r="D6204" t="s">
        <v>131</v>
      </c>
      <c r="E6204">
        <v>300562.59999999998</v>
      </c>
      <c r="F6204">
        <v>-12.98</v>
      </c>
      <c r="G6204">
        <v>-44845.56</v>
      </c>
      <c r="H6204">
        <v>345408.17</v>
      </c>
      <c r="I6204">
        <v>25.57</v>
      </c>
      <c r="J6204">
        <v>0</v>
      </c>
      <c r="K6204">
        <v>-2.13</v>
      </c>
      <c r="L6204">
        <v>27.71</v>
      </c>
      <c r="M6204">
        <v>48639.6</v>
      </c>
      <c r="N6204">
        <v>-24.97</v>
      </c>
      <c r="O6204">
        <v>-16183.43</v>
      </c>
      <c r="P6204">
        <v>64823.040000000001</v>
      </c>
      <c r="Q6204">
        <v>22.67</v>
      </c>
      <c r="R6204">
        <v>0</v>
      </c>
      <c r="S6204">
        <v>-4.62</v>
      </c>
      <c r="T6204">
        <v>27.29</v>
      </c>
      <c r="U6204">
        <v>1.45</v>
      </c>
      <c r="V6204">
        <v>15.97</v>
      </c>
      <c r="W6204">
        <v>0.2</v>
      </c>
      <c r="X6204">
        <v>1.25</v>
      </c>
      <c r="Y6204">
        <v>207241.60000000001</v>
      </c>
      <c r="Z6204">
        <v>-24.97</v>
      </c>
      <c r="AA6204">
        <v>-68953.7</v>
      </c>
      <c r="AB6204">
        <v>276195.28999999998</v>
      </c>
      <c r="AC6204">
        <v>13.46</v>
      </c>
      <c r="AD6204">
        <v>-43.13</v>
      </c>
      <c r="AE6204">
        <v>-10.210000000000001</v>
      </c>
      <c r="AF6204">
        <v>23.67</v>
      </c>
      <c r="AG6204">
        <v>100</v>
      </c>
      <c r="AH6204">
        <v>0</v>
      </c>
      <c r="AI6204">
        <v>0</v>
      </c>
      <c r="AJ6204">
        <v>100</v>
      </c>
      <c r="AK6204">
        <v>51.14</v>
      </c>
      <c r="AL6204">
        <v>-42.3</v>
      </c>
      <c r="AM6204">
        <v>-37.49</v>
      </c>
      <c r="AN6204">
        <v>88.63</v>
      </c>
      <c r="AO6204">
        <v>33.11</v>
      </c>
      <c r="AP6204">
        <v>-42.5</v>
      </c>
      <c r="AQ6204">
        <v>-24.47</v>
      </c>
      <c r="AR6204">
        <v>57.58</v>
      </c>
      <c r="AS6204">
        <v>12.03</v>
      </c>
      <c r="AT6204">
        <v>-45.34</v>
      </c>
      <c r="AU6204">
        <v>-9.98</v>
      </c>
      <c r="AV6204">
        <v>22</v>
      </c>
    </row>
    <row r="6205" spans="1:48" x14ac:dyDescent="0.35">
      <c r="A6205" t="s">
        <v>127</v>
      </c>
      <c r="B6205" t="s">
        <v>59</v>
      </c>
      <c r="C6205" t="s">
        <v>141</v>
      </c>
      <c r="D6205" t="s">
        <v>132</v>
      </c>
      <c r="E6205">
        <v>341024.81</v>
      </c>
      <c r="F6205">
        <v>-7.53</v>
      </c>
      <c r="G6205">
        <v>-27768.38</v>
      </c>
      <c r="H6205">
        <v>368793.2</v>
      </c>
      <c r="I6205">
        <v>29.02</v>
      </c>
      <c r="J6205">
        <v>0</v>
      </c>
      <c r="K6205">
        <v>-0.56999999999999995</v>
      </c>
      <c r="L6205">
        <v>29.58</v>
      </c>
      <c r="M6205">
        <v>54348.5</v>
      </c>
      <c r="N6205">
        <v>-14.3</v>
      </c>
      <c r="O6205">
        <v>-9072.18</v>
      </c>
      <c r="P6205">
        <v>63420.67</v>
      </c>
      <c r="Q6205">
        <v>25.33</v>
      </c>
      <c r="R6205">
        <v>0</v>
      </c>
      <c r="S6205">
        <v>-1.36</v>
      </c>
      <c r="T6205">
        <v>26.7</v>
      </c>
      <c r="U6205">
        <v>1.47</v>
      </c>
      <c r="V6205">
        <v>7.91</v>
      </c>
      <c r="W6205">
        <v>0.11</v>
      </c>
      <c r="X6205">
        <v>1.36</v>
      </c>
      <c r="Y6205">
        <v>231565.81</v>
      </c>
      <c r="Z6205">
        <v>-14.3</v>
      </c>
      <c r="AA6205">
        <v>-38654.36</v>
      </c>
      <c r="AB6205">
        <v>270220.15999999997</v>
      </c>
      <c r="AC6205">
        <v>15.01</v>
      </c>
      <c r="AD6205">
        <v>-32.86</v>
      </c>
      <c r="AE6205">
        <v>-7.35</v>
      </c>
      <c r="AF6205">
        <v>22.36</v>
      </c>
      <c r="AG6205">
        <v>100</v>
      </c>
      <c r="AH6205">
        <v>0</v>
      </c>
      <c r="AI6205">
        <v>0</v>
      </c>
      <c r="AJ6205">
        <v>100</v>
      </c>
      <c r="AK6205">
        <v>51.27</v>
      </c>
      <c r="AL6205">
        <v>-41.13</v>
      </c>
      <c r="AM6205">
        <v>-35.82</v>
      </c>
      <c r="AN6205">
        <v>87.09</v>
      </c>
      <c r="AO6205">
        <v>42.93</v>
      </c>
      <c r="AP6205">
        <v>-33.18</v>
      </c>
      <c r="AQ6205">
        <v>-21.32</v>
      </c>
      <c r="AR6205">
        <v>64.239999999999995</v>
      </c>
      <c r="AS6205">
        <v>15.51</v>
      </c>
      <c r="AT6205">
        <v>-40.76</v>
      </c>
      <c r="AU6205">
        <v>-10.67</v>
      </c>
      <c r="AV6205">
        <v>26.18</v>
      </c>
    </row>
    <row r="6206" spans="1:48" x14ac:dyDescent="0.35">
      <c r="A6206" t="s">
        <v>127</v>
      </c>
      <c r="B6206" t="s">
        <v>59</v>
      </c>
      <c r="C6206" t="s">
        <v>141</v>
      </c>
      <c r="D6206" t="s">
        <v>133</v>
      </c>
      <c r="E6206">
        <v>35862.480000000003</v>
      </c>
      <c r="F6206">
        <v>-11.17</v>
      </c>
      <c r="G6206">
        <v>-4509.01</v>
      </c>
      <c r="H6206">
        <v>40371.49</v>
      </c>
      <c r="I6206">
        <v>3.05</v>
      </c>
      <c r="J6206">
        <v>0</v>
      </c>
      <c r="K6206">
        <v>-0.19</v>
      </c>
      <c r="L6206">
        <v>3.24</v>
      </c>
      <c r="M6206">
        <v>8577.23</v>
      </c>
      <c r="N6206">
        <v>-15.61</v>
      </c>
      <c r="O6206">
        <v>-1586.54</v>
      </c>
      <c r="P6206">
        <v>10163.780000000001</v>
      </c>
      <c r="Q6206">
        <v>4</v>
      </c>
      <c r="R6206">
        <v>0</v>
      </c>
      <c r="S6206">
        <v>-0.28000000000000003</v>
      </c>
      <c r="T6206">
        <v>4.28</v>
      </c>
      <c r="U6206">
        <v>0.98</v>
      </c>
      <c r="V6206">
        <v>5.26</v>
      </c>
      <c r="W6206">
        <v>0.05</v>
      </c>
      <c r="X6206">
        <v>0.93</v>
      </c>
      <c r="Y6206">
        <v>36545.519999999997</v>
      </c>
      <c r="Z6206">
        <v>-15.61</v>
      </c>
      <c r="AA6206">
        <v>-6759.88</v>
      </c>
      <c r="AB6206">
        <v>43305.41</v>
      </c>
      <c r="AC6206">
        <v>0.25</v>
      </c>
      <c r="AD6206">
        <v>-96.64</v>
      </c>
      <c r="AE6206">
        <v>-7.26</v>
      </c>
      <c r="AF6206">
        <v>7.51</v>
      </c>
      <c r="AG6206">
        <v>84.05</v>
      </c>
      <c r="AH6206">
        <v>0</v>
      </c>
      <c r="AI6206">
        <v>-0.14000000000000001</v>
      </c>
      <c r="AJ6206">
        <v>84.19</v>
      </c>
      <c r="AK6206">
        <v>0.23</v>
      </c>
      <c r="AL6206">
        <v>-99.27</v>
      </c>
      <c r="AM6206">
        <v>-30.56</v>
      </c>
      <c r="AN6206">
        <v>30.79</v>
      </c>
      <c r="AO6206">
        <v>0.22</v>
      </c>
      <c r="AP6206">
        <v>-98.52</v>
      </c>
      <c r="AQ6206">
        <v>-14.83</v>
      </c>
      <c r="AR6206">
        <v>15.05</v>
      </c>
      <c r="AS6206">
        <v>0.22</v>
      </c>
      <c r="AT6206">
        <v>-97.09</v>
      </c>
      <c r="AU6206">
        <v>-7.21</v>
      </c>
      <c r="AV6206">
        <v>7.43</v>
      </c>
    </row>
    <row r="6207" spans="1:48" x14ac:dyDescent="0.35">
      <c r="A6207" t="s">
        <v>127</v>
      </c>
      <c r="B6207" t="s">
        <v>59</v>
      </c>
      <c r="C6207" t="s">
        <v>141</v>
      </c>
      <c r="D6207" t="s">
        <v>287</v>
      </c>
      <c r="E6207">
        <v>349489.85</v>
      </c>
      <c r="F6207">
        <v>-11.64</v>
      </c>
      <c r="G6207">
        <v>-46044.23</v>
      </c>
      <c r="H6207">
        <v>395534.08000000002</v>
      </c>
      <c r="I6207">
        <v>29.74</v>
      </c>
      <c r="J6207">
        <v>0</v>
      </c>
      <c r="K6207">
        <v>-1.99</v>
      </c>
      <c r="L6207">
        <v>31.73</v>
      </c>
      <c r="M6207">
        <v>56163.89</v>
      </c>
      <c r="N6207">
        <v>-23.96</v>
      </c>
      <c r="O6207">
        <v>-17695</v>
      </c>
      <c r="P6207">
        <v>73858.89</v>
      </c>
      <c r="Q6207">
        <v>26.18</v>
      </c>
      <c r="R6207">
        <v>0</v>
      </c>
      <c r="S6207">
        <v>-4.91</v>
      </c>
      <c r="T6207">
        <v>31.09</v>
      </c>
      <c r="U6207">
        <v>1.46</v>
      </c>
      <c r="V6207">
        <v>16.2</v>
      </c>
      <c r="W6207">
        <v>0.2</v>
      </c>
      <c r="X6207">
        <v>1.26</v>
      </c>
      <c r="Y6207">
        <v>239300.79</v>
      </c>
      <c r="Z6207">
        <v>-23.96</v>
      </c>
      <c r="AA6207">
        <v>-75394.100000000006</v>
      </c>
      <c r="AB6207">
        <v>314694.89</v>
      </c>
      <c r="AC6207">
        <v>14.32</v>
      </c>
      <c r="AD6207">
        <v>-43.03</v>
      </c>
      <c r="AE6207">
        <v>-10.81</v>
      </c>
      <c r="AF6207">
        <v>25.13</v>
      </c>
      <c r="AG6207">
        <v>100</v>
      </c>
      <c r="AH6207">
        <v>0</v>
      </c>
      <c r="AI6207">
        <v>0</v>
      </c>
      <c r="AJ6207">
        <v>100</v>
      </c>
      <c r="AK6207">
        <v>54.45</v>
      </c>
      <c r="AL6207">
        <v>-38.770000000000003</v>
      </c>
      <c r="AM6207">
        <v>-34.47</v>
      </c>
      <c r="AN6207">
        <v>88.92</v>
      </c>
      <c r="AO6207">
        <v>35.01</v>
      </c>
      <c r="AP6207">
        <v>-48.02</v>
      </c>
      <c r="AQ6207">
        <v>-32.340000000000003</v>
      </c>
      <c r="AR6207">
        <v>67.34</v>
      </c>
      <c r="AS6207">
        <v>12.7</v>
      </c>
      <c r="AT6207">
        <v>-45.79</v>
      </c>
      <c r="AU6207">
        <v>-10.73</v>
      </c>
      <c r="AV6207">
        <v>23.43</v>
      </c>
    </row>
    <row r="6208" spans="1:48" x14ac:dyDescent="0.35">
      <c r="A6208" t="s">
        <v>127</v>
      </c>
      <c r="B6208" t="s">
        <v>59</v>
      </c>
      <c r="C6208" t="s">
        <v>141</v>
      </c>
      <c r="D6208" t="s">
        <v>288</v>
      </c>
      <c r="E6208">
        <v>400897.71</v>
      </c>
      <c r="F6208">
        <v>-8.41</v>
      </c>
      <c r="G6208">
        <v>-36824.15</v>
      </c>
      <c r="H6208">
        <v>437721.86</v>
      </c>
      <c r="I6208">
        <v>34.11</v>
      </c>
      <c r="J6208">
        <v>0</v>
      </c>
      <c r="K6208">
        <v>-1</v>
      </c>
      <c r="L6208">
        <v>35.11</v>
      </c>
      <c r="M6208">
        <v>66101.759999999995</v>
      </c>
      <c r="N6208">
        <v>-14.37</v>
      </c>
      <c r="O6208">
        <v>-11096.17</v>
      </c>
      <c r="P6208">
        <v>77197.919999999998</v>
      </c>
      <c r="Q6208">
        <v>30.81</v>
      </c>
      <c r="R6208">
        <v>0</v>
      </c>
      <c r="S6208">
        <v>-1.69</v>
      </c>
      <c r="T6208">
        <v>32.5</v>
      </c>
      <c r="U6208">
        <v>1.42</v>
      </c>
      <c r="V6208">
        <v>6.96</v>
      </c>
      <c r="W6208">
        <v>0.09</v>
      </c>
      <c r="X6208">
        <v>1.33</v>
      </c>
      <c r="Y6208">
        <v>281643.61</v>
      </c>
      <c r="Z6208">
        <v>-14.37</v>
      </c>
      <c r="AA6208">
        <v>-47278.080000000002</v>
      </c>
      <c r="AB6208">
        <v>328921.69</v>
      </c>
      <c r="AC6208">
        <v>14.34</v>
      </c>
      <c r="AD6208">
        <v>-31.69</v>
      </c>
      <c r="AE6208">
        <v>-6.65</v>
      </c>
      <c r="AF6208">
        <v>20.98</v>
      </c>
      <c r="AG6208">
        <v>100</v>
      </c>
      <c r="AH6208">
        <v>0</v>
      </c>
      <c r="AI6208">
        <v>0</v>
      </c>
      <c r="AJ6208">
        <v>100</v>
      </c>
      <c r="AK6208">
        <v>53.39</v>
      </c>
      <c r="AL6208">
        <v>-38.700000000000003</v>
      </c>
      <c r="AM6208">
        <v>-33.71</v>
      </c>
      <c r="AN6208">
        <v>87.09</v>
      </c>
      <c r="AO6208">
        <v>44.27</v>
      </c>
      <c r="AP6208">
        <v>-35.840000000000003</v>
      </c>
      <c r="AQ6208">
        <v>-24.73</v>
      </c>
      <c r="AR6208">
        <v>69.010000000000005</v>
      </c>
      <c r="AS6208">
        <v>14.76</v>
      </c>
      <c r="AT6208">
        <v>-38.74</v>
      </c>
      <c r="AU6208">
        <v>-9.34</v>
      </c>
      <c r="AV6208">
        <v>24.1</v>
      </c>
    </row>
    <row r="6209" spans="1:48" x14ac:dyDescent="0.35">
      <c r="A6209" t="s">
        <v>127</v>
      </c>
      <c r="B6209" t="s">
        <v>59</v>
      </c>
      <c r="C6209" t="s">
        <v>141</v>
      </c>
      <c r="D6209" t="s">
        <v>289</v>
      </c>
      <c r="E6209">
        <v>303324.33</v>
      </c>
      <c r="F6209">
        <v>0.01</v>
      </c>
      <c r="G6209">
        <v>38.22</v>
      </c>
      <c r="H6209">
        <v>303286.11</v>
      </c>
      <c r="I6209">
        <v>25.81</v>
      </c>
      <c r="J6209">
        <v>0</v>
      </c>
      <c r="K6209">
        <v>1.48</v>
      </c>
      <c r="L6209">
        <v>24.33</v>
      </c>
      <c r="M6209">
        <v>64748.67</v>
      </c>
      <c r="N6209">
        <v>4.95</v>
      </c>
      <c r="O6209">
        <v>3054.65</v>
      </c>
      <c r="P6209">
        <v>61694.02</v>
      </c>
      <c r="Q6209">
        <v>30.18</v>
      </c>
      <c r="R6209">
        <v>0</v>
      </c>
      <c r="S6209">
        <v>4.21</v>
      </c>
      <c r="T6209">
        <v>25.97</v>
      </c>
      <c r="U6209">
        <v>1.1000000000000001</v>
      </c>
      <c r="V6209">
        <v>-4.71</v>
      </c>
      <c r="W6209">
        <v>-0.05</v>
      </c>
      <c r="X6209">
        <v>1.1499999999999999</v>
      </c>
      <c r="Y6209">
        <v>275878.44</v>
      </c>
      <c r="Z6209">
        <v>4.95</v>
      </c>
      <c r="AA6209">
        <v>13015.13</v>
      </c>
      <c r="AB6209">
        <v>262863.31</v>
      </c>
      <c r="AC6209">
        <v>20.3</v>
      </c>
      <c r="AD6209">
        <v>-25.78</v>
      </c>
      <c r="AE6209">
        <v>-7.05</v>
      </c>
      <c r="AF6209">
        <v>27.35</v>
      </c>
      <c r="AG6209">
        <v>100</v>
      </c>
      <c r="AH6209">
        <v>0</v>
      </c>
      <c r="AI6209">
        <v>0</v>
      </c>
      <c r="AJ6209">
        <v>100</v>
      </c>
      <c r="AK6209">
        <v>43.57</v>
      </c>
      <c r="AL6209">
        <v>-51.02</v>
      </c>
      <c r="AM6209">
        <v>-45.39</v>
      </c>
      <c r="AN6209">
        <v>88.97</v>
      </c>
      <c r="AO6209">
        <v>39.049999999999997</v>
      </c>
      <c r="AP6209">
        <v>-40.98</v>
      </c>
      <c r="AQ6209">
        <v>-27.12</v>
      </c>
      <c r="AR6209">
        <v>66.17</v>
      </c>
      <c r="AS6209">
        <v>20.03</v>
      </c>
      <c r="AT6209">
        <v>-28.21</v>
      </c>
      <c r="AU6209">
        <v>-7.87</v>
      </c>
      <c r="AV6209">
        <v>27.91</v>
      </c>
    </row>
    <row r="6210" spans="1:48" x14ac:dyDescent="0.35">
      <c r="A6210" t="s">
        <v>127</v>
      </c>
      <c r="B6210" t="s">
        <v>59</v>
      </c>
      <c r="C6210" t="s">
        <v>142</v>
      </c>
      <c r="D6210" t="s">
        <v>129</v>
      </c>
      <c r="E6210">
        <v>411809.43</v>
      </c>
      <c r="F6210">
        <v>-3.23</v>
      </c>
      <c r="G6210">
        <v>-13767.06</v>
      </c>
      <c r="H6210">
        <v>425576.49</v>
      </c>
      <c r="I6210">
        <v>0</v>
      </c>
      <c r="J6210">
        <v>0</v>
      </c>
      <c r="K6210">
        <v>0</v>
      </c>
      <c r="L6210">
        <v>0</v>
      </c>
      <c r="M6210">
        <v>16425.12</v>
      </c>
      <c r="N6210">
        <v>-10.1</v>
      </c>
      <c r="O6210">
        <v>-1846.02</v>
      </c>
      <c r="P6210">
        <v>18271.14</v>
      </c>
      <c r="Q6210">
        <v>0</v>
      </c>
      <c r="R6210">
        <v>0</v>
      </c>
      <c r="S6210">
        <v>0</v>
      </c>
      <c r="T6210">
        <v>0</v>
      </c>
      <c r="U6210">
        <v>1.74</v>
      </c>
      <c r="V6210">
        <v>7.64</v>
      </c>
      <c r="W6210">
        <v>0.12</v>
      </c>
      <c r="X6210">
        <v>1.62</v>
      </c>
      <c r="Y6210">
        <v>236673.15</v>
      </c>
      <c r="Z6210">
        <v>-10.1</v>
      </c>
      <c r="AA6210">
        <v>-26599.7</v>
      </c>
      <c r="AB6210">
        <v>263272.84999999998</v>
      </c>
      <c r="AC6210">
        <v>0</v>
      </c>
      <c r="AD6210">
        <v>0</v>
      </c>
      <c r="AE6210">
        <v>0</v>
      </c>
      <c r="AF6210">
        <v>0</v>
      </c>
      <c r="AG6210">
        <v>100</v>
      </c>
      <c r="AH6210">
        <v>0</v>
      </c>
      <c r="AI6210">
        <v>0</v>
      </c>
      <c r="AJ6210">
        <v>100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</row>
    <row r="6211" spans="1:48" x14ac:dyDescent="0.35">
      <c r="A6211" t="s">
        <v>127</v>
      </c>
      <c r="B6211" t="s">
        <v>59</v>
      </c>
      <c r="C6211" t="s">
        <v>142</v>
      </c>
      <c r="D6211" t="s">
        <v>130</v>
      </c>
      <c r="E6211">
        <v>852.47</v>
      </c>
      <c r="F6211">
        <v>29.36</v>
      </c>
      <c r="G6211">
        <v>193.5</v>
      </c>
      <c r="H6211">
        <v>658.96</v>
      </c>
      <c r="I6211">
        <v>0.21</v>
      </c>
      <c r="J6211">
        <v>0</v>
      </c>
      <c r="K6211">
        <v>0.05</v>
      </c>
      <c r="L6211">
        <v>0.15</v>
      </c>
      <c r="M6211">
        <v>36.17</v>
      </c>
      <c r="N6211">
        <v>21.29</v>
      </c>
      <c r="O6211">
        <v>6.35</v>
      </c>
      <c r="P6211">
        <v>29.82</v>
      </c>
      <c r="Q6211">
        <v>0.22</v>
      </c>
      <c r="R6211">
        <v>0</v>
      </c>
      <c r="S6211">
        <v>0.06</v>
      </c>
      <c r="T6211">
        <v>0.16</v>
      </c>
      <c r="U6211">
        <v>1.64</v>
      </c>
      <c r="V6211">
        <v>6.66</v>
      </c>
      <c r="W6211">
        <v>0.1</v>
      </c>
      <c r="X6211">
        <v>1.53</v>
      </c>
      <c r="Y6211">
        <v>521.24</v>
      </c>
      <c r="Z6211">
        <v>21.29</v>
      </c>
      <c r="AA6211">
        <v>91.5</v>
      </c>
      <c r="AB6211">
        <v>429.74</v>
      </c>
      <c r="AC6211">
        <v>0</v>
      </c>
      <c r="AD6211">
        <v>0</v>
      </c>
      <c r="AE6211">
        <v>0</v>
      </c>
      <c r="AF6211">
        <v>0</v>
      </c>
      <c r="AG6211">
        <v>12.98</v>
      </c>
      <c r="AH6211">
        <v>0</v>
      </c>
      <c r="AI6211">
        <v>3.21</v>
      </c>
      <c r="AJ6211">
        <v>9.77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</row>
    <row r="6212" spans="1:48" x14ac:dyDescent="0.35">
      <c r="A6212" t="s">
        <v>127</v>
      </c>
      <c r="B6212" t="s">
        <v>59</v>
      </c>
      <c r="C6212" t="s">
        <v>142</v>
      </c>
      <c r="D6212" t="s">
        <v>131</v>
      </c>
      <c r="E6212">
        <v>151961.82999999999</v>
      </c>
      <c r="F6212">
        <v>-4.78</v>
      </c>
      <c r="G6212">
        <v>-7636.66</v>
      </c>
      <c r="H6212">
        <v>159598.49</v>
      </c>
      <c r="I6212">
        <v>36.9</v>
      </c>
      <c r="J6212">
        <v>0</v>
      </c>
      <c r="K6212">
        <v>-0.6</v>
      </c>
      <c r="L6212">
        <v>37.5</v>
      </c>
      <c r="M6212">
        <v>5665.17</v>
      </c>
      <c r="N6212">
        <v>-9.5</v>
      </c>
      <c r="O6212">
        <v>-594.54999999999995</v>
      </c>
      <c r="P6212">
        <v>6259.73</v>
      </c>
      <c r="Q6212">
        <v>34.49</v>
      </c>
      <c r="R6212">
        <v>0</v>
      </c>
      <c r="S6212">
        <v>0.23</v>
      </c>
      <c r="T6212">
        <v>34.26</v>
      </c>
      <c r="U6212">
        <v>1.86</v>
      </c>
      <c r="V6212">
        <v>5.21</v>
      </c>
      <c r="W6212">
        <v>0.09</v>
      </c>
      <c r="X6212">
        <v>1.77</v>
      </c>
      <c r="Y6212">
        <v>81630.75</v>
      </c>
      <c r="Z6212">
        <v>-9.5</v>
      </c>
      <c r="AA6212">
        <v>-8567.0499999999993</v>
      </c>
      <c r="AB6212">
        <v>90197.8</v>
      </c>
      <c r="AC6212">
        <v>0</v>
      </c>
      <c r="AD6212">
        <v>0</v>
      </c>
      <c r="AE6212">
        <v>0</v>
      </c>
      <c r="AF6212">
        <v>0</v>
      </c>
      <c r="AG6212">
        <v>100</v>
      </c>
      <c r="AH6212">
        <v>0</v>
      </c>
      <c r="AI6212">
        <v>0</v>
      </c>
      <c r="AJ6212">
        <v>100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</row>
    <row r="6213" spans="1:48" x14ac:dyDescent="0.35">
      <c r="A6213" t="s">
        <v>127</v>
      </c>
      <c r="B6213" t="s">
        <v>59</v>
      </c>
      <c r="C6213" t="s">
        <v>142</v>
      </c>
      <c r="D6213" t="s">
        <v>132</v>
      </c>
      <c r="E6213">
        <v>243736.04</v>
      </c>
      <c r="F6213">
        <v>-1.32</v>
      </c>
      <c r="G6213">
        <v>-3254.12</v>
      </c>
      <c r="H6213">
        <v>246990.16</v>
      </c>
      <c r="I6213">
        <v>59.19</v>
      </c>
      <c r="J6213">
        <v>0</v>
      </c>
      <c r="K6213">
        <v>1.1499999999999999</v>
      </c>
      <c r="L6213">
        <v>58.04</v>
      </c>
      <c r="M6213">
        <v>9037.56</v>
      </c>
      <c r="N6213">
        <v>-8.8000000000000007</v>
      </c>
      <c r="O6213">
        <v>-872.16</v>
      </c>
      <c r="P6213">
        <v>9909.7099999999991</v>
      </c>
      <c r="Q6213">
        <v>55.02</v>
      </c>
      <c r="R6213">
        <v>0</v>
      </c>
      <c r="S6213">
        <v>0.79</v>
      </c>
      <c r="T6213">
        <v>54.24</v>
      </c>
      <c r="U6213">
        <v>1.87</v>
      </c>
      <c r="V6213">
        <v>8.2100000000000009</v>
      </c>
      <c r="W6213">
        <v>0.14000000000000001</v>
      </c>
      <c r="X6213">
        <v>1.73</v>
      </c>
      <c r="Y6213">
        <v>130224.18</v>
      </c>
      <c r="Z6213">
        <v>-8.8000000000000007</v>
      </c>
      <c r="AA6213">
        <v>-12567.1</v>
      </c>
      <c r="AB6213">
        <v>142791.26999999999</v>
      </c>
      <c r="AC6213">
        <v>0</v>
      </c>
      <c r="AD6213">
        <v>0</v>
      </c>
      <c r="AE6213">
        <v>0</v>
      </c>
      <c r="AF6213">
        <v>0</v>
      </c>
      <c r="AG6213">
        <v>100</v>
      </c>
      <c r="AH6213">
        <v>0</v>
      </c>
      <c r="AI6213">
        <v>0</v>
      </c>
      <c r="AJ6213">
        <v>100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</row>
    <row r="6214" spans="1:48" x14ac:dyDescent="0.35">
      <c r="A6214" t="s">
        <v>127</v>
      </c>
      <c r="B6214" t="s">
        <v>59</v>
      </c>
      <c r="C6214" t="s">
        <v>142</v>
      </c>
      <c r="D6214" t="s">
        <v>133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</row>
    <row r="6215" spans="1:48" x14ac:dyDescent="0.35">
      <c r="A6215" t="s">
        <v>127</v>
      </c>
      <c r="B6215" t="s">
        <v>59</v>
      </c>
      <c r="C6215" t="s">
        <v>142</v>
      </c>
      <c r="D6215" t="s">
        <v>287</v>
      </c>
      <c r="E6215">
        <v>151961.82999999999</v>
      </c>
      <c r="F6215">
        <v>-4.78</v>
      </c>
      <c r="G6215">
        <v>-7636.66</v>
      </c>
      <c r="H6215">
        <v>159598.49</v>
      </c>
      <c r="I6215">
        <v>36.9</v>
      </c>
      <c r="J6215">
        <v>0</v>
      </c>
      <c r="K6215">
        <v>-0.6</v>
      </c>
      <c r="L6215">
        <v>37.5</v>
      </c>
      <c r="M6215">
        <v>5665.17</v>
      </c>
      <c r="N6215">
        <v>-9.5</v>
      </c>
      <c r="O6215">
        <v>-594.54999999999995</v>
      </c>
      <c r="P6215">
        <v>6259.73</v>
      </c>
      <c r="Q6215">
        <v>34.49</v>
      </c>
      <c r="R6215">
        <v>0</v>
      </c>
      <c r="S6215">
        <v>0.23</v>
      </c>
      <c r="T6215">
        <v>34.26</v>
      </c>
      <c r="U6215">
        <v>1.86</v>
      </c>
      <c r="V6215">
        <v>5.21</v>
      </c>
      <c r="W6215">
        <v>0.09</v>
      </c>
      <c r="X6215">
        <v>1.77</v>
      </c>
      <c r="Y6215">
        <v>81630.75</v>
      </c>
      <c r="Z6215">
        <v>-9.5</v>
      </c>
      <c r="AA6215">
        <v>-8567.0499999999993</v>
      </c>
      <c r="AB6215">
        <v>90197.8</v>
      </c>
      <c r="AC6215">
        <v>0</v>
      </c>
      <c r="AD6215">
        <v>0</v>
      </c>
      <c r="AE6215">
        <v>0</v>
      </c>
      <c r="AF6215">
        <v>0</v>
      </c>
      <c r="AG6215">
        <v>100</v>
      </c>
      <c r="AH6215">
        <v>0</v>
      </c>
      <c r="AI6215">
        <v>0</v>
      </c>
      <c r="AJ6215">
        <v>100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</row>
    <row r="6216" spans="1:48" x14ac:dyDescent="0.35">
      <c r="A6216" t="s">
        <v>127</v>
      </c>
      <c r="B6216" t="s">
        <v>59</v>
      </c>
      <c r="C6216" t="s">
        <v>142</v>
      </c>
      <c r="D6216" t="s">
        <v>288</v>
      </c>
      <c r="E6216">
        <v>243736.04</v>
      </c>
      <c r="F6216">
        <v>-1.32</v>
      </c>
      <c r="G6216">
        <v>-3254.12</v>
      </c>
      <c r="H6216">
        <v>246990.16</v>
      </c>
      <c r="I6216">
        <v>59.19</v>
      </c>
      <c r="J6216">
        <v>0</v>
      </c>
      <c r="K6216">
        <v>1.1499999999999999</v>
      </c>
      <c r="L6216">
        <v>58.04</v>
      </c>
      <c r="M6216">
        <v>9037.56</v>
      </c>
      <c r="N6216">
        <v>-8.8000000000000007</v>
      </c>
      <c r="O6216">
        <v>-872.16</v>
      </c>
      <c r="P6216">
        <v>9909.7099999999991</v>
      </c>
      <c r="Q6216">
        <v>55.02</v>
      </c>
      <c r="R6216">
        <v>0</v>
      </c>
      <c r="S6216">
        <v>0.79</v>
      </c>
      <c r="T6216">
        <v>54.24</v>
      </c>
      <c r="U6216">
        <v>1.87</v>
      </c>
      <c r="V6216">
        <v>8.2100000000000009</v>
      </c>
      <c r="W6216">
        <v>0.14000000000000001</v>
      </c>
      <c r="X6216">
        <v>1.73</v>
      </c>
      <c r="Y6216">
        <v>130224.18</v>
      </c>
      <c r="Z6216">
        <v>-8.8000000000000007</v>
      </c>
      <c r="AA6216">
        <v>-12567.1</v>
      </c>
      <c r="AB6216">
        <v>142791.26999999999</v>
      </c>
      <c r="AC6216">
        <v>0</v>
      </c>
      <c r="AD6216">
        <v>0</v>
      </c>
      <c r="AE6216">
        <v>0</v>
      </c>
      <c r="AF6216">
        <v>0</v>
      </c>
      <c r="AG6216">
        <v>100</v>
      </c>
      <c r="AH6216">
        <v>0</v>
      </c>
      <c r="AI6216">
        <v>0</v>
      </c>
      <c r="AJ6216">
        <v>100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</row>
    <row r="6217" spans="1:48" x14ac:dyDescent="0.35">
      <c r="A6217" t="s">
        <v>127</v>
      </c>
      <c r="B6217" t="s">
        <v>59</v>
      </c>
      <c r="C6217" t="s">
        <v>142</v>
      </c>
      <c r="D6217" t="s">
        <v>289</v>
      </c>
      <c r="E6217">
        <v>852.47</v>
      </c>
      <c r="F6217">
        <v>29.36</v>
      </c>
      <c r="G6217">
        <v>193.5</v>
      </c>
      <c r="H6217">
        <v>658.96</v>
      </c>
      <c r="I6217">
        <v>0</v>
      </c>
      <c r="J6217">
        <v>0</v>
      </c>
      <c r="K6217">
        <v>0</v>
      </c>
      <c r="L6217">
        <v>0</v>
      </c>
      <c r="M6217">
        <v>36.17</v>
      </c>
      <c r="N6217">
        <v>21.29</v>
      </c>
      <c r="O6217">
        <v>6.35</v>
      </c>
      <c r="P6217">
        <v>29.82</v>
      </c>
      <c r="Q6217">
        <v>0</v>
      </c>
      <c r="R6217">
        <v>0</v>
      </c>
      <c r="S6217">
        <v>0</v>
      </c>
      <c r="T6217">
        <v>0</v>
      </c>
      <c r="U6217">
        <v>1.64</v>
      </c>
      <c r="V6217">
        <v>6.66</v>
      </c>
      <c r="W6217">
        <v>0.1</v>
      </c>
      <c r="X6217">
        <v>1.53</v>
      </c>
      <c r="Y6217">
        <v>521.24</v>
      </c>
      <c r="Z6217">
        <v>21.29</v>
      </c>
      <c r="AA6217">
        <v>91.5</v>
      </c>
      <c r="AB6217">
        <v>429.74</v>
      </c>
      <c r="AC6217">
        <v>0</v>
      </c>
      <c r="AD6217">
        <v>0</v>
      </c>
      <c r="AE6217">
        <v>0</v>
      </c>
      <c r="AF6217">
        <v>0</v>
      </c>
      <c r="AG6217">
        <v>12.98</v>
      </c>
      <c r="AH6217">
        <v>0</v>
      </c>
      <c r="AI6217">
        <v>3.21</v>
      </c>
      <c r="AJ6217">
        <v>9.77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</row>
    <row r="6218" spans="1:48" x14ac:dyDescent="0.35">
      <c r="A6218" t="s">
        <v>127</v>
      </c>
      <c r="B6218" t="s">
        <v>59</v>
      </c>
      <c r="C6218" t="s">
        <v>143</v>
      </c>
      <c r="D6218" t="s">
        <v>129</v>
      </c>
      <c r="E6218">
        <v>7898.85</v>
      </c>
      <c r="F6218">
        <v>-37.1</v>
      </c>
      <c r="G6218">
        <v>-4658.3900000000003</v>
      </c>
      <c r="H6218">
        <v>12557.24</v>
      </c>
      <c r="I6218">
        <v>0</v>
      </c>
      <c r="J6218">
        <v>0</v>
      </c>
      <c r="K6218">
        <v>0</v>
      </c>
      <c r="L6218">
        <v>0</v>
      </c>
      <c r="M6218">
        <v>421.87</v>
      </c>
      <c r="N6218">
        <v>-49.37</v>
      </c>
      <c r="O6218">
        <v>-411.34</v>
      </c>
      <c r="P6218">
        <v>833.21</v>
      </c>
      <c r="Q6218">
        <v>0</v>
      </c>
      <c r="R6218">
        <v>0</v>
      </c>
      <c r="S6218">
        <v>0</v>
      </c>
      <c r="T6218">
        <v>0</v>
      </c>
      <c r="U6218">
        <v>2.92</v>
      </c>
      <c r="V6218">
        <v>-6.93</v>
      </c>
      <c r="W6218">
        <v>-0.22</v>
      </c>
      <c r="X6218">
        <v>3.14</v>
      </c>
      <c r="Y6218">
        <v>2703.6</v>
      </c>
      <c r="Z6218">
        <v>-32.409999999999997</v>
      </c>
      <c r="AA6218">
        <v>-1296.45</v>
      </c>
      <c r="AB6218">
        <v>4000.05</v>
      </c>
      <c r="AC6218">
        <v>0</v>
      </c>
      <c r="AD6218">
        <v>-100</v>
      </c>
      <c r="AE6218">
        <v>-19.11</v>
      </c>
      <c r="AF6218">
        <v>19.11</v>
      </c>
      <c r="AG6218">
        <v>78.23</v>
      </c>
      <c r="AH6218">
        <v>0</v>
      </c>
      <c r="AI6218">
        <v>-11.7</v>
      </c>
      <c r="AJ6218">
        <v>89.93</v>
      </c>
      <c r="AK6218">
        <v>0</v>
      </c>
      <c r="AL6218">
        <v>-100</v>
      </c>
      <c r="AM6218">
        <v>-38.409999999999997</v>
      </c>
      <c r="AN6218">
        <v>38.409999999999997</v>
      </c>
      <c r="AO6218">
        <v>0</v>
      </c>
      <c r="AP6218">
        <v>-100</v>
      </c>
      <c r="AQ6218">
        <v>-26.75</v>
      </c>
      <c r="AR6218">
        <v>26.75</v>
      </c>
      <c r="AS6218">
        <v>0</v>
      </c>
      <c r="AT6218">
        <v>-100</v>
      </c>
      <c r="AU6218">
        <v>-20.38</v>
      </c>
      <c r="AV6218">
        <v>20.38</v>
      </c>
    </row>
    <row r="6219" spans="1:48" x14ac:dyDescent="0.35">
      <c r="A6219" t="s">
        <v>127</v>
      </c>
      <c r="B6219" t="s">
        <v>59</v>
      </c>
      <c r="C6219" t="s">
        <v>143</v>
      </c>
      <c r="D6219" t="s">
        <v>130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 x14ac:dyDescent="0.35">
      <c r="A6220" t="s">
        <v>127</v>
      </c>
      <c r="B6220" t="s">
        <v>59</v>
      </c>
      <c r="C6220" t="s">
        <v>143</v>
      </c>
      <c r="D6220" t="s">
        <v>131</v>
      </c>
      <c r="E6220">
        <v>7552.53</v>
      </c>
      <c r="F6220">
        <v>0</v>
      </c>
      <c r="G6220">
        <v>7552.53</v>
      </c>
      <c r="H6220">
        <v>0</v>
      </c>
      <c r="I6220">
        <v>95.62</v>
      </c>
      <c r="J6220">
        <v>0</v>
      </c>
      <c r="K6220">
        <v>95.62</v>
      </c>
      <c r="L6220">
        <v>0</v>
      </c>
      <c r="M6220">
        <v>409.06</v>
      </c>
      <c r="N6220">
        <v>0</v>
      </c>
      <c r="O6220">
        <v>409.06</v>
      </c>
      <c r="P6220">
        <v>0</v>
      </c>
      <c r="Q6220">
        <v>96.96</v>
      </c>
      <c r="R6220">
        <v>0</v>
      </c>
      <c r="S6220">
        <v>96.96</v>
      </c>
      <c r="T6220">
        <v>0</v>
      </c>
      <c r="U6220">
        <v>2.89</v>
      </c>
      <c r="V6220">
        <v>0</v>
      </c>
      <c r="W6220">
        <v>2.89</v>
      </c>
      <c r="X6220">
        <v>0</v>
      </c>
      <c r="Y6220">
        <v>2617.14</v>
      </c>
      <c r="Z6220">
        <v>0</v>
      </c>
      <c r="AA6220">
        <v>2617.14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77.45</v>
      </c>
      <c r="AH6220">
        <v>0</v>
      </c>
      <c r="AI6220">
        <v>77.45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</row>
    <row r="6221" spans="1:48" x14ac:dyDescent="0.35">
      <c r="A6221" t="s">
        <v>127</v>
      </c>
      <c r="B6221" t="s">
        <v>59</v>
      </c>
      <c r="C6221" t="s">
        <v>143</v>
      </c>
      <c r="D6221" t="s">
        <v>132</v>
      </c>
      <c r="E6221">
        <v>346.31</v>
      </c>
      <c r="F6221">
        <v>-97.24</v>
      </c>
      <c r="G6221">
        <v>-12210.93</v>
      </c>
      <c r="H6221">
        <v>12557.24</v>
      </c>
      <c r="I6221">
        <v>4.38</v>
      </c>
      <c r="J6221">
        <v>0</v>
      </c>
      <c r="K6221">
        <v>-95.62</v>
      </c>
      <c r="L6221">
        <v>100</v>
      </c>
      <c r="M6221">
        <v>12.81</v>
      </c>
      <c r="N6221">
        <v>-98.46</v>
      </c>
      <c r="O6221">
        <v>-820.4</v>
      </c>
      <c r="P6221">
        <v>833.21</v>
      </c>
      <c r="Q6221">
        <v>3.04</v>
      </c>
      <c r="R6221">
        <v>0</v>
      </c>
      <c r="S6221">
        <v>-96.96</v>
      </c>
      <c r="T6221">
        <v>100</v>
      </c>
      <c r="U6221">
        <v>4.01</v>
      </c>
      <c r="V6221">
        <v>27.6</v>
      </c>
      <c r="W6221">
        <v>0.87</v>
      </c>
      <c r="X6221">
        <v>3.14</v>
      </c>
      <c r="Y6221">
        <v>86.46</v>
      </c>
      <c r="Z6221">
        <v>-97.84</v>
      </c>
      <c r="AA6221">
        <v>-3913.6</v>
      </c>
      <c r="AB6221">
        <v>4000.05</v>
      </c>
      <c r="AC6221">
        <v>0</v>
      </c>
      <c r="AD6221">
        <v>-100</v>
      </c>
      <c r="AE6221">
        <v>-19.11</v>
      </c>
      <c r="AF6221">
        <v>19.11</v>
      </c>
      <c r="AG6221">
        <v>7.96</v>
      </c>
      <c r="AH6221">
        <v>0</v>
      </c>
      <c r="AI6221">
        <v>-81.97</v>
      </c>
      <c r="AJ6221">
        <v>89.93</v>
      </c>
      <c r="AK6221">
        <v>0</v>
      </c>
      <c r="AL6221">
        <v>-100</v>
      </c>
      <c r="AM6221">
        <v>-38.409999999999997</v>
      </c>
      <c r="AN6221">
        <v>38.409999999999997</v>
      </c>
      <c r="AO6221">
        <v>0</v>
      </c>
      <c r="AP6221">
        <v>-100</v>
      </c>
      <c r="AQ6221">
        <v>-26.75</v>
      </c>
      <c r="AR6221">
        <v>26.75</v>
      </c>
      <c r="AS6221">
        <v>0</v>
      </c>
      <c r="AT6221">
        <v>-100</v>
      </c>
      <c r="AU6221">
        <v>-20.38</v>
      </c>
      <c r="AV6221">
        <v>20.38</v>
      </c>
    </row>
    <row r="6222" spans="1:48" x14ac:dyDescent="0.35">
      <c r="A6222" t="s">
        <v>127</v>
      </c>
      <c r="B6222" t="s">
        <v>59</v>
      </c>
      <c r="C6222" t="s">
        <v>143</v>
      </c>
      <c r="D6222" t="s">
        <v>133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</row>
    <row r="6223" spans="1:48" x14ac:dyDescent="0.35">
      <c r="A6223" t="s">
        <v>127</v>
      </c>
      <c r="B6223" t="s">
        <v>59</v>
      </c>
      <c r="C6223" t="s">
        <v>143</v>
      </c>
      <c r="D6223" t="s">
        <v>287</v>
      </c>
      <c r="E6223">
        <v>7552.53</v>
      </c>
      <c r="F6223">
        <v>0</v>
      </c>
      <c r="G6223">
        <v>7552.53</v>
      </c>
      <c r="H6223">
        <v>0</v>
      </c>
      <c r="I6223">
        <v>95.62</v>
      </c>
      <c r="J6223">
        <v>0</v>
      </c>
      <c r="K6223">
        <v>95.62</v>
      </c>
      <c r="L6223">
        <v>0</v>
      </c>
      <c r="M6223">
        <v>409.06</v>
      </c>
      <c r="N6223">
        <v>0</v>
      </c>
      <c r="O6223">
        <v>409.06</v>
      </c>
      <c r="P6223">
        <v>0</v>
      </c>
      <c r="Q6223">
        <v>96.96</v>
      </c>
      <c r="R6223">
        <v>0</v>
      </c>
      <c r="S6223">
        <v>96.96</v>
      </c>
      <c r="T6223">
        <v>0</v>
      </c>
      <c r="U6223">
        <v>2.89</v>
      </c>
      <c r="V6223">
        <v>0</v>
      </c>
      <c r="W6223">
        <v>2.89</v>
      </c>
      <c r="X6223">
        <v>0</v>
      </c>
      <c r="Y6223">
        <v>2617.14</v>
      </c>
      <c r="Z6223">
        <v>0</v>
      </c>
      <c r="AA6223">
        <v>2617.14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77.45</v>
      </c>
      <c r="AH6223">
        <v>0</v>
      </c>
      <c r="AI6223">
        <v>77.45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</row>
    <row r="6224" spans="1:48" x14ac:dyDescent="0.35">
      <c r="A6224" t="s">
        <v>127</v>
      </c>
      <c r="B6224" t="s">
        <v>59</v>
      </c>
      <c r="C6224" t="s">
        <v>143</v>
      </c>
      <c r="D6224" t="s">
        <v>288</v>
      </c>
      <c r="E6224">
        <v>346.31</v>
      </c>
      <c r="F6224">
        <v>-97.24</v>
      </c>
      <c r="G6224">
        <v>-12210.93</v>
      </c>
      <c r="H6224">
        <v>12557.24</v>
      </c>
      <c r="I6224">
        <v>4.38</v>
      </c>
      <c r="J6224">
        <v>0</v>
      </c>
      <c r="K6224">
        <v>-95.62</v>
      </c>
      <c r="L6224">
        <v>100</v>
      </c>
      <c r="M6224">
        <v>12.81</v>
      </c>
      <c r="N6224">
        <v>-98.46</v>
      </c>
      <c r="O6224">
        <v>-820.4</v>
      </c>
      <c r="P6224">
        <v>833.21</v>
      </c>
      <c r="Q6224">
        <v>3.04</v>
      </c>
      <c r="R6224">
        <v>0</v>
      </c>
      <c r="S6224">
        <v>-96.96</v>
      </c>
      <c r="T6224">
        <v>100</v>
      </c>
      <c r="U6224">
        <v>4.01</v>
      </c>
      <c r="V6224">
        <v>27.6</v>
      </c>
      <c r="W6224">
        <v>0.87</v>
      </c>
      <c r="X6224">
        <v>3.14</v>
      </c>
      <c r="Y6224">
        <v>86.46</v>
      </c>
      <c r="Z6224">
        <v>-97.84</v>
      </c>
      <c r="AA6224">
        <v>-3913.6</v>
      </c>
      <c r="AB6224">
        <v>4000.05</v>
      </c>
      <c r="AC6224">
        <v>0</v>
      </c>
      <c r="AD6224">
        <v>-100</v>
      </c>
      <c r="AE6224">
        <v>-19.11</v>
      </c>
      <c r="AF6224">
        <v>19.11</v>
      </c>
      <c r="AG6224">
        <v>7.96</v>
      </c>
      <c r="AH6224">
        <v>0</v>
      </c>
      <c r="AI6224">
        <v>-81.97</v>
      </c>
      <c r="AJ6224">
        <v>89.93</v>
      </c>
      <c r="AK6224">
        <v>0</v>
      </c>
      <c r="AL6224">
        <v>-100</v>
      </c>
      <c r="AM6224">
        <v>-38.409999999999997</v>
      </c>
      <c r="AN6224">
        <v>38.409999999999997</v>
      </c>
      <c r="AO6224">
        <v>0</v>
      </c>
      <c r="AP6224">
        <v>-100</v>
      </c>
      <c r="AQ6224">
        <v>-26.75</v>
      </c>
      <c r="AR6224">
        <v>26.75</v>
      </c>
      <c r="AS6224">
        <v>0</v>
      </c>
      <c r="AT6224">
        <v>-100</v>
      </c>
      <c r="AU6224">
        <v>-20.38</v>
      </c>
      <c r="AV6224">
        <v>20.38</v>
      </c>
    </row>
    <row r="6225" spans="1:48" x14ac:dyDescent="0.35">
      <c r="A6225" t="s">
        <v>127</v>
      </c>
      <c r="B6225" t="s">
        <v>59</v>
      </c>
      <c r="C6225" t="s">
        <v>143</v>
      </c>
      <c r="D6225" t="s">
        <v>289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</row>
    <row r="6226" spans="1:48" x14ac:dyDescent="0.35">
      <c r="A6226" t="s">
        <v>127</v>
      </c>
      <c r="B6226" t="s">
        <v>59</v>
      </c>
      <c r="C6226" t="s">
        <v>144</v>
      </c>
      <c r="D6226" t="s">
        <v>129</v>
      </c>
      <c r="E6226">
        <v>571389.85</v>
      </c>
      <c r="F6226">
        <v>13.36</v>
      </c>
      <c r="G6226">
        <v>67330.53</v>
      </c>
      <c r="H6226">
        <v>504059.33</v>
      </c>
      <c r="I6226">
        <v>0</v>
      </c>
      <c r="J6226">
        <v>0</v>
      </c>
      <c r="K6226">
        <v>0</v>
      </c>
      <c r="L6226">
        <v>0</v>
      </c>
      <c r="M6226">
        <v>86704.3</v>
      </c>
      <c r="N6226">
        <v>19.18</v>
      </c>
      <c r="O6226">
        <v>13951.32</v>
      </c>
      <c r="P6226">
        <v>72752.97</v>
      </c>
      <c r="Q6226">
        <v>0</v>
      </c>
      <c r="R6226">
        <v>0</v>
      </c>
      <c r="S6226">
        <v>0</v>
      </c>
      <c r="T6226">
        <v>0</v>
      </c>
      <c r="U6226">
        <v>6.59</v>
      </c>
      <c r="V6226">
        <v>-4.88</v>
      </c>
      <c r="W6226">
        <v>-0.34</v>
      </c>
      <c r="X6226">
        <v>6.93</v>
      </c>
      <c r="Y6226">
        <v>86704.3</v>
      </c>
      <c r="Z6226">
        <v>19.18</v>
      </c>
      <c r="AA6226">
        <v>13951.32</v>
      </c>
      <c r="AB6226">
        <v>72752.97</v>
      </c>
      <c r="AC6226">
        <v>25.37</v>
      </c>
      <c r="AD6226">
        <v>-61.58</v>
      </c>
      <c r="AE6226">
        <v>-40.67</v>
      </c>
      <c r="AF6226">
        <v>66.05</v>
      </c>
      <c r="AG6226">
        <v>96.87</v>
      </c>
      <c r="AH6226">
        <v>0</v>
      </c>
      <c r="AI6226">
        <v>0.52</v>
      </c>
      <c r="AJ6226">
        <v>96.35</v>
      </c>
      <c r="AK6226">
        <v>52.93</v>
      </c>
      <c r="AL6226">
        <v>-42.85</v>
      </c>
      <c r="AM6226">
        <v>-39.68</v>
      </c>
      <c r="AN6226">
        <v>92.61</v>
      </c>
      <c r="AO6226">
        <v>41.32</v>
      </c>
      <c r="AP6226">
        <v>-48.5</v>
      </c>
      <c r="AQ6226">
        <v>-38.909999999999997</v>
      </c>
      <c r="AR6226">
        <v>80.23</v>
      </c>
      <c r="AS6226">
        <v>28.47</v>
      </c>
      <c r="AT6226">
        <v>-56.83</v>
      </c>
      <c r="AU6226">
        <v>-37.479999999999997</v>
      </c>
      <c r="AV6226">
        <v>65.95</v>
      </c>
    </row>
    <row r="6227" spans="1:48" x14ac:dyDescent="0.35">
      <c r="A6227" t="s">
        <v>127</v>
      </c>
      <c r="B6227" t="s">
        <v>59</v>
      </c>
      <c r="C6227" t="s">
        <v>144</v>
      </c>
      <c r="D6227" t="s">
        <v>130</v>
      </c>
      <c r="E6227">
        <v>39409.870000000003</v>
      </c>
      <c r="F6227">
        <v>43.49</v>
      </c>
      <c r="G6227">
        <v>11943.99</v>
      </c>
      <c r="H6227">
        <v>27465.87</v>
      </c>
      <c r="I6227">
        <v>6.9</v>
      </c>
      <c r="J6227">
        <v>0</v>
      </c>
      <c r="K6227">
        <v>1.45</v>
      </c>
      <c r="L6227">
        <v>5.45</v>
      </c>
      <c r="M6227">
        <v>6195.13</v>
      </c>
      <c r="N6227">
        <v>52.99</v>
      </c>
      <c r="O6227">
        <v>2145.85</v>
      </c>
      <c r="P6227">
        <v>4049.28</v>
      </c>
      <c r="Q6227">
        <v>7.15</v>
      </c>
      <c r="R6227">
        <v>0</v>
      </c>
      <c r="S6227">
        <v>1.58</v>
      </c>
      <c r="T6227">
        <v>5.57</v>
      </c>
      <c r="U6227">
        <v>6.36</v>
      </c>
      <c r="V6227">
        <v>-6.21</v>
      </c>
      <c r="W6227">
        <v>-0.42</v>
      </c>
      <c r="X6227">
        <v>6.78</v>
      </c>
      <c r="Y6227">
        <v>6195.13</v>
      </c>
      <c r="Z6227">
        <v>52.99</v>
      </c>
      <c r="AA6227">
        <v>2145.85</v>
      </c>
      <c r="AB6227">
        <v>4049.28</v>
      </c>
      <c r="AC6227">
        <v>44.45</v>
      </c>
      <c r="AD6227">
        <v>-7.41</v>
      </c>
      <c r="AE6227">
        <v>-3.56</v>
      </c>
      <c r="AF6227">
        <v>48</v>
      </c>
      <c r="AG6227">
        <v>92.6</v>
      </c>
      <c r="AH6227">
        <v>0</v>
      </c>
      <c r="AI6227">
        <v>5.52</v>
      </c>
      <c r="AJ6227">
        <v>87.08</v>
      </c>
      <c r="AK6227">
        <v>35.590000000000003</v>
      </c>
      <c r="AL6227">
        <v>-24.38</v>
      </c>
      <c r="AM6227">
        <v>-11.47</v>
      </c>
      <c r="AN6227">
        <v>47.06</v>
      </c>
      <c r="AO6227">
        <v>23.63</v>
      </c>
      <c r="AP6227">
        <v>-23.19</v>
      </c>
      <c r="AQ6227">
        <v>-7.14</v>
      </c>
      <c r="AR6227">
        <v>30.77</v>
      </c>
      <c r="AS6227">
        <v>43.68</v>
      </c>
      <c r="AT6227">
        <v>-4.0599999999999996</v>
      </c>
      <c r="AU6227">
        <v>-1.85</v>
      </c>
      <c r="AV6227">
        <v>45.53</v>
      </c>
    </row>
    <row r="6228" spans="1:48" x14ac:dyDescent="0.35">
      <c r="A6228" t="s">
        <v>127</v>
      </c>
      <c r="B6228" t="s">
        <v>59</v>
      </c>
      <c r="C6228" t="s">
        <v>144</v>
      </c>
      <c r="D6228" t="s">
        <v>131</v>
      </c>
      <c r="E6228">
        <v>64.34</v>
      </c>
      <c r="F6228">
        <v>0</v>
      </c>
      <c r="G6228">
        <v>64.34</v>
      </c>
      <c r="H6228">
        <v>0</v>
      </c>
      <c r="I6228">
        <v>0.01</v>
      </c>
      <c r="J6228">
        <v>0</v>
      </c>
      <c r="K6228">
        <v>0.01</v>
      </c>
      <c r="L6228">
        <v>0</v>
      </c>
      <c r="M6228">
        <v>9.1300000000000008</v>
      </c>
      <c r="N6228">
        <v>0</v>
      </c>
      <c r="O6228">
        <v>9.1300000000000008</v>
      </c>
      <c r="P6228">
        <v>0</v>
      </c>
      <c r="Q6228">
        <v>0.01</v>
      </c>
      <c r="R6228">
        <v>0</v>
      </c>
      <c r="S6228">
        <v>0.01</v>
      </c>
      <c r="T6228">
        <v>0</v>
      </c>
      <c r="U6228">
        <v>7.05</v>
      </c>
      <c r="V6228">
        <v>0</v>
      </c>
      <c r="W6228">
        <v>7.05</v>
      </c>
      <c r="X6228">
        <v>0</v>
      </c>
      <c r="Y6228">
        <v>9.1300000000000008</v>
      </c>
      <c r="Z6228">
        <v>0</v>
      </c>
      <c r="AA6228">
        <v>9.1300000000000008</v>
      </c>
      <c r="AB6228">
        <v>0</v>
      </c>
      <c r="AC6228">
        <v>33.33</v>
      </c>
      <c r="AD6228">
        <v>0</v>
      </c>
      <c r="AE6228">
        <v>33.33</v>
      </c>
      <c r="AF6228">
        <v>0</v>
      </c>
      <c r="AG6228">
        <v>0.23</v>
      </c>
      <c r="AH6228">
        <v>0</v>
      </c>
      <c r="AI6228">
        <v>0.23</v>
      </c>
      <c r="AJ6228">
        <v>0</v>
      </c>
      <c r="AK6228">
        <v>0.23</v>
      </c>
      <c r="AL6228">
        <v>0</v>
      </c>
      <c r="AM6228">
        <v>0.23</v>
      </c>
      <c r="AN6228">
        <v>0</v>
      </c>
      <c r="AO6228">
        <v>0.06</v>
      </c>
      <c r="AP6228">
        <v>0</v>
      </c>
      <c r="AQ6228">
        <v>0.06</v>
      </c>
      <c r="AR6228">
        <v>0</v>
      </c>
      <c r="AS6228">
        <v>33.07</v>
      </c>
      <c r="AT6228">
        <v>0</v>
      </c>
      <c r="AU6228">
        <v>33.07</v>
      </c>
      <c r="AV6228">
        <v>0</v>
      </c>
    </row>
    <row r="6229" spans="1:48" x14ac:dyDescent="0.35">
      <c r="A6229" t="s">
        <v>127</v>
      </c>
      <c r="B6229" t="s">
        <v>59</v>
      </c>
      <c r="C6229" t="s">
        <v>144</v>
      </c>
      <c r="D6229" t="s">
        <v>132</v>
      </c>
      <c r="E6229">
        <v>531915.64</v>
      </c>
      <c r="F6229">
        <v>11.61</v>
      </c>
      <c r="G6229">
        <v>55322.19</v>
      </c>
      <c r="H6229">
        <v>476593.45</v>
      </c>
      <c r="I6229">
        <v>93.09</v>
      </c>
      <c r="J6229">
        <v>0</v>
      </c>
      <c r="K6229">
        <v>-1.46</v>
      </c>
      <c r="L6229">
        <v>94.55</v>
      </c>
      <c r="M6229">
        <v>80500.039999999994</v>
      </c>
      <c r="N6229">
        <v>17.170000000000002</v>
      </c>
      <c r="O6229">
        <v>11796.35</v>
      </c>
      <c r="P6229">
        <v>68703.69</v>
      </c>
      <c r="Q6229">
        <v>92.84</v>
      </c>
      <c r="R6229">
        <v>0</v>
      </c>
      <c r="S6229">
        <v>-1.59</v>
      </c>
      <c r="T6229">
        <v>94.43</v>
      </c>
      <c r="U6229">
        <v>6.61</v>
      </c>
      <c r="V6229">
        <v>-4.75</v>
      </c>
      <c r="W6229">
        <v>-0.33</v>
      </c>
      <c r="X6229">
        <v>6.94</v>
      </c>
      <c r="Y6229">
        <v>80500.039999999994</v>
      </c>
      <c r="Z6229">
        <v>17.170000000000002</v>
      </c>
      <c r="AA6229">
        <v>11796.35</v>
      </c>
      <c r="AB6229">
        <v>68703.69</v>
      </c>
      <c r="AC6229">
        <v>23.91</v>
      </c>
      <c r="AD6229">
        <v>-64.38</v>
      </c>
      <c r="AE6229">
        <v>-43.21</v>
      </c>
      <c r="AF6229">
        <v>67.11</v>
      </c>
      <c r="AG6229">
        <v>96.65</v>
      </c>
      <c r="AH6229">
        <v>0</v>
      </c>
      <c r="AI6229">
        <v>0.3</v>
      </c>
      <c r="AJ6229">
        <v>96.35</v>
      </c>
      <c r="AK6229">
        <v>51.26</v>
      </c>
      <c r="AL6229">
        <v>-44.65</v>
      </c>
      <c r="AM6229">
        <v>-41.35</v>
      </c>
      <c r="AN6229">
        <v>92.61</v>
      </c>
      <c r="AO6229">
        <v>38.92</v>
      </c>
      <c r="AP6229">
        <v>-50.26</v>
      </c>
      <c r="AQ6229">
        <v>-39.32</v>
      </c>
      <c r="AR6229">
        <v>78.239999999999995</v>
      </c>
      <c r="AS6229">
        <v>27.35</v>
      </c>
      <c r="AT6229">
        <v>-59.26</v>
      </c>
      <c r="AU6229">
        <v>-39.78</v>
      </c>
      <c r="AV6229">
        <v>67.13</v>
      </c>
    </row>
    <row r="6230" spans="1:48" x14ac:dyDescent="0.35">
      <c r="A6230" t="s">
        <v>127</v>
      </c>
      <c r="B6230" t="s">
        <v>59</v>
      </c>
      <c r="C6230" t="s">
        <v>144</v>
      </c>
      <c r="D6230" t="s">
        <v>133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</row>
    <row r="6231" spans="1:48" x14ac:dyDescent="0.35">
      <c r="A6231" t="s">
        <v>127</v>
      </c>
      <c r="B6231" t="s">
        <v>59</v>
      </c>
      <c r="C6231" t="s">
        <v>144</v>
      </c>
      <c r="D6231" t="s">
        <v>287</v>
      </c>
      <c r="E6231">
        <v>4973.46</v>
      </c>
      <c r="F6231">
        <v>65.260000000000005</v>
      </c>
      <c r="G6231">
        <v>1963.9</v>
      </c>
      <c r="H6231">
        <v>3009.56</v>
      </c>
      <c r="I6231">
        <v>0.87</v>
      </c>
      <c r="J6231">
        <v>0</v>
      </c>
      <c r="K6231">
        <v>0.27</v>
      </c>
      <c r="L6231">
        <v>0.6</v>
      </c>
      <c r="M6231">
        <v>900.96</v>
      </c>
      <c r="N6231">
        <v>83.36</v>
      </c>
      <c r="O6231">
        <v>409.6</v>
      </c>
      <c r="P6231">
        <v>491.36</v>
      </c>
      <c r="Q6231">
        <v>1.04</v>
      </c>
      <c r="R6231">
        <v>0</v>
      </c>
      <c r="S6231">
        <v>0.36</v>
      </c>
      <c r="T6231">
        <v>0.68</v>
      </c>
      <c r="U6231">
        <v>5.52</v>
      </c>
      <c r="V6231">
        <v>-9.8699999999999992</v>
      </c>
      <c r="W6231">
        <v>-0.6</v>
      </c>
      <c r="X6231">
        <v>6.13</v>
      </c>
      <c r="Y6231">
        <v>900.96</v>
      </c>
      <c r="Z6231">
        <v>83.36</v>
      </c>
      <c r="AA6231">
        <v>409.6</v>
      </c>
      <c r="AB6231">
        <v>491.36</v>
      </c>
      <c r="AC6231">
        <v>46.01</v>
      </c>
      <c r="AD6231">
        <v>-28.27</v>
      </c>
      <c r="AE6231">
        <v>-18.14</v>
      </c>
      <c r="AF6231">
        <v>64.14</v>
      </c>
      <c r="AG6231">
        <v>5.26</v>
      </c>
      <c r="AH6231">
        <v>0</v>
      </c>
      <c r="AI6231">
        <v>0.94</v>
      </c>
      <c r="AJ6231">
        <v>4.3099999999999996</v>
      </c>
      <c r="AK6231">
        <v>2.72</v>
      </c>
      <c r="AL6231">
        <v>-33.67</v>
      </c>
      <c r="AM6231">
        <v>-1.38</v>
      </c>
      <c r="AN6231">
        <v>4.1100000000000003</v>
      </c>
      <c r="AO6231">
        <v>1.17</v>
      </c>
      <c r="AP6231">
        <v>-40.770000000000003</v>
      </c>
      <c r="AQ6231">
        <v>-0.8</v>
      </c>
      <c r="AR6231">
        <v>1.97</v>
      </c>
      <c r="AS6231">
        <v>44.41</v>
      </c>
      <c r="AT6231">
        <v>-27.52</v>
      </c>
      <c r="AU6231">
        <v>-16.86</v>
      </c>
      <c r="AV6231">
        <v>61.27</v>
      </c>
    </row>
    <row r="6232" spans="1:48" x14ac:dyDescent="0.35">
      <c r="A6232" t="s">
        <v>127</v>
      </c>
      <c r="B6232" t="s">
        <v>59</v>
      </c>
      <c r="C6232" t="s">
        <v>144</v>
      </c>
      <c r="D6232" t="s">
        <v>288</v>
      </c>
      <c r="E6232">
        <v>561539.79</v>
      </c>
      <c r="F6232">
        <v>12.81</v>
      </c>
      <c r="G6232">
        <v>63780.5</v>
      </c>
      <c r="H6232">
        <v>497759.29</v>
      </c>
      <c r="I6232">
        <v>98.28</v>
      </c>
      <c r="J6232">
        <v>0</v>
      </c>
      <c r="K6232">
        <v>-0.47</v>
      </c>
      <c r="L6232">
        <v>98.75</v>
      </c>
      <c r="M6232">
        <v>84998.03</v>
      </c>
      <c r="N6232">
        <v>18.53</v>
      </c>
      <c r="O6232">
        <v>13285.74</v>
      </c>
      <c r="P6232">
        <v>71712.289999999994</v>
      </c>
      <c r="Q6232">
        <v>98.03</v>
      </c>
      <c r="R6232">
        <v>0</v>
      </c>
      <c r="S6232">
        <v>-0.54</v>
      </c>
      <c r="T6232">
        <v>98.57</v>
      </c>
      <c r="U6232">
        <v>6.61</v>
      </c>
      <c r="V6232">
        <v>-4.82</v>
      </c>
      <c r="W6232">
        <v>-0.33</v>
      </c>
      <c r="X6232">
        <v>6.94</v>
      </c>
      <c r="Y6232">
        <v>84998.03</v>
      </c>
      <c r="Z6232">
        <v>18.53</v>
      </c>
      <c r="AA6232">
        <v>13285.74</v>
      </c>
      <c r="AB6232">
        <v>71712.289999999994</v>
      </c>
      <c r="AC6232">
        <v>24.6</v>
      </c>
      <c r="AD6232">
        <v>-62.68</v>
      </c>
      <c r="AE6232">
        <v>-41.33</v>
      </c>
      <c r="AF6232">
        <v>65.930000000000007</v>
      </c>
      <c r="AG6232">
        <v>96.65</v>
      </c>
      <c r="AH6232">
        <v>0</v>
      </c>
      <c r="AI6232">
        <v>0.3</v>
      </c>
      <c r="AJ6232">
        <v>96.35</v>
      </c>
      <c r="AK6232">
        <v>52.15</v>
      </c>
      <c r="AL6232">
        <v>-43.69</v>
      </c>
      <c r="AM6232">
        <v>-40.46</v>
      </c>
      <c r="AN6232">
        <v>92.61</v>
      </c>
      <c r="AO6232">
        <v>41.12</v>
      </c>
      <c r="AP6232">
        <v>-48.74</v>
      </c>
      <c r="AQ6232">
        <v>-39.1</v>
      </c>
      <c r="AR6232">
        <v>80.23</v>
      </c>
      <c r="AS6232">
        <v>27.86</v>
      </c>
      <c r="AT6232">
        <v>-57.7</v>
      </c>
      <c r="AU6232">
        <v>-38.01</v>
      </c>
      <c r="AV6232">
        <v>65.87</v>
      </c>
    </row>
    <row r="6233" spans="1:48" x14ac:dyDescent="0.35">
      <c r="A6233" t="s">
        <v>127</v>
      </c>
      <c r="B6233" t="s">
        <v>59</v>
      </c>
      <c r="C6233" t="s">
        <v>144</v>
      </c>
      <c r="D6233" t="s">
        <v>289</v>
      </c>
      <c r="E6233">
        <v>4876.6000000000004</v>
      </c>
      <c r="F6233">
        <v>48.2</v>
      </c>
      <c r="G6233">
        <v>1586.12</v>
      </c>
      <c r="H6233">
        <v>3290.48</v>
      </c>
      <c r="I6233">
        <v>0.85</v>
      </c>
      <c r="J6233">
        <v>0</v>
      </c>
      <c r="K6233">
        <v>0.2</v>
      </c>
      <c r="L6233">
        <v>0.65</v>
      </c>
      <c r="M6233">
        <v>805.31</v>
      </c>
      <c r="N6233">
        <v>46.6</v>
      </c>
      <c r="O6233">
        <v>255.98</v>
      </c>
      <c r="P6233">
        <v>549.33000000000004</v>
      </c>
      <c r="Q6233">
        <v>0.93</v>
      </c>
      <c r="R6233">
        <v>0</v>
      </c>
      <c r="S6233">
        <v>0.17</v>
      </c>
      <c r="T6233">
        <v>0.76</v>
      </c>
      <c r="U6233">
        <v>6.06</v>
      </c>
      <c r="V6233">
        <v>1.0900000000000001</v>
      </c>
      <c r="W6233">
        <v>7.0000000000000007E-2</v>
      </c>
      <c r="X6233">
        <v>5.99</v>
      </c>
      <c r="Y6233">
        <v>805.31</v>
      </c>
      <c r="Z6233">
        <v>46.6</v>
      </c>
      <c r="AA6233">
        <v>255.98</v>
      </c>
      <c r="AB6233">
        <v>549.33000000000004</v>
      </c>
      <c r="AC6233">
        <v>83.81</v>
      </c>
      <c r="AD6233">
        <v>0.55000000000000004</v>
      </c>
      <c r="AE6233">
        <v>0.46</v>
      </c>
      <c r="AF6233">
        <v>83.35</v>
      </c>
      <c r="AG6233">
        <v>5.83</v>
      </c>
      <c r="AH6233">
        <v>0</v>
      </c>
      <c r="AI6233">
        <v>7.0000000000000007E-2</v>
      </c>
      <c r="AJ6233">
        <v>5.75</v>
      </c>
      <c r="AK6233">
        <v>5.83</v>
      </c>
      <c r="AL6233">
        <v>1.26</v>
      </c>
      <c r="AM6233">
        <v>7.0000000000000007E-2</v>
      </c>
      <c r="AN6233">
        <v>5.75</v>
      </c>
      <c r="AO6233">
        <v>7.96</v>
      </c>
      <c r="AP6233">
        <v>28.57</v>
      </c>
      <c r="AQ6233">
        <v>1.77</v>
      </c>
      <c r="AR6233">
        <v>6.19</v>
      </c>
      <c r="AS6233">
        <v>82.9</v>
      </c>
      <c r="AT6233">
        <v>-0.54</v>
      </c>
      <c r="AU6233">
        <v>-0.45</v>
      </c>
      <c r="AV6233">
        <v>83.35</v>
      </c>
    </row>
    <row r="6234" spans="1:48" x14ac:dyDescent="0.35">
      <c r="A6234" t="s">
        <v>127</v>
      </c>
      <c r="B6234" t="s">
        <v>59</v>
      </c>
      <c r="C6234" t="s">
        <v>145</v>
      </c>
      <c r="D6234" t="s">
        <v>129</v>
      </c>
      <c r="E6234">
        <v>98148.11</v>
      </c>
      <c r="F6234">
        <v>0.15</v>
      </c>
      <c r="G6234">
        <v>148.37</v>
      </c>
      <c r="H6234">
        <v>97999.74</v>
      </c>
      <c r="I6234">
        <v>0</v>
      </c>
      <c r="J6234">
        <v>0</v>
      </c>
      <c r="K6234">
        <v>0</v>
      </c>
      <c r="L6234">
        <v>0</v>
      </c>
      <c r="M6234">
        <v>3928.77</v>
      </c>
      <c r="N6234">
        <v>-7.37</v>
      </c>
      <c r="O6234">
        <v>-312.70999999999998</v>
      </c>
      <c r="P6234">
        <v>4241.4799999999996</v>
      </c>
      <c r="Q6234">
        <v>0</v>
      </c>
      <c r="R6234">
        <v>0</v>
      </c>
      <c r="S6234">
        <v>0</v>
      </c>
      <c r="T6234">
        <v>0</v>
      </c>
      <c r="U6234">
        <v>1.73</v>
      </c>
      <c r="V6234">
        <v>8.1199999999999992</v>
      </c>
      <c r="W6234">
        <v>0.13</v>
      </c>
      <c r="X6234">
        <v>1.6</v>
      </c>
      <c r="Y6234">
        <v>56610.57</v>
      </c>
      <c r="Z6234">
        <v>-7.37</v>
      </c>
      <c r="AA6234">
        <v>-4505.84</v>
      </c>
      <c r="AB6234">
        <v>61116.42</v>
      </c>
      <c r="AC6234">
        <v>0</v>
      </c>
      <c r="AD6234">
        <v>0</v>
      </c>
      <c r="AE6234">
        <v>0</v>
      </c>
      <c r="AF6234">
        <v>0</v>
      </c>
      <c r="AG6234">
        <v>100</v>
      </c>
      <c r="AH6234">
        <v>0</v>
      </c>
      <c r="AI6234">
        <v>0</v>
      </c>
      <c r="AJ6234">
        <v>100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 x14ac:dyDescent="0.35">
      <c r="A6235" t="s">
        <v>127</v>
      </c>
      <c r="B6235" t="s">
        <v>59</v>
      </c>
      <c r="C6235" t="s">
        <v>145</v>
      </c>
      <c r="D6235" t="s">
        <v>130</v>
      </c>
      <c r="E6235">
        <v>98148.11</v>
      </c>
      <c r="F6235">
        <v>0.15</v>
      </c>
      <c r="G6235">
        <v>148.37</v>
      </c>
      <c r="H6235">
        <v>97999.74</v>
      </c>
      <c r="I6235">
        <v>100</v>
      </c>
      <c r="J6235">
        <v>0</v>
      </c>
      <c r="K6235">
        <v>0</v>
      </c>
      <c r="L6235">
        <v>100</v>
      </c>
      <c r="M6235">
        <v>3928.77</v>
      </c>
      <c r="N6235">
        <v>-7.37</v>
      </c>
      <c r="O6235">
        <v>-312.70999999999998</v>
      </c>
      <c r="P6235">
        <v>4241.4799999999996</v>
      </c>
      <c r="Q6235">
        <v>100</v>
      </c>
      <c r="R6235">
        <v>0</v>
      </c>
      <c r="S6235">
        <v>0</v>
      </c>
      <c r="T6235">
        <v>100</v>
      </c>
      <c r="U6235">
        <v>1.73</v>
      </c>
      <c r="V6235">
        <v>8.1199999999999992</v>
      </c>
      <c r="W6235">
        <v>0.13</v>
      </c>
      <c r="X6235">
        <v>1.6</v>
      </c>
      <c r="Y6235">
        <v>56610.57</v>
      </c>
      <c r="Z6235">
        <v>-7.37</v>
      </c>
      <c r="AA6235">
        <v>-4505.84</v>
      </c>
      <c r="AB6235">
        <v>61116.42</v>
      </c>
      <c r="AC6235">
        <v>0</v>
      </c>
      <c r="AD6235">
        <v>0</v>
      </c>
      <c r="AE6235">
        <v>0</v>
      </c>
      <c r="AF6235">
        <v>0</v>
      </c>
      <c r="AG6235">
        <v>100</v>
      </c>
      <c r="AH6235">
        <v>0</v>
      </c>
      <c r="AI6235">
        <v>0</v>
      </c>
      <c r="AJ6235">
        <v>100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</row>
    <row r="6236" spans="1:48" x14ac:dyDescent="0.35">
      <c r="A6236" t="s">
        <v>127</v>
      </c>
      <c r="B6236" t="s">
        <v>59</v>
      </c>
      <c r="C6236" t="s">
        <v>145</v>
      </c>
      <c r="D6236" t="s">
        <v>131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</row>
    <row r="6237" spans="1:48" x14ac:dyDescent="0.35">
      <c r="A6237" t="s">
        <v>127</v>
      </c>
      <c r="B6237" t="s">
        <v>59</v>
      </c>
      <c r="C6237" t="s">
        <v>145</v>
      </c>
      <c r="D6237" t="s">
        <v>132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48" x14ac:dyDescent="0.35">
      <c r="A6238" t="s">
        <v>127</v>
      </c>
      <c r="B6238" t="s">
        <v>59</v>
      </c>
      <c r="C6238" t="s">
        <v>145</v>
      </c>
      <c r="D6238" t="s">
        <v>133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</row>
    <row r="6239" spans="1:48" x14ac:dyDescent="0.35">
      <c r="A6239" t="s">
        <v>127</v>
      </c>
      <c r="B6239" t="s">
        <v>59</v>
      </c>
      <c r="C6239" t="s">
        <v>145</v>
      </c>
      <c r="D6239" t="s">
        <v>287</v>
      </c>
      <c r="E6239">
        <v>50036.32</v>
      </c>
      <c r="F6239">
        <v>0.01</v>
      </c>
      <c r="G6239">
        <v>3.39</v>
      </c>
      <c r="H6239">
        <v>50032.93</v>
      </c>
      <c r="I6239">
        <v>0</v>
      </c>
      <c r="J6239">
        <v>0</v>
      </c>
      <c r="K6239">
        <v>0</v>
      </c>
      <c r="L6239">
        <v>0</v>
      </c>
      <c r="M6239">
        <v>1864.36</v>
      </c>
      <c r="N6239">
        <v>-8.32</v>
      </c>
      <c r="O6239">
        <v>-169.13</v>
      </c>
      <c r="P6239">
        <v>2033.49</v>
      </c>
      <c r="Q6239">
        <v>0</v>
      </c>
      <c r="R6239">
        <v>0</v>
      </c>
      <c r="S6239">
        <v>0</v>
      </c>
      <c r="T6239">
        <v>0</v>
      </c>
      <c r="U6239">
        <v>1.86</v>
      </c>
      <c r="V6239">
        <v>9.08</v>
      </c>
      <c r="W6239">
        <v>0.16</v>
      </c>
      <c r="X6239">
        <v>1.71</v>
      </c>
      <c r="Y6239">
        <v>26864</v>
      </c>
      <c r="Z6239">
        <v>-8.32</v>
      </c>
      <c r="AA6239">
        <v>-2437.0500000000002</v>
      </c>
      <c r="AB6239">
        <v>29301.05</v>
      </c>
      <c r="AC6239">
        <v>0</v>
      </c>
      <c r="AD6239">
        <v>0</v>
      </c>
      <c r="AE6239">
        <v>0</v>
      </c>
      <c r="AF6239">
        <v>0</v>
      </c>
      <c r="AG6239">
        <v>96.93</v>
      </c>
      <c r="AH6239">
        <v>0</v>
      </c>
      <c r="AI6239">
        <v>0.95</v>
      </c>
      <c r="AJ6239">
        <v>95.97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</row>
    <row r="6240" spans="1:48" x14ac:dyDescent="0.35">
      <c r="A6240" t="s">
        <v>127</v>
      </c>
      <c r="B6240" t="s">
        <v>59</v>
      </c>
      <c r="C6240" t="s">
        <v>145</v>
      </c>
      <c r="D6240" t="s">
        <v>288</v>
      </c>
      <c r="E6240">
        <v>8816.14</v>
      </c>
      <c r="F6240">
        <v>56.2</v>
      </c>
      <c r="G6240">
        <v>3171.93</v>
      </c>
      <c r="H6240">
        <v>5644.21</v>
      </c>
      <c r="I6240">
        <v>0</v>
      </c>
      <c r="J6240">
        <v>0</v>
      </c>
      <c r="K6240">
        <v>0</v>
      </c>
      <c r="L6240">
        <v>0</v>
      </c>
      <c r="M6240">
        <v>323.04000000000002</v>
      </c>
      <c r="N6240">
        <v>48.75</v>
      </c>
      <c r="O6240">
        <v>105.86</v>
      </c>
      <c r="P6240">
        <v>217.17</v>
      </c>
      <c r="Q6240">
        <v>0</v>
      </c>
      <c r="R6240">
        <v>0</v>
      </c>
      <c r="S6240">
        <v>0</v>
      </c>
      <c r="T6240">
        <v>0</v>
      </c>
      <c r="U6240">
        <v>1.89</v>
      </c>
      <c r="V6240">
        <v>5.01</v>
      </c>
      <c r="W6240">
        <v>0.09</v>
      </c>
      <c r="X6240">
        <v>1.8</v>
      </c>
      <c r="Y6240">
        <v>4654.71</v>
      </c>
      <c r="Z6240">
        <v>48.75</v>
      </c>
      <c r="AA6240">
        <v>1525.4</v>
      </c>
      <c r="AB6240">
        <v>3129.3</v>
      </c>
      <c r="AC6240">
        <v>0</v>
      </c>
      <c r="AD6240">
        <v>0</v>
      </c>
      <c r="AE6240">
        <v>0</v>
      </c>
      <c r="AF6240">
        <v>0</v>
      </c>
      <c r="AG6240">
        <v>35.18</v>
      </c>
      <c r="AH6240">
        <v>0</v>
      </c>
      <c r="AI6240">
        <v>-0.49</v>
      </c>
      <c r="AJ6240">
        <v>35.67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</row>
    <row r="6241" spans="1:48" x14ac:dyDescent="0.35">
      <c r="A6241" t="s">
        <v>127</v>
      </c>
      <c r="B6241" t="s">
        <v>59</v>
      </c>
      <c r="C6241" t="s">
        <v>145</v>
      </c>
      <c r="D6241" t="s">
        <v>289</v>
      </c>
      <c r="E6241">
        <v>35942.370000000003</v>
      </c>
      <c r="F6241">
        <v>-7.26</v>
      </c>
      <c r="G6241">
        <v>-2812.29</v>
      </c>
      <c r="H6241">
        <v>38754.660000000003</v>
      </c>
      <c r="I6241">
        <v>36.619999999999997</v>
      </c>
      <c r="J6241">
        <v>0</v>
      </c>
      <c r="K6241">
        <v>-2.93</v>
      </c>
      <c r="L6241">
        <v>39.549999999999997</v>
      </c>
      <c r="M6241">
        <v>1585.39</v>
      </c>
      <c r="N6241">
        <v>-12.83</v>
      </c>
      <c r="O6241">
        <v>-233.3</v>
      </c>
      <c r="P6241">
        <v>1818.69</v>
      </c>
      <c r="Q6241">
        <v>40.35</v>
      </c>
      <c r="R6241">
        <v>0</v>
      </c>
      <c r="S6241">
        <v>-2.5299999999999998</v>
      </c>
      <c r="T6241">
        <v>42.88</v>
      </c>
      <c r="U6241">
        <v>1.57</v>
      </c>
      <c r="V6241">
        <v>6.39</v>
      </c>
      <c r="W6241">
        <v>0.09</v>
      </c>
      <c r="X6241">
        <v>1.48</v>
      </c>
      <c r="Y6241">
        <v>22844.31</v>
      </c>
      <c r="Z6241">
        <v>-12.83</v>
      </c>
      <c r="AA6241">
        <v>-3361.62</v>
      </c>
      <c r="AB6241">
        <v>26205.919999999998</v>
      </c>
      <c r="AC6241">
        <v>0</v>
      </c>
      <c r="AD6241">
        <v>0</v>
      </c>
      <c r="AE6241">
        <v>0</v>
      </c>
      <c r="AF6241">
        <v>0</v>
      </c>
      <c r="AG6241">
        <v>96.57</v>
      </c>
      <c r="AH6241">
        <v>0</v>
      </c>
      <c r="AI6241">
        <v>20.56</v>
      </c>
      <c r="AJ6241">
        <v>76.010000000000005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</row>
    <row r="6242" spans="1:48" x14ac:dyDescent="0.35">
      <c r="A6242" t="s">
        <v>146</v>
      </c>
      <c r="B6242" t="s">
        <v>59</v>
      </c>
      <c r="C6242" t="s">
        <v>128</v>
      </c>
      <c r="D6242" t="s">
        <v>129</v>
      </c>
      <c r="E6242">
        <v>79775401.629999995</v>
      </c>
      <c r="F6242">
        <v>1.84</v>
      </c>
      <c r="G6242">
        <v>1441750.55</v>
      </c>
      <c r="H6242">
        <v>78333651.079999998</v>
      </c>
      <c r="I6242">
        <v>0</v>
      </c>
      <c r="J6242">
        <v>0</v>
      </c>
      <c r="K6242">
        <v>0</v>
      </c>
      <c r="L6242">
        <v>0</v>
      </c>
      <c r="M6242">
        <v>9473178.7699999996</v>
      </c>
      <c r="N6242">
        <v>-1.17</v>
      </c>
      <c r="O6242">
        <v>-112204.25</v>
      </c>
      <c r="P6242">
        <v>9585383.0199999996</v>
      </c>
      <c r="Q6242">
        <v>0</v>
      </c>
      <c r="R6242">
        <v>0</v>
      </c>
      <c r="S6242">
        <v>0</v>
      </c>
      <c r="T6242">
        <v>0</v>
      </c>
      <c r="U6242">
        <v>2.59</v>
      </c>
      <c r="V6242">
        <v>3.21</v>
      </c>
      <c r="W6242">
        <v>0.08</v>
      </c>
      <c r="X6242">
        <v>2.5099999999999998</v>
      </c>
      <c r="Y6242">
        <v>30793378.489999998</v>
      </c>
      <c r="Z6242">
        <v>-1.33</v>
      </c>
      <c r="AA6242">
        <v>-414230.35</v>
      </c>
      <c r="AB6242">
        <v>31207608.84</v>
      </c>
      <c r="AC6242">
        <v>16.04</v>
      </c>
      <c r="AD6242">
        <v>-24.58</v>
      </c>
      <c r="AE6242">
        <v>-5.23</v>
      </c>
      <c r="AF6242">
        <v>21.27</v>
      </c>
      <c r="AG6242">
        <v>100</v>
      </c>
      <c r="AH6242">
        <v>0</v>
      </c>
      <c r="AI6242">
        <v>0</v>
      </c>
      <c r="AJ6242">
        <v>100</v>
      </c>
      <c r="AK6242">
        <v>99.36</v>
      </c>
      <c r="AL6242">
        <v>-0.64</v>
      </c>
      <c r="AM6242">
        <v>-0.64</v>
      </c>
      <c r="AN6242">
        <v>100</v>
      </c>
      <c r="AO6242">
        <v>90.55</v>
      </c>
      <c r="AP6242">
        <v>-7.8</v>
      </c>
      <c r="AQ6242">
        <v>-7.66</v>
      </c>
      <c r="AR6242">
        <v>98.22</v>
      </c>
      <c r="AS6242">
        <v>17.39</v>
      </c>
      <c r="AT6242">
        <v>-24.1</v>
      </c>
      <c r="AU6242">
        <v>-5.52</v>
      </c>
      <c r="AV6242">
        <v>22.91</v>
      </c>
    </row>
    <row r="6243" spans="1:48" x14ac:dyDescent="0.35">
      <c r="A6243" t="s">
        <v>146</v>
      </c>
      <c r="B6243" t="s">
        <v>59</v>
      </c>
      <c r="C6243" t="s">
        <v>128</v>
      </c>
      <c r="D6243" t="s">
        <v>130</v>
      </c>
      <c r="E6243">
        <v>17915942.050000001</v>
      </c>
      <c r="F6243">
        <v>5.14</v>
      </c>
      <c r="G6243">
        <v>875646.55</v>
      </c>
      <c r="H6243">
        <v>17040295.5</v>
      </c>
      <c r="I6243">
        <v>22.46</v>
      </c>
      <c r="J6243">
        <v>0</v>
      </c>
      <c r="K6243">
        <v>0.7</v>
      </c>
      <c r="L6243">
        <v>21.75</v>
      </c>
      <c r="M6243">
        <v>2170440.65</v>
      </c>
      <c r="N6243">
        <v>2.6</v>
      </c>
      <c r="O6243">
        <v>54918.83</v>
      </c>
      <c r="P6243">
        <v>2115521.8199999998</v>
      </c>
      <c r="Q6243">
        <v>22.91</v>
      </c>
      <c r="R6243">
        <v>0</v>
      </c>
      <c r="S6243">
        <v>0.84</v>
      </c>
      <c r="T6243">
        <v>22.07</v>
      </c>
      <c r="U6243">
        <v>2.4</v>
      </c>
      <c r="V6243">
        <v>3.31</v>
      </c>
      <c r="W6243">
        <v>0.08</v>
      </c>
      <c r="X6243">
        <v>2.3199999999999998</v>
      </c>
      <c r="Y6243">
        <v>7468073.9800000004</v>
      </c>
      <c r="Z6243">
        <v>1.77</v>
      </c>
      <c r="AA6243">
        <v>129770.14</v>
      </c>
      <c r="AB6243">
        <v>7338303.8399999999</v>
      </c>
      <c r="AC6243">
        <v>16.489999999999998</v>
      </c>
      <c r="AD6243">
        <v>-2.2799999999999998</v>
      </c>
      <c r="AE6243">
        <v>-0.38</v>
      </c>
      <c r="AF6243">
        <v>16.88</v>
      </c>
      <c r="AG6243">
        <v>100</v>
      </c>
      <c r="AH6243">
        <v>0</v>
      </c>
      <c r="AI6243">
        <v>0</v>
      </c>
      <c r="AJ6243">
        <v>100</v>
      </c>
      <c r="AK6243">
        <v>99.36</v>
      </c>
      <c r="AL6243">
        <v>2.0299999999999998</v>
      </c>
      <c r="AM6243">
        <v>1.98</v>
      </c>
      <c r="AN6243">
        <v>97.38</v>
      </c>
      <c r="AO6243">
        <v>79.19</v>
      </c>
      <c r="AP6243">
        <v>-15.32</v>
      </c>
      <c r="AQ6243">
        <v>-14.32</v>
      </c>
      <c r="AR6243">
        <v>93.51</v>
      </c>
      <c r="AS6243">
        <v>17.16</v>
      </c>
      <c r="AT6243">
        <v>-0.18</v>
      </c>
      <c r="AU6243">
        <v>-0.03</v>
      </c>
      <c r="AV6243">
        <v>17.2</v>
      </c>
    </row>
    <row r="6244" spans="1:48" x14ac:dyDescent="0.35">
      <c r="A6244" t="s">
        <v>146</v>
      </c>
      <c r="B6244" t="s">
        <v>59</v>
      </c>
      <c r="C6244" t="s">
        <v>128</v>
      </c>
      <c r="D6244" t="s">
        <v>131</v>
      </c>
      <c r="E6244">
        <v>23530469.960000001</v>
      </c>
      <c r="F6244">
        <v>2.94</v>
      </c>
      <c r="G6244">
        <v>672407.6</v>
      </c>
      <c r="H6244">
        <v>22858062.350000001</v>
      </c>
      <c r="I6244">
        <v>29.5</v>
      </c>
      <c r="J6244">
        <v>0</v>
      </c>
      <c r="K6244">
        <v>0.32</v>
      </c>
      <c r="L6244">
        <v>29.18</v>
      </c>
      <c r="M6244">
        <v>2590258.63</v>
      </c>
      <c r="N6244">
        <v>-0.8</v>
      </c>
      <c r="O6244">
        <v>-20896.830000000002</v>
      </c>
      <c r="P6244">
        <v>2611155.4500000002</v>
      </c>
      <c r="Q6244">
        <v>27.34</v>
      </c>
      <c r="R6244">
        <v>0</v>
      </c>
      <c r="S6244">
        <v>0.1</v>
      </c>
      <c r="T6244">
        <v>27.24</v>
      </c>
      <c r="U6244">
        <v>2.86</v>
      </c>
      <c r="V6244">
        <v>4.96</v>
      </c>
      <c r="W6244">
        <v>0.14000000000000001</v>
      </c>
      <c r="X6244">
        <v>2.73</v>
      </c>
      <c r="Y6244">
        <v>8226566.8899999997</v>
      </c>
      <c r="Z6244">
        <v>-1.92</v>
      </c>
      <c r="AA6244">
        <v>-161082.79</v>
      </c>
      <c r="AB6244">
        <v>8387649.6799999997</v>
      </c>
      <c r="AC6244">
        <v>14.3</v>
      </c>
      <c r="AD6244">
        <v>-38.020000000000003</v>
      </c>
      <c r="AE6244">
        <v>-8.77</v>
      </c>
      <c r="AF6244">
        <v>23.08</v>
      </c>
      <c r="AG6244">
        <v>100</v>
      </c>
      <c r="AH6244">
        <v>0</v>
      </c>
      <c r="AI6244">
        <v>0</v>
      </c>
      <c r="AJ6244">
        <v>100</v>
      </c>
      <c r="AK6244">
        <v>99.36</v>
      </c>
      <c r="AL6244">
        <v>0.28999999999999998</v>
      </c>
      <c r="AM6244">
        <v>0.28999999999999998</v>
      </c>
      <c r="AN6244">
        <v>99.07</v>
      </c>
      <c r="AO6244">
        <v>71.98</v>
      </c>
      <c r="AP6244">
        <v>-23.28</v>
      </c>
      <c r="AQ6244">
        <v>-21.84</v>
      </c>
      <c r="AR6244">
        <v>93.83</v>
      </c>
      <c r="AS6244">
        <v>15.7</v>
      </c>
      <c r="AT6244">
        <v>-35.36</v>
      </c>
      <c r="AU6244">
        <v>-8.59</v>
      </c>
      <c r="AV6244">
        <v>24.29</v>
      </c>
    </row>
    <row r="6245" spans="1:48" x14ac:dyDescent="0.35">
      <c r="A6245" t="s">
        <v>146</v>
      </c>
      <c r="B6245" t="s">
        <v>59</v>
      </c>
      <c r="C6245" t="s">
        <v>128</v>
      </c>
      <c r="D6245" t="s">
        <v>132</v>
      </c>
      <c r="E6245">
        <v>33899305.909999996</v>
      </c>
      <c r="F6245">
        <v>0.17</v>
      </c>
      <c r="G6245">
        <v>56058.19</v>
      </c>
      <c r="H6245">
        <v>33843247.719999999</v>
      </c>
      <c r="I6245">
        <v>42.49</v>
      </c>
      <c r="J6245">
        <v>0</v>
      </c>
      <c r="K6245">
        <v>-0.71</v>
      </c>
      <c r="L6245">
        <v>43.2</v>
      </c>
      <c r="M6245">
        <v>4041786.14</v>
      </c>
      <c r="N6245">
        <v>-2.84</v>
      </c>
      <c r="O6245">
        <v>-118345.39</v>
      </c>
      <c r="P6245">
        <v>4160131.52</v>
      </c>
      <c r="Q6245">
        <v>42.67</v>
      </c>
      <c r="R6245">
        <v>0</v>
      </c>
      <c r="S6245">
        <v>-0.74</v>
      </c>
      <c r="T6245">
        <v>43.4</v>
      </c>
      <c r="U6245">
        <v>2.74</v>
      </c>
      <c r="V6245">
        <v>3.68</v>
      </c>
      <c r="W6245">
        <v>0.1</v>
      </c>
      <c r="X6245">
        <v>2.65</v>
      </c>
      <c r="Y6245">
        <v>12350929.18</v>
      </c>
      <c r="Z6245">
        <v>-3.39</v>
      </c>
      <c r="AA6245">
        <v>-433675.5</v>
      </c>
      <c r="AB6245">
        <v>12784604.68</v>
      </c>
      <c r="AC6245">
        <v>19.149999999999999</v>
      </c>
      <c r="AD6245">
        <v>-20.7</v>
      </c>
      <c r="AE6245">
        <v>-5</v>
      </c>
      <c r="AF6245">
        <v>24.15</v>
      </c>
      <c r="AG6245">
        <v>100</v>
      </c>
      <c r="AH6245">
        <v>0</v>
      </c>
      <c r="AI6245">
        <v>0</v>
      </c>
      <c r="AJ6245">
        <v>100</v>
      </c>
      <c r="AK6245">
        <v>98.48</v>
      </c>
      <c r="AL6245">
        <v>-1.52</v>
      </c>
      <c r="AM6245">
        <v>-1.52</v>
      </c>
      <c r="AN6245">
        <v>100</v>
      </c>
      <c r="AO6245">
        <v>83.57</v>
      </c>
      <c r="AP6245">
        <v>-14.08</v>
      </c>
      <c r="AQ6245">
        <v>-13.7</v>
      </c>
      <c r="AR6245">
        <v>97.27</v>
      </c>
      <c r="AS6245">
        <v>19.940000000000001</v>
      </c>
      <c r="AT6245">
        <v>-22.53</v>
      </c>
      <c r="AU6245">
        <v>-5.8</v>
      </c>
      <c r="AV6245">
        <v>25.75</v>
      </c>
    </row>
    <row r="6246" spans="1:48" x14ac:dyDescent="0.35">
      <c r="A6246" t="s">
        <v>146</v>
      </c>
      <c r="B6246" t="s">
        <v>59</v>
      </c>
      <c r="C6246" t="s">
        <v>128</v>
      </c>
      <c r="D6246" t="s">
        <v>133</v>
      </c>
      <c r="E6246">
        <v>910944.52</v>
      </c>
      <c r="F6246">
        <v>2.2400000000000002</v>
      </c>
      <c r="G6246">
        <v>19947.14</v>
      </c>
      <c r="H6246">
        <v>890997.38</v>
      </c>
      <c r="I6246">
        <v>1.1399999999999999</v>
      </c>
      <c r="J6246">
        <v>0</v>
      </c>
      <c r="K6246">
        <v>0</v>
      </c>
      <c r="L6246">
        <v>1.1399999999999999</v>
      </c>
      <c r="M6246">
        <v>187730.79</v>
      </c>
      <c r="N6246">
        <v>4.8499999999999996</v>
      </c>
      <c r="O6246">
        <v>8687.43</v>
      </c>
      <c r="P6246">
        <v>179043.36</v>
      </c>
      <c r="Q6246">
        <v>1.98</v>
      </c>
      <c r="R6246">
        <v>0</v>
      </c>
      <c r="S6246">
        <v>0.11</v>
      </c>
      <c r="T6246">
        <v>1.87</v>
      </c>
      <c r="U6246">
        <v>1.34</v>
      </c>
      <c r="V6246">
        <v>-0.76</v>
      </c>
      <c r="W6246">
        <v>-0.01</v>
      </c>
      <c r="X6246">
        <v>1.35</v>
      </c>
      <c r="Y6246">
        <v>679012.62</v>
      </c>
      <c r="Z6246">
        <v>3.02</v>
      </c>
      <c r="AA6246">
        <v>19898.439999999999</v>
      </c>
      <c r="AB6246">
        <v>659114.17000000004</v>
      </c>
      <c r="AC6246">
        <v>5.8</v>
      </c>
      <c r="AD6246">
        <v>112.64</v>
      </c>
      <c r="AE6246">
        <v>3.07</v>
      </c>
      <c r="AF6246">
        <v>2.73</v>
      </c>
      <c r="AG6246">
        <v>91.9</v>
      </c>
      <c r="AH6246">
        <v>0</v>
      </c>
      <c r="AI6246">
        <v>-4.8</v>
      </c>
      <c r="AJ6246">
        <v>96.7</v>
      </c>
      <c r="AK6246">
        <v>66.569999999999993</v>
      </c>
      <c r="AL6246">
        <v>3.13</v>
      </c>
      <c r="AM6246">
        <v>2.02</v>
      </c>
      <c r="AN6246">
        <v>64.55</v>
      </c>
      <c r="AO6246">
        <v>12.94</v>
      </c>
      <c r="AP6246">
        <v>32.92</v>
      </c>
      <c r="AQ6246">
        <v>3.21</v>
      </c>
      <c r="AR6246">
        <v>9.74</v>
      </c>
      <c r="AS6246">
        <v>5.37</v>
      </c>
      <c r="AT6246">
        <v>39.76</v>
      </c>
      <c r="AU6246">
        <v>1.53</v>
      </c>
      <c r="AV6246">
        <v>3.84</v>
      </c>
    </row>
    <row r="6247" spans="1:48" x14ac:dyDescent="0.35">
      <c r="A6247" t="s">
        <v>146</v>
      </c>
      <c r="B6247" t="s">
        <v>59</v>
      </c>
      <c r="C6247" t="s">
        <v>128</v>
      </c>
      <c r="D6247" t="s">
        <v>287</v>
      </c>
      <c r="E6247">
        <v>27759332.780000001</v>
      </c>
      <c r="F6247">
        <v>3.33</v>
      </c>
      <c r="G6247">
        <v>895048.69</v>
      </c>
      <c r="H6247">
        <v>26864284.09</v>
      </c>
      <c r="I6247">
        <v>34.799999999999997</v>
      </c>
      <c r="J6247">
        <v>0</v>
      </c>
      <c r="K6247">
        <v>0.5</v>
      </c>
      <c r="L6247">
        <v>34.29</v>
      </c>
      <c r="M6247">
        <v>3034057.88</v>
      </c>
      <c r="N6247">
        <v>-0.42</v>
      </c>
      <c r="O6247">
        <v>-12905.43</v>
      </c>
      <c r="P6247">
        <v>3046963.32</v>
      </c>
      <c r="Q6247">
        <v>32.03</v>
      </c>
      <c r="R6247">
        <v>0</v>
      </c>
      <c r="S6247">
        <v>0.24</v>
      </c>
      <c r="T6247">
        <v>31.79</v>
      </c>
      <c r="U6247">
        <v>2.84</v>
      </c>
      <c r="V6247">
        <v>4.8099999999999996</v>
      </c>
      <c r="W6247">
        <v>0.13</v>
      </c>
      <c r="X6247">
        <v>2.71</v>
      </c>
      <c r="Y6247">
        <v>9762570.6699999999</v>
      </c>
      <c r="Z6247">
        <v>-1.41</v>
      </c>
      <c r="AA6247">
        <v>-139865.60000000001</v>
      </c>
      <c r="AB6247">
        <v>9902436.2799999993</v>
      </c>
      <c r="AC6247">
        <v>15.54</v>
      </c>
      <c r="AD6247">
        <v>-33.200000000000003</v>
      </c>
      <c r="AE6247">
        <v>-7.72</v>
      </c>
      <c r="AF6247">
        <v>23.26</v>
      </c>
      <c r="AG6247">
        <v>100</v>
      </c>
      <c r="AH6247">
        <v>0</v>
      </c>
      <c r="AI6247">
        <v>0</v>
      </c>
      <c r="AJ6247">
        <v>100</v>
      </c>
      <c r="AK6247">
        <v>99.36</v>
      </c>
      <c r="AL6247">
        <v>0.28999999999999998</v>
      </c>
      <c r="AM6247">
        <v>0.28999999999999998</v>
      </c>
      <c r="AN6247">
        <v>99.07</v>
      </c>
      <c r="AO6247">
        <v>76.650000000000006</v>
      </c>
      <c r="AP6247">
        <v>-19.690000000000001</v>
      </c>
      <c r="AQ6247">
        <v>-18.79</v>
      </c>
      <c r="AR6247">
        <v>95.44</v>
      </c>
      <c r="AS6247">
        <v>17.25</v>
      </c>
      <c r="AT6247">
        <v>-30.59</v>
      </c>
      <c r="AU6247">
        <v>-7.61</v>
      </c>
      <c r="AV6247">
        <v>24.86</v>
      </c>
    </row>
    <row r="6248" spans="1:48" x14ac:dyDescent="0.35">
      <c r="A6248" t="s">
        <v>146</v>
      </c>
      <c r="B6248" t="s">
        <v>59</v>
      </c>
      <c r="C6248" t="s">
        <v>128</v>
      </c>
      <c r="D6248" t="s">
        <v>288</v>
      </c>
      <c r="E6248">
        <v>36811330.32</v>
      </c>
      <c r="F6248">
        <v>0.15</v>
      </c>
      <c r="G6248">
        <v>56398.61</v>
      </c>
      <c r="H6248">
        <v>36754931.700000003</v>
      </c>
      <c r="I6248">
        <v>46.14</v>
      </c>
      <c r="J6248">
        <v>0</v>
      </c>
      <c r="K6248">
        <v>-0.78</v>
      </c>
      <c r="L6248">
        <v>46.92</v>
      </c>
      <c r="M6248">
        <v>4387325.97</v>
      </c>
      <c r="N6248">
        <v>-2.82</v>
      </c>
      <c r="O6248">
        <v>-127120.2</v>
      </c>
      <c r="P6248">
        <v>4514446.17</v>
      </c>
      <c r="Q6248">
        <v>46.31</v>
      </c>
      <c r="R6248">
        <v>0</v>
      </c>
      <c r="S6248">
        <v>-0.78</v>
      </c>
      <c r="T6248">
        <v>47.1</v>
      </c>
      <c r="U6248">
        <v>2.75</v>
      </c>
      <c r="V6248">
        <v>3.85</v>
      </c>
      <c r="W6248">
        <v>0.1</v>
      </c>
      <c r="X6248">
        <v>2.65</v>
      </c>
      <c r="Y6248">
        <v>13398614.029999999</v>
      </c>
      <c r="Z6248">
        <v>-3.56</v>
      </c>
      <c r="AA6248">
        <v>-494219.71</v>
      </c>
      <c r="AB6248">
        <v>13892833.74</v>
      </c>
      <c r="AC6248">
        <v>18.61</v>
      </c>
      <c r="AD6248">
        <v>-19.23</v>
      </c>
      <c r="AE6248">
        <v>-4.43</v>
      </c>
      <c r="AF6248">
        <v>23.04</v>
      </c>
      <c r="AG6248">
        <v>100</v>
      </c>
      <c r="AH6248">
        <v>0</v>
      </c>
      <c r="AI6248">
        <v>0</v>
      </c>
      <c r="AJ6248">
        <v>100</v>
      </c>
      <c r="AK6248">
        <v>98.48</v>
      </c>
      <c r="AL6248">
        <v>-1.52</v>
      </c>
      <c r="AM6248">
        <v>-1.52</v>
      </c>
      <c r="AN6248">
        <v>100</v>
      </c>
      <c r="AO6248">
        <v>84.39</v>
      </c>
      <c r="AP6248">
        <v>-13.42</v>
      </c>
      <c r="AQ6248">
        <v>-13.09</v>
      </c>
      <c r="AR6248">
        <v>97.47</v>
      </c>
      <c r="AS6248">
        <v>19.53</v>
      </c>
      <c r="AT6248">
        <v>-20.93</v>
      </c>
      <c r="AU6248">
        <v>-5.17</v>
      </c>
      <c r="AV6248">
        <v>24.7</v>
      </c>
    </row>
    <row r="6249" spans="1:48" x14ac:dyDescent="0.35">
      <c r="A6249" t="s">
        <v>146</v>
      </c>
      <c r="B6249" t="s">
        <v>59</v>
      </c>
      <c r="C6249" t="s">
        <v>128</v>
      </c>
      <c r="D6249" t="s">
        <v>289</v>
      </c>
      <c r="E6249">
        <v>9922802.7899999991</v>
      </c>
      <c r="F6249">
        <v>7.7</v>
      </c>
      <c r="G6249">
        <v>709465.86</v>
      </c>
      <c r="H6249">
        <v>9213336.9299999997</v>
      </c>
      <c r="I6249">
        <v>12.44</v>
      </c>
      <c r="J6249">
        <v>0</v>
      </c>
      <c r="K6249">
        <v>0.68</v>
      </c>
      <c r="L6249">
        <v>11.76</v>
      </c>
      <c r="M6249">
        <v>1290024.44</v>
      </c>
      <c r="N6249">
        <v>5.96</v>
      </c>
      <c r="O6249">
        <v>72552.31</v>
      </c>
      <c r="P6249">
        <v>1217472.1299999999</v>
      </c>
      <c r="Q6249">
        <v>13.62</v>
      </c>
      <c r="R6249">
        <v>0</v>
      </c>
      <c r="S6249">
        <v>0.92</v>
      </c>
      <c r="T6249">
        <v>12.7</v>
      </c>
      <c r="U6249">
        <v>2.2200000000000002</v>
      </c>
      <c r="V6249">
        <v>2.64</v>
      </c>
      <c r="W6249">
        <v>0.06</v>
      </c>
      <c r="X6249">
        <v>2.16</v>
      </c>
      <c r="Y6249">
        <v>4479710.7699999996</v>
      </c>
      <c r="Z6249">
        <v>4.93</v>
      </c>
      <c r="AA6249">
        <v>210305.32</v>
      </c>
      <c r="AB6249">
        <v>4269405.46</v>
      </c>
      <c r="AC6249">
        <v>15.57</v>
      </c>
      <c r="AD6249">
        <v>-5.73</v>
      </c>
      <c r="AE6249">
        <v>-0.95</v>
      </c>
      <c r="AF6249">
        <v>16.52</v>
      </c>
      <c r="AG6249">
        <v>100</v>
      </c>
      <c r="AH6249">
        <v>0</v>
      </c>
      <c r="AI6249">
        <v>0</v>
      </c>
      <c r="AJ6249">
        <v>100</v>
      </c>
      <c r="AK6249">
        <v>91.74</v>
      </c>
      <c r="AL6249">
        <v>-4.8</v>
      </c>
      <c r="AM6249">
        <v>-4.62</v>
      </c>
      <c r="AN6249">
        <v>96.37</v>
      </c>
      <c r="AO6249">
        <v>63.07</v>
      </c>
      <c r="AP6249">
        <v>-15.28</v>
      </c>
      <c r="AQ6249">
        <v>-11.38</v>
      </c>
      <c r="AR6249">
        <v>74.45</v>
      </c>
      <c r="AS6249">
        <v>14.66</v>
      </c>
      <c r="AT6249">
        <v>-0.3</v>
      </c>
      <c r="AU6249">
        <v>-0.04</v>
      </c>
      <c r="AV6249">
        <v>14.71</v>
      </c>
    </row>
    <row r="6250" spans="1:48" x14ac:dyDescent="0.35">
      <c r="A6250" t="s">
        <v>146</v>
      </c>
      <c r="B6250" t="s">
        <v>59</v>
      </c>
      <c r="C6250" t="s">
        <v>139</v>
      </c>
      <c r="D6250" t="s">
        <v>129</v>
      </c>
      <c r="E6250">
        <v>26280817.23</v>
      </c>
      <c r="F6250">
        <v>1.77</v>
      </c>
      <c r="G6250">
        <v>456012.59</v>
      </c>
      <c r="H6250">
        <v>25824804.640000001</v>
      </c>
      <c r="I6250">
        <v>0</v>
      </c>
      <c r="J6250">
        <v>0</v>
      </c>
      <c r="K6250">
        <v>0</v>
      </c>
      <c r="L6250">
        <v>0</v>
      </c>
      <c r="M6250">
        <v>3249000.37</v>
      </c>
      <c r="N6250">
        <v>-0.73</v>
      </c>
      <c r="O6250">
        <v>-24038.720000000001</v>
      </c>
      <c r="P6250">
        <v>3273039.09</v>
      </c>
      <c r="Q6250">
        <v>0</v>
      </c>
      <c r="R6250">
        <v>0</v>
      </c>
      <c r="S6250">
        <v>0</v>
      </c>
      <c r="T6250">
        <v>0</v>
      </c>
      <c r="U6250">
        <v>4.04</v>
      </c>
      <c r="V6250">
        <v>2.2799999999999998</v>
      </c>
      <c r="W6250">
        <v>0.09</v>
      </c>
      <c r="X6250">
        <v>3.95</v>
      </c>
      <c r="Y6250">
        <v>6513029.2300000004</v>
      </c>
      <c r="Z6250">
        <v>-0.5</v>
      </c>
      <c r="AA6250">
        <v>-33048.949999999997</v>
      </c>
      <c r="AB6250">
        <v>6546078.1799999997</v>
      </c>
      <c r="AC6250">
        <v>17.149999999999999</v>
      </c>
      <c r="AD6250">
        <v>-33.04</v>
      </c>
      <c r="AE6250">
        <v>-8.4600000000000009</v>
      </c>
      <c r="AF6250">
        <v>25.61</v>
      </c>
      <c r="AG6250">
        <v>100</v>
      </c>
      <c r="AH6250">
        <v>0</v>
      </c>
      <c r="AI6250">
        <v>0</v>
      </c>
      <c r="AJ6250">
        <v>100</v>
      </c>
      <c r="AK6250">
        <v>89.78</v>
      </c>
      <c r="AL6250">
        <v>-7.3</v>
      </c>
      <c r="AM6250">
        <v>-7.07</v>
      </c>
      <c r="AN6250">
        <v>96.86</v>
      </c>
      <c r="AO6250">
        <v>68</v>
      </c>
      <c r="AP6250">
        <v>-23.29</v>
      </c>
      <c r="AQ6250">
        <v>-20.65</v>
      </c>
      <c r="AR6250">
        <v>88.65</v>
      </c>
      <c r="AS6250">
        <v>17.57</v>
      </c>
      <c r="AT6250">
        <v>-30.65</v>
      </c>
      <c r="AU6250">
        <v>-7.76</v>
      </c>
      <c r="AV6250">
        <v>25.33</v>
      </c>
    </row>
    <row r="6251" spans="1:48" x14ac:dyDescent="0.35">
      <c r="A6251" t="s">
        <v>146</v>
      </c>
      <c r="B6251" t="s">
        <v>59</v>
      </c>
      <c r="C6251" t="s">
        <v>139</v>
      </c>
      <c r="D6251" t="s">
        <v>130</v>
      </c>
      <c r="E6251">
        <v>6009174.5899999999</v>
      </c>
      <c r="F6251">
        <v>-1.99</v>
      </c>
      <c r="G6251">
        <v>-121966.73</v>
      </c>
      <c r="H6251">
        <v>6131141.3200000003</v>
      </c>
      <c r="I6251">
        <v>22.87</v>
      </c>
      <c r="J6251">
        <v>0</v>
      </c>
      <c r="K6251">
        <v>-0.88</v>
      </c>
      <c r="L6251">
        <v>23.74</v>
      </c>
      <c r="M6251">
        <v>714630.83</v>
      </c>
      <c r="N6251">
        <v>-1.91</v>
      </c>
      <c r="O6251">
        <v>-13935.31</v>
      </c>
      <c r="P6251">
        <v>728566.15</v>
      </c>
      <c r="Q6251">
        <v>22</v>
      </c>
      <c r="R6251">
        <v>0</v>
      </c>
      <c r="S6251">
        <v>-0.26</v>
      </c>
      <c r="T6251">
        <v>22.26</v>
      </c>
      <c r="U6251">
        <v>4.2</v>
      </c>
      <c r="V6251">
        <v>-0.08</v>
      </c>
      <c r="W6251">
        <v>0</v>
      </c>
      <c r="X6251">
        <v>4.21</v>
      </c>
      <c r="Y6251">
        <v>1429261.67</v>
      </c>
      <c r="Z6251">
        <v>-1.91</v>
      </c>
      <c r="AA6251">
        <v>-27870.62</v>
      </c>
      <c r="AB6251">
        <v>1457132.29</v>
      </c>
      <c r="AC6251">
        <v>20.54</v>
      </c>
      <c r="AD6251">
        <v>-5.54</v>
      </c>
      <c r="AE6251">
        <v>-1.2</v>
      </c>
      <c r="AF6251">
        <v>21.74</v>
      </c>
      <c r="AG6251">
        <v>100</v>
      </c>
      <c r="AH6251">
        <v>0</v>
      </c>
      <c r="AI6251">
        <v>0</v>
      </c>
      <c r="AJ6251">
        <v>100</v>
      </c>
      <c r="AK6251">
        <v>85.54</v>
      </c>
      <c r="AL6251">
        <v>-10.85</v>
      </c>
      <c r="AM6251">
        <v>-10.41</v>
      </c>
      <c r="AN6251">
        <v>95.95</v>
      </c>
      <c r="AO6251">
        <v>62.38</v>
      </c>
      <c r="AP6251">
        <v>-19.09</v>
      </c>
      <c r="AQ6251">
        <v>-14.72</v>
      </c>
      <c r="AR6251">
        <v>77.09</v>
      </c>
      <c r="AS6251">
        <v>20.29</v>
      </c>
      <c r="AT6251">
        <v>-3.27</v>
      </c>
      <c r="AU6251">
        <v>-0.69</v>
      </c>
      <c r="AV6251">
        <v>20.98</v>
      </c>
    </row>
    <row r="6252" spans="1:48" x14ac:dyDescent="0.35">
      <c r="A6252" t="s">
        <v>146</v>
      </c>
      <c r="B6252" t="s">
        <v>59</v>
      </c>
      <c r="C6252" t="s">
        <v>139</v>
      </c>
      <c r="D6252" t="s">
        <v>131</v>
      </c>
      <c r="E6252">
        <v>11769181.529999999</v>
      </c>
      <c r="F6252">
        <v>2.38</v>
      </c>
      <c r="G6252">
        <v>274078.31</v>
      </c>
      <c r="H6252">
        <v>11495103.220000001</v>
      </c>
      <c r="I6252">
        <v>44.78</v>
      </c>
      <c r="J6252">
        <v>0</v>
      </c>
      <c r="K6252">
        <v>0.27</v>
      </c>
      <c r="L6252">
        <v>44.51</v>
      </c>
      <c r="M6252">
        <v>1416122.77</v>
      </c>
      <c r="N6252">
        <v>-1.37</v>
      </c>
      <c r="O6252">
        <v>-19623.82</v>
      </c>
      <c r="P6252">
        <v>1435746.59</v>
      </c>
      <c r="Q6252">
        <v>43.59</v>
      </c>
      <c r="R6252">
        <v>0</v>
      </c>
      <c r="S6252">
        <v>-0.28000000000000003</v>
      </c>
      <c r="T6252">
        <v>43.87</v>
      </c>
      <c r="U6252">
        <v>4.16</v>
      </c>
      <c r="V6252">
        <v>3.8</v>
      </c>
      <c r="W6252">
        <v>0.15</v>
      </c>
      <c r="X6252">
        <v>4</v>
      </c>
      <c r="Y6252">
        <v>2832245.55</v>
      </c>
      <c r="Z6252">
        <v>-1.37</v>
      </c>
      <c r="AA6252">
        <v>-39247.64</v>
      </c>
      <c r="AB6252">
        <v>2871493.18</v>
      </c>
      <c r="AC6252">
        <v>18.3</v>
      </c>
      <c r="AD6252">
        <v>-39.950000000000003</v>
      </c>
      <c r="AE6252">
        <v>-12.17</v>
      </c>
      <c r="AF6252">
        <v>30.47</v>
      </c>
      <c r="AG6252">
        <v>100</v>
      </c>
      <c r="AH6252">
        <v>0</v>
      </c>
      <c r="AI6252">
        <v>0</v>
      </c>
      <c r="AJ6252">
        <v>100</v>
      </c>
      <c r="AK6252">
        <v>86.42</v>
      </c>
      <c r="AL6252">
        <v>-9.24</v>
      </c>
      <c r="AM6252">
        <v>-8.8000000000000007</v>
      </c>
      <c r="AN6252">
        <v>95.21</v>
      </c>
      <c r="AO6252">
        <v>49.11</v>
      </c>
      <c r="AP6252">
        <v>-34.44</v>
      </c>
      <c r="AQ6252">
        <v>-25.8</v>
      </c>
      <c r="AR6252">
        <v>74.91</v>
      </c>
      <c r="AS6252">
        <v>18.97</v>
      </c>
      <c r="AT6252">
        <v>-38.68</v>
      </c>
      <c r="AU6252">
        <v>-11.96</v>
      </c>
      <c r="AV6252">
        <v>30.93</v>
      </c>
    </row>
    <row r="6253" spans="1:48" x14ac:dyDescent="0.35">
      <c r="A6253" t="s">
        <v>146</v>
      </c>
      <c r="B6253" t="s">
        <v>59</v>
      </c>
      <c r="C6253" t="s">
        <v>139</v>
      </c>
      <c r="D6253" t="s">
        <v>132</v>
      </c>
      <c r="E6253">
        <v>6789275.8200000003</v>
      </c>
      <c r="F6253">
        <v>9.66</v>
      </c>
      <c r="G6253">
        <v>597930.25</v>
      </c>
      <c r="H6253">
        <v>6191345.5700000003</v>
      </c>
      <c r="I6253">
        <v>25.83</v>
      </c>
      <c r="J6253">
        <v>0</v>
      </c>
      <c r="K6253">
        <v>1.86</v>
      </c>
      <c r="L6253">
        <v>23.97</v>
      </c>
      <c r="M6253">
        <v>788273.65</v>
      </c>
      <c r="N6253">
        <v>10.119999999999999</v>
      </c>
      <c r="O6253">
        <v>72409.86</v>
      </c>
      <c r="P6253">
        <v>715863.8</v>
      </c>
      <c r="Q6253">
        <v>24.26</v>
      </c>
      <c r="R6253">
        <v>0</v>
      </c>
      <c r="S6253">
        <v>2.39</v>
      </c>
      <c r="T6253">
        <v>21.87</v>
      </c>
      <c r="U6253">
        <v>4.2699999999999996</v>
      </c>
      <c r="V6253">
        <v>-1.36</v>
      </c>
      <c r="W6253">
        <v>-0.06</v>
      </c>
      <c r="X6253">
        <v>4.32</v>
      </c>
      <c r="Y6253">
        <v>1591575.8</v>
      </c>
      <c r="Z6253">
        <v>11.16</v>
      </c>
      <c r="AA6253">
        <v>159848.21</v>
      </c>
      <c r="AB6253">
        <v>1431727.59</v>
      </c>
      <c r="AC6253">
        <v>13.41</v>
      </c>
      <c r="AD6253">
        <v>-26.94</v>
      </c>
      <c r="AE6253">
        <v>-4.95</v>
      </c>
      <c r="AF6253">
        <v>18.36</v>
      </c>
      <c r="AG6253">
        <v>100</v>
      </c>
      <c r="AH6253">
        <v>0</v>
      </c>
      <c r="AI6253">
        <v>0</v>
      </c>
      <c r="AJ6253">
        <v>100</v>
      </c>
      <c r="AK6253">
        <v>76.34</v>
      </c>
      <c r="AL6253">
        <v>-17.2</v>
      </c>
      <c r="AM6253">
        <v>-15.86</v>
      </c>
      <c r="AN6253">
        <v>92.2</v>
      </c>
      <c r="AO6253">
        <v>44.94</v>
      </c>
      <c r="AP6253">
        <v>-23.16</v>
      </c>
      <c r="AQ6253">
        <v>-13.55</v>
      </c>
      <c r="AR6253">
        <v>58.49</v>
      </c>
      <c r="AS6253">
        <v>13.63</v>
      </c>
      <c r="AT6253">
        <v>-26.04</v>
      </c>
      <c r="AU6253">
        <v>-4.8</v>
      </c>
      <c r="AV6253">
        <v>18.43</v>
      </c>
    </row>
    <row r="6254" spans="1:48" x14ac:dyDescent="0.35">
      <c r="A6254" t="s">
        <v>146</v>
      </c>
      <c r="B6254" t="s">
        <v>59</v>
      </c>
      <c r="C6254" t="s">
        <v>139</v>
      </c>
      <c r="D6254" t="s">
        <v>133</v>
      </c>
      <c r="E6254">
        <v>308498.40999999997</v>
      </c>
      <c r="F6254">
        <v>13.22</v>
      </c>
      <c r="G6254">
        <v>36031</v>
      </c>
      <c r="H6254">
        <v>272467.40999999997</v>
      </c>
      <c r="I6254">
        <v>1.17</v>
      </c>
      <c r="J6254">
        <v>0</v>
      </c>
      <c r="K6254">
        <v>0.12</v>
      </c>
      <c r="L6254">
        <v>1.06</v>
      </c>
      <c r="M6254">
        <v>56192.62</v>
      </c>
      <c r="N6254">
        <v>18.13</v>
      </c>
      <c r="O6254">
        <v>8622.9</v>
      </c>
      <c r="P6254">
        <v>47569.72</v>
      </c>
      <c r="Q6254">
        <v>1.73</v>
      </c>
      <c r="R6254">
        <v>0</v>
      </c>
      <c r="S6254">
        <v>0.28000000000000003</v>
      </c>
      <c r="T6254">
        <v>1.45</v>
      </c>
      <c r="U6254">
        <v>2.75</v>
      </c>
      <c r="V6254">
        <v>-4.1500000000000004</v>
      </c>
      <c r="W6254">
        <v>-0.12</v>
      </c>
      <c r="X6254">
        <v>2.86</v>
      </c>
      <c r="Y6254">
        <v>112385.24</v>
      </c>
      <c r="Z6254">
        <v>18.13</v>
      </c>
      <c r="AA6254">
        <v>17245.79</v>
      </c>
      <c r="AB6254">
        <v>95139.44</v>
      </c>
      <c r="AC6254">
        <v>1.96</v>
      </c>
      <c r="AD6254">
        <v>-15.67</v>
      </c>
      <c r="AE6254">
        <v>-0.36</v>
      </c>
      <c r="AF6254">
        <v>2.3199999999999998</v>
      </c>
      <c r="AG6254">
        <v>73.05</v>
      </c>
      <c r="AH6254">
        <v>0</v>
      </c>
      <c r="AI6254">
        <v>-3.56</v>
      </c>
      <c r="AJ6254">
        <v>76.61</v>
      </c>
      <c r="AK6254">
        <v>12.13</v>
      </c>
      <c r="AL6254">
        <v>-15.14</v>
      </c>
      <c r="AM6254">
        <v>-2.16</v>
      </c>
      <c r="AN6254">
        <v>14.29</v>
      </c>
      <c r="AO6254">
        <v>1.58</v>
      </c>
      <c r="AP6254">
        <v>84.02</v>
      </c>
      <c r="AQ6254">
        <v>0.72</v>
      </c>
      <c r="AR6254">
        <v>0.86</v>
      </c>
      <c r="AS6254">
        <v>1.82</v>
      </c>
      <c r="AT6254">
        <v>-11.2</v>
      </c>
      <c r="AU6254">
        <v>-0.23</v>
      </c>
      <c r="AV6254">
        <v>2.0499999999999998</v>
      </c>
    </row>
    <row r="6255" spans="1:48" x14ac:dyDescent="0.35">
      <c r="A6255" t="s">
        <v>146</v>
      </c>
      <c r="B6255" t="s">
        <v>59</v>
      </c>
      <c r="C6255" t="s">
        <v>139</v>
      </c>
      <c r="D6255" t="s">
        <v>287</v>
      </c>
      <c r="E6255">
        <v>13564837.470000001</v>
      </c>
      <c r="F6255">
        <v>2.11</v>
      </c>
      <c r="G6255">
        <v>279738.28000000003</v>
      </c>
      <c r="H6255">
        <v>13285099.199999999</v>
      </c>
      <c r="I6255">
        <v>51.61</v>
      </c>
      <c r="J6255">
        <v>0</v>
      </c>
      <c r="K6255">
        <v>0.17</v>
      </c>
      <c r="L6255">
        <v>51.44</v>
      </c>
      <c r="M6255">
        <v>1626608</v>
      </c>
      <c r="N6255">
        <v>-1.64</v>
      </c>
      <c r="O6255">
        <v>-27146.89</v>
      </c>
      <c r="P6255">
        <v>1653754.9</v>
      </c>
      <c r="Q6255">
        <v>50.06</v>
      </c>
      <c r="R6255">
        <v>0</v>
      </c>
      <c r="S6255">
        <v>-0.46</v>
      </c>
      <c r="T6255">
        <v>50.53</v>
      </c>
      <c r="U6255">
        <v>4.17</v>
      </c>
      <c r="V6255">
        <v>3.81</v>
      </c>
      <c r="W6255">
        <v>0.15</v>
      </c>
      <c r="X6255">
        <v>4.0199999999999996</v>
      </c>
      <c r="Y6255">
        <v>3253216.01</v>
      </c>
      <c r="Z6255">
        <v>-1.64</v>
      </c>
      <c r="AA6255">
        <v>-54293.79</v>
      </c>
      <c r="AB6255">
        <v>3307509.79</v>
      </c>
      <c r="AC6255">
        <v>20.63</v>
      </c>
      <c r="AD6255">
        <v>-35.909999999999997</v>
      </c>
      <c r="AE6255">
        <v>-11.56</v>
      </c>
      <c r="AF6255">
        <v>32.19</v>
      </c>
      <c r="AG6255">
        <v>100</v>
      </c>
      <c r="AH6255">
        <v>0</v>
      </c>
      <c r="AI6255">
        <v>0</v>
      </c>
      <c r="AJ6255">
        <v>100</v>
      </c>
      <c r="AK6255">
        <v>86.42</v>
      </c>
      <c r="AL6255">
        <v>-9.24</v>
      </c>
      <c r="AM6255">
        <v>-8.8000000000000007</v>
      </c>
      <c r="AN6255">
        <v>95.21</v>
      </c>
      <c r="AO6255">
        <v>55.47</v>
      </c>
      <c r="AP6255">
        <v>-31.11</v>
      </c>
      <c r="AQ6255">
        <v>-25.05</v>
      </c>
      <c r="AR6255">
        <v>80.52</v>
      </c>
      <c r="AS6255">
        <v>21.27</v>
      </c>
      <c r="AT6255">
        <v>-34.630000000000003</v>
      </c>
      <c r="AU6255">
        <v>-11.27</v>
      </c>
      <c r="AV6255">
        <v>32.549999999999997</v>
      </c>
    </row>
    <row r="6256" spans="1:48" x14ac:dyDescent="0.35">
      <c r="A6256" t="s">
        <v>146</v>
      </c>
      <c r="B6256" t="s">
        <v>59</v>
      </c>
      <c r="C6256" t="s">
        <v>139</v>
      </c>
      <c r="D6256" t="s">
        <v>288</v>
      </c>
      <c r="E6256">
        <v>7785337.9199999999</v>
      </c>
      <c r="F6256">
        <v>9.75</v>
      </c>
      <c r="G6256">
        <v>691374.09</v>
      </c>
      <c r="H6256">
        <v>7093963.8300000001</v>
      </c>
      <c r="I6256">
        <v>29.62</v>
      </c>
      <c r="J6256">
        <v>0</v>
      </c>
      <c r="K6256">
        <v>2.15</v>
      </c>
      <c r="L6256">
        <v>27.47</v>
      </c>
      <c r="M6256">
        <v>900333.25</v>
      </c>
      <c r="N6256">
        <v>10.29</v>
      </c>
      <c r="O6256">
        <v>84000.2</v>
      </c>
      <c r="P6256">
        <v>816333.05</v>
      </c>
      <c r="Q6256">
        <v>27.71</v>
      </c>
      <c r="R6256">
        <v>0</v>
      </c>
      <c r="S6256">
        <v>2.77</v>
      </c>
      <c r="T6256">
        <v>24.94</v>
      </c>
      <c r="U6256">
        <v>4.29</v>
      </c>
      <c r="V6256">
        <v>-1.32</v>
      </c>
      <c r="W6256">
        <v>-0.06</v>
      </c>
      <c r="X6256">
        <v>4.3499999999999996</v>
      </c>
      <c r="Y6256">
        <v>1815695</v>
      </c>
      <c r="Z6256">
        <v>11.21</v>
      </c>
      <c r="AA6256">
        <v>183028.9</v>
      </c>
      <c r="AB6256">
        <v>1632666.1</v>
      </c>
      <c r="AC6256">
        <v>13.74</v>
      </c>
      <c r="AD6256">
        <v>-22.27</v>
      </c>
      <c r="AE6256">
        <v>-3.93</v>
      </c>
      <c r="AF6256">
        <v>17.670000000000002</v>
      </c>
      <c r="AG6256">
        <v>100</v>
      </c>
      <c r="AH6256">
        <v>0</v>
      </c>
      <c r="AI6256">
        <v>0</v>
      </c>
      <c r="AJ6256">
        <v>100</v>
      </c>
      <c r="AK6256">
        <v>76.34</v>
      </c>
      <c r="AL6256">
        <v>-17.2</v>
      </c>
      <c r="AM6256">
        <v>-15.86</v>
      </c>
      <c r="AN6256">
        <v>92.2</v>
      </c>
      <c r="AO6256">
        <v>47.28</v>
      </c>
      <c r="AP6256">
        <v>-21.47</v>
      </c>
      <c r="AQ6256">
        <v>-12.93</v>
      </c>
      <c r="AR6256">
        <v>60.2</v>
      </c>
      <c r="AS6256">
        <v>13.89</v>
      </c>
      <c r="AT6256">
        <v>-21.2</v>
      </c>
      <c r="AU6256">
        <v>-3.74</v>
      </c>
      <c r="AV6256">
        <v>17.62</v>
      </c>
    </row>
    <row r="6257" spans="1:48" x14ac:dyDescent="0.35">
      <c r="A6257" t="s">
        <v>146</v>
      </c>
      <c r="B6257" t="s">
        <v>59</v>
      </c>
      <c r="C6257" t="s">
        <v>139</v>
      </c>
      <c r="D6257" t="s">
        <v>289</v>
      </c>
      <c r="E6257">
        <v>3028995.27</v>
      </c>
      <c r="F6257">
        <v>-6.65</v>
      </c>
      <c r="G6257">
        <v>-215762.75</v>
      </c>
      <c r="H6257">
        <v>3244758.02</v>
      </c>
      <c r="I6257">
        <v>11.53</v>
      </c>
      <c r="J6257">
        <v>0</v>
      </c>
      <c r="K6257">
        <v>-1.04</v>
      </c>
      <c r="L6257">
        <v>12.56</v>
      </c>
      <c r="M6257">
        <v>369015.25</v>
      </c>
      <c r="N6257">
        <v>-4.62</v>
      </c>
      <c r="O6257">
        <v>-17856.79</v>
      </c>
      <c r="P6257">
        <v>386872.05</v>
      </c>
      <c r="Q6257">
        <v>11.36</v>
      </c>
      <c r="R6257">
        <v>0</v>
      </c>
      <c r="S6257">
        <v>-0.46</v>
      </c>
      <c r="T6257">
        <v>11.82</v>
      </c>
      <c r="U6257">
        <v>4.0999999999999996</v>
      </c>
      <c r="V6257">
        <v>-2.13</v>
      </c>
      <c r="W6257">
        <v>-0.09</v>
      </c>
      <c r="X6257">
        <v>4.1900000000000004</v>
      </c>
      <c r="Y6257">
        <v>738030.51</v>
      </c>
      <c r="Z6257">
        <v>-4.62</v>
      </c>
      <c r="AA6257">
        <v>-35713.58</v>
      </c>
      <c r="AB6257">
        <v>773744.09</v>
      </c>
      <c r="AC6257">
        <v>13.65</v>
      </c>
      <c r="AD6257">
        <v>9.65</v>
      </c>
      <c r="AE6257">
        <v>1.2</v>
      </c>
      <c r="AF6257">
        <v>12.45</v>
      </c>
      <c r="AG6257">
        <v>100</v>
      </c>
      <c r="AH6257">
        <v>0</v>
      </c>
      <c r="AI6257">
        <v>0</v>
      </c>
      <c r="AJ6257">
        <v>100</v>
      </c>
      <c r="AK6257">
        <v>75.790000000000006</v>
      </c>
      <c r="AL6257">
        <v>-8.59</v>
      </c>
      <c r="AM6257">
        <v>-7.13</v>
      </c>
      <c r="AN6257">
        <v>82.91</v>
      </c>
      <c r="AO6257">
        <v>34.89</v>
      </c>
      <c r="AP6257">
        <v>-14.87</v>
      </c>
      <c r="AQ6257">
        <v>-6.09</v>
      </c>
      <c r="AR6257">
        <v>40.98</v>
      </c>
      <c r="AS6257">
        <v>13.04</v>
      </c>
      <c r="AT6257">
        <v>8.9499999999999993</v>
      </c>
      <c r="AU6257">
        <v>1.07</v>
      </c>
      <c r="AV6257">
        <v>11.96</v>
      </c>
    </row>
    <row r="6258" spans="1:48" x14ac:dyDescent="0.35">
      <c r="A6258" t="s">
        <v>146</v>
      </c>
      <c r="B6258" t="s">
        <v>59</v>
      </c>
      <c r="C6258" t="s">
        <v>140</v>
      </c>
      <c r="D6258" t="s">
        <v>129</v>
      </c>
      <c r="E6258">
        <v>12205123.01</v>
      </c>
      <c r="F6258">
        <v>19.690000000000001</v>
      </c>
      <c r="G6258">
        <v>2008195.12</v>
      </c>
      <c r="H6258">
        <v>10196927.9</v>
      </c>
      <c r="I6258">
        <v>0</v>
      </c>
      <c r="J6258">
        <v>0</v>
      </c>
      <c r="K6258">
        <v>0</v>
      </c>
      <c r="L6258">
        <v>0</v>
      </c>
      <c r="M6258">
        <v>1549121.23</v>
      </c>
      <c r="N6258">
        <v>15.44</v>
      </c>
      <c r="O6258">
        <v>207138.16</v>
      </c>
      <c r="P6258">
        <v>1341983.07</v>
      </c>
      <c r="Q6258">
        <v>0</v>
      </c>
      <c r="R6258">
        <v>0</v>
      </c>
      <c r="S6258">
        <v>0</v>
      </c>
      <c r="T6258">
        <v>0</v>
      </c>
      <c r="U6258">
        <v>2.77</v>
      </c>
      <c r="V6258">
        <v>3.69</v>
      </c>
      <c r="W6258">
        <v>0.1</v>
      </c>
      <c r="X6258">
        <v>2.68</v>
      </c>
      <c r="Y6258">
        <v>4399662.6900000004</v>
      </c>
      <c r="Z6258">
        <v>15.44</v>
      </c>
      <c r="AA6258">
        <v>588293.56000000006</v>
      </c>
      <c r="AB6258">
        <v>3811369.13</v>
      </c>
      <c r="AC6258">
        <v>19.57</v>
      </c>
      <c r="AD6258">
        <v>-19.91</v>
      </c>
      <c r="AE6258">
        <v>-4.8600000000000003</v>
      </c>
      <c r="AF6258">
        <v>24.43</v>
      </c>
      <c r="AG6258">
        <v>99.36</v>
      </c>
      <c r="AH6258">
        <v>0</v>
      </c>
      <c r="AI6258">
        <v>0.22</v>
      </c>
      <c r="AJ6258">
        <v>99.13</v>
      </c>
      <c r="AK6258">
        <v>89.7</v>
      </c>
      <c r="AL6258">
        <v>-6.3</v>
      </c>
      <c r="AM6258">
        <v>-6.03</v>
      </c>
      <c r="AN6258">
        <v>95.74</v>
      </c>
      <c r="AO6258">
        <v>53.3</v>
      </c>
      <c r="AP6258">
        <v>-29.27</v>
      </c>
      <c r="AQ6258">
        <v>-22.06</v>
      </c>
      <c r="AR6258">
        <v>75.36</v>
      </c>
      <c r="AS6258">
        <v>19.170000000000002</v>
      </c>
      <c r="AT6258">
        <v>-18.84</v>
      </c>
      <c r="AU6258">
        <v>-4.45</v>
      </c>
      <c r="AV6258">
        <v>23.62</v>
      </c>
    </row>
    <row r="6259" spans="1:48" x14ac:dyDescent="0.35">
      <c r="A6259" t="s">
        <v>146</v>
      </c>
      <c r="B6259" t="s">
        <v>59</v>
      </c>
      <c r="C6259" t="s">
        <v>140</v>
      </c>
      <c r="D6259" t="s">
        <v>130</v>
      </c>
      <c r="E6259">
        <v>3293745.2</v>
      </c>
      <c r="F6259">
        <v>18.77</v>
      </c>
      <c r="G6259">
        <v>520627.82</v>
      </c>
      <c r="H6259">
        <v>2773117.38</v>
      </c>
      <c r="I6259">
        <v>26.99</v>
      </c>
      <c r="J6259">
        <v>0</v>
      </c>
      <c r="K6259">
        <v>-0.21</v>
      </c>
      <c r="L6259">
        <v>27.2</v>
      </c>
      <c r="M6259">
        <v>424881.98</v>
      </c>
      <c r="N6259">
        <v>18.079999999999998</v>
      </c>
      <c r="O6259">
        <v>65051.31</v>
      </c>
      <c r="P6259">
        <v>359830.67</v>
      </c>
      <c r="Q6259">
        <v>27.43</v>
      </c>
      <c r="R6259">
        <v>0</v>
      </c>
      <c r="S6259">
        <v>0.61</v>
      </c>
      <c r="T6259">
        <v>26.81</v>
      </c>
      <c r="U6259">
        <v>2.73</v>
      </c>
      <c r="V6259">
        <v>0.59</v>
      </c>
      <c r="W6259">
        <v>0.02</v>
      </c>
      <c r="X6259">
        <v>2.71</v>
      </c>
      <c r="Y6259">
        <v>1206708.26</v>
      </c>
      <c r="Z6259">
        <v>18.079999999999998</v>
      </c>
      <c r="AA6259">
        <v>184752.37</v>
      </c>
      <c r="AB6259">
        <v>1021955.9</v>
      </c>
      <c r="AC6259">
        <v>20.84</v>
      </c>
      <c r="AD6259">
        <v>-4.68</v>
      </c>
      <c r="AE6259">
        <v>-1.02</v>
      </c>
      <c r="AF6259">
        <v>21.86</v>
      </c>
      <c r="AG6259">
        <v>98.19</v>
      </c>
      <c r="AH6259">
        <v>0</v>
      </c>
      <c r="AI6259">
        <v>-0.01</v>
      </c>
      <c r="AJ6259">
        <v>98.2</v>
      </c>
      <c r="AK6259">
        <v>88.62</v>
      </c>
      <c r="AL6259">
        <v>-7.43</v>
      </c>
      <c r="AM6259">
        <v>-7.12</v>
      </c>
      <c r="AN6259">
        <v>95.74</v>
      </c>
      <c r="AO6259">
        <v>40.5</v>
      </c>
      <c r="AP6259">
        <v>-26.15</v>
      </c>
      <c r="AQ6259">
        <v>-14.34</v>
      </c>
      <c r="AR6259">
        <v>54.84</v>
      </c>
      <c r="AS6259">
        <v>20.309999999999999</v>
      </c>
      <c r="AT6259">
        <v>-1.82</v>
      </c>
      <c r="AU6259">
        <v>-0.38</v>
      </c>
      <c r="AV6259">
        <v>20.69</v>
      </c>
    </row>
    <row r="6260" spans="1:48" x14ac:dyDescent="0.35">
      <c r="A6260" t="s">
        <v>146</v>
      </c>
      <c r="B6260" t="s">
        <v>59</v>
      </c>
      <c r="C6260" t="s">
        <v>140</v>
      </c>
      <c r="D6260" t="s">
        <v>131</v>
      </c>
      <c r="E6260">
        <v>2284663.71</v>
      </c>
      <c r="F6260">
        <v>26.24</v>
      </c>
      <c r="G6260">
        <v>474937.25</v>
      </c>
      <c r="H6260">
        <v>1809726.47</v>
      </c>
      <c r="I6260">
        <v>18.72</v>
      </c>
      <c r="J6260">
        <v>0</v>
      </c>
      <c r="K6260">
        <v>0.97</v>
      </c>
      <c r="L6260">
        <v>17.75</v>
      </c>
      <c r="M6260">
        <v>284854.06</v>
      </c>
      <c r="N6260">
        <v>24.6</v>
      </c>
      <c r="O6260">
        <v>56240.26</v>
      </c>
      <c r="P6260">
        <v>228613.8</v>
      </c>
      <c r="Q6260">
        <v>18.39</v>
      </c>
      <c r="R6260">
        <v>0</v>
      </c>
      <c r="S6260">
        <v>1.35</v>
      </c>
      <c r="T6260">
        <v>17.04</v>
      </c>
      <c r="U6260">
        <v>2.82</v>
      </c>
      <c r="V6260">
        <v>1.32</v>
      </c>
      <c r="W6260">
        <v>0.04</v>
      </c>
      <c r="X6260">
        <v>2.79</v>
      </c>
      <c r="Y6260">
        <v>809014.66</v>
      </c>
      <c r="Z6260">
        <v>24.6</v>
      </c>
      <c r="AA6260">
        <v>159728.07999999999</v>
      </c>
      <c r="AB6260">
        <v>649286.57999999996</v>
      </c>
      <c r="AC6260">
        <v>20.05</v>
      </c>
      <c r="AD6260">
        <v>-19.48</v>
      </c>
      <c r="AE6260">
        <v>-4.8499999999999996</v>
      </c>
      <c r="AF6260">
        <v>24.9</v>
      </c>
      <c r="AG6260">
        <v>99.36</v>
      </c>
      <c r="AH6260">
        <v>0</v>
      </c>
      <c r="AI6260">
        <v>0.22</v>
      </c>
      <c r="AJ6260">
        <v>99.13</v>
      </c>
      <c r="AK6260">
        <v>88.62</v>
      </c>
      <c r="AL6260">
        <v>-5.1100000000000003</v>
      </c>
      <c r="AM6260">
        <v>-4.7699999999999996</v>
      </c>
      <c r="AN6260">
        <v>93.39</v>
      </c>
      <c r="AO6260">
        <v>28.65</v>
      </c>
      <c r="AP6260">
        <v>17.47</v>
      </c>
      <c r="AQ6260">
        <v>4.26</v>
      </c>
      <c r="AR6260">
        <v>24.39</v>
      </c>
      <c r="AS6260">
        <v>19.71</v>
      </c>
      <c r="AT6260">
        <v>-13.68</v>
      </c>
      <c r="AU6260">
        <v>-3.12</v>
      </c>
      <c r="AV6260">
        <v>22.83</v>
      </c>
    </row>
    <row r="6261" spans="1:48" x14ac:dyDescent="0.35">
      <c r="A6261" t="s">
        <v>146</v>
      </c>
      <c r="B6261" t="s">
        <v>59</v>
      </c>
      <c r="C6261" t="s">
        <v>140</v>
      </c>
      <c r="D6261" t="s">
        <v>132</v>
      </c>
      <c r="E6261">
        <v>6626714.0999999996</v>
      </c>
      <c r="F6261">
        <v>18.04</v>
      </c>
      <c r="G6261">
        <v>1012630.05</v>
      </c>
      <c r="H6261">
        <v>5614084.0499999998</v>
      </c>
      <c r="I6261">
        <v>54.29</v>
      </c>
      <c r="J6261">
        <v>0</v>
      </c>
      <c r="K6261">
        <v>-0.76</v>
      </c>
      <c r="L6261">
        <v>55.06</v>
      </c>
      <c r="M6261">
        <v>839385.19</v>
      </c>
      <c r="N6261">
        <v>11.39</v>
      </c>
      <c r="O6261">
        <v>85846.6</v>
      </c>
      <c r="P6261">
        <v>753538.6</v>
      </c>
      <c r="Q6261">
        <v>54.18</v>
      </c>
      <c r="R6261">
        <v>0</v>
      </c>
      <c r="S6261">
        <v>-1.97</v>
      </c>
      <c r="T6261">
        <v>56.15</v>
      </c>
      <c r="U6261">
        <v>2.78</v>
      </c>
      <c r="V6261">
        <v>5.97</v>
      </c>
      <c r="W6261">
        <v>0.16</v>
      </c>
      <c r="X6261">
        <v>2.62</v>
      </c>
      <c r="Y6261">
        <v>2383939.77</v>
      </c>
      <c r="Z6261">
        <v>11.39</v>
      </c>
      <c r="AA6261">
        <v>243813.11</v>
      </c>
      <c r="AB6261">
        <v>2140126.66</v>
      </c>
      <c r="AC6261">
        <v>18.760000000000002</v>
      </c>
      <c r="AD6261">
        <v>-26.48</v>
      </c>
      <c r="AE6261">
        <v>-6.76</v>
      </c>
      <c r="AF6261">
        <v>25.52</v>
      </c>
      <c r="AG6261">
        <v>98.19</v>
      </c>
      <c r="AH6261">
        <v>0</v>
      </c>
      <c r="AI6261">
        <v>-0.01</v>
      </c>
      <c r="AJ6261">
        <v>98.2</v>
      </c>
      <c r="AK6261">
        <v>89.7</v>
      </c>
      <c r="AL6261">
        <v>-6.3</v>
      </c>
      <c r="AM6261">
        <v>-6.03</v>
      </c>
      <c r="AN6261">
        <v>95.74</v>
      </c>
      <c r="AO6261">
        <v>36.83</v>
      </c>
      <c r="AP6261">
        <v>-30.67</v>
      </c>
      <c r="AQ6261">
        <v>-16.29</v>
      </c>
      <c r="AR6261">
        <v>53.13</v>
      </c>
      <c r="AS6261">
        <v>18.420000000000002</v>
      </c>
      <c r="AT6261">
        <v>-27.26</v>
      </c>
      <c r="AU6261">
        <v>-6.9</v>
      </c>
      <c r="AV6261">
        <v>25.33</v>
      </c>
    </row>
    <row r="6262" spans="1:48" x14ac:dyDescent="0.35">
      <c r="A6262" t="s">
        <v>146</v>
      </c>
      <c r="B6262" t="s">
        <v>59</v>
      </c>
      <c r="C6262" t="s">
        <v>140</v>
      </c>
      <c r="D6262" t="s">
        <v>133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</row>
    <row r="6263" spans="1:48" x14ac:dyDescent="0.35">
      <c r="A6263" t="s">
        <v>146</v>
      </c>
      <c r="B6263" t="s">
        <v>59</v>
      </c>
      <c r="C6263" t="s">
        <v>140</v>
      </c>
      <c r="D6263" t="s">
        <v>287</v>
      </c>
      <c r="E6263">
        <v>2836768.08</v>
      </c>
      <c r="F6263">
        <v>28.84</v>
      </c>
      <c r="G6263">
        <v>634952.4</v>
      </c>
      <c r="H6263">
        <v>2201815.67</v>
      </c>
      <c r="I6263">
        <v>23.24</v>
      </c>
      <c r="J6263">
        <v>0</v>
      </c>
      <c r="K6263">
        <v>1.65</v>
      </c>
      <c r="L6263">
        <v>21.59</v>
      </c>
      <c r="M6263">
        <v>352398.1</v>
      </c>
      <c r="N6263">
        <v>27.3</v>
      </c>
      <c r="O6263">
        <v>75581.539999999994</v>
      </c>
      <c r="P6263">
        <v>276816.56</v>
      </c>
      <c r="Q6263">
        <v>22.75</v>
      </c>
      <c r="R6263">
        <v>0</v>
      </c>
      <c r="S6263">
        <v>2.12</v>
      </c>
      <c r="T6263">
        <v>20.63</v>
      </c>
      <c r="U6263">
        <v>2.83</v>
      </c>
      <c r="V6263">
        <v>1.2</v>
      </c>
      <c r="W6263">
        <v>0.03</v>
      </c>
      <c r="X6263">
        <v>2.8</v>
      </c>
      <c r="Y6263">
        <v>1000846.64</v>
      </c>
      <c r="Z6263">
        <v>27.3</v>
      </c>
      <c r="AA6263">
        <v>214659.31</v>
      </c>
      <c r="AB6263">
        <v>786187.33</v>
      </c>
      <c r="AC6263">
        <v>23.83</v>
      </c>
      <c r="AD6263">
        <v>-7.24</v>
      </c>
      <c r="AE6263">
        <v>-1.86</v>
      </c>
      <c r="AF6263">
        <v>25.69</v>
      </c>
      <c r="AG6263">
        <v>99.36</v>
      </c>
      <c r="AH6263">
        <v>0</v>
      </c>
      <c r="AI6263">
        <v>0.22</v>
      </c>
      <c r="AJ6263">
        <v>99.13</v>
      </c>
      <c r="AK6263">
        <v>88.92</v>
      </c>
      <c r="AL6263">
        <v>-7.12</v>
      </c>
      <c r="AM6263">
        <v>-6.81</v>
      </c>
      <c r="AN6263">
        <v>95.74</v>
      </c>
      <c r="AO6263">
        <v>37.01</v>
      </c>
      <c r="AP6263">
        <v>0.82</v>
      </c>
      <c r="AQ6263">
        <v>0.3</v>
      </c>
      <c r="AR6263">
        <v>36.71</v>
      </c>
      <c r="AS6263">
        <v>23.26</v>
      </c>
      <c r="AT6263">
        <v>-1.57</v>
      </c>
      <c r="AU6263">
        <v>-0.37</v>
      </c>
      <c r="AV6263">
        <v>23.63</v>
      </c>
    </row>
    <row r="6264" spans="1:48" x14ac:dyDescent="0.35">
      <c r="A6264" t="s">
        <v>146</v>
      </c>
      <c r="B6264" t="s">
        <v>59</v>
      </c>
      <c r="C6264" t="s">
        <v>140</v>
      </c>
      <c r="D6264" t="s">
        <v>288</v>
      </c>
      <c r="E6264">
        <v>7059318.9900000002</v>
      </c>
      <c r="F6264">
        <v>17.420000000000002</v>
      </c>
      <c r="G6264">
        <v>1047039.72</v>
      </c>
      <c r="H6264">
        <v>6012279.2699999996</v>
      </c>
      <c r="I6264">
        <v>57.84</v>
      </c>
      <c r="J6264">
        <v>0</v>
      </c>
      <c r="K6264">
        <v>-1.1200000000000001</v>
      </c>
      <c r="L6264">
        <v>58.96</v>
      </c>
      <c r="M6264">
        <v>889949.84</v>
      </c>
      <c r="N6264">
        <v>10.72</v>
      </c>
      <c r="O6264">
        <v>86134.46</v>
      </c>
      <c r="P6264">
        <v>803815.38</v>
      </c>
      <c r="Q6264">
        <v>57.45</v>
      </c>
      <c r="R6264">
        <v>0</v>
      </c>
      <c r="S6264">
        <v>-2.4500000000000002</v>
      </c>
      <c r="T6264">
        <v>59.9</v>
      </c>
      <c r="U6264">
        <v>2.79</v>
      </c>
      <c r="V6264">
        <v>6.05</v>
      </c>
      <c r="W6264">
        <v>0.16</v>
      </c>
      <c r="X6264">
        <v>2.63</v>
      </c>
      <c r="Y6264">
        <v>2527548.5299999998</v>
      </c>
      <c r="Z6264">
        <v>10.72</v>
      </c>
      <c r="AA6264">
        <v>244630.66</v>
      </c>
      <c r="AB6264">
        <v>2282917.87</v>
      </c>
      <c r="AC6264">
        <v>18.39</v>
      </c>
      <c r="AD6264">
        <v>-25.53</v>
      </c>
      <c r="AE6264">
        <v>-6.3</v>
      </c>
      <c r="AF6264">
        <v>24.69</v>
      </c>
      <c r="AG6264">
        <v>98.19</v>
      </c>
      <c r="AH6264">
        <v>0</v>
      </c>
      <c r="AI6264">
        <v>-0.01</v>
      </c>
      <c r="AJ6264">
        <v>98.2</v>
      </c>
      <c r="AK6264">
        <v>89.7</v>
      </c>
      <c r="AL6264">
        <v>-6.3</v>
      </c>
      <c r="AM6264">
        <v>-6.03</v>
      </c>
      <c r="AN6264">
        <v>95.74</v>
      </c>
      <c r="AO6264">
        <v>37.19</v>
      </c>
      <c r="AP6264">
        <v>-31.22</v>
      </c>
      <c r="AQ6264">
        <v>-16.88</v>
      </c>
      <c r="AR6264">
        <v>54.07</v>
      </c>
      <c r="AS6264">
        <v>18.010000000000002</v>
      </c>
      <c r="AT6264">
        <v>-26.18</v>
      </c>
      <c r="AU6264">
        <v>-6.39</v>
      </c>
      <c r="AV6264">
        <v>24.4</v>
      </c>
    </row>
    <row r="6265" spans="1:48" x14ac:dyDescent="0.35">
      <c r="A6265" t="s">
        <v>146</v>
      </c>
      <c r="B6265" t="s">
        <v>59</v>
      </c>
      <c r="C6265" t="s">
        <v>140</v>
      </c>
      <c r="D6265" t="s">
        <v>289</v>
      </c>
      <c r="E6265">
        <v>2309035.9500000002</v>
      </c>
      <c r="F6265">
        <v>16.45</v>
      </c>
      <c r="G6265">
        <v>326202.99</v>
      </c>
      <c r="H6265">
        <v>1982832.96</v>
      </c>
      <c r="I6265">
        <v>18.920000000000002</v>
      </c>
      <c r="J6265">
        <v>0</v>
      </c>
      <c r="K6265">
        <v>-0.53</v>
      </c>
      <c r="L6265">
        <v>19.45</v>
      </c>
      <c r="M6265">
        <v>306773.28999999998</v>
      </c>
      <c r="N6265">
        <v>17.38</v>
      </c>
      <c r="O6265">
        <v>45422.16</v>
      </c>
      <c r="P6265">
        <v>261351.13</v>
      </c>
      <c r="Q6265">
        <v>19.8</v>
      </c>
      <c r="R6265">
        <v>0</v>
      </c>
      <c r="S6265">
        <v>0.33</v>
      </c>
      <c r="T6265">
        <v>19.47</v>
      </c>
      <c r="U6265">
        <v>2.65</v>
      </c>
      <c r="V6265">
        <v>-0.79</v>
      </c>
      <c r="W6265">
        <v>-0.02</v>
      </c>
      <c r="X6265">
        <v>2.67</v>
      </c>
      <c r="Y6265">
        <v>871267.52</v>
      </c>
      <c r="Z6265">
        <v>17.38</v>
      </c>
      <c r="AA6265">
        <v>129003.58</v>
      </c>
      <c r="AB6265">
        <v>742263.93</v>
      </c>
      <c r="AC6265">
        <v>18.100000000000001</v>
      </c>
      <c r="AD6265">
        <v>-18.89</v>
      </c>
      <c r="AE6265">
        <v>-4.21</v>
      </c>
      <c r="AF6265">
        <v>22.31</v>
      </c>
      <c r="AG6265">
        <v>98.19</v>
      </c>
      <c r="AH6265">
        <v>0</v>
      </c>
      <c r="AI6265">
        <v>-0.01</v>
      </c>
      <c r="AJ6265">
        <v>98.2</v>
      </c>
      <c r="AK6265">
        <v>83.2</v>
      </c>
      <c r="AL6265">
        <v>-7.63</v>
      </c>
      <c r="AM6265">
        <v>-6.87</v>
      </c>
      <c r="AN6265">
        <v>90.07</v>
      </c>
      <c r="AO6265">
        <v>22.51</v>
      </c>
      <c r="AP6265">
        <v>-26.19</v>
      </c>
      <c r="AQ6265">
        <v>-7.99</v>
      </c>
      <c r="AR6265">
        <v>30.5</v>
      </c>
      <c r="AS6265">
        <v>17.7</v>
      </c>
      <c r="AT6265">
        <v>-16.72</v>
      </c>
      <c r="AU6265">
        <v>-3.55</v>
      </c>
      <c r="AV6265">
        <v>21.26</v>
      </c>
    </row>
    <row r="6266" spans="1:48" x14ac:dyDescent="0.35">
      <c r="A6266" t="s">
        <v>146</v>
      </c>
      <c r="B6266" t="s">
        <v>59</v>
      </c>
      <c r="C6266" t="s">
        <v>141</v>
      </c>
      <c r="D6266" t="s">
        <v>129</v>
      </c>
      <c r="E6266">
        <v>12839278.279999999</v>
      </c>
      <c r="F6266">
        <v>1.52</v>
      </c>
      <c r="G6266">
        <v>191730.79</v>
      </c>
      <c r="H6266">
        <v>12647547.49</v>
      </c>
      <c r="I6266">
        <v>0</v>
      </c>
      <c r="J6266">
        <v>0</v>
      </c>
      <c r="K6266">
        <v>0</v>
      </c>
      <c r="L6266">
        <v>0</v>
      </c>
      <c r="M6266">
        <v>2104113.96</v>
      </c>
      <c r="N6266">
        <v>-1.66</v>
      </c>
      <c r="O6266">
        <v>-35578.6</v>
      </c>
      <c r="P6266">
        <v>2139692.56</v>
      </c>
      <c r="Q6266">
        <v>0</v>
      </c>
      <c r="R6266">
        <v>0</v>
      </c>
      <c r="S6266">
        <v>0</v>
      </c>
      <c r="T6266">
        <v>0</v>
      </c>
      <c r="U6266">
        <v>1.43</v>
      </c>
      <c r="V6266">
        <v>3.23</v>
      </c>
      <c r="W6266">
        <v>0.04</v>
      </c>
      <c r="X6266">
        <v>1.39</v>
      </c>
      <c r="Y6266">
        <v>8965519.4499999993</v>
      </c>
      <c r="Z6266">
        <v>-1.66</v>
      </c>
      <c r="AA6266">
        <v>-151595.09</v>
      </c>
      <c r="AB6266">
        <v>9117114.5500000007</v>
      </c>
      <c r="AC6266">
        <v>17.46</v>
      </c>
      <c r="AD6266">
        <v>-18.489999999999998</v>
      </c>
      <c r="AE6266">
        <v>-3.96</v>
      </c>
      <c r="AF6266">
        <v>21.42</v>
      </c>
      <c r="AG6266">
        <v>100</v>
      </c>
      <c r="AH6266">
        <v>0</v>
      </c>
      <c r="AI6266">
        <v>0</v>
      </c>
      <c r="AJ6266">
        <v>100</v>
      </c>
      <c r="AK6266">
        <v>97.01</v>
      </c>
      <c r="AL6266">
        <v>-0.38</v>
      </c>
      <c r="AM6266">
        <v>-0.37</v>
      </c>
      <c r="AN6266">
        <v>97.38</v>
      </c>
      <c r="AO6266">
        <v>67.489999999999995</v>
      </c>
      <c r="AP6266">
        <v>-15.61</v>
      </c>
      <c r="AQ6266">
        <v>-12.48</v>
      </c>
      <c r="AR6266">
        <v>79.97</v>
      </c>
      <c r="AS6266">
        <v>17.97</v>
      </c>
      <c r="AT6266">
        <v>-15.87</v>
      </c>
      <c r="AU6266">
        <v>-3.39</v>
      </c>
      <c r="AV6266">
        <v>21.36</v>
      </c>
    </row>
    <row r="6267" spans="1:48" x14ac:dyDescent="0.35">
      <c r="A6267" t="s">
        <v>146</v>
      </c>
      <c r="B6267" t="s">
        <v>59</v>
      </c>
      <c r="C6267" t="s">
        <v>141</v>
      </c>
      <c r="D6267" t="s">
        <v>130</v>
      </c>
      <c r="E6267">
        <v>4132884.95</v>
      </c>
      <c r="F6267">
        <v>1.37</v>
      </c>
      <c r="G6267">
        <v>56039.61</v>
      </c>
      <c r="H6267">
        <v>4076845.34</v>
      </c>
      <c r="I6267">
        <v>32.19</v>
      </c>
      <c r="J6267">
        <v>0</v>
      </c>
      <c r="K6267">
        <v>-0.04</v>
      </c>
      <c r="L6267">
        <v>32.229999999999997</v>
      </c>
      <c r="M6267">
        <v>716678.3</v>
      </c>
      <c r="N6267">
        <v>-2.19</v>
      </c>
      <c r="O6267">
        <v>-16018.72</v>
      </c>
      <c r="P6267">
        <v>732697.02</v>
      </c>
      <c r="Q6267">
        <v>34.06</v>
      </c>
      <c r="R6267">
        <v>0</v>
      </c>
      <c r="S6267">
        <v>-0.18</v>
      </c>
      <c r="T6267">
        <v>34.24</v>
      </c>
      <c r="U6267">
        <v>1.35</v>
      </c>
      <c r="V6267">
        <v>3.64</v>
      </c>
      <c r="W6267">
        <v>0.05</v>
      </c>
      <c r="X6267">
        <v>1.31</v>
      </c>
      <c r="Y6267">
        <v>3053593.09</v>
      </c>
      <c r="Z6267">
        <v>-2.19</v>
      </c>
      <c r="AA6267">
        <v>-68251.89</v>
      </c>
      <c r="AB6267">
        <v>3121844.98</v>
      </c>
      <c r="AC6267">
        <v>19.309999999999999</v>
      </c>
      <c r="AD6267">
        <v>1.42</v>
      </c>
      <c r="AE6267">
        <v>0.27</v>
      </c>
      <c r="AF6267">
        <v>19.04</v>
      </c>
      <c r="AG6267">
        <v>100</v>
      </c>
      <c r="AH6267">
        <v>0</v>
      </c>
      <c r="AI6267">
        <v>0</v>
      </c>
      <c r="AJ6267">
        <v>100</v>
      </c>
      <c r="AK6267">
        <v>97.01</v>
      </c>
      <c r="AL6267">
        <v>-0.18</v>
      </c>
      <c r="AM6267">
        <v>-0.18</v>
      </c>
      <c r="AN6267">
        <v>97.18</v>
      </c>
      <c r="AO6267">
        <v>56.38</v>
      </c>
      <c r="AP6267">
        <v>-17.23</v>
      </c>
      <c r="AQ6267">
        <v>-11.74</v>
      </c>
      <c r="AR6267">
        <v>68.11</v>
      </c>
      <c r="AS6267">
        <v>18.93</v>
      </c>
      <c r="AT6267">
        <v>5.48</v>
      </c>
      <c r="AU6267">
        <v>0.98</v>
      </c>
      <c r="AV6267">
        <v>17.95</v>
      </c>
    </row>
    <row r="6268" spans="1:48" x14ac:dyDescent="0.35">
      <c r="A6268" t="s">
        <v>146</v>
      </c>
      <c r="B6268" t="s">
        <v>59</v>
      </c>
      <c r="C6268" t="s">
        <v>141</v>
      </c>
      <c r="D6268" t="s">
        <v>131</v>
      </c>
      <c r="E6268">
        <v>3335297.42</v>
      </c>
      <c r="F6268">
        <v>4.88</v>
      </c>
      <c r="G6268">
        <v>155241.17000000001</v>
      </c>
      <c r="H6268">
        <v>3180056.25</v>
      </c>
      <c r="I6268">
        <v>25.98</v>
      </c>
      <c r="J6268">
        <v>0</v>
      </c>
      <c r="K6268">
        <v>0.83</v>
      </c>
      <c r="L6268">
        <v>25.14</v>
      </c>
      <c r="M6268">
        <v>490943.1</v>
      </c>
      <c r="N6268">
        <v>-2.3199999999999998</v>
      </c>
      <c r="O6268">
        <v>-11646.99</v>
      </c>
      <c r="P6268">
        <v>502590.09</v>
      </c>
      <c r="Q6268">
        <v>23.33</v>
      </c>
      <c r="R6268">
        <v>0</v>
      </c>
      <c r="S6268">
        <v>-0.16</v>
      </c>
      <c r="T6268">
        <v>23.49</v>
      </c>
      <c r="U6268">
        <v>1.59</v>
      </c>
      <c r="V6268">
        <v>7.37</v>
      </c>
      <c r="W6268">
        <v>0.11</v>
      </c>
      <c r="X6268">
        <v>1.49</v>
      </c>
      <c r="Y6268">
        <v>2091789.94</v>
      </c>
      <c r="Z6268">
        <v>-2.3199999999999998</v>
      </c>
      <c r="AA6268">
        <v>-49625.01</v>
      </c>
      <c r="AB6268">
        <v>2141414.96</v>
      </c>
      <c r="AC6268">
        <v>16.5</v>
      </c>
      <c r="AD6268">
        <v>-28.24</v>
      </c>
      <c r="AE6268">
        <v>-6.49</v>
      </c>
      <c r="AF6268">
        <v>22.99</v>
      </c>
      <c r="AG6268">
        <v>100</v>
      </c>
      <c r="AH6268">
        <v>0</v>
      </c>
      <c r="AI6268">
        <v>0</v>
      </c>
      <c r="AJ6268">
        <v>100</v>
      </c>
      <c r="AK6268">
        <v>92.77</v>
      </c>
      <c r="AL6268">
        <v>-3.82</v>
      </c>
      <c r="AM6268">
        <v>-3.68</v>
      </c>
      <c r="AN6268">
        <v>96.45</v>
      </c>
      <c r="AO6268">
        <v>37.06</v>
      </c>
      <c r="AP6268">
        <v>-4.76</v>
      </c>
      <c r="AQ6268">
        <v>-1.85</v>
      </c>
      <c r="AR6268">
        <v>38.909999999999997</v>
      </c>
      <c r="AS6268">
        <v>15.74</v>
      </c>
      <c r="AT6268">
        <v>-26.03</v>
      </c>
      <c r="AU6268">
        <v>-5.54</v>
      </c>
      <c r="AV6268">
        <v>21.27</v>
      </c>
    </row>
    <row r="6269" spans="1:48" x14ac:dyDescent="0.35">
      <c r="A6269" t="s">
        <v>146</v>
      </c>
      <c r="B6269" t="s">
        <v>59</v>
      </c>
      <c r="C6269" t="s">
        <v>141</v>
      </c>
      <c r="D6269" t="s">
        <v>132</v>
      </c>
      <c r="E6269">
        <v>4360617.21</v>
      </c>
      <c r="F6269">
        <v>-4.24</v>
      </c>
      <c r="G6269">
        <v>-193004.26</v>
      </c>
      <c r="H6269">
        <v>4553621.47</v>
      </c>
      <c r="I6269">
        <v>33.96</v>
      </c>
      <c r="J6269">
        <v>0</v>
      </c>
      <c r="K6269">
        <v>-2.04</v>
      </c>
      <c r="L6269">
        <v>36</v>
      </c>
      <c r="M6269">
        <v>656781.96</v>
      </c>
      <c r="N6269">
        <v>-7.82</v>
      </c>
      <c r="O6269">
        <v>-55691.62</v>
      </c>
      <c r="P6269">
        <v>712473.57</v>
      </c>
      <c r="Q6269">
        <v>31.21</v>
      </c>
      <c r="R6269">
        <v>0</v>
      </c>
      <c r="S6269">
        <v>-2.08</v>
      </c>
      <c r="T6269">
        <v>33.299999999999997</v>
      </c>
      <c r="U6269">
        <v>1.56</v>
      </c>
      <c r="V6269">
        <v>3.88</v>
      </c>
      <c r="W6269">
        <v>0.06</v>
      </c>
      <c r="X6269">
        <v>1.5</v>
      </c>
      <c r="Y6269">
        <v>2798389.24</v>
      </c>
      <c r="Z6269">
        <v>-7.82</v>
      </c>
      <c r="AA6269">
        <v>-237288.53</v>
      </c>
      <c r="AB6269">
        <v>3035677.77</v>
      </c>
      <c r="AC6269">
        <v>20.93</v>
      </c>
      <c r="AD6269">
        <v>-20.64</v>
      </c>
      <c r="AE6269">
        <v>-5.44</v>
      </c>
      <c r="AF6269">
        <v>26.37</v>
      </c>
      <c r="AG6269">
        <v>100</v>
      </c>
      <c r="AH6269">
        <v>0</v>
      </c>
      <c r="AI6269">
        <v>0</v>
      </c>
      <c r="AJ6269">
        <v>100</v>
      </c>
      <c r="AK6269">
        <v>96.13</v>
      </c>
      <c r="AL6269">
        <v>-0.55000000000000004</v>
      </c>
      <c r="AM6269">
        <v>-0.53</v>
      </c>
      <c r="AN6269">
        <v>96.66</v>
      </c>
      <c r="AO6269">
        <v>37.880000000000003</v>
      </c>
      <c r="AP6269">
        <v>-26.44</v>
      </c>
      <c r="AQ6269">
        <v>-13.61</v>
      </c>
      <c r="AR6269">
        <v>51.49</v>
      </c>
      <c r="AS6269">
        <v>21.91</v>
      </c>
      <c r="AT6269">
        <v>-18.059999999999999</v>
      </c>
      <c r="AU6269">
        <v>-4.83</v>
      </c>
      <c r="AV6269">
        <v>26.74</v>
      </c>
    </row>
    <row r="6270" spans="1:48" x14ac:dyDescent="0.35">
      <c r="A6270" t="s">
        <v>146</v>
      </c>
      <c r="B6270" t="s">
        <v>59</v>
      </c>
      <c r="C6270" t="s">
        <v>141</v>
      </c>
      <c r="D6270" t="s">
        <v>133</v>
      </c>
      <c r="E6270">
        <v>503745.48</v>
      </c>
      <c r="F6270">
        <v>7.52</v>
      </c>
      <c r="G6270">
        <v>35240.67</v>
      </c>
      <c r="H6270">
        <v>468504.81</v>
      </c>
      <c r="I6270">
        <v>3.92</v>
      </c>
      <c r="J6270">
        <v>0</v>
      </c>
      <c r="K6270">
        <v>0.22</v>
      </c>
      <c r="L6270">
        <v>3.7</v>
      </c>
      <c r="M6270">
        <v>122102.6</v>
      </c>
      <c r="N6270">
        <v>6.67</v>
      </c>
      <c r="O6270">
        <v>7632.25</v>
      </c>
      <c r="P6270">
        <v>114470.35</v>
      </c>
      <c r="Q6270">
        <v>5.8</v>
      </c>
      <c r="R6270">
        <v>0</v>
      </c>
      <c r="S6270">
        <v>0.45</v>
      </c>
      <c r="T6270">
        <v>5.35</v>
      </c>
      <c r="U6270">
        <v>0.97</v>
      </c>
      <c r="V6270">
        <v>0.8</v>
      </c>
      <c r="W6270">
        <v>0.01</v>
      </c>
      <c r="X6270">
        <v>0.96</v>
      </c>
      <c r="Y6270">
        <v>520249.66</v>
      </c>
      <c r="Z6270">
        <v>6.67</v>
      </c>
      <c r="AA6270">
        <v>32519.16</v>
      </c>
      <c r="AB6270">
        <v>487730.5</v>
      </c>
      <c r="AC6270">
        <v>6.23</v>
      </c>
      <c r="AD6270">
        <v>417.66</v>
      </c>
      <c r="AE6270">
        <v>5.03</v>
      </c>
      <c r="AF6270">
        <v>1.2</v>
      </c>
      <c r="AG6270">
        <v>80.930000000000007</v>
      </c>
      <c r="AH6270">
        <v>0</v>
      </c>
      <c r="AI6270">
        <v>-3.29</v>
      </c>
      <c r="AJ6270">
        <v>84.22</v>
      </c>
      <c r="AK6270">
        <v>64.97</v>
      </c>
      <c r="AL6270">
        <v>60.15</v>
      </c>
      <c r="AM6270">
        <v>24.4</v>
      </c>
      <c r="AN6270">
        <v>40.57</v>
      </c>
      <c r="AO6270">
        <v>8.27</v>
      </c>
      <c r="AP6270">
        <v>264.63</v>
      </c>
      <c r="AQ6270">
        <v>6</v>
      </c>
      <c r="AR6270">
        <v>2.27</v>
      </c>
      <c r="AS6270">
        <v>6.3</v>
      </c>
      <c r="AT6270">
        <v>448.56</v>
      </c>
      <c r="AU6270">
        <v>5.15</v>
      </c>
      <c r="AV6270">
        <v>1.1499999999999999</v>
      </c>
    </row>
    <row r="6271" spans="1:48" x14ac:dyDescent="0.35">
      <c r="A6271" t="s">
        <v>146</v>
      </c>
      <c r="B6271" t="s">
        <v>59</v>
      </c>
      <c r="C6271" t="s">
        <v>141</v>
      </c>
      <c r="D6271" t="s">
        <v>287</v>
      </c>
      <c r="E6271">
        <v>3868992.12</v>
      </c>
      <c r="F6271">
        <v>5.63</v>
      </c>
      <c r="G6271">
        <v>206275.1</v>
      </c>
      <c r="H6271">
        <v>3662717.03</v>
      </c>
      <c r="I6271">
        <v>30.13</v>
      </c>
      <c r="J6271">
        <v>0</v>
      </c>
      <c r="K6271">
        <v>1.17</v>
      </c>
      <c r="L6271">
        <v>28.96</v>
      </c>
      <c r="M6271">
        <v>568471.67000000004</v>
      </c>
      <c r="N6271">
        <v>-1.48</v>
      </c>
      <c r="O6271">
        <v>-8567.76</v>
      </c>
      <c r="P6271">
        <v>577039.43000000005</v>
      </c>
      <c r="Q6271">
        <v>27.02</v>
      </c>
      <c r="R6271">
        <v>0</v>
      </c>
      <c r="S6271">
        <v>0.05</v>
      </c>
      <c r="T6271">
        <v>26.97</v>
      </c>
      <c r="U6271">
        <v>1.6</v>
      </c>
      <c r="V6271">
        <v>7.22</v>
      </c>
      <c r="W6271">
        <v>0.11</v>
      </c>
      <c r="X6271">
        <v>1.49</v>
      </c>
      <c r="Y6271">
        <v>2422120.4500000002</v>
      </c>
      <c r="Z6271">
        <v>-1.48</v>
      </c>
      <c r="AA6271">
        <v>-36505.17</v>
      </c>
      <c r="AB6271">
        <v>2458625.63</v>
      </c>
      <c r="AC6271">
        <v>17.46</v>
      </c>
      <c r="AD6271">
        <v>-26.16</v>
      </c>
      <c r="AE6271">
        <v>-6.18</v>
      </c>
      <c r="AF6271">
        <v>23.64</v>
      </c>
      <c r="AG6271">
        <v>100</v>
      </c>
      <c r="AH6271">
        <v>0</v>
      </c>
      <c r="AI6271">
        <v>0</v>
      </c>
      <c r="AJ6271">
        <v>100</v>
      </c>
      <c r="AK6271">
        <v>92.77</v>
      </c>
      <c r="AL6271">
        <v>-3.82</v>
      </c>
      <c r="AM6271">
        <v>-3.68</v>
      </c>
      <c r="AN6271">
        <v>96.45</v>
      </c>
      <c r="AO6271">
        <v>40.159999999999997</v>
      </c>
      <c r="AP6271">
        <v>-18.41</v>
      </c>
      <c r="AQ6271">
        <v>-9.06</v>
      </c>
      <c r="AR6271">
        <v>49.22</v>
      </c>
      <c r="AS6271">
        <v>16.329999999999998</v>
      </c>
      <c r="AT6271">
        <v>-25.09</v>
      </c>
      <c r="AU6271">
        <v>-5.47</v>
      </c>
      <c r="AV6271">
        <v>21.79</v>
      </c>
    </row>
    <row r="6272" spans="1:48" x14ac:dyDescent="0.35">
      <c r="A6272" t="s">
        <v>146</v>
      </c>
      <c r="B6272" t="s">
        <v>59</v>
      </c>
      <c r="C6272" t="s">
        <v>141</v>
      </c>
      <c r="D6272" t="s">
        <v>288</v>
      </c>
      <c r="E6272">
        <v>5009770.78</v>
      </c>
      <c r="F6272">
        <v>-5.0199999999999996</v>
      </c>
      <c r="G6272">
        <v>-264796.03999999998</v>
      </c>
      <c r="H6272">
        <v>5274566.82</v>
      </c>
      <c r="I6272">
        <v>39.020000000000003</v>
      </c>
      <c r="J6272">
        <v>0</v>
      </c>
      <c r="K6272">
        <v>-2.69</v>
      </c>
      <c r="L6272">
        <v>41.7</v>
      </c>
      <c r="M6272">
        <v>761000.95999999996</v>
      </c>
      <c r="N6272">
        <v>-8.32</v>
      </c>
      <c r="O6272">
        <v>-69086.53</v>
      </c>
      <c r="P6272">
        <v>830087.49</v>
      </c>
      <c r="Q6272">
        <v>36.17</v>
      </c>
      <c r="R6272">
        <v>0</v>
      </c>
      <c r="S6272">
        <v>-2.63</v>
      </c>
      <c r="T6272">
        <v>38.79</v>
      </c>
      <c r="U6272">
        <v>1.55</v>
      </c>
      <c r="V6272">
        <v>3.6</v>
      </c>
      <c r="W6272">
        <v>0.05</v>
      </c>
      <c r="X6272">
        <v>1.49</v>
      </c>
      <c r="Y6272">
        <v>3242441.25</v>
      </c>
      <c r="Z6272">
        <v>-8.32</v>
      </c>
      <c r="AA6272">
        <v>-294361.01</v>
      </c>
      <c r="AB6272">
        <v>3536802.26</v>
      </c>
      <c r="AC6272">
        <v>19.3</v>
      </c>
      <c r="AD6272">
        <v>-18.61</v>
      </c>
      <c r="AE6272">
        <v>-4.41</v>
      </c>
      <c r="AF6272">
        <v>23.71</v>
      </c>
      <c r="AG6272">
        <v>100</v>
      </c>
      <c r="AH6272">
        <v>0</v>
      </c>
      <c r="AI6272">
        <v>0</v>
      </c>
      <c r="AJ6272">
        <v>100</v>
      </c>
      <c r="AK6272">
        <v>96.13</v>
      </c>
      <c r="AL6272">
        <v>-0.55000000000000004</v>
      </c>
      <c r="AM6272">
        <v>-0.53</v>
      </c>
      <c r="AN6272">
        <v>96.66</v>
      </c>
      <c r="AO6272">
        <v>40.01</v>
      </c>
      <c r="AP6272">
        <v>-25.01</v>
      </c>
      <c r="AQ6272">
        <v>-13.34</v>
      </c>
      <c r="AR6272">
        <v>53.36</v>
      </c>
      <c r="AS6272">
        <v>20.190000000000001</v>
      </c>
      <c r="AT6272">
        <v>-15.9</v>
      </c>
      <c r="AU6272">
        <v>-3.82</v>
      </c>
      <c r="AV6272">
        <v>24.01</v>
      </c>
    </row>
    <row r="6273" spans="1:48" x14ac:dyDescent="0.35">
      <c r="A6273" t="s">
        <v>146</v>
      </c>
      <c r="B6273" t="s">
        <v>59</v>
      </c>
      <c r="C6273" t="s">
        <v>141</v>
      </c>
      <c r="D6273" t="s">
        <v>289</v>
      </c>
      <c r="E6273">
        <v>2652326.04</v>
      </c>
      <c r="F6273">
        <v>5.07</v>
      </c>
      <c r="G6273">
        <v>128027.11</v>
      </c>
      <c r="H6273">
        <v>2524298.9300000002</v>
      </c>
      <c r="I6273">
        <v>20.66</v>
      </c>
      <c r="J6273">
        <v>0</v>
      </c>
      <c r="K6273">
        <v>0.7</v>
      </c>
      <c r="L6273">
        <v>19.96</v>
      </c>
      <c r="M6273">
        <v>482991.71</v>
      </c>
      <c r="N6273">
        <v>2.12</v>
      </c>
      <c r="O6273">
        <v>10015.24</v>
      </c>
      <c r="P6273">
        <v>472976.47</v>
      </c>
      <c r="Q6273">
        <v>22.95</v>
      </c>
      <c r="R6273">
        <v>0</v>
      </c>
      <c r="S6273">
        <v>0.85</v>
      </c>
      <c r="T6273">
        <v>22.1</v>
      </c>
      <c r="U6273">
        <v>1.29</v>
      </c>
      <c r="V6273">
        <v>2.89</v>
      </c>
      <c r="W6273">
        <v>0.04</v>
      </c>
      <c r="X6273">
        <v>1.25</v>
      </c>
      <c r="Y6273">
        <v>2057910.98</v>
      </c>
      <c r="Z6273">
        <v>2.12</v>
      </c>
      <c r="AA6273">
        <v>42672.51</v>
      </c>
      <c r="AB6273">
        <v>2015238.47</v>
      </c>
      <c r="AC6273">
        <v>20.22</v>
      </c>
      <c r="AD6273">
        <v>-4.58</v>
      </c>
      <c r="AE6273">
        <v>-0.97</v>
      </c>
      <c r="AF6273">
        <v>21.19</v>
      </c>
      <c r="AG6273">
        <v>100</v>
      </c>
      <c r="AH6273">
        <v>0</v>
      </c>
      <c r="AI6273">
        <v>0</v>
      </c>
      <c r="AJ6273">
        <v>100</v>
      </c>
      <c r="AK6273">
        <v>85.76</v>
      </c>
      <c r="AL6273">
        <v>-6.71</v>
      </c>
      <c r="AM6273">
        <v>-6.17</v>
      </c>
      <c r="AN6273">
        <v>91.93</v>
      </c>
      <c r="AO6273">
        <v>43.21</v>
      </c>
      <c r="AP6273">
        <v>-15.3</v>
      </c>
      <c r="AQ6273">
        <v>-7.81</v>
      </c>
      <c r="AR6273">
        <v>51.02</v>
      </c>
      <c r="AS6273">
        <v>20.62</v>
      </c>
      <c r="AT6273">
        <v>2.52</v>
      </c>
      <c r="AU6273">
        <v>0.51</v>
      </c>
      <c r="AV6273">
        <v>20.11</v>
      </c>
    </row>
    <row r="6274" spans="1:48" x14ac:dyDescent="0.35">
      <c r="A6274" t="s">
        <v>146</v>
      </c>
      <c r="B6274" t="s">
        <v>59</v>
      </c>
      <c r="C6274" t="s">
        <v>142</v>
      </c>
      <c r="D6274" t="s">
        <v>129</v>
      </c>
      <c r="E6274">
        <v>5518448.4299999997</v>
      </c>
      <c r="F6274">
        <v>-0.68</v>
      </c>
      <c r="G6274">
        <v>-37915.360000000001</v>
      </c>
      <c r="H6274">
        <v>5556363.79</v>
      </c>
      <c r="I6274">
        <v>0</v>
      </c>
      <c r="J6274">
        <v>0</v>
      </c>
      <c r="K6274">
        <v>0</v>
      </c>
      <c r="L6274">
        <v>0</v>
      </c>
      <c r="M6274">
        <v>229148.49</v>
      </c>
      <c r="N6274">
        <v>-4.2699999999999996</v>
      </c>
      <c r="O6274">
        <v>-10220.870000000001</v>
      </c>
      <c r="P6274">
        <v>239369.35</v>
      </c>
      <c r="Q6274">
        <v>0</v>
      </c>
      <c r="R6274">
        <v>0</v>
      </c>
      <c r="S6274">
        <v>0</v>
      </c>
      <c r="T6274">
        <v>0</v>
      </c>
      <c r="U6274">
        <v>1.67</v>
      </c>
      <c r="V6274">
        <v>3.75</v>
      </c>
      <c r="W6274">
        <v>0.06</v>
      </c>
      <c r="X6274">
        <v>1.61</v>
      </c>
      <c r="Y6274">
        <v>3301851.39</v>
      </c>
      <c r="Z6274">
        <v>-4.2699999999999996</v>
      </c>
      <c r="AA6274">
        <v>-147274.72</v>
      </c>
      <c r="AB6274">
        <v>3449126.11</v>
      </c>
      <c r="AC6274">
        <v>0.81</v>
      </c>
      <c r="AD6274">
        <v>-82.16</v>
      </c>
      <c r="AE6274">
        <v>-3.75</v>
      </c>
      <c r="AF6274">
        <v>4.5599999999999996</v>
      </c>
      <c r="AG6274">
        <v>100</v>
      </c>
      <c r="AH6274">
        <v>0</v>
      </c>
      <c r="AI6274">
        <v>0</v>
      </c>
      <c r="AJ6274">
        <v>100</v>
      </c>
      <c r="AK6274">
        <v>72.3</v>
      </c>
      <c r="AL6274">
        <v>-7.49</v>
      </c>
      <c r="AM6274">
        <v>-5.85</v>
      </c>
      <c r="AN6274">
        <v>78.150000000000006</v>
      </c>
      <c r="AO6274">
        <v>5.89</v>
      </c>
      <c r="AP6274">
        <v>-73.16</v>
      </c>
      <c r="AQ6274">
        <v>-16.05</v>
      </c>
      <c r="AR6274">
        <v>21.94</v>
      </c>
      <c r="AS6274">
        <v>0.83</v>
      </c>
      <c r="AT6274">
        <v>-83.45</v>
      </c>
      <c r="AU6274">
        <v>-4.17</v>
      </c>
      <c r="AV6274">
        <v>5</v>
      </c>
    </row>
    <row r="6275" spans="1:48" x14ac:dyDescent="0.35">
      <c r="A6275" t="s">
        <v>146</v>
      </c>
      <c r="B6275" t="s">
        <v>59</v>
      </c>
      <c r="C6275" t="s">
        <v>142</v>
      </c>
      <c r="D6275" t="s">
        <v>130</v>
      </c>
      <c r="E6275">
        <v>11089.77</v>
      </c>
      <c r="F6275">
        <v>22.77</v>
      </c>
      <c r="G6275">
        <v>2057.0500000000002</v>
      </c>
      <c r="H6275">
        <v>9032.7199999999993</v>
      </c>
      <c r="I6275">
        <v>0.2</v>
      </c>
      <c r="J6275">
        <v>0</v>
      </c>
      <c r="K6275">
        <v>0.04</v>
      </c>
      <c r="L6275">
        <v>0.16</v>
      </c>
      <c r="M6275">
        <v>502.86</v>
      </c>
      <c r="N6275">
        <v>7.86</v>
      </c>
      <c r="O6275">
        <v>36.630000000000003</v>
      </c>
      <c r="P6275">
        <v>466.24</v>
      </c>
      <c r="Q6275">
        <v>0.22</v>
      </c>
      <c r="R6275">
        <v>0</v>
      </c>
      <c r="S6275">
        <v>0.02</v>
      </c>
      <c r="T6275">
        <v>0.19</v>
      </c>
      <c r="U6275">
        <v>1.53</v>
      </c>
      <c r="V6275">
        <v>13.83</v>
      </c>
      <c r="W6275">
        <v>0.19</v>
      </c>
      <c r="X6275">
        <v>1.34</v>
      </c>
      <c r="Y6275">
        <v>7245.85</v>
      </c>
      <c r="Z6275">
        <v>7.86</v>
      </c>
      <c r="AA6275">
        <v>527.75</v>
      </c>
      <c r="AB6275">
        <v>6718.11</v>
      </c>
      <c r="AC6275">
        <v>0</v>
      </c>
      <c r="AD6275">
        <v>0</v>
      </c>
      <c r="AE6275">
        <v>0</v>
      </c>
      <c r="AF6275">
        <v>0</v>
      </c>
      <c r="AG6275">
        <v>20.71</v>
      </c>
      <c r="AH6275">
        <v>0</v>
      </c>
      <c r="AI6275">
        <v>-3.59</v>
      </c>
      <c r="AJ6275">
        <v>24.3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</row>
    <row r="6276" spans="1:48" x14ac:dyDescent="0.35">
      <c r="A6276" t="s">
        <v>146</v>
      </c>
      <c r="B6276" t="s">
        <v>59</v>
      </c>
      <c r="C6276" t="s">
        <v>142</v>
      </c>
      <c r="D6276" t="s">
        <v>131</v>
      </c>
      <c r="E6276">
        <v>2063232.1</v>
      </c>
      <c r="F6276">
        <v>4.1100000000000003</v>
      </c>
      <c r="G6276">
        <v>81493</v>
      </c>
      <c r="H6276">
        <v>1981739.09</v>
      </c>
      <c r="I6276">
        <v>37.39</v>
      </c>
      <c r="J6276">
        <v>0</v>
      </c>
      <c r="K6276">
        <v>1.72</v>
      </c>
      <c r="L6276">
        <v>35.67</v>
      </c>
      <c r="M6276">
        <v>78114.12</v>
      </c>
      <c r="N6276">
        <v>-0.45</v>
      </c>
      <c r="O6276">
        <v>-356.28</v>
      </c>
      <c r="P6276">
        <v>78470.399999999994</v>
      </c>
      <c r="Q6276">
        <v>34.090000000000003</v>
      </c>
      <c r="R6276">
        <v>0</v>
      </c>
      <c r="S6276">
        <v>1.31</v>
      </c>
      <c r="T6276">
        <v>32.78</v>
      </c>
      <c r="U6276">
        <v>1.83</v>
      </c>
      <c r="V6276">
        <v>4.59</v>
      </c>
      <c r="W6276">
        <v>0.08</v>
      </c>
      <c r="X6276">
        <v>1.75</v>
      </c>
      <c r="Y6276">
        <v>1125563.6299999999</v>
      </c>
      <c r="Z6276">
        <v>-0.45</v>
      </c>
      <c r="AA6276">
        <v>-5133.72</v>
      </c>
      <c r="AB6276">
        <v>1130697.3600000001</v>
      </c>
      <c r="AC6276">
        <v>1.88</v>
      </c>
      <c r="AD6276">
        <v>-63.56</v>
      </c>
      <c r="AE6276">
        <v>-3.28</v>
      </c>
      <c r="AF6276">
        <v>5.16</v>
      </c>
      <c r="AG6276">
        <v>100</v>
      </c>
      <c r="AH6276">
        <v>0</v>
      </c>
      <c r="AI6276">
        <v>0</v>
      </c>
      <c r="AJ6276">
        <v>100</v>
      </c>
      <c r="AK6276">
        <v>71.2</v>
      </c>
      <c r="AL6276">
        <v>1.01</v>
      </c>
      <c r="AM6276">
        <v>0.71</v>
      </c>
      <c r="AN6276">
        <v>70.48</v>
      </c>
      <c r="AO6276">
        <v>3.68</v>
      </c>
      <c r="AP6276">
        <v>-73.28</v>
      </c>
      <c r="AQ6276">
        <v>-10.11</v>
      </c>
      <c r="AR6276">
        <v>13.79</v>
      </c>
      <c r="AS6276">
        <v>1.79</v>
      </c>
      <c r="AT6276">
        <v>-66.11</v>
      </c>
      <c r="AU6276">
        <v>-3.48</v>
      </c>
      <c r="AV6276">
        <v>5.27</v>
      </c>
    </row>
    <row r="6277" spans="1:48" x14ac:dyDescent="0.35">
      <c r="A6277" t="s">
        <v>146</v>
      </c>
      <c r="B6277" t="s">
        <v>59</v>
      </c>
      <c r="C6277" t="s">
        <v>142</v>
      </c>
      <c r="D6277" t="s">
        <v>132</v>
      </c>
      <c r="E6277">
        <v>3202933.66</v>
      </c>
      <c r="F6277">
        <v>-3.56</v>
      </c>
      <c r="G6277">
        <v>-118404.07</v>
      </c>
      <c r="H6277">
        <v>3321337.73</v>
      </c>
      <c r="I6277">
        <v>58.04</v>
      </c>
      <c r="J6277">
        <v>0</v>
      </c>
      <c r="K6277">
        <v>-1.73</v>
      </c>
      <c r="L6277">
        <v>59.78</v>
      </c>
      <c r="M6277">
        <v>123379.72</v>
      </c>
      <c r="N6277">
        <v>-7.1</v>
      </c>
      <c r="O6277">
        <v>-9423.84</v>
      </c>
      <c r="P6277">
        <v>132803.56</v>
      </c>
      <c r="Q6277">
        <v>53.84</v>
      </c>
      <c r="R6277">
        <v>0</v>
      </c>
      <c r="S6277">
        <v>-1.64</v>
      </c>
      <c r="T6277">
        <v>55.48</v>
      </c>
      <c r="U6277">
        <v>1.8</v>
      </c>
      <c r="V6277">
        <v>3.8</v>
      </c>
      <c r="W6277">
        <v>7.0000000000000007E-2</v>
      </c>
      <c r="X6277">
        <v>1.74</v>
      </c>
      <c r="Y6277">
        <v>1777805.81</v>
      </c>
      <c r="Z6277">
        <v>-7.1</v>
      </c>
      <c r="AA6277">
        <v>-135790.21</v>
      </c>
      <c r="AB6277">
        <v>1913596.02</v>
      </c>
      <c r="AC6277">
        <v>0.31</v>
      </c>
      <c r="AD6277">
        <v>-93.97</v>
      </c>
      <c r="AE6277">
        <v>-4.8099999999999996</v>
      </c>
      <c r="AF6277">
        <v>5.12</v>
      </c>
      <c r="AG6277">
        <v>100</v>
      </c>
      <c r="AH6277">
        <v>0</v>
      </c>
      <c r="AI6277">
        <v>0</v>
      </c>
      <c r="AJ6277">
        <v>100</v>
      </c>
      <c r="AK6277">
        <v>63.24</v>
      </c>
      <c r="AL6277">
        <v>-18.63</v>
      </c>
      <c r="AM6277">
        <v>-14.48</v>
      </c>
      <c r="AN6277">
        <v>77.72</v>
      </c>
      <c r="AO6277">
        <v>3.33</v>
      </c>
      <c r="AP6277">
        <v>-81.28</v>
      </c>
      <c r="AQ6277">
        <v>-14.46</v>
      </c>
      <c r="AR6277">
        <v>17.8</v>
      </c>
      <c r="AS6277">
        <v>0.27</v>
      </c>
      <c r="AT6277">
        <v>-94.81</v>
      </c>
      <c r="AU6277">
        <v>-4.93</v>
      </c>
      <c r="AV6277">
        <v>5.2</v>
      </c>
    </row>
    <row r="6278" spans="1:48" x14ac:dyDescent="0.35">
      <c r="A6278" t="s">
        <v>146</v>
      </c>
      <c r="B6278" t="s">
        <v>59</v>
      </c>
      <c r="C6278" t="s">
        <v>142</v>
      </c>
      <c r="D6278" t="s">
        <v>133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 x14ac:dyDescent="0.35">
      <c r="A6279" t="s">
        <v>146</v>
      </c>
      <c r="B6279" t="s">
        <v>59</v>
      </c>
      <c r="C6279" t="s">
        <v>142</v>
      </c>
      <c r="D6279" t="s">
        <v>287</v>
      </c>
      <c r="E6279">
        <v>2063232.1</v>
      </c>
      <c r="F6279">
        <v>4.1100000000000003</v>
      </c>
      <c r="G6279">
        <v>81493</v>
      </c>
      <c r="H6279">
        <v>1981739.09</v>
      </c>
      <c r="I6279">
        <v>37.39</v>
      </c>
      <c r="J6279">
        <v>0</v>
      </c>
      <c r="K6279">
        <v>1.72</v>
      </c>
      <c r="L6279">
        <v>35.67</v>
      </c>
      <c r="M6279">
        <v>78114.12</v>
      </c>
      <c r="N6279">
        <v>-0.45</v>
      </c>
      <c r="O6279">
        <v>-356.28</v>
      </c>
      <c r="P6279">
        <v>78470.399999999994</v>
      </c>
      <c r="Q6279">
        <v>34.090000000000003</v>
      </c>
      <c r="R6279">
        <v>0</v>
      </c>
      <c r="S6279">
        <v>1.31</v>
      </c>
      <c r="T6279">
        <v>32.78</v>
      </c>
      <c r="U6279">
        <v>1.83</v>
      </c>
      <c r="V6279">
        <v>4.59</v>
      </c>
      <c r="W6279">
        <v>0.08</v>
      </c>
      <c r="X6279">
        <v>1.75</v>
      </c>
      <c r="Y6279">
        <v>1125563.6299999999</v>
      </c>
      <c r="Z6279">
        <v>-0.45</v>
      </c>
      <c r="AA6279">
        <v>-5133.72</v>
      </c>
      <c r="AB6279">
        <v>1130697.3600000001</v>
      </c>
      <c r="AC6279">
        <v>1.88</v>
      </c>
      <c r="AD6279">
        <v>-63.56</v>
      </c>
      <c r="AE6279">
        <v>-3.28</v>
      </c>
      <c r="AF6279">
        <v>5.16</v>
      </c>
      <c r="AG6279">
        <v>100</v>
      </c>
      <c r="AH6279">
        <v>0</v>
      </c>
      <c r="AI6279">
        <v>0</v>
      </c>
      <c r="AJ6279">
        <v>100</v>
      </c>
      <c r="AK6279">
        <v>71.2</v>
      </c>
      <c r="AL6279">
        <v>1.01</v>
      </c>
      <c r="AM6279">
        <v>0.71</v>
      </c>
      <c r="AN6279">
        <v>70.48</v>
      </c>
      <c r="AO6279">
        <v>3.68</v>
      </c>
      <c r="AP6279">
        <v>-73.28</v>
      </c>
      <c r="AQ6279">
        <v>-10.11</v>
      </c>
      <c r="AR6279">
        <v>13.79</v>
      </c>
      <c r="AS6279">
        <v>1.79</v>
      </c>
      <c r="AT6279">
        <v>-66.11</v>
      </c>
      <c r="AU6279">
        <v>-3.48</v>
      </c>
      <c r="AV6279">
        <v>5.27</v>
      </c>
    </row>
    <row r="6280" spans="1:48" x14ac:dyDescent="0.35">
      <c r="A6280" t="s">
        <v>146</v>
      </c>
      <c r="B6280" t="s">
        <v>59</v>
      </c>
      <c r="C6280" t="s">
        <v>142</v>
      </c>
      <c r="D6280" t="s">
        <v>288</v>
      </c>
      <c r="E6280">
        <v>3202933.66</v>
      </c>
      <c r="F6280">
        <v>-3.56</v>
      </c>
      <c r="G6280">
        <v>-118404.07</v>
      </c>
      <c r="H6280">
        <v>3321337.73</v>
      </c>
      <c r="I6280">
        <v>58.04</v>
      </c>
      <c r="J6280">
        <v>0</v>
      </c>
      <c r="K6280">
        <v>-1.73</v>
      </c>
      <c r="L6280">
        <v>59.78</v>
      </c>
      <c r="M6280">
        <v>123379.72</v>
      </c>
      <c r="N6280">
        <v>-7.1</v>
      </c>
      <c r="O6280">
        <v>-9423.84</v>
      </c>
      <c r="P6280">
        <v>132803.56</v>
      </c>
      <c r="Q6280">
        <v>53.84</v>
      </c>
      <c r="R6280">
        <v>0</v>
      </c>
      <c r="S6280">
        <v>-1.64</v>
      </c>
      <c r="T6280">
        <v>55.48</v>
      </c>
      <c r="U6280">
        <v>1.8</v>
      </c>
      <c r="V6280">
        <v>3.8</v>
      </c>
      <c r="W6280">
        <v>7.0000000000000007E-2</v>
      </c>
      <c r="X6280">
        <v>1.74</v>
      </c>
      <c r="Y6280">
        <v>1777805.81</v>
      </c>
      <c r="Z6280">
        <v>-7.1</v>
      </c>
      <c r="AA6280">
        <v>-135790.21</v>
      </c>
      <c r="AB6280">
        <v>1913596.02</v>
      </c>
      <c r="AC6280">
        <v>0.31</v>
      </c>
      <c r="AD6280">
        <v>-93.97</v>
      </c>
      <c r="AE6280">
        <v>-4.8099999999999996</v>
      </c>
      <c r="AF6280">
        <v>5.12</v>
      </c>
      <c r="AG6280">
        <v>100</v>
      </c>
      <c r="AH6280">
        <v>0</v>
      </c>
      <c r="AI6280">
        <v>0</v>
      </c>
      <c r="AJ6280">
        <v>100</v>
      </c>
      <c r="AK6280">
        <v>63.24</v>
      </c>
      <c r="AL6280">
        <v>-18.63</v>
      </c>
      <c r="AM6280">
        <v>-14.48</v>
      </c>
      <c r="AN6280">
        <v>77.72</v>
      </c>
      <c r="AO6280">
        <v>3.33</v>
      </c>
      <c r="AP6280">
        <v>-81.28</v>
      </c>
      <c r="AQ6280">
        <v>-14.46</v>
      </c>
      <c r="AR6280">
        <v>17.8</v>
      </c>
      <c r="AS6280">
        <v>0.27</v>
      </c>
      <c r="AT6280">
        <v>-94.81</v>
      </c>
      <c r="AU6280">
        <v>-4.93</v>
      </c>
      <c r="AV6280">
        <v>5.2</v>
      </c>
    </row>
    <row r="6281" spans="1:48" x14ac:dyDescent="0.35">
      <c r="A6281" t="s">
        <v>146</v>
      </c>
      <c r="B6281" t="s">
        <v>59</v>
      </c>
      <c r="C6281" t="s">
        <v>142</v>
      </c>
      <c r="D6281" t="s">
        <v>289</v>
      </c>
      <c r="E6281">
        <v>11089.77</v>
      </c>
      <c r="F6281">
        <v>22.44</v>
      </c>
      <c r="G6281">
        <v>2032.82</v>
      </c>
      <c r="H6281">
        <v>9056.9500000000007</v>
      </c>
      <c r="I6281">
        <v>0</v>
      </c>
      <c r="J6281">
        <v>0</v>
      </c>
      <c r="K6281">
        <v>0</v>
      </c>
      <c r="L6281">
        <v>0</v>
      </c>
      <c r="M6281">
        <v>502.86</v>
      </c>
      <c r="N6281">
        <v>7.59</v>
      </c>
      <c r="O6281">
        <v>35.49</v>
      </c>
      <c r="P6281">
        <v>467.37</v>
      </c>
      <c r="Q6281">
        <v>0</v>
      </c>
      <c r="R6281">
        <v>0</v>
      </c>
      <c r="S6281">
        <v>0</v>
      </c>
      <c r="T6281">
        <v>0</v>
      </c>
      <c r="U6281">
        <v>1.53</v>
      </c>
      <c r="V6281">
        <v>13.8</v>
      </c>
      <c r="W6281">
        <v>0.19</v>
      </c>
      <c r="X6281">
        <v>1.34</v>
      </c>
      <c r="Y6281">
        <v>7245.85</v>
      </c>
      <c r="Z6281">
        <v>7.59</v>
      </c>
      <c r="AA6281">
        <v>511.38</v>
      </c>
      <c r="AB6281">
        <v>6734.48</v>
      </c>
      <c r="AC6281">
        <v>0</v>
      </c>
      <c r="AD6281">
        <v>0</v>
      </c>
      <c r="AE6281">
        <v>0</v>
      </c>
      <c r="AF6281">
        <v>0</v>
      </c>
      <c r="AG6281">
        <v>20.71</v>
      </c>
      <c r="AH6281">
        <v>0</v>
      </c>
      <c r="AI6281">
        <v>-3.59</v>
      </c>
      <c r="AJ6281">
        <v>24.3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</row>
    <row r="6282" spans="1:48" x14ac:dyDescent="0.35">
      <c r="A6282" t="s">
        <v>146</v>
      </c>
      <c r="B6282" t="s">
        <v>59</v>
      </c>
      <c r="C6282" t="s">
        <v>143</v>
      </c>
      <c r="D6282" t="s">
        <v>129</v>
      </c>
      <c r="E6282">
        <v>136179.99</v>
      </c>
      <c r="F6282">
        <v>-16.09</v>
      </c>
      <c r="G6282">
        <v>-26107.26</v>
      </c>
      <c r="H6282">
        <v>162287.25</v>
      </c>
      <c r="I6282">
        <v>0</v>
      </c>
      <c r="J6282">
        <v>0</v>
      </c>
      <c r="K6282">
        <v>0</v>
      </c>
      <c r="L6282">
        <v>0</v>
      </c>
      <c r="M6282">
        <v>8096.97</v>
      </c>
      <c r="N6282">
        <v>-28.45</v>
      </c>
      <c r="O6282">
        <v>-3220.26</v>
      </c>
      <c r="P6282">
        <v>11317.23</v>
      </c>
      <c r="Q6282">
        <v>0</v>
      </c>
      <c r="R6282">
        <v>0</v>
      </c>
      <c r="S6282">
        <v>0</v>
      </c>
      <c r="T6282">
        <v>0</v>
      </c>
      <c r="U6282">
        <v>3.02</v>
      </c>
      <c r="V6282">
        <v>1.58</v>
      </c>
      <c r="W6282">
        <v>0.05</v>
      </c>
      <c r="X6282">
        <v>2.97</v>
      </c>
      <c r="Y6282">
        <v>45159.71</v>
      </c>
      <c r="Z6282">
        <v>-17.39</v>
      </c>
      <c r="AA6282">
        <v>-9509.18</v>
      </c>
      <c r="AB6282">
        <v>54668.89</v>
      </c>
      <c r="AC6282">
        <v>5.71</v>
      </c>
      <c r="AD6282">
        <v>-34.24</v>
      </c>
      <c r="AE6282">
        <v>-2.97</v>
      </c>
      <c r="AF6282">
        <v>8.68</v>
      </c>
      <c r="AG6282">
        <v>94.85</v>
      </c>
      <c r="AH6282">
        <v>0</v>
      </c>
      <c r="AI6282">
        <v>-3.7</v>
      </c>
      <c r="AJ6282">
        <v>98.55</v>
      </c>
      <c r="AK6282">
        <v>59.19</v>
      </c>
      <c r="AL6282">
        <v>-20.010000000000002</v>
      </c>
      <c r="AM6282">
        <v>-14.81</v>
      </c>
      <c r="AN6282">
        <v>73.989999999999995</v>
      </c>
      <c r="AO6282">
        <v>9.01</v>
      </c>
      <c r="AP6282">
        <v>-37.08</v>
      </c>
      <c r="AQ6282">
        <v>-5.31</v>
      </c>
      <c r="AR6282">
        <v>14.32</v>
      </c>
      <c r="AS6282">
        <v>6.12</v>
      </c>
      <c r="AT6282">
        <v>-28.77</v>
      </c>
      <c r="AU6282">
        <v>-2.4700000000000002</v>
      </c>
      <c r="AV6282">
        <v>8.59</v>
      </c>
    </row>
    <row r="6283" spans="1:48" x14ac:dyDescent="0.35">
      <c r="A6283" t="s">
        <v>146</v>
      </c>
      <c r="B6283" t="s">
        <v>59</v>
      </c>
      <c r="C6283" t="s">
        <v>143</v>
      </c>
      <c r="D6283" t="s">
        <v>130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</row>
    <row r="6284" spans="1:48" x14ac:dyDescent="0.35">
      <c r="A6284" t="s">
        <v>146</v>
      </c>
      <c r="B6284" t="s">
        <v>59</v>
      </c>
      <c r="C6284" t="s">
        <v>143</v>
      </c>
      <c r="D6284" t="s">
        <v>131</v>
      </c>
      <c r="E6284">
        <v>69580.3</v>
      </c>
      <c r="F6284">
        <v>0</v>
      </c>
      <c r="G6284">
        <v>69580.3</v>
      </c>
      <c r="H6284">
        <v>0</v>
      </c>
      <c r="I6284">
        <v>51.09</v>
      </c>
      <c r="J6284">
        <v>0</v>
      </c>
      <c r="K6284">
        <v>51.09</v>
      </c>
      <c r="L6284">
        <v>0</v>
      </c>
      <c r="M6284">
        <v>3840.44</v>
      </c>
      <c r="N6284">
        <v>0</v>
      </c>
      <c r="O6284">
        <v>3840.44</v>
      </c>
      <c r="P6284">
        <v>0</v>
      </c>
      <c r="Q6284">
        <v>47.43</v>
      </c>
      <c r="R6284">
        <v>0</v>
      </c>
      <c r="S6284">
        <v>47.43</v>
      </c>
      <c r="T6284">
        <v>0</v>
      </c>
      <c r="U6284">
        <v>2.83</v>
      </c>
      <c r="V6284">
        <v>0</v>
      </c>
      <c r="W6284">
        <v>2.83</v>
      </c>
      <c r="X6284">
        <v>0</v>
      </c>
      <c r="Y6284">
        <v>24570.93</v>
      </c>
      <c r="Z6284">
        <v>0</v>
      </c>
      <c r="AA6284">
        <v>24570.93</v>
      </c>
      <c r="AB6284">
        <v>0</v>
      </c>
      <c r="AC6284">
        <v>2.5</v>
      </c>
      <c r="AD6284">
        <v>0</v>
      </c>
      <c r="AE6284">
        <v>2.5</v>
      </c>
      <c r="AF6284">
        <v>0</v>
      </c>
      <c r="AG6284">
        <v>85.1</v>
      </c>
      <c r="AH6284">
        <v>0</v>
      </c>
      <c r="AI6284">
        <v>85.1</v>
      </c>
      <c r="AJ6284">
        <v>0</v>
      </c>
      <c r="AK6284">
        <v>37.33</v>
      </c>
      <c r="AL6284">
        <v>0</v>
      </c>
      <c r="AM6284">
        <v>37.33</v>
      </c>
      <c r="AN6284">
        <v>0</v>
      </c>
      <c r="AO6284">
        <v>2.21</v>
      </c>
      <c r="AP6284">
        <v>0</v>
      </c>
      <c r="AQ6284">
        <v>2.21</v>
      </c>
      <c r="AR6284">
        <v>0</v>
      </c>
      <c r="AS6284">
        <v>2.2200000000000002</v>
      </c>
      <c r="AT6284">
        <v>0</v>
      </c>
      <c r="AU6284">
        <v>2.2200000000000002</v>
      </c>
      <c r="AV6284">
        <v>0</v>
      </c>
    </row>
    <row r="6285" spans="1:48" x14ac:dyDescent="0.35">
      <c r="A6285" t="s">
        <v>146</v>
      </c>
      <c r="B6285" t="s">
        <v>59</v>
      </c>
      <c r="C6285" t="s">
        <v>143</v>
      </c>
      <c r="D6285" t="s">
        <v>132</v>
      </c>
      <c r="E6285">
        <v>66599.69</v>
      </c>
      <c r="F6285">
        <v>-58.86</v>
      </c>
      <c r="G6285">
        <v>-95272.23</v>
      </c>
      <c r="H6285">
        <v>161871.92000000001</v>
      </c>
      <c r="I6285">
        <v>48.91</v>
      </c>
      <c r="J6285">
        <v>0</v>
      </c>
      <c r="K6285">
        <v>-50.84</v>
      </c>
      <c r="L6285">
        <v>99.74</v>
      </c>
      <c r="M6285">
        <v>4256.54</v>
      </c>
      <c r="N6285">
        <v>-62.35</v>
      </c>
      <c r="O6285">
        <v>-7049.88</v>
      </c>
      <c r="P6285">
        <v>11306.41</v>
      </c>
      <c r="Q6285">
        <v>52.57</v>
      </c>
      <c r="R6285">
        <v>0</v>
      </c>
      <c r="S6285">
        <v>-47.33</v>
      </c>
      <c r="T6285">
        <v>99.9</v>
      </c>
      <c r="U6285">
        <v>3.23</v>
      </c>
      <c r="V6285">
        <v>8.4700000000000006</v>
      </c>
      <c r="W6285">
        <v>0.25</v>
      </c>
      <c r="X6285">
        <v>2.98</v>
      </c>
      <c r="Y6285">
        <v>20588.79</v>
      </c>
      <c r="Z6285">
        <v>-62.07</v>
      </c>
      <c r="AA6285">
        <v>-33690.89</v>
      </c>
      <c r="AB6285">
        <v>54279.67</v>
      </c>
      <c r="AC6285">
        <v>9.5399999999999991</v>
      </c>
      <c r="AD6285">
        <v>17.899999999999999</v>
      </c>
      <c r="AE6285">
        <v>1.45</v>
      </c>
      <c r="AF6285">
        <v>8.09</v>
      </c>
      <c r="AG6285">
        <v>85.6</v>
      </c>
      <c r="AH6285">
        <v>0</v>
      </c>
      <c r="AI6285">
        <v>-12.77</v>
      </c>
      <c r="AJ6285">
        <v>98.37</v>
      </c>
      <c r="AK6285">
        <v>49.26</v>
      </c>
      <c r="AL6285">
        <v>-33.270000000000003</v>
      </c>
      <c r="AM6285">
        <v>-24.55</v>
      </c>
      <c r="AN6285">
        <v>73.81</v>
      </c>
      <c r="AO6285">
        <v>7.82</v>
      </c>
      <c r="AP6285">
        <v>-45.18</v>
      </c>
      <c r="AQ6285">
        <v>-6.44</v>
      </c>
      <c r="AR6285">
        <v>14.26</v>
      </c>
      <c r="AS6285">
        <v>10.18</v>
      </c>
      <c r="AT6285">
        <v>21.62</v>
      </c>
      <c r="AU6285">
        <v>1.81</v>
      </c>
      <c r="AV6285">
        <v>8.3699999999999992</v>
      </c>
    </row>
    <row r="6286" spans="1:48" x14ac:dyDescent="0.35">
      <c r="A6286" t="s">
        <v>146</v>
      </c>
      <c r="B6286" t="s">
        <v>59</v>
      </c>
      <c r="C6286" t="s">
        <v>143</v>
      </c>
      <c r="D6286" t="s">
        <v>133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 x14ac:dyDescent="0.35">
      <c r="A6287" t="s">
        <v>146</v>
      </c>
      <c r="B6287" t="s">
        <v>59</v>
      </c>
      <c r="C6287" t="s">
        <v>143</v>
      </c>
      <c r="D6287" t="s">
        <v>287</v>
      </c>
      <c r="E6287">
        <v>69580.3</v>
      </c>
      <c r="F6287">
        <v>0</v>
      </c>
      <c r="G6287">
        <v>69580.3</v>
      </c>
      <c r="H6287">
        <v>0</v>
      </c>
      <c r="I6287">
        <v>51.09</v>
      </c>
      <c r="J6287">
        <v>0</v>
      </c>
      <c r="K6287">
        <v>51.09</v>
      </c>
      <c r="L6287">
        <v>0</v>
      </c>
      <c r="M6287">
        <v>3840.44</v>
      </c>
      <c r="N6287">
        <v>0</v>
      </c>
      <c r="O6287">
        <v>3840.44</v>
      </c>
      <c r="P6287">
        <v>0</v>
      </c>
      <c r="Q6287">
        <v>47.43</v>
      </c>
      <c r="R6287">
        <v>0</v>
      </c>
      <c r="S6287">
        <v>47.43</v>
      </c>
      <c r="T6287">
        <v>0</v>
      </c>
      <c r="U6287">
        <v>2.83</v>
      </c>
      <c r="V6287">
        <v>0</v>
      </c>
      <c r="W6287">
        <v>2.83</v>
      </c>
      <c r="X6287">
        <v>0</v>
      </c>
      <c r="Y6287">
        <v>24570.93</v>
      </c>
      <c r="Z6287">
        <v>0</v>
      </c>
      <c r="AA6287">
        <v>24570.93</v>
      </c>
      <c r="AB6287">
        <v>0</v>
      </c>
      <c r="AC6287">
        <v>2.5</v>
      </c>
      <c r="AD6287">
        <v>0</v>
      </c>
      <c r="AE6287">
        <v>2.5</v>
      </c>
      <c r="AF6287">
        <v>0</v>
      </c>
      <c r="AG6287">
        <v>85.1</v>
      </c>
      <c r="AH6287">
        <v>0</v>
      </c>
      <c r="AI6287">
        <v>85.1</v>
      </c>
      <c r="AJ6287">
        <v>0</v>
      </c>
      <c r="AK6287">
        <v>37.33</v>
      </c>
      <c r="AL6287">
        <v>0</v>
      </c>
      <c r="AM6287">
        <v>37.33</v>
      </c>
      <c r="AN6287">
        <v>0</v>
      </c>
      <c r="AO6287">
        <v>2.21</v>
      </c>
      <c r="AP6287">
        <v>0</v>
      </c>
      <c r="AQ6287">
        <v>2.21</v>
      </c>
      <c r="AR6287">
        <v>0</v>
      </c>
      <c r="AS6287">
        <v>2.2200000000000002</v>
      </c>
      <c r="AT6287">
        <v>0</v>
      </c>
      <c r="AU6287">
        <v>2.2200000000000002</v>
      </c>
      <c r="AV6287">
        <v>0</v>
      </c>
    </row>
    <row r="6288" spans="1:48" x14ac:dyDescent="0.35">
      <c r="A6288" t="s">
        <v>146</v>
      </c>
      <c r="B6288" t="s">
        <v>59</v>
      </c>
      <c r="C6288" t="s">
        <v>143</v>
      </c>
      <c r="D6288" t="s">
        <v>288</v>
      </c>
      <c r="E6288">
        <v>66599.69</v>
      </c>
      <c r="F6288">
        <v>-58.86</v>
      </c>
      <c r="G6288">
        <v>-95272.23</v>
      </c>
      <c r="H6288">
        <v>161871.92000000001</v>
      </c>
      <c r="I6288">
        <v>48.91</v>
      </c>
      <c r="J6288">
        <v>0</v>
      </c>
      <c r="K6288">
        <v>-50.84</v>
      </c>
      <c r="L6288">
        <v>99.74</v>
      </c>
      <c r="M6288">
        <v>4256.54</v>
      </c>
      <c r="N6288">
        <v>-62.35</v>
      </c>
      <c r="O6288">
        <v>-7049.88</v>
      </c>
      <c r="P6288">
        <v>11306.41</v>
      </c>
      <c r="Q6288">
        <v>52.57</v>
      </c>
      <c r="R6288">
        <v>0</v>
      </c>
      <c r="S6288">
        <v>-47.33</v>
      </c>
      <c r="T6288">
        <v>99.9</v>
      </c>
      <c r="U6288">
        <v>3.23</v>
      </c>
      <c r="V6288">
        <v>8.4700000000000006</v>
      </c>
      <c r="W6288">
        <v>0.25</v>
      </c>
      <c r="X6288">
        <v>2.98</v>
      </c>
      <c r="Y6288">
        <v>20588.79</v>
      </c>
      <c r="Z6288">
        <v>-62.07</v>
      </c>
      <c r="AA6288">
        <v>-33690.89</v>
      </c>
      <c r="AB6288">
        <v>54279.67</v>
      </c>
      <c r="AC6288">
        <v>9.5399999999999991</v>
      </c>
      <c r="AD6288">
        <v>17.899999999999999</v>
      </c>
      <c r="AE6288">
        <v>1.45</v>
      </c>
      <c r="AF6288">
        <v>8.09</v>
      </c>
      <c r="AG6288">
        <v>85.6</v>
      </c>
      <c r="AH6288">
        <v>0</v>
      </c>
      <c r="AI6288">
        <v>-12.77</v>
      </c>
      <c r="AJ6288">
        <v>98.37</v>
      </c>
      <c r="AK6288">
        <v>49.26</v>
      </c>
      <c r="AL6288">
        <v>-33.270000000000003</v>
      </c>
      <c r="AM6288">
        <v>-24.55</v>
      </c>
      <c r="AN6288">
        <v>73.81</v>
      </c>
      <c r="AO6288">
        <v>7.82</v>
      </c>
      <c r="AP6288">
        <v>-45.18</v>
      </c>
      <c r="AQ6288">
        <v>-6.44</v>
      </c>
      <c r="AR6288">
        <v>14.26</v>
      </c>
      <c r="AS6288">
        <v>10.18</v>
      </c>
      <c r="AT6288">
        <v>21.62</v>
      </c>
      <c r="AU6288">
        <v>1.81</v>
      </c>
      <c r="AV6288">
        <v>8.3699999999999992</v>
      </c>
    </row>
    <row r="6289" spans="1:48" x14ac:dyDescent="0.35">
      <c r="A6289" t="s">
        <v>146</v>
      </c>
      <c r="B6289" t="s">
        <v>59</v>
      </c>
      <c r="C6289" t="s">
        <v>143</v>
      </c>
      <c r="D6289" t="s">
        <v>289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 x14ac:dyDescent="0.35">
      <c r="A6290" t="s">
        <v>146</v>
      </c>
      <c r="B6290" t="s">
        <v>59</v>
      </c>
      <c r="C6290" t="s">
        <v>144</v>
      </c>
      <c r="D6290" t="s">
        <v>129</v>
      </c>
      <c r="E6290">
        <v>6337035.8700000001</v>
      </c>
      <c r="F6290">
        <v>-13.47</v>
      </c>
      <c r="G6290">
        <v>-986655.42</v>
      </c>
      <c r="H6290">
        <v>7323691.29</v>
      </c>
      <c r="I6290">
        <v>0</v>
      </c>
      <c r="J6290">
        <v>0</v>
      </c>
      <c r="K6290">
        <v>0</v>
      </c>
      <c r="L6290">
        <v>0</v>
      </c>
      <c r="M6290">
        <v>952361.63</v>
      </c>
      <c r="N6290">
        <v>-13.5</v>
      </c>
      <c r="O6290">
        <v>-148657</v>
      </c>
      <c r="P6290">
        <v>1101018.6299999999</v>
      </c>
      <c r="Q6290">
        <v>0</v>
      </c>
      <c r="R6290">
        <v>0</v>
      </c>
      <c r="S6290">
        <v>0</v>
      </c>
      <c r="T6290">
        <v>0</v>
      </c>
      <c r="U6290">
        <v>6.65</v>
      </c>
      <c r="V6290">
        <v>0.03</v>
      </c>
      <c r="W6290">
        <v>0</v>
      </c>
      <c r="X6290">
        <v>6.65</v>
      </c>
      <c r="Y6290">
        <v>952361.63</v>
      </c>
      <c r="Z6290">
        <v>-13.5</v>
      </c>
      <c r="AA6290">
        <v>-148657</v>
      </c>
      <c r="AB6290">
        <v>1101018.6299999999</v>
      </c>
      <c r="AC6290">
        <v>31.65</v>
      </c>
      <c r="AD6290">
        <v>-19.149999999999999</v>
      </c>
      <c r="AE6290">
        <v>-7.49</v>
      </c>
      <c r="AF6290">
        <v>39.14</v>
      </c>
      <c r="AG6290">
        <v>96.32</v>
      </c>
      <c r="AH6290">
        <v>0</v>
      </c>
      <c r="AI6290">
        <v>-0.96</v>
      </c>
      <c r="AJ6290">
        <v>97.28</v>
      </c>
      <c r="AK6290">
        <v>96.32</v>
      </c>
      <c r="AL6290">
        <v>2.06</v>
      </c>
      <c r="AM6290">
        <v>1.95</v>
      </c>
      <c r="AN6290">
        <v>94.37</v>
      </c>
      <c r="AO6290">
        <v>54.22</v>
      </c>
      <c r="AP6290">
        <v>-20.190000000000001</v>
      </c>
      <c r="AQ6290">
        <v>-13.72</v>
      </c>
      <c r="AR6290">
        <v>67.94</v>
      </c>
      <c r="AS6290">
        <v>33.97</v>
      </c>
      <c r="AT6290">
        <v>-17.22</v>
      </c>
      <c r="AU6290">
        <v>-7.07</v>
      </c>
      <c r="AV6290">
        <v>41.04</v>
      </c>
    </row>
    <row r="6291" spans="1:48" x14ac:dyDescent="0.35">
      <c r="A6291" t="s">
        <v>146</v>
      </c>
      <c r="B6291" t="s">
        <v>59</v>
      </c>
      <c r="C6291" t="s">
        <v>144</v>
      </c>
      <c r="D6291" t="s">
        <v>130</v>
      </c>
      <c r="E6291">
        <v>398741.05</v>
      </c>
      <c r="F6291">
        <v>9.36</v>
      </c>
      <c r="G6291">
        <v>34144.370000000003</v>
      </c>
      <c r="H6291">
        <v>364596.68</v>
      </c>
      <c r="I6291">
        <v>6.29</v>
      </c>
      <c r="J6291">
        <v>0</v>
      </c>
      <c r="K6291">
        <v>1.31</v>
      </c>
      <c r="L6291">
        <v>4.9800000000000004</v>
      </c>
      <c r="M6291">
        <v>60913.78</v>
      </c>
      <c r="N6291">
        <v>11.7</v>
      </c>
      <c r="O6291">
        <v>6381.52</v>
      </c>
      <c r="P6291">
        <v>54532.27</v>
      </c>
      <c r="Q6291">
        <v>6.4</v>
      </c>
      <c r="R6291">
        <v>0</v>
      </c>
      <c r="S6291">
        <v>1.44</v>
      </c>
      <c r="T6291">
        <v>4.95</v>
      </c>
      <c r="U6291">
        <v>6.55</v>
      </c>
      <c r="V6291">
        <v>-2.09</v>
      </c>
      <c r="W6291">
        <v>-0.14000000000000001</v>
      </c>
      <c r="X6291">
        <v>6.69</v>
      </c>
      <c r="Y6291">
        <v>60913.78</v>
      </c>
      <c r="Z6291">
        <v>11.7</v>
      </c>
      <c r="AA6291">
        <v>6381.52</v>
      </c>
      <c r="AB6291">
        <v>54532.27</v>
      </c>
      <c r="AC6291">
        <v>46.92</v>
      </c>
      <c r="AD6291">
        <v>4.7300000000000004</v>
      </c>
      <c r="AE6291">
        <v>2.12</v>
      </c>
      <c r="AF6291">
        <v>44.8</v>
      </c>
      <c r="AG6291">
        <v>95.43</v>
      </c>
      <c r="AH6291">
        <v>0</v>
      </c>
      <c r="AI6291">
        <v>-0.42</v>
      </c>
      <c r="AJ6291">
        <v>95.85</v>
      </c>
      <c r="AK6291">
        <v>86.31</v>
      </c>
      <c r="AL6291">
        <v>-4.3899999999999997</v>
      </c>
      <c r="AM6291">
        <v>-3.96</v>
      </c>
      <c r="AN6291">
        <v>90.27</v>
      </c>
      <c r="AO6291">
        <v>25.15</v>
      </c>
      <c r="AP6291">
        <v>-11.83</v>
      </c>
      <c r="AQ6291">
        <v>-3.37</v>
      </c>
      <c r="AR6291">
        <v>28.52</v>
      </c>
      <c r="AS6291">
        <v>46.44</v>
      </c>
      <c r="AT6291">
        <v>6.01</v>
      </c>
      <c r="AU6291">
        <v>2.63</v>
      </c>
      <c r="AV6291">
        <v>43.8</v>
      </c>
    </row>
    <row r="6292" spans="1:48" x14ac:dyDescent="0.35">
      <c r="A6292" t="s">
        <v>146</v>
      </c>
      <c r="B6292" t="s">
        <v>59</v>
      </c>
      <c r="C6292" t="s">
        <v>144</v>
      </c>
      <c r="D6292" t="s">
        <v>131</v>
      </c>
      <c r="E6292">
        <v>397.48</v>
      </c>
      <c r="F6292">
        <v>1624.97</v>
      </c>
      <c r="G6292">
        <v>374.43</v>
      </c>
      <c r="H6292">
        <v>23.04</v>
      </c>
      <c r="I6292">
        <v>0.01</v>
      </c>
      <c r="J6292">
        <v>0</v>
      </c>
      <c r="K6292">
        <v>0.01</v>
      </c>
      <c r="L6292">
        <v>0</v>
      </c>
      <c r="M6292">
        <v>60.87</v>
      </c>
      <c r="N6292">
        <v>1878.46</v>
      </c>
      <c r="O6292">
        <v>57.79</v>
      </c>
      <c r="P6292">
        <v>3.08</v>
      </c>
      <c r="Q6292">
        <v>0.01</v>
      </c>
      <c r="R6292">
        <v>0</v>
      </c>
      <c r="S6292">
        <v>0.01</v>
      </c>
      <c r="T6292">
        <v>0</v>
      </c>
      <c r="U6292">
        <v>6.53</v>
      </c>
      <c r="V6292">
        <v>-12.81</v>
      </c>
      <c r="W6292">
        <v>-0.96</v>
      </c>
      <c r="X6292">
        <v>7.49</v>
      </c>
      <c r="Y6292">
        <v>60.87</v>
      </c>
      <c r="Z6292">
        <v>1878.46</v>
      </c>
      <c r="AA6292">
        <v>57.79</v>
      </c>
      <c r="AB6292">
        <v>3.08</v>
      </c>
      <c r="AC6292">
        <v>20.02</v>
      </c>
      <c r="AD6292">
        <v>0</v>
      </c>
      <c r="AE6292">
        <v>20.02</v>
      </c>
      <c r="AF6292">
        <v>0</v>
      </c>
      <c r="AG6292">
        <v>3.3</v>
      </c>
      <c r="AH6292">
        <v>0</v>
      </c>
      <c r="AI6292">
        <v>1.33</v>
      </c>
      <c r="AJ6292">
        <v>1.97</v>
      </c>
      <c r="AK6292">
        <v>0.19</v>
      </c>
      <c r="AL6292">
        <v>0</v>
      </c>
      <c r="AM6292">
        <v>0.19</v>
      </c>
      <c r="AN6292">
        <v>0</v>
      </c>
      <c r="AO6292">
        <v>7.0000000000000007E-2</v>
      </c>
      <c r="AP6292">
        <v>0</v>
      </c>
      <c r="AQ6292">
        <v>7.0000000000000007E-2</v>
      </c>
      <c r="AR6292">
        <v>0</v>
      </c>
      <c r="AS6292">
        <v>22.57</v>
      </c>
      <c r="AT6292">
        <v>0</v>
      </c>
      <c r="AU6292">
        <v>22.57</v>
      </c>
      <c r="AV6292">
        <v>0</v>
      </c>
    </row>
    <row r="6293" spans="1:48" x14ac:dyDescent="0.35">
      <c r="A6293" t="s">
        <v>146</v>
      </c>
      <c r="B6293" t="s">
        <v>59</v>
      </c>
      <c r="C6293" t="s">
        <v>144</v>
      </c>
      <c r="D6293" t="s">
        <v>132</v>
      </c>
      <c r="E6293">
        <v>5937897.3499999996</v>
      </c>
      <c r="F6293">
        <v>-14.67</v>
      </c>
      <c r="G6293">
        <v>-1021174.22</v>
      </c>
      <c r="H6293">
        <v>6959071.5700000003</v>
      </c>
      <c r="I6293">
        <v>93.7</v>
      </c>
      <c r="J6293">
        <v>0</v>
      </c>
      <c r="K6293">
        <v>-1.32</v>
      </c>
      <c r="L6293">
        <v>95.02</v>
      </c>
      <c r="M6293">
        <v>891386.98</v>
      </c>
      <c r="N6293">
        <v>-14.82</v>
      </c>
      <c r="O6293">
        <v>-155096.29999999999</v>
      </c>
      <c r="P6293">
        <v>1046483.28</v>
      </c>
      <c r="Q6293">
        <v>93.6</v>
      </c>
      <c r="R6293">
        <v>0</v>
      </c>
      <c r="S6293">
        <v>-1.45</v>
      </c>
      <c r="T6293">
        <v>95.05</v>
      </c>
      <c r="U6293">
        <v>6.66</v>
      </c>
      <c r="V6293">
        <v>0.17</v>
      </c>
      <c r="W6293">
        <v>0.01</v>
      </c>
      <c r="X6293">
        <v>6.65</v>
      </c>
      <c r="Y6293">
        <v>891386.98</v>
      </c>
      <c r="Z6293">
        <v>-14.82</v>
      </c>
      <c r="AA6293">
        <v>-155096.29999999999</v>
      </c>
      <c r="AB6293">
        <v>1046483.28</v>
      </c>
      <c r="AC6293">
        <v>30.6</v>
      </c>
      <c r="AD6293">
        <v>-21.22</v>
      </c>
      <c r="AE6293">
        <v>-8.24</v>
      </c>
      <c r="AF6293">
        <v>38.840000000000003</v>
      </c>
      <c r="AG6293">
        <v>96.32</v>
      </c>
      <c r="AH6293">
        <v>0</v>
      </c>
      <c r="AI6293">
        <v>-0.96</v>
      </c>
      <c r="AJ6293">
        <v>97.28</v>
      </c>
      <c r="AK6293">
        <v>96.32</v>
      </c>
      <c r="AL6293">
        <v>2.06</v>
      </c>
      <c r="AM6293">
        <v>1.95</v>
      </c>
      <c r="AN6293">
        <v>94.37</v>
      </c>
      <c r="AO6293">
        <v>51.18</v>
      </c>
      <c r="AP6293">
        <v>-19.79</v>
      </c>
      <c r="AQ6293">
        <v>-12.63</v>
      </c>
      <c r="AR6293">
        <v>63.81</v>
      </c>
      <c r="AS6293">
        <v>33.130000000000003</v>
      </c>
      <c r="AT6293">
        <v>-18.97</v>
      </c>
      <c r="AU6293">
        <v>-7.76</v>
      </c>
      <c r="AV6293">
        <v>40.89</v>
      </c>
    </row>
    <row r="6294" spans="1:48" x14ac:dyDescent="0.35">
      <c r="A6294" t="s">
        <v>146</v>
      </c>
      <c r="B6294" t="s">
        <v>59</v>
      </c>
      <c r="C6294" t="s">
        <v>144</v>
      </c>
      <c r="D6294" t="s">
        <v>133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 x14ac:dyDescent="0.35">
      <c r="A6295" t="s">
        <v>146</v>
      </c>
      <c r="B6295" t="s">
        <v>59</v>
      </c>
      <c r="C6295" t="s">
        <v>144</v>
      </c>
      <c r="D6295" t="s">
        <v>287</v>
      </c>
      <c r="E6295">
        <v>42131.28</v>
      </c>
      <c r="F6295">
        <v>-19.940000000000001</v>
      </c>
      <c r="G6295">
        <v>-10492.16</v>
      </c>
      <c r="H6295">
        <v>52623.45</v>
      </c>
      <c r="I6295">
        <v>0.66</v>
      </c>
      <c r="J6295">
        <v>0</v>
      </c>
      <c r="K6295">
        <v>-0.05</v>
      </c>
      <c r="L6295">
        <v>0.72</v>
      </c>
      <c r="M6295">
        <v>6856.76</v>
      </c>
      <c r="N6295">
        <v>-18.22</v>
      </c>
      <c r="O6295">
        <v>-1527.73</v>
      </c>
      <c r="P6295">
        <v>8384.48</v>
      </c>
      <c r="Q6295">
        <v>0.72</v>
      </c>
      <c r="R6295">
        <v>0</v>
      </c>
      <c r="S6295">
        <v>-0.04</v>
      </c>
      <c r="T6295">
        <v>0.76</v>
      </c>
      <c r="U6295">
        <v>6.14</v>
      </c>
      <c r="V6295">
        <v>-2.1</v>
      </c>
      <c r="W6295">
        <v>-0.13</v>
      </c>
      <c r="X6295">
        <v>6.28</v>
      </c>
      <c r="Y6295">
        <v>6856.76</v>
      </c>
      <c r="Z6295">
        <v>-18.22</v>
      </c>
      <c r="AA6295">
        <v>-1527.73</v>
      </c>
      <c r="AB6295">
        <v>8384.48</v>
      </c>
      <c r="AC6295">
        <v>40.32</v>
      </c>
      <c r="AD6295">
        <v>3.97</v>
      </c>
      <c r="AE6295">
        <v>1.54</v>
      </c>
      <c r="AF6295">
        <v>38.78</v>
      </c>
      <c r="AG6295">
        <v>7.72</v>
      </c>
      <c r="AH6295">
        <v>0</v>
      </c>
      <c r="AI6295">
        <v>1.1100000000000001</v>
      </c>
      <c r="AJ6295">
        <v>6.61</v>
      </c>
      <c r="AK6295">
        <v>4.6100000000000003</v>
      </c>
      <c r="AL6295">
        <v>14.57</v>
      </c>
      <c r="AM6295">
        <v>0.59</v>
      </c>
      <c r="AN6295">
        <v>4.0199999999999996</v>
      </c>
      <c r="AO6295">
        <v>1.32</v>
      </c>
      <c r="AP6295">
        <v>-21.69</v>
      </c>
      <c r="AQ6295">
        <v>-0.37</v>
      </c>
      <c r="AR6295">
        <v>1.69</v>
      </c>
      <c r="AS6295">
        <v>39.49</v>
      </c>
      <c r="AT6295">
        <v>6.61</v>
      </c>
      <c r="AU6295">
        <v>2.4500000000000002</v>
      </c>
      <c r="AV6295">
        <v>37.04</v>
      </c>
    </row>
    <row r="6296" spans="1:48" x14ac:dyDescent="0.35">
      <c r="A6296" t="s">
        <v>146</v>
      </c>
      <c r="B6296" t="s">
        <v>59</v>
      </c>
      <c r="C6296" t="s">
        <v>144</v>
      </c>
      <c r="D6296" t="s">
        <v>288</v>
      </c>
      <c r="E6296">
        <v>6209522.9299999997</v>
      </c>
      <c r="F6296">
        <v>-14.39</v>
      </c>
      <c r="G6296">
        <v>-1043537.14</v>
      </c>
      <c r="H6296">
        <v>7253060.0700000003</v>
      </c>
      <c r="I6296">
        <v>97.99</v>
      </c>
      <c r="J6296">
        <v>0</v>
      </c>
      <c r="K6296">
        <v>-1.05</v>
      </c>
      <c r="L6296">
        <v>99.04</v>
      </c>
      <c r="M6296">
        <v>931214.67</v>
      </c>
      <c r="N6296">
        <v>-14.55</v>
      </c>
      <c r="O6296">
        <v>-158556.64000000001</v>
      </c>
      <c r="P6296">
        <v>1089771.31</v>
      </c>
      <c r="Q6296">
        <v>97.78</v>
      </c>
      <c r="R6296">
        <v>0</v>
      </c>
      <c r="S6296">
        <v>-1.2</v>
      </c>
      <c r="T6296">
        <v>98.98</v>
      </c>
      <c r="U6296">
        <v>6.67</v>
      </c>
      <c r="V6296">
        <v>0.19</v>
      </c>
      <c r="W6296">
        <v>0.01</v>
      </c>
      <c r="X6296">
        <v>6.66</v>
      </c>
      <c r="Y6296">
        <v>931214.67</v>
      </c>
      <c r="Z6296">
        <v>-14.55</v>
      </c>
      <c r="AA6296">
        <v>-158556.64000000001</v>
      </c>
      <c r="AB6296">
        <v>1089771.31</v>
      </c>
      <c r="AC6296">
        <v>30.78</v>
      </c>
      <c r="AD6296">
        <v>-21.19</v>
      </c>
      <c r="AE6296">
        <v>-8.2799999999999994</v>
      </c>
      <c r="AF6296">
        <v>39.06</v>
      </c>
      <c r="AG6296">
        <v>96.32</v>
      </c>
      <c r="AH6296">
        <v>0</v>
      </c>
      <c r="AI6296">
        <v>-0.96</v>
      </c>
      <c r="AJ6296">
        <v>97.28</v>
      </c>
      <c r="AK6296">
        <v>96.32</v>
      </c>
      <c r="AL6296">
        <v>2.06</v>
      </c>
      <c r="AM6296">
        <v>1.95</v>
      </c>
      <c r="AN6296">
        <v>94.37</v>
      </c>
      <c r="AO6296">
        <v>53.7</v>
      </c>
      <c r="AP6296">
        <v>-20.7</v>
      </c>
      <c r="AQ6296">
        <v>-14.01</v>
      </c>
      <c r="AR6296">
        <v>67.709999999999994</v>
      </c>
      <c r="AS6296">
        <v>33.24</v>
      </c>
      <c r="AT6296">
        <v>-18.899999999999999</v>
      </c>
      <c r="AU6296">
        <v>-7.75</v>
      </c>
      <c r="AV6296">
        <v>40.99</v>
      </c>
    </row>
    <row r="6297" spans="1:48" x14ac:dyDescent="0.35">
      <c r="A6297" t="s">
        <v>146</v>
      </c>
      <c r="B6297" t="s">
        <v>59</v>
      </c>
      <c r="C6297" t="s">
        <v>144</v>
      </c>
      <c r="D6297" t="s">
        <v>289</v>
      </c>
      <c r="E6297">
        <v>85381.66</v>
      </c>
      <c r="F6297">
        <v>374.14</v>
      </c>
      <c r="G6297">
        <v>67373.89</v>
      </c>
      <c r="H6297">
        <v>18007.77</v>
      </c>
      <c r="I6297">
        <v>1.35</v>
      </c>
      <c r="J6297">
        <v>0</v>
      </c>
      <c r="K6297">
        <v>1.1000000000000001</v>
      </c>
      <c r="L6297">
        <v>0.25</v>
      </c>
      <c r="M6297">
        <v>14290.2</v>
      </c>
      <c r="N6297">
        <v>399.16</v>
      </c>
      <c r="O6297">
        <v>11427.37</v>
      </c>
      <c r="P6297">
        <v>2862.83</v>
      </c>
      <c r="Q6297">
        <v>1.5</v>
      </c>
      <c r="R6297">
        <v>0</v>
      </c>
      <c r="S6297">
        <v>1.24</v>
      </c>
      <c r="T6297">
        <v>0.26</v>
      </c>
      <c r="U6297">
        <v>5.97</v>
      </c>
      <c r="V6297">
        <v>-5.01</v>
      </c>
      <c r="W6297">
        <v>-0.32</v>
      </c>
      <c r="X6297">
        <v>6.29</v>
      </c>
      <c r="Y6297">
        <v>14290.2</v>
      </c>
      <c r="Z6297">
        <v>399.16</v>
      </c>
      <c r="AA6297">
        <v>11427.37</v>
      </c>
      <c r="AB6297">
        <v>2862.83</v>
      </c>
      <c r="AC6297">
        <v>83.99</v>
      </c>
      <c r="AD6297">
        <v>16.600000000000001</v>
      </c>
      <c r="AE6297">
        <v>11.96</v>
      </c>
      <c r="AF6297">
        <v>72.03</v>
      </c>
      <c r="AG6297">
        <v>8.6</v>
      </c>
      <c r="AH6297">
        <v>0</v>
      </c>
      <c r="AI6297">
        <v>-7.35</v>
      </c>
      <c r="AJ6297">
        <v>15.95</v>
      </c>
      <c r="AK6297">
        <v>7.52</v>
      </c>
      <c r="AL6297">
        <v>-23.88</v>
      </c>
      <c r="AM6297">
        <v>-2.36</v>
      </c>
      <c r="AN6297">
        <v>9.89</v>
      </c>
      <c r="AO6297">
        <v>7.94</v>
      </c>
      <c r="AP6297">
        <v>39.020000000000003</v>
      </c>
      <c r="AQ6297">
        <v>2.23</v>
      </c>
      <c r="AR6297">
        <v>5.71</v>
      </c>
      <c r="AS6297">
        <v>84.31</v>
      </c>
      <c r="AT6297">
        <v>17.18</v>
      </c>
      <c r="AU6297">
        <v>12.36</v>
      </c>
      <c r="AV6297">
        <v>71.95</v>
      </c>
    </row>
    <row r="6298" spans="1:48" x14ac:dyDescent="0.35">
      <c r="A6298" t="s">
        <v>146</v>
      </c>
      <c r="B6298" t="s">
        <v>59</v>
      </c>
      <c r="C6298" t="s">
        <v>145</v>
      </c>
      <c r="D6298" t="s">
        <v>129</v>
      </c>
      <c r="E6298">
        <v>1372750.49</v>
      </c>
      <c r="F6298">
        <v>8.36</v>
      </c>
      <c r="G6298">
        <v>105882.22</v>
      </c>
      <c r="H6298">
        <v>1266868.27</v>
      </c>
      <c r="I6298">
        <v>0</v>
      </c>
      <c r="J6298">
        <v>0</v>
      </c>
      <c r="K6298">
        <v>0</v>
      </c>
      <c r="L6298">
        <v>0</v>
      </c>
      <c r="M6298">
        <v>58555.47</v>
      </c>
      <c r="N6298">
        <v>2.13</v>
      </c>
      <c r="O6298">
        <v>1219.82</v>
      </c>
      <c r="P6298">
        <v>57335.65</v>
      </c>
      <c r="Q6298">
        <v>0</v>
      </c>
      <c r="R6298">
        <v>0</v>
      </c>
      <c r="S6298">
        <v>0</v>
      </c>
      <c r="T6298">
        <v>0</v>
      </c>
      <c r="U6298">
        <v>1.63</v>
      </c>
      <c r="V6298">
        <v>6.1</v>
      </c>
      <c r="W6298">
        <v>0.09</v>
      </c>
      <c r="X6298">
        <v>1.53</v>
      </c>
      <c r="Y6298">
        <v>843738.8</v>
      </c>
      <c r="Z6298">
        <v>2.13</v>
      </c>
      <c r="AA6298">
        <v>17576.650000000001</v>
      </c>
      <c r="AB6298">
        <v>826162.15</v>
      </c>
      <c r="AC6298">
        <v>0.1</v>
      </c>
      <c r="AD6298">
        <v>-56.65</v>
      </c>
      <c r="AE6298">
        <v>-0.13</v>
      </c>
      <c r="AF6298">
        <v>0.23</v>
      </c>
      <c r="AG6298">
        <v>100</v>
      </c>
      <c r="AH6298">
        <v>0</v>
      </c>
      <c r="AI6298">
        <v>0</v>
      </c>
      <c r="AJ6298">
        <v>100</v>
      </c>
      <c r="AK6298">
        <v>9.91</v>
      </c>
      <c r="AL6298">
        <v>140.88999999999999</v>
      </c>
      <c r="AM6298">
        <v>5.8</v>
      </c>
      <c r="AN6298">
        <v>4.12</v>
      </c>
      <c r="AO6298">
        <v>0.68</v>
      </c>
      <c r="AP6298">
        <v>126.88</v>
      </c>
      <c r="AQ6298">
        <v>0.38</v>
      </c>
      <c r="AR6298">
        <v>0.3</v>
      </c>
      <c r="AS6298">
        <v>7.0000000000000007E-2</v>
      </c>
      <c r="AT6298">
        <v>-69.59</v>
      </c>
      <c r="AU6298">
        <v>-0.16</v>
      </c>
      <c r="AV6298">
        <v>0.23</v>
      </c>
    </row>
    <row r="6299" spans="1:48" x14ac:dyDescent="0.35">
      <c r="A6299" t="s">
        <v>146</v>
      </c>
      <c r="B6299" t="s">
        <v>59</v>
      </c>
      <c r="C6299" t="s">
        <v>145</v>
      </c>
      <c r="D6299" t="s">
        <v>130</v>
      </c>
      <c r="E6299">
        <v>1372750.49</v>
      </c>
      <c r="F6299">
        <v>8.36</v>
      </c>
      <c r="G6299">
        <v>105882.22</v>
      </c>
      <c r="H6299">
        <v>1266868.27</v>
      </c>
      <c r="I6299">
        <v>100</v>
      </c>
      <c r="J6299">
        <v>0</v>
      </c>
      <c r="K6299">
        <v>0</v>
      </c>
      <c r="L6299">
        <v>100</v>
      </c>
      <c r="M6299">
        <v>58555.47</v>
      </c>
      <c r="N6299">
        <v>2.13</v>
      </c>
      <c r="O6299">
        <v>1219.82</v>
      </c>
      <c r="P6299">
        <v>57335.65</v>
      </c>
      <c r="Q6299">
        <v>100</v>
      </c>
      <c r="R6299">
        <v>0</v>
      </c>
      <c r="S6299">
        <v>0</v>
      </c>
      <c r="T6299">
        <v>100</v>
      </c>
      <c r="U6299">
        <v>1.63</v>
      </c>
      <c r="V6299">
        <v>6.1</v>
      </c>
      <c r="W6299">
        <v>0.09</v>
      </c>
      <c r="X6299">
        <v>1.53</v>
      </c>
      <c r="Y6299">
        <v>843738.8</v>
      </c>
      <c r="Z6299">
        <v>2.13</v>
      </c>
      <c r="AA6299">
        <v>17576.650000000001</v>
      </c>
      <c r="AB6299">
        <v>826162.15</v>
      </c>
      <c r="AC6299">
        <v>0.1</v>
      </c>
      <c r="AD6299">
        <v>-56.65</v>
      </c>
      <c r="AE6299">
        <v>-0.13</v>
      </c>
      <c r="AF6299">
        <v>0.23</v>
      </c>
      <c r="AG6299">
        <v>100</v>
      </c>
      <c r="AH6299">
        <v>0</v>
      </c>
      <c r="AI6299">
        <v>0</v>
      </c>
      <c r="AJ6299">
        <v>100</v>
      </c>
      <c r="AK6299">
        <v>9.91</v>
      </c>
      <c r="AL6299">
        <v>140.88999999999999</v>
      </c>
      <c r="AM6299">
        <v>5.8</v>
      </c>
      <c r="AN6299">
        <v>4.12</v>
      </c>
      <c r="AO6299">
        <v>0.68</v>
      </c>
      <c r="AP6299">
        <v>126.88</v>
      </c>
      <c r="AQ6299">
        <v>0.38</v>
      </c>
      <c r="AR6299">
        <v>0.3</v>
      </c>
      <c r="AS6299">
        <v>7.0000000000000007E-2</v>
      </c>
      <c r="AT6299">
        <v>-69.59</v>
      </c>
      <c r="AU6299">
        <v>-0.16</v>
      </c>
      <c r="AV6299">
        <v>0.23</v>
      </c>
    </row>
    <row r="6300" spans="1:48" x14ac:dyDescent="0.35">
      <c r="A6300" t="s">
        <v>146</v>
      </c>
      <c r="B6300" t="s">
        <v>59</v>
      </c>
      <c r="C6300" t="s">
        <v>145</v>
      </c>
      <c r="D6300" t="s">
        <v>131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 x14ac:dyDescent="0.35">
      <c r="A6301" t="s">
        <v>146</v>
      </c>
      <c r="B6301" t="s">
        <v>59</v>
      </c>
      <c r="C6301" t="s">
        <v>145</v>
      </c>
      <c r="D6301" t="s">
        <v>132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</row>
    <row r="6302" spans="1:48" x14ac:dyDescent="0.35">
      <c r="A6302" t="s">
        <v>146</v>
      </c>
      <c r="B6302" t="s">
        <v>59</v>
      </c>
      <c r="C6302" t="s">
        <v>145</v>
      </c>
      <c r="D6302" t="s">
        <v>133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</row>
    <row r="6303" spans="1:48" x14ac:dyDescent="0.35">
      <c r="A6303" t="s">
        <v>146</v>
      </c>
      <c r="B6303" t="s">
        <v>59</v>
      </c>
      <c r="C6303" t="s">
        <v>145</v>
      </c>
      <c r="D6303" t="s">
        <v>287</v>
      </c>
      <c r="E6303">
        <v>663216.75</v>
      </c>
      <c r="F6303">
        <v>3.7</v>
      </c>
      <c r="G6303">
        <v>23674.240000000002</v>
      </c>
      <c r="H6303">
        <v>639542.5</v>
      </c>
      <c r="I6303">
        <v>0</v>
      </c>
      <c r="J6303">
        <v>0</v>
      </c>
      <c r="K6303">
        <v>0</v>
      </c>
      <c r="L6303">
        <v>0</v>
      </c>
      <c r="M6303">
        <v>25474.7</v>
      </c>
      <c r="N6303">
        <v>-0.95</v>
      </c>
      <c r="O6303">
        <v>-244.72</v>
      </c>
      <c r="P6303">
        <v>25719.43</v>
      </c>
      <c r="Q6303">
        <v>0</v>
      </c>
      <c r="R6303">
        <v>0</v>
      </c>
      <c r="S6303">
        <v>0</v>
      </c>
      <c r="T6303">
        <v>0</v>
      </c>
      <c r="U6303">
        <v>1.81</v>
      </c>
      <c r="V6303">
        <v>4.7</v>
      </c>
      <c r="W6303">
        <v>0.08</v>
      </c>
      <c r="X6303">
        <v>1.73</v>
      </c>
      <c r="Y6303">
        <v>367070.66</v>
      </c>
      <c r="Z6303">
        <v>-0.95</v>
      </c>
      <c r="AA6303">
        <v>-3526.27</v>
      </c>
      <c r="AB6303">
        <v>370596.93</v>
      </c>
      <c r="AC6303">
        <v>0</v>
      </c>
      <c r="AD6303">
        <v>0</v>
      </c>
      <c r="AE6303">
        <v>0</v>
      </c>
      <c r="AF6303">
        <v>0</v>
      </c>
      <c r="AG6303">
        <v>98.57</v>
      </c>
      <c r="AH6303">
        <v>0</v>
      </c>
      <c r="AI6303">
        <v>1.17</v>
      </c>
      <c r="AJ6303">
        <v>97.4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 x14ac:dyDescent="0.35">
      <c r="A6304" t="s">
        <v>146</v>
      </c>
      <c r="B6304" t="s">
        <v>59</v>
      </c>
      <c r="C6304" t="s">
        <v>145</v>
      </c>
      <c r="D6304" t="s">
        <v>288</v>
      </c>
      <c r="E6304">
        <v>85059.79</v>
      </c>
      <c r="F6304">
        <v>-26.55</v>
      </c>
      <c r="G6304">
        <v>-30752.18</v>
      </c>
      <c r="H6304">
        <v>115811.98</v>
      </c>
      <c r="I6304">
        <v>0</v>
      </c>
      <c r="J6304">
        <v>0</v>
      </c>
      <c r="K6304">
        <v>0</v>
      </c>
      <c r="L6304">
        <v>0</v>
      </c>
      <c r="M6304">
        <v>3175.41</v>
      </c>
      <c r="N6304">
        <v>-30.15</v>
      </c>
      <c r="O6304">
        <v>-1370.43</v>
      </c>
      <c r="P6304">
        <v>4545.84</v>
      </c>
      <c r="Q6304">
        <v>0</v>
      </c>
      <c r="R6304">
        <v>0</v>
      </c>
      <c r="S6304">
        <v>0</v>
      </c>
      <c r="T6304">
        <v>0</v>
      </c>
      <c r="U6304">
        <v>1.86</v>
      </c>
      <c r="V6304">
        <v>5.14</v>
      </c>
      <c r="W6304">
        <v>0.09</v>
      </c>
      <c r="X6304">
        <v>1.77</v>
      </c>
      <c r="Y6304">
        <v>45755.25</v>
      </c>
      <c r="Z6304">
        <v>-30.15</v>
      </c>
      <c r="AA6304">
        <v>-19746.759999999998</v>
      </c>
      <c r="AB6304">
        <v>65502.01</v>
      </c>
      <c r="AC6304">
        <v>0</v>
      </c>
      <c r="AD6304">
        <v>-100</v>
      </c>
      <c r="AE6304">
        <v>-0.04</v>
      </c>
      <c r="AF6304">
        <v>0.04</v>
      </c>
      <c r="AG6304">
        <v>55.62</v>
      </c>
      <c r="AH6304">
        <v>0</v>
      </c>
      <c r="AI6304">
        <v>-28.72</v>
      </c>
      <c r="AJ6304">
        <v>84.35</v>
      </c>
      <c r="AK6304">
        <v>0</v>
      </c>
      <c r="AL6304">
        <v>-100</v>
      </c>
      <c r="AM6304">
        <v>-1.28</v>
      </c>
      <c r="AN6304">
        <v>1.28</v>
      </c>
      <c r="AO6304">
        <v>0</v>
      </c>
      <c r="AP6304">
        <v>-100</v>
      </c>
      <c r="AQ6304">
        <v>-0.08</v>
      </c>
      <c r="AR6304">
        <v>0.08</v>
      </c>
      <c r="AS6304">
        <v>0</v>
      </c>
      <c r="AT6304">
        <v>-100</v>
      </c>
      <c r="AU6304">
        <v>-0.04</v>
      </c>
      <c r="AV6304">
        <v>0.04</v>
      </c>
    </row>
    <row r="6305" spans="1:48" x14ac:dyDescent="0.35">
      <c r="A6305" t="s">
        <v>146</v>
      </c>
      <c r="B6305" t="s">
        <v>59</v>
      </c>
      <c r="C6305" t="s">
        <v>145</v>
      </c>
      <c r="D6305" t="s">
        <v>289</v>
      </c>
      <c r="E6305">
        <v>583433.25</v>
      </c>
      <c r="F6305">
        <v>21.92</v>
      </c>
      <c r="G6305">
        <v>104889.59</v>
      </c>
      <c r="H6305">
        <v>478543.66</v>
      </c>
      <c r="I6305">
        <v>42.5</v>
      </c>
      <c r="J6305">
        <v>0</v>
      </c>
      <c r="K6305">
        <v>4.7300000000000004</v>
      </c>
      <c r="L6305">
        <v>37.770000000000003</v>
      </c>
      <c r="M6305">
        <v>27933.47</v>
      </c>
      <c r="N6305">
        <v>10.09</v>
      </c>
      <c r="O6305">
        <v>2561.29</v>
      </c>
      <c r="P6305">
        <v>25372.18</v>
      </c>
      <c r="Q6305">
        <v>47.7</v>
      </c>
      <c r="R6305">
        <v>0</v>
      </c>
      <c r="S6305">
        <v>3.45</v>
      </c>
      <c r="T6305">
        <v>44.25</v>
      </c>
      <c r="U6305">
        <v>1.45</v>
      </c>
      <c r="V6305">
        <v>10.74</v>
      </c>
      <c r="W6305">
        <v>0.14000000000000001</v>
      </c>
      <c r="X6305">
        <v>1.31</v>
      </c>
      <c r="Y6305">
        <v>402499.6</v>
      </c>
      <c r="Z6305">
        <v>10.09</v>
      </c>
      <c r="AA6305">
        <v>36906.230000000003</v>
      </c>
      <c r="AB6305">
        <v>365593.37</v>
      </c>
      <c r="AC6305">
        <v>0.21</v>
      </c>
      <c r="AD6305">
        <v>-52.02</v>
      </c>
      <c r="AE6305">
        <v>-0.23</v>
      </c>
      <c r="AF6305">
        <v>0.44</v>
      </c>
      <c r="AG6305">
        <v>96.9</v>
      </c>
      <c r="AH6305">
        <v>0</v>
      </c>
      <c r="AI6305">
        <v>13.47</v>
      </c>
      <c r="AJ6305">
        <v>83.43</v>
      </c>
      <c r="AK6305">
        <v>9.91</v>
      </c>
      <c r="AL6305">
        <v>783.06</v>
      </c>
      <c r="AM6305">
        <v>8.7899999999999991</v>
      </c>
      <c r="AN6305">
        <v>1.1200000000000001</v>
      </c>
      <c r="AO6305">
        <v>0.68</v>
      </c>
      <c r="AP6305">
        <v>274.02999999999997</v>
      </c>
      <c r="AQ6305">
        <v>0.5</v>
      </c>
      <c r="AR6305">
        <v>0.18</v>
      </c>
      <c r="AS6305">
        <v>0.16</v>
      </c>
      <c r="AT6305">
        <v>-67.03</v>
      </c>
      <c r="AU6305">
        <v>-0.33</v>
      </c>
      <c r="AV6305">
        <v>0.5</v>
      </c>
    </row>
    <row r="6306" spans="1:48" x14ac:dyDescent="0.35">
      <c r="A6306" t="s">
        <v>127</v>
      </c>
      <c r="B6306" t="s">
        <v>60</v>
      </c>
      <c r="C6306" t="s">
        <v>128</v>
      </c>
      <c r="D6306" t="s">
        <v>129</v>
      </c>
      <c r="E6306">
        <v>7603753.2300000004</v>
      </c>
      <c r="F6306">
        <v>-2.56</v>
      </c>
      <c r="G6306">
        <v>-199432.88</v>
      </c>
      <c r="H6306">
        <v>7803186.1100000003</v>
      </c>
      <c r="I6306">
        <v>0</v>
      </c>
      <c r="J6306">
        <v>0</v>
      </c>
      <c r="K6306">
        <v>0</v>
      </c>
      <c r="L6306">
        <v>0</v>
      </c>
      <c r="M6306">
        <v>903842.37</v>
      </c>
      <c r="N6306">
        <v>2.68</v>
      </c>
      <c r="O6306">
        <v>23557.25</v>
      </c>
      <c r="P6306">
        <v>880285.12</v>
      </c>
      <c r="Q6306">
        <v>0</v>
      </c>
      <c r="R6306">
        <v>0</v>
      </c>
      <c r="S6306">
        <v>0</v>
      </c>
      <c r="T6306">
        <v>0</v>
      </c>
      <c r="U6306">
        <v>2.19</v>
      </c>
      <c r="V6306">
        <v>-5.9</v>
      </c>
      <c r="W6306">
        <v>-0.14000000000000001</v>
      </c>
      <c r="X6306">
        <v>2.3199999999999998</v>
      </c>
      <c r="Y6306">
        <v>3479613.06</v>
      </c>
      <c r="Z6306">
        <v>3.56</v>
      </c>
      <c r="AA6306">
        <v>119578.82</v>
      </c>
      <c r="AB6306">
        <v>3360034.24</v>
      </c>
      <c r="AC6306">
        <v>8.34</v>
      </c>
      <c r="AD6306">
        <v>-0.49</v>
      </c>
      <c r="AE6306">
        <v>-0.04</v>
      </c>
      <c r="AF6306">
        <v>8.3800000000000008</v>
      </c>
      <c r="AG6306">
        <v>100</v>
      </c>
      <c r="AH6306">
        <v>0</v>
      </c>
      <c r="AI6306">
        <v>0</v>
      </c>
      <c r="AJ6306">
        <v>100</v>
      </c>
      <c r="AK6306">
        <v>100</v>
      </c>
      <c r="AL6306">
        <v>0</v>
      </c>
      <c r="AM6306">
        <v>0</v>
      </c>
      <c r="AN6306">
        <v>100</v>
      </c>
      <c r="AO6306">
        <v>99.5</v>
      </c>
      <c r="AP6306">
        <v>-0.28999999999999998</v>
      </c>
      <c r="AQ6306">
        <v>-0.28999999999999998</v>
      </c>
      <c r="AR6306">
        <v>99.79</v>
      </c>
      <c r="AS6306">
        <v>10.43</v>
      </c>
      <c r="AT6306">
        <v>9.91</v>
      </c>
      <c r="AU6306">
        <v>0.94</v>
      </c>
      <c r="AV6306">
        <v>9.49</v>
      </c>
    </row>
    <row r="6307" spans="1:48" x14ac:dyDescent="0.35">
      <c r="A6307" t="s">
        <v>127</v>
      </c>
      <c r="B6307" t="s">
        <v>60</v>
      </c>
      <c r="C6307" t="s">
        <v>128</v>
      </c>
      <c r="D6307" t="s">
        <v>130</v>
      </c>
      <c r="E6307">
        <v>1902872.65</v>
      </c>
      <c r="F6307">
        <v>0.14000000000000001</v>
      </c>
      <c r="G6307">
        <v>2621.85</v>
      </c>
      <c r="H6307">
        <v>1900250.8</v>
      </c>
      <c r="I6307">
        <v>25.03</v>
      </c>
      <c r="J6307">
        <v>0</v>
      </c>
      <c r="K6307">
        <v>0.67</v>
      </c>
      <c r="L6307">
        <v>24.35</v>
      </c>
      <c r="M6307">
        <v>238685.27</v>
      </c>
      <c r="N6307">
        <v>6.02</v>
      </c>
      <c r="O6307">
        <v>13551.69</v>
      </c>
      <c r="P6307">
        <v>225133.58</v>
      </c>
      <c r="Q6307">
        <v>26.41</v>
      </c>
      <c r="R6307">
        <v>0</v>
      </c>
      <c r="S6307">
        <v>0.83</v>
      </c>
      <c r="T6307">
        <v>25.58</v>
      </c>
      <c r="U6307">
        <v>2.0499999999999998</v>
      </c>
      <c r="V6307">
        <v>-6.01</v>
      </c>
      <c r="W6307">
        <v>-0.13</v>
      </c>
      <c r="X6307">
        <v>2.1800000000000002</v>
      </c>
      <c r="Y6307">
        <v>928291.43</v>
      </c>
      <c r="Z6307">
        <v>6.55</v>
      </c>
      <c r="AA6307">
        <v>57028.3</v>
      </c>
      <c r="AB6307">
        <v>871263.13</v>
      </c>
      <c r="AC6307">
        <v>9.18</v>
      </c>
      <c r="AD6307">
        <v>-28.08</v>
      </c>
      <c r="AE6307">
        <v>-3.59</v>
      </c>
      <c r="AF6307">
        <v>12.77</v>
      </c>
      <c r="AG6307">
        <v>100</v>
      </c>
      <c r="AH6307">
        <v>0</v>
      </c>
      <c r="AI6307">
        <v>0</v>
      </c>
      <c r="AJ6307">
        <v>100</v>
      </c>
      <c r="AK6307">
        <v>96.02</v>
      </c>
      <c r="AL6307">
        <v>-0.7</v>
      </c>
      <c r="AM6307">
        <v>-0.67</v>
      </c>
      <c r="AN6307">
        <v>96.7</v>
      </c>
      <c r="AO6307">
        <v>87.68</v>
      </c>
      <c r="AP6307">
        <v>-7.21</v>
      </c>
      <c r="AQ6307">
        <v>-6.81</v>
      </c>
      <c r="AR6307">
        <v>94.5</v>
      </c>
      <c r="AS6307">
        <v>10.98</v>
      </c>
      <c r="AT6307">
        <v>-14.53</v>
      </c>
      <c r="AU6307">
        <v>-1.87</v>
      </c>
      <c r="AV6307">
        <v>12.85</v>
      </c>
    </row>
    <row r="6308" spans="1:48" x14ac:dyDescent="0.35">
      <c r="A6308" t="s">
        <v>127</v>
      </c>
      <c r="B6308" t="s">
        <v>60</v>
      </c>
      <c r="C6308" t="s">
        <v>128</v>
      </c>
      <c r="D6308" t="s">
        <v>131</v>
      </c>
      <c r="E6308">
        <v>2754171.49</v>
      </c>
      <c r="F6308">
        <v>-0.34</v>
      </c>
      <c r="G6308">
        <v>-9271.5499999999993</v>
      </c>
      <c r="H6308">
        <v>2763443.03</v>
      </c>
      <c r="I6308">
        <v>36.22</v>
      </c>
      <c r="J6308">
        <v>0</v>
      </c>
      <c r="K6308">
        <v>0.81</v>
      </c>
      <c r="L6308">
        <v>35.409999999999997</v>
      </c>
      <c r="M6308">
        <v>305128.55</v>
      </c>
      <c r="N6308">
        <v>0.55000000000000004</v>
      </c>
      <c r="O6308">
        <v>1656.43</v>
      </c>
      <c r="P6308">
        <v>303472.12</v>
      </c>
      <c r="Q6308">
        <v>33.76</v>
      </c>
      <c r="R6308">
        <v>0</v>
      </c>
      <c r="S6308">
        <v>-0.72</v>
      </c>
      <c r="T6308">
        <v>34.47</v>
      </c>
      <c r="U6308">
        <v>2.57</v>
      </c>
      <c r="V6308">
        <v>-0.8</v>
      </c>
      <c r="W6308">
        <v>-0.02</v>
      </c>
      <c r="X6308">
        <v>2.59</v>
      </c>
      <c r="Y6308">
        <v>1073586.75</v>
      </c>
      <c r="Z6308">
        <v>0.47</v>
      </c>
      <c r="AA6308">
        <v>4984.12</v>
      </c>
      <c r="AB6308">
        <v>1068602.6299999999</v>
      </c>
      <c r="AC6308">
        <v>11.75</v>
      </c>
      <c r="AD6308">
        <v>45.91</v>
      </c>
      <c r="AE6308">
        <v>3.7</v>
      </c>
      <c r="AF6308">
        <v>8.0500000000000007</v>
      </c>
      <c r="AG6308">
        <v>100</v>
      </c>
      <c r="AH6308">
        <v>0</v>
      </c>
      <c r="AI6308">
        <v>0</v>
      </c>
      <c r="AJ6308">
        <v>100</v>
      </c>
      <c r="AK6308">
        <v>98.85</v>
      </c>
      <c r="AL6308">
        <v>1.45</v>
      </c>
      <c r="AM6308">
        <v>1.42</v>
      </c>
      <c r="AN6308">
        <v>97.43</v>
      </c>
      <c r="AO6308">
        <v>94.95</v>
      </c>
      <c r="AP6308">
        <v>8.26</v>
      </c>
      <c r="AQ6308">
        <v>7.24</v>
      </c>
      <c r="AR6308">
        <v>87.7</v>
      </c>
      <c r="AS6308">
        <v>12.62</v>
      </c>
      <c r="AT6308">
        <v>52.68</v>
      </c>
      <c r="AU6308">
        <v>4.3600000000000003</v>
      </c>
      <c r="AV6308">
        <v>8.27</v>
      </c>
    </row>
    <row r="6309" spans="1:48" x14ac:dyDescent="0.35">
      <c r="A6309" t="s">
        <v>127</v>
      </c>
      <c r="B6309" t="s">
        <v>60</v>
      </c>
      <c r="C6309" t="s">
        <v>128</v>
      </c>
      <c r="D6309" t="s">
        <v>132</v>
      </c>
      <c r="E6309">
        <v>2019576.58</v>
      </c>
      <c r="F6309">
        <v>-6.66</v>
      </c>
      <c r="G6309">
        <v>-144207.35</v>
      </c>
      <c r="H6309">
        <v>2163783.9300000002</v>
      </c>
      <c r="I6309">
        <v>26.56</v>
      </c>
      <c r="J6309">
        <v>0</v>
      </c>
      <c r="K6309">
        <v>-1.17</v>
      </c>
      <c r="L6309">
        <v>27.73</v>
      </c>
      <c r="M6309">
        <v>240044.51</v>
      </c>
      <c r="N6309">
        <v>1.07</v>
      </c>
      <c r="O6309">
        <v>2546.1999999999998</v>
      </c>
      <c r="P6309">
        <v>237498.31</v>
      </c>
      <c r="Q6309">
        <v>26.56</v>
      </c>
      <c r="R6309">
        <v>0</v>
      </c>
      <c r="S6309">
        <v>-0.42</v>
      </c>
      <c r="T6309">
        <v>26.98</v>
      </c>
      <c r="U6309">
        <v>2.19</v>
      </c>
      <c r="V6309">
        <v>-10.66</v>
      </c>
      <c r="W6309">
        <v>-0.26</v>
      </c>
      <c r="X6309">
        <v>2.46</v>
      </c>
      <c r="Y6309">
        <v>920408.66</v>
      </c>
      <c r="Z6309">
        <v>4.47</v>
      </c>
      <c r="AA6309">
        <v>39406.86</v>
      </c>
      <c r="AB6309">
        <v>881001.8</v>
      </c>
      <c r="AC6309">
        <v>6.54</v>
      </c>
      <c r="AD6309">
        <v>11.84</v>
      </c>
      <c r="AE6309">
        <v>0.69</v>
      </c>
      <c r="AF6309">
        <v>5.85</v>
      </c>
      <c r="AG6309">
        <v>100</v>
      </c>
      <c r="AH6309">
        <v>0</v>
      </c>
      <c r="AI6309">
        <v>0</v>
      </c>
      <c r="AJ6309">
        <v>100</v>
      </c>
      <c r="AK6309">
        <v>96.7</v>
      </c>
      <c r="AL6309">
        <v>-1.48</v>
      </c>
      <c r="AM6309">
        <v>-1.46</v>
      </c>
      <c r="AN6309">
        <v>98.16</v>
      </c>
      <c r="AO6309">
        <v>91.66</v>
      </c>
      <c r="AP6309">
        <v>4.33</v>
      </c>
      <c r="AQ6309">
        <v>3.8</v>
      </c>
      <c r="AR6309">
        <v>87.86</v>
      </c>
      <c r="AS6309">
        <v>9.74</v>
      </c>
      <c r="AT6309">
        <v>10.66</v>
      </c>
      <c r="AU6309">
        <v>0.94</v>
      </c>
      <c r="AV6309">
        <v>8.8000000000000007</v>
      </c>
    </row>
    <row r="6310" spans="1:48" x14ac:dyDescent="0.35">
      <c r="A6310" t="s">
        <v>127</v>
      </c>
      <c r="B6310" t="s">
        <v>60</v>
      </c>
      <c r="C6310" t="s">
        <v>128</v>
      </c>
      <c r="D6310" t="s">
        <v>133</v>
      </c>
      <c r="E6310">
        <v>422319.78</v>
      </c>
      <c r="F6310">
        <v>-15.83</v>
      </c>
      <c r="G6310">
        <v>-79398.759999999995</v>
      </c>
      <c r="H6310">
        <v>501718.54</v>
      </c>
      <c r="I6310">
        <v>5.55</v>
      </c>
      <c r="J6310">
        <v>0</v>
      </c>
      <c r="K6310">
        <v>-0.88</v>
      </c>
      <c r="L6310">
        <v>6.43</v>
      </c>
      <c r="M6310">
        <v>100189.69</v>
      </c>
      <c r="N6310">
        <v>5.53</v>
      </c>
      <c r="O6310">
        <v>5246.5</v>
      </c>
      <c r="P6310">
        <v>94943.19</v>
      </c>
      <c r="Q6310">
        <v>11.08</v>
      </c>
      <c r="R6310">
        <v>0</v>
      </c>
      <c r="S6310">
        <v>0.3</v>
      </c>
      <c r="T6310">
        <v>10.79</v>
      </c>
      <c r="U6310">
        <v>1.28</v>
      </c>
      <c r="V6310">
        <v>-15.98</v>
      </c>
      <c r="W6310">
        <v>-0.24</v>
      </c>
      <c r="X6310">
        <v>1.52</v>
      </c>
      <c r="Y6310">
        <v>330232.86</v>
      </c>
      <c r="Z6310">
        <v>0.18</v>
      </c>
      <c r="AA6310">
        <v>587.98</v>
      </c>
      <c r="AB6310">
        <v>329644.87</v>
      </c>
      <c r="AC6310">
        <v>3.82</v>
      </c>
      <c r="AD6310">
        <v>-53.99</v>
      </c>
      <c r="AE6310">
        <v>-4.4800000000000004</v>
      </c>
      <c r="AF6310">
        <v>8.3000000000000007</v>
      </c>
      <c r="AG6310">
        <v>98.15</v>
      </c>
      <c r="AH6310">
        <v>0</v>
      </c>
      <c r="AI6310">
        <v>-0.16</v>
      </c>
      <c r="AJ6310">
        <v>98.31</v>
      </c>
      <c r="AK6310">
        <v>43.3</v>
      </c>
      <c r="AL6310">
        <v>-40.75</v>
      </c>
      <c r="AM6310">
        <v>-29.78</v>
      </c>
      <c r="AN6310">
        <v>73.08</v>
      </c>
      <c r="AO6310">
        <v>23.91</v>
      </c>
      <c r="AP6310">
        <v>-57.97</v>
      </c>
      <c r="AQ6310">
        <v>-32.97</v>
      </c>
      <c r="AR6310">
        <v>56.88</v>
      </c>
      <c r="AS6310">
        <v>4.5599999999999996</v>
      </c>
      <c r="AT6310">
        <v>-63.74</v>
      </c>
      <c r="AU6310">
        <v>-8.02</v>
      </c>
      <c r="AV6310">
        <v>12.58</v>
      </c>
    </row>
    <row r="6311" spans="1:48" x14ac:dyDescent="0.35">
      <c r="A6311" t="s">
        <v>127</v>
      </c>
      <c r="B6311" t="s">
        <v>60</v>
      </c>
      <c r="C6311" t="s">
        <v>128</v>
      </c>
      <c r="D6311" t="s">
        <v>290</v>
      </c>
      <c r="E6311">
        <v>2754171.49</v>
      </c>
      <c r="F6311">
        <v>-0.34</v>
      </c>
      <c r="G6311">
        <v>-9271.5499999999993</v>
      </c>
      <c r="H6311">
        <v>2763443.03</v>
      </c>
      <c r="I6311">
        <v>36.22</v>
      </c>
      <c r="J6311">
        <v>0</v>
      </c>
      <c r="K6311">
        <v>0.81</v>
      </c>
      <c r="L6311">
        <v>35.409999999999997</v>
      </c>
      <c r="M6311">
        <v>305128.55</v>
      </c>
      <c r="N6311">
        <v>0.55000000000000004</v>
      </c>
      <c r="O6311">
        <v>1656.43</v>
      </c>
      <c r="P6311">
        <v>303472.12</v>
      </c>
      <c r="Q6311">
        <v>33.76</v>
      </c>
      <c r="R6311">
        <v>0</v>
      </c>
      <c r="S6311">
        <v>-0.72</v>
      </c>
      <c r="T6311">
        <v>34.47</v>
      </c>
      <c r="U6311">
        <v>2.57</v>
      </c>
      <c r="V6311">
        <v>-0.8</v>
      </c>
      <c r="W6311">
        <v>-0.02</v>
      </c>
      <c r="X6311">
        <v>2.59</v>
      </c>
      <c r="Y6311">
        <v>1073586.75</v>
      </c>
      <c r="Z6311">
        <v>0.47</v>
      </c>
      <c r="AA6311">
        <v>4984.12</v>
      </c>
      <c r="AB6311">
        <v>1068602.6299999999</v>
      </c>
      <c r="AC6311">
        <v>11.75</v>
      </c>
      <c r="AD6311">
        <v>45.91</v>
      </c>
      <c r="AE6311">
        <v>3.7</v>
      </c>
      <c r="AF6311">
        <v>8.0500000000000007</v>
      </c>
      <c r="AG6311">
        <v>100</v>
      </c>
      <c r="AH6311">
        <v>0</v>
      </c>
      <c r="AI6311">
        <v>0</v>
      </c>
      <c r="AJ6311">
        <v>100</v>
      </c>
      <c r="AK6311">
        <v>98.85</v>
      </c>
      <c r="AL6311">
        <v>1.45</v>
      </c>
      <c r="AM6311">
        <v>1.42</v>
      </c>
      <c r="AN6311">
        <v>97.43</v>
      </c>
      <c r="AO6311">
        <v>94.95</v>
      </c>
      <c r="AP6311">
        <v>8.26</v>
      </c>
      <c r="AQ6311">
        <v>7.24</v>
      </c>
      <c r="AR6311">
        <v>87.7</v>
      </c>
      <c r="AS6311">
        <v>12.62</v>
      </c>
      <c r="AT6311">
        <v>52.68</v>
      </c>
      <c r="AU6311">
        <v>4.3600000000000003</v>
      </c>
      <c r="AV6311">
        <v>8.27</v>
      </c>
    </row>
    <row r="6312" spans="1:48" x14ac:dyDescent="0.35">
      <c r="A6312" t="s">
        <v>127</v>
      </c>
      <c r="B6312" t="s">
        <v>60</v>
      </c>
      <c r="C6312" t="s">
        <v>128</v>
      </c>
      <c r="D6312" t="s">
        <v>291</v>
      </c>
      <c r="E6312">
        <v>1234610.8899999999</v>
      </c>
      <c r="F6312">
        <v>-7.0000000000000007E-2</v>
      </c>
      <c r="G6312">
        <v>-880.8</v>
      </c>
      <c r="H6312">
        <v>1235491.69</v>
      </c>
      <c r="I6312">
        <v>16.239999999999998</v>
      </c>
      <c r="J6312">
        <v>0</v>
      </c>
      <c r="K6312">
        <v>0.4</v>
      </c>
      <c r="L6312">
        <v>15.83</v>
      </c>
      <c r="M6312">
        <v>160494.23000000001</v>
      </c>
      <c r="N6312">
        <v>4.91</v>
      </c>
      <c r="O6312">
        <v>7515.34</v>
      </c>
      <c r="P6312">
        <v>152978.89000000001</v>
      </c>
      <c r="Q6312">
        <v>17.760000000000002</v>
      </c>
      <c r="R6312">
        <v>0</v>
      </c>
      <c r="S6312">
        <v>0.38</v>
      </c>
      <c r="T6312">
        <v>17.38</v>
      </c>
      <c r="U6312">
        <v>2</v>
      </c>
      <c r="V6312">
        <v>-4.0599999999999996</v>
      </c>
      <c r="W6312">
        <v>-0.08</v>
      </c>
      <c r="X6312">
        <v>2.09</v>
      </c>
      <c r="Y6312">
        <v>615983.27</v>
      </c>
      <c r="Z6312">
        <v>4.16</v>
      </c>
      <c r="AA6312">
        <v>24574.03</v>
      </c>
      <c r="AB6312">
        <v>591409.24</v>
      </c>
      <c r="AC6312">
        <v>9.35</v>
      </c>
      <c r="AD6312">
        <v>-34.1</v>
      </c>
      <c r="AE6312">
        <v>-4.84</v>
      </c>
      <c r="AF6312">
        <v>14.19</v>
      </c>
      <c r="AG6312">
        <v>100</v>
      </c>
      <c r="AH6312">
        <v>0</v>
      </c>
      <c r="AI6312">
        <v>0</v>
      </c>
      <c r="AJ6312">
        <v>100</v>
      </c>
      <c r="AK6312">
        <v>94.68</v>
      </c>
      <c r="AL6312">
        <v>-0.67</v>
      </c>
      <c r="AM6312">
        <v>-0.64</v>
      </c>
      <c r="AN6312">
        <v>95.32</v>
      </c>
      <c r="AO6312">
        <v>76.11</v>
      </c>
      <c r="AP6312">
        <v>-1.68</v>
      </c>
      <c r="AQ6312">
        <v>-1.3</v>
      </c>
      <c r="AR6312">
        <v>77.400000000000006</v>
      </c>
      <c r="AS6312">
        <v>10.81</v>
      </c>
      <c r="AT6312">
        <v>-13.85</v>
      </c>
      <c r="AU6312">
        <v>-1.74</v>
      </c>
      <c r="AV6312">
        <v>12.54</v>
      </c>
    </row>
    <row r="6313" spans="1:48" x14ac:dyDescent="0.35">
      <c r="A6313" t="s">
        <v>127</v>
      </c>
      <c r="B6313" t="s">
        <v>60</v>
      </c>
      <c r="C6313" t="s">
        <v>128</v>
      </c>
      <c r="D6313" t="s">
        <v>292</v>
      </c>
      <c r="E6313">
        <v>2665481.73</v>
      </c>
      <c r="F6313">
        <v>-5.32</v>
      </c>
      <c r="G6313">
        <v>-149824.97</v>
      </c>
      <c r="H6313">
        <v>2815306.7</v>
      </c>
      <c r="I6313">
        <v>35.049999999999997</v>
      </c>
      <c r="J6313">
        <v>0</v>
      </c>
      <c r="K6313">
        <v>-1.02</v>
      </c>
      <c r="L6313">
        <v>36.08</v>
      </c>
      <c r="M6313">
        <v>317245.57</v>
      </c>
      <c r="N6313">
        <v>2.67</v>
      </c>
      <c r="O6313">
        <v>8257.48</v>
      </c>
      <c r="P6313">
        <v>308988.09000000003</v>
      </c>
      <c r="Q6313">
        <v>35.1</v>
      </c>
      <c r="R6313">
        <v>0</v>
      </c>
      <c r="S6313">
        <v>0</v>
      </c>
      <c r="T6313">
        <v>35.1</v>
      </c>
      <c r="U6313">
        <v>2.19</v>
      </c>
      <c r="V6313">
        <v>-10.38</v>
      </c>
      <c r="W6313">
        <v>-0.25</v>
      </c>
      <c r="X6313">
        <v>2.44</v>
      </c>
      <c r="Y6313">
        <v>1217907.3799999999</v>
      </c>
      <c r="Z6313">
        <v>5.65</v>
      </c>
      <c r="AA6313">
        <v>65085.2</v>
      </c>
      <c r="AB6313">
        <v>1152822.18</v>
      </c>
      <c r="AC6313">
        <v>7.18</v>
      </c>
      <c r="AD6313">
        <v>5.53</v>
      </c>
      <c r="AE6313">
        <v>0.38</v>
      </c>
      <c r="AF6313">
        <v>6.81</v>
      </c>
      <c r="AG6313">
        <v>100</v>
      </c>
      <c r="AH6313">
        <v>0</v>
      </c>
      <c r="AI6313">
        <v>0</v>
      </c>
      <c r="AJ6313">
        <v>100</v>
      </c>
      <c r="AK6313">
        <v>96.7</v>
      </c>
      <c r="AL6313">
        <v>-1.75</v>
      </c>
      <c r="AM6313">
        <v>-1.72</v>
      </c>
      <c r="AN6313">
        <v>98.42</v>
      </c>
      <c r="AO6313">
        <v>93.09</v>
      </c>
      <c r="AP6313">
        <v>0.55000000000000004</v>
      </c>
      <c r="AQ6313">
        <v>0.51</v>
      </c>
      <c r="AR6313">
        <v>92.58</v>
      </c>
      <c r="AS6313">
        <v>10.19</v>
      </c>
      <c r="AT6313">
        <v>2.75</v>
      </c>
      <c r="AU6313">
        <v>0.27</v>
      </c>
      <c r="AV6313">
        <v>9.92</v>
      </c>
    </row>
    <row r="6314" spans="1:48" x14ac:dyDescent="0.35">
      <c r="A6314" t="s">
        <v>127</v>
      </c>
      <c r="B6314" t="s">
        <v>60</v>
      </c>
      <c r="C6314" t="s">
        <v>139</v>
      </c>
      <c r="D6314" t="s">
        <v>129</v>
      </c>
      <c r="E6314">
        <v>2709035.27</v>
      </c>
      <c r="F6314">
        <v>0.93</v>
      </c>
      <c r="G6314">
        <v>24869.83</v>
      </c>
      <c r="H6314">
        <v>2684165.44</v>
      </c>
      <c r="I6314">
        <v>0</v>
      </c>
      <c r="J6314">
        <v>0</v>
      </c>
      <c r="K6314">
        <v>0</v>
      </c>
      <c r="L6314">
        <v>0</v>
      </c>
      <c r="M6314">
        <v>400359.48</v>
      </c>
      <c r="N6314">
        <v>8.9600000000000009</v>
      </c>
      <c r="O6314">
        <v>32938.550000000003</v>
      </c>
      <c r="P6314">
        <v>367420.93</v>
      </c>
      <c r="Q6314">
        <v>0</v>
      </c>
      <c r="R6314">
        <v>0</v>
      </c>
      <c r="S6314">
        <v>0</v>
      </c>
      <c r="T6314">
        <v>0</v>
      </c>
      <c r="U6314">
        <v>3.38</v>
      </c>
      <c r="V6314">
        <v>-7.42</v>
      </c>
      <c r="W6314">
        <v>-0.27</v>
      </c>
      <c r="X6314">
        <v>3.65</v>
      </c>
      <c r="Y6314">
        <v>801054.38</v>
      </c>
      <c r="Z6314">
        <v>9.01</v>
      </c>
      <c r="AA6314">
        <v>66212.509999999995</v>
      </c>
      <c r="AB6314">
        <v>734841.87</v>
      </c>
      <c r="AC6314">
        <v>14.56</v>
      </c>
      <c r="AD6314">
        <v>27.44</v>
      </c>
      <c r="AE6314">
        <v>3.13</v>
      </c>
      <c r="AF6314">
        <v>11.42</v>
      </c>
      <c r="AG6314">
        <v>100</v>
      </c>
      <c r="AH6314">
        <v>0</v>
      </c>
      <c r="AI6314">
        <v>0</v>
      </c>
      <c r="AJ6314">
        <v>100</v>
      </c>
      <c r="AK6314">
        <v>92.02</v>
      </c>
      <c r="AL6314">
        <v>2.52</v>
      </c>
      <c r="AM6314">
        <v>2.2599999999999998</v>
      </c>
      <c r="AN6314">
        <v>89.76</v>
      </c>
      <c r="AO6314">
        <v>87.92</v>
      </c>
      <c r="AP6314">
        <v>0.99</v>
      </c>
      <c r="AQ6314">
        <v>0.86</v>
      </c>
      <c r="AR6314">
        <v>87.06</v>
      </c>
      <c r="AS6314">
        <v>16.09</v>
      </c>
      <c r="AT6314">
        <v>34.39</v>
      </c>
      <c r="AU6314">
        <v>4.12</v>
      </c>
      <c r="AV6314">
        <v>11.98</v>
      </c>
    </row>
    <row r="6315" spans="1:48" x14ac:dyDescent="0.35">
      <c r="A6315" t="s">
        <v>127</v>
      </c>
      <c r="B6315" t="s">
        <v>60</v>
      </c>
      <c r="C6315" t="s">
        <v>139</v>
      </c>
      <c r="D6315" t="s">
        <v>130</v>
      </c>
      <c r="E6315">
        <v>698273.96</v>
      </c>
      <c r="F6315">
        <v>-4.6100000000000003</v>
      </c>
      <c r="G6315">
        <v>-33779.800000000003</v>
      </c>
      <c r="H6315">
        <v>732053.76</v>
      </c>
      <c r="I6315">
        <v>25.78</v>
      </c>
      <c r="J6315">
        <v>0</v>
      </c>
      <c r="K6315">
        <v>-1.5</v>
      </c>
      <c r="L6315">
        <v>27.27</v>
      </c>
      <c r="M6315">
        <v>93935.31</v>
      </c>
      <c r="N6315">
        <v>-2.09</v>
      </c>
      <c r="O6315">
        <v>-2006.63</v>
      </c>
      <c r="P6315">
        <v>95941.94</v>
      </c>
      <c r="Q6315">
        <v>23.46</v>
      </c>
      <c r="R6315">
        <v>0</v>
      </c>
      <c r="S6315">
        <v>-2.65</v>
      </c>
      <c r="T6315">
        <v>26.11</v>
      </c>
      <c r="U6315">
        <v>3.72</v>
      </c>
      <c r="V6315">
        <v>-2.58</v>
      </c>
      <c r="W6315">
        <v>-0.1</v>
      </c>
      <c r="X6315">
        <v>3.82</v>
      </c>
      <c r="Y6315">
        <v>187870.62</v>
      </c>
      <c r="Z6315">
        <v>-2.09</v>
      </c>
      <c r="AA6315">
        <v>-4013.26</v>
      </c>
      <c r="AB6315">
        <v>191883.88</v>
      </c>
      <c r="AC6315">
        <v>18.850000000000001</v>
      </c>
      <c r="AD6315">
        <v>37.82</v>
      </c>
      <c r="AE6315">
        <v>5.17</v>
      </c>
      <c r="AF6315">
        <v>13.68</v>
      </c>
      <c r="AG6315">
        <v>100</v>
      </c>
      <c r="AH6315">
        <v>0</v>
      </c>
      <c r="AI6315">
        <v>0</v>
      </c>
      <c r="AJ6315">
        <v>100</v>
      </c>
      <c r="AK6315">
        <v>91.48</v>
      </c>
      <c r="AL6315">
        <v>2.1800000000000002</v>
      </c>
      <c r="AM6315">
        <v>1.96</v>
      </c>
      <c r="AN6315">
        <v>89.53</v>
      </c>
      <c r="AO6315">
        <v>60.43</v>
      </c>
      <c r="AP6315">
        <v>-7.21</v>
      </c>
      <c r="AQ6315">
        <v>-4.7</v>
      </c>
      <c r="AR6315">
        <v>65.13</v>
      </c>
      <c r="AS6315">
        <v>17.89</v>
      </c>
      <c r="AT6315">
        <v>20.52</v>
      </c>
      <c r="AU6315">
        <v>3.05</v>
      </c>
      <c r="AV6315">
        <v>14.84</v>
      </c>
    </row>
    <row r="6316" spans="1:48" x14ac:dyDescent="0.35">
      <c r="A6316" t="s">
        <v>127</v>
      </c>
      <c r="B6316" t="s">
        <v>60</v>
      </c>
      <c r="C6316" t="s">
        <v>139</v>
      </c>
      <c r="D6316" t="s">
        <v>131</v>
      </c>
      <c r="E6316">
        <v>1068402.24</v>
      </c>
      <c r="F6316">
        <v>7.05</v>
      </c>
      <c r="G6316">
        <v>70374.990000000005</v>
      </c>
      <c r="H6316">
        <v>998027.25</v>
      </c>
      <c r="I6316">
        <v>39.44</v>
      </c>
      <c r="J6316">
        <v>0</v>
      </c>
      <c r="K6316">
        <v>2.2599999999999998</v>
      </c>
      <c r="L6316">
        <v>37.18</v>
      </c>
      <c r="M6316">
        <v>150283.99</v>
      </c>
      <c r="N6316">
        <v>16.5</v>
      </c>
      <c r="O6316">
        <v>21280.78</v>
      </c>
      <c r="P6316">
        <v>129003.22</v>
      </c>
      <c r="Q6316">
        <v>37.54</v>
      </c>
      <c r="R6316">
        <v>0</v>
      </c>
      <c r="S6316">
        <v>2.4300000000000002</v>
      </c>
      <c r="T6316">
        <v>35.11</v>
      </c>
      <c r="U6316">
        <v>3.55</v>
      </c>
      <c r="V6316">
        <v>-8.11</v>
      </c>
      <c r="W6316">
        <v>-0.31</v>
      </c>
      <c r="X6316">
        <v>3.87</v>
      </c>
      <c r="Y6316">
        <v>300567.98</v>
      </c>
      <c r="Z6316">
        <v>16.5</v>
      </c>
      <c r="AA6316">
        <v>42561.55</v>
      </c>
      <c r="AB6316">
        <v>258006.43</v>
      </c>
      <c r="AC6316">
        <v>14</v>
      </c>
      <c r="AD6316">
        <v>14.08</v>
      </c>
      <c r="AE6316">
        <v>1.73</v>
      </c>
      <c r="AF6316">
        <v>12.27</v>
      </c>
      <c r="AG6316">
        <v>100</v>
      </c>
      <c r="AH6316">
        <v>0</v>
      </c>
      <c r="AI6316">
        <v>0</v>
      </c>
      <c r="AJ6316">
        <v>100</v>
      </c>
      <c r="AK6316">
        <v>87.36</v>
      </c>
      <c r="AL6316">
        <v>-0.78</v>
      </c>
      <c r="AM6316">
        <v>-0.69</v>
      </c>
      <c r="AN6316">
        <v>88.05</v>
      </c>
      <c r="AO6316">
        <v>65.63</v>
      </c>
      <c r="AP6316">
        <v>-4.91</v>
      </c>
      <c r="AQ6316">
        <v>-3.39</v>
      </c>
      <c r="AR6316">
        <v>69.02</v>
      </c>
      <c r="AS6316">
        <v>15.9</v>
      </c>
      <c r="AT6316">
        <v>23.96</v>
      </c>
      <c r="AU6316">
        <v>3.07</v>
      </c>
      <c r="AV6316">
        <v>12.82</v>
      </c>
    </row>
    <row r="6317" spans="1:48" x14ac:dyDescent="0.35">
      <c r="A6317" t="s">
        <v>127</v>
      </c>
      <c r="B6317" t="s">
        <v>60</v>
      </c>
      <c r="C6317" t="s">
        <v>139</v>
      </c>
      <c r="D6317" t="s">
        <v>132</v>
      </c>
      <c r="E6317">
        <v>715759.07</v>
      </c>
      <c r="F6317">
        <v>3.24</v>
      </c>
      <c r="G6317">
        <v>22481.3</v>
      </c>
      <c r="H6317">
        <v>693277.77</v>
      </c>
      <c r="I6317">
        <v>26.42</v>
      </c>
      <c r="J6317">
        <v>0</v>
      </c>
      <c r="K6317">
        <v>0.59</v>
      </c>
      <c r="L6317">
        <v>25.83</v>
      </c>
      <c r="M6317">
        <v>100764.97</v>
      </c>
      <c r="N6317">
        <v>11.68</v>
      </c>
      <c r="O6317">
        <v>10536.12</v>
      </c>
      <c r="P6317">
        <v>90228.85</v>
      </c>
      <c r="Q6317">
        <v>25.17</v>
      </c>
      <c r="R6317">
        <v>0</v>
      </c>
      <c r="S6317">
        <v>0.61</v>
      </c>
      <c r="T6317">
        <v>24.56</v>
      </c>
      <c r="U6317">
        <v>3.55</v>
      </c>
      <c r="V6317">
        <v>-7.71</v>
      </c>
      <c r="W6317">
        <v>-0.3</v>
      </c>
      <c r="X6317">
        <v>3.84</v>
      </c>
      <c r="Y6317">
        <v>201865.36</v>
      </c>
      <c r="Z6317">
        <v>11.86</v>
      </c>
      <c r="AA6317">
        <v>21407.66</v>
      </c>
      <c r="AB6317">
        <v>180457.7</v>
      </c>
      <c r="AC6317">
        <v>16.14</v>
      </c>
      <c r="AD6317">
        <v>76.260000000000005</v>
      </c>
      <c r="AE6317">
        <v>6.98</v>
      </c>
      <c r="AF6317">
        <v>9.16</v>
      </c>
      <c r="AG6317">
        <v>100</v>
      </c>
      <c r="AH6317">
        <v>0</v>
      </c>
      <c r="AI6317">
        <v>0</v>
      </c>
      <c r="AJ6317">
        <v>100</v>
      </c>
      <c r="AK6317">
        <v>90.84</v>
      </c>
      <c r="AL6317">
        <v>8.0500000000000007</v>
      </c>
      <c r="AM6317">
        <v>6.76</v>
      </c>
      <c r="AN6317">
        <v>84.08</v>
      </c>
      <c r="AO6317">
        <v>73.2</v>
      </c>
      <c r="AP6317">
        <v>28.23</v>
      </c>
      <c r="AQ6317">
        <v>16.12</v>
      </c>
      <c r="AR6317">
        <v>57.08</v>
      </c>
      <c r="AS6317">
        <v>17.809999999999999</v>
      </c>
      <c r="AT6317">
        <v>100.8</v>
      </c>
      <c r="AU6317">
        <v>8.94</v>
      </c>
      <c r="AV6317">
        <v>8.8699999999999992</v>
      </c>
    </row>
    <row r="6318" spans="1:48" x14ac:dyDescent="0.35">
      <c r="A6318" t="s">
        <v>127</v>
      </c>
      <c r="B6318" t="s">
        <v>60</v>
      </c>
      <c r="C6318" t="s">
        <v>139</v>
      </c>
      <c r="D6318" t="s">
        <v>133</v>
      </c>
      <c r="E6318">
        <v>225201.46</v>
      </c>
      <c r="F6318">
        <v>-13.41</v>
      </c>
      <c r="G6318">
        <v>-34880.160000000003</v>
      </c>
      <c r="H6318">
        <v>260081.62</v>
      </c>
      <c r="I6318">
        <v>8.31</v>
      </c>
      <c r="J6318">
        <v>0</v>
      </c>
      <c r="K6318">
        <v>-1.38</v>
      </c>
      <c r="L6318">
        <v>9.69</v>
      </c>
      <c r="M6318">
        <v>55206.67</v>
      </c>
      <c r="N6318">
        <v>5.84</v>
      </c>
      <c r="O6318">
        <v>3046.36</v>
      </c>
      <c r="P6318">
        <v>52160.3</v>
      </c>
      <c r="Q6318">
        <v>13.79</v>
      </c>
      <c r="R6318">
        <v>0</v>
      </c>
      <c r="S6318">
        <v>-0.41</v>
      </c>
      <c r="T6318">
        <v>14.2</v>
      </c>
      <c r="U6318">
        <v>2.04</v>
      </c>
      <c r="V6318">
        <v>-18.190000000000001</v>
      </c>
      <c r="W6318">
        <v>-0.45</v>
      </c>
      <c r="X6318">
        <v>2.4900000000000002</v>
      </c>
      <c r="Y6318">
        <v>110413.33</v>
      </c>
      <c r="Z6318">
        <v>5.84</v>
      </c>
      <c r="AA6318">
        <v>6092.72</v>
      </c>
      <c r="AB6318">
        <v>104320.61</v>
      </c>
      <c r="AC6318">
        <v>5.93</v>
      </c>
      <c r="AD6318">
        <v>-35.020000000000003</v>
      </c>
      <c r="AE6318">
        <v>-3.19</v>
      </c>
      <c r="AF6318">
        <v>9.1199999999999992</v>
      </c>
      <c r="AG6318">
        <v>97.13</v>
      </c>
      <c r="AH6318">
        <v>0</v>
      </c>
      <c r="AI6318">
        <v>1.51</v>
      </c>
      <c r="AJ6318">
        <v>95.62</v>
      </c>
      <c r="AK6318">
        <v>11.47</v>
      </c>
      <c r="AL6318">
        <v>-61.97</v>
      </c>
      <c r="AM6318">
        <v>-18.690000000000001</v>
      </c>
      <c r="AN6318">
        <v>30.17</v>
      </c>
      <c r="AO6318">
        <v>9.36</v>
      </c>
      <c r="AP6318">
        <v>-57</v>
      </c>
      <c r="AQ6318">
        <v>-12.41</v>
      </c>
      <c r="AR6318">
        <v>21.78</v>
      </c>
      <c r="AS6318">
        <v>6.13</v>
      </c>
      <c r="AT6318">
        <v>-31.63</v>
      </c>
      <c r="AU6318">
        <v>-2.84</v>
      </c>
      <c r="AV6318">
        <v>8.9700000000000006</v>
      </c>
    </row>
    <row r="6319" spans="1:48" x14ac:dyDescent="0.35">
      <c r="A6319" t="s">
        <v>127</v>
      </c>
      <c r="B6319" t="s">
        <v>60</v>
      </c>
      <c r="C6319" t="s">
        <v>139</v>
      </c>
      <c r="D6319" t="s">
        <v>290</v>
      </c>
      <c r="E6319">
        <v>1068402.24</v>
      </c>
      <c r="F6319">
        <v>7.05</v>
      </c>
      <c r="G6319">
        <v>70374.990000000005</v>
      </c>
      <c r="H6319">
        <v>998027.25</v>
      </c>
      <c r="I6319">
        <v>39.44</v>
      </c>
      <c r="J6319">
        <v>0</v>
      </c>
      <c r="K6319">
        <v>2.2599999999999998</v>
      </c>
      <c r="L6319">
        <v>37.18</v>
      </c>
      <c r="M6319">
        <v>150283.99</v>
      </c>
      <c r="N6319">
        <v>16.5</v>
      </c>
      <c r="O6319">
        <v>21280.78</v>
      </c>
      <c r="P6319">
        <v>129003.22</v>
      </c>
      <c r="Q6319">
        <v>37.54</v>
      </c>
      <c r="R6319">
        <v>0</v>
      </c>
      <c r="S6319">
        <v>2.4300000000000002</v>
      </c>
      <c r="T6319">
        <v>35.11</v>
      </c>
      <c r="U6319">
        <v>3.55</v>
      </c>
      <c r="V6319">
        <v>-8.11</v>
      </c>
      <c r="W6319">
        <v>-0.31</v>
      </c>
      <c r="X6319">
        <v>3.87</v>
      </c>
      <c r="Y6319">
        <v>300567.98</v>
      </c>
      <c r="Z6319">
        <v>16.5</v>
      </c>
      <c r="AA6319">
        <v>42561.55</v>
      </c>
      <c r="AB6319">
        <v>258006.43</v>
      </c>
      <c r="AC6319">
        <v>14</v>
      </c>
      <c r="AD6319">
        <v>14.08</v>
      </c>
      <c r="AE6319">
        <v>1.73</v>
      </c>
      <c r="AF6319">
        <v>12.27</v>
      </c>
      <c r="AG6319">
        <v>100</v>
      </c>
      <c r="AH6319">
        <v>0</v>
      </c>
      <c r="AI6319">
        <v>0</v>
      </c>
      <c r="AJ6319">
        <v>100</v>
      </c>
      <c r="AK6319">
        <v>87.36</v>
      </c>
      <c r="AL6319">
        <v>-0.78</v>
      </c>
      <c r="AM6319">
        <v>-0.69</v>
      </c>
      <c r="AN6319">
        <v>88.05</v>
      </c>
      <c r="AO6319">
        <v>65.63</v>
      </c>
      <c r="AP6319">
        <v>-4.91</v>
      </c>
      <c r="AQ6319">
        <v>-3.39</v>
      </c>
      <c r="AR6319">
        <v>69.02</v>
      </c>
      <c r="AS6319">
        <v>15.9</v>
      </c>
      <c r="AT6319">
        <v>23.96</v>
      </c>
      <c r="AU6319">
        <v>3.07</v>
      </c>
      <c r="AV6319">
        <v>12.82</v>
      </c>
    </row>
    <row r="6320" spans="1:48" x14ac:dyDescent="0.35">
      <c r="A6320" t="s">
        <v>127</v>
      </c>
      <c r="B6320" t="s">
        <v>60</v>
      </c>
      <c r="C6320" t="s">
        <v>139</v>
      </c>
      <c r="D6320" t="s">
        <v>291</v>
      </c>
      <c r="E6320">
        <v>471604.67</v>
      </c>
      <c r="F6320">
        <v>-8.69</v>
      </c>
      <c r="G6320">
        <v>-44885.42</v>
      </c>
      <c r="H6320">
        <v>516490.1</v>
      </c>
      <c r="I6320">
        <v>17.41</v>
      </c>
      <c r="J6320">
        <v>0</v>
      </c>
      <c r="K6320">
        <v>-1.83</v>
      </c>
      <c r="L6320">
        <v>19.239999999999998</v>
      </c>
      <c r="M6320">
        <v>62436.03</v>
      </c>
      <c r="N6320">
        <v>-7.8</v>
      </c>
      <c r="O6320">
        <v>-5280.27</v>
      </c>
      <c r="P6320">
        <v>67716.3</v>
      </c>
      <c r="Q6320">
        <v>15.59</v>
      </c>
      <c r="R6320">
        <v>0</v>
      </c>
      <c r="S6320">
        <v>-2.84</v>
      </c>
      <c r="T6320">
        <v>18.43</v>
      </c>
      <c r="U6320">
        <v>3.78</v>
      </c>
      <c r="V6320">
        <v>-0.97</v>
      </c>
      <c r="W6320">
        <v>-0.04</v>
      </c>
      <c r="X6320">
        <v>3.81</v>
      </c>
      <c r="Y6320">
        <v>124872.05</v>
      </c>
      <c r="Z6320">
        <v>-7.8</v>
      </c>
      <c r="AA6320">
        <v>-10560.54</v>
      </c>
      <c r="AB6320">
        <v>135432.59</v>
      </c>
      <c r="AC6320">
        <v>16.690000000000001</v>
      </c>
      <c r="AD6320">
        <v>39.89</v>
      </c>
      <c r="AE6320">
        <v>4.76</v>
      </c>
      <c r="AF6320">
        <v>11.93</v>
      </c>
      <c r="AG6320">
        <v>100</v>
      </c>
      <c r="AH6320">
        <v>0</v>
      </c>
      <c r="AI6320">
        <v>0</v>
      </c>
      <c r="AJ6320">
        <v>100</v>
      </c>
      <c r="AK6320">
        <v>59.35</v>
      </c>
      <c r="AL6320">
        <v>-16.88</v>
      </c>
      <c r="AM6320">
        <v>-12.05</v>
      </c>
      <c r="AN6320">
        <v>71.400000000000006</v>
      </c>
      <c r="AO6320">
        <v>48.32</v>
      </c>
      <c r="AP6320">
        <v>-4.62</v>
      </c>
      <c r="AQ6320">
        <v>-2.34</v>
      </c>
      <c r="AR6320">
        <v>50.66</v>
      </c>
      <c r="AS6320">
        <v>15.8</v>
      </c>
      <c r="AT6320">
        <v>18.88</v>
      </c>
      <c r="AU6320">
        <v>2.5099999999999998</v>
      </c>
      <c r="AV6320">
        <v>13.29</v>
      </c>
    </row>
    <row r="6321" spans="1:48" x14ac:dyDescent="0.35">
      <c r="A6321" t="s">
        <v>127</v>
      </c>
      <c r="B6321" t="s">
        <v>60</v>
      </c>
      <c r="C6321" t="s">
        <v>139</v>
      </c>
      <c r="D6321" t="s">
        <v>292</v>
      </c>
      <c r="E6321">
        <v>942425.06</v>
      </c>
      <c r="F6321">
        <v>3.71</v>
      </c>
      <c r="G6321">
        <v>33745.160000000003</v>
      </c>
      <c r="H6321">
        <v>908679.9</v>
      </c>
      <c r="I6321">
        <v>34.79</v>
      </c>
      <c r="J6321">
        <v>0</v>
      </c>
      <c r="K6321">
        <v>0.93</v>
      </c>
      <c r="L6321">
        <v>33.85</v>
      </c>
      <c r="M6321">
        <v>132263.65</v>
      </c>
      <c r="N6321">
        <v>11.68</v>
      </c>
      <c r="O6321">
        <v>13829.28</v>
      </c>
      <c r="P6321">
        <v>118434.37</v>
      </c>
      <c r="Q6321">
        <v>33.04</v>
      </c>
      <c r="R6321">
        <v>0</v>
      </c>
      <c r="S6321">
        <v>0.8</v>
      </c>
      <c r="T6321">
        <v>32.229999999999997</v>
      </c>
      <c r="U6321">
        <v>3.56</v>
      </c>
      <c r="V6321">
        <v>-7.25</v>
      </c>
      <c r="W6321">
        <v>-0.28000000000000003</v>
      </c>
      <c r="X6321">
        <v>3.84</v>
      </c>
      <c r="Y6321">
        <v>264862.71000000002</v>
      </c>
      <c r="Z6321">
        <v>11.82</v>
      </c>
      <c r="AA6321">
        <v>27993.97</v>
      </c>
      <c r="AB6321">
        <v>236868.74</v>
      </c>
      <c r="AC6321">
        <v>17.8</v>
      </c>
      <c r="AD6321">
        <v>58.46</v>
      </c>
      <c r="AE6321">
        <v>6.57</v>
      </c>
      <c r="AF6321">
        <v>11.23</v>
      </c>
      <c r="AG6321">
        <v>100</v>
      </c>
      <c r="AH6321">
        <v>0</v>
      </c>
      <c r="AI6321">
        <v>0</v>
      </c>
      <c r="AJ6321">
        <v>100</v>
      </c>
      <c r="AK6321">
        <v>90.84</v>
      </c>
      <c r="AL6321">
        <v>7.36</v>
      </c>
      <c r="AM6321">
        <v>6.23</v>
      </c>
      <c r="AN6321">
        <v>84.62</v>
      </c>
      <c r="AO6321">
        <v>76.58</v>
      </c>
      <c r="AP6321">
        <v>18.29</v>
      </c>
      <c r="AQ6321">
        <v>11.84</v>
      </c>
      <c r="AR6321">
        <v>64.739999999999995</v>
      </c>
      <c r="AS6321">
        <v>18.87</v>
      </c>
      <c r="AT6321">
        <v>68.95</v>
      </c>
      <c r="AU6321">
        <v>7.7</v>
      </c>
      <c r="AV6321">
        <v>11.17</v>
      </c>
    </row>
    <row r="6322" spans="1:48" x14ac:dyDescent="0.35">
      <c r="A6322" t="s">
        <v>127</v>
      </c>
      <c r="B6322" t="s">
        <v>60</v>
      </c>
      <c r="C6322" t="s">
        <v>140</v>
      </c>
      <c r="D6322" t="s">
        <v>129</v>
      </c>
      <c r="E6322">
        <v>431922.63</v>
      </c>
      <c r="F6322">
        <v>-0.51</v>
      </c>
      <c r="G6322">
        <v>-2215.19</v>
      </c>
      <c r="H6322">
        <v>434137.83</v>
      </c>
      <c r="I6322">
        <v>0</v>
      </c>
      <c r="J6322">
        <v>0</v>
      </c>
      <c r="K6322">
        <v>0</v>
      </c>
      <c r="L6322">
        <v>0</v>
      </c>
      <c r="M6322">
        <v>49748.21</v>
      </c>
      <c r="N6322">
        <v>2.1</v>
      </c>
      <c r="O6322">
        <v>1024.1600000000001</v>
      </c>
      <c r="P6322">
        <v>48724.05</v>
      </c>
      <c r="Q6322">
        <v>0</v>
      </c>
      <c r="R6322">
        <v>0</v>
      </c>
      <c r="S6322">
        <v>0</v>
      </c>
      <c r="T6322">
        <v>0</v>
      </c>
      <c r="U6322">
        <v>3.06</v>
      </c>
      <c r="V6322">
        <v>-2.56</v>
      </c>
      <c r="W6322">
        <v>-0.08</v>
      </c>
      <c r="X6322">
        <v>3.14</v>
      </c>
      <c r="Y6322">
        <v>141290.01</v>
      </c>
      <c r="Z6322">
        <v>2.1</v>
      </c>
      <c r="AA6322">
        <v>2908.73</v>
      </c>
      <c r="AB6322">
        <v>138381.28</v>
      </c>
      <c r="AC6322">
        <v>13.29</v>
      </c>
      <c r="AD6322">
        <v>126.95</v>
      </c>
      <c r="AE6322">
        <v>7.43</v>
      </c>
      <c r="AF6322">
        <v>5.86</v>
      </c>
      <c r="AG6322">
        <v>100</v>
      </c>
      <c r="AH6322">
        <v>0</v>
      </c>
      <c r="AI6322">
        <v>0</v>
      </c>
      <c r="AJ6322">
        <v>100</v>
      </c>
      <c r="AK6322">
        <v>83.36</v>
      </c>
      <c r="AL6322">
        <v>121.59</v>
      </c>
      <c r="AM6322">
        <v>45.74</v>
      </c>
      <c r="AN6322">
        <v>37.619999999999997</v>
      </c>
      <c r="AO6322">
        <v>63.68</v>
      </c>
      <c r="AP6322">
        <v>118.05</v>
      </c>
      <c r="AQ6322">
        <v>34.47</v>
      </c>
      <c r="AR6322">
        <v>29.2</v>
      </c>
      <c r="AS6322">
        <v>12.89</v>
      </c>
      <c r="AT6322">
        <v>110.87</v>
      </c>
      <c r="AU6322">
        <v>6.78</v>
      </c>
      <c r="AV6322">
        <v>6.11</v>
      </c>
    </row>
    <row r="6323" spans="1:48" x14ac:dyDescent="0.35">
      <c r="A6323" t="s">
        <v>127</v>
      </c>
      <c r="B6323" t="s">
        <v>60</v>
      </c>
      <c r="C6323" t="s">
        <v>140</v>
      </c>
      <c r="D6323" t="s">
        <v>130</v>
      </c>
      <c r="E6323">
        <v>107681.5</v>
      </c>
      <c r="F6323">
        <v>-2.54</v>
      </c>
      <c r="G6323">
        <v>-2809.79</v>
      </c>
      <c r="H6323">
        <v>110491.29</v>
      </c>
      <c r="I6323">
        <v>24.93</v>
      </c>
      <c r="J6323">
        <v>0</v>
      </c>
      <c r="K6323">
        <v>-0.52</v>
      </c>
      <c r="L6323">
        <v>25.45</v>
      </c>
      <c r="M6323">
        <v>11094.97</v>
      </c>
      <c r="N6323">
        <v>-7.06</v>
      </c>
      <c r="O6323">
        <v>-842.84</v>
      </c>
      <c r="P6323">
        <v>11937.81</v>
      </c>
      <c r="Q6323">
        <v>22.3</v>
      </c>
      <c r="R6323">
        <v>0</v>
      </c>
      <c r="S6323">
        <v>-2.2000000000000002</v>
      </c>
      <c r="T6323">
        <v>24.5</v>
      </c>
      <c r="U6323">
        <v>3.42</v>
      </c>
      <c r="V6323">
        <v>4.8600000000000003</v>
      </c>
      <c r="W6323">
        <v>0.16</v>
      </c>
      <c r="X6323">
        <v>3.26</v>
      </c>
      <c r="Y6323">
        <v>31510.86</v>
      </c>
      <c r="Z6323">
        <v>-7.06</v>
      </c>
      <c r="AA6323">
        <v>-2393.75</v>
      </c>
      <c r="AB6323">
        <v>33904.61</v>
      </c>
      <c r="AC6323">
        <v>12.45</v>
      </c>
      <c r="AD6323">
        <v>180.39</v>
      </c>
      <c r="AE6323">
        <v>8.01</v>
      </c>
      <c r="AF6323">
        <v>4.4400000000000004</v>
      </c>
      <c r="AG6323">
        <v>97.59</v>
      </c>
      <c r="AH6323">
        <v>0</v>
      </c>
      <c r="AI6323">
        <v>0.56000000000000005</v>
      </c>
      <c r="AJ6323">
        <v>97.03</v>
      </c>
      <c r="AK6323">
        <v>72.44</v>
      </c>
      <c r="AL6323">
        <v>164.02</v>
      </c>
      <c r="AM6323">
        <v>45</v>
      </c>
      <c r="AN6323">
        <v>27.44</v>
      </c>
      <c r="AO6323">
        <v>44.5</v>
      </c>
      <c r="AP6323">
        <v>205.65</v>
      </c>
      <c r="AQ6323">
        <v>29.94</v>
      </c>
      <c r="AR6323">
        <v>14.56</v>
      </c>
      <c r="AS6323">
        <v>11.73</v>
      </c>
      <c r="AT6323">
        <v>151.30000000000001</v>
      </c>
      <c r="AU6323">
        <v>7.06</v>
      </c>
      <c r="AV6323">
        <v>4.67</v>
      </c>
    </row>
    <row r="6324" spans="1:48" x14ac:dyDescent="0.35">
      <c r="A6324" t="s">
        <v>127</v>
      </c>
      <c r="B6324" t="s">
        <v>60</v>
      </c>
      <c r="C6324" t="s">
        <v>140</v>
      </c>
      <c r="D6324" t="s">
        <v>131</v>
      </c>
      <c r="E6324">
        <v>188972.66</v>
      </c>
      <c r="F6324">
        <v>8.75</v>
      </c>
      <c r="G6324">
        <v>15210.24</v>
      </c>
      <c r="H6324">
        <v>173762.42</v>
      </c>
      <c r="I6324">
        <v>43.75</v>
      </c>
      <c r="J6324">
        <v>0</v>
      </c>
      <c r="K6324">
        <v>3.73</v>
      </c>
      <c r="L6324">
        <v>40.020000000000003</v>
      </c>
      <c r="M6324">
        <v>23141.23</v>
      </c>
      <c r="N6324">
        <v>21.65</v>
      </c>
      <c r="O6324">
        <v>4118.74</v>
      </c>
      <c r="P6324">
        <v>19022.490000000002</v>
      </c>
      <c r="Q6324">
        <v>46.52</v>
      </c>
      <c r="R6324">
        <v>0</v>
      </c>
      <c r="S6324">
        <v>7.48</v>
      </c>
      <c r="T6324">
        <v>39.04</v>
      </c>
      <c r="U6324">
        <v>2.88</v>
      </c>
      <c r="V6324">
        <v>-10.6</v>
      </c>
      <c r="W6324">
        <v>-0.34</v>
      </c>
      <c r="X6324">
        <v>3.22</v>
      </c>
      <c r="Y6324">
        <v>65723.45</v>
      </c>
      <c r="Z6324">
        <v>21.65</v>
      </c>
      <c r="AA6324">
        <v>11697.63</v>
      </c>
      <c r="AB6324">
        <v>54025.81</v>
      </c>
      <c r="AC6324">
        <v>17.440000000000001</v>
      </c>
      <c r="AD6324">
        <v>128.19</v>
      </c>
      <c r="AE6324">
        <v>9.8000000000000007</v>
      </c>
      <c r="AF6324">
        <v>7.64</v>
      </c>
      <c r="AG6324">
        <v>100</v>
      </c>
      <c r="AH6324">
        <v>0</v>
      </c>
      <c r="AI6324">
        <v>0</v>
      </c>
      <c r="AJ6324">
        <v>100</v>
      </c>
      <c r="AK6324">
        <v>59.71</v>
      </c>
      <c r="AL6324">
        <v>148.4</v>
      </c>
      <c r="AM6324">
        <v>35.67</v>
      </c>
      <c r="AN6324">
        <v>24.04</v>
      </c>
      <c r="AO6324">
        <v>30.9</v>
      </c>
      <c r="AP6324">
        <v>84.86</v>
      </c>
      <c r="AQ6324">
        <v>14.18</v>
      </c>
      <c r="AR6324">
        <v>16.72</v>
      </c>
      <c r="AS6324">
        <v>17.190000000000001</v>
      </c>
      <c r="AT6324">
        <v>126.5</v>
      </c>
      <c r="AU6324">
        <v>9.6</v>
      </c>
      <c r="AV6324">
        <v>7.59</v>
      </c>
    </row>
    <row r="6325" spans="1:48" x14ac:dyDescent="0.35">
      <c r="A6325" t="s">
        <v>127</v>
      </c>
      <c r="B6325" t="s">
        <v>60</v>
      </c>
      <c r="C6325" t="s">
        <v>140</v>
      </c>
      <c r="D6325" t="s">
        <v>132</v>
      </c>
      <c r="E6325">
        <v>135268.47</v>
      </c>
      <c r="F6325">
        <v>-9.75</v>
      </c>
      <c r="G6325">
        <v>-14615.65</v>
      </c>
      <c r="H6325">
        <v>149884.10999999999</v>
      </c>
      <c r="I6325">
        <v>31.32</v>
      </c>
      <c r="J6325">
        <v>0</v>
      </c>
      <c r="K6325">
        <v>-3.21</v>
      </c>
      <c r="L6325">
        <v>34.520000000000003</v>
      </c>
      <c r="M6325">
        <v>15512.01</v>
      </c>
      <c r="N6325">
        <v>-12.68</v>
      </c>
      <c r="O6325">
        <v>-2251.7399999999998</v>
      </c>
      <c r="P6325">
        <v>17763.75</v>
      </c>
      <c r="Q6325">
        <v>31.18</v>
      </c>
      <c r="R6325">
        <v>0</v>
      </c>
      <c r="S6325">
        <v>-5.28</v>
      </c>
      <c r="T6325">
        <v>36.46</v>
      </c>
      <c r="U6325">
        <v>3.07</v>
      </c>
      <c r="V6325">
        <v>3.35</v>
      </c>
      <c r="W6325">
        <v>0.1</v>
      </c>
      <c r="X6325">
        <v>2.97</v>
      </c>
      <c r="Y6325">
        <v>44055.7</v>
      </c>
      <c r="Z6325">
        <v>-12.68</v>
      </c>
      <c r="AA6325">
        <v>-6395.16</v>
      </c>
      <c r="AB6325">
        <v>50450.86</v>
      </c>
      <c r="AC6325">
        <v>7.7</v>
      </c>
      <c r="AD6325">
        <v>57.36</v>
      </c>
      <c r="AE6325">
        <v>2.81</v>
      </c>
      <c r="AF6325">
        <v>4.8899999999999997</v>
      </c>
      <c r="AG6325">
        <v>97.59</v>
      </c>
      <c r="AH6325">
        <v>0</v>
      </c>
      <c r="AI6325">
        <v>0.02</v>
      </c>
      <c r="AJ6325">
        <v>97.57</v>
      </c>
      <c r="AK6325">
        <v>55.21</v>
      </c>
      <c r="AL6325">
        <v>70.22</v>
      </c>
      <c r="AM6325">
        <v>22.78</v>
      </c>
      <c r="AN6325">
        <v>32.43</v>
      </c>
      <c r="AO6325">
        <v>26.96</v>
      </c>
      <c r="AP6325">
        <v>58.16</v>
      </c>
      <c r="AQ6325">
        <v>9.91</v>
      </c>
      <c r="AR6325">
        <v>17.05</v>
      </c>
      <c r="AS6325">
        <v>7.81</v>
      </c>
      <c r="AT6325">
        <v>42.8</v>
      </c>
      <c r="AU6325">
        <v>2.34</v>
      </c>
      <c r="AV6325">
        <v>5.47</v>
      </c>
    </row>
    <row r="6326" spans="1:48" x14ac:dyDescent="0.35">
      <c r="A6326" t="s">
        <v>127</v>
      </c>
      <c r="B6326" t="s">
        <v>60</v>
      </c>
      <c r="C6326" t="s">
        <v>140</v>
      </c>
      <c r="D6326" t="s">
        <v>133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</row>
    <row r="6327" spans="1:48" x14ac:dyDescent="0.35">
      <c r="A6327" t="s">
        <v>127</v>
      </c>
      <c r="B6327" t="s">
        <v>60</v>
      </c>
      <c r="C6327" t="s">
        <v>140</v>
      </c>
      <c r="D6327" t="s">
        <v>290</v>
      </c>
      <c r="E6327">
        <v>188972.66</v>
      </c>
      <c r="F6327">
        <v>8.75</v>
      </c>
      <c r="G6327">
        <v>15210.24</v>
      </c>
      <c r="H6327">
        <v>173762.42</v>
      </c>
      <c r="I6327">
        <v>43.75</v>
      </c>
      <c r="J6327">
        <v>0</v>
      </c>
      <c r="K6327">
        <v>3.73</v>
      </c>
      <c r="L6327">
        <v>40.020000000000003</v>
      </c>
      <c r="M6327">
        <v>23141.23</v>
      </c>
      <c r="N6327">
        <v>21.65</v>
      </c>
      <c r="O6327">
        <v>4118.74</v>
      </c>
      <c r="P6327">
        <v>19022.490000000002</v>
      </c>
      <c r="Q6327">
        <v>46.52</v>
      </c>
      <c r="R6327">
        <v>0</v>
      </c>
      <c r="S6327">
        <v>7.48</v>
      </c>
      <c r="T6327">
        <v>39.04</v>
      </c>
      <c r="U6327">
        <v>2.88</v>
      </c>
      <c r="V6327">
        <v>-10.6</v>
      </c>
      <c r="W6327">
        <v>-0.34</v>
      </c>
      <c r="X6327">
        <v>3.22</v>
      </c>
      <c r="Y6327">
        <v>65723.45</v>
      </c>
      <c r="Z6327">
        <v>21.65</v>
      </c>
      <c r="AA6327">
        <v>11697.63</v>
      </c>
      <c r="AB6327">
        <v>54025.81</v>
      </c>
      <c r="AC6327">
        <v>17.440000000000001</v>
      </c>
      <c r="AD6327">
        <v>128.19</v>
      </c>
      <c r="AE6327">
        <v>9.8000000000000007</v>
      </c>
      <c r="AF6327">
        <v>7.64</v>
      </c>
      <c r="AG6327">
        <v>100</v>
      </c>
      <c r="AH6327">
        <v>0</v>
      </c>
      <c r="AI6327">
        <v>0</v>
      </c>
      <c r="AJ6327">
        <v>100</v>
      </c>
      <c r="AK6327">
        <v>59.71</v>
      </c>
      <c r="AL6327">
        <v>148.4</v>
      </c>
      <c r="AM6327">
        <v>35.67</v>
      </c>
      <c r="AN6327">
        <v>24.04</v>
      </c>
      <c r="AO6327">
        <v>30.9</v>
      </c>
      <c r="AP6327">
        <v>84.86</v>
      </c>
      <c r="AQ6327">
        <v>14.18</v>
      </c>
      <c r="AR6327">
        <v>16.72</v>
      </c>
      <c r="AS6327">
        <v>17.190000000000001</v>
      </c>
      <c r="AT6327">
        <v>126.5</v>
      </c>
      <c r="AU6327">
        <v>9.6</v>
      </c>
      <c r="AV6327">
        <v>7.59</v>
      </c>
    </row>
    <row r="6328" spans="1:48" x14ac:dyDescent="0.35">
      <c r="A6328" t="s">
        <v>127</v>
      </c>
      <c r="B6328" t="s">
        <v>60</v>
      </c>
      <c r="C6328" t="s">
        <v>140</v>
      </c>
      <c r="D6328" t="s">
        <v>291</v>
      </c>
      <c r="E6328">
        <v>65347.55</v>
      </c>
      <c r="F6328">
        <v>-5.0999999999999996</v>
      </c>
      <c r="G6328">
        <v>-3515.44</v>
      </c>
      <c r="H6328">
        <v>68863</v>
      </c>
      <c r="I6328">
        <v>15.13</v>
      </c>
      <c r="J6328">
        <v>0</v>
      </c>
      <c r="K6328">
        <v>-0.73</v>
      </c>
      <c r="L6328">
        <v>15.86</v>
      </c>
      <c r="M6328">
        <v>6441.01</v>
      </c>
      <c r="N6328">
        <v>-10.58</v>
      </c>
      <c r="O6328">
        <v>-762.17</v>
      </c>
      <c r="P6328">
        <v>7203.18</v>
      </c>
      <c r="Q6328">
        <v>12.95</v>
      </c>
      <c r="R6328">
        <v>0</v>
      </c>
      <c r="S6328">
        <v>-1.84</v>
      </c>
      <c r="T6328">
        <v>14.78</v>
      </c>
      <c r="U6328">
        <v>3.57</v>
      </c>
      <c r="V6328">
        <v>6.12</v>
      </c>
      <c r="W6328">
        <v>0.21</v>
      </c>
      <c r="X6328">
        <v>3.37</v>
      </c>
      <c r="Y6328">
        <v>18293.11</v>
      </c>
      <c r="Z6328">
        <v>-10.58</v>
      </c>
      <c r="AA6328">
        <v>-2164.65</v>
      </c>
      <c r="AB6328">
        <v>20457.759999999998</v>
      </c>
      <c r="AC6328">
        <v>9.1999999999999993</v>
      </c>
      <c r="AD6328">
        <v>534.91</v>
      </c>
      <c r="AE6328">
        <v>7.75</v>
      </c>
      <c r="AF6328">
        <v>1.45</v>
      </c>
      <c r="AG6328">
        <v>97.59</v>
      </c>
      <c r="AH6328">
        <v>0</v>
      </c>
      <c r="AI6328">
        <v>0.56000000000000005</v>
      </c>
      <c r="AJ6328">
        <v>97.03</v>
      </c>
      <c r="AK6328">
        <v>40.06</v>
      </c>
      <c r="AL6328">
        <v>519.35</v>
      </c>
      <c r="AM6328">
        <v>33.590000000000003</v>
      </c>
      <c r="AN6328">
        <v>6.47</v>
      </c>
      <c r="AO6328">
        <v>26.23</v>
      </c>
      <c r="AP6328">
        <v>697.03</v>
      </c>
      <c r="AQ6328">
        <v>22.94</v>
      </c>
      <c r="AR6328">
        <v>3.29</v>
      </c>
      <c r="AS6328">
        <v>9.9</v>
      </c>
      <c r="AT6328">
        <v>437.82</v>
      </c>
      <c r="AU6328">
        <v>8.06</v>
      </c>
      <c r="AV6328">
        <v>1.84</v>
      </c>
    </row>
    <row r="6329" spans="1:48" x14ac:dyDescent="0.35">
      <c r="A6329" t="s">
        <v>127</v>
      </c>
      <c r="B6329" t="s">
        <v>60</v>
      </c>
      <c r="C6329" t="s">
        <v>140</v>
      </c>
      <c r="D6329" t="s">
        <v>292</v>
      </c>
      <c r="E6329">
        <v>177602.42</v>
      </c>
      <c r="F6329">
        <v>-7.26</v>
      </c>
      <c r="G6329">
        <v>-13909.99</v>
      </c>
      <c r="H6329">
        <v>191512.41</v>
      </c>
      <c r="I6329">
        <v>41.12</v>
      </c>
      <c r="J6329">
        <v>0</v>
      </c>
      <c r="K6329">
        <v>-2.99</v>
      </c>
      <c r="L6329">
        <v>44.11</v>
      </c>
      <c r="M6329">
        <v>20165.98</v>
      </c>
      <c r="N6329">
        <v>-10.37</v>
      </c>
      <c r="O6329">
        <v>-2332.4</v>
      </c>
      <c r="P6329">
        <v>22498.38</v>
      </c>
      <c r="Q6329">
        <v>40.54</v>
      </c>
      <c r="R6329">
        <v>0</v>
      </c>
      <c r="S6329">
        <v>-5.64</v>
      </c>
      <c r="T6329">
        <v>46.18</v>
      </c>
      <c r="U6329">
        <v>3.1</v>
      </c>
      <c r="V6329">
        <v>3.46</v>
      </c>
      <c r="W6329">
        <v>0.1</v>
      </c>
      <c r="X6329">
        <v>3</v>
      </c>
      <c r="Y6329">
        <v>57273.45</v>
      </c>
      <c r="Z6329">
        <v>-10.37</v>
      </c>
      <c r="AA6329">
        <v>-6624.26</v>
      </c>
      <c r="AB6329">
        <v>63897.71</v>
      </c>
      <c r="AC6329">
        <v>9.83</v>
      </c>
      <c r="AD6329">
        <v>70.86</v>
      </c>
      <c r="AE6329">
        <v>4.08</v>
      </c>
      <c r="AF6329">
        <v>5.76</v>
      </c>
      <c r="AG6329">
        <v>97.59</v>
      </c>
      <c r="AH6329">
        <v>0</v>
      </c>
      <c r="AI6329">
        <v>0.02</v>
      </c>
      <c r="AJ6329">
        <v>97.57</v>
      </c>
      <c r="AK6329">
        <v>56.93</v>
      </c>
      <c r="AL6329">
        <v>59.67</v>
      </c>
      <c r="AM6329">
        <v>21.28</v>
      </c>
      <c r="AN6329">
        <v>35.659999999999997</v>
      </c>
      <c r="AO6329">
        <v>30.23</v>
      </c>
      <c r="AP6329">
        <v>59.65</v>
      </c>
      <c r="AQ6329">
        <v>11.29</v>
      </c>
      <c r="AR6329">
        <v>18.940000000000001</v>
      </c>
      <c r="AS6329">
        <v>9.41</v>
      </c>
      <c r="AT6329">
        <v>49.22</v>
      </c>
      <c r="AU6329">
        <v>3.11</v>
      </c>
      <c r="AV6329">
        <v>6.31</v>
      </c>
    </row>
    <row r="6330" spans="1:48" x14ac:dyDescent="0.35">
      <c r="A6330" t="s">
        <v>127</v>
      </c>
      <c r="B6330" t="s">
        <v>60</v>
      </c>
      <c r="C6330" t="s">
        <v>141</v>
      </c>
      <c r="D6330" t="s">
        <v>129</v>
      </c>
      <c r="E6330">
        <v>1340777.19</v>
      </c>
      <c r="F6330">
        <v>7.23</v>
      </c>
      <c r="G6330">
        <v>90354.51</v>
      </c>
      <c r="H6330">
        <v>1250422.69</v>
      </c>
      <c r="I6330">
        <v>0</v>
      </c>
      <c r="J6330">
        <v>0</v>
      </c>
      <c r="K6330">
        <v>0</v>
      </c>
      <c r="L6330">
        <v>0</v>
      </c>
      <c r="M6330">
        <v>253999.3</v>
      </c>
      <c r="N6330">
        <v>14.76</v>
      </c>
      <c r="O6330">
        <v>32665.66</v>
      </c>
      <c r="P6330">
        <v>221333.64</v>
      </c>
      <c r="Q6330">
        <v>0</v>
      </c>
      <c r="R6330">
        <v>0</v>
      </c>
      <c r="S6330">
        <v>0</v>
      </c>
      <c r="T6330">
        <v>0</v>
      </c>
      <c r="U6330">
        <v>1.24</v>
      </c>
      <c r="V6330">
        <v>-6.56</v>
      </c>
      <c r="W6330">
        <v>-0.09</v>
      </c>
      <c r="X6330">
        <v>1.33</v>
      </c>
      <c r="Y6330">
        <v>1082229.6599999999</v>
      </c>
      <c r="Z6330">
        <v>14.76</v>
      </c>
      <c r="AA6330">
        <v>139180.5</v>
      </c>
      <c r="AB6330">
        <v>943049.16</v>
      </c>
      <c r="AC6330">
        <v>8.5</v>
      </c>
      <c r="AD6330">
        <v>-24.87</v>
      </c>
      <c r="AE6330">
        <v>-2.81</v>
      </c>
      <c r="AF6330">
        <v>11.31</v>
      </c>
      <c r="AG6330">
        <v>98.15</v>
      </c>
      <c r="AH6330">
        <v>0</v>
      </c>
      <c r="AI6330">
        <v>-1.85</v>
      </c>
      <c r="AJ6330">
        <v>100</v>
      </c>
      <c r="AK6330">
        <v>95.9</v>
      </c>
      <c r="AL6330">
        <v>4.2699999999999996</v>
      </c>
      <c r="AM6330">
        <v>3.92</v>
      </c>
      <c r="AN6330">
        <v>91.97</v>
      </c>
      <c r="AO6330">
        <v>74.42</v>
      </c>
      <c r="AP6330">
        <v>-13.49</v>
      </c>
      <c r="AQ6330">
        <v>-11.61</v>
      </c>
      <c r="AR6330">
        <v>86.03</v>
      </c>
      <c r="AS6330">
        <v>9.84</v>
      </c>
      <c r="AT6330">
        <v>-13.11</v>
      </c>
      <c r="AU6330">
        <v>-1.48</v>
      </c>
      <c r="AV6330">
        <v>11.33</v>
      </c>
    </row>
    <row r="6331" spans="1:48" x14ac:dyDescent="0.35">
      <c r="A6331" t="s">
        <v>127</v>
      </c>
      <c r="B6331" t="s">
        <v>60</v>
      </c>
      <c r="C6331" t="s">
        <v>141</v>
      </c>
      <c r="D6331" t="s">
        <v>130</v>
      </c>
      <c r="E6331">
        <v>498981.32</v>
      </c>
      <c r="F6331">
        <v>12.2</v>
      </c>
      <c r="G6331">
        <v>54250.35</v>
      </c>
      <c r="H6331">
        <v>444730.97</v>
      </c>
      <c r="I6331">
        <v>37.22</v>
      </c>
      <c r="J6331">
        <v>0</v>
      </c>
      <c r="K6331">
        <v>1.65</v>
      </c>
      <c r="L6331">
        <v>35.57</v>
      </c>
      <c r="M6331">
        <v>93239.62</v>
      </c>
      <c r="N6331">
        <v>21.93</v>
      </c>
      <c r="O6331">
        <v>16770.02</v>
      </c>
      <c r="P6331">
        <v>76469.600000000006</v>
      </c>
      <c r="Q6331">
        <v>36.71</v>
      </c>
      <c r="R6331">
        <v>0</v>
      </c>
      <c r="S6331">
        <v>2.16</v>
      </c>
      <c r="T6331">
        <v>34.549999999999997</v>
      </c>
      <c r="U6331">
        <v>1.26</v>
      </c>
      <c r="V6331">
        <v>-7.98</v>
      </c>
      <c r="W6331">
        <v>-0.11</v>
      </c>
      <c r="X6331">
        <v>1.36</v>
      </c>
      <c r="Y6331">
        <v>397271.48</v>
      </c>
      <c r="Z6331">
        <v>21.93</v>
      </c>
      <c r="AA6331">
        <v>71452.98</v>
      </c>
      <c r="AB6331">
        <v>325818.5</v>
      </c>
      <c r="AC6331">
        <v>10.29</v>
      </c>
      <c r="AD6331">
        <v>-53.13</v>
      </c>
      <c r="AE6331">
        <v>-11.67</v>
      </c>
      <c r="AF6331">
        <v>21.96</v>
      </c>
      <c r="AG6331">
        <v>98.15</v>
      </c>
      <c r="AH6331">
        <v>0</v>
      </c>
      <c r="AI6331">
        <v>-1.85</v>
      </c>
      <c r="AJ6331">
        <v>100</v>
      </c>
      <c r="AK6331">
        <v>91.59</v>
      </c>
      <c r="AL6331">
        <v>1.1299999999999999</v>
      </c>
      <c r="AM6331">
        <v>1.02</v>
      </c>
      <c r="AN6331">
        <v>90.57</v>
      </c>
      <c r="AO6331">
        <v>54.8</v>
      </c>
      <c r="AP6331">
        <v>-19.170000000000002</v>
      </c>
      <c r="AQ6331">
        <v>-13</v>
      </c>
      <c r="AR6331">
        <v>67.8</v>
      </c>
      <c r="AS6331">
        <v>11.67</v>
      </c>
      <c r="AT6331">
        <v>-42.19</v>
      </c>
      <c r="AU6331">
        <v>-8.52</v>
      </c>
      <c r="AV6331">
        <v>20.18</v>
      </c>
    </row>
    <row r="6332" spans="1:48" x14ac:dyDescent="0.35">
      <c r="A6332" t="s">
        <v>127</v>
      </c>
      <c r="B6332" t="s">
        <v>60</v>
      </c>
      <c r="C6332" t="s">
        <v>141</v>
      </c>
      <c r="D6332" t="s">
        <v>131</v>
      </c>
      <c r="E6332">
        <v>393776.31</v>
      </c>
      <c r="F6332">
        <v>0.14000000000000001</v>
      </c>
      <c r="G6332">
        <v>567.53</v>
      </c>
      <c r="H6332">
        <v>393208.78</v>
      </c>
      <c r="I6332">
        <v>29.37</v>
      </c>
      <c r="J6332">
        <v>0</v>
      </c>
      <c r="K6332">
        <v>-2.08</v>
      </c>
      <c r="L6332">
        <v>31.45</v>
      </c>
      <c r="M6332">
        <v>60484.03</v>
      </c>
      <c r="N6332">
        <v>-8.5500000000000007</v>
      </c>
      <c r="O6332">
        <v>-5658.21</v>
      </c>
      <c r="P6332">
        <v>66142.23</v>
      </c>
      <c r="Q6332">
        <v>23.81</v>
      </c>
      <c r="R6332">
        <v>0</v>
      </c>
      <c r="S6332">
        <v>-6.07</v>
      </c>
      <c r="T6332">
        <v>29.88</v>
      </c>
      <c r="U6332">
        <v>1.53</v>
      </c>
      <c r="V6332">
        <v>9.51</v>
      </c>
      <c r="W6332">
        <v>0.13</v>
      </c>
      <c r="X6332">
        <v>1.4</v>
      </c>
      <c r="Y6332">
        <v>257707.82</v>
      </c>
      <c r="Z6332">
        <v>-8.5500000000000007</v>
      </c>
      <c r="AA6332">
        <v>-24108.26</v>
      </c>
      <c r="AB6332">
        <v>281816.08</v>
      </c>
      <c r="AC6332">
        <v>12.66</v>
      </c>
      <c r="AD6332">
        <v>76.13</v>
      </c>
      <c r="AE6332">
        <v>5.47</v>
      </c>
      <c r="AF6332">
        <v>7.19</v>
      </c>
      <c r="AG6332">
        <v>97.51</v>
      </c>
      <c r="AH6332">
        <v>0</v>
      </c>
      <c r="AI6332">
        <v>-1.32</v>
      </c>
      <c r="AJ6332">
        <v>98.83</v>
      </c>
      <c r="AK6332">
        <v>68.31</v>
      </c>
      <c r="AL6332">
        <v>12.92</v>
      </c>
      <c r="AM6332">
        <v>7.82</v>
      </c>
      <c r="AN6332">
        <v>60.49</v>
      </c>
      <c r="AO6332">
        <v>48.73</v>
      </c>
      <c r="AP6332">
        <v>30.75</v>
      </c>
      <c r="AQ6332">
        <v>11.46</v>
      </c>
      <c r="AR6332">
        <v>37.270000000000003</v>
      </c>
      <c r="AS6332">
        <v>13.94</v>
      </c>
      <c r="AT6332">
        <v>84.05</v>
      </c>
      <c r="AU6332">
        <v>6.37</v>
      </c>
      <c r="AV6332">
        <v>7.58</v>
      </c>
    </row>
    <row r="6333" spans="1:48" x14ac:dyDescent="0.35">
      <c r="A6333" t="s">
        <v>127</v>
      </c>
      <c r="B6333" t="s">
        <v>60</v>
      </c>
      <c r="C6333" t="s">
        <v>141</v>
      </c>
      <c r="D6333" t="s">
        <v>132</v>
      </c>
      <c r="E6333">
        <v>317279.40999999997</v>
      </c>
      <c r="F6333">
        <v>13.05</v>
      </c>
      <c r="G6333">
        <v>36630.949999999997</v>
      </c>
      <c r="H6333">
        <v>280648.46999999997</v>
      </c>
      <c r="I6333">
        <v>23.66</v>
      </c>
      <c r="J6333">
        <v>0</v>
      </c>
      <c r="K6333">
        <v>1.22</v>
      </c>
      <c r="L6333">
        <v>22.44</v>
      </c>
      <c r="M6333">
        <v>60337.4</v>
      </c>
      <c r="N6333">
        <v>40.51</v>
      </c>
      <c r="O6333">
        <v>17395.63</v>
      </c>
      <c r="P6333">
        <v>42941.77</v>
      </c>
      <c r="Q6333">
        <v>23.75</v>
      </c>
      <c r="R6333">
        <v>0</v>
      </c>
      <c r="S6333">
        <v>4.3499999999999996</v>
      </c>
      <c r="T6333">
        <v>19.399999999999999</v>
      </c>
      <c r="U6333">
        <v>1.23</v>
      </c>
      <c r="V6333">
        <v>-19.54</v>
      </c>
      <c r="W6333">
        <v>-0.3</v>
      </c>
      <c r="X6333">
        <v>1.53</v>
      </c>
      <c r="Y6333">
        <v>257083.07</v>
      </c>
      <c r="Z6333">
        <v>40.51</v>
      </c>
      <c r="AA6333">
        <v>74118.58</v>
      </c>
      <c r="AB6333">
        <v>182964.49</v>
      </c>
      <c r="AC6333">
        <v>4.9800000000000004</v>
      </c>
      <c r="AD6333">
        <v>-36.25</v>
      </c>
      <c r="AE6333">
        <v>-2.83</v>
      </c>
      <c r="AF6333">
        <v>7.81</v>
      </c>
      <c r="AG6333">
        <v>98.15</v>
      </c>
      <c r="AH6333">
        <v>0</v>
      </c>
      <c r="AI6333">
        <v>0.57999999999999996</v>
      </c>
      <c r="AJ6333">
        <v>97.57</v>
      </c>
      <c r="AK6333">
        <v>56.76</v>
      </c>
      <c r="AL6333">
        <v>-6.51</v>
      </c>
      <c r="AM6333">
        <v>-3.96</v>
      </c>
      <c r="AN6333">
        <v>60.71</v>
      </c>
      <c r="AO6333">
        <v>25.92</v>
      </c>
      <c r="AP6333">
        <v>-21.87</v>
      </c>
      <c r="AQ6333">
        <v>-7.26</v>
      </c>
      <c r="AR6333">
        <v>33.18</v>
      </c>
      <c r="AS6333">
        <v>4.55</v>
      </c>
      <c r="AT6333">
        <v>-40.840000000000003</v>
      </c>
      <c r="AU6333">
        <v>-3.14</v>
      </c>
      <c r="AV6333">
        <v>7.69</v>
      </c>
    </row>
    <row r="6334" spans="1:48" x14ac:dyDescent="0.35">
      <c r="A6334" t="s">
        <v>127</v>
      </c>
      <c r="B6334" t="s">
        <v>60</v>
      </c>
      <c r="C6334" t="s">
        <v>141</v>
      </c>
      <c r="D6334" t="s">
        <v>133</v>
      </c>
      <c r="E6334">
        <v>130153.54</v>
      </c>
      <c r="F6334">
        <v>-0.78</v>
      </c>
      <c r="G6334">
        <v>-1025.17</v>
      </c>
      <c r="H6334">
        <v>131178.71</v>
      </c>
      <c r="I6334">
        <v>9.7100000000000009</v>
      </c>
      <c r="J6334">
        <v>0</v>
      </c>
      <c r="K6334">
        <v>-0.78</v>
      </c>
      <c r="L6334">
        <v>10.49</v>
      </c>
      <c r="M6334">
        <v>39831.69</v>
      </c>
      <c r="N6334">
        <v>11.66</v>
      </c>
      <c r="O6334">
        <v>4157.99</v>
      </c>
      <c r="P6334">
        <v>35673.699999999997</v>
      </c>
      <c r="Q6334">
        <v>15.68</v>
      </c>
      <c r="R6334">
        <v>0</v>
      </c>
      <c r="S6334">
        <v>-0.44</v>
      </c>
      <c r="T6334">
        <v>16.12</v>
      </c>
      <c r="U6334">
        <v>0.77</v>
      </c>
      <c r="V6334">
        <v>-11.14</v>
      </c>
      <c r="W6334">
        <v>-0.1</v>
      </c>
      <c r="X6334">
        <v>0.86</v>
      </c>
      <c r="Y6334">
        <v>169713.22</v>
      </c>
      <c r="Z6334">
        <v>11.66</v>
      </c>
      <c r="AA6334">
        <v>17716.2</v>
      </c>
      <c r="AB6334">
        <v>151997.01999999999</v>
      </c>
      <c r="AC6334">
        <v>3.32</v>
      </c>
      <c r="AD6334">
        <v>816.62</v>
      </c>
      <c r="AE6334">
        <v>2.95</v>
      </c>
      <c r="AF6334">
        <v>0.36</v>
      </c>
      <c r="AG6334">
        <v>97.13</v>
      </c>
      <c r="AH6334">
        <v>0</v>
      </c>
      <c r="AI6334">
        <v>-0.45</v>
      </c>
      <c r="AJ6334">
        <v>97.57</v>
      </c>
      <c r="AK6334">
        <v>38.82</v>
      </c>
      <c r="AL6334">
        <v>95.75</v>
      </c>
      <c r="AM6334">
        <v>18.989999999999998</v>
      </c>
      <c r="AN6334">
        <v>19.829999999999998</v>
      </c>
      <c r="AO6334">
        <v>13.3</v>
      </c>
      <c r="AP6334">
        <v>140.6</v>
      </c>
      <c r="AQ6334">
        <v>7.77</v>
      </c>
      <c r="AR6334">
        <v>5.53</v>
      </c>
      <c r="AS6334">
        <v>3.38</v>
      </c>
      <c r="AT6334">
        <v>768.17</v>
      </c>
      <c r="AU6334">
        <v>2.99</v>
      </c>
      <c r="AV6334">
        <v>0.39</v>
      </c>
    </row>
    <row r="6335" spans="1:48" x14ac:dyDescent="0.35">
      <c r="A6335" t="s">
        <v>127</v>
      </c>
      <c r="B6335" t="s">
        <v>60</v>
      </c>
      <c r="C6335" t="s">
        <v>141</v>
      </c>
      <c r="D6335" t="s">
        <v>290</v>
      </c>
      <c r="E6335">
        <v>393776.31</v>
      </c>
      <c r="F6335">
        <v>0.14000000000000001</v>
      </c>
      <c r="G6335">
        <v>567.53</v>
      </c>
      <c r="H6335">
        <v>393208.78</v>
      </c>
      <c r="I6335">
        <v>29.37</v>
      </c>
      <c r="J6335">
        <v>0</v>
      </c>
      <c r="K6335">
        <v>-2.08</v>
      </c>
      <c r="L6335">
        <v>31.45</v>
      </c>
      <c r="M6335">
        <v>60484.03</v>
      </c>
      <c r="N6335">
        <v>-8.5500000000000007</v>
      </c>
      <c r="O6335">
        <v>-5658.21</v>
      </c>
      <c r="P6335">
        <v>66142.23</v>
      </c>
      <c r="Q6335">
        <v>23.81</v>
      </c>
      <c r="R6335">
        <v>0</v>
      </c>
      <c r="S6335">
        <v>-6.07</v>
      </c>
      <c r="T6335">
        <v>29.88</v>
      </c>
      <c r="U6335">
        <v>1.53</v>
      </c>
      <c r="V6335">
        <v>9.51</v>
      </c>
      <c r="W6335">
        <v>0.13</v>
      </c>
      <c r="X6335">
        <v>1.4</v>
      </c>
      <c r="Y6335">
        <v>257707.82</v>
      </c>
      <c r="Z6335">
        <v>-8.5500000000000007</v>
      </c>
      <c r="AA6335">
        <v>-24108.26</v>
      </c>
      <c r="AB6335">
        <v>281816.08</v>
      </c>
      <c r="AC6335">
        <v>12.66</v>
      </c>
      <c r="AD6335">
        <v>76.13</v>
      </c>
      <c r="AE6335">
        <v>5.47</v>
      </c>
      <c r="AF6335">
        <v>7.19</v>
      </c>
      <c r="AG6335">
        <v>97.51</v>
      </c>
      <c r="AH6335">
        <v>0</v>
      </c>
      <c r="AI6335">
        <v>-1.32</v>
      </c>
      <c r="AJ6335">
        <v>98.83</v>
      </c>
      <c r="AK6335">
        <v>68.31</v>
      </c>
      <c r="AL6335">
        <v>12.92</v>
      </c>
      <c r="AM6335">
        <v>7.82</v>
      </c>
      <c r="AN6335">
        <v>60.49</v>
      </c>
      <c r="AO6335">
        <v>48.73</v>
      </c>
      <c r="AP6335">
        <v>30.75</v>
      </c>
      <c r="AQ6335">
        <v>11.46</v>
      </c>
      <c r="AR6335">
        <v>37.270000000000003</v>
      </c>
      <c r="AS6335">
        <v>13.94</v>
      </c>
      <c r="AT6335">
        <v>84.05</v>
      </c>
      <c r="AU6335">
        <v>6.37</v>
      </c>
      <c r="AV6335">
        <v>7.58</v>
      </c>
    </row>
    <row r="6336" spans="1:48" x14ac:dyDescent="0.35">
      <c r="A6336" t="s">
        <v>127</v>
      </c>
      <c r="B6336" t="s">
        <v>60</v>
      </c>
      <c r="C6336" t="s">
        <v>141</v>
      </c>
      <c r="D6336" t="s">
        <v>291</v>
      </c>
      <c r="E6336">
        <v>387316.41</v>
      </c>
      <c r="F6336">
        <v>11.78</v>
      </c>
      <c r="G6336">
        <v>40811.910000000003</v>
      </c>
      <c r="H6336">
        <v>346504.5</v>
      </c>
      <c r="I6336">
        <v>28.89</v>
      </c>
      <c r="J6336">
        <v>0</v>
      </c>
      <c r="K6336">
        <v>1.18</v>
      </c>
      <c r="L6336">
        <v>27.71</v>
      </c>
      <c r="M6336">
        <v>71137.05</v>
      </c>
      <c r="N6336">
        <v>16.47</v>
      </c>
      <c r="O6336">
        <v>10058.219999999999</v>
      </c>
      <c r="P6336">
        <v>61078.83</v>
      </c>
      <c r="Q6336">
        <v>28.01</v>
      </c>
      <c r="R6336">
        <v>0</v>
      </c>
      <c r="S6336">
        <v>0.41</v>
      </c>
      <c r="T6336">
        <v>27.6</v>
      </c>
      <c r="U6336">
        <v>1.28</v>
      </c>
      <c r="V6336">
        <v>-4.03</v>
      </c>
      <c r="W6336">
        <v>-0.05</v>
      </c>
      <c r="X6336">
        <v>1.33</v>
      </c>
      <c r="Y6336">
        <v>303097.77</v>
      </c>
      <c r="Z6336">
        <v>16.47</v>
      </c>
      <c r="AA6336">
        <v>42855.63</v>
      </c>
      <c r="AB6336">
        <v>260242.14</v>
      </c>
      <c r="AC6336">
        <v>10.73</v>
      </c>
      <c r="AD6336">
        <v>-57.71</v>
      </c>
      <c r="AE6336">
        <v>-14.64</v>
      </c>
      <c r="AF6336">
        <v>25.37</v>
      </c>
      <c r="AG6336">
        <v>98.15</v>
      </c>
      <c r="AH6336">
        <v>0</v>
      </c>
      <c r="AI6336">
        <v>-1.85</v>
      </c>
      <c r="AJ6336">
        <v>100</v>
      </c>
      <c r="AK6336">
        <v>90.85</v>
      </c>
      <c r="AL6336">
        <v>0.31</v>
      </c>
      <c r="AM6336">
        <v>0.28000000000000003</v>
      </c>
      <c r="AN6336">
        <v>90.57</v>
      </c>
      <c r="AO6336">
        <v>49.24</v>
      </c>
      <c r="AP6336">
        <v>-27.32</v>
      </c>
      <c r="AQ6336">
        <v>-18.510000000000002</v>
      </c>
      <c r="AR6336">
        <v>67.739999999999995</v>
      </c>
      <c r="AS6336">
        <v>12.38</v>
      </c>
      <c r="AT6336">
        <v>-47.57</v>
      </c>
      <c r="AU6336">
        <v>-11.23</v>
      </c>
      <c r="AV6336">
        <v>23.61</v>
      </c>
    </row>
    <row r="6337" spans="1:48" x14ac:dyDescent="0.35">
      <c r="A6337" t="s">
        <v>127</v>
      </c>
      <c r="B6337" t="s">
        <v>60</v>
      </c>
      <c r="C6337" t="s">
        <v>141</v>
      </c>
      <c r="D6337" t="s">
        <v>292</v>
      </c>
      <c r="E6337">
        <v>428944.32</v>
      </c>
      <c r="F6337">
        <v>13.22</v>
      </c>
      <c r="G6337">
        <v>50069.39</v>
      </c>
      <c r="H6337">
        <v>378874.93</v>
      </c>
      <c r="I6337">
        <v>31.99</v>
      </c>
      <c r="J6337">
        <v>0</v>
      </c>
      <c r="K6337">
        <v>1.69</v>
      </c>
      <c r="L6337">
        <v>30.3</v>
      </c>
      <c r="M6337">
        <v>82439.97</v>
      </c>
      <c r="N6337">
        <v>41.33</v>
      </c>
      <c r="O6337">
        <v>24107.43</v>
      </c>
      <c r="P6337">
        <v>58332.54</v>
      </c>
      <c r="Q6337">
        <v>32.46</v>
      </c>
      <c r="R6337">
        <v>0</v>
      </c>
      <c r="S6337">
        <v>6.1</v>
      </c>
      <c r="T6337">
        <v>26.36</v>
      </c>
      <c r="U6337">
        <v>1.22</v>
      </c>
      <c r="V6337">
        <v>-19.89</v>
      </c>
      <c r="W6337">
        <v>-0.3</v>
      </c>
      <c r="X6337">
        <v>1.52</v>
      </c>
      <c r="Y6337">
        <v>351256.79</v>
      </c>
      <c r="Z6337">
        <v>41.33</v>
      </c>
      <c r="AA6337">
        <v>102715.94</v>
      </c>
      <c r="AB6337">
        <v>248540.85</v>
      </c>
      <c r="AC6337">
        <v>6.03</v>
      </c>
      <c r="AD6337">
        <v>-24.4</v>
      </c>
      <c r="AE6337">
        <v>-1.95</v>
      </c>
      <c r="AF6337">
        <v>7.97</v>
      </c>
      <c r="AG6337">
        <v>98.15</v>
      </c>
      <c r="AH6337">
        <v>0</v>
      </c>
      <c r="AI6337">
        <v>0.57999999999999996</v>
      </c>
      <c r="AJ6337">
        <v>97.57</v>
      </c>
      <c r="AK6337">
        <v>71.36</v>
      </c>
      <c r="AL6337">
        <v>16.5</v>
      </c>
      <c r="AM6337">
        <v>10.11</v>
      </c>
      <c r="AN6337">
        <v>61.25</v>
      </c>
      <c r="AO6337">
        <v>31.34</v>
      </c>
      <c r="AP6337">
        <v>-9.41</v>
      </c>
      <c r="AQ6337">
        <v>-3.26</v>
      </c>
      <c r="AR6337">
        <v>34.6</v>
      </c>
      <c r="AS6337">
        <v>5.76</v>
      </c>
      <c r="AT6337">
        <v>-26.09</v>
      </c>
      <c r="AU6337">
        <v>-2.0299999999999998</v>
      </c>
      <c r="AV6337">
        <v>7.79</v>
      </c>
    </row>
    <row r="6338" spans="1:48" x14ac:dyDescent="0.35">
      <c r="A6338" t="s">
        <v>127</v>
      </c>
      <c r="B6338" t="s">
        <v>60</v>
      </c>
      <c r="C6338" t="s">
        <v>142</v>
      </c>
      <c r="D6338" t="s">
        <v>129</v>
      </c>
      <c r="E6338">
        <v>714986.11</v>
      </c>
      <c r="F6338">
        <v>-3.68</v>
      </c>
      <c r="G6338">
        <v>-27282.89</v>
      </c>
      <c r="H6338">
        <v>742269</v>
      </c>
      <c r="I6338">
        <v>0</v>
      </c>
      <c r="J6338">
        <v>0</v>
      </c>
      <c r="K6338">
        <v>0</v>
      </c>
      <c r="L6338">
        <v>0</v>
      </c>
      <c r="M6338">
        <v>27660.34</v>
      </c>
      <c r="N6338">
        <v>-8.6199999999999992</v>
      </c>
      <c r="O6338">
        <v>-2609.14</v>
      </c>
      <c r="P6338">
        <v>30269.47</v>
      </c>
      <c r="Q6338">
        <v>0</v>
      </c>
      <c r="R6338">
        <v>0</v>
      </c>
      <c r="S6338">
        <v>0</v>
      </c>
      <c r="T6338">
        <v>0</v>
      </c>
      <c r="U6338">
        <v>1.79</v>
      </c>
      <c r="V6338">
        <v>5.41</v>
      </c>
      <c r="W6338">
        <v>0.09</v>
      </c>
      <c r="X6338">
        <v>1.7</v>
      </c>
      <c r="Y6338">
        <v>398563.92</v>
      </c>
      <c r="Z6338">
        <v>-8.6199999999999992</v>
      </c>
      <c r="AA6338">
        <v>-37595.64</v>
      </c>
      <c r="AB6338">
        <v>436159.56</v>
      </c>
      <c r="AC6338">
        <v>0.46</v>
      </c>
      <c r="AD6338">
        <v>-53.68</v>
      </c>
      <c r="AE6338">
        <v>-0.54</v>
      </c>
      <c r="AF6338">
        <v>1</v>
      </c>
      <c r="AG6338">
        <v>100</v>
      </c>
      <c r="AH6338">
        <v>0</v>
      </c>
      <c r="AI6338">
        <v>0</v>
      </c>
      <c r="AJ6338">
        <v>100</v>
      </c>
      <c r="AK6338">
        <v>23.86</v>
      </c>
      <c r="AL6338">
        <v>131.88</v>
      </c>
      <c r="AM6338">
        <v>13.57</v>
      </c>
      <c r="AN6338">
        <v>10.29</v>
      </c>
      <c r="AO6338">
        <v>6.8</v>
      </c>
      <c r="AP6338">
        <v>112.7</v>
      </c>
      <c r="AQ6338">
        <v>3.6</v>
      </c>
      <c r="AR6338">
        <v>3.19</v>
      </c>
      <c r="AS6338">
        <v>0.47</v>
      </c>
      <c r="AT6338">
        <v>-55.15</v>
      </c>
      <c r="AU6338">
        <v>-0.57999999999999996</v>
      </c>
      <c r="AV6338">
        <v>1.05</v>
      </c>
    </row>
    <row r="6339" spans="1:48" x14ac:dyDescent="0.35">
      <c r="A6339" t="s">
        <v>127</v>
      </c>
      <c r="B6339" t="s">
        <v>60</v>
      </c>
      <c r="C6339" t="s">
        <v>142</v>
      </c>
      <c r="D6339" t="s">
        <v>130</v>
      </c>
      <c r="E6339">
        <v>22428.49</v>
      </c>
      <c r="F6339">
        <v>-6.27</v>
      </c>
      <c r="G6339">
        <v>-1499.41</v>
      </c>
      <c r="H6339">
        <v>23927.9</v>
      </c>
      <c r="I6339">
        <v>3.14</v>
      </c>
      <c r="J6339">
        <v>0</v>
      </c>
      <c r="K6339">
        <v>-0.09</v>
      </c>
      <c r="L6339">
        <v>3.22</v>
      </c>
      <c r="M6339">
        <v>890.18</v>
      </c>
      <c r="N6339">
        <v>-11.24</v>
      </c>
      <c r="O6339">
        <v>-112.73</v>
      </c>
      <c r="P6339">
        <v>1002.91</v>
      </c>
      <c r="Q6339">
        <v>3.22</v>
      </c>
      <c r="R6339">
        <v>0</v>
      </c>
      <c r="S6339">
        <v>-0.1</v>
      </c>
      <c r="T6339">
        <v>3.31</v>
      </c>
      <c r="U6339">
        <v>1.75</v>
      </c>
      <c r="V6339">
        <v>5.6</v>
      </c>
      <c r="W6339">
        <v>0.09</v>
      </c>
      <c r="X6339">
        <v>1.66</v>
      </c>
      <c r="Y6339">
        <v>12826.75</v>
      </c>
      <c r="Z6339">
        <v>-11.24</v>
      </c>
      <c r="AA6339">
        <v>-1624.38</v>
      </c>
      <c r="AB6339">
        <v>14451.13</v>
      </c>
      <c r="AC6339">
        <v>0.8</v>
      </c>
      <c r="AD6339">
        <v>0</v>
      </c>
      <c r="AE6339">
        <v>0.8</v>
      </c>
      <c r="AF6339">
        <v>0</v>
      </c>
      <c r="AG6339">
        <v>92.88</v>
      </c>
      <c r="AH6339">
        <v>0</v>
      </c>
      <c r="AI6339">
        <v>1.78</v>
      </c>
      <c r="AJ6339">
        <v>91.1</v>
      </c>
      <c r="AK6339">
        <v>1.6</v>
      </c>
      <c r="AL6339">
        <v>0</v>
      </c>
      <c r="AM6339">
        <v>1.6</v>
      </c>
      <c r="AN6339">
        <v>0</v>
      </c>
      <c r="AO6339">
        <v>0.7</v>
      </c>
      <c r="AP6339">
        <v>0</v>
      </c>
      <c r="AQ6339">
        <v>0.7</v>
      </c>
      <c r="AR6339">
        <v>0</v>
      </c>
      <c r="AS6339">
        <v>0.79</v>
      </c>
      <c r="AT6339">
        <v>0</v>
      </c>
      <c r="AU6339">
        <v>0.79</v>
      </c>
      <c r="AV6339">
        <v>0</v>
      </c>
    </row>
    <row r="6340" spans="1:48" x14ac:dyDescent="0.35">
      <c r="A6340" t="s">
        <v>127</v>
      </c>
      <c r="B6340" t="s">
        <v>60</v>
      </c>
      <c r="C6340" t="s">
        <v>142</v>
      </c>
      <c r="D6340" t="s">
        <v>131</v>
      </c>
      <c r="E6340">
        <v>385686.69</v>
      </c>
      <c r="F6340">
        <v>2.98</v>
      </c>
      <c r="G6340">
        <v>11150.4</v>
      </c>
      <c r="H6340">
        <v>374536.29</v>
      </c>
      <c r="I6340">
        <v>53.94</v>
      </c>
      <c r="J6340">
        <v>0</v>
      </c>
      <c r="K6340">
        <v>3.48</v>
      </c>
      <c r="L6340">
        <v>50.46</v>
      </c>
      <c r="M6340">
        <v>14141.68</v>
      </c>
      <c r="N6340">
        <v>-0.4</v>
      </c>
      <c r="O6340">
        <v>-56.36</v>
      </c>
      <c r="P6340">
        <v>14198.04</v>
      </c>
      <c r="Q6340">
        <v>51.13</v>
      </c>
      <c r="R6340">
        <v>0</v>
      </c>
      <c r="S6340">
        <v>4.22</v>
      </c>
      <c r="T6340">
        <v>46.91</v>
      </c>
      <c r="U6340">
        <v>1.89</v>
      </c>
      <c r="V6340">
        <v>3.39</v>
      </c>
      <c r="W6340">
        <v>0.06</v>
      </c>
      <c r="X6340">
        <v>1.83</v>
      </c>
      <c r="Y6340">
        <v>203770.55</v>
      </c>
      <c r="Z6340">
        <v>-0.4</v>
      </c>
      <c r="AA6340">
        <v>-812.15</v>
      </c>
      <c r="AB6340">
        <v>204582.7</v>
      </c>
      <c r="AC6340">
        <v>0.06</v>
      </c>
      <c r="AD6340">
        <v>-92.8</v>
      </c>
      <c r="AE6340">
        <v>-0.84</v>
      </c>
      <c r="AF6340">
        <v>0.9</v>
      </c>
      <c r="AG6340">
        <v>100</v>
      </c>
      <c r="AH6340">
        <v>0</v>
      </c>
      <c r="AI6340">
        <v>0</v>
      </c>
      <c r="AJ6340">
        <v>100</v>
      </c>
      <c r="AK6340">
        <v>0.56000000000000005</v>
      </c>
      <c r="AL6340">
        <v>-86.17</v>
      </c>
      <c r="AM6340">
        <v>-3.46</v>
      </c>
      <c r="AN6340">
        <v>4.01</v>
      </c>
      <c r="AO6340">
        <v>0.14000000000000001</v>
      </c>
      <c r="AP6340">
        <v>-88.1</v>
      </c>
      <c r="AQ6340">
        <v>-1.02</v>
      </c>
      <c r="AR6340">
        <v>1.1599999999999999</v>
      </c>
      <c r="AS6340">
        <v>0.06</v>
      </c>
      <c r="AT6340">
        <v>-93.02</v>
      </c>
      <c r="AU6340">
        <v>-0.86</v>
      </c>
      <c r="AV6340">
        <v>0.93</v>
      </c>
    </row>
    <row r="6341" spans="1:48" x14ac:dyDescent="0.35">
      <c r="A6341" t="s">
        <v>127</v>
      </c>
      <c r="B6341" t="s">
        <v>60</v>
      </c>
      <c r="C6341" t="s">
        <v>142</v>
      </c>
      <c r="D6341" t="s">
        <v>132</v>
      </c>
      <c r="E6341">
        <v>287019.46000000002</v>
      </c>
      <c r="F6341">
        <v>-10.5</v>
      </c>
      <c r="G6341">
        <v>-33671.919999999998</v>
      </c>
      <c r="H6341">
        <v>320691.38</v>
      </c>
      <c r="I6341">
        <v>40.14</v>
      </c>
      <c r="J6341">
        <v>0</v>
      </c>
      <c r="K6341">
        <v>-3.06</v>
      </c>
      <c r="L6341">
        <v>43.2</v>
      </c>
      <c r="M6341">
        <v>10917.93</v>
      </c>
      <c r="N6341">
        <v>-16.45</v>
      </c>
      <c r="O6341">
        <v>-2149.27</v>
      </c>
      <c r="P6341">
        <v>13067.2</v>
      </c>
      <c r="Q6341">
        <v>39.47</v>
      </c>
      <c r="R6341">
        <v>0</v>
      </c>
      <c r="S6341">
        <v>-3.7</v>
      </c>
      <c r="T6341">
        <v>43.17</v>
      </c>
      <c r="U6341">
        <v>1.82</v>
      </c>
      <c r="V6341">
        <v>7.12</v>
      </c>
      <c r="W6341">
        <v>0.12</v>
      </c>
      <c r="X6341">
        <v>1.7</v>
      </c>
      <c r="Y6341">
        <v>157318.92000000001</v>
      </c>
      <c r="Z6341">
        <v>-16.45</v>
      </c>
      <c r="AA6341">
        <v>-30969.279999999999</v>
      </c>
      <c r="AB6341">
        <v>188288.21</v>
      </c>
      <c r="AC6341">
        <v>1.03</v>
      </c>
      <c r="AD6341">
        <v>-23.53</v>
      </c>
      <c r="AE6341">
        <v>-0.32</v>
      </c>
      <c r="AF6341">
        <v>1.35</v>
      </c>
      <c r="AG6341">
        <v>100</v>
      </c>
      <c r="AH6341">
        <v>0</v>
      </c>
      <c r="AI6341">
        <v>0</v>
      </c>
      <c r="AJ6341">
        <v>100</v>
      </c>
      <c r="AK6341">
        <v>22.26</v>
      </c>
      <c r="AL6341">
        <v>116.35</v>
      </c>
      <c r="AM6341">
        <v>11.97</v>
      </c>
      <c r="AN6341">
        <v>10.29</v>
      </c>
      <c r="AO6341">
        <v>6.1</v>
      </c>
      <c r="AP6341">
        <v>90.81</v>
      </c>
      <c r="AQ6341">
        <v>2.9</v>
      </c>
      <c r="AR6341">
        <v>3.19</v>
      </c>
      <c r="AS6341">
        <v>1.02</v>
      </c>
      <c r="AT6341">
        <v>-23.7</v>
      </c>
      <c r="AU6341">
        <v>-0.32</v>
      </c>
      <c r="AV6341">
        <v>1.34</v>
      </c>
    </row>
    <row r="6342" spans="1:48" x14ac:dyDescent="0.35">
      <c r="A6342" t="s">
        <v>127</v>
      </c>
      <c r="B6342" t="s">
        <v>60</v>
      </c>
      <c r="C6342" t="s">
        <v>142</v>
      </c>
      <c r="D6342" t="s">
        <v>133</v>
      </c>
      <c r="E6342">
        <v>18584.099999999999</v>
      </c>
      <c r="F6342">
        <v>-17.350000000000001</v>
      </c>
      <c r="G6342">
        <v>-3901.1</v>
      </c>
      <c r="H6342">
        <v>22485.19</v>
      </c>
      <c r="I6342">
        <v>2.6</v>
      </c>
      <c r="J6342">
        <v>0</v>
      </c>
      <c r="K6342">
        <v>-0.43</v>
      </c>
      <c r="L6342">
        <v>3.03</v>
      </c>
      <c r="M6342">
        <v>1647.26</v>
      </c>
      <c r="N6342">
        <v>-16.59</v>
      </c>
      <c r="O6342">
        <v>-327.69</v>
      </c>
      <c r="P6342">
        <v>1974.95</v>
      </c>
      <c r="Q6342">
        <v>5.96</v>
      </c>
      <c r="R6342">
        <v>0</v>
      </c>
      <c r="S6342">
        <v>-0.56999999999999995</v>
      </c>
      <c r="T6342">
        <v>6.52</v>
      </c>
      <c r="U6342">
        <v>0.78</v>
      </c>
      <c r="V6342">
        <v>-0.91</v>
      </c>
      <c r="W6342">
        <v>-0.01</v>
      </c>
      <c r="X6342">
        <v>0.79</v>
      </c>
      <c r="Y6342">
        <v>23735.78</v>
      </c>
      <c r="Z6342">
        <v>-16.59</v>
      </c>
      <c r="AA6342">
        <v>-4721.7299999999996</v>
      </c>
      <c r="AB6342">
        <v>28457.51</v>
      </c>
      <c r="AC6342">
        <v>0</v>
      </c>
      <c r="AD6342">
        <v>-100</v>
      </c>
      <c r="AE6342">
        <v>-0.01</v>
      </c>
      <c r="AF6342">
        <v>0.01</v>
      </c>
      <c r="AG6342">
        <v>65.11</v>
      </c>
      <c r="AH6342">
        <v>0</v>
      </c>
      <c r="AI6342">
        <v>-16.95</v>
      </c>
      <c r="AJ6342">
        <v>82.06</v>
      </c>
      <c r="AK6342">
        <v>0</v>
      </c>
      <c r="AL6342">
        <v>-100</v>
      </c>
      <c r="AM6342">
        <v>-0.28000000000000003</v>
      </c>
      <c r="AN6342">
        <v>0.28000000000000003</v>
      </c>
      <c r="AO6342">
        <v>0</v>
      </c>
      <c r="AP6342">
        <v>-100</v>
      </c>
      <c r="AQ6342">
        <v>-0.15</v>
      </c>
      <c r="AR6342">
        <v>0.15</v>
      </c>
      <c r="AS6342">
        <v>0</v>
      </c>
      <c r="AT6342">
        <v>-100</v>
      </c>
      <c r="AU6342">
        <v>-0.01</v>
      </c>
      <c r="AV6342">
        <v>0.01</v>
      </c>
    </row>
    <row r="6343" spans="1:48" x14ac:dyDescent="0.35">
      <c r="A6343" t="s">
        <v>127</v>
      </c>
      <c r="B6343" t="s">
        <v>60</v>
      </c>
      <c r="C6343" t="s">
        <v>142</v>
      </c>
      <c r="D6343" t="s">
        <v>290</v>
      </c>
      <c r="E6343">
        <v>385686.69</v>
      </c>
      <c r="F6343">
        <v>2.98</v>
      </c>
      <c r="G6343">
        <v>11150.4</v>
      </c>
      <c r="H6343">
        <v>374536.29</v>
      </c>
      <c r="I6343">
        <v>53.94</v>
      </c>
      <c r="J6343">
        <v>0</v>
      </c>
      <c r="K6343">
        <v>3.48</v>
      </c>
      <c r="L6343">
        <v>50.46</v>
      </c>
      <c r="M6343">
        <v>14141.68</v>
      </c>
      <c r="N6343">
        <v>-0.4</v>
      </c>
      <c r="O6343">
        <v>-56.36</v>
      </c>
      <c r="P6343">
        <v>14198.04</v>
      </c>
      <c r="Q6343">
        <v>51.13</v>
      </c>
      <c r="R6343">
        <v>0</v>
      </c>
      <c r="S6343">
        <v>4.22</v>
      </c>
      <c r="T6343">
        <v>46.91</v>
      </c>
      <c r="U6343">
        <v>1.89</v>
      </c>
      <c r="V6343">
        <v>3.39</v>
      </c>
      <c r="W6343">
        <v>0.06</v>
      </c>
      <c r="X6343">
        <v>1.83</v>
      </c>
      <c r="Y6343">
        <v>203770.55</v>
      </c>
      <c r="Z6343">
        <v>-0.4</v>
      </c>
      <c r="AA6343">
        <v>-812.15</v>
      </c>
      <c r="AB6343">
        <v>204582.7</v>
      </c>
      <c r="AC6343">
        <v>0.06</v>
      </c>
      <c r="AD6343">
        <v>-92.8</v>
      </c>
      <c r="AE6343">
        <v>-0.84</v>
      </c>
      <c r="AF6343">
        <v>0.9</v>
      </c>
      <c r="AG6343">
        <v>100</v>
      </c>
      <c r="AH6343">
        <v>0</v>
      </c>
      <c r="AI6343">
        <v>0</v>
      </c>
      <c r="AJ6343">
        <v>100</v>
      </c>
      <c r="AK6343">
        <v>0.56000000000000005</v>
      </c>
      <c r="AL6343">
        <v>-86.17</v>
      </c>
      <c r="AM6343">
        <v>-3.46</v>
      </c>
      <c r="AN6343">
        <v>4.01</v>
      </c>
      <c r="AO6343">
        <v>0.14000000000000001</v>
      </c>
      <c r="AP6343">
        <v>-88.1</v>
      </c>
      <c r="AQ6343">
        <v>-1.02</v>
      </c>
      <c r="AR6343">
        <v>1.1599999999999999</v>
      </c>
      <c r="AS6343">
        <v>0.06</v>
      </c>
      <c r="AT6343">
        <v>-93.02</v>
      </c>
      <c r="AU6343">
        <v>-0.86</v>
      </c>
      <c r="AV6343">
        <v>0.93</v>
      </c>
    </row>
    <row r="6344" spans="1:48" x14ac:dyDescent="0.35">
      <c r="A6344" t="s">
        <v>127</v>
      </c>
      <c r="B6344" t="s">
        <v>60</v>
      </c>
      <c r="C6344" t="s">
        <v>142</v>
      </c>
      <c r="D6344" t="s">
        <v>291</v>
      </c>
      <c r="E6344">
        <v>22428.49</v>
      </c>
      <c r="F6344">
        <v>-6.27</v>
      </c>
      <c r="G6344">
        <v>-1499.41</v>
      </c>
      <c r="H6344">
        <v>23927.9</v>
      </c>
      <c r="I6344">
        <v>0</v>
      </c>
      <c r="J6344">
        <v>0</v>
      </c>
      <c r="K6344">
        <v>0</v>
      </c>
      <c r="L6344">
        <v>0</v>
      </c>
      <c r="M6344">
        <v>890.18</v>
      </c>
      <c r="N6344">
        <v>-11.24</v>
      </c>
      <c r="O6344">
        <v>-112.73</v>
      </c>
      <c r="P6344">
        <v>1002.91</v>
      </c>
      <c r="Q6344">
        <v>0</v>
      </c>
      <c r="R6344">
        <v>0</v>
      </c>
      <c r="S6344">
        <v>0</v>
      </c>
      <c r="T6344">
        <v>0</v>
      </c>
      <c r="U6344">
        <v>1.75</v>
      </c>
      <c r="V6344">
        <v>5.6</v>
      </c>
      <c r="W6344">
        <v>0.09</v>
      </c>
      <c r="X6344">
        <v>1.66</v>
      </c>
      <c r="Y6344">
        <v>12826.75</v>
      </c>
      <c r="Z6344">
        <v>-11.24</v>
      </c>
      <c r="AA6344">
        <v>-1624.38</v>
      </c>
      <c r="AB6344">
        <v>14451.13</v>
      </c>
      <c r="AC6344">
        <v>0.8</v>
      </c>
      <c r="AD6344">
        <v>0</v>
      </c>
      <c r="AE6344">
        <v>0.8</v>
      </c>
      <c r="AF6344">
        <v>0</v>
      </c>
      <c r="AG6344">
        <v>92.88</v>
      </c>
      <c r="AH6344">
        <v>0</v>
      </c>
      <c r="AI6344">
        <v>1.78</v>
      </c>
      <c r="AJ6344">
        <v>91.1</v>
      </c>
      <c r="AK6344">
        <v>1.6</v>
      </c>
      <c r="AL6344">
        <v>0</v>
      </c>
      <c r="AM6344">
        <v>1.6</v>
      </c>
      <c r="AN6344">
        <v>0</v>
      </c>
      <c r="AO6344">
        <v>0.7</v>
      </c>
      <c r="AP6344">
        <v>0</v>
      </c>
      <c r="AQ6344">
        <v>0.7</v>
      </c>
      <c r="AR6344">
        <v>0</v>
      </c>
      <c r="AS6344">
        <v>0.79</v>
      </c>
      <c r="AT6344">
        <v>0</v>
      </c>
      <c r="AU6344">
        <v>0.79</v>
      </c>
      <c r="AV6344">
        <v>0</v>
      </c>
    </row>
    <row r="6345" spans="1:48" x14ac:dyDescent="0.35">
      <c r="A6345" t="s">
        <v>127</v>
      </c>
      <c r="B6345" t="s">
        <v>60</v>
      </c>
      <c r="C6345" t="s">
        <v>142</v>
      </c>
      <c r="D6345" t="s">
        <v>292</v>
      </c>
      <c r="E6345">
        <v>287019.46000000002</v>
      </c>
      <c r="F6345">
        <v>-10.5</v>
      </c>
      <c r="G6345">
        <v>-33671.919999999998</v>
      </c>
      <c r="H6345">
        <v>320691.38</v>
      </c>
      <c r="I6345">
        <v>40.14</v>
      </c>
      <c r="J6345">
        <v>0</v>
      </c>
      <c r="K6345">
        <v>-3.06</v>
      </c>
      <c r="L6345">
        <v>43.2</v>
      </c>
      <c r="M6345">
        <v>10917.93</v>
      </c>
      <c r="N6345">
        <v>-16.45</v>
      </c>
      <c r="O6345">
        <v>-2149.27</v>
      </c>
      <c r="P6345">
        <v>13067.2</v>
      </c>
      <c r="Q6345">
        <v>39.47</v>
      </c>
      <c r="R6345">
        <v>0</v>
      </c>
      <c r="S6345">
        <v>-3.7</v>
      </c>
      <c r="T6345">
        <v>43.17</v>
      </c>
      <c r="U6345">
        <v>1.82</v>
      </c>
      <c r="V6345">
        <v>7.12</v>
      </c>
      <c r="W6345">
        <v>0.12</v>
      </c>
      <c r="X6345">
        <v>1.7</v>
      </c>
      <c r="Y6345">
        <v>157318.92000000001</v>
      </c>
      <c r="Z6345">
        <v>-16.45</v>
      </c>
      <c r="AA6345">
        <v>-30969.279999999999</v>
      </c>
      <c r="AB6345">
        <v>188288.21</v>
      </c>
      <c r="AC6345">
        <v>1.03</v>
      </c>
      <c r="AD6345">
        <v>-23.53</v>
      </c>
      <c r="AE6345">
        <v>-0.32</v>
      </c>
      <c r="AF6345">
        <v>1.35</v>
      </c>
      <c r="AG6345">
        <v>100</v>
      </c>
      <c r="AH6345">
        <v>0</v>
      </c>
      <c r="AI6345">
        <v>0</v>
      </c>
      <c r="AJ6345">
        <v>100</v>
      </c>
      <c r="AK6345">
        <v>22.26</v>
      </c>
      <c r="AL6345">
        <v>116.35</v>
      </c>
      <c r="AM6345">
        <v>11.97</v>
      </c>
      <c r="AN6345">
        <v>10.29</v>
      </c>
      <c r="AO6345">
        <v>6.1</v>
      </c>
      <c r="AP6345">
        <v>90.81</v>
      </c>
      <c r="AQ6345">
        <v>2.9</v>
      </c>
      <c r="AR6345">
        <v>3.19</v>
      </c>
      <c r="AS6345">
        <v>1.02</v>
      </c>
      <c r="AT6345">
        <v>-23.7</v>
      </c>
      <c r="AU6345">
        <v>-0.32</v>
      </c>
      <c r="AV6345">
        <v>1.34</v>
      </c>
    </row>
    <row r="6346" spans="1:48" x14ac:dyDescent="0.35">
      <c r="A6346" t="s">
        <v>127</v>
      </c>
      <c r="B6346" t="s">
        <v>60</v>
      </c>
      <c r="C6346" t="s">
        <v>143</v>
      </c>
      <c r="D6346" t="s">
        <v>129</v>
      </c>
      <c r="E6346">
        <v>6229.06</v>
      </c>
      <c r="F6346">
        <v>-44.41</v>
      </c>
      <c r="G6346">
        <v>-4977.1400000000003</v>
      </c>
      <c r="H6346">
        <v>11206.2</v>
      </c>
      <c r="I6346">
        <v>0</v>
      </c>
      <c r="J6346">
        <v>0</v>
      </c>
      <c r="K6346">
        <v>0</v>
      </c>
      <c r="L6346">
        <v>0</v>
      </c>
      <c r="M6346">
        <v>347.38</v>
      </c>
      <c r="N6346">
        <v>-50.21</v>
      </c>
      <c r="O6346">
        <v>-350.27</v>
      </c>
      <c r="P6346">
        <v>697.66</v>
      </c>
      <c r="Q6346">
        <v>0</v>
      </c>
      <c r="R6346">
        <v>0</v>
      </c>
      <c r="S6346">
        <v>0</v>
      </c>
      <c r="T6346">
        <v>0</v>
      </c>
      <c r="U6346">
        <v>2.81</v>
      </c>
      <c r="V6346">
        <v>-16</v>
      </c>
      <c r="W6346">
        <v>-0.54</v>
      </c>
      <c r="X6346">
        <v>3.35</v>
      </c>
      <c r="Y6346">
        <v>2216.4</v>
      </c>
      <c r="Z6346">
        <v>-33.82</v>
      </c>
      <c r="AA6346">
        <v>-1132.8900000000001</v>
      </c>
      <c r="AB6346">
        <v>3349.29</v>
      </c>
      <c r="AC6346">
        <v>3.03</v>
      </c>
      <c r="AD6346">
        <v>-39.1</v>
      </c>
      <c r="AE6346">
        <v>-1.95</v>
      </c>
      <c r="AF6346">
        <v>4.9800000000000004</v>
      </c>
      <c r="AG6346">
        <v>89.92</v>
      </c>
      <c r="AH6346">
        <v>0</v>
      </c>
      <c r="AI6346">
        <v>7.42</v>
      </c>
      <c r="AJ6346">
        <v>82.5</v>
      </c>
      <c r="AK6346">
        <v>10.36</v>
      </c>
      <c r="AL6346">
        <v>-51.85</v>
      </c>
      <c r="AM6346">
        <v>-11.16</v>
      </c>
      <c r="AN6346">
        <v>21.53</v>
      </c>
      <c r="AO6346">
        <v>4.42</v>
      </c>
      <c r="AP6346">
        <v>-18.2</v>
      </c>
      <c r="AQ6346">
        <v>-0.98</v>
      </c>
      <c r="AR6346">
        <v>5.41</v>
      </c>
      <c r="AS6346">
        <v>3.79</v>
      </c>
      <c r="AT6346">
        <v>-24.97</v>
      </c>
      <c r="AU6346">
        <v>-1.26</v>
      </c>
      <c r="AV6346">
        <v>5.05</v>
      </c>
    </row>
    <row r="6347" spans="1:48" x14ac:dyDescent="0.35">
      <c r="A6347" t="s">
        <v>127</v>
      </c>
      <c r="B6347" t="s">
        <v>60</v>
      </c>
      <c r="C6347" t="s">
        <v>143</v>
      </c>
      <c r="D6347" t="s">
        <v>130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</row>
    <row r="6348" spans="1:48" x14ac:dyDescent="0.35">
      <c r="A6348" t="s">
        <v>127</v>
      </c>
      <c r="B6348" t="s">
        <v>60</v>
      </c>
      <c r="C6348" t="s">
        <v>143</v>
      </c>
      <c r="D6348" t="s">
        <v>131</v>
      </c>
      <c r="E6348">
        <v>6174.31</v>
      </c>
      <c r="F6348">
        <v>0</v>
      </c>
      <c r="G6348">
        <v>6174.31</v>
      </c>
      <c r="H6348">
        <v>0</v>
      </c>
      <c r="I6348">
        <v>99.12</v>
      </c>
      <c r="J6348">
        <v>0</v>
      </c>
      <c r="K6348">
        <v>99.12</v>
      </c>
      <c r="L6348">
        <v>0</v>
      </c>
      <c r="M6348">
        <v>343.54</v>
      </c>
      <c r="N6348">
        <v>0</v>
      </c>
      <c r="O6348">
        <v>343.54</v>
      </c>
      <c r="P6348">
        <v>0</v>
      </c>
      <c r="Q6348">
        <v>98.89</v>
      </c>
      <c r="R6348">
        <v>0</v>
      </c>
      <c r="S6348">
        <v>98.89</v>
      </c>
      <c r="T6348">
        <v>0</v>
      </c>
      <c r="U6348">
        <v>2.81</v>
      </c>
      <c r="V6348">
        <v>0</v>
      </c>
      <c r="W6348">
        <v>2.81</v>
      </c>
      <c r="X6348">
        <v>0</v>
      </c>
      <c r="Y6348">
        <v>2197.9299999999998</v>
      </c>
      <c r="Z6348">
        <v>0</v>
      </c>
      <c r="AA6348">
        <v>2197.9299999999998</v>
      </c>
      <c r="AB6348">
        <v>0</v>
      </c>
      <c r="AC6348">
        <v>3.06</v>
      </c>
      <c r="AD6348">
        <v>0</v>
      </c>
      <c r="AE6348">
        <v>3.06</v>
      </c>
      <c r="AF6348">
        <v>0</v>
      </c>
      <c r="AG6348">
        <v>88.9</v>
      </c>
      <c r="AH6348">
        <v>0</v>
      </c>
      <c r="AI6348">
        <v>88.9</v>
      </c>
      <c r="AJ6348">
        <v>0</v>
      </c>
      <c r="AK6348">
        <v>10.36</v>
      </c>
      <c r="AL6348">
        <v>0</v>
      </c>
      <c r="AM6348">
        <v>10.36</v>
      </c>
      <c r="AN6348">
        <v>0</v>
      </c>
      <c r="AO6348">
        <v>4.42</v>
      </c>
      <c r="AP6348">
        <v>0</v>
      </c>
      <c r="AQ6348">
        <v>4.42</v>
      </c>
      <c r="AR6348">
        <v>0</v>
      </c>
      <c r="AS6348">
        <v>3.82</v>
      </c>
      <c r="AT6348">
        <v>0</v>
      </c>
      <c r="AU6348">
        <v>3.82</v>
      </c>
      <c r="AV6348">
        <v>0</v>
      </c>
    </row>
    <row r="6349" spans="1:48" x14ac:dyDescent="0.35">
      <c r="A6349" t="s">
        <v>127</v>
      </c>
      <c r="B6349" t="s">
        <v>60</v>
      </c>
      <c r="C6349" t="s">
        <v>143</v>
      </c>
      <c r="D6349" t="s">
        <v>132</v>
      </c>
      <c r="E6349">
        <v>54.75</v>
      </c>
      <c r="F6349">
        <v>-99.51</v>
      </c>
      <c r="G6349">
        <v>-11151.45</v>
      </c>
      <c r="H6349">
        <v>11206.2</v>
      </c>
      <c r="I6349">
        <v>0.88</v>
      </c>
      <c r="J6349">
        <v>0</v>
      </c>
      <c r="K6349">
        <v>-99.12</v>
      </c>
      <c r="L6349">
        <v>100</v>
      </c>
      <c r="M6349">
        <v>3.85</v>
      </c>
      <c r="N6349">
        <v>-99.45</v>
      </c>
      <c r="O6349">
        <v>-693.81</v>
      </c>
      <c r="P6349">
        <v>697.66</v>
      </c>
      <c r="Q6349">
        <v>1.1100000000000001</v>
      </c>
      <c r="R6349">
        <v>0</v>
      </c>
      <c r="S6349">
        <v>-98.89</v>
      </c>
      <c r="T6349">
        <v>100</v>
      </c>
      <c r="U6349">
        <v>2.96</v>
      </c>
      <c r="V6349">
        <v>-11.43</v>
      </c>
      <c r="W6349">
        <v>-0.38</v>
      </c>
      <c r="X6349">
        <v>3.35</v>
      </c>
      <c r="Y6349">
        <v>18.48</v>
      </c>
      <c r="Z6349">
        <v>-99.45</v>
      </c>
      <c r="AA6349">
        <v>-3330.81</v>
      </c>
      <c r="AB6349">
        <v>3349.29</v>
      </c>
      <c r="AC6349">
        <v>0</v>
      </c>
      <c r="AD6349">
        <v>-100</v>
      </c>
      <c r="AE6349">
        <v>-4.9800000000000004</v>
      </c>
      <c r="AF6349">
        <v>4.9800000000000004</v>
      </c>
      <c r="AG6349">
        <v>3.41</v>
      </c>
      <c r="AH6349">
        <v>0</v>
      </c>
      <c r="AI6349">
        <v>-79.09</v>
      </c>
      <c r="AJ6349">
        <v>82.5</v>
      </c>
      <c r="AK6349">
        <v>0</v>
      </c>
      <c r="AL6349">
        <v>-100</v>
      </c>
      <c r="AM6349">
        <v>-21.53</v>
      </c>
      <c r="AN6349">
        <v>21.53</v>
      </c>
      <c r="AO6349">
        <v>0</v>
      </c>
      <c r="AP6349">
        <v>-100</v>
      </c>
      <c r="AQ6349">
        <v>-5.41</v>
      </c>
      <c r="AR6349">
        <v>5.41</v>
      </c>
      <c r="AS6349">
        <v>0</v>
      </c>
      <c r="AT6349">
        <v>-100</v>
      </c>
      <c r="AU6349">
        <v>-5.05</v>
      </c>
      <c r="AV6349">
        <v>5.05</v>
      </c>
    </row>
    <row r="6350" spans="1:48" x14ac:dyDescent="0.35">
      <c r="A6350" t="s">
        <v>127</v>
      </c>
      <c r="B6350" t="s">
        <v>60</v>
      </c>
      <c r="C6350" t="s">
        <v>143</v>
      </c>
      <c r="D6350" t="s">
        <v>133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</row>
    <row r="6351" spans="1:48" x14ac:dyDescent="0.35">
      <c r="A6351" t="s">
        <v>127</v>
      </c>
      <c r="B6351" t="s">
        <v>60</v>
      </c>
      <c r="C6351" t="s">
        <v>143</v>
      </c>
      <c r="D6351" t="s">
        <v>290</v>
      </c>
      <c r="E6351">
        <v>6174.31</v>
      </c>
      <c r="F6351">
        <v>0</v>
      </c>
      <c r="G6351">
        <v>6174.31</v>
      </c>
      <c r="H6351">
        <v>0</v>
      </c>
      <c r="I6351">
        <v>99.12</v>
      </c>
      <c r="J6351">
        <v>0</v>
      </c>
      <c r="K6351">
        <v>99.12</v>
      </c>
      <c r="L6351">
        <v>0</v>
      </c>
      <c r="M6351">
        <v>343.54</v>
      </c>
      <c r="N6351">
        <v>0</v>
      </c>
      <c r="O6351">
        <v>343.54</v>
      </c>
      <c r="P6351">
        <v>0</v>
      </c>
      <c r="Q6351">
        <v>98.89</v>
      </c>
      <c r="R6351">
        <v>0</v>
      </c>
      <c r="S6351">
        <v>98.89</v>
      </c>
      <c r="T6351">
        <v>0</v>
      </c>
      <c r="U6351">
        <v>2.81</v>
      </c>
      <c r="V6351">
        <v>0</v>
      </c>
      <c r="W6351">
        <v>2.81</v>
      </c>
      <c r="X6351">
        <v>0</v>
      </c>
      <c r="Y6351">
        <v>2197.9299999999998</v>
      </c>
      <c r="Z6351">
        <v>0</v>
      </c>
      <c r="AA6351">
        <v>2197.9299999999998</v>
      </c>
      <c r="AB6351">
        <v>0</v>
      </c>
      <c r="AC6351">
        <v>3.06</v>
      </c>
      <c r="AD6351">
        <v>0</v>
      </c>
      <c r="AE6351">
        <v>3.06</v>
      </c>
      <c r="AF6351">
        <v>0</v>
      </c>
      <c r="AG6351">
        <v>88.9</v>
      </c>
      <c r="AH6351">
        <v>0</v>
      </c>
      <c r="AI6351">
        <v>88.9</v>
      </c>
      <c r="AJ6351">
        <v>0</v>
      </c>
      <c r="AK6351">
        <v>10.36</v>
      </c>
      <c r="AL6351">
        <v>0</v>
      </c>
      <c r="AM6351">
        <v>10.36</v>
      </c>
      <c r="AN6351">
        <v>0</v>
      </c>
      <c r="AO6351">
        <v>4.42</v>
      </c>
      <c r="AP6351">
        <v>0</v>
      </c>
      <c r="AQ6351">
        <v>4.42</v>
      </c>
      <c r="AR6351">
        <v>0</v>
      </c>
      <c r="AS6351">
        <v>3.82</v>
      </c>
      <c r="AT6351">
        <v>0</v>
      </c>
      <c r="AU6351">
        <v>3.82</v>
      </c>
      <c r="AV6351">
        <v>0</v>
      </c>
    </row>
    <row r="6352" spans="1:48" x14ac:dyDescent="0.35">
      <c r="A6352" t="s">
        <v>127</v>
      </c>
      <c r="B6352" t="s">
        <v>60</v>
      </c>
      <c r="C6352" t="s">
        <v>143</v>
      </c>
      <c r="D6352" t="s">
        <v>291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 x14ac:dyDescent="0.35">
      <c r="A6353" t="s">
        <v>127</v>
      </c>
      <c r="B6353" t="s">
        <v>60</v>
      </c>
      <c r="C6353" t="s">
        <v>143</v>
      </c>
      <c r="D6353" t="s">
        <v>292</v>
      </c>
      <c r="E6353">
        <v>54.75</v>
      </c>
      <c r="F6353">
        <v>-99.51</v>
      </c>
      <c r="G6353">
        <v>-11151.45</v>
      </c>
      <c r="H6353">
        <v>11206.2</v>
      </c>
      <c r="I6353">
        <v>0.88</v>
      </c>
      <c r="J6353">
        <v>0</v>
      </c>
      <c r="K6353">
        <v>-99.12</v>
      </c>
      <c r="L6353">
        <v>100</v>
      </c>
      <c r="M6353">
        <v>3.85</v>
      </c>
      <c r="N6353">
        <v>-99.45</v>
      </c>
      <c r="O6353">
        <v>-693.81</v>
      </c>
      <c r="P6353">
        <v>697.66</v>
      </c>
      <c r="Q6353">
        <v>1.1100000000000001</v>
      </c>
      <c r="R6353">
        <v>0</v>
      </c>
      <c r="S6353">
        <v>-98.89</v>
      </c>
      <c r="T6353">
        <v>100</v>
      </c>
      <c r="U6353">
        <v>2.96</v>
      </c>
      <c r="V6353">
        <v>-11.43</v>
      </c>
      <c r="W6353">
        <v>-0.38</v>
      </c>
      <c r="X6353">
        <v>3.35</v>
      </c>
      <c r="Y6353">
        <v>18.48</v>
      </c>
      <c r="Z6353">
        <v>-99.45</v>
      </c>
      <c r="AA6353">
        <v>-3330.81</v>
      </c>
      <c r="AB6353">
        <v>3349.29</v>
      </c>
      <c r="AC6353">
        <v>0</v>
      </c>
      <c r="AD6353">
        <v>-100</v>
      </c>
      <c r="AE6353">
        <v>-4.9800000000000004</v>
      </c>
      <c r="AF6353">
        <v>4.9800000000000004</v>
      </c>
      <c r="AG6353">
        <v>3.41</v>
      </c>
      <c r="AH6353">
        <v>0</v>
      </c>
      <c r="AI6353">
        <v>-79.09</v>
      </c>
      <c r="AJ6353">
        <v>82.5</v>
      </c>
      <c r="AK6353">
        <v>0</v>
      </c>
      <c r="AL6353">
        <v>-100</v>
      </c>
      <c r="AM6353">
        <v>-21.53</v>
      </c>
      <c r="AN6353">
        <v>21.53</v>
      </c>
      <c r="AO6353">
        <v>0</v>
      </c>
      <c r="AP6353">
        <v>-100</v>
      </c>
      <c r="AQ6353">
        <v>-5.41</v>
      </c>
      <c r="AR6353">
        <v>5.41</v>
      </c>
      <c r="AS6353">
        <v>0</v>
      </c>
      <c r="AT6353">
        <v>-100</v>
      </c>
      <c r="AU6353">
        <v>-5.05</v>
      </c>
      <c r="AV6353">
        <v>5.05</v>
      </c>
    </row>
    <row r="6354" spans="1:48" x14ac:dyDescent="0.35">
      <c r="A6354" t="s">
        <v>127</v>
      </c>
      <c r="B6354" t="s">
        <v>60</v>
      </c>
      <c r="C6354" t="s">
        <v>144</v>
      </c>
      <c r="D6354" t="s">
        <v>129</v>
      </c>
      <c r="E6354">
        <v>355163.92</v>
      </c>
      <c r="F6354">
        <v>-30.7</v>
      </c>
      <c r="G6354">
        <v>-157371.53</v>
      </c>
      <c r="H6354">
        <v>512535.45</v>
      </c>
      <c r="I6354">
        <v>0</v>
      </c>
      <c r="J6354">
        <v>0</v>
      </c>
      <c r="K6354">
        <v>0</v>
      </c>
      <c r="L6354">
        <v>0</v>
      </c>
      <c r="M6354">
        <v>45153.04</v>
      </c>
      <c r="N6354">
        <v>-33.89</v>
      </c>
      <c r="O6354">
        <v>-23151.48</v>
      </c>
      <c r="P6354">
        <v>68304.52</v>
      </c>
      <c r="Q6354">
        <v>0</v>
      </c>
      <c r="R6354">
        <v>0</v>
      </c>
      <c r="S6354">
        <v>0</v>
      </c>
      <c r="T6354">
        <v>0</v>
      </c>
      <c r="U6354">
        <v>7.87</v>
      </c>
      <c r="V6354">
        <v>4.83</v>
      </c>
      <c r="W6354">
        <v>0.36</v>
      </c>
      <c r="X6354">
        <v>7.5</v>
      </c>
      <c r="Y6354">
        <v>45153.04</v>
      </c>
      <c r="Z6354">
        <v>-33.89</v>
      </c>
      <c r="AA6354">
        <v>-23151.48</v>
      </c>
      <c r="AB6354">
        <v>68304.52</v>
      </c>
      <c r="AC6354">
        <v>7.17</v>
      </c>
      <c r="AD6354">
        <v>-62.39</v>
      </c>
      <c r="AE6354">
        <v>-11.89</v>
      </c>
      <c r="AF6354">
        <v>19.059999999999999</v>
      </c>
      <c r="AG6354">
        <v>93.83</v>
      </c>
      <c r="AH6354">
        <v>0</v>
      </c>
      <c r="AI6354">
        <v>-1.1299999999999999</v>
      </c>
      <c r="AJ6354">
        <v>94.96</v>
      </c>
      <c r="AK6354">
        <v>45.57</v>
      </c>
      <c r="AL6354">
        <v>-46.94</v>
      </c>
      <c r="AM6354">
        <v>-40.32</v>
      </c>
      <c r="AN6354">
        <v>85.89</v>
      </c>
      <c r="AO6354">
        <v>16.940000000000001</v>
      </c>
      <c r="AP6354">
        <v>-68.14</v>
      </c>
      <c r="AQ6354">
        <v>-36.24</v>
      </c>
      <c r="AR6354">
        <v>53.19</v>
      </c>
      <c r="AS6354">
        <v>7.41</v>
      </c>
      <c r="AT6354">
        <v>-63.23</v>
      </c>
      <c r="AU6354">
        <v>-12.75</v>
      </c>
      <c r="AV6354">
        <v>20.170000000000002</v>
      </c>
    </row>
    <row r="6355" spans="1:48" x14ac:dyDescent="0.35">
      <c r="A6355" t="s">
        <v>127</v>
      </c>
      <c r="B6355" t="s">
        <v>60</v>
      </c>
      <c r="C6355" t="s">
        <v>144</v>
      </c>
      <c r="D6355" t="s">
        <v>130</v>
      </c>
      <c r="E6355">
        <v>82710.36</v>
      </c>
      <c r="F6355">
        <v>0.33</v>
      </c>
      <c r="G6355">
        <v>274.47000000000003</v>
      </c>
      <c r="H6355">
        <v>82435.89</v>
      </c>
      <c r="I6355">
        <v>23.29</v>
      </c>
      <c r="J6355">
        <v>0</v>
      </c>
      <c r="K6355">
        <v>7.2</v>
      </c>
      <c r="L6355">
        <v>16.079999999999998</v>
      </c>
      <c r="M6355">
        <v>11542.03</v>
      </c>
      <c r="N6355">
        <v>6.08</v>
      </c>
      <c r="O6355">
        <v>661.93</v>
      </c>
      <c r="P6355">
        <v>10880.1</v>
      </c>
      <c r="Q6355">
        <v>25.56</v>
      </c>
      <c r="R6355">
        <v>0</v>
      </c>
      <c r="S6355">
        <v>9.6300000000000008</v>
      </c>
      <c r="T6355">
        <v>15.93</v>
      </c>
      <c r="U6355">
        <v>7.17</v>
      </c>
      <c r="V6355">
        <v>-5.42</v>
      </c>
      <c r="W6355">
        <v>-0.41</v>
      </c>
      <c r="X6355">
        <v>7.58</v>
      </c>
      <c r="Y6355">
        <v>11542.03</v>
      </c>
      <c r="Z6355">
        <v>6.08</v>
      </c>
      <c r="AA6355">
        <v>661.93</v>
      </c>
      <c r="AB6355">
        <v>10880.1</v>
      </c>
      <c r="AC6355">
        <v>4.92</v>
      </c>
      <c r="AD6355">
        <v>-82.04</v>
      </c>
      <c r="AE6355">
        <v>-22.49</v>
      </c>
      <c r="AF6355">
        <v>27.41</v>
      </c>
      <c r="AG6355">
        <v>93.83</v>
      </c>
      <c r="AH6355">
        <v>0</v>
      </c>
      <c r="AI6355">
        <v>-0.59</v>
      </c>
      <c r="AJ6355">
        <v>94.42</v>
      </c>
      <c r="AK6355">
        <v>35.229999999999997</v>
      </c>
      <c r="AL6355">
        <v>-56.97</v>
      </c>
      <c r="AM6355">
        <v>-46.65</v>
      </c>
      <c r="AN6355">
        <v>81.89</v>
      </c>
      <c r="AO6355">
        <v>11.92</v>
      </c>
      <c r="AP6355">
        <v>-73.67</v>
      </c>
      <c r="AQ6355">
        <v>-33.36</v>
      </c>
      <c r="AR6355">
        <v>45.29</v>
      </c>
      <c r="AS6355">
        <v>5.58</v>
      </c>
      <c r="AT6355">
        <v>-80.06</v>
      </c>
      <c r="AU6355">
        <v>-22.4</v>
      </c>
      <c r="AV6355">
        <v>27.97</v>
      </c>
    </row>
    <row r="6356" spans="1:48" x14ac:dyDescent="0.35">
      <c r="A6356" t="s">
        <v>127</v>
      </c>
      <c r="B6356" t="s">
        <v>60</v>
      </c>
      <c r="C6356" t="s">
        <v>144</v>
      </c>
      <c r="D6356" t="s">
        <v>131</v>
      </c>
      <c r="E6356">
        <v>81586.83</v>
      </c>
      <c r="F6356">
        <v>-29.79</v>
      </c>
      <c r="G6356">
        <v>-34616.639999999999</v>
      </c>
      <c r="H6356">
        <v>116203.47</v>
      </c>
      <c r="I6356">
        <v>22.97</v>
      </c>
      <c r="J6356">
        <v>0</v>
      </c>
      <c r="K6356">
        <v>0.3</v>
      </c>
      <c r="L6356">
        <v>22.67</v>
      </c>
      <c r="M6356">
        <v>9718.34</v>
      </c>
      <c r="N6356">
        <v>-35.700000000000003</v>
      </c>
      <c r="O6356">
        <v>-5395.24</v>
      </c>
      <c r="P6356">
        <v>15113.58</v>
      </c>
      <c r="Q6356">
        <v>21.52</v>
      </c>
      <c r="R6356">
        <v>0</v>
      </c>
      <c r="S6356">
        <v>-0.6</v>
      </c>
      <c r="T6356">
        <v>22.13</v>
      </c>
      <c r="U6356">
        <v>8.4</v>
      </c>
      <c r="V6356">
        <v>9.19</v>
      </c>
      <c r="W6356">
        <v>0.71</v>
      </c>
      <c r="X6356">
        <v>7.69</v>
      </c>
      <c r="Y6356">
        <v>9718.34</v>
      </c>
      <c r="Z6356">
        <v>-35.700000000000003</v>
      </c>
      <c r="AA6356">
        <v>-5395.24</v>
      </c>
      <c r="AB6356">
        <v>15113.58</v>
      </c>
      <c r="AC6356">
        <v>0</v>
      </c>
      <c r="AD6356">
        <v>0</v>
      </c>
      <c r="AE6356">
        <v>0</v>
      </c>
      <c r="AF6356">
        <v>0</v>
      </c>
      <c r="AG6356">
        <v>50.76</v>
      </c>
      <c r="AH6356">
        <v>0</v>
      </c>
      <c r="AI6356">
        <v>-3.02</v>
      </c>
      <c r="AJ6356">
        <v>53.78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</row>
    <row r="6357" spans="1:48" x14ac:dyDescent="0.35">
      <c r="A6357" t="s">
        <v>127</v>
      </c>
      <c r="B6357" t="s">
        <v>60</v>
      </c>
      <c r="C6357" t="s">
        <v>144</v>
      </c>
      <c r="D6357" t="s">
        <v>132</v>
      </c>
      <c r="E6357">
        <v>190866.73</v>
      </c>
      <c r="F6357">
        <v>-39.19</v>
      </c>
      <c r="G6357">
        <v>-123029.36</v>
      </c>
      <c r="H6357">
        <v>313896.09000000003</v>
      </c>
      <c r="I6357">
        <v>53.74</v>
      </c>
      <c r="J6357">
        <v>0</v>
      </c>
      <c r="K6357">
        <v>-7.5</v>
      </c>
      <c r="L6357">
        <v>61.24</v>
      </c>
      <c r="M6357">
        <v>23892.67</v>
      </c>
      <c r="N6357">
        <v>-43.53</v>
      </c>
      <c r="O6357">
        <v>-18418.169999999998</v>
      </c>
      <c r="P6357">
        <v>42310.83</v>
      </c>
      <c r="Q6357">
        <v>52.91</v>
      </c>
      <c r="R6357">
        <v>0</v>
      </c>
      <c r="S6357">
        <v>-9.0299999999999994</v>
      </c>
      <c r="T6357">
        <v>61.94</v>
      </c>
      <c r="U6357">
        <v>7.99</v>
      </c>
      <c r="V6357">
        <v>7.68</v>
      </c>
      <c r="W6357">
        <v>0.56999999999999995</v>
      </c>
      <c r="X6357">
        <v>7.42</v>
      </c>
      <c r="Y6357">
        <v>23892.67</v>
      </c>
      <c r="Z6357">
        <v>-43.53</v>
      </c>
      <c r="AA6357">
        <v>-18418.169999999998</v>
      </c>
      <c r="AB6357">
        <v>42310.83</v>
      </c>
      <c r="AC6357">
        <v>11.17</v>
      </c>
      <c r="AD6357">
        <v>-52.92</v>
      </c>
      <c r="AE6357">
        <v>-12.55</v>
      </c>
      <c r="AF6357">
        <v>23.72</v>
      </c>
      <c r="AG6357">
        <v>91.6</v>
      </c>
      <c r="AH6357">
        <v>0</v>
      </c>
      <c r="AI6357">
        <v>-3.36</v>
      </c>
      <c r="AJ6357">
        <v>94.96</v>
      </c>
      <c r="AK6357">
        <v>43.1</v>
      </c>
      <c r="AL6357">
        <v>-44.63</v>
      </c>
      <c r="AM6357">
        <v>-34.74</v>
      </c>
      <c r="AN6357">
        <v>77.849999999999994</v>
      </c>
      <c r="AO6357">
        <v>16.13</v>
      </c>
      <c r="AP6357">
        <v>-66.78</v>
      </c>
      <c r="AQ6357">
        <v>-32.42</v>
      </c>
      <c r="AR6357">
        <v>48.54</v>
      </c>
      <c r="AS6357">
        <v>11.38</v>
      </c>
      <c r="AT6357">
        <v>-55.51</v>
      </c>
      <c r="AU6357">
        <v>-14.2</v>
      </c>
      <c r="AV6357">
        <v>25.58</v>
      </c>
    </row>
    <row r="6358" spans="1:48" x14ac:dyDescent="0.35">
      <c r="A6358" t="s">
        <v>127</v>
      </c>
      <c r="B6358" t="s">
        <v>60</v>
      </c>
      <c r="C6358" t="s">
        <v>144</v>
      </c>
      <c r="D6358" t="s">
        <v>133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</row>
    <row r="6359" spans="1:48" x14ac:dyDescent="0.35">
      <c r="A6359" t="s">
        <v>127</v>
      </c>
      <c r="B6359" t="s">
        <v>60</v>
      </c>
      <c r="C6359" t="s">
        <v>144</v>
      </c>
      <c r="D6359" t="s">
        <v>290</v>
      </c>
      <c r="E6359">
        <v>81586.83</v>
      </c>
      <c r="F6359">
        <v>-29.79</v>
      </c>
      <c r="G6359">
        <v>-34616.639999999999</v>
      </c>
      <c r="H6359">
        <v>116203.47</v>
      </c>
      <c r="I6359">
        <v>22.97</v>
      </c>
      <c r="J6359">
        <v>0</v>
      </c>
      <c r="K6359">
        <v>0.3</v>
      </c>
      <c r="L6359">
        <v>22.67</v>
      </c>
      <c r="M6359">
        <v>9718.34</v>
      </c>
      <c r="N6359">
        <v>-35.700000000000003</v>
      </c>
      <c r="O6359">
        <v>-5395.24</v>
      </c>
      <c r="P6359">
        <v>15113.58</v>
      </c>
      <c r="Q6359">
        <v>21.52</v>
      </c>
      <c r="R6359">
        <v>0</v>
      </c>
      <c r="S6359">
        <v>-0.6</v>
      </c>
      <c r="T6359">
        <v>22.13</v>
      </c>
      <c r="U6359">
        <v>8.4</v>
      </c>
      <c r="V6359">
        <v>9.19</v>
      </c>
      <c r="W6359">
        <v>0.71</v>
      </c>
      <c r="X6359">
        <v>7.69</v>
      </c>
      <c r="Y6359">
        <v>9718.34</v>
      </c>
      <c r="Z6359">
        <v>-35.700000000000003</v>
      </c>
      <c r="AA6359">
        <v>-5395.24</v>
      </c>
      <c r="AB6359">
        <v>15113.58</v>
      </c>
      <c r="AC6359">
        <v>0</v>
      </c>
      <c r="AD6359">
        <v>0</v>
      </c>
      <c r="AE6359">
        <v>0</v>
      </c>
      <c r="AF6359">
        <v>0</v>
      </c>
      <c r="AG6359">
        <v>50.76</v>
      </c>
      <c r="AH6359">
        <v>0</v>
      </c>
      <c r="AI6359">
        <v>-3.02</v>
      </c>
      <c r="AJ6359">
        <v>53.78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</row>
    <row r="6360" spans="1:48" x14ac:dyDescent="0.35">
      <c r="A6360" t="s">
        <v>127</v>
      </c>
      <c r="B6360" t="s">
        <v>60</v>
      </c>
      <c r="C6360" t="s">
        <v>144</v>
      </c>
      <c r="D6360" t="s">
        <v>291</v>
      </c>
      <c r="E6360">
        <v>34927.69</v>
      </c>
      <c r="F6360">
        <v>159.78</v>
      </c>
      <c r="G6360">
        <v>21482.45</v>
      </c>
      <c r="H6360">
        <v>13445.23</v>
      </c>
      <c r="I6360">
        <v>9.83</v>
      </c>
      <c r="J6360">
        <v>0</v>
      </c>
      <c r="K6360">
        <v>7.21</v>
      </c>
      <c r="L6360">
        <v>2.62</v>
      </c>
      <c r="M6360">
        <v>5568.4</v>
      </c>
      <c r="N6360">
        <v>238.24</v>
      </c>
      <c r="O6360">
        <v>3922.11</v>
      </c>
      <c r="P6360">
        <v>1646.29</v>
      </c>
      <c r="Q6360">
        <v>12.33</v>
      </c>
      <c r="R6360">
        <v>0</v>
      </c>
      <c r="S6360">
        <v>9.92</v>
      </c>
      <c r="T6360">
        <v>2.41</v>
      </c>
      <c r="U6360">
        <v>6.27</v>
      </c>
      <c r="V6360">
        <v>-23.2</v>
      </c>
      <c r="W6360">
        <v>-1.89</v>
      </c>
      <c r="X6360">
        <v>8.17</v>
      </c>
      <c r="Y6360">
        <v>5568.4</v>
      </c>
      <c r="Z6360">
        <v>238.24</v>
      </c>
      <c r="AA6360">
        <v>3922.11</v>
      </c>
      <c r="AB6360">
        <v>1646.29</v>
      </c>
      <c r="AC6360">
        <v>0.35</v>
      </c>
      <c r="AD6360">
        <v>-94.05</v>
      </c>
      <c r="AE6360">
        <v>-5.55</v>
      </c>
      <c r="AF6360">
        <v>5.91</v>
      </c>
      <c r="AG6360">
        <v>44.89</v>
      </c>
      <c r="AH6360">
        <v>0</v>
      </c>
      <c r="AI6360">
        <v>2.98</v>
      </c>
      <c r="AJ6360">
        <v>41.91</v>
      </c>
      <c r="AK6360">
        <v>3.24</v>
      </c>
      <c r="AL6360">
        <v>-57.8</v>
      </c>
      <c r="AM6360">
        <v>-4.43</v>
      </c>
      <c r="AN6360">
        <v>7.67</v>
      </c>
      <c r="AO6360">
        <v>0.82</v>
      </c>
      <c r="AP6360">
        <v>-71.900000000000006</v>
      </c>
      <c r="AQ6360">
        <v>-2.09</v>
      </c>
      <c r="AR6360">
        <v>2.91</v>
      </c>
      <c r="AS6360">
        <v>0.45</v>
      </c>
      <c r="AT6360">
        <v>-91.74</v>
      </c>
      <c r="AU6360">
        <v>-5.05</v>
      </c>
      <c r="AV6360">
        <v>5.5</v>
      </c>
    </row>
    <row r="6361" spans="1:48" x14ac:dyDescent="0.35">
      <c r="A6361" t="s">
        <v>127</v>
      </c>
      <c r="B6361" t="s">
        <v>60</v>
      </c>
      <c r="C6361" t="s">
        <v>144</v>
      </c>
      <c r="D6361" t="s">
        <v>292</v>
      </c>
      <c r="E6361">
        <v>238649.4</v>
      </c>
      <c r="F6361">
        <v>-37.67</v>
      </c>
      <c r="G6361">
        <v>-144237.34</v>
      </c>
      <c r="H6361">
        <v>382886.74</v>
      </c>
      <c r="I6361">
        <v>67.19</v>
      </c>
      <c r="J6361">
        <v>0</v>
      </c>
      <c r="K6361">
        <v>-7.51</v>
      </c>
      <c r="L6361">
        <v>74.7</v>
      </c>
      <c r="M6361">
        <v>29866.29</v>
      </c>
      <c r="N6361">
        <v>-42.06</v>
      </c>
      <c r="O6361">
        <v>-21678.34</v>
      </c>
      <c r="P6361">
        <v>51544.639999999999</v>
      </c>
      <c r="Q6361">
        <v>66.14</v>
      </c>
      <c r="R6361">
        <v>0</v>
      </c>
      <c r="S6361">
        <v>-9.32</v>
      </c>
      <c r="T6361">
        <v>75.459999999999994</v>
      </c>
      <c r="U6361">
        <v>7.99</v>
      </c>
      <c r="V6361">
        <v>7.57</v>
      </c>
      <c r="W6361">
        <v>0.56000000000000005</v>
      </c>
      <c r="X6361">
        <v>7.43</v>
      </c>
      <c r="Y6361">
        <v>29866.29</v>
      </c>
      <c r="Z6361">
        <v>-42.06</v>
      </c>
      <c r="AA6361">
        <v>-21678.34</v>
      </c>
      <c r="AB6361">
        <v>51544.639999999999</v>
      </c>
      <c r="AC6361">
        <v>10.77</v>
      </c>
      <c r="AD6361">
        <v>-57.03</v>
      </c>
      <c r="AE6361">
        <v>-14.3</v>
      </c>
      <c r="AF6361">
        <v>25.07</v>
      </c>
      <c r="AG6361">
        <v>91.6</v>
      </c>
      <c r="AH6361">
        <v>0</v>
      </c>
      <c r="AI6361">
        <v>-3.36</v>
      </c>
      <c r="AJ6361">
        <v>94.96</v>
      </c>
      <c r="AK6361">
        <v>43.1</v>
      </c>
      <c r="AL6361">
        <v>-49.81</v>
      </c>
      <c r="AM6361">
        <v>-42.78</v>
      </c>
      <c r="AN6361">
        <v>85.89</v>
      </c>
      <c r="AO6361">
        <v>16.13</v>
      </c>
      <c r="AP6361">
        <v>-69.36</v>
      </c>
      <c r="AQ6361">
        <v>-36.51</v>
      </c>
      <c r="AR6361">
        <v>52.63</v>
      </c>
      <c r="AS6361">
        <v>10.97</v>
      </c>
      <c r="AT6361">
        <v>-59.08</v>
      </c>
      <c r="AU6361">
        <v>-15.83</v>
      </c>
      <c r="AV6361">
        <v>26.8</v>
      </c>
    </row>
    <row r="6362" spans="1:48" x14ac:dyDescent="0.35">
      <c r="A6362" t="s">
        <v>127</v>
      </c>
      <c r="B6362" t="s">
        <v>60</v>
      </c>
      <c r="C6362" t="s">
        <v>145</v>
      </c>
      <c r="D6362" t="s">
        <v>129</v>
      </c>
      <c r="E6362">
        <v>228904.71</v>
      </c>
      <c r="F6362">
        <v>-6.92</v>
      </c>
      <c r="G6362">
        <v>-17011.169999999998</v>
      </c>
      <c r="H6362">
        <v>245915.87</v>
      </c>
      <c r="I6362">
        <v>0</v>
      </c>
      <c r="J6362">
        <v>0</v>
      </c>
      <c r="K6362">
        <v>0</v>
      </c>
      <c r="L6362">
        <v>0</v>
      </c>
      <c r="M6362">
        <v>9523.69</v>
      </c>
      <c r="N6362">
        <v>-6.8</v>
      </c>
      <c r="O6362">
        <v>-694.77</v>
      </c>
      <c r="P6362">
        <v>10218.459999999999</v>
      </c>
      <c r="Q6362">
        <v>0</v>
      </c>
      <c r="R6362">
        <v>0</v>
      </c>
      <c r="S6362">
        <v>0</v>
      </c>
      <c r="T6362">
        <v>0</v>
      </c>
      <c r="U6362">
        <v>1.67</v>
      </c>
      <c r="V6362">
        <v>-0.13</v>
      </c>
      <c r="W6362">
        <v>0</v>
      </c>
      <c r="X6362">
        <v>1.67</v>
      </c>
      <c r="Y6362">
        <v>137229</v>
      </c>
      <c r="Z6362">
        <v>-6.8</v>
      </c>
      <c r="AA6362">
        <v>-10011.11</v>
      </c>
      <c r="AB6362">
        <v>147240.10999999999</v>
      </c>
      <c r="AC6362">
        <v>0.73</v>
      </c>
      <c r="AD6362">
        <v>-81.48</v>
      </c>
      <c r="AE6362">
        <v>-3.19</v>
      </c>
      <c r="AF6362">
        <v>3.92</v>
      </c>
      <c r="AG6362">
        <v>98.15</v>
      </c>
      <c r="AH6362">
        <v>0</v>
      </c>
      <c r="AI6362">
        <v>-0.16</v>
      </c>
      <c r="AJ6362">
        <v>98.31</v>
      </c>
      <c r="AK6362">
        <v>5.18</v>
      </c>
      <c r="AL6362">
        <v>-80.599999999999994</v>
      </c>
      <c r="AM6362">
        <v>-21.53</v>
      </c>
      <c r="AN6362">
        <v>26.72</v>
      </c>
      <c r="AO6362">
        <v>2.09</v>
      </c>
      <c r="AP6362">
        <v>-86.79</v>
      </c>
      <c r="AQ6362">
        <v>-13.77</v>
      </c>
      <c r="AR6362">
        <v>15.86</v>
      </c>
      <c r="AS6362">
        <v>0.74</v>
      </c>
      <c r="AT6362">
        <v>-81.63</v>
      </c>
      <c r="AU6362">
        <v>-3.3</v>
      </c>
      <c r="AV6362">
        <v>4.04</v>
      </c>
    </row>
    <row r="6363" spans="1:48" x14ac:dyDescent="0.35">
      <c r="A6363" t="s">
        <v>127</v>
      </c>
      <c r="B6363" t="s">
        <v>60</v>
      </c>
      <c r="C6363" t="s">
        <v>145</v>
      </c>
      <c r="D6363" t="s">
        <v>130</v>
      </c>
      <c r="E6363">
        <v>228904.71</v>
      </c>
      <c r="F6363">
        <v>-6.92</v>
      </c>
      <c r="G6363">
        <v>-17011.169999999998</v>
      </c>
      <c r="H6363">
        <v>245915.87</v>
      </c>
      <c r="I6363">
        <v>100</v>
      </c>
      <c r="J6363">
        <v>0</v>
      </c>
      <c r="K6363">
        <v>0</v>
      </c>
      <c r="L6363">
        <v>100</v>
      </c>
      <c r="M6363">
        <v>9523.69</v>
      </c>
      <c r="N6363">
        <v>-6.8</v>
      </c>
      <c r="O6363">
        <v>-694.77</v>
      </c>
      <c r="P6363">
        <v>10218.459999999999</v>
      </c>
      <c r="Q6363">
        <v>100</v>
      </c>
      <c r="R6363">
        <v>0</v>
      </c>
      <c r="S6363">
        <v>0</v>
      </c>
      <c r="T6363">
        <v>100</v>
      </c>
      <c r="U6363">
        <v>1.67</v>
      </c>
      <c r="V6363">
        <v>-0.13</v>
      </c>
      <c r="W6363">
        <v>0</v>
      </c>
      <c r="X6363">
        <v>1.67</v>
      </c>
      <c r="Y6363">
        <v>137229</v>
      </c>
      <c r="Z6363">
        <v>-6.8</v>
      </c>
      <c r="AA6363">
        <v>-10011.11</v>
      </c>
      <c r="AB6363">
        <v>147240.10999999999</v>
      </c>
      <c r="AC6363">
        <v>0.73</v>
      </c>
      <c r="AD6363">
        <v>-81.48</v>
      </c>
      <c r="AE6363">
        <v>-3.19</v>
      </c>
      <c r="AF6363">
        <v>3.92</v>
      </c>
      <c r="AG6363">
        <v>98.15</v>
      </c>
      <c r="AH6363">
        <v>0</v>
      </c>
      <c r="AI6363">
        <v>-0.16</v>
      </c>
      <c r="AJ6363">
        <v>98.31</v>
      </c>
      <c r="AK6363">
        <v>5.18</v>
      </c>
      <c r="AL6363">
        <v>-80.599999999999994</v>
      </c>
      <c r="AM6363">
        <v>-21.53</v>
      </c>
      <c r="AN6363">
        <v>26.72</v>
      </c>
      <c r="AO6363">
        <v>2.09</v>
      </c>
      <c r="AP6363">
        <v>-86.79</v>
      </c>
      <c r="AQ6363">
        <v>-13.77</v>
      </c>
      <c r="AR6363">
        <v>15.86</v>
      </c>
      <c r="AS6363">
        <v>0.74</v>
      </c>
      <c r="AT6363">
        <v>-81.63</v>
      </c>
      <c r="AU6363">
        <v>-3.3</v>
      </c>
      <c r="AV6363">
        <v>4.04</v>
      </c>
    </row>
    <row r="6364" spans="1:48" x14ac:dyDescent="0.35">
      <c r="A6364" t="s">
        <v>127</v>
      </c>
      <c r="B6364" t="s">
        <v>60</v>
      </c>
      <c r="C6364" t="s">
        <v>145</v>
      </c>
      <c r="D6364" t="s">
        <v>131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</row>
    <row r="6365" spans="1:48" x14ac:dyDescent="0.35">
      <c r="A6365" t="s">
        <v>127</v>
      </c>
      <c r="B6365" t="s">
        <v>60</v>
      </c>
      <c r="C6365" t="s">
        <v>145</v>
      </c>
      <c r="D6365" t="s">
        <v>132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</row>
    <row r="6366" spans="1:48" x14ac:dyDescent="0.35">
      <c r="A6366" t="s">
        <v>127</v>
      </c>
      <c r="B6366" t="s">
        <v>60</v>
      </c>
      <c r="C6366" t="s">
        <v>145</v>
      </c>
      <c r="D6366" t="s">
        <v>133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</row>
    <row r="6367" spans="1:48" x14ac:dyDescent="0.35">
      <c r="A6367" t="s">
        <v>127</v>
      </c>
      <c r="B6367" t="s">
        <v>60</v>
      </c>
      <c r="C6367" t="s">
        <v>145</v>
      </c>
      <c r="D6367" t="s">
        <v>290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</row>
    <row r="6368" spans="1:48" x14ac:dyDescent="0.35">
      <c r="A6368" t="s">
        <v>127</v>
      </c>
      <c r="B6368" t="s">
        <v>60</v>
      </c>
      <c r="C6368" t="s">
        <v>145</v>
      </c>
      <c r="D6368" t="s">
        <v>291</v>
      </c>
      <c r="E6368">
        <v>110764.55</v>
      </c>
      <c r="F6368">
        <v>-13.32</v>
      </c>
      <c r="G6368">
        <v>-17013.759999999998</v>
      </c>
      <c r="H6368">
        <v>127778.31</v>
      </c>
      <c r="I6368">
        <v>48.39</v>
      </c>
      <c r="J6368">
        <v>0</v>
      </c>
      <c r="K6368">
        <v>-3.57</v>
      </c>
      <c r="L6368">
        <v>51.96</v>
      </c>
      <c r="M6368">
        <v>4839.13</v>
      </c>
      <c r="N6368">
        <v>-10.44</v>
      </c>
      <c r="O6368">
        <v>-563.95000000000005</v>
      </c>
      <c r="P6368">
        <v>5403.09</v>
      </c>
      <c r="Q6368">
        <v>50.81</v>
      </c>
      <c r="R6368">
        <v>0</v>
      </c>
      <c r="S6368">
        <v>-2.06</v>
      </c>
      <c r="T6368">
        <v>52.88</v>
      </c>
      <c r="U6368">
        <v>1.59</v>
      </c>
      <c r="V6368">
        <v>-3.21</v>
      </c>
      <c r="W6368">
        <v>-0.05</v>
      </c>
      <c r="X6368">
        <v>1.64</v>
      </c>
      <c r="Y6368">
        <v>69728.149999999994</v>
      </c>
      <c r="Z6368">
        <v>-10.44</v>
      </c>
      <c r="AA6368">
        <v>-8126.14</v>
      </c>
      <c r="AB6368">
        <v>77854.289999999994</v>
      </c>
      <c r="AC6368">
        <v>1.43</v>
      </c>
      <c r="AD6368">
        <v>210.27</v>
      </c>
      <c r="AE6368">
        <v>0.97</v>
      </c>
      <c r="AF6368">
        <v>0.46</v>
      </c>
      <c r="AG6368">
        <v>98.15</v>
      </c>
      <c r="AH6368">
        <v>0</v>
      </c>
      <c r="AI6368">
        <v>0.57999999999999996</v>
      </c>
      <c r="AJ6368">
        <v>97.57</v>
      </c>
      <c r="AK6368">
        <v>5.18</v>
      </c>
      <c r="AL6368">
        <v>-0.49</v>
      </c>
      <c r="AM6368">
        <v>-0.03</v>
      </c>
      <c r="AN6368">
        <v>5.21</v>
      </c>
      <c r="AO6368">
        <v>2.09</v>
      </c>
      <c r="AP6368">
        <v>40.869999999999997</v>
      </c>
      <c r="AQ6368">
        <v>0.61</v>
      </c>
      <c r="AR6368">
        <v>1.49</v>
      </c>
      <c r="AS6368">
        <v>1.53</v>
      </c>
      <c r="AT6368">
        <v>180.55</v>
      </c>
      <c r="AU6368">
        <v>0.99</v>
      </c>
      <c r="AV6368">
        <v>0.55000000000000004</v>
      </c>
    </row>
    <row r="6369" spans="1:48" x14ac:dyDescent="0.35">
      <c r="A6369" t="s">
        <v>127</v>
      </c>
      <c r="B6369" t="s">
        <v>60</v>
      </c>
      <c r="C6369" t="s">
        <v>145</v>
      </c>
      <c r="D6369" t="s">
        <v>292</v>
      </c>
      <c r="E6369">
        <v>118140.16</v>
      </c>
      <c r="F6369">
        <v>0</v>
      </c>
      <c r="G6369">
        <v>2.6</v>
      </c>
      <c r="H6369">
        <v>118137.56</v>
      </c>
      <c r="I6369">
        <v>0</v>
      </c>
      <c r="J6369">
        <v>0</v>
      </c>
      <c r="K6369">
        <v>0</v>
      </c>
      <c r="L6369">
        <v>0</v>
      </c>
      <c r="M6369">
        <v>4684.5600000000004</v>
      </c>
      <c r="N6369">
        <v>-2.72</v>
      </c>
      <c r="O6369">
        <v>-130.82</v>
      </c>
      <c r="P6369">
        <v>4815.38</v>
      </c>
      <c r="Q6369">
        <v>0</v>
      </c>
      <c r="R6369">
        <v>0</v>
      </c>
      <c r="S6369">
        <v>0</v>
      </c>
      <c r="T6369">
        <v>0</v>
      </c>
      <c r="U6369">
        <v>1.75</v>
      </c>
      <c r="V6369">
        <v>2.79</v>
      </c>
      <c r="W6369">
        <v>0.05</v>
      </c>
      <c r="X6369">
        <v>1.7</v>
      </c>
      <c r="Y6369">
        <v>67500.850000000006</v>
      </c>
      <c r="Z6369">
        <v>-2.72</v>
      </c>
      <c r="AA6369">
        <v>-1884.97</v>
      </c>
      <c r="AB6369">
        <v>69385.820000000007</v>
      </c>
      <c r="AC6369">
        <v>0</v>
      </c>
      <c r="AD6369">
        <v>-100</v>
      </c>
      <c r="AE6369">
        <v>-7.8</v>
      </c>
      <c r="AF6369">
        <v>7.8</v>
      </c>
      <c r="AG6369">
        <v>98.15</v>
      </c>
      <c r="AH6369">
        <v>0</v>
      </c>
      <c r="AI6369">
        <v>-0.16</v>
      </c>
      <c r="AJ6369">
        <v>98.31</v>
      </c>
      <c r="AK6369">
        <v>0</v>
      </c>
      <c r="AL6369">
        <v>-100</v>
      </c>
      <c r="AM6369">
        <v>-25.52</v>
      </c>
      <c r="AN6369">
        <v>25.52</v>
      </c>
      <c r="AO6369">
        <v>0</v>
      </c>
      <c r="AP6369">
        <v>-100</v>
      </c>
      <c r="AQ6369">
        <v>-15.56</v>
      </c>
      <c r="AR6369">
        <v>15.56</v>
      </c>
      <c r="AS6369">
        <v>0</v>
      </c>
      <c r="AT6369">
        <v>-100</v>
      </c>
      <c r="AU6369">
        <v>-7.82</v>
      </c>
      <c r="AV6369">
        <v>7.82</v>
      </c>
    </row>
    <row r="6370" spans="1:48" x14ac:dyDescent="0.35">
      <c r="A6370" t="s">
        <v>146</v>
      </c>
      <c r="B6370" t="s">
        <v>60</v>
      </c>
      <c r="C6370" t="s">
        <v>128</v>
      </c>
      <c r="D6370" t="s">
        <v>129</v>
      </c>
      <c r="E6370">
        <v>94672505.689999998</v>
      </c>
      <c r="F6370">
        <v>-0.57999999999999996</v>
      </c>
      <c r="G6370">
        <v>-549575.07999999996</v>
      </c>
      <c r="H6370">
        <v>95222080.769999996</v>
      </c>
      <c r="I6370">
        <v>0</v>
      </c>
      <c r="J6370">
        <v>0</v>
      </c>
      <c r="K6370">
        <v>0</v>
      </c>
      <c r="L6370">
        <v>0</v>
      </c>
      <c r="M6370">
        <v>10622162.800000001</v>
      </c>
      <c r="N6370">
        <v>-0.59</v>
      </c>
      <c r="O6370">
        <v>-63235.78</v>
      </c>
      <c r="P6370">
        <v>10685398.57</v>
      </c>
      <c r="Q6370">
        <v>0</v>
      </c>
      <c r="R6370">
        <v>0</v>
      </c>
      <c r="S6370">
        <v>0</v>
      </c>
      <c r="T6370">
        <v>0</v>
      </c>
      <c r="U6370">
        <v>2.31</v>
      </c>
      <c r="V6370">
        <v>-1.43</v>
      </c>
      <c r="W6370">
        <v>-0.03</v>
      </c>
      <c r="X6370">
        <v>2.34</v>
      </c>
      <c r="Y6370">
        <v>40972036.119999997</v>
      </c>
      <c r="Z6370">
        <v>0.86</v>
      </c>
      <c r="AA6370">
        <v>351235.48</v>
      </c>
      <c r="AB6370">
        <v>40620800.649999999</v>
      </c>
      <c r="AC6370">
        <v>10.32</v>
      </c>
      <c r="AD6370">
        <v>20.53</v>
      </c>
      <c r="AE6370">
        <v>1.76</v>
      </c>
      <c r="AF6370">
        <v>8.56</v>
      </c>
      <c r="AG6370">
        <v>100</v>
      </c>
      <c r="AH6370">
        <v>0</v>
      </c>
      <c r="AI6370">
        <v>0</v>
      </c>
      <c r="AJ6370">
        <v>100</v>
      </c>
      <c r="AK6370">
        <v>100</v>
      </c>
      <c r="AL6370">
        <v>0</v>
      </c>
      <c r="AM6370">
        <v>0</v>
      </c>
      <c r="AN6370">
        <v>100</v>
      </c>
      <c r="AO6370">
        <v>99.17</v>
      </c>
      <c r="AP6370">
        <v>-0.02</v>
      </c>
      <c r="AQ6370">
        <v>-0.02</v>
      </c>
      <c r="AR6370">
        <v>99.2</v>
      </c>
      <c r="AS6370">
        <v>12.73</v>
      </c>
      <c r="AT6370">
        <v>22.01</v>
      </c>
      <c r="AU6370">
        <v>2.2999999999999998</v>
      </c>
      <c r="AV6370">
        <v>10.43</v>
      </c>
    </row>
    <row r="6371" spans="1:48" x14ac:dyDescent="0.35">
      <c r="A6371" t="s">
        <v>146</v>
      </c>
      <c r="B6371" t="s">
        <v>60</v>
      </c>
      <c r="C6371" t="s">
        <v>128</v>
      </c>
      <c r="D6371" t="s">
        <v>130</v>
      </c>
      <c r="E6371">
        <v>22523166.359999999</v>
      </c>
      <c r="F6371">
        <v>2.86</v>
      </c>
      <c r="G6371">
        <v>626488.96</v>
      </c>
      <c r="H6371">
        <v>21896677.399999999</v>
      </c>
      <c r="I6371">
        <v>23.79</v>
      </c>
      <c r="J6371">
        <v>0</v>
      </c>
      <c r="K6371">
        <v>0.8</v>
      </c>
      <c r="L6371">
        <v>23</v>
      </c>
      <c r="M6371">
        <v>2590899.86</v>
      </c>
      <c r="N6371">
        <v>3.32</v>
      </c>
      <c r="O6371">
        <v>83184.86</v>
      </c>
      <c r="P6371">
        <v>2507715</v>
      </c>
      <c r="Q6371">
        <v>24.39</v>
      </c>
      <c r="R6371">
        <v>0</v>
      </c>
      <c r="S6371">
        <v>0.92</v>
      </c>
      <c r="T6371">
        <v>23.47</v>
      </c>
      <c r="U6371">
        <v>2.2400000000000002</v>
      </c>
      <c r="V6371">
        <v>-1.67</v>
      </c>
      <c r="W6371">
        <v>-0.04</v>
      </c>
      <c r="X6371">
        <v>2.27</v>
      </c>
      <c r="Y6371">
        <v>10074639.77</v>
      </c>
      <c r="Z6371">
        <v>4.5999999999999996</v>
      </c>
      <c r="AA6371">
        <v>443458.67</v>
      </c>
      <c r="AB6371">
        <v>9631181.0999999996</v>
      </c>
      <c r="AC6371">
        <v>11.07</v>
      </c>
      <c r="AD6371">
        <v>12.91</v>
      </c>
      <c r="AE6371">
        <v>1.26</v>
      </c>
      <c r="AF6371">
        <v>9.8000000000000007</v>
      </c>
      <c r="AG6371">
        <v>100</v>
      </c>
      <c r="AH6371">
        <v>0</v>
      </c>
      <c r="AI6371">
        <v>0</v>
      </c>
      <c r="AJ6371">
        <v>100</v>
      </c>
      <c r="AK6371">
        <v>97.35</v>
      </c>
      <c r="AL6371">
        <v>-0.17</v>
      </c>
      <c r="AM6371">
        <v>-0.17</v>
      </c>
      <c r="AN6371">
        <v>97.52</v>
      </c>
      <c r="AO6371">
        <v>90.91</v>
      </c>
      <c r="AP6371">
        <v>-0.67</v>
      </c>
      <c r="AQ6371">
        <v>-0.62</v>
      </c>
      <c r="AR6371">
        <v>91.52</v>
      </c>
      <c r="AS6371">
        <v>14.28</v>
      </c>
      <c r="AT6371">
        <v>17.66</v>
      </c>
      <c r="AU6371">
        <v>2.14</v>
      </c>
      <c r="AV6371">
        <v>12.14</v>
      </c>
    </row>
    <row r="6372" spans="1:48" x14ac:dyDescent="0.35">
      <c r="A6372" t="s">
        <v>146</v>
      </c>
      <c r="B6372" t="s">
        <v>60</v>
      </c>
      <c r="C6372" t="s">
        <v>128</v>
      </c>
      <c r="D6372" t="s">
        <v>131</v>
      </c>
      <c r="E6372">
        <v>33848291.920000002</v>
      </c>
      <c r="F6372">
        <v>2.96</v>
      </c>
      <c r="G6372">
        <v>973770.94</v>
      </c>
      <c r="H6372">
        <v>32874520.98</v>
      </c>
      <c r="I6372">
        <v>35.75</v>
      </c>
      <c r="J6372">
        <v>0</v>
      </c>
      <c r="K6372">
        <v>1.23</v>
      </c>
      <c r="L6372">
        <v>34.520000000000003</v>
      </c>
      <c r="M6372">
        <v>3621275.29</v>
      </c>
      <c r="N6372">
        <v>3.11</v>
      </c>
      <c r="O6372">
        <v>109236.98</v>
      </c>
      <c r="P6372">
        <v>3512038.31</v>
      </c>
      <c r="Q6372">
        <v>34.090000000000003</v>
      </c>
      <c r="R6372">
        <v>0</v>
      </c>
      <c r="S6372">
        <v>1.22</v>
      </c>
      <c r="T6372">
        <v>32.869999999999997</v>
      </c>
      <c r="U6372">
        <v>2.63</v>
      </c>
      <c r="V6372">
        <v>-0.5</v>
      </c>
      <c r="W6372">
        <v>-0.01</v>
      </c>
      <c r="X6372">
        <v>2.65</v>
      </c>
      <c r="Y6372">
        <v>12856741.85</v>
      </c>
      <c r="Z6372">
        <v>3.48</v>
      </c>
      <c r="AA6372">
        <v>432099.13</v>
      </c>
      <c r="AB6372">
        <v>12424642.720000001</v>
      </c>
      <c r="AC6372">
        <v>13.84</v>
      </c>
      <c r="AD6372">
        <v>49.24</v>
      </c>
      <c r="AE6372">
        <v>4.57</v>
      </c>
      <c r="AF6372">
        <v>9.2799999999999994</v>
      </c>
      <c r="AG6372">
        <v>100</v>
      </c>
      <c r="AH6372">
        <v>0</v>
      </c>
      <c r="AI6372">
        <v>0</v>
      </c>
      <c r="AJ6372">
        <v>100</v>
      </c>
      <c r="AK6372">
        <v>99.22</v>
      </c>
      <c r="AL6372">
        <v>-0.01</v>
      </c>
      <c r="AM6372">
        <v>-0.01</v>
      </c>
      <c r="AN6372">
        <v>99.23</v>
      </c>
      <c r="AO6372">
        <v>95.49</v>
      </c>
      <c r="AP6372">
        <v>7.54</v>
      </c>
      <c r="AQ6372">
        <v>6.69</v>
      </c>
      <c r="AR6372">
        <v>88.8</v>
      </c>
      <c r="AS6372">
        <v>15.14</v>
      </c>
      <c r="AT6372">
        <v>48.53</v>
      </c>
      <c r="AU6372">
        <v>4.95</v>
      </c>
      <c r="AV6372">
        <v>10.19</v>
      </c>
    </row>
    <row r="6373" spans="1:48" x14ac:dyDescent="0.35">
      <c r="A6373" t="s">
        <v>146</v>
      </c>
      <c r="B6373" t="s">
        <v>60</v>
      </c>
      <c r="C6373" t="s">
        <v>128</v>
      </c>
      <c r="D6373" t="s">
        <v>132</v>
      </c>
      <c r="E6373">
        <v>26178531.93</v>
      </c>
      <c r="F6373">
        <v>-5.76</v>
      </c>
      <c r="G6373">
        <v>-1600373.54</v>
      </c>
      <c r="H6373">
        <v>27778905.469999999</v>
      </c>
      <c r="I6373">
        <v>27.65</v>
      </c>
      <c r="J6373">
        <v>0</v>
      </c>
      <c r="K6373">
        <v>-1.52</v>
      </c>
      <c r="L6373">
        <v>29.17</v>
      </c>
      <c r="M6373">
        <v>2917445.12</v>
      </c>
      <c r="N6373">
        <v>-5.01</v>
      </c>
      <c r="O6373">
        <v>-154009.72</v>
      </c>
      <c r="P6373">
        <v>3071454.85</v>
      </c>
      <c r="Q6373">
        <v>27.47</v>
      </c>
      <c r="R6373">
        <v>0</v>
      </c>
      <c r="S6373">
        <v>-1.28</v>
      </c>
      <c r="T6373">
        <v>28.74</v>
      </c>
      <c r="U6373">
        <v>2.39</v>
      </c>
      <c r="V6373">
        <v>-1.19</v>
      </c>
      <c r="W6373">
        <v>-0.03</v>
      </c>
      <c r="X6373">
        <v>2.42</v>
      </c>
      <c r="Y6373">
        <v>10959088.42</v>
      </c>
      <c r="Z6373">
        <v>-4.63</v>
      </c>
      <c r="AA6373">
        <v>-531651.26</v>
      </c>
      <c r="AB6373">
        <v>11490739.68</v>
      </c>
      <c r="AC6373">
        <v>7.9</v>
      </c>
      <c r="AD6373">
        <v>-2.75</v>
      </c>
      <c r="AE6373">
        <v>-0.22</v>
      </c>
      <c r="AF6373">
        <v>8.1300000000000008</v>
      </c>
      <c r="AG6373">
        <v>100</v>
      </c>
      <c r="AH6373">
        <v>0</v>
      </c>
      <c r="AI6373">
        <v>0</v>
      </c>
      <c r="AJ6373">
        <v>100</v>
      </c>
      <c r="AK6373">
        <v>96</v>
      </c>
      <c r="AL6373">
        <v>-3.19</v>
      </c>
      <c r="AM6373">
        <v>-3.17</v>
      </c>
      <c r="AN6373">
        <v>99.17</v>
      </c>
      <c r="AO6373">
        <v>89.51</v>
      </c>
      <c r="AP6373">
        <v>0.51</v>
      </c>
      <c r="AQ6373">
        <v>0.45</v>
      </c>
      <c r="AR6373">
        <v>89.06</v>
      </c>
      <c r="AS6373">
        <v>10.9</v>
      </c>
      <c r="AT6373">
        <v>-0.88</v>
      </c>
      <c r="AU6373">
        <v>-0.1</v>
      </c>
      <c r="AV6373">
        <v>10.99</v>
      </c>
    </row>
    <row r="6374" spans="1:48" x14ac:dyDescent="0.35">
      <c r="A6374" t="s">
        <v>146</v>
      </c>
      <c r="B6374" t="s">
        <v>60</v>
      </c>
      <c r="C6374" t="s">
        <v>128</v>
      </c>
      <c r="D6374" t="s">
        <v>133</v>
      </c>
      <c r="E6374">
        <v>5825296.3399999999</v>
      </c>
      <c r="F6374">
        <v>-10.84</v>
      </c>
      <c r="G6374">
        <v>-708520.76</v>
      </c>
      <c r="H6374">
        <v>6533817.0899999999</v>
      </c>
      <c r="I6374">
        <v>6.15</v>
      </c>
      <c r="J6374">
        <v>0</v>
      </c>
      <c r="K6374">
        <v>-0.71</v>
      </c>
      <c r="L6374">
        <v>6.86</v>
      </c>
      <c r="M6374">
        <v>1230157.76</v>
      </c>
      <c r="N6374">
        <v>-8.84</v>
      </c>
      <c r="O6374">
        <v>-119350.27</v>
      </c>
      <c r="P6374">
        <v>1349508.02</v>
      </c>
      <c r="Q6374">
        <v>11.58</v>
      </c>
      <c r="R6374">
        <v>0</v>
      </c>
      <c r="S6374">
        <v>-1.05</v>
      </c>
      <c r="T6374">
        <v>12.63</v>
      </c>
      <c r="U6374">
        <v>1.44</v>
      </c>
      <c r="V6374">
        <v>-3.54</v>
      </c>
      <c r="W6374">
        <v>-0.05</v>
      </c>
      <c r="X6374">
        <v>1.49</v>
      </c>
      <c r="Y6374">
        <v>4058245.96</v>
      </c>
      <c r="Z6374">
        <v>-7.58</v>
      </c>
      <c r="AA6374">
        <v>-332645.68</v>
      </c>
      <c r="AB6374">
        <v>4390891.6399999997</v>
      </c>
      <c r="AC6374">
        <v>8.09</v>
      </c>
      <c r="AD6374">
        <v>21.65</v>
      </c>
      <c r="AE6374">
        <v>1.44</v>
      </c>
      <c r="AF6374">
        <v>6.65</v>
      </c>
      <c r="AG6374">
        <v>98.23</v>
      </c>
      <c r="AH6374">
        <v>0</v>
      </c>
      <c r="AI6374">
        <v>-7.0000000000000007E-2</v>
      </c>
      <c r="AJ6374">
        <v>98.29</v>
      </c>
      <c r="AK6374">
        <v>92.32</v>
      </c>
      <c r="AL6374">
        <v>-2.89</v>
      </c>
      <c r="AM6374">
        <v>-2.75</v>
      </c>
      <c r="AN6374">
        <v>95.07</v>
      </c>
      <c r="AO6374">
        <v>57.34</v>
      </c>
      <c r="AP6374">
        <v>8.06</v>
      </c>
      <c r="AQ6374">
        <v>4.28</v>
      </c>
      <c r="AR6374">
        <v>53.07</v>
      </c>
      <c r="AS6374">
        <v>10.28</v>
      </c>
      <c r="AT6374">
        <v>21.89</v>
      </c>
      <c r="AU6374">
        <v>1.85</v>
      </c>
      <c r="AV6374">
        <v>8.43</v>
      </c>
    </row>
    <row r="6375" spans="1:48" x14ac:dyDescent="0.35">
      <c r="A6375" t="s">
        <v>146</v>
      </c>
      <c r="B6375" t="s">
        <v>60</v>
      </c>
      <c r="C6375" t="s">
        <v>128</v>
      </c>
      <c r="D6375" t="s">
        <v>290</v>
      </c>
      <c r="E6375">
        <v>33848291.920000002</v>
      </c>
      <c r="F6375">
        <v>2.96</v>
      </c>
      <c r="G6375">
        <v>973770.94</v>
      </c>
      <c r="H6375">
        <v>32874520.98</v>
      </c>
      <c r="I6375">
        <v>35.75</v>
      </c>
      <c r="J6375">
        <v>0</v>
      </c>
      <c r="K6375">
        <v>1.23</v>
      </c>
      <c r="L6375">
        <v>34.520000000000003</v>
      </c>
      <c r="M6375">
        <v>3621275.29</v>
      </c>
      <c r="N6375">
        <v>3.11</v>
      </c>
      <c r="O6375">
        <v>109236.98</v>
      </c>
      <c r="P6375">
        <v>3512038.31</v>
      </c>
      <c r="Q6375">
        <v>34.090000000000003</v>
      </c>
      <c r="R6375">
        <v>0</v>
      </c>
      <c r="S6375">
        <v>1.22</v>
      </c>
      <c r="T6375">
        <v>32.869999999999997</v>
      </c>
      <c r="U6375">
        <v>2.63</v>
      </c>
      <c r="V6375">
        <v>-0.5</v>
      </c>
      <c r="W6375">
        <v>-0.01</v>
      </c>
      <c r="X6375">
        <v>2.65</v>
      </c>
      <c r="Y6375">
        <v>12856741.85</v>
      </c>
      <c r="Z6375">
        <v>3.48</v>
      </c>
      <c r="AA6375">
        <v>432099.13</v>
      </c>
      <c r="AB6375">
        <v>12424642.720000001</v>
      </c>
      <c r="AC6375">
        <v>13.84</v>
      </c>
      <c r="AD6375">
        <v>49.24</v>
      </c>
      <c r="AE6375">
        <v>4.57</v>
      </c>
      <c r="AF6375">
        <v>9.2799999999999994</v>
      </c>
      <c r="AG6375">
        <v>100</v>
      </c>
      <c r="AH6375">
        <v>0</v>
      </c>
      <c r="AI6375">
        <v>0</v>
      </c>
      <c r="AJ6375">
        <v>100</v>
      </c>
      <c r="AK6375">
        <v>99.22</v>
      </c>
      <c r="AL6375">
        <v>-0.01</v>
      </c>
      <c r="AM6375">
        <v>-0.01</v>
      </c>
      <c r="AN6375">
        <v>99.23</v>
      </c>
      <c r="AO6375">
        <v>95.49</v>
      </c>
      <c r="AP6375">
        <v>7.54</v>
      </c>
      <c r="AQ6375">
        <v>6.69</v>
      </c>
      <c r="AR6375">
        <v>88.8</v>
      </c>
      <c r="AS6375">
        <v>15.14</v>
      </c>
      <c r="AT6375">
        <v>48.53</v>
      </c>
      <c r="AU6375">
        <v>4.95</v>
      </c>
      <c r="AV6375">
        <v>10.19</v>
      </c>
    </row>
    <row r="6376" spans="1:48" x14ac:dyDescent="0.35">
      <c r="A6376" t="s">
        <v>146</v>
      </c>
      <c r="B6376" t="s">
        <v>60</v>
      </c>
      <c r="C6376" t="s">
        <v>128</v>
      </c>
      <c r="D6376" t="s">
        <v>291</v>
      </c>
      <c r="E6376">
        <v>14192062.470000001</v>
      </c>
      <c r="F6376">
        <v>4.68</v>
      </c>
      <c r="G6376">
        <v>634945.07999999996</v>
      </c>
      <c r="H6376">
        <v>13557117.390000001</v>
      </c>
      <c r="I6376">
        <v>14.99</v>
      </c>
      <c r="J6376">
        <v>0</v>
      </c>
      <c r="K6376">
        <v>0.75</v>
      </c>
      <c r="L6376">
        <v>14.24</v>
      </c>
      <c r="M6376">
        <v>1678662.17</v>
      </c>
      <c r="N6376">
        <v>4.33</v>
      </c>
      <c r="O6376">
        <v>69639.899999999994</v>
      </c>
      <c r="P6376">
        <v>1609022.27</v>
      </c>
      <c r="Q6376">
        <v>15.8</v>
      </c>
      <c r="R6376">
        <v>0</v>
      </c>
      <c r="S6376">
        <v>0.75</v>
      </c>
      <c r="T6376">
        <v>15.06</v>
      </c>
      <c r="U6376">
        <v>2.1800000000000002</v>
      </c>
      <c r="V6376">
        <v>-0.71</v>
      </c>
      <c r="W6376">
        <v>-0.02</v>
      </c>
      <c r="X6376">
        <v>2.19</v>
      </c>
      <c r="Y6376">
        <v>6513366.0599999996</v>
      </c>
      <c r="Z6376">
        <v>5.44</v>
      </c>
      <c r="AA6376">
        <v>335867.89</v>
      </c>
      <c r="AB6376">
        <v>6177498.1699999999</v>
      </c>
      <c r="AC6376">
        <v>10.4</v>
      </c>
      <c r="AD6376">
        <v>7.61</v>
      </c>
      <c r="AE6376">
        <v>0.74</v>
      </c>
      <c r="AF6376">
        <v>9.66</v>
      </c>
      <c r="AG6376">
        <v>100</v>
      </c>
      <c r="AH6376">
        <v>0</v>
      </c>
      <c r="AI6376">
        <v>0</v>
      </c>
      <c r="AJ6376">
        <v>100</v>
      </c>
      <c r="AK6376">
        <v>95.99</v>
      </c>
      <c r="AL6376">
        <v>-1.58</v>
      </c>
      <c r="AM6376">
        <v>-1.54</v>
      </c>
      <c r="AN6376">
        <v>97.52</v>
      </c>
      <c r="AO6376">
        <v>81.569999999999993</v>
      </c>
      <c r="AP6376">
        <v>3.83</v>
      </c>
      <c r="AQ6376">
        <v>3.01</v>
      </c>
      <c r="AR6376">
        <v>78.56</v>
      </c>
      <c r="AS6376">
        <v>12.99</v>
      </c>
      <c r="AT6376">
        <v>20.09</v>
      </c>
      <c r="AU6376">
        <v>2.17</v>
      </c>
      <c r="AV6376">
        <v>10.82</v>
      </c>
    </row>
    <row r="6377" spans="1:48" x14ac:dyDescent="0.35">
      <c r="A6377" t="s">
        <v>146</v>
      </c>
      <c r="B6377" t="s">
        <v>60</v>
      </c>
      <c r="C6377" t="s">
        <v>128</v>
      </c>
      <c r="D6377" t="s">
        <v>292</v>
      </c>
      <c r="E6377">
        <v>34264629.009999998</v>
      </c>
      <c r="F6377">
        <v>-4.55</v>
      </c>
      <c r="G6377">
        <v>-1634432.81</v>
      </c>
      <c r="H6377">
        <v>35899061.82</v>
      </c>
      <c r="I6377">
        <v>36.19</v>
      </c>
      <c r="J6377">
        <v>0</v>
      </c>
      <c r="K6377">
        <v>-1.51</v>
      </c>
      <c r="L6377">
        <v>37.700000000000003</v>
      </c>
      <c r="M6377">
        <v>3818760.02</v>
      </c>
      <c r="N6377">
        <v>-3.55</v>
      </c>
      <c r="O6377">
        <v>-140377.82999999999</v>
      </c>
      <c r="P6377">
        <v>3959137.85</v>
      </c>
      <c r="Q6377">
        <v>35.950000000000003</v>
      </c>
      <c r="R6377">
        <v>0</v>
      </c>
      <c r="S6377">
        <v>-1.1000000000000001</v>
      </c>
      <c r="T6377">
        <v>37.049999999999997</v>
      </c>
      <c r="U6377">
        <v>2.39</v>
      </c>
      <c r="V6377">
        <v>-1.38</v>
      </c>
      <c r="W6377">
        <v>-0.03</v>
      </c>
      <c r="X6377">
        <v>2.42</v>
      </c>
      <c r="Y6377">
        <v>14359869.75</v>
      </c>
      <c r="Z6377">
        <v>-3.22</v>
      </c>
      <c r="AA6377">
        <v>-477772.05</v>
      </c>
      <c r="AB6377">
        <v>14837641.800000001</v>
      </c>
      <c r="AC6377">
        <v>9.0399999999999991</v>
      </c>
      <c r="AD6377">
        <v>4.92</v>
      </c>
      <c r="AE6377">
        <v>0.42</v>
      </c>
      <c r="AF6377">
        <v>8.6199999999999992</v>
      </c>
      <c r="AG6377">
        <v>100</v>
      </c>
      <c r="AH6377">
        <v>0</v>
      </c>
      <c r="AI6377">
        <v>0</v>
      </c>
      <c r="AJ6377">
        <v>100</v>
      </c>
      <c r="AK6377">
        <v>97.37</v>
      </c>
      <c r="AL6377">
        <v>-2.63</v>
      </c>
      <c r="AM6377">
        <v>-2.63</v>
      </c>
      <c r="AN6377">
        <v>100</v>
      </c>
      <c r="AO6377">
        <v>92.09</v>
      </c>
      <c r="AP6377">
        <v>-0.02</v>
      </c>
      <c r="AQ6377">
        <v>-0.02</v>
      </c>
      <c r="AR6377">
        <v>92.11</v>
      </c>
      <c r="AS6377">
        <v>12.32</v>
      </c>
      <c r="AT6377">
        <v>4.2</v>
      </c>
      <c r="AU6377">
        <v>0.5</v>
      </c>
      <c r="AV6377">
        <v>11.82</v>
      </c>
    </row>
    <row r="6378" spans="1:48" x14ac:dyDescent="0.35">
      <c r="A6378" t="s">
        <v>146</v>
      </c>
      <c r="B6378" t="s">
        <v>60</v>
      </c>
      <c r="C6378" t="s">
        <v>139</v>
      </c>
      <c r="D6378" t="s">
        <v>129</v>
      </c>
      <c r="E6378">
        <v>33201811.43</v>
      </c>
      <c r="F6378">
        <v>3.05</v>
      </c>
      <c r="G6378">
        <v>984176.29</v>
      </c>
      <c r="H6378">
        <v>32217635.129999999</v>
      </c>
      <c r="I6378">
        <v>0</v>
      </c>
      <c r="J6378">
        <v>0</v>
      </c>
      <c r="K6378">
        <v>0</v>
      </c>
      <c r="L6378">
        <v>0</v>
      </c>
      <c r="M6378">
        <v>4592510.22</v>
      </c>
      <c r="N6378">
        <v>5.31</v>
      </c>
      <c r="O6378">
        <v>231755.9</v>
      </c>
      <c r="P6378">
        <v>4360754.32</v>
      </c>
      <c r="Q6378">
        <v>0</v>
      </c>
      <c r="R6378">
        <v>0</v>
      </c>
      <c r="S6378">
        <v>0</v>
      </c>
      <c r="T6378">
        <v>0</v>
      </c>
      <c r="U6378">
        <v>3.61</v>
      </c>
      <c r="V6378">
        <v>-2.33</v>
      </c>
      <c r="W6378">
        <v>-0.09</v>
      </c>
      <c r="X6378">
        <v>3.69</v>
      </c>
      <c r="Y6378">
        <v>9202303.5399999991</v>
      </c>
      <c r="Z6378">
        <v>5.51</v>
      </c>
      <c r="AA6378">
        <v>480794.89</v>
      </c>
      <c r="AB6378">
        <v>8721508.6500000004</v>
      </c>
      <c r="AC6378">
        <v>19.54</v>
      </c>
      <c r="AD6378">
        <v>21.89</v>
      </c>
      <c r="AE6378">
        <v>3.51</v>
      </c>
      <c r="AF6378">
        <v>16.03</v>
      </c>
      <c r="AG6378">
        <v>100</v>
      </c>
      <c r="AH6378">
        <v>0</v>
      </c>
      <c r="AI6378">
        <v>0</v>
      </c>
      <c r="AJ6378">
        <v>100</v>
      </c>
      <c r="AK6378">
        <v>95.13</v>
      </c>
      <c r="AL6378">
        <v>-2.4500000000000002</v>
      </c>
      <c r="AM6378">
        <v>-2.39</v>
      </c>
      <c r="AN6378">
        <v>97.52</v>
      </c>
      <c r="AO6378">
        <v>89.23</v>
      </c>
      <c r="AP6378">
        <v>0.51</v>
      </c>
      <c r="AQ6378">
        <v>0.45</v>
      </c>
      <c r="AR6378">
        <v>88.78</v>
      </c>
      <c r="AS6378">
        <v>21.12</v>
      </c>
      <c r="AT6378">
        <v>21.49</v>
      </c>
      <c r="AU6378">
        <v>3.74</v>
      </c>
      <c r="AV6378">
        <v>17.38</v>
      </c>
    </row>
    <row r="6379" spans="1:48" x14ac:dyDescent="0.35">
      <c r="A6379" t="s">
        <v>146</v>
      </c>
      <c r="B6379" t="s">
        <v>60</v>
      </c>
      <c r="C6379" t="s">
        <v>139</v>
      </c>
      <c r="D6379" t="s">
        <v>130</v>
      </c>
      <c r="E6379">
        <v>8688400.0199999996</v>
      </c>
      <c r="F6379">
        <v>3.79</v>
      </c>
      <c r="G6379">
        <v>317036.26</v>
      </c>
      <c r="H6379">
        <v>8371363.7699999996</v>
      </c>
      <c r="I6379">
        <v>26.17</v>
      </c>
      <c r="J6379">
        <v>0</v>
      </c>
      <c r="K6379">
        <v>0.18</v>
      </c>
      <c r="L6379">
        <v>25.98</v>
      </c>
      <c r="M6379">
        <v>1114348.45</v>
      </c>
      <c r="N6379">
        <v>5.66</v>
      </c>
      <c r="O6379">
        <v>59654.75</v>
      </c>
      <c r="P6379">
        <v>1054693.71</v>
      </c>
      <c r="Q6379">
        <v>24.26</v>
      </c>
      <c r="R6379">
        <v>0</v>
      </c>
      <c r="S6379">
        <v>0.08</v>
      </c>
      <c r="T6379">
        <v>24.19</v>
      </c>
      <c r="U6379">
        <v>3.9</v>
      </c>
      <c r="V6379">
        <v>-1.77</v>
      </c>
      <c r="W6379">
        <v>-7.0000000000000007E-2</v>
      </c>
      <c r="X6379">
        <v>3.97</v>
      </c>
      <c r="Y6379">
        <v>2228696.91</v>
      </c>
      <c r="Z6379">
        <v>5.66</v>
      </c>
      <c r="AA6379">
        <v>119309.49</v>
      </c>
      <c r="AB6379">
        <v>2109387.42</v>
      </c>
      <c r="AC6379">
        <v>25.96</v>
      </c>
      <c r="AD6379">
        <v>36.799999999999997</v>
      </c>
      <c r="AE6379">
        <v>6.98</v>
      </c>
      <c r="AF6379">
        <v>18.97</v>
      </c>
      <c r="AG6379">
        <v>99.22</v>
      </c>
      <c r="AH6379">
        <v>0</v>
      </c>
      <c r="AI6379">
        <v>-0.78</v>
      </c>
      <c r="AJ6379">
        <v>100</v>
      </c>
      <c r="AK6379">
        <v>92.04</v>
      </c>
      <c r="AL6379">
        <v>-5.62</v>
      </c>
      <c r="AM6379">
        <v>-5.48</v>
      </c>
      <c r="AN6379">
        <v>97.52</v>
      </c>
      <c r="AO6379">
        <v>78.650000000000006</v>
      </c>
      <c r="AP6379">
        <v>3.28</v>
      </c>
      <c r="AQ6379">
        <v>2.5</v>
      </c>
      <c r="AR6379">
        <v>76.150000000000006</v>
      </c>
      <c r="AS6379">
        <v>25.7</v>
      </c>
      <c r="AT6379">
        <v>31.76</v>
      </c>
      <c r="AU6379">
        <v>6.2</v>
      </c>
      <c r="AV6379">
        <v>19.510000000000002</v>
      </c>
    </row>
    <row r="6380" spans="1:48" x14ac:dyDescent="0.35">
      <c r="A6380" t="s">
        <v>146</v>
      </c>
      <c r="B6380" t="s">
        <v>60</v>
      </c>
      <c r="C6380" t="s">
        <v>139</v>
      </c>
      <c r="D6380" t="s">
        <v>131</v>
      </c>
      <c r="E6380">
        <v>12349508.58</v>
      </c>
      <c r="F6380">
        <v>8.64</v>
      </c>
      <c r="G6380">
        <v>982405.47</v>
      </c>
      <c r="H6380">
        <v>11367103.109999999</v>
      </c>
      <c r="I6380">
        <v>37.200000000000003</v>
      </c>
      <c r="J6380">
        <v>0</v>
      </c>
      <c r="K6380">
        <v>1.91</v>
      </c>
      <c r="L6380">
        <v>35.28</v>
      </c>
      <c r="M6380">
        <v>1592384.46</v>
      </c>
      <c r="N6380">
        <v>13.19</v>
      </c>
      <c r="O6380">
        <v>185522.49</v>
      </c>
      <c r="P6380">
        <v>1406861.98</v>
      </c>
      <c r="Q6380">
        <v>34.67</v>
      </c>
      <c r="R6380">
        <v>0</v>
      </c>
      <c r="S6380">
        <v>2.41</v>
      </c>
      <c r="T6380">
        <v>32.26</v>
      </c>
      <c r="U6380">
        <v>3.88</v>
      </c>
      <c r="V6380">
        <v>-4.01</v>
      </c>
      <c r="W6380">
        <v>-0.16</v>
      </c>
      <c r="X6380">
        <v>4.04</v>
      </c>
      <c r="Y6380">
        <v>3184768.93</v>
      </c>
      <c r="Z6380">
        <v>13.19</v>
      </c>
      <c r="AA6380">
        <v>371044.97</v>
      </c>
      <c r="AB6380">
        <v>2813723.95</v>
      </c>
      <c r="AC6380">
        <v>19.88</v>
      </c>
      <c r="AD6380">
        <v>28.06</v>
      </c>
      <c r="AE6380">
        <v>4.3600000000000003</v>
      </c>
      <c r="AF6380">
        <v>15.52</v>
      </c>
      <c r="AG6380">
        <v>100</v>
      </c>
      <c r="AH6380">
        <v>0</v>
      </c>
      <c r="AI6380">
        <v>0</v>
      </c>
      <c r="AJ6380">
        <v>100</v>
      </c>
      <c r="AK6380">
        <v>95.13</v>
      </c>
      <c r="AL6380">
        <v>3.45</v>
      </c>
      <c r="AM6380">
        <v>3.17</v>
      </c>
      <c r="AN6380">
        <v>91.96</v>
      </c>
      <c r="AO6380">
        <v>78.459999999999994</v>
      </c>
      <c r="AP6380">
        <v>12.92</v>
      </c>
      <c r="AQ6380">
        <v>8.9700000000000006</v>
      </c>
      <c r="AR6380">
        <v>69.489999999999995</v>
      </c>
      <c r="AS6380">
        <v>21.88</v>
      </c>
      <c r="AT6380">
        <v>30.95</v>
      </c>
      <c r="AU6380">
        <v>5.17</v>
      </c>
      <c r="AV6380">
        <v>16.71</v>
      </c>
    </row>
    <row r="6381" spans="1:48" x14ac:dyDescent="0.35">
      <c r="A6381" t="s">
        <v>146</v>
      </c>
      <c r="B6381" t="s">
        <v>60</v>
      </c>
      <c r="C6381" t="s">
        <v>139</v>
      </c>
      <c r="D6381" t="s">
        <v>132</v>
      </c>
      <c r="E6381">
        <v>8926759</v>
      </c>
      <c r="F6381">
        <v>3.45</v>
      </c>
      <c r="G6381">
        <v>297522.03999999998</v>
      </c>
      <c r="H6381">
        <v>8629236.9499999993</v>
      </c>
      <c r="I6381">
        <v>26.89</v>
      </c>
      <c r="J6381">
        <v>0</v>
      </c>
      <c r="K6381">
        <v>0.1</v>
      </c>
      <c r="L6381">
        <v>26.78</v>
      </c>
      <c r="M6381">
        <v>1183478.52</v>
      </c>
      <c r="N6381">
        <v>7.84</v>
      </c>
      <c r="O6381">
        <v>86034.96</v>
      </c>
      <c r="P6381">
        <v>1097443.56</v>
      </c>
      <c r="Q6381">
        <v>25.77</v>
      </c>
      <c r="R6381">
        <v>0</v>
      </c>
      <c r="S6381">
        <v>0.6</v>
      </c>
      <c r="T6381">
        <v>25.17</v>
      </c>
      <c r="U6381">
        <v>3.74</v>
      </c>
      <c r="V6381">
        <v>-4.7699999999999996</v>
      </c>
      <c r="W6381">
        <v>-0.19</v>
      </c>
      <c r="X6381">
        <v>3.93</v>
      </c>
      <c r="Y6381">
        <v>2384240.14</v>
      </c>
      <c r="Z6381">
        <v>8.6300000000000008</v>
      </c>
      <c r="AA6381">
        <v>189353.02</v>
      </c>
      <c r="AB6381">
        <v>2194887.12</v>
      </c>
      <c r="AC6381">
        <v>17.05</v>
      </c>
      <c r="AD6381">
        <v>-8.26</v>
      </c>
      <c r="AE6381">
        <v>-1.53</v>
      </c>
      <c r="AF6381">
        <v>18.579999999999998</v>
      </c>
      <c r="AG6381">
        <v>99.22</v>
      </c>
      <c r="AH6381">
        <v>0</v>
      </c>
      <c r="AI6381">
        <v>-0.78</v>
      </c>
      <c r="AJ6381">
        <v>100</v>
      </c>
      <c r="AK6381">
        <v>94.1</v>
      </c>
      <c r="AL6381">
        <v>0.54</v>
      </c>
      <c r="AM6381">
        <v>0.51</v>
      </c>
      <c r="AN6381">
        <v>93.6</v>
      </c>
      <c r="AO6381">
        <v>72.900000000000006</v>
      </c>
      <c r="AP6381">
        <v>-4.83</v>
      </c>
      <c r="AQ6381">
        <v>-3.7</v>
      </c>
      <c r="AR6381">
        <v>76.59</v>
      </c>
      <c r="AS6381">
        <v>18.54</v>
      </c>
      <c r="AT6381">
        <v>-5.28</v>
      </c>
      <c r="AU6381">
        <v>-1.03</v>
      </c>
      <c r="AV6381">
        <v>19.57</v>
      </c>
    </row>
    <row r="6382" spans="1:48" x14ac:dyDescent="0.35">
      <c r="A6382" t="s">
        <v>146</v>
      </c>
      <c r="B6382" t="s">
        <v>60</v>
      </c>
      <c r="C6382" t="s">
        <v>139</v>
      </c>
      <c r="D6382" t="s">
        <v>133</v>
      </c>
      <c r="E6382">
        <v>3221615.84</v>
      </c>
      <c r="F6382">
        <v>-16.23</v>
      </c>
      <c r="G6382">
        <v>-624181.43999999994</v>
      </c>
      <c r="H6382">
        <v>3845797.28</v>
      </c>
      <c r="I6382">
        <v>9.6999999999999993</v>
      </c>
      <c r="J6382">
        <v>0</v>
      </c>
      <c r="K6382">
        <v>-2.23</v>
      </c>
      <c r="L6382">
        <v>11.94</v>
      </c>
      <c r="M6382">
        <v>700453.69</v>
      </c>
      <c r="N6382">
        <v>-12.59</v>
      </c>
      <c r="O6382">
        <v>-100869.58</v>
      </c>
      <c r="P6382">
        <v>801323.28</v>
      </c>
      <c r="Q6382">
        <v>15.25</v>
      </c>
      <c r="R6382">
        <v>0</v>
      </c>
      <c r="S6382">
        <v>-3.12</v>
      </c>
      <c r="T6382">
        <v>18.38</v>
      </c>
      <c r="U6382">
        <v>2.2999999999999998</v>
      </c>
      <c r="V6382">
        <v>-4.17</v>
      </c>
      <c r="W6382">
        <v>-0.1</v>
      </c>
      <c r="X6382">
        <v>2.4</v>
      </c>
      <c r="Y6382">
        <v>1400907.39</v>
      </c>
      <c r="Z6382">
        <v>-12.59</v>
      </c>
      <c r="AA6382">
        <v>-201739.16</v>
      </c>
      <c r="AB6382">
        <v>1602646.55</v>
      </c>
      <c r="AC6382">
        <v>12.84</v>
      </c>
      <c r="AD6382">
        <v>34.43</v>
      </c>
      <c r="AE6382">
        <v>3.29</v>
      </c>
      <c r="AF6382">
        <v>9.5500000000000007</v>
      </c>
      <c r="AG6382">
        <v>97.44</v>
      </c>
      <c r="AH6382">
        <v>0</v>
      </c>
      <c r="AI6382">
        <v>-0.08</v>
      </c>
      <c r="AJ6382">
        <v>97.52</v>
      </c>
      <c r="AK6382">
        <v>85</v>
      </c>
      <c r="AL6382">
        <v>5.34</v>
      </c>
      <c r="AM6382">
        <v>4.3099999999999996</v>
      </c>
      <c r="AN6382">
        <v>80.69</v>
      </c>
      <c r="AO6382">
        <v>31.73</v>
      </c>
      <c r="AP6382">
        <v>7.85</v>
      </c>
      <c r="AQ6382">
        <v>2.31</v>
      </c>
      <c r="AR6382">
        <v>29.42</v>
      </c>
      <c r="AS6382">
        <v>13.07</v>
      </c>
      <c r="AT6382">
        <v>32.76</v>
      </c>
      <c r="AU6382">
        <v>3.22</v>
      </c>
      <c r="AV6382">
        <v>9.84</v>
      </c>
    </row>
    <row r="6383" spans="1:48" x14ac:dyDescent="0.35">
      <c r="A6383" t="s">
        <v>146</v>
      </c>
      <c r="B6383" t="s">
        <v>60</v>
      </c>
      <c r="C6383" t="s">
        <v>139</v>
      </c>
      <c r="D6383" t="s">
        <v>290</v>
      </c>
      <c r="E6383">
        <v>12349508.58</v>
      </c>
      <c r="F6383">
        <v>8.64</v>
      </c>
      <c r="G6383">
        <v>982405.47</v>
      </c>
      <c r="H6383">
        <v>11367103.109999999</v>
      </c>
      <c r="I6383">
        <v>37.200000000000003</v>
      </c>
      <c r="J6383">
        <v>0</v>
      </c>
      <c r="K6383">
        <v>1.91</v>
      </c>
      <c r="L6383">
        <v>35.28</v>
      </c>
      <c r="M6383">
        <v>1592384.46</v>
      </c>
      <c r="N6383">
        <v>13.19</v>
      </c>
      <c r="O6383">
        <v>185522.49</v>
      </c>
      <c r="P6383">
        <v>1406861.98</v>
      </c>
      <c r="Q6383">
        <v>34.67</v>
      </c>
      <c r="R6383">
        <v>0</v>
      </c>
      <c r="S6383">
        <v>2.41</v>
      </c>
      <c r="T6383">
        <v>32.26</v>
      </c>
      <c r="U6383">
        <v>3.88</v>
      </c>
      <c r="V6383">
        <v>-4.01</v>
      </c>
      <c r="W6383">
        <v>-0.16</v>
      </c>
      <c r="X6383">
        <v>4.04</v>
      </c>
      <c r="Y6383">
        <v>3184768.93</v>
      </c>
      <c r="Z6383">
        <v>13.19</v>
      </c>
      <c r="AA6383">
        <v>371044.97</v>
      </c>
      <c r="AB6383">
        <v>2813723.95</v>
      </c>
      <c r="AC6383">
        <v>19.88</v>
      </c>
      <c r="AD6383">
        <v>28.06</v>
      </c>
      <c r="AE6383">
        <v>4.3600000000000003</v>
      </c>
      <c r="AF6383">
        <v>15.52</v>
      </c>
      <c r="AG6383">
        <v>100</v>
      </c>
      <c r="AH6383">
        <v>0</v>
      </c>
      <c r="AI6383">
        <v>0</v>
      </c>
      <c r="AJ6383">
        <v>100</v>
      </c>
      <c r="AK6383">
        <v>95.13</v>
      </c>
      <c r="AL6383">
        <v>3.45</v>
      </c>
      <c r="AM6383">
        <v>3.17</v>
      </c>
      <c r="AN6383">
        <v>91.96</v>
      </c>
      <c r="AO6383">
        <v>78.459999999999994</v>
      </c>
      <c r="AP6383">
        <v>12.92</v>
      </c>
      <c r="AQ6383">
        <v>8.9700000000000006</v>
      </c>
      <c r="AR6383">
        <v>69.489999999999995</v>
      </c>
      <c r="AS6383">
        <v>21.88</v>
      </c>
      <c r="AT6383">
        <v>30.95</v>
      </c>
      <c r="AU6383">
        <v>5.17</v>
      </c>
      <c r="AV6383">
        <v>16.71</v>
      </c>
    </row>
    <row r="6384" spans="1:48" x14ac:dyDescent="0.35">
      <c r="A6384" t="s">
        <v>146</v>
      </c>
      <c r="B6384" t="s">
        <v>60</v>
      </c>
      <c r="C6384" t="s">
        <v>139</v>
      </c>
      <c r="D6384" t="s">
        <v>291</v>
      </c>
      <c r="E6384">
        <v>5871391.5700000003</v>
      </c>
      <c r="F6384">
        <v>3.6</v>
      </c>
      <c r="G6384">
        <v>203883.56</v>
      </c>
      <c r="H6384">
        <v>5667508.0099999998</v>
      </c>
      <c r="I6384">
        <v>17.68</v>
      </c>
      <c r="J6384">
        <v>0</v>
      </c>
      <c r="K6384">
        <v>0.09</v>
      </c>
      <c r="L6384">
        <v>17.59</v>
      </c>
      <c r="M6384">
        <v>736789.54</v>
      </c>
      <c r="N6384">
        <v>4.05</v>
      </c>
      <c r="O6384">
        <v>28693.439999999999</v>
      </c>
      <c r="P6384">
        <v>708096.1</v>
      </c>
      <c r="Q6384">
        <v>16.04</v>
      </c>
      <c r="R6384">
        <v>0</v>
      </c>
      <c r="S6384">
        <v>-0.19</v>
      </c>
      <c r="T6384">
        <v>16.239999999999998</v>
      </c>
      <c r="U6384">
        <v>3.98</v>
      </c>
      <c r="V6384">
        <v>-0.44</v>
      </c>
      <c r="W6384">
        <v>-0.02</v>
      </c>
      <c r="X6384">
        <v>4</v>
      </c>
      <c r="Y6384">
        <v>1473579.08</v>
      </c>
      <c r="Z6384">
        <v>4.05</v>
      </c>
      <c r="AA6384">
        <v>57386.879999999997</v>
      </c>
      <c r="AB6384">
        <v>1416192.21</v>
      </c>
      <c r="AC6384">
        <v>21.72</v>
      </c>
      <c r="AD6384">
        <v>39.83</v>
      </c>
      <c r="AE6384">
        <v>6.19</v>
      </c>
      <c r="AF6384">
        <v>15.53</v>
      </c>
      <c r="AG6384">
        <v>99.22</v>
      </c>
      <c r="AH6384">
        <v>0</v>
      </c>
      <c r="AI6384">
        <v>-0.78</v>
      </c>
      <c r="AJ6384">
        <v>100</v>
      </c>
      <c r="AK6384">
        <v>92.04</v>
      </c>
      <c r="AL6384">
        <v>-3.7</v>
      </c>
      <c r="AM6384">
        <v>-3.54</v>
      </c>
      <c r="AN6384">
        <v>95.58</v>
      </c>
      <c r="AO6384">
        <v>67.97</v>
      </c>
      <c r="AP6384">
        <v>15.76</v>
      </c>
      <c r="AQ6384">
        <v>9.26</v>
      </c>
      <c r="AR6384">
        <v>58.72</v>
      </c>
      <c r="AS6384">
        <v>21.83</v>
      </c>
      <c r="AT6384">
        <v>35.24</v>
      </c>
      <c r="AU6384">
        <v>5.69</v>
      </c>
      <c r="AV6384">
        <v>16.14</v>
      </c>
    </row>
    <row r="6385" spans="1:48" x14ac:dyDescent="0.35">
      <c r="A6385" t="s">
        <v>146</v>
      </c>
      <c r="B6385" t="s">
        <v>60</v>
      </c>
      <c r="C6385" t="s">
        <v>139</v>
      </c>
      <c r="D6385" t="s">
        <v>292</v>
      </c>
      <c r="E6385">
        <v>11743055.75</v>
      </c>
      <c r="F6385">
        <v>3.63</v>
      </c>
      <c r="G6385">
        <v>411464.2</v>
      </c>
      <c r="H6385">
        <v>11331591.550000001</v>
      </c>
      <c r="I6385">
        <v>35.369999999999997</v>
      </c>
      <c r="J6385">
        <v>0</v>
      </c>
      <c r="K6385">
        <v>0.2</v>
      </c>
      <c r="L6385">
        <v>35.17</v>
      </c>
      <c r="M6385">
        <v>1560940.61</v>
      </c>
      <c r="N6385">
        <v>8.11</v>
      </c>
      <c r="O6385">
        <v>117060.42</v>
      </c>
      <c r="P6385">
        <v>1443880.19</v>
      </c>
      <c r="Q6385">
        <v>33.99</v>
      </c>
      <c r="R6385">
        <v>0</v>
      </c>
      <c r="S6385">
        <v>0.88</v>
      </c>
      <c r="T6385">
        <v>33.11</v>
      </c>
      <c r="U6385">
        <v>3.74</v>
      </c>
      <c r="V6385">
        <v>-4.67</v>
      </c>
      <c r="W6385">
        <v>-0.18</v>
      </c>
      <c r="X6385">
        <v>3.92</v>
      </c>
      <c r="Y6385">
        <v>3139164.31</v>
      </c>
      <c r="Z6385">
        <v>8.7100000000000009</v>
      </c>
      <c r="AA6385">
        <v>251403.93</v>
      </c>
      <c r="AB6385">
        <v>2887760.38</v>
      </c>
      <c r="AC6385">
        <v>21.18</v>
      </c>
      <c r="AD6385">
        <v>4</v>
      </c>
      <c r="AE6385">
        <v>0.82</v>
      </c>
      <c r="AF6385">
        <v>20.37</v>
      </c>
      <c r="AG6385">
        <v>99.22</v>
      </c>
      <c r="AH6385">
        <v>0</v>
      </c>
      <c r="AI6385">
        <v>-0.78</v>
      </c>
      <c r="AJ6385">
        <v>100</v>
      </c>
      <c r="AK6385">
        <v>94.1</v>
      </c>
      <c r="AL6385">
        <v>-0.06</v>
      </c>
      <c r="AM6385">
        <v>-0.06</v>
      </c>
      <c r="AN6385">
        <v>94.16</v>
      </c>
      <c r="AO6385">
        <v>77.7</v>
      </c>
      <c r="AP6385">
        <v>-2.34</v>
      </c>
      <c r="AQ6385">
        <v>-1.86</v>
      </c>
      <c r="AR6385">
        <v>79.56</v>
      </c>
      <c r="AS6385">
        <v>22.2</v>
      </c>
      <c r="AT6385">
        <v>4.49</v>
      </c>
      <c r="AU6385">
        <v>0.95</v>
      </c>
      <c r="AV6385">
        <v>21.25</v>
      </c>
    </row>
    <row r="6386" spans="1:48" x14ac:dyDescent="0.35">
      <c r="A6386" t="s">
        <v>146</v>
      </c>
      <c r="B6386" t="s">
        <v>60</v>
      </c>
      <c r="C6386" t="s">
        <v>140</v>
      </c>
      <c r="D6386" t="s">
        <v>129</v>
      </c>
      <c r="E6386">
        <v>5552358.6900000004</v>
      </c>
      <c r="F6386">
        <v>-2.09</v>
      </c>
      <c r="G6386">
        <v>-118559.26</v>
      </c>
      <c r="H6386">
        <v>5670917.9500000002</v>
      </c>
      <c r="I6386">
        <v>0</v>
      </c>
      <c r="J6386">
        <v>0</v>
      </c>
      <c r="K6386">
        <v>0</v>
      </c>
      <c r="L6386">
        <v>0</v>
      </c>
      <c r="M6386">
        <v>636213.64</v>
      </c>
      <c r="N6386">
        <v>-0.6</v>
      </c>
      <c r="O6386">
        <v>-3827.26</v>
      </c>
      <c r="P6386">
        <v>640040.9</v>
      </c>
      <c r="Q6386">
        <v>0</v>
      </c>
      <c r="R6386">
        <v>0</v>
      </c>
      <c r="S6386">
        <v>0</v>
      </c>
      <c r="T6386">
        <v>0</v>
      </c>
      <c r="U6386">
        <v>3.07</v>
      </c>
      <c r="V6386">
        <v>-1.5</v>
      </c>
      <c r="W6386">
        <v>-0.05</v>
      </c>
      <c r="X6386">
        <v>3.12</v>
      </c>
      <c r="Y6386">
        <v>1806911.79</v>
      </c>
      <c r="Z6386">
        <v>-0.6</v>
      </c>
      <c r="AA6386">
        <v>-10869.8</v>
      </c>
      <c r="AB6386">
        <v>1817781.58</v>
      </c>
      <c r="AC6386">
        <v>10.98</v>
      </c>
      <c r="AD6386">
        <v>54.29</v>
      </c>
      <c r="AE6386">
        <v>3.86</v>
      </c>
      <c r="AF6386">
        <v>7.11</v>
      </c>
      <c r="AG6386">
        <v>100</v>
      </c>
      <c r="AH6386">
        <v>0</v>
      </c>
      <c r="AI6386">
        <v>0</v>
      </c>
      <c r="AJ6386">
        <v>100</v>
      </c>
      <c r="AK6386">
        <v>95.93</v>
      </c>
      <c r="AL6386">
        <v>0.85</v>
      </c>
      <c r="AM6386">
        <v>0.81</v>
      </c>
      <c r="AN6386">
        <v>95.13</v>
      </c>
      <c r="AO6386">
        <v>48.11</v>
      </c>
      <c r="AP6386">
        <v>17.07</v>
      </c>
      <c r="AQ6386">
        <v>7.02</v>
      </c>
      <c r="AR6386">
        <v>41.09</v>
      </c>
      <c r="AS6386">
        <v>10.97</v>
      </c>
      <c r="AT6386">
        <v>47.58</v>
      </c>
      <c r="AU6386">
        <v>3.54</v>
      </c>
      <c r="AV6386">
        <v>7.43</v>
      </c>
    </row>
    <row r="6387" spans="1:48" x14ac:dyDescent="0.35">
      <c r="A6387" t="s">
        <v>146</v>
      </c>
      <c r="B6387" t="s">
        <v>60</v>
      </c>
      <c r="C6387" t="s">
        <v>140</v>
      </c>
      <c r="D6387" t="s">
        <v>130</v>
      </c>
      <c r="E6387">
        <v>1394806.63</v>
      </c>
      <c r="F6387">
        <v>1.1100000000000001</v>
      </c>
      <c r="G6387">
        <v>15303.43</v>
      </c>
      <c r="H6387">
        <v>1379503.2</v>
      </c>
      <c r="I6387">
        <v>25.12</v>
      </c>
      <c r="J6387">
        <v>0</v>
      </c>
      <c r="K6387">
        <v>0.8</v>
      </c>
      <c r="L6387">
        <v>24.33</v>
      </c>
      <c r="M6387">
        <v>153393</v>
      </c>
      <c r="N6387">
        <v>9.81</v>
      </c>
      <c r="O6387">
        <v>13704.82</v>
      </c>
      <c r="P6387">
        <v>139688.18</v>
      </c>
      <c r="Q6387">
        <v>24.11</v>
      </c>
      <c r="R6387">
        <v>0</v>
      </c>
      <c r="S6387">
        <v>2.29</v>
      </c>
      <c r="T6387">
        <v>21.82</v>
      </c>
      <c r="U6387">
        <v>3.2</v>
      </c>
      <c r="V6387">
        <v>-7.92</v>
      </c>
      <c r="W6387">
        <v>-0.28000000000000003</v>
      </c>
      <c r="X6387">
        <v>3.48</v>
      </c>
      <c r="Y6387">
        <v>435651.82</v>
      </c>
      <c r="Z6387">
        <v>9.81</v>
      </c>
      <c r="AA6387">
        <v>38923.089999999997</v>
      </c>
      <c r="AB6387">
        <v>396728.73</v>
      </c>
      <c r="AC6387">
        <v>8.51</v>
      </c>
      <c r="AD6387">
        <v>57.42</v>
      </c>
      <c r="AE6387">
        <v>3.11</v>
      </c>
      <c r="AF6387">
        <v>5.41</v>
      </c>
      <c r="AG6387">
        <v>96.86</v>
      </c>
      <c r="AH6387">
        <v>0</v>
      </c>
      <c r="AI6387">
        <v>-0.1</v>
      </c>
      <c r="AJ6387">
        <v>96.96</v>
      </c>
      <c r="AK6387">
        <v>92.25</v>
      </c>
      <c r="AL6387">
        <v>-0.9</v>
      </c>
      <c r="AM6387">
        <v>-0.84</v>
      </c>
      <c r="AN6387">
        <v>93.09</v>
      </c>
      <c r="AO6387">
        <v>26.97</v>
      </c>
      <c r="AP6387">
        <v>55.33</v>
      </c>
      <c r="AQ6387">
        <v>9.61</v>
      </c>
      <c r="AR6387">
        <v>17.36</v>
      </c>
      <c r="AS6387">
        <v>7.8</v>
      </c>
      <c r="AT6387">
        <v>55.85</v>
      </c>
      <c r="AU6387">
        <v>2.8</v>
      </c>
      <c r="AV6387">
        <v>5.01</v>
      </c>
    </row>
    <row r="6388" spans="1:48" x14ac:dyDescent="0.35">
      <c r="A6388" t="s">
        <v>146</v>
      </c>
      <c r="B6388" t="s">
        <v>60</v>
      </c>
      <c r="C6388" t="s">
        <v>140</v>
      </c>
      <c r="D6388" t="s">
        <v>131</v>
      </c>
      <c r="E6388">
        <v>2290454.9500000002</v>
      </c>
      <c r="F6388">
        <v>0.53</v>
      </c>
      <c r="G6388">
        <v>12057.76</v>
      </c>
      <c r="H6388">
        <v>2278397.19</v>
      </c>
      <c r="I6388">
        <v>41.25</v>
      </c>
      <c r="J6388">
        <v>0</v>
      </c>
      <c r="K6388">
        <v>1.08</v>
      </c>
      <c r="L6388">
        <v>40.18</v>
      </c>
      <c r="M6388">
        <v>261076.79</v>
      </c>
      <c r="N6388">
        <v>0.5</v>
      </c>
      <c r="O6388">
        <v>1289.1099999999999</v>
      </c>
      <c r="P6388">
        <v>259787.68</v>
      </c>
      <c r="Q6388">
        <v>41.04</v>
      </c>
      <c r="R6388">
        <v>0</v>
      </c>
      <c r="S6388">
        <v>0.45</v>
      </c>
      <c r="T6388">
        <v>40.590000000000003</v>
      </c>
      <c r="U6388">
        <v>3.09</v>
      </c>
      <c r="V6388">
        <v>0.03</v>
      </c>
      <c r="W6388">
        <v>0</v>
      </c>
      <c r="X6388">
        <v>3.09</v>
      </c>
      <c r="Y6388">
        <v>741484.79</v>
      </c>
      <c r="Z6388">
        <v>0.5</v>
      </c>
      <c r="AA6388">
        <v>3661.22</v>
      </c>
      <c r="AB6388">
        <v>737823.57</v>
      </c>
      <c r="AC6388">
        <v>14.76</v>
      </c>
      <c r="AD6388">
        <v>65.05</v>
      </c>
      <c r="AE6388">
        <v>5.82</v>
      </c>
      <c r="AF6388">
        <v>8.94</v>
      </c>
      <c r="AG6388">
        <v>100</v>
      </c>
      <c r="AH6388">
        <v>0</v>
      </c>
      <c r="AI6388">
        <v>0</v>
      </c>
      <c r="AJ6388">
        <v>100</v>
      </c>
      <c r="AK6388">
        <v>94.16</v>
      </c>
      <c r="AL6388">
        <v>8.5299999999999994</v>
      </c>
      <c r="AM6388">
        <v>7.4</v>
      </c>
      <c r="AN6388">
        <v>86.76</v>
      </c>
      <c r="AO6388">
        <v>27.72</v>
      </c>
      <c r="AP6388">
        <v>35.08</v>
      </c>
      <c r="AQ6388">
        <v>7.2</v>
      </c>
      <c r="AR6388">
        <v>20.52</v>
      </c>
      <c r="AS6388">
        <v>15.06</v>
      </c>
      <c r="AT6388">
        <v>60.76</v>
      </c>
      <c r="AU6388">
        <v>5.69</v>
      </c>
      <c r="AV6388">
        <v>9.3699999999999992</v>
      </c>
    </row>
    <row r="6389" spans="1:48" x14ac:dyDescent="0.35">
      <c r="A6389" t="s">
        <v>146</v>
      </c>
      <c r="B6389" t="s">
        <v>60</v>
      </c>
      <c r="C6389" t="s">
        <v>140</v>
      </c>
      <c r="D6389" t="s">
        <v>132</v>
      </c>
      <c r="E6389">
        <v>1867097.11</v>
      </c>
      <c r="F6389">
        <v>-7.25</v>
      </c>
      <c r="G6389">
        <v>-145920.45000000001</v>
      </c>
      <c r="H6389">
        <v>2013017.56</v>
      </c>
      <c r="I6389">
        <v>33.630000000000003</v>
      </c>
      <c r="J6389">
        <v>0</v>
      </c>
      <c r="K6389">
        <v>-1.87</v>
      </c>
      <c r="L6389">
        <v>35.5</v>
      </c>
      <c r="M6389">
        <v>221743.84</v>
      </c>
      <c r="N6389">
        <v>-7.82</v>
      </c>
      <c r="O6389">
        <v>-18821.189999999999</v>
      </c>
      <c r="P6389">
        <v>240565.03</v>
      </c>
      <c r="Q6389">
        <v>34.85</v>
      </c>
      <c r="R6389">
        <v>0</v>
      </c>
      <c r="S6389">
        <v>-2.73</v>
      </c>
      <c r="T6389">
        <v>37.590000000000003</v>
      </c>
      <c r="U6389">
        <v>2.96</v>
      </c>
      <c r="V6389">
        <v>0.62</v>
      </c>
      <c r="W6389">
        <v>0.02</v>
      </c>
      <c r="X6389">
        <v>2.95</v>
      </c>
      <c r="Y6389">
        <v>629775.18000000005</v>
      </c>
      <c r="Z6389">
        <v>-7.82</v>
      </c>
      <c r="AA6389">
        <v>-53454.11</v>
      </c>
      <c r="AB6389">
        <v>683229.29</v>
      </c>
      <c r="AC6389">
        <v>8.23</v>
      </c>
      <c r="AD6389">
        <v>34.17</v>
      </c>
      <c r="AE6389">
        <v>2.1</v>
      </c>
      <c r="AF6389">
        <v>6.13</v>
      </c>
      <c r="AG6389">
        <v>97.44</v>
      </c>
      <c r="AH6389">
        <v>0</v>
      </c>
      <c r="AI6389">
        <v>-0.08</v>
      </c>
      <c r="AJ6389">
        <v>97.52</v>
      </c>
      <c r="AK6389">
        <v>91.54</v>
      </c>
      <c r="AL6389">
        <v>-2.2000000000000002</v>
      </c>
      <c r="AM6389">
        <v>-2.06</v>
      </c>
      <c r="AN6389">
        <v>93.6</v>
      </c>
      <c r="AO6389">
        <v>24.82</v>
      </c>
      <c r="AP6389">
        <v>28.25</v>
      </c>
      <c r="AQ6389">
        <v>5.47</v>
      </c>
      <c r="AR6389">
        <v>19.350000000000001</v>
      </c>
      <c r="AS6389">
        <v>8.32</v>
      </c>
      <c r="AT6389">
        <v>20.46</v>
      </c>
      <c r="AU6389">
        <v>1.41</v>
      </c>
      <c r="AV6389">
        <v>6.91</v>
      </c>
    </row>
    <row r="6390" spans="1:48" x14ac:dyDescent="0.35">
      <c r="A6390" t="s">
        <v>146</v>
      </c>
      <c r="B6390" t="s">
        <v>60</v>
      </c>
      <c r="C6390" t="s">
        <v>140</v>
      </c>
      <c r="D6390" t="s">
        <v>133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</row>
    <row r="6391" spans="1:48" x14ac:dyDescent="0.35">
      <c r="A6391" t="s">
        <v>146</v>
      </c>
      <c r="B6391" t="s">
        <v>60</v>
      </c>
      <c r="C6391" t="s">
        <v>140</v>
      </c>
      <c r="D6391" t="s">
        <v>290</v>
      </c>
      <c r="E6391">
        <v>2290454.9500000002</v>
      </c>
      <c r="F6391">
        <v>0.53</v>
      </c>
      <c r="G6391">
        <v>12057.76</v>
      </c>
      <c r="H6391">
        <v>2278397.19</v>
      </c>
      <c r="I6391">
        <v>41.25</v>
      </c>
      <c r="J6391">
        <v>0</v>
      </c>
      <c r="K6391">
        <v>1.08</v>
      </c>
      <c r="L6391">
        <v>40.18</v>
      </c>
      <c r="M6391">
        <v>261076.79</v>
      </c>
      <c r="N6391">
        <v>0.5</v>
      </c>
      <c r="O6391">
        <v>1289.1099999999999</v>
      </c>
      <c r="P6391">
        <v>259787.68</v>
      </c>
      <c r="Q6391">
        <v>41.04</v>
      </c>
      <c r="R6391">
        <v>0</v>
      </c>
      <c r="S6391">
        <v>0.45</v>
      </c>
      <c r="T6391">
        <v>40.590000000000003</v>
      </c>
      <c r="U6391">
        <v>3.09</v>
      </c>
      <c r="V6391">
        <v>0.03</v>
      </c>
      <c r="W6391">
        <v>0</v>
      </c>
      <c r="X6391">
        <v>3.09</v>
      </c>
      <c r="Y6391">
        <v>741484.79</v>
      </c>
      <c r="Z6391">
        <v>0.5</v>
      </c>
      <c r="AA6391">
        <v>3661.22</v>
      </c>
      <c r="AB6391">
        <v>737823.57</v>
      </c>
      <c r="AC6391">
        <v>14.76</v>
      </c>
      <c r="AD6391">
        <v>65.05</v>
      </c>
      <c r="AE6391">
        <v>5.82</v>
      </c>
      <c r="AF6391">
        <v>8.94</v>
      </c>
      <c r="AG6391">
        <v>100</v>
      </c>
      <c r="AH6391">
        <v>0</v>
      </c>
      <c r="AI6391">
        <v>0</v>
      </c>
      <c r="AJ6391">
        <v>100</v>
      </c>
      <c r="AK6391">
        <v>94.16</v>
      </c>
      <c r="AL6391">
        <v>8.5299999999999994</v>
      </c>
      <c r="AM6391">
        <v>7.4</v>
      </c>
      <c r="AN6391">
        <v>86.76</v>
      </c>
      <c r="AO6391">
        <v>27.72</v>
      </c>
      <c r="AP6391">
        <v>35.08</v>
      </c>
      <c r="AQ6391">
        <v>7.2</v>
      </c>
      <c r="AR6391">
        <v>20.52</v>
      </c>
      <c r="AS6391">
        <v>15.06</v>
      </c>
      <c r="AT6391">
        <v>60.76</v>
      </c>
      <c r="AU6391">
        <v>5.69</v>
      </c>
      <c r="AV6391">
        <v>9.3699999999999992</v>
      </c>
    </row>
    <row r="6392" spans="1:48" x14ac:dyDescent="0.35">
      <c r="A6392" t="s">
        <v>146</v>
      </c>
      <c r="B6392" t="s">
        <v>60</v>
      </c>
      <c r="C6392" t="s">
        <v>140</v>
      </c>
      <c r="D6392" t="s">
        <v>291</v>
      </c>
      <c r="E6392">
        <v>836922.19</v>
      </c>
      <c r="F6392">
        <v>-2.27</v>
      </c>
      <c r="G6392">
        <v>-19448.439999999999</v>
      </c>
      <c r="H6392">
        <v>856370.63</v>
      </c>
      <c r="I6392">
        <v>15.07</v>
      </c>
      <c r="J6392">
        <v>0</v>
      </c>
      <c r="K6392">
        <v>-0.03</v>
      </c>
      <c r="L6392">
        <v>15.1</v>
      </c>
      <c r="M6392">
        <v>89710.01</v>
      </c>
      <c r="N6392">
        <v>10.83</v>
      </c>
      <c r="O6392">
        <v>8768.76</v>
      </c>
      <c r="P6392">
        <v>80941.25</v>
      </c>
      <c r="Q6392">
        <v>14.1</v>
      </c>
      <c r="R6392">
        <v>0</v>
      </c>
      <c r="S6392">
        <v>1.45</v>
      </c>
      <c r="T6392">
        <v>12.65</v>
      </c>
      <c r="U6392">
        <v>3.28</v>
      </c>
      <c r="V6392">
        <v>-11.82</v>
      </c>
      <c r="W6392">
        <v>-0.44</v>
      </c>
      <c r="X6392">
        <v>3.73</v>
      </c>
      <c r="Y6392">
        <v>254785.61</v>
      </c>
      <c r="Z6392">
        <v>10.83</v>
      </c>
      <c r="AA6392">
        <v>24904.17</v>
      </c>
      <c r="AB6392">
        <v>229881.44</v>
      </c>
      <c r="AC6392">
        <v>3.66</v>
      </c>
      <c r="AD6392">
        <v>97.57</v>
      </c>
      <c r="AE6392">
        <v>1.81</v>
      </c>
      <c r="AF6392">
        <v>1.85</v>
      </c>
      <c r="AG6392">
        <v>96.86</v>
      </c>
      <c r="AH6392">
        <v>0</v>
      </c>
      <c r="AI6392">
        <v>-0.1</v>
      </c>
      <c r="AJ6392">
        <v>96.96</v>
      </c>
      <c r="AK6392">
        <v>75.62</v>
      </c>
      <c r="AL6392">
        <v>111.11</v>
      </c>
      <c r="AM6392">
        <v>39.799999999999997</v>
      </c>
      <c r="AN6392">
        <v>35.82</v>
      </c>
      <c r="AO6392">
        <v>8.69</v>
      </c>
      <c r="AP6392">
        <v>129.26</v>
      </c>
      <c r="AQ6392">
        <v>4.9000000000000004</v>
      </c>
      <c r="AR6392">
        <v>3.79</v>
      </c>
      <c r="AS6392">
        <v>3.49</v>
      </c>
      <c r="AT6392">
        <v>80.8</v>
      </c>
      <c r="AU6392">
        <v>1.56</v>
      </c>
      <c r="AV6392">
        <v>1.93</v>
      </c>
    </row>
    <row r="6393" spans="1:48" x14ac:dyDescent="0.35">
      <c r="A6393" t="s">
        <v>146</v>
      </c>
      <c r="B6393" t="s">
        <v>60</v>
      </c>
      <c r="C6393" t="s">
        <v>140</v>
      </c>
      <c r="D6393" t="s">
        <v>292</v>
      </c>
      <c r="E6393">
        <v>2424981.5499999998</v>
      </c>
      <c r="F6393">
        <v>-4.38</v>
      </c>
      <c r="G6393">
        <v>-111168.58</v>
      </c>
      <c r="H6393">
        <v>2536150.13</v>
      </c>
      <c r="I6393">
        <v>43.67</v>
      </c>
      <c r="J6393">
        <v>0</v>
      </c>
      <c r="K6393">
        <v>-1.05</v>
      </c>
      <c r="L6393">
        <v>44.72</v>
      </c>
      <c r="M6393">
        <v>285426.83</v>
      </c>
      <c r="N6393">
        <v>-4.6399999999999997</v>
      </c>
      <c r="O6393">
        <v>-13885.13</v>
      </c>
      <c r="P6393">
        <v>299311.96000000002</v>
      </c>
      <c r="Q6393">
        <v>44.86</v>
      </c>
      <c r="R6393">
        <v>0</v>
      </c>
      <c r="S6393">
        <v>-1.9</v>
      </c>
      <c r="T6393">
        <v>46.76</v>
      </c>
      <c r="U6393">
        <v>2.99</v>
      </c>
      <c r="V6393">
        <v>0.27</v>
      </c>
      <c r="W6393">
        <v>0.01</v>
      </c>
      <c r="X6393">
        <v>2.98</v>
      </c>
      <c r="Y6393">
        <v>810641.39</v>
      </c>
      <c r="Z6393">
        <v>-4.6399999999999997</v>
      </c>
      <c r="AA6393">
        <v>-39435.19</v>
      </c>
      <c r="AB6393">
        <v>850076.58</v>
      </c>
      <c r="AC6393">
        <v>9.82</v>
      </c>
      <c r="AD6393">
        <v>41.22</v>
      </c>
      <c r="AE6393">
        <v>2.87</v>
      </c>
      <c r="AF6393">
        <v>6.95</v>
      </c>
      <c r="AG6393">
        <v>97.44</v>
      </c>
      <c r="AH6393">
        <v>0</v>
      </c>
      <c r="AI6393">
        <v>-0.08</v>
      </c>
      <c r="AJ6393">
        <v>97.52</v>
      </c>
      <c r="AK6393">
        <v>92.25</v>
      </c>
      <c r="AL6393">
        <v>-1.43</v>
      </c>
      <c r="AM6393">
        <v>-1.34</v>
      </c>
      <c r="AN6393">
        <v>93.6</v>
      </c>
      <c r="AO6393">
        <v>28.84</v>
      </c>
      <c r="AP6393">
        <v>19.11</v>
      </c>
      <c r="AQ6393">
        <v>4.63</v>
      </c>
      <c r="AR6393">
        <v>24.22</v>
      </c>
      <c r="AS6393">
        <v>9.69</v>
      </c>
      <c r="AT6393">
        <v>28.27</v>
      </c>
      <c r="AU6393">
        <v>2.14</v>
      </c>
      <c r="AV6393">
        <v>7.55</v>
      </c>
    </row>
    <row r="6394" spans="1:48" x14ac:dyDescent="0.35">
      <c r="A6394" t="s">
        <v>146</v>
      </c>
      <c r="B6394" t="s">
        <v>60</v>
      </c>
      <c r="C6394" t="s">
        <v>141</v>
      </c>
      <c r="D6394" t="s">
        <v>129</v>
      </c>
      <c r="E6394">
        <v>14508030.4</v>
      </c>
      <c r="F6394">
        <v>0.26</v>
      </c>
      <c r="G6394">
        <v>36993.25</v>
      </c>
      <c r="H6394">
        <v>14471037.15</v>
      </c>
      <c r="I6394">
        <v>0</v>
      </c>
      <c r="J6394">
        <v>0</v>
      </c>
      <c r="K6394">
        <v>0</v>
      </c>
      <c r="L6394">
        <v>0</v>
      </c>
      <c r="M6394">
        <v>2574463.1800000002</v>
      </c>
      <c r="N6394">
        <v>1.93</v>
      </c>
      <c r="O6394">
        <v>48850.51</v>
      </c>
      <c r="P6394">
        <v>2525612.67</v>
      </c>
      <c r="Q6394">
        <v>0</v>
      </c>
      <c r="R6394">
        <v>0</v>
      </c>
      <c r="S6394">
        <v>0</v>
      </c>
      <c r="T6394">
        <v>0</v>
      </c>
      <c r="U6394">
        <v>1.32</v>
      </c>
      <c r="V6394">
        <v>-1.65</v>
      </c>
      <c r="W6394">
        <v>-0.02</v>
      </c>
      <c r="X6394">
        <v>1.34</v>
      </c>
      <c r="Y6394">
        <v>10969165.66</v>
      </c>
      <c r="Z6394">
        <v>1.93</v>
      </c>
      <c r="AA6394">
        <v>208140.23</v>
      </c>
      <c r="AB6394">
        <v>10761025.43</v>
      </c>
      <c r="AC6394">
        <v>9.01</v>
      </c>
      <c r="AD6394">
        <v>35.06</v>
      </c>
      <c r="AE6394">
        <v>2.34</v>
      </c>
      <c r="AF6394">
        <v>6.67</v>
      </c>
      <c r="AG6394">
        <v>100</v>
      </c>
      <c r="AH6394">
        <v>0</v>
      </c>
      <c r="AI6394">
        <v>0</v>
      </c>
      <c r="AJ6394">
        <v>100</v>
      </c>
      <c r="AK6394">
        <v>96.86</v>
      </c>
      <c r="AL6394">
        <v>-0.68</v>
      </c>
      <c r="AM6394">
        <v>-0.67</v>
      </c>
      <c r="AN6394">
        <v>97.52</v>
      </c>
      <c r="AO6394">
        <v>69.97</v>
      </c>
      <c r="AP6394">
        <v>16.09</v>
      </c>
      <c r="AQ6394">
        <v>9.6999999999999993</v>
      </c>
      <c r="AR6394">
        <v>60.27</v>
      </c>
      <c r="AS6394">
        <v>10.130000000000001</v>
      </c>
      <c r="AT6394">
        <v>42.42</v>
      </c>
      <c r="AU6394">
        <v>3.02</v>
      </c>
      <c r="AV6394">
        <v>7.12</v>
      </c>
    </row>
    <row r="6395" spans="1:48" x14ac:dyDescent="0.35">
      <c r="A6395" t="s">
        <v>146</v>
      </c>
      <c r="B6395" t="s">
        <v>60</v>
      </c>
      <c r="C6395" t="s">
        <v>141</v>
      </c>
      <c r="D6395" t="s">
        <v>130</v>
      </c>
      <c r="E6395">
        <v>4795354.9000000004</v>
      </c>
      <c r="F6395">
        <v>0.34</v>
      </c>
      <c r="G6395">
        <v>16171.26</v>
      </c>
      <c r="H6395">
        <v>4779183.6399999997</v>
      </c>
      <c r="I6395">
        <v>33.049999999999997</v>
      </c>
      <c r="J6395">
        <v>0</v>
      </c>
      <c r="K6395">
        <v>0.03</v>
      </c>
      <c r="L6395">
        <v>33.03</v>
      </c>
      <c r="M6395">
        <v>821825.29</v>
      </c>
      <c r="N6395">
        <v>4.62</v>
      </c>
      <c r="O6395">
        <v>36267.85</v>
      </c>
      <c r="P6395">
        <v>785557.44</v>
      </c>
      <c r="Q6395">
        <v>31.92</v>
      </c>
      <c r="R6395">
        <v>0</v>
      </c>
      <c r="S6395">
        <v>0.82</v>
      </c>
      <c r="T6395">
        <v>31.1</v>
      </c>
      <c r="U6395">
        <v>1.37</v>
      </c>
      <c r="V6395">
        <v>-4.09</v>
      </c>
      <c r="W6395">
        <v>-0.06</v>
      </c>
      <c r="X6395">
        <v>1.43</v>
      </c>
      <c r="Y6395">
        <v>3501599.03</v>
      </c>
      <c r="Z6395">
        <v>4.62</v>
      </c>
      <c r="AA6395">
        <v>154528.54</v>
      </c>
      <c r="AB6395">
        <v>3347070.49</v>
      </c>
      <c r="AC6395">
        <v>11.65</v>
      </c>
      <c r="AD6395">
        <v>5.23</v>
      </c>
      <c r="AE6395">
        <v>0.57999999999999996</v>
      </c>
      <c r="AF6395">
        <v>11.07</v>
      </c>
      <c r="AG6395">
        <v>100</v>
      </c>
      <c r="AH6395">
        <v>0</v>
      </c>
      <c r="AI6395">
        <v>0</v>
      </c>
      <c r="AJ6395">
        <v>100</v>
      </c>
      <c r="AK6395">
        <v>95.99</v>
      </c>
      <c r="AL6395">
        <v>-0.64</v>
      </c>
      <c r="AM6395">
        <v>-0.62</v>
      </c>
      <c r="AN6395">
        <v>96.61</v>
      </c>
      <c r="AO6395">
        <v>54.28</v>
      </c>
      <c r="AP6395">
        <v>9.31</v>
      </c>
      <c r="AQ6395">
        <v>4.62</v>
      </c>
      <c r="AR6395">
        <v>49.66</v>
      </c>
      <c r="AS6395">
        <v>12.31</v>
      </c>
      <c r="AT6395">
        <v>12.16</v>
      </c>
      <c r="AU6395">
        <v>1.34</v>
      </c>
      <c r="AV6395">
        <v>10.98</v>
      </c>
    </row>
    <row r="6396" spans="1:48" x14ac:dyDescent="0.35">
      <c r="A6396" t="s">
        <v>146</v>
      </c>
      <c r="B6396" t="s">
        <v>60</v>
      </c>
      <c r="C6396" t="s">
        <v>141</v>
      </c>
      <c r="D6396" t="s">
        <v>131</v>
      </c>
      <c r="E6396">
        <v>4487173.3899999997</v>
      </c>
      <c r="F6396">
        <v>3.52</v>
      </c>
      <c r="G6396">
        <v>152542.39000000001</v>
      </c>
      <c r="H6396">
        <v>4334631</v>
      </c>
      <c r="I6396">
        <v>30.93</v>
      </c>
      <c r="J6396">
        <v>0</v>
      </c>
      <c r="K6396">
        <v>0.98</v>
      </c>
      <c r="L6396">
        <v>29.95</v>
      </c>
      <c r="M6396">
        <v>702136.93</v>
      </c>
      <c r="N6396">
        <v>2.89</v>
      </c>
      <c r="O6396">
        <v>19702.78</v>
      </c>
      <c r="P6396">
        <v>682434.15</v>
      </c>
      <c r="Q6396">
        <v>27.27</v>
      </c>
      <c r="R6396">
        <v>0</v>
      </c>
      <c r="S6396">
        <v>0.25</v>
      </c>
      <c r="T6396">
        <v>27.02</v>
      </c>
      <c r="U6396">
        <v>1.5</v>
      </c>
      <c r="V6396">
        <v>0.61</v>
      </c>
      <c r="W6396">
        <v>0.01</v>
      </c>
      <c r="X6396">
        <v>1.49</v>
      </c>
      <c r="Y6396">
        <v>2991635.83</v>
      </c>
      <c r="Z6396">
        <v>2.89</v>
      </c>
      <c r="AA6396">
        <v>83948.800000000003</v>
      </c>
      <c r="AB6396">
        <v>2907687.03</v>
      </c>
      <c r="AC6396">
        <v>11.14</v>
      </c>
      <c r="AD6396">
        <v>97.34</v>
      </c>
      <c r="AE6396">
        <v>5.49</v>
      </c>
      <c r="AF6396">
        <v>5.64</v>
      </c>
      <c r="AG6396">
        <v>99.36</v>
      </c>
      <c r="AH6396">
        <v>0</v>
      </c>
      <c r="AI6396">
        <v>-0.06</v>
      </c>
      <c r="AJ6396">
        <v>99.43</v>
      </c>
      <c r="AK6396">
        <v>94.34</v>
      </c>
      <c r="AL6396">
        <v>0.83</v>
      </c>
      <c r="AM6396">
        <v>0.78</v>
      </c>
      <c r="AN6396">
        <v>93.56</v>
      </c>
      <c r="AO6396">
        <v>34.46</v>
      </c>
      <c r="AP6396">
        <v>123.79</v>
      </c>
      <c r="AQ6396">
        <v>19.059999999999999</v>
      </c>
      <c r="AR6396">
        <v>15.4</v>
      </c>
      <c r="AS6396">
        <v>12.25</v>
      </c>
      <c r="AT6396">
        <v>107.74</v>
      </c>
      <c r="AU6396">
        <v>6.35</v>
      </c>
      <c r="AV6396">
        <v>5.9</v>
      </c>
    </row>
    <row r="6397" spans="1:48" x14ac:dyDescent="0.35">
      <c r="A6397" t="s">
        <v>146</v>
      </c>
      <c r="B6397" t="s">
        <v>60</v>
      </c>
      <c r="C6397" t="s">
        <v>141</v>
      </c>
      <c r="D6397" t="s">
        <v>132</v>
      </c>
      <c r="E6397">
        <v>3564030.98</v>
      </c>
      <c r="F6397">
        <v>-1.19</v>
      </c>
      <c r="G6397">
        <v>-43024.01</v>
      </c>
      <c r="H6397">
        <v>3607054.99</v>
      </c>
      <c r="I6397">
        <v>24.57</v>
      </c>
      <c r="J6397">
        <v>0</v>
      </c>
      <c r="K6397">
        <v>-0.36</v>
      </c>
      <c r="L6397">
        <v>24.93</v>
      </c>
      <c r="M6397">
        <v>588946.98</v>
      </c>
      <c r="N6397">
        <v>1.45</v>
      </c>
      <c r="O6397">
        <v>8423.0400000000009</v>
      </c>
      <c r="P6397">
        <v>580523.93999999994</v>
      </c>
      <c r="Q6397">
        <v>22.88</v>
      </c>
      <c r="R6397">
        <v>0</v>
      </c>
      <c r="S6397">
        <v>-0.11</v>
      </c>
      <c r="T6397">
        <v>22.99</v>
      </c>
      <c r="U6397">
        <v>1.42</v>
      </c>
      <c r="V6397">
        <v>-2.61</v>
      </c>
      <c r="W6397">
        <v>-0.04</v>
      </c>
      <c r="X6397">
        <v>1.46</v>
      </c>
      <c r="Y6397">
        <v>2509360.8199999998</v>
      </c>
      <c r="Z6397">
        <v>1.45</v>
      </c>
      <c r="AA6397">
        <v>35888.550000000003</v>
      </c>
      <c r="AB6397">
        <v>2473472.27</v>
      </c>
      <c r="AC6397">
        <v>7.3</v>
      </c>
      <c r="AD6397">
        <v>42.6</v>
      </c>
      <c r="AE6397">
        <v>2.1800000000000002</v>
      </c>
      <c r="AF6397">
        <v>5.12</v>
      </c>
      <c r="AG6397">
        <v>97.44</v>
      </c>
      <c r="AH6397">
        <v>0</v>
      </c>
      <c r="AI6397">
        <v>-2.56</v>
      </c>
      <c r="AJ6397">
        <v>100</v>
      </c>
      <c r="AK6397">
        <v>94.1</v>
      </c>
      <c r="AL6397">
        <v>-0.51</v>
      </c>
      <c r="AM6397">
        <v>-0.48</v>
      </c>
      <c r="AN6397">
        <v>94.59</v>
      </c>
      <c r="AO6397">
        <v>25.98</v>
      </c>
      <c r="AP6397">
        <v>44.74</v>
      </c>
      <c r="AQ6397">
        <v>8.0299999999999994</v>
      </c>
      <c r="AR6397">
        <v>17.95</v>
      </c>
      <c r="AS6397">
        <v>7.74</v>
      </c>
      <c r="AT6397">
        <v>43.23</v>
      </c>
      <c r="AU6397">
        <v>2.34</v>
      </c>
      <c r="AV6397">
        <v>5.41</v>
      </c>
    </row>
    <row r="6398" spans="1:48" x14ac:dyDescent="0.35">
      <c r="A6398" t="s">
        <v>146</v>
      </c>
      <c r="B6398" t="s">
        <v>60</v>
      </c>
      <c r="C6398" t="s">
        <v>141</v>
      </c>
      <c r="D6398" t="s">
        <v>133</v>
      </c>
      <c r="E6398">
        <v>1651732.96</v>
      </c>
      <c r="F6398">
        <v>-5.42</v>
      </c>
      <c r="G6398">
        <v>-94634.87</v>
      </c>
      <c r="H6398">
        <v>1746367.82</v>
      </c>
      <c r="I6398">
        <v>11.38</v>
      </c>
      <c r="J6398">
        <v>0</v>
      </c>
      <c r="K6398">
        <v>-0.68</v>
      </c>
      <c r="L6398">
        <v>12.07</v>
      </c>
      <c r="M6398">
        <v>459741.31</v>
      </c>
      <c r="N6398">
        <v>-3.53</v>
      </c>
      <c r="O6398">
        <v>-16798.09</v>
      </c>
      <c r="P6398">
        <v>476539.41</v>
      </c>
      <c r="Q6398">
        <v>17.86</v>
      </c>
      <c r="R6398">
        <v>0</v>
      </c>
      <c r="S6398">
        <v>-1.01</v>
      </c>
      <c r="T6398">
        <v>18.87</v>
      </c>
      <c r="U6398">
        <v>0.84</v>
      </c>
      <c r="V6398">
        <v>-1.96</v>
      </c>
      <c r="W6398">
        <v>-0.02</v>
      </c>
      <c r="X6398">
        <v>0.86</v>
      </c>
      <c r="Y6398">
        <v>1958846.67</v>
      </c>
      <c r="Z6398">
        <v>-3.53</v>
      </c>
      <c r="AA6398">
        <v>-71572.62</v>
      </c>
      <c r="AB6398">
        <v>2030419.29</v>
      </c>
      <c r="AC6398">
        <v>3.27</v>
      </c>
      <c r="AD6398">
        <v>17.23</v>
      </c>
      <c r="AE6398">
        <v>0.48</v>
      </c>
      <c r="AF6398">
        <v>2.79</v>
      </c>
      <c r="AG6398">
        <v>97.44</v>
      </c>
      <c r="AH6398">
        <v>0</v>
      </c>
      <c r="AI6398">
        <v>-0.08</v>
      </c>
      <c r="AJ6398">
        <v>97.52</v>
      </c>
      <c r="AK6398">
        <v>73.08</v>
      </c>
      <c r="AL6398">
        <v>70.52</v>
      </c>
      <c r="AM6398">
        <v>30.22</v>
      </c>
      <c r="AN6398">
        <v>42.86</v>
      </c>
      <c r="AO6398">
        <v>11.55</v>
      </c>
      <c r="AP6398">
        <v>15.05</v>
      </c>
      <c r="AQ6398">
        <v>1.51</v>
      </c>
      <c r="AR6398">
        <v>10.039999999999999</v>
      </c>
      <c r="AS6398">
        <v>3.26</v>
      </c>
      <c r="AT6398">
        <v>4.8</v>
      </c>
      <c r="AU6398">
        <v>0.15</v>
      </c>
      <c r="AV6398">
        <v>3.11</v>
      </c>
    </row>
    <row r="6399" spans="1:48" x14ac:dyDescent="0.35">
      <c r="A6399" t="s">
        <v>146</v>
      </c>
      <c r="B6399" t="s">
        <v>60</v>
      </c>
      <c r="C6399" t="s">
        <v>141</v>
      </c>
      <c r="D6399" t="s">
        <v>290</v>
      </c>
      <c r="E6399">
        <v>4487173.3899999997</v>
      </c>
      <c r="F6399">
        <v>3.52</v>
      </c>
      <c r="G6399">
        <v>152542.39000000001</v>
      </c>
      <c r="H6399">
        <v>4334631</v>
      </c>
      <c r="I6399">
        <v>30.93</v>
      </c>
      <c r="J6399">
        <v>0</v>
      </c>
      <c r="K6399">
        <v>0.98</v>
      </c>
      <c r="L6399">
        <v>29.95</v>
      </c>
      <c r="M6399">
        <v>702136.93</v>
      </c>
      <c r="N6399">
        <v>2.89</v>
      </c>
      <c r="O6399">
        <v>19702.78</v>
      </c>
      <c r="P6399">
        <v>682434.15</v>
      </c>
      <c r="Q6399">
        <v>27.27</v>
      </c>
      <c r="R6399">
        <v>0</v>
      </c>
      <c r="S6399">
        <v>0.25</v>
      </c>
      <c r="T6399">
        <v>27.02</v>
      </c>
      <c r="U6399">
        <v>1.5</v>
      </c>
      <c r="V6399">
        <v>0.61</v>
      </c>
      <c r="W6399">
        <v>0.01</v>
      </c>
      <c r="X6399">
        <v>1.49</v>
      </c>
      <c r="Y6399">
        <v>2991635.83</v>
      </c>
      <c r="Z6399">
        <v>2.89</v>
      </c>
      <c r="AA6399">
        <v>83948.800000000003</v>
      </c>
      <c r="AB6399">
        <v>2907687.03</v>
      </c>
      <c r="AC6399">
        <v>11.14</v>
      </c>
      <c r="AD6399">
        <v>97.34</v>
      </c>
      <c r="AE6399">
        <v>5.49</v>
      </c>
      <c r="AF6399">
        <v>5.64</v>
      </c>
      <c r="AG6399">
        <v>99.36</v>
      </c>
      <c r="AH6399">
        <v>0</v>
      </c>
      <c r="AI6399">
        <v>-0.06</v>
      </c>
      <c r="AJ6399">
        <v>99.43</v>
      </c>
      <c r="AK6399">
        <v>94.34</v>
      </c>
      <c r="AL6399">
        <v>0.83</v>
      </c>
      <c r="AM6399">
        <v>0.78</v>
      </c>
      <c r="AN6399">
        <v>93.56</v>
      </c>
      <c r="AO6399">
        <v>34.46</v>
      </c>
      <c r="AP6399">
        <v>123.79</v>
      </c>
      <c r="AQ6399">
        <v>19.059999999999999</v>
      </c>
      <c r="AR6399">
        <v>15.4</v>
      </c>
      <c r="AS6399">
        <v>12.25</v>
      </c>
      <c r="AT6399">
        <v>107.74</v>
      </c>
      <c r="AU6399">
        <v>6.35</v>
      </c>
      <c r="AV6399">
        <v>5.9</v>
      </c>
    </row>
    <row r="6400" spans="1:48" x14ac:dyDescent="0.35">
      <c r="A6400" t="s">
        <v>146</v>
      </c>
      <c r="B6400" t="s">
        <v>60</v>
      </c>
      <c r="C6400" t="s">
        <v>141</v>
      </c>
      <c r="D6400" t="s">
        <v>291</v>
      </c>
      <c r="E6400">
        <v>3604605.09</v>
      </c>
      <c r="F6400">
        <v>2.1800000000000002</v>
      </c>
      <c r="G6400">
        <v>76862.16</v>
      </c>
      <c r="H6400">
        <v>3527742.93</v>
      </c>
      <c r="I6400">
        <v>24.85</v>
      </c>
      <c r="J6400">
        <v>0</v>
      </c>
      <c r="K6400">
        <v>0.47</v>
      </c>
      <c r="L6400">
        <v>24.38</v>
      </c>
      <c r="M6400">
        <v>622479.23</v>
      </c>
      <c r="N6400">
        <v>5.68</v>
      </c>
      <c r="O6400">
        <v>33474.39</v>
      </c>
      <c r="P6400">
        <v>589004.84</v>
      </c>
      <c r="Q6400">
        <v>24.18</v>
      </c>
      <c r="R6400">
        <v>0</v>
      </c>
      <c r="S6400">
        <v>0.86</v>
      </c>
      <c r="T6400">
        <v>23.32</v>
      </c>
      <c r="U6400">
        <v>1.36</v>
      </c>
      <c r="V6400">
        <v>-3.32</v>
      </c>
      <c r="W6400">
        <v>-0.05</v>
      </c>
      <c r="X6400">
        <v>1.41</v>
      </c>
      <c r="Y6400">
        <v>2652233.61</v>
      </c>
      <c r="Z6400">
        <v>5.68</v>
      </c>
      <c r="AA6400">
        <v>142626.29</v>
      </c>
      <c r="AB6400">
        <v>2509607.3199999998</v>
      </c>
      <c r="AC6400">
        <v>11.58</v>
      </c>
      <c r="AD6400">
        <v>-2.64</v>
      </c>
      <c r="AE6400">
        <v>-0.31</v>
      </c>
      <c r="AF6400">
        <v>11.9</v>
      </c>
      <c r="AG6400">
        <v>100</v>
      </c>
      <c r="AH6400">
        <v>0</v>
      </c>
      <c r="AI6400">
        <v>0</v>
      </c>
      <c r="AJ6400">
        <v>100</v>
      </c>
      <c r="AK6400">
        <v>95.99</v>
      </c>
      <c r="AL6400">
        <v>-0.64</v>
      </c>
      <c r="AM6400">
        <v>-0.62</v>
      </c>
      <c r="AN6400">
        <v>96.61</v>
      </c>
      <c r="AO6400">
        <v>48.67</v>
      </c>
      <c r="AP6400">
        <v>9.01</v>
      </c>
      <c r="AQ6400">
        <v>4.0199999999999996</v>
      </c>
      <c r="AR6400">
        <v>44.64</v>
      </c>
      <c r="AS6400">
        <v>12.56</v>
      </c>
      <c r="AT6400">
        <v>5.57</v>
      </c>
      <c r="AU6400">
        <v>0.66</v>
      </c>
      <c r="AV6400">
        <v>11.89</v>
      </c>
    </row>
    <row r="6401" spans="1:48" x14ac:dyDescent="0.35">
      <c r="A6401" t="s">
        <v>146</v>
      </c>
      <c r="B6401" t="s">
        <v>60</v>
      </c>
      <c r="C6401" t="s">
        <v>141</v>
      </c>
      <c r="D6401" t="s">
        <v>292</v>
      </c>
      <c r="E6401">
        <v>4754780.79</v>
      </c>
      <c r="F6401">
        <v>-2.13</v>
      </c>
      <c r="G6401">
        <v>-103714.91</v>
      </c>
      <c r="H6401">
        <v>4858495.6900000004</v>
      </c>
      <c r="I6401">
        <v>32.770000000000003</v>
      </c>
      <c r="J6401">
        <v>0</v>
      </c>
      <c r="K6401">
        <v>-0.8</v>
      </c>
      <c r="L6401">
        <v>33.57</v>
      </c>
      <c r="M6401">
        <v>788293.05</v>
      </c>
      <c r="N6401">
        <v>1.44</v>
      </c>
      <c r="O6401">
        <v>11216.5</v>
      </c>
      <c r="P6401">
        <v>777076.55</v>
      </c>
      <c r="Q6401">
        <v>30.62</v>
      </c>
      <c r="R6401">
        <v>0</v>
      </c>
      <c r="S6401">
        <v>-0.15</v>
      </c>
      <c r="T6401">
        <v>30.77</v>
      </c>
      <c r="U6401">
        <v>1.42</v>
      </c>
      <c r="V6401">
        <v>-3.53</v>
      </c>
      <c r="W6401">
        <v>-0.05</v>
      </c>
      <c r="X6401">
        <v>1.47</v>
      </c>
      <c r="Y6401">
        <v>3358726.24</v>
      </c>
      <c r="Z6401">
        <v>1.44</v>
      </c>
      <c r="AA6401">
        <v>47790.79</v>
      </c>
      <c r="AB6401">
        <v>3310935.44</v>
      </c>
      <c r="AC6401">
        <v>8.4499999999999993</v>
      </c>
      <c r="AD6401">
        <v>40.909999999999997</v>
      </c>
      <c r="AE6401">
        <v>2.4500000000000002</v>
      </c>
      <c r="AF6401">
        <v>6</v>
      </c>
      <c r="AG6401">
        <v>97.44</v>
      </c>
      <c r="AH6401">
        <v>0</v>
      </c>
      <c r="AI6401">
        <v>-2.56</v>
      </c>
      <c r="AJ6401">
        <v>100</v>
      </c>
      <c r="AK6401">
        <v>94.1</v>
      </c>
      <c r="AL6401">
        <v>-1.4</v>
      </c>
      <c r="AM6401">
        <v>-1.34</v>
      </c>
      <c r="AN6401">
        <v>95.44</v>
      </c>
      <c r="AO6401">
        <v>29.55</v>
      </c>
      <c r="AP6401">
        <v>30.79</v>
      </c>
      <c r="AQ6401">
        <v>6.96</v>
      </c>
      <c r="AR6401">
        <v>22.59</v>
      </c>
      <c r="AS6401">
        <v>8.6999999999999993</v>
      </c>
      <c r="AT6401">
        <v>40.92</v>
      </c>
      <c r="AU6401">
        <v>2.5299999999999998</v>
      </c>
      <c r="AV6401">
        <v>6.18</v>
      </c>
    </row>
    <row r="6402" spans="1:48" x14ac:dyDescent="0.35">
      <c r="A6402" t="s">
        <v>146</v>
      </c>
      <c r="B6402" t="s">
        <v>60</v>
      </c>
      <c r="C6402" t="s">
        <v>142</v>
      </c>
      <c r="D6402" t="s">
        <v>129</v>
      </c>
      <c r="E6402">
        <v>9361723.8699999992</v>
      </c>
      <c r="F6402">
        <v>-0.77</v>
      </c>
      <c r="G6402">
        <v>-73013.38</v>
      </c>
      <c r="H6402">
        <v>9434737.25</v>
      </c>
      <c r="I6402">
        <v>0</v>
      </c>
      <c r="J6402">
        <v>0</v>
      </c>
      <c r="K6402">
        <v>0</v>
      </c>
      <c r="L6402">
        <v>0</v>
      </c>
      <c r="M6402">
        <v>377572.3</v>
      </c>
      <c r="N6402">
        <v>-4.05</v>
      </c>
      <c r="O6402">
        <v>-15944.39</v>
      </c>
      <c r="P6402">
        <v>393516.69</v>
      </c>
      <c r="Q6402">
        <v>0</v>
      </c>
      <c r="R6402">
        <v>0</v>
      </c>
      <c r="S6402">
        <v>0</v>
      </c>
      <c r="T6402">
        <v>0</v>
      </c>
      <c r="U6402">
        <v>1.72</v>
      </c>
      <c r="V6402">
        <v>3.42</v>
      </c>
      <c r="W6402">
        <v>0.06</v>
      </c>
      <c r="X6402">
        <v>1.66</v>
      </c>
      <c r="Y6402">
        <v>5440523.0199999996</v>
      </c>
      <c r="Z6402">
        <v>-4.05</v>
      </c>
      <c r="AA6402">
        <v>-229746.22</v>
      </c>
      <c r="AB6402">
        <v>5670269.25</v>
      </c>
      <c r="AC6402">
        <v>3.92</v>
      </c>
      <c r="AD6402">
        <v>-19.329999999999998</v>
      </c>
      <c r="AE6402">
        <v>-0.94</v>
      </c>
      <c r="AF6402">
        <v>4.8499999999999996</v>
      </c>
      <c r="AG6402">
        <v>100</v>
      </c>
      <c r="AH6402">
        <v>0</v>
      </c>
      <c r="AI6402">
        <v>0</v>
      </c>
      <c r="AJ6402">
        <v>100</v>
      </c>
      <c r="AK6402">
        <v>83.57</v>
      </c>
      <c r="AL6402">
        <v>-8.59</v>
      </c>
      <c r="AM6402">
        <v>-7.85</v>
      </c>
      <c r="AN6402">
        <v>91.42</v>
      </c>
      <c r="AO6402">
        <v>16.12</v>
      </c>
      <c r="AP6402">
        <v>-27.09</v>
      </c>
      <c r="AQ6402">
        <v>-5.99</v>
      </c>
      <c r="AR6402">
        <v>22.11</v>
      </c>
      <c r="AS6402">
        <v>4</v>
      </c>
      <c r="AT6402">
        <v>-19.510000000000002</v>
      </c>
      <c r="AU6402">
        <v>-0.97</v>
      </c>
      <c r="AV6402">
        <v>4.97</v>
      </c>
    </row>
    <row r="6403" spans="1:48" x14ac:dyDescent="0.35">
      <c r="A6403" t="s">
        <v>146</v>
      </c>
      <c r="B6403" t="s">
        <v>60</v>
      </c>
      <c r="C6403" t="s">
        <v>142</v>
      </c>
      <c r="D6403" t="s">
        <v>130</v>
      </c>
      <c r="E6403">
        <v>313760.48</v>
      </c>
      <c r="F6403">
        <v>5.28</v>
      </c>
      <c r="G6403">
        <v>15747.66</v>
      </c>
      <c r="H6403">
        <v>298012.83</v>
      </c>
      <c r="I6403">
        <v>3.35</v>
      </c>
      <c r="J6403">
        <v>0</v>
      </c>
      <c r="K6403">
        <v>0.19</v>
      </c>
      <c r="L6403">
        <v>3.16</v>
      </c>
      <c r="M6403">
        <v>12553.09</v>
      </c>
      <c r="N6403">
        <v>0.7</v>
      </c>
      <c r="O6403">
        <v>87.67</v>
      </c>
      <c r="P6403">
        <v>12465.42</v>
      </c>
      <c r="Q6403">
        <v>3.32</v>
      </c>
      <c r="R6403">
        <v>0</v>
      </c>
      <c r="S6403">
        <v>0.16</v>
      </c>
      <c r="T6403">
        <v>3.17</v>
      </c>
      <c r="U6403">
        <v>1.73</v>
      </c>
      <c r="V6403">
        <v>4.55</v>
      </c>
      <c r="W6403">
        <v>0.08</v>
      </c>
      <c r="X6403">
        <v>1.66</v>
      </c>
      <c r="Y6403">
        <v>180880.3</v>
      </c>
      <c r="Z6403">
        <v>0.7</v>
      </c>
      <c r="AA6403">
        <v>1263.3</v>
      </c>
      <c r="AB6403">
        <v>179617</v>
      </c>
      <c r="AC6403">
        <v>1.06</v>
      </c>
      <c r="AD6403">
        <v>231.91</v>
      </c>
      <c r="AE6403">
        <v>0.74</v>
      </c>
      <c r="AF6403">
        <v>0.32</v>
      </c>
      <c r="AG6403">
        <v>95.4</v>
      </c>
      <c r="AH6403">
        <v>0</v>
      </c>
      <c r="AI6403">
        <v>2.31</v>
      </c>
      <c r="AJ6403">
        <v>93.09</v>
      </c>
      <c r="AK6403">
        <v>25.01</v>
      </c>
      <c r="AL6403">
        <v>140.82</v>
      </c>
      <c r="AM6403">
        <v>14.62</v>
      </c>
      <c r="AN6403">
        <v>10.38</v>
      </c>
      <c r="AO6403">
        <v>0.87</v>
      </c>
      <c r="AP6403">
        <v>162.83000000000001</v>
      </c>
      <c r="AQ6403">
        <v>0.54</v>
      </c>
      <c r="AR6403">
        <v>0.33</v>
      </c>
      <c r="AS6403">
        <v>1.04</v>
      </c>
      <c r="AT6403">
        <v>219.55</v>
      </c>
      <c r="AU6403">
        <v>0.71</v>
      </c>
      <c r="AV6403">
        <v>0.32</v>
      </c>
    </row>
    <row r="6404" spans="1:48" x14ac:dyDescent="0.35">
      <c r="A6404" t="s">
        <v>146</v>
      </c>
      <c r="B6404" t="s">
        <v>60</v>
      </c>
      <c r="C6404" t="s">
        <v>142</v>
      </c>
      <c r="D6404" t="s">
        <v>131</v>
      </c>
      <c r="E6404">
        <v>4888367.74</v>
      </c>
      <c r="F6404">
        <v>4.6900000000000004</v>
      </c>
      <c r="G6404">
        <v>218938.55</v>
      </c>
      <c r="H6404">
        <v>4669429.1900000004</v>
      </c>
      <c r="I6404">
        <v>52.22</v>
      </c>
      <c r="J6404">
        <v>0</v>
      </c>
      <c r="K6404">
        <v>2.72</v>
      </c>
      <c r="L6404">
        <v>49.49</v>
      </c>
      <c r="M6404">
        <v>187258.21</v>
      </c>
      <c r="N6404">
        <v>2.4</v>
      </c>
      <c r="O6404">
        <v>4394.5</v>
      </c>
      <c r="P6404">
        <v>182863.71</v>
      </c>
      <c r="Q6404">
        <v>49.6</v>
      </c>
      <c r="R6404">
        <v>0</v>
      </c>
      <c r="S6404">
        <v>3.13</v>
      </c>
      <c r="T6404">
        <v>46.47</v>
      </c>
      <c r="U6404">
        <v>1.81</v>
      </c>
      <c r="V6404">
        <v>2.23</v>
      </c>
      <c r="W6404">
        <v>0.04</v>
      </c>
      <c r="X6404">
        <v>1.77</v>
      </c>
      <c r="Y6404">
        <v>2698245.09</v>
      </c>
      <c r="Z6404">
        <v>2.4</v>
      </c>
      <c r="AA6404">
        <v>63321.37</v>
      </c>
      <c r="AB6404">
        <v>2634923.73</v>
      </c>
      <c r="AC6404">
        <v>7.3</v>
      </c>
      <c r="AD6404">
        <v>42.81</v>
      </c>
      <c r="AE6404">
        <v>2.19</v>
      </c>
      <c r="AF6404">
        <v>5.1100000000000003</v>
      </c>
      <c r="AG6404">
        <v>100</v>
      </c>
      <c r="AH6404">
        <v>0</v>
      </c>
      <c r="AI6404">
        <v>0</v>
      </c>
      <c r="AJ6404">
        <v>100</v>
      </c>
      <c r="AK6404">
        <v>79.040000000000006</v>
      </c>
      <c r="AL6404">
        <v>-2.84</v>
      </c>
      <c r="AM6404">
        <v>-2.31</v>
      </c>
      <c r="AN6404">
        <v>81.349999999999994</v>
      </c>
      <c r="AO6404">
        <v>14.59</v>
      </c>
      <c r="AP6404">
        <v>16.52</v>
      </c>
      <c r="AQ6404">
        <v>2.0699999999999998</v>
      </c>
      <c r="AR6404">
        <v>12.52</v>
      </c>
      <c r="AS6404">
        <v>7.09</v>
      </c>
      <c r="AT6404">
        <v>42.66</v>
      </c>
      <c r="AU6404">
        <v>2.12</v>
      </c>
      <c r="AV6404">
        <v>4.97</v>
      </c>
    </row>
    <row r="6405" spans="1:48" x14ac:dyDescent="0.35">
      <c r="A6405" t="s">
        <v>146</v>
      </c>
      <c r="B6405" t="s">
        <v>60</v>
      </c>
      <c r="C6405" t="s">
        <v>142</v>
      </c>
      <c r="D6405" t="s">
        <v>132</v>
      </c>
      <c r="E6405">
        <v>3877936.39</v>
      </c>
      <c r="F6405">
        <v>-5.82</v>
      </c>
      <c r="G6405">
        <v>-239721.21</v>
      </c>
      <c r="H6405">
        <v>4117657.6000000001</v>
      </c>
      <c r="I6405">
        <v>41.42</v>
      </c>
      <c r="J6405">
        <v>0</v>
      </c>
      <c r="K6405">
        <v>-2.2200000000000002</v>
      </c>
      <c r="L6405">
        <v>43.64</v>
      </c>
      <c r="M6405">
        <v>153438.6</v>
      </c>
      <c r="N6405">
        <v>-8.58</v>
      </c>
      <c r="O6405">
        <v>-14409.74</v>
      </c>
      <c r="P6405">
        <v>167848.34</v>
      </c>
      <c r="Q6405">
        <v>40.64</v>
      </c>
      <c r="R6405">
        <v>0</v>
      </c>
      <c r="S6405">
        <v>-2.02</v>
      </c>
      <c r="T6405">
        <v>42.65</v>
      </c>
      <c r="U6405">
        <v>1.75</v>
      </c>
      <c r="V6405">
        <v>3.02</v>
      </c>
      <c r="W6405">
        <v>0.05</v>
      </c>
      <c r="X6405">
        <v>1.7</v>
      </c>
      <c r="Y6405">
        <v>2210930.87</v>
      </c>
      <c r="Z6405">
        <v>-8.58</v>
      </c>
      <c r="AA6405">
        <v>-207633.11</v>
      </c>
      <c r="AB6405">
        <v>2418563.98</v>
      </c>
      <c r="AC6405">
        <v>0.64</v>
      </c>
      <c r="AD6405">
        <v>-88.7</v>
      </c>
      <c r="AE6405">
        <v>-4.9800000000000004</v>
      </c>
      <c r="AF6405">
        <v>5.62</v>
      </c>
      <c r="AG6405">
        <v>100</v>
      </c>
      <c r="AH6405">
        <v>0</v>
      </c>
      <c r="AI6405">
        <v>0</v>
      </c>
      <c r="AJ6405">
        <v>100</v>
      </c>
      <c r="AK6405">
        <v>60.66</v>
      </c>
      <c r="AL6405">
        <v>-20.010000000000002</v>
      </c>
      <c r="AM6405">
        <v>-15.18</v>
      </c>
      <c r="AN6405">
        <v>75.83</v>
      </c>
      <c r="AO6405">
        <v>2.02</v>
      </c>
      <c r="AP6405">
        <v>-86.08</v>
      </c>
      <c r="AQ6405">
        <v>-12.47</v>
      </c>
      <c r="AR6405">
        <v>14.49</v>
      </c>
      <c r="AS6405">
        <v>0.62</v>
      </c>
      <c r="AT6405">
        <v>-88.94</v>
      </c>
      <c r="AU6405">
        <v>-5.0199999999999996</v>
      </c>
      <c r="AV6405">
        <v>5.65</v>
      </c>
    </row>
    <row r="6406" spans="1:48" x14ac:dyDescent="0.35">
      <c r="A6406" t="s">
        <v>146</v>
      </c>
      <c r="B6406" t="s">
        <v>60</v>
      </c>
      <c r="C6406" t="s">
        <v>142</v>
      </c>
      <c r="D6406" t="s">
        <v>133</v>
      </c>
      <c r="E6406">
        <v>268184</v>
      </c>
      <c r="F6406">
        <v>-22.02</v>
      </c>
      <c r="G6406">
        <v>-75741.25</v>
      </c>
      <c r="H6406">
        <v>343925.26</v>
      </c>
      <c r="I6406">
        <v>2.86</v>
      </c>
      <c r="J6406">
        <v>0</v>
      </c>
      <c r="K6406">
        <v>-0.78</v>
      </c>
      <c r="L6406">
        <v>3.65</v>
      </c>
      <c r="M6406">
        <v>23756.54</v>
      </c>
      <c r="N6406">
        <v>-21.1</v>
      </c>
      <c r="O6406">
        <v>-6351.27</v>
      </c>
      <c r="P6406">
        <v>30107.81</v>
      </c>
      <c r="Q6406">
        <v>6.29</v>
      </c>
      <c r="R6406">
        <v>0</v>
      </c>
      <c r="S6406">
        <v>-1.36</v>
      </c>
      <c r="T6406">
        <v>7.65</v>
      </c>
      <c r="U6406">
        <v>0.78</v>
      </c>
      <c r="V6406">
        <v>-1.18</v>
      </c>
      <c r="W6406">
        <v>-0.01</v>
      </c>
      <c r="X6406">
        <v>0.79</v>
      </c>
      <c r="Y6406">
        <v>342313.25</v>
      </c>
      <c r="Z6406">
        <v>-21.1</v>
      </c>
      <c r="AA6406">
        <v>-91516.81</v>
      </c>
      <c r="AB6406">
        <v>433830.06</v>
      </c>
      <c r="AC6406">
        <v>0.06</v>
      </c>
      <c r="AD6406">
        <v>-94.22</v>
      </c>
      <c r="AE6406">
        <v>-0.9</v>
      </c>
      <c r="AF6406">
        <v>0.95</v>
      </c>
      <c r="AG6406">
        <v>87.39</v>
      </c>
      <c r="AH6406">
        <v>0</v>
      </c>
      <c r="AI6406">
        <v>0.54</v>
      </c>
      <c r="AJ6406">
        <v>86.85</v>
      </c>
      <c r="AK6406">
        <v>5.79</v>
      </c>
      <c r="AL6406">
        <v>-61.12</v>
      </c>
      <c r="AM6406">
        <v>-9.1</v>
      </c>
      <c r="AN6406">
        <v>14.88</v>
      </c>
      <c r="AO6406">
        <v>0.25</v>
      </c>
      <c r="AP6406">
        <v>-69</v>
      </c>
      <c r="AQ6406">
        <v>-0.55000000000000004</v>
      </c>
      <c r="AR6406">
        <v>0.79</v>
      </c>
      <c r="AS6406">
        <v>7.0000000000000007E-2</v>
      </c>
      <c r="AT6406">
        <v>-92.56</v>
      </c>
      <c r="AU6406">
        <v>-0.84</v>
      </c>
      <c r="AV6406">
        <v>0.9</v>
      </c>
    </row>
    <row r="6407" spans="1:48" x14ac:dyDescent="0.35">
      <c r="A6407" t="s">
        <v>146</v>
      </c>
      <c r="B6407" t="s">
        <v>60</v>
      </c>
      <c r="C6407" t="s">
        <v>142</v>
      </c>
      <c r="D6407" t="s">
        <v>290</v>
      </c>
      <c r="E6407">
        <v>4888367.74</v>
      </c>
      <c r="F6407">
        <v>4.6900000000000004</v>
      </c>
      <c r="G6407">
        <v>218938.55</v>
      </c>
      <c r="H6407">
        <v>4669429.1900000004</v>
      </c>
      <c r="I6407">
        <v>52.22</v>
      </c>
      <c r="J6407">
        <v>0</v>
      </c>
      <c r="K6407">
        <v>2.72</v>
      </c>
      <c r="L6407">
        <v>49.49</v>
      </c>
      <c r="M6407">
        <v>187258.21</v>
      </c>
      <c r="N6407">
        <v>2.4</v>
      </c>
      <c r="O6407">
        <v>4394.5</v>
      </c>
      <c r="P6407">
        <v>182863.71</v>
      </c>
      <c r="Q6407">
        <v>49.6</v>
      </c>
      <c r="R6407">
        <v>0</v>
      </c>
      <c r="S6407">
        <v>3.13</v>
      </c>
      <c r="T6407">
        <v>46.47</v>
      </c>
      <c r="U6407">
        <v>1.81</v>
      </c>
      <c r="V6407">
        <v>2.23</v>
      </c>
      <c r="W6407">
        <v>0.04</v>
      </c>
      <c r="X6407">
        <v>1.77</v>
      </c>
      <c r="Y6407">
        <v>2698245.09</v>
      </c>
      <c r="Z6407">
        <v>2.4</v>
      </c>
      <c r="AA6407">
        <v>63321.37</v>
      </c>
      <c r="AB6407">
        <v>2634923.73</v>
      </c>
      <c r="AC6407">
        <v>7.3</v>
      </c>
      <c r="AD6407">
        <v>42.81</v>
      </c>
      <c r="AE6407">
        <v>2.19</v>
      </c>
      <c r="AF6407">
        <v>5.1100000000000003</v>
      </c>
      <c r="AG6407">
        <v>100</v>
      </c>
      <c r="AH6407">
        <v>0</v>
      </c>
      <c r="AI6407">
        <v>0</v>
      </c>
      <c r="AJ6407">
        <v>100</v>
      </c>
      <c r="AK6407">
        <v>79.040000000000006</v>
      </c>
      <c r="AL6407">
        <v>-2.84</v>
      </c>
      <c r="AM6407">
        <v>-2.31</v>
      </c>
      <c r="AN6407">
        <v>81.349999999999994</v>
      </c>
      <c r="AO6407">
        <v>14.59</v>
      </c>
      <c r="AP6407">
        <v>16.52</v>
      </c>
      <c r="AQ6407">
        <v>2.0699999999999998</v>
      </c>
      <c r="AR6407">
        <v>12.52</v>
      </c>
      <c r="AS6407">
        <v>7.09</v>
      </c>
      <c r="AT6407">
        <v>42.66</v>
      </c>
      <c r="AU6407">
        <v>2.12</v>
      </c>
      <c r="AV6407">
        <v>4.97</v>
      </c>
    </row>
    <row r="6408" spans="1:48" x14ac:dyDescent="0.35">
      <c r="A6408" t="s">
        <v>146</v>
      </c>
      <c r="B6408" t="s">
        <v>60</v>
      </c>
      <c r="C6408" t="s">
        <v>142</v>
      </c>
      <c r="D6408" t="s">
        <v>291</v>
      </c>
      <c r="E6408">
        <v>313760.48</v>
      </c>
      <c r="F6408">
        <v>5.28</v>
      </c>
      <c r="G6408">
        <v>15747.66</v>
      </c>
      <c r="H6408">
        <v>298012.83</v>
      </c>
      <c r="I6408">
        <v>0</v>
      </c>
      <c r="J6408">
        <v>0</v>
      </c>
      <c r="K6408">
        <v>0</v>
      </c>
      <c r="L6408">
        <v>0</v>
      </c>
      <c r="M6408">
        <v>12553.09</v>
      </c>
      <c r="N6408">
        <v>0.7</v>
      </c>
      <c r="O6408">
        <v>87.67</v>
      </c>
      <c r="P6408">
        <v>12465.42</v>
      </c>
      <c r="Q6408">
        <v>0</v>
      </c>
      <c r="R6408">
        <v>0</v>
      </c>
      <c r="S6408">
        <v>0</v>
      </c>
      <c r="T6408">
        <v>0</v>
      </c>
      <c r="U6408">
        <v>1.73</v>
      </c>
      <c r="V6408">
        <v>4.55</v>
      </c>
      <c r="W6408">
        <v>0.08</v>
      </c>
      <c r="X6408">
        <v>1.66</v>
      </c>
      <c r="Y6408">
        <v>180880.3</v>
      </c>
      <c r="Z6408">
        <v>0.7</v>
      </c>
      <c r="AA6408">
        <v>1263.3</v>
      </c>
      <c r="AB6408">
        <v>179617</v>
      </c>
      <c r="AC6408">
        <v>1.06</v>
      </c>
      <c r="AD6408">
        <v>231.91</v>
      </c>
      <c r="AE6408">
        <v>0.74</v>
      </c>
      <c r="AF6408">
        <v>0.32</v>
      </c>
      <c r="AG6408">
        <v>95.4</v>
      </c>
      <c r="AH6408">
        <v>0</v>
      </c>
      <c r="AI6408">
        <v>2.31</v>
      </c>
      <c r="AJ6408">
        <v>93.09</v>
      </c>
      <c r="AK6408">
        <v>25.01</v>
      </c>
      <c r="AL6408">
        <v>140.82</v>
      </c>
      <c r="AM6408">
        <v>14.62</v>
      </c>
      <c r="AN6408">
        <v>10.38</v>
      </c>
      <c r="AO6408">
        <v>0.87</v>
      </c>
      <c r="AP6408">
        <v>162.83000000000001</v>
      </c>
      <c r="AQ6408">
        <v>0.54</v>
      </c>
      <c r="AR6408">
        <v>0.33</v>
      </c>
      <c r="AS6408">
        <v>1.04</v>
      </c>
      <c r="AT6408">
        <v>219.55</v>
      </c>
      <c r="AU6408">
        <v>0.71</v>
      </c>
      <c r="AV6408">
        <v>0.32</v>
      </c>
    </row>
    <row r="6409" spans="1:48" x14ac:dyDescent="0.35">
      <c r="A6409" t="s">
        <v>146</v>
      </c>
      <c r="B6409" t="s">
        <v>60</v>
      </c>
      <c r="C6409" t="s">
        <v>142</v>
      </c>
      <c r="D6409" t="s">
        <v>292</v>
      </c>
      <c r="E6409">
        <v>3877936.39</v>
      </c>
      <c r="F6409">
        <v>-5.82</v>
      </c>
      <c r="G6409">
        <v>-239721.21</v>
      </c>
      <c r="H6409">
        <v>4117657.6000000001</v>
      </c>
      <c r="I6409">
        <v>41.42</v>
      </c>
      <c r="J6409">
        <v>0</v>
      </c>
      <c r="K6409">
        <v>-2.2200000000000002</v>
      </c>
      <c r="L6409">
        <v>43.64</v>
      </c>
      <c r="M6409">
        <v>153438.6</v>
      </c>
      <c r="N6409">
        <v>-8.58</v>
      </c>
      <c r="O6409">
        <v>-14409.74</v>
      </c>
      <c r="P6409">
        <v>167848.34</v>
      </c>
      <c r="Q6409">
        <v>40.64</v>
      </c>
      <c r="R6409">
        <v>0</v>
      </c>
      <c r="S6409">
        <v>-2.02</v>
      </c>
      <c r="T6409">
        <v>42.65</v>
      </c>
      <c r="U6409">
        <v>1.75</v>
      </c>
      <c r="V6409">
        <v>3.02</v>
      </c>
      <c r="W6409">
        <v>0.05</v>
      </c>
      <c r="X6409">
        <v>1.7</v>
      </c>
      <c r="Y6409">
        <v>2210930.87</v>
      </c>
      <c r="Z6409">
        <v>-8.58</v>
      </c>
      <c r="AA6409">
        <v>-207633.11</v>
      </c>
      <c r="AB6409">
        <v>2418563.98</v>
      </c>
      <c r="AC6409">
        <v>0.64</v>
      </c>
      <c r="AD6409">
        <v>-88.7</v>
      </c>
      <c r="AE6409">
        <v>-4.9800000000000004</v>
      </c>
      <c r="AF6409">
        <v>5.62</v>
      </c>
      <c r="AG6409">
        <v>100</v>
      </c>
      <c r="AH6409">
        <v>0</v>
      </c>
      <c r="AI6409">
        <v>0</v>
      </c>
      <c r="AJ6409">
        <v>100</v>
      </c>
      <c r="AK6409">
        <v>60.66</v>
      </c>
      <c r="AL6409">
        <v>-20.010000000000002</v>
      </c>
      <c r="AM6409">
        <v>-15.18</v>
      </c>
      <c r="AN6409">
        <v>75.83</v>
      </c>
      <c r="AO6409">
        <v>2.02</v>
      </c>
      <c r="AP6409">
        <v>-86.08</v>
      </c>
      <c r="AQ6409">
        <v>-12.47</v>
      </c>
      <c r="AR6409">
        <v>14.49</v>
      </c>
      <c r="AS6409">
        <v>0.62</v>
      </c>
      <c r="AT6409">
        <v>-88.94</v>
      </c>
      <c r="AU6409">
        <v>-5.0199999999999996</v>
      </c>
      <c r="AV6409">
        <v>5.65</v>
      </c>
    </row>
    <row r="6410" spans="1:48" x14ac:dyDescent="0.35">
      <c r="A6410" t="s">
        <v>146</v>
      </c>
      <c r="B6410" t="s">
        <v>60</v>
      </c>
      <c r="C6410" t="s">
        <v>143</v>
      </c>
      <c r="D6410" t="s">
        <v>129</v>
      </c>
      <c r="E6410">
        <v>160346.94</v>
      </c>
      <c r="F6410">
        <v>5.73</v>
      </c>
      <c r="G6410">
        <v>8692.09</v>
      </c>
      <c r="H6410">
        <v>151654.85</v>
      </c>
      <c r="I6410">
        <v>0</v>
      </c>
      <c r="J6410">
        <v>0</v>
      </c>
      <c r="K6410">
        <v>0</v>
      </c>
      <c r="L6410">
        <v>0</v>
      </c>
      <c r="M6410">
        <v>9730.7000000000007</v>
      </c>
      <c r="N6410">
        <v>2.58</v>
      </c>
      <c r="O6410">
        <v>244.75</v>
      </c>
      <c r="P6410">
        <v>9485.9500000000007</v>
      </c>
      <c r="Q6410">
        <v>0</v>
      </c>
      <c r="R6410">
        <v>0</v>
      </c>
      <c r="S6410">
        <v>0</v>
      </c>
      <c r="T6410">
        <v>0</v>
      </c>
      <c r="U6410">
        <v>3.05</v>
      </c>
      <c r="V6410">
        <v>-8.2100000000000009</v>
      </c>
      <c r="W6410">
        <v>-0.27</v>
      </c>
      <c r="X6410">
        <v>3.33</v>
      </c>
      <c r="Y6410">
        <v>52519.33</v>
      </c>
      <c r="Z6410">
        <v>15.19</v>
      </c>
      <c r="AA6410">
        <v>6923.88</v>
      </c>
      <c r="AB6410">
        <v>45595.45</v>
      </c>
      <c r="AC6410">
        <v>4.2300000000000004</v>
      </c>
      <c r="AD6410">
        <v>3.32</v>
      </c>
      <c r="AE6410">
        <v>0.14000000000000001</v>
      </c>
      <c r="AF6410">
        <v>4.09</v>
      </c>
      <c r="AG6410">
        <v>95.5</v>
      </c>
      <c r="AH6410">
        <v>0</v>
      </c>
      <c r="AI6410">
        <v>7.75</v>
      </c>
      <c r="AJ6410">
        <v>87.75</v>
      </c>
      <c r="AK6410">
        <v>35.14</v>
      </c>
      <c r="AL6410">
        <v>-35.51</v>
      </c>
      <c r="AM6410">
        <v>-19.350000000000001</v>
      </c>
      <c r="AN6410">
        <v>54.48</v>
      </c>
      <c r="AO6410">
        <v>4.97</v>
      </c>
      <c r="AP6410">
        <v>20.61</v>
      </c>
      <c r="AQ6410">
        <v>0.85</v>
      </c>
      <c r="AR6410">
        <v>4.12</v>
      </c>
      <c r="AS6410">
        <v>4.5999999999999996</v>
      </c>
      <c r="AT6410">
        <v>3.21</v>
      </c>
      <c r="AU6410">
        <v>0.14000000000000001</v>
      </c>
      <c r="AV6410">
        <v>4.46</v>
      </c>
    </row>
    <row r="6411" spans="1:48" x14ac:dyDescent="0.35">
      <c r="A6411" t="s">
        <v>146</v>
      </c>
      <c r="B6411" t="s">
        <v>60</v>
      </c>
      <c r="C6411" t="s">
        <v>143</v>
      </c>
      <c r="D6411" t="s">
        <v>130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 x14ac:dyDescent="0.35">
      <c r="A6412" t="s">
        <v>146</v>
      </c>
      <c r="B6412" t="s">
        <v>60</v>
      </c>
      <c r="C6412" t="s">
        <v>143</v>
      </c>
      <c r="D6412" t="s">
        <v>131</v>
      </c>
      <c r="E6412">
        <v>61402.62</v>
      </c>
      <c r="F6412">
        <v>6734.17</v>
      </c>
      <c r="G6412">
        <v>60504.15</v>
      </c>
      <c r="H6412">
        <v>898.46</v>
      </c>
      <c r="I6412">
        <v>38.29</v>
      </c>
      <c r="J6412">
        <v>0</v>
      </c>
      <c r="K6412">
        <v>37.700000000000003</v>
      </c>
      <c r="L6412">
        <v>0.59</v>
      </c>
      <c r="M6412">
        <v>3635.36</v>
      </c>
      <c r="N6412">
        <v>7983.58</v>
      </c>
      <c r="O6412">
        <v>3590.39</v>
      </c>
      <c r="P6412">
        <v>44.97</v>
      </c>
      <c r="Q6412">
        <v>37.36</v>
      </c>
      <c r="R6412">
        <v>0</v>
      </c>
      <c r="S6412">
        <v>36.89</v>
      </c>
      <c r="T6412">
        <v>0.47</v>
      </c>
      <c r="U6412">
        <v>2.64</v>
      </c>
      <c r="V6412">
        <v>-20.72</v>
      </c>
      <c r="W6412">
        <v>-0.69</v>
      </c>
      <c r="X6412">
        <v>3.33</v>
      </c>
      <c r="Y6412">
        <v>23256.77</v>
      </c>
      <c r="Z6412">
        <v>8520.67</v>
      </c>
      <c r="AA6412">
        <v>22986.99</v>
      </c>
      <c r="AB6412">
        <v>269.77999999999997</v>
      </c>
      <c r="AC6412">
        <v>4.03</v>
      </c>
      <c r="AD6412">
        <v>0</v>
      </c>
      <c r="AE6412">
        <v>4.03</v>
      </c>
      <c r="AF6412">
        <v>0</v>
      </c>
      <c r="AG6412">
        <v>92.68</v>
      </c>
      <c r="AH6412">
        <v>0</v>
      </c>
      <c r="AI6412">
        <v>89.57</v>
      </c>
      <c r="AJ6412">
        <v>3.11</v>
      </c>
      <c r="AK6412">
        <v>31.87</v>
      </c>
      <c r="AL6412">
        <v>0</v>
      </c>
      <c r="AM6412">
        <v>31.87</v>
      </c>
      <c r="AN6412">
        <v>0</v>
      </c>
      <c r="AO6412">
        <v>3.05</v>
      </c>
      <c r="AP6412">
        <v>0</v>
      </c>
      <c r="AQ6412">
        <v>3.05</v>
      </c>
      <c r="AR6412">
        <v>0</v>
      </c>
      <c r="AS6412">
        <v>4.6100000000000003</v>
      </c>
      <c r="AT6412">
        <v>0</v>
      </c>
      <c r="AU6412">
        <v>4.6100000000000003</v>
      </c>
      <c r="AV6412">
        <v>0</v>
      </c>
    </row>
    <row r="6413" spans="1:48" x14ac:dyDescent="0.35">
      <c r="A6413" t="s">
        <v>146</v>
      </c>
      <c r="B6413" t="s">
        <v>60</v>
      </c>
      <c r="C6413" t="s">
        <v>143</v>
      </c>
      <c r="D6413" t="s">
        <v>132</v>
      </c>
      <c r="E6413">
        <v>98944.33</v>
      </c>
      <c r="F6413">
        <v>-34.369999999999997</v>
      </c>
      <c r="G6413">
        <v>-51812.06</v>
      </c>
      <c r="H6413">
        <v>150756.39000000001</v>
      </c>
      <c r="I6413">
        <v>61.71</v>
      </c>
      <c r="J6413">
        <v>0</v>
      </c>
      <c r="K6413">
        <v>-37.700000000000003</v>
      </c>
      <c r="L6413">
        <v>99.41</v>
      </c>
      <c r="M6413">
        <v>6095.34</v>
      </c>
      <c r="N6413">
        <v>-35.44</v>
      </c>
      <c r="O6413">
        <v>-3345.64</v>
      </c>
      <c r="P6413">
        <v>9440.98</v>
      </c>
      <c r="Q6413">
        <v>62.64</v>
      </c>
      <c r="R6413">
        <v>0</v>
      </c>
      <c r="S6413">
        <v>-36.89</v>
      </c>
      <c r="T6413">
        <v>99.53</v>
      </c>
      <c r="U6413">
        <v>3.38</v>
      </c>
      <c r="V6413">
        <v>1.66</v>
      </c>
      <c r="W6413">
        <v>0.06</v>
      </c>
      <c r="X6413">
        <v>3.33</v>
      </c>
      <c r="Y6413">
        <v>29262.560000000001</v>
      </c>
      <c r="Z6413">
        <v>-35.44</v>
      </c>
      <c r="AA6413">
        <v>-16063.11</v>
      </c>
      <c r="AB6413">
        <v>45325.67</v>
      </c>
      <c r="AC6413">
        <v>4.3899999999999997</v>
      </c>
      <c r="AD6413">
        <v>6.66</v>
      </c>
      <c r="AE6413">
        <v>0.27</v>
      </c>
      <c r="AF6413">
        <v>4.12</v>
      </c>
      <c r="AG6413">
        <v>84.77</v>
      </c>
      <c r="AH6413">
        <v>0</v>
      </c>
      <c r="AI6413">
        <v>-1.59</v>
      </c>
      <c r="AJ6413">
        <v>86.36</v>
      </c>
      <c r="AK6413">
        <v>22.85</v>
      </c>
      <c r="AL6413">
        <v>-58.06</v>
      </c>
      <c r="AM6413">
        <v>-31.63</v>
      </c>
      <c r="AN6413">
        <v>54.48</v>
      </c>
      <c r="AO6413">
        <v>2.31</v>
      </c>
      <c r="AP6413">
        <v>-44.08</v>
      </c>
      <c r="AQ6413">
        <v>-1.82</v>
      </c>
      <c r="AR6413">
        <v>4.12</v>
      </c>
      <c r="AS6413">
        <v>4.59</v>
      </c>
      <c r="AT6413">
        <v>2.48</v>
      </c>
      <c r="AU6413">
        <v>0.11</v>
      </c>
      <c r="AV6413">
        <v>4.4800000000000004</v>
      </c>
    </row>
    <row r="6414" spans="1:48" x14ac:dyDescent="0.35">
      <c r="A6414" t="s">
        <v>146</v>
      </c>
      <c r="B6414" t="s">
        <v>60</v>
      </c>
      <c r="C6414" t="s">
        <v>143</v>
      </c>
      <c r="D6414" t="s">
        <v>133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</row>
    <row r="6415" spans="1:48" x14ac:dyDescent="0.35">
      <c r="A6415" t="s">
        <v>146</v>
      </c>
      <c r="B6415" t="s">
        <v>60</v>
      </c>
      <c r="C6415" t="s">
        <v>143</v>
      </c>
      <c r="D6415" t="s">
        <v>290</v>
      </c>
      <c r="E6415">
        <v>61402.62</v>
      </c>
      <c r="F6415">
        <v>6734.17</v>
      </c>
      <c r="G6415">
        <v>60504.15</v>
      </c>
      <c r="H6415">
        <v>898.46</v>
      </c>
      <c r="I6415">
        <v>38.29</v>
      </c>
      <c r="J6415">
        <v>0</v>
      </c>
      <c r="K6415">
        <v>37.700000000000003</v>
      </c>
      <c r="L6415">
        <v>0.59</v>
      </c>
      <c r="M6415">
        <v>3635.36</v>
      </c>
      <c r="N6415">
        <v>7983.58</v>
      </c>
      <c r="O6415">
        <v>3590.39</v>
      </c>
      <c r="P6415">
        <v>44.97</v>
      </c>
      <c r="Q6415">
        <v>37.36</v>
      </c>
      <c r="R6415">
        <v>0</v>
      </c>
      <c r="S6415">
        <v>36.89</v>
      </c>
      <c r="T6415">
        <v>0.47</v>
      </c>
      <c r="U6415">
        <v>2.64</v>
      </c>
      <c r="V6415">
        <v>-20.72</v>
      </c>
      <c r="W6415">
        <v>-0.69</v>
      </c>
      <c r="X6415">
        <v>3.33</v>
      </c>
      <c r="Y6415">
        <v>23256.77</v>
      </c>
      <c r="Z6415">
        <v>8520.67</v>
      </c>
      <c r="AA6415">
        <v>22986.99</v>
      </c>
      <c r="AB6415">
        <v>269.77999999999997</v>
      </c>
      <c r="AC6415">
        <v>4.03</v>
      </c>
      <c r="AD6415">
        <v>0</v>
      </c>
      <c r="AE6415">
        <v>4.03</v>
      </c>
      <c r="AF6415">
        <v>0</v>
      </c>
      <c r="AG6415">
        <v>92.68</v>
      </c>
      <c r="AH6415">
        <v>0</v>
      </c>
      <c r="AI6415">
        <v>89.57</v>
      </c>
      <c r="AJ6415">
        <v>3.11</v>
      </c>
      <c r="AK6415">
        <v>31.87</v>
      </c>
      <c r="AL6415">
        <v>0</v>
      </c>
      <c r="AM6415">
        <v>31.87</v>
      </c>
      <c r="AN6415">
        <v>0</v>
      </c>
      <c r="AO6415">
        <v>3.05</v>
      </c>
      <c r="AP6415">
        <v>0</v>
      </c>
      <c r="AQ6415">
        <v>3.05</v>
      </c>
      <c r="AR6415">
        <v>0</v>
      </c>
      <c r="AS6415">
        <v>4.6100000000000003</v>
      </c>
      <c r="AT6415">
        <v>0</v>
      </c>
      <c r="AU6415">
        <v>4.6100000000000003</v>
      </c>
      <c r="AV6415">
        <v>0</v>
      </c>
    </row>
    <row r="6416" spans="1:48" x14ac:dyDescent="0.35">
      <c r="A6416" t="s">
        <v>146</v>
      </c>
      <c r="B6416" t="s">
        <v>60</v>
      </c>
      <c r="C6416" t="s">
        <v>143</v>
      </c>
      <c r="D6416" t="s">
        <v>291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 x14ac:dyDescent="0.35">
      <c r="A6417" t="s">
        <v>146</v>
      </c>
      <c r="B6417" t="s">
        <v>60</v>
      </c>
      <c r="C6417" t="s">
        <v>143</v>
      </c>
      <c r="D6417" t="s">
        <v>292</v>
      </c>
      <c r="E6417">
        <v>98944.33</v>
      </c>
      <c r="F6417">
        <v>-34.369999999999997</v>
      </c>
      <c r="G6417">
        <v>-51812.06</v>
      </c>
      <c r="H6417">
        <v>150756.39000000001</v>
      </c>
      <c r="I6417">
        <v>61.71</v>
      </c>
      <c r="J6417">
        <v>0</v>
      </c>
      <c r="K6417">
        <v>-37.700000000000003</v>
      </c>
      <c r="L6417">
        <v>99.41</v>
      </c>
      <c r="M6417">
        <v>6095.34</v>
      </c>
      <c r="N6417">
        <v>-35.44</v>
      </c>
      <c r="O6417">
        <v>-3345.64</v>
      </c>
      <c r="P6417">
        <v>9440.98</v>
      </c>
      <c r="Q6417">
        <v>62.64</v>
      </c>
      <c r="R6417">
        <v>0</v>
      </c>
      <c r="S6417">
        <v>-36.89</v>
      </c>
      <c r="T6417">
        <v>99.53</v>
      </c>
      <c r="U6417">
        <v>3.38</v>
      </c>
      <c r="V6417">
        <v>1.66</v>
      </c>
      <c r="W6417">
        <v>0.06</v>
      </c>
      <c r="X6417">
        <v>3.33</v>
      </c>
      <c r="Y6417">
        <v>29262.560000000001</v>
      </c>
      <c r="Z6417">
        <v>-35.44</v>
      </c>
      <c r="AA6417">
        <v>-16063.11</v>
      </c>
      <c r="AB6417">
        <v>45325.67</v>
      </c>
      <c r="AC6417">
        <v>4.3899999999999997</v>
      </c>
      <c r="AD6417">
        <v>6.66</v>
      </c>
      <c r="AE6417">
        <v>0.27</v>
      </c>
      <c r="AF6417">
        <v>4.12</v>
      </c>
      <c r="AG6417">
        <v>84.77</v>
      </c>
      <c r="AH6417">
        <v>0</v>
      </c>
      <c r="AI6417">
        <v>-1.59</v>
      </c>
      <c r="AJ6417">
        <v>86.36</v>
      </c>
      <c r="AK6417">
        <v>22.85</v>
      </c>
      <c r="AL6417">
        <v>-58.06</v>
      </c>
      <c r="AM6417">
        <v>-31.63</v>
      </c>
      <c r="AN6417">
        <v>54.48</v>
      </c>
      <c r="AO6417">
        <v>2.31</v>
      </c>
      <c r="AP6417">
        <v>-44.08</v>
      </c>
      <c r="AQ6417">
        <v>-1.82</v>
      </c>
      <c r="AR6417">
        <v>4.12</v>
      </c>
      <c r="AS6417">
        <v>4.59</v>
      </c>
      <c r="AT6417">
        <v>2.48</v>
      </c>
      <c r="AU6417">
        <v>0.11</v>
      </c>
      <c r="AV6417">
        <v>4.4800000000000004</v>
      </c>
    </row>
    <row r="6418" spans="1:48" x14ac:dyDescent="0.35">
      <c r="A6418" t="s">
        <v>146</v>
      </c>
      <c r="B6418" t="s">
        <v>60</v>
      </c>
      <c r="C6418" t="s">
        <v>144</v>
      </c>
      <c r="D6418" t="s">
        <v>129</v>
      </c>
      <c r="E6418">
        <v>5375238.0899999999</v>
      </c>
      <c r="F6418">
        <v>-21.81</v>
      </c>
      <c r="G6418">
        <v>-1499719.83</v>
      </c>
      <c r="H6418">
        <v>6874957.9100000001</v>
      </c>
      <c r="I6418">
        <v>0</v>
      </c>
      <c r="J6418">
        <v>0</v>
      </c>
      <c r="K6418">
        <v>0</v>
      </c>
      <c r="L6418">
        <v>0</v>
      </c>
      <c r="M6418">
        <v>705198.24</v>
      </c>
      <c r="N6418">
        <v>-26.09</v>
      </c>
      <c r="O6418">
        <v>-248958.11</v>
      </c>
      <c r="P6418">
        <v>954156.35</v>
      </c>
      <c r="Q6418">
        <v>0</v>
      </c>
      <c r="R6418">
        <v>0</v>
      </c>
      <c r="S6418">
        <v>0</v>
      </c>
      <c r="T6418">
        <v>0</v>
      </c>
      <c r="U6418">
        <v>7.62</v>
      </c>
      <c r="V6418">
        <v>5.79</v>
      </c>
      <c r="W6418">
        <v>0.42</v>
      </c>
      <c r="X6418">
        <v>7.21</v>
      </c>
      <c r="Y6418">
        <v>705198.24</v>
      </c>
      <c r="Z6418">
        <v>-26.09</v>
      </c>
      <c r="AA6418">
        <v>-248958.11</v>
      </c>
      <c r="AB6418">
        <v>954156.35</v>
      </c>
      <c r="AC6418">
        <v>9.65</v>
      </c>
      <c r="AD6418">
        <v>-19.440000000000001</v>
      </c>
      <c r="AE6418">
        <v>-2.33</v>
      </c>
      <c r="AF6418">
        <v>11.98</v>
      </c>
      <c r="AG6418">
        <v>94.76</v>
      </c>
      <c r="AH6418">
        <v>0</v>
      </c>
      <c r="AI6418">
        <v>-0.19</v>
      </c>
      <c r="AJ6418">
        <v>94.95</v>
      </c>
      <c r="AK6418">
        <v>91.73</v>
      </c>
      <c r="AL6418">
        <v>-0.6</v>
      </c>
      <c r="AM6418">
        <v>-0.55000000000000004</v>
      </c>
      <c r="AN6418">
        <v>92.29</v>
      </c>
      <c r="AO6418">
        <v>25.08</v>
      </c>
      <c r="AP6418">
        <v>-33.61</v>
      </c>
      <c r="AQ6418">
        <v>-12.7</v>
      </c>
      <c r="AR6418">
        <v>37.78</v>
      </c>
      <c r="AS6418">
        <v>9.5</v>
      </c>
      <c r="AT6418">
        <v>-20.72</v>
      </c>
      <c r="AU6418">
        <v>-2.48</v>
      </c>
      <c r="AV6418">
        <v>11.98</v>
      </c>
    </row>
    <row r="6419" spans="1:48" x14ac:dyDescent="0.35">
      <c r="A6419" t="s">
        <v>146</v>
      </c>
      <c r="B6419" t="s">
        <v>60</v>
      </c>
      <c r="C6419" t="s">
        <v>144</v>
      </c>
      <c r="D6419" t="s">
        <v>130</v>
      </c>
      <c r="E6419">
        <v>1036994.21</v>
      </c>
      <c r="F6419">
        <v>-20.03</v>
      </c>
      <c r="G6419">
        <v>-259759.76</v>
      </c>
      <c r="H6419">
        <v>1296753.97</v>
      </c>
      <c r="I6419">
        <v>19.29</v>
      </c>
      <c r="J6419">
        <v>0</v>
      </c>
      <c r="K6419">
        <v>0.43</v>
      </c>
      <c r="L6419">
        <v>18.86</v>
      </c>
      <c r="M6419">
        <v>141808.01</v>
      </c>
      <c r="N6419">
        <v>-27.29</v>
      </c>
      <c r="O6419">
        <v>-53216.93</v>
      </c>
      <c r="P6419">
        <v>195024.94</v>
      </c>
      <c r="Q6419">
        <v>20.11</v>
      </c>
      <c r="R6419">
        <v>0</v>
      </c>
      <c r="S6419">
        <v>-0.33</v>
      </c>
      <c r="T6419">
        <v>20.440000000000001</v>
      </c>
      <c r="U6419">
        <v>7.31</v>
      </c>
      <c r="V6419">
        <v>9.98</v>
      </c>
      <c r="W6419">
        <v>0.66</v>
      </c>
      <c r="X6419">
        <v>6.65</v>
      </c>
      <c r="Y6419">
        <v>141808.01</v>
      </c>
      <c r="Z6419">
        <v>-27.29</v>
      </c>
      <c r="AA6419">
        <v>-53216.93</v>
      </c>
      <c r="AB6419">
        <v>195024.94</v>
      </c>
      <c r="AC6419">
        <v>13.79</v>
      </c>
      <c r="AD6419">
        <v>-31.55</v>
      </c>
      <c r="AE6419">
        <v>-6.36</v>
      </c>
      <c r="AF6419">
        <v>20.149999999999999</v>
      </c>
      <c r="AG6419">
        <v>94.18</v>
      </c>
      <c r="AH6419">
        <v>0</v>
      </c>
      <c r="AI6419">
        <v>-0.21</v>
      </c>
      <c r="AJ6419">
        <v>94.39</v>
      </c>
      <c r="AK6419">
        <v>91.73</v>
      </c>
      <c r="AL6419">
        <v>0.01</v>
      </c>
      <c r="AM6419">
        <v>0.01</v>
      </c>
      <c r="AN6419">
        <v>91.72</v>
      </c>
      <c r="AO6419">
        <v>18.77</v>
      </c>
      <c r="AP6419">
        <v>-36.369999999999997</v>
      </c>
      <c r="AQ6419">
        <v>-10.73</v>
      </c>
      <c r="AR6419">
        <v>29.5</v>
      </c>
      <c r="AS6419">
        <v>13.54</v>
      </c>
      <c r="AT6419">
        <v>-33.56</v>
      </c>
      <c r="AU6419">
        <v>-6.84</v>
      </c>
      <c r="AV6419">
        <v>20.38</v>
      </c>
    </row>
    <row r="6420" spans="1:48" x14ac:dyDescent="0.35">
      <c r="A6420" t="s">
        <v>146</v>
      </c>
      <c r="B6420" t="s">
        <v>60</v>
      </c>
      <c r="C6420" t="s">
        <v>144</v>
      </c>
      <c r="D6420" t="s">
        <v>131</v>
      </c>
      <c r="E6420">
        <v>1274701.93</v>
      </c>
      <c r="F6420">
        <v>-8.91</v>
      </c>
      <c r="G6420">
        <v>-124678.96</v>
      </c>
      <c r="H6420">
        <v>1399380.89</v>
      </c>
      <c r="I6420">
        <v>23.71</v>
      </c>
      <c r="J6420">
        <v>0</v>
      </c>
      <c r="K6420">
        <v>3.36</v>
      </c>
      <c r="L6420">
        <v>20.350000000000001</v>
      </c>
      <c r="M6420">
        <v>159215.89000000001</v>
      </c>
      <c r="N6420">
        <v>-9.27</v>
      </c>
      <c r="O6420">
        <v>-16266.59</v>
      </c>
      <c r="P6420">
        <v>175482.49</v>
      </c>
      <c r="Q6420">
        <v>22.58</v>
      </c>
      <c r="R6420">
        <v>0</v>
      </c>
      <c r="S6420">
        <v>4.1900000000000004</v>
      </c>
      <c r="T6420">
        <v>18.39</v>
      </c>
      <c r="U6420">
        <v>8.01</v>
      </c>
      <c r="V6420">
        <v>0.4</v>
      </c>
      <c r="W6420">
        <v>0.03</v>
      </c>
      <c r="X6420">
        <v>7.97</v>
      </c>
      <c r="Y6420">
        <v>159215.89000000001</v>
      </c>
      <c r="Z6420">
        <v>-9.27</v>
      </c>
      <c r="AA6420">
        <v>-16266.59</v>
      </c>
      <c r="AB6420">
        <v>175482.49</v>
      </c>
      <c r="AC6420">
        <v>2.29</v>
      </c>
      <c r="AD6420">
        <v>328.61</v>
      </c>
      <c r="AE6420">
        <v>1.76</v>
      </c>
      <c r="AF6420">
        <v>0.54</v>
      </c>
      <c r="AG6420">
        <v>64.989999999999995</v>
      </c>
      <c r="AH6420">
        <v>0</v>
      </c>
      <c r="AI6420">
        <v>-7.56</v>
      </c>
      <c r="AJ6420">
        <v>72.540000000000006</v>
      </c>
      <c r="AK6420">
        <v>44.62</v>
      </c>
      <c r="AL6420">
        <v>31.95</v>
      </c>
      <c r="AM6420">
        <v>10.8</v>
      </c>
      <c r="AN6420">
        <v>33.81</v>
      </c>
      <c r="AO6420">
        <v>2.95</v>
      </c>
      <c r="AP6420">
        <v>199.1</v>
      </c>
      <c r="AQ6420">
        <v>1.96</v>
      </c>
      <c r="AR6420">
        <v>0.99</v>
      </c>
      <c r="AS6420">
        <v>1.9</v>
      </c>
      <c r="AT6420">
        <v>281.29000000000002</v>
      </c>
      <c r="AU6420">
        <v>1.4</v>
      </c>
      <c r="AV6420">
        <v>0.5</v>
      </c>
    </row>
    <row r="6421" spans="1:48" x14ac:dyDescent="0.35">
      <c r="A6421" t="s">
        <v>146</v>
      </c>
      <c r="B6421" t="s">
        <v>60</v>
      </c>
      <c r="C6421" t="s">
        <v>144</v>
      </c>
      <c r="D6421" t="s">
        <v>132</v>
      </c>
      <c r="E6421">
        <v>3063541.95</v>
      </c>
      <c r="F6421">
        <v>-26.69</v>
      </c>
      <c r="G6421">
        <v>-1115281.1100000001</v>
      </c>
      <c r="H6421">
        <v>4178823.06</v>
      </c>
      <c r="I6421">
        <v>56.99</v>
      </c>
      <c r="J6421">
        <v>0</v>
      </c>
      <c r="K6421">
        <v>-3.79</v>
      </c>
      <c r="L6421">
        <v>60.78</v>
      </c>
      <c r="M6421">
        <v>404174.34</v>
      </c>
      <c r="N6421">
        <v>-30.75</v>
      </c>
      <c r="O6421">
        <v>-179474.58</v>
      </c>
      <c r="P6421">
        <v>583648.92000000004</v>
      </c>
      <c r="Q6421">
        <v>57.31</v>
      </c>
      <c r="R6421">
        <v>0</v>
      </c>
      <c r="S6421">
        <v>-3.86</v>
      </c>
      <c r="T6421">
        <v>61.17</v>
      </c>
      <c r="U6421">
        <v>7.58</v>
      </c>
      <c r="V6421">
        <v>5.87</v>
      </c>
      <c r="W6421">
        <v>0.42</v>
      </c>
      <c r="X6421">
        <v>7.16</v>
      </c>
      <c r="Y6421">
        <v>404174.34</v>
      </c>
      <c r="Z6421">
        <v>-30.75</v>
      </c>
      <c r="AA6421">
        <v>-179474.58</v>
      </c>
      <c r="AB6421">
        <v>583648.92000000004</v>
      </c>
      <c r="AC6421">
        <v>11.09</v>
      </c>
      <c r="AD6421">
        <v>-12.58</v>
      </c>
      <c r="AE6421">
        <v>-1.6</v>
      </c>
      <c r="AF6421">
        <v>12.69</v>
      </c>
      <c r="AG6421">
        <v>94.76</v>
      </c>
      <c r="AH6421">
        <v>0</v>
      </c>
      <c r="AI6421">
        <v>-0.19</v>
      </c>
      <c r="AJ6421">
        <v>94.95</v>
      </c>
      <c r="AK6421">
        <v>91.73</v>
      </c>
      <c r="AL6421">
        <v>-0.6</v>
      </c>
      <c r="AM6421">
        <v>-0.55000000000000004</v>
      </c>
      <c r="AN6421">
        <v>92.29</v>
      </c>
      <c r="AO6421">
        <v>19.239999999999998</v>
      </c>
      <c r="AP6421">
        <v>-24.32</v>
      </c>
      <c r="AQ6421">
        <v>-6.18</v>
      </c>
      <c r="AR6421">
        <v>25.42</v>
      </c>
      <c r="AS6421">
        <v>11.29</v>
      </c>
      <c r="AT6421">
        <v>-14.57</v>
      </c>
      <c r="AU6421">
        <v>-1.93</v>
      </c>
      <c r="AV6421">
        <v>13.21</v>
      </c>
    </row>
    <row r="6422" spans="1:48" x14ac:dyDescent="0.35">
      <c r="A6422" t="s">
        <v>146</v>
      </c>
      <c r="B6422" t="s">
        <v>60</v>
      </c>
      <c r="C6422" t="s">
        <v>144</v>
      </c>
      <c r="D6422" t="s">
        <v>133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 x14ac:dyDescent="0.35">
      <c r="A6423" t="s">
        <v>146</v>
      </c>
      <c r="B6423" t="s">
        <v>60</v>
      </c>
      <c r="C6423" t="s">
        <v>144</v>
      </c>
      <c r="D6423" t="s">
        <v>290</v>
      </c>
      <c r="E6423">
        <v>1274701.93</v>
      </c>
      <c r="F6423">
        <v>-8.91</v>
      </c>
      <c r="G6423">
        <v>-124678.96</v>
      </c>
      <c r="H6423">
        <v>1399380.89</v>
      </c>
      <c r="I6423">
        <v>23.71</v>
      </c>
      <c r="J6423">
        <v>0</v>
      </c>
      <c r="K6423">
        <v>3.36</v>
      </c>
      <c r="L6423">
        <v>20.350000000000001</v>
      </c>
      <c r="M6423">
        <v>159215.89000000001</v>
      </c>
      <c r="N6423">
        <v>-9.27</v>
      </c>
      <c r="O6423">
        <v>-16266.59</v>
      </c>
      <c r="P6423">
        <v>175482.49</v>
      </c>
      <c r="Q6423">
        <v>22.58</v>
      </c>
      <c r="R6423">
        <v>0</v>
      </c>
      <c r="S6423">
        <v>4.1900000000000004</v>
      </c>
      <c r="T6423">
        <v>18.39</v>
      </c>
      <c r="U6423">
        <v>8.01</v>
      </c>
      <c r="V6423">
        <v>0.4</v>
      </c>
      <c r="W6423">
        <v>0.03</v>
      </c>
      <c r="X6423">
        <v>7.97</v>
      </c>
      <c r="Y6423">
        <v>159215.89000000001</v>
      </c>
      <c r="Z6423">
        <v>-9.27</v>
      </c>
      <c r="AA6423">
        <v>-16266.59</v>
      </c>
      <c r="AB6423">
        <v>175482.49</v>
      </c>
      <c r="AC6423">
        <v>2.29</v>
      </c>
      <c r="AD6423">
        <v>328.61</v>
      </c>
      <c r="AE6423">
        <v>1.76</v>
      </c>
      <c r="AF6423">
        <v>0.54</v>
      </c>
      <c r="AG6423">
        <v>64.989999999999995</v>
      </c>
      <c r="AH6423">
        <v>0</v>
      </c>
      <c r="AI6423">
        <v>-7.56</v>
      </c>
      <c r="AJ6423">
        <v>72.540000000000006</v>
      </c>
      <c r="AK6423">
        <v>44.62</v>
      </c>
      <c r="AL6423">
        <v>31.95</v>
      </c>
      <c r="AM6423">
        <v>10.8</v>
      </c>
      <c r="AN6423">
        <v>33.81</v>
      </c>
      <c r="AO6423">
        <v>2.95</v>
      </c>
      <c r="AP6423">
        <v>199.1</v>
      </c>
      <c r="AQ6423">
        <v>1.96</v>
      </c>
      <c r="AR6423">
        <v>0.99</v>
      </c>
      <c r="AS6423">
        <v>1.9</v>
      </c>
      <c r="AT6423">
        <v>281.29000000000002</v>
      </c>
      <c r="AU6423">
        <v>1.4</v>
      </c>
      <c r="AV6423">
        <v>0.5</v>
      </c>
    </row>
    <row r="6424" spans="1:48" x14ac:dyDescent="0.35">
      <c r="A6424" t="s">
        <v>146</v>
      </c>
      <c r="B6424" t="s">
        <v>60</v>
      </c>
      <c r="C6424" t="s">
        <v>144</v>
      </c>
      <c r="D6424" t="s">
        <v>291</v>
      </c>
      <c r="E6424">
        <v>312100.43</v>
      </c>
      <c r="F6424">
        <v>-28.01</v>
      </c>
      <c r="G6424">
        <v>-121420.94</v>
      </c>
      <c r="H6424">
        <v>433521.38</v>
      </c>
      <c r="I6424">
        <v>5.81</v>
      </c>
      <c r="J6424">
        <v>0</v>
      </c>
      <c r="K6424">
        <v>-0.5</v>
      </c>
      <c r="L6424">
        <v>6.31</v>
      </c>
      <c r="M6424">
        <v>46782.94</v>
      </c>
      <c r="N6424">
        <v>-38.96</v>
      </c>
      <c r="O6424">
        <v>-29857.32</v>
      </c>
      <c r="P6424">
        <v>76640.25</v>
      </c>
      <c r="Q6424">
        <v>6.63</v>
      </c>
      <c r="R6424">
        <v>0</v>
      </c>
      <c r="S6424">
        <v>-1.4</v>
      </c>
      <c r="T6424">
        <v>8.0299999999999994</v>
      </c>
      <c r="U6424">
        <v>6.67</v>
      </c>
      <c r="V6424">
        <v>17.940000000000001</v>
      </c>
      <c r="W6424">
        <v>1.01</v>
      </c>
      <c r="X6424">
        <v>5.66</v>
      </c>
      <c r="Y6424">
        <v>46782.94</v>
      </c>
      <c r="Z6424">
        <v>-38.96</v>
      </c>
      <c r="AA6424">
        <v>-29857.32</v>
      </c>
      <c r="AB6424">
        <v>76640.25</v>
      </c>
      <c r="AC6424">
        <v>8.52</v>
      </c>
      <c r="AD6424">
        <v>-27.87</v>
      </c>
      <c r="AE6424">
        <v>-3.29</v>
      </c>
      <c r="AF6424">
        <v>11.81</v>
      </c>
      <c r="AG6424">
        <v>45.82</v>
      </c>
      <c r="AH6424">
        <v>0</v>
      </c>
      <c r="AI6424">
        <v>1.36</v>
      </c>
      <c r="AJ6424">
        <v>44.46</v>
      </c>
      <c r="AK6424">
        <v>43.42</v>
      </c>
      <c r="AL6424">
        <v>-0.18</v>
      </c>
      <c r="AM6424">
        <v>-0.08</v>
      </c>
      <c r="AN6424">
        <v>43.5</v>
      </c>
      <c r="AO6424">
        <v>5.0999999999999996</v>
      </c>
      <c r="AP6424">
        <v>-45.78</v>
      </c>
      <c r="AQ6424">
        <v>-4.3</v>
      </c>
      <c r="AR6424">
        <v>9.4</v>
      </c>
      <c r="AS6424">
        <v>8.27</v>
      </c>
      <c r="AT6424">
        <v>-31.98</v>
      </c>
      <c r="AU6424">
        <v>-3.89</v>
      </c>
      <c r="AV6424">
        <v>12.16</v>
      </c>
    </row>
    <row r="6425" spans="1:48" x14ac:dyDescent="0.35">
      <c r="A6425" t="s">
        <v>146</v>
      </c>
      <c r="B6425" t="s">
        <v>60</v>
      </c>
      <c r="C6425" t="s">
        <v>144</v>
      </c>
      <c r="D6425" t="s">
        <v>292</v>
      </c>
      <c r="E6425">
        <v>3788435.72</v>
      </c>
      <c r="F6425">
        <v>-24.86</v>
      </c>
      <c r="G6425">
        <v>-1253619.93</v>
      </c>
      <c r="H6425">
        <v>5042055.6500000004</v>
      </c>
      <c r="I6425">
        <v>70.48</v>
      </c>
      <c r="J6425">
        <v>0</v>
      </c>
      <c r="K6425">
        <v>-2.86</v>
      </c>
      <c r="L6425">
        <v>73.34</v>
      </c>
      <c r="M6425">
        <v>499199.41</v>
      </c>
      <c r="N6425">
        <v>-28.89</v>
      </c>
      <c r="O6425">
        <v>-202834.2</v>
      </c>
      <c r="P6425">
        <v>702033.61</v>
      </c>
      <c r="Q6425">
        <v>70.790000000000006</v>
      </c>
      <c r="R6425">
        <v>0</v>
      </c>
      <c r="S6425">
        <v>-2.79</v>
      </c>
      <c r="T6425">
        <v>73.58</v>
      </c>
      <c r="U6425">
        <v>7.59</v>
      </c>
      <c r="V6425">
        <v>5.67</v>
      </c>
      <c r="W6425">
        <v>0.41</v>
      </c>
      <c r="X6425">
        <v>7.18</v>
      </c>
      <c r="Y6425">
        <v>499199.41</v>
      </c>
      <c r="Z6425">
        <v>-28.89</v>
      </c>
      <c r="AA6425">
        <v>-202834.2</v>
      </c>
      <c r="AB6425">
        <v>702033.61</v>
      </c>
      <c r="AC6425">
        <v>12.1</v>
      </c>
      <c r="AD6425">
        <v>-18.55</v>
      </c>
      <c r="AE6425">
        <v>-2.76</v>
      </c>
      <c r="AF6425">
        <v>14.85</v>
      </c>
      <c r="AG6425">
        <v>94.76</v>
      </c>
      <c r="AH6425">
        <v>0</v>
      </c>
      <c r="AI6425">
        <v>-0.19</v>
      </c>
      <c r="AJ6425">
        <v>94.95</v>
      </c>
      <c r="AK6425">
        <v>91.73</v>
      </c>
      <c r="AL6425">
        <v>-0.6</v>
      </c>
      <c r="AM6425">
        <v>-0.55000000000000004</v>
      </c>
      <c r="AN6425">
        <v>92.29</v>
      </c>
      <c r="AO6425">
        <v>21.42</v>
      </c>
      <c r="AP6425">
        <v>-34.1</v>
      </c>
      <c r="AQ6425">
        <v>-11.09</v>
      </c>
      <c r="AR6425">
        <v>32.51</v>
      </c>
      <c r="AS6425">
        <v>12.15</v>
      </c>
      <c r="AT6425">
        <v>-19.77</v>
      </c>
      <c r="AU6425">
        <v>-2.99</v>
      </c>
      <c r="AV6425">
        <v>15.15</v>
      </c>
    </row>
    <row r="6426" spans="1:48" x14ac:dyDescent="0.35">
      <c r="A6426" t="s">
        <v>146</v>
      </c>
      <c r="B6426" t="s">
        <v>60</v>
      </c>
      <c r="C6426" t="s">
        <v>145</v>
      </c>
      <c r="D6426" t="s">
        <v>129</v>
      </c>
      <c r="E6426">
        <v>3023311.49</v>
      </c>
      <c r="F6426">
        <v>1.85</v>
      </c>
      <c r="G6426">
        <v>55053.07</v>
      </c>
      <c r="H6426">
        <v>2968258.42</v>
      </c>
      <c r="I6426">
        <v>0</v>
      </c>
      <c r="J6426">
        <v>0</v>
      </c>
      <c r="K6426">
        <v>0</v>
      </c>
      <c r="L6426">
        <v>0</v>
      </c>
      <c r="M6426">
        <v>121618.14</v>
      </c>
      <c r="N6426">
        <v>-1.99</v>
      </c>
      <c r="O6426">
        <v>-2464.38</v>
      </c>
      <c r="P6426">
        <v>124082.52</v>
      </c>
      <c r="Q6426">
        <v>0</v>
      </c>
      <c r="R6426">
        <v>0</v>
      </c>
      <c r="S6426">
        <v>0</v>
      </c>
      <c r="T6426">
        <v>0</v>
      </c>
      <c r="U6426">
        <v>1.73</v>
      </c>
      <c r="V6426">
        <v>3.92</v>
      </c>
      <c r="W6426">
        <v>7.0000000000000007E-2</v>
      </c>
      <c r="X6426">
        <v>1.66</v>
      </c>
      <c r="Y6426">
        <v>1752422.78</v>
      </c>
      <c r="Z6426">
        <v>-1.99</v>
      </c>
      <c r="AA6426">
        <v>-35509.74</v>
      </c>
      <c r="AB6426">
        <v>1787932.52</v>
      </c>
      <c r="AC6426">
        <v>1.08</v>
      </c>
      <c r="AD6426">
        <v>-46.6</v>
      </c>
      <c r="AE6426">
        <v>-0.94</v>
      </c>
      <c r="AF6426">
        <v>2.0299999999999998</v>
      </c>
      <c r="AG6426">
        <v>98.23</v>
      </c>
      <c r="AH6426">
        <v>0</v>
      </c>
      <c r="AI6426">
        <v>-1.77</v>
      </c>
      <c r="AJ6426">
        <v>100</v>
      </c>
      <c r="AK6426">
        <v>34.83</v>
      </c>
      <c r="AL6426">
        <v>-16.670000000000002</v>
      </c>
      <c r="AM6426">
        <v>-6.97</v>
      </c>
      <c r="AN6426">
        <v>41.8</v>
      </c>
      <c r="AO6426">
        <v>2.12</v>
      </c>
      <c r="AP6426">
        <v>-71.98</v>
      </c>
      <c r="AQ6426">
        <v>-5.44</v>
      </c>
      <c r="AR6426">
        <v>7.56</v>
      </c>
      <c r="AS6426">
        <v>1.08</v>
      </c>
      <c r="AT6426">
        <v>-47.37</v>
      </c>
      <c r="AU6426">
        <v>-0.97</v>
      </c>
      <c r="AV6426">
        <v>2.04</v>
      </c>
    </row>
    <row r="6427" spans="1:48" x14ac:dyDescent="0.35">
      <c r="A6427" t="s">
        <v>146</v>
      </c>
      <c r="B6427" t="s">
        <v>60</v>
      </c>
      <c r="C6427" t="s">
        <v>145</v>
      </c>
      <c r="D6427" t="s">
        <v>130</v>
      </c>
      <c r="E6427">
        <v>3023311.49</v>
      </c>
      <c r="F6427">
        <v>1.85</v>
      </c>
      <c r="G6427">
        <v>55053.07</v>
      </c>
      <c r="H6427">
        <v>2968258.42</v>
      </c>
      <c r="I6427">
        <v>100</v>
      </c>
      <c r="J6427">
        <v>0</v>
      </c>
      <c r="K6427">
        <v>0</v>
      </c>
      <c r="L6427">
        <v>100</v>
      </c>
      <c r="M6427">
        <v>121618.14</v>
      </c>
      <c r="N6427">
        <v>-1.99</v>
      </c>
      <c r="O6427">
        <v>-2464.38</v>
      </c>
      <c r="P6427">
        <v>124082.52</v>
      </c>
      <c r="Q6427">
        <v>100</v>
      </c>
      <c r="R6427">
        <v>0</v>
      </c>
      <c r="S6427">
        <v>0</v>
      </c>
      <c r="T6427">
        <v>100</v>
      </c>
      <c r="U6427">
        <v>1.73</v>
      </c>
      <c r="V6427">
        <v>3.92</v>
      </c>
      <c r="W6427">
        <v>7.0000000000000007E-2</v>
      </c>
      <c r="X6427">
        <v>1.66</v>
      </c>
      <c r="Y6427">
        <v>1752422.78</v>
      </c>
      <c r="Z6427">
        <v>-1.99</v>
      </c>
      <c r="AA6427">
        <v>-35509.74</v>
      </c>
      <c r="AB6427">
        <v>1787932.52</v>
      </c>
      <c r="AC6427">
        <v>1.08</v>
      </c>
      <c r="AD6427">
        <v>-46.6</v>
      </c>
      <c r="AE6427">
        <v>-0.94</v>
      </c>
      <c r="AF6427">
        <v>2.0299999999999998</v>
      </c>
      <c r="AG6427">
        <v>98.23</v>
      </c>
      <c r="AH6427">
        <v>0</v>
      </c>
      <c r="AI6427">
        <v>-1.77</v>
      </c>
      <c r="AJ6427">
        <v>100</v>
      </c>
      <c r="AK6427">
        <v>34.83</v>
      </c>
      <c r="AL6427">
        <v>-16.670000000000002</v>
      </c>
      <c r="AM6427">
        <v>-6.97</v>
      </c>
      <c r="AN6427">
        <v>41.8</v>
      </c>
      <c r="AO6427">
        <v>2.12</v>
      </c>
      <c r="AP6427">
        <v>-71.98</v>
      </c>
      <c r="AQ6427">
        <v>-5.44</v>
      </c>
      <c r="AR6427">
        <v>7.56</v>
      </c>
      <c r="AS6427">
        <v>1.08</v>
      </c>
      <c r="AT6427">
        <v>-47.37</v>
      </c>
      <c r="AU6427">
        <v>-0.97</v>
      </c>
      <c r="AV6427">
        <v>2.04</v>
      </c>
    </row>
    <row r="6428" spans="1:48" x14ac:dyDescent="0.35">
      <c r="A6428" t="s">
        <v>146</v>
      </c>
      <c r="B6428" t="s">
        <v>60</v>
      </c>
      <c r="C6428" t="s">
        <v>145</v>
      </c>
      <c r="D6428" t="s">
        <v>131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 x14ac:dyDescent="0.35">
      <c r="A6429" t="s">
        <v>146</v>
      </c>
      <c r="B6429" t="s">
        <v>60</v>
      </c>
      <c r="C6429" t="s">
        <v>145</v>
      </c>
      <c r="D6429" t="s">
        <v>132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</row>
    <row r="6430" spans="1:48" x14ac:dyDescent="0.35">
      <c r="A6430" t="s">
        <v>146</v>
      </c>
      <c r="B6430" t="s">
        <v>60</v>
      </c>
      <c r="C6430" t="s">
        <v>145</v>
      </c>
      <c r="D6430" t="s">
        <v>133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 x14ac:dyDescent="0.35">
      <c r="A6431" t="s">
        <v>146</v>
      </c>
      <c r="B6431" t="s">
        <v>60</v>
      </c>
      <c r="C6431" t="s">
        <v>145</v>
      </c>
      <c r="D6431" t="s">
        <v>290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</row>
    <row r="6432" spans="1:48" x14ac:dyDescent="0.35">
      <c r="A6432" t="s">
        <v>146</v>
      </c>
      <c r="B6432" t="s">
        <v>60</v>
      </c>
      <c r="C6432" t="s">
        <v>145</v>
      </c>
      <c r="D6432" t="s">
        <v>291</v>
      </c>
      <c r="E6432">
        <v>1522392.59</v>
      </c>
      <c r="F6432">
        <v>2.78</v>
      </c>
      <c r="G6432">
        <v>41184.6</v>
      </c>
      <c r="H6432">
        <v>1481207.99</v>
      </c>
      <c r="I6432">
        <v>50.36</v>
      </c>
      <c r="J6432">
        <v>0</v>
      </c>
      <c r="K6432">
        <v>0.45</v>
      </c>
      <c r="L6432">
        <v>49.9</v>
      </c>
      <c r="M6432">
        <v>61625.89</v>
      </c>
      <c r="N6432">
        <v>-3</v>
      </c>
      <c r="O6432">
        <v>-1905.01</v>
      </c>
      <c r="P6432">
        <v>63530.9</v>
      </c>
      <c r="Q6432">
        <v>50.67</v>
      </c>
      <c r="R6432">
        <v>0</v>
      </c>
      <c r="S6432">
        <v>-0.53</v>
      </c>
      <c r="T6432">
        <v>51.2</v>
      </c>
      <c r="U6432">
        <v>1.71</v>
      </c>
      <c r="V6432">
        <v>5.96</v>
      </c>
      <c r="W6432">
        <v>0.1</v>
      </c>
      <c r="X6432">
        <v>1.62</v>
      </c>
      <c r="Y6432">
        <v>887981.05</v>
      </c>
      <c r="Z6432">
        <v>-3</v>
      </c>
      <c r="AA6432">
        <v>-27449.77</v>
      </c>
      <c r="AB6432">
        <v>915430.82</v>
      </c>
      <c r="AC6432">
        <v>1.0900000000000001</v>
      </c>
      <c r="AD6432">
        <v>-3.99</v>
      </c>
      <c r="AE6432">
        <v>-0.05</v>
      </c>
      <c r="AF6432">
        <v>1.1299999999999999</v>
      </c>
      <c r="AG6432">
        <v>97.44</v>
      </c>
      <c r="AH6432">
        <v>0</v>
      </c>
      <c r="AI6432">
        <v>-0.08</v>
      </c>
      <c r="AJ6432">
        <v>97.52</v>
      </c>
      <c r="AK6432">
        <v>32.659999999999997</v>
      </c>
      <c r="AL6432">
        <v>51.22</v>
      </c>
      <c r="AM6432">
        <v>11.06</v>
      </c>
      <c r="AN6432">
        <v>21.6</v>
      </c>
      <c r="AO6432">
        <v>1.24</v>
      </c>
      <c r="AP6432">
        <v>-60.68</v>
      </c>
      <c r="AQ6432">
        <v>-1.91</v>
      </c>
      <c r="AR6432">
        <v>3.14</v>
      </c>
      <c r="AS6432">
        <v>1.1000000000000001</v>
      </c>
      <c r="AT6432">
        <v>-1.1100000000000001</v>
      </c>
      <c r="AU6432">
        <v>-0.01</v>
      </c>
      <c r="AV6432">
        <v>1.1100000000000001</v>
      </c>
    </row>
    <row r="6433" spans="1:48" x14ac:dyDescent="0.35">
      <c r="A6433" t="s">
        <v>146</v>
      </c>
      <c r="B6433" t="s">
        <v>60</v>
      </c>
      <c r="C6433" t="s">
        <v>145</v>
      </c>
      <c r="D6433" t="s">
        <v>292</v>
      </c>
      <c r="E6433">
        <v>1500918.91</v>
      </c>
      <c r="F6433">
        <v>0.93</v>
      </c>
      <c r="G6433">
        <v>13868.47</v>
      </c>
      <c r="H6433">
        <v>1487050.44</v>
      </c>
      <c r="I6433">
        <v>0</v>
      </c>
      <c r="J6433">
        <v>0</v>
      </c>
      <c r="K6433">
        <v>0</v>
      </c>
      <c r="L6433">
        <v>0</v>
      </c>
      <c r="M6433">
        <v>59992.26</v>
      </c>
      <c r="N6433">
        <v>-0.92</v>
      </c>
      <c r="O6433">
        <v>-559.37</v>
      </c>
      <c r="P6433">
        <v>60551.62</v>
      </c>
      <c r="Q6433">
        <v>0</v>
      </c>
      <c r="R6433">
        <v>0</v>
      </c>
      <c r="S6433">
        <v>0</v>
      </c>
      <c r="T6433">
        <v>0</v>
      </c>
      <c r="U6433">
        <v>1.74</v>
      </c>
      <c r="V6433">
        <v>1.87</v>
      </c>
      <c r="W6433">
        <v>0.03</v>
      </c>
      <c r="X6433">
        <v>1.7</v>
      </c>
      <c r="Y6433">
        <v>864441.73</v>
      </c>
      <c r="Z6433">
        <v>-0.92</v>
      </c>
      <c r="AA6433">
        <v>-8059.97</v>
      </c>
      <c r="AB6433">
        <v>872501.7</v>
      </c>
      <c r="AC6433">
        <v>1.08</v>
      </c>
      <c r="AD6433">
        <v>-63.67</v>
      </c>
      <c r="AE6433">
        <v>-1.89</v>
      </c>
      <c r="AF6433">
        <v>2.97</v>
      </c>
      <c r="AG6433">
        <v>98.23</v>
      </c>
      <c r="AH6433">
        <v>0</v>
      </c>
      <c r="AI6433">
        <v>-1.77</v>
      </c>
      <c r="AJ6433">
        <v>100</v>
      </c>
      <c r="AK6433">
        <v>27.02</v>
      </c>
      <c r="AL6433">
        <v>-30.92</v>
      </c>
      <c r="AM6433">
        <v>-12.09</v>
      </c>
      <c r="AN6433">
        <v>39.11</v>
      </c>
      <c r="AO6433">
        <v>1.5</v>
      </c>
      <c r="AP6433">
        <v>-72.09</v>
      </c>
      <c r="AQ6433">
        <v>-3.86</v>
      </c>
      <c r="AR6433">
        <v>5.36</v>
      </c>
      <c r="AS6433">
        <v>1.05</v>
      </c>
      <c r="AT6433">
        <v>-64.66</v>
      </c>
      <c r="AU6433">
        <v>-1.92</v>
      </c>
      <c r="AV6433">
        <v>2.97</v>
      </c>
    </row>
    <row r="6434" spans="1:48" x14ac:dyDescent="0.35">
      <c r="A6434" t="s">
        <v>127</v>
      </c>
      <c r="B6434" t="s">
        <v>61</v>
      </c>
      <c r="C6434" t="s">
        <v>128</v>
      </c>
      <c r="D6434" t="s">
        <v>129</v>
      </c>
      <c r="E6434">
        <v>2070068.76</v>
      </c>
      <c r="F6434">
        <v>3.09</v>
      </c>
      <c r="G6434">
        <v>62096.68</v>
      </c>
      <c r="H6434">
        <v>2007972.08</v>
      </c>
      <c r="I6434">
        <v>0</v>
      </c>
      <c r="J6434">
        <v>0</v>
      </c>
      <c r="K6434">
        <v>0</v>
      </c>
      <c r="L6434">
        <v>0</v>
      </c>
      <c r="M6434">
        <v>292838.89</v>
      </c>
      <c r="N6434">
        <v>4.09</v>
      </c>
      <c r="O6434">
        <v>11500.95</v>
      </c>
      <c r="P6434">
        <v>281337.95</v>
      </c>
      <c r="Q6434">
        <v>0</v>
      </c>
      <c r="R6434">
        <v>0</v>
      </c>
      <c r="S6434">
        <v>0</v>
      </c>
      <c r="T6434">
        <v>0</v>
      </c>
      <c r="U6434">
        <v>2.0099999999999998</v>
      </c>
      <c r="V6434">
        <v>3.66</v>
      </c>
      <c r="W6434">
        <v>7.0000000000000007E-2</v>
      </c>
      <c r="X6434">
        <v>1.93</v>
      </c>
      <c r="Y6434">
        <v>1032219.54</v>
      </c>
      <c r="Z6434">
        <v>-0.55000000000000004</v>
      </c>
      <c r="AA6434">
        <v>-5689.97</v>
      </c>
      <c r="AB6434">
        <v>1037909.52</v>
      </c>
      <c r="AC6434">
        <v>16.73</v>
      </c>
      <c r="AD6434">
        <v>-35.29</v>
      </c>
      <c r="AE6434">
        <v>-9.1300000000000008</v>
      </c>
      <c r="AF6434">
        <v>25.86</v>
      </c>
      <c r="AG6434">
        <v>100</v>
      </c>
      <c r="AH6434">
        <v>0</v>
      </c>
      <c r="AI6434">
        <v>0</v>
      </c>
      <c r="AJ6434">
        <v>100</v>
      </c>
      <c r="AK6434">
        <v>100</v>
      </c>
      <c r="AL6434">
        <v>0</v>
      </c>
      <c r="AM6434">
        <v>0</v>
      </c>
      <c r="AN6434">
        <v>100</v>
      </c>
      <c r="AO6434">
        <v>99.49</v>
      </c>
      <c r="AP6434">
        <v>-0.51</v>
      </c>
      <c r="AQ6434">
        <v>-0.51</v>
      </c>
      <c r="AR6434">
        <v>100</v>
      </c>
      <c r="AS6434">
        <v>16.940000000000001</v>
      </c>
      <c r="AT6434">
        <v>-36.83</v>
      </c>
      <c r="AU6434">
        <v>-9.8699999999999992</v>
      </c>
      <c r="AV6434">
        <v>26.81</v>
      </c>
    </row>
    <row r="6435" spans="1:48" x14ac:dyDescent="0.35">
      <c r="A6435" t="s">
        <v>127</v>
      </c>
      <c r="B6435" t="s">
        <v>61</v>
      </c>
      <c r="C6435" t="s">
        <v>128</v>
      </c>
      <c r="D6435" t="s">
        <v>130</v>
      </c>
      <c r="E6435">
        <v>463877.77</v>
      </c>
      <c r="F6435">
        <v>4.47</v>
      </c>
      <c r="G6435">
        <v>19831.12</v>
      </c>
      <c r="H6435">
        <v>444046.65</v>
      </c>
      <c r="I6435">
        <v>22.41</v>
      </c>
      <c r="J6435">
        <v>0</v>
      </c>
      <c r="K6435">
        <v>0.28999999999999998</v>
      </c>
      <c r="L6435">
        <v>22.11</v>
      </c>
      <c r="M6435">
        <v>61054.05</v>
      </c>
      <c r="N6435">
        <v>3.56</v>
      </c>
      <c r="O6435">
        <v>2101.3200000000002</v>
      </c>
      <c r="P6435">
        <v>58952.73</v>
      </c>
      <c r="Q6435">
        <v>20.85</v>
      </c>
      <c r="R6435">
        <v>0</v>
      </c>
      <c r="S6435">
        <v>-0.11</v>
      </c>
      <c r="T6435">
        <v>20.95</v>
      </c>
      <c r="U6435">
        <v>2.09</v>
      </c>
      <c r="V6435">
        <v>5.05</v>
      </c>
      <c r="W6435">
        <v>0.1</v>
      </c>
      <c r="X6435">
        <v>1.99</v>
      </c>
      <c r="Y6435">
        <v>221698.24</v>
      </c>
      <c r="Z6435">
        <v>-0.56000000000000005</v>
      </c>
      <c r="AA6435">
        <v>-1240.68</v>
      </c>
      <c r="AB6435">
        <v>222938.91</v>
      </c>
      <c r="AC6435">
        <v>28.74</v>
      </c>
      <c r="AD6435">
        <v>-44.57</v>
      </c>
      <c r="AE6435">
        <v>-23.11</v>
      </c>
      <c r="AF6435">
        <v>51.86</v>
      </c>
      <c r="AG6435">
        <v>100</v>
      </c>
      <c r="AH6435">
        <v>0</v>
      </c>
      <c r="AI6435">
        <v>0</v>
      </c>
      <c r="AJ6435">
        <v>100</v>
      </c>
      <c r="AK6435">
        <v>95.09</v>
      </c>
      <c r="AL6435">
        <v>-4.91</v>
      </c>
      <c r="AM6435">
        <v>-4.91</v>
      </c>
      <c r="AN6435">
        <v>100</v>
      </c>
      <c r="AO6435">
        <v>93.35</v>
      </c>
      <c r="AP6435">
        <v>-6.65</v>
      </c>
      <c r="AQ6435">
        <v>-6.65</v>
      </c>
      <c r="AR6435">
        <v>100</v>
      </c>
      <c r="AS6435">
        <v>28.42</v>
      </c>
      <c r="AT6435">
        <v>-40.729999999999997</v>
      </c>
      <c r="AU6435">
        <v>-19.53</v>
      </c>
      <c r="AV6435">
        <v>47.95</v>
      </c>
    </row>
    <row r="6436" spans="1:48" x14ac:dyDescent="0.35">
      <c r="A6436" t="s">
        <v>127</v>
      </c>
      <c r="B6436" t="s">
        <v>61</v>
      </c>
      <c r="C6436" t="s">
        <v>128</v>
      </c>
      <c r="D6436" t="s">
        <v>131</v>
      </c>
      <c r="E6436">
        <v>1111644.31</v>
      </c>
      <c r="F6436">
        <v>3.89</v>
      </c>
      <c r="G6436">
        <v>41599.65</v>
      </c>
      <c r="H6436">
        <v>1070044.6599999999</v>
      </c>
      <c r="I6436">
        <v>53.7</v>
      </c>
      <c r="J6436">
        <v>0</v>
      </c>
      <c r="K6436">
        <v>0.41</v>
      </c>
      <c r="L6436">
        <v>53.29</v>
      </c>
      <c r="M6436">
        <v>158336.75</v>
      </c>
      <c r="N6436">
        <v>3.1</v>
      </c>
      <c r="O6436">
        <v>4756.47</v>
      </c>
      <c r="P6436">
        <v>153580.26999999999</v>
      </c>
      <c r="Q6436">
        <v>54.07</v>
      </c>
      <c r="R6436">
        <v>0</v>
      </c>
      <c r="S6436">
        <v>-0.52</v>
      </c>
      <c r="T6436">
        <v>54.59</v>
      </c>
      <c r="U6436">
        <v>2.11</v>
      </c>
      <c r="V6436">
        <v>6.3</v>
      </c>
      <c r="W6436">
        <v>0.13</v>
      </c>
      <c r="X6436">
        <v>1.99</v>
      </c>
      <c r="Y6436">
        <v>526432.68000000005</v>
      </c>
      <c r="Z6436">
        <v>-2.27</v>
      </c>
      <c r="AA6436">
        <v>-12229.99</v>
      </c>
      <c r="AB6436">
        <v>538662.67000000004</v>
      </c>
      <c r="AC6436">
        <v>17.2</v>
      </c>
      <c r="AD6436">
        <v>-29.18</v>
      </c>
      <c r="AE6436">
        <v>-7.09</v>
      </c>
      <c r="AF6436">
        <v>24.28</v>
      </c>
      <c r="AG6436">
        <v>100</v>
      </c>
      <c r="AH6436">
        <v>0</v>
      </c>
      <c r="AI6436">
        <v>0</v>
      </c>
      <c r="AJ6436">
        <v>100</v>
      </c>
      <c r="AK6436">
        <v>100</v>
      </c>
      <c r="AL6436">
        <v>0</v>
      </c>
      <c r="AM6436">
        <v>0</v>
      </c>
      <c r="AN6436">
        <v>100</v>
      </c>
      <c r="AO6436">
        <v>93.68</v>
      </c>
      <c r="AP6436">
        <v>-6.32</v>
      </c>
      <c r="AQ6436">
        <v>-6.32</v>
      </c>
      <c r="AR6436">
        <v>100</v>
      </c>
      <c r="AS6436">
        <v>16.03</v>
      </c>
      <c r="AT6436">
        <v>-38.409999999999997</v>
      </c>
      <c r="AU6436">
        <v>-10</v>
      </c>
      <c r="AV6436">
        <v>26.03</v>
      </c>
    </row>
    <row r="6437" spans="1:48" x14ac:dyDescent="0.35">
      <c r="A6437" t="s">
        <v>127</v>
      </c>
      <c r="B6437" t="s">
        <v>61</v>
      </c>
      <c r="C6437" t="s">
        <v>128</v>
      </c>
      <c r="D6437" t="s">
        <v>132</v>
      </c>
      <c r="E6437">
        <v>328438.40000000002</v>
      </c>
      <c r="F6437">
        <v>2.39</v>
      </c>
      <c r="G6437">
        <v>7651.33</v>
      </c>
      <c r="H6437">
        <v>320787.07</v>
      </c>
      <c r="I6437">
        <v>15.87</v>
      </c>
      <c r="J6437">
        <v>0</v>
      </c>
      <c r="K6437">
        <v>-0.11</v>
      </c>
      <c r="L6437">
        <v>15.98</v>
      </c>
      <c r="M6437">
        <v>43444.1</v>
      </c>
      <c r="N6437">
        <v>9.98</v>
      </c>
      <c r="O6437">
        <v>3942.31</v>
      </c>
      <c r="P6437">
        <v>39501.78</v>
      </c>
      <c r="Q6437">
        <v>14.84</v>
      </c>
      <c r="R6437">
        <v>0</v>
      </c>
      <c r="S6437">
        <v>0.79</v>
      </c>
      <c r="T6437">
        <v>14.04</v>
      </c>
      <c r="U6437">
        <v>2.19</v>
      </c>
      <c r="V6437">
        <v>-0.91</v>
      </c>
      <c r="W6437">
        <v>-0.02</v>
      </c>
      <c r="X6437">
        <v>2.21</v>
      </c>
      <c r="Y6437">
        <v>150182.79999999999</v>
      </c>
      <c r="Z6437">
        <v>3.33</v>
      </c>
      <c r="AA6437">
        <v>4839.4399999999996</v>
      </c>
      <c r="AB6437">
        <v>145343.35999999999</v>
      </c>
      <c r="AC6437">
        <v>10.42</v>
      </c>
      <c r="AD6437">
        <v>-6.47</v>
      </c>
      <c r="AE6437">
        <v>-0.72</v>
      </c>
      <c r="AF6437">
        <v>11.14</v>
      </c>
      <c r="AG6437">
        <v>96.56</v>
      </c>
      <c r="AH6437">
        <v>0</v>
      </c>
      <c r="AI6437">
        <v>1.03</v>
      </c>
      <c r="AJ6437">
        <v>95.52</v>
      </c>
      <c r="AK6437">
        <v>96.56</v>
      </c>
      <c r="AL6437">
        <v>1.08</v>
      </c>
      <c r="AM6437">
        <v>1.03</v>
      </c>
      <c r="AN6437">
        <v>95.52</v>
      </c>
      <c r="AO6437">
        <v>81.7</v>
      </c>
      <c r="AP6437">
        <v>-8.1300000000000008</v>
      </c>
      <c r="AQ6437">
        <v>-7.23</v>
      </c>
      <c r="AR6437">
        <v>88.94</v>
      </c>
      <c r="AS6437">
        <v>11.52</v>
      </c>
      <c r="AT6437">
        <v>-3.69</v>
      </c>
      <c r="AU6437">
        <v>-0.44</v>
      </c>
      <c r="AV6437">
        <v>11.96</v>
      </c>
    </row>
    <row r="6438" spans="1:48" x14ac:dyDescent="0.35">
      <c r="A6438" t="s">
        <v>127</v>
      </c>
      <c r="B6438" t="s">
        <v>61</v>
      </c>
      <c r="C6438" t="s">
        <v>128</v>
      </c>
      <c r="D6438" t="s">
        <v>133</v>
      </c>
      <c r="E6438">
        <v>84146.32</v>
      </c>
      <c r="F6438">
        <v>-2.65</v>
      </c>
      <c r="G6438">
        <v>-2289.61</v>
      </c>
      <c r="H6438">
        <v>86435.93</v>
      </c>
      <c r="I6438">
        <v>4.0599999999999996</v>
      </c>
      <c r="J6438">
        <v>0</v>
      </c>
      <c r="K6438">
        <v>-0.24</v>
      </c>
      <c r="L6438">
        <v>4.3</v>
      </c>
      <c r="M6438">
        <v>21462.59</v>
      </c>
      <c r="N6438">
        <v>1.99</v>
      </c>
      <c r="O6438">
        <v>419.71</v>
      </c>
      <c r="P6438">
        <v>21042.880000000001</v>
      </c>
      <c r="Q6438">
        <v>7.33</v>
      </c>
      <c r="R6438">
        <v>0</v>
      </c>
      <c r="S6438">
        <v>-0.15</v>
      </c>
      <c r="T6438">
        <v>7.48</v>
      </c>
      <c r="U6438">
        <v>1.02</v>
      </c>
      <c r="V6438">
        <v>-6.72</v>
      </c>
      <c r="W6438">
        <v>-7.0000000000000007E-2</v>
      </c>
      <c r="X6438">
        <v>1.0900000000000001</v>
      </c>
      <c r="Y6438">
        <v>82589.5</v>
      </c>
      <c r="Z6438">
        <v>4.3600000000000003</v>
      </c>
      <c r="AA6438">
        <v>3454.21</v>
      </c>
      <c r="AB6438">
        <v>79135.289999999994</v>
      </c>
      <c r="AC6438">
        <v>2.61</v>
      </c>
      <c r="AD6438">
        <v>-5.68</v>
      </c>
      <c r="AE6438">
        <v>-0.16</v>
      </c>
      <c r="AF6438">
        <v>2.77</v>
      </c>
      <c r="AG6438">
        <v>91.65</v>
      </c>
      <c r="AH6438">
        <v>0</v>
      </c>
      <c r="AI6438">
        <v>5.73</v>
      </c>
      <c r="AJ6438">
        <v>85.92</v>
      </c>
      <c r="AK6438">
        <v>54.14</v>
      </c>
      <c r="AL6438">
        <v>92.27</v>
      </c>
      <c r="AM6438">
        <v>25.98</v>
      </c>
      <c r="AN6438">
        <v>28.16</v>
      </c>
      <c r="AO6438">
        <v>15.65</v>
      </c>
      <c r="AP6438">
        <v>-15.72</v>
      </c>
      <c r="AQ6438">
        <v>-2.92</v>
      </c>
      <c r="AR6438">
        <v>18.559999999999999</v>
      </c>
      <c r="AS6438">
        <v>1.5</v>
      </c>
      <c r="AT6438">
        <v>-36.369999999999997</v>
      </c>
      <c r="AU6438">
        <v>-0.86</v>
      </c>
      <c r="AV6438">
        <v>2.35</v>
      </c>
    </row>
    <row r="6439" spans="1:48" x14ac:dyDescent="0.35">
      <c r="A6439" t="s">
        <v>127</v>
      </c>
      <c r="B6439" t="s">
        <v>61</v>
      </c>
      <c r="C6439" t="s">
        <v>128</v>
      </c>
      <c r="D6439" t="s">
        <v>293</v>
      </c>
      <c r="E6439">
        <v>1387103.87</v>
      </c>
      <c r="F6439">
        <v>4.92</v>
      </c>
      <c r="G6439">
        <v>64986.44</v>
      </c>
      <c r="H6439">
        <v>1322117.43</v>
      </c>
      <c r="I6439">
        <v>67.010000000000005</v>
      </c>
      <c r="J6439">
        <v>0</v>
      </c>
      <c r="K6439">
        <v>1.1599999999999999</v>
      </c>
      <c r="L6439">
        <v>65.84</v>
      </c>
      <c r="M6439">
        <v>194262.99</v>
      </c>
      <c r="N6439">
        <v>3.76</v>
      </c>
      <c r="O6439">
        <v>7048.57</v>
      </c>
      <c r="P6439">
        <v>187214.42</v>
      </c>
      <c r="Q6439">
        <v>66.34</v>
      </c>
      <c r="R6439">
        <v>0</v>
      </c>
      <c r="S6439">
        <v>-0.21</v>
      </c>
      <c r="T6439">
        <v>66.540000000000006</v>
      </c>
      <c r="U6439">
        <v>2.14</v>
      </c>
      <c r="V6439">
        <v>6.94</v>
      </c>
      <c r="W6439">
        <v>0.14000000000000001</v>
      </c>
      <c r="X6439">
        <v>2</v>
      </c>
      <c r="Y6439">
        <v>648787.98</v>
      </c>
      <c r="Z6439">
        <v>-1.89</v>
      </c>
      <c r="AA6439">
        <v>-12513.94</v>
      </c>
      <c r="AB6439">
        <v>661301.92000000004</v>
      </c>
      <c r="AC6439">
        <v>21.01</v>
      </c>
      <c r="AD6439">
        <v>-34.49</v>
      </c>
      <c r="AE6439">
        <v>-11.06</v>
      </c>
      <c r="AF6439">
        <v>32.07</v>
      </c>
      <c r="AG6439">
        <v>100</v>
      </c>
      <c r="AH6439">
        <v>0</v>
      </c>
      <c r="AI6439">
        <v>0</v>
      </c>
      <c r="AJ6439">
        <v>100</v>
      </c>
      <c r="AK6439">
        <v>100</v>
      </c>
      <c r="AL6439">
        <v>0</v>
      </c>
      <c r="AM6439">
        <v>0</v>
      </c>
      <c r="AN6439">
        <v>100</v>
      </c>
      <c r="AO6439">
        <v>94.84</v>
      </c>
      <c r="AP6439">
        <v>-5.16</v>
      </c>
      <c r="AQ6439">
        <v>-5.16</v>
      </c>
      <c r="AR6439">
        <v>100</v>
      </c>
      <c r="AS6439">
        <v>19.93</v>
      </c>
      <c r="AT6439">
        <v>-38.86</v>
      </c>
      <c r="AU6439">
        <v>-12.66</v>
      </c>
      <c r="AV6439">
        <v>32.590000000000003</v>
      </c>
    </row>
    <row r="6440" spans="1:48" x14ac:dyDescent="0.35">
      <c r="A6440" t="s">
        <v>127</v>
      </c>
      <c r="B6440" t="s">
        <v>61</v>
      </c>
      <c r="C6440" t="s">
        <v>128</v>
      </c>
      <c r="D6440" t="s">
        <v>294</v>
      </c>
      <c r="E6440">
        <v>431924.09</v>
      </c>
      <c r="F6440">
        <v>1.73</v>
      </c>
      <c r="G6440">
        <v>7325.97</v>
      </c>
      <c r="H6440">
        <v>424598.12</v>
      </c>
      <c r="I6440">
        <v>20.87</v>
      </c>
      <c r="J6440">
        <v>0</v>
      </c>
      <c r="K6440">
        <v>-0.28000000000000003</v>
      </c>
      <c r="L6440">
        <v>21.15</v>
      </c>
      <c r="M6440">
        <v>57166.33</v>
      </c>
      <c r="N6440">
        <v>8.3800000000000008</v>
      </c>
      <c r="O6440">
        <v>4421.3</v>
      </c>
      <c r="P6440">
        <v>52745.04</v>
      </c>
      <c r="Q6440">
        <v>19.52</v>
      </c>
      <c r="R6440">
        <v>0</v>
      </c>
      <c r="S6440">
        <v>0.77</v>
      </c>
      <c r="T6440">
        <v>18.75</v>
      </c>
      <c r="U6440">
        <v>2.1800000000000002</v>
      </c>
      <c r="V6440">
        <v>-1.95</v>
      </c>
      <c r="W6440">
        <v>-0.04</v>
      </c>
      <c r="X6440">
        <v>2.2200000000000002</v>
      </c>
      <c r="Y6440">
        <v>198101.34</v>
      </c>
      <c r="Z6440">
        <v>3.75</v>
      </c>
      <c r="AA6440">
        <v>7165.72</v>
      </c>
      <c r="AB6440">
        <v>190935.62</v>
      </c>
      <c r="AC6440">
        <v>15.63</v>
      </c>
      <c r="AD6440">
        <v>-20.9</v>
      </c>
      <c r="AE6440">
        <v>-4.13</v>
      </c>
      <c r="AF6440">
        <v>19.760000000000002</v>
      </c>
      <c r="AG6440">
        <v>96.56</v>
      </c>
      <c r="AH6440">
        <v>0</v>
      </c>
      <c r="AI6440">
        <v>1.03</v>
      </c>
      <c r="AJ6440">
        <v>95.52</v>
      </c>
      <c r="AK6440">
        <v>96.56</v>
      </c>
      <c r="AL6440">
        <v>1.08</v>
      </c>
      <c r="AM6440">
        <v>1.03</v>
      </c>
      <c r="AN6440">
        <v>95.52</v>
      </c>
      <c r="AO6440">
        <v>83.04</v>
      </c>
      <c r="AP6440">
        <v>-16.03</v>
      </c>
      <c r="AQ6440">
        <v>-15.85</v>
      </c>
      <c r="AR6440">
        <v>98.89</v>
      </c>
      <c r="AS6440">
        <v>15.53</v>
      </c>
      <c r="AT6440">
        <v>-20.98</v>
      </c>
      <c r="AU6440">
        <v>-4.12</v>
      </c>
      <c r="AV6440">
        <v>19.649999999999999</v>
      </c>
    </row>
    <row r="6441" spans="1:48" x14ac:dyDescent="0.35">
      <c r="A6441" t="s">
        <v>127</v>
      </c>
      <c r="B6441" t="s">
        <v>61</v>
      </c>
      <c r="C6441" t="s">
        <v>128</v>
      </c>
      <c r="D6441" t="s">
        <v>295</v>
      </c>
      <c r="E6441">
        <v>62755.5</v>
      </c>
      <c r="F6441">
        <v>-9.1</v>
      </c>
      <c r="G6441">
        <v>-6286.25</v>
      </c>
      <c r="H6441">
        <v>69041.740000000005</v>
      </c>
      <c r="I6441">
        <v>3.03</v>
      </c>
      <c r="J6441">
        <v>0</v>
      </c>
      <c r="K6441">
        <v>-0.41</v>
      </c>
      <c r="L6441">
        <v>3.44</v>
      </c>
      <c r="M6441">
        <v>9782.26</v>
      </c>
      <c r="N6441">
        <v>-8.4</v>
      </c>
      <c r="O6441">
        <v>-896.82</v>
      </c>
      <c r="P6441">
        <v>10679.08</v>
      </c>
      <c r="Q6441">
        <v>3.34</v>
      </c>
      <c r="R6441">
        <v>0</v>
      </c>
      <c r="S6441">
        <v>-0.46</v>
      </c>
      <c r="T6441">
        <v>3.8</v>
      </c>
      <c r="U6441">
        <v>1.44</v>
      </c>
      <c r="V6441">
        <v>0.72</v>
      </c>
      <c r="W6441">
        <v>0.01</v>
      </c>
      <c r="X6441">
        <v>1.43</v>
      </c>
      <c r="Y6441">
        <v>43590.1</v>
      </c>
      <c r="Z6441">
        <v>-9.75</v>
      </c>
      <c r="AA6441">
        <v>-4709.51</v>
      </c>
      <c r="AB6441">
        <v>48299.61</v>
      </c>
      <c r="AC6441">
        <v>4.54</v>
      </c>
      <c r="AD6441">
        <v>-82.8</v>
      </c>
      <c r="AE6441">
        <v>-21.87</v>
      </c>
      <c r="AF6441">
        <v>26.42</v>
      </c>
      <c r="AG6441">
        <v>100</v>
      </c>
      <c r="AH6441">
        <v>0</v>
      </c>
      <c r="AI6441">
        <v>0</v>
      </c>
      <c r="AJ6441">
        <v>100</v>
      </c>
      <c r="AK6441">
        <v>46.15</v>
      </c>
      <c r="AL6441">
        <v>-43.66</v>
      </c>
      <c r="AM6441">
        <v>-35.770000000000003</v>
      </c>
      <c r="AN6441">
        <v>81.92</v>
      </c>
      <c r="AO6441">
        <v>22.49</v>
      </c>
      <c r="AP6441">
        <v>-57.69</v>
      </c>
      <c r="AQ6441">
        <v>-30.66</v>
      </c>
      <c r="AR6441">
        <v>53.15</v>
      </c>
      <c r="AS6441">
        <v>3.43</v>
      </c>
      <c r="AT6441">
        <v>-84.59</v>
      </c>
      <c r="AU6441">
        <v>-18.809999999999999</v>
      </c>
      <c r="AV6441">
        <v>22.24</v>
      </c>
    </row>
    <row r="6442" spans="1:48" x14ac:dyDescent="0.35">
      <c r="A6442" t="s">
        <v>127</v>
      </c>
      <c r="B6442" t="s">
        <v>61</v>
      </c>
      <c r="C6442" t="s">
        <v>139</v>
      </c>
      <c r="D6442" t="s">
        <v>129</v>
      </c>
      <c r="E6442">
        <v>852786.91</v>
      </c>
      <c r="F6442">
        <v>10.33</v>
      </c>
      <c r="G6442">
        <v>79844.84</v>
      </c>
      <c r="H6442">
        <v>772942.08</v>
      </c>
      <c r="I6442">
        <v>0</v>
      </c>
      <c r="J6442">
        <v>0</v>
      </c>
      <c r="K6442">
        <v>0</v>
      </c>
      <c r="L6442">
        <v>0</v>
      </c>
      <c r="M6442">
        <v>129216.75</v>
      </c>
      <c r="N6442">
        <v>19.600000000000001</v>
      </c>
      <c r="O6442">
        <v>21176.880000000001</v>
      </c>
      <c r="P6442">
        <v>108039.87</v>
      </c>
      <c r="Q6442">
        <v>0</v>
      </c>
      <c r="R6442">
        <v>0</v>
      </c>
      <c r="S6442">
        <v>0</v>
      </c>
      <c r="T6442">
        <v>0</v>
      </c>
      <c r="U6442">
        <v>3.3</v>
      </c>
      <c r="V6442">
        <v>-7.75</v>
      </c>
      <c r="W6442">
        <v>-0.28000000000000003</v>
      </c>
      <c r="X6442">
        <v>3.58</v>
      </c>
      <c r="Y6442">
        <v>258434.54</v>
      </c>
      <c r="Z6442">
        <v>19.600000000000001</v>
      </c>
      <c r="AA6442">
        <v>42354.64</v>
      </c>
      <c r="AB6442">
        <v>216079.9</v>
      </c>
      <c r="AC6442">
        <v>20.04</v>
      </c>
      <c r="AD6442">
        <v>-25.24</v>
      </c>
      <c r="AE6442">
        <v>-6.76</v>
      </c>
      <c r="AF6442">
        <v>26.8</v>
      </c>
      <c r="AG6442">
        <v>100</v>
      </c>
      <c r="AH6442">
        <v>0</v>
      </c>
      <c r="AI6442">
        <v>0</v>
      </c>
      <c r="AJ6442">
        <v>100</v>
      </c>
      <c r="AK6442">
        <v>86.97</v>
      </c>
      <c r="AL6442">
        <v>-4.8499999999999996</v>
      </c>
      <c r="AM6442">
        <v>-4.43</v>
      </c>
      <c r="AN6442">
        <v>91.4</v>
      </c>
      <c r="AO6442">
        <v>61.03</v>
      </c>
      <c r="AP6442">
        <v>-32.549999999999997</v>
      </c>
      <c r="AQ6442">
        <v>-29.46</v>
      </c>
      <c r="AR6442">
        <v>90.48</v>
      </c>
      <c r="AS6442">
        <v>19.11</v>
      </c>
      <c r="AT6442">
        <v>-32.869999999999997</v>
      </c>
      <c r="AU6442">
        <v>-9.36</v>
      </c>
      <c r="AV6442">
        <v>28.47</v>
      </c>
    </row>
    <row r="6443" spans="1:48" x14ac:dyDescent="0.35">
      <c r="A6443" t="s">
        <v>127</v>
      </c>
      <c r="B6443" t="s">
        <v>61</v>
      </c>
      <c r="C6443" t="s">
        <v>139</v>
      </c>
      <c r="D6443" t="s">
        <v>130</v>
      </c>
      <c r="E6443">
        <v>176308.06</v>
      </c>
      <c r="F6443">
        <v>11.62</v>
      </c>
      <c r="G6443">
        <v>18348.03</v>
      </c>
      <c r="H6443">
        <v>157960.03</v>
      </c>
      <c r="I6443">
        <v>20.67</v>
      </c>
      <c r="J6443">
        <v>0</v>
      </c>
      <c r="K6443">
        <v>0.24</v>
      </c>
      <c r="L6443">
        <v>20.440000000000001</v>
      </c>
      <c r="M6443">
        <v>25111.85</v>
      </c>
      <c r="N6443">
        <v>16.760000000000002</v>
      </c>
      <c r="O6443">
        <v>3605.28</v>
      </c>
      <c r="P6443">
        <v>21506.58</v>
      </c>
      <c r="Q6443">
        <v>19.43</v>
      </c>
      <c r="R6443">
        <v>0</v>
      </c>
      <c r="S6443">
        <v>-0.47</v>
      </c>
      <c r="T6443">
        <v>19.91</v>
      </c>
      <c r="U6443">
        <v>3.51</v>
      </c>
      <c r="V6443">
        <v>-4.41</v>
      </c>
      <c r="W6443">
        <v>-0.16</v>
      </c>
      <c r="X6443">
        <v>3.67</v>
      </c>
      <c r="Y6443">
        <v>50223.7</v>
      </c>
      <c r="Z6443">
        <v>16.760000000000002</v>
      </c>
      <c r="AA6443">
        <v>7210.55</v>
      </c>
      <c r="AB6443">
        <v>43013.15</v>
      </c>
      <c r="AC6443">
        <v>42.35</v>
      </c>
      <c r="AD6443">
        <v>-18</v>
      </c>
      <c r="AE6443">
        <v>-9.3000000000000007</v>
      </c>
      <c r="AF6443">
        <v>51.65</v>
      </c>
      <c r="AG6443">
        <v>100</v>
      </c>
      <c r="AH6443">
        <v>0</v>
      </c>
      <c r="AI6443">
        <v>0</v>
      </c>
      <c r="AJ6443">
        <v>100</v>
      </c>
      <c r="AK6443">
        <v>81.77</v>
      </c>
      <c r="AL6443">
        <v>-2.14</v>
      </c>
      <c r="AM6443">
        <v>-1.79</v>
      </c>
      <c r="AN6443">
        <v>83.56</v>
      </c>
      <c r="AO6443">
        <v>49.65</v>
      </c>
      <c r="AP6443">
        <v>-37.78</v>
      </c>
      <c r="AQ6443">
        <v>-30.15</v>
      </c>
      <c r="AR6443">
        <v>79.8</v>
      </c>
      <c r="AS6443">
        <v>36.880000000000003</v>
      </c>
      <c r="AT6443">
        <v>-26.39</v>
      </c>
      <c r="AU6443">
        <v>-13.22</v>
      </c>
      <c r="AV6443">
        <v>50.1</v>
      </c>
    </row>
    <row r="6444" spans="1:48" x14ac:dyDescent="0.35">
      <c r="A6444" t="s">
        <v>127</v>
      </c>
      <c r="B6444" t="s">
        <v>61</v>
      </c>
      <c r="C6444" t="s">
        <v>139</v>
      </c>
      <c r="D6444" t="s">
        <v>131</v>
      </c>
      <c r="E6444">
        <v>509222.18</v>
      </c>
      <c r="F6444">
        <v>14.07</v>
      </c>
      <c r="G6444">
        <v>62817.279999999999</v>
      </c>
      <c r="H6444">
        <v>446404.9</v>
      </c>
      <c r="I6444">
        <v>59.71</v>
      </c>
      <c r="J6444">
        <v>0</v>
      </c>
      <c r="K6444">
        <v>1.96</v>
      </c>
      <c r="L6444">
        <v>57.75</v>
      </c>
      <c r="M6444">
        <v>77894.34</v>
      </c>
      <c r="N6444">
        <v>26.71</v>
      </c>
      <c r="O6444">
        <v>16418.45</v>
      </c>
      <c r="P6444">
        <v>61475.89</v>
      </c>
      <c r="Q6444">
        <v>60.28</v>
      </c>
      <c r="R6444">
        <v>0</v>
      </c>
      <c r="S6444">
        <v>3.38</v>
      </c>
      <c r="T6444">
        <v>56.9</v>
      </c>
      <c r="U6444">
        <v>3.27</v>
      </c>
      <c r="V6444">
        <v>-9.9700000000000006</v>
      </c>
      <c r="W6444">
        <v>-0.36</v>
      </c>
      <c r="X6444">
        <v>3.63</v>
      </c>
      <c r="Y6444">
        <v>155788.67000000001</v>
      </c>
      <c r="Z6444">
        <v>26.71</v>
      </c>
      <c r="AA6444">
        <v>32836.9</v>
      </c>
      <c r="AB6444">
        <v>122951.78</v>
      </c>
      <c r="AC6444">
        <v>14.67</v>
      </c>
      <c r="AD6444">
        <v>-37.96</v>
      </c>
      <c r="AE6444">
        <v>-8.98</v>
      </c>
      <c r="AF6444">
        <v>23.65</v>
      </c>
      <c r="AG6444">
        <v>100</v>
      </c>
      <c r="AH6444">
        <v>0</v>
      </c>
      <c r="AI6444">
        <v>0</v>
      </c>
      <c r="AJ6444">
        <v>100</v>
      </c>
      <c r="AK6444">
        <v>57.29</v>
      </c>
      <c r="AL6444">
        <v>-35.659999999999997</v>
      </c>
      <c r="AM6444">
        <v>-31.75</v>
      </c>
      <c r="AN6444">
        <v>89.04</v>
      </c>
      <c r="AO6444">
        <v>43.44</v>
      </c>
      <c r="AP6444">
        <v>-46.98</v>
      </c>
      <c r="AQ6444">
        <v>-38.49</v>
      </c>
      <c r="AR6444">
        <v>81.93</v>
      </c>
      <c r="AS6444">
        <v>14.77</v>
      </c>
      <c r="AT6444">
        <v>-44.33</v>
      </c>
      <c r="AU6444">
        <v>-11.77</v>
      </c>
      <c r="AV6444">
        <v>26.54</v>
      </c>
    </row>
    <row r="6445" spans="1:48" x14ac:dyDescent="0.35">
      <c r="A6445" t="s">
        <v>127</v>
      </c>
      <c r="B6445" t="s">
        <v>61</v>
      </c>
      <c r="C6445" t="s">
        <v>139</v>
      </c>
      <c r="D6445" t="s">
        <v>132</v>
      </c>
      <c r="E6445">
        <v>138395.51999999999</v>
      </c>
      <c r="F6445">
        <v>5.31</v>
      </c>
      <c r="G6445">
        <v>6979.82</v>
      </c>
      <c r="H6445">
        <v>131415.70000000001</v>
      </c>
      <c r="I6445">
        <v>16.23</v>
      </c>
      <c r="J6445">
        <v>0</v>
      </c>
      <c r="K6445">
        <v>-0.77</v>
      </c>
      <c r="L6445">
        <v>17</v>
      </c>
      <c r="M6445">
        <v>21189.67</v>
      </c>
      <c r="N6445">
        <v>15.11</v>
      </c>
      <c r="O6445">
        <v>2781.68</v>
      </c>
      <c r="P6445">
        <v>18407.990000000002</v>
      </c>
      <c r="Q6445">
        <v>16.399999999999999</v>
      </c>
      <c r="R6445">
        <v>0</v>
      </c>
      <c r="S6445">
        <v>-0.64</v>
      </c>
      <c r="T6445">
        <v>17.04</v>
      </c>
      <c r="U6445">
        <v>3.27</v>
      </c>
      <c r="V6445">
        <v>-8.52</v>
      </c>
      <c r="W6445">
        <v>-0.3</v>
      </c>
      <c r="X6445">
        <v>3.57</v>
      </c>
      <c r="Y6445">
        <v>42380.34</v>
      </c>
      <c r="Z6445">
        <v>15.11</v>
      </c>
      <c r="AA6445">
        <v>5564.37</v>
      </c>
      <c r="AB6445">
        <v>36815.980000000003</v>
      </c>
      <c r="AC6445">
        <v>18.05</v>
      </c>
      <c r="AD6445">
        <v>3.21</v>
      </c>
      <c r="AE6445">
        <v>0.56000000000000005</v>
      </c>
      <c r="AF6445">
        <v>17.489999999999998</v>
      </c>
      <c r="AG6445">
        <v>96.56</v>
      </c>
      <c r="AH6445">
        <v>0</v>
      </c>
      <c r="AI6445">
        <v>1.03</v>
      </c>
      <c r="AJ6445">
        <v>95.52</v>
      </c>
      <c r="AK6445">
        <v>83.53</v>
      </c>
      <c r="AL6445">
        <v>-2.79</v>
      </c>
      <c r="AM6445">
        <v>-2.4</v>
      </c>
      <c r="AN6445">
        <v>85.92</v>
      </c>
      <c r="AO6445">
        <v>31.79</v>
      </c>
      <c r="AP6445">
        <v>-28.7</v>
      </c>
      <c r="AQ6445">
        <v>-12.8</v>
      </c>
      <c r="AR6445">
        <v>44.58</v>
      </c>
      <c r="AS6445">
        <v>16.41</v>
      </c>
      <c r="AT6445">
        <v>-1.94</v>
      </c>
      <c r="AU6445">
        <v>-0.33</v>
      </c>
      <c r="AV6445">
        <v>16.73</v>
      </c>
    </row>
    <row r="6446" spans="1:48" x14ac:dyDescent="0.35">
      <c r="A6446" t="s">
        <v>127</v>
      </c>
      <c r="B6446" t="s">
        <v>61</v>
      </c>
      <c r="C6446" t="s">
        <v>139</v>
      </c>
      <c r="D6446" t="s">
        <v>133</v>
      </c>
      <c r="E6446">
        <v>24234.31</v>
      </c>
      <c r="F6446">
        <v>-21.3</v>
      </c>
      <c r="G6446">
        <v>-6558.37</v>
      </c>
      <c r="H6446">
        <v>30792.68</v>
      </c>
      <c r="I6446">
        <v>2.84</v>
      </c>
      <c r="J6446">
        <v>0</v>
      </c>
      <c r="K6446">
        <v>-1.1399999999999999</v>
      </c>
      <c r="L6446">
        <v>3.98</v>
      </c>
      <c r="M6446">
        <v>4548.3599999999997</v>
      </c>
      <c r="N6446">
        <v>-21.41</v>
      </c>
      <c r="O6446">
        <v>-1239.0999999999999</v>
      </c>
      <c r="P6446">
        <v>5787.46</v>
      </c>
      <c r="Q6446">
        <v>3.52</v>
      </c>
      <c r="R6446">
        <v>0</v>
      </c>
      <c r="S6446">
        <v>-1.84</v>
      </c>
      <c r="T6446">
        <v>5.36</v>
      </c>
      <c r="U6446">
        <v>2.66</v>
      </c>
      <c r="V6446">
        <v>0.14000000000000001</v>
      </c>
      <c r="W6446">
        <v>0</v>
      </c>
      <c r="X6446">
        <v>2.66</v>
      </c>
      <c r="Y6446">
        <v>9096.73</v>
      </c>
      <c r="Z6446">
        <v>-21.41</v>
      </c>
      <c r="AA6446">
        <v>-2478.19</v>
      </c>
      <c r="AB6446">
        <v>11574.92</v>
      </c>
      <c r="AC6446">
        <v>0</v>
      </c>
      <c r="AD6446">
        <v>-100</v>
      </c>
      <c r="AE6446">
        <v>-1.35</v>
      </c>
      <c r="AF6446">
        <v>1.35</v>
      </c>
      <c r="AG6446">
        <v>85.34</v>
      </c>
      <c r="AH6446">
        <v>0</v>
      </c>
      <c r="AI6446">
        <v>-0.59</v>
      </c>
      <c r="AJ6446">
        <v>85.92</v>
      </c>
      <c r="AK6446">
        <v>0</v>
      </c>
      <c r="AL6446">
        <v>-100</v>
      </c>
      <c r="AM6446">
        <v>-2.4900000000000002</v>
      </c>
      <c r="AN6446">
        <v>2.4900000000000002</v>
      </c>
      <c r="AO6446">
        <v>0</v>
      </c>
      <c r="AP6446">
        <v>-100</v>
      </c>
      <c r="AQ6446">
        <v>-2.5</v>
      </c>
      <c r="AR6446">
        <v>2.5</v>
      </c>
      <c r="AS6446">
        <v>0</v>
      </c>
      <c r="AT6446">
        <v>-100</v>
      </c>
      <c r="AU6446">
        <v>-1.27</v>
      </c>
      <c r="AV6446">
        <v>1.27</v>
      </c>
    </row>
    <row r="6447" spans="1:48" x14ac:dyDescent="0.35">
      <c r="A6447" t="s">
        <v>127</v>
      </c>
      <c r="B6447" t="s">
        <v>61</v>
      </c>
      <c r="C6447" t="s">
        <v>139</v>
      </c>
      <c r="D6447" t="s">
        <v>293</v>
      </c>
      <c r="E6447">
        <v>626189.89</v>
      </c>
      <c r="F6447">
        <v>16.3</v>
      </c>
      <c r="G6447">
        <v>87772.61</v>
      </c>
      <c r="H6447">
        <v>538417.27</v>
      </c>
      <c r="I6447">
        <v>73.430000000000007</v>
      </c>
      <c r="J6447">
        <v>0</v>
      </c>
      <c r="K6447">
        <v>3.77</v>
      </c>
      <c r="L6447">
        <v>69.66</v>
      </c>
      <c r="M6447">
        <v>94482.09</v>
      </c>
      <c r="N6447">
        <v>28.5</v>
      </c>
      <c r="O6447">
        <v>20957.43</v>
      </c>
      <c r="P6447">
        <v>73524.67</v>
      </c>
      <c r="Q6447">
        <v>73.12</v>
      </c>
      <c r="R6447">
        <v>0</v>
      </c>
      <c r="S6447">
        <v>5.07</v>
      </c>
      <c r="T6447">
        <v>68.05</v>
      </c>
      <c r="U6447">
        <v>3.31</v>
      </c>
      <c r="V6447">
        <v>-9.5</v>
      </c>
      <c r="W6447">
        <v>-0.35</v>
      </c>
      <c r="X6447">
        <v>3.66</v>
      </c>
      <c r="Y6447">
        <v>188964.18</v>
      </c>
      <c r="Z6447">
        <v>28.5</v>
      </c>
      <c r="AA6447">
        <v>41914.85</v>
      </c>
      <c r="AB6447">
        <v>147049.32999999999</v>
      </c>
      <c r="AC6447">
        <v>21.47</v>
      </c>
      <c r="AD6447">
        <v>-28.95</v>
      </c>
      <c r="AE6447">
        <v>-8.75</v>
      </c>
      <c r="AF6447">
        <v>30.22</v>
      </c>
      <c r="AG6447">
        <v>100</v>
      </c>
      <c r="AH6447">
        <v>0</v>
      </c>
      <c r="AI6447">
        <v>0</v>
      </c>
      <c r="AJ6447">
        <v>100</v>
      </c>
      <c r="AK6447">
        <v>79.72</v>
      </c>
      <c r="AL6447">
        <v>-10.47</v>
      </c>
      <c r="AM6447">
        <v>-9.32</v>
      </c>
      <c r="AN6447">
        <v>89.04</v>
      </c>
      <c r="AO6447">
        <v>51.69</v>
      </c>
      <c r="AP6447">
        <v>-38.9</v>
      </c>
      <c r="AQ6447">
        <v>-32.909999999999997</v>
      </c>
      <c r="AR6447">
        <v>84.6</v>
      </c>
      <c r="AS6447">
        <v>20.68</v>
      </c>
      <c r="AT6447">
        <v>-36.25</v>
      </c>
      <c r="AU6447">
        <v>-11.76</v>
      </c>
      <c r="AV6447">
        <v>32.44</v>
      </c>
    </row>
    <row r="6448" spans="1:48" x14ac:dyDescent="0.35">
      <c r="A6448" t="s">
        <v>127</v>
      </c>
      <c r="B6448" t="s">
        <v>61</v>
      </c>
      <c r="C6448" t="s">
        <v>139</v>
      </c>
      <c r="D6448" t="s">
        <v>294</v>
      </c>
      <c r="E6448">
        <v>175579.66</v>
      </c>
      <c r="F6448">
        <v>2.72</v>
      </c>
      <c r="G6448">
        <v>4655.13</v>
      </c>
      <c r="H6448">
        <v>170924.52</v>
      </c>
      <c r="I6448">
        <v>20.59</v>
      </c>
      <c r="J6448">
        <v>0</v>
      </c>
      <c r="K6448">
        <v>-1.52</v>
      </c>
      <c r="L6448">
        <v>22.11</v>
      </c>
      <c r="M6448">
        <v>26624.61</v>
      </c>
      <c r="N6448">
        <v>12.04</v>
      </c>
      <c r="O6448">
        <v>2860.32</v>
      </c>
      <c r="P6448">
        <v>23764.29</v>
      </c>
      <c r="Q6448">
        <v>20.6</v>
      </c>
      <c r="R6448">
        <v>0</v>
      </c>
      <c r="S6448">
        <v>-1.39</v>
      </c>
      <c r="T6448">
        <v>22</v>
      </c>
      <c r="U6448">
        <v>3.3</v>
      </c>
      <c r="V6448">
        <v>-8.31</v>
      </c>
      <c r="W6448">
        <v>-0.3</v>
      </c>
      <c r="X6448">
        <v>3.6</v>
      </c>
      <c r="Y6448">
        <v>53250.22</v>
      </c>
      <c r="Z6448">
        <v>12.04</v>
      </c>
      <c r="AA6448">
        <v>5721.64</v>
      </c>
      <c r="AB6448">
        <v>47528.59</v>
      </c>
      <c r="AC6448">
        <v>20.88</v>
      </c>
      <c r="AD6448">
        <v>-18.87</v>
      </c>
      <c r="AE6448">
        <v>-4.8600000000000003</v>
      </c>
      <c r="AF6448">
        <v>25.73</v>
      </c>
      <c r="AG6448">
        <v>96.56</v>
      </c>
      <c r="AH6448">
        <v>0</v>
      </c>
      <c r="AI6448">
        <v>1.03</v>
      </c>
      <c r="AJ6448">
        <v>95.52</v>
      </c>
      <c r="AK6448">
        <v>83.53</v>
      </c>
      <c r="AL6448">
        <v>-2.79</v>
      </c>
      <c r="AM6448">
        <v>-2.4</v>
      </c>
      <c r="AN6448">
        <v>85.92</v>
      </c>
      <c r="AO6448">
        <v>32.450000000000003</v>
      </c>
      <c r="AP6448">
        <v>-55.81</v>
      </c>
      <c r="AQ6448">
        <v>-40.98</v>
      </c>
      <c r="AR6448">
        <v>73.430000000000007</v>
      </c>
      <c r="AS6448">
        <v>18.93</v>
      </c>
      <c r="AT6448">
        <v>-24.06</v>
      </c>
      <c r="AU6448">
        <v>-6</v>
      </c>
      <c r="AV6448">
        <v>24.92</v>
      </c>
    </row>
    <row r="6449" spans="1:48" x14ac:dyDescent="0.35">
      <c r="A6449" t="s">
        <v>127</v>
      </c>
      <c r="B6449" t="s">
        <v>61</v>
      </c>
      <c r="C6449" t="s">
        <v>139</v>
      </c>
      <c r="D6449" t="s">
        <v>295</v>
      </c>
      <c r="E6449">
        <v>19836.689999999999</v>
      </c>
      <c r="F6449">
        <v>-15.53</v>
      </c>
      <c r="G6449">
        <v>-3645.92</v>
      </c>
      <c r="H6449">
        <v>23482.61</v>
      </c>
      <c r="I6449">
        <v>2.33</v>
      </c>
      <c r="J6449">
        <v>0</v>
      </c>
      <c r="K6449">
        <v>-0.71</v>
      </c>
      <c r="L6449">
        <v>3.04</v>
      </c>
      <c r="M6449">
        <v>2714.5</v>
      </c>
      <c r="N6449">
        <v>-26.16</v>
      </c>
      <c r="O6449">
        <v>-961.84</v>
      </c>
      <c r="P6449">
        <v>3676.34</v>
      </c>
      <c r="Q6449">
        <v>2.1</v>
      </c>
      <c r="R6449">
        <v>0</v>
      </c>
      <c r="S6449">
        <v>-1.3</v>
      </c>
      <c r="T6449">
        <v>3.4</v>
      </c>
      <c r="U6449">
        <v>3.65</v>
      </c>
      <c r="V6449">
        <v>14.41</v>
      </c>
      <c r="W6449">
        <v>0.46</v>
      </c>
      <c r="X6449">
        <v>3.19</v>
      </c>
      <c r="Y6449">
        <v>5429</v>
      </c>
      <c r="Z6449">
        <v>-26.16</v>
      </c>
      <c r="AA6449">
        <v>-1923.69</v>
      </c>
      <c r="AB6449">
        <v>7352.69</v>
      </c>
      <c r="AC6449">
        <v>0</v>
      </c>
      <c r="AD6449">
        <v>-100</v>
      </c>
      <c r="AE6449">
        <v>-14.22</v>
      </c>
      <c r="AF6449">
        <v>14.22</v>
      </c>
      <c r="AG6449">
        <v>96.56</v>
      </c>
      <c r="AH6449">
        <v>0</v>
      </c>
      <c r="AI6449">
        <v>1.03</v>
      </c>
      <c r="AJ6449">
        <v>95.52</v>
      </c>
      <c r="AK6449">
        <v>0</v>
      </c>
      <c r="AL6449">
        <v>-100</v>
      </c>
      <c r="AM6449">
        <v>-15.93</v>
      </c>
      <c r="AN6449">
        <v>15.93</v>
      </c>
      <c r="AO6449">
        <v>0</v>
      </c>
      <c r="AP6449">
        <v>-100</v>
      </c>
      <c r="AQ6449">
        <v>-4</v>
      </c>
      <c r="AR6449">
        <v>4</v>
      </c>
      <c r="AS6449">
        <v>0</v>
      </c>
      <c r="AT6449">
        <v>-100</v>
      </c>
      <c r="AU6449">
        <v>-9.85</v>
      </c>
      <c r="AV6449">
        <v>9.85</v>
      </c>
    </row>
    <row r="6450" spans="1:48" x14ac:dyDescent="0.35">
      <c r="A6450" t="s">
        <v>127</v>
      </c>
      <c r="B6450" t="s">
        <v>61</v>
      </c>
      <c r="C6450" t="s">
        <v>140</v>
      </c>
      <c r="D6450" t="s">
        <v>129</v>
      </c>
      <c r="E6450">
        <v>109787.39</v>
      </c>
      <c r="F6450">
        <v>3.38</v>
      </c>
      <c r="G6450">
        <v>3589.18</v>
      </c>
      <c r="H6450">
        <v>106198.22</v>
      </c>
      <c r="I6450">
        <v>0</v>
      </c>
      <c r="J6450">
        <v>0</v>
      </c>
      <c r="K6450">
        <v>0</v>
      </c>
      <c r="L6450">
        <v>0</v>
      </c>
      <c r="M6450">
        <v>13672.15</v>
      </c>
      <c r="N6450">
        <v>1.86</v>
      </c>
      <c r="O6450">
        <v>250.07</v>
      </c>
      <c r="P6450">
        <v>13422.08</v>
      </c>
      <c r="Q6450">
        <v>0</v>
      </c>
      <c r="R6450">
        <v>0</v>
      </c>
      <c r="S6450">
        <v>0</v>
      </c>
      <c r="T6450">
        <v>0</v>
      </c>
      <c r="U6450">
        <v>2.83</v>
      </c>
      <c r="V6450">
        <v>1.49</v>
      </c>
      <c r="W6450">
        <v>0.04</v>
      </c>
      <c r="X6450">
        <v>2.79</v>
      </c>
      <c r="Y6450">
        <v>38830.31</v>
      </c>
      <c r="Z6450">
        <v>1.86</v>
      </c>
      <c r="AA6450">
        <v>710.22</v>
      </c>
      <c r="AB6450">
        <v>38120.080000000002</v>
      </c>
      <c r="AC6450">
        <v>15.41</v>
      </c>
      <c r="AD6450">
        <v>-15.45</v>
      </c>
      <c r="AE6450">
        <v>-2.82</v>
      </c>
      <c r="AF6450">
        <v>18.23</v>
      </c>
      <c r="AG6450">
        <v>100</v>
      </c>
      <c r="AH6450">
        <v>0</v>
      </c>
      <c r="AI6450">
        <v>0</v>
      </c>
      <c r="AJ6450">
        <v>100</v>
      </c>
      <c r="AK6450">
        <v>90.17</v>
      </c>
      <c r="AL6450">
        <v>-3.58</v>
      </c>
      <c r="AM6450">
        <v>-3.35</v>
      </c>
      <c r="AN6450">
        <v>93.52</v>
      </c>
      <c r="AO6450">
        <v>62.83</v>
      </c>
      <c r="AP6450">
        <v>14.17</v>
      </c>
      <c r="AQ6450">
        <v>7.8</v>
      </c>
      <c r="AR6450">
        <v>55.03</v>
      </c>
      <c r="AS6450">
        <v>14.74</v>
      </c>
      <c r="AT6450">
        <v>-11.25</v>
      </c>
      <c r="AU6450">
        <v>-1.87</v>
      </c>
      <c r="AV6450">
        <v>16.61</v>
      </c>
    </row>
    <row r="6451" spans="1:48" x14ac:dyDescent="0.35">
      <c r="A6451" t="s">
        <v>127</v>
      </c>
      <c r="B6451" t="s">
        <v>61</v>
      </c>
      <c r="C6451" t="s">
        <v>140</v>
      </c>
      <c r="D6451" t="s">
        <v>130</v>
      </c>
      <c r="E6451">
        <v>21911.43</v>
      </c>
      <c r="F6451">
        <v>4.25</v>
      </c>
      <c r="G6451">
        <v>894.11</v>
      </c>
      <c r="H6451">
        <v>21017.32</v>
      </c>
      <c r="I6451">
        <v>19.96</v>
      </c>
      <c r="J6451">
        <v>0</v>
      </c>
      <c r="K6451">
        <v>0.17</v>
      </c>
      <c r="L6451">
        <v>19.79</v>
      </c>
      <c r="M6451">
        <v>2645.14</v>
      </c>
      <c r="N6451">
        <v>4.43</v>
      </c>
      <c r="O6451">
        <v>112.19</v>
      </c>
      <c r="P6451">
        <v>2532.9499999999998</v>
      </c>
      <c r="Q6451">
        <v>19.350000000000001</v>
      </c>
      <c r="R6451">
        <v>0</v>
      </c>
      <c r="S6451">
        <v>0.48</v>
      </c>
      <c r="T6451">
        <v>18.87</v>
      </c>
      <c r="U6451">
        <v>2.92</v>
      </c>
      <c r="V6451">
        <v>-0.17</v>
      </c>
      <c r="W6451">
        <v>0</v>
      </c>
      <c r="X6451">
        <v>2.92</v>
      </c>
      <c r="Y6451">
        <v>7512.47</v>
      </c>
      <c r="Z6451">
        <v>4.43</v>
      </c>
      <c r="AA6451">
        <v>318.62</v>
      </c>
      <c r="AB6451">
        <v>7193.84</v>
      </c>
      <c r="AC6451">
        <v>25.64</v>
      </c>
      <c r="AD6451">
        <v>-33.83</v>
      </c>
      <c r="AE6451">
        <v>-13.11</v>
      </c>
      <c r="AF6451">
        <v>38.76</v>
      </c>
      <c r="AG6451">
        <v>100</v>
      </c>
      <c r="AH6451">
        <v>0</v>
      </c>
      <c r="AI6451">
        <v>0</v>
      </c>
      <c r="AJ6451">
        <v>100</v>
      </c>
      <c r="AK6451">
        <v>83.16</v>
      </c>
      <c r="AL6451">
        <v>-3.2</v>
      </c>
      <c r="AM6451">
        <v>-2.75</v>
      </c>
      <c r="AN6451">
        <v>85.91</v>
      </c>
      <c r="AO6451">
        <v>48.69</v>
      </c>
      <c r="AP6451">
        <v>11.67</v>
      </c>
      <c r="AQ6451">
        <v>5.09</v>
      </c>
      <c r="AR6451">
        <v>43.6</v>
      </c>
      <c r="AS6451">
        <v>22.66</v>
      </c>
      <c r="AT6451">
        <v>-29.99</v>
      </c>
      <c r="AU6451">
        <v>-9.7100000000000009</v>
      </c>
      <c r="AV6451">
        <v>32.369999999999997</v>
      </c>
    </row>
    <row r="6452" spans="1:48" x14ac:dyDescent="0.35">
      <c r="A6452" t="s">
        <v>127</v>
      </c>
      <c r="B6452" t="s">
        <v>61</v>
      </c>
      <c r="C6452" t="s">
        <v>140</v>
      </c>
      <c r="D6452" t="s">
        <v>131</v>
      </c>
      <c r="E6452">
        <v>54321.77</v>
      </c>
      <c r="F6452">
        <v>-0.08</v>
      </c>
      <c r="G6452">
        <v>-45.97</v>
      </c>
      <c r="H6452">
        <v>54367.75</v>
      </c>
      <c r="I6452">
        <v>49.48</v>
      </c>
      <c r="J6452">
        <v>0</v>
      </c>
      <c r="K6452">
        <v>-1.72</v>
      </c>
      <c r="L6452">
        <v>51.19</v>
      </c>
      <c r="M6452">
        <v>6828.39</v>
      </c>
      <c r="N6452">
        <v>-1.33</v>
      </c>
      <c r="O6452">
        <v>-92.06</v>
      </c>
      <c r="P6452">
        <v>6920.45</v>
      </c>
      <c r="Q6452">
        <v>49.94</v>
      </c>
      <c r="R6452">
        <v>0</v>
      </c>
      <c r="S6452">
        <v>-1.62</v>
      </c>
      <c r="T6452">
        <v>51.56</v>
      </c>
      <c r="U6452">
        <v>2.8</v>
      </c>
      <c r="V6452">
        <v>1.26</v>
      </c>
      <c r="W6452">
        <v>0.03</v>
      </c>
      <c r="X6452">
        <v>2.77</v>
      </c>
      <c r="Y6452">
        <v>19393.34</v>
      </c>
      <c r="Z6452">
        <v>-1.33</v>
      </c>
      <c r="AA6452">
        <v>-261.45999999999998</v>
      </c>
      <c r="AB6452">
        <v>19654.79</v>
      </c>
      <c r="AC6452">
        <v>6.87</v>
      </c>
      <c r="AD6452">
        <v>-55.83</v>
      </c>
      <c r="AE6452">
        <v>-8.69</v>
      </c>
      <c r="AF6452">
        <v>15.56</v>
      </c>
      <c r="AG6452">
        <v>100</v>
      </c>
      <c r="AH6452">
        <v>0</v>
      </c>
      <c r="AI6452">
        <v>0</v>
      </c>
      <c r="AJ6452">
        <v>100</v>
      </c>
      <c r="AK6452">
        <v>58.33</v>
      </c>
      <c r="AL6452">
        <v>-34.9</v>
      </c>
      <c r="AM6452">
        <v>-31.27</v>
      </c>
      <c r="AN6452">
        <v>89.6</v>
      </c>
      <c r="AO6452">
        <v>23.04</v>
      </c>
      <c r="AP6452">
        <v>-56.53</v>
      </c>
      <c r="AQ6452">
        <v>-29.96</v>
      </c>
      <c r="AR6452">
        <v>53.01</v>
      </c>
      <c r="AS6452">
        <v>7</v>
      </c>
      <c r="AT6452">
        <v>-53.83</v>
      </c>
      <c r="AU6452">
        <v>-8.16</v>
      </c>
      <c r="AV6452">
        <v>15.16</v>
      </c>
    </row>
    <row r="6453" spans="1:48" x14ac:dyDescent="0.35">
      <c r="A6453" t="s">
        <v>127</v>
      </c>
      <c r="B6453" t="s">
        <v>61</v>
      </c>
      <c r="C6453" t="s">
        <v>140</v>
      </c>
      <c r="D6453" t="s">
        <v>132</v>
      </c>
      <c r="E6453">
        <v>33554.19</v>
      </c>
      <c r="F6453">
        <v>8.9</v>
      </c>
      <c r="G6453">
        <v>2741.04</v>
      </c>
      <c r="H6453">
        <v>30813.15</v>
      </c>
      <c r="I6453">
        <v>30.56</v>
      </c>
      <c r="J6453">
        <v>0</v>
      </c>
      <c r="K6453">
        <v>1.55</v>
      </c>
      <c r="L6453">
        <v>29.01</v>
      </c>
      <c r="M6453">
        <v>4198.62</v>
      </c>
      <c r="N6453">
        <v>5.79</v>
      </c>
      <c r="O6453">
        <v>229.94</v>
      </c>
      <c r="P6453">
        <v>3968.68</v>
      </c>
      <c r="Q6453">
        <v>30.71</v>
      </c>
      <c r="R6453">
        <v>0</v>
      </c>
      <c r="S6453">
        <v>1.1399999999999999</v>
      </c>
      <c r="T6453">
        <v>29.57</v>
      </c>
      <c r="U6453">
        <v>2.81</v>
      </c>
      <c r="V6453">
        <v>2.93</v>
      </c>
      <c r="W6453">
        <v>0.08</v>
      </c>
      <c r="X6453">
        <v>2.73</v>
      </c>
      <c r="Y6453">
        <v>11924.5</v>
      </c>
      <c r="Z6453">
        <v>5.79</v>
      </c>
      <c r="AA6453">
        <v>653.04999999999995</v>
      </c>
      <c r="AB6453">
        <v>11271.45</v>
      </c>
      <c r="AC6453">
        <v>22.84</v>
      </c>
      <c r="AD6453">
        <v>133.82</v>
      </c>
      <c r="AE6453">
        <v>13.07</v>
      </c>
      <c r="AF6453">
        <v>9.77</v>
      </c>
      <c r="AG6453">
        <v>96.56</v>
      </c>
      <c r="AH6453">
        <v>0</v>
      </c>
      <c r="AI6453">
        <v>1.03</v>
      </c>
      <c r="AJ6453">
        <v>95.52</v>
      </c>
      <c r="AK6453">
        <v>73.56</v>
      </c>
      <c r="AL6453">
        <v>0.66</v>
      </c>
      <c r="AM6453">
        <v>0.48</v>
      </c>
      <c r="AN6453">
        <v>73.08</v>
      </c>
      <c r="AO6453">
        <v>51.67</v>
      </c>
      <c r="AP6453">
        <v>133.21</v>
      </c>
      <c r="AQ6453">
        <v>29.51</v>
      </c>
      <c r="AR6453">
        <v>22.16</v>
      </c>
      <c r="AS6453">
        <v>22.11</v>
      </c>
      <c r="AT6453">
        <v>162.19999999999999</v>
      </c>
      <c r="AU6453">
        <v>13.68</v>
      </c>
      <c r="AV6453">
        <v>8.43</v>
      </c>
    </row>
    <row r="6454" spans="1:48" x14ac:dyDescent="0.35">
      <c r="A6454" t="s">
        <v>127</v>
      </c>
      <c r="B6454" t="s">
        <v>61</v>
      </c>
      <c r="C6454" t="s">
        <v>140</v>
      </c>
      <c r="D6454" t="s">
        <v>133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</row>
    <row r="6455" spans="1:48" x14ac:dyDescent="0.35">
      <c r="A6455" t="s">
        <v>127</v>
      </c>
      <c r="B6455" t="s">
        <v>61</v>
      </c>
      <c r="C6455" t="s">
        <v>140</v>
      </c>
      <c r="D6455" t="s">
        <v>293</v>
      </c>
      <c r="E6455">
        <v>66588.36</v>
      </c>
      <c r="F6455">
        <v>0.18</v>
      </c>
      <c r="G6455">
        <v>122.49</v>
      </c>
      <c r="H6455">
        <v>66465.87</v>
      </c>
      <c r="I6455">
        <v>60.65</v>
      </c>
      <c r="J6455">
        <v>0</v>
      </c>
      <c r="K6455">
        <v>-1.93</v>
      </c>
      <c r="L6455">
        <v>62.59</v>
      </c>
      <c r="M6455">
        <v>8312.19</v>
      </c>
      <c r="N6455">
        <v>-1.02</v>
      </c>
      <c r="O6455">
        <v>-85.4</v>
      </c>
      <c r="P6455">
        <v>8397.59</v>
      </c>
      <c r="Q6455">
        <v>60.8</v>
      </c>
      <c r="R6455">
        <v>0</v>
      </c>
      <c r="S6455">
        <v>-1.77</v>
      </c>
      <c r="T6455">
        <v>62.57</v>
      </c>
      <c r="U6455">
        <v>2.82</v>
      </c>
      <c r="V6455">
        <v>1.21</v>
      </c>
      <c r="W6455">
        <v>0.03</v>
      </c>
      <c r="X6455">
        <v>2.79</v>
      </c>
      <c r="Y6455">
        <v>23607.46</v>
      </c>
      <c r="Z6455">
        <v>-1.02</v>
      </c>
      <c r="AA6455">
        <v>-242.54</v>
      </c>
      <c r="AB6455">
        <v>23850</v>
      </c>
      <c r="AC6455">
        <v>10.37</v>
      </c>
      <c r="AD6455">
        <v>-52.28</v>
      </c>
      <c r="AE6455">
        <v>-11.36</v>
      </c>
      <c r="AF6455">
        <v>21.73</v>
      </c>
      <c r="AG6455">
        <v>100</v>
      </c>
      <c r="AH6455">
        <v>0</v>
      </c>
      <c r="AI6455">
        <v>0</v>
      </c>
      <c r="AJ6455">
        <v>100</v>
      </c>
      <c r="AK6455">
        <v>82.79</v>
      </c>
      <c r="AL6455">
        <v>-7.6</v>
      </c>
      <c r="AM6455">
        <v>-6.81</v>
      </c>
      <c r="AN6455">
        <v>89.6</v>
      </c>
      <c r="AO6455">
        <v>29.99</v>
      </c>
      <c r="AP6455">
        <v>-43.42</v>
      </c>
      <c r="AQ6455">
        <v>-23.02</v>
      </c>
      <c r="AR6455">
        <v>53.01</v>
      </c>
      <c r="AS6455">
        <v>9.85</v>
      </c>
      <c r="AT6455">
        <v>-51.36</v>
      </c>
      <c r="AU6455">
        <v>-10.4</v>
      </c>
      <c r="AV6455">
        <v>20.260000000000002</v>
      </c>
    </row>
    <row r="6456" spans="1:48" x14ac:dyDescent="0.35">
      <c r="A6456" t="s">
        <v>127</v>
      </c>
      <c r="B6456" t="s">
        <v>61</v>
      </c>
      <c r="C6456" t="s">
        <v>140</v>
      </c>
      <c r="D6456" t="s">
        <v>294</v>
      </c>
      <c r="E6456">
        <v>39525.17</v>
      </c>
      <c r="F6456">
        <v>9.1199999999999992</v>
      </c>
      <c r="G6456">
        <v>3303.02</v>
      </c>
      <c r="H6456">
        <v>36222.15</v>
      </c>
      <c r="I6456">
        <v>36</v>
      </c>
      <c r="J6456">
        <v>0</v>
      </c>
      <c r="K6456">
        <v>1.89</v>
      </c>
      <c r="L6456">
        <v>34.11</v>
      </c>
      <c r="M6456">
        <v>4914.05</v>
      </c>
      <c r="N6456">
        <v>5.52</v>
      </c>
      <c r="O6456">
        <v>257.20999999999998</v>
      </c>
      <c r="P6456">
        <v>4656.84</v>
      </c>
      <c r="Q6456">
        <v>35.94</v>
      </c>
      <c r="R6456">
        <v>0</v>
      </c>
      <c r="S6456">
        <v>1.25</v>
      </c>
      <c r="T6456">
        <v>34.700000000000003</v>
      </c>
      <c r="U6456">
        <v>2.83</v>
      </c>
      <c r="V6456">
        <v>3.41</v>
      </c>
      <c r="W6456">
        <v>0.09</v>
      </c>
      <c r="X6456">
        <v>2.74</v>
      </c>
      <c r="Y6456">
        <v>13956.41</v>
      </c>
      <c r="Z6456">
        <v>5.52</v>
      </c>
      <c r="AA6456">
        <v>730.51</v>
      </c>
      <c r="AB6456">
        <v>13225.9</v>
      </c>
      <c r="AC6456">
        <v>24.37</v>
      </c>
      <c r="AD6456">
        <v>83.38</v>
      </c>
      <c r="AE6456">
        <v>11.08</v>
      </c>
      <c r="AF6456">
        <v>13.29</v>
      </c>
      <c r="AG6456">
        <v>96.56</v>
      </c>
      <c r="AH6456">
        <v>0</v>
      </c>
      <c r="AI6456">
        <v>1.03</v>
      </c>
      <c r="AJ6456">
        <v>95.52</v>
      </c>
      <c r="AK6456">
        <v>73.56</v>
      </c>
      <c r="AL6456">
        <v>0.66</v>
      </c>
      <c r="AM6456">
        <v>0.48</v>
      </c>
      <c r="AN6456">
        <v>73.08</v>
      </c>
      <c r="AO6456">
        <v>52.85</v>
      </c>
      <c r="AP6456">
        <v>127.6</v>
      </c>
      <c r="AQ6456">
        <v>29.63</v>
      </c>
      <c r="AR6456">
        <v>23.22</v>
      </c>
      <c r="AS6456">
        <v>23.59</v>
      </c>
      <c r="AT6456">
        <v>105.34</v>
      </c>
      <c r="AU6456">
        <v>12.1</v>
      </c>
      <c r="AV6456">
        <v>11.49</v>
      </c>
    </row>
    <row r="6457" spans="1:48" x14ac:dyDescent="0.35">
      <c r="A6457" t="s">
        <v>127</v>
      </c>
      <c r="B6457" t="s">
        <v>61</v>
      </c>
      <c r="C6457" t="s">
        <v>140</v>
      </c>
      <c r="D6457" t="s">
        <v>295</v>
      </c>
      <c r="E6457">
        <v>3673.86</v>
      </c>
      <c r="F6457">
        <v>4.66</v>
      </c>
      <c r="G6457">
        <v>163.66999999999999</v>
      </c>
      <c r="H6457">
        <v>3510.19</v>
      </c>
      <c r="I6457">
        <v>3.35</v>
      </c>
      <c r="J6457">
        <v>0</v>
      </c>
      <c r="K6457">
        <v>0.04</v>
      </c>
      <c r="L6457">
        <v>3.31</v>
      </c>
      <c r="M6457">
        <v>445.91</v>
      </c>
      <c r="N6457">
        <v>21.29</v>
      </c>
      <c r="O6457">
        <v>78.260000000000005</v>
      </c>
      <c r="P6457">
        <v>367.66</v>
      </c>
      <c r="Q6457">
        <v>3.26</v>
      </c>
      <c r="R6457">
        <v>0</v>
      </c>
      <c r="S6457">
        <v>0.52</v>
      </c>
      <c r="T6457">
        <v>2.74</v>
      </c>
      <c r="U6457">
        <v>2.9</v>
      </c>
      <c r="V6457">
        <v>-13.71</v>
      </c>
      <c r="W6457">
        <v>-0.46</v>
      </c>
      <c r="X6457">
        <v>3.36</v>
      </c>
      <c r="Y6457">
        <v>1266.44</v>
      </c>
      <c r="Z6457">
        <v>21.29</v>
      </c>
      <c r="AA6457">
        <v>222.26</v>
      </c>
      <c r="AB6457">
        <v>1044.18</v>
      </c>
      <c r="AC6457">
        <v>10.57</v>
      </c>
      <c r="AD6457">
        <v>1481.18</v>
      </c>
      <c r="AE6457">
        <v>9.91</v>
      </c>
      <c r="AF6457">
        <v>0.67</v>
      </c>
      <c r="AG6457">
        <v>88.45</v>
      </c>
      <c r="AH6457">
        <v>0</v>
      </c>
      <c r="AI6457">
        <v>-1.59</v>
      </c>
      <c r="AJ6457">
        <v>90.04</v>
      </c>
      <c r="AK6457">
        <v>26.96</v>
      </c>
      <c r="AL6457">
        <v>587.39</v>
      </c>
      <c r="AM6457">
        <v>23.03</v>
      </c>
      <c r="AN6457">
        <v>3.92</v>
      </c>
      <c r="AO6457">
        <v>6.94</v>
      </c>
      <c r="AP6457">
        <v>614.72</v>
      </c>
      <c r="AQ6457">
        <v>5.97</v>
      </c>
      <c r="AR6457">
        <v>0.97</v>
      </c>
      <c r="AS6457">
        <v>8.25</v>
      </c>
      <c r="AT6457">
        <v>1561.34</v>
      </c>
      <c r="AU6457">
        <v>7.76</v>
      </c>
      <c r="AV6457">
        <v>0.5</v>
      </c>
    </row>
    <row r="6458" spans="1:48" x14ac:dyDescent="0.35">
      <c r="A6458" t="s">
        <v>127</v>
      </c>
      <c r="B6458" t="s">
        <v>61</v>
      </c>
      <c r="C6458" t="s">
        <v>141</v>
      </c>
      <c r="D6458" t="s">
        <v>129</v>
      </c>
      <c r="E6458">
        <v>583003.67000000004</v>
      </c>
      <c r="F6458">
        <v>-1.22</v>
      </c>
      <c r="G6458">
        <v>-7217.08</v>
      </c>
      <c r="H6458">
        <v>590220.74</v>
      </c>
      <c r="I6458">
        <v>0</v>
      </c>
      <c r="J6458">
        <v>0</v>
      </c>
      <c r="K6458">
        <v>0</v>
      </c>
      <c r="L6458">
        <v>0</v>
      </c>
      <c r="M6458">
        <v>115180.06</v>
      </c>
      <c r="N6458">
        <v>-6.52</v>
      </c>
      <c r="O6458">
        <v>-8035.99</v>
      </c>
      <c r="P6458">
        <v>123216.05</v>
      </c>
      <c r="Q6458">
        <v>0</v>
      </c>
      <c r="R6458">
        <v>0</v>
      </c>
      <c r="S6458">
        <v>0</v>
      </c>
      <c r="T6458">
        <v>0</v>
      </c>
      <c r="U6458">
        <v>1.19</v>
      </c>
      <c r="V6458">
        <v>5.66</v>
      </c>
      <c r="W6458">
        <v>0.06</v>
      </c>
      <c r="X6458">
        <v>1.1200000000000001</v>
      </c>
      <c r="Y6458">
        <v>490750.19</v>
      </c>
      <c r="Z6458">
        <v>-6.51</v>
      </c>
      <c r="AA6458">
        <v>-34197.919999999998</v>
      </c>
      <c r="AB6458">
        <v>524948.12</v>
      </c>
      <c r="AC6458">
        <v>17.89</v>
      </c>
      <c r="AD6458">
        <v>-36.770000000000003</v>
      </c>
      <c r="AE6458">
        <v>-10.41</v>
      </c>
      <c r="AF6458">
        <v>28.3</v>
      </c>
      <c r="AG6458">
        <v>100</v>
      </c>
      <c r="AH6458">
        <v>0</v>
      </c>
      <c r="AI6458">
        <v>0</v>
      </c>
      <c r="AJ6458">
        <v>100</v>
      </c>
      <c r="AK6458">
        <v>97.95</v>
      </c>
      <c r="AL6458">
        <v>3.63</v>
      </c>
      <c r="AM6458">
        <v>3.43</v>
      </c>
      <c r="AN6458">
        <v>94.52</v>
      </c>
      <c r="AO6458">
        <v>82.77</v>
      </c>
      <c r="AP6458">
        <v>-8.1</v>
      </c>
      <c r="AQ6458">
        <v>-7.29</v>
      </c>
      <c r="AR6458">
        <v>90.07</v>
      </c>
      <c r="AS6458">
        <v>19.05</v>
      </c>
      <c r="AT6458">
        <v>-35.07</v>
      </c>
      <c r="AU6458">
        <v>-10.29</v>
      </c>
      <c r="AV6458">
        <v>29.34</v>
      </c>
    </row>
    <row r="6459" spans="1:48" x14ac:dyDescent="0.35">
      <c r="A6459" t="s">
        <v>127</v>
      </c>
      <c r="B6459" t="s">
        <v>61</v>
      </c>
      <c r="C6459" t="s">
        <v>141</v>
      </c>
      <c r="D6459" t="s">
        <v>130</v>
      </c>
      <c r="E6459">
        <v>136315.22</v>
      </c>
      <c r="F6459">
        <v>-0.65</v>
      </c>
      <c r="G6459">
        <v>-893.95</v>
      </c>
      <c r="H6459">
        <v>137209.17000000001</v>
      </c>
      <c r="I6459">
        <v>23.38</v>
      </c>
      <c r="J6459">
        <v>0</v>
      </c>
      <c r="K6459">
        <v>0.13</v>
      </c>
      <c r="L6459">
        <v>23.25</v>
      </c>
      <c r="M6459">
        <v>25095.46</v>
      </c>
      <c r="N6459">
        <v>-5.52</v>
      </c>
      <c r="O6459">
        <v>-1466.96</v>
      </c>
      <c r="P6459">
        <v>26562.41</v>
      </c>
      <c r="Q6459">
        <v>21.79</v>
      </c>
      <c r="R6459">
        <v>0</v>
      </c>
      <c r="S6459">
        <v>0.23</v>
      </c>
      <c r="T6459">
        <v>21.56</v>
      </c>
      <c r="U6459">
        <v>1.27</v>
      </c>
      <c r="V6459">
        <v>5.16</v>
      </c>
      <c r="W6459">
        <v>0.06</v>
      </c>
      <c r="X6459">
        <v>1.21</v>
      </c>
      <c r="Y6459">
        <v>106925.67</v>
      </c>
      <c r="Z6459">
        <v>-5.52</v>
      </c>
      <c r="AA6459">
        <v>-6250.35</v>
      </c>
      <c r="AB6459">
        <v>113176.02</v>
      </c>
      <c r="AC6459">
        <v>32.64</v>
      </c>
      <c r="AD6459">
        <v>-50.49</v>
      </c>
      <c r="AE6459">
        <v>-33.28</v>
      </c>
      <c r="AF6459">
        <v>65.92</v>
      </c>
      <c r="AG6459">
        <v>100</v>
      </c>
      <c r="AH6459">
        <v>0</v>
      </c>
      <c r="AI6459">
        <v>0</v>
      </c>
      <c r="AJ6459">
        <v>100</v>
      </c>
      <c r="AK6459">
        <v>87.08</v>
      </c>
      <c r="AL6459">
        <v>-3.67</v>
      </c>
      <c r="AM6459">
        <v>-3.32</v>
      </c>
      <c r="AN6459">
        <v>90.4</v>
      </c>
      <c r="AO6459">
        <v>71.12</v>
      </c>
      <c r="AP6459">
        <v>-15.45</v>
      </c>
      <c r="AQ6459">
        <v>-12.99</v>
      </c>
      <c r="AR6459">
        <v>84.11</v>
      </c>
      <c r="AS6459">
        <v>33.51</v>
      </c>
      <c r="AT6459">
        <v>-47.76</v>
      </c>
      <c r="AU6459">
        <v>-30.63</v>
      </c>
      <c r="AV6459">
        <v>64.14</v>
      </c>
    </row>
    <row r="6460" spans="1:48" x14ac:dyDescent="0.35">
      <c r="A6460" t="s">
        <v>127</v>
      </c>
      <c r="B6460" t="s">
        <v>61</v>
      </c>
      <c r="C6460" t="s">
        <v>141</v>
      </c>
      <c r="D6460" t="s">
        <v>131</v>
      </c>
      <c r="E6460">
        <v>294361.78000000003</v>
      </c>
      <c r="F6460">
        <v>-6.38</v>
      </c>
      <c r="G6460">
        <v>-20058.3</v>
      </c>
      <c r="H6460">
        <v>314420.08</v>
      </c>
      <c r="I6460">
        <v>50.49</v>
      </c>
      <c r="J6460">
        <v>0</v>
      </c>
      <c r="K6460">
        <v>-2.78</v>
      </c>
      <c r="L6460">
        <v>53.27</v>
      </c>
      <c r="M6460">
        <v>56682.63</v>
      </c>
      <c r="N6460">
        <v>-15.71</v>
      </c>
      <c r="O6460">
        <v>-10561.98</v>
      </c>
      <c r="P6460">
        <v>67244.61</v>
      </c>
      <c r="Q6460">
        <v>49.21</v>
      </c>
      <c r="R6460">
        <v>0</v>
      </c>
      <c r="S6460">
        <v>-5.36</v>
      </c>
      <c r="T6460">
        <v>54.57</v>
      </c>
      <c r="U6460">
        <v>1.22</v>
      </c>
      <c r="V6460">
        <v>11.07</v>
      </c>
      <c r="W6460">
        <v>0.12</v>
      </c>
      <c r="X6460">
        <v>1.1000000000000001</v>
      </c>
      <c r="Y6460">
        <v>241510.98</v>
      </c>
      <c r="Z6460">
        <v>-15.71</v>
      </c>
      <c r="AA6460">
        <v>-45002.04</v>
      </c>
      <c r="AB6460">
        <v>286513.02</v>
      </c>
      <c r="AC6460">
        <v>19.57</v>
      </c>
      <c r="AD6460">
        <v>-14.31</v>
      </c>
      <c r="AE6460">
        <v>-3.27</v>
      </c>
      <c r="AF6460">
        <v>22.83</v>
      </c>
      <c r="AG6460">
        <v>100</v>
      </c>
      <c r="AH6460">
        <v>0</v>
      </c>
      <c r="AI6460">
        <v>0</v>
      </c>
      <c r="AJ6460">
        <v>100</v>
      </c>
      <c r="AK6460">
        <v>93.02</v>
      </c>
      <c r="AL6460">
        <v>2.9</v>
      </c>
      <c r="AM6460">
        <v>2.62</v>
      </c>
      <c r="AN6460">
        <v>90.4</v>
      </c>
      <c r="AO6460">
        <v>60.04</v>
      </c>
      <c r="AP6460">
        <v>-24.05</v>
      </c>
      <c r="AQ6460">
        <v>-19.02</v>
      </c>
      <c r="AR6460">
        <v>79.06</v>
      </c>
      <c r="AS6460">
        <v>20.3</v>
      </c>
      <c r="AT6460">
        <v>-14.56</v>
      </c>
      <c r="AU6460">
        <v>-3.46</v>
      </c>
      <c r="AV6460">
        <v>23.76</v>
      </c>
    </row>
    <row r="6461" spans="1:48" x14ac:dyDescent="0.35">
      <c r="A6461" t="s">
        <v>127</v>
      </c>
      <c r="B6461" t="s">
        <v>61</v>
      </c>
      <c r="C6461" t="s">
        <v>141</v>
      </c>
      <c r="D6461" t="s">
        <v>132</v>
      </c>
      <c r="E6461">
        <v>82203.360000000001</v>
      </c>
      <c r="F6461">
        <v>7.97</v>
      </c>
      <c r="G6461">
        <v>6068.95</v>
      </c>
      <c r="H6461">
        <v>76134.41</v>
      </c>
      <c r="I6461">
        <v>14.1</v>
      </c>
      <c r="J6461">
        <v>0</v>
      </c>
      <c r="K6461">
        <v>1.2</v>
      </c>
      <c r="L6461">
        <v>12.9</v>
      </c>
      <c r="M6461">
        <v>13904.29</v>
      </c>
      <c r="N6461">
        <v>11.33</v>
      </c>
      <c r="O6461">
        <v>1415.54</v>
      </c>
      <c r="P6461">
        <v>12488.74</v>
      </c>
      <c r="Q6461">
        <v>12.07</v>
      </c>
      <c r="R6461">
        <v>0</v>
      </c>
      <c r="S6461">
        <v>1.94</v>
      </c>
      <c r="T6461">
        <v>10.14</v>
      </c>
      <c r="U6461">
        <v>1.39</v>
      </c>
      <c r="V6461">
        <v>-3.02</v>
      </c>
      <c r="W6461">
        <v>-0.04</v>
      </c>
      <c r="X6461">
        <v>1.43</v>
      </c>
      <c r="Y6461">
        <v>59242.79</v>
      </c>
      <c r="Z6461">
        <v>11.33</v>
      </c>
      <c r="AA6461">
        <v>6031.29</v>
      </c>
      <c r="AB6461">
        <v>53211.49</v>
      </c>
      <c r="AC6461">
        <v>5.83</v>
      </c>
      <c r="AD6461">
        <v>-38.17</v>
      </c>
      <c r="AE6461">
        <v>-3.6</v>
      </c>
      <c r="AF6461">
        <v>9.43</v>
      </c>
      <c r="AG6461">
        <v>96.56</v>
      </c>
      <c r="AH6461">
        <v>0</v>
      </c>
      <c r="AI6461">
        <v>1.03</v>
      </c>
      <c r="AJ6461">
        <v>95.52</v>
      </c>
      <c r="AK6461">
        <v>61.9</v>
      </c>
      <c r="AL6461">
        <v>-25.92</v>
      </c>
      <c r="AM6461">
        <v>-21.66</v>
      </c>
      <c r="AN6461">
        <v>83.56</v>
      </c>
      <c r="AO6461">
        <v>24.86</v>
      </c>
      <c r="AP6461">
        <v>-66.069999999999993</v>
      </c>
      <c r="AQ6461">
        <v>-48.42</v>
      </c>
      <c r="AR6461">
        <v>73.28</v>
      </c>
      <c r="AS6461">
        <v>5.28</v>
      </c>
      <c r="AT6461">
        <v>-45.77</v>
      </c>
      <c r="AU6461">
        <v>-4.45</v>
      </c>
      <c r="AV6461">
        <v>9.73</v>
      </c>
    </row>
    <row r="6462" spans="1:48" x14ac:dyDescent="0.35">
      <c r="A6462" t="s">
        <v>127</v>
      </c>
      <c r="B6462" t="s">
        <v>61</v>
      </c>
      <c r="C6462" t="s">
        <v>141</v>
      </c>
      <c r="D6462" t="s">
        <v>133</v>
      </c>
      <c r="E6462">
        <v>49706.84</v>
      </c>
      <c r="F6462">
        <v>5.37</v>
      </c>
      <c r="G6462">
        <v>2535.02</v>
      </c>
      <c r="H6462">
        <v>47171.82</v>
      </c>
      <c r="I6462">
        <v>8.5299999999999994</v>
      </c>
      <c r="J6462">
        <v>0</v>
      </c>
      <c r="K6462">
        <v>0.53</v>
      </c>
      <c r="L6462">
        <v>7.99</v>
      </c>
      <c r="M6462">
        <v>15378.52</v>
      </c>
      <c r="N6462">
        <v>8.17</v>
      </c>
      <c r="O6462">
        <v>1161.95</v>
      </c>
      <c r="P6462">
        <v>14216.57</v>
      </c>
      <c r="Q6462">
        <v>13.35</v>
      </c>
      <c r="R6462">
        <v>0</v>
      </c>
      <c r="S6462">
        <v>1.81</v>
      </c>
      <c r="T6462">
        <v>11.54</v>
      </c>
      <c r="U6462">
        <v>0.76</v>
      </c>
      <c r="V6462">
        <v>-2.59</v>
      </c>
      <c r="W6462">
        <v>-0.02</v>
      </c>
      <c r="X6462">
        <v>0.78</v>
      </c>
      <c r="Y6462">
        <v>65524.15</v>
      </c>
      <c r="Z6462">
        <v>8.17</v>
      </c>
      <c r="AA6462">
        <v>4950.79</v>
      </c>
      <c r="AB6462">
        <v>60573.36</v>
      </c>
      <c r="AC6462">
        <v>3.25</v>
      </c>
      <c r="AD6462">
        <v>11.81</v>
      </c>
      <c r="AE6462">
        <v>0.34</v>
      </c>
      <c r="AF6462">
        <v>2.91</v>
      </c>
      <c r="AG6462">
        <v>86.73</v>
      </c>
      <c r="AH6462">
        <v>0</v>
      </c>
      <c r="AI6462">
        <v>3.17</v>
      </c>
      <c r="AJ6462">
        <v>83.56</v>
      </c>
      <c r="AK6462">
        <v>51.03</v>
      </c>
      <c r="AL6462">
        <v>160.12</v>
      </c>
      <c r="AM6462">
        <v>31.41</v>
      </c>
      <c r="AN6462">
        <v>19.62</v>
      </c>
      <c r="AO6462">
        <v>14.09</v>
      </c>
      <c r="AP6462">
        <v>119.39</v>
      </c>
      <c r="AQ6462">
        <v>7.67</v>
      </c>
      <c r="AR6462">
        <v>6.42</v>
      </c>
      <c r="AS6462">
        <v>2.46</v>
      </c>
      <c r="AT6462">
        <v>12.21</v>
      </c>
      <c r="AU6462">
        <v>0.27</v>
      </c>
      <c r="AV6462">
        <v>2.19</v>
      </c>
    </row>
    <row r="6463" spans="1:48" x14ac:dyDescent="0.35">
      <c r="A6463" t="s">
        <v>127</v>
      </c>
      <c r="B6463" t="s">
        <v>61</v>
      </c>
      <c r="C6463" t="s">
        <v>141</v>
      </c>
      <c r="D6463" t="s">
        <v>293</v>
      </c>
      <c r="E6463">
        <v>362281.06</v>
      </c>
      <c r="F6463">
        <v>-6.36</v>
      </c>
      <c r="G6463">
        <v>-24614.49</v>
      </c>
      <c r="H6463">
        <v>386895.54</v>
      </c>
      <c r="I6463">
        <v>62.14</v>
      </c>
      <c r="J6463">
        <v>0</v>
      </c>
      <c r="K6463">
        <v>-3.41</v>
      </c>
      <c r="L6463">
        <v>65.55</v>
      </c>
      <c r="M6463">
        <v>69256.36</v>
      </c>
      <c r="N6463">
        <v>-15.58</v>
      </c>
      <c r="O6463">
        <v>-12784.78</v>
      </c>
      <c r="P6463">
        <v>82041.14</v>
      </c>
      <c r="Q6463">
        <v>60.13</v>
      </c>
      <c r="R6463">
        <v>0</v>
      </c>
      <c r="S6463">
        <v>-6.45</v>
      </c>
      <c r="T6463">
        <v>66.58</v>
      </c>
      <c r="U6463">
        <v>1.23</v>
      </c>
      <c r="V6463">
        <v>10.92</v>
      </c>
      <c r="W6463">
        <v>0.12</v>
      </c>
      <c r="X6463">
        <v>1.1100000000000001</v>
      </c>
      <c r="Y6463">
        <v>295084.64</v>
      </c>
      <c r="Z6463">
        <v>-15.58</v>
      </c>
      <c r="AA6463">
        <v>-54472.85</v>
      </c>
      <c r="AB6463">
        <v>349557.49</v>
      </c>
      <c r="AC6463">
        <v>23.53</v>
      </c>
      <c r="AD6463">
        <v>-29.94</v>
      </c>
      <c r="AE6463">
        <v>-10.050000000000001</v>
      </c>
      <c r="AF6463">
        <v>33.58</v>
      </c>
      <c r="AG6463">
        <v>100</v>
      </c>
      <c r="AH6463">
        <v>0</v>
      </c>
      <c r="AI6463">
        <v>0</v>
      </c>
      <c r="AJ6463">
        <v>100</v>
      </c>
      <c r="AK6463">
        <v>93.02</v>
      </c>
      <c r="AL6463">
        <v>2.9</v>
      </c>
      <c r="AM6463">
        <v>2.62</v>
      </c>
      <c r="AN6463">
        <v>90.4</v>
      </c>
      <c r="AO6463">
        <v>64.53</v>
      </c>
      <c r="AP6463">
        <v>-20.260000000000002</v>
      </c>
      <c r="AQ6463">
        <v>-16.39</v>
      </c>
      <c r="AR6463">
        <v>80.92</v>
      </c>
      <c r="AS6463">
        <v>24.37</v>
      </c>
      <c r="AT6463">
        <v>-29.14</v>
      </c>
      <c r="AU6463">
        <v>-10.02</v>
      </c>
      <c r="AV6463">
        <v>34.39</v>
      </c>
    </row>
    <row r="6464" spans="1:48" x14ac:dyDescent="0.35">
      <c r="A6464" t="s">
        <v>127</v>
      </c>
      <c r="B6464" t="s">
        <v>61</v>
      </c>
      <c r="C6464" t="s">
        <v>141</v>
      </c>
      <c r="D6464" t="s">
        <v>294</v>
      </c>
      <c r="E6464">
        <v>120852.18</v>
      </c>
      <c r="F6464">
        <v>7.82</v>
      </c>
      <c r="G6464">
        <v>8769.5499999999993</v>
      </c>
      <c r="H6464">
        <v>112082.63</v>
      </c>
      <c r="I6464">
        <v>20.73</v>
      </c>
      <c r="J6464">
        <v>0</v>
      </c>
      <c r="K6464">
        <v>1.74</v>
      </c>
      <c r="L6464">
        <v>18.989999999999998</v>
      </c>
      <c r="M6464">
        <v>20101.87</v>
      </c>
      <c r="N6464">
        <v>10.6</v>
      </c>
      <c r="O6464">
        <v>1927.29</v>
      </c>
      <c r="P6464">
        <v>18174.580000000002</v>
      </c>
      <c r="Q6464">
        <v>17.45</v>
      </c>
      <c r="R6464">
        <v>0</v>
      </c>
      <c r="S6464">
        <v>2.7</v>
      </c>
      <c r="T6464">
        <v>14.75</v>
      </c>
      <c r="U6464">
        <v>1.41</v>
      </c>
      <c r="V6464">
        <v>-2.5099999999999998</v>
      </c>
      <c r="W6464">
        <v>-0.04</v>
      </c>
      <c r="X6464">
        <v>1.45</v>
      </c>
      <c r="Y6464">
        <v>85649.19</v>
      </c>
      <c r="Z6464">
        <v>10.6</v>
      </c>
      <c r="AA6464">
        <v>8211.7000000000007</v>
      </c>
      <c r="AB6464">
        <v>77437.490000000005</v>
      </c>
      <c r="AC6464">
        <v>16.73</v>
      </c>
      <c r="AD6464">
        <v>-31.86</v>
      </c>
      <c r="AE6464">
        <v>-7.82</v>
      </c>
      <c r="AF6464">
        <v>24.56</v>
      </c>
      <c r="AG6464">
        <v>96.56</v>
      </c>
      <c r="AH6464">
        <v>0</v>
      </c>
      <c r="AI6464">
        <v>1.03</v>
      </c>
      <c r="AJ6464">
        <v>95.52</v>
      </c>
      <c r="AK6464">
        <v>73.7</v>
      </c>
      <c r="AL6464">
        <v>-11.8</v>
      </c>
      <c r="AM6464">
        <v>-9.86</v>
      </c>
      <c r="AN6464">
        <v>83.56</v>
      </c>
      <c r="AO6464">
        <v>35.880000000000003</v>
      </c>
      <c r="AP6464">
        <v>-55.64</v>
      </c>
      <c r="AQ6464">
        <v>-45</v>
      </c>
      <c r="AR6464">
        <v>80.87</v>
      </c>
      <c r="AS6464">
        <v>16.260000000000002</v>
      </c>
      <c r="AT6464">
        <v>-35.950000000000003</v>
      </c>
      <c r="AU6464">
        <v>-9.1300000000000008</v>
      </c>
      <c r="AV6464">
        <v>25.39</v>
      </c>
    </row>
    <row r="6465" spans="1:48" x14ac:dyDescent="0.35">
      <c r="A6465" t="s">
        <v>127</v>
      </c>
      <c r="B6465" t="s">
        <v>61</v>
      </c>
      <c r="C6465" t="s">
        <v>141</v>
      </c>
      <c r="D6465" t="s">
        <v>295</v>
      </c>
      <c r="E6465">
        <v>28204.55</v>
      </c>
      <c r="F6465">
        <v>1.95</v>
      </c>
      <c r="G6465">
        <v>540.41999999999996</v>
      </c>
      <c r="H6465">
        <v>27664.14</v>
      </c>
      <c r="I6465">
        <v>4.84</v>
      </c>
      <c r="J6465">
        <v>0</v>
      </c>
      <c r="K6465">
        <v>0.15</v>
      </c>
      <c r="L6465">
        <v>4.6900000000000004</v>
      </c>
      <c r="M6465">
        <v>6055.24</v>
      </c>
      <c r="N6465">
        <v>2.93</v>
      </c>
      <c r="O6465">
        <v>172.27</v>
      </c>
      <c r="P6465">
        <v>5882.97</v>
      </c>
      <c r="Q6465">
        <v>5.26</v>
      </c>
      <c r="R6465">
        <v>0</v>
      </c>
      <c r="S6465">
        <v>0.48</v>
      </c>
      <c r="T6465">
        <v>4.7699999999999996</v>
      </c>
      <c r="U6465">
        <v>1.0900000000000001</v>
      </c>
      <c r="V6465">
        <v>-0.95</v>
      </c>
      <c r="W6465">
        <v>-0.01</v>
      </c>
      <c r="X6465">
        <v>1.1000000000000001</v>
      </c>
      <c r="Y6465">
        <v>25799.91</v>
      </c>
      <c r="Z6465">
        <v>2.93</v>
      </c>
      <c r="AA6465">
        <v>734.01</v>
      </c>
      <c r="AB6465">
        <v>25065.91</v>
      </c>
      <c r="AC6465">
        <v>7.16</v>
      </c>
      <c r="AD6465">
        <v>-79.150000000000006</v>
      </c>
      <c r="AE6465">
        <v>-27.17</v>
      </c>
      <c r="AF6465">
        <v>34.33</v>
      </c>
      <c r="AG6465">
        <v>100</v>
      </c>
      <c r="AH6465">
        <v>0</v>
      </c>
      <c r="AI6465">
        <v>0</v>
      </c>
      <c r="AJ6465">
        <v>100</v>
      </c>
      <c r="AK6465">
        <v>44.23</v>
      </c>
      <c r="AL6465">
        <v>-23.68</v>
      </c>
      <c r="AM6465">
        <v>-13.72</v>
      </c>
      <c r="AN6465">
        <v>57.95</v>
      </c>
      <c r="AO6465">
        <v>21.32</v>
      </c>
      <c r="AP6465">
        <v>-49.51</v>
      </c>
      <c r="AQ6465">
        <v>-20.91</v>
      </c>
      <c r="AR6465">
        <v>42.23</v>
      </c>
      <c r="AS6465">
        <v>6.55</v>
      </c>
      <c r="AT6465">
        <v>-78.91</v>
      </c>
      <c r="AU6465">
        <v>-24.51</v>
      </c>
      <c r="AV6465">
        <v>31.06</v>
      </c>
    </row>
    <row r="6466" spans="1:48" x14ac:dyDescent="0.35">
      <c r="A6466" t="s">
        <v>127</v>
      </c>
      <c r="B6466" t="s">
        <v>61</v>
      </c>
      <c r="C6466" t="s">
        <v>142</v>
      </c>
      <c r="D6466" t="s">
        <v>129</v>
      </c>
      <c r="E6466">
        <v>107603.7</v>
      </c>
      <c r="F6466">
        <v>-3.07</v>
      </c>
      <c r="G6466">
        <v>-3412.53</v>
      </c>
      <c r="H6466">
        <v>111016.24</v>
      </c>
      <c r="I6466">
        <v>0</v>
      </c>
      <c r="J6466">
        <v>0</v>
      </c>
      <c r="K6466">
        <v>0</v>
      </c>
      <c r="L6466">
        <v>0</v>
      </c>
      <c r="M6466">
        <v>3976.46</v>
      </c>
      <c r="N6466">
        <v>-6.14</v>
      </c>
      <c r="O6466">
        <v>-259.97000000000003</v>
      </c>
      <c r="P6466">
        <v>4236.42</v>
      </c>
      <c r="Q6466">
        <v>0</v>
      </c>
      <c r="R6466">
        <v>0</v>
      </c>
      <c r="S6466">
        <v>0</v>
      </c>
      <c r="T6466">
        <v>0</v>
      </c>
      <c r="U6466">
        <v>1.88</v>
      </c>
      <c r="V6466">
        <v>3.26</v>
      </c>
      <c r="W6466">
        <v>0.06</v>
      </c>
      <c r="X6466">
        <v>1.82</v>
      </c>
      <c r="Y6466">
        <v>57297.63</v>
      </c>
      <c r="Z6466">
        <v>-6.14</v>
      </c>
      <c r="AA6466">
        <v>-3745.93</v>
      </c>
      <c r="AB6466">
        <v>61043.56</v>
      </c>
      <c r="AC6466">
        <v>5.76</v>
      </c>
      <c r="AD6466">
        <v>-40.200000000000003</v>
      </c>
      <c r="AE6466">
        <v>-3.87</v>
      </c>
      <c r="AF6466">
        <v>9.64</v>
      </c>
      <c r="AG6466">
        <v>100</v>
      </c>
      <c r="AH6466">
        <v>0</v>
      </c>
      <c r="AI6466">
        <v>0</v>
      </c>
      <c r="AJ6466">
        <v>100</v>
      </c>
      <c r="AK6466">
        <v>8.02</v>
      </c>
      <c r="AL6466">
        <v>94.69</v>
      </c>
      <c r="AM6466">
        <v>3.9</v>
      </c>
      <c r="AN6466">
        <v>4.12</v>
      </c>
      <c r="AO6466">
        <v>5.3</v>
      </c>
      <c r="AP6466">
        <v>-10.93</v>
      </c>
      <c r="AQ6466">
        <v>-0.65</v>
      </c>
      <c r="AR6466">
        <v>5.95</v>
      </c>
      <c r="AS6466">
        <v>5.19</v>
      </c>
      <c r="AT6466">
        <v>-38.42</v>
      </c>
      <c r="AU6466">
        <v>-3.24</v>
      </c>
      <c r="AV6466">
        <v>8.42</v>
      </c>
    </row>
    <row r="6467" spans="1:48" x14ac:dyDescent="0.35">
      <c r="A6467" t="s">
        <v>127</v>
      </c>
      <c r="B6467" t="s">
        <v>61</v>
      </c>
      <c r="C6467" t="s">
        <v>142</v>
      </c>
      <c r="D6467" t="s">
        <v>130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</row>
    <row r="6468" spans="1:48" x14ac:dyDescent="0.35">
      <c r="A6468" t="s">
        <v>127</v>
      </c>
      <c r="B6468" t="s">
        <v>61</v>
      </c>
      <c r="C6468" t="s">
        <v>142</v>
      </c>
      <c r="D6468" t="s">
        <v>131</v>
      </c>
      <c r="E6468">
        <v>74627.149999999994</v>
      </c>
      <c r="F6468">
        <v>-0.46</v>
      </c>
      <c r="G6468">
        <v>-343.57</v>
      </c>
      <c r="H6468">
        <v>74970.720000000001</v>
      </c>
      <c r="I6468">
        <v>69.349999999999994</v>
      </c>
      <c r="J6468">
        <v>0</v>
      </c>
      <c r="K6468">
        <v>1.82</v>
      </c>
      <c r="L6468">
        <v>67.53</v>
      </c>
      <c r="M6468">
        <v>2752.71</v>
      </c>
      <c r="N6468">
        <v>-2.46</v>
      </c>
      <c r="O6468">
        <v>-69.47</v>
      </c>
      <c r="P6468">
        <v>2822.18</v>
      </c>
      <c r="Q6468">
        <v>69.23</v>
      </c>
      <c r="R6468">
        <v>0</v>
      </c>
      <c r="S6468">
        <v>2.61</v>
      </c>
      <c r="T6468">
        <v>66.62</v>
      </c>
      <c r="U6468">
        <v>1.88</v>
      </c>
      <c r="V6468">
        <v>2.0499999999999998</v>
      </c>
      <c r="W6468">
        <v>0.04</v>
      </c>
      <c r="X6468">
        <v>1.84</v>
      </c>
      <c r="Y6468">
        <v>39664.410000000003</v>
      </c>
      <c r="Z6468">
        <v>-2.46</v>
      </c>
      <c r="AA6468">
        <v>-1000.97</v>
      </c>
      <c r="AB6468">
        <v>40665.379999999997</v>
      </c>
      <c r="AC6468">
        <v>5.47</v>
      </c>
      <c r="AD6468">
        <v>-48.57</v>
      </c>
      <c r="AE6468">
        <v>-5.16</v>
      </c>
      <c r="AF6468">
        <v>10.63</v>
      </c>
      <c r="AG6468">
        <v>100</v>
      </c>
      <c r="AH6468">
        <v>0</v>
      </c>
      <c r="AI6468">
        <v>0</v>
      </c>
      <c r="AJ6468">
        <v>100</v>
      </c>
      <c r="AK6468">
        <v>8.02</v>
      </c>
      <c r="AL6468">
        <v>94.69</v>
      </c>
      <c r="AM6468">
        <v>3.9</v>
      </c>
      <c r="AN6468">
        <v>4.12</v>
      </c>
      <c r="AO6468">
        <v>5.3</v>
      </c>
      <c r="AP6468">
        <v>-10.93</v>
      </c>
      <c r="AQ6468">
        <v>-0.65</v>
      </c>
      <c r="AR6468">
        <v>5.95</v>
      </c>
      <c r="AS6468">
        <v>4.91</v>
      </c>
      <c r="AT6468">
        <v>-47.44</v>
      </c>
      <c r="AU6468">
        <v>-4.43</v>
      </c>
      <c r="AV6468">
        <v>9.35</v>
      </c>
    </row>
    <row r="6469" spans="1:48" x14ac:dyDescent="0.35">
      <c r="A6469" t="s">
        <v>127</v>
      </c>
      <c r="B6469" t="s">
        <v>61</v>
      </c>
      <c r="C6469" t="s">
        <v>142</v>
      </c>
      <c r="D6469" t="s">
        <v>132</v>
      </c>
      <c r="E6469">
        <v>32849.839999999997</v>
      </c>
      <c r="F6469">
        <v>-8.43</v>
      </c>
      <c r="G6469">
        <v>-3023.77</v>
      </c>
      <c r="H6469">
        <v>35873.61</v>
      </c>
      <c r="I6469">
        <v>30.53</v>
      </c>
      <c r="J6469">
        <v>0</v>
      </c>
      <c r="K6469">
        <v>-1.79</v>
      </c>
      <c r="L6469">
        <v>32.31</v>
      </c>
      <c r="M6469">
        <v>1216.32</v>
      </c>
      <c r="N6469">
        <v>-13.38</v>
      </c>
      <c r="O6469">
        <v>-187.91</v>
      </c>
      <c r="P6469">
        <v>1404.22</v>
      </c>
      <c r="Q6469">
        <v>30.59</v>
      </c>
      <c r="R6469">
        <v>0</v>
      </c>
      <c r="S6469">
        <v>-2.56</v>
      </c>
      <c r="T6469">
        <v>33.15</v>
      </c>
      <c r="U6469">
        <v>1.87</v>
      </c>
      <c r="V6469">
        <v>5.72</v>
      </c>
      <c r="W6469">
        <v>0.1</v>
      </c>
      <c r="X6469">
        <v>1.77</v>
      </c>
      <c r="Y6469">
        <v>17526.150000000001</v>
      </c>
      <c r="Z6469">
        <v>-13.38</v>
      </c>
      <c r="AA6469">
        <v>-2707.57</v>
      </c>
      <c r="AB6469">
        <v>20233.73</v>
      </c>
      <c r="AC6469">
        <v>6.47</v>
      </c>
      <c r="AD6469">
        <v>-16.11</v>
      </c>
      <c r="AE6469">
        <v>-1.24</v>
      </c>
      <c r="AF6469">
        <v>7.71</v>
      </c>
      <c r="AG6469">
        <v>96.56</v>
      </c>
      <c r="AH6469">
        <v>0</v>
      </c>
      <c r="AI6469">
        <v>1.03</v>
      </c>
      <c r="AJ6469">
        <v>95.52</v>
      </c>
      <c r="AK6469">
        <v>8.02</v>
      </c>
      <c r="AL6469">
        <v>94.69</v>
      </c>
      <c r="AM6469">
        <v>3.9</v>
      </c>
      <c r="AN6469">
        <v>4.12</v>
      </c>
      <c r="AO6469">
        <v>4.53</v>
      </c>
      <c r="AP6469">
        <v>5.01</v>
      </c>
      <c r="AQ6469">
        <v>0.22</v>
      </c>
      <c r="AR6469">
        <v>4.3099999999999996</v>
      </c>
      <c r="AS6469">
        <v>5.83</v>
      </c>
      <c r="AT6469">
        <v>-10.73</v>
      </c>
      <c r="AU6469">
        <v>-0.7</v>
      </c>
      <c r="AV6469">
        <v>6.53</v>
      </c>
    </row>
    <row r="6470" spans="1:48" x14ac:dyDescent="0.35">
      <c r="A6470" t="s">
        <v>127</v>
      </c>
      <c r="B6470" t="s">
        <v>61</v>
      </c>
      <c r="C6470" t="s">
        <v>142</v>
      </c>
      <c r="D6470" t="s">
        <v>133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</row>
    <row r="6471" spans="1:48" x14ac:dyDescent="0.35">
      <c r="A6471" t="s">
        <v>127</v>
      </c>
      <c r="B6471" t="s">
        <v>61</v>
      </c>
      <c r="C6471" t="s">
        <v>142</v>
      </c>
      <c r="D6471" t="s">
        <v>293</v>
      </c>
      <c r="E6471">
        <v>74627.149999999994</v>
      </c>
      <c r="F6471">
        <v>-0.46</v>
      </c>
      <c r="G6471">
        <v>-343.57</v>
      </c>
      <c r="H6471">
        <v>74970.720000000001</v>
      </c>
      <c r="I6471">
        <v>69.349999999999994</v>
      </c>
      <c r="J6471">
        <v>0</v>
      </c>
      <c r="K6471">
        <v>1.82</v>
      </c>
      <c r="L6471">
        <v>67.53</v>
      </c>
      <c r="M6471">
        <v>2752.71</v>
      </c>
      <c r="N6471">
        <v>-2.46</v>
      </c>
      <c r="O6471">
        <v>-69.47</v>
      </c>
      <c r="P6471">
        <v>2822.18</v>
      </c>
      <c r="Q6471">
        <v>69.23</v>
      </c>
      <c r="R6471">
        <v>0</v>
      </c>
      <c r="S6471">
        <v>2.61</v>
      </c>
      <c r="T6471">
        <v>66.62</v>
      </c>
      <c r="U6471">
        <v>1.88</v>
      </c>
      <c r="V6471">
        <v>2.0499999999999998</v>
      </c>
      <c r="W6471">
        <v>0.04</v>
      </c>
      <c r="X6471">
        <v>1.84</v>
      </c>
      <c r="Y6471">
        <v>39664.410000000003</v>
      </c>
      <c r="Z6471">
        <v>-2.46</v>
      </c>
      <c r="AA6471">
        <v>-1000.97</v>
      </c>
      <c r="AB6471">
        <v>40665.379999999997</v>
      </c>
      <c r="AC6471">
        <v>5.47</v>
      </c>
      <c r="AD6471">
        <v>-48.57</v>
      </c>
      <c r="AE6471">
        <v>-5.16</v>
      </c>
      <c r="AF6471">
        <v>10.63</v>
      </c>
      <c r="AG6471">
        <v>100</v>
      </c>
      <c r="AH6471">
        <v>0</v>
      </c>
      <c r="AI6471">
        <v>0</v>
      </c>
      <c r="AJ6471">
        <v>100</v>
      </c>
      <c r="AK6471">
        <v>8.02</v>
      </c>
      <c r="AL6471">
        <v>94.69</v>
      </c>
      <c r="AM6471">
        <v>3.9</v>
      </c>
      <c r="AN6471">
        <v>4.12</v>
      </c>
      <c r="AO6471">
        <v>5.3</v>
      </c>
      <c r="AP6471">
        <v>-10.93</v>
      </c>
      <c r="AQ6471">
        <v>-0.65</v>
      </c>
      <c r="AR6471">
        <v>5.95</v>
      </c>
      <c r="AS6471">
        <v>4.91</v>
      </c>
      <c r="AT6471">
        <v>-47.44</v>
      </c>
      <c r="AU6471">
        <v>-4.43</v>
      </c>
      <c r="AV6471">
        <v>9.35</v>
      </c>
    </row>
    <row r="6472" spans="1:48" x14ac:dyDescent="0.35">
      <c r="A6472" t="s">
        <v>127</v>
      </c>
      <c r="B6472" t="s">
        <v>61</v>
      </c>
      <c r="C6472" t="s">
        <v>142</v>
      </c>
      <c r="D6472" t="s">
        <v>294</v>
      </c>
      <c r="E6472">
        <v>32849.839999999997</v>
      </c>
      <c r="F6472">
        <v>-8.43</v>
      </c>
      <c r="G6472">
        <v>-3023.77</v>
      </c>
      <c r="H6472">
        <v>35873.61</v>
      </c>
      <c r="I6472">
        <v>30.53</v>
      </c>
      <c r="J6472">
        <v>0</v>
      </c>
      <c r="K6472">
        <v>-1.79</v>
      </c>
      <c r="L6472">
        <v>32.31</v>
      </c>
      <c r="M6472">
        <v>1216.32</v>
      </c>
      <c r="N6472">
        <v>-13.38</v>
      </c>
      <c r="O6472">
        <v>-187.91</v>
      </c>
      <c r="P6472">
        <v>1404.22</v>
      </c>
      <c r="Q6472">
        <v>30.59</v>
      </c>
      <c r="R6472">
        <v>0</v>
      </c>
      <c r="S6472">
        <v>-2.56</v>
      </c>
      <c r="T6472">
        <v>33.15</v>
      </c>
      <c r="U6472">
        <v>1.87</v>
      </c>
      <c r="V6472">
        <v>5.72</v>
      </c>
      <c r="W6472">
        <v>0.1</v>
      </c>
      <c r="X6472">
        <v>1.77</v>
      </c>
      <c r="Y6472">
        <v>17526.150000000001</v>
      </c>
      <c r="Z6472">
        <v>-13.38</v>
      </c>
      <c r="AA6472">
        <v>-2707.57</v>
      </c>
      <c r="AB6472">
        <v>20233.73</v>
      </c>
      <c r="AC6472">
        <v>6.47</v>
      </c>
      <c r="AD6472">
        <v>-16.11</v>
      </c>
      <c r="AE6472">
        <v>-1.24</v>
      </c>
      <c r="AF6472">
        <v>7.71</v>
      </c>
      <c r="AG6472">
        <v>96.56</v>
      </c>
      <c r="AH6472">
        <v>0</v>
      </c>
      <c r="AI6472">
        <v>1.03</v>
      </c>
      <c r="AJ6472">
        <v>95.52</v>
      </c>
      <c r="AK6472">
        <v>8.02</v>
      </c>
      <c r="AL6472">
        <v>94.69</v>
      </c>
      <c r="AM6472">
        <v>3.9</v>
      </c>
      <c r="AN6472">
        <v>4.12</v>
      </c>
      <c r="AO6472">
        <v>4.53</v>
      </c>
      <c r="AP6472">
        <v>5.01</v>
      </c>
      <c r="AQ6472">
        <v>0.22</v>
      </c>
      <c r="AR6472">
        <v>4.3099999999999996</v>
      </c>
      <c r="AS6472">
        <v>5.83</v>
      </c>
      <c r="AT6472">
        <v>-10.73</v>
      </c>
      <c r="AU6472">
        <v>-0.7</v>
      </c>
      <c r="AV6472">
        <v>6.53</v>
      </c>
    </row>
    <row r="6473" spans="1:48" x14ac:dyDescent="0.35">
      <c r="A6473" t="s">
        <v>127</v>
      </c>
      <c r="B6473" t="s">
        <v>61</v>
      </c>
      <c r="C6473" t="s">
        <v>142</v>
      </c>
      <c r="D6473" t="s">
        <v>295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</row>
    <row r="6474" spans="1:48" x14ac:dyDescent="0.35">
      <c r="A6474" t="s">
        <v>127</v>
      </c>
      <c r="B6474" t="s">
        <v>61</v>
      </c>
      <c r="C6474" t="s">
        <v>143</v>
      </c>
      <c r="D6474" t="s">
        <v>129</v>
      </c>
      <c r="E6474">
        <v>9139.81</v>
      </c>
      <c r="F6474">
        <v>110.73</v>
      </c>
      <c r="G6474">
        <v>4802.5600000000004</v>
      </c>
      <c r="H6474">
        <v>4337.25</v>
      </c>
      <c r="I6474">
        <v>0</v>
      </c>
      <c r="J6474">
        <v>0</v>
      </c>
      <c r="K6474">
        <v>0</v>
      </c>
      <c r="L6474">
        <v>0</v>
      </c>
      <c r="M6474">
        <v>477.77</v>
      </c>
      <c r="N6474">
        <v>113.28</v>
      </c>
      <c r="O6474">
        <v>253.76</v>
      </c>
      <c r="P6474">
        <v>224.01</v>
      </c>
      <c r="Q6474">
        <v>0</v>
      </c>
      <c r="R6474">
        <v>0</v>
      </c>
      <c r="S6474">
        <v>0</v>
      </c>
      <c r="T6474">
        <v>0</v>
      </c>
      <c r="U6474">
        <v>2.89</v>
      </c>
      <c r="V6474">
        <v>-12.88</v>
      </c>
      <c r="W6474">
        <v>-0.43</v>
      </c>
      <c r="X6474">
        <v>3.32</v>
      </c>
      <c r="Y6474">
        <v>3158.13</v>
      </c>
      <c r="Z6474">
        <v>141.88</v>
      </c>
      <c r="AA6474">
        <v>1852.48</v>
      </c>
      <c r="AB6474">
        <v>1305.6500000000001</v>
      </c>
      <c r="AC6474">
        <v>4.28</v>
      </c>
      <c r="AD6474">
        <v>0</v>
      </c>
      <c r="AE6474">
        <v>4.28</v>
      </c>
      <c r="AF6474">
        <v>0</v>
      </c>
      <c r="AG6474">
        <v>96.56</v>
      </c>
      <c r="AH6474">
        <v>0</v>
      </c>
      <c r="AI6474">
        <v>3.4</v>
      </c>
      <c r="AJ6474">
        <v>93.16</v>
      </c>
      <c r="AK6474">
        <v>32.85</v>
      </c>
      <c r="AL6474">
        <v>0</v>
      </c>
      <c r="AM6474">
        <v>32.85</v>
      </c>
      <c r="AN6474">
        <v>0</v>
      </c>
      <c r="AO6474">
        <v>9.32</v>
      </c>
      <c r="AP6474">
        <v>0</v>
      </c>
      <c r="AQ6474">
        <v>9.32</v>
      </c>
      <c r="AR6474">
        <v>0</v>
      </c>
      <c r="AS6474">
        <v>4.42</v>
      </c>
      <c r="AT6474">
        <v>0</v>
      </c>
      <c r="AU6474">
        <v>4.42</v>
      </c>
      <c r="AV6474">
        <v>0</v>
      </c>
    </row>
    <row r="6475" spans="1:48" x14ac:dyDescent="0.35">
      <c r="A6475" t="s">
        <v>127</v>
      </c>
      <c r="B6475" t="s">
        <v>61</v>
      </c>
      <c r="C6475" t="s">
        <v>143</v>
      </c>
      <c r="D6475" t="s">
        <v>130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</row>
    <row r="6476" spans="1:48" x14ac:dyDescent="0.35">
      <c r="A6476" t="s">
        <v>127</v>
      </c>
      <c r="B6476" t="s">
        <v>61</v>
      </c>
      <c r="C6476" t="s">
        <v>143</v>
      </c>
      <c r="D6476" t="s">
        <v>131</v>
      </c>
      <c r="E6476">
        <v>8225.34</v>
      </c>
      <c r="F6476">
        <v>0</v>
      </c>
      <c r="G6476">
        <v>8225.34</v>
      </c>
      <c r="H6476">
        <v>0</v>
      </c>
      <c r="I6476">
        <v>89.99</v>
      </c>
      <c r="J6476">
        <v>0</v>
      </c>
      <c r="K6476">
        <v>89.99</v>
      </c>
      <c r="L6476">
        <v>0</v>
      </c>
      <c r="M6476">
        <v>451.6</v>
      </c>
      <c r="N6476">
        <v>0</v>
      </c>
      <c r="O6476">
        <v>451.6</v>
      </c>
      <c r="P6476">
        <v>0</v>
      </c>
      <c r="Q6476">
        <v>94.52</v>
      </c>
      <c r="R6476">
        <v>0</v>
      </c>
      <c r="S6476">
        <v>94.52</v>
      </c>
      <c r="T6476">
        <v>0</v>
      </c>
      <c r="U6476">
        <v>2.85</v>
      </c>
      <c r="V6476">
        <v>0</v>
      </c>
      <c r="W6476">
        <v>2.85</v>
      </c>
      <c r="X6476">
        <v>0</v>
      </c>
      <c r="Y6476">
        <v>2889.33</v>
      </c>
      <c r="Z6476">
        <v>0</v>
      </c>
      <c r="AA6476">
        <v>2889.33</v>
      </c>
      <c r="AB6476">
        <v>0</v>
      </c>
      <c r="AC6476">
        <v>4.68</v>
      </c>
      <c r="AD6476">
        <v>0</v>
      </c>
      <c r="AE6476">
        <v>4.68</v>
      </c>
      <c r="AF6476">
        <v>0</v>
      </c>
      <c r="AG6476">
        <v>96.56</v>
      </c>
      <c r="AH6476">
        <v>0</v>
      </c>
      <c r="AI6476">
        <v>96.56</v>
      </c>
      <c r="AJ6476">
        <v>0</v>
      </c>
      <c r="AK6476">
        <v>32.85</v>
      </c>
      <c r="AL6476">
        <v>0</v>
      </c>
      <c r="AM6476">
        <v>32.85</v>
      </c>
      <c r="AN6476">
        <v>0</v>
      </c>
      <c r="AO6476">
        <v>9.32</v>
      </c>
      <c r="AP6476">
        <v>0</v>
      </c>
      <c r="AQ6476">
        <v>9.32</v>
      </c>
      <c r="AR6476">
        <v>0</v>
      </c>
      <c r="AS6476">
        <v>4.91</v>
      </c>
      <c r="AT6476">
        <v>0</v>
      </c>
      <c r="AU6476">
        <v>4.91</v>
      </c>
      <c r="AV6476">
        <v>0</v>
      </c>
    </row>
    <row r="6477" spans="1:48" x14ac:dyDescent="0.35">
      <c r="A6477" t="s">
        <v>127</v>
      </c>
      <c r="B6477" t="s">
        <v>61</v>
      </c>
      <c r="C6477" t="s">
        <v>143</v>
      </c>
      <c r="D6477" t="s">
        <v>132</v>
      </c>
      <c r="E6477">
        <v>112.22</v>
      </c>
      <c r="F6477">
        <v>-96.29</v>
      </c>
      <c r="G6477">
        <v>-2915.98</v>
      </c>
      <c r="H6477">
        <v>3028.2</v>
      </c>
      <c r="I6477">
        <v>1.23</v>
      </c>
      <c r="J6477">
        <v>0</v>
      </c>
      <c r="K6477">
        <v>-68.59</v>
      </c>
      <c r="L6477">
        <v>69.819999999999993</v>
      </c>
      <c r="M6477">
        <v>6.3</v>
      </c>
      <c r="N6477">
        <v>-96.71</v>
      </c>
      <c r="O6477">
        <v>-185.14</v>
      </c>
      <c r="P6477">
        <v>191.45</v>
      </c>
      <c r="Q6477">
        <v>1.32</v>
      </c>
      <c r="R6477">
        <v>0</v>
      </c>
      <c r="S6477">
        <v>-84.14</v>
      </c>
      <c r="T6477">
        <v>85.46</v>
      </c>
      <c r="U6477">
        <v>3.71</v>
      </c>
      <c r="V6477">
        <v>12.55</v>
      </c>
      <c r="W6477">
        <v>0.41</v>
      </c>
      <c r="X6477">
        <v>3.29</v>
      </c>
      <c r="Y6477">
        <v>30.26</v>
      </c>
      <c r="Z6477">
        <v>-96.71</v>
      </c>
      <c r="AA6477">
        <v>-888.83</v>
      </c>
      <c r="AB6477">
        <v>919.09</v>
      </c>
      <c r="AC6477">
        <v>0</v>
      </c>
      <c r="AD6477">
        <v>0</v>
      </c>
      <c r="AE6477">
        <v>0</v>
      </c>
      <c r="AF6477">
        <v>0</v>
      </c>
      <c r="AG6477">
        <v>24.84</v>
      </c>
      <c r="AH6477">
        <v>0</v>
      </c>
      <c r="AI6477">
        <v>-58.72</v>
      </c>
      <c r="AJ6477">
        <v>83.56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</row>
    <row r="6478" spans="1:48" x14ac:dyDescent="0.35">
      <c r="A6478" t="s">
        <v>127</v>
      </c>
      <c r="B6478" t="s">
        <v>61</v>
      </c>
      <c r="C6478" t="s">
        <v>143</v>
      </c>
      <c r="D6478" t="s">
        <v>133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48" x14ac:dyDescent="0.35">
      <c r="A6479" t="s">
        <v>127</v>
      </c>
      <c r="B6479" t="s">
        <v>61</v>
      </c>
      <c r="C6479" t="s">
        <v>143</v>
      </c>
      <c r="D6479" t="s">
        <v>293</v>
      </c>
      <c r="E6479">
        <v>8225.34</v>
      </c>
      <c r="F6479">
        <v>0</v>
      </c>
      <c r="G6479">
        <v>8225.34</v>
      </c>
      <c r="H6479">
        <v>0</v>
      </c>
      <c r="I6479">
        <v>89.99</v>
      </c>
      <c r="J6479">
        <v>0</v>
      </c>
      <c r="K6479">
        <v>89.99</v>
      </c>
      <c r="L6479">
        <v>0</v>
      </c>
      <c r="M6479">
        <v>451.6</v>
      </c>
      <c r="N6479">
        <v>0</v>
      </c>
      <c r="O6479">
        <v>451.6</v>
      </c>
      <c r="P6479">
        <v>0</v>
      </c>
      <c r="Q6479">
        <v>94.52</v>
      </c>
      <c r="R6479">
        <v>0</v>
      </c>
      <c r="S6479">
        <v>94.52</v>
      </c>
      <c r="T6479">
        <v>0</v>
      </c>
      <c r="U6479">
        <v>2.85</v>
      </c>
      <c r="V6479">
        <v>0</v>
      </c>
      <c r="W6479">
        <v>2.85</v>
      </c>
      <c r="X6479">
        <v>0</v>
      </c>
      <c r="Y6479">
        <v>2889.33</v>
      </c>
      <c r="Z6479">
        <v>0</v>
      </c>
      <c r="AA6479">
        <v>2889.33</v>
      </c>
      <c r="AB6479">
        <v>0</v>
      </c>
      <c r="AC6479">
        <v>4.68</v>
      </c>
      <c r="AD6479">
        <v>0</v>
      </c>
      <c r="AE6479">
        <v>4.68</v>
      </c>
      <c r="AF6479">
        <v>0</v>
      </c>
      <c r="AG6479">
        <v>96.56</v>
      </c>
      <c r="AH6479">
        <v>0</v>
      </c>
      <c r="AI6479">
        <v>96.56</v>
      </c>
      <c r="AJ6479">
        <v>0</v>
      </c>
      <c r="AK6479">
        <v>32.85</v>
      </c>
      <c r="AL6479">
        <v>0</v>
      </c>
      <c r="AM6479">
        <v>32.85</v>
      </c>
      <c r="AN6479">
        <v>0</v>
      </c>
      <c r="AO6479">
        <v>9.32</v>
      </c>
      <c r="AP6479">
        <v>0</v>
      </c>
      <c r="AQ6479">
        <v>9.32</v>
      </c>
      <c r="AR6479">
        <v>0</v>
      </c>
      <c r="AS6479">
        <v>4.91</v>
      </c>
      <c r="AT6479">
        <v>0</v>
      </c>
      <c r="AU6479">
        <v>4.91</v>
      </c>
      <c r="AV6479">
        <v>0</v>
      </c>
    </row>
    <row r="6480" spans="1:48" x14ac:dyDescent="0.35">
      <c r="A6480" t="s">
        <v>127</v>
      </c>
      <c r="B6480" t="s">
        <v>61</v>
      </c>
      <c r="C6480" t="s">
        <v>143</v>
      </c>
      <c r="D6480" t="s">
        <v>294</v>
      </c>
      <c r="E6480">
        <v>112.22</v>
      </c>
      <c r="F6480">
        <v>-96.29</v>
      </c>
      <c r="G6480">
        <v>-2915.98</v>
      </c>
      <c r="H6480">
        <v>3028.2</v>
      </c>
      <c r="I6480">
        <v>1.23</v>
      </c>
      <c r="J6480">
        <v>0</v>
      </c>
      <c r="K6480">
        <v>-68.59</v>
      </c>
      <c r="L6480">
        <v>69.819999999999993</v>
      </c>
      <c r="M6480">
        <v>6.3</v>
      </c>
      <c r="N6480">
        <v>-96.71</v>
      </c>
      <c r="O6480">
        <v>-185.14</v>
      </c>
      <c r="P6480">
        <v>191.45</v>
      </c>
      <c r="Q6480">
        <v>1.32</v>
      </c>
      <c r="R6480">
        <v>0</v>
      </c>
      <c r="S6480">
        <v>-84.14</v>
      </c>
      <c r="T6480">
        <v>85.46</v>
      </c>
      <c r="U6480">
        <v>3.71</v>
      </c>
      <c r="V6480">
        <v>12.55</v>
      </c>
      <c r="W6480">
        <v>0.41</v>
      </c>
      <c r="X6480">
        <v>3.29</v>
      </c>
      <c r="Y6480">
        <v>30.26</v>
      </c>
      <c r="Z6480">
        <v>-96.71</v>
      </c>
      <c r="AA6480">
        <v>-888.83</v>
      </c>
      <c r="AB6480">
        <v>919.09</v>
      </c>
      <c r="AC6480">
        <v>0</v>
      </c>
      <c r="AD6480">
        <v>0</v>
      </c>
      <c r="AE6480">
        <v>0</v>
      </c>
      <c r="AF6480">
        <v>0</v>
      </c>
      <c r="AG6480">
        <v>24.84</v>
      </c>
      <c r="AH6480">
        <v>0</v>
      </c>
      <c r="AI6480">
        <v>-58.72</v>
      </c>
      <c r="AJ6480">
        <v>83.56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</row>
    <row r="6481" spans="1:48" x14ac:dyDescent="0.35">
      <c r="A6481" t="s">
        <v>127</v>
      </c>
      <c r="B6481" t="s">
        <v>61</v>
      </c>
      <c r="C6481" t="s">
        <v>143</v>
      </c>
      <c r="D6481" t="s">
        <v>295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</row>
    <row r="6482" spans="1:48" x14ac:dyDescent="0.35">
      <c r="A6482" t="s">
        <v>127</v>
      </c>
      <c r="B6482" t="s">
        <v>61</v>
      </c>
      <c r="C6482" t="s">
        <v>144</v>
      </c>
      <c r="D6482" t="s">
        <v>129</v>
      </c>
      <c r="E6482">
        <v>2403.0300000000002</v>
      </c>
      <c r="F6482">
        <v>-59.51</v>
      </c>
      <c r="G6482">
        <v>-3531.76</v>
      </c>
      <c r="H6482">
        <v>5934.8</v>
      </c>
      <c r="I6482">
        <v>0</v>
      </c>
      <c r="J6482">
        <v>0</v>
      </c>
      <c r="K6482">
        <v>0</v>
      </c>
      <c r="L6482">
        <v>0</v>
      </c>
      <c r="M6482">
        <v>395.8</v>
      </c>
      <c r="N6482">
        <v>-56.6</v>
      </c>
      <c r="O6482">
        <v>-516.21</v>
      </c>
      <c r="P6482">
        <v>912.01</v>
      </c>
      <c r="Q6482">
        <v>0</v>
      </c>
      <c r="R6482">
        <v>0</v>
      </c>
      <c r="S6482">
        <v>0</v>
      </c>
      <c r="T6482">
        <v>0</v>
      </c>
      <c r="U6482">
        <v>6.07</v>
      </c>
      <c r="V6482">
        <v>-6.7</v>
      </c>
      <c r="W6482">
        <v>-0.44</v>
      </c>
      <c r="X6482">
        <v>6.51</v>
      </c>
      <c r="Y6482">
        <v>395.8</v>
      </c>
      <c r="Z6482">
        <v>-56.6</v>
      </c>
      <c r="AA6482">
        <v>-516.21</v>
      </c>
      <c r="AB6482">
        <v>912.01</v>
      </c>
      <c r="AC6482">
        <v>17.39</v>
      </c>
      <c r="AD6482">
        <v>-2.76</v>
      </c>
      <c r="AE6482">
        <v>-0.49</v>
      </c>
      <c r="AF6482">
        <v>17.88</v>
      </c>
      <c r="AG6482">
        <v>12.49</v>
      </c>
      <c r="AH6482">
        <v>0</v>
      </c>
      <c r="AI6482">
        <v>-0.33</v>
      </c>
      <c r="AJ6482">
        <v>12.82</v>
      </c>
      <c r="AK6482">
        <v>9.01</v>
      </c>
      <c r="AL6482">
        <v>261.89</v>
      </c>
      <c r="AM6482">
        <v>6.52</v>
      </c>
      <c r="AN6482">
        <v>2.4900000000000002</v>
      </c>
      <c r="AO6482">
        <v>3.15</v>
      </c>
      <c r="AP6482">
        <v>25.91</v>
      </c>
      <c r="AQ6482">
        <v>0.65</v>
      </c>
      <c r="AR6482">
        <v>2.5</v>
      </c>
      <c r="AS6482">
        <v>17.73</v>
      </c>
      <c r="AT6482">
        <v>4.2300000000000004</v>
      </c>
      <c r="AU6482">
        <v>0.72</v>
      </c>
      <c r="AV6482">
        <v>17.010000000000002</v>
      </c>
    </row>
    <row r="6483" spans="1:48" x14ac:dyDescent="0.35">
      <c r="A6483" t="s">
        <v>127</v>
      </c>
      <c r="B6483" t="s">
        <v>61</v>
      </c>
      <c r="C6483" t="s">
        <v>144</v>
      </c>
      <c r="D6483" t="s">
        <v>130</v>
      </c>
      <c r="E6483">
        <v>347.44</v>
      </c>
      <c r="F6483">
        <v>-59.8</v>
      </c>
      <c r="G6483">
        <v>-516.78</v>
      </c>
      <c r="H6483">
        <v>864.21</v>
      </c>
      <c r="I6483">
        <v>14.46</v>
      </c>
      <c r="J6483">
        <v>0</v>
      </c>
      <c r="K6483">
        <v>-0.1</v>
      </c>
      <c r="L6483">
        <v>14.56</v>
      </c>
      <c r="M6483">
        <v>54.9</v>
      </c>
      <c r="N6483">
        <v>-57.92</v>
      </c>
      <c r="O6483">
        <v>-75.56</v>
      </c>
      <c r="P6483">
        <v>130.47</v>
      </c>
      <c r="Q6483">
        <v>13.87</v>
      </c>
      <c r="R6483">
        <v>0</v>
      </c>
      <c r="S6483">
        <v>-0.43</v>
      </c>
      <c r="T6483">
        <v>14.31</v>
      </c>
      <c r="U6483">
        <v>6.33</v>
      </c>
      <c r="V6483">
        <v>-4.46</v>
      </c>
      <c r="W6483">
        <v>-0.3</v>
      </c>
      <c r="X6483">
        <v>6.62</v>
      </c>
      <c r="Y6483">
        <v>54.9</v>
      </c>
      <c r="Z6483">
        <v>-57.92</v>
      </c>
      <c r="AA6483">
        <v>-75.56</v>
      </c>
      <c r="AB6483">
        <v>130.47</v>
      </c>
      <c r="AC6483">
        <v>21.17</v>
      </c>
      <c r="AD6483">
        <v>12.91</v>
      </c>
      <c r="AE6483">
        <v>2.42</v>
      </c>
      <c r="AF6483">
        <v>18.75</v>
      </c>
      <c r="AG6483">
        <v>7.18</v>
      </c>
      <c r="AH6483">
        <v>0</v>
      </c>
      <c r="AI6483">
        <v>-1.27</v>
      </c>
      <c r="AJ6483">
        <v>8.4499999999999993</v>
      </c>
      <c r="AK6483">
        <v>2.62</v>
      </c>
      <c r="AL6483">
        <v>5.17</v>
      </c>
      <c r="AM6483">
        <v>0.13</v>
      </c>
      <c r="AN6483">
        <v>2.4900000000000002</v>
      </c>
      <c r="AO6483">
        <v>0.65</v>
      </c>
      <c r="AP6483">
        <v>-65.03</v>
      </c>
      <c r="AQ6483">
        <v>-1.21</v>
      </c>
      <c r="AR6483">
        <v>1.87</v>
      </c>
      <c r="AS6483">
        <v>20.04</v>
      </c>
      <c r="AT6483">
        <v>11.95</v>
      </c>
      <c r="AU6483">
        <v>2.14</v>
      </c>
      <c r="AV6483">
        <v>17.899999999999999</v>
      </c>
    </row>
    <row r="6484" spans="1:48" x14ac:dyDescent="0.35">
      <c r="A6484" t="s">
        <v>127</v>
      </c>
      <c r="B6484" t="s">
        <v>61</v>
      </c>
      <c r="C6484" t="s">
        <v>144</v>
      </c>
      <c r="D6484" t="s">
        <v>131</v>
      </c>
      <c r="E6484">
        <v>2055.6</v>
      </c>
      <c r="F6484">
        <v>-56.72</v>
      </c>
      <c r="G6484">
        <v>-2693.97</v>
      </c>
      <c r="H6484">
        <v>4749.5600000000004</v>
      </c>
      <c r="I6484">
        <v>85.54</v>
      </c>
      <c r="J6484">
        <v>0</v>
      </c>
      <c r="K6484">
        <v>5.51</v>
      </c>
      <c r="L6484">
        <v>80.03</v>
      </c>
      <c r="M6484">
        <v>340.9</v>
      </c>
      <c r="N6484">
        <v>-53.84</v>
      </c>
      <c r="O6484">
        <v>-397.55</v>
      </c>
      <c r="P6484">
        <v>738.45</v>
      </c>
      <c r="Q6484">
        <v>86.13</v>
      </c>
      <c r="R6484">
        <v>0</v>
      </c>
      <c r="S6484">
        <v>5.16</v>
      </c>
      <c r="T6484">
        <v>80.97</v>
      </c>
      <c r="U6484">
        <v>6.03</v>
      </c>
      <c r="V6484">
        <v>-6.25</v>
      </c>
      <c r="W6484">
        <v>-0.4</v>
      </c>
      <c r="X6484">
        <v>6.43</v>
      </c>
      <c r="Y6484">
        <v>340.9</v>
      </c>
      <c r="Z6484">
        <v>-53.84</v>
      </c>
      <c r="AA6484">
        <v>-397.55</v>
      </c>
      <c r="AB6484">
        <v>738.45</v>
      </c>
      <c r="AC6484">
        <v>16.78</v>
      </c>
      <c r="AD6484">
        <v>-10.62</v>
      </c>
      <c r="AE6484">
        <v>-1.99</v>
      </c>
      <c r="AF6484">
        <v>18.77</v>
      </c>
      <c r="AG6484">
        <v>12.49</v>
      </c>
      <c r="AH6484">
        <v>0</v>
      </c>
      <c r="AI6484">
        <v>7.33</v>
      </c>
      <c r="AJ6484">
        <v>5.15</v>
      </c>
      <c r="AK6484">
        <v>9.01</v>
      </c>
      <c r="AL6484">
        <v>261.89</v>
      </c>
      <c r="AM6484">
        <v>6.52</v>
      </c>
      <c r="AN6484">
        <v>2.4900000000000002</v>
      </c>
      <c r="AO6484">
        <v>3.15</v>
      </c>
      <c r="AP6484">
        <v>25.91</v>
      </c>
      <c r="AQ6484">
        <v>0.65</v>
      </c>
      <c r="AR6484">
        <v>2.5</v>
      </c>
      <c r="AS6484">
        <v>17.34</v>
      </c>
      <c r="AT6484">
        <v>-3.66</v>
      </c>
      <c r="AU6484">
        <v>-0.66</v>
      </c>
      <c r="AV6484">
        <v>18</v>
      </c>
    </row>
    <row r="6485" spans="1:48" x14ac:dyDescent="0.35">
      <c r="A6485" t="s">
        <v>127</v>
      </c>
      <c r="B6485" t="s">
        <v>61</v>
      </c>
      <c r="C6485" t="s">
        <v>144</v>
      </c>
      <c r="D6485" t="s">
        <v>132</v>
      </c>
      <c r="E6485">
        <v>0</v>
      </c>
      <c r="F6485">
        <v>-100</v>
      </c>
      <c r="G6485">
        <v>-321.02</v>
      </c>
      <c r="H6485">
        <v>321.02</v>
      </c>
      <c r="I6485">
        <v>0</v>
      </c>
      <c r="J6485">
        <v>0</v>
      </c>
      <c r="K6485">
        <v>-5.41</v>
      </c>
      <c r="L6485">
        <v>5.41</v>
      </c>
      <c r="M6485">
        <v>0</v>
      </c>
      <c r="N6485">
        <v>-100</v>
      </c>
      <c r="O6485">
        <v>-43.09</v>
      </c>
      <c r="P6485">
        <v>43.09</v>
      </c>
      <c r="Q6485">
        <v>0</v>
      </c>
      <c r="R6485">
        <v>0</v>
      </c>
      <c r="S6485">
        <v>-4.7300000000000004</v>
      </c>
      <c r="T6485">
        <v>4.7300000000000004</v>
      </c>
      <c r="U6485">
        <v>0</v>
      </c>
      <c r="V6485">
        <v>-100</v>
      </c>
      <c r="W6485">
        <v>-7.45</v>
      </c>
      <c r="X6485">
        <v>7.45</v>
      </c>
      <c r="Y6485">
        <v>0</v>
      </c>
      <c r="Z6485">
        <v>-100</v>
      </c>
      <c r="AA6485">
        <v>-43.09</v>
      </c>
      <c r="AB6485">
        <v>43.09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-8.5500000000000007</v>
      </c>
      <c r="AJ6485">
        <v>8.5500000000000007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</row>
    <row r="6486" spans="1:48" x14ac:dyDescent="0.35">
      <c r="A6486" t="s">
        <v>127</v>
      </c>
      <c r="B6486" t="s">
        <v>61</v>
      </c>
      <c r="C6486" t="s">
        <v>144</v>
      </c>
      <c r="D6486" t="s">
        <v>133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</row>
    <row r="6487" spans="1:48" x14ac:dyDescent="0.35">
      <c r="A6487" t="s">
        <v>127</v>
      </c>
      <c r="B6487" t="s">
        <v>61</v>
      </c>
      <c r="C6487" t="s">
        <v>144</v>
      </c>
      <c r="D6487" t="s">
        <v>293</v>
      </c>
      <c r="E6487">
        <v>2403.0300000000002</v>
      </c>
      <c r="F6487">
        <v>-56.69</v>
      </c>
      <c r="G6487">
        <v>-3145.64</v>
      </c>
      <c r="H6487">
        <v>5548.67</v>
      </c>
      <c r="I6487">
        <v>100</v>
      </c>
      <c r="J6487">
        <v>0</v>
      </c>
      <c r="K6487">
        <v>6.51</v>
      </c>
      <c r="L6487">
        <v>93.49</v>
      </c>
      <c r="M6487">
        <v>395.8</v>
      </c>
      <c r="N6487">
        <v>-54.02</v>
      </c>
      <c r="O6487">
        <v>-464.96</v>
      </c>
      <c r="P6487">
        <v>860.77</v>
      </c>
      <c r="Q6487">
        <v>100</v>
      </c>
      <c r="R6487">
        <v>0</v>
      </c>
      <c r="S6487">
        <v>5.62</v>
      </c>
      <c r="T6487">
        <v>94.38</v>
      </c>
      <c r="U6487">
        <v>6.07</v>
      </c>
      <c r="V6487">
        <v>-5.82</v>
      </c>
      <c r="W6487">
        <v>-0.37</v>
      </c>
      <c r="X6487">
        <v>6.45</v>
      </c>
      <c r="Y6487">
        <v>395.8</v>
      </c>
      <c r="Z6487">
        <v>-54.02</v>
      </c>
      <c r="AA6487">
        <v>-464.96</v>
      </c>
      <c r="AB6487">
        <v>860.77</v>
      </c>
      <c r="AC6487">
        <v>17.39</v>
      </c>
      <c r="AD6487">
        <v>-8.23</v>
      </c>
      <c r="AE6487">
        <v>-1.56</v>
      </c>
      <c r="AF6487">
        <v>18.95</v>
      </c>
      <c r="AG6487">
        <v>12.49</v>
      </c>
      <c r="AH6487">
        <v>0</v>
      </c>
      <c r="AI6487">
        <v>7.33</v>
      </c>
      <c r="AJ6487">
        <v>5.15</v>
      </c>
      <c r="AK6487">
        <v>9.01</v>
      </c>
      <c r="AL6487">
        <v>261.89</v>
      </c>
      <c r="AM6487">
        <v>6.52</v>
      </c>
      <c r="AN6487">
        <v>2.4900000000000002</v>
      </c>
      <c r="AO6487">
        <v>3.15</v>
      </c>
      <c r="AP6487">
        <v>25.91</v>
      </c>
      <c r="AQ6487">
        <v>0.65</v>
      </c>
      <c r="AR6487">
        <v>2.5</v>
      </c>
      <c r="AS6487">
        <v>17.73</v>
      </c>
      <c r="AT6487">
        <v>-2.56</v>
      </c>
      <c r="AU6487">
        <v>-0.46</v>
      </c>
      <c r="AV6487">
        <v>18.190000000000001</v>
      </c>
    </row>
    <row r="6488" spans="1:48" x14ac:dyDescent="0.35">
      <c r="A6488" t="s">
        <v>127</v>
      </c>
      <c r="B6488" t="s">
        <v>61</v>
      </c>
      <c r="C6488" t="s">
        <v>144</v>
      </c>
      <c r="D6488" t="s">
        <v>294</v>
      </c>
      <c r="E6488">
        <v>0</v>
      </c>
      <c r="F6488">
        <v>-100</v>
      </c>
      <c r="G6488">
        <v>-386.13</v>
      </c>
      <c r="H6488">
        <v>386.13</v>
      </c>
      <c r="I6488">
        <v>0</v>
      </c>
      <c r="J6488">
        <v>0</v>
      </c>
      <c r="K6488">
        <v>-6.51</v>
      </c>
      <c r="L6488">
        <v>6.51</v>
      </c>
      <c r="M6488">
        <v>0</v>
      </c>
      <c r="N6488">
        <v>-100</v>
      </c>
      <c r="O6488">
        <v>-51.24</v>
      </c>
      <c r="P6488">
        <v>51.24</v>
      </c>
      <c r="Q6488">
        <v>0</v>
      </c>
      <c r="R6488">
        <v>0</v>
      </c>
      <c r="S6488">
        <v>-5.62</v>
      </c>
      <c r="T6488">
        <v>5.62</v>
      </c>
      <c r="U6488">
        <v>0</v>
      </c>
      <c r="V6488">
        <v>-100</v>
      </c>
      <c r="W6488">
        <v>-7.54</v>
      </c>
      <c r="X6488">
        <v>7.54</v>
      </c>
      <c r="Y6488">
        <v>0</v>
      </c>
      <c r="Z6488">
        <v>-100</v>
      </c>
      <c r="AA6488">
        <v>-51.24</v>
      </c>
      <c r="AB6488">
        <v>51.24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-10.16</v>
      </c>
      <c r="AJ6488">
        <v>10.16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</row>
    <row r="6489" spans="1:48" x14ac:dyDescent="0.35">
      <c r="A6489" t="s">
        <v>127</v>
      </c>
      <c r="B6489" t="s">
        <v>61</v>
      </c>
      <c r="C6489" t="s">
        <v>144</v>
      </c>
      <c r="D6489" t="s">
        <v>295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</row>
    <row r="6490" spans="1:48" x14ac:dyDescent="0.35">
      <c r="A6490" t="s">
        <v>127</v>
      </c>
      <c r="B6490" t="s">
        <v>61</v>
      </c>
      <c r="C6490" t="s">
        <v>145</v>
      </c>
      <c r="D6490" t="s">
        <v>129</v>
      </c>
      <c r="E6490">
        <v>22869.54</v>
      </c>
      <c r="F6490">
        <v>-19.29</v>
      </c>
      <c r="G6490">
        <v>-5465.85</v>
      </c>
      <c r="H6490">
        <v>28335.39</v>
      </c>
      <c r="I6490">
        <v>0</v>
      </c>
      <c r="J6490">
        <v>0</v>
      </c>
      <c r="K6490">
        <v>0</v>
      </c>
      <c r="L6490">
        <v>0</v>
      </c>
      <c r="M6490">
        <v>875.67</v>
      </c>
      <c r="N6490">
        <v>-23.66</v>
      </c>
      <c r="O6490">
        <v>-271.44</v>
      </c>
      <c r="P6490">
        <v>1147.1099999999999</v>
      </c>
      <c r="Q6490">
        <v>0</v>
      </c>
      <c r="R6490">
        <v>0</v>
      </c>
      <c r="S6490">
        <v>0</v>
      </c>
      <c r="T6490">
        <v>0</v>
      </c>
      <c r="U6490">
        <v>1.81</v>
      </c>
      <c r="V6490">
        <v>5.73</v>
      </c>
      <c r="W6490">
        <v>0.1</v>
      </c>
      <c r="X6490">
        <v>1.71</v>
      </c>
      <c r="Y6490">
        <v>12617.71</v>
      </c>
      <c r="Z6490">
        <v>-23.66</v>
      </c>
      <c r="AA6490">
        <v>-3911.3</v>
      </c>
      <c r="AB6490">
        <v>16529.009999999998</v>
      </c>
      <c r="AC6490">
        <v>1.58</v>
      </c>
      <c r="AD6490">
        <v>-93.81</v>
      </c>
      <c r="AE6490">
        <v>-24.03</v>
      </c>
      <c r="AF6490">
        <v>25.61</v>
      </c>
      <c r="AG6490">
        <v>100</v>
      </c>
      <c r="AH6490">
        <v>0</v>
      </c>
      <c r="AI6490">
        <v>0</v>
      </c>
      <c r="AJ6490">
        <v>100</v>
      </c>
      <c r="AK6490">
        <v>3.11</v>
      </c>
      <c r="AL6490">
        <v>-24.47</v>
      </c>
      <c r="AM6490">
        <v>-1.01</v>
      </c>
      <c r="AN6490">
        <v>4.12</v>
      </c>
      <c r="AO6490">
        <v>1.23</v>
      </c>
      <c r="AP6490">
        <v>-79.28</v>
      </c>
      <c r="AQ6490">
        <v>-4.72</v>
      </c>
      <c r="AR6490">
        <v>5.95</v>
      </c>
      <c r="AS6490">
        <v>1.48</v>
      </c>
      <c r="AT6490">
        <v>-93.3</v>
      </c>
      <c r="AU6490">
        <v>-20.56</v>
      </c>
      <c r="AV6490">
        <v>22.04</v>
      </c>
    </row>
    <row r="6491" spans="1:48" x14ac:dyDescent="0.35">
      <c r="A6491" t="s">
        <v>127</v>
      </c>
      <c r="B6491" t="s">
        <v>61</v>
      </c>
      <c r="C6491" t="s">
        <v>145</v>
      </c>
      <c r="D6491" t="s">
        <v>130</v>
      </c>
      <c r="E6491">
        <v>22869.54</v>
      </c>
      <c r="F6491">
        <v>-19.29</v>
      </c>
      <c r="G6491">
        <v>-5465.85</v>
      </c>
      <c r="H6491">
        <v>28335.39</v>
      </c>
      <c r="I6491">
        <v>100</v>
      </c>
      <c r="J6491">
        <v>0</v>
      </c>
      <c r="K6491">
        <v>0</v>
      </c>
      <c r="L6491">
        <v>100</v>
      </c>
      <c r="M6491">
        <v>875.67</v>
      </c>
      <c r="N6491">
        <v>-23.66</v>
      </c>
      <c r="O6491">
        <v>-271.44</v>
      </c>
      <c r="P6491">
        <v>1147.1099999999999</v>
      </c>
      <c r="Q6491">
        <v>100</v>
      </c>
      <c r="R6491">
        <v>0</v>
      </c>
      <c r="S6491">
        <v>0</v>
      </c>
      <c r="T6491">
        <v>100</v>
      </c>
      <c r="U6491">
        <v>1.81</v>
      </c>
      <c r="V6491">
        <v>5.73</v>
      </c>
      <c r="W6491">
        <v>0.1</v>
      </c>
      <c r="X6491">
        <v>1.71</v>
      </c>
      <c r="Y6491">
        <v>12617.71</v>
      </c>
      <c r="Z6491">
        <v>-23.66</v>
      </c>
      <c r="AA6491">
        <v>-3911.3</v>
      </c>
      <c r="AB6491">
        <v>16529.009999999998</v>
      </c>
      <c r="AC6491">
        <v>1.58</v>
      </c>
      <c r="AD6491">
        <v>-93.81</v>
      </c>
      <c r="AE6491">
        <v>-24.03</v>
      </c>
      <c r="AF6491">
        <v>25.61</v>
      </c>
      <c r="AG6491">
        <v>100</v>
      </c>
      <c r="AH6491">
        <v>0</v>
      </c>
      <c r="AI6491">
        <v>0</v>
      </c>
      <c r="AJ6491">
        <v>100</v>
      </c>
      <c r="AK6491">
        <v>3.11</v>
      </c>
      <c r="AL6491">
        <v>-24.47</v>
      </c>
      <c r="AM6491">
        <v>-1.01</v>
      </c>
      <c r="AN6491">
        <v>4.12</v>
      </c>
      <c r="AO6491">
        <v>1.23</v>
      </c>
      <c r="AP6491">
        <v>-79.28</v>
      </c>
      <c r="AQ6491">
        <v>-4.72</v>
      </c>
      <c r="AR6491">
        <v>5.95</v>
      </c>
      <c r="AS6491">
        <v>1.48</v>
      </c>
      <c r="AT6491">
        <v>-93.3</v>
      </c>
      <c r="AU6491">
        <v>-20.56</v>
      </c>
      <c r="AV6491">
        <v>22.04</v>
      </c>
    </row>
    <row r="6492" spans="1:48" x14ac:dyDescent="0.35">
      <c r="A6492" t="s">
        <v>127</v>
      </c>
      <c r="B6492" t="s">
        <v>61</v>
      </c>
      <c r="C6492" t="s">
        <v>145</v>
      </c>
      <c r="D6492" t="s">
        <v>131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</row>
    <row r="6493" spans="1:48" x14ac:dyDescent="0.35">
      <c r="A6493" t="s">
        <v>127</v>
      </c>
      <c r="B6493" t="s">
        <v>61</v>
      </c>
      <c r="C6493" t="s">
        <v>145</v>
      </c>
      <c r="D6493" t="s">
        <v>132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</row>
    <row r="6494" spans="1:48" x14ac:dyDescent="0.35">
      <c r="A6494" t="s">
        <v>127</v>
      </c>
      <c r="B6494" t="s">
        <v>61</v>
      </c>
      <c r="C6494" t="s">
        <v>145</v>
      </c>
      <c r="D6494" t="s">
        <v>133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</row>
    <row r="6495" spans="1:48" x14ac:dyDescent="0.35">
      <c r="A6495" t="s">
        <v>127</v>
      </c>
      <c r="B6495" t="s">
        <v>61</v>
      </c>
      <c r="C6495" t="s">
        <v>145</v>
      </c>
      <c r="D6495" t="s">
        <v>293</v>
      </c>
      <c r="E6495">
        <v>16117.6</v>
      </c>
      <c r="F6495">
        <v>-15.29</v>
      </c>
      <c r="G6495">
        <v>-2909.17</v>
      </c>
      <c r="H6495">
        <v>19026.77</v>
      </c>
      <c r="I6495">
        <v>0</v>
      </c>
      <c r="J6495">
        <v>0</v>
      </c>
      <c r="K6495">
        <v>0</v>
      </c>
      <c r="L6495">
        <v>0</v>
      </c>
      <c r="M6495">
        <v>590.75</v>
      </c>
      <c r="N6495">
        <v>-16.72</v>
      </c>
      <c r="O6495">
        <v>-118.57</v>
      </c>
      <c r="P6495">
        <v>709.32</v>
      </c>
      <c r="Q6495">
        <v>0</v>
      </c>
      <c r="R6495">
        <v>0</v>
      </c>
      <c r="S6495">
        <v>0</v>
      </c>
      <c r="T6495">
        <v>0</v>
      </c>
      <c r="U6495">
        <v>1.89</v>
      </c>
      <c r="V6495">
        <v>1.71</v>
      </c>
      <c r="W6495">
        <v>0.03</v>
      </c>
      <c r="X6495">
        <v>1.86</v>
      </c>
      <c r="Y6495">
        <v>8512.24</v>
      </c>
      <c r="Z6495">
        <v>-16.72</v>
      </c>
      <c r="AA6495">
        <v>-1708.53</v>
      </c>
      <c r="AB6495">
        <v>10220.77</v>
      </c>
      <c r="AC6495">
        <v>2.35</v>
      </c>
      <c r="AD6495">
        <v>-78.8</v>
      </c>
      <c r="AE6495">
        <v>-8.73</v>
      </c>
      <c r="AF6495">
        <v>11.08</v>
      </c>
      <c r="AG6495">
        <v>95.09</v>
      </c>
      <c r="AH6495">
        <v>0</v>
      </c>
      <c r="AI6495">
        <v>0.56999999999999995</v>
      </c>
      <c r="AJ6495">
        <v>94.52</v>
      </c>
      <c r="AK6495">
        <v>3.11</v>
      </c>
      <c r="AL6495">
        <v>-24.47</v>
      </c>
      <c r="AM6495">
        <v>-1.01</v>
      </c>
      <c r="AN6495">
        <v>4.12</v>
      </c>
      <c r="AO6495">
        <v>1.23</v>
      </c>
      <c r="AP6495">
        <v>-79.28</v>
      </c>
      <c r="AQ6495">
        <v>-4.72</v>
      </c>
      <c r="AR6495">
        <v>5.95</v>
      </c>
      <c r="AS6495">
        <v>2.1</v>
      </c>
      <c r="AT6495">
        <v>-78</v>
      </c>
      <c r="AU6495">
        <v>-7.43</v>
      </c>
      <c r="AV6495">
        <v>9.5299999999999994</v>
      </c>
    </row>
    <row r="6496" spans="1:48" x14ac:dyDescent="0.35">
      <c r="A6496" t="s">
        <v>127</v>
      </c>
      <c r="B6496" t="s">
        <v>61</v>
      </c>
      <c r="C6496" t="s">
        <v>145</v>
      </c>
      <c r="D6496" t="s">
        <v>294</v>
      </c>
      <c r="E6496">
        <v>2503.5500000000002</v>
      </c>
      <c r="F6496">
        <v>20.02</v>
      </c>
      <c r="G6496">
        <v>417.69</v>
      </c>
      <c r="H6496">
        <v>2085.86</v>
      </c>
      <c r="I6496">
        <v>0</v>
      </c>
      <c r="J6496">
        <v>0</v>
      </c>
      <c r="K6496">
        <v>0</v>
      </c>
      <c r="L6496">
        <v>0</v>
      </c>
      <c r="M6496">
        <v>92.15</v>
      </c>
      <c r="N6496">
        <v>17.64</v>
      </c>
      <c r="O6496">
        <v>13.82</v>
      </c>
      <c r="P6496">
        <v>78.33</v>
      </c>
      <c r="Q6496">
        <v>0</v>
      </c>
      <c r="R6496">
        <v>0</v>
      </c>
      <c r="S6496">
        <v>0</v>
      </c>
      <c r="T6496">
        <v>0</v>
      </c>
      <c r="U6496">
        <v>1.89</v>
      </c>
      <c r="V6496">
        <v>2.0299999999999998</v>
      </c>
      <c r="W6496">
        <v>0.04</v>
      </c>
      <c r="X6496">
        <v>1.85</v>
      </c>
      <c r="Y6496">
        <v>1327.83</v>
      </c>
      <c r="Z6496">
        <v>17.64</v>
      </c>
      <c r="AA6496">
        <v>199.11</v>
      </c>
      <c r="AB6496">
        <v>1128.71</v>
      </c>
      <c r="AC6496">
        <v>0</v>
      </c>
      <c r="AD6496">
        <v>0</v>
      </c>
      <c r="AE6496">
        <v>0</v>
      </c>
      <c r="AF6496">
        <v>0</v>
      </c>
      <c r="AG6496">
        <v>82.37</v>
      </c>
      <c r="AH6496">
        <v>0</v>
      </c>
      <c r="AI6496">
        <v>1.78</v>
      </c>
      <c r="AJ6496">
        <v>80.59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</row>
    <row r="6497" spans="1:48" x14ac:dyDescent="0.35">
      <c r="A6497" t="s">
        <v>127</v>
      </c>
      <c r="B6497" t="s">
        <v>61</v>
      </c>
      <c r="C6497" t="s">
        <v>145</v>
      </c>
      <c r="D6497" t="s">
        <v>295</v>
      </c>
      <c r="E6497">
        <v>4248.3900000000003</v>
      </c>
      <c r="F6497">
        <v>-41.18</v>
      </c>
      <c r="G6497">
        <v>-2974.37</v>
      </c>
      <c r="H6497">
        <v>7222.76</v>
      </c>
      <c r="I6497">
        <v>18.579999999999998</v>
      </c>
      <c r="J6497">
        <v>0</v>
      </c>
      <c r="K6497">
        <v>-6.91</v>
      </c>
      <c r="L6497">
        <v>25.49</v>
      </c>
      <c r="M6497">
        <v>192.77</v>
      </c>
      <c r="N6497">
        <v>-46.37</v>
      </c>
      <c r="O6497">
        <v>-166.69</v>
      </c>
      <c r="P6497">
        <v>359.46</v>
      </c>
      <c r="Q6497">
        <v>22.01</v>
      </c>
      <c r="R6497">
        <v>0</v>
      </c>
      <c r="S6497">
        <v>-9.32</v>
      </c>
      <c r="T6497">
        <v>31.34</v>
      </c>
      <c r="U6497">
        <v>1.53</v>
      </c>
      <c r="V6497">
        <v>9.68</v>
      </c>
      <c r="W6497">
        <v>0.14000000000000001</v>
      </c>
      <c r="X6497">
        <v>1.39</v>
      </c>
      <c r="Y6497">
        <v>2777.64</v>
      </c>
      <c r="Z6497">
        <v>-46.37</v>
      </c>
      <c r="AA6497">
        <v>-2401.88</v>
      </c>
      <c r="AB6497">
        <v>5179.5200000000004</v>
      </c>
      <c r="AC6497">
        <v>0</v>
      </c>
      <c r="AD6497">
        <v>-100</v>
      </c>
      <c r="AE6497">
        <v>-59.88</v>
      </c>
      <c r="AF6497">
        <v>59.88</v>
      </c>
      <c r="AG6497">
        <v>82.71</v>
      </c>
      <c r="AH6497">
        <v>0</v>
      </c>
      <c r="AI6497">
        <v>46.9</v>
      </c>
      <c r="AJ6497">
        <v>35.81</v>
      </c>
      <c r="AK6497">
        <v>0</v>
      </c>
      <c r="AL6497">
        <v>-100</v>
      </c>
      <c r="AM6497">
        <v>-4.12</v>
      </c>
      <c r="AN6497">
        <v>4.12</v>
      </c>
      <c r="AO6497">
        <v>0</v>
      </c>
      <c r="AP6497">
        <v>-100</v>
      </c>
      <c r="AQ6497">
        <v>-5.95</v>
      </c>
      <c r="AR6497">
        <v>5.95</v>
      </c>
      <c r="AS6497">
        <v>0</v>
      </c>
      <c r="AT6497">
        <v>-100</v>
      </c>
      <c r="AU6497">
        <v>-61.36</v>
      </c>
      <c r="AV6497">
        <v>61.36</v>
      </c>
    </row>
    <row r="6498" spans="1:48" x14ac:dyDescent="0.35">
      <c r="A6498" t="s">
        <v>146</v>
      </c>
      <c r="B6498" t="s">
        <v>61</v>
      </c>
      <c r="C6498" t="s">
        <v>128</v>
      </c>
      <c r="D6498" t="s">
        <v>129</v>
      </c>
      <c r="E6498">
        <v>23792941.469999999</v>
      </c>
      <c r="F6498">
        <v>-2.0099999999999998</v>
      </c>
      <c r="G6498">
        <v>-488366.61</v>
      </c>
      <c r="H6498">
        <v>24281308.09</v>
      </c>
      <c r="I6498">
        <v>0</v>
      </c>
      <c r="J6498">
        <v>0</v>
      </c>
      <c r="K6498">
        <v>0</v>
      </c>
      <c r="L6498">
        <v>0</v>
      </c>
      <c r="M6498">
        <v>3417388.18</v>
      </c>
      <c r="N6498">
        <v>-1.9</v>
      </c>
      <c r="O6498">
        <v>-66115.210000000006</v>
      </c>
      <c r="P6498">
        <v>3483503.39</v>
      </c>
      <c r="Q6498">
        <v>0</v>
      </c>
      <c r="R6498">
        <v>0</v>
      </c>
      <c r="S6498">
        <v>0</v>
      </c>
      <c r="T6498">
        <v>0</v>
      </c>
      <c r="U6498">
        <v>2.0699999999999998</v>
      </c>
      <c r="V6498">
        <v>1.49</v>
      </c>
      <c r="W6498">
        <v>0.03</v>
      </c>
      <c r="X6498">
        <v>2.04</v>
      </c>
      <c r="Y6498">
        <v>11501628.07</v>
      </c>
      <c r="Z6498">
        <v>-3.45</v>
      </c>
      <c r="AA6498">
        <v>-411210.67</v>
      </c>
      <c r="AB6498">
        <v>11912838.74</v>
      </c>
      <c r="AC6498">
        <v>19.88</v>
      </c>
      <c r="AD6498">
        <v>-0.41</v>
      </c>
      <c r="AE6498">
        <v>-0.08</v>
      </c>
      <c r="AF6498">
        <v>19.96</v>
      </c>
      <c r="AG6498">
        <v>100</v>
      </c>
      <c r="AH6498">
        <v>0</v>
      </c>
      <c r="AI6498">
        <v>0</v>
      </c>
      <c r="AJ6498">
        <v>100</v>
      </c>
      <c r="AK6498">
        <v>100</v>
      </c>
      <c r="AL6498">
        <v>0</v>
      </c>
      <c r="AM6498">
        <v>0</v>
      </c>
      <c r="AN6498">
        <v>100</v>
      </c>
      <c r="AO6498">
        <v>99.75</v>
      </c>
      <c r="AP6498">
        <v>5.79</v>
      </c>
      <c r="AQ6498">
        <v>5.46</v>
      </c>
      <c r="AR6498">
        <v>94.29</v>
      </c>
      <c r="AS6498">
        <v>20.170000000000002</v>
      </c>
      <c r="AT6498">
        <v>-4.45</v>
      </c>
      <c r="AU6498">
        <v>-0.94</v>
      </c>
      <c r="AV6498">
        <v>21.11</v>
      </c>
    </row>
    <row r="6499" spans="1:48" x14ac:dyDescent="0.35">
      <c r="A6499" t="s">
        <v>146</v>
      </c>
      <c r="B6499" t="s">
        <v>61</v>
      </c>
      <c r="C6499" t="s">
        <v>128</v>
      </c>
      <c r="D6499" t="s">
        <v>130</v>
      </c>
      <c r="E6499">
        <v>5164015.37</v>
      </c>
      <c r="F6499">
        <v>2.72</v>
      </c>
      <c r="G6499">
        <v>136846.85</v>
      </c>
      <c r="H6499">
        <v>5027168.5199999996</v>
      </c>
      <c r="I6499">
        <v>21.7</v>
      </c>
      <c r="J6499">
        <v>0</v>
      </c>
      <c r="K6499">
        <v>1</v>
      </c>
      <c r="L6499">
        <v>20.7</v>
      </c>
      <c r="M6499">
        <v>694420.37</v>
      </c>
      <c r="N6499">
        <v>4.59</v>
      </c>
      <c r="O6499">
        <v>30444.99</v>
      </c>
      <c r="P6499">
        <v>663975.38</v>
      </c>
      <c r="Q6499">
        <v>20.32</v>
      </c>
      <c r="R6499">
        <v>0</v>
      </c>
      <c r="S6499">
        <v>1.26</v>
      </c>
      <c r="T6499">
        <v>19.059999999999999</v>
      </c>
      <c r="U6499">
        <v>2.17</v>
      </c>
      <c r="V6499">
        <v>0.03</v>
      </c>
      <c r="W6499">
        <v>0</v>
      </c>
      <c r="X6499">
        <v>2.17</v>
      </c>
      <c r="Y6499">
        <v>2382662.85</v>
      </c>
      <c r="Z6499">
        <v>2.69</v>
      </c>
      <c r="AA6499">
        <v>62429.03</v>
      </c>
      <c r="AB6499">
        <v>2320233.8199999998</v>
      </c>
      <c r="AC6499">
        <v>33.369999999999997</v>
      </c>
      <c r="AD6499">
        <v>1.76</v>
      </c>
      <c r="AE6499">
        <v>0.57999999999999996</v>
      </c>
      <c r="AF6499">
        <v>32.79</v>
      </c>
      <c r="AG6499">
        <v>100</v>
      </c>
      <c r="AH6499">
        <v>0</v>
      </c>
      <c r="AI6499">
        <v>0</v>
      </c>
      <c r="AJ6499">
        <v>100</v>
      </c>
      <c r="AK6499">
        <v>100</v>
      </c>
      <c r="AL6499">
        <v>0</v>
      </c>
      <c r="AM6499">
        <v>0</v>
      </c>
      <c r="AN6499">
        <v>100</v>
      </c>
      <c r="AO6499">
        <v>95.19</v>
      </c>
      <c r="AP6499">
        <v>3.76</v>
      </c>
      <c r="AQ6499">
        <v>3.45</v>
      </c>
      <c r="AR6499">
        <v>91.74</v>
      </c>
      <c r="AS6499">
        <v>33.340000000000003</v>
      </c>
      <c r="AT6499">
        <v>3.18</v>
      </c>
      <c r="AU6499">
        <v>1.03</v>
      </c>
      <c r="AV6499">
        <v>32.31</v>
      </c>
    </row>
    <row r="6500" spans="1:48" x14ac:dyDescent="0.35">
      <c r="A6500" t="s">
        <v>146</v>
      </c>
      <c r="B6500" t="s">
        <v>61</v>
      </c>
      <c r="C6500" t="s">
        <v>128</v>
      </c>
      <c r="D6500" t="s">
        <v>131</v>
      </c>
      <c r="E6500">
        <v>12602677.210000001</v>
      </c>
      <c r="F6500">
        <v>-0.28999999999999998</v>
      </c>
      <c r="G6500">
        <v>-36129.19</v>
      </c>
      <c r="H6500">
        <v>12638806.41</v>
      </c>
      <c r="I6500">
        <v>52.97</v>
      </c>
      <c r="J6500">
        <v>0</v>
      </c>
      <c r="K6500">
        <v>0.92</v>
      </c>
      <c r="L6500">
        <v>52.05</v>
      </c>
      <c r="M6500">
        <v>1829683.41</v>
      </c>
      <c r="N6500">
        <v>0.45</v>
      </c>
      <c r="O6500">
        <v>8229.43</v>
      </c>
      <c r="P6500">
        <v>1821453.98</v>
      </c>
      <c r="Q6500">
        <v>53.54</v>
      </c>
      <c r="R6500">
        <v>0</v>
      </c>
      <c r="S6500">
        <v>1.25</v>
      </c>
      <c r="T6500">
        <v>52.29</v>
      </c>
      <c r="U6500">
        <v>2.21</v>
      </c>
      <c r="V6500">
        <v>1.32</v>
      </c>
      <c r="W6500">
        <v>0.03</v>
      </c>
      <c r="X6500">
        <v>2.1800000000000002</v>
      </c>
      <c r="Y6500">
        <v>5700392.2699999996</v>
      </c>
      <c r="Z6500">
        <v>-1.58</v>
      </c>
      <c r="AA6500">
        <v>-91636.01</v>
      </c>
      <c r="AB6500">
        <v>5792028.2800000003</v>
      </c>
      <c r="AC6500">
        <v>17.89</v>
      </c>
      <c r="AD6500">
        <v>-5.47</v>
      </c>
      <c r="AE6500">
        <v>-1.03</v>
      </c>
      <c r="AF6500">
        <v>18.920000000000002</v>
      </c>
      <c r="AG6500">
        <v>100</v>
      </c>
      <c r="AH6500">
        <v>0</v>
      </c>
      <c r="AI6500">
        <v>0</v>
      </c>
      <c r="AJ6500">
        <v>100</v>
      </c>
      <c r="AK6500">
        <v>100</v>
      </c>
      <c r="AL6500">
        <v>0</v>
      </c>
      <c r="AM6500">
        <v>0</v>
      </c>
      <c r="AN6500">
        <v>100</v>
      </c>
      <c r="AO6500">
        <v>95.23</v>
      </c>
      <c r="AP6500">
        <v>2.88</v>
      </c>
      <c r="AQ6500">
        <v>2.67</v>
      </c>
      <c r="AR6500">
        <v>92.57</v>
      </c>
      <c r="AS6500">
        <v>17.940000000000001</v>
      </c>
      <c r="AT6500">
        <v>-11.22</v>
      </c>
      <c r="AU6500">
        <v>-2.27</v>
      </c>
      <c r="AV6500">
        <v>20.21</v>
      </c>
    </row>
    <row r="6501" spans="1:48" x14ac:dyDescent="0.35">
      <c r="A6501" t="s">
        <v>146</v>
      </c>
      <c r="B6501" t="s">
        <v>61</v>
      </c>
      <c r="C6501" t="s">
        <v>128</v>
      </c>
      <c r="D6501" t="s">
        <v>132</v>
      </c>
      <c r="E6501">
        <v>3988882.08</v>
      </c>
      <c r="F6501">
        <v>-10.28</v>
      </c>
      <c r="G6501">
        <v>-456874.53</v>
      </c>
      <c r="H6501">
        <v>4445756.6100000003</v>
      </c>
      <c r="I6501">
        <v>16.760000000000002</v>
      </c>
      <c r="J6501">
        <v>0</v>
      </c>
      <c r="K6501">
        <v>-1.54</v>
      </c>
      <c r="L6501">
        <v>18.309999999999999</v>
      </c>
      <c r="M6501">
        <v>554389.62</v>
      </c>
      <c r="N6501">
        <v>-10.35</v>
      </c>
      <c r="O6501">
        <v>-63973.43</v>
      </c>
      <c r="P6501">
        <v>618363.05000000005</v>
      </c>
      <c r="Q6501">
        <v>16.22</v>
      </c>
      <c r="R6501">
        <v>0</v>
      </c>
      <c r="S6501">
        <v>-1.53</v>
      </c>
      <c r="T6501">
        <v>17.75</v>
      </c>
      <c r="U6501">
        <v>2.12</v>
      </c>
      <c r="V6501">
        <v>0.93</v>
      </c>
      <c r="W6501">
        <v>0.02</v>
      </c>
      <c r="X6501">
        <v>2.1</v>
      </c>
      <c r="Y6501">
        <v>1884129.73</v>
      </c>
      <c r="Z6501">
        <v>-11.11</v>
      </c>
      <c r="AA6501">
        <v>-235372.18</v>
      </c>
      <c r="AB6501">
        <v>2119501.91</v>
      </c>
      <c r="AC6501">
        <v>14.71</v>
      </c>
      <c r="AD6501">
        <v>-15.55</v>
      </c>
      <c r="AE6501">
        <v>-2.71</v>
      </c>
      <c r="AF6501">
        <v>17.420000000000002</v>
      </c>
      <c r="AG6501">
        <v>97.02</v>
      </c>
      <c r="AH6501">
        <v>0</v>
      </c>
      <c r="AI6501">
        <v>0.89</v>
      </c>
      <c r="AJ6501">
        <v>96.13</v>
      </c>
      <c r="AK6501">
        <v>97.02</v>
      </c>
      <c r="AL6501">
        <v>0.92</v>
      </c>
      <c r="AM6501">
        <v>0.89</v>
      </c>
      <c r="AN6501">
        <v>96.13</v>
      </c>
      <c r="AO6501">
        <v>87.58</v>
      </c>
      <c r="AP6501">
        <v>3.91</v>
      </c>
      <c r="AQ6501">
        <v>3.3</v>
      </c>
      <c r="AR6501">
        <v>84.28</v>
      </c>
      <c r="AS6501">
        <v>15.62</v>
      </c>
      <c r="AT6501">
        <v>-11.47</v>
      </c>
      <c r="AU6501">
        <v>-2.02</v>
      </c>
      <c r="AV6501">
        <v>17.649999999999999</v>
      </c>
    </row>
    <row r="6502" spans="1:48" x14ac:dyDescent="0.35">
      <c r="A6502" t="s">
        <v>146</v>
      </c>
      <c r="B6502" t="s">
        <v>61</v>
      </c>
      <c r="C6502" t="s">
        <v>128</v>
      </c>
      <c r="D6502" t="s">
        <v>133</v>
      </c>
      <c r="E6502">
        <v>1001291.92</v>
      </c>
      <c r="F6502">
        <v>-8.66</v>
      </c>
      <c r="G6502">
        <v>-94979.47</v>
      </c>
      <c r="H6502">
        <v>1096271.3899999999</v>
      </c>
      <c r="I6502">
        <v>4.21</v>
      </c>
      <c r="J6502">
        <v>0</v>
      </c>
      <c r="K6502">
        <v>-0.31</v>
      </c>
      <c r="L6502">
        <v>4.51</v>
      </c>
      <c r="M6502">
        <v>240081.24</v>
      </c>
      <c r="N6502">
        <v>-10.96</v>
      </c>
      <c r="O6502">
        <v>-29558.959999999999</v>
      </c>
      <c r="P6502">
        <v>269640.2</v>
      </c>
      <c r="Q6502">
        <v>7.03</v>
      </c>
      <c r="R6502">
        <v>0</v>
      </c>
      <c r="S6502">
        <v>-0.72</v>
      </c>
      <c r="T6502">
        <v>7.74</v>
      </c>
      <c r="U6502">
        <v>1.0900000000000001</v>
      </c>
      <c r="V6502">
        <v>1.72</v>
      </c>
      <c r="W6502">
        <v>0.02</v>
      </c>
      <c r="X6502">
        <v>1.07</v>
      </c>
      <c r="Y6502">
        <v>921597.91</v>
      </c>
      <c r="Z6502">
        <v>-10.210000000000001</v>
      </c>
      <c r="AA6502">
        <v>-104806.93</v>
      </c>
      <c r="AB6502">
        <v>1026404.84</v>
      </c>
      <c r="AC6502">
        <v>19.32</v>
      </c>
      <c r="AD6502">
        <v>51.59</v>
      </c>
      <c r="AE6502">
        <v>6.58</v>
      </c>
      <c r="AF6502">
        <v>12.74</v>
      </c>
      <c r="AG6502">
        <v>92.91</v>
      </c>
      <c r="AH6502">
        <v>0</v>
      </c>
      <c r="AI6502">
        <v>4.32</v>
      </c>
      <c r="AJ6502">
        <v>88.59</v>
      </c>
      <c r="AK6502">
        <v>88.1</v>
      </c>
      <c r="AL6502">
        <v>-0.55000000000000004</v>
      </c>
      <c r="AM6502">
        <v>-0.49</v>
      </c>
      <c r="AN6502">
        <v>88.59</v>
      </c>
      <c r="AO6502">
        <v>52.39</v>
      </c>
      <c r="AP6502">
        <v>2.65</v>
      </c>
      <c r="AQ6502">
        <v>1.35</v>
      </c>
      <c r="AR6502">
        <v>51.04</v>
      </c>
      <c r="AS6502">
        <v>16.16</v>
      </c>
      <c r="AT6502">
        <v>48.51</v>
      </c>
      <c r="AU6502">
        <v>5.28</v>
      </c>
      <c r="AV6502">
        <v>10.88</v>
      </c>
    </row>
    <row r="6503" spans="1:48" x14ac:dyDescent="0.35">
      <c r="A6503" t="s">
        <v>146</v>
      </c>
      <c r="B6503" t="s">
        <v>61</v>
      </c>
      <c r="C6503" t="s">
        <v>128</v>
      </c>
      <c r="D6503" t="s">
        <v>293</v>
      </c>
      <c r="E6503">
        <v>15540710.92</v>
      </c>
      <c r="F6503">
        <v>0.54</v>
      </c>
      <c r="G6503">
        <v>84130.240000000005</v>
      </c>
      <c r="H6503">
        <v>15456580.689999999</v>
      </c>
      <c r="I6503">
        <v>65.319999999999993</v>
      </c>
      <c r="J6503">
        <v>0</v>
      </c>
      <c r="K6503">
        <v>1.66</v>
      </c>
      <c r="L6503">
        <v>63.66</v>
      </c>
      <c r="M6503">
        <v>2224336.38</v>
      </c>
      <c r="N6503">
        <v>1.69</v>
      </c>
      <c r="O6503">
        <v>36932.160000000003</v>
      </c>
      <c r="P6503">
        <v>2187404.2200000002</v>
      </c>
      <c r="Q6503">
        <v>65.09</v>
      </c>
      <c r="R6503">
        <v>0</v>
      </c>
      <c r="S6503">
        <v>2.2999999999999998</v>
      </c>
      <c r="T6503">
        <v>62.79</v>
      </c>
      <c r="U6503">
        <v>2.23</v>
      </c>
      <c r="V6503">
        <v>1.25</v>
      </c>
      <c r="W6503">
        <v>0.03</v>
      </c>
      <c r="X6503">
        <v>2.2000000000000002</v>
      </c>
      <c r="Y6503">
        <v>6961371.5800000001</v>
      </c>
      <c r="Z6503">
        <v>-0.7</v>
      </c>
      <c r="AA6503">
        <v>-48729.74</v>
      </c>
      <c r="AB6503">
        <v>7010101.3200000003</v>
      </c>
      <c r="AC6503">
        <v>22.57</v>
      </c>
      <c r="AD6503">
        <v>-1.3</v>
      </c>
      <c r="AE6503">
        <v>-0.3</v>
      </c>
      <c r="AF6503">
        <v>22.87</v>
      </c>
      <c r="AG6503">
        <v>100</v>
      </c>
      <c r="AH6503">
        <v>0</v>
      </c>
      <c r="AI6503">
        <v>0</v>
      </c>
      <c r="AJ6503">
        <v>100</v>
      </c>
      <c r="AK6503">
        <v>100</v>
      </c>
      <c r="AL6503">
        <v>0</v>
      </c>
      <c r="AM6503">
        <v>0</v>
      </c>
      <c r="AN6503">
        <v>100</v>
      </c>
      <c r="AO6503">
        <v>97.07</v>
      </c>
      <c r="AP6503">
        <v>4.1100000000000003</v>
      </c>
      <c r="AQ6503">
        <v>3.84</v>
      </c>
      <c r="AR6503">
        <v>93.23</v>
      </c>
      <c r="AS6503">
        <v>22.39</v>
      </c>
      <c r="AT6503">
        <v>-6.05</v>
      </c>
      <c r="AU6503">
        <v>-1.44</v>
      </c>
      <c r="AV6503">
        <v>23.83</v>
      </c>
    </row>
    <row r="6504" spans="1:48" x14ac:dyDescent="0.35">
      <c r="A6504" t="s">
        <v>146</v>
      </c>
      <c r="B6504" t="s">
        <v>61</v>
      </c>
      <c r="C6504" t="s">
        <v>128</v>
      </c>
      <c r="D6504" t="s">
        <v>294</v>
      </c>
      <c r="E6504">
        <v>5204431.62</v>
      </c>
      <c r="F6504">
        <v>-8.56</v>
      </c>
      <c r="G6504">
        <v>-487191.42</v>
      </c>
      <c r="H6504">
        <v>5691623.04</v>
      </c>
      <c r="I6504">
        <v>21.87</v>
      </c>
      <c r="J6504">
        <v>0</v>
      </c>
      <c r="K6504">
        <v>-1.57</v>
      </c>
      <c r="L6504">
        <v>23.44</v>
      </c>
      <c r="M6504">
        <v>725011.9</v>
      </c>
      <c r="N6504">
        <v>-8.81</v>
      </c>
      <c r="O6504">
        <v>-70021.149999999994</v>
      </c>
      <c r="P6504">
        <v>795033.05</v>
      </c>
      <c r="Q6504">
        <v>21.22</v>
      </c>
      <c r="R6504">
        <v>0</v>
      </c>
      <c r="S6504">
        <v>-1.61</v>
      </c>
      <c r="T6504">
        <v>22.82</v>
      </c>
      <c r="U6504">
        <v>2.13</v>
      </c>
      <c r="V6504">
        <v>0.97</v>
      </c>
      <c r="W6504">
        <v>0.02</v>
      </c>
      <c r="X6504">
        <v>2.11</v>
      </c>
      <c r="Y6504">
        <v>2438859.88</v>
      </c>
      <c r="Z6504">
        <v>-9.44</v>
      </c>
      <c r="AA6504">
        <v>-254238.92</v>
      </c>
      <c r="AB6504">
        <v>2693098.8</v>
      </c>
      <c r="AC6504">
        <v>19.46</v>
      </c>
      <c r="AD6504">
        <v>-8.9</v>
      </c>
      <c r="AE6504">
        <v>-1.9</v>
      </c>
      <c r="AF6504">
        <v>21.36</v>
      </c>
      <c r="AG6504">
        <v>97.02</v>
      </c>
      <c r="AH6504">
        <v>0</v>
      </c>
      <c r="AI6504">
        <v>0.89</v>
      </c>
      <c r="AJ6504">
        <v>96.13</v>
      </c>
      <c r="AK6504">
        <v>97.02</v>
      </c>
      <c r="AL6504">
        <v>0.92</v>
      </c>
      <c r="AM6504">
        <v>0.89</v>
      </c>
      <c r="AN6504">
        <v>96.13</v>
      </c>
      <c r="AO6504">
        <v>89.92</v>
      </c>
      <c r="AP6504">
        <v>3.52</v>
      </c>
      <c r="AQ6504">
        <v>3.06</v>
      </c>
      <c r="AR6504">
        <v>86.87</v>
      </c>
      <c r="AS6504">
        <v>20.03</v>
      </c>
      <c r="AT6504">
        <v>-5.21</v>
      </c>
      <c r="AU6504">
        <v>-1.1000000000000001</v>
      </c>
      <c r="AV6504">
        <v>21.13</v>
      </c>
    </row>
    <row r="6505" spans="1:48" x14ac:dyDescent="0.35">
      <c r="A6505" t="s">
        <v>146</v>
      </c>
      <c r="B6505" t="s">
        <v>61</v>
      </c>
      <c r="C6505" t="s">
        <v>128</v>
      </c>
      <c r="D6505" t="s">
        <v>295</v>
      </c>
      <c r="E6505">
        <v>756107.1</v>
      </c>
      <c r="F6505">
        <v>7.92</v>
      </c>
      <c r="G6505">
        <v>55486.55</v>
      </c>
      <c r="H6505">
        <v>700620.55</v>
      </c>
      <c r="I6505">
        <v>3.18</v>
      </c>
      <c r="J6505">
        <v>0</v>
      </c>
      <c r="K6505">
        <v>0.28999999999999998</v>
      </c>
      <c r="L6505">
        <v>2.89</v>
      </c>
      <c r="M6505">
        <v>108574.75</v>
      </c>
      <c r="N6505">
        <v>9.4</v>
      </c>
      <c r="O6505">
        <v>9327.58</v>
      </c>
      <c r="P6505">
        <v>99247.17</v>
      </c>
      <c r="Q6505">
        <v>3.18</v>
      </c>
      <c r="R6505">
        <v>0</v>
      </c>
      <c r="S6505">
        <v>0.33</v>
      </c>
      <c r="T6505">
        <v>2.85</v>
      </c>
      <c r="U6505">
        <v>1.6</v>
      </c>
      <c r="V6505">
        <v>0.27</v>
      </c>
      <c r="W6505">
        <v>0</v>
      </c>
      <c r="X6505">
        <v>1.59</v>
      </c>
      <c r="Y6505">
        <v>473769.95</v>
      </c>
      <c r="Z6505">
        <v>7.63</v>
      </c>
      <c r="AA6505">
        <v>33584.04</v>
      </c>
      <c r="AB6505">
        <v>440185.91</v>
      </c>
      <c r="AC6505">
        <v>8.16</v>
      </c>
      <c r="AD6505">
        <v>-16.63</v>
      </c>
      <c r="AE6505">
        <v>-1.63</v>
      </c>
      <c r="AF6505">
        <v>9.7899999999999991</v>
      </c>
      <c r="AG6505">
        <v>100</v>
      </c>
      <c r="AH6505">
        <v>0</v>
      </c>
      <c r="AI6505">
        <v>0</v>
      </c>
      <c r="AJ6505">
        <v>100</v>
      </c>
      <c r="AK6505">
        <v>95.21</v>
      </c>
      <c r="AL6505">
        <v>9.4</v>
      </c>
      <c r="AM6505">
        <v>8.18</v>
      </c>
      <c r="AN6505">
        <v>87.03</v>
      </c>
      <c r="AO6505">
        <v>24.1</v>
      </c>
      <c r="AP6505">
        <v>-19.22</v>
      </c>
      <c r="AQ6505">
        <v>-5.74</v>
      </c>
      <c r="AR6505">
        <v>29.84</v>
      </c>
      <c r="AS6505">
        <v>8.69</v>
      </c>
      <c r="AT6505">
        <v>-9.48</v>
      </c>
      <c r="AU6505">
        <v>-0.91</v>
      </c>
      <c r="AV6505">
        <v>9.6</v>
      </c>
    </row>
    <row r="6506" spans="1:48" x14ac:dyDescent="0.35">
      <c r="A6506" t="s">
        <v>146</v>
      </c>
      <c r="B6506" t="s">
        <v>61</v>
      </c>
      <c r="C6506" t="s">
        <v>139</v>
      </c>
      <c r="D6506" t="s">
        <v>129</v>
      </c>
      <c r="E6506">
        <v>10472636.59</v>
      </c>
      <c r="F6506">
        <v>0.25</v>
      </c>
      <c r="G6506">
        <v>25720.04</v>
      </c>
      <c r="H6506">
        <v>10446916.560000001</v>
      </c>
      <c r="I6506">
        <v>0</v>
      </c>
      <c r="J6506">
        <v>0</v>
      </c>
      <c r="K6506">
        <v>0</v>
      </c>
      <c r="L6506">
        <v>0</v>
      </c>
      <c r="M6506">
        <v>1725339.6</v>
      </c>
      <c r="N6506">
        <v>1.76</v>
      </c>
      <c r="O6506">
        <v>29908.19</v>
      </c>
      <c r="P6506">
        <v>1695431.4</v>
      </c>
      <c r="Q6506">
        <v>0</v>
      </c>
      <c r="R6506">
        <v>0</v>
      </c>
      <c r="S6506">
        <v>0</v>
      </c>
      <c r="T6506">
        <v>0</v>
      </c>
      <c r="U6506">
        <v>3.03</v>
      </c>
      <c r="V6506">
        <v>-1.62</v>
      </c>
      <c r="W6506">
        <v>-0.05</v>
      </c>
      <c r="X6506">
        <v>3.08</v>
      </c>
      <c r="Y6506">
        <v>3455249.43</v>
      </c>
      <c r="Z6506">
        <v>1.9</v>
      </c>
      <c r="AA6506">
        <v>64385.61</v>
      </c>
      <c r="AB6506">
        <v>3390863.82</v>
      </c>
      <c r="AC6506">
        <v>24.5</v>
      </c>
      <c r="AD6506">
        <v>4.18</v>
      </c>
      <c r="AE6506">
        <v>0.98</v>
      </c>
      <c r="AF6506">
        <v>23.51</v>
      </c>
      <c r="AG6506">
        <v>100</v>
      </c>
      <c r="AH6506">
        <v>0</v>
      </c>
      <c r="AI6506">
        <v>0</v>
      </c>
      <c r="AJ6506">
        <v>100</v>
      </c>
      <c r="AK6506">
        <v>96.7</v>
      </c>
      <c r="AL6506">
        <v>-0.09</v>
      </c>
      <c r="AM6506">
        <v>-0.09</v>
      </c>
      <c r="AN6506">
        <v>96.79</v>
      </c>
      <c r="AO6506">
        <v>84.18</v>
      </c>
      <c r="AP6506">
        <v>5.09</v>
      </c>
      <c r="AQ6506">
        <v>4.08</v>
      </c>
      <c r="AR6506">
        <v>80.099999999999994</v>
      </c>
      <c r="AS6506">
        <v>23.26</v>
      </c>
      <c r="AT6506">
        <v>2.73</v>
      </c>
      <c r="AU6506">
        <v>0.62</v>
      </c>
      <c r="AV6506">
        <v>22.64</v>
      </c>
    </row>
    <row r="6507" spans="1:48" x14ac:dyDescent="0.35">
      <c r="A6507" t="s">
        <v>146</v>
      </c>
      <c r="B6507" t="s">
        <v>61</v>
      </c>
      <c r="C6507" t="s">
        <v>139</v>
      </c>
      <c r="D6507" t="s">
        <v>130</v>
      </c>
      <c r="E6507">
        <v>2182270.35</v>
      </c>
      <c r="F6507">
        <v>6.91</v>
      </c>
      <c r="G6507">
        <v>141011.76</v>
      </c>
      <c r="H6507">
        <v>2041258.59</v>
      </c>
      <c r="I6507">
        <v>20.84</v>
      </c>
      <c r="J6507">
        <v>0</v>
      </c>
      <c r="K6507">
        <v>1.3</v>
      </c>
      <c r="L6507">
        <v>19.54</v>
      </c>
      <c r="M6507">
        <v>348556.73</v>
      </c>
      <c r="N6507">
        <v>9.8699999999999992</v>
      </c>
      <c r="O6507">
        <v>31322.97</v>
      </c>
      <c r="P6507">
        <v>317233.76</v>
      </c>
      <c r="Q6507">
        <v>20.2</v>
      </c>
      <c r="R6507">
        <v>0</v>
      </c>
      <c r="S6507">
        <v>1.49</v>
      </c>
      <c r="T6507">
        <v>18.71</v>
      </c>
      <c r="U6507">
        <v>3.13</v>
      </c>
      <c r="V6507">
        <v>-2.7</v>
      </c>
      <c r="W6507">
        <v>-0.09</v>
      </c>
      <c r="X6507">
        <v>3.22</v>
      </c>
      <c r="Y6507">
        <v>697113.46</v>
      </c>
      <c r="Z6507">
        <v>9.8699999999999992</v>
      </c>
      <c r="AA6507">
        <v>62645.93</v>
      </c>
      <c r="AB6507">
        <v>634467.53</v>
      </c>
      <c r="AC6507">
        <v>49</v>
      </c>
      <c r="AD6507">
        <v>11.31</v>
      </c>
      <c r="AE6507">
        <v>4.9800000000000004</v>
      </c>
      <c r="AF6507">
        <v>44.02</v>
      </c>
      <c r="AG6507">
        <v>100</v>
      </c>
      <c r="AH6507">
        <v>0</v>
      </c>
      <c r="AI6507">
        <v>0</v>
      </c>
      <c r="AJ6507">
        <v>100</v>
      </c>
      <c r="AK6507">
        <v>96.7</v>
      </c>
      <c r="AL6507">
        <v>4.59</v>
      </c>
      <c r="AM6507">
        <v>4.25</v>
      </c>
      <c r="AN6507">
        <v>92.45</v>
      </c>
      <c r="AO6507">
        <v>78.599999999999994</v>
      </c>
      <c r="AP6507">
        <v>8.34</v>
      </c>
      <c r="AQ6507">
        <v>6.05</v>
      </c>
      <c r="AR6507">
        <v>72.55</v>
      </c>
      <c r="AS6507">
        <v>43.96</v>
      </c>
      <c r="AT6507">
        <v>10.98</v>
      </c>
      <c r="AU6507">
        <v>4.3499999999999996</v>
      </c>
      <c r="AV6507">
        <v>39.61</v>
      </c>
    </row>
    <row r="6508" spans="1:48" x14ac:dyDescent="0.35">
      <c r="A6508" t="s">
        <v>146</v>
      </c>
      <c r="B6508" t="s">
        <v>61</v>
      </c>
      <c r="C6508" t="s">
        <v>139</v>
      </c>
      <c r="D6508" t="s">
        <v>131</v>
      </c>
      <c r="E6508">
        <v>6208705.1200000001</v>
      </c>
      <c r="F6508">
        <v>2.57</v>
      </c>
      <c r="G6508">
        <v>155369.63</v>
      </c>
      <c r="H6508">
        <v>6053335.5</v>
      </c>
      <c r="I6508">
        <v>59.29</v>
      </c>
      <c r="J6508">
        <v>0</v>
      </c>
      <c r="K6508">
        <v>1.34</v>
      </c>
      <c r="L6508">
        <v>57.94</v>
      </c>
      <c r="M6508">
        <v>1030978.96</v>
      </c>
      <c r="N6508">
        <v>4.18</v>
      </c>
      <c r="O6508">
        <v>41375.31</v>
      </c>
      <c r="P6508">
        <v>989603.65</v>
      </c>
      <c r="Q6508">
        <v>59.76</v>
      </c>
      <c r="R6508">
        <v>0</v>
      </c>
      <c r="S6508">
        <v>1.39</v>
      </c>
      <c r="T6508">
        <v>58.37</v>
      </c>
      <c r="U6508">
        <v>3.01</v>
      </c>
      <c r="V6508">
        <v>-1.55</v>
      </c>
      <c r="W6508">
        <v>-0.05</v>
      </c>
      <c r="X6508">
        <v>3.06</v>
      </c>
      <c r="Y6508">
        <v>2061957.91</v>
      </c>
      <c r="Z6508">
        <v>4.18</v>
      </c>
      <c r="AA6508">
        <v>82750.61</v>
      </c>
      <c r="AB6508">
        <v>1979207.3</v>
      </c>
      <c r="AC6508">
        <v>18.27</v>
      </c>
      <c r="AD6508">
        <v>-3.4</v>
      </c>
      <c r="AE6508">
        <v>-0.64</v>
      </c>
      <c r="AF6508">
        <v>18.920000000000002</v>
      </c>
      <c r="AG6508">
        <v>100</v>
      </c>
      <c r="AH6508">
        <v>0</v>
      </c>
      <c r="AI6508">
        <v>0</v>
      </c>
      <c r="AJ6508">
        <v>100</v>
      </c>
      <c r="AK6508">
        <v>93.71</v>
      </c>
      <c r="AL6508">
        <v>-0.17</v>
      </c>
      <c r="AM6508">
        <v>-0.16</v>
      </c>
      <c r="AN6508">
        <v>93.86</v>
      </c>
      <c r="AO6508">
        <v>56.91</v>
      </c>
      <c r="AP6508">
        <v>-2.4900000000000002</v>
      </c>
      <c r="AQ6508">
        <v>-1.45</v>
      </c>
      <c r="AR6508">
        <v>58.36</v>
      </c>
      <c r="AS6508">
        <v>17.87</v>
      </c>
      <c r="AT6508">
        <v>-6.15</v>
      </c>
      <c r="AU6508">
        <v>-1.17</v>
      </c>
      <c r="AV6508">
        <v>19.04</v>
      </c>
    </row>
    <row r="6509" spans="1:48" x14ac:dyDescent="0.35">
      <c r="A6509" t="s">
        <v>146</v>
      </c>
      <c r="B6509" t="s">
        <v>61</v>
      </c>
      <c r="C6509" t="s">
        <v>139</v>
      </c>
      <c r="D6509" t="s">
        <v>132</v>
      </c>
      <c r="E6509">
        <v>1699553.77</v>
      </c>
      <c r="F6509">
        <v>-11.19</v>
      </c>
      <c r="G6509">
        <v>-214100.59</v>
      </c>
      <c r="H6509">
        <v>1913654.35</v>
      </c>
      <c r="I6509">
        <v>16.23</v>
      </c>
      <c r="J6509">
        <v>0</v>
      </c>
      <c r="K6509">
        <v>-2.09</v>
      </c>
      <c r="L6509">
        <v>18.32</v>
      </c>
      <c r="M6509">
        <v>277736.57</v>
      </c>
      <c r="N6509">
        <v>-10.65</v>
      </c>
      <c r="O6509">
        <v>-33091.11</v>
      </c>
      <c r="P6509">
        <v>310827.69</v>
      </c>
      <c r="Q6509">
        <v>16.100000000000001</v>
      </c>
      <c r="R6509">
        <v>0</v>
      </c>
      <c r="S6509">
        <v>-2.2400000000000002</v>
      </c>
      <c r="T6509">
        <v>18.329999999999998</v>
      </c>
      <c r="U6509">
        <v>3.03</v>
      </c>
      <c r="V6509">
        <v>-1.42</v>
      </c>
      <c r="W6509">
        <v>-0.04</v>
      </c>
      <c r="X6509">
        <v>3.08</v>
      </c>
      <c r="Y6509">
        <v>560043.03</v>
      </c>
      <c r="Z6509">
        <v>-9.91</v>
      </c>
      <c r="AA6509">
        <v>-61612.35</v>
      </c>
      <c r="AB6509">
        <v>621655.37</v>
      </c>
      <c r="AC6509">
        <v>21.39</v>
      </c>
      <c r="AD6509">
        <v>-2.5099999999999998</v>
      </c>
      <c r="AE6509">
        <v>-0.55000000000000004</v>
      </c>
      <c r="AF6509">
        <v>21.94</v>
      </c>
      <c r="AG6509">
        <v>97.02</v>
      </c>
      <c r="AH6509">
        <v>0</v>
      </c>
      <c r="AI6509">
        <v>0.89</v>
      </c>
      <c r="AJ6509">
        <v>96.13</v>
      </c>
      <c r="AK6509">
        <v>86.61</v>
      </c>
      <c r="AL6509">
        <v>1.1100000000000001</v>
      </c>
      <c r="AM6509">
        <v>0.95</v>
      </c>
      <c r="AN6509">
        <v>85.66</v>
      </c>
      <c r="AO6509">
        <v>49.51</v>
      </c>
      <c r="AP6509">
        <v>14.16</v>
      </c>
      <c r="AQ6509">
        <v>6.14</v>
      </c>
      <c r="AR6509">
        <v>43.37</v>
      </c>
      <c r="AS6509">
        <v>20.260000000000002</v>
      </c>
      <c r="AT6509">
        <v>0.47</v>
      </c>
      <c r="AU6509">
        <v>0.1</v>
      </c>
      <c r="AV6509">
        <v>20.170000000000002</v>
      </c>
    </row>
    <row r="6510" spans="1:48" x14ac:dyDescent="0.35">
      <c r="A6510" t="s">
        <v>146</v>
      </c>
      <c r="B6510" t="s">
        <v>61</v>
      </c>
      <c r="C6510" t="s">
        <v>139</v>
      </c>
      <c r="D6510" t="s">
        <v>133</v>
      </c>
      <c r="E6510">
        <v>309189.34999999998</v>
      </c>
      <c r="F6510">
        <v>-14.56</v>
      </c>
      <c r="G6510">
        <v>-52683.28</v>
      </c>
      <c r="H6510">
        <v>361872.63</v>
      </c>
      <c r="I6510">
        <v>2.95</v>
      </c>
      <c r="J6510">
        <v>0</v>
      </c>
      <c r="K6510">
        <v>-0.51</v>
      </c>
      <c r="L6510">
        <v>3.46</v>
      </c>
      <c r="M6510">
        <v>58138.11</v>
      </c>
      <c r="N6510">
        <v>-13.41</v>
      </c>
      <c r="O6510">
        <v>-9006.7999999999993</v>
      </c>
      <c r="P6510">
        <v>67144.91</v>
      </c>
      <c r="Q6510">
        <v>3.37</v>
      </c>
      <c r="R6510">
        <v>0</v>
      </c>
      <c r="S6510">
        <v>-0.59</v>
      </c>
      <c r="T6510">
        <v>3.96</v>
      </c>
      <c r="U6510">
        <v>2.66</v>
      </c>
      <c r="V6510">
        <v>-1.32</v>
      </c>
      <c r="W6510">
        <v>-0.04</v>
      </c>
      <c r="X6510">
        <v>2.69</v>
      </c>
      <c r="Y6510">
        <v>116276.21</v>
      </c>
      <c r="Z6510">
        <v>-13.41</v>
      </c>
      <c r="AA6510">
        <v>-18013.599999999999</v>
      </c>
      <c r="AB6510">
        <v>134289.81</v>
      </c>
      <c r="AC6510">
        <v>6.9</v>
      </c>
      <c r="AD6510">
        <v>37.32</v>
      </c>
      <c r="AE6510">
        <v>1.88</v>
      </c>
      <c r="AF6510">
        <v>5.03</v>
      </c>
      <c r="AG6510">
        <v>89.61</v>
      </c>
      <c r="AH6510">
        <v>0</v>
      </c>
      <c r="AI6510">
        <v>1.02</v>
      </c>
      <c r="AJ6510">
        <v>88.59</v>
      </c>
      <c r="AK6510">
        <v>83.5</v>
      </c>
      <c r="AL6510">
        <v>30.46</v>
      </c>
      <c r="AM6510">
        <v>19.5</v>
      </c>
      <c r="AN6510">
        <v>64.010000000000005</v>
      </c>
      <c r="AO6510">
        <v>15.48</v>
      </c>
      <c r="AP6510">
        <v>46.82</v>
      </c>
      <c r="AQ6510">
        <v>4.9400000000000004</v>
      </c>
      <c r="AR6510">
        <v>10.54</v>
      </c>
      <c r="AS6510">
        <v>7</v>
      </c>
      <c r="AT6510">
        <v>53.82</v>
      </c>
      <c r="AU6510">
        <v>2.4500000000000002</v>
      </c>
      <c r="AV6510">
        <v>4.55</v>
      </c>
    </row>
    <row r="6511" spans="1:48" x14ac:dyDescent="0.35">
      <c r="A6511" t="s">
        <v>146</v>
      </c>
      <c r="B6511" t="s">
        <v>61</v>
      </c>
      <c r="C6511" t="s">
        <v>139</v>
      </c>
      <c r="D6511" t="s">
        <v>293</v>
      </c>
      <c r="E6511">
        <v>7559714.4400000004</v>
      </c>
      <c r="F6511">
        <v>4.29</v>
      </c>
      <c r="G6511">
        <v>311005.25</v>
      </c>
      <c r="H6511">
        <v>7248709.1799999997</v>
      </c>
      <c r="I6511">
        <v>72.19</v>
      </c>
      <c r="J6511">
        <v>0</v>
      </c>
      <c r="K6511">
        <v>2.8</v>
      </c>
      <c r="L6511">
        <v>69.39</v>
      </c>
      <c r="M6511">
        <v>1242746.3999999999</v>
      </c>
      <c r="N6511">
        <v>5.86</v>
      </c>
      <c r="O6511">
        <v>68803.16</v>
      </c>
      <c r="P6511">
        <v>1173943.24</v>
      </c>
      <c r="Q6511">
        <v>72.03</v>
      </c>
      <c r="R6511">
        <v>0</v>
      </c>
      <c r="S6511">
        <v>2.79</v>
      </c>
      <c r="T6511">
        <v>69.239999999999995</v>
      </c>
      <c r="U6511">
        <v>3.04</v>
      </c>
      <c r="V6511">
        <v>-1.48</v>
      </c>
      <c r="W6511">
        <v>-0.05</v>
      </c>
      <c r="X6511">
        <v>3.09</v>
      </c>
      <c r="Y6511">
        <v>2485492.7999999998</v>
      </c>
      <c r="Z6511">
        <v>5.86</v>
      </c>
      <c r="AA6511">
        <v>137606.31</v>
      </c>
      <c r="AB6511">
        <v>2347886.4900000002</v>
      </c>
      <c r="AC6511">
        <v>24.76</v>
      </c>
      <c r="AD6511">
        <v>2.59</v>
      </c>
      <c r="AE6511">
        <v>0.62</v>
      </c>
      <c r="AF6511">
        <v>24.14</v>
      </c>
      <c r="AG6511">
        <v>100</v>
      </c>
      <c r="AH6511">
        <v>0</v>
      </c>
      <c r="AI6511">
        <v>0</v>
      </c>
      <c r="AJ6511">
        <v>100</v>
      </c>
      <c r="AK6511">
        <v>93.71</v>
      </c>
      <c r="AL6511">
        <v>-0.17</v>
      </c>
      <c r="AM6511">
        <v>-0.16</v>
      </c>
      <c r="AN6511">
        <v>93.86</v>
      </c>
      <c r="AO6511">
        <v>62.25</v>
      </c>
      <c r="AP6511">
        <v>-3.19</v>
      </c>
      <c r="AQ6511">
        <v>-2.0499999999999998</v>
      </c>
      <c r="AR6511">
        <v>64.3</v>
      </c>
      <c r="AS6511">
        <v>23.67</v>
      </c>
      <c r="AT6511">
        <v>-0.09</v>
      </c>
      <c r="AU6511">
        <v>-0.02</v>
      </c>
      <c r="AV6511">
        <v>23.69</v>
      </c>
    </row>
    <row r="6512" spans="1:48" x14ac:dyDescent="0.35">
      <c r="A6512" t="s">
        <v>146</v>
      </c>
      <c r="B6512" t="s">
        <v>61</v>
      </c>
      <c r="C6512" t="s">
        <v>139</v>
      </c>
      <c r="D6512" t="s">
        <v>294</v>
      </c>
      <c r="E6512">
        <v>2198850.21</v>
      </c>
      <c r="F6512">
        <v>-10.33</v>
      </c>
      <c r="G6512">
        <v>-253332.69</v>
      </c>
      <c r="H6512">
        <v>2452182.9</v>
      </c>
      <c r="I6512">
        <v>21</v>
      </c>
      <c r="J6512">
        <v>0</v>
      </c>
      <c r="K6512">
        <v>-2.48</v>
      </c>
      <c r="L6512">
        <v>23.47</v>
      </c>
      <c r="M6512">
        <v>357766.76</v>
      </c>
      <c r="N6512">
        <v>-9.48</v>
      </c>
      <c r="O6512">
        <v>-37471.25</v>
      </c>
      <c r="P6512">
        <v>395238</v>
      </c>
      <c r="Q6512">
        <v>20.74</v>
      </c>
      <c r="R6512">
        <v>0</v>
      </c>
      <c r="S6512">
        <v>-2.58</v>
      </c>
      <c r="T6512">
        <v>23.31</v>
      </c>
      <c r="U6512">
        <v>3.05</v>
      </c>
      <c r="V6512">
        <v>-1.57</v>
      </c>
      <c r="W6512">
        <v>-0.05</v>
      </c>
      <c r="X6512">
        <v>3.1</v>
      </c>
      <c r="Y6512">
        <v>720103.4</v>
      </c>
      <c r="Z6512">
        <v>-8.9</v>
      </c>
      <c r="AA6512">
        <v>-70372.61</v>
      </c>
      <c r="AB6512">
        <v>790476.01</v>
      </c>
      <c r="AC6512">
        <v>28.35</v>
      </c>
      <c r="AD6512">
        <v>7.81</v>
      </c>
      <c r="AE6512">
        <v>2.0499999999999998</v>
      </c>
      <c r="AF6512">
        <v>26.3</v>
      </c>
      <c r="AG6512">
        <v>97.02</v>
      </c>
      <c r="AH6512">
        <v>0</v>
      </c>
      <c r="AI6512">
        <v>0.89</v>
      </c>
      <c r="AJ6512">
        <v>96.13</v>
      </c>
      <c r="AK6512">
        <v>89.61</v>
      </c>
      <c r="AL6512">
        <v>1.1499999999999999</v>
      </c>
      <c r="AM6512">
        <v>1.02</v>
      </c>
      <c r="AN6512">
        <v>88.59</v>
      </c>
      <c r="AO6512">
        <v>52.42</v>
      </c>
      <c r="AP6512">
        <v>8.2899999999999991</v>
      </c>
      <c r="AQ6512">
        <v>4.01</v>
      </c>
      <c r="AR6512">
        <v>48.41</v>
      </c>
      <c r="AS6512">
        <v>26.51</v>
      </c>
      <c r="AT6512">
        <v>9.36</v>
      </c>
      <c r="AU6512">
        <v>2.27</v>
      </c>
      <c r="AV6512">
        <v>24.24</v>
      </c>
    </row>
    <row r="6513" spans="1:48" x14ac:dyDescent="0.35">
      <c r="A6513" t="s">
        <v>146</v>
      </c>
      <c r="B6513" t="s">
        <v>61</v>
      </c>
      <c r="C6513" t="s">
        <v>139</v>
      </c>
      <c r="D6513" t="s">
        <v>295</v>
      </c>
      <c r="E6513">
        <v>293302.77</v>
      </c>
      <c r="F6513">
        <v>11.68</v>
      </c>
      <c r="G6513">
        <v>30668.6</v>
      </c>
      <c r="H6513">
        <v>262634.17</v>
      </c>
      <c r="I6513">
        <v>2.8</v>
      </c>
      <c r="J6513">
        <v>0</v>
      </c>
      <c r="K6513">
        <v>0.28999999999999998</v>
      </c>
      <c r="L6513">
        <v>2.5099999999999998</v>
      </c>
      <c r="M6513">
        <v>50095.35</v>
      </c>
      <c r="N6513">
        <v>22.09</v>
      </c>
      <c r="O6513">
        <v>9062.4500000000007</v>
      </c>
      <c r="P6513">
        <v>41032.9</v>
      </c>
      <c r="Q6513">
        <v>2.9</v>
      </c>
      <c r="R6513">
        <v>0</v>
      </c>
      <c r="S6513">
        <v>0.48</v>
      </c>
      <c r="T6513">
        <v>2.42</v>
      </c>
      <c r="U6513">
        <v>2.93</v>
      </c>
      <c r="V6513">
        <v>-8.5299999999999994</v>
      </c>
      <c r="W6513">
        <v>-0.27</v>
      </c>
      <c r="X6513">
        <v>3.2</v>
      </c>
      <c r="Y6513">
        <v>100190.69</v>
      </c>
      <c r="Z6513">
        <v>22.09</v>
      </c>
      <c r="AA6513">
        <v>18124.900000000001</v>
      </c>
      <c r="AB6513">
        <v>82065.8</v>
      </c>
      <c r="AC6513">
        <v>15.85</v>
      </c>
      <c r="AD6513">
        <v>5.0599999999999996</v>
      </c>
      <c r="AE6513">
        <v>0.76</v>
      </c>
      <c r="AF6513">
        <v>15.09</v>
      </c>
      <c r="AG6513">
        <v>97.02</v>
      </c>
      <c r="AH6513">
        <v>0</v>
      </c>
      <c r="AI6513">
        <v>0.89</v>
      </c>
      <c r="AJ6513">
        <v>96.13</v>
      </c>
      <c r="AK6513">
        <v>88.16</v>
      </c>
      <c r="AL6513">
        <v>5.18</v>
      </c>
      <c r="AM6513">
        <v>4.34</v>
      </c>
      <c r="AN6513">
        <v>83.82</v>
      </c>
      <c r="AO6513">
        <v>6.95</v>
      </c>
      <c r="AP6513">
        <v>18.47</v>
      </c>
      <c r="AQ6513">
        <v>1.08</v>
      </c>
      <c r="AR6513">
        <v>5.86</v>
      </c>
      <c r="AS6513">
        <v>12.01</v>
      </c>
      <c r="AT6513">
        <v>9.8699999999999992</v>
      </c>
      <c r="AU6513">
        <v>1.08</v>
      </c>
      <c r="AV6513">
        <v>10.93</v>
      </c>
    </row>
    <row r="6514" spans="1:48" x14ac:dyDescent="0.35">
      <c r="A6514" t="s">
        <v>146</v>
      </c>
      <c r="B6514" t="s">
        <v>61</v>
      </c>
      <c r="C6514" t="s">
        <v>140</v>
      </c>
      <c r="D6514" t="s">
        <v>129</v>
      </c>
      <c r="E6514">
        <v>1320748.32</v>
      </c>
      <c r="F6514">
        <v>4.3600000000000003</v>
      </c>
      <c r="G6514">
        <v>55233.3</v>
      </c>
      <c r="H6514">
        <v>1265515.03</v>
      </c>
      <c r="I6514">
        <v>0</v>
      </c>
      <c r="J6514">
        <v>0</v>
      </c>
      <c r="K6514">
        <v>0</v>
      </c>
      <c r="L6514">
        <v>0</v>
      </c>
      <c r="M6514">
        <v>169517.78</v>
      </c>
      <c r="N6514">
        <v>3.52</v>
      </c>
      <c r="O6514">
        <v>5760.29</v>
      </c>
      <c r="P6514">
        <v>163757.49</v>
      </c>
      <c r="Q6514">
        <v>0</v>
      </c>
      <c r="R6514">
        <v>0</v>
      </c>
      <c r="S6514">
        <v>0</v>
      </c>
      <c r="T6514">
        <v>0</v>
      </c>
      <c r="U6514">
        <v>2.74</v>
      </c>
      <c r="V6514">
        <v>0.82</v>
      </c>
      <c r="W6514">
        <v>0.02</v>
      </c>
      <c r="X6514">
        <v>2.72</v>
      </c>
      <c r="Y6514">
        <v>481447.83</v>
      </c>
      <c r="Z6514">
        <v>3.52</v>
      </c>
      <c r="AA6514">
        <v>16359.8</v>
      </c>
      <c r="AB6514">
        <v>465088.03</v>
      </c>
      <c r="AC6514">
        <v>19.54</v>
      </c>
      <c r="AD6514">
        <v>-6</v>
      </c>
      <c r="AE6514">
        <v>-1.25</v>
      </c>
      <c r="AF6514">
        <v>20.79</v>
      </c>
      <c r="AG6514">
        <v>100</v>
      </c>
      <c r="AH6514">
        <v>0</v>
      </c>
      <c r="AI6514">
        <v>0</v>
      </c>
      <c r="AJ6514">
        <v>100</v>
      </c>
      <c r="AK6514">
        <v>100</v>
      </c>
      <c r="AL6514">
        <v>3.32</v>
      </c>
      <c r="AM6514">
        <v>3.21</v>
      </c>
      <c r="AN6514">
        <v>96.79</v>
      </c>
      <c r="AO6514">
        <v>69.59</v>
      </c>
      <c r="AP6514">
        <v>10.44</v>
      </c>
      <c r="AQ6514">
        <v>6.58</v>
      </c>
      <c r="AR6514">
        <v>63.01</v>
      </c>
      <c r="AS6514">
        <v>19.71</v>
      </c>
      <c r="AT6514">
        <v>-6.08</v>
      </c>
      <c r="AU6514">
        <v>-1.28</v>
      </c>
      <c r="AV6514">
        <v>20.99</v>
      </c>
    </row>
    <row r="6515" spans="1:48" x14ac:dyDescent="0.35">
      <c r="A6515" t="s">
        <v>146</v>
      </c>
      <c r="B6515" t="s">
        <v>61</v>
      </c>
      <c r="C6515" t="s">
        <v>140</v>
      </c>
      <c r="D6515" t="s">
        <v>130</v>
      </c>
      <c r="E6515">
        <v>267880.86</v>
      </c>
      <c r="F6515">
        <v>9.44</v>
      </c>
      <c r="G6515">
        <v>23111.08</v>
      </c>
      <c r="H6515">
        <v>244769.79</v>
      </c>
      <c r="I6515">
        <v>20.28</v>
      </c>
      <c r="J6515">
        <v>0</v>
      </c>
      <c r="K6515">
        <v>0.94</v>
      </c>
      <c r="L6515">
        <v>19.34</v>
      </c>
      <c r="M6515">
        <v>33315.42</v>
      </c>
      <c r="N6515">
        <v>9.82</v>
      </c>
      <c r="O6515">
        <v>2979.12</v>
      </c>
      <c r="P6515">
        <v>30336.3</v>
      </c>
      <c r="Q6515">
        <v>19.649999999999999</v>
      </c>
      <c r="R6515">
        <v>0</v>
      </c>
      <c r="S6515">
        <v>1.1299999999999999</v>
      </c>
      <c r="T6515">
        <v>18.53</v>
      </c>
      <c r="U6515">
        <v>2.83</v>
      </c>
      <c r="V6515">
        <v>-0.34</v>
      </c>
      <c r="W6515">
        <v>-0.01</v>
      </c>
      <c r="X6515">
        <v>2.84</v>
      </c>
      <c r="Y6515">
        <v>94619.199999999997</v>
      </c>
      <c r="Z6515">
        <v>9.82</v>
      </c>
      <c r="AA6515">
        <v>8461</v>
      </c>
      <c r="AB6515">
        <v>86158.19</v>
      </c>
      <c r="AC6515">
        <v>34.630000000000003</v>
      </c>
      <c r="AD6515">
        <v>7.32</v>
      </c>
      <c r="AE6515">
        <v>2.36</v>
      </c>
      <c r="AF6515">
        <v>32.270000000000003</v>
      </c>
      <c r="AG6515">
        <v>100</v>
      </c>
      <c r="AH6515">
        <v>0</v>
      </c>
      <c r="AI6515">
        <v>0</v>
      </c>
      <c r="AJ6515">
        <v>100</v>
      </c>
      <c r="AK6515">
        <v>100</v>
      </c>
      <c r="AL6515">
        <v>3.32</v>
      </c>
      <c r="AM6515">
        <v>3.21</v>
      </c>
      <c r="AN6515">
        <v>96.79</v>
      </c>
      <c r="AO6515">
        <v>55.84</v>
      </c>
      <c r="AP6515">
        <v>15.85</v>
      </c>
      <c r="AQ6515">
        <v>7.64</v>
      </c>
      <c r="AR6515">
        <v>48.2</v>
      </c>
      <c r="AS6515">
        <v>31.66</v>
      </c>
      <c r="AT6515">
        <v>7.71</v>
      </c>
      <c r="AU6515">
        <v>2.27</v>
      </c>
      <c r="AV6515">
        <v>29.39</v>
      </c>
    </row>
    <row r="6516" spans="1:48" x14ac:dyDescent="0.35">
      <c r="A6516" t="s">
        <v>146</v>
      </c>
      <c r="B6516" t="s">
        <v>61</v>
      </c>
      <c r="C6516" t="s">
        <v>140</v>
      </c>
      <c r="D6516" t="s">
        <v>131</v>
      </c>
      <c r="E6516">
        <v>692190.99</v>
      </c>
      <c r="F6516">
        <v>8.92</v>
      </c>
      <c r="G6516">
        <v>56669.22</v>
      </c>
      <c r="H6516">
        <v>635521.77</v>
      </c>
      <c r="I6516">
        <v>52.41</v>
      </c>
      <c r="J6516">
        <v>0</v>
      </c>
      <c r="K6516">
        <v>2.19</v>
      </c>
      <c r="L6516">
        <v>50.22</v>
      </c>
      <c r="M6516">
        <v>89974.15</v>
      </c>
      <c r="N6516">
        <v>9.6199999999999992</v>
      </c>
      <c r="O6516">
        <v>7894.38</v>
      </c>
      <c r="P6516">
        <v>82079.77</v>
      </c>
      <c r="Q6516">
        <v>53.08</v>
      </c>
      <c r="R6516">
        <v>0</v>
      </c>
      <c r="S6516">
        <v>2.95</v>
      </c>
      <c r="T6516">
        <v>50.12</v>
      </c>
      <c r="U6516">
        <v>2.71</v>
      </c>
      <c r="V6516">
        <v>-0.64</v>
      </c>
      <c r="W6516">
        <v>-0.02</v>
      </c>
      <c r="X6516">
        <v>2.73</v>
      </c>
      <c r="Y6516">
        <v>255535.79</v>
      </c>
      <c r="Z6516">
        <v>9.6199999999999992</v>
      </c>
      <c r="AA6516">
        <v>22420.84</v>
      </c>
      <c r="AB6516">
        <v>233114.95</v>
      </c>
      <c r="AC6516">
        <v>14.35</v>
      </c>
      <c r="AD6516">
        <v>-20.92</v>
      </c>
      <c r="AE6516">
        <v>-3.79</v>
      </c>
      <c r="AF6516">
        <v>18.14</v>
      </c>
      <c r="AG6516">
        <v>100</v>
      </c>
      <c r="AH6516">
        <v>0</v>
      </c>
      <c r="AI6516">
        <v>0</v>
      </c>
      <c r="AJ6516">
        <v>100</v>
      </c>
      <c r="AK6516">
        <v>97.01</v>
      </c>
      <c r="AL6516">
        <v>0.22</v>
      </c>
      <c r="AM6516">
        <v>0.21</v>
      </c>
      <c r="AN6516">
        <v>96.79</v>
      </c>
      <c r="AO6516">
        <v>39.28</v>
      </c>
      <c r="AP6516">
        <v>-4.49</v>
      </c>
      <c r="AQ6516">
        <v>-1.84</v>
      </c>
      <c r="AR6516">
        <v>41.13</v>
      </c>
      <c r="AS6516">
        <v>15.64</v>
      </c>
      <c r="AT6516">
        <v>-21.64</v>
      </c>
      <c r="AU6516">
        <v>-4.32</v>
      </c>
      <c r="AV6516">
        <v>19.96</v>
      </c>
    </row>
    <row r="6517" spans="1:48" x14ac:dyDescent="0.35">
      <c r="A6517" t="s">
        <v>146</v>
      </c>
      <c r="B6517" t="s">
        <v>61</v>
      </c>
      <c r="C6517" t="s">
        <v>140</v>
      </c>
      <c r="D6517" t="s">
        <v>132</v>
      </c>
      <c r="E6517">
        <v>360676.47</v>
      </c>
      <c r="F6517">
        <v>-6.37</v>
      </c>
      <c r="G6517">
        <v>-24547</v>
      </c>
      <c r="H6517">
        <v>385223.47</v>
      </c>
      <c r="I6517">
        <v>27.31</v>
      </c>
      <c r="J6517">
        <v>0</v>
      </c>
      <c r="K6517">
        <v>-3.13</v>
      </c>
      <c r="L6517">
        <v>30.44</v>
      </c>
      <c r="M6517">
        <v>46228.21</v>
      </c>
      <c r="N6517">
        <v>-9.9600000000000009</v>
      </c>
      <c r="O6517">
        <v>-5113.21</v>
      </c>
      <c r="P6517">
        <v>51341.42</v>
      </c>
      <c r="Q6517">
        <v>27.27</v>
      </c>
      <c r="R6517">
        <v>0</v>
      </c>
      <c r="S6517">
        <v>-4.08</v>
      </c>
      <c r="T6517">
        <v>31.35</v>
      </c>
      <c r="U6517">
        <v>2.75</v>
      </c>
      <c r="V6517">
        <v>3.98</v>
      </c>
      <c r="W6517">
        <v>0.11</v>
      </c>
      <c r="X6517">
        <v>2.64</v>
      </c>
      <c r="Y6517">
        <v>131292.85</v>
      </c>
      <c r="Z6517">
        <v>-9.9600000000000009</v>
      </c>
      <c r="AA6517">
        <v>-14522.04</v>
      </c>
      <c r="AB6517">
        <v>145814.88</v>
      </c>
      <c r="AC6517">
        <v>18.79</v>
      </c>
      <c r="AD6517">
        <v>2.94</v>
      </c>
      <c r="AE6517">
        <v>0.54</v>
      </c>
      <c r="AF6517">
        <v>18.25</v>
      </c>
      <c r="AG6517">
        <v>97.02</v>
      </c>
      <c r="AH6517">
        <v>0</v>
      </c>
      <c r="AI6517">
        <v>0.89</v>
      </c>
      <c r="AJ6517">
        <v>96.13</v>
      </c>
      <c r="AK6517">
        <v>91.91</v>
      </c>
      <c r="AL6517">
        <v>5.95</v>
      </c>
      <c r="AM6517">
        <v>5.16</v>
      </c>
      <c r="AN6517">
        <v>86.75</v>
      </c>
      <c r="AO6517">
        <v>44.83</v>
      </c>
      <c r="AP6517">
        <v>16.559999999999999</v>
      </c>
      <c r="AQ6517">
        <v>6.37</v>
      </c>
      <c r="AR6517">
        <v>38.46</v>
      </c>
      <c r="AS6517">
        <v>18.670000000000002</v>
      </c>
      <c r="AT6517">
        <v>7.52</v>
      </c>
      <c r="AU6517">
        <v>1.31</v>
      </c>
      <c r="AV6517">
        <v>17.36</v>
      </c>
    </row>
    <row r="6518" spans="1:48" x14ac:dyDescent="0.35">
      <c r="A6518" t="s">
        <v>146</v>
      </c>
      <c r="B6518" t="s">
        <v>61</v>
      </c>
      <c r="C6518" t="s">
        <v>140</v>
      </c>
      <c r="D6518" t="s">
        <v>133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</row>
    <row r="6519" spans="1:48" x14ac:dyDescent="0.35">
      <c r="A6519" t="s">
        <v>146</v>
      </c>
      <c r="B6519" t="s">
        <v>61</v>
      </c>
      <c r="C6519" t="s">
        <v>140</v>
      </c>
      <c r="D6519" t="s">
        <v>293</v>
      </c>
      <c r="E6519">
        <v>847429.68</v>
      </c>
      <c r="F6519">
        <v>10.28</v>
      </c>
      <c r="G6519">
        <v>78994.289999999994</v>
      </c>
      <c r="H6519">
        <v>768435.38</v>
      </c>
      <c r="I6519">
        <v>64.16</v>
      </c>
      <c r="J6519">
        <v>0</v>
      </c>
      <c r="K6519">
        <v>3.44</v>
      </c>
      <c r="L6519">
        <v>60.72</v>
      </c>
      <c r="M6519">
        <v>109585.68</v>
      </c>
      <c r="N6519">
        <v>11.22</v>
      </c>
      <c r="O6519">
        <v>11052.15</v>
      </c>
      <c r="P6519">
        <v>98533.54</v>
      </c>
      <c r="Q6519">
        <v>64.650000000000006</v>
      </c>
      <c r="R6519">
        <v>0</v>
      </c>
      <c r="S6519">
        <v>4.4800000000000004</v>
      </c>
      <c r="T6519">
        <v>60.17</v>
      </c>
      <c r="U6519">
        <v>2.72</v>
      </c>
      <c r="V6519">
        <v>-0.84</v>
      </c>
      <c r="W6519">
        <v>-0.02</v>
      </c>
      <c r="X6519">
        <v>2.75</v>
      </c>
      <c r="Y6519">
        <v>311234.53999999998</v>
      </c>
      <c r="Z6519">
        <v>11.22</v>
      </c>
      <c r="AA6519">
        <v>31389.23</v>
      </c>
      <c r="AB6519">
        <v>279845.32</v>
      </c>
      <c r="AC6519">
        <v>18.989999999999998</v>
      </c>
      <c r="AD6519">
        <v>-11.28</v>
      </c>
      <c r="AE6519">
        <v>-2.41</v>
      </c>
      <c r="AF6519">
        <v>21.41</v>
      </c>
      <c r="AG6519">
        <v>100</v>
      </c>
      <c r="AH6519">
        <v>0</v>
      </c>
      <c r="AI6519">
        <v>0</v>
      </c>
      <c r="AJ6519">
        <v>100</v>
      </c>
      <c r="AK6519">
        <v>97.01</v>
      </c>
      <c r="AL6519">
        <v>0.22</v>
      </c>
      <c r="AM6519">
        <v>0.21</v>
      </c>
      <c r="AN6519">
        <v>96.79</v>
      </c>
      <c r="AO6519">
        <v>49.07</v>
      </c>
      <c r="AP6519">
        <v>2.37</v>
      </c>
      <c r="AQ6519">
        <v>1.1399999999999999</v>
      </c>
      <c r="AR6519">
        <v>47.94</v>
      </c>
      <c r="AS6519">
        <v>19.62</v>
      </c>
      <c r="AT6519">
        <v>-12.89</v>
      </c>
      <c r="AU6519">
        <v>-2.9</v>
      </c>
      <c r="AV6519">
        <v>22.52</v>
      </c>
    </row>
    <row r="6520" spans="1:48" x14ac:dyDescent="0.35">
      <c r="A6520" t="s">
        <v>146</v>
      </c>
      <c r="B6520" t="s">
        <v>61</v>
      </c>
      <c r="C6520" t="s">
        <v>140</v>
      </c>
      <c r="D6520" t="s">
        <v>294</v>
      </c>
      <c r="E6520">
        <v>421627.89</v>
      </c>
      <c r="F6520">
        <v>-5.62</v>
      </c>
      <c r="G6520">
        <v>-25126.98</v>
      </c>
      <c r="H6520">
        <v>446754.87</v>
      </c>
      <c r="I6520">
        <v>31.92</v>
      </c>
      <c r="J6520">
        <v>0</v>
      </c>
      <c r="K6520">
        <v>-3.38</v>
      </c>
      <c r="L6520">
        <v>35.299999999999997</v>
      </c>
      <c r="M6520">
        <v>53883.76</v>
      </c>
      <c r="N6520">
        <v>-9.25</v>
      </c>
      <c r="O6520">
        <v>-5493.93</v>
      </c>
      <c r="P6520">
        <v>59377.69</v>
      </c>
      <c r="Q6520">
        <v>31.79</v>
      </c>
      <c r="R6520">
        <v>0</v>
      </c>
      <c r="S6520">
        <v>-4.47</v>
      </c>
      <c r="T6520">
        <v>36.26</v>
      </c>
      <c r="U6520">
        <v>2.76</v>
      </c>
      <c r="V6520">
        <v>4</v>
      </c>
      <c r="W6520">
        <v>0.11</v>
      </c>
      <c r="X6520">
        <v>2.65</v>
      </c>
      <c r="Y6520">
        <v>153035.38</v>
      </c>
      <c r="Z6520">
        <v>-9.25</v>
      </c>
      <c r="AA6520">
        <v>-15603.32</v>
      </c>
      <c r="AB6520">
        <v>168638.71</v>
      </c>
      <c r="AC6520">
        <v>21.14</v>
      </c>
      <c r="AD6520">
        <v>4.76</v>
      </c>
      <c r="AE6520">
        <v>0.96</v>
      </c>
      <c r="AF6520">
        <v>20.170000000000002</v>
      </c>
      <c r="AG6520">
        <v>97.02</v>
      </c>
      <c r="AH6520">
        <v>0</v>
      </c>
      <c r="AI6520">
        <v>0.89</v>
      </c>
      <c r="AJ6520">
        <v>96.13</v>
      </c>
      <c r="AK6520">
        <v>91.91</v>
      </c>
      <c r="AL6520">
        <v>5.95</v>
      </c>
      <c r="AM6520">
        <v>5.16</v>
      </c>
      <c r="AN6520">
        <v>86.75</v>
      </c>
      <c r="AO6520">
        <v>47.51</v>
      </c>
      <c r="AP6520">
        <v>19.489999999999998</v>
      </c>
      <c r="AQ6520">
        <v>7.75</v>
      </c>
      <c r="AR6520">
        <v>39.76</v>
      </c>
      <c r="AS6520">
        <v>20.78</v>
      </c>
      <c r="AT6520">
        <v>9.2899999999999991</v>
      </c>
      <c r="AU6520">
        <v>1.77</v>
      </c>
      <c r="AV6520">
        <v>19.010000000000002</v>
      </c>
    </row>
    <row r="6521" spans="1:48" x14ac:dyDescent="0.35">
      <c r="A6521" t="s">
        <v>146</v>
      </c>
      <c r="B6521" t="s">
        <v>61</v>
      </c>
      <c r="C6521" t="s">
        <v>140</v>
      </c>
      <c r="D6521" t="s">
        <v>295</v>
      </c>
      <c r="E6521">
        <v>51690.76</v>
      </c>
      <c r="F6521">
        <v>2.71</v>
      </c>
      <c r="G6521">
        <v>1365.99</v>
      </c>
      <c r="H6521">
        <v>50324.77</v>
      </c>
      <c r="I6521">
        <v>3.91</v>
      </c>
      <c r="J6521">
        <v>0</v>
      </c>
      <c r="K6521">
        <v>-0.06</v>
      </c>
      <c r="L6521">
        <v>3.98</v>
      </c>
      <c r="M6521">
        <v>6048.34</v>
      </c>
      <c r="N6521">
        <v>3.46</v>
      </c>
      <c r="O6521">
        <v>202.07</v>
      </c>
      <c r="P6521">
        <v>5846.27</v>
      </c>
      <c r="Q6521">
        <v>3.57</v>
      </c>
      <c r="R6521">
        <v>0</v>
      </c>
      <c r="S6521">
        <v>0</v>
      </c>
      <c r="T6521">
        <v>3.57</v>
      </c>
      <c r="U6521">
        <v>3.01</v>
      </c>
      <c r="V6521">
        <v>-0.72</v>
      </c>
      <c r="W6521">
        <v>-0.02</v>
      </c>
      <c r="X6521">
        <v>3.03</v>
      </c>
      <c r="Y6521">
        <v>17177.900000000001</v>
      </c>
      <c r="Z6521">
        <v>3.46</v>
      </c>
      <c r="AA6521">
        <v>573.9</v>
      </c>
      <c r="AB6521">
        <v>16604.009999999998</v>
      </c>
      <c r="AC6521">
        <v>15.38</v>
      </c>
      <c r="AD6521">
        <v>-8.08</v>
      </c>
      <c r="AE6521">
        <v>-1.35</v>
      </c>
      <c r="AF6521">
        <v>16.73</v>
      </c>
      <c r="AG6521">
        <v>89.91</v>
      </c>
      <c r="AH6521">
        <v>0</v>
      </c>
      <c r="AI6521">
        <v>1.04</v>
      </c>
      <c r="AJ6521">
        <v>88.87</v>
      </c>
      <c r="AK6521">
        <v>66.98</v>
      </c>
      <c r="AL6521">
        <v>-20.09</v>
      </c>
      <c r="AM6521">
        <v>-16.84</v>
      </c>
      <c r="AN6521">
        <v>83.82</v>
      </c>
      <c r="AO6521">
        <v>6.93</v>
      </c>
      <c r="AP6521">
        <v>-38.81</v>
      </c>
      <c r="AQ6521">
        <v>-4.4000000000000004</v>
      </c>
      <c r="AR6521">
        <v>11.33</v>
      </c>
      <c r="AS6521">
        <v>12.59</v>
      </c>
      <c r="AT6521">
        <v>-17.04</v>
      </c>
      <c r="AU6521">
        <v>-2.59</v>
      </c>
      <c r="AV6521">
        <v>15.18</v>
      </c>
    </row>
    <row r="6522" spans="1:48" x14ac:dyDescent="0.35">
      <c r="A6522" t="s">
        <v>146</v>
      </c>
      <c r="B6522" t="s">
        <v>61</v>
      </c>
      <c r="C6522" t="s">
        <v>141</v>
      </c>
      <c r="D6522" t="s">
        <v>129</v>
      </c>
      <c r="E6522">
        <v>5566878.5599999996</v>
      </c>
      <c r="F6522">
        <v>-6.31</v>
      </c>
      <c r="G6522">
        <v>-374619.34</v>
      </c>
      <c r="H6522">
        <v>5941497.9000000004</v>
      </c>
      <c r="I6522">
        <v>0</v>
      </c>
      <c r="J6522">
        <v>0</v>
      </c>
      <c r="K6522">
        <v>0</v>
      </c>
      <c r="L6522">
        <v>0</v>
      </c>
      <c r="M6522">
        <v>1071023.75</v>
      </c>
      <c r="N6522">
        <v>-6.96</v>
      </c>
      <c r="O6522">
        <v>-80144.570000000007</v>
      </c>
      <c r="P6522">
        <v>1151168.31</v>
      </c>
      <c r="Q6522">
        <v>0</v>
      </c>
      <c r="R6522">
        <v>0</v>
      </c>
      <c r="S6522">
        <v>0</v>
      </c>
      <c r="T6522">
        <v>0</v>
      </c>
      <c r="U6522">
        <v>1.22</v>
      </c>
      <c r="V6522">
        <v>0.7</v>
      </c>
      <c r="W6522">
        <v>0.01</v>
      </c>
      <c r="X6522">
        <v>1.21</v>
      </c>
      <c r="Y6522">
        <v>4563235.83</v>
      </c>
      <c r="Z6522">
        <v>-6.96</v>
      </c>
      <c r="AA6522">
        <v>-341406.78</v>
      </c>
      <c r="AB6522">
        <v>4904642.62</v>
      </c>
      <c r="AC6522">
        <v>19.41</v>
      </c>
      <c r="AD6522">
        <v>11.88</v>
      </c>
      <c r="AE6522">
        <v>2.06</v>
      </c>
      <c r="AF6522">
        <v>17.350000000000001</v>
      </c>
      <c r="AG6522">
        <v>100</v>
      </c>
      <c r="AH6522">
        <v>0</v>
      </c>
      <c r="AI6522">
        <v>0</v>
      </c>
      <c r="AJ6522">
        <v>100</v>
      </c>
      <c r="AK6522">
        <v>100</v>
      </c>
      <c r="AL6522">
        <v>4.53</v>
      </c>
      <c r="AM6522">
        <v>4.34</v>
      </c>
      <c r="AN6522">
        <v>95.66</v>
      </c>
      <c r="AO6522">
        <v>82.58</v>
      </c>
      <c r="AP6522">
        <v>1.8</v>
      </c>
      <c r="AQ6522">
        <v>1.46</v>
      </c>
      <c r="AR6522">
        <v>81.12</v>
      </c>
      <c r="AS6522">
        <v>18.62</v>
      </c>
      <c r="AT6522">
        <v>5.76</v>
      </c>
      <c r="AU6522">
        <v>1.01</v>
      </c>
      <c r="AV6522">
        <v>17.61</v>
      </c>
    </row>
    <row r="6523" spans="1:48" x14ac:dyDescent="0.35">
      <c r="A6523" t="s">
        <v>146</v>
      </c>
      <c r="B6523" t="s">
        <v>61</v>
      </c>
      <c r="C6523" t="s">
        <v>141</v>
      </c>
      <c r="D6523" t="s">
        <v>130</v>
      </c>
      <c r="E6523">
        <v>1229405.6499999999</v>
      </c>
      <c r="F6523">
        <v>-1.08</v>
      </c>
      <c r="G6523">
        <v>-13395.82</v>
      </c>
      <c r="H6523">
        <v>1242801.48</v>
      </c>
      <c r="I6523">
        <v>22.08</v>
      </c>
      <c r="J6523">
        <v>0</v>
      </c>
      <c r="K6523">
        <v>1.17</v>
      </c>
      <c r="L6523">
        <v>20.92</v>
      </c>
      <c r="M6523">
        <v>213507.1</v>
      </c>
      <c r="N6523">
        <v>-0.72</v>
      </c>
      <c r="O6523">
        <v>-1554.27</v>
      </c>
      <c r="P6523">
        <v>215061.37</v>
      </c>
      <c r="Q6523">
        <v>19.93</v>
      </c>
      <c r="R6523">
        <v>0</v>
      </c>
      <c r="S6523">
        <v>1.25</v>
      </c>
      <c r="T6523">
        <v>18.68</v>
      </c>
      <c r="U6523">
        <v>1.35</v>
      </c>
      <c r="V6523">
        <v>-0.36</v>
      </c>
      <c r="W6523">
        <v>0</v>
      </c>
      <c r="X6523">
        <v>1.36</v>
      </c>
      <c r="Y6523">
        <v>909702.16</v>
      </c>
      <c r="Z6523">
        <v>-0.72</v>
      </c>
      <c r="AA6523">
        <v>-6622.39</v>
      </c>
      <c r="AB6523">
        <v>916324.55</v>
      </c>
      <c r="AC6523">
        <v>34.26</v>
      </c>
      <c r="AD6523">
        <v>-1.1399999999999999</v>
      </c>
      <c r="AE6523">
        <v>-0.4</v>
      </c>
      <c r="AF6523">
        <v>34.65</v>
      </c>
      <c r="AG6523">
        <v>100</v>
      </c>
      <c r="AH6523">
        <v>0</v>
      </c>
      <c r="AI6523">
        <v>0</v>
      </c>
      <c r="AJ6523">
        <v>100</v>
      </c>
      <c r="AK6523">
        <v>100</v>
      </c>
      <c r="AL6523">
        <v>4.53</v>
      </c>
      <c r="AM6523">
        <v>4.34</v>
      </c>
      <c r="AN6523">
        <v>95.66</v>
      </c>
      <c r="AO6523">
        <v>66.98</v>
      </c>
      <c r="AP6523">
        <v>2.29</v>
      </c>
      <c r="AQ6523">
        <v>1.5</v>
      </c>
      <c r="AR6523">
        <v>65.48</v>
      </c>
      <c r="AS6523">
        <v>31.26</v>
      </c>
      <c r="AT6523">
        <v>-1.37</v>
      </c>
      <c r="AU6523">
        <v>-0.43</v>
      </c>
      <c r="AV6523">
        <v>31.69</v>
      </c>
    </row>
    <row r="6524" spans="1:48" x14ac:dyDescent="0.35">
      <c r="A6524" t="s">
        <v>146</v>
      </c>
      <c r="B6524" t="s">
        <v>61</v>
      </c>
      <c r="C6524" t="s">
        <v>141</v>
      </c>
      <c r="D6524" t="s">
        <v>131</v>
      </c>
      <c r="E6524">
        <v>2619783.69</v>
      </c>
      <c r="F6524">
        <v>-6.59</v>
      </c>
      <c r="G6524">
        <v>-184757.04</v>
      </c>
      <c r="H6524">
        <v>2804540.73</v>
      </c>
      <c r="I6524">
        <v>47.06</v>
      </c>
      <c r="J6524">
        <v>0</v>
      </c>
      <c r="K6524">
        <v>-0.14000000000000001</v>
      </c>
      <c r="L6524">
        <v>47.2</v>
      </c>
      <c r="M6524">
        <v>487391.61</v>
      </c>
      <c r="N6524">
        <v>-6.42</v>
      </c>
      <c r="O6524">
        <v>-33450.11</v>
      </c>
      <c r="P6524">
        <v>520841.72</v>
      </c>
      <c r="Q6524">
        <v>45.51</v>
      </c>
      <c r="R6524">
        <v>0</v>
      </c>
      <c r="S6524">
        <v>0.26</v>
      </c>
      <c r="T6524">
        <v>45.24</v>
      </c>
      <c r="U6524">
        <v>1.26</v>
      </c>
      <c r="V6524">
        <v>-0.18</v>
      </c>
      <c r="W6524">
        <v>0</v>
      </c>
      <c r="X6524">
        <v>1.26</v>
      </c>
      <c r="Y6524">
        <v>2076657.91</v>
      </c>
      <c r="Z6524">
        <v>-6.42</v>
      </c>
      <c r="AA6524">
        <v>-142522.85</v>
      </c>
      <c r="AB6524">
        <v>2219180.7599999998</v>
      </c>
      <c r="AC6524">
        <v>14.6</v>
      </c>
      <c r="AD6524">
        <v>15.5</v>
      </c>
      <c r="AE6524">
        <v>1.96</v>
      </c>
      <c r="AF6524">
        <v>12.64</v>
      </c>
      <c r="AG6524">
        <v>100</v>
      </c>
      <c r="AH6524">
        <v>0</v>
      </c>
      <c r="AI6524">
        <v>0</v>
      </c>
      <c r="AJ6524">
        <v>100</v>
      </c>
      <c r="AK6524">
        <v>96.7</v>
      </c>
      <c r="AL6524">
        <v>1.08</v>
      </c>
      <c r="AM6524">
        <v>1.04</v>
      </c>
      <c r="AN6524">
        <v>95.66</v>
      </c>
      <c r="AO6524">
        <v>42.29</v>
      </c>
      <c r="AP6524">
        <v>-7.76</v>
      </c>
      <c r="AQ6524">
        <v>-3.56</v>
      </c>
      <c r="AR6524">
        <v>45.85</v>
      </c>
      <c r="AS6524">
        <v>14.83</v>
      </c>
      <c r="AT6524">
        <v>11.34</v>
      </c>
      <c r="AU6524">
        <v>1.51</v>
      </c>
      <c r="AV6524">
        <v>13.32</v>
      </c>
    </row>
    <row r="6525" spans="1:48" x14ac:dyDescent="0.35">
      <c r="A6525" t="s">
        <v>146</v>
      </c>
      <c r="B6525" t="s">
        <v>61</v>
      </c>
      <c r="C6525" t="s">
        <v>141</v>
      </c>
      <c r="D6525" t="s">
        <v>132</v>
      </c>
      <c r="E6525">
        <v>932789.99</v>
      </c>
      <c r="F6525">
        <v>-9.44</v>
      </c>
      <c r="G6525">
        <v>-97287.360000000001</v>
      </c>
      <c r="H6525">
        <v>1030077.35</v>
      </c>
      <c r="I6525">
        <v>16.760000000000002</v>
      </c>
      <c r="J6525">
        <v>0</v>
      </c>
      <c r="K6525">
        <v>-0.57999999999999996</v>
      </c>
      <c r="L6525">
        <v>17.34</v>
      </c>
      <c r="M6525">
        <v>164822.39999999999</v>
      </c>
      <c r="N6525">
        <v>-9.3800000000000008</v>
      </c>
      <c r="O6525">
        <v>-17060.12</v>
      </c>
      <c r="P6525">
        <v>181882.52</v>
      </c>
      <c r="Q6525">
        <v>15.39</v>
      </c>
      <c r="R6525">
        <v>0</v>
      </c>
      <c r="S6525">
        <v>-0.41</v>
      </c>
      <c r="T6525">
        <v>15.8</v>
      </c>
      <c r="U6525">
        <v>1.33</v>
      </c>
      <c r="V6525">
        <v>-7.0000000000000007E-2</v>
      </c>
      <c r="W6525">
        <v>0</v>
      </c>
      <c r="X6525">
        <v>1.33</v>
      </c>
      <c r="Y6525">
        <v>702268.18</v>
      </c>
      <c r="Z6525">
        <v>-9.3800000000000008</v>
      </c>
      <c r="AA6525">
        <v>-72689.02</v>
      </c>
      <c r="AB6525">
        <v>774957.2</v>
      </c>
      <c r="AC6525">
        <v>13.83</v>
      </c>
      <c r="AD6525">
        <v>-20.010000000000002</v>
      </c>
      <c r="AE6525">
        <v>-3.46</v>
      </c>
      <c r="AF6525">
        <v>17.29</v>
      </c>
      <c r="AG6525">
        <v>97.02</v>
      </c>
      <c r="AH6525">
        <v>0</v>
      </c>
      <c r="AI6525">
        <v>0.89</v>
      </c>
      <c r="AJ6525">
        <v>96.13</v>
      </c>
      <c r="AK6525">
        <v>89.61</v>
      </c>
      <c r="AL6525">
        <v>1.1499999999999999</v>
      </c>
      <c r="AM6525">
        <v>1.02</v>
      </c>
      <c r="AN6525">
        <v>88.59</v>
      </c>
      <c r="AO6525">
        <v>32.520000000000003</v>
      </c>
      <c r="AP6525">
        <v>-28.08</v>
      </c>
      <c r="AQ6525">
        <v>-12.7</v>
      </c>
      <c r="AR6525">
        <v>45.22</v>
      </c>
      <c r="AS6525">
        <v>12.84</v>
      </c>
      <c r="AT6525">
        <v>-27.3</v>
      </c>
      <c r="AU6525">
        <v>-4.82</v>
      </c>
      <c r="AV6525">
        <v>17.670000000000002</v>
      </c>
    </row>
    <row r="6526" spans="1:48" x14ac:dyDescent="0.35">
      <c r="A6526" t="s">
        <v>146</v>
      </c>
      <c r="B6526" t="s">
        <v>61</v>
      </c>
      <c r="C6526" t="s">
        <v>141</v>
      </c>
      <c r="D6526" t="s">
        <v>133</v>
      </c>
      <c r="E6526">
        <v>590014.71</v>
      </c>
      <c r="F6526">
        <v>-6.36</v>
      </c>
      <c r="G6526">
        <v>-40076.32</v>
      </c>
      <c r="H6526">
        <v>630091.03</v>
      </c>
      <c r="I6526">
        <v>10.6</v>
      </c>
      <c r="J6526">
        <v>0</v>
      </c>
      <c r="K6526">
        <v>-0.01</v>
      </c>
      <c r="L6526">
        <v>10.6</v>
      </c>
      <c r="M6526">
        <v>168413.14</v>
      </c>
      <c r="N6526">
        <v>-10.75</v>
      </c>
      <c r="O6526">
        <v>-20286.400000000001</v>
      </c>
      <c r="P6526">
        <v>188699.54</v>
      </c>
      <c r="Q6526">
        <v>15.72</v>
      </c>
      <c r="R6526">
        <v>0</v>
      </c>
      <c r="S6526">
        <v>-0.67</v>
      </c>
      <c r="T6526">
        <v>16.39</v>
      </c>
      <c r="U6526">
        <v>0.82</v>
      </c>
      <c r="V6526">
        <v>4.92</v>
      </c>
      <c r="W6526">
        <v>0.04</v>
      </c>
      <c r="X6526">
        <v>0.78</v>
      </c>
      <c r="Y6526">
        <v>717567.71</v>
      </c>
      <c r="Z6526">
        <v>-10.75</v>
      </c>
      <c r="AA6526">
        <v>-86435.46</v>
      </c>
      <c r="AB6526">
        <v>804003.17</v>
      </c>
      <c r="AC6526">
        <v>23.52</v>
      </c>
      <c r="AD6526">
        <v>67.069999999999993</v>
      </c>
      <c r="AE6526">
        <v>9.44</v>
      </c>
      <c r="AF6526">
        <v>14.08</v>
      </c>
      <c r="AG6526">
        <v>87.79</v>
      </c>
      <c r="AH6526">
        <v>0</v>
      </c>
      <c r="AI6526">
        <v>-0.79</v>
      </c>
      <c r="AJ6526">
        <v>88.59</v>
      </c>
      <c r="AK6526">
        <v>84.8</v>
      </c>
      <c r="AL6526">
        <v>-0.8</v>
      </c>
      <c r="AM6526">
        <v>-0.69</v>
      </c>
      <c r="AN6526">
        <v>85.49</v>
      </c>
      <c r="AO6526">
        <v>47.91</v>
      </c>
      <c r="AP6526">
        <v>29.27</v>
      </c>
      <c r="AQ6526">
        <v>10.85</v>
      </c>
      <c r="AR6526">
        <v>37.06</v>
      </c>
      <c r="AS6526">
        <v>23.5</v>
      </c>
      <c r="AT6526">
        <v>64.45</v>
      </c>
      <c r="AU6526">
        <v>9.2100000000000009</v>
      </c>
      <c r="AV6526">
        <v>14.29</v>
      </c>
    </row>
    <row r="6527" spans="1:48" x14ac:dyDescent="0.35">
      <c r="A6527" t="s">
        <v>146</v>
      </c>
      <c r="B6527" t="s">
        <v>61</v>
      </c>
      <c r="C6527" t="s">
        <v>141</v>
      </c>
      <c r="D6527" t="s">
        <v>293</v>
      </c>
      <c r="E6527">
        <v>3202779.68</v>
      </c>
      <c r="F6527">
        <v>-5.72</v>
      </c>
      <c r="G6527">
        <v>-194138.97</v>
      </c>
      <c r="H6527">
        <v>3396918.65</v>
      </c>
      <c r="I6527">
        <v>57.53</v>
      </c>
      <c r="J6527">
        <v>0</v>
      </c>
      <c r="K6527">
        <v>0.36</v>
      </c>
      <c r="L6527">
        <v>57.17</v>
      </c>
      <c r="M6527">
        <v>590622.93000000005</v>
      </c>
      <c r="N6527">
        <v>-5.14</v>
      </c>
      <c r="O6527">
        <v>-32032.37</v>
      </c>
      <c r="P6527">
        <v>622655.30000000005</v>
      </c>
      <c r="Q6527">
        <v>55.15</v>
      </c>
      <c r="R6527">
        <v>0</v>
      </c>
      <c r="S6527">
        <v>1.06</v>
      </c>
      <c r="T6527">
        <v>54.09</v>
      </c>
      <c r="U6527">
        <v>1.27</v>
      </c>
      <c r="V6527">
        <v>-0.6</v>
      </c>
      <c r="W6527">
        <v>-0.01</v>
      </c>
      <c r="X6527">
        <v>1.28</v>
      </c>
      <c r="Y6527">
        <v>2516501.62</v>
      </c>
      <c r="Z6527">
        <v>-5.14</v>
      </c>
      <c r="AA6527">
        <v>-136482.17000000001</v>
      </c>
      <c r="AB6527">
        <v>2652983.7999999998</v>
      </c>
      <c r="AC6527">
        <v>20.16</v>
      </c>
      <c r="AD6527">
        <v>12.54</v>
      </c>
      <c r="AE6527">
        <v>2.25</v>
      </c>
      <c r="AF6527">
        <v>17.91</v>
      </c>
      <c r="AG6527">
        <v>100</v>
      </c>
      <c r="AH6527">
        <v>0</v>
      </c>
      <c r="AI6527">
        <v>0</v>
      </c>
      <c r="AJ6527">
        <v>100</v>
      </c>
      <c r="AK6527">
        <v>100</v>
      </c>
      <c r="AL6527">
        <v>4.53</v>
      </c>
      <c r="AM6527">
        <v>4.34</v>
      </c>
      <c r="AN6527">
        <v>95.66</v>
      </c>
      <c r="AO6527">
        <v>48.48</v>
      </c>
      <c r="AP6527">
        <v>-12.89</v>
      </c>
      <c r="AQ6527">
        <v>-7.18</v>
      </c>
      <c r="AR6527">
        <v>55.66</v>
      </c>
      <c r="AS6527">
        <v>19.940000000000001</v>
      </c>
      <c r="AT6527">
        <v>10.25</v>
      </c>
      <c r="AU6527">
        <v>1.85</v>
      </c>
      <c r="AV6527">
        <v>18.09</v>
      </c>
    </row>
    <row r="6528" spans="1:48" x14ac:dyDescent="0.35">
      <c r="A6528" t="s">
        <v>146</v>
      </c>
      <c r="B6528" t="s">
        <v>61</v>
      </c>
      <c r="C6528" t="s">
        <v>141</v>
      </c>
      <c r="D6528" t="s">
        <v>294</v>
      </c>
      <c r="E6528">
        <v>1313694.97</v>
      </c>
      <c r="F6528">
        <v>-6.92</v>
      </c>
      <c r="G6528">
        <v>-97655.6</v>
      </c>
      <c r="H6528">
        <v>1411350.57</v>
      </c>
      <c r="I6528">
        <v>23.6</v>
      </c>
      <c r="J6528">
        <v>0</v>
      </c>
      <c r="K6528">
        <v>-0.16</v>
      </c>
      <c r="L6528">
        <v>23.75</v>
      </c>
      <c r="M6528">
        <v>227942.69</v>
      </c>
      <c r="N6528">
        <v>-7.68</v>
      </c>
      <c r="O6528">
        <v>-18958.009999999998</v>
      </c>
      <c r="P6528">
        <v>246900.7</v>
      </c>
      <c r="Q6528">
        <v>21.28</v>
      </c>
      <c r="R6528">
        <v>0</v>
      </c>
      <c r="S6528">
        <v>-0.17</v>
      </c>
      <c r="T6528">
        <v>21.45</v>
      </c>
      <c r="U6528">
        <v>1.35</v>
      </c>
      <c r="V6528">
        <v>0.82</v>
      </c>
      <c r="W6528">
        <v>0.01</v>
      </c>
      <c r="X6528">
        <v>1.34</v>
      </c>
      <c r="Y6528">
        <v>971208.48</v>
      </c>
      <c r="Z6528">
        <v>-7.68</v>
      </c>
      <c r="AA6528">
        <v>-80775.47</v>
      </c>
      <c r="AB6528">
        <v>1051983.94</v>
      </c>
      <c r="AC6528">
        <v>19.5</v>
      </c>
      <c r="AD6528">
        <v>-14.2</v>
      </c>
      <c r="AE6528">
        <v>-3.23</v>
      </c>
      <c r="AF6528">
        <v>22.73</v>
      </c>
      <c r="AG6528">
        <v>97.02</v>
      </c>
      <c r="AH6528">
        <v>0</v>
      </c>
      <c r="AI6528">
        <v>0.89</v>
      </c>
      <c r="AJ6528">
        <v>96.13</v>
      </c>
      <c r="AK6528">
        <v>89.61</v>
      </c>
      <c r="AL6528">
        <v>1.1499999999999999</v>
      </c>
      <c r="AM6528">
        <v>1.02</v>
      </c>
      <c r="AN6528">
        <v>88.59</v>
      </c>
      <c r="AO6528">
        <v>35.46</v>
      </c>
      <c r="AP6528">
        <v>-28.57</v>
      </c>
      <c r="AQ6528">
        <v>-14.18</v>
      </c>
      <c r="AR6528">
        <v>49.65</v>
      </c>
      <c r="AS6528">
        <v>18.079999999999998</v>
      </c>
      <c r="AT6528">
        <v>-19.489999999999998</v>
      </c>
      <c r="AU6528">
        <v>-4.38</v>
      </c>
      <c r="AV6528">
        <v>22.46</v>
      </c>
    </row>
    <row r="6529" spans="1:48" x14ac:dyDescent="0.35">
      <c r="A6529" t="s">
        <v>146</v>
      </c>
      <c r="B6529" t="s">
        <v>61</v>
      </c>
      <c r="C6529" t="s">
        <v>141</v>
      </c>
      <c r="D6529" t="s">
        <v>295</v>
      </c>
      <c r="E6529">
        <v>247689.14</v>
      </c>
      <c r="F6529">
        <v>-1.68</v>
      </c>
      <c r="G6529">
        <v>-4232.3100000000004</v>
      </c>
      <c r="H6529">
        <v>251921.45</v>
      </c>
      <c r="I6529">
        <v>4.45</v>
      </c>
      <c r="J6529">
        <v>0</v>
      </c>
      <c r="K6529">
        <v>0.21</v>
      </c>
      <c r="L6529">
        <v>4.24</v>
      </c>
      <c r="M6529">
        <v>44103.35</v>
      </c>
      <c r="N6529">
        <v>-2.46</v>
      </c>
      <c r="O6529">
        <v>-1112.3499999999999</v>
      </c>
      <c r="P6529">
        <v>45215.7</v>
      </c>
      <c r="Q6529">
        <v>4.12</v>
      </c>
      <c r="R6529">
        <v>0</v>
      </c>
      <c r="S6529">
        <v>0.19</v>
      </c>
      <c r="T6529">
        <v>3.93</v>
      </c>
      <c r="U6529">
        <v>1.32</v>
      </c>
      <c r="V6529">
        <v>0.8</v>
      </c>
      <c r="W6529">
        <v>0.01</v>
      </c>
      <c r="X6529">
        <v>1.31</v>
      </c>
      <c r="Y6529">
        <v>187913.72</v>
      </c>
      <c r="Z6529">
        <v>-2.46</v>
      </c>
      <c r="AA6529">
        <v>-4739.4399999999996</v>
      </c>
      <c r="AB6529">
        <v>192653.16</v>
      </c>
      <c r="AC6529">
        <v>7.71</v>
      </c>
      <c r="AD6529">
        <v>-10.52</v>
      </c>
      <c r="AE6529">
        <v>-0.91</v>
      </c>
      <c r="AF6529">
        <v>8.61</v>
      </c>
      <c r="AG6529">
        <v>100</v>
      </c>
      <c r="AH6529">
        <v>0</v>
      </c>
      <c r="AI6529">
        <v>0</v>
      </c>
      <c r="AJ6529">
        <v>100</v>
      </c>
      <c r="AK6529">
        <v>84.8</v>
      </c>
      <c r="AL6529">
        <v>1.17</v>
      </c>
      <c r="AM6529">
        <v>0.98</v>
      </c>
      <c r="AN6529">
        <v>83.82</v>
      </c>
      <c r="AO6529">
        <v>11.05</v>
      </c>
      <c r="AP6529">
        <v>14.51</v>
      </c>
      <c r="AQ6529">
        <v>1.4</v>
      </c>
      <c r="AR6529">
        <v>9.65</v>
      </c>
      <c r="AS6529">
        <v>6.28</v>
      </c>
      <c r="AT6529">
        <v>-5.91</v>
      </c>
      <c r="AU6529">
        <v>-0.39</v>
      </c>
      <c r="AV6529">
        <v>6.67</v>
      </c>
    </row>
    <row r="6530" spans="1:48" x14ac:dyDescent="0.35">
      <c r="A6530" t="s">
        <v>146</v>
      </c>
      <c r="B6530" t="s">
        <v>61</v>
      </c>
      <c r="C6530" t="s">
        <v>142</v>
      </c>
      <c r="D6530" t="s">
        <v>129</v>
      </c>
      <c r="E6530">
        <v>1336261.1100000001</v>
      </c>
      <c r="F6530">
        <v>-6.65</v>
      </c>
      <c r="G6530">
        <v>-95154.26</v>
      </c>
      <c r="H6530">
        <v>1431415.37</v>
      </c>
      <c r="I6530">
        <v>0</v>
      </c>
      <c r="J6530">
        <v>0</v>
      </c>
      <c r="K6530">
        <v>0</v>
      </c>
      <c r="L6530">
        <v>0</v>
      </c>
      <c r="M6530">
        <v>50015.89</v>
      </c>
      <c r="N6530">
        <v>-8.1999999999999993</v>
      </c>
      <c r="O6530">
        <v>-4470.2299999999996</v>
      </c>
      <c r="P6530">
        <v>54486.12</v>
      </c>
      <c r="Q6530">
        <v>0</v>
      </c>
      <c r="R6530">
        <v>0</v>
      </c>
      <c r="S6530">
        <v>0</v>
      </c>
      <c r="T6530">
        <v>0</v>
      </c>
      <c r="U6530">
        <v>1.85</v>
      </c>
      <c r="V6530">
        <v>1.7</v>
      </c>
      <c r="W6530">
        <v>0.03</v>
      </c>
      <c r="X6530">
        <v>1.82</v>
      </c>
      <c r="Y6530">
        <v>720690.11</v>
      </c>
      <c r="Z6530">
        <v>-8.1999999999999993</v>
      </c>
      <c r="AA6530">
        <v>-64412.49</v>
      </c>
      <c r="AB6530">
        <v>785102.6</v>
      </c>
      <c r="AC6530">
        <v>10.79</v>
      </c>
      <c r="AD6530">
        <v>-44.09</v>
      </c>
      <c r="AE6530">
        <v>-8.51</v>
      </c>
      <c r="AF6530">
        <v>19.309999999999999</v>
      </c>
      <c r="AG6530">
        <v>100</v>
      </c>
      <c r="AH6530">
        <v>0</v>
      </c>
      <c r="AI6530">
        <v>0</v>
      </c>
      <c r="AJ6530">
        <v>100</v>
      </c>
      <c r="AK6530">
        <v>94.03</v>
      </c>
      <c r="AL6530">
        <v>-1.26</v>
      </c>
      <c r="AM6530">
        <v>-1.2</v>
      </c>
      <c r="AN6530">
        <v>95.23</v>
      </c>
      <c r="AO6530">
        <v>19.52</v>
      </c>
      <c r="AP6530">
        <v>-54.45</v>
      </c>
      <c r="AQ6530">
        <v>-23.33</v>
      </c>
      <c r="AR6530">
        <v>42.84</v>
      </c>
      <c r="AS6530">
        <v>10.38</v>
      </c>
      <c r="AT6530">
        <v>-45.9</v>
      </c>
      <c r="AU6530">
        <v>-8.81</v>
      </c>
      <c r="AV6530">
        <v>19.2</v>
      </c>
    </row>
    <row r="6531" spans="1:48" x14ac:dyDescent="0.35">
      <c r="A6531" t="s">
        <v>146</v>
      </c>
      <c r="B6531" t="s">
        <v>61</v>
      </c>
      <c r="C6531" t="s">
        <v>142</v>
      </c>
      <c r="D6531" t="s">
        <v>130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</row>
    <row r="6532" spans="1:48" x14ac:dyDescent="0.35">
      <c r="A6532" t="s">
        <v>146</v>
      </c>
      <c r="B6532" t="s">
        <v>61</v>
      </c>
      <c r="C6532" t="s">
        <v>142</v>
      </c>
      <c r="D6532" t="s">
        <v>131</v>
      </c>
      <c r="E6532">
        <v>917516.63</v>
      </c>
      <c r="F6532">
        <v>-4.17</v>
      </c>
      <c r="G6532">
        <v>-39908.199999999997</v>
      </c>
      <c r="H6532">
        <v>957424.83</v>
      </c>
      <c r="I6532">
        <v>68.66</v>
      </c>
      <c r="J6532">
        <v>0</v>
      </c>
      <c r="K6532">
        <v>1.78</v>
      </c>
      <c r="L6532">
        <v>66.89</v>
      </c>
      <c r="M6532">
        <v>34183.29</v>
      </c>
      <c r="N6532">
        <v>-4.45</v>
      </c>
      <c r="O6532">
        <v>-1593.75</v>
      </c>
      <c r="P6532">
        <v>35777.050000000003</v>
      </c>
      <c r="Q6532">
        <v>68.34</v>
      </c>
      <c r="R6532">
        <v>0</v>
      </c>
      <c r="S6532">
        <v>2.68</v>
      </c>
      <c r="T6532">
        <v>65.66</v>
      </c>
      <c r="U6532">
        <v>1.86</v>
      </c>
      <c r="V6532">
        <v>0.3</v>
      </c>
      <c r="W6532">
        <v>0.01</v>
      </c>
      <c r="X6532">
        <v>1.86</v>
      </c>
      <c r="Y6532">
        <v>492554.67</v>
      </c>
      <c r="Z6532">
        <v>-4.45</v>
      </c>
      <c r="AA6532">
        <v>-22964.76</v>
      </c>
      <c r="AB6532">
        <v>515519.43</v>
      </c>
      <c r="AC6532">
        <v>13.97</v>
      </c>
      <c r="AD6532">
        <v>-41.92</v>
      </c>
      <c r="AE6532">
        <v>-10.08</v>
      </c>
      <c r="AF6532">
        <v>24.05</v>
      </c>
      <c r="AG6532">
        <v>100</v>
      </c>
      <c r="AH6532">
        <v>0</v>
      </c>
      <c r="AI6532">
        <v>0</v>
      </c>
      <c r="AJ6532">
        <v>100</v>
      </c>
      <c r="AK6532">
        <v>92.73</v>
      </c>
      <c r="AL6532">
        <v>2.75</v>
      </c>
      <c r="AM6532">
        <v>2.48</v>
      </c>
      <c r="AN6532">
        <v>90.25</v>
      </c>
      <c r="AO6532">
        <v>17.559999999999999</v>
      </c>
      <c r="AP6532">
        <v>-47.88</v>
      </c>
      <c r="AQ6532">
        <v>-16.13</v>
      </c>
      <c r="AR6532">
        <v>33.69</v>
      </c>
      <c r="AS6532">
        <v>13.44</v>
      </c>
      <c r="AT6532">
        <v>-43.45</v>
      </c>
      <c r="AU6532">
        <v>-10.32</v>
      </c>
      <c r="AV6532">
        <v>23.76</v>
      </c>
    </row>
    <row r="6533" spans="1:48" x14ac:dyDescent="0.35">
      <c r="A6533" t="s">
        <v>146</v>
      </c>
      <c r="B6533" t="s">
        <v>61</v>
      </c>
      <c r="C6533" t="s">
        <v>142</v>
      </c>
      <c r="D6533" t="s">
        <v>132</v>
      </c>
      <c r="E6533">
        <v>416664.5</v>
      </c>
      <c r="F6533">
        <v>-11.68</v>
      </c>
      <c r="G6533">
        <v>-55117.29</v>
      </c>
      <c r="H6533">
        <v>471781.8</v>
      </c>
      <c r="I6533">
        <v>31.18</v>
      </c>
      <c r="J6533">
        <v>0</v>
      </c>
      <c r="K6533">
        <v>-1.78</v>
      </c>
      <c r="L6533">
        <v>32.96</v>
      </c>
      <c r="M6533">
        <v>15699.1</v>
      </c>
      <c r="N6533">
        <v>-15.44</v>
      </c>
      <c r="O6533">
        <v>-2866.38</v>
      </c>
      <c r="P6533">
        <v>18565.48</v>
      </c>
      <c r="Q6533">
        <v>31.39</v>
      </c>
      <c r="R6533">
        <v>0</v>
      </c>
      <c r="S6533">
        <v>-2.69</v>
      </c>
      <c r="T6533">
        <v>34.07</v>
      </c>
      <c r="U6533">
        <v>1.84</v>
      </c>
      <c r="V6533">
        <v>4.4400000000000004</v>
      </c>
      <c r="W6533">
        <v>0.08</v>
      </c>
      <c r="X6533">
        <v>1.76</v>
      </c>
      <c r="Y6533">
        <v>226211.79</v>
      </c>
      <c r="Z6533">
        <v>-15.44</v>
      </c>
      <c r="AA6533">
        <v>-41302.370000000003</v>
      </c>
      <c r="AB6533">
        <v>267514.15000000002</v>
      </c>
      <c r="AC6533">
        <v>3.98</v>
      </c>
      <c r="AD6533">
        <v>-61.48</v>
      </c>
      <c r="AE6533">
        <v>-6.35</v>
      </c>
      <c r="AF6533">
        <v>10.32</v>
      </c>
      <c r="AG6533">
        <v>97.02</v>
      </c>
      <c r="AH6533">
        <v>0</v>
      </c>
      <c r="AI6533">
        <v>0.89</v>
      </c>
      <c r="AJ6533">
        <v>96.13</v>
      </c>
      <c r="AK6533">
        <v>45.54</v>
      </c>
      <c r="AL6533">
        <v>-49.07</v>
      </c>
      <c r="AM6533">
        <v>-43.87</v>
      </c>
      <c r="AN6533">
        <v>89.42</v>
      </c>
      <c r="AO6533">
        <v>4.6399999999999997</v>
      </c>
      <c r="AP6533">
        <v>-82.03</v>
      </c>
      <c r="AQ6533">
        <v>-21.18</v>
      </c>
      <c r="AR6533">
        <v>25.81</v>
      </c>
      <c r="AS6533">
        <v>3.72</v>
      </c>
      <c r="AT6533">
        <v>-62.92</v>
      </c>
      <c r="AU6533">
        <v>-6.31</v>
      </c>
      <c r="AV6533">
        <v>10.029999999999999</v>
      </c>
    </row>
    <row r="6534" spans="1:48" x14ac:dyDescent="0.35">
      <c r="A6534" t="s">
        <v>146</v>
      </c>
      <c r="B6534" t="s">
        <v>61</v>
      </c>
      <c r="C6534" t="s">
        <v>142</v>
      </c>
      <c r="D6534" t="s">
        <v>133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</row>
    <row r="6535" spans="1:48" x14ac:dyDescent="0.35">
      <c r="A6535" t="s">
        <v>146</v>
      </c>
      <c r="B6535" t="s">
        <v>61</v>
      </c>
      <c r="C6535" t="s">
        <v>142</v>
      </c>
      <c r="D6535" t="s">
        <v>293</v>
      </c>
      <c r="E6535">
        <v>917516.63</v>
      </c>
      <c r="F6535">
        <v>-4.17</v>
      </c>
      <c r="G6535">
        <v>-39908.199999999997</v>
      </c>
      <c r="H6535">
        <v>957424.83</v>
      </c>
      <c r="I6535">
        <v>68.66</v>
      </c>
      <c r="J6535">
        <v>0</v>
      </c>
      <c r="K6535">
        <v>1.78</v>
      </c>
      <c r="L6535">
        <v>66.89</v>
      </c>
      <c r="M6535">
        <v>34183.29</v>
      </c>
      <c r="N6535">
        <v>-4.45</v>
      </c>
      <c r="O6535">
        <v>-1593.75</v>
      </c>
      <c r="P6535">
        <v>35777.050000000003</v>
      </c>
      <c r="Q6535">
        <v>68.34</v>
      </c>
      <c r="R6535">
        <v>0</v>
      </c>
      <c r="S6535">
        <v>2.68</v>
      </c>
      <c r="T6535">
        <v>65.66</v>
      </c>
      <c r="U6535">
        <v>1.86</v>
      </c>
      <c r="V6535">
        <v>0.3</v>
      </c>
      <c r="W6535">
        <v>0.01</v>
      </c>
      <c r="X6535">
        <v>1.86</v>
      </c>
      <c r="Y6535">
        <v>492554.67</v>
      </c>
      <c r="Z6535">
        <v>-4.45</v>
      </c>
      <c r="AA6535">
        <v>-22964.76</v>
      </c>
      <c r="AB6535">
        <v>515519.43</v>
      </c>
      <c r="AC6535">
        <v>13.97</v>
      </c>
      <c r="AD6535">
        <v>-41.92</v>
      </c>
      <c r="AE6535">
        <v>-10.08</v>
      </c>
      <c r="AF6535">
        <v>24.05</v>
      </c>
      <c r="AG6535">
        <v>100</v>
      </c>
      <c r="AH6535">
        <v>0</v>
      </c>
      <c r="AI6535">
        <v>0</v>
      </c>
      <c r="AJ6535">
        <v>100</v>
      </c>
      <c r="AK6535">
        <v>92.73</v>
      </c>
      <c r="AL6535">
        <v>2.75</v>
      </c>
      <c r="AM6535">
        <v>2.48</v>
      </c>
      <c r="AN6535">
        <v>90.25</v>
      </c>
      <c r="AO6535">
        <v>17.559999999999999</v>
      </c>
      <c r="AP6535">
        <v>-47.88</v>
      </c>
      <c r="AQ6535">
        <v>-16.13</v>
      </c>
      <c r="AR6535">
        <v>33.69</v>
      </c>
      <c r="AS6535">
        <v>13.44</v>
      </c>
      <c r="AT6535">
        <v>-43.45</v>
      </c>
      <c r="AU6535">
        <v>-10.32</v>
      </c>
      <c r="AV6535">
        <v>23.76</v>
      </c>
    </row>
    <row r="6536" spans="1:48" x14ac:dyDescent="0.35">
      <c r="A6536" t="s">
        <v>146</v>
      </c>
      <c r="B6536" t="s">
        <v>61</v>
      </c>
      <c r="C6536" t="s">
        <v>142</v>
      </c>
      <c r="D6536" t="s">
        <v>294</v>
      </c>
      <c r="E6536">
        <v>416664.5</v>
      </c>
      <c r="F6536">
        <v>-11.68</v>
      </c>
      <c r="G6536">
        <v>-55117.29</v>
      </c>
      <c r="H6536">
        <v>471781.8</v>
      </c>
      <c r="I6536">
        <v>31.18</v>
      </c>
      <c r="J6536">
        <v>0</v>
      </c>
      <c r="K6536">
        <v>-1.78</v>
      </c>
      <c r="L6536">
        <v>32.96</v>
      </c>
      <c r="M6536">
        <v>15699.1</v>
      </c>
      <c r="N6536">
        <v>-15.44</v>
      </c>
      <c r="O6536">
        <v>-2866.38</v>
      </c>
      <c r="P6536">
        <v>18565.48</v>
      </c>
      <c r="Q6536">
        <v>31.39</v>
      </c>
      <c r="R6536">
        <v>0</v>
      </c>
      <c r="S6536">
        <v>-2.69</v>
      </c>
      <c r="T6536">
        <v>34.07</v>
      </c>
      <c r="U6536">
        <v>1.84</v>
      </c>
      <c r="V6536">
        <v>4.4400000000000004</v>
      </c>
      <c r="W6536">
        <v>0.08</v>
      </c>
      <c r="X6536">
        <v>1.76</v>
      </c>
      <c r="Y6536">
        <v>226211.79</v>
      </c>
      <c r="Z6536">
        <v>-15.44</v>
      </c>
      <c r="AA6536">
        <v>-41302.370000000003</v>
      </c>
      <c r="AB6536">
        <v>267514.15000000002</v>
      </c>
      <c r="AC6536">
        <v>3.98</v>
      </c>
      <c r="AD6536">
        <v>-61.48</v>
      </c>
      <c r="AE6536">
        <v>-6.35</v>
      </c>
      <c r="AF6536">
        <v>10.32</v>
      </c>
      <c r="AG6536">
        <v>97.02</v>
      </c>
      <c r="AH6536">
        <v>0</v>
      </c>
      <c r="AI6536">
        <v>0.89</v>
      </c>
      <c r="AJ6536">
        <v>96.13</v>
      </c>
      <c r="AK6536">
        <v>45.54</v>
      </c>
      <c r="AL6536">
        <v>-49.07</v>
      </c>
      <c r="AM6536">
        <v>-43.87</v>
      </c>
      <c r="AN6536">
        <v>89.42</v>
      </c>
      <c r="AO6536">
        <v>4.6399999999999997</v>
      </c>
      <c r="AP6536">
        <v>-82.03</v>
      </c>
      <c r="AQ6536">
        <v>-21.18</v>
      </c>
      <c r="AR6536">
        <v>25.81</v>
      </c>
      <c r="AS6536">
        <v>3.72</v>
      </c>
      <c r="AT6536">
        <v>-62.92</v>
      </c>
      <c r="AU6536">
        <v>-6.31</v>
      </c>
      <c r="AV6536">
        <v>10.029999999999999</v>
      </c>
    </row>
    <row r="6537" spans="1:48" x14ac:dyDescent="0.35">
      <c r="A6537" t="s">
        <v>146</v>
      </c>
      <c r="B6537" t="s">
        <v>61</v>
      </c>
      <c r="C6537" t="s">
        <v>142</v>
      </c>
      <c r="D6537" t="s">
        <v>295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</row>
    <row r="6538" spans="1:48" x14ac:dyDescent="0.35">
      <c r="A6538" t="s">
        <v>146</v>
      </c>
      <c r="B6538" t="s">
        <v>61</v>
      </c>
      <c r="C6538" t="s">
        <v>143</v>
      </c>
      <c r="D6538" t="s">
        <v>129</v>
      </c>
      <c r="E6538">
        <v>104404.65</v>
      </c>
      <c r="F6538">
        <v>105.19</v>
      </c>
      <c r="G6538">
        <v>53522.7</v>
      </c>
      <c r="H6538">
        <v>50881.95</v>
      </c>
      <c r="I6538">
        <v>0</v>
      </c>
      <c r="J6538">
        <v>0</v>
      </c>
      <c r="K6538">
        <v>0</v>
      </c>
      <c r="L6538">
        <v>0</v>
      </c>
      <c r="M6538">
        <v>5590.61</v>
      </c>
      <c r="N6538">
        <v>87.6</v>
      </c>
      <c r="O6538">
        <v>2610.61</v>
      </c>
      <c r="P6538">
        <v>2980</v>
      </c>
      <c r="Q6538">
        <v>0</v>
      </c>
      <c r="R6538">
        <v>0</v>
      </c>
      <c r="S6538">
        <v>0</v>
      </c>
      <c r="T6538">
        <v>0</v>
      </c>
      <c r="U6538">
        <v>2.96</v>
      </c>
      <c r="V6538">
        <v>-5.92</v>
      </c>
      <c r="W6538">
        <v>-0.19</v>
      </c>
      <c r="X6538">
        <v>3.15</v>
      </c>
      <c r="Y6538">
        <v>35215.24</v>
      </c>
      <c r="Z6538">
        <v>118.09</v>
      </c>
      <c r="AA6538">
        <v>19068.18</v>
      </c>
      <c r="AB6538">
        <v>16147.07</v>
      </c>
      <c r="AC6538">
        <v>1.88</v>
      </c>
      <c r="AD6538">
        <v>314.82</v>
      </c>
      <c r="AE6538">
        <v>1.43</v>
      </c>
      <c r="AF6538">
        <v>0.45</v>
      </c>
      <c r="AG6538">
        <v>97.02</v>
      </c>
      <c r="AH6538">
        <v>0</v>
      </c>
      <c r="AI6538">
        <v>0.89</v>
      </c>
      <c r="AJ6538">
        <v>96.13</v>
      </c>
      <c r="AK6538">
        <v>73.569999999999993</v>
      </c>
      <c r="AL6538">
        <v>177.79</v>
      </c>
      <c r="AM6538">
        <v>47.08</v>
      </c>
      <c r="AN6538">
        <v>26.48</v>
      </c>
      <c r="AO6538">
        <v>3.02</v>
      </c>
      <c r="AP6538">
        <v>166.47</v>
      </c>
      <c r="AQ6538">
        <v>1.88</v>
      </c>
      <c r="AR6538">
        <v>1.1299999999999999</v>
      </c>
      <c r="AS6538">
        <v>1.68</v>
      </c>
      <c r="AT6538">
        <v>263.67</v>
      </c>
      <c r="AU6538">
        <v>1.22</v>
      </c>
      <c r="AV6538">
        <v>0.46</v>
      </c>
    </row>
    <row r="6539" spans="1:48" x14ac:dyDescent="0.35">
      <c r="A6539" t="s">
        <v>146</v>
      </c>
      <c r="B6539" t="s">
        <v>61</v>
      </c>
      <c r="C6539" t="s">
        <v>143</v>
      </c>
      <c r="D6539" t="s">
        <v>130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</row>
    <row r="6540" spans="1:48" x14ac:dyDescent="0.35">
      <c r="A6540" t="s">
        <v>146</v>
      </c>
      <c r="B6540" t="s">
        <v>61</v>
      </c>
      <c r="C6540" t="s">
        <v>143</v>
      </c>
      <c r="D6540" t="s">
        <v>131</v>
      </c>
      <c r="E6540">
        <v>67174.42</v>
      </c>
      <c r="F6540">
        <v>0</v>
      </c>
      <c r="G6540">
        <v>67174.42</v>
      </c>
      <c r="H6540">
        <v>0</v>
      </c>
      <c r="I6540">
        <v>64.34</v>
      </c>
      <c r="J6540">
        <v>0</v>
      </c>
      <c r="K6540">
        <v>64.34</v>
      </c>
      <c r="L6540">
        <v>0</v>
      </c>
      <c r="M6540">
        <v>3733.29</v>
      </c>
      <c r="N6540">
        <v>0</v>
      </c>
      <c r="O6540">
        <v>3733.29</v>
      </c>
      <c r="P6540">
        <v>0</v>
      </c>
      <c r="Q6540">
        <v>66.78</v>
      </c>
      <c r="R6540">
        <v>0</v>
      </c>
      <c r="S6540">
        <v>66.78</v>
      </c>
      <c r="T6540">
        <v>0</v>
      </c>
      <c r="U6540">
        <v>2.81</v>
      </c>
      <c r="V6540">
        <v>0</v>
      </c>
      <c r="W6540">
        <v>2.81</v>
      </c>
      <c r="X6540">
        <v>0</v>
      </c>
      <c r="Y6540">
        <v>23885.38</v>
      </c>
      <c r="Z6540">
        <v>0</v>
      </c>
      <c r="AA6540">
        <v>23885.38</v>
      </c>
      <c r="AB6540">
        <v>0</v>
      </c>
      <c r="AC6540">
        <v>2.77</v>
      </c>
      <c r="AD6540">
        <v>0</v>
      </c>
      <c r="AE6540">
        <v>2.77</v>
      </c>
      <c r="AF6540">
        <v>0</v>
      </c>
      <c r="AG6540">
        <v>97.02</v>
      </c>
      <c r="AH6540">
        <v>0</v>
      </c>
      <c r="AI6540">
        <v>97.02</v>
      </c>
      <c r="AJ6540">
        <v>0</v>
      </c>
      <c r="AK6540">
        <v>73.569999999999993</v>
      </c>
      <c r="AL6540">
        <v>0</v>
      </c>
      <c r="AM6540">
        <v>73.569999999999993</v>
      </c>
      <c r="AN6540">
        <v>0</v>
      </c>
      <c r="AO6540">
        <v>3.62</v>
      </c>
      <c r="AP6540">
        <v>0</v>
      </c>
      <c r="AQ6540">
        <v>3.62</v>
      </c>
      <c r="AR6540">
        <v>0</v>
      </c>
      <c r="AS6540">
        <v>2.61</v>
      </c>
      <c r="AT6540">
        <v>0</v>
      </c>
      <c r="AU6540">
        <v>2.61</v>
      </c>
      <c r="AV6540">
        <v>0</v>
      </c>
    </row>
    <row r="6541" spans="1:48" x14ac:dyDescent="0.35">
      <c r="A6541" t="s">
        <v>146</v>
      </c>
      <c r="B6541" t="s">
        <v>61</v>
      </c>
      <c r="C6541" t="s">
        <v>143</v>
      </c>
      <c r="D6541" t="s">
        <v>132</v>
      </c>
      <c r="E6541">
        <v>21540.47</v>
      </c>
      <c r="F6541">
        <v>-44.88</v>
      </c>
      <c r="G6541">
        <v>-17539.86</v>
      </c>
      <c r="H6541">
        <v>39080.32</v>
      </c>
      <c r="I6541">
        <v>20.63</v>
      </c>
      <c r="J6541">
        <v>0</v>
      </c>
      <c r="K6541">
        <v>-56.17</v>
      </c>
      <c r="L6541">
        <v>76.81</v>
      </c>
      <c r="M6541">
        <v>1451.71</v>
      </c>
      <c r="N6541">
        <v>-45.17</v>
      </c>
      <c r="O6541">
        <v>-1195.78</v>
      </c>
      <c r="P6541">
        <v>2647.49</v>
      </c>
      <c r="Q6541">
        <v>25.97</v>
      </c>
      <c r="R6541">
        <v>0</v>
      </c>
      <c r="S6541">
        <v>-62.88</v>
      </c>
      <c r="T6541">
        <v>88.84</v>
      </c>
      <c r="U6541">
        <v>3.09</v>
      </c>
      <c r="V6541">
        <v>0.52</v>
      </c>
      <c r="W6541">
        <v>0.02</v>
      </c>
      <c r="X6541">
        <v>3.07</v>
      </c>
      <c r="Y6541">
        <v>6969.32</v>
      </c>
      <c r="Z6541">
        <v>-45.17</v>
      </c>
      <c r="AA6541">
        <v>-5740.69</v>
      </c>
      <c r="AB6541">
        <v>12710</v>
      </c>
      <c r="AC6541">
        <v>0</v>
      </c>
      <c r="AD6541">
        <v>-100</v>
      </c>
      <c r="AE6541">
        <v>-0.52</v>
      </c>
      <c r="AF6541">
        <v>0.52</v>
      </c>
      <c r="AG6541">
        <v>84.8</v>
      </c>
      <c r="AH6541">
        <v>0</v>
      </c>
      <c r="AI6541">
        <v>-3.79</v>
      </c>
      <c r="AJ6541">
        <v>88.59</v>
      </c>
      <c r="AK6541">
        <v>0</v>
      </c>
      <c r="AL6541">
        <v>-100</v>
      </c>
      <c r="AM6541">
        <v>-26.48</v>
      </c>
      <c r="AN6541">
        <v>26.48</v>
      </c>
      <c r="AO6541">
        <v>0</v>
      </c>
      <c r="AP6541">
        <v>-100</v>
      </c>
      <c r="AQ6541">
        <v>-1.07</v>
      </c>
      <c r="AR6541">
        <v>1.07</v>
      </c>
      <c r="AS6541">
        <v>0</v>
      </c>
      <c r="AT6541">
        <v>-100</v>
      </c>
      <c r="AU6541">
        <v>-0.55000000000000004</v>
      </c>
      <c r="AV6541">
        <v>0.55000000000000004</v>
      </c>
    </row>
    <row r="6542" spans="1:48" x14ac:dyDescent="0.35">
      <c r="A6542" t="s">
        <v>146</v>
      </c>
      <c r="B6542" t="s">
        <v>61</v>
      </c>
      <c r="C6542" t="s">
        <v>143</v>
      </c>
      <c r="D6542" t="s">
        <v>133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</row>
    <row r="6543" spans="1:48" x14ac:dyDescent="0.35">
      <c r="A6543" t="s">
        <v>146</v>
      </c>
      <c r="B6543" t="s">
        <v>61</v>
      </c>
      <c r="C6543" t="s">
        <v>143</v>
      </c>
      <c r="D6543" t="s">
        <v>293</v>
      </c>
      <c r="E6543">
        <v>67174.42</v>
      </c>
      <c r="F6543">
        <v>0</v>
      </c>
      <c r="G6543">
        <v>67174.42</v>
      </c>
      <c r="H6543">
        <v>0</v>
      </c>
      <c r="I6543">
        <v>64.34</v>
      </c>
      <c r="J6543">
        <v>0</v>
      </c>
      <c r="K6543">
        <v>64.34</v>
      </c>
      <c r="L6543">
        <v>0</v>
      </c>
      <c r="M6543">
        <v>3733.29</v>
      </c>
      <c r="N6543">
        <v>0</v>
      </c>
      <c r="O6543">
        <v>3733.29</v>
      </c>
      <c r="P6543">
        <v>0</v>
      </c>
      <c r="Q6543">
        <v>66.78</v>
      </c>
      <c r="R6543">
        <v>0</v>
      </c>
      <c r="S6543">
        <v>66.78</v>
      </c>
      <c r="T6543">
        <v>0</v>
      </c>
      <c r="U6543">
        <v>2.81</v>
      </c>
      <c r="V6543">
        <v>0</v>
      </c>
      <c r="W6543">
        <v>2.81</v>
      </c>
      <c r="X6543">
        <v>0</v>
      </c>
      <c r="Y6543">
        <v>23885.38</v>
      </c>
      <c r="Z6543">
        <v>0</v>
      </c>
      <c r="AA6543">
        <v>23885.38</v>
      </c>
      <c r="AB6543">
        <v>0</v>
      </c>
      <c r="AC6543">
        <v>2.77</v>
      </c>
      <c r="AD6543">
        <v>0</v>
      </c>
      <c r="AE6543">
        <v>2.77</v>
      </c>
      <c r="AF6543">
        <v>0</v>
      </c>
      <c r="AG6543">
        <v>97.02</v>
      </c>
      <c r="AH6543">
        <v>0</v>
      </c>
      <c r="AI6543">
        <v>97.02</v>
      </c>
      <c r="AJ6543">
        <v>0</v>
      </c>
      <c r="AK6543">
        <v>73.569999999999993</v>
      </c>
      <c r="AL6543">
        <v>0</v>
      </c>
      <c r="AM6543">
        <v>73.569999999999993</v>
      </c>
      <c r="AN6543">
        <v>0</v>
      </c>
      <c r="AO6543">
        <v>3.62</v>
      </c>
      <c r="AP6543">
        <v>0</v>
      </c>
      <c r="AQ6543">
        <v>3.62</v>
      </c>
      <c r="AR6543">
        <v>0</v>
      </c>
      <c r="AS6543">
        <v>2.61</v>
      </c>
      <c r="AT6543">
        <v>0</v>
      </c>
      <c r="AU6543">
        <v>2.61</v>
      </c>
      <c r="AV6543">
        <v>0</v>
      </c>
    </row>
    <row r="6544" spans="1:48" x14ac:dyDescent="0.35">
      <c r="A6544" t="s">
        <v>146</v>
      </c>
      <c r="B6544" t="s">
        <v>61</v>
      </c>
      <c r="C6544" t="s">
        <v>143</v>
      </c>
      <c r="D6544" t="s">
        <v>294</v>
      </c>
      <c r="E6544">
        <v>21540.47</v>
      </c>
      <c r="F6544">
        <v>-44.88</v>
      </c>
      <c r="G6544">
        <v>-17539.86</v>
      </c>
      <c r="H6544">
        <v>39080.32</v>
      </c>
      <c r="I6544">
        <v>20.63</v>
      </c>
      <c r="J6544">
        <v>0</v>
      </c>
      <c r="K6544">
        <v>-56.17</v>
      </c>
      <c r="L6544">
        <v>76.81</v>
      </c>
      <c r="M6544">
        <v>1451.71</v>
      </c>
      <c r="N6544">
        <v>-45.17</v>
      </c>
      <c r="O6544">
        <v>-1195.78</v>
      </c>
      <c r="P6544">
        <v>2647.49</v>
      </c>
      <c r="Q6544">
        <v>25.97</v>
      </c>
      <c r="R6544">
        <v>0</v>
      </c>
      <c r="S6544">
        <v>-62.88</v>
      </c>
      <c r="T6544">
        <v>88.84</v>
      </c>
      <c r="U6544">
        <v>3.09</v>
      </c>
      <c r="V6544">
        <v>0.52</v>
      </c>
      <c r="W6544">
        <v>0.02</v>
      </c>
      <c r="X6544">
        <v>3.07</v>
      </c>
      <c r="Y6544">
        <v>6969.32</v>
      </c>
      <c r="Z6544">
        <v>-45.17</v>
      </c>
      <c r="AA6544">
        <v>-5740.69</v>
      </c>
      <c r="AB6544">
        <v>12710</v>
      </c>
      <c r="AC6544">
        <v>0</v>
      </c>
      <c r="AD6544">
        <v>-100</v>
      </c>
      <c r="AE6544">
        <v>-0.52</v>
      </c>
      <c r="AF6544">
        <v>0.52</v>
      </c>
      <c r="AG6544">
        <v>84.8</v>
      </c>
      <c r="AH6544">
        <v>0</v>
      </c>
      <c r="AI6544">
        <v>-3.79</v>
      </c>
      <c r="AJ6544">
        <v>88.59</v>
      </c>
      <c r="AK6544">
        <v>0</v>
      </c>
      <c r="AL6544">
        <v>-100</v>
      </c>
      <c r="AM6544">
        <v>-26.48</v>
      </c>
      <c r="AN6544">
        <v>26.48</v>
      </c>
      <c r="AO6544">
        <v>0</v>
      </c>
      <c r="AP6544">
        <v>-100</v>
      </c>
      <c r="AQ6544">
        <v>-1.07</v>
      </c>
      <c r="AR6544">
        <v>1.07</v>
      </c>
      <c r="AS6544">
        <v>0</v>
      </c>
      <c r="AT6544">
        <v>-100</v>
      </c>
      <c r="AU6544">
        <v>-0.55000000000000004</v>
      </c>
      <c r="AV6544">
        <v>0.55000000000000004</v>
      </c>
    </row>
    <row r="6545" spans="1:48" x14ac:dyDescent="0.35">
      <c r="A6545" t="s">
        <v>146</v>
      </c>
      <c r="B6545" t="s">
        <v>61</v>
      </c>
      <c r="C6545" t="s">
        <v>143</v>
      </c>
      <c r="D6545" t="s">
        <v>295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</row>
    <row r="6546" spans="1:48" x14ac:dyDescent="0.35">
      <c r="A6546" t="s">
        <v>146</v>
      </c>
      <c r="B6546" t="s">
        <v>61</v>
      </c>
      <c r="C6546" t="s">
        <v>144</v>
      </c>
      <c r="D6546" t="s">
        <v>129</v>
      </c>
      <c r="E6546">
        <v>128761.25</v>
      </c>
      <c r="F6546">
        <v>19.809999999999999</v>
      </c>
      <c r="G6546">
        <v>21293.35</v>
      </c>
      <c r="H6546">
        <v>107467.9</v>
      </c>
      <c r="I6546">
        <v>0</v>
      </c>
      <c r="J6546">
        <v>0</v>
      </c>
      <c r="K6546">
        <v>0</v>
      </c>
      <c r="L6546">
        <v>0</v>
      </c>
      <c r="M6546">
        <v>27462.71</v>
      </c>
      <c r="N6546">
        <v>35.090000000000003</v>
      </c>
      <c r="O6546">
        <v>7132.89</v>
      </c>
      <c r="P6546">
        <v>20329.82</v>
      </c>
      <c r="Q6546">
        <v>0</v>
      </c>
      <c r="R6546">
        <v>0</v>
      </c>
      <c r="S6546">
        <v>0</v>
      </c>
      <c r="T6546">
        <v>0</v>
      </c>
      <c r="U6546">
        <v>4.6900000000000004</v>
      </c>
      <c r="V6546">
        <v>-11.31</v>
      </c>
      <c r="W6546">
        <v>-0.6</v>
      </c>
      <c r="X6546">
        <v>5.29</v>
      </c>
      <c r="Y6546">
        <v>27462.71</v>
      </c>
      <c r="Z6546">
        <v>35.090000000000003</v>
      </c>
      <c r="AA6546">
        <v>7132.89</v>
      </c>
      <c r="AB6546">
        <v>20329.82</v>
      </c>
      <c r="AC6546">
        <v>31.87</v>
      </c>
      <c r="AD6546">
        <v>22.22</v>
      </c>
      <c r="AE6546">
        <v>5.79</v>
      </c>
      <c r="AF6546">
        <v>26.07</v>
      </c>
      <c r="AG6546">
        <v>27.05</v>
      </c>
      <c r="AH6546">
        <v>0</v>
      </c>
      <c r="AI6546">
        <v>-3.18</v>
      </c>
      <c r="AJ6546">
        <v>30.23</v>
      </c>
      <c r="AK6546">
        <v>21.12</v>
      </c>
      <c r="AL6546">
        <v>-6.88</v>
      </c>
      <c r="AM6546">
        <v>-1.56</v>
      </c>
      <c r="AN6546">
        <v>22.68</v>
      </c>
      <c r="AO6546">
        <v>6.26</v>
      </c>
      <c r="AP6546">
        <v>11.74</v>
      </c>
      <c r="AQ6546">
        <v>0.66</v>
      </c>
      <c r="AR6546">
        <v>5.6</v>
      </c>
      <c r="AS6546">
        <v>31.38</v>
      </c>
      <c r="AT6546">
        <v>33.21</v>
      </c>
      <c r="AU6546">
        <v>7.82</v>
      </c>
      <c r="AV6546">
        <v>23.56</v>
      </c>
    </row>
    <row r="6547" spans="1:48" x14ac:dyDescent="0.35">
      <c r="A6547" t="s">
        <v>146</v>
      </c>
      <c r="B6547" t="s">
        <v>61</v>
      </c>
      <c r="C6547" t="s">
        <v>144</v>
      </c>
      <c r="D6547" t="s">
        <v>130</v>
      </c>
      <c r="E6547">
        <v>15213.46</v>
      </c>
      <c r="F6547">
        <v>45.95</v>
      </c>
      <c r="G6547">
        <v>4789.41</v>
      </c>
      <c r="H6547">
        <v>10424.049999999999</v>
      </c>
      <c r="I6547">
        <v>11.82</v>
      </c>
      <c r="J6547">
        <v>0</v>
      </c>
      <c r="K6547">
        <v>2.12</v>
      </c>
      <c r="L6547">
        <v>9.6999999999999993</v>
      </c>
      <c r="M6547">
        <v>3116.89</v>
      </c>
      <c r="N6547">
        <v>60.52</v>
      </c>
      <c r="O6547">
        <v>1175.0899999999999</v>
      </c>
      <c r="P6547">
        <v>1941.8</v>
      </c>
      <c r="Q6547">
        <v>11.35</v>
      </c>
      <c r="R6547">
        <v>0</v>
      </c>
      <c r="S6547">
        <v>1.8</v>
      </c>
      <c r="T6547">
        <v>9.5500000000000007</v>
      </c>
      <c r="U6547">
        <v>4.88</v>
      </c>
      <c r="V6547">
        <v>-9.08</v>
      </c>
      <c r="W6547">
        <v>-0.49</v>
      </c>
      <c r="X6547">
        <v>5.37</v>
      </c>
      <c r="Y6547">
        <v>3116.89</v>
      </c>
      <c r="Z6547">
        <v>60.52</v>
      </c>
      <c r="AA6547">
        <v>1175.0899999999999</v>
      </c>
      <c r="AB6547">
        <v>1941.8</v>
      </c>
      <c r="AC6547">
        <v>54.75</v>
      </c>
      <c r="AD6547">
        <v>-1.21</v>
      </c>
      <c r="AE6547">
        <v>-0.67</v>
      </c>
      <c r="AF6547">
        <v>55.42</v>
      </c>
      <c r="AG6547">
        <v>21.12</v>
      </c>
      <c r="AH6547">
        <v>0</v>
      </c>
      <c r="AI6547">
        <v>0.47</v>
      </c>
      <c r="AJ6547">
        <v>20.64</v>
      </c>
      <c r="AK6547">
        <v>21.12</v>
      </c>
      <c r="AL6547">
        <v>19.62</v>
      </c>
      <c r="AM6547">
        <v>3.46</v>
      </c>
      <c r="AN6547">
        <v>17.66</v>
      </c>
      <c r="AO6547">
        <v>3.17</v>
      </c>
      <c r="AP6547">
        <v>11.74</v>
      </c>
      <c r="AQ6547">
        <v>0.33</v>
      </c>
      <c r="AR6547">
        <v>2.84</v>
      </c>
      <c r="AS6547">
        <v>51.47</v>
      </c>
      <c r="AT6547">
        <v>7.26</v>
      </c>
      <c r="AU6547">
        <v>3.48</v>
      </c>
      <c r="AV6547">
        <v>47.99</v>
      </c>
    </row>
    <row r="6548" spans="1:48" x14ac:dyDescent="0.35">
      <c r="A6548" t="s">
        <v>146</v>
      </c>
      <c r="B6548" t="s">
        <v>61</v>
      </c>
      <c r="C6548" t="s">
        <v>144</v>
      </c>
      <c r="D6548" t="s">
        <v>131</v>
      </c>
      <c r="E6548">
        <v>60293.32</v>
      </c>
      <c r="F6548">
        <v>80.599999999999994</v>
      </c>
      <c r="G6548">
        <v>26907.55</v>
      </c>
      <c r="H6548">
        <v>33385.769999999997</v>
      </c>
      <c r="I6548">
        <v>46.83</v>
      </c>
      <c r="J6548">
        <v>0</v>
      </c>
      <c r="K6548">
        <v>15.76</v>
      </c>
      <c r="L6548">
        <v>31.07</v>
      </c>
      <c r="M6548">
        <v>11736.18</v>
      </c>
      <c r="N6548">
        <v>133.36000000000001</v>
      </c>
      <c r="O6548">
        <v>6706.92</v>
      </c>
      <c r="P6548">
        <v>5029.26</v>
      </c>
      <c r="Q6548">
        <v>42.73</v>
      </c>
      <c r="R6548">
        <v>0</v>
      </c>
      <c r="S6548">
        <v>18</v>
      </c>
      <c r="T6548">
        <v>24.74</v>
      </c>
      <c r="U6548">
        <v>5.14</v>
      </c>
      <c r="V6548">
        <v>-22.61</v>
      </c>
      <c r="W6548">
        <v>-1.5</v>
      </c>
      <c r="X6548">
        <v>6.64</v>
      </c>
      <c r="Y6548">
        <v>11736.18</v>
      </c>
      <c r="Z6548">
        <v>133.36000000000001</v>
      </c>
      <c r="AA6548">
        <v>6706.92</v>
      </c>
      <c r="AB6548">
        <v>5029.26</v>
      </c>
      <c r="AC6548">
        <v>19.66</v>
      </c>
      <c r="AD6548">
        <v>133.76</v>
      </c>
      <c r="AE6548">
        <v>11.25</v>
      </c>
      <c r="AF6548">
        <v>8.41</v>
      </c>
      <c r="AG6548">
        <v>23.31</v>
      </c>
      <c r="AH6548">
        <v>0</v>
      </c>
      <c r="AI6548">
        <v>14.54</v>
      </c>
      <c r="AJ6548">
        <v>8.76</v>
      </c>
      <c r="AK6548">
        <v>21.12</v>
      </c>
      <c r="AL6548">
        <v>208.01</v>
      </c>
      <c r="AM6548">
        <v>14.26</v>
      </c>
      <c r="AN6548">
        <v>6.86</v>
      </c>
      <c r="AO6548">
        <v>3.2</v>
      </c>
      <c r="AP6548">
        <v>220.98</v>
      </c>
      <c r="AQ6548">
        <v>2.2000000000000002</v>
      </c>
      <c r="AR6548">
        <v>1</v>
      </c>
      <c r="AS6548">
        <v>20.97</v>
      </c>
      <c r="AT6548">
        <v>162.13999999999999</v>
      </c>
      <c r="AU6548">
        <v>12.97</v>
      </c>
      <c r="AV6548">
        <v>8</v>
      </c>
    </row>
    <row r="6549" spans="1:48" x14ac:dyDescent="0.35">
      <c r="A6549" t="s">
        <v>146</v>
      </c>
      <c r="B6549" t="s">
        <v>61</v>
      </c>
      <c r="C6549" t="s">
        <v>144</v>
      </c>
      <c r="D6549" t="s">
        <v>132</v>
      </c>
      <c r="E6549">
        <v>53254.48</v>
      </c>
      <c r="F6549">
        <v>-16.34</v>
      </c>
      <c r="G6549">
        <v>-10403.6</v>
      </c>
      <c r="H6549">
        <v>63658.080000000002</v>
      </c>
      <c r="I6549">
        <v>41.36</v>
      </c>
      <c r="J6549">
        <v>0</v>
      </c>
      <c r="K6549">
        <v>-17.88</v>
      </c>
      <c r="L6549">
        <v>59.23</v>
      </c>
      <c r="M6549">
        <v>12609.64</v>
      </c>
      <c r="N6549">
        <v>-5.61</v>
      </c>
      <c r="O6549">
        <v>-749.12</v>
      </c>
      <c r="P6549">
        <v>13358.76</v>
      </c>
      <c r="Q6549">
        <v>45.92</v>
      </c>
      <c r="R6549">
        <v>0</v>
      </c>
      <c r="S6549">
        <v>-19.79</v>
      </c>
      <c r="T6549">
        <v>65.709999999999994</v>
      </c>
      <c r="U6549">
        <v>4.22</v>
      </c>
      <c r="V6549">
        <v>-11.37</v>
      </c>
      <c r="W6549">
        <v>-0.54</v>
      </c>
      <c r="X6549">
        <v>4.7699999999999996</v>
      </c>
      <c r="Y6549">
        <v>12609.64</v>
      </c>
      <c r="Z6549">
        <v>-5.61</v>
      </c>
      <c r="AA6549">
        <v>-749.12</v>
      </c>
      <c r="AB6549">
        <v>13358.76</v>
      </c>
      <c r="AC6549">
        <v>37.57</v>
      </c>
      <c r="AD6549">
        <v>32.020000000000003</v>
      </c>
      <c r="AE6549">
        <v>9.11</v>
      </c>
      <c r="AF6549">
        <v>28.46</v>
      </c>
      <c r="AG6549">
        <v>21.56</v>
      </c>
      <c r="AH6549">
        <v>0</v>
      </c>
      <c r="AI6549">
        <v>-6.76</v>
      </c>
      <c r="AJ6549">
        <v>28.33</v>
      </c>
      <c r="AK6549">
        <v>17.82</v>
      </c>
      <c r="AL6549">
        <v>-21.43</v>
      </c>
      <c r="AM6549">
        <v>-4.8600000000000003</v>
      </c>
      <c r="AN6549">
        <v>22.68</v>
      </c>
      <c r="AO6549">
        <v>3.7</v>
      </c>
      <c r="AP6549">
        <v>-21.44</v>
      </c>
      <c r="AQ6549">
        <v>-1.01</v>
      </c>
      <c r="AR6549">
        <v>4.71</v>
      </c>
      <c r="AS6549">
        <v>37.42</v>
      </c>
      <c r="AT6549">
        <v>35.03</v>
      </c>
      <c r="AU6549">
        <v>9.7100000000000009</v>
      </c>
      <c r="AV6549">
        <v>27.71</v>
      </c>
    </row>
    <row r="6550" spans="1:48" x14ac:dyDescent="0.35">
      <c r="A6550" t="s">
        <v>146</v>
      </c>
      <c r="B6550" t="s">
        <v>61</v>
      </c>
      <c r="C6550" t="s">
        <v>144</v>
      </c>
      <c r="D6550" t="s">
        <v>133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</row>
    <row r="6551" spans="1:48" x14ac:dyDescent="0.35">
      <c r="A6551" t="s">
        <v>146</v>
      </c>
      <c r="B6551" t="s">
        <v>61</v>
      </c>
      <c r="C6551" t="s">
        <v>144</v>
      </c>
      <c r="D6551" t="s">
        <v>293</v>
      </c>
      <c r="E6551">
        <v>68293.899999999994</v>
      </c>
      <c r="F6551">
        <v>81.260000000000005</v>
      </c>
      <c r="G6551">
        <v>30617.02</v>
      </c>
      <c r="H6551">
        <v>37676.879999999997</v>
      </c>
      <c r="I6551">
        <v>53.04</v>
      </c>
      <c r="J6551">
        <v>0</v>
      </c>
      <c r="K6551">
        <v>17.98</v>
      </c>
      <c r="L6551">
        <v>35.06</v>
      </c>
      <c r="M6551">
        <v>13228.31</v>
      </c>
      <c r="N6551">
        <v>133.04</v>
      </c>
      <c r="O6551">
        <v>7551.96</v>
      </c>
      <c r="P6551">
        <v>5676.35</v>
      </c>
      <c r="Q6551">
        <v>48.17</v>
      </c>
      <c r="R6551">
        <v>0</v>
      </c>
      <c r="S6551">
        <v>20.25</v>
      </c>
      <c r="T6551">
        <v>27.92</v>
      </c>
      <c r="U6551">
        <v>5.16</v>
      </c>
      <c r="V6551">
        <v>-22.22</v>
      </c>
      <c r="W6551">
        <v>-1.47</v>
      </c>
      <c r="X6551">
        <v>6.64</v>
      </c>
      <c r="Y6551">
        <v>13228.31</v>
      </c>
      <c r="Z6551">
        <v>133.04</v>
      </c>
      <c r="AA6551">
        <v>7551.96</v>
      </c>
      <c r="AB6551">
        <v>5676.35</v>
      </c>
      <c r="AC6551">
        <v>19.27</v>
      </c>
      <c r="AD6551">
        <v>137.66</v>
      </c>
      <c r="AE6551">
        <v>11.16</v>
      </c>
      <c r="AF6551">
        <v>8.11</v>
      </c>
      <c r="AG6551">
        <v>23.31</v>
      </c>
      <c r="AH6551">
        <v>0</v>
      </c>
      <c r="AI6551">
        <v>14.54</v>
      </c>
      <c r="AJ6551">
        <v>8.76</v>
      </c>
      <c r="AK6551">
        <v>21.12</v>
      </c>
      <c r="AL6551">
        <v>208.01</v>
      </c>
      <c r="AM6551">
        <v>14.26</v>
      </c>
      <c r="AN6551">
        <v>6.86</v>
      </c>
      <c r="AO6551">
        <v>3.31</v>
      </c>
      <c r="AP6551">
        <v>215.61</v>
      </c>
      <c r="AQ6551">
        <v>2.2599999999999998</v>
      </c>
      <c r="AR6551">
        <v>1.05</v>
      </c>
      <c r="AS6551">
        <v>20.71</v>
      </c>
      <c r="AT6551">
        <v>168.85</v>
      </c>
      <c r="AU6551">
        <v>13.01</v>
      </c>
      <c r="AV6551">
        <v>7.7</v>
      </c>
    </row>
    <row r="6552" spans="1:48" x14ac:dyDescent="0.35">
      <c r="A6552" t="s">
        <v>146</v>
      </c>
      <c r="B6552" t="s">
        <v>61</v>
      </c>
      <c r="C6552" t="s">
        <v>144</v>
      </c>
      <c r="D6552" t="s">
        <v>294</v>
      </c>
      <c r="E6552">
        <v>60467.35</v>
      </c>
      <c r="F6552">
        <v>-13.36</v>
      </c>
      <c r="G6552">
        <v>-9323.67</v>
      </c>
      <c r="H6552">
        <v>69791.02</v>
      </c>
      <c r="I6552">
        <v>46.96</v>
      </c>
      <c r="J6552">
        <v>0</v>
      </c>
      <c r="K6552">
        <v>-17.98</v>
      </c>
      <c r="L6552">
        <v>64.94</v>
      </c>
      <c r="M6552">
        <v>14234.4</v>
      </c>
      <c r="N6552">
        <v>-2.86</v>
      </c>
      <c r="O6552">
        <v>-419.07</v>
      </c>
      <c r="P6552">
        <v>14653.47</v>
      </c>
      <c r="Q6552">
        <v>51.83</v>
      </c>
      <c r="R6552">
        <v>0</v>
      </c>
      <c r="S6552">
        <v>-20.25</v>
      </c>
      <c r="T6552">
        <v>72.08</v>
      </c>
      <c r="U6552">
        <v>4.25</v>
      </c>
      <c r="V6552">
        <v>-10.81</v>
      </c>
      <c r="W6552">
        <v>-0.51</v>
      </c>
      <c r="X6552">
        <v>4.76</v>
      </c>
      <c r="Y6552">
        <v>14234.4</v>
      </c>
      <c r="Z6552">
        <v>-2.86</v>
      </c>
      <c r="AA6552">
        <v>-419.07</v>
      </c>
      <c r="AB6552">
        <v>14653.47</v>
      </c>
      <c r="AC6552">
        <v>43.57</v>
      </c>
      <c r="AD6552">
        <v>31.9</v>
      </c>
      <c r="AE6552">
        <v>10.54</v>
      </c>
      <c r="AF6552">
        <v>33.03</v>
      </c>
      <c r="AG6552">
        <v>21.56</v>
      </c>
      <c r="AH6552">
        <v>0</v>
      </c>
      <c r="AI6552">
        <v>-6.76</v>
      </c>
      <c r="AJ6552">
        <v>28.33</v>
      </c>
      <c r="AK6552">
        <v>17.82</v>
      </c>
      <c r="AL6552">
        <v>-21.43</v>
      </c>
      <c r="AM6552">
        <v>-4.8600000000000003</v>
      </c>
      <c r="AN6552">
        <v>22.68</v>
      </c>
      <c r="AO6552">
        <v>3.7</v>
      </c>
      <c r="AP6552">
        <v>-24.67</v>
      </c>
      <c r="AQ6552">
        <v>-1.21</v>
      </c>
      <c r="AR6552">
        <v>4.91</v>
      </c>
      <c r="AS6552">
        <v>43.43</v>
      </c>
      <c r="AT6552">
        <v>35.22</v>
      </c>
      <c r="AU6552">
        <v>11.31</v>
      </c>
      <c r="AV6552">
        <v>32.11</v>
      </c>
    </row>
    <row r="6553" spans="1:48" x14ac:dyDescent="0.35">
      <c r="A6553" t="s">
        <v>146</v>
      </c>
      <c r="B6553" t="s">
        <v>61</v>
      </c>
      <c r="C6553" t="s">
        <v>144</v>
      </c>
      <c r="D6553" t="s">
        <v>295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</row>
    <row r="6554" spans="1:48" x14ac:dyDescent="0.35">
      <c r="A6554" t="s">
        <v>146</v>
      </c>
      <c r="B6554" t="s">
        <v>61</v>
      </c>
      <c r="C6554" t="s">
        <v>145</v>
      </c>
      <c r="D6554" t="s">
        <v>129</v>
      </c>
      <c r="E6554">
        <v>283528.03000000003</v>
      </c>
      <c r="F6554">
        <v>-8.4499999999999993</v>
      </c>
      <c r="G6554">
        <v>-26174.42</v>
      </c>
      <c r="H6554">
        <v>309702.45</v>
      </c>
      <c r="I6554">
        <v>0</v>
      </c>
      <c r="J6554">
        <v>0</v>
      </c>
      <c r="K6554">
        <v>0</v>
      </c>
      <c r="L6554">
        <v>0</v>
      </c>
      <c r="M6554">
        <v>11147.35</v>
      </c>
      <c r="N6554">
        <v>-8.8800000000000008</v>
      </c>
      <c r="O6554">
        <v>-1086.58</v>
      </c>
      <c r="P6554">
        <v>12233.93</v>
      </c>
      <c r="Q6554">
        <v>0</v>
      </c>
      <c r="R6554">
        <v>0</v>
      </c>
      <c r="S6554">
        <v>0</v>
      </c>
      <c r="T6554">
        <v>0</v>
      </c>
      <c r="U6554">
        <v>1.77</v>
      </c>
      <c r="V6554">
        <v>0.47</v>
      </c>
      <c r="W6554">
        <v>0.01</v>
      </c>
      <c r="X6554">
        <v>1.76</v>
      </c>
      <c r="Y6554">
        <v>160624.66</v>
      </c>
      <c r="Z6554">
        <v>-8.8800000000000008</v>
      </c>
      <c r="AA6554">
        <v>-15656.71</v>
      </c>
      <c r="AB6554">
        <v>176281.37</v>
      </c>
      <c r="AC6554">
        <v>6.06</v>
      </c>
      <c r="AD6554">
        <v>-20.27</v>
      </c>
      <c r="AE6554">
        <v>-1.54</v>
      </c>
      <c r="AF6554">
        <v>7.6</v>
      </c>
      <c r="AG6554">
        <v>100</v>
      </c>
      <c r="AH6554">
        <v>0</v>
      </c>
      <c r="AI6554">
        <v>0</v>
      </c>
      <c r="AJ6554">
        <v>100</v>
      </c>
      <c r="AK6554">
        <v>28.14</v>
      </c>
      <c r="AL6554">
        <v>-52.99</v>
      </c>
      <c r="AM6554">
        <v>-31.72</v>
      </c>
      <c r="AN6554">
        <v>59.86</v>
      </c>
      <c r="AO6554">
        <v>2.9</v>
      </c>
      <c r="AP6554">
        <v>-24.59</v>
      </c>
      <c r="AQ6554">
        <v>-0.95</v>
      </c>
      <c r="AR6554">
        <v>3.85</v>
      </c>
      <c r="AS6554">
        <v>5.43</v>
      </c>
      <c r="AT6554">
        <v>-18.93</v>
      </c>
      <c r="AU6554">
        <v>-1.27</v>
      </c>
      <c r="AV6554">
        <v>6.69</v>
      </c>
    </row>
    <row r="6555" spans="1:48" x14ac:dyDescent="0.35">
      <c r="A6555" t="s">
        <v>146</v>
      </c>
      <c r="B6555" t="s">
        <v>61</v>
      </c>
      <c r="C6555" t="s">
        <v>145</v>
      </c>
      <c r="D6555" t="s">
        <v>130</v>
      </c>
      <c r="E6555">
        <v>283528.03000000003</v>
      </c>
      <c r="F6555">
        <v>-8.4499999999999993</v>
      </c>
      <c r="G6555">
        <v>-26174.42</v>
      </c>
      <c r="H6555">
        <v>309702.45</v>
      </c>
      <c r="I6555">
        <v>100</v>
      </c>
      <c r="J6555">
        <v>0</v>
      </c>
      <c r="K6555">
        <v>0</v>
      </c>
      <c r="L6555">
        <v>100</v>
      </c>
      <c r="M6555">
        <v>11147.35</v>
      </c>
      <c r="N6555">
        <v>-8.8800000000000008</v>
      </c>
      <c r="O6555">
        <v>-1086.58</v>
      </c>
      <c r="P6555">
        <v>12233.93</v>
      </c>
      <c r="Q6555">
        <v>100</v>
      </c>
      <c r="R6555">
        <v>0</v>
      </c>
      <c r="S6555">
        <v>0</v>
      </c>
      <c r="T6555">
        <v>100</v>
      </c>
      <c r="U6555">
        <v>1.77</v>
      </c>
      <c r="V6555">
        <v>0.47</v>
      </c>
      <c r="W6555">
        <v>0.01</v>
      </c>
      <c r="X6555">
        <v>1.76</v>
      </c>
      <c r="Y6555">
        <v>160624.66</v>
      </c>
      <c r="Z6555">
        <v>-8.8800000000000008</v>
      </c>
      <c r="AA6555">
        <v>-15656.71</v>
      </c>
      <c r="AB6555">
        <v>176281.37</v>
      </c>
      <c r="AC6555">
        <v>6.06</v>
      </c>
      <c r="AD6555">
        <v>-20.27</v>
      </c>
      <c r="AE6555">
        <v>-1.54</v>
      </c>
      <c r="AF6555">
        <v>7.6</v>
      </c>
      <c r="AG6555">
        <v>100</v>
      </c>
      <c r="AH6555">
        <v>0</v>
      </c>
      <c r="AI6555">
        <v>0</v>
      </c>
      <c r="AJ6555">
        <v>100</v>
      </c>
      <c r="AK6555">
        <v>28.14</v>
      </c>
      <c r="AL6555">
        <v>-52.99</v>
      </c>
      <c r="AM6555">
        <v>-31.72</v>
      </c>
      <c r="AN6555">
        <v>59.86</v>
      </c>
      <c r="AO6555">
        <v>2.9</v>
      </c>
      <c r="AP6555">
        <v>-24.59</v>
      </c>
      <c r="AQ6555">
        <v>-0.95</v>
      </c>
      <c r="AR6555">
        <v>3.85</v>
      </c>
      <c r="AS6555">
        <v>5.43</v>
      </c>
      <c r="AT6555">
        <v>-18.93</v>
      </c>
      <c r="AU6555">
        <v>-1.27</v>
      </c>
      <c r="AV6555">
        <v>6.69</v>
      </c>
    </row>
    <row r="6556" spans="1:48" x14ac:dyDescent="0.35">
      <c r="A6556" t="s">
        <v>146</v>
      </c>
      <c r="B6556" t="s">
        <v>61</v>
      </c>
      <c r="C6556" t="s">
        <v>145</v>
      </c>
      <c r="D6556" t="s">
        <v>131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</row>
    <row r="6557" spans="1:48" x14ac:dyDescent="0.35">
      <c r="A6557" t="s">
        <v>146</v>
      </c>
      <c r="B6557" t="s">
        <v>61</v>
      </c>
      <c r="C6557" t="s">
        <v>145</v>
      </c>
      <c r="D6557" t="s">
        <v>132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</row>
    <row r="6558" spans="1:48" x14ac:dyDescent="0.35">
      <c r="A6558" t="s">
        <v>146</v>
      </c>
      <c r="B6558" t="s">
        <v>61</v>
      </c>
      <c r="C6558" t="s">
        <v>145</v>
      </c>
      <c r="D6558" t="s">
        <v>133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</row>
    <row r="6559" spans="1:48" x14ac:dyDescent="0.35">
      <c r="A6559" t="s">
        <v>146</v>
      </c>
      <c r="B6559" t="s">
        <v>61</v>
      </c>
      <c r="C6559" t="s">
        <v>145</v>
      </c>
      <c r="D6559" t="s">
        <v>293</v>
      </c>
      <c r="E6559">
        <v>188705.81</v>
      </c>
      <c r="F6559">
        <v>-16.309999999999999</v>
      </c>
      <c r="G6559">
        <v>-36772.870000000003</v>
      </c>
      <c r="H6559">
        <v>225478.68</v>
      </c>
      <c r="I6559">
        <v>0</v>
      </c>
      <c r="J6559">
        <v>0</v>
      </c>
      <c r="K6559">
        <v>0</v>
      </c>
      <c r="L6559">
        <v>0</v>
      </c>
      <c r="M6559">
        <v>6986.02</v>
      </c>
      <c r="N6559">
        <v>-16.34</v>
      </c>
      <c r="O6559">
        <v>-1364.01</v>
      </c>
      <c r="P6559">
        <v>8350.0400000000009</v>
      </c>
      <c r="Q6559">
        <v>0</v>
      </c>
      <c r="R6559">
        <v>0</v>
      </c>
      <c r="S6559">
        <v>0</v>
      </c>
      <c r="T6559">
        <v>0</v>
      </c>
      <c r="U6559">
        <v>1.87</v>
      </c>
      <c r="V6559">
        <v>0.03</v>
      </c>
      <c r="W6559">
        <v>0</v>
      </c>
      <c r="X6559">
        <v>1.87</v>
      </c>
      <c r="Y6559">
        <v>100663.15</v>
      </c>
      <c r="Z6559">
        <v>-16.34</v>
      </c>
      <c r="AA6559">
        <v>-19654.37</v>
      </c>
      <c r="AB6559">
        <v>120317.52</v>
      </c>
      <c r="AC6559">
        <v>3.83</v>
      </c>
      <c r="AD6559">
        <v>-3.98</v>
      </c>
      <c r="AE6559">
        <v>-0.16</v>
      </c>
      <c r="AF6559">
        <v>3.99</v>
      </c>
      <c r="AG6559">
        <v>95.89</v>
      </c>
      <c r="AH6559">
        <v>0</v>
      </c>
      <c r="AI6559">
        <v>0.22</v>
      </c>
      <c r="AJ6559">
        <v>95.66</v>
      </c>
      <c r="AK6559">
        <v>14.48</v>
      </c>
      <c r="AL6559">
        <v>-73.28</v>
      </c>
      <c r="AM6559">
        <v>-39.71</v>
      </c>
      <c r="AN6559">
        <v>54.18</v>
      </c>
      <c r="AO6559">
        <v>2.2400000000000002</v>
      </c>
      <c r="AP6559">
        <v>-37.93</v>
      </c>
      <c r="AQ6559">
        <v>-1.37</v>
      </c>
      <c r="AR6559">
        <v>3.61</v>
      </c>
      <c r="AS6559">
        <v>3.47</v>
      </c>
      <c r="AT6559">
        <v>-3.41</v>
      </c>
      <c r="AU6559">
        <v>-0.12</v>
      </c>
      <c r="AV6559">
        <v>3.59</v>
      </c>
    </row>
    <row r="6560" spans="1:48" x14ac:dyDescent="0.35">
      <c r="A6560" t="s">
        <v>146</v>
      </c>
      <c r="B6560" t="s">
        <v>61</v>
      </c>
      <c r="C6560" t="s">
        <v>145</v>
      </c>
      <c r="D6560" t="s">
        <v>294</v>
      </c>
      <c r="E6560">
        <v>28336.81</v>
      </c>
      <c r="F6560">
        <v>-4.47</v>
      </c>
      <c r="G6560">
        <v>-1326.19</v>
      </c>
      <c r="H6560">
        <v>29663</v>
      </c>
      <c r="I6560">
        <v>0</v>
      </c>
      <c r="J6560">
        <v>0</v>
      </c>
      <c r="K6560">
        <v>0</v>
      </c>
      <c r="L6560">
        <v>0</v>
      </c>
      <c r="M6560">
        <v>1042.3900000000001</v>
      </c>
      <c r="N6560">
        <v>-9.1199999999999992</v>
      </c>
      <c r="O6560">
        <v>-104.57</v>
      </c>
      <c r="P6560">
        <v>1146.97</v>
      </c>
      <c r="Q6560">
        <v>0</v>
      </c>
      <c r="R6560">
        <v>0</v>
      </c>
      <c r="S6560">
        <v>0</v>
      </c>
      <c r="T6560">
        <v>0</v>
      </c>
      <c r="U6560">
        <v>1.89</v>
      </c>
      <c r="V6560">
        <v>5.1100000000000003</v>
      </c>
      <c r="W6560">
        <v>0.09</v>
      </c>
      <c r="X6560">
        <v>1.79</v>
      </c>
      <c r="Y6560">
        <v>15020.06</v>
      </c>
      <c r="Z6560">
        <v>-9.1199999999999992</v>
      </c>
      <c r="AA6560">
        <v>-1506.82</v>
      </c>
      <c r="AB6560">
        <v>16526.88</v>
      </c>
      <c r="AC6560">
        <v>1.35</v>
      </c>
      <c r="AD6560">
        <v>212.55</v>
      </c>
      <c r="AE6560">
        <v>0.91</v>
      </c>
      <c r="AF6560">
        <v>0.43</v>
      </c>
      <c r="AG6560">
        <v>87.54</v>
      </c>
      <c r="AH6560">
        <v>0</v>
      </c>
      <c r="AI6560">
        <v>-1.05</v>
      </c>
      <c r="AJ6560">
        <v>88.59</v>
      </c>
      <c r="AK6560">
        <v>17.43</v>
      </c>
      <c r="AL6560">
        <v>119.98</v>
      </c>
      <c r="AM6560">
        <v>9.51</v>
      </c>
      <c r="AN6560">
        <v>7.92</v>
      </c>
      <c r="AO6560">
        <v>0.66</v>
      </c>
      <c r="AP6560">
        <v>53.14</v>
      </c>
      <c r="AQ6560">
        <v>0.23</v>
      </c>
      <c r="AR6560">
        <v>0.43</v>
      </c>
      <c r="AS6560">
        <v>1.34</v>
      </c>
      <c r="AT6560">
        <v>235.18</v>
      </c>
      <c r="AU6560">
        <v>0.94</v>
      </c>
      <c r="AV6560">
        <v>0.4</v>
      </c>
    </row>
    <row r="6561" spans="1:48" x14ac:dyDescent="0.35">
      <c r="A6561" t="s">
        <v>146</v>
      </c>
      <c r="B6561" t="s">
        <v>61</v>
      </c>
      <c r="C6561" t="s">
        <v>145</v>
      </c>
      <c r="D6561" t="s">
        <v>295</v>
      </c>
      <c r="E6561">
        <v>66485.41</v>
      </c>
      <c r="F6561">
        <v>21.86</v>
      </c>
      <c r="G6561">
        <v>11924.64</v>
      </c>
      <c r="H6561">
        <v>54560.77</v>
      </c>
      <c r="I6561">
        <v>23.45</v>
      </c>
      <c r="J6561">
        <v>0</v>
      </c>
      <c r="K6561">
        <v>5.83</v>
      </c>
      <c r="L6561">
        <v>17.62</v>
      </c>
      <c r="M6561">
        <v>3118.94</v>
      </c>
      <c r="N6561">
        <v>13.96</v>
      </c>
      <c r="O6561">
        <v>382.01</v>
      </c>
      <c r="P6561">
        <v>2736.93</v>
      </c>
      <c r="Q6561">
        <v>27.98</v>
      </c>
      <c r="R6561">
        <v>0</v>
      </c>
      <c r="S6561">
        <v>5.61</v>
      </c>
      <c r="T6561">
        <v>22.37</v>
      </c>
      <c r="U6561">
        <v>1.48</v>
      </c>
      <c r="V6561">
        <v>6.93</v>
      </c>
      <c r="W6561">
        <v>0.1</v>
      </c>
      <c r="X6561">
        <v>1.38</v>
      </c>
      <c r="Y6561">
        <v>44941.45</v>
      </c>
      <c r="Z6561">
        <v>13.96</v>
      </c>
      <c r="AA6561">
        <v>5504.48</v>
      </c>
      <c r="AB6561">
        <v>39436.97</v>
      </c>
      <c r="AC6561">
        <v>12.63</v>
      </c>
      <c r="AD6561">
        <v>-41.59</v>
      </c>
      <c r="AE6561">
        <v>-8.99</v>
      </c>
      <c r="AF6561">
        <v>21.62</v>
      </c>
      <c r="AG6561">
        <v>90.69</v>
      </c>
      <c r="AH6561">
        <v>0</v>
      </c>
      <c r="AI6561">
        <v>55.68</v>
      </c>
      <c r="AJ6561">
        <v>35.01</v>
      </c>
      <c r="AK6561">
        <v>5.67</v>
      </c>
      <c r="AL6561">
        <v>76.599999999999994</v>
      </c>
      <c r="AM6561">
        <v>2.46</v>
      </c>
      <c r="AN6561">
        <v>3.21</v>
      </c>
      <c r="AO6561">
        <v>1.75</v>
      </c>
      <c r="AP6561">
        <v>-3.06</v>
      </c>
      <c r="AQ6561">
        <v>-0.06</v>
      </c>
      <c r="AR6561">
        <v>1.8</v>
      </c>
      <c r="AS6561">
        <v>12.73</v>
      </c>
      <c r="AT6561">
        <v>-44.51</v>
      </c>
      <c r="AU6561">
        <v>-10.210000000000001</v>
      </c>
      <c r="AV6561">
        <v>22.94</v>
      </c>
    </row>
    <row r="6562" spans="1:48" x14ac:dyDescent="0.35">
      <c r="A6562" t="s">
        <v>127</v>
      </c>
      <c r="B6562" t="s">
        <v>62</v>
      </c>
      <c r="C6562" t="s">
        <v>128</v>
      </c>
      <c r="D6562" t="s">
        <v>129</v>
      </c>
      <c r="E6562">
        <v>11483566.390000001</v>
      </c>
      <c r="F6562">
        <v>-3.08</v>
      </c>
      <c r="G6562">
        <v>-365042.82</v>
      </c>
      <c r="H6562">
        <v>11848609.210000001</v>
      </c>
      <c r="I6562">
        <v>0</v>
      </c>
      <c r="J6562">
        <v>0</v>
      </c>
      <c r="K6562">
        <v>0</v>
      </c>
      <c r="L6562">
        <v>0</v>
      </c>
      <c r="M6562">
        <v>1689995.17</v>
      </c>
      <c r="N6562">
        <v>-3.28</v>
      </c>
      <c r="O6562">
        <v>-57305.33</v>
      </c>
      <c r="P6562">
        <v>1747300.51</v>
      </c>
      <c r="Q6562">
        <v>0</v>
      </c>
      <c r="R6562">
        <v>0</v>
      </c>
      <c r="S6562">
        <v>0</v>
      </c>
      <c r="T6562">
        <v>0</v>
      </c>
      <c r="U6562">
        <v>2.0299999999999998</v>
      </c>
      <c r="V6562">
        <v>-3.26</v>
      </c>
      <c r="W6562">
        <v>-7.0000000000000007E-2</v>
      </c>
      <c r="X6562">
        <v>2.1</v>
      </c>
      <c r="Y6562">
        <v>5646041.8600000003</v>
      </c>
      <c r="Z6562">
        <v>0.19</v>
      </c>
      <c r="AA6562">
        <v>10507.45</v>
      </c>
      <c r="AB6562">
        <v>5635534.4000000004</v>
      </c>
      <c r="AC6562">
        <v>25.57</v>
      </c>
      <c r="AD6562">
        <v>-7.81</v>
      </c>
      <c r="AE6562">
        <v>-2.17</v>
      </c>
      <c r="AF6562">
        <v>27.74</v>
      </c>
      <c r="AG6562">
        <v>100</v>
      </c>
      <c r="AH6562">
        <v>0</v>
      </c>
      <c r="AI6562">
        <v>0</v>
      </c>
      <c r="AJ6562">
        <v>100</v>
      </c>
      <c r="AK6562">
        <v>100</v>
      </c>
      <c r="AL6562">
        <v>0.26</v>
      </c>
      <c r="AM6562">
        <v>0.26</v>
      </c>
      <c r="AN6562">
        <v>99.74</v>
      </c>
      <c r="AO6562">
        <v>99.86</v>
      </c>
      <c r="AP6562">
        <v>0.11</v>
      </c>
      <c r="AQ6562">
        <v>0.11</v>
      </c>
      <c r="AR6562">
        <v>99.74</v>
      </c>
      <c r="AS6562">
        <v>25.38</v>
      </c>
      <c r="AT6562">
        <v>-2.35</v>
      </c>
      <c r="AU6562">
        <v>-0.61</v>
      </c>
      <c r="AV6562">
        <v>25.99</v>
      </c>
    </row>
    <row r="6563" spans="1:48" x14ac:dyDescent="0.35">
      <c r="A6563" t="s">
        <v>127</v>
      </c>
      <c r="B6563" t="s">
        <v>62</v>
      </c>
      <c r="C6563" t="s">
        <v>128</v>
      </c>
      <c r="D6563" t="s">
        <v>130</v>
      </c>
      <c r="E6563">
        <v>2521718.02</v>
      </c>
      <c r="F6563">
        <v>-1.56</v>
      </c>
      <c r="G6563">
        <v>-39985.760000000002</v>
      </c>
      <c r="H6563">
        <v>2561703.77</v>
      </c>
      <c r="I6563">
        <v>21.96</v>
      </c>
      <c r="J6563">
        <v>0</v>
      </c>
      <c r="K6563">
        <v>0.34</v>
      </c>
      <c r="L6563">
        <v>21.62</v>
      </c>
      <c r="M6563">
        <v>375478.94</v>
      </c>
      <c r="N6563">
        <v>-4.47</v>
      </c>
      <c r="O6563">
        <v>-17565.87</v>
      </c>
      <c r="P6563">
        <v>393044.81</v>
      </c>
      <c r="Q6563">
        <v>22.22</v>
      </c>
      <c r="R6563">
        <v>0</v>
      </c>
      <c r="S6563">
        <v>-0.28000000000000003</v>
      </c>
      <c r="T6563">
        <v>22.49</v>
      </c>
      <c r="U6563">
        <v>1.98</v>
      </c>
      <c r="V6563">
        <v>0.39</v>
      </c>
      <c r="W6563">
        <v>0.01</v>
      </c>
      <c r="X6563">
        <v>1.97</v>
      </c>
      <c r="Y6563">
        <v>1273547.8799999999</v>
      </c>
      <c r="Z6563">
        <v>-1.94</v>
      </c>
      <c r="AA6563">
        <v>-25194.93</v>
      </c>
      <c r="AB6563">
        <v>1298742.81</v>
      </c>
      <c r="AC6563">
        <v>35</v>
      </c>
      <c r="AD6563">
        <v>-11.32</v>
      </c>
      <c r="AE6563">
        <v>-4.47</v>
      </c>
      <c r="AF6563">
        <v>39.46</v>
      </c>
      <c r="AG6563">
        <v>100</v>
      </c>
      <c r="AH6563">
        <v>0</v>
      </c>
      <c r="AI6563">
        <v>0</v>
      </c>
      <c r="AJ6563">
        <v>100</v>
      </c>
      <c r="AK6563">
        <v>100</v>
      </c>
      <c r="AL6563">
        <v>0.26</v>
      </c>
      <c r="AM6563">
        <v>0.26</v>
      </c>
      <c r="AN6563">
        <v>99.74</v>
      </c>
      <c r="AO6563">
        <v>98.13</v>
      </c>
      <c r="AP6563">
        <v>-1.54</v>
      </c>
      <c r="AQ6563">
        <v>-1.54</v>
      </c>
      <c r="AR6563">
        <v>99.67</v>
      </c>
      <c r="AS6563">
        <v>31.84</v>
      </c>
      <c r="AT6563">
        <v>-15.44</v>
      </c>
      <c r="AU6563">
        <v>-5.81</v>
      </c>
      <c r="AV6563">
        <v>37.65</v>
      </c>
    </row>
    <row r="6564" spans="1:48" x14ac:dyDescent="0.35">
      <c r="A6564" t="s">
        <v>127</v>
      </c>
      <c r="B6564" t="s">
        <v>62</v>
      </c>
      <c r="C6564" t="s">
        <v>128</v>
      </c>
      <c r="D6564" t="s">
        <v>131</v>
      </c>
      <c r="E6564">
        <v>4024252.63</v>
      </c>
      <c r="F6564">
        <v>0.65</v>
      </c>
      <c r="G6564">
        <v>25856.84</v>
      </c>
      <c r="H6564">
        <v>3998395.79</v>
      </c>
      <c r="I6564">
        <v>35.04</v>
      </c>
      <c r="J6564">
        <v>0</v>
      </c>
      <c r="K6564">
        <v>1.3</v>
      </c>
      <c r="L6564">
        <v>33.75</v>
      </c>
      <c r="M6564">
        <v>546852.32999999996</v>
      </c>
      <c r="N6564">
        <v>2.52</v>
      </c>
      <c r="O6564">
        <v>13426.72</v>
      </c>
      <c r="P6564">
        <v>533425.61</v>
      </c>
      <c r="Q6564">
        <v>32.36</v>
      </c>
      <c r="R6564">
        <v>0</v>
      </c>
      <c r="S6564">
        <v>1.83</v>
      </c>
      <c r="T6564">
        <v>30.53</v>
      </c>
      <c r="U6564">
        <v>2.16</v>
      </c>
      <c r="V6564">
        <v>-3.13</v>
      </c>
      <c r="W6564">
        <v>-7.0000000000000007E-2</v>
      </c>
      <c r="X6564">
        <v>2.23</v>
      </c>
      <c r="Y6564">
        <v>1863474.85</v>
      </c>
      <c r="Z6564">
        <v>3.9</v>
      </c>
      <c r="AA6564">
        <v>69887.899999999994</v>
      </c>
      <c r="AB6564">
        <v>1793586.95</v>
      </c>
      <c r="AC6564">
        <v>20.8</v>
      </c>
      <c r="AD6564">
        <v>-3.27</v>
      </c>
      <c r="AE6564">
        <v>-0.7</v>
      </c>
      <c r="AF6564">
        <v>21.5</v>
      </c>
      <c r="AG6564">
        <v>100</v>
      </c>
      <c r="AH6564">
        <v>0</v>
      </c>
      <c r="AI6564">
        <v>0</v>
      </c>
      <c r="AJ6564">
        <v>100</v>
      </c>
      <c r="AK6564">
        <v>100</v>
      </c>
      <c r="AL6564">
        <v>0.26</v>
      </c>
      <c r="AM6564">
        <v>0.26</v>
      </c>
      <c r="AN6564">
        <v>99.74</v>
      </c>
      <c r="AO6564">
        <v>97.93</v>
      </c>
      <c r="AP6564">
        <v>0.01</v>
      </c>
      <c r="AQ6564">
        <v>0.01</v>
      </c>
      <c r="AR6564">
        <v>97.93</v>
      </c>
      <c r="AS6564">
        <v>22.11</v>
      </c>
      <c r="AT6564">
        <v>8.31</v>
      </c>
      <c r="AU6564">
        <v>1.7</v>
      </c>
      <c r="AV6564">
        <v>20.41</v>
      </c>
    </row>
    <row r="6565" spans="1:48" x14ac:dyDescent="0.35">
      <c r="A6565" t="s">
        <v>127</v>
      </c>
      <c r="B6565" t="s">
        <v>62</v>
      </c>
      <c r="C6565" t="s">
        <v>128</v>
      </c>
      <c r="D6565" t="s">
        <v>132</v>
      </c>
      <c r="E6565">
        <v>4158424</v>
      </c>
      <c r="F6565">
        <v>-6.27</v>
      </c>
      <c r="G6565">
        <v>-278393.06</v>
      </c>
      <c r="H6565">
        <v>4436817.0599999996</v>
      </c>
      <c r="I6565">
        <v>36.21</v>
      </c>
      <c r="J6565">
        <v>0</v>
      </c>
      <c r="K6565">
        <v>-1.23</v>
      </c>
      <c r="L6565">
        <v>37.450000000000003</v>
      </c>
      <c r="M6565">
        <v>631110.26</v>
      </c>
      <c r="N6565">
        <v>-5.72</v>
      </c>
      <c r="O6565">
        <v>-38274.74</v>
      </c>
      <c r="P6565">
        <v>669385</v>
      </c>
      <c r="Q6565">
        <v>37.340000000000003</v>
      </c>
      <c r="R6565">
        <v>0</v>
      </c>
      <c r="S6565">
        <v>-0.97</v>
      </c>
      <c r="T6565">
        <v>38.31</v>
      </c>
      <c r="U6565">
        <v>2.0699999999999998</v>
      </c>
      <c r="V6565">
        <v>-7.34</v>
      </c>
      <c r="W6565">
        <v>-0.16</v>
      </c>
      <c r="X6565">
        <v>2.2400000000000002</v>
      </c>
      <c r="Y6565">
        <v>2005435.84</v>
      </c>
      <c r="Z6565">
        <v>1.1499999999999999</v>
      </c>
      <c r="AA6565">
        <v>22746.1</v>
      </c>
      <c r="AB6565">
        <v>1982689.75</v>
      </c>
      <c r="AC6565">
        <v>26.07</v>
      </c>
      <c r="AD6565">
        <v>-5.15</v>
      </c>
      <c r="AE6565">
        <v>-1.42</v>
      </c>
      <c r="AF6565">
        <v>27.49</v>
      </c>
      <c r="AG6565">
        <v>100</v>
      </c>
      <c r="AH6565">
        <v>0</v>
      </c>
      <c r="AI6565">
        <v>0</v>
      </c>
      <c r="AJ6565">
        <v>100</v>
      </c>
      <c r="AK6565">
        <v>100</v>
      </c>
      <c r="AL6565">
        <v>0.26</v>
      </c>
      <c r="AM6565">
        <v>0.26</v>
      </c>
      <c r="AN6565">
        <v>99.74</v>
      </c>
      <c r="AO6565">
        <v>97.34</v>
      </c>
      <c r="AP6565">
        <v>-1.55</v>
      </c>
      <c r="AQ6565">
        <v>-1.53</v>
      </c>
      <c r="AR6565">
        <v>98.86</v>
      </c>
      <c r="AS6565">
        <v>26.98</v>
      </c>
      <c r="AT6565">
        <v>3.63</v>
      </c>
      <c r="AU6565">
        <v>0.94</v>
      </c>
      <c r="AV6565">
        <v>26.03</v>
      </c>
    </row>
    <row r="6566" spans="1:48" x14ac:dyDescent="0.35">
      <c r="A6566" t="s">
        <v>127</v>
      </c>
      <c r="B6566" t="s">
        <v>62</v>
      </c>
      <c r="C6566" t="s">
        <v>128</v>
      </c>
      <c r="D6566" t="s">
        <v>133</v>
      </c>
      <c r="E6566">
        <v>345101.6</v>
      </c>
      <c r="F6566">
        <v>-12.31</v>
      </c>
      <c r="G6566">
        <v>-48445.33</v>
      </c>
      <c r="H6566">
        <v>393546.93</v>
      </c>
      <c r="I6566">
        <v>3.01</v>
      </c>
      <c r="J6566">
        <v>0</v>
      </c>
      <c r="K6566">
        <v>-0.32</v>
      </c>
      <c r="L6566">
        <v>3.32</v>
      </c>
      <c r="M6566">
        <v>84935.45</v>
      </c>
      <c r="N6566">
        <v>-10.39</v>
      </c>
      <c r="O6566">
        <v>-9851.5300000000007</v>
      </c>
      <c r="P6566">
        <v>94786.98</v>
      </c>
      <c r="Q6566">
        <v>5.03</v>
      </c>
      <c r="R6566">
        <v>0</v>
      </c>
      <c r="S6566">
        <v>-0.4</v>
      </c>
      <c r="T6566">
        <v>5.42</v>
      </c>
      <c r="U6566">
        <v>1.26</v>
      </c>
      <c r="V6566">
        <v>-2.4700000000000002</v>
      </c>
      <c r="W6566">
        <v>-0.03</v>
      </c>
      <c r="X6566">
        <v>1.29</v>
      </c>
      <c r="Y6566">
        <v>274830.71000000002</v>
      </c>
      <c r="Z6566">
        <v>-10.09</v>
      </c>
      <c r="AA6566">
        <v>-30854.77</v>
      </c>
      <c r="AB6566">
        <v>305685.48</v>
      </c>
      <c r="AC6566">
        <v>7.11</v>
      </c>
      <c r="AD6566">
        <v>-29.2</v>
      </c>
      <c r="AE6566">
        <v>-2.93</v>
      </c>
      <c r="AF6566">
        <v>10.039999999999999</v>
      </c>
      <c r="AG6566">
        <v>97.1</v>
      </c>
      <c r="AH6566">
        <v>0</v>
      </c>
      <c r="AI6566">
        <v>-1.1200000000000001</v>
      </c>
      <c r="AJ6566">
        <v>98.22</v>
      </c>
      <c r="AK6566">
        <v>31.08</v>
      </c>
      <c r="AL6566">
        <v>-40.619999999999997</v>
      </c>
      <c r="AM6566">
        <v>-21.26</v>
      </c>
      <c r="AN6566">
        <v>52.33</v>
      </c>
      <c r="AO6566">
        <v>26.35</v>
      </c>
      <c r="AP6566">
        <v>-27.29</v>
      </c>
      <c r="AQ6566">
        <v>-9.89</v>
      </c>
      <c r="AR6566">
        <v>36.24</v>
      </c>
      <c r="AS6566">
        <v>5.75</v>
      </c>
      <c r="AT6566">
        <v>-25.94</v>
      </c>
      <c r="AU6566">
        <v>-2.0099999999999998</v>
      </c>
      <c r="AV6566">
        <v>7.76</v>
      </c>
    </row>
    <row r="6567" spans="1:48" x14ac:dyDescent="0.35">
      <c r="A6567" t="s">
        <v>127</v>
      </c>
      <c r="B6567" t="s">
        <v>62</v>
      </c>
      <c r="C6567" t="s">
        <v>128</v>
      </c>
      <c r="D6567" t="s">
        <v>296</v>
      </c>
      <c r="E6567">
        <v>5161980.01</v>
      </c>
      <c r="F6567">
        <v>0.27</v>
      </c>
      <c r="G6567">
        <v>14103.82</v>
      </c>
      <c r="H6567">
        <v>5147876.2</v>
      </c>
      <c r="I6567">
        <v>44.95</v>
      </c>
      <c r="J6567">
        <v>0</v>
      </c>
      <c r="K6567">
        <v>1.5</v>
      </c>
      <c r="L6567">
        <v>43.45</v>
      </c>
      <c r="M6567">
        <v>707561.62</v>
      </c>
      <c r="N6567">
        <v>1.01</v>
      </c>
      <c r="O6567">
        <v>7067.18</v>
      </c>
      <c r="P6567">
        <v>700494.44</v>
      </c>
      <c r="Q6567">
        <v>41.87</v>
      </c>
      <c r="R6567">
        <v>0</v>
      </c>
      <c r="S6567">
        <v>1.78</v>
      </c>
      <c r="T6567">
        <v>40.090000000000003</v>
      </c>
      <c r="U6567">
        <v>2.17</v>
      </c>
      <c r="V6567">
        <v>-2.58</v>
      </c>
      <c r="W6567">
        <v>-0.06</v>
      </c>
      <c r="X6567">
        <v>2.23</v>
      </c>
      <c r="Y6567">
        <v>2380210.2400000002</v>
      </c>
      <c r="Z6567">
        <v>2.93</v>
      </c>
      <c r="AA6567">
        <v>67738.289999999994</v>
      </c>
      <c r="AB6567">
        <v>2312471.9500000002</v>
      </c>
      <c r="AC6567">
        <v>26.25</v>
      </c>
      <c r="AD6567">
        <v>-0.13</v>
      </c>
      <c r="AE6567">
        <v>-0.03</v>
      </c>
      <c r="AF6567">
        <v>26.28</v>
      </c>
      <c r="AG6567">
        <v>100</v>
      </c>
      <c r="AH6567">
        <v>0</v>
      </c>
      <c r="AI6567">
        <v>0</v>
      </c>
      <c r="AJ6567">
        <v>100</v>
      </c>
      <c r="AK6567">
        <v>100</v>
      </c>
      <c r="AL6567">
        <v>0.26</v>
      </c>
      <c r="AM6567">
        <v>0.26</v>
      </c>
      <c r="AN6567">
        <v>99.74</v>
      </c>
      <c r="AO6567">
        <v>98.86</v>
      </c>
      <c r="AP6567">
        <v>0.68</v>
      </c>
      <c r="AQ6567">
        <v>0.67</v>
      </c>
      <c r="AR6567">
        <v>98.19</v>
      </c>
      <c r="AS6567">
        <v>26.36</v>
      </c>
      <c r="AT6567">
        <v>2.56</v>
      </c>
      <c r="AU6567">
        <v>0.66</v>
      </c>
      <c r="AV6567">
        <v>25.71</v>
      </c>
    </row>
    <row r="6568" spans="1:48" x14ac:dyDescent="0.35">
      <c r="A6568" t="s">
        <v>127</v>
      </c>
      <c r="B6568" t="s">
        <v>62</v>
      </c>
      <c r="C6568" t="s">
        <v>128</v>
      </c>
      <c r="D6568" t="s">
        <v>297</v>
      </c>
      <c r="E6568">
        <v>4569400.45</v>
      </c>
      <c r="F6568">
        <v>-5.95</v>
      </c>
      <c r="G6568">
        <v>-288845.17</v>
      </c>
      <c r="H6568">
        <v>4858245.62</v>
      </c>
      <c r="I6568">
        <v>39.79</v>
      </c>
      <c r="J6568">
        <v>0</v>
      </c>
      <c r="K6568">
        <v>-1.21</v>
      </c>
      <c r="L6568">
        <v>41</v>
      </c>
      <c r="M6568">
        <v>696126.83</v>
      </c>
      <c r="N6568">
        <v>-5.77</v>
      </c>
      <c r="O6568">
        <v>-42599.63</v>
      </c>
      <c r="P6568">
        <v>738726.46</v>
      </c>
      <c r="Q6568">
        <v>41.19</v>
      </c>
      <c r="R6568">
        <v>0</v>
      </c>
      <c r="S6568">
        <v>-1.0900000000000001</v>
      </c>
      <c r="T6568">
        <v>42.28</v>
      </c>
      <c r="U6568">
        <v>2.0499999999999998</v>
      </c>
      <c r="V6568">
        <v>-7.09</v>
      </c>
      <c r="W6568">
        <v>-0.16</v>
      </c>
      <c r="X6568">
        <v>2.21</v>
      </c>
      <c r="Y6568">
        <v>2223636.42</v>
      </c>
      <c r="Z6568">
        <v>1.23</v>
      </c>
      <c r="AA6568">
        <v>26977.15</v>
      </c>
      <c r="AB6568">
        <v>2196659.27</v>
      </c>
      <c r="AC6568">
        <v>28.93</v>
      </c>
      <c r="AD6568">
        <v>-5.57</v>
      </c>
      <c r="AE6568">
        <v>-1.71</v>
      </c>
      <c r="AF6568">
        <v>30.64</v>
      </c>
      <c r="AG6568">
        <v>100</v>
      </c>
      <c r="AH6568">
        <v>0</v>
      </c>
      <c r="AI6568">
        <v>0</v>
      </c>
      <c r="AJ6568">
        <v>100</v>
      </c>
      <c r="AK6568">
        <v>100</v>
      </c>
      <c r="AL6568">
        <v>0.26</v>
      </c>
      <c r="AM6568">
        <v>0.26</v>
      </c>
      <c r="AN6568">
        <v>99.74</v>
      </c>
      <c r="AO6568">
        <v>97.52</v>
      </c>
      <c r="AP6568">
        <v>-1.5</v>
      </c>
      <c r="AQ6568">
        <v>-1.48</v>
      </c>
      <c r="AR6568">
        <v>99</v>
      </c>
      <c r="AS6568">
        <v>28.76</v>
      </c>
      <c r="AT6568">
        <v>1.1499999999999999</v>
      </c>
      <c r="AU6568">
        <v>0.33</v>
      </c>
      <c r="AV6568">
        <v>28.44</v>
      </c>
    </row>
    <row r="6569" spans="1:48" x14ac:dyDescent="0.35">
      <c r="A6569" t="s">
        <v>127</v>
      </c>
      <c r="B6569" t="s">
        <v>62</v>
      </c>
      <c r="C6569" t="s">
        <v>128</v>
      </c>
      <c r="D6569" t="s">
        <v>298</v>
      </c>
      <c r="E6569">
        <v>896347.12</v>
      </c>
      <c r="F6569">
        <v>-1.62</v>
      </c>
      <c r="G6569">
        <v>-14722.12</v>
      </c>
      <c r="H6569">
        <v>911069.25</v>
      </c>
      <c r="I6569">
        <v>7.81</v>
      </c>
      <c r="J6569">
        <v>0</v>
      </c>
      <c r="K6569">
        <v>0.12</v>
      </c>
      <c r="L6569">
        <v>7.69</v>
      </c>
      <c r="M6569">
        <v>142264.64000000001</v>
      </c>
      <c r="N6569">
        <v>-4.3499999999999996</v>
      </c>
      <c r="O6569">
        <v>-6465.27</v>
      </c>
      <c r="P6569">
        <v>148729.92000000001</v>
      </c>
      <c r="Q6569">
        <v>8.42</v>
      </c>
      <c r="R6569">
        <v>0</v>
      </c>
      <c r="S6569">
        <v>-0.09</v>
      </c>
      <c r="T6569">
        <v>8.51</v>
      </c>
      <c r="U6569">
        <v>1.76</v>
      </c>
      <c r="V6569">
        <v>3.45</v>
      </c>
      <c r="W6569">
        <v>0.06</v>
      </c>
      <c r="X6569">
        <v>1.7</v>
      </c>
      <c r="Y6569">
        <v>508718.34</v>
      </c>
      <c r="Z6569">
        <v>-4.9000000000000004</v>
      </c>
      <c r="AA6569">
        <v>-26200.23</v>
      </c>
      <c r="AB6569">
        <v>534918.56000000006</v>
      </c>
      <c r="AC6569">
        <v>17.13</v>
      </c>
      <c r="AD6569">
        <v>-43.2</v>
      </c>
      <c r="AE6569">
        <v>-13.03</v>
      </c>
      <c r="AF6569">
        <v>30.15</v>
      </c>
      <c r="AG6569">
        <v>100</v>
      </c>
      <c r="AH6569">
        <v>0</v>
      </c>
      <c r="AI6569">
        <v>0</v>
      </c>
      <c r="AJ6569">
        <v>100</v>
      </c>
      <c r="AK6569">
        <v>94.04</v>
      </c>
      <c r="AL6569">
        <v>0.65</v>
      </c>
      <c r="AM6569">
        <v>0.61</v>
      </c>
      <c r="AN6569">
        <v>93.43</v>
      </c>
      <c r="AO6569">
        <v>71.97</v>
      </c>
      <c r="AP6569">
        <v>-16.78</v>
      </c>
      <c r="AQ6569">
        <v>-14.51</v>
      </c>
      <c r="AR6569">
        <v>86.49</v>
      </c>
      <c r="AS6569">
        <v>15.23</v>
      </c>
      <c r="AT6569">
        <v>-39.130000000000003</v>
      </c>
      <c r="AU6569">
        <v>-9.7899999999999991</v>
      </c>
      <c r="AV6569">
        <v>25.01</v>
      </c>
    </row>
    <row r="6570" spans="1:48" x14ac:dyDescent="0.35">
      <c r="A6570" t="s">
        <v>127</v>
      </c>
      <c r="B6570" t="s">
        <v>62</v>
      </c>
      <c r="C6570" t="s">
        <v>128</v>
      </c>
      <c r="D6570" t="s">
        <v>299</v>
      </c>
      <c r="E6570">
        <v>1071417.9099999999</v>
      </c>
      <c r="F6570">
        <v>-0.96</v>
      </c>
      <c r="G6570">
        <v>-10405.34</v>
      </c>
      <c r="H6570">
        <v>1081823.26</v>
      </c>
      <c r="I6570">
        <v>9.33</v>
      </c>
      <c r="J6570">
        <v>0</v>
      </c>
      <c r="K6570">
        <v>0.2</v>
      </c>
      <c r="L6570">
        <v>9.1300000000000008</v>
      </c>
      <c r="M6570">
        <v>170090.09</v>
      </c>
      <c r="N6570">
        <v>-3.81</v>
      </c>
      <c r="O6570">
        <v>-6738.73</v>
      </c>
      <c r="P6570">
        <v>176828.82</v>
      </c>
      <c r="Q6570">
        <v>10.06</v>
      </c>
      <c r="R6570">
        <v>0</v>
      </c>
      <c r="S6570">
        <v>-0.06</v>
      </c>
      <c r="T6570">
        <v>10.119999999999999</v>
      </c>
      <c r="U6570">
        <v>1.76</v>
      </c>
      <c r="V6570">
        <v>3.35</v>
      </c>
      <c r="W6570">
        <v>0.06</v>
      </c>
      <c r="X6570">
        <v>1.7</v>
      </c>
      <c r="Y6570">
        <v>608645.73</v>
      </c>
      <c r="Z6570">
        <v>-4.17</v>
      </c>
      <c r="AA6570">
        <v>-26484.95</v>
      </c>
      <c r="AB6570">
        <v>635130.68000000005</v>
      </c>
      <c r="AC6570">
        <v>21.86</v>
      </c>
      <c r="AD6570">
        <v>-36.049999999999997</v>
      </c>
      <c r="AE6570">
        <v>-12.32</v>
      </c>
      <c r="AF6570">
        <v>34.18</v>
      </c>
      <c r="AG6570">
        <v>100</v>
      </c>
      <c r="AH6570">
        <v>0</v>
      </c>
      <c r="AI6570">
        <v>0</v>
      </c>
      <c r="AJ6570">
        <v>100</v>
      </c>
      <c r="AK6570">
        <v>95.82</v>
      </c>
      <c r="AL6570">
        <v>1.58</v>
      </c>
      <c r="AM6570">
        <v>1.49</v>
      </c>
      <c r="AN6570">
        <v>94.33</v>
      </c>
      <c r="AO6570">
        <v>82.29</v>
      </c>
      <c r="AP6570">
        <v>-6.62</v>
      </c>
      <c r="AQ6570">
        <v>-5.84</v>
      </c>
      <c r="AR6570">
        <v>88.13</v>
      </c>
      <c r="AS6570">
        <v>17.88</v>
      </c>
      <c r="AT6570">
        <v>-35.53</v>
      </c>
      <c r="AU6570">
        <v>-9.86</v>
      </c>
      <c r="AV6570">
        <v>27.73</v>
      </c>
    </row>
    <row r="6571" spans="1:48" x14ac:dyDescent="0.35">
      <c r="A6571" t="s">
        <v>127</v>
      </c>
      <c r="B6571" t="s">
        <v>62</v>
      </c>
      <c r="C6571" t="s">
        <v>139</v>
      </c>
      <c r="D6571" t="s">
        <v>129</v>
      </c>
      <c r="E6571">
        <v>3994692.42</v>
      </c>
      <c r="F6571">
        <v>-10.47</v>
      </c>
      <c r="G6571">
        <v>-467130.92</v>
      </c>
      <c r="H6571">
        <v>4461823.34</v>
      </c>
      <c r="I6571">
        <v>0</v>
      </c>
      <c r="J6571">
        <v>0</v>
      </c>
      <c r="K6571">
        <v>0</v>
      </c>
      <c r="L6571">
        <v>0</v>
      </c>
      <c r="M6571">
        <v>626368.22</v>
      </c>
      <c r="N6571">
        <v>-15.19</v>
      </c>
      <c r="O6571">
        <v>-112173.59</v>
      </c>
      <c r="P6571">
        <v>738541.81</v>
      </c>
      <c r="Q6571">
        <v>0</v>
      </c>
      <c r="R6571">
        <v>0</v>
      </c>
      <c r="S6571">
        <v>0</v>
      </c>
      <c r="T6571">
        <v>0</v>
      </c>
      <c r="U6571">
        <v>3.18</v>
      </c>
      <c r="V6571">
        <v>5.58</v>
      </c>
      <c r="W6571">
        <v>0.17</v>
      </c>
      <c r="X6571">
        <v>3.02</v>
      </c>
      <c r="Y6571">
        <v>1254591.45</v>
      </c>
      <c r="Z6571">
        <v>-15.2</v>
      </c>
      <c r="AA6571">
        <v>-224838.66</v>
      </c>
      <c r="AB6571">
        <v>1479430.11</v>
      </c>
      <c r="AC6571">
        <v>14.28</v>
      </c>
      <c r="AD6571">
        <v>19.95</v>
      </c>
      <c r="AE6571">
        <v>2.37</v>
      </c>
      <c r="AF6571">
        <v>11.9</v>
      </c>
      <c r="AG6571">
        <v>100</v>
      </c>
      <c r="AH6571">
        <v>0</v>
      </c>
      <c r="AI6571">
        <v>0</v>
      </c>
      <c r="AJ6571">
        <v>100</v>
      </c>
      <c r="AK6571">
        <v>99.47</v>
      </c>
      <c r="AL6571">
        <v>1.21</v>
      </c>
      <c r="AM6571">
        <v>1.19</v>
      </c>
      <c r="AN6571">
        <v>98.28</v>
      </c>
      <c r="AO6571">
        <v>88.79</v>
      </c>
      <c r="AP6571">
        <v>-0.97</v>
      </c>
      <c r="AQ6571">
        <v>-0.87</v>
      </c>
      <c r="AR6571">
        <v>89.66</v>
      </c>
      <c r="AS6571">
        <v>14.23</v>
      </c>
      <c r="AT6571">
        <v>22.46</v>
      </c>
      <c r="AU6571">
        <v>2.61</v>
      </c>
      <c r="AV6571">
        <v>11.62</v>
      </c>
    </row>
    <row r="6572" spans="1:48" x14ac:dyDescent="0.35">
      <c r="A6572" t="s">
        <v>127</v>
      </c>
      <c r="B6572" t="s">
        <v>62</v>
      </c>
      <c r="C6572" t="s">
        <v>139</v>
      </c>
      <c r="D6572" t="s">
        <v>130</v>
      </c>
      <c r="E6572">
        <v>851025.3</v>
      </c>
      <c r="F6572">
        <v>-8.6</v>
      </c>
      <c r="G6572">
        <v>-80029.5</v>
      </c>
      <c r="H6572">
        <v>931054.8</v>
      </c>
      <c r="I6572">
        <v>21.3</v>
      </c>
      <c r="J6572">
        <v>0</v>
      </c>
      <c r="K6572">
        <v>0.44</v>
      </c>
      <c r="L6572">
        <v>20.87</v>
      </c>
      <c r="M6572">
        <v>128465.58</v>
      </c>
      <c r="N6572">
        <v>-12.56</v>
      </c>
      <c r="O6572">
        <v>-18445.36</v>
      </c>
      <c r="P6572">
        <v>146910.94</v>
      </c>
      <c r="Q6572">
        <v>20.51</v>
      </c>
      <c r="R6572">
        <v>0</v>
      </c>
      <c r="S6572">
        <v>0.62</v>
      </c>
      <c r="T6572">
        <v>19.89</v>
      </c>
      <c r="U6572">
        <v>3.31</v>
      </c>
      <c r="V6572">
        <v>4.53</v>
      </c>
      <c r="W6572">
        <v>0.14000000000000001</v>
      </c>
      <c r="X6572">
        <v>3.17</v>
      </c>
      <c r="Y6572">
        <v>256931.15</v>
      </c>
      <c r="Z6572">
        <v>-12.56</v>
      </c>
      <c r="AA6572">
        <v>-36890.720000000001</v>
      </c>
      <c r="AB6572">
        <v>293821.87</v>
      </c>
      <c r="AC6572">
        <v>40.6</v>
      </c>
      <c r="AD6572">
        <v>-9.9600000000000009</v>
      </c>
      <c r="AE6572">
        <v>-4.49</v>
      </c>
      <c r="AF6572">
        <v>45.08</v>
      </c>
      <c r="AG6572">
        <v>100</v>
      </c>
      <c r="AH6572">
        <v>0</v>
      </c>
      <c r="AI6572">
        <v>0</v>
      </c>
      <c r="AJ6572">
        <v>100</v>
      </c>
      <c r="AK6572">
        <v>98.17</v>
      </c>
      <c r="AL6572">
        <v>2.9</v>
      </c>
      <c r="AM6572">
        <v>2.76</v>
      </c>
      <c r="AN6572">
        <v>95.41</v>
      </c>
      <c r="AO6572">
        <v>80.62</v>
      </c>
      <c r="AP6572">
        <v>1.33</v>
      </c>
      <c r="AQ6572">
        <v>1.06</v>
      </c>
      <c r="AR6572">
        <v>79.56</v>
      </c>
      <c r="AS6572">
        <v>36.31</v>
      </c>
      <c r="AT6572">
        <v>-9.0500000000000007</v>
      </c>
      <c r="AU6572">
        <v>-3.61</v>
      </c>
      <c r="AV6572">
        <v>39.92</v>
      </c>
    </row>
    <row r="6573" spans="1:48" x14ac:dyDescent="0.35">
      <c r="A6573" t="s">
        <v>127</v>
      </c>
      <c r="B6573" t="s">
        <v>62</v>
      </c>
      <c r="C6573" t="s">
        <v>139</v>
      </c>
      <c r="D6573" t="s">
        <v>131</v>
      </c>
      <c r="E6573">
        <v>1299452.03</v>
      </c>
      <c r="F6573">
        <v>-1.06</v>
      </c>
      <c r="G6573">
        <v>-13898.44</v>
      </c>
      <c r="H6573">
        <v>1313350.48</v>
      </c>
      <c r="I6573">
        <v>32.53</v>
      </c>
      <c r="J6573">
        <v>0</v>
      </c>
      <c r="K6573">
        <v>3.09</v>
      </c>
      <c r="L6573">
        <v>29.44</v>
      </c>
      <c r="M6573">
        <v>182330.01</v>
      </c>
      <c r="N6573">
        <v>-3.28</v>
      </c>
      <c r="O6573">
        <v>-6190.95</v>
      </c>
      <c r="P6573">
        <v>188520.95999999999</v>
      </c>
      <c r="Q6573">
        <v>29.11</v>
      </c>
      <c r="R6573">
        <v>0</v>
      </c>
      <c r="S6573">
        <v>3.58</v>
      </c>
      <c r="T6573">
        <v>25.53</v>
      </c>
      <c r="U6573">
        <v>3.56</v>
      </c>
      <c r="V6573">
        <v>2.2999999999999998</v>
      </c>
      <c r="W6573">
        <v>0.08</v>
      </c>
      <c r="X6573">
        <v>3.48</v>
      </c>
      <c r="Y6573">
        <v>364660.02</v>
      </c>
      <c r="Z6573">
        <v>-3.28</v>
      </c>
      <c r="AA6573">
        <v>-12381.9</v>
      </c>
      <c r="AB6573">
        <v>377041.91999999998</v>
      </c>
      <c r="AC6573">
        <v>7.66</v>
      </c>
      <c r="AD6573">
        <v>108.37</v>
      </c>
      <c r="AE6573">
        <v>3.98</v>
      </c>
      <c r="AF6573">
        <v>3.67</v>
      </c>
      <c r="AG6573">
        <v>100</v>
      </c>
      <c r="AH6573">
        <v>0</v>
      </c>
      <c r="AI6573">
        <v>0</v>
      </c>
      <c r="AJ6573">
        <v>100</v>
      </c>
      <c r="AK6573">
        <v>85.46</v>
      </c>
      <c r="AL6573">
        <v>9.5</v>
      </c>
      <c r="AM6573">
        <v>7.42</v>
      </c>
      <c r="AN6573">
        <v>78.040000000000006</v>
      </c>
      <c r="AO6573">
        <v>37.200000000000003</v>
      </c>
      <c r="AP6573">
        <v>22.46</v>
      </c>
      <c r="AQ6573">
        <v>6.82</v>
      </c>
      <c r="AR6573">
        <v>30.37</v>
      </c>
      <c r="AS6573">
        <v>8.59</v>
      </c>
      <c r="AT6573">
        <v>97.7</v>
      </c>
      <c r="AU6573">
        <v>4.24</v>
      </c>
      <c r="AV6573">
        <v>4.34</v>
      </c>
    </row>
    <row r="6574" spans="1:48" x14ac:dyDescent="0.35">
      <c r="A6574" t="s">
        <v>127</v>
      </c>
      <c r="B6574" t="s">
        <v>62</v>
      </c>
      <c r="C6574" t="s">
        <v>139</v>
      </c>
      <c r="D6574" t="s">
        <v>132</v>
      </c>
      <c r="E6574">
        <v>1595050.64</v>
      </c>
      <c r="F6574">
        <v>-17.96</v>
      </c>
      <c r="G6574">
        <v>-349168.52</v>
      </c>
      <c r="H6574">
        <v>1944219.16</v>
      </c>
      <c r="I6574">
        <v>39.93</v>
      </c>
      <c r="J6574">
        <v>0</v>
      </c>
      <c r="K6574">
        <v>-3.65</v>
      </c>
      <c r="L6574">
        <v>43.57</v>
      </c>
      <c r="M6574">
        <v>269338.2</v>
      </c>
      <c r="N6574">
        <v>-23.71</v>
      </c>
      <c r="O6574">
        <v>-83693.64</v>
      </c>
      <c r="P6574">
        <v>353031.84</v>
      </c>
      <c r="Q6574">
        <v>43</v>
      </c>
      <c r="R6574">
        <v>0</v>
      </c>
      <c r="S6574">
        <v>-4.8</v>
      </c>
      <c r="T6574">
        <v>47.8</v>
      </c>
      <c r="U6574">
        <v>2.96</v>
      </c>
      <c r="V6574">
        <v>7.53</v>
      </c>
      <c r="W6574">
        <v>0.21</v>
      </c>
      <c r="X6574">
        <v>2.75</v>
      </c>
      <c r="Y6574">
        <v>538688.1</v>
      </c>
      <c r="Z6574">
        <v>-23.71</v>
      </c>
      <c r="AA6574">
        <v>-167375.57999999999</v>
      </c>
      <c r="AB6574">
        <v>706063.68</v>
      </c>
      <c r="AC6574">
        <v>7.59</v>
      </c>
      <c r="AD6574">
        <v>174.11</v>
      </c>
      <c r="AE6574">
        <v>4.82</v>
      </c>
      <c r="AF6574">
        <v>2.77</v>
      </c>
      <c r="AG6574">
        <v>100</v>
      </c>
      <c r="AH6574">
        <v>0</v>
      </c>
      <c r="AI6574">
        <v>0</v>
      </c>
      <c r="AJ6574">
        <v>100</v>
      </c>
      <c r="AK6574">
        <v>88.85</v>
      </c>
      <c r="AL6574">
        <v>15.56</v>
      </c>
      <c r="AM6574">
        <v>11.97</v>
      </c>
      <c r="AN6574">
        <v>76.88</v>
      </c>
      <c r="AO6574">
        <v>42.87</v>
      </c>
      <c r="AP6574">
        <v>13.39</v>
      </c>
      <c r="AQ6574">
        <v>5.0599999999999996</v>
      </c>
      <c r="AR6574">
        <v>37.81</v>
      </c>
      <c r="AS6574">
        <v>8.15</v>
      </c>
      <c r="AT6574">
        <v>157.36000000000001</v>
      </c>
      <c r="AU6574">
        <v>4.9800000000000004</v>
      </c>
      <c r="AV6574">
        <v>3.17</v>
      </c>
    </row>
    <row r="6575" spans="1:48" x14ac:dyDescent="0.35">
      <c r="A6575" t="s">
        <v>127</v>
      </c>
      <c r="B6575" t="s">
        <v>62</v>
      </c>
      <c r="C6575" t="s">
        <v>139</v>
      </c>
      <c r="D6575" t="s">
        <v>133</v>
      </c>
      <c r="E6575">
        <v>158500.47</v>
      </c>
      <c r="F6575">
        <v>-11.81</v>
      </c>
      <c r="G6575">
        <v>-21223.4</v>
      </c>
      <c r="H6575">
        <v>179723.87</v>
      </c>
      <c r="I6575">
        <v>3.97</v>
      </c>
      <c r="J6575">
        <v>0</v>
      </c>
      <c r="K6575">
        <v>-0.06</v>
      </c>
      <c r="L6575">
        <v>4.03</v>
      </c>
      <c r="M6575">
        <v>33853.35</v>
      </c>
      <c r="N6575">
        <v>-7.61</v>
      </c>
      <c r="O6575">
        <v>-2788.32</v>
      </c>
      <c r="P6575">
        <v>36641.67</v>
      </c>
      <c r="Q6575">
        <v>5.4</v>
      </c>
      <c r="R6575">
        <v>0</v>
      </c>
      <c r="S6575">
        <v>0.44</v>
      </c>
      <c r="T6575">
        <v>4.96</v>
      </c>
      <c r="U6575">
        <v>2.34</v>
      </c>
      <c r="V6575">
        <v>-4.55</v>
      </c>
      <c r="W6575">
        <v>-0.11</v>
      </c>
      <c r="X6575">
        <v>2.4500000000000002</v>
      </c>
      <c r="Y6575">
        <v>67706.69</v>
      </c>
      <c r="Z6575">
        <v>-7.61</v>
      </c>
      <c r="AA6575">
        <v>-5576.64</v>
      </c>
      <c r="AB6575">
        <v>73283.34</v>
      </c>
      <c r="AC6575">
        <v>2.33</v>
      </c>
      <c r="AD6575">
        <v>-26.37</v>
      </c>
      <c r="AE6575">
        <v>-0.84</v>
      </c>
      <c r="AF6575">
        <v>3.17</v>
      </c>
      <c r="AG6575">
        <v>96.85</v>
      </c>
      <c r="AH6575">
        <v>0</v>
      </c>
      <c r="AI6575">
        <v>-1.18</v>
      </c>
      <c r="AJ6575">
        <v>98.03</v>
      </c>
      <c r="AK6575">
        <v>5.83</v>
      </c>
      <c r="AL6575">
        <v>-27.99</v>
      </c>
      <c r="AM6575">
        <v>-2.27</v>
      </c>
      <c r="AN6575">
        <v>8.1</v>
      </c>
      <c r="AO6575">
        <v>4.5199999999999996</v>
      </c>
      <c r="AP6575">
        <v>-13.11</v>
      </c>
      <c r="AQ6575">
        <v>-0.68</v>
      </c>
      <c r="AR6575">
        <v>5.21</v>
      </c>
      <c r="AS6575">
        <v>2.5299999999999998</v>
      </c>
      <c r="AT6575">
        <v>-26.35</v>
      </c>
      <c r="AU6575">
        <v>-0.9</v>
      </c>
      <c r="AV6575">
        <v>3.43</v>
      </c>
    </row>
    <row r="6576" spans="1:48" x14ac:dyDescent="0.35">
      <c r="A6576" t="s">
        <v>127</v>
      </c>
      <c r="B6576" t="s">
        <v>62</v>
      </c>
      <c r="C6576" t="s">
        <v>139</v>
      </c>
      <c r="D6576" t="s">
        <v>296</v>
      </c>
      <c r="E6576">
        <v>1694950.83</v>
      </c>
      <c r="F6576">
        <v>-3.05</v>
      </c>
      <c r="G6576">
        <v>-53358.74</v>
      </c>
      <c r="H6576">
        <v>1748309.56</v>
      </c>
      <c r="I6576">
        <v>42.43</v>
      </c>
      <c r="J6576">
        <v>0</v>
      </c>
      <c r="K6576">
        <v>3.25</v>
      </c>
      <c r="L6576">
        <v>39.18</v>
      </c>
      <c r="M6576">
        <v>244950.95</v>
      </c>
      <c r="N6576">
        <v>-6.03</v>
      </c>
      <c r="O6576">
        <v>-15708.72</v>
      </c>
      <c r="P6576">
        <v>260659.67</v>
      </c>
      <c r="Q6576">
        <v>39.11</v>
      </c>
      <c r="R6576">
        <v>0</v>
      </c>
      <c r="S6576">
        <v>3.81</v>
      </c>
      <c r="T6576">
        <v>35.29</v>
      </c>
      <c r="U6576">
        <v>3.46</v>
      </c>
      <c r="V6576">
        <v>3.17</v>
      </c>
      <c r="W6576">
        <v>0.11</v>
      </c>
      <c r="X6576">
        <v>3.35</v>
      </c>
      <c r="Y6576">
        <v>489901.91</v>
      </c>
      <c r="Z6576">
        <v>-6.03</v>
      </c>
      <c r="AA6576">
        <v>-31417.43</v>
      </c>
      <c r="AB6576">
        <v>521319.34</v>
      </c>
      <c r="AC6576">
        <v>19.350000000000001</v>
      </c>
      <c r="AD6576">
        <v>12.82</v>
      </c>
      <c r="AE6576">
        <v>2.2000000000000002</v>
      </c>
      <c r="AF6576">
        <v>17.149999999999999</v>
      </c>
      <c r="AG6576">
        <v>100</v>
      </c>
      <c r="AH6576">
        <v>0</v>
      </c>
      <c r="AI6576">
        <v>0</v>
      </c>
      <c r="AJ6576">
        <v>100</v>
      </c>
      <c r="AK6576">
        <v>92.25</v>
      </c>
      <c r="AL6576">
        <v>-2.85</v>
      </c>
      <c r="AM6576">
        <v>-2.7</v>
      </c>
      <c r="AN6576">
        <v>94.95</v>
      </c>
      <c r="AO6576">
        <v>62.78</v>
      </c>
      <c r="AP6576">
        <v>9.94</v>
      </c>
      <c r="AQ6576">
        <v>5.68</v>
      </c>
      <c r="AR6576">
        <v>57.11</v>
      </c>
      <c r="AS6576">
        <v>18.25</v>
      </c>
      <c r="AT6576">
        <v>19.38</v>
      </c>
      <c r="AU6576">
        <v>2.96</v>
      </c>
      <c r="AV6576">
        <v>15.29</v>
      </c>
    </row>
    <row r="6577" spans="1:48" x14ac:dyDescent="0.35">
      <c r="A6577" t="s">
        <v>127</v>
      </c>
      <c r="B6577" t="s">
        <v>62</v>
      </c>
      <c r="C6577" t="s">
        <v>139</v>
      </c>
      <c r="D6577" t="s">
        <v>297</v>
      </c>
      <c r="E6577">
        <v>1754181.19</v>
      </c>
      <c r="F6577">
        <v>-17.97</v>
      </c>
      <c r="G6577">
        <v>-384180.59</v>
      </c>
      <c r="H6577">
        <v>2138361.7799999998</v>
      </c>
      <c r="I6577">
        <v>43.91</v>
      </c>
      <c r="J6577">
        <v>0</v>
      </c>
      <c r="K6577">
        <v>-4.01</v>
      </c>
      <c r="L6577">
        <v>47.93</v>
      </c>
      <c r="M6577">
        <v>295055.24</v>
      </c>
      <c r="N6577">
        <v>-23.82</v>
      </c>
      <c r="O6577">
        <v>-92254.47</v>
      </c>
      <c r="P6577">
        <v>387309.7</v>
      </c>
      <c r="Q6577">
        <v>47.11</v>
      </c>
      <c r="R6577">
        <v>0</v>
      </c>
      <c r="S6577">
        <v>-5.34</v>
      </c>
      <c r="T6577">
        <v>52.44</v>
      </c>
      <c r="U6577">
        <v>2.97</v>
      </c>
      <c r="V6577">
        <v>7.68</v>
      </c>
      <c r="W6577">
        <v>0.21</v>
      </c>
      <c r="X6577">
        <v>2.76</v>
      </c>
      <c r="Y6577">
        <v>590122.17000000004</v>
      </c>
      <c r="Z6577">
        <v>-23.82</v>
      </c>
      <c r="AA6577">
        <v>-184497.24</v>
      </c>
      <c r="AB6577">
        <v>774619.41</v>
      </c>
      <c r="AC6577">
        <v>10.61</v>
      </c>
      <c r="AD6577">
        <v>44.06</v>
      </c>
      <c r="AE6577">
        <v>3.24</v>
      </c>
      <c r="AF6577">
        <v>7.36</v>
      </c>
      <c r="AG6577">
        <v>100</v>
      </c>
      <c r="AH6577">
        <v>0</v>
      </c>
      <c r="AI6577">
        <v>0</v>
      </c>
      <c r="AJ6577">
        <v>100</v>
      </c>
      <c r="AK6577">
        <v>96.31</v>
      </c>
      <c r="AL6577">
        <v>3.13</v>
      </c>
      <c r="AM6577">
        <v>2.92</v>
      </c>
      <c r="AN6577">
        <v>93.39</v>
      </c>
      <c r="AO6577">
        <v>54.09</v>
      </c>
      <c r="AP6577">
        <v>-10.050000000000001</v>
      </c>
      <c r="AQ6577">
        <v>-6.04</v>
      </c>
      <c r="AR6577">
        <v>60.13</v>
      </c>
      <c r="AS6577">
        <v>10.96</v>
      </c>
      <c r="AT6577">
        <v>43.18</v>
      </c>
      <c r="AU6577">
        <v>3.3</v>
      </c>
      <c r="AV6577">
        <v>7.65</v>
      </c>
    </row>
    <row r="6578" spans="1:48" x14ac:dyDescent="0.35">
      <c r="A6578" t="s">
        <v>127</v>
      </c>
      <c r="B6578" t="s">
        <v>62</v>
      </c>
      <c r="C6578" t="s">
        <v>139</v>
      </c>
      <c r="D6578" t="s">
        <v>298</v>
      </c>
      <c r="E6578">
        <v>274622.45</v>
      </c>
      <c r="F6578">
        <v>-2.29</v>
      </c>
      <c r="G6578">
        <v>-6446.29</v>
      </c>
      <c r="H6578">
        <v>281068.75</v>
      </c>
      <c r="I6578">
        <v>6.87</v>
      </c>
      <c r="J6578">
        <v>0</v>
      </c>
      <c r="K6578">
        <v>0.57999999999999996</v>
      </c>
      <c r="L6578">
        <v>6.3</v>
      </c>
      <c r="M6578">
        <v>36798.480000000003</v>
      </c>
      <c r="N6578">
        <v>-1.08</v>
      </c>
      <c r="O6578">
        <v>-403.12</v>
      </c>
      <c r="P6578">
        <v>37201.599999999999</v>
      </c>
      <c r="Q6578">
        <v>5.87</v>
      </c>
      <c r="R6578">
        <v>0</v>
      </c>
      <c r="S6578">
        <v>0.84</v>
      </c>
      <c r="T6578">
        <v>5.04</v>
      </c>
      <c r="U6578">
        <v>3.73</v>
      </c>
      <c r="V6578">
        <v>-1.22</v>
      </c>
      <c r="W6578">
        <v>-0.05</v>
      </c>
      <c r="X6578">
        <v>3.78</v>
      </c>
      <c r="Y6578">
        <v>73596.95</v>
      </c>
      <c r="Z6578">
        <v>-1.08</v>
      </c>
      <c r="AA6578">
        <v>-806.25</v>
      </c>
      <c r="AB6578">
        <v>74403.199999999997</v>
      </c>
      <c r="AC6578">
        <v>20.02</v>
      </c>
      <c r="AD6578">
        <v>-20.309999999999999</v>
      </c>
      <c r="AE6578">
        <v>-5.0999999999999996</v>
      </c>
      <c r="AF6578">
        <v>25.12</v>
      </c>
      <c r="AG6578">
        <v>100</v>
      </c>
      <c r="AH6578">
        <v>0</v>
      </c>
      <c r="AI6578">
        <v>0</v>
      </c>
      <c r="AJ6578">
        <v>100</v>
      </c>
      <c r="AK6578">
        <v>72.91</v>
      </c>
      <c r="AL6578">
        <v>27.84</v>
      </c>
      <c r="AM6578">
        <v>15.88</v>
      </c>
      <c r="AN6578">
        <v>57.03</v>
      </c>
      <c r="AO6578">
        <v>33.92</v>
      </c>
      <c r="AP6578">
        <v>-11.56</v>
      </c>
      <c r="AQ6578">
        <v>-4.43</v>
      </c>
      <c r="AR6578">
        <v>38.35</v>
      </c>
      <c r="AS6578">
        <v>16.86</v>
      </c>
      <c r="AT6578">
        <v>-17.3</v>
      </c>
      <c r="AU6578">
        <v>-3.53</v>
      </c>
      <c r="AV6578">
        <v>20.39</v>
      </c>
    </row>
    <row r="6579" spans="1:48" x14ac:dyDescent="0.35">
      <c r="A6579" t="s">
        <v>127</v>
      </c>
      <c r="B6579" t="s">
        <v>62</v>
      </c>
      <c r="C6579" t="s">
        <v>139</v>
      </c>
      <c r="D6579" t="s">
        <v>299</v>
      </c>
      <c r="E6579">
        <v>333604.2</v>
      </c>
      <c r="F6579">
        <v>-1.1200000000000001</v>
      </c>
      <c r="G6579">
        <v>-3761.84</v>
      </c>
      <c r="H6579">
        <v>337366.04</v>
      </c>
      <c r="I6579">
        <v>8.35</v>
      </c>
      <c r="J6579">
        <v>0</v>
      </c>
      <c r="K6579">
        <v>0.79</v>
      </c>
      <c r="L6579">
        <v>7.56</v>
      </c>
      <c r="M6579">
        <v>44662.39</v>
      </c>
      <c r="N6579">
        <v>-1.37</v>
      </c>
      <c r="O6579">
        <v>-621.16999999999996</v>
      </c>
      <c r="P6579">
        <v>45283.56</v>
      </c>
      <c r="Q6579">
        <v>7.13</v>
      </c>
      <c r="R6579">
        <v>0</v>
      </c>
      <c r="S6579">
        <v>1</v>
      </c>
      <c r="T6579">
        <v>6.13</v>
      </c>
      <c r="U6579">
        <v>3.73</v>
      </c>
      <c r="V6579">
        <v>0.26</v>
      </c>
      <c r="W6579">
        <v>0.01</v>
      </c>
      <c r="X6579">
        <v>3.73</v>
      </c>
      <c r="Y6579">
        <v>89324.78</v>
      </c>
      <c r="Z6579">
        <v>-1.37</v>
      </c>
      <c r="AA6579">
        <v>-1242.3399999999999</v>
      </c>
      <c r="AB6579">
        <v>90567.12</v>
      </c>
      <c r="AC6579">
        <v>20.03</v>
      </c>
      <c r="AD6579">
        <v>-26.57</v>
      </c>
      <c r="AE6579">
        <v>-7.25</v>
      </c>
      <c r="AF6579">
        <v>27.28</v>
      </c>
      <c r="AG6579">
        <v>100</v>
      </c>
      <c r="AH6579">
        <v>0</v>
      </c>
      <c r="AI6579">
        <v>0</v>
      </c>
      <c r="AJ6579">
        <v>100</v>
      </c>
      <c r="AK6579">
        <v>82.88</v>
      </c>
      <c r="AL6579">
        <v>3.95</v>
      </c>
      <c r="AM6579">
        <v>3.15</v>
      </c>
      <c r="AN6579">
        <v>79.73</v>
      </c>
      <c r="AO6579">
        <v>41.94</v>
      </c>
      <c r="AP6579">
        <v>-23.49</v>
      </c>
      <c r="AQ6579">
        <v>-12.88</v>
      </c>
      <c r="AR6579">
        <v>54.81</v>
      </c>
      <c r="AS6579">
        <v>17</v>
      </c>
      <c r="AT6579">
        <v>-22.92</v>
      </c>
      <c r="AU6579">
        <v>-5.05</v>
      </c>
      <c r="AV6579">
        <v>22.06</v>
      </c>
    </row>
    <row r="6580" spans="1:48" x14ac:dyDescent="0.35">
      <c r="A6580" t="s">
        <v>127</v>
      </c>
      <c r="B6580" t="s">
        <v>62</v>
      </c>
      <c r="C6580" t="s">
        <v>140</v>
      </c>
      <c r="D6580" t="s">
        <v>129</v>
      </c>
      <c r="E6580">
        <v>1121181.57</v>
      </c>
      <c r="F6580">
        <v>0.83</v>
      </c>
      <c r="G6580">
        <v>9278.7999999999993</v>
      </c>
      <c r="H6580">
        <v>1111902.77</v>
      </c>
      <c r="I6580">
        <v>0</v>
      </c>
      <c r="J6580">
        <v>0</v>
      </c>
      <c r="K6580">
        <v>0</v>
      </c>
      <c r="L6580">
        <v>0</v>
      </c>
      <c r="M6580">
        <v>148716.01999999999</v>
      </c>
      <c r="N6580">
        <v>1.22</v>
      </c>
      <c r="O6580">
        <v>1787.24</v>
      </c>
      <c r="P6580">
        <v>146928.78</v>
      </c>
      <c r="Q6580">
        <v>0</v>
      </c>
      <c r="R6580">
        <v>0</v>
      </c>
      <c r="S6580">
        <v>0</v>
      </c>
      <c r="T6580">
        <v>0</v>
      </c>
      <c r="U6580">
        <v>2.65</v>
      </c>
      <c r="V6580">
        <v>-0.38</v>
      </c>
      <c r="W6580">
        <v>-0.01</v>
      </c>
      <c r="X6580">
        <v>2.66</v>
      </c>
      <c r="Y6580">
        <v>422368.71</v>
      </c>
      <c r="Z6580">
        <v>1.22</v>
      </c>
      <c r="AA6580">
        <v>5075.95</v>
      </c>
      <c r="AB6580">
        <v>417292.76</v>
      </c>
      <c r="AC6580">
        <v>24.98</v>
      </c>
      <c r="AD6580">
        <v>-10.26</v>
      </c>
      <c r="AE6580">
        <v>-2.86</v>
      </c>
      <c r="AF6580">
        <v>27.83</v>
      </c>
      <c r="AG6580">
        <v>100</v>
      </c>
      <c r="AH6580">
        <v>0</v>
      </c>
      <c r="AI6580">
        <v>0</v>
      </c>
      <c r="AJ6580">
        <v>100</v>
      </c>
      <c r="AK6580">
        <v>78.3</v>
      </c>
      <c r="AL6580">
        <v>-16.96</v>
      </c>
      <c r="AM6580">
        <v>-15.99</v>
      </c>
      <c r="AN6580">
        <v>94.29</v>
      </c>
      <c r="AO6580">
        <v>57.81</v>
      </c>
      <c r="AP6580">
        <v>-25.22</v>
      </c>
      <c r="AQ6580">
        <v>-19.5</v>
      </c>
      <c r="AR6580">
        <v>77.31</v>
      </c>
      <c r="AS6580">
        <v>27.66</v>
      </c>
      <c r="AT6580">
        <v>0.96</v>
      </c>
      <c r="AU6580">
        <v>0.26</v>
      </c>
      <c r="AV6580">
        <v>27.4</v>
      </c>
    </row>
    <row r="6581" spans="1:48" x14ac:dyDescent="0.35">
      <c r="A6581" t="s">
        <v>127</v>
      </c>
      <c r="B6581" t="s">
        <v>62</v>
      </c>
      <c r="C6581" t="s">
        <v>140</v>
      </c>
      <c r="D6581" t="s">
        <v>130</v>
      </c>
      <c r="E6581">
        <v>303603.24</v>
      </c>
      <c r="F6581">
        <v>-3.58</v>
      </c>
      <c r="G6581">
        <v>-11261.3</v>
      </c>
      <c r="H6581">
        <v>314864.53000000003</v>
      </c>
      <c r="I6581">
        <v>27.08</v>
      </c>
      <c r="J6581">
        <v>0</v>
      </c>
      <c r="K6581">
        <v>-1.24</v>
      </c>
      <c r="L6581">
        <v>28.32</v>
      </c>
      <c r="M6581">
        <v>36164.97</v>
      </c>
      <c r="N6581">
        <v>-3.92</v>
      </c>
      <c r="O6581">
        <v>-1475.13</v>
      </c>
      <c r="P6581">
        <v>37640.1</v>
      </c>
      <c r="Q6581">
        <v>24.32</v>
      </c>
      <c r="R6581">
        <v>0</v>
      </c>
      <c r="S6581">
        <v>-1.3</v>
      </c>
      <c r="T6581">
        <v>25.62</v>
      </c>
      <c r="U6581">
        <v>2.96</v>
      </c>
      <c r="V6581">
        <v>0.36</v>
      </c>
      <c r="W6581">
        <v>0.01</v>
      </c>
      <c r="X6581">
        <v>2.95</v>
      </c>
      <c r="Y6581">
        <v>102712.22</v>
      </c>
      <c r="Z6581">
        <v>-3.92</v>
      </c>
      <c r="AA6581">
        <v>-4189.51</v>
      </c>
      <c r="AB6581">
        <v>106901.73</v>
      </c>
      <c r="AC6581">
        <v>21.79</v>
      </c>
      <c r="AD6581">
        <v>-42.05</v>
      </c>
      <c r="AE6581">
        <v>-15.81</v>
      </c>
      <c r="AF6581">
        <v>37.6</v>
      </c>
      <c r="AG6581">
        <v>100</v>
      </c>
      <c r="AH6581">
        <v>0</v>
      </c>
      <c r="AI6581">
        <v>0.72</v>
      </c>
      <c r="AJ6581">
        <v>99.28</v>
      </c>
      <c r="AK6581">
        <v>61.88</v>
      </c>
      <c r="AL6581">
        <v>-16.18</v>
      </c>
      <c r="AM6581">
        <v>-11.95</v>
      </c>
      <c r="AN6581">
        <v>73.83</v>
      </c>
      <c r="AO6581">
        <v>34.04</v>
      </c>
      <c r="AP6581">
        <v>-43.74</v>
      </c>
      <c r="AQ6581">
        <v>-26.47</v>
      </c>
      <c r="AR6581">
        <v>60.51</v>
      </c>
      <c r="AS6581">
        <v>19.010000000000002</v>
      </c>
      <c r="AT6581">
        <v>-43.87</v>
      </c>
      <c r="AU6581">
        <v>-14.86</v>
      </c>
      <c r="AV6581">
        <v>33.880000000000003</v>
      </c>
    </row>
    <row r="6582" spans="1:48" x14ac:dyDescent="0.35">
      <c r="A6582" t="s">
        <v>127</v>
      </c>
      <c r="B6582" t="s">
        <v>62</v>
      </c>
      <c r="C6582" t="s">
        <v>140</v>
      </c>
      <c r="D6582" t="s">
        <v>131</v>
      </c>
      <c r="E6582">
        <v>790693.84</v>
      </c>
      <c r="F6582">
        <v>2.85</v>
      </c>
      <c r="G6582">
        <v>21934.23</v>
      </c>
      <c r="H6582">
        <v>768759.62</v>
      </c>
      <c r="I6582">
        <v>70.52</v>
      </c>
      <c r="J6582">
        <v>0</v>
      </c>
      <c r="K6582">
        <v>1.38</v>
      </c>
      <c r="L6582">
        <v>69.14</v>
      </c>
      <c r="M6582">
        <v>109718.32</v>
      </c>
      <c r="N6582">
        <v>3.2</v>
      </c>
      <c r="O6582">
        <v>3398.72</v>
      </c>
      <c r="P6582">
        <v>106319.6</v>
      </c>
      <c r="Q6582">
        <v>73.78</v>
      </c>
      <c r="R6582">
        <v>0</v>
      </c>
      <c r="S6582">
        <v>1.42</v>
      </c>
      <c r="T6582">
        <v>72.36</v>
      </c>
      <c r="U6582">
        <v>2.54</v>
      </c>
      <c r="V6582">
        <v>-0.33</v>
      </c>
      <c r="W6582">
        <v>-0.01</v>
      </c>
      <c r="X6582">
        <v>2.5499999999999998</v>
      </c>
      <c r="Y6582">
        <v>311611.24</v>
      </c>
      <c r="Z6582">
        <v>3.2</v>
      </c>
      <c r="AA6582">
        <v>9652.7099999999991</v>
      </c>
      <c r="AB6582">
        <v>301958.53000000003</v>
      </c>
      <c r="AC6582">
        <v>26.57</v>
      </c>
      <c r="AD6582">
        <v>8.1999999999999993</v>
      </c>
      <c r="AE6582">
        <v>2.0099999999999998</v>
      </c>
      <c r="AF6582">
        <v>24.55</v>
      </c>
      <c r="AG6582">
        <v>100</v>
      </c>
      <c r="AH6582">
        <v>0</v>
      </c>
      <c r="AI6582">
        <v>0</v>
      </c>
      <c r="AJ6582">
        <v>100</v>
      </c>
      <c r="AK6582">
        <v>60.14</v>
      </c>
      <c r="AL6582">
        <v>-35.4</v>
      </c>
      <c r="AM6582">
        <v>-32.96</v>
      </c>
      <c r="AN6582">
        <v>93.1</v>
      </c>
      <c r="AO6582">
        <v>45.59</v>
      </c>
      <c r="AP6582">
        <v>21.27</v>
      </c>
      <c r="AQ6582">
        <v>8</v>
      </c>
      <c r="AR6582">
        <v>37.590000000000003</v>
      </c>
      <c r="AS6582">
        <v>31.79</v>
      </c>
      <c r="AT6582">
        <v>27.34</v>
      </c>
      <c r="AU6582">
        <v>6.82</v>
      </c>
      <c r="AV6582">
        <v>24.96</v>
      </c>
    </row>
    <row r="6583" spans="1:48" x14ac:dyDescent="0.35">
      <c r="A6583" t="s">
        <v>127</v>
      </c>
      <c r="B6583" t="s">
        <v>62</v>
      </c>
      <c r="C6583" t="s">
        <v>140</v>
      </c>
      <c r="D6583" t="s">
        <v>132</v>
      </c>
      <c r="E6583">
        <v>949.79</v>
      </c>
      <c r="F6583">
        <v>-22.7</v>
      </c>
      <c r="G6583">
        <v>-278.95999999999998</v>
      </c>
      <c r="H6583">
        <v>1228.76</v>
      </c>
      <c r="I6583">
        <v>0.08</v>
      </c>
      <c r="J6583">
        <v>0</v>
      </c>
      <c r="K6583">
        <v>-0.03</v>
      </c>
      <c r="L6583">
        <v>0.11</v>
      </c>
      <c r="M6583">
        <v>111.56</v>
      </c>
      <c r="N6583">
        <v>-24.63</v>
      </c>
      <c r="O6583">
        <v>-36.46</v>
      </c>
      <c r="P6583">
        <v>148.02000000000001</v>
      </c>
      <c r="Q6583">
        <v>0.08</v>
      </c>
      <c r="R6583">
        <v>0</v>
      </c>
      <c r="S6583">
        <v>-0.03</v>
      </c>
      <c r="T6583">
        <v>0.1</v>
      </c>
      <c r="U6583">
        <v>3</v>
      </c>
      <c r="V6583">
        <v>2.56</v>
      </c>
      <c r="W6583">
        <v>7.0000000000000007E-2</v>
      </c>
      <c r="X6583">
        <v>2.92</v>
      </c>
      <c r="Y6583">
        <v>316.83999999999997</v>
      </c>
      <c r="Z6583">
        <v>-24.63</v>
      </c>
      <c r="AA6583">
        <v>-103.56</v>
      </c>
      <c r="AB6583">
        <v>420.4</v>
      </c>
      <c r="AC6583">
        <v>0</v>
      </c>
      <c r="AD6583">
        <v>0</v>
      </c>
      <c r="AE6583">
        <v>0</v>
      </c>
      <c r="AF6583">
        <v>0</v>
      </c>
      <c r="AG6583">
        <v>1.25</v>
      </c>
      <c r="AH6583">
        <v>0</v>
      </c>
      <c r="AI6583">
        <v>0.11</v>
      </c>
      <c r="AJ6583">
        <v>1.1399999999999999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 x14ac:dyDescent="0.35">
      <c r="A6584" t="s">
        <v>127</v>
      </c>
      <c r="B6584" t="s">
        <v>62</v>
      </c>
      <c r="C6584" t="s">
        <v>140</v>
      </c>
      <c r="D6584" t="s">
        <v>133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 x14ac:dyDescent="0.35">
      <c r="A6585" t="s">
        <v>127</v>
      </c>
      <c r="B6585" t="s">
        <v>62</v>
      </c>
      <c r="C6585" t="s">
        <v>140</v>
      </c>
      <c r="D6585" t="s">
        <v>296</v>
      </c>
      <c r="E6585">
        <v>920909.04</v>
      </c>
      <c r="F6585">
        <v>1.23</v>
      </c>
      <c r="G6585">
        <v>11167.15</v>
      </c>
      <c r="H6585">
        <v>909741.89</v>
      </c>
      <c r="I6585">
        <v>82.14</v>
      </c>
      <c r="J6585">
        <v>0</v>
      </c>
      <c r="K6585">
        <v>0.32</v>
      </c>
      <c r="L6585">
        <v>81.819999999999993</v>
      </c>
      <c r="M6585">
        <v>127527.03999999999</v>
      </c>
      <c r="N6585">
        <v>1.3</v>
      </c>
      <c r="O6585">
        <v>1635.64</v>
      </c>
      <c r="P6585">
        <v>125891.4</v>
      </c>
      <c r="Q6585">
        <v>85.75</v>
      </c>
      <c r="R6585">
        <v>0</v>
      </c>
      <c r="S6585">
        <v>7.0000000000000007E-2</v>
      </c>
      <c r="T6585">
        <v>85.68</v>
      </c>
      <c r="U6585">
        <v>2.54</v>
      </c>
      <c r="V6585">
        <v>-7.0000000000000007E-2</v>
      </c>
      <c r="W6585">
        <v>0</v>
      </c>
      <c r="X6585">
        <v>2.54</v>
      </c>
      <c r="Y6585">
        <v>362189.82</v>
      </c>
      <c r="Z6585">
        <v>1.3</v>
      </c>
      <c r="AA6585">
        <v>4645.37</v>
      </c>
      <c r="AB6585">
        <v>357544.45</v>
      </c>
      <c r="AC6585">
        <v>28.27</v>
      </c>
      <c r="AD6585">
        <v>-5.92</v>
      </c>
      <c r="AE6585">
        <v>-1.78</v>
      </c>
      <c r="AF6585">
        <v>30.05</v>
      </c>
      <c r="AG6585">
        <v>100</v>
      </c>
      <c r="AH6585">
        <v>0</v>
      </c>
      <c r="AI6585">
        <v>0</v>
      </c>
      <c r="AJ6585">
        <v>100</v>
      </c>
      <c r="AK6585">
        <v>77.19</v>
      </c>
      <c r="AL6585">
        <v>-17.71</v>
      </c>
      <c r="AM6585">
        <v>-16.61</v>
      </c>
      <c r="AN6585">
        <v>93.8</v>
      </c>
      <c r="AO6585">
        <v>56.13</v>
      </c>
      <c r="AP6585">
        <v>-18.600000000000001</v>
      </c>
      <c r="AQ6585">
        <v>-12.82</v>
      </c>
      <c r="AR6585">
        <v>68.959999999999994</v>
      </c>
      <c r="AS6585">
        <v>32.659999999999997</v>
      </c>
      <c r="AT6585">
        <v>7.58</v>
      </c>
      <c r="AU6585">
        <v>2.2999999999999998</v>
      </c>
      <c r="AV6585">
        <v>30.36</v>
      </c>
    </row>
    <row r="6586" spans="1:48" x14ac:dyDescent="0.35">
      <c r="A6586" t="s">
        <v>127</v>
      </c>
      <c r="B6586" t="s">
        <v>62</v>
      </c>
      <c r="C6586" t="s">
        <v>140</v>
      </c>
      <c r="D6586" t="s">
        <v>297</v>
      </c>
      <c r="E6586">
        <v>10327.33</v>
      </c>
      <c r="F6586">
        <v>-2.56</v>
      </c>
      <c r="G6586">
        <v>-270.83999999999997</v>
      </c>
      <c r="H6586">
        <v>10598.17</v>
      </c>
      <c r="I6586">
        <v>0.92</v>
      </c>
      <c r="J6586">
        <v>0</v>
      </c>
      <c r="K6586">
        <v>-0.03</v>
      </c>
      <c r="L6586">
        <v>0.95</v>
      </c>
      <c r="M6586">
        <v>1124.0899999999999</v>
      </c>
      <c r="N6586">
        <v>-1.77</v>
      </c>
      <c r="O6586">
        <v>-20.29</v>
      </c>
      <c r="P6586">
        <v>1144.3800000000001</v>
      </c>
      <c r="Q6586">
        <v>0.76</v>
      </c>
      <c r="R6586">
        <v>0</v>
      </c>
      <c r="S6586">
        <v>-0.02</v>
      </c>
      <c r="T6586">
        <v>0.78</v>
      </c>
      <c r="U6586">
        <v>3.23</v>
      </c>
      <c r="V6586">
        <v>-0.8</v>
      </c>
      <c r="W6586">
        <v>-0.03</v>
      </c>
      <c r="X6586">
        <v>3.26</v>
      </c>
      <c r="Y6586">
        <v>3192.53</v>
      </c>
      <c r="Z6586">
        <v>-1.77</v>
      </c>
      <c r="AA6586">
        <v>-57.62</v>
      </c>
      <c r="AB6586">
        <v>3250.15</v>
      </c>
      <c r="AC6586">
        <v>0.91</v>
      </c>
      <c r="AD6586">
        <v>-3.53</v>
      </c>
      <c r="AE6586">
        <v>-0.03</v>
      </c>
      <c r="AF6586">
        <v>0.95</v>
      </c>
      <c r="AG6586">
        <v>26.31</v>
      </c>
      <c r="AH6586">
        <v>0</v>
      </c>
      <c r="AI6586">
        <v>-1.43</v>
      </c>
      <c r="AJ6586">
        <v>27.74</v>
      </c>
      <c r="AK6586">
        <v>1.1499999999999999</v>
      </c>
      <c r="AL6586">
        <v>2.3199999999999998</v>
      </c>
      <c r="AM6586">
        <v>0.03</v>
      </c>
      <c r="AN6586">
        <v>1.1299999999999999</v>
      </c>
      <c r="AO6586">
        <v>0.46</v>
      </c>
      <c r="AP6586">
        <v>22.79</v>
      </c>
      <c r="AQ6586">
        <v>0.09</v>
      </c>
      <c r="AR6586">
        <v>0.37</v>
      </c>
      <c r="AS6586">
        <v>0.94</v>
      </c>
      <c r="AT6586">
        <v>-0.8</v>
      </c>
      <c r="AU6586">
        <v>-0.01</v>
      </c>
      <c r="AV6586">
        <v>0.94</v>
      </c>
    </row>
    <row r="6587" spans="1:48" x14ac:dyDescent="0.35">
      <c r="A6587" t="s">
        <v>127</v>
      </c>
      <c r="B6587" t="s">
        <v>62</v>
      </c>
      <c r="C6587" t="s">
        <v>140</v>
      </c>
      <c r="D6587" t="s">
        <v>298</v>
      </c>
      <c r="E6587">
        <v>164010.5</v>
      </c>
      <c r="F6587">
        <v>-0.31</v>
      </c>
      <c r="G6587">
        <v>-502.34</v>
      </c>
      <c r="H6587">
        <v>164512.85</v>
      </c>
      <c r="I6587">
        <v>14.63</v>
      </c>
      <c r="J6587">
        <v>0</v>
      </c>
      <c r="K6587">
        <v>-0.17</v>
      </c>
      <c r="L6587">
        <v>14.8</v>
      </c>
      <c r="M6587">
        <v>17343.72</v>
      </c>
      <c r="N6587">
        <v>1.59</v>
      </c>
      <c r="O6587">
        <v>271.77999999999997</v>
      </c>
      <c r="P6587">
        <v>17071.939999999999</v>
      </c>
      <c r="Q6587">
        <v>11.66</v>
      </c>
      <c r="R6587">
        <v>0</v>
      </c>
      <c r="S6587">
        <v>0.04</v>
      </c>
      <c r="T6587">
        <v>11.62</v>
      </c>
      <c r="U6587">
        <v>3.33</v>
      </c>
      <c r="V6587">
        <v>-1.87</v>
      </c>
      <c r="W6587">
        <v>-0.06</v>
      </c>
      <c r="X6587">
        <v>3.39</v>
      </c>
      <c r="Y6587">
        <v>49257.95</v>
      </c>
      <c r="Z6587">
        <v>1.59</v>
      </c>
      <c r="AA6587">
        <v>771.89</v>
      </c>
      <c r="AB6587">
        <v>48486.06</v>
      </c>
      <c r="AC6587">
        <v>5.55</v>
      </c>
      <c r="AD6587">
        <v>-60.74</v>
      </c>
      <c r="AE6587">
        <v>-8.59</v>
      </c>
      <c r="AF6587">
        <v>14.15</v>
      </c>
      <c r="AG6587">
        <v>99.47</v>
      </c>
      <c r="AH6587">
        <v>0</v>
      </c>
      <c r="AI6587">
        <v>0.19</v>
      </c>
      <c r="AJ6587">
        <v>99.28</v>
      </c>
      <c r="AK6587">
        <v>18.739999999999998</v>
      </c>
      <c r="AL6587">
        <v>-47.71</v>
      </c>
      <c r="AM6587">
        <v>-17.100000000000001</v>
      </c>
      <c r="AN6587">
        <v>35.840000000000003</v>
      </c>
      <c r="AO6587">
        <v>9.8800000000000008</v>
      </c>
      <c r="AP6587">
        <v>-54.44</v>
      </c>
      <c r="AQ6587">
        <v>-11.8</v>
      </c>
      <c r="AR6587">
        <v>21.68</v>
      </c>
      <c r="AS6587">
        <v>5.01</v>
      </c>
      <c r="AT6587">
        <v>-63.06</v>
      </c>
      <c r="AU6587">
        <v>-8.5399999999999991</v>
      </c>
      <c r="AV6587">
        <v>13.55</v>
      </c>
    </row>
    <row r="6588" spans="1:48" x14ac:dyDescent="0.35">
      <c r="A6588" t="s">
        <v>127</v>
      </c>
      <c r="B6588" t="s">
        <v>62</v>
      </c>
      <c r="C6588" t="s">
        <v>140</v>
      </c>
      <c r="D6588" t="s">
        <v>299</v>
      </c>
      <c r="E6588">
        <v>189945.2</v>
      </c>
      <c r="F6588">
        <v>-0.84</v>
      </c>
      <c r="G6588">
        <v>-1617.51</v>
      </c>
      <c r="H6588">
        <v>191562.71</v>
      </c>
      <c r="I6588">
        <v>16.940000000000001</v>
      </c>
      <c r="J6588">
        <v>0</v>
      </c>
      <c r="K6588">
        <v>-0.28999999999999998</v>
      </c>
      <c r="L6588">
        <v>17.23</v>
      </c>
      <c r="M6588">
        <v>20064.900000000001</v>
      </c>
      <c r="N6588">
        <v>0.86</v>
      </c>
      <c r="O6588">
        <v>171.9</v>
      </c>
      <c r="P6588">
        <v>19893</v>
      </c>
      <c r="Q6588">
        <v>13.49</v>
      </c>
      <c r="R6588">
        <v>0</v>
      </c>
      <c r="S6588">
        <v>-0.05</v>
      </c>
      <c r="T6588">
        <v>13.54</v>
      </c>
      <c r="U6588">
        <v>3.33</v>
      </c>
      <c r="V6588">
        <v>-1.69</v>
      </c>
      <c r="W6588">
        <v>-0.06</v>
      </c>
      <c r="X6588">
        <v>3.39</v>
      </c>
      <c r="Y6588">
        <v>56986.36</v>
      </c>
      <c r="Z6588">
        <v>0.86</v>
      </c>
      <c r="AA6588">
        <v>488.2</v>
      </c>
      <c r="AB6588">
        <v>56498.16</v>
      </c>
      <c r="AC6588">
        <v>5.38</v>
      </c>
      <c r="AD6588">
        <v>-64.91</v>
      </c>
      <c r="AE6588">
        <v>-9.9600000000000009</v>
      </c>
      <c r="AF6588">
        <v>15.34</v>
      </c>
      <c r="AG6588">
        <v>99.47</v>
      </c>
      <c r="AH6588">
        <v>0</v>
      </c>
      <c r="AI6588">
        <v>0.19</v>
      </c>
      <c r="AJ6588">
        <v>99.28</v>
      </c>
      <c r="AK6588">
        <v>18.739999999999998</v>
      </c>
      <c r="AL6588">
        <v>-48.39</v>
      </c>
      <c r="AM6588">
        <v>-17.57</v>
      </c>
      <c r="AN6588">
        <v>36.31</v>
      </c>
      <c r="AO6588">
        <v>10.14</v>
      </c>
      <c r="AP6588">
        <v>-53.94</v>
      </c>
      <c r="AQ6588">
        <v>-11.88</v>
      </c>
      <c r="AR6588">
        <v>22.02</v>
      </c>
      <c r="AS6588">
        <v>4.8600000000000003</v>
      </c>
      <c r="AT6588">
        <v>-67.12</v>
      </c>
      <c r="AU6588">
        <v>-9.93</v>
      </c>
      <c r="AV6588">
        <v>14.79</v>
      </c>
    </row>
    <row r="6589" spans="1:48" x14ac:dyDescent="0.35">
      <c r="A6589" t="s">
        <v>127</v>
      </c>
      <c r="B6589" t="s">
        <v>62</v>
      </c>
      <c r="C6589" t="s">
        <v>141</v>
      </c>
      <c r="D6589" t="s">
        <v>129</v>
      </c>
      <c r="E6589">
        <v>2457037.73</v>
      </c>
      <c r="F6589">
        <v>2.5</v>
      </c>
      <c r="G6589">
        <v>59817.760000000002</v>
      </c>
      <c r="H6589">
        <v>2397219.9700000002</v>
      </c>
      <c r="I6589">
        <v>0</v>
      </c>
      <c r="J6589">
        <v>0</v>
      </c>
      <c r="K6589">
        <v>0</v>
      </c>
      <c r="L6589">
        <v>0</v>
      </c>
      <c r="M6589">
        <v>539207.80000000005</v>
      </c>
      <c r="N6589">
        <v>10.210000000000001</v>
      </c>
      <c r="O6589">
        <v>49960.02</v>
      </c>
      <c r="P6589">
        <v>489247.79</v>
      </c>
      <c r="Q6589">
        <v>0</v>
      </c>
      <c r="R6589">
        <v>0</v>
      </c>
      <c r="S6589">
        <v>0</v>
      </c>
      <c r="T6589">
        <v>0</v>
      </c>
      <c r="U6589">
        <v>1.07</v>
      </c>
      <c r="V6589">
        <v>-7</v>
      </c>
      <c r="W6589">
        <v>-0.08</v>
      </c>
      <c r="X6589">
        <v>1.1499999999999999</v>
      </c>
      <c r="Y6589">
        <v>2297267.7999999998</v>
      </c>
      <c r="Z6589">
        <v>10.210000000000001</v>
      </c>
      <c r="AA6589">
        <v>212798.17</v>
      </c>
      <c r="AB6589">
        <v>2084469.62</v>
      </c>
      <c r="AC6589">
        <v>31.62</v>
      </c>
      <c r="AD6589">
        <v>-8.08</v>
      </c>
      <c r="AE6589">
        <v>-2.78</v>
      </c>
      <c r="AF6589">
        <v>34.4</v>
      </c>
      <c r="AG6589">
        <v>100</v>
      </c>
      <c r="AH6589">
        <v>0</v>
      </c>
      <c r="AI6589">
        <v>0</v>
      </c>
      <c r="AJ6589">
        <v>100</v>
      </c>
      <c r="AK6589">
        <v>98.7</v>
      </c>
      <c r="AL6589">
        <v>-1.04</v>
      </c>
      <c r="AM6589">
        <v>-1.04</v>
      </c>
      <c r="AN6589">
        <v>99.74</v>
      </c>
      <c r="AO6589">
        <v>98.05</v>
      </c>
      <c r="AP6589">
        <v>-1.46</v>
      </c>
      <c r="AQ6589">
        <v>-1.45</v>
      </c>
      <c r="AR6589">
        <v>99.5</v>
      </c>
      <c r="AS6589">
        <v>35.630000000000003</v>
      </c>
      <c r="AT6589">
        <v>2.59</v>
      </c>
      <c r="AU6589">
        <v>0.9</v>
      </c>
      <c r="AV6589">
        <v>34.729999999999997</v>
      </c>
    </row>
    <row r="6590" spans="1:48" x14ac:dyDescent="0.35">
      <c r="A6590" t="s">
        <v>127</v>
      </c>
      <c r="B6590" t="s">
        <v>62</v>
      </c>
      <c r="C6590" t="s">
        <v>141</v>
      </c>
      <c r="D6590" t="s">
        <v>130</v>
      </c>
      <c r="E6590">
        <v>657769.43000000005</v>
      </c>
      <c r="F6590">
        <v>-2.86</v>
      </c>
      <c r="G6590">
        <v>-19342.419999999998</v>
      </c>
      <c r="H6590">
        <v>677111.84</v>
      </c>
      <c r="I6590">
        <v>26.77</v>
      </c>
      <c r="J6590">
        <v>0</v>
      </c>
      <c r="K6590">
        <v>-1.47</v>
      </c>
      <c r="L6590">
        <v>28.25</v>
      </c>
      <c r="M6590">
        <v>143480.85</v>
      </c>
      <c r="N6590">
        <v>-3.05</v>
      </c>
      <c r="O6590">
        <v>-4517.22</v>
      </c>
      <c r="P6590">
        <v>147998.06</v>
      </c>
      <c r="Q6590">
        <v>26.61</v>
      </c>
      <c r="R6590">
        <v>0</v>
      </c>
      <c r="S6590">
        <v>-3.64</v>
      </c>
      <c r="T6590">
        <v>30.25</v>
      </c>
      <c r="U6590">
        <v>1.08</v>
      </c>
      <c r="V6590">
        <v>0.2</v>
      </c>
      <c r="W6590">
        <v>0</v>
      </c>
      <c r="X6590">
        <v>1.07</v>
      </c>
      <c r="Y6590">
        <v>611337.22</v>
      </c>
      <c r="Z6590">
        <v>-3.05</v>
      </c>
      <c r="AA6590">
        <v>-19246.759999999998</v>
      </c>
      <c r="AB6590">
        <v>630583.99</v>
      </c>
      <c r="AC6590">
        <v>41</v>
      </c>
      <c r="AD6590">
        <v>0.87</v>
      </c>
      <c r="AE6590">
        <v>0.35</v>
      </c>
      <c r="AF6590">
        <v>40.65</v>
      </c>
      <c r="AG6590">
        <v>100</v>
      </c>
      <c r="AH6590">
        <v>0</v>
      </c>
      <c r="AI6590">
        <v>0</v>
      </c>
      <c r="AJ6590">
        <v>100</v>
      </c>
      <c r="AK6590">
        <v>92.04</v>
      </c>
      <c r="AL6590">
        <v>-6.91</v>
      </c>
      <c r="AM6590">
        <v>-6.84</v>
      </c>
      <c r="AN6590">
        <v>98.87</v>
      </c>
      <c r="AO6590">
        <v>87.89</v>
      </c>
      <c r="AP6590">
        <v>-10.3</v>
      </c>
      <c r="AQ6590">
        <v>-10.09</v>
      </c>
      <c r="AR6590">
        <v>97.98</v>
      </c>
      <c r="AS6590">
        <v>40.39</v>
      </c>
      <c r="AT6590">
        <v>0.38</v>
      </c>
      <c r="AU6590">
        <v>0.15</v>
      </c>
      <c r="AV6590">
        <v>40.24</v>
      </c>
    </row>
    <row r="6591" spans="1:48" x14ac:dyDescent="0.35">
      <c r="A6591" t="s">
        <v>127</v>
      </c>
      <c r="B6591" t="s">
        <v>62</v>
      </c>
      <c r="C6591" t="s">
        <v>141</v>
      </c>
      <c r="D6591" t="s">
        <v>131</v>
      </c>
      <c r="E6591">
        <v>803328.31</v>
      </c>
      <c r="F6591">
        <v>2.87</v>
      </c>
      <c r="G6591">
        <v>22405.34</v>
      </c>
      <c r="H6591">
        <v>780922.97</v>
      </c>
      <c r="I6591">
        <v>32.69</v>
      </c>
      <c r="J6591">
        <v>0</v>
      </c>
      <c r="K6591">
        <v>0.12</v>
      </c>
      <c r="L6591">
        <v>32.58</v>
      </c>
      <c r="M6591">
        <v>175161.55</v>
      </c>
      <c r="N6591">
        <v>12.48</v>
      </c>
      <c r="O6591">
        <v>19435.46</v>
      </c>
      <c r="P6591">
        <v>155726.09</v>
      </c>
      <c r="Q6591">
        <v>32.479999999999997</v>
      </c>
      <c r="R6591">
        <v>0</v>
      </c>
      <c r="S6591">
        <v>0.66</v>
      </c>
      <c r="T6591">
        <v>31.83</v>
      </c>
      <c r="U6591">
        <v>1.08</v>
      </c>
      <c r="V6591">
        <v>-8.5399999999999991</v>
      </c>
      <c r="W6591">
        <v>-0.1</v>
      </c>
      <c r="X6591">
        <v>1.18</v>
      </c>
      <c r="Y6591">
        <v>746321.03</v>
      </c>
      <c r="Z6591">
        <v>12.48</v>
      </c>
      <c r="AA6591">
        <v>82809.8</v>
      </c>
      <c r="AB6591">
        <v>663511.23</v>
      </c>
      <c r="AC6591">
        <v>22.63</v>
      </c>
      <c r="AD6591">
        <v>-17.18</v>
      </c>
      <c r="AE6591">
        <v>-4.6900000000000004</v>
      </c>
      <c r="AF6591">
        <v>27.32</v>
      </c>
      <c r="AG6591">
        <v>100</v>
      </c>
      <c r="AH6591">
        <v>0</v>
      </c>
      <c r="AI6591">
        <v>0</v>
      </c>
      <c r="AJ6591">
        <v>100</v>
      </c>
      <c r="AK6591">
        <v>94.73</v>
      </c>
      <c r="AL6591">
        <v>-2.93</v>
      </c>
      <c r="AM6591">
        <v>-2.86</v>
      </c>
      <c r="AN6591">
        <v>97.59</v>
      </c>
      <c r="AO6591">
        <v>89.71</v>
      </c>
      <c r="AP6591">
        <v>-1.33</v>
      </c>
      <c r="AQ6591">
        <v>-1.21</v>
      </c>
      <c r="AR6591">
        <v>90.92</v>
      </c>
      <c r="AS6591">
        <v>26.53</v>
      </c>
      <c r="AT6591">
        <v>-14.67</v>
      </c>
      <c r="AU6591">
        <v>-4.5599999999999996</v>
      </c>
      <c r="AV6591">
        <v>31.09</v>
      </c>
    </row>
    <row r="6592" spans="1:48" x14ac:dyDescent="0.35">
      <c r="A6592" t="s">
        <v>127</v>
      </c>
      <c r="B6592" t="s">
        <v>62</v>
      </c>
      <c r="C6592" t="s">
        <v>141</v>
      </c>
      <c r="D6592" t="s">
        <v>132</v>
      </c>
      <c r="E6592">
        <v>758159.5</v>
      </c>
      <c r="F6592">
        <v>12.13</v>
      </c>
      <c r="G6592">
        <v>82043.520000000004</v>
      </c>
      <c r="H6592">
        <v>676115.98</v>
      </c>
      <c r="I6592">
        <v>30.86</v>
      </c>
      <c r="J6592">
        <v>0</v>
      </c>
      <c r="K6592">
        <v>2.65</v>
      </c>
      <c r="L6592">
        <v>28.2</v>
      </c>
      <c r="M6592">
        <v>157283.67000000001</v>
      </c>
      <c r="N6592">
        <v>35.26</v>
      </c>
      <c r="O6592">
        <v>41002.47</v>
      </c>
      <c r="P6592">
        <v>116281.2</v>
      </c>
      <c r="Q6592">
        <v>29.17</v>
      </c>
      <c r="R6592">
        <v>0</v>
      </c>
      <c r="S6592">
        <v>5.4</v>
      </c>
      <c r="T6592">
        <v>23.77</v>
      </c>
      <c r="U6592">
        <v>1.1299999999999999</v>
      </c>
      <c r="V6592">
        <v>-17.100000000000001</v>
      </c>
      <c r="W6592">
        <v>-0.23</v>
      </c>
      <c r="X6592">
        <v>1.36</v>
      </c>
      <c r="Y6592">
        <v>670147.69999999995</v>
      </c>
      <c r="Z6592">
        <v>35.26</v>
      </c>
      <c r="AA6592">
        <v>174701.61</v>
      </c>
      <c r="AB6592">
        <v>495446.1</v>
      </c>
      <c r="AC6592">
        <v>34.36</v>
      </c>
      <c r="AD6592">
        <v>-9.9</v>
      </c>
      <c r="AE6592">
        <v>-3.78</v>
      </c>
      <c r="AF6592">
        <v>38.130000000000003</v>
      </c>
      <c r="AG6592">
        <v>100</v>
      </c>
      <c r="AH6592">
        <v>0</v>
      </c>
      <c r="AI6592">
        <v>0</v>
      </c>
      <c r="AJ6592">
        <v>100</v>
      </c>
      <c r="AK6592">
        <v>97.13</v>
      </c>
      <c r="AL6592">
        <v>-0.47</v>
      </c>
      <c r="AM6592">
        <v>-0.46</v>
      </c>
      <c r="AN6592">
        <v>97.59</v>
      </c>
      <c r="AO6592">
        <v>89.02</v>
      </c>
      <c r="AP6592">
        <v>-5.34</v>
      </c>
      <c r="AQ6592">
        <v>-5.0199999999999996</v>
      </c>
      <c r="AR6592">
        <v>94.03</v>
      </c>
      <c r="AS6592">
        <v>42.6</v>
      </c>
      <c r="AT6592">
        <v>23.68</v>
      </c>
      <c r="AU6592">
        <v>8.16</v>
      </c>
      <c r="AV6592">
        <v>34.44</v>
      </c>
    </row>
    <row r="6593" spans="1:48" x14ac:dyDescent="0.35">
      <c r="A6593" t="s">
        <v>127</v>
      </c>
      <c r="B6593" t="s">
        <v>62</v>
      </c>
      <c r="C6593" t="s">
        <v>141</v>
      </c>
      <c r="D6593" t="s">
        <v>133</v>
      </c>
      <c r="E6593">
        <v>124083.96</v>
      </c>
      <c r="F6593">
        <v>-12.07</v>
      </c>
      <c r="G6593">
        <v>-17034.2</v>
      </c>
      <c r="H6593">
        <v>141118.16</v>
      </c>
      <c r="I6593">
        <v>5.05</v>
      </c>
      <c r="J6593">
        <v>0</v>
      </c>
      <c r="K6593">
        <v>-0.84</v>
      </c>
      <c r="L6593">
        <v>5.89</v>
      </c>
      <c r="M6593">
        <v>36890.980000000003</v>
      </c>
      <c r="N6593">
        <v>-10.220000000000001</v>
      </c>
      <c r="O6593">
        <v>-4199.97</v>
      </c>
      <c r="P6593">
        <v>41090.949999999997</v>
      </c>
      <c r="Q6593">
        <v>6.84</v>
      </c>
      <c r="R6593">
        <v>0</v>
      </c>
      <c r="S6593">
        <v>-1.56</v>
      </c>
      <c r="T6593">
        <v>8.4</v>
      </c>
      <c r="U6593">
        <v>0.79</v>
      </c>
      <c r="V6593">
        <v>-2.06</v>
      </c>
      <c r="W6593">
        <v>-0.02</v>
      </c>
      <c r="X6593">
        <v>0.81</v>
      </c>
      <c r="Y6593">
        <v>157183.57</v>
      </c>
      <c r="Z6593">
        <v>-10.220000000000001</v>
      </c>
      <c r="AA6593">
        <v>-17895.04</v>
      </c>
      <c r="AB6593">
        <v>175078.61</v>
      </c>
      <c r="AC6593">
        <v>9.9</v>
      </c>
      <c r="AD6593">
        <v>-34.619999999999997</v>
      </c>
      <c r="AE6593">
        <v>-5.24</v>
      </c>
      <c r="AF6593">
        <v>15.15</v>
      </c>
      <c r="AG6593">
        <v>96.97</v>
      </c>
      <c r="AH6593">
        <v>0</v>
      </c>
      <c r="AI6593">
        <v>-0.91</v>
      </c>
      <c r="AJ6593">
        <v>97.88</v>
      </c>
      <c r="AK6593">
        <v>28.57</v>
      </c>
      <c r="AL6593">
        <v>-42.1</v>
      </c>
      <c r="AM6593">
        <v>-20.78</v>
      </c>
      <c r="AN6593">
        <v>49.35</v>
      </c>
      <c r="AO6593">
        <v>23.49</v>
      </c>
      <c r="AP6593">
        <v>-29.08</v>
      </c>
      <c r="AQ6593">
        <v>-9.6300000000000008</v>
      </c>
      <c r="AR6593">
        <v>33.119999999999997</v>
      </c>
      <c r="AS6593">
        <v>10.35</v>
      </c>
      <c r="AT6593">
        <v>-33.47</v>
      </c>
      <c r="AU6593">
        <v>-5.21</v>
      </c>
      <c r="AV6593">
        <v>15.56</v>
      </c>
    </row>
    <row r="6594" spans="1:48" x14ac:dyDescent="0.35">
      <c r="A6594" t="s">
        <v>127</v>
      </c>
      <c r="B6594" t="s">
        <v>62</v>
      </c>
      <c r="C6594" t="s">
        <v>141</v>
      </c>
      <c r="D6594" t="s">
        <v>296</v>
      </c>
      <c r="E6594">
        <v>992048.03</v>
      </c>
      <c r="F6594">
        <v>3.45</v>
      </c>
      <c r="G6594">
        <v>33071.449999999997</v>
      </c>
      <c r="H6594">
        <v>958976.58</v>
      </c>
      <c r="I6594">
        <v>40.380000000000003</v>
      </c>
      <c r="J6594">
        <v>0</v>
      </c>
      <c r="K6594">
        <v>0.37</v>
      </c>
      <c r="L6594">
        <v>40</v>
      </c>
      <c r="M6594">
        <v>213146.16</v>
      </c>
      <c r="N6594">
        <v>11.22</v>
      </c>
      <c r="O6594">
        <v>21496.89</v>
      </c>
      <c r="P6594">
        <v>191649.27</v>
      </c>
      <c r="Q6594">
        <v>39.53</v>
      </c>
      <c r="R6594">
        <v>0</v>
      </c>
      <c r="S6594">
        <v>0.36</v>
      </c>
      <c r="T6594">
        <v>39.17</v>
      </c>
      <c r="U6594">
        <v>1.0900000000000001</v>
      </c>
      <c r="V6594">
        <v>-6.98</v>
      </c>
      <c r="W6594">
        <v>-0.08</v>
      </c>
      <c r="X6594">
        <v>1.17</v>
      </c>
      <c r="Y6594">
        <v>908164.31</v>
      </c>
      <c r="Z6594">
        <v>11.22</v>
      </c>
      <c r="AA6594">
        <v>91593.05</v>
      </c>
      <c r="AB6594">
        <v>816571.25</v>
      </c>
      <c r="AC6594">
        <v>30.98</v>
      </c>
      <c r="AD6594">
        <v>6.69</v>
      </c>
      <c r="AE6594">
        <v>1.94</v>
      </c>
      <c r="AF6594">
        <v>29.04</v>
      </c>
      <c r="AG6594">
        <v>100</v>
      </c>
      <c r="AH6594">
        <v>0</v>
      </c>
      <c r="AI6594">
        <v>0</v>
      </c>
      <c r="AJ6594">
        <v>100</v>
      </c>
      <c r="AK6594">
        <v>94.73</v>
      </c>
      <c r="AL6594">
        <v>-2.93</v>
      </c>
      <c r="AM6594">
        <v>-2.86</v>
      </c>
      <c r="AN6594">
        <v>97.59</v>
      </c>
      <c r="AO6594">
        <v>91.01</v>
      </c>
      <c r="AP6594">
        <v>-1.9</v>
      </c>
      <c r="AQ6594">
        <v>-1.76</v>
      </c>
      <c r="AR6594">
        <v>92.77</v>
      </c>
      <c r="AS6594">
        <v>34.270000000000003</v>
      </c>
      <c r="AT6594">
        <v>6.79</v>
      </c>
      <c r="AU6594">
        <v>2.1800000000000002</v>
      </c>
      <c r="AV6594">
        <v>32.090000000000003</v>
      </c>
    </row>
    <row r="6595" spans="1:48" x14ac:dyDescent="0.35">
      <c r="A6595" t="s">
        <v>127</v>
      </c>
      <c r="B6595" t="s">
        <v>62</v>
      </c>
      <c r="C6595" t="s">
        <v>141</v>
      </c>
      <c r="D6595" t="s">
        <v>297</v>
      </c>
      <c r="E6595">
        <v>856882.41</v>
      </c>
      <c r="F6595">
        <v>11.19</v>
      </c>
      <c r="G6595">
        <v>86268.85</v>
      </c>
      <c r="H6595">
        <v>770613.56</v>
      </c>
      <c r="I6595">
        <v>34.869999999999997</v>
      </c>
      <c r="J6595">
        <v>0</v>
      </c>
      <c r="K6595">
        <v>2.73</v>
      </c>
      <c r="L6595">
        <v>32.15</v>
      </c>
      <c r="M6595">
        <v>180614.55</v>
      </c>
      <c r="N6595">
        <v>31.28</v>
      </c>
      <c r="O6595">
        <v>43031.77</v>
      </c>
      <c r="P6595">
        <v>137582.76999999999</v>
      </c>
      <c r="Q6595">
        <v>33.5</v>
      </c>
      <c r="R6595">
        <v>0</v>
      </c>
      <c r="S6595">
        <v>5.37</v>
      </c>
      <c r="T6595">
        <v>28.12</v>
      </c>
      <c r="U6595">
        <v>1.1100000000000001</v>
      </c>
      <c r="V6595">
        <v>-15.3</v>
      </c>
      <c r="W6595">
        <v>-0.2</v>
      </c>
      <c r="X6595">
        <v>1.31</v>
      </c>
      <c r="Y6595">
        <v>769554.95</v>
      </c>
      <c r="Z6595">
        <v>31.28</v>
      </c>
      <c r="AA6595">
        <v>183348</v>
      </c>
      <c r="AB6595">
        <v>586206.94999999995</v>
      </c>
      <c r="AC6595">
        <v>39.700000000000003</v>
      </c>
      <c r="AD6595">
        <v>-10.07</v>
      </c>
      <c r="AE6595">
        <v>-4.4400000000000004</v>
      </c>
      <c r="AF6595">
        <v>44.14</v>
      </c>
      <c r="AG6595">
        <v>100</v>
      </c>
      <c r="AH6595">
        <v>0</v>
      </c>
      <c r="AI6595">
        <v>0</v>
      </c>
      <c r="AJ6595">
        <v>100</v>
      </c>
      <c r="AK6595">
        <v>97.13</v>
      </c>
      <c r="AL6595">
        <v>-0.47</v>
      </c>
      <c r="AM6595">
        <v>-0.46</v>
      </c>
      <c r="AN6595">
        <v>97.59</v>
      </c>
      <c r="AO6595">
        <v>93.27</v>
      </c>
      <c r="AP6595">
        <v>-2.69</v>
      </c>
      <c r="AQ6595">
        <v>-2.58</v>
      </c>
      <c r="AR6595">
        <v>95.85</v>
      </c>
      <c r="AS6595">
        <v>46.29</v>
      </c>
      <c r="AT6595">
        <v>17.559999999999999</v>
      </c>
      <c r="AU6595">
        <v>6.91</v>
      </c>
      <c r="AV6595">
        <v>39.380000000000003</v>
      </c>
    </row>
    <row r="6596" spans="1:48" x14ac:dyDescent="0.35">
      <c r="A6596" t="s">
        <v>127</v>
      </c>
      <c r="B6596" t="s">
        <v>62</v>
      </c>
      <c r="C6596" t="s">
        <v>141</v>
      </c>
      <c r="D6596" t="s">
        <v>298</v>
      </c>
      <c r="E6596">
        <v>365434.9</v>
      </c>
      <c r="F6596">
        <v>-8.01</v>
      </c>
      <c r="G6596">
        <v>-31823.21</v>
      </c>
      <c r="H6596">
        <v>397258.11</v>
      </c>
      <c r="I6596">
        <v>14.87</v>
      </c>
      <c r="J6596">
        <v>0</v>
      </c>
      <c r="K6596">
        <v>-1.7</v>
      </c>
      <c r="L6596">
        <v>16.57</v>
      </c>
      <c r="M6596">
        <v>81100.039999999994</v>
      </c>
      <c r="N6596">
        <v>-9.09</v>
      </c>
      <c r="O6596">
        <v>-8107.47</v>
      </c>
      <c r="P6596">
        <v>89207.51</v>
      </c>
      <c r="Q6596">
        <v>15.04</v>
      </c>
      <c r="R6596">
        <v>0</v>
      </c>
      <c r="S6596">
        <v>-3.19</v>
      </c>
      <c r="T6596">
        <v>18.23</v>
      </c>
      <c r="U6596">
        <v>1.06</v>
      </c>
      <c r="V6596">
        <v>1.19</v>
      </c>
      <c r="W6596">
        <v>0.01</v>
      </c>
      <c r="X6596">
        <v>1.05</v>
      </c>
      <c r="Y6596">
        <v>345547.67</v>
      </c>
      <c r="Z6596">
        <v>-9.09</v>
      </c>
      <c r="AA6596">
        <v>-34543.99</v>
      </c>
      <c r="AB6596">
        <v>380091.66</v>
      </c>
      <c r="AC6596">
        <v>18.21</v>
      </c>
      <c r="AD6596">
        <v>-46.98</v>
      </c>
      <c r="AE6596">
        <v>-16.14</v>
      </c>
      <c r="AF6596">
        <v>34.35</v>
      </c>
      <c r="AG6596">
        <v>100</v>
      </c>
      <c r="AH6596">
        <v>0</v>
      </c>
      <c r="AI6596">
        <v>0</v>
      </c>
      <c r="AJ6596">
        <v>100</v>
      </c>
      <c r="AK6596">
        <v>68.260000000000005</v>
      </c>
      <c r="AL6596">
        <v>-20.68</v>
      </c>
      <c r="AM6596">
        <v>-17.79</v>
      </c>
      <c r="AN6596">
        <v>86.05</v>
      </c>
      <c r="AO6596">
        <v>46.67</v>
      </c>
      <c r="AP6596">
        <v>-39.11</v>
      </c>
      <c r="AQ6596">
        <v>-29.97</v>
      </c>
      <c r="AR6596">
        <v>76.64</v>
      </c>
      <c r="AS6596">
        <v>17.8</v>
      </c>
      <c r="AT6596">
        <v>-48.3</v>
      </c>
      <c r="AU6596">
        <v>-16.63</v>
      </c>
      <c r="AV6596">
        <v>34.43</v>
      </c>
    </row>
    <row r="6597" spans="1:48" x14ac:dyDescent="0.35">
      <c r="A6597" t="s">
        <v>127</v>
      </c>
      <c r="B6597" t="s">
        <v>62</v>
      </c>
      <c r="C6597" t="s">
        <v>141</v>
      </c>
      <c r="D6597" t="s">
        <v>299</v>
      </c>
      <c r="E6597">
        <v>438122.71</v>
      </c>
      <c r="F6597">
        <v>-7.29</v>
      </c>
      <c r="G6597">
        <v>-34446.92</v>
      </c>
      <c r="H6597">
        <v>472569.62</v>
      </c>
      <c r="I6597">
        <v>17.829999999999998</v>
      </c>
      <c r="J6597">
        <v>0</v>
      </c>
      <c r="K6597">
        <v>-1.88</v>
      </c>
      <c r="L6597">
        <v>19.71</v>
      </c>
      <c r="M6597">
        <v>97388.58</v>
      </c>
      <c r="N6597">
        <v>-7.97</v>
      </c>
      <c r="O6597">
        <v>-8433.09</v>
      </c>
      <c r="P6597">
        <v>105821.67</v>
      </c>
      <c r="Q6597">
        <v>18.059999999999999</v>
      </c>
      <c r="R6597">
        <v>0</v>
      </c>
      <c r="S6597">
        <v>-3.57</v>
      </c>
      <c r="T6597">
        <v>21.63</v>
      </c>
      <c r="U6597">
        <v>1.06</v>
      </c>
      <c r="V6597">
        <v>0.74</v>
      </c>
      <c r="W6597">
        <v>0.01</v>
      </c>
      <c r="X6597">
        <v>1.05</v>
      </c>
      <c r="Y6597">
        <v>414949.2</v>
      </c>
      <c r="Z6597">
        <v>-7.97</v>
      </c>
      <c r="AA6597">
        <v>-35931.35</v>
      </c>
      <c r="AB6597">
        <v>450880.56</v>
      </c>
      <c r="AC6597">
        <v>25.37</v>
      </c>
      <c r="AD6597">
        <v>-35.9</v>
      </c>
      <c r="AE6597">
        <v>-14.21</v>
      </c>
      <c r="AF6597">
        <v>39.57</v>
      </c>
      <c r="AG6597">
        <v>100</v>
      </c>
      <c r="AH6597">
        <v>0</v>
      </c>
      <c r="AI6597">
        <v>0</v>
      </c>
      <c r="AJ6597">
        <v>100</v>
      </c>
      <c r="AK6597">
        <v>77.209999999999994</v>
      </c>
      <c r="AL6597">
        <v>-11.93</v>
      </c>
      <c r="AM6597">
        <v>-10.46</v>
      </c>
      <c r="AN6597">
        <v>87.67</v>
      </c>
      <c r="AO6597">
        <v>65.63</v>
      </c>
      <c r="AP6597">
        <v>-18.72</v>
      </c>
      <c r="AQ6597">
        <v>-15.11</v>
      </c>
      <c r="AR6597">
        <v>80.739999999999995</v>
      </c>
      <c r="AS6597">
        <v>24.76</v>
      </c>
      <c r="AT6597">
        <v>-36.9</v>
      </c>
      <c r="AU6597">
        <v>-14.48</v>
      </c>
      <c r="AV6597">
        <v>39.24</v>
      </c>
    </row>
    <row r="6598" spans="1:48" x14ac:dyDescent="0.35">
      <c r="A6598" t="s">
        <v>127</v>
      </c>
      <c r="B6598" t="s">
        <v>62</v>
      </c>
      <c r="C6598" t="s">
        <v>142</v>
      </c>
      <c r="D6598" t="s">
        <v>129</v>
      </c>
      <c r="E6598">
        <v>666207.93999999994</v>
      </c>
      <c r="F6598">
        <v>-5.24</v>
      </c>
      <c r="G6598">
        <v>-36853.25</v>
      </c>
      <c r="H6598">
        <v>703061.19</v>
      </c>
      <c r="I6598">
        <v>0</v>
      </c>
      <c r="J6598">
        <v>0</v>
      </c>
      <c r="K6598">
        <v>0</v>
      </c>
      <c r="L6598">
        <v>0</v>
      </c>
      <c r="M6598">
        <v>26421.5</v>
      </c>
      <c r="N6598">
        <v>-5.54</v>
      </c>
      <c r="O6598">
        <v>-1549.38</v>
      </c>
      <c r="P6598">
        <v>27970.880000000001</v>
      </c>
      <c r="Q6598">
        <v>0</v>
      </c>
      <c r="R6598">
        <v>0</v>
      </c>
      <c r="S6598">
        <v>0</v>
      </c>
      <c r="T6598">
        <v>0</v>
      </c>
      <c r="U6598">
        <v>1.75</v>
      </c>
      <c r="V6598">
        <v>0.31</v>
      </c>
      <c r="W6598">
        <v>0.01</v>
      </c>
      <c r="X6598">
        <v>1.74</v>
      </c>
      <c r="Y6598">
        <v>380713.26</v>
      </c>
      <c r="Z6598">
        <v>-5.54</v>
      </c>
      <c r="AA6598">
        <v>-22325.39</v>
      </c>
      <c r="AB6598">
        <v>403038.64</v>
      </c>
      <c r="AC6598">
        <v>2.25</v>
      </c>
      <c r="AD6598">
        <v>574.45000000000005</v>
      </c>
      <c r="AE6598">
        <v>1.92</v>
      </c>
      <c r="AF6598">
        <v>0.33</v>
      </c>
      <c r="AG6598">
        <v>100</v>
      </c>
      <c r="AH6598">
        <v>0</v>
      </c>
      <c r="AI6598">
        <v>0</v>
      </c>
      <c r="AJ6598">
        <v>100</v>
      </c>
      <c r="AK6598">
        <v>25.3</v>
      </c>
      <c r="AL6598">
        <v>530.61</v>
      </c>
      <c r="AM6598">
        <v>21.29</v>
      </c>
      <c r="AN6598">
        <v>4.01</v>
      </c>
      <c r="AO6598">
        <v>18.09</v>
      </c>
      <c r="AP6598">
        <v>482.31</v>
      </c>
      <c r="AQ6598">
        <v>14.98</v>
      </c>
      <c r="AR6598">
        <v>3.11</v>
      </c>
      <c r="AS6598">
        <v>2.2599999999999998</v>
      </c>
      <c r="AT6598">
        <v>603.4</v>
      </c>
      <c r="AU6598">
        <v>1.94</v>
      </c>
      <c r="AV6598">
        <v>0.32</v>
      </c>
    </row>
    <row r="6599" spans="1:48" x14ac:dyDescent="0.35">
      <c r="A6599" t="s">
        <v>127</v>
      </c>
      <c r="B6599" t="s">
        <v>62</v>
      </c>
      <c r="C6599" t="s">
        <v>142</v>
      </c>
      <c r="D6599" t="s">
        <v>130</v>
      </c>
      <c r="E6599">
        <v>36.49</v>
      </c>
      <c r="F6599">
        <v>-76.319999999999993</v>
      </c>
      <c r="G6599">
        <v>-117.56</v>
      </c>
      <c r="H6599">
        <v>154.05000000000001</v>
      </c>
      <c r="I6599">
        <v>0.01</v>
      </c>
      <c r="J6599">
        <v>0</v>
      </c>
      <c r="K6599">
        <v>-0.02</v>
      </c>
      <c r="L6599">
        <v>0.02</v>
      </c>
      <c r="M6599">
        <v>1.93</v>
      </c>
      <c r="N6599">
        <v>-73.39</v>
      </c>
      <c r="O6599">
        <v>-5.32</v>
      </c>
      <c r="P6599">
        <v>7.25</v>
      </c>
      <c r="Q6599">
        <v>0.01</v>
      </c>
      <c r="R6599">
        <v>0</v>
      </c>
      <c r="S6599">
        <v>-0.02</v>
      </c>
      <c r="T6599">
        <v>0.03</v>
      </c>
      <c r="U6599">
        <v>1.31</v>
      </c>
      <c r="V6599">
        <v>-10.98</v>
      </c>
      <c r="W6599">
        <v>-0.16</v>
      </c>
      <c r="X6599">
        <v>1.47</v>
      </c>
      <c r="Y6599">
        <v>27.79</v>
      </c>
      <c r="Z6599">
        <v>-73.39</v>
      </c>
      <c r="AA6599">
        <v>-76.66</v>
      </c>
      <c r="AB6599">
        <v>104.45</v>
      </c>
      <c r="AC6599">
        <v>0</v>
      </c>
      <c r="AD6599">
        <v>0</v>
      </c>
      <c r="AE6599">
        <v>0</v>
      </c>
      <c r="AF6599">
        <v>0</v>
      </c>
      <c r="AG6599">
        <v>1.78</v>
      </c>
      <c r="AH6599">
        <v>0</v>
      </c>
      <c r="AI6599">
        <v>-0.08</v>
      </c>
      <c r="AJ6599">
        <v>1.86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</row>
    <row r="6600" spans="1:48" x14ac:dyDescent="0.35">
      <c r="A6600" t="s">
        <v>127</v>
      </c>
      <c r="B6600" t="s">
        <v>62</v>
      </c>
      <c r="C6600" t="s">
        <v>142</v>
      </c>
      <c r="D6600" t="s">
        <v>131</v>
      </c>
      <c r="E6600">
        <v>302694.81</v>
      </c>
      <c r="F6600">
        <v>-5.16</v>
      </c>
      <c r="G6600">
        <v>-16483.169999999998</v>
      </c>
      <c r="H6600">
        <v>319177.98</v>
      </c>
      <c r="I6600">
        <v>45.44</v>
      </c>
      <c r="J6600">
        <v>0</v>
      </c>
      <c r="K6600">
        <v>0.04</v>
      </c>
      <c r="L6600">
        <v>45.4</v>
      </c>
      <c r="M6600">
        <v>11987.13</v>
      </c>
      <c r="N6600">
        <v>-4.55</v>
      </c>
      <c r="O6600">
        <v>-571.54</v>
      </c>
      <c r="P6600">
        <v>12558.66</v>
      </c>
      <c r="Q6600">
        <v>45.37</v>
      </c>
      <c r="R6600">
        <v>0</v>
      </c>
      <c r="S6600">
        <v>0.47</v>
      </c>
      <c r="T6600">
        <v>44.9</v>
      </c>
      <c r="U6600">
        <v>1.75</v>
      </c>
      <c r="V6600">
        <v>-0.64</v>
      </c>
      <c r="W6600">
        <v>-0.01</v>
      </c>
      <c r="X6600">
        <v>1.76</v>
      </c>
      <c r="Y6600">
        <v>172725.18</v>
      </c>
      <c r="Z6600">
        <v>-4.55</v>
      </c>
      <c r="AA6600">
        <v>-8235.3799999999992</v>
      </c>
      <c r="AB6600">
        <v>180960.56</v>
      </c>
      <c r="AC6600">
        <v>0.88</v>
      </c>
      <c r="AD6600">
        <v>50.06</v>
      </c>
      <c r="AE6600">
        <v>0.28999999999999998</v>
      </c>
      <c r="AF6600">
        <v>0.59</v>
      </c>
      <c r="AG6600">
        <v>98.72</v>
      </c>
      <c r="AH6600">
        <v>0</v>
      </c>
      <c r="AI6600">
        <v>-1.28</v>
      </c>
      <c r="AJ6600">
        <v>100</v>
      </c>
      <c r="AK6600">
        <v>3.2</v>
      </c>
      <c r="AL6600">
        <v>44.15</v>
      </c>
      <c r="AM6600">
        <v>0.98</v>
      </c>
      <c r="AN6600">
        <v>2.2200000000000002</v>
      </c>
      <c r="AO6600">
        <v>2.5099999999999998</v>
      </c>
      <c r="AP6600">
        <v>56.3</v>
      </c>
      <c r="AQ6600">
        <v>0.91</v>
      </c>
      <c r="AR6600">
        <v>1.61</v>
      </c>
      <c r="AS6600">
        <v>0.88</v>
      </c>
      <c r="AT6600">
        <v>48.18</v>
      </c>
      <c r="AU6600">
        <v>0.28999999999999998</v>
      </c>
      <c r="AV6600">
        <v>0.59</v>
      </c>
    </row>
    <row r="6601" spans="1:48" x14ac:dyDescent="0.35">
      <c r="A6601" t="s">
        <v>127</v>
      </c>
      <c r="B6601" t="s">
        <v>62</v>
      </c>
      <c r="C6601" t="s">
        <v>142</v>
      </c>
      <c r="D6601" t="s">
        <v>132</v>
      </c>
      <c r="E6601">
        <v>354207.83</v>
      </c>
      <c r="F6601">
        <v>-5.41</v>
      </c>
      <c r="G6601">
        <v>-20245.419999999998</v>
      </c>
      <c r="H6601">
        <v>374453.24</v>
      </c>
      <c r="I6601">
        <v>53.17</v>
      </c>
      <c r="J6601">
        <v>0</v>
      </c>
      <c r="K6601">
        <v>-0.09</v>
      </c>
      <c r="L6601">
        <v>53.26</v>
      </c>
      <c r="M6601">
        <v>13721.89</v>
      </c>
      <c r="N6601">
        <v>-6.55</v>
      </c>
      <c r="O6601">
        <v>-961.93</v>
      </c>
      <c r="P6601">
        <v>14683.81</v>
      </c>
      <c r="Q6601">
        <v>51.93</v>
      </c>
      <c r="R6601">
        <v>0</v>
      </c>
      <c r="S6601">
        <v>-0.56000000000000005</v>
      </c>
      <c r="T6601">
        <v>52.5</v>
      </c>
      <c r="U6601">
        <v>1.79</v>
      </c>
      <c r="V6601">
        <v>1.22</v>
      </c>
      <c r="W6601">
        <v>0.02</v>
      </c>
      <c r="X6601">
        <v>1.77</v>
      </c>
      <c r="Y6601">
        <v>197721.71</v>
      </c>
      <c r="Z6601">
        <v>-6.55</v>
      </c>
      <c r="AA6601">
        <v>-13860.62</v>
      </c>
      <c r="AB6601">
        <v>211582.33</v>
      </c>
      <c r="AC6601">
        <v>3.49</v>
      </c>
      <c r="AD6601">
        <v>7817.59</v>
      </c>
      <c r="AE6601">
        <v>3.44</v>
      </c>
      <c r="AF6601">
        <v>0.04</v>
      </c>
      <c r="AG6601">
        <v>100</v>
      </c>
      <c r="AH6601">
        <v>0</v>
      </c>
      <c r="AI6601">
        <v>0</v>
      </c>
      <c r="AJ6601">
        <v>100</v>
      </c>
      <c r="AK6601">
        <v>24.09</v>
      </c>
      <c r="AL6601">
        <v>2731.15</v>
      </c>
      <c r="AM6601">
        <v>23.24</v>
      </c>
      <c r="AN6601">
        <v>0.85</v>
      </c>
      <c r="AO6601">
        <v>17.239999999999998</v>
      </c>
      <c r="AP6601">
        <v>7996.34</v>
      </c>
      <c r="AQ6601">
        <v>17.02</v>
      </c>
      <c r="AR6601">
        <v>0.21</v>
      </c>
      <c r="AS6601">
        <v>3.45</v>
      </c>
      <c r="AT6601">
        <v>7381.94</v>
      </c>
      <c r="AU6601">
        <v>3.41</v>
      </c>
      <c r="AV6601">
        <v>0.05</v>
      </c>
    </row>
    <row r="6602" spans="1:48" x14ac:dyDescent="0.35">
      <c r="A6602" t="s">
        <v>127</v>
      </c>
      <c r="B6602" t="s">
        <v>62</v>
      </c>
      <c r="C6602" t="s">
        <v>142</v>
      </c>
      <c r="D6602" t="s">
        <v>133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 x14ac:dyDescent="0.35">
      <c r="A6603" t="s">
        <v>127</v>
      </c>
      <c r="B6603" t="s">
        <v>62</v>
      </c>
      <c r="C6603" t="s">
        <v>142</v>
      </c>
      <c r="D6603" t="s">
        <v>296</v>
      </c>
      <c r="E6603">
        <v>302694.81</v>
      </c>
      <c r="F6603">
        <v>-5.16</v>
      </c>
      <c r="G6603">
        <v>-16483.169999999998</v>
      </c>
      <c r="H6603">
        <v>319177.98</v>
      </c>
      <c r="I6603">
        <v>45.44</v>
      </c>
      <c r="J6603">
        <v>0</v>
      </c>
      <c r="K6603">
        <v>0.04</v>
      </c>
      <c r="L6603">
        <v>45.4</v>
      </c>
      <c r="M6603">
        <v>11987.13</v>
      </c>
      <c r="N6603">
        <v>-4.55</v>
      </c>
      <c r="O6603">
        <v>-571.54</v>
      </c>
      <c r="P6603">
        <v>12558.66</v>
      </c>
      <c r="Q6603">
        <v>45.37</v>
      </c>
      <c r="R6603">
        <v>0</v>
      </c>
      <c r="S6603">
        <v>0.47</v>
      </c>
      <c r="T6603">
        <v>44.9</v>
      </c>
      <c r="U6603">
        <v>1.75</v>
      </c>
      <c r="V6603">
        <v>-0.64</v>
      </c>
      <c r="W6603">
        <v>-0.01</v>
      </c>
      <c r="X6603">
        <v>1.76</v>
      </c>
      <c r="Y6603">
        <v>172725.18</v>
      </c>
      <c r="Z6603">
        <v>-4.55</v>
      </c>
      <c r="AA6603">
        <v>-8235.3799999999992</v>
      </c>
      <c r="AB6603">
        <v>180960.56</v>
      </c>
      <c r="AC6603">
        <v>0.88</v>
      </c>
      <c r="AD6603">
        <v>50.06</v>
      </c>
      <c r="AE6603">
        <v>0.28999999999999998</v>
      </c>
      <c r="AF6603">
        <v>0.59</v>
      </c>
      <c r="AG6603">
        <v>98.72</v>
      </c>
      <c r="AH6603">
        <v>0</v>
      </c>
      <c r="AI6603">
        <v>-1.28</v>
      </c>
      <c r="AJ6603">
        <v>100</v>
      </c>
      <c r="AK6603">
        <v>3.2</v>
      </c>
      <c r="AL6603">
        <v>44.15</v>
      </c>
      <c r="AM6603">
        <v>0.98</v>
      </c>
      <c r="AN6603">
        <v>2.2200000000000002</v>
      </c>
      <c r="AO6603">
        <v>2.5099999999999998</v>
      </c>
      <c r="AP6603">
        <v>56.3</v>
      </c>
      <c r="AQ6603">
        <v>0.91</v>
      </c>
      <c r="AR6603">
        <v>1.61</v>
      </c>
      <c r="AS6603">
        <v>0.88</v>
      </c>
      <c r="AT6603">
        <v>48.18</v>
      </c>
      <c r="AU6603">
        <v>0.28999999999999998</v>
      </c>
      <c r="AV6603">
        <v>0.59</v>
      </c>
    </row>
    <row r="6604" spans="1:48" x14ac:dyDescent="0.35">
      <c r="A6604" t="s">
        <v>127</v>
      </c>
      <c r="B6604" t="s">
        <v>62</v>
      </c>
      <c r="C6604" t="s">
        <v>142</v>
      </c>
      <c r="D6604" t="s">
        <v>297</v>
      </c>
      <c r="E6604">
        <v>354207.83</v>
      </c>
      <c r="F6604">
        <v>-5.41</v>
      </c>
      <c r="G6604">
        <v>-20245.419999999998</v>
      </c>
      <c r="H6604">
        <v>374453.24</v>
      </c>
      <c r="I6604">
        <v>53.17</v>
      </c>
      <c r="J6604">
        <v>0</v>
      </c>
      <c r="K6604">
        <v>-0.09</v>
      </c>
      <c r="L6604">
        <v>53.26</v>
      </c>
      <c r="M6604">
        <v>13721.89</v>
      </c>
      <c r="N6604">
        <v>-6.55</v>
      </c>
      <c r="O6604">
        <v>-961.93</v>
      </c>
      <c r="P6604">
        <v>14683.81</v>
      </c>
      <c r="Q6604">
        <v>51.93</v>
      </c>
      <c r="R6604">
        <v>0</v>
      </c>
      <c r="S6604">
        <v>-0.56000000000000005</v>
      </c>
      <c r="T6604">
        <v>52.5</v>
      </c>
      <c r="U6604">
        <v>1.79</v>
      </c>
      <c r="V6604">
        <v>1.22</v>
      </c>
      <c r="W6604">
        <v>0.02</v>
      </c>
      <c r="X6604">
        <v>1.77</v>
      </c>
      <c r="Y6604">
        <v>197721.71</v>
      </c>
      <c r="Z6604">
        <v>-6.55</v>
      </c>
      <c r="AA6604">
        <v>-13860.62</v>
      </c>
      <c r="AB6604">
        <v>211582.33</v>
      </c>
      <c r="AC6604">
        <v>3.49</v>
      </c>
      <c r="AD6604">
        <v>7817.59</v>
      </c>
      <c r="AE6604">
        <v>3.44</v>
      </c>
      <c r="AF6604">
        <v>0.04</v>
      </c>
      <c r="AG6604">
        <v>100</v>
      </c>
      <c r="AH6604">
        <v>0</v>
      </c>
      <c r="AI6604">
        <v>0</v>
      </c>
      <c r="AJ6604">
        <v>100</v>
      </c>
      <c r="AK6604">
        <v>24.09</v>
      </c>
      <c r="AL6604">
        <v>2731.15</v>
      </c>
      <c r="AM6604">
        <v>23.24</v>
      </c>
      <c r="AN6604">
        <v>0.85</v>
      </c>
      <c r="AO6604">
        <v>17.239999999999998</v>
      </c>
      <c r="AP6604">
        <v>7996.34</v>
      </c>
      <c r="AQ6604">
        <v>17.02</v>
      </c>
      <c r="AR6604">
        <v>0.21</v>
      </c>
      <c r="AS6604">
        <v>3.45</v>
      </c>
      <c r="AT6604">
        <v>7381.94</v>
      </c>
      <c r="AU6604">
        <v>3.41</v>
      </c>
      <c r="AV6604">
        <v>0.05</v>
      </c>
    </row>
    <row r="6605" spans="1:48" x14ac:dyDescent="0.35">
      <c r="A6605" t="s">
        <v>127</v>
      </c>
      <c r="B6605" t="s">
        <v>62</v>
      </c>
      <c r="C6605" t="s">
        <v>142</v>
      </c>
      <c r="D6605" t="s">
        <v>298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 x14ac:dyDescent="0.35">
      <c r="A6606" t="s">
        <v>127</v>
      </c>
      <c r="B6606" t="s">
        <v>62</v>
      </c>
      <c r="C6606" t="s">
        <v>142</v>
      </c>
      <c r="D6606" t="s">
        <v>299</v>
      </c>
      <c r="E6606">
        <v>5032.3</v>
      </c>
      <c r="F6606">
        <v>70.790000000000006</v>
      </c>
      <c r="G6606">
        <v>2085.7399999999998</v>
      </c>
      <c r="H6606">
        <v>2946.56</v>
      </c>
      <c r="I6606">
        <v>0.76</v>
      </c>
      <c r="J6606">
        <v>0</v>
      </c>
      <c r="K6606">
        <v>0.34</v>
      </c>
      <c r="L6606">
        <v>0.42</v>
      </c>
      <c r="M6606">
        <v>207.31</v>
      </c>
      <c r="N6606">
        <v>62.2</v>
      </c>
      <c r="O6606">
        <v>79.5</v>
      </c>
      <c r="P6606">
        <v>127.81</v>
      </c>
      <c r="Q6606">
        <v>0.78</v>
      </c>
      <c r="R6606">
        <v>0</v>
      </c>
      <c r="S6606">
        <v>0.33</v>
      </c>
      <c r="T6606">
        <v>0.46</v>
      </c>
      <c r="U6606">
        <v>1.68</v>
      </c>
      <c r="V6606">
        <v>5.29</v>
      </c>
      <c r="W6606">
        <v>0.08</v>
      </c>
      <c r="X6606">
        <v>1.6</v>
      </c>
      <c r="Y6606">
        <v>2987.18</v>
      </c>
      <c r="Z6606">
        <v>62.2</v>
      </c>
      <c r="AA6606">
        <v>1145.56</v>
      </c>
      <c r="AB6606">
        <v>1841.62</v>
      </c>
      <c r="AC6606">
        <v>0</v>
      </c>
      <c r="AD6606">
        <v>0</v>
      </c>
      <c r="AE6606">
        <v>0</v>
      </c>
      <c r="AF6606">
        <v>0</v>
      </c>
      <c r="AG6606">
        <v>20.079999999999998</v>
      </c>
      <c r="AH6606">
        <v>0</v>
      </c>
      <c r="AI6606">
        <v>4.6500000000000004</v>
      </c>
      <c r="AJ6606">
        <v>15.43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</row>
    <row r="6607" spans="1:48" x14ac:dyDescent="0.35">
      <c r="A6607" t="s">
        <v>127</v>
      </c>
      <c r="B6607" t="s">
        <v>62</v>
      </c>
      <c r="C6607" t="s">
        <v>143</v>
      </c>
      <c r="D6607" t="s">
        <v>129</v>
      </c>
      <c r="E6607">
        <v>33726.720000000001</v>
      </c>
      <c r="F6607">
        <v>-6.28</v>
      </c>
      <c r="G6607">
        <v>-2259.77</v>
      </c>
      <c r="H6607">
        <v>35986.49</v>
      </c>
      <c r="I6607">
        <v>0</v>
      </c>
      <c r="J6607">
        <v>0</v>
      </c>
      <c r="K6607">
        <v>0</v>
      </c>
      <c r="L6607">
        <v>0</v>
      </c>
      <c r="M6607">
        <v>1985.73</v>
      </c>
      <c r="N6607">
        <v>-16.989999999999998</v>
      </c>
      <c r="O6607">
        <v>-406.35</v>
      </c>
      <c r="P6607">
        <v>2392.08</v>
      </c>
      <c r="Q6607">
        <v>0</v>
      </c>
      <c r="R6607">
        <v>0</v>
      </c>
      <c r="S6607">
        <v>0</v>
      </c>
      <c r="T6607">
        <v>0</v>
      </c>
      <c r="U6607">
        <v>2.66</v>
      </c>
      <c r="V6607">
        <v>2.97</v>
      </c>
      <c r="W6607">
        <v>0.08</v>
      </c>
      <c r="X6607">
        <v>2.58</v>
      </c>
      <c r="Y6607">
        <v>12681.1</v>
      </c>
      <c r="Z6607">
        <v>-8.98</v>
      </c>
      <c r="AA6607">
        <v>-1250.96</v>
      </c>
      <c r="AB6607">
        <v>13932.06</v>
      </c>
      <c r="AC6607">
        <v>17.38</v>
      </c>
      <c r="AD6607">
        <v>-46.81</v>
      </c>
      <c r="AE6607">
        <v>-15.3</v>
      </c>
      <c r="AF6607">
        <v>32.68</v>
      </c>
      <c r="AG6607">
        <v>94.42</v>
      </c>
      <c r="AH6607">
        <v>0</v>
      </c>
      <c r="AI6607">
        <v>-2.81</v>
      </c>
      <c r="AJ6607">
        <v>97.22</v>
      </c>
      <c r="AK6607">
        <v>45.09</v>
      </c>
      <c r="AL6607">
        <v>-36.729999999999997</v>
      </c>
      <c r="AM6607">
        <v>-26.17</v>
      </c>
      <c r="AN6607">
        <v>71.260000000000005</v>
      </c>
      <c r="AO6607">
        <v>31.61</v>
      </c>
      <c r="AP6607">
        <v>-38.4</v>
      </c>
      <c r="AQ6607">
        <v>-19.7</v>
      </c>
      <c r="AR6607">
        <v>51.31</v>
      </c>
      <c r="AS6607">
        <v>16.5</v>
      </c>
      <c r="AT6607">
        <v>-51.41</v>
      </c>
      <c r="AU6607">
        <v>-17.45</v>
      </c>
      <c r="AV6607">
        <v>33.950000000000003</v>
      </c>
    </row>
    <row r="6608" spans="1:48" x14ac:dyDescent="0.35">
      <c r="A6608" t="s">
        <v>127</v>
      </c>
      <c r="B6608" t="s">
        <v>62</v>
      </c>
      <c r="C6608" t="s">
        <v>143</v>
      </c>
      <c r="D6608" t="s">
        <v>130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48" x14ac:dyDescent="0.35">
      <c r="A6609" t="s">
        <v>127</v>
      </c>
      <c r="B6609" t="s">
        <v>62</v>
      </c>
      <c r="C6609" t="s">
        <v>143</v>
      </c>
      <c r="D6609" t="s">
        <v>131</v>
      </c>
      <c r="E6609">
        <v>33518.79</v>
      </c>
      <c r="F6609">
        <v>36.909999999999997</v>
      </c>
      <c r="G6609">
        <v>9035.8700000000008</v>
      </c>
      <c r="H6609">
        <v>24482.93</v>
      </c>
      <c r="I6609">
        <v>99.38</v>
      </c>
      <c r="J6609">
        <v>0</v>
      </c>
      <c r="K6609">
        <v>31.35</v>
      </c>
      <c r="L6609">
        <v>68.03</v>
      </c>
      <c r="M6609">
        <v>1971.01</v>
      </c>
      <c r="N6609">
        <v>29.57</v>
      </c>
      <c r="O6609">
        <v>449.83</v>
      </c>
      <c r="P6609">
        <v>1521.17</v>
      </c>
      <c r="Q6609">
        <v>99.26</v>
      </c>
      <c r="R6609">
        <v>0</v>
      </c>
      <c r="S6609">
        <v>35.67</v>
      </c>
      <c r="T6609">
        <v>63.59</v>
      </c>
      <c r="U6609">
        <v>2.66</v>
      </c>
      <c r="V6609">
        <v>5.66</v>
      </c>
      <c r="W6609">
        <v>0.14000000000000001</v>
      </c>
      <c r="X6609">
        <v>2.52</v>
      </c>
      <c r="Y6609">
        <v>12610.41</v>
      </c>
      <c r="Z6609">
        <v>29.57</v>
      </c>
      <c r="AA6609">
        <v>2878.02</v>
      </c>
      <c r="AB6609">
        <v>9732.39</v>
      </c>
      <c r="AC6609">
        <v>17.420000000000002</v>
      </c>
      <c r="AD6609">
        <v>-30.85</v>
      </c>
      <c r="AE6609">
        <v>-7.77</v>
      </c>
      <c r="AF6609">
        <v>25.19</v>
      </c>
      <c r="AG6609">
        <v>93.43</v>
      </c>
      <c r="AH6609">
        <v>0</v>
      </c>
      <c r="AI6609">
        <v>8.0299999999999994</v>
      </c>
      <c r="AJ6609">
        <v>85.39</v>
      </c>
      <c r="AK6609">
        <v>44.44</v>
      </c>
      <c r="AL6609">
        <v>-25.43</v>
      </c>
      <c r="AM6609">
        <v>-15.15</v>
      </c>
      <c r="AN6609">
        <v>59.59</v>
      </c>
      <c r="AO6609">
        <v>31.34</v>
      </c>
      <c r="AP6609">
        <v>-18.18</v>
      </c>
      <c r="AQ6609">
        <v>-6.97</v>
      </c>
      <c r="AR6609">
        <v>38.31</v>
      </c>
      <c r="AS6609">
        <v>16.510000000000002</v>
      </c>
      <c r="AT6609">
        <v>-34.369999999999997</v>
      </c>
      <c r="AU6609">
        <v>-8.65</v>
      </c>
      <c r="AV6609">
        <v>25.16</v>
      </c>
    </row>
    <row r="6610" spans="1:48" x14ac:dyDescent="0.35">
      <c r="A6610" t="s">
        <v>127</v>
      </c>
      <c r="B6610" t="s">
        <v>62</v>
      </c>
      <c r="C6610" t="s">
        <v>143</v>
      </c>
      <c r="D6610" t="s">
        <v>132</v>
      </c>
      <c r="E6610">
        <v>207.93</v>
      </c>
      <c r="F6610">
        <v>-98.19</v>
      </c>
      <c r="G6610">
        <v>-11290.25</v>
      </c>
      <c r="H6610">
        <v>11498.18</v>
      </c>
      <c r="I6610">
        <v>0.62</v>
      </c>
      <c r="J6610">
        <v>0</v>
      </c>
      <c r="K6610">
        <v>-31.33</v>
      </c>
      <c r="L6610">
        <v>31.95</v>
      </c>
      <c r="M6610">
        <v>14.73</v>
      </c>
      <c r="N6610">
        <v>-98.31</v>
      </c>
      <c r="O6610">
        <v>-855.58</v>
      </c>
      <c r="P6610">
        <v>870.31</v>
      </c>
      <c r="Q6610">
        <v>0.74</v>
      </c>
      <c r="R6610">
        <v>0</v>
      </c>
      <c r="S6610">
        <v>-35.64</v>
      </c>
      <c r="T6610">
        <v>36.380000000000003</v>
      </c>
      <c r="U6610">
        <v>2.94</v>
      </c>
      <c r="V6610">
        <v>6.87</v>
      </c>
      <c r="W6610">
        <v>0.19</v>
      </c>
      <c r="X6610">
        <v>2.75</v>
      </c>
      <c r="Y6610">
        <v>70.7</v>
      </c>
      <c r="Z6610">
        <v>-98.31</v>
      </c>
      <c r="AA6610">
        <v>-4107.46</v>
      </c>
      <c r="AB6610">
        <v>4178.1499999999996</v>
      </c>
      <c r="AC6610">
        <v>11.76</v>
      </c>
      <c r="AD6610">
        <v>-76.63</v>
      </c>
      <c r="AE6610">
        <v>-38.549999999999997</v>
      </c>
      <c r="AF6610">
        <v>50.31</v>
      </c>
      <c r="AG6610">
        <v>9.0500000000000007</v>
      </c>
      <c r="AH6610">
        <v>0</v>
      </c>
      <c r="AI6610">
        <v>-80.349999999999994</v>
      </c>
      <c r="AJ6610">
        <v>89.39</v>
      </c>
      <c r="AK6610">
        <v>0.65</v>
      </c>
      <c r="AL6610">
        <v>-98.64</v>
      </c>
      <c r="AM6610">
        <v>-47.22</v>
      </c>
      <c r="AN6610">
        <v>47.87</v>
      </c>
      <c r="AO6610">
        <v>0.27</v>
      </c>
      <c r="AP6610">
        <v>-99.19</v>
      </c>
      <c r="AQ6610">
        <v>-32.96</v>
      </c>
      <c r="AR6610">
        <v>33.229999999999997</v>
      </c>
      <c r="AS6610">
        <v>13.99</v>
      </c>
      <c r="AT6610">
        <v>-73.44</v>
      </c>
      <c r="AU6610">
        <v>-38.69</v>
      </c>
      <c r="AV6610">
        <v>52.68</v>
      </c>
    </row>
    <row r="6611" spans="1:48" x14ac:dyDescent="0.35">
      <c r="A6611" t="s">
        <v>127</v>
      </c>
      <c r="B6611" t="s">
        <v>62</v>
      </c>
      <c r="C6611" t="s">
        <v>143</v>
      </c>
      <c r="D6611" t="s">
        <v>133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</row>
    <row r="6612" spans="1:48" x14ac:dyDescent="0.35">
      <c r="A6612" t="s">
        <v>127</v>
      </c>
      <c r="B6612" t="s">
        <v>62</v>
      </c>
      <c r="C6612" t="s">
        <v>143</v>
      </c>
      <c r="D6612" t="s">
        <v>296</v>
      </c>
      <c r="E6612">
        <v>33518.79</v>
      </c>
      <c r="F6612">
        <v>36.909999999999997</v>
      </c>
      <c r="G6612">
        <v>9035.8700000000008</v>
      </c>
      <c r="H6612">
        <v>24482.93</v>
      </c>
      <c r="I6612">
        <v>99.38</v>
      </c>
      <c r="J6612">
        <v>0</v>
      </c>
      <c r="K6612">
        <v>31.35</v>
      </c>
      <c r="L6612">
        <v>68.03</v>
      </c>
      <c r="M6612">
        <v>1971.01</v>
      </c>
      <c r="N6612">
        <v>29.57</v>
      </c>
      <c r="O6612">
        <v>449.83</v>
      </c>
      <c r="P6612">
        <v>1521.17</v>
      </c>
      <c r="Q6612">
        <v>99.26</v>
      </c>
      <c r="R6612">
        <v>0</v>
      </c>
      <c r="S6612">
        <v>35.67</v>
      </c>
      <c r="T6612">
        <v>63.59</v>
      </c>
      <c r="U6612">
        <v>2.66</v>
      </c>
      <c r="V6612">
        <v>5.66</v>
      </c>
      <c r="W6612">
        <v>0.14000000000000001</v>
      </c>
      <c r="X6612">
        <v>2.52</v>
      </c>
      <c r="Y6612">
        <v>12610.41</v>
      </c>
      <c r="Z6612">
        <v>29.57</v>
      </c>
      <c r="AA6612">
        <v>2878.02</v>
      </c>
      <c r="AB6612">
        <v>9732.39</v>
      </c>
      <c r="AC6612">
        <v>17.420000000000002</v>
      </c>
      <c r="AD6612">
        <v>-30.85</v>
      </c>
      <c r="AE6612">
        <v>-7.77</v>
      </c>
      <c r="AF6612">
        <v>25.19</v>
      </c>
      <c r="AG6612">
        <v>93.43</v>
      </c>
      <c r="AH6612">
        <v>0</v>
      </c>
      <c r="AI6612">
        <v>8.0299999999999994</v>
      </c>
      <c r="AJ6612">
        <v>85.39</v>
      </c>
      <c r="AK6612">
        <v>44.44</v>
      </c>
      <c r="AL6612">
        <v>-25.43</v>
      </c>
      <c r="AM6612">
        <v>-15.15</v>
      </c>
      <c r="AN6612">
        <v>59.59</v>
      </c>
      <c r="AO6612">
        <v>31.34</v>
      </c>
      <c r="AP6612">
        <v>-18.18</v>
      </c>
      <c r="AQ6612">
        <v>-6.97</v>
      </c>
      <c r="AR6612">
        <v>38.31</v>
      </c>
      <c r="AS6612">
        <v>16.510000000000002</v>
      </c>
      <c r="AT6612">
        <v>-34.369999999999997</v>
      </c>
      <c r="AU6612">
        <v>-8.65</v>
      </c>
      <c r="AV6612">
        <v>25.16</v>
      </c>
    </row>
    <row r="6613" spans="1:48" x14ac:dyDescent="0.35">
      <c r="A6613" t="s">
        <v>127</v>
      </c>
      <c r="B6613" t="s">
        <v>62</v>
      </c>
      <c r="C6613" t="s">
        <v>143</v>
      </c>
      <c r="D6613" t="s">
        <v>297</v>
      </c>
      <c r="E6613">
        <v>207.93</v>
      </c>
      <c r="F6613">
        <v>-98.19</v>
      </c>
      <c r="G6613">
        <v>-11290.25</v>
      </c>
      <c r="H6613">
        <v>11498.18</v>
      </c>
      <c r="I6613">
        <v>0.62</v>
      </c>
      <c r="J6613">
        <v>0</v>
      </c>
      <c r="K6613">
        <v>-31.33</v>
      </c>
      <c r="L6613">
        <v>31.95</v>
      </c>
      <c r="M6613">
        <v>14.73</v>
      </c>
      <c r="N6613">
        <v>-98.31</v>
      </c>
      <c r="O6613">
        <v>-855.58</v>
      </c>
      <c r="P6613">
        <v>870.31</v>
      </c>
      <c r="Q6613">
        <v>0.74</v>
      </c>
      <c r="R6613">
        <v>0</v>
      </c>
      <c r="S6613">
        <v>-35.64</v>
      </c>
      <c r="T6613">
        <v>36.380000000000003</v>
      </c>
      <c r="U6613">
        <v>2.94</v>
      </c>
      <c r="V6613">
        <v>6.87</v>
      </c>
      <c r="W6613">
        <v>0.19</v>
      </c>
      <c r="X6613">
        <v>2.75</v>
      </c>
      <c r="Y6613">
        <v>70.7</v>
      </c>
      <c r="Z6613">
        <v>-98.31</v>
      </c>
      <c r="AA6613">
        <v>-4107.46</v>
      </c>
      <c r="AB6613">
        <v>4178.1499999999996</v>
      </c>
      <c r="AC6613">
        <v>11.76</v>
      </c>
      <c r="AD6613">
        <v>-76.63</v>
      </c>
      <c r="AE6613">
        <v>-38.549999999999997</v>
      </c>
      <c r="AF6613">
        <v>50.31</v>
      </c>
      <c r="AG6613">
        <v>9.0500000000000007</v>
      </c>
      <c r="AH6613">
        <v>0</v>
      </c>
      <c r="AI6613">
        <v>-80.349999999999994</v>
      </c>
      <c r="AJ6613">
        <v>89.39</v>
      </c>
      <c r="AK6613">
        <v>0.65</v>
      </c>
      <c r="AL6613">
        <v>-98.64</v>
      </c>
      <c r="AM6613">
        <v>-47.22</v>
      </c>
      <c r="AN6613">
        <v>47.87</v>
      </c>
      <c r="AO6613">
        <v>0.27</v>
      </c>
      <c r="AP6613">
        <v>-99.19</v>
      </c>
      <c r="AQ6613">
        <v>-32.96</v>
      </c>
      <c r="AR6613">
        <v>33.229999999999997</v>
      </c>
      <c r="AS6613">
        <v>13.99</v>
      </c>
      <c r="AT6613">
        <v>-73.44</v>
      </c>
      <c r="AU6613">
        <v>-38.69</v>
      </c>
      <c r="AV6613">
        <v>52.68</v>
      </c>
    </row>
    <row r="6614" spans="1:48" x14ac:dyDescent="0.35">
      <c r="A6614" t="s">
        <v>127</v>
      </c>
      <c r="B6614" t="s">
        <v>62</v>
      </c>
      <c r="C6614" t="s">
        <v>143</v>
      </c>
      <c r="D6614" t="s">
        <v>298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 x14ac:dyDescent="0.35">
      <c r="A6615" t="s">
        <v>127</v>
      </c>
      <c r="B6615" t="s">
        <v>62</v>
      </c>
      <c r="C6615" t="s">
        <v>143</v>
      </c>
      <c r="D6615" t="s">
        <v>299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</row>
    <row r="6616" spans="1:48" x14ac:dyDescent="0.35">
      <c r="A6616" t="s">
        <v>127</v>
      </c>
      <c r="B6616" t="s">
        <v>62</v>
      </c>
      <c r="C6616" t="s">
        <v>144</v>
      </c>
      <c r="D6616" t="s">
        <v>129</v>
      </c>
      <c r="E6616">
        <v>149800.82999999999</v>
      </c>
      <c r="F6616">
        <v>-24.15</v>
      </c>
      <c r="G6616">
        <v>-47704.1</v>
      </c>
      <c r="H6616">
        <v>197504.93</v>
      </c>
      <c r="I6616">
        <v>0</v>
      </c>
      <c r="J6616">
        <v>0</v>
      </c>
      <c r="K6616">
        <v>0</v>
      </c>
      <c r="L6616">
        <v>0</v>
      </c>
      <c r="M6616">
        <v>21239.48</v>
      </c>
      <c r="N6616">
        <v>-26.58</v>
      </c>
      <c r="O6616">
        <v>-7688.87</v>
      </c>
      <c r="P6616">
        <v>28928.36</v>
      </c>
      <c r="Q6616">
        <v>0</v>
      </c>
      <c r="R6616">
        <v>0</v>
      </c>
      <c r="S6616">
        <v>0</v>
      </c>
      <c r="T6616">
        <v>0</v>
      </c>
      <c r="U6616">
        <v>7.05</v>
      </c>
      <c r="V6616">
        <v>3.3</v>
      </c>
      <c r="W6616">
        <v>0.23</v>
      </c>
      <c r="X6616">
        <v>6.83</v>
      </c>
      <c r="Y6616">
        <v>21239.48</v>
      </c>
      <c r="Z6616">
        <v>-26.58</v>
      </c>
      <c r="AA6616">
        <v>-7688.87</v>
      </c>
      <c r="AB6616">
        <v>28928.36</v>
      </c>
      <c r="AC6616">
        <v>71.59</v>
      </c>
      <c r="AD6616">
        <v>-2.37</v>
      </c>
      <c r="AE6616">
        <v>-1.74</v>
      </c>
      <c r="AF6616">
        <v>73.33</v>
      </c>
      <c r="AG6616">
        <v>82.74</v>
      </c>
      <c r="AH6616">
        <v>0</v>
      </c>
      <c r="AI6616">
        <v>17.190000000000001</v>
      </c>
      <c r="AJ6616">
        <v>65.55</v>
      </c>
      <c r="AK6616">
        <v>54.55</v>
      </c>
      <c r="AL6616">
        <v>-3.41</v>
      </c>
      <c r="AM6616">
        <v>-1.93</v>
      </c>
      <c r="AN6616">
        <v>56.47</v>
      </c>
      <c r="AO6616">
        <v>49.08</v>
      </c>
      <c r="AP6616">
        <v>-4.04</v>
      </c>
      <c r="AQ6616">
        <v>-2.0699999999999998</v>
      </c>
      <c r="AR6616">
        <v>51.15</v>
      </c>
      <c r="AS6616">
        <v>72.48</v>
      </c>
      <c r="AT6616">
        <v>-3.06</v>
      </c>
      <c r="AU6616">
        <v>-2.29</v>
      </c>
      <c r="AV6616">
        <v>74.77</v>
      </c>
    </row>
    <row r="6617" spans="1:48" x14ac:dyDescent="0.35">
      <c r="A6617" t="s">
        <v>127</v>
      </c>
      <c r="B6617" t="s">
        <v>62</v>
      </c>
      <c r="C6617" t="s">
        <v>144</v>
      </c>
      <c r="D6617" t="s">
        <v>130</v>
      </c>
      <c r="E6617">
        <v>13835.67</v>
      </c>
      <c r="F6617">
        <v>-13.09</v>
      </c>
      <c r="G6617">
        <v>-2083.04</v>
      </c>
      <c r="H6617">
        <v>15918.71</v>
      </c>
      <c r="I6617">
        <v>9.24</v>
      </c>
      <c r="J6617">
        <v>0</v>
      </c>
      <c r="K6617">
        <v>1.18</v>
      </c>
      <c r="L6617">
        <v>8.06</v>
      </c>
      <c r="M6617">
        <v>1951.7</v>
      </c>
      <c r="N6617">
        <v>-16.5</v>
      </c>
      <c r="O6617">
        <v>-385.6</v>
      </c>
      <c r="P6617">
        <v>2337.31</v>
      </c>
      <c r="Q6617">
        <v>9.19</v>
      </c>
      <c r="R6617">
        <v>0</v>
      </c>
      <c r="S6617">
        <v>1.1100000000000001</v>
      </c>
      <c r="T6617">
        <v>8.08</v>
      </c>
      <c r="U6617">
        <v>7.09</v>
      </c>
      <c r="V6617">
        <v>4.09</v>
      </c>
      <c r="W6617">
        <v>0.28000000000000003</v>
      </c>
      <c r="X6617">
        <v>6.81</v>
      </c>
      <c r="Y6617">
        <v>1951.7</v>
      </c>
      <c r="Z6617">
        <v>-16.5</v>
      </c>
      <c r="AA6617">
        <v>-385.6</v>
      </c>
      <c r="AB6617">
        <v>2337.31</v>
      </c>
      <c r="AC6617">
        <v>52.67</v>
      </c>
      <c r="AD6617">
        <v>-21.63</v>
      </c>
      <c r="AE6617">
        <v>-14.54</v>
      </c>
      <c r="AF6617">
        <v>67.209999999999994</v>
      </c>
      <c r="AG6617">
        <v>34.049999999999997</v>
      </c>
      <c r="AH6617">
        <v>0</v>
      </c>
      <c r="AI6617">
        <v>0.06</v>
      </c>
      <c r="AJ6617">
        <v>33.99</v>
      </c>
      <c r="AK6617">
        <v>21.13</v>
      </c>
      <c r="AL6617">
        <v>-15.85</v>
      </c>
      <c r="AM6617">
        <v>-3.98</v>
      </c>
      <c r="AN6617">
        <v>25.11</v>
      </c>
      <c r="AO6617">
        <v>12.48</v>
      </c>
      <c r="AP6617">
        <v>-34.090000000000003</v>
      </c>
      <c r="AQ6617">
        <v>-6.46</v>
      </c>
      <c r="AR6617">
        <v>18.940000000000001</v>
      </c>
      <c r="AS6617">
        <v>53.13</v>
      </c>
      <c r="AT6617">
        <v>-21.61</v>
      </c>
      <c r="AU6617">
        <v>-14.65</v>
      </c>
      <c r="AV6617">
        <v>67.78</v>
      </c>
    </row>
    <row r="6618" spans="1:48" x14ac:dyDescent="0.35">
      <c r="A6618" t="s">
        <v>127</v>
      </c>
      <c r="B6618" t="s">
        <v>62</v>
      </c>
      <c r="C6618" t="s">
        <v>144</v>
      </c>
      <c r="D6618" t="s">
        <v>131</v>
      </c>
      <c r="E6618">
        <v>113334.9</v>
      </c>
      <c r="F6618">
        <v>-12.32</v>
      </c>
      <c r="G6618">
        <v>-15928.98</v>
      </c>
      <c r="H6618">
        <v>129263.88</v>
      </c>
      <c r="I6618">
        <v>75.66</v>
      </c>
      <c r="J6618">
        <v>0</v>
      </c>
      <c r="K6618">
        <v>10.210000000000001</v>
      </c>
      <c r="L6618">
        <v>65.45</v>
      </c>
      <c r="M6618">
        <v>15802.16</v>
      </c>
      <c r="N6618">
        <v>-12.38</v>
      </c>
      <c r="O6618">
        <v>-2232.56</v>
      </c>
      <c r="P6618">
        <v>18034.72</v>
      </c>
      <c r="Q6618">
        <v>74.400000000000006</v>
      </c>
      <c r="R6618">
        <v>0</v>
      </c>
      <c r="S6618">
        <v>12.06</v>
      </c>
      <c r="T6618">
        <v>62.34</v>
      </c>
      <c r="U6618">
        <v>7.17</v>
      </c>
      <c r="V6618">
        <v>0.06</v>
      </c>
      <c r="W6618">
        <v>0</v>
      </c>
      <c r="X6618">
        <v>7.17</v>
      </c>
      <c r="Y6618">
        <v>15802.16</v>
      </c>
      <c r="Z6618">
        <v>-12.38</v>
      </c>
      <c r="AA6618">
        <v>-2232.56</v>
      </c>
      <c r="AB6618">
        <v>18034.72</v>
      </c>
      <c r="AC6618">
        <v>77.930000000000007</v>
      </c>
      <c r="AD6618">
        <v>6.33</v>
      </c>
      <c r="AE6618">
        <v>4.6399999999999997</v>
      </c>
      <c r="AF6618">
        <v>73.290000000000006</v>
      </c>
      <c r="AG6618">
        <v>61.31</v>
      </c>
      <c r="AH6618">
        <v>0</v>
      </c>
      <c r="AI6618">
        <v>-3.39</v>
      </c>
      <c r="AJ6618">
        <v>64.69</v>
      </c>
      <c r="AK6618">
        <v>53.72</v>
      </c>
      <c r="AL6618">
        <v>-4.6900000000000004</v>
      </c>
      <c r="AM6618">
        <v>-2.65</v>
      </c>
      <c r="AN6618">
        <v>56.37</v>
      </c>
      <c r="AO6618">
        <v>48.24</v>
      </c>
      <c r="AP6618">
        <v>-4.78</v>
      </c>
      <c r="AQ6618">
        <v>-2.42</v>
      </c>
      <c r="AR6618">
        <v>50.66</v>
      </c>
      <c r="AS6618">
        <v>78.319999999999993</v>
      </c>
      <c r="AT6618">
        <v>2.99</v>
      </c>
      <c r="AU6618">
        <v>2.27</v>
      </c>
      <c r="AV6618">
        <v>76.040000000000006</v>
      </c>
    </row>
    <row r="6619" spans="1:48" x14ac:dyDescent="0.35">
      <c r="A6619" t="s">
        <v>127</v>
      </c>
      <c r="B6619" t="s">
        <v>62</v>
      </c>
      <c r="C6619" t="s">
        <v>144</v>
      </c>
      <c r="D6619" t="s">
        <v>132</v>
      </c>
      <c r="E6619">
        <v>21880.32</v>
      </c>
      <c r="F6619">
        <v>-57.95</v>
      </c>
      <c r="G6619">
        <v>-30159.1</v>
      </c>
      <c r="H6619">
        <v>52039.43</v>
      </c>
      <c r="I6619">
        <v>14.61</v>
      </c>
      <c r="J6619">
        <v>0</v>
      </c>
      <c r="K6619">
        <v>-11.74</v>
      </c>
      <c r="L6619">
        <v>26.35</v>
      </c>
      <c r="M6619">
        <v>3311.34</v>
      </c>
      <c r="N6619">
        <v>-61.08</v>
      </c>
      <c r="O6619">
        <v>-5197.59</v>
      </c>
      <c r="P6619">
        <v>8508.94</v>
      </c>
      <c r="Q6619">
        <v>15.59</v>
      </c>
      <c r="R6619">
        <v>0</v>
      </c>
      <c r="S6619">
        <v>-13.82</v>
      </c>
      <c r="T6619">
        <v>29.41</v>
      </c>
      <c r="U6619">
        <v>6.61</v>
      </c>
      <c r="V6619">
        <v>8.0399999999999991</v>
      </c>
      <c r="W6619">
        <v>0.49</v>
      </c>
      <c r="X6619">
        <v>6.12</v>
      </c>
      <c r="Y6619">
        <v>3311.34</v>
      </c>
      <c r="Z6619">
        <v>-61.08</v>
      </c>
      <c r="AA6619">
        <v>-5197.59</v>
      </c>
      <c r="AB6619">
        <v>8508.94</v>
      </c>
      <c r="AC6619">
        <v>56.24</v>
      </c>
      <c r="AD6619">
        <v>-25.49</v>
      </c>
      <c r="AE6619">
        <v>-19.239999999999998</v>
      </c>
      <c r="AF6619">
        <v>75.489999999999995</v>
      </c>
      <c r="AG6619">
        <v>4.07</v>
      </c>
      <c r="AH6619">
        <v>0</v>
      </c>
      <c r="AI6619">
        <v>-4.9800000000000004</v>
      </c>
      <c r="AJ6619">
        <v>9.0500000000000007</v>
      </c>
      <c r="AK6619">
        <v>2.82</v>
      </c>
      <c r="AL6619">
        <v>-37</v>
      </c>
      <c r="AM6619">
        <v>-1.66</v>
      </c>
      <c r="AN6619">
        <v>4.47</v>
      </c>
      <c r="AO6619">
        <v>2.5099999999999998</v>
      </c>
      <c r="AP6619">
        <v>-38.03</v>
      </c>
      <c r="AQ6619">
        <v>-1.54</v>
      </c>
      <c r="AR6619">
        <v>4.05</v>
      </c>
      <c r="AS6619">
        <v>57</v>
      </c>
      <c r="AT6619">
        <v>-23.13</v>
      </c>
      <c r="AU6619">
        <v>-17.149999999999999</v>
      </c>
      <c r="AV6619">
        <v>74.150000000000006</v>
      </c>
    </row>
    <row r="6620" spans="1:48" x14ac:dyDescent="0.35">
      <c r="A6620" t="s">
        <v>127</v>
      </c>
      <c r="B6620" t="s">
        <v>62</v>
      </c>
      <c r="C6620" t="s">
        <v>144</v>
      </c>
      <c r="D6620" t="s">
        <v>133</v>
      </c>
      <c r="E6620">
        <v>749.95</v>
      </c>
      <c r="F6620">
        <v>165.08</v>
      </c>
      <c r="G6620">
        <v>467.03</v>
      </c>
      <c r="H6620">
        <v>282.91000000000003</v>
      </c>
      <c r="I6620">
        <v>0.5</v>
      </c>
      <c r="J6620">
        <v>0</v>
      </c>
      <c r="K6620">
        <v>0.36</v>
      </c>
      <c r="L6620">
        <v>0.14000000000000001</v>
      </c>
      <c r="M6620">
        <v>174.28</v>
      </c>
      <c r="N6620">
        <v>267.72000000000003</v>
      </c>
      <c r="O6620">
        <v>126.88</v>
      </c>
      <c r="P6620">
        <v>47.39</v>
      </c>
      <c r="Q6620">
        <v>0.82</v>
      </c>
      <c r="R6620">
        <v>0</v>
      </c>
      <c r="S6620">
        <v>0.66</v>
      </c>
      <c r="T6620">
        <v>0.16</v>
      </c>
      <c r="U6620">
        <v>4.3</v>
      </c>
      <c r="V6620">
        <v>-27.91</v>
      </c>
      <c r="W6620">
        <v>-1.67</v>
      </c>
      <c r="X6620">
        <v>5.97</v>
      </c>
      <c r="Y6620">
        <v>174.28</v>
      </c>
      <c r="Z6620">
        <v>267.72000000000003</v>
      </c>
      <c r="AA6620">
        <v>126.88</v>
      </c>
      <c r="AB6620">
        <v>47.39</v>
      </c>
      <c r="AC6620">
        <v>0</v>
      </c>
      <c r="AD6620">
        <v>0</v>
      </c>
      <c r="AE6620">
        <v>0</v>
      </c>
      <c r="AF6620">
        <v>0</v>
      </c>
      <c r="AG6620">
        <v>22.47</v>
      </c>
      <c r="AH6620">
        <v>0</v>
      </c>
      <c r="AI6620">
        <v>21.13</v>
      </c>
      <c r="AJ6620">
        <v>1.34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</row>
    <row r="6621" spans="1:48" x14ac:dyDescent="0.35">
      <c r="A6621" t="s">
        <v>127</v>
      </c>
      <c r="B6621" t="s">
        <v>62</v>
      </c>
      <c r="C6621" t="s">
        <v>144</v>
      </c>
      <c r="D6621" t="s">
        <v>296</v>
      </c>
      <c r="E6621">
        <v>125590.56</v>
      </c>
      <c r="F6621">
        <v>-11.44</v>
      </c>
      <c r="G6621">
        <v>-16228.8</v>
      </c>
      <c r="H6621">
        <v>141819.35999999999</v>
      </c>
      <c r="I6621">
        <v>83.84</v>
      </c>
      <c r="J6621">
        <v>0</v>
      </c>
      <c r="K6621">
        <v>12.03</v>
      </c>
      <c r="L6621">
        <v>71.81</v>
      </c>
      <c r="M6621">
        <v>17511.560000000001</v>
      </c>
      <c r="N6621">
        <v>-11.65</v>
      </c>
      <c r="O6621">
        <v>-2309.14</v>
      </c>
      <c r="P6621">
        <v>19820.7</v>
      </c>
      <c r="Q6621">
        <v>82.45</v>
      </c>
      <c r="R6621">
        <v>0</v>
      </c>
      <c r="S6621">
        <v>13.93</v>
      </c>
      <c r="T6621">
        <v>68.52</v>
      </c>
      <c r="U6621">
        <v>7.17</v>
      </c>
      <c r="V6621">
        <v>0.23</v>
      </c>
      <c r="W6621">
        <v>0.02</v>
      </c>
      <c r="X6621">
        <v>7.16</v>
      </c>
      <c r="Y6621">
        <v>17511.560000000001</v>
      </c>
      <c r="Z6621">
        <v>-11.65</v>
      </c>
      <c r="AA6621">
        <v>-2309.14</v>
      </c>
      <c r="AB6621">
        <v>19820.7</v>
      </c>
      <c r="AC6621">
        <v>74.88</v>
      </c>
      <c r="AD6621">
        <v>3.9</v>
      </c>
      <c r="AE6621">
        <v>2.81</v>
      </c>
      <c r="AF6621">
        <v>72.069999999999993</v>
      </c>
      <c r="AG6621">
        <v>61.31</v>
      </c>
      <c r="AH6621">
        <v>0</v>
      </c>
      <c r="AI6621">
        <v>-3.39</v>
      </c>
      <c r="AJ6621">
        <v>64.69</v>
      </c>
      <c r="AK6621">
        <v>53.96</v>
      </c>
      <c r="AL6621">
        <v>-4.28</v>
      </c>
      <c r="AM6621">
        <v>-2.41</v>
      </c>
      <c r="AN6621">
        <v>56.37</v>
      </c>
      <c r="AO6621">
        <v>48.4</v>
      </c>
      <c r="AP6621">
        <v>-4.54</v>
      </c>
      <c r="AQ6621">
        <v>-2.2999999999999998</v>
      </c>
      <c r="AR6621">
        <v>50.71</v>
      </c>
      <c r="AS6621">
        <v>75.34</v>
      </c>
      <c r="AT6621">
        <v>0.75</v>
      </c>
      <c r="AU6621">
        <v>0.56000000000000005</v>
      </c>
      <c r="AV6621">
        <v>74.78</v>
      </c>
    </row>
    <row r="6622" spans="1:48" x14ac:dyDescent="0.35">
      <c r="A6622" t="s">
        <v>127</v>
      </c>
      <c r="B6622" t="s">
        <v>62</v>
      </c>
      <c r="C6622" t="s">
        <v>144</v>
      </c>
      <c r="D6622" t="s">
        <v>297</v>
      </c>
      <c r="E6622">
        <v>23364.75</v>
      </c>
      <c r="F6622">
        <v>-57.75</v>
      </c>
      <c r="G6622">
        <v>-31940.91</v>
      </c>
      <c r="H6622">
        <v>55305.66</v>
      </c>
      <c r="I6622">
        <v>15.6</v>
      </c>
      <c r="J6622">
        <v>0</v>
      </c>
      <c r="K6622">
        <v>-12.4</v>
      </c>
      <c r="L6622">
        <v>28</v>
      </c>
      <c r="M6622">
        <v>3540.04</v>
      </c>
      <c r="N6622">
        <v>-60.87</v>
      </c>
      <c r="O6622">
        <v>-5506.86</v>
      </c>
      <c r="P6622">
        <v>9046.9</v>
      </c>
      <c r="Q6622">
        <v>16.670000000000002</v>
      </c>
      <c r="R6622">
        <v>0</v>
      </c>
      <c r="S6622">
        <v>-14.61</v>
      </c>
      <c r="T6622">
        <v>31.27</v>
      </c>
      <c r="U6622">
        <v>6.6</v>
      </c>
      <c r="V6622">
        <v>7.96</v>
      </c>
      <c r="W6622">
        <v>0.49</v>
      </c>
      <c r="X6622">
        <v>6.11</v>
      </c>
      <c r="Y6622">
        <v>3540.04</v>
      </c>
      <c r="Z6622">
        <v>-60.87</v>
      </c>
      <c r="AA6622">
        <v>-5506.86</v>
      </c>
      <c r="AB6622">
        <v>9046.9</v>
      </c>
      <c r="AC6622">
        <v>58.98</v>
      </c>
      <c r="AD6622">
        <v>-22.97</v>
      </c>
      <c r="AE6622">
        <v>-17.59</v>
      </c>
      <c r="AF6622">
        <v>76.569999999999993</v>
      </c>
      <c r="AG6622">
        <v>4.07</v>
      </c>
      <c r="AH6622">
        <v>0</v>
      </c>
      <c r="AI6622">
        <v>-4.9800000000000004</v>
      </c>
      <c r="AJ6622">
        <v>9.0500000000000007</v>
      </c>
      <c r="AK6622">
        <v>2.82</v>
      </c>
      <c r="AL6622">
        <v>-37</v>
      </c>
      <c r="AM6622">
        <v>-1.66</v>
      </c>
      <c r="AN6622">
        <v>4.47</v>
      </c>
      <c r="AO6622">
        <v>3.06</v>
      </c>
      <c r="AP6622">
        <v>-24.37</v>
      </c>
      <c r="AQ6622">
        <v>-0.99</v>
      </c>
      <c r="AR6622">
        <v>4.05</v>
      </c>
      <c r="AS6622">
        <v>59.64</v>
      </c>
      <c r="AT6622">
        <v>-20.76</v>
      </c>
      <c r="AU6622">
        <v>-15.63</v>
      </c>
      <c r="AV6622">
        <v>75.27</v>
      </c>
    </row>
    <row r="6623" spans="1:48" x14ac:dyDescent="0.35">
      <c r="A6623" t="s">
        <v>127</v>
      </c>
      <c r="B6623" t="s">
        <v>62</v>
      </c>
      <c r="C6623" t="s">
        <v>144</v>
      </c>
      <c r="D6623" t="s">
        <v>298</v>
      </c>
      <c r="E6623">
        <v>95.58</v>
      </c>
      <c r="F6623">
        <v>-1.46</v>
      </c>
      <c r="G6623">
        <v>-1.42</v>
      </c>
      <c r="H6623">
        <v>97</v>
      </c>
      <c r="I6623">
        <v>0.06</v>
      </c>
      <c r="J6623">
        <v>0</v>
      </c>
      <c r="K6623">
        <v>0.01</v>
      </c>
      <c r="L6623">
        <v>0.05</v>
      </c>
      <c r="M6623">
        <v>13.6</v>
      </c>
      <c r="N6623">
        <v>1.8</v>
      </c>
      <c r="O6623">
        <v>0.24</v>
      </c>
      <c r="P6623">
        <v>13.36</v>
      </c>
      <c r="Q6623">
        <v>0.06</v>
      </c>
      <c r="R6623">
        <v>0</v>
      </c>
      <c r="S6623">
        <v>0.02</v>
      </c>
      <c r="T6623">
        <v>0.05</v>
      </c>
      <c r="U6623">
        <v>7.03</v>
      </c>
      <c r="V6623">
        <v>-3.21</v>
      </c>
      <c r="W6623">
        <v>-0.23</v>
      </c>
      <c r="X6623">
        <v>7.26</v>
      </c>
      <c r="Y6623">
        <v>13.6</v>
      </c>
      <c r="Z6623">
        <v>1.8</v>
      </c>
      <c r="AA6623">
        <v>0.24</v>
      </c>
      <c r="AB6623">
        <v>13.36</v>
      </c>
      <c r="AC6623">
        <v>30.56</v>
      </c>
      <c r="AD6623">
        <v>0</v>
      </c>
      <c r="AE6623">
        <v>30.56</v>
      </c>
      <c r="AF6623">
        <v>0</v>
      </c>
      <c r="AG6623">
        <v>2.31</v>
      </c>
      <c r="AH6623">
        <v>0</v>
      </c>
      <c r="AI6623">
        <v>0.24</v>
      </c>
      <c r="AJ6623">
        <v>2.0699999999999998</v>
      </c>
      <c r="AK6623">
        <v>0.39</v>
      </c>
      <c r="AL6623">
        <v>0</v>
      </c>
      <c r="AM6623">
        <v>0.39</v>
      </c>
      <c r="AN6623">
        <v>0</v>
      </c>
      <c r="AO6623">
        <v>0.13</v>
      </c>
      <c r="AP6623">
        <v>0</v>
      </c>
      <c r="AQ6623">
        <v>0.13</v>
      </c>
      <c r="AR6623">
        <v>0</v>
      </c>
      <c r="AS6623">
        <v>30.4</v>
      </c>
      <c r="AT6623">
        <v>0</v>
      </c>
      <c r="AU6623">
        <v>30.4</v>
      </c>
      <c r="AV6623">
        <v>0</v>
      </c>
    </row>
    <row r="6624" spans="1:48" x14ac:dyDescent="0.35">
      <c r="A6624" t="s">
        <v>127</v>
      </c>
      <c r="B6624" t="s">
        <v>62</v>
      </c>
      <c r="C6624" t="s">
        <v>144</v>
      </c>
      <c r="D6624" t="s">
        <v>299</v>
      </c>
      <c r="E6624">
        <v>95.58</v>
      </c>
      <c r="F6624">
        <v>-1.46</v>
      </c>
      <c r="G6624">
        <v>-1.42</v>
      </c>
      <c r="H6624">
        <v>97</v>
      </c>
      <c r="I6624">
        <v>0.06</v>
      </c>
      <c r="J6624">
        <v>0</v>
      </c>
      <c r="K6624">
        <v>0.01</v>
      </c>
      <c r="L6624">
        <v>0.05</v>
      </c>
      <c r="M6624">
        <v>13.6</v>
      </c>
      <c r="N6624">
        <v>1.8</v>
      </c>
      <c r="O6624">
        <v>0.24</v>
      </c>
      <c r="P6624">
        <v>13.36</v>
      </c>
      <c r="Q6624">
        <v>0.06</v>
      </c>
      <c r="R6624">
        <v>0</v>
      </c>
      <c r="S6624">
        <v>0.02</v>
      </c>
      <c r="T6624">
        <v>0.05</v>
      </c>
      <c r="U6624">
        <v>7.03</v>
      </c>
      <c r="V6624">
        <v>-3.21</v>
      </c>
      <c r="W6624">
        <v>-0.23</v>
      </c>
      <c r="X6624">
        <v>7.26</v>
      </c>
      <c r="Y6624">
        <v>13.6</v>
      </c>
      <c r="Z6624">
        <v>1.8</v>
      </c>
      <c r="AA6624">
        <v>0.24</v>
      </c>
      <c r="AB6624">
        <v>13.36</v>
      </c>
      <c r="AC6624">
        <v>30.56</v>
      </c>
      <c r="AD6624">
        <v>0</v>
      </c>
      <c r="AE6624">
        <v>30.56</v>
      </c>
      <c r="AF6624">
        <v>0</v>
      </c>
      <c r="AG6624">
        <v>2.31</v>
      </c>
      <c r="AH6624">
        <v>0</v>
      </c>
      <c r="AI6624">
        <v>0.24</v>
      </c>
      <c r="AJ6624">
        <v>2.0699999999999998</v>
      </c>
      <c r="AK6624">
        <v>0.39</v>
      </c>
      <c r="AL6624">
        <v>0</v>
      </c>
      <c r="AM6624">
        <v>0.39</v>
      </c>
      <c r="AN6624">
        <v>0</v>
      </c>
      <c r="AO6624">
        <v>0.13</v>
      </c>
      <c r="AP6624">
        <v>0</v>
      </c>
      <c r="AQ6624">
        <v>0.13</v>
      </c>
      <c r="AR6624">
        <v>0</v>
      </c>
      <c r="AS6624">
        <v>30.4</v>
      </c>
      <c r="AT6624">
        <v>0</v>
      </c>
      <c r="AU6624">
        <v>30.4</v>
      </c>
      <c r="AV6624">
        <v>0</v>
      </c>
    </row>
    <row r="6625" spans="1:48" x14ac:dyDescent="0.35">
      <c r="A6625" t="s">
        <v>127</v>
      </c>
      <c r="B6625" t="s">
        <v>62</v>
      </c>
      <c r="C6625" t="s">
        <v>145</v>
      </c>
      <c r="D6625" t="s">
        <v>129</v>
      </c>
      <c r="E6625">
        <v>155527.17000000001</v>
      </c>
      <c r="F6625">
        <v>5.24</v>
      </c>
      <c r="G6625">
        <v>7743.97</v>
      </c>
      <c r="H6625">
        <v>147783.19</v>
      </c>
      <c r="I6625">
        <v>0</v>
      </c>
      <c r="J6625">
        <v>0</v>
      </c>
      <c r="K6625">
        <v>0</v>
      </c>
      <c r="L6625">
        <v>0</v>
      </c>
      <c r="M6625">
        <v>6339.26</v>
      </c>
      <c r="N6625">
        <v>5.44</v>
      </c>
      <c r="O6625">
        <v>326.98</v>
      </c>
      <c r="P6625">
        <v>6012.27</v>
      </c>
      <c r="Q6625">
        <v>0</v>
      </c>
      <c r="R6625">
        <v>0</v>
      </c>
      <c r="S6625">
        <v>0</v>
      </c>
      <c r="T6625">
        <v>0</v>
      </c>
      <c r="U6625">
        <v>1.7</v>
      </c>
      <c r="V6625">
        <v>-0.19</v>
      </c>
      <c r="W6625">
        <v>0</v>
      </c>
      <c r="X6625">
        <v>1.71</v>
      </c>
      <c r="Y6625">
        <v>91343.77</v>
      </c>
      <c r="Z6625">
        <v>5.44</v>
      </c>
      <c r="AA6625">
        <v>4711.59</v>
      </c>
      <c r="AB6625">
        <v>86632.18</v>
      </c>
      <c r="AC6625">
        <v>1.34</v>
      </c>
      <c r="AD6625">
        <v>1593.68</v>
      </c>
      <c r="AE6625">
        <v>1.26</v>
      </c>
      <c r="AF6625">
        <v>0.08</v>
      </c>
      <c r="AG6625">
        <v>100</v>
      </c>
      <c r="AH6625">
        <v>0</v>
      </c>
      <c r="AI6625">
        <v>0</v>
      </c>
      <c r="AJ6625">
        <v>100</v>
      </c>
      <c r="AK6625">
        <v>8.73</v>
      </c>
      <c r="AL6625">
        <v>1265.52</v>
      </c>
      <c r="AM6625">
        <v>8.09</v>
      </c>
      <c r="AN6625">
        <v>0.64</v>
      </c>
      <c r="AO6625">
        <v>4.92</v>
      </c>
      <c r="AP6625">
        <v>2967.68</v>
      </c>
      <c r="AQ6625">
        <v>4.76</v>
      </c>
      <c r="AR6625">
        <v>0.16</v>
      </c>
      <c r="AS6625">
        <v>0.94</v>
      </c>
      <c r="AT6625">
        <v>1084.42</v>
      </c>
      <c r="AU6625">
        <v>0.86</v>
      </c>
      <c r="AV6625">
        <v>0.08</v>
      </c>
    </row>
    <row r="6626" spans="1:48" x14ac:dyDescent="0.35">
      <c r="A6626" t="s">
        <v>127</v>
      </c>
      <c r="B6626" t="s">
        <v>62</v>
      </c>
      <c r="C6626" t="s">
        <v>145</v>
      </c>
      <c r="D6626" t="s">
        <v>130</v>
      </c>
      <c r="E6626">
        <v>155527.17000000001</v>
      </c>
      <c r="F6626">
        <v>5.24</v>
      </c>
      <c r="G6626">
        <v>7743.97</v>
      </c>
      <c r="H6626">
        <v>147783.19</v>
      </c>
      <c r="I6626">
        <v>100</v>
      </c>
      <c r="J6626">
        <v>0</v>
      </c>
      <c r="K6626">
        <v>0</v>
      </c>
      <c r="L6626">
        <v>100</v>
      </c>
      <c r="M6626">
        <v>6339.26</v>
      </c>
      <c r="N6626">
        <v>5.44</v>
      </c>
      <c r="O6626">
        <v>326.98</v>
      </c>
      <c r="P6626">
        <v>6012.27</v>
      </c>
      <c r="Q6626">
        <v>100</v>
      </c>
      <c r="R6626">
        <v>0</v>
      </c>
      <c r="S6626">
        <v>0</v>
      </c>
      <c r="T6626">
        <v>100</v>
      </c>
      <c r="U6626">
        <v>1.7</v>
      </c>
      <c r="V6626">
        <v>-0.19</v>
      </c>
      <c r="W6626">
        <v>0</v>
      </c>
      <c r="X6626">
        <v>1.71</v>
      </c>
      <c r="Y6626">
        <v>91343.77</v>
      </c>
      <c r="Z6626">
        <v>5.44</v>
      </c>
      <c r="AA6626">
        <v>4711.59</v>
      </c>
      <c r="AB6626">
        <v>86632.18</v>
      </c>
      <c r="AC6626">
        <v>1.34</v>
      </c>
      <c r="AD6626">
        <v>1593.68</v>
      </c>
      <c r="AE6626">
        <v>1.26</v>
      </c>
      <c r="AF6626">
        <v>0.08</v>
      </c>
      <c r="AG6626">
        <v>100</v>
      </c>
      <c r="AH6626">
        <v>0</v>
      </c>
      <c r="AI6626">
        <v>0</v>
      </c>
      <c r="AJ6626">
        <v>100</v>
      </c>
      <c r="AK6626">
        <v>8.73</v>
      </c>
      <c r="AL6626">
        <v>1265.52</v>
      </c>
      <c r="AM6626">
        <v>8.09</v>
      </c>
      <c r="AN6626">
        <v>0.64</v>
      </c>
      <c r="AO6626">
        <v>4.92</v>
      </c>
      <c r="AP6626">
        <v>2967.68</v>
      </c>
      <c r="AQ6626">
        <v>4.76</v>
      </c>
      <c r="AR6626">
        <v>0.16</v>
      </c>
      <c r="AS6626">
        <v>0.94</v>
      </c>
      <c r="AT6626">
        <v>1084.42</v>
      </c>
      <c r="AU6626">
        <v>0.86</v>
      </c>
      <c r="AV6626">
        <v>0.08</v>
      </c>
    </row>
    <row r="6627" spans="1:48" x14ac:dyDescent="0.35">
      <c r="A6627" t="s">
        <v>127</v>
      </c>
      <c r="B6627" t="s">
        <v>62</v>
      </c>
      <c r="C6627" t="s">
        <v>145</v>
      </c>
      <c r="D6627" t="s">
        <v>131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</row>
    <row r="6628" spans="1:48" x14ac:dyDescent="0.35">
      <c r="A6628" t="s">
        <v>127</v>
      </c>
      <c r="B6628" t="s">
        <v>62</v>
      </c>
      <c r="C6628" t="s">
        <v>145</v>
      </c>
      <c r="D6628" t="s">
        <v>132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</row>
    <row r="6629" spans="1:48" x14ac:dyDescent="0.35">
      <c r="A6629" t="s">
        <v>127</v>
      </c>
      <c r="B6629" t="s">
        <v>62</v>
      </c>
      <c r="C6629" t="s">
        <v>145</v>
      </c>
      <c r="D6629" t="s">
        <v>133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</row>
    <row r="6630" spans="1:48" x14ac:dyDescent="0.35">
      <c r="A6630" t="s">
        <v>127</v>
      </c>
      <c r="B6630" t="s">
        <v>62</v>
      </c>
      <c r="C6630" t="s">
        <v>145</v>
      </c>
      <c r="D6630" t="s">
        <v>296</v>
      </c>
      <c r="E6630">
        <v>106649.13</v>
      </c>
      <c r="F6630">
        <v>1.85</v>
      </c>
      <c r="G6630">
        <v>1941.2</v>
      </c>
      <c r="H6630">
        <v>104707.93</v>
      </c>
      <c r="I6630">
        <v>0</v>
      </c>
      <c r="J6630">
        <v>0</v>
      </c>
      <c r="K6630">
        <v>0</v>
      </c>
      <c r="L6630">
        <v>0</v>
      </c>
      <c r="M6630">
        <v>4139.74</v>
      </c>
      <c r="N6630">
        <v>1.31</v>
      </c>
      <c r="O6630">
        <v>53.34</v>
      </c>
      <c r="P6630">
        <v>4086.4</v>
      </c>
      <c r="Q6630">
        <v>0</v>
      </c>
      <c r="R6630">
        <v>0</v>
      </c>
      <c r="S6630">
        <v>0</v>
      </c>
      <c r="T6630">
        <v>0</v>
      </c>
      <c r="U6630">
        <v>1.79</v>
      </c>
      <c r="V6630">
        <v>0.54</v>
      </c>
      <c r="W6630">
        <v>0.01</v>
      </c>
      <c r="X6630">
        <v>1.78</v>
      </c>
      <c r="Y6630">
        <v>59650.47</v>
      </c>
      <c r="Z6630">
        <v>1.31</v>
      </c>
      <c r="AA6630">
        <v>768.62</v>
      </c>
      <c r="AB6630">
        <v>58881.86</v>
      </c>
      <c r="AC6630">
        <v>0.98</v>
      </c>
      <c r="AD6630">
        <v>6943.75</v>
      </c>
      <c r="AE6630">
        <v>0.97</v>
      </c>
      <c r="AF6630">
        <v>0.01</v>
      </c>
      <c r="AG6630">
        <v>98.72</v>
      </c>
      <c r="AH6630">
        <v>0</v>
      </c>
      <c r="AI6630">
        <v>-1.28</v>
      </c>
      <c r="AJ6630">
        <v>100</v>
      </c>
      <c r="AK6630">
        <v>4.45</v>
      </c>
      <c r="AL6630">
        <v>2398.9299999999998</v>
      </c>
      <c r="AM6630">
        <v>4.2699999999999996</v>
      </c>
      <c r="AN6630">
        <v>0.18</v>
      </c>
      <c r="AO6630">
        <v>2.83</v>
      </c>
      <c r="AP6630">
        <v>6224.34</v>
      </c>
      <c r="AQ6630">
        <v>2.78</v>
      </c>
      <c r="AR6630">
        <v>0.04</v>
      </c>
      <c r="AS6630">
        <v>0.92</v>
      </c>
      <c r="AT6630">
        <v>6117.18</v>
      </c>
      <c r="AU6630">
        <v>0.9</v>
      </c>
      <c r="AV6630">
        <v>0.01</v>
      </c>
    </row>
    <row r="6631" spans="1:48" x14ac:dyDescent="0.35">
      <c r="A6631" t="s">
        <v>127</v>
      </c>
      <c r="B6631" t="s">
        <v>62</v>
      </c>
      <c r="C6631" t="s">
        <v>145</v>
      </c>
      <c r="D6631" t="s">
        <v>297</v>
      </c>
      <c r="E6631">
        <v>26137.34</v>
      </c>
      <c r="F6631">
        <v>10.7</v>
      </c>
      <c r="G6631">
        <v>2525.73</v>
      </c>
      <c r="H6631">
        <v>23611.61</v>
      </c>
      <c r="I6631">
        <v>0</v>
      </c>
      <c r="J6631">
        <v>0</v>
      </c>
      <c r="K6631">
        <v>0</v>
      </c>
      <c r="L6631">
        <v>0</v>
      </c>
      <c r="M6631">
        <v>1140.3499999999999</v>
      </c>
      <c r="N6631">
        <v>20.149999999999999</v>
      </c>
      <c r="O6631">
        <v>191.24</v>
      </c>
      <c r="P6631">
        <v>949.11</v>
      </c>
      <c r="Q6631">
        <v>0</v>
      </c>
      <c r="R6631">
        <v>0</v>
      </c>
      <c r="S6631">
        <v>0</v>
      </c>
      <c r="T6631">
        <v>0</v>
      </c>
      <c r="U6631">
        <v>1.59</v>
      </c>
      <c r="V6631">
        <v>-7.87</v>
      </c>
      <c r="W6631">
        <v>-0.14000000000000001</v>
      </c>
      <c r="X6631">
        <v>1.73</v>
      </c>
      <c r="Y6631">
        <v>16431.63</v>
      </c>
      <c r="Z6631">
        <v>20.149999999999999</v>
      </c>
      <c r="AA6631">
        <v>2755.64</v>
      </c>
      <c r="AB6631">
        <v>13675.98</v>
      </c>
      <c r="AC6631">
        <v>1.99</v>
      </c>
      <c r="AD6631">
        <v>2316.96</v>
      </c>
      <c r="AE6631">
        <v>1.91</v>
      </c>
      <c r="AF6631">
        <v>0.08</v>
      </c>
      <c r="AG6631">
        <v>65.02</v>
      </c>
      <c r="AH6631">
        <v>0</v>
      </c>
      <c r="AI6631">
        <v>17.46</v>
      </c>
      <c r="AJ6631">
        <v>47.56</v>
      </c>
      <c r="AK6631">
        <v>0.91</v>
      </c>
      <c r="AL6631">
        <v>96.53</v>
      </c>
      <c r="AM6631">
        <v>0.45</v>
      </c>
      <c r="AN6631">
        <v>0.46</v>
      </c>
      <c r="AO6631">
        <v>0.56000000000000005</v>
      </c>
      <c r="AP6631">
        <v>387.03</v>
      </c>
      <c r="AQ6631">
        <v>0.45</v>
      </c>
      <c r="AR6631">
        <v>0.12</v>
      </c>
      <c r="AS6631">
        <v>0.48</v>
      </c>
      <c r="AT6631">
        <v>501.34</v>
      </c>
      <c r="AU6631">
        <v>0.4</v>
      </c>
      <c r="AV6631">
        <v>0.08</v>
      </c>
    </row>
    <row r="6632" spans="1:48" x14ac:dyDescent="0.35">
      <c r="A6632" t="s">
        <v>127</v>
      </c>
      <c r="B6632" t="s">
        <v>62</v>
      </c>
      <c r="C6632" t="s">
        <v>145</v>
      </c>
      <c r="D6632" t="s">
        <v>298</v>
      </c>
      <c r="E6632">
        <v>22708.65</v>
      </c>
      <c r="F6632">
        <v>16.86</v>
      </c>
      <c r="G6632">
        <v>3276.08</v>
      </c>
      <c r="H6632">
        <v>19432.57</v>
      </c>
      <c r="I6632">
        <v>14.6</v>
      </c>
      <c r="J6632">
        <v>0</v>
      </c>
      <c r="K6632">
        <v>1.45</v>
      </c>
      <c r="L6632">
        <v>13.15</v>
      </c>
      <c r="M6632">
        <v>1057.7</v>
      </c>
      <c r="N6632">
        <v>8.4499999999999993</v>
      </c>
      <c r="O6632">
        <v>82.37</v>
      </c>
      <c r="P6632">
        <v>975.33</v>
      </c>
      <c r="Q6632">
        <v>16.68</v>
      </c>
      <c r="R6632">
        <v>0</v>
      </c>
      <c r="S6632">
        <v>0.46</v>
      </c>
      <c r="T6632">
        <v>16.22</v>
      </c>
      <c r="U6632">
        <v>1.49</v>
      </c>
      <c r="V6632">
        <v>7.76</v>
      </c>
      <c r="W6632">
        <v>0.11</v>
      </c>
      <c r="X6632">
        <v>1.38</v>
      </c>
      <c r="Y6632">
        <v>15240.62</v>
      </c>
      <c r="Z6632">
        <v>8.4499999999999993</v>
      </c>
      <c r="AA6632">
        <v>1186.8800000000001</v>
      </c>
      <c r="AB6632">
        <v>14053.74</v>
      </c>
      <c r="AC6632">
        <v>2.06</v>
      </c>
      <c r="AD6632">
        <v>488.29</v>
      </c>
      <c r="AE6632">
        <v>1.71</v>
      </c>
      <c r="AF6632">
        <v>0.35</v>
      </c>
      <c r="AG6632">
        <v>47.51</v>
      </c>
      <c r="AH6632">
        <v>0</v>
      </c>
      <c r="AI6632">
        <v>-5.4</v>
      </c>
      <c r="AJ6632">
        <v>52.91</v>
      </c>
      <c r="AK6632">
        <v>6.91</v>
      </c>
      <c r="AL6632">
        <v>1398.66</v>
      </c>
      <c r="AM6632">
        <v>6.45</v>
      </c>
      <c r="AN6632">
        <v>0.46</v>
      </c>
      <c r="AO6632">
        <v>2.86</v>
      </c>
      <c r="AP6632">
        <v>2378.2600000000002</v>
      </c>
      <c r="AQ6632">
        <v>2.75</v>
      </c>
      <c r="AR6632">
        <v>0.12</v>
      </c>
      <c r="AS6632">
        <v>1.58</v>
      </c>
      <c r="AT6632">
        <v>269.43</v>
      </c>
      <c r="AU6632">
        <v>1.1499999999999999</v>
      </c>
      <c r="AV6632">
        <v>0.43</v>
      </c>
    </row>
    <row r="6633" spans="1:48" x14ac:dyDescent="0.35">
      <c r="A6633" t="s">
        <v>127</v>
      </c>
      <c r="B6633" t="s">
        <v>62</v>
      </c>
      <c r="C6633" t="s">
        <v>145</v>
      </c>
      <c r="D6633" t="s">
        <v>299</v>
      </c>
      <c r="E6633">
        <v>22708.65</v>
      </c>
      <c r="F6633">
        <v>16.86</v>
      </c>
      <c r="G6633">
        <v>3276.08</v>
      </c>
      <c r="H6633">
        <v>19432.57</v>
      </c>
      <c r="I6633">
        <v>0</v>
      </c>
      <c r="J6633">
        <v>0</v>
      </c>
      <c r="K6633">
        <v>0</v>
      </c>
      <c r="L6633">
        <v>0</v>
      </c>
      <c r="M6633">
        <v>1057.7</v>
      </c>
      <c r="N6633">
        <v>8.4499999999999993</v>
      </c>
      <c r="O6633">
        <v>82.37</v>
      </c>
      <c r="P6633">
        <v>975.33</v>
      </c>
      <c r="Q6633">
        <v>0</v>
      </c>
      <c r="R6633">
        <v>0</v>
      </c>
      <c r="S6633">
        <v>0</v>
      </c>
      <c r="T6633">
        <v>0</v>
      </c>
      <c r="U6633">
        <v>1.49</v>
      </c>
      <c r="V6633">
        <v>7.76</v>
      </c>
      <c r="W6633">
        <v>0.11</v>
      </c>
      <c r="X6633">
        <v>1.38</v>
      </c>
      <c r="Y6633">
        <v>15240.62</v>
      </c>
      <c r="Z6633">
        <v>8.4499999999999993</v>
      </c>
      <c r="AA6633">
        <v>1186.8800000000001</v>
      </c>
      <c r="AB6633">
        <v>14053.74</v>
      </c>
      <c r="AC6633">
        <v>2.06</v>
      </c>
      <c r="AD6633">
        <v>488.29</v>
      </c>
      <c r="AE6633">
        <v>1.71</v>
      </c>
      <c r="AF6633">
        <v>0.35</v>
      </c>
      <c r="AG6633">
        <v>47.51</v>
      </c>
      <c r="AH6633">
        <v>0</v>
      </c>
      <c r="AI6633">
        <v>-5.4</v>
      </c>
      <c r="AJ6633">
        <v>52.91</v>
      </c>
      <c r="AK6633">
        <v>6.91</v>
      </c>
      <c r="AL6633">
        <v>1398.66</v>
      </c>
      <c r="AM6633">
        <v>6.45</v>
      </c>
      <c r="AN6633">
        <v>0.46</v>
      </c>
      <c r="AO6633">
        <v>2.86</v>
      </c>
      <c r="AP6633">
        <v>2378.2600000000002</v>
      </c>
      <c r="AQ6633">
        <v>2.75</v>
      </c>
      <c r="AR6633">
        <v>0.12</v>
      </c>
      <c r="AS6633">
        <v>1.58</v>
      </c>
      <c r="AT6633">
        <v>269.43</v>
      </c>
      <c r="AU6633">
        <v>1.1499999999999999</v>
      </c>
      <c r="AV6633">
        <v>0.43</v>
      </c>
    </row>
    <row r="6634" spans="1:48" x14ac:dyDescent="0.35">
      <c r="A6634" t="s">
        <v>146</v>
      </c>
      <c r="B6634" t="s">
        <v>62</v>
      </c>
      <c r="C6634" t="s">
        <v>128</v>
      </c>
      <c r="D6634" t="s">
        <v>129</v>
      </c>
      <c r="E6634">
        <v>136638238.72999999</v>
      </c>
      <c r="F6634">
        <v>-1.36</v>
      </c>
      <c r="G6634">
        <v>-1888352.23</v>
      </c>
      <c r="H6634">
        <v>138526590.96000001</v>
      </c>
      <c r="I6634">
        <v>0</v>
      </c>
      <c r="J6634">
        <v>0</v>
      </c>
      <c r="K6634">
        <v>0</v>
      </c>
      <c r="L6634">
        <v>0</v>
      </c>
      <c r="M6634">
        <v>19672623.98</v>
      </c>
      <c r="N6634">
        <v>-0.96</v>
      </c>
      <c r="O6634">
        <v>-189826.67</v>
      </c>
      <c r="P6634">
        <v>19862450.649999999</v>
      </c>
      <c r="Q6634">
        <v>0</v>
      </c>
      <c r="R6634">
        <v>0</v>
      </c>
      <c r="S6634">
        <v>0</v>
      </c>
      <c r="T6634">
        <v>0</v>
      </c>
      <c r="U6634">
        <v>2.1</v>
      </c>
      <c r="V6634">
        <v>-0.85</v>
      </c>
      <c r="W6634">
        <v>-0.02</v>
      </c>
      <c r="X6634">
        <v>2.12</v>
      </c>
      <c r="Y6634">
        <v>65119078.880000003</v>
      </c>
      <c r="Z6634">
        <v>-0.52</v>
      </c>
      <c r="AA6634">
        <v>-339780.23</v>
      </c>
      <c r="AB6634">
        <v>65458859.100000001</v>
      </c>
      <c r="AC6634">
        <v>22.9</v>
      </c>
      <c r="AD6634">
        <v>-3.4</v>
      </c>
      <c r="AE6634">
        <v>-0.81</v>
      </c>
      <c r="AF6634">
        <v>23.71</v>
      </c>
      <c r="AG6634">
        <v>100</v>
      </c>
      <c r="AH6634">
        <v>0</v>
      </c>
      <c r="AI6634">
        <v>0</v>
      </c>
      <c r="AJ6634">
        <v>100</v>
      </c>
      <c r="AK6634">
        <v>100</v>
      </c>
      <c r="AL6634">
        <v>0</v>
      </c>
      <c r="AM6634">
        <v>0</v>
      </c>
      <c r="AN6634">
        <v>100</v>
      </c>
      <c r="AO6634">
        <v>99.61</v>
      </c>
      <c r="AP6634">
        <v>-0.11</v>
      </c>
      <c r="AQ6634">
        <v>-0.11</v>
      </c>
      <c r="AR6634">
        <v>99.72</v>
      </c>
      <c r="AS6634">
        <v>22.74</v>
      </c>
      <c r="AT6634">
        <v>-2.79</v>
      </c>
      <c r="AU6634">
        <v>-0.65</v>
      </c>
      <c r="AV6634">
        <v>23.39</v>
      </c>
    </row>
    <row r="6635" spans="1:48" x14ac:dyDescent="0.35">
      <c r="A6635" t="s">
        <v>146</v>
      </c>
      <c r="B6635" t="s">
        <v>62</v>
      </c>
      <c r="C6635" t="s">
        <v>128</v>
      </c>
      <c r="D6635" t="s">
        <v>130</v>
      </c>
      <c r="E6635">
        <v>29179567.039999999</v>
      </c>
      <c r="F6635">
        <v>1.41</v>
      </c>
      <c r="G6635">
        <v>405385.13</v>
      </c>
      <c r="H6635">
        <v>28774181.920000002</v>
      </c>
      <c r="I6635">
        <v>21.36</v>
      </c>
      <c r="J6635">
        <v>0</v>
      </c>
      <c r="K6635">
        <v>0.57999999999999996</v>
      </c>
      <c r="L6635">
        <v>20.77</v>
      </c>
      <c r="M6635">
        <v>4156930.83</v>
      </c>
      <c r="N6635">
        <v>1.55</v>
      </c>
      <c r="O6635">
        <v>63324.800000000003</v>
      </c>
      <c r="P6635">
        <v>4093606.03</v>
      </c>
      <c r="Q6635">
        <v>21.13</v>
      </c>
      <c r="R6635">
        <v>0</v>
      </c>
      <c r="S6635">
        <v>0.52</v>
      </c>
      <c r="T6635">
        <v>20.61</v>
      </c>
      <c r="U6635">
        <v>2.12</v>
      </c>
      <c r="V6635">
        <v>-0.68</v>
      </c>
      <c r="W6635">
        <v>-0.01</v>
      </c>
      <c r="X6635">
        <v>2.13</v>
      </c>
      <c r="Y6635">
        <v>13773686.59</v>
      </c>
      <c r="Z6635">
        <v>2.1</v>
      </c>
      <c r="AA6635">
        <v>283833.92</v>
      </c>
      <c r="AB6635">
        <v>13489852.68</v>
      </c>
      <c r="AC6635">
        <v>34.270000000000003</v>
      </c>
      <c r="AD6635">
        <v>-7.46</v>
      </c>
      <c r="AE6635">
        <v>-2.76</v>
      </c>
      <c r="AF6635">
        <v>37.04</v>
      </c>
      <c r="AG6635">
        <v>100</v>
      </c>
      <c r="AH6635">
        <v>0</v>
      </c>
      <c r="AI6635">
        <v>0</v>
      </c>
      <c r="AJ6635">
        <v>100</v>
      </c>
      <c r="AK6635">
        <v>100</v>
      </c>
      <c r="AL6635">
        <v>0</v>
      </c>
      <c r="AM6635">
        <v>0</v>
      </c>
      <c r="AN6635">
        <v>100</v>
      </c>
      <c r="AO6635">
        <v>97.09</v>
      </c>
      <c r="AP6635">
        <v>-1.88</v>
      </c>
      <c r="AQ6635">
        <v>-1.86</v>
      </c>
      <c r="AR6635">
        <v>98.95</v>
      </c>
      <c r="AS6635">
        <v>31.86</v>
      </c>
      <c r="AT6635">
        <v>-8.7100000000000009</v>
      </c>
      <c r="AU6635">
        <v>-3.04</v>
      </c>
      <c r="AV6635">
        <v>34.9</v>
      </c>
    </row>
    <row r="6636" spans="1:48" x14ac:dyDescent="0.35">
      <c r="A6636" t="s">
        <v>146</v>
      </c>
      <c r="B6636" t="s">
        <v>62</v>
      </c>
      <c r="C6636" t="s">
        <v>128</v>
      </c>
      <c r="D6636" t="s">
        <v>131</v>
      </c>
      <c r="E6636">
        <v>47594930.289999999</v>
      </c>
      <c r="F6636">
        <v>0.3</v>
      </c>
      <c r="G6636">
        <v>144091.9</v>
      </c>
      <c r="H6636">
        <v>47450838.399999999</v>
      </c>
      <c r="I6636">
        <v>34.83</v>
      </c>
      <c r="J6636">
        <v>0</v>
      </c>
      <c r="K6636">
        <v>0.57999999999999996</v>
      </c>
      <c r="L6636">
        <v>34.25</v>
      </c>
      <c r="M6636">
        <v>6326411.4900000002</v>
      </c>
      <c r="N6636">
        <v>0.52</v>
      </c>
      <c r="O6636">
        <v>32645.759999999998</v>
      </c>
      <c r="P6636">
        <v>6293765.7199999997</v>
      </c>
      <c r="Q6636">
        <v>32.159999999999997</v>
      </c>
      <c r="R6636">
        <v>0</v>
      </c>
      <c r="S6636">
        <v>0.47</v>
      </c>
      <c r="T6636">
        <v>31.69</v>
      </c>
      <c r="U6636">
        <v>2.27</v>
      </c>
      <c r="V6636">
        <v>0.03</v>
      </c>
      <c r="W6636">
        <v>0</v>
      </c>
      <c r="X6636">
        <v>2.27</v>
      </c>
      <c r="Y6636">
        <v>20934552.640000001</v>
      </c>
      <c r="Z6636">
        <v>0.28000000000000003</v>
      </c>
      <c r="AA6636">
        <v>57868.98</v>
      </c>
      <c r="AB6636">
        <v>20876683.66</v>
      </c>
      <c r="AC6636">
        <v>23.94</v>
      </c>
      <c r="AD6636">
        <v>7.45</v>
      </c>
      <c r="AE6636">
        <v>1.66</v>
      </c>
      <c r="AF6636">
        <v>22.28</v>
      </c>
      <c r="AG6636">
        <v>100</v>
      </c>
      <c r="AH6636">
        <v>0</v>
      </c>
      <c r="AI6636">
        <v>0</v>
      </c>
      <c r="AJ6636">
        <v>100</v>
      </c>
      <c r="AK6636">
        <v>100</v>
      </c>
      <c r="AL6636">
        <v>0</v>
      </c>
      <c r="AM6636">
        <v>0</v>
      </c>
      <c r="AN6636">
        <v>100</v>
      </c>
      <c r="AO6636">
        <v>97.21</v>
      </c>
      <c r="AP6636">
        <v>-0.92</v>
      </c>
      <c r="AQ6636">
        <v>-0.9</v>
      </c>
      <c r="AR6636">
        <v>98.11</v>
      </c>
      <c r="AS6636">
        <v>22.69</v>
      </c>
      <c r="AT6636">
        <v>6.84</v>
      </c>
      <c r="AU6636">
        <v>1.45</v>
      </c>
      <c r="AV6636">
        <v>21.24</v>
      </c>
    </row>
    <row r="6637" spans="1:48" x14ac:dyDescent="0.35">
      <c r="A6637" t="s">
        <v>146</v>
      </c>
      <c r="B6637" t="s">
        <v>62</v>
      </c>
      <c r="C6637" t="s">
        <v>128</v>
      </c>
      <c r="D6637" t="s">
        <v>132</v>
      </c>
      <c r="E6637">
        <v>50019647.880000003</v>
      </c>
      <c r="F6637">
        <v>-3.74</v>
      </c>
      <c r="G6637">
        <v>-1943599.75</v>
      </c>
      <c r="H6637">
        <v>51963247.630000003</v>
      </c>
      <c r="I6637">
        <v>36.61</v>
      </c>
      <c r="J6637">
        <v>0</v>
      </c>
      <c r="K6637">
        <v>-0.9</v>
      </c>
      <c r="L6637">
        <v>37.51</v>
      </c>
      <c r="M6637">
        <v>7481642.2400000002</v>
      </c>
      <c r="N6637">
        <v>-2</v>
      </c>
      <c r="O6637">
        <v>-152589.29999999999</v>
      </c>
      <c r="P6637">
        <v>7634231.54</v>
      </c>
      <c r="Q6637">
        <v>38.03</v>
      </c>
      <c r="R6637">
        <v>0</v>
      </c>
      <c r="S6637">
        <v>-0.4</v>
      </c>
      <c r="T6637">
        <v>38.44</v>
      </c>
      <c r="U6637">
        <v>2.08</v>
      </c>
      <c r="V6637">
        <v>-3.05</v>
      </c>
      <c r="W6637">
        <v>-7.0000000000000007E-2</v>
      </c>
      <c r="X6637">
        <v>2.14</v>
      </c>
      <c r="Y6637">
        <v>24080362.329999998</v>
      </c>
      <c r="Z6637">
        <v>-0.71</v>
      </c>
      <c r="AA6637">
        <v>-173308.81</v>
      </c>
      <c r="AB6637">
        <v>24253671.129999999</v>
      </c>
      <c r="AC6637">
        <v>17.91</v>
      </c>
      <c r="AD6637">
        <v>-7.06</v>
      </c>
      <c r="AE6637">
        <v>-1.36</v>
      </c>
      <c r="AF6637">
        <v>19.27</v>
      </c>
      <c r="AG6637">
        <v>100</v>
      </c>
      <c r="AH6637">
        <v>0</v>
      </c>
      <c r="AI6637">
        <v>0</v>
      </c>
      <c r="AJ6637">
        <v>100</v>
      </c>
      <c r="AK6637">
        <v>100</v>
      </c>
      <c r="AL6637">
        <v>0</v>
      </c>
      <c r="AM6637">
        <v>0</v>
      </c>
      <c r="AN6637">
        <v>100</v>
      </c>
      <c r="AO6637">
        <v>97.36</v>
      </c>
      <c r="AP6637">
        <v>-1.44</v>
      </c>
      <c r="AQ6637">
        <v>-1.43</v>
      </c>
      <c r="AR6637">
        <v>98.79</v>
      </c>
      <c r="AS6637">
        <v>19.79</v>
      </c>
      <c r="AT6637">
        <v>-5.17</v>
      </c>
      <c r="AU6637">
        <v>-1.08</v>
      </c>
      <c r="AV6637">
        <v>20.86</v>
      </c>
    </row>
    <row r="6638" spans="1:48" x14ac:dyDescent="0.35">
      <c r="A6638" t="s">
        <v>146</v>
      </c>
      <c r="B6638" t="s">
        <v>62</v>
      </c>
      <c r="C6638" t="s">
        <v>128</v>
      </c>
      <c r="D6638" t="s">
        <v>133</v>
      </c>
      <c r="E6638">
        <v>4628021.67</v>
      </c>
      <c r="F6638">
        <v>-12.71</v>
      </c>
      <c r="G6638">
        <v>-673748.18</v>
      </c>
      <c r="H6638">
        <v>5301769.8499999996</v>
      </c>
      <c r="I6638">
        <v>3.39</v>
      </c>
      <c r="J6638">
        <v>0</v>
      </c>
      <c r="K6638">
        <v>-0.44</v>
      </c>
      <c r="L6638">
        <v>3.83</v>
      </c>
      <c r="M6638">
        <v>1137424.1499999999</v>
      </c>
      <c r="N6638">
        <v>-9.48</v>
      </c>
      <c r="O6638">
        <v>-119181.48</v>
      </c>
      <c r="P6638">
        <v>1256605.6200000001</v>
      </c>
      <c r="Q6638">
        <v>5.78</v>
      </c>
      <c r="R6638">
        <v>0</v>
      </c>
      <c r="S6638">
        <v>-0.54</v>
      </c>
      <c r="T6638">
        <v>6.33</v>
      </c>
      <c r="U6638">
        <v>1.25</v>
      </c>
      <c r="V6638">
        <v>-4.55</v>
      </c>
      <c r="W6638">
        <v>-0.06</v>
      </c>
      <c r="X6638">
        <v>1.3</v>
      </c>
      <c r="Y6638">
        <v>3716271.31</v>
      </c>
      <c r="Z6638">
        <v>-8.5500000000000007</v>
      </c>
      <c r="AA6638">
        <v>-347364.85</v>
      </c>
      <c r="AB6638">
        <v>4063636.16</v>
      </c>
      <c r="AC6638">
        <v>9.48</v>
      </c>
      <c r="AD6638">
        <v>-28.99</v>
      </c>
      <c r="AE6638">
        <v>-3.87</v>
      </c>
      <c r="AF6638">
        <v>13.36</v>
      </c>
      <c r="AG6638">
        <v>97</v>
      </c>
      <c r="AH6638">
        <v>0</v>
      </c>
      <c r="AI6638">
        <v>-1.59</v>
      </c>
      <c r="AJ6638">
        <v>98.59</v>
      </c>
      <c r="AK6638">
        <v>81.97</v>
      </c>
      <c r="AL6638">
        <v>-5.86</v>
      </c>
      <c r="AM6638">
        <v>-5.0999999999999996</v>
      </c>
      <c r="AN6638">
        <v>87.07</v>
      </c>
      <c r="AO6638">
        <v>29.79</v>
      </c>
      <c r="AP6638">
        <v>-25.68</v>
      </c>
      <c r="AQ6638">
        <v>-10.29</v>
      </c>
      <c r="AR6638">
        <v>40.08</v>
      </c>
      <c r="AS6638">
        <v>8.01</v>
      </c>
      <c r="AT6638">
        <v>-26.6</v>
      </c>
      <c r="AU6638">
        <v>-2.9</v>
      </c>
      <c r="AV6638">
        <v>10.92</v>
      </c>
    </row>
    <row r="6639" spans="1:48" x14ac:dyDescent="0.35">
      <c r="A6639" t="s">
        <v>146</v>
      </c>
      <c r="B6639" t="s">
        <v>62</v>
      </c>
      <c r="C6639" t="s">
        <v>128</v>
      </c>
      <c r="D6639" t="s">
        <v>296</v>
      </c>
      <c r="E6639">
        <v>61178240.829999998</v>
      </c>
      <c r="F6639">
        <v>0.27</v>
      </c>
      <c r="G6639">
        <v>163597.26999999999</v>
      </c>
      <c r="H6639">
        <v>61014643.549999997</v>
      </c>
      <c r="I6639">
        <v>44.77</v>
      </c>
      <c r="J6639">
        <v>0</v>
      </c>
      <c r="K6639">
        <v>0.73</v>
      </c>
      <c r="L6639">
        <v>44.05</v>
      </c>
      <c r="M6639">
        <v>8249914.8799999999</v>
      </c>
      <c r="N6639">
        <v>0.64</v>
      </c>
      <c r="O6639">
        <v>52615.11</v>
      </c>
      <c r="P6639">
        <v>8197299.7800000003</v>
      </c>
      <c r="Q6639">
        <v>41.94</v>
      </c>
      <c r="R6639">
        <v>0</v>
      </c>
      <c r="S6639">
        <v>0.67</v>
      </c>
      <c r="T6639">
        <v>41.27</v>
      </c>
      <c r="U6639">
        <v>2.2599999999999998</v>
      </c>
      <c r="V6639">
        <v>-0.41</v>
      </c>
      <c r="W6639">
        <v>-0.01</v>
      </c>
      <c r="X6639">
        <v>2.27</v>
      </c>
      <c r="Y6639">
        <v>27083997.129999999</v>
      </c>
      <c r="Z6639">
        <v>0.68</v>
      </c>
      <c r="AA6639">
        <v>183571.92</v>
      </c>
      <c r="AB6639">
        <v>26900425.210000001</v>
      </c>
      <c r="AC6639">
        <v>28.42</v>
      </c>
      <c r="AD6639">
        <v>2.73</v>
      </c>
      <c r="AE6639">
        <v>0.75</v>
      </c>
      <c r="AF6639">
        <v>27.66</v>
      </c>
      <c r="AG6639">
        <v>100</v>
      </c>
      <c r="AH6639">
        <v>0</v>
      </c>
      <c r="AI6639">
        <v>0</v>
      </c>
      <c r="AJ6639">
        <v>100</v>
      </c>
      <c r="AK6639">
        <v>100</v>
      </c>
      <c r="AL6639">
        <v>0</v>
      </c>
      <c r="AM6639">
        <v>0</v>
      </c>
      <c r="AN6639">
        <v>100</v>
      </c>
      <c r="AO6639">
        <v>97.98</v>
      </c>
      <c r="AP6639">
        <v>-0.75</v>
      </c>
      <c r="AQ6639">
        <v>-0.74</v>
      </c>
      <c r="AR6639">
        <v>98.72</v>
      </c>
      <c r="AS6639">
        <v>26.94</v>
      </c>
      <c r="AT6639">
        <v>0.49</v>
      </c>
      <c r="AU6639">
        <v>0.13</v>
      </c>
      <c r="AV6639">
        <v>26.81</v>
      </c>
    </row>
    <row r="6640" spans="1:48" x14ac:dyDescent="0.35">
      <c r="A6640" t="s">
        <v>146</v>
      </c>
      <c r="B6640" t="s">
        <v>62</v>
      </c>
      <c r="C6640" t="s">
        <v>128</v>
      </c>
      <c r="D6640" t="s">
        <v>297</v>
      </c>
      <c r="E6640">
        <v>54736493.350000001</v>
      </c>
      <c r="F6640">
        <v>-2.92</v>
      </c>
      <c r="G6640">
        <v>-1648378.85</v>
      </c>
      <c r="H6640">
        <v>56384872.200000003</v>
      </c>
      <c r="I6640">
        <v>40.06</v>
      </c>
      <c r="J6640">
        <v>0</v>
      </c>
      <c r="K6640">
        <v>-0.64</v>
      </c>
      <c r="L6640">
        <v>40.700000000000003</v>
      </c>
      <c r="M6640">
        <v>8210905.7400000002</v>
      </c>
      <c r="N6640">
        <v>-1.34</v>
      </c>
      <c r="O6640">
        <v>-111442.29</v>
      </c>
      <c r="P6640">
        <v>8322348.0199999996</v>
      </c>
      <c r="Q6640">
        <v>41.74</v>
      </c>
      <c r="R6640">
        <v>0</v>
      </c>
      <c r="S6640">
        <v>-0.16</v>
      </c>
      <c r="T6640">
        <v>41.9</v>
      </c>
      <c r="U6640">
        <v>2.0699999999999998</v>
      </c>
      <c r="V6640">
        <v>-2.82</v>
      </c>
      <c r="W6640">
        <v>-0.06</v>
      </c>
      <c r="X6640">
        <v>2.13</v>
      </c>
      <c r="Y6640">
        <v>26469965.850000001</v>
      </c>
      <c r="Z6640">
        <v>-0.11</v>
      </c>
      <c r="AA6640">
        <v>-28563.96</v>
      </c>
      <c r="AB6640">
        <v>26498529.809999999</v>
      </c>
      <c r="AC6640">
        <v>21.09</v>
      </c>
      <c r="AD6640">
        <v>-4.9400000000000004</v>
      </c>
      <c r="AE6640">
        <v>-1.1000000000000001</v>
      </c>
      <c r="AF6640">
        <v>22.19</v>
      </c>
      <c r="AG6640">
        <v>100</v>
      </c>
      <c r="AH6640">
        <v>0</v>
      </c>
      <c r="AI6640">
        <v>0</v>
      </c>
      <c r="AJ6640">
        <v>100</v>
      </c>
      <c r="AK6640">
        <v>100</v>
      </c>
      <c r="AL6640">
        <v>0</v>
      </c>
      <c r="AM6640">
        <v>0</v>
      </c>
      <c r="AN6640">
        <v>100</v>
      </c>
      <c r="AO6640">
        <v>97.72</v>
      </c>
      <c r="AP6640">
        <v>-1.32</v>
      </c>
      <c r="AQ6640">
        <v>-1.31</v>
      </c>
      <c r="AR6640">
        <v>99.03</v>
      </c>
      <c r="AS6640">
        <v>21.97</v>
      </c>
      <c r="AT6640">
        <v>-3.82</v>
      </c>
      <c r="AU6640">
        <v>-0.87</v>
      </c>
      <c r="AV6640">
        <v>22.84</v>
      </c>
    </row>
    <row r="6641" spans="1:48" x14ac:dyDescent="0.35">
      <c r="A6641" t="s">
        <v>146</v>
      </c>
      <c r="B6641" t="s">
        <v>62</v>
      </c>
      <c r="C6641" t="s">
        <v>128</v>
      </c>
      <c r="D6641" t="s">
        <v>298</v>
      </c>
      <c r="E6641">
        <v>9927823.6600000001</v>
      </c>
      <c r="F6641">
        <v>2.0099999999999998</v>
      </c>
      <c r="G6641">
        <v>195606.56</v>
      </c>
      <c r="H6641">
        <v>9732217.0999999996</v>
      </c>
      <c r="I6641">
        <v>7.27</v>
      </c>
      <c r="J6641">
        <v>0</v>
      </c>
      <c r="K6641">
        <v>0.24</v>
      </c>
      <c r="L6641">
        <v>7.03</v>
      </c>
      <c r="M6641">
        <v>1416573.29</v>
      </c>
      <c r="N6641">
        <v>0.73</v>
      </c>
      <c r="O6641">
        <v>10253.700000000001</v>
      </c>
      <c r="P6641">
        <v>1406319.59</v>
      </c>
      <c r="Q6641">
        <v>7.2</v>
      </c>
      <c r="R6641">
        <v>0</v>
      </c>
      <c r="S6641">
        <v>0.12</v>
      </c>
      <c r="T6641">
        <v>7.08</v>
      </c>
      <c r="U6641">
        <v>2.0299999999999998</v>
      </c>
      <c r="V6641">
        <v>1.47</v>
      </c>
      <c r="W6641">
        <v>0.03</v>
      </c>
      <c r="X6641">
        <v>2</v>
      </c>
      <c r="Y6641">
        <v>4882278.01</v>
      </c>
      <c r="Z6641">
        <v>0.53</v>
      </c>
      <c r="AA6641">
        <v>25674.68</v>
      </c>
      <c r="AB6641">
        <v>4856603.33</v>
      </c>
      <c r="AC6641">
        <v>15.43</v>
      </c>
      <c r="AD6641">
        <v>-24.29</v>
      </c>
      <c r="AE6641">
        <v>-4.95</v>
      </c>
      <c r="AF6641">
        <v>20.38</v>
      </c>
      <c r="AG6641">
        <v>100</v>
      </c>
      <c r="AH6641">
        <v>0</v>
      </c>
      <c r="AI6641">
        <v>0</v>
      </c>
      <c r="AJ6641">
        <v>100</v>
      </c>
      <c r="AK6641">
        <v>97.28</v>
      </c>
      <c r="AL6641">
        <v>0.79</v>
      </c>
      <c r="AM6641">
        <v>0.77</v>
      </c>
      <c r="AN6641">
        <v>96.52</v>
      </c>
      <c r="AO6641">
        <v>63.97</v>
      </c>
      <c r="AP6641">
        <v>-1.62</v>
      </c>
      <c r="AQ6641">
        <v>-1.05</v>
      </c>
      <c r="AR6641">
        <v>65.02</v>
      </c>
      <c r="AS6641">
        <v>14.66</v>
      </c>
      <c r="AT6641">
        <v>-16.09</v>
      </c>
      <c r="AU6641">
        <v>-2.81</v>
      </c>
      <c r="AV6641">
        <v>17.47</v>
      </c>
    </row>
    <row r="6642" spans="1:48" x14ac:dyDescent="0.35">
      <c r="A6642" t="s">
        <v>146</v>
      </c>
      <c r="B6642" t="s">
        <v>62</v>
      </c>
      <c r="C6642" t="s">
        <v>128</v>
      </c>
      <c r="D6642" t="s">
        <v>299</v>
      </c>
      <c r="E6642">
        <v>11666943.58</v>
      </c>
      <c r="F6642">
        <v>2.44</v>
      </c>
      <c r="G6642">
        <v>278032.39</v>
      </c>
      <c r="H6642">
        <v>11388911.189999999</v>
      </c>
      <c r="I6642">
        <v>8.5399999999999991</v>
      </c>
      <c r="J6642">
        <v>0</v>
      </c>
      <c r="K6642">
        <v>0.32</v>
      </c>
      <c r="L6642">
        <v>8.2200000000000006</v>
      </c>
      <c r="M6642">
        <v>1659248.38</v>
      </c>
      <c r="N6642">
        <v>1.1000000000000001</v>
      </c>
      <c r="O6642">
        <v>18128.47</v>
      </c>
      <c r="P6642">
        <v>1641119.92</v>
      </c>
      <c r="Q6642">
        <v>8.43</v>
      </c>
      <c r="R6642">
        <v>0</v>
      </c>
      <c r="S6642">
        <v>0.17</v>
      </c>
      <c r="T6642">
        <v>8.26</v>
      </c>
      <c r="U6642">
        <v>2.0499999999999998</v>
      </c>
      <c r="V6642">
        <v>1.63</v>
      </c>
      <c r="W6642">
        <v>0.03</v>
      </c>
      <c r="X6642">
        <v>2.02</v>
      </c>
      <c r="Y6642">
        <v>5694924.9800000004</v>
      </c>
      <c r="Z6642">
        <v>0.79</v>
      </c>
      <c r="AA6642">
        <v>44909.65</v>
      </c>
      <c r="AB6642">
        <v>5650015.3300000001</v>
      </c>
      <c r="AC6642">
        <v>17.02</v>
      </c>
      <c r="AD6642">
        <v>-25.03</v>
      </c>
      <c r="AE6642">
        <v>-5.68</v>
      </c>
      <c r="AF6642">
        <v>22.7</v>
      </c>
      <c r="AG6642">
        <v>100</v>
      </c>
      <c r="AH6642">
        <v>0</v>
      </c>
      <c r="AI6642">
        <v>0</v>
      </c>
      <c r="AJ6642">
        <v>100</v>
      </c>
      <c r="AK6642">
        <v>98.08</v>
      </c>
      <c r="AL6642">
        <v>0.97</v>
      </c>
      <c r="AM6642">
        <v>0.94</v>
      </c>
      <c r="AN6642">
        <v>97.14</v>
      </c>
      <c r="AO6642">
        <v>73.19</v>
      </c>
      <c r="AP6642">
        <v>-4.7300000000000004</v>
      </c>
      <c r="AQ6642">
        <v>-3.63</v>
      </c>
      <c r="AR6642">
        <v>76.819999999999993</v>
      </c>
      <c r="AS6642">
        <v>15.55</v>
      </c>
      <c r="AT6642">
        <v>-18.22</v>
      </c>
      <c r="AU6642">
        <v>-3.46</v>
      </c>
      <c r="AV6642">
        <v>19.010000000000002</v>
      </c>
    </row>
    <row r="6643" spans="1:48" x14ac:dyDescent="0.35">
      <c r="A6643" t="s">
        <v>146</v>
      </c>
      <c r="B6643" t="s">
        <v>62</v>
      </c>
      <c r="C6643" t="s">
        <v>139</v>
      </c>
      <c r="D6643" t="s">
        <v>129</v>
      </c>
      <c r="E6643">
        <v>47188576.43</v>
      </c>
      <c r="F6643">
        <v>-4.41</v>
      </c>
      <c r="G6643">
        <v>-2174796.08</v>
      </c>
      <c r="H6643">
        <v>49363372.509999998</v>
      </c>
      <c r="I6643">
        <v>0</v>
      </c>
      <c r="J6643">
        <v>0</v>
      </c>
      <c r="K6643">
        <v>0</v>
      </c>
      <c r="L6643">
        <v>0</v>
      </c>
      <c r="M6643">
        <v>7415843.75</v>
      </c>
      <c r="N6643">
        <v>-3.95</v>
      </c>
      <c r="O6643">
        <v>-305052.82</v>
      </c>
      <c r="P6643">
        <v>7720896.5700000003</v>
      </c>
      <c r="Q6643">
        <v>0</v>
      </c>
      <c r="R6643">
        <v>0</v>
      </c>
      <c r="S6643">
        <v>0</v>
      </c>
      <c r="T6643">
        <v>0</v>
      </c>
      <c r="U6643">
        <v>3.17</v>
      </c>
      <c r="V6643">
        <v>-0.56999999999999995</v>
      </c>
      <c r="W6643">
        <v>-0.02</v>
      </c>
      <c r="X6643">
        <v>3.19</v>
      </c>
      <c r="Y6643">
        <v>14878519.460000001</v>
      </c>
      <c r="Z6643">
        <v>-3.86</v>
      </c>
      <c r="AA6643">
        <v>-597583.86</v>
      </c>
      <c r="AB6643">
        <v>15476103.32</v>
      </c>
      <c r="AC6643">
        <v>11.92</v>
      </c>
      <c r="AD6643">
        <v>-16.5</v>
      </c>
      <c r="AE6643">
        <v>-2.36</v>
      </c>
      <c r="AF6643">
        <v>14.28</v>
      </c>
      <c r="AG6643">
        <v>100</v>
      </c>
      <c r="AH6643">
        <v>0</v>
      </c>
      <c r="AI6643">
        <v>0</v>
      </c>
      <c r="AJ6643">
        <v>100</v>
      </c>
      <c r="AK6643">
        <v>99.73</v>
      </c>
      <c r="AL6643">
        <v>0.37</v>
      </c>
      <c r="AM6643">
        <v>0.36</v>
      </c>
      <c r="AN6643">
        <v>99.37</v>
      </c>
      <c r="AO6643">
        <v>86.02</v>
      </c>
      <c r="AP6643">
        <v>-5.71</v>
      </c>
      <c r="AQ6643">
        <v>-5.21</v>
      </c>
      <c r="AR6643">
        <v>91.22</v>
      </c>
      <c r="AS6643">
        <v>12.19</v>
      </c>
      <c r="AT6643">
        <v>-14.92</v>
      </c>
      <c r="AU6643">
        <v>-2.14</v>
      </c>
      <c r="AV6643">
        <v>14.33</v>
      </c>
    </row>
    <row r="6644" spans="1:48" x14ac:dyDescent="0.35">
      <c r="A6644" t="s">
        <v>146</v>
      </c>
      <c r="B6644" t="s">
        <v>62</v>
      </c>
      <c r="C6644" t="s">
        <v>139</v>
      </c>
      <c r="D6644" t="s">
        <v>130</v>
      </c>
      <c r="E6644">
        <v>10050804.99</v>
      </c>
      <c r="F6644">
        <v>-2.2400000000000002</v>
      </c>
      <c r="G6644">
        <v>-230761.35</v>
      </c>
      <c r="H6644">
        <v>10281566.34</v>
      </c>
      <c r="I6644">
        <v>21.3</v>
      </c>
      <c r="J6644">
        <v>0</v>
      </c>
      <c r="K6644">
        <v>0.47</v>
      </c>
      <c r="L6644">
        <v>20.83</v>
      </c>
      <c r="M6644">
        <v>1503175.48</v>
      </c>
      <c r="N6644">
        <v>-1.83</v>
      </c>
      <c r="O6644">
        <v>-28058.81</v>
      </c>
      <c r="P6644">
        <v>1531234.29</v>
      </c>
      <c r="Q6644">
        <v>20.27</v>
      </c>
      <c r="R6644">
        <v>0</v>
      </c>
      <c r="S6644">
        <v>0.44</v>
      </c>
      <c r="T6644">
        <v>19.829999999999998</v>
      </c>
      <c r="U6644">
        <v>3.34</v>
      </c>
      <c r="V6644">
        <v>-0.42</v>
      </c>
      <c r="W6644">
        <v>-0.01</v>
      </c>
      <c r="X6644">
        <v>3.36</v>
      </c>
      <c r="Y6644">
        <v>3006350.96</v>
      </c>
      <c r="Z6644">
        <v>-1.83</v>
      </c>
      <c r="AA6644">
        <v>-56117.62</v>
      </c>
      <c r="AB6644">
        <v>3062468.58</v>
      </c>
      <c r="AC6644">
        <v>36.9</v>
      </c>
      <c r="AD6644">
        <v>-9.48</v>
      </c>
      <c r="AE6644">
        <v>-3.87</v>
      </c>
      <c r="AF6644">
        <v>40.770000000000003</v>
      </c>
      <c r="AG6644">
        <v>100</v>
      </c>
      <c r="AH6644">
        <v>0</v>
      </c>
      <c r="AI6644">
        <v>0</v>
      </c>
      <c r="AJ6644">
        <v>100</v>
      </c>
      <c r="AK6644">
        <v>99.16</v>
      </c>
      <c r="AL6644">
        <v>-0.2</v>
      </c>
      <c r="AM6644">
        <v>-0.2</v>
      </c>
      <c r="AN6644">
        <v>99.37</v>
      </c>
      <c r="AO6644">
        <v>73.78</v>
      </c>
      <c r="AP6644">
        <v>-3.06</v>
      </c>
      <c r="AQ6644">
        <v>-2.33</v>
      </c>
      <c r="AR6644">
        <v>76.099999999999994</v>
      </c>
      <c r="AS6644">
        <v>32.71</v>
      </c>
      <c r="AT6644">
        <v>-8.7799999999999994</v>
      </c>
      <c r="AU6644">
        <v>-3.15</v>
      </c>
      <c r="AV6644">
        <v>35.86</v>
      </c>
    </row>
    <row r="6645" spans="1:48" x14ac:dyDescent="0.35">
      <c r="A6645" t="s">
        <v>146</v>
      </c>
      <c r="B6645" t="s">
        <v>62</v>
      </c>
      <c r="C6645" t="s">
        <v>139</v>
      </c>
      <c r="D6645" t="s">
        <v>131</v>
      </c>
      <c r="E6645">
        <v>15563496.18</v>
      </c>
      <c r="F6645">
        <v>1.65</v>
      </c>
      <c r="G6645">
        <v>252966.14</v>
      </c>
      <c r="H6645">
        <v>15310530.039999999</v>
      </c>
      <c r="I6645">
        <v>32.979999999999997</v>
      </c>
      <c r="J6645">
        <v>0</v>
      </c>
      <c r="K6645">
        <v>1.97</v>
      </c>
      <c r="L6645">
        <v>31.02</v>
      </c>
      <c r="M6645">
        <v>2272143.7000000002</v>
      </c>
      <c r="N6645">
        <v>2.89</v>
      </c>
      <c r="O6645">
        <v>63907.47</v>
      </c>
      <c r="P6645">
        <v>2208236.2200000002</v>
      </c>
      <c r="Q6645">
        <v>30.64</v>
      </c>
      <c r="R6645">
        <v>0</v>
      </c>
      <c r="S6645">
        <v>2.04</v>
      </c>
      <c r="T6645">
        <v>28.6</v>
      </c>
      <c r="U6645">
        <v>3.42</v>
      </c>
      <c r="V6645">
        <v>-1.21</v>
      </c>
      <c r="W6645">
        <v>-0.04</v>
      </c>
      <c r="X6645">
        <v>3.47</v>
      </c>
      <c r="Y6645">
        <v>4544287.4000000004</v>
      </c>
      <c r="Z6645">
        <v>2.89</v>
      </c>
      <c r="AA6645">
        <v>127814.95</v>
      </c>
      <c r="AB6645">
        <v>4416472.45</v>
      </c>
      <c r="AC6645">
        <v>6.74</v>
      </c>
      <c r="AD6645">
        <v>-5.84</v>
      </c>
      <c r="AE6645">
        <v>-0.42</v>
      </c>
      <c r="AF6645">
        <v>7.16</v>
      </c>
      <c r="AG6645">
        <v>100</v>
      </c>
      <c r="AH6645">
        <v>0</v>
      </c>
      <c r="AI6645">
        <v>0</v>
      </c>
      <c r="AJ6645">
        <v>100</v>
      </c>
      <c r="AK6645">
        <v>96.22</v>
      </c>
      <c r="AL6645">
        <v>0.5</v>
      </c>
      <c r="AM6645">
        <v>0.48</v>
      </c>
      <c r="AN6645">
        <v>95.74</v>
      </c>
      <c r="AO6645">
        <v>36.200000000000003</v>
      </c>
      <c r="AP6645">
        <v>-7.3</v>
      </c>
      <c r="AQ6645">
        <v>-2.85</v>
      </c>
      <c r="AR6645">
        <v>39.049999999999997</v>
      </c>
      <c r="AS6645">
        <v>8.2899999999999991</v>
      </c>
      <c r="AT6645">
        <v>-6.69</v>
      </c>
      <c r="AU6645">
        <v>-0.59</v>
      </c>
      <c r="AV6645">
        <v>8.8800000000000008</v>
      </c>
    </row>
    <row r="6646" spans="1:48" x14ac:dyDescent="0.35">
      <c r="A6646" t="s">
        <v>146</v>
      </c>
      <c r="B6646" t="s">
        <v>62</v>
      </c>
      <c r="C6646" t="s">
        <v>139</v>
      </c>
      <c r="D6646" t="s">
        <v>132</v>
      </c>
      <c r="E6646">
        <v>18377032.850000001</v>
      </c>
      <c r="F6646">
        <v>-8.98</v>
      </c>
      <c r="G6646">
        <v>-1812784.59</v>
      </c>
      <c r="H6646">
        <v>20189817.440000001</v>
      </c>
      <c r="I6646">
        <v>38.94</v>
      </c>
      <c r="J6646">
        <v>0</v>
      </c>
      <c r="K6646">
        <v>-1.96</v>
      </c>
      <c r="L6646">
        <v>40.9</v>
      </c>
      <c r="M6646">
        <v>3054755.12</v>
      </c>
      <c r="N6646">
        <v>-8.8000000000000007</v>
      </c>
      <c r="O6646">
        <v>-294714.18</v>
      </c>
      <c r="P6646">
        <v>3349469.29</v>
      </c>
      <c r="Q6646">
        <v>41.19</v>
      </c>
      <c r="R6646">
        <v>0</v>
      </c>
      <c r="S6646">
        <v>-2.19</v>
      </c>
      <c r="T6646">
        <v>43.38</v>
      </c>
      <c r="U6646">
        <v>3</v>
      </c>
      <c r="V6646">
        <v>-0.47</v>
      </c>
      <c r="W6646">
        <v>-0.01</v>
      </c>
      <c r="X6646">
        <v>3.01</v>
      </c>
      <c r="Y6646">
        <v>6126254.1699999999</v>
      </c>
      <c r="Z6646">
        <v>-8.5500000000000007</v>
      </c>
      <c r="AA6646">
        <v>-572684.42000000004</v>
      </c>
      <c r="AB6646">
        <v>6698938.5899999999</v>
      </c>
      <c r="AC6646">
        <v>4.2699999999999996</v>
      </c>
      <c r="AD6646">
        <v>-44.98</v>
      </c>
      <c r="AE6646">
        <v>-3.49</v>
      </c>
      <c r="AF6646">
        <v>7.77</v>
      </c>
      <c r="AG6646">
        <v>100</v>
      </c>
      <c r="AH6646">
        <v>0</v>
      </c>
      <c r="AI6646">
        <v>0</v>
      </c>
      <c r="AJ6646">
        <v>100</v>
      </c>
      <c r="AK6646">
        <v>99.16</v>
      </c>
      <c r="AL6646">
        <v>0.22</v>
      </c>
      <c r="AM6646">
        <v>0.22</v>
      </c>
      <c r="AN6646">
        <v>98.95</v>
      </c>
      <c r="AO6646">
        <v>38.630000000000003</v>
      </c>
      <c r="AP6646">
        <v>-22.74</v>
      </c>
      <c r="AQ6646">
        <v>-11.37</v>
      </c>
      <c r="AR6646">
        <v>50</v>
      </c>
      <c r="AS6646">
        <v>4.84</v>
      </c>
      <c r="AT6646">
        <v>-41.63</v>
      </c>
      <c r="AU6646">
        <v>-3.46</v>
      </c>
      <c r="AV6646">
        <v>8.3000000000000007</v>
      </c>
    </row>
    <row r="6647" spans="1:48" x14ac:dyDescent="0.35">
      <c r="A6647" t="s">
        <v>146</v>
      </c>
      <c r="B6647" t="s">
        <v>62</v>
      </c>
      <c r="C6647" t="s">
        <v>139</v>
      </c>
      <c r="D6647" t="s">
        <v>133</v>
      </c>
      <c r="E6647">
        <v>2019703.65</v>
      </c>
      <c r="F6647">
        <v>-15.69</v>
      </c>
      <c r="G6647">
        <v>-375928.65</v>
      </c>
      <c r="H6647">
        <v>2395632.2999999998</v>
      </c>
      <c r="I6647">
        <v>4.28</v>
      </c>
      <c r="J6647">
        <v>0</v>
      </c>
      <c r="K6647">
        <v>-0.56999999999999995</v>
      </c>
      <c r="L6647">
        <v>4.8499999999999996</v>
      </c>
      <c r="M6647">
        <v>426457.13</v>
      </c>
      <c r="N6647">
        <v>-8.83</v>
      </c>
      <c r="O6647">
        <v>-41322.28</v>
      </c>
      <c r="P6647">
        <v>467779.41</v>
      </c>
      <c r="Q6647">
        <v>5.75</v>
      </c>
      <c r="R6647">
        <v>0</v>
      </c>
      <c r="S6647">
        <v>-0.31</v>
      </c>
      <c r="T6647">
        <v>6.06</v>
      </c>
      <c r="U6647">
        <v>2.37</v>
      </c>
      <c r="V6647">
        <v>-7.52</v>
      </c>
      <c r="W6647">
        <v>-0.19</v>
      </c>
      <c r="X6647">
        <v>2.56</v>
      </c>
      <c r="Y6647">
        <v>852914.25</v>
      </c>
      <c r="Z6647">
        <v>-8.83</v>
      </c>
      <c r="AA6647">
        <v>-82644.56</v>
      </c>
      <c r="AB6647">
        <v>935558.82</v>
      </c>
      <c r="AC6647">
        <v>4.03</v>
      </c>
      <c r="AD6647">
        <v>-34.159999999999997</v>
      </c>
      <c r="AE6647">
        <v>-2.09</v>
      </c>
      <c r="AF6647">
        <v>6.12</v>
      </c>
      <c r="AG6647">
        <v>97</v>
      </c>
      <c r="AH6647">
        <v>0</v>
      </c>
      <c r="AI6647">
        <v>-1.59</v>
      </c>
      <c r="AJ6647">
        <v>98.59</v>
      </c>
      <c r="AK6647">
        <v>50.95</v>
      </c>
      <c r="AL6647">
        <v>-21.62</v>
      </c>
      <c r="AM6647">
        <v>-14.06</v>
      </c>
      <c r="AN6647">
        <v>65.010000000000005</v>
      </c>
      <c r="AO6647">
        <v>5.75</v>
      </c>
      <c r="AP6647">
        <v>-47.09</v>
      </c>
      <c r="AQ6647">
        <v>-5.1100000000000003</v>
      </c>
      <c r="AR6647">
        <v>10.86</v>
      </c>
      <c r="AS6647">
        <v>4.45</v>
      </c>
      <c r="AT6647">
        <v>-28.38</v>
      </c>
      <c r="AU6647">
        <v>-1.77</v>
      </c>
      <c r="AV6647">
        <v>6.22</v>
      </c>
    </row>
    <row r="6648" spans="1:48" x14ac:dyDescent="0.35">
      <c r="A6648" t="s">
        <v>146</v>
      </c>
      <c r="B6648" t="s">
        <v>62</v>
      </c>
      <c r="C6648" t="s">
        <v>139</v>
      </c>
      <c r="D6648" t="s">
        <v>296</v>
      </c>
      <c r="E6648">
        <v>20259473.690000001</v>
      </c>
      <c r="F6648">
        <v>-0.03</v>
      </c>
      <c r="G6648">
        <v>-6526.82</v>
      </c>
      <c r="H6648">
        <v>20266000.510000002</v>
      </c>
      <c r="I6648">
        <v>42.93</v>
      </c>
      <c r="J6648">
        <v>0</v>
      </c>
      <c r="K6648">
        <v>1.88</v>
      </c>
      <c r="L6648">
        <v>41.05</v>
      </c>
      <c r="M6648">
        <v>3013654.15</v>
      </c>
      <c r="N6648">
        <v>0.93</v>
      </c>
      <c r="O6648">
        <v>27658.83</v>
      </c>
      <c r="P6648">
        <v>2985995.33</v>
      </c>
      <c r="Q6648">
        <v>40.64</v>
      </c>
      <c r="R6648">
        <v>0</v>
      </c>
      <c r="S6648">
        <v>1.96</v>
      </c>
      <c r="T6648">
        <v>38.67</v>
      </c>
      <c r="U6648">
        <v>3.36</v>
      </c>
      <c r="V6648">
        <v>-0.95</v>
      </c>
      <c r="W6648">
        <v>-0.03</v>
      </c>
      <c r="X6648">
        <v>3.39</v>
      </c>
      <c r="Y6648">
        <v>6027308.3099999996</v>
      </c>
      <c r="Z6648">
        <v>0.93</v>
      </c>
      <c r="AA6648">
        <v>55317.66</v>
      </c>
      <c r="AB6648">
        <v>5971990.6500000004</v>
      </c>
      <c r="AC6648">
        <v>16.23</v>
      </c>
      <c r="AD6648">
        <v>-13.82</v>
      </c>
      <c r="AE6648">
        <v>-2.6</v>
      </c>
      <c r="AF6648">
        <v>18.84</v>
      </c>
      <c r="AG6648">
        <v>100</v>
      </c>
      <c r="AH6648">
        <v>0</v>
      </c>
      <c r="AI6648">
        <v>0</v>
      </c>
      <c r="AJ6648">
        <v>100</v>
      </c>
      <c r="AK6648">
        <v>96.6</v>
      </c>
      <c r="AL6648">
        <v>-0.17</v>
      </c>
      <c r="AM6648">
        <v>-0.17</v>
      </c>
      <c r="AN6648">
        <v>96.76</v>
      </c>
      <c r="AO6648">
        <v>60.55</v>
      </c>
      <c r="AP6648">
        <v>-10.41</v>
      </c>
      <c r="AQ6648">
        <v>-7.03</v>
      </c>
      <c r="AR6648">
        <v>67.58</v>
      </c>
      <c r="AS6648">
        <v>16.149999999999999</v>
      </c>
      <c r="AT6648">
        <v>-12.75</v>
      </c>
      <c r="AU6648">
        <v>-2.36</v>
      </c>
      <c r="AV6648">
        <v>18.52</v>
      </c>
    </row>
    <row r="6649" spans="1:48" x14ac:dyDescent="0.35">
      <c r="A6649" t="s">
        <v>146</v>
      </c>
      <c r="B6649" t="s">
        <v>62</v>
      </c>
      <c r="C6649" t="s">
        <v>139</v>
      </c>
      <c r="D6649" t="s">
        <v>297</v>
      </c>
      <c r="E6649">
        <v>20209738.809999999</v>
      </c>
      <c r="F6649">
        <v>-8.32</v>
      </c>
      <c r="G6649">
        <v>-1832951.41</v>
      </c>
      <c r="H6649">
        <v>22042690.219999999</v>
      </c>
      <c r="I6649">
        <v>42.83</v>
      </c>
      <c r="J6649">
        <v>0</v>
      </c>
      <c r="K6649">
        <v>-1.83</v>
      </c>
      <c r="L6649">
        <v>44.65</v>
      </c>
      <c r="M6649">
        <v>3347859.34</v>
      </c>
      <c r="N6649">
        <v>-8.2200000000000006</v>
      </c>
      <c r="O6649">
        <v>-299967.8</v>
      </c>
      <c r="P6649">
        <v>3647827.15</v>
      </c>
      <c r="Q6649">
        <v>45.14</v>
      </c>
      <c r="R6649">
        <v>0</v>
      </c>
      <c r="S6649">
        <v>-2.1</v>
      </c>
      <c r="T6649">
        <v>47.25</v>
      </c>
      <c r="U6649">
        <v>3.01</v>
      </c>
      <c r="V6649">
        <v>-0.35</v>
      </c>
      <c r="W6649">
        <v>-0.01</v>
      </c>
      <c r="X6649">
        <v>3.02</v>
      </c>
      <c r="Y6649">
        <v>6712462.6200000001</v>
      </c>
      <c r="Z6649">
        <v>-7.99</v>
      </c>
      <c r="AA6649">
        <v>-583191.68000000005</v>
      </c>
      <c r="AB6649">
        <v>7295654.2999999998</v>
      </c>
      <c r="AC6649">
        <v>7.69</v>
      </c>
      <c r="AD6649">
        <v>-29.56</v>
      </c>
      <c r="AE6649">
        <v>-3.23</v>
      </c>
      <c r="AF6649">
        <v>10.92</v>
      </c>
      <c r="AG6649">
        <v>100</v>
      </c>
      <c r="AH6649">
        <v>0</v>
      </c>
      <c r="AI6649">
        <v>0</v>
      </c>
      <c r="AJ6649">
        <v>100</v>
      </c>
      <c r="AK6649">
        <v>99.16</v>
      </c>
      <c r="AL6649">
        <v>0.22</v>
      </c>
      <c r="AM6649">
        <v>0.22</v>
      </c>
      <c r="AN6649">
        <v>98.95</v>
      </c>
      <c r="AO6649">
        <v>51.09</v>
      </c>
      <c r="AP6649">
        <v>-19.21</v>
      </c>
      <c r="AQ6649">
        <v>-12.15</v>
      </c>
      <c r="AR6649">
        <v>63.24</v>
      </c>
      <c r="AS6649">
        <v>8</v>
      </c>
      <c r="AT6649">
        <v>-28.38</v>
      </c>
      <c r="AU6649">
        <v>-3.17</v>
      </c>
      <c r="AV6649">
        <v>11.17</v>
      </c>
    </row>
    <row r="6650" spans="1:48" x14ac:dyDescent="0.35">
      <c r="A6650" t="s">
        <v>146</v>
      </c>
      <c r="B6650" t="s">
        <v>62</v>
      </c>
      <c r="C6650" t="s">
        <v>139</v>
      </c>
      <c r="D6650" t="s">
        <v>298</v>
      </c>
      <c r="E6650">
        <v>3268277.5</v>
      </c>
      <c r="F6650">
        <v>1.1399999999999999</v>
      </c>
      <c r="G6650">
        <v>36720.050000000003</v>
      </c>
      <c r="H6650">
        <v>3231557.45</v>
      </c>
      <c r="I6650">
        <v>6.93</v>
      </c>
      <c r="J6650">
        <v>0</v>
      </c>
      <c r="K6650">
        <v>0.38</v>
      </c>
      <c r="L6650">
        <v>6.55</v>
      </c>
      <c r="M6650">
        <v>430431.64</v>
      </c>
      <c r="N6650">
        <v>2.62</v>
      </c>
      <c r="O6650">
        <v>10971.96</v>
      </c>
      <c r="P6650">
        <v>419459.67</v>
      </c>
      <c r="Q6650">
        <v>5.8</v>
      </c>
      <c r="R6650">
        <v>0</v>
      </c>
      <c r="S6650">
        <v>0.37</v>
      </c>
      <c r="T6650">
        <v>5.43</v>
      </c>
      <c r="U6650">
        <v>3.8</v>
      </c>
      <c r="V6650">
        <v>-1.44</v>
      </c>
      <c r="W6650">
        <v>-0.06</v>
      </c>
      <c r="X6650">
        <v>3.85</v>
      </c>
      <c r="Y6650">
        <v>860863.27</v>
      </c>
      <c r="Z6650">
        <v>2.62</v>
      </c>
      <c r="AA6650">
        <v>21943.93</v>
      </c>
      <c r="AB6650">
        <v>838919.35</v>
      </c>
      <c r="AC6650">
        <v>20.29</v>
      </c>
      <c r="AD6650">
        <v>7.19</v>
      </c>
      <c r="AE6650">
        <v>1.36</v>
      </c>
      <c r="AF6650">
        <v>18.93</v>
      </c>
      <c r="AG6650">
        <v>100</v>
      </c>
      <c r="AH6650">
        <v>0</v>
      </c>
      <c r="AI6650">
        <v>0</v>
      </c>
      <c r="AJ6650">
        <v>100</v>
      </c>
      <c r="AK6650">
        <v>92.02</v>
      </c>
      <c r="AL6650">
        <v>1.37</v>
      </c>
      <c r="AM6650">
        <v>1.24</v>
      </c>
      <c r="AN6650">
        <v>90.78</v>
      </c>
      <c r="AO6650">
        <v>34.6</v>
      </c>
      <c r="AP6650">
        <v>17.5</v>
      </c>
      <c r="AQ6650">
        <v>5.15</v>
      </c>
      <c r="AR6650">
        <v>29.45</v>
      </c>
      <c r="AS6650">
        <v>17</v>
      </c>
      <c r="AT6650">
        <v>11.18</v>
      </c>
      <c r="AU6650">
        <v>1.71</v>
      </c>
      <c r="AV6650">
        <v>15.29</v>
      </c>
    </row>
    <row r="6651" spans="1:48" x14ac:dyDescent="0.35">
      <c r="A6651" t="s">
        <v>146</v>
      </c>
      <c r="B6651" t="s">
        <v>62</v>
      </c>
      <c r="C6651" t="s">
        <v>139</v>
      </c>
      <c r="D6651" t="s">
        <v>299</v>
      </c>
      <c r="E6651">
        <v>3945697.2799999998</v>
      </c>
      <c r="F6651">
        <v>1.89</v>
      </c>
      <c r="G6651">
        <v>73319.850000000006</v>
      </c>
      <c r="H6651">
        <v>3872377.43</v>
      </c>
      <c r="I6651">
        <v>8.36</v>
      </c>
      <c r="J6651">
        <v>0</v>
      </c>
      <c r="K6651">
        <v>0.52</v>
      </c>
      <c r="L6651">
        <v>7.84</v>
      </c>
      <c r="M6651">
        <v>520916.67</v>
      </c>
      <c r="N6651">
        <v>3.31</v>
      </c>
      <c r="O6651">
        <v>16683.89</v>
      </c>
      <c r="P6651">
        <v>504232.77</v>
      </c>
      <c r="Q6651">
        <v>7.02</v>
      </c>
      <c r="R6651">
        <v>0</v>
      </c>
      <c r="S6651">
        <v>0.49</v>
      </c>
      <c r="T6651">
        <v>6.53</v>
      </c>
      <c r="U6651">
        <v>3.79</v>
      </c>
      <c r="V6651">
        <v>-1.37</v>
      </c>
      <c r="W6651">
        <v>-0.05</v>
      </c>
      <c r="X6651">
        <v>3.84</v>
      </c>
      <c r="Y6651">
        <v>1041833.34</v>
      </c>
      <c r="Z6651">
        <v>3.31</v>
      </c>
      <c r="AA6651">
        <v>33367.79</v>
      </c>
      <c r="AB6651">
        <v>1008465.55</v>
      </c>
      <c r="AC6651">
        <v>20.74</v>
      </c>
      <c r="AD6651">
        <v>3.53</v>
      </c>
      <c r="AE6651">
        <v>0.71</v>
      </c>
      <c r="AF6651">
        <v>20.03</v>
      </c>
      <c r="AG6651">
        <v>100</v>
      </c>
      <c r="AH6651">
        <v>0</v>
      </c>
      <c r="AI6651">
        <v>0</v>
      </c>
      <c r="AJ6651">
        <v>100</v>
      </c>
      <c r="AK6651">
        <v>95.12</v>
      </c>
      <c r="AL6651">
        <v>1.69</v>
      </c>
      <c r="AM6651">
        <v>1.58</v>
      </c>
      <c r="AN6651">
        <v>93.54</v>
      </c>
      <c r="AO6651">
        <v>44.05</v>
      </c>
      <c r="AP6651">
        <v>-0.71</v>
      </c>
      <c r="AQ6651">
        <v>-0.32</v>
      </c>
      <c r="AR6651">
        <v>44.36</v>
      </c>
      <c r="AS6651">
        <v>17.64</v>
      </c>
      <c r="AT6651">
        <v>7.93</v>
      </c>
      <c r="AU6651">
        <v>1.3</v>
      </c>
      <c r="AV6651">
        <v>16.34</v>
      </c>
    </row>
    <row r="6652" spans="1:48" x14ac:dyDescent="0.35">
      <c r="A6652" t="s">
        <v>146</v>
      </c>
      <c r="B6652" t="s">
        <v>62</v>
      </c>
      <c r="C6652" t="s">
        <v>140</v>
      </c>
      <c r="D6652" t="s">
        <v>129</v>
      </c>
      <c r="E6652">
        <v>14314399.210000001</v>
      </c>
      <c r="F6652">
        <v>1.31</v>
      </c>
      <c r="G6652">
        <v>184964.01</v>
      </c>
      <c r="H6652">
        <v>14129435.199999999</v>
      </c>
      <c r="I6652">
        <v>0</v>
      </c>
      <c r="J6652">
        <v>0</v>
      </c>
      <c r="K6652">
        <v>0</v>
      </c>
      <c r="L6652">
        <v>0</v>
      </c>
      <c r="M6652">
        <v>1974053.44</v>
      </c>
      <c r="N6652">
        <v>1.05</v>
      </c>
      <c r="O6652">
        <v>20566.54</v>
      </c>
      <c r="P6652">
        <v>1953486.89</v>
      </c>
      <c r="Q6652">
        <v>0</v>
      </c>
      <c r="R6652">
        <v>0</v>
      </c>
      <c r="S6652">
        <v>0</v>
      </c>
      <c r="T6652">
        <v>0</v>
      </c>
      <c r="U6652">
        <v>2.5499999999999998</v>
      </c>
      <c r="V6652">
        <v>0.25</v>
      </c>
      <c r="W6652">
        <v>0.01</v>
      </c>
      <c r="X6652">
        <v>2.5499999999999998</v>
      </c>
      <c r="Y6652">
        <v>5606513.5899999999</v>
      </c>
      <c r="Z6652">
        <v>1.05</v>
      </c>
      <c r="AA6652">
        <v>58411.09</v>
      </c>
      <c r="AB6652">
        <v>5548102.5099999998</v>
      </c>
      <c r="AC6652">
        <v>22.57</v>
      </c>
      <c r="AD6652">
        <v>13.75</v>
      </c>
      <c r="AE6652">
        <v>2.73</v>
      </c>
      <c r="AF6652">
        <v>19.84</v>
      </c>
      <c r="AG6652">
        <v>100</v>
      </c>
      <c r="AH6652">
        <v>0</v>
      </c>
      <c r="AI6652">
        <v>0</v>
      </c>
      <c r="AJ6652">
        <v>100</v>
      </c>
      <c r="AK6652">
        <v>97.81</v>
      </c>
      <c r="AL6652">
        <v>0.69</v>
      </c>
      <c r="AM6652">
        <v>0.67</v>
      </c>
      <c r="AN6652">
        <v>97.14</v>
      </c>
      <c r="AO6652">
        <v>66.83</v>
      </c>
      <c r="AP6652">
        <v>6.73</v>
      </c>
      <c r="AQ6652">
        <v>4.22</v>
      </c>
      <c r="AR6652">
        <v>62.61</v>
      </c>
      <c r="AS6652">
        <v>24.68</v>
      </c>
      <c r="AT6652">
        <v>17.22</v>
      </c>
      <c r="AU6652">
        <v>3.62</v>
      </c>
      <c r="AV6652">
        <v>21.06</v>
      </c>
    </row>
    <row r="6653" spans="1:48" x14ac:dyDescent="0.35">
      <c r="A6653" t="s">
        <v>146</v>
      </c>
      <c r="B6653" t="s">
        <v>62</v>
      </c>
      <c r="C6653" t="s">
        <v>140</v>
      </c>
      <c r="D6653" t="s">
        <v>130</v>
      </c>
      <c r="E6653">
        <v>3721324.93</v>
      </c>
      <c r="F6653">
        <v>3.51</v>
      </c>
      <c r="G6653">
        <v>126122.89</v>
      </c>
      <c r="H6653">
        <v>3595202.04</v>
      </c>
      <c r="I6653">
        <v>26</v>
      </c>
      <c r="J6653">
        <v>0</v>
      </c>
      <c r="K6653">
        <v>0.55000000000000004</v>
      </c>
      <c r="L6653">
        <v>25.44</v>
      </c>
      <c r="M6653">
        <v>459994.02</v>
      </c>
      <c r="N6653">
        <v>3.05</v>
      </c>
      <c r="O6653">
        <v>13610.16</v>
      </c>
      <c r="P6653">
        <v>446383.85</v>
      </c>
      <c r="Q6653">
        <v>23.3</v>
      </c>
      <c r="R6653">
        <v>0</v>
      </c>
      <c r="S6653">
        <v>0.45</v>
      </c>
      <c r="T6653">
        <v>22.85</v>
      </c>
      <c r="U6653">
        <v>2.85</v>
      </c>
      <c r="V6653">
        <v>0.45</v>
      </c>
      <c r="W6653">
        <v>0.01</v>
      </c>
      <c r="X6653">
        <v>2.84</v>
      </c>
      <c r="Y6653">
        <v>1306430.03</v>
      </c>
      <c r="Z6653">
        <v>3.05</v>
      </c>
      <c r="AA6653">
        <v>38654.26</v>
      </c>
      <c r="AB6653">
        <v>1267775.78</v>
      </c>
      <c r="AC6653">
        <v>33.61</v>
      </c>
      <c r="AD6653">
        <v>2.04</v>
      </c>
      <c r="AE6653">
        <v>0.67</v>
      </c>
      <c r="AF6653">
        <v>32.94</v>
      </c>
      <c r="AG6653">
        <v>100</v>
      </c>
      <c r="AH6653">
        <v>0</v>
      </c>
      <c r="AI6653">
        <v>0</v>
      </c>
      <c r="AJ6653">
        <v>100</v>
      </c>
      <c r="AK6653">
        <v>88.97</v>
      </c>
      <c r="AL6653">
        <v>-0.73</v>
      </c>
      <c r="AM6653">
        <v>-0.65</v>
      </c>
      <c r="AN6653">
        <v>89.62</v>
      </c>
      <c r="AO6653">
        <v>48.81</v>
      </c>
      <c r="AP6653">
        <v>2.81</v>
      </c>
      <c r="AQ6653">
        <v>1.33</v>
      </c>
      <c r="AR6653">
        <v>47.47</v>
      </c>
      <c r="AS6653">
        <v>28.92</v>
      </c>
      <c r="AT6653">
        <v>0.94</v>
      </c>
      <c r="AU6653">
        <v>0.27</v>
      </c>
      <c r="AV6653">
        <v>28.65</v>
      </c>
    </row>
    <row r="6654" spans="1:48" x14ac:dyDescent="0.35">
      <c r="A6654" t="s">
        <v>146</v>
      </c>
      <c r="B6654" t="s">
        <v>62</v>
      </c>
      <c r="C6654" t="s">
        <v>140</v>
      </c>
      <c r="D6654" t="s">
        <v>131</v>
      </c>
      <c r="E6654">
        <v>10254345.49</v>
      </c>
      <c r="F6654">
        <v>0.62</v>
      </c>
      <c r="G6654">
        <v>63380.47</v>
      </c>
      <c r="H6654">
        <v>10190965.02</v>
      </c>
      <c r="I6654">
        <v>71.64</v>
      </c>
      <c r="J6654">
        <v>0</v>
      </c>
      <c r="K6654">
        <v>-0.49</v>
      </c>
      <c r="L6654">
        <v>72.13</v>
      </c>
      <c r="M6654">
        <v>1476603.31</v>
      </c>
      <c r="N6654">
        <v>0.51</v>
      </c>
      <c r="O6654">
        <v>7426.32</v>
      </c>
      <c r="P6654">
        <v>1469176.98</v>
      </c>
      <c r="Q6654">
        <v>74.8</v>
      </c>
      <c r="R6654">
        <v>0</v>
      </c>
      <c r="S6654">
        <v>-0.41</v>
      </c>
      <c r="T6654">
        <v>75.209999999999994</v>
      </c>
      <c r="U6654">
        <v>2.4500000000000002</v>
      </c>
      <c r="V6654">
        <v>0.12</v>
      </c>
      <c r="W6654">
        <v>0</v>
      </c>
      <c r="X6654">
        <v>2.44</v>
      </c>
      <c r="Y6654">
        <v>4193704.37</v>
      </c>
      <c r="Z6654">
        <v>0.51</v>
      </c>
      <c r="AA6654">
        <v>21091.52</v>
      </c>
      <c r="AB6654">
        <v>4172612.85</v>
      </c>
      <c r="AC6654">
        <v>19.350000000000001</v>
      </c>
      <c r="AD6654">
        <v>20.65</v>
      </c>
      <c r="AE6654">
        <v>3.31</v>
      </c>
      <c r="AF6654">
        <v>16.04</v>
      </c>
      <c r="AG6654">
        <v>100</v>
      </c>
      <c r="AH6654">
        <v>0</v>
      </c>
      <c r="AI6654">
        <v>0</v>
      </c>
      <c r="AJ6654">
        <v>100</v>
      </c>
      <c r="AK6654">
        <v>96.27</v>
      </c>
      <c r="AL6654">
        <v>-0.74</v>
      </c>
      <c r="AM6654">
        <v>-0.72</v>
      </c>
      <c r="AN6654">
        <v>96.99</v>
      </c>
      <c r="AO6654">
        <v>42.26</v>
      </c>
      <c r="AP6654">
        <v>20.5</v>
      </c>
      <c r="AQ6654">
        <v>7.19</v>
      </c>
      <c r="AR6654">
        <v>35.08</v>
      </c>
      <c r="AS6654">
        <v>23.56</v>
      </c>
      <c r="AT6654">
        <v>26.15</v>
      </c>
      <c r="AU6654">
        <v>4.88</v>
      </c>
      <c r="AV6654">
        <v>18.670000000000002</v>
      </c>
    </row>
    <row r="6655" spans="1:48" x14ac:dyDescent="0.35">
      <c r="A6655" t="s">
        <v>146</v>
      </c>
      <c r="B6655" t="s">
        <v>62</v>
      </c>
      <c r="C6655" t="s">
        <v>140</v>
      </c>
      <c r="D6655" t="s">
        <v>132</v>
      </c>
      <c r="E6655">
        <v>17597.04</v>
      </c>
      <c r="F6655">
        <v>3.15</v>
      </c>
      <c r="G6655">
        <v>537.23</v>
      </c>
      <c r="H6655">
        <v>17059.82</v>
      </c>
      <c r="I6655">
        <v>0.12</v>
      </c>
      <c r="J6655">
        <v>0</v>
      </c>
      <c r="K6655">
        <v>0</v>
      </c>
      <c r="L6655">
        <v>0.12</v>
      </c>
      <c r="M6655">
        <v>2358.5500000000002</v>
      </c>
      <c r="N6655">
        <v>5.94</v>
      </c>
      <c r="O6655">
        <v>132.15</v>
      </c>
      <c r="P6655">
        <v>2226.4</v>
      </c>
      <c r="Q6655">
        <v>0.12</v>
      </c>
      <c r="R6655">
        <v>0</v>
      </c>
      <c r="S6655">
        <v>0.01</v>
      </c>
      <c r="T6655">
        <v>0.11</v>
      </c>
      <c r="U6655">
        <v>2.63</v>
      </c>
      <c r="V6655">
        <v>-2.63</v>
      </c>
      <c r="W6655">
        <v>-7.0000000000000007E-2</v>
      </c>
      <c r="X6655">
        <v>2.7</v>
      </c>
      <c r="Y6655">
        <v>6698.52</v>
      </c>
      <c r="Z6655">
        <v>5.94</v>
      </c>
      <c r="AA6655">
        <v>375.31</v>
      </c>
      <c r="AB6655">
        <v>6323.21</v>
      </c>
      <c r="AC6655">
        <v>39.42</v>
      </c>
      <c r="AD6655">
        <v>329.27</v>
      </c>
      <c r="AE6655">
        <v>30.24</v>
      </c>
      <c r="AF6655">
        <v>9.18</v>
      </c>
      <c r="AG6655">
        <v>2.7</v>
      </c>
      <c r="AH6655">
        <v>0</v>
      </c>
      <c r="AI6655">
        <v>0.39</v>
      </c>
      <c r="AJ6655">
        <v>2.31</v>
      </c>
      <c r="AK6655">
        <v>1.19</v>
      </c>
      <c r="AL6655">
        <v>5.65</v>
      </c>
      <c r="AM6655">
        <v>0.06</v>
      </c>
      <c r="AN6655">
        <v>1.1200000000000001</v>
      </c>
      <c r="AO6655">
        <v>0.75</v>
      </c>
      <c r="AP6655">
        <v>114.95</v>
      </c>
      <c r="AQ6655">
        <v>0.4</v>
      </c>
      <c r="AR6655">
        <v>0.35</v>
      </c>
      <c r="AS6655">
        <v>38.72</v>
      </c>
      <c r="AT6655">
        <v>283.52</v>
      </c>
      <c r="AU6655">
        <v>28.63</v>
      </c>
      <c r="AV6655">
        <v>10.1</v>
      </c>
    </row>
    <row r="6656" spans="1:48" x14ac:dyDescent="0.35">
      <c r="A6656" t="s">
        <v>146</v>
      </c>
      <c r="B6656" t="s">
        <v>62</v>
      </c>
      <c r="C6656" t="s">
        <v>140</v>
      </c>
      <c r="D6656" t="s">
        <v>133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</row>
    <row r="6657" spans="1:48" x14ac:dyDescent="0.35">
      <c r="A6657" t="s">
        <v>146</v>
      </c>
      <c r="B6657" t="s">
        <v>62</v>
      </c>
      <c r="C6657" t="s">
        <v>140</v>
      </c>
      <c r="D6657" t="s">
        <v>296</v>
      </c>
      <c r="E6657">
        <v>11870999.220000001</v>
      </c>
      <c r="F6657">
        <v>1.2</v>
      </c>
      <c r="G6657">
        <v>140563.18</v>
      </c>
      <c r="H6657">
        <v>11730436.039999999</v>
      </c>
      <c r="I6657">
        <v>82.93</v>
      </c>
      <c r="J6657">
        <v>0</v>
      </c>
      <c r="K6657">
        <v>-0.09</v>
      </c>
      <c r="L6657">
        <v>83.02</v>
      </c>
      <c r="M6657">
        <v>1706233.86</v>
      </c>
      <c r="N6657">
        <v>1.04</v>
      </c>
      <c r="O6657">
        <v>17577.72</v>
      </c>
      <c r="P6657">
        <v>1688656.14</v>
      </c>
      <c r="Q6657">
        <v>86.43</v>
      </c>
      <c r="R6657">
        <v>0</v>
      </c>
      <c r="S6657">
        <v>-0.01</v>
      </c>
      <c r="T6657">
        <v>86.44</v>
      </c>
      <c r="U6657">
        <v>2.4500000000000002</v>
      </c>
      <c r="V6657">
        <v>0.16</v>
      </c>
      <c r="W6657">
        <v>0</v>
      </c>
      <c r="X6657">
        <v>2.4500000000000002</v>
      </c>
      <c r="Y6657">
        <v>4845878.6100000003</v>
      </c>
      <c r="Z6657">
        <v>1.04</v>
      </c>
      <c r="AA6657">
        <v>49922.51</v>
      </c>
      <c r="AB6657">
        <v>4795956.0999999996</v>
      </c>
      <c r="AC6657">
        <v>24.71</v>
      </c>
      <c r="AD6657">
        <v>14.38</v>
      </c>
      <c r="AE6657">
        <v>3.11</v>
      </c>
      <c r="AF6657">
        <v>21.6</v>
      </c>
      <c r="AG6657">
        <v>100</v>
      </c>
      <c r="AH6657">
        <v>0</v>
      </c>
      <c r="AI6657">
        <v>0</v>
      </c>
      <c r="AJ6657">
        <v>100</v>
      </c>
      <c r="AK6657">
        <v>96.65</v>
      </c>
      <c r="AL6657">
        <v>-0.51</v>
      </c>
      <c r="AM6657">
        <v>-0.49</v>
      </c>
      <c r="AN6657">
        <v>97.14</v>
      </c>
      <c r="AO6657">
        <v>62.06</v>
      </c>
      <c r="AP6657">
        <v>9.9499999999999993</v>
      </c>
      <c r="AQ6657">
        <v>5.61</v>
      </c>
      <c r="AR6657">
        <v>56.45</v>
      </c>
      <c r="AS6657">
        <v>28.12</v>
      </c>
      <c r="AT6657">
        <v>18.57</v>
      </c>
      <c r="AU6657">
        <v>4.4000000000000004</v>
      </c>
      <c r="AV6657">
        <v>23.71</v>
      </c>
    </row>
    <row r="6658" spans="1:48" x14ac:dyDescent="0.35">
      <c r="A6658" t="s">
        <v>146</v>
      </c>
      <c r="B6658" t="s">
        <v>62</v>
      </c>
      <c r="C6658" t="s">
        <v>140</v>
      </c>
      <c r="D6658" t="s">
        <v>297</v>
      </c>
      <c r="E6658">
        <v>138553.93</v>
      </c>
      <c r="F6658">
        <v>-6.08</v>
      </c>
      <c r="G6658">
        <v>-8973.2099999999991</v>
      </c>
      <c r="H6658">
        <v>147527.14000000001</v>
      </c>
      <c r="I6658">
        <v>0.97</v>
      </c>
      <c r="J6658">
        <v>0</v>
      </c>
      <c r="K6658">
        <v>-0.08</v>
      </c>
      <c r="L6658">
        <v>1.04</v>
      </c>
      <c r="M6658">
        <v>15943.87</v>
      </c>
      <c r="N6658">
        <v>-4.7</v>
      </c>
      <c r="O6658">
        <v>-786.75</v>
      </c>
      <c r="P6658">
        <v>16730.63</v>
      </c>
      <c r="Q6658">
        <v>0.81</v>
      </c>
      <c r="R6658">
        <v>0</v>
      </c>
      <c r="S6658">
        <v>-0.05</v>
      </c>
      <c r="T6658">
        <v>0.86</v>
      </c>
      <c r="U6658">
        <v>3.06</v>
      </c>
      <c r="V6658">
        <v>-1.45</v>
      </c>
      <c r="W6658">
        <v>-0.04</v>
      </c>
      <c r="X6658">
        <v>3.1</v>
      </c>
      <c r="Y6658">
        <v>45282.23</v>
      </c>
      <c r="Z6658">
        <v>-4.7</v>
      </c>
      <c r="AA6658">
        <v>-2234.4499999999998</v>
      </c>
      <c r="AB6658">
        <v>47516.69</v>
      </c>
      <c r="AC6658">
        <v>8.19</v>
      </c>
      <c r="AD6658">
        <v>67.739999999999995</v>
      </c>
      <c r="AE6658">
        <v>3.31</v>
      </c>
      <c r="AF6658">
        <v>4.88</v>
      </c>
      <c r="AG6658">
        <v>28.99</v>
      </c>
      <c r="AH6658">
        <v>0</v>
      </c>
      <c r="AI6658">
        <v>-7.19</v>
      </c>
      <c r="AJ6658">
        <v>36.18</v>
      </c>
      <c r="AK6658">
        <v>12.09</v>
      </c>
      <c r="AL6658">
        <v>-21.74</v>
      </c>
      <c r="AM6658">
        <v>-3.36</v>
      </c>
      <c r="AN6658">
        <v>15.45</v>
      </c>
      <c r="AO6658">
        <v>1.55</v>
      </c>
      <c r="AP6658">
        <v>10.91</v>
      </c>
      <c r="AQ6658">
        <v>0.15</v>
      </c>
      <c r="AR6658">
        <v>1.4</v>
      </c>
      <c r="AS6658">
        <v>7.13</v>
      </c>
      <c r="AT6658">
        <v>62.59</v>
      </c>
      <c r="AU6658">
        <v>2.75</v>
      </c>
      <c r="AV6658">
        <v>4.3899999999999997</v>
      </c>
    </row>
    <row r="6659" spans="1:48" x14ac:dyDescent="0.35">
      <c r="A6659" t="s">
        <v>146</v>
      </c>
      <c r="B6659" t="s">
        <v>62</v>
      </c>
      <c r="C6659" t="s">
        <v>140</v>
      </c>
      <c r="D6659" t="s">
        <v>298</v>
      </c>
      <c r="E6659">
        <v>1983714.31</v>
      </c>
      <c r="F6659">
        <v>3.04</v>
      </c>
      <c r="G6659">
        <v>58450.62</v>
      </c>
      <c r="H6659">
        <v>1925263.69</v>
      </c>
      <c r="I6659">
        <v>13.86</v>
      </c>
      <c r="J6659">
        <v>0</v>
      </c>
      <c r="K6659">
        <v>0.23</v>
      </c>
      <c r="L6659">
        <v>13.63</v>
      </c>
      <c r="M6659">
        <v>216778.14</v>
      </c>
      <c r="N6659">
        <v>2.06</v>
      </c>
      <c r="O6659">
        <v>4377.67</v>
      </c>
      <c r="P6659">
        <v>212400.47</v>
      </c>
      <c r="Q6659">
        <v>10.98</v>
      </c>
      <c r="R6659">
        <v>0</v>
      </c>
      <c r="S6659">
        <v>0.11</v>
      </c>
      <c r="T6659">
        <v>10.87</v>
      </c>
      <c r="U6659">
        <v>3.22</v>
      </c>
      <c r="V6659">
        <v>0.96</v>
      </c>
      <c r="W6659">
        <v>0.03</v>
      </c>
      <c r="X6659">
        <v>3.19</v>
      </c>
      <c r="Y6659">
        <v>615672.07999999996</v>
      </c>
      <c r="Z6659">
        <v>2.06</v>
      </c>
      <c r="AA6659">
        <v>12433.03</v>
      </c>
      <c r="AB6659">
        <v>603239.06000000006</v>
      </c>
      <c r="AC6659">
        <v>8.48</v>
      </c>
      <c r="AD6659">
        <v>4.3099999999999996</v>
      </c>
      <c r="AE6659">
        <v>0.35</v>
      </c>
      <c r="AF6659">
        <v>8.1199999999999992</v>
      </c>
      <c r="AG6659">
        <v>99.44</v>
      </c>
      <c r="AH6659">
        <v>0</v>
      </c>
      <c r="AI6659">
        <v>7.0000000000000007E-2</v>
      </c>
      <c r="AJ6659">
        <v>99.37</v>
      </c>
      <c r="AK6659">
        <v>64.75</v>
      </c>
      <c r="AL6659">
        <v>-3.09</v>
      </c>
      <c r="AM6659">
        <v>-2.06</v>
      </c>
      <c r="AN6659">
        <v>66.81</v>
      </c>
      <c r="AO6659">
        <v>17.559999999999999</v>
      </c>
      <c r="AP6659">
        <v>11.99</v>
      </c>
      <c r="AQ6659">
        <v>1.88</v>
      </c>
      <c r="AR6659">
        <v>15.68</v>
      </c>
      <c r="AS6659">
        <v>7.59</v>
      </c>
      <c r="AT6659">
        <v>-0.15</v>
      </c>
      <c r="AU6659">
        <v>-0.01</v>
      </c>
      <c r="AV6659">
        <v>7.6</v>
      </c>
    </row>
    <row r="6660" spans="1:48" x14ac:dyDescent="0.35">
      <c r="A6660" t="s">
        <v>146</v>
      </c>
      <c r="B6660" t="s">
        <v>62</v>
      </c>
      <c r="C6660" t="s">
        <v>140</v>
      </c>
      <c r="D6660" t="s">
        <v>299</v>
      </c>
      <c r="E6660">
        <v>2304846.06</v>
      </c>
      <c r="F6660">
        <v>2.37</v>
      </c>
      <c r="G6660">
        <v>53374.04</v>
      </c>
      <c r="H6660">
        <v>2251472.02</v>
      </c>
      <c r="I6660">
        <v>16.100000000000001</v>
      </c>
      <c r="J6660">
        <v>0</v>
      </c>
      <c r="K6660">
        <v>0.17</v>
      </c>
      <c r="L6660">
        <v>15.93</v>
      </c>
      <c r="M6660">
        <v>251875.7</v>
      </c>
      <c r="N6660">
        <v>1.52</v>
      </c>
      <c r="O6660">
        <v>3775.58</v>
      </c>
      <c r="P6660">
        <v>248100.13</v>
      </c>
      <c r="Q6660">
        <v>12.76</v>
      </c>
      <c r="R6660">
        <v>0</v>
      </c>
      <c r="S6660">
        <v>0.06</v>
      </c>
      <c r="T6660">
        <v>12.7</v>
      </c>
      <c r="U6660">
        <v>3.22</v>
      </c>
      <c r="V6660">
        <v>0.84</v>
      </c>
      <c r="W6660">
        <v>0.03</v>
      </c>
      <c r="X6660">
        <v>3.2</v>
      </c>
      <c r="Y6660">
        <v>715352.75</v>
      </c>
      <c r="Z6660">
        <v>1.52</v>
      </c>
      <c r="AA6660">
        <v>10723.02</v>
      </c>
      <c r="AB6660">
        <v>704629.73</v>
      </c>
      <c r="AC6660">
        <v>9.01</v>
      </c>
      <c r="AD6660">
        <v>1.47</v>
      </c>
      <c r="AE6660">
        <v>0.13</v>
      </c>
      <c r="AF6660">
        <v>8.8800000000000008</v>
      </c>
      <c r="AG6660">
        <v>99.44</v>
      </c>
      <c r="AH6660">
        <v>0</v>
      </c>
      <c r="AI6660">
        <v>7.0000000000000007E-2</v>
      </c>
      <c r="AJ6660">
        <v>99.37</v>
      </c>
      <c r="AK6660">
        <v>66.209999999999994</v>
      </c>
      <c r="AL6660">
        <v>-0.9</v>
      </c>
      <c r="AM6660">
        <v>-0.6</v>
      </c>
      <c r="AN6660">
        <v>66.81</v>
      </c>
      <c r="AO6660">
        <v>18.649999999999999</v>
      </c>
      <c r="AP6660">
        <v>14.81</v>
      </c>
      <c r="AQ6660">
        <v>2.41</v>
      </c>
      <c r="AR6660">
        <v>16.25</v>
      </c>
      <c r="AS6660">
        <v>8.02</v>
      </c>
      <c r="AT6660">
        <v>-3.25</v>
      </c>
      <c r="AU6660">
        <v>-0.27</v>
      </c>
      <c r="AV6660">
        <v>8.2899999999999991</v>
      </c>
    </row>
    <row r="6661" spans="1:48" x14ac:dyDescent="0.35">
      <c r="A6661" t="s">
        <v>146</v>
      </c>
      <c r="B6661" t="s">
        <v>62</v>
      </c>
      <c r="C6661" t="s">
        <v>141</v>
      </c>
      <c r="D6661" t="s">
        <v>129</v>
      </c>
      <c r="E6661">
        <v>27588490.25</v>
      </c>
      <c r="F6661">
        <v>-3.56</v>
      </c>
      <c r="G6661">
        <v>-1017039.93</v>
      </c>
      <c r="H6661">
        <v>28605530.18</v>
      </c>
      <c r="I6661">
        <v>0</v>
      </c>
      <c r="J6661">
        <v>0</v>
      </c>
      <c r="K6661">
        <v>0</v>
      </c>
      <c r="L6661">
        <v>0</v>
      </c>
      <c r="M6661">
        <v>5646864.2000000002</v>
      </c>
      <c r="N6661">
        <v>-0.28999999999999998</v>
      </c>
      <c r="O6661">
        <v>-16184.21</v>
      </c>
      <c r="P6661">
        <v>5663048.4100000001</v>
      </c>
      <c r="Q6661">
        <v>0</v>
      </c>
      <c r="R6661">
        <v>0</v>
      </c>
      <c r="S6661">
        <v>0</v>
      </c>
      <c r="T6661">
        <v>0</v>
      </c>
      <c r="U6661">
        <v>1.1499999999999999</v>
      </c>
      <c r="V6661">
        <v>-3.28</v>
      </c>
      <c r="W6661">
        <v>-0.04</v>
      </c>
      <c r="X6661">
        <v>1.19</v>
      </c>
      <c r="Y6661">
        <v>24058654.309999999</v>
      </c>
      <c r="Z6661">
        <v>-0.28999999999999998</v>
      </c>
      <c r="AA6661">
        <v>-68922.86</v>
      </c>
      <c r="AB6661">
        <v>24127577.170000002</v>
      </c>
      <c r="AC6661">
        <v>28.66</v>
      </c>
      <c r="AD6661">
        <v>0.4</v>
      </c>
      <c r="AE6661">
        <v>0.11</v>
      </c>
      <c r="AF6661">
        <v>28.54</v>
      </c>
      <c r="AG6661">
        <v>100</v>
      </c>
      <c r="AH6661">
        <v>0</v>
      </c>
      <c r="AI6661">
        <v>0</v>
      </c>
      <c r="AJ6661">
        <v>100</v>
      </c>
      <c r="AK6661">
        <v>99.73</v>
      </c>
      <c r="AL6661">
        <v>-0.27</v>
      </c>
      <c r="AM6661">
        <v>-0.27</v>
      </c>
      <c r="AN6661">
        <v>100</v>
      </c>
      <c r="AO6661">
        <v>95.95</v>
      </c>
      <c r="AP6661">
        <v>-1.98</v>
      </c>
      <c r="AQ6661">
        <v>-1.94</v>
      </c>
      <c r="AR6661">
        <v>97.89</v>
      </c>
      <c r="AS6661">
        <v>31.06</v>
      </c>
      <c r="AT6661">
        <v>5.95</v>
      </c>
      <c r="AU6661">
        <v>1.75</v>
      </c>
      <c r="AV6661">
        <v>29.31</v>
      </c>
    </row>
    <row r="6662" spans="1:48" x14ac:dyDescent="0.35">
      <c r="A6662" t="s">
        <v>146</v>
      </c>
      <c r="B6662" t="s">
        <v>62</v>
      </c>
      <c r="C6662" t="s">
        <v>141</v>
      </c>
      <c r="D6662" t="s">
        <v>130</v>
      </c>
      <c r="E6662">
        <v>6984965.7300000004</v>
      </c>
      <c r="F6662">
        <v>-2.59</v>
      </c>
      <c r="G6662">
        <v>-185410.93</v>
      </c>
      <c r="H6662">
        <v>7170376.6600000001</v>
      </c>
      <c r="I6662">
        <v>25.32</v>
      </c>
      <c r="J6662">
        <v>0</v>
      </c>
      <c r="K6662">
        <v>0.25</v>
      </c>
      <c r="L6662">
        <v>25.07</v>
      </c>
      <c r="M6662">
        <v>1378210.12</v>
      </c>
      <c r="N6662">
        <v>-0.42</v>
      </c>
      <c r="O6662">
        <v>-5763.63</v>
      </c>
      <c r="P6662">
        <v>1383973.75</v>
      </c>
      <c r="Q6662">
        <v>24.41</v>
      </c>
      <c r="R6662">
        <v>0</v>
      </c>
      <c r="S6662">
        <v>-0.03</v>
      </c>
      <c r="T6662">
        <v>24.44</v>
      </c>
      <c r="U6662">
        <v>1.19</v>
      </c>
      <c r="V6662">
        <v>-2.1800000000000002</v>
      </c>
      <c r="W6662">
        <v>-0.03</v>
      </c>
      <c r="X6662">
        <v>1.22</v>
      </c>
      <c r="Y6662">
        <v>5872220.3799999999</v>
      </c>
      <c r="Z6662">
        <v>-0.42</v>
      </c>
      <c r="AA6662">
        <v>-24557.43</v>
      </c>
      <c r="AB6662">
        <v>5896777.8200000003</v>
      </c>
      <c r="AC6662">
        <v>36.049999999999997</v>
      </c>
      <c r="AD6662">
        <v>-7.07</v>
      </c>
      <c r="AE6662">
        <v>-2.74</v>
      </c>
      <c r="AF6662">
        <v>38.79</v>
      </c>
      <c r="AG6662">
        <v>100</v>
      </c>
      <c r="AH6662">
        <v>0</v>
      </c>
      <c r="AI6662">
        <v>0</v>
      </c>
      <c r="AJ6662">
        <v>100</v>
      </c>
      <c r="AK6662">
        <v>99.49</v>
      </c>
      <c r="AL6662">
        <v>-0.51</v>
      </c>
      <c r="AM6662">
        <v>-0.51</v>
      </c>
      <c r="AN6662">
        <v>100</v>
      </c>
      <c r="AO6662">
        <v>68.13</v>
      </c>
      <c r="AP6662">
        <v>-19.59</v>
      </c>
      <c r="AQ6662">
        <v>-16.600000000000001</v>
      </c>
      <c r="AR6662">
        <v>84.72</v>
      </c>
      <c r="AS6662">
        <v>33.49</v>
      </c>
      <c r="AT6662">
        <v>-10.69</v>
      </c>
      <c r="AU6662">
        <v>-4.01</v>
      </c>
      <c r="AV6662">
        <v>37.5</v>
      </c>
    </row>
    <row r="6663" spans="1:48" x14ac:dyDescent="0.35">
      <c r="A6663" t="s">
        <v>146</v>
      </c>
      <c r="B6663" t="s">
        <v>62</v>
      </c>
      <c r="C6663" t="s">
        <v>141</v>
      </c>
      <c r="D6663" t="s">
        <v>131</v>
      </c>
      <c r="E6663">
        <v>8337662.4100000001</v>
      </c>
      <c r="F6663">
        <v>-4.5999999999999996</v>
      </c>
      <c r="G6663">
        <v>-401943.48</v>
      </c>
      <c r="H6663">
        <v>8739605.9000000004</v>
      </c>
      <c r="I6663">
        <v>30.22</v>
      </c>
      <c r="J6663">
        <v>0</v>
      </c>
      <c r="K6663">
        <v>-0.33</v>
      </c>
      <c r="L6663">
        <v>30.55</v>
      </c>
      <c r="M6663">
        <v>1579136.89</v>
      </c>
      <c r="N6663">
        <v>-2.75</v>
      </c>
      <c r="O6663">
        <v>-44612.17</v>
      </c>
      <c r="P6663">
        <v>1623749.06</v>
      </c>
      <c r="Q6663">
        <v>27.96</v>
      </c>
      <c r="R6663">
        <v>0</v>
      </c>
      <c r="S6663">
        <v>-0.71</v>
      </c>
      <c r="T6663">
        <v>28.67</v>
      </c>
      <c r="U6663">
        <v>1.24</v>
      </c>
      <c r="V6663">
        <v>-1.9</v>
      </c>
      <c r="W6663">
        <v>-0.02</v>
      </c>
      <c r="X6663">
        <v>1.26</v>
      </c>
      <c r="Y6663">
        <v>6728320.7999999998</v>
      </c>
      <c r="Z6663">
        <v>-2.75</v>
      </c>
      <c r="AA6663">
        <v>-190081.68</v>
      </c>
      <c r="AB6663">
        <v>6918402.4800000004</v>
      </c>
      <c r="AC6663">
        <v>37.93</v>
      </c>
      <c r="AD6663">
        <v>13.47</v>
      </c>
      <c r="AE6663">
        <v>4.5</v>
      </c>
      <c r="AF6663">
        <v>33.43</v>
      </c>
      <c r="AG6663">
        <v>100</v>
      </c>
      <c r="AH6663">
        <v>0</v>
      </c>
      <c r="AI6663">
        <v>0</v>
      </c>
      <c r="AJ6663">
        <v>100</v>
      </c>
      <c r="AK6663">
        <v>97.21</v>
      </c>
      <c r="AL6663">
        <v>-2.0299999999999998</v>
      </c>
      <c r="AM6663">
        <v>-2.0099999999999998</v>
      </c>
      <c r="AN6663">
        <v>99.22</v>
      </c>
      <c r="AO6663">
        <v>83.77</v>
      </c>
      <c r="AP6663">
        <v>-4.51</v>
      </c>
      <c r="AQ6663">
        <v>-3.95</v>
      </c>
      <c r="AR6663">
        <v>87.73</v>
      </c>
      <c r="AS6663">
        <v>41.55</v>
      </c>
      <c r="AT6663">
        <v>18.91</v>
      </c>
      <c r="AU6663">
        <v>6.61</v>
      </c>
      <c r="AV6663">
        <v>34.94</v>
      </c>
    </row>
    <row r="6664" spans="1:48" x14ac:dyDescent="0.35">
      <c r="A6664" t="s">
        <v>146</v>
      </c>
      <c r="B6664" t="s">
        <v>62</v>
      </c>
      <c r="C6664" t="s">
        <v>141</v>
      </c>
      <c r="D6664" t="s">
        <v>132</v>
      </c>
      <c r="E6664">
        <v>9409767.0099999998</v>
      </c>
      <c r="F6664">
        <v>-2.2799999999999998</v>
      </c>
      <c r="G6664">
        <v>-219100.48</v>
      </c>
      <c r="H6664">
        <v>9628867.4900000002</v>
      </c>
      <c r="I6664">
        <v>34.11</v>
      </c>
      <c r="J6664">
        <v>0</v>
      </c>
      <c r="K6664">
        <v>0.45</v>
      </c>
      <c r="L6664">
        <v>33.659999999999997</v>
      </c>
      <c r="M6664">
        <v>1944635.12</v>
      </c>
      <c r="N6664">
        <v>4.74</v>
      </c>
      <c r="O6664">
        <v>88015.02</v>
      </c>
      <c r="P6664">
        <v>1856620.1</v>
      </c>
      <c r="Q6664">
        <v>34.44</v>
      </c>
      <c r="R6664">
        <v>0</v>
      </c>
      <c r="S6664">
        <v>1.65</v>
      </c>
      <c r="T6664">
        <v>32.78</v>
      </c>
      <c r="U6664">
        <v>1.1399999999999999</v>
      </c>
      <c r="V6664">
        <v>-6.7</v>
      </c>
      <c r="W6664">
        <v>-0.08</v>
      </c>
      <c r="X6664">
        <v>1.22</v>
      </c>
      <c r="Y6664">
        <v>8285620.4400000004</v>
      </c>
      <c r="Z6664">
        <v>4.74</v>
      </c>
      <c r="AA6664">
        <v>375010.74</v>
      </c>
      <c r="AB6664">
        <v>7910609.7000000002</v>
      </c>
      <c r="AC6664">
        <v>19.53</v>
      </c>
      <c r="AD6664">
        <v>4.3899999999999997</v>
      </c>
      <c r="AE6664">
        <v>0.82</v>
      </c>
      <c r="AF6664">
        <v>18.71</v>
      </c>
      <c r="AG6664">
        <v>100</v>
      </c>
      <c r="AH6664">
        <v>0</v>
      </c>
      <c r="AI6664">
        <v>0</v>
      </c>
      <c r="AJ6664">
        <v>100</v>
      </c>
      <c r="AK6664">
        <v>98.79</v>
      </c>
      <c r="AL6664">
        <v>-0.57999999999999996</v>
      </c>
      <c r="AM6664">
        <v>-0.57999999999999996</v>
      </c>
      <c r="AN6664">
        <v>99.37</v>
      </c>
      <c r="AO6664">
        <v>73.86</v>
      </c>
      <c r="AP6664">
        <v>4.0199999999999996</v>
      </c>
      <c r="AQ6664">
        <v>2.86</v>
      </c>
      <c r="AR6664">
        <v>71</v>
      </c>
      <c r="AS6664">
        <v>23.33</v>
      </c>
      <c r="AT6664">
        <v>20.02</v>
      </c>
      <c r="AU6664">
        <v>3.89</v>
      </c>
      <c r="AV6664">
        <v>19.440000000000001</v>
      </c>
    </row>
    <row r="6665" spans="1:48" x14ac:dyDescent="0.35">
      <c r="A6665" t="s">
        <v>146</v>
      </c>
      <c r="B6665" t="s">
        <v>62</v>
      </c>
      <c r="C6665" t="s">
        <v>141</v>
      </c>
      <c r="D6665" t="s">
        <v>133</v>
      </c>
      <c r="E6665">
        <v>1743284.37</v>
      </c>
      <c r="F6665">
        <v>-8.49</v>
      </c>
      <c r="G6665">
        <v>-161721.34</v>
      </c>
      <c r="H6665">
        <v>1905005.71</v>
      </c>
      <c r="I6665">
        <v>6.32</v>
      </c>
      <c r="J6665">
        <v>0</v>
      </c>
      <c r="K6665">
        <v>-0.34</v>
      </c>
      <c r="L6665">
        <v>6.66</v>
      </c>
      <c r="M6665">
        <v>510129.16</v>
      </c>
      <c r="N6665">
        <v>-7.34</v>
      </c>
      <c r="O6665">
        <v>-40429.65</v>
      </c>
      <c r="P6665">
        <v>550558.81000000006</v>
      </c>
      <c r="Q6665">
        <v>9.0299999999999994</v>
      </c>
      <c r="R6665">
        <v>0</v>
      </c>
      <c r="S6665">
        <v>-0.69</v>
      </c>
      <c r="T6665">
        <v>9.7200000000000006</v>
      </c>
      <c r="U6665">
        <v>0.8</v>
      </c>
      <c r="V6665">
        <v>-1.24</v>
      </c>
      <c r="W6665">
        <v>-0.01</v>
      </c>
      <c r="X6665">
        <v>0.81</v>
      </c>
      <c r="Y6665">
        <v>2173537.12</v>
      </c>
      <c r="Z6665">
        <v>-7.34</v>
      </c>
      <c r="AA6665">
        <v>-172260.97</v>
      </c>
      <c r="AB6665">
        <v>2345798.09</v>
      </c>
      <c r="AC6665">
        <v>12.45</v>
      </c>
      <c r="AD6665">
        <v>-30.4</v>
      </c>
      <c r="AE6665">
        <v>-5.44</v>
      </c>
      <c r="AF6665">
        <v>17.88</v>
      </c>
      <c r="AG6665">
        <v>96.59</v>
      </c>
      <c r="AH6665">
        <v>0</v>
      </c>
      <c r="AI6665">
        <v>-2</v>
      </c>
      <c r="AJ6665">
        <v>98.59</v>
      </c>
      <c r="AK6665">
        <v>78.83</v>
      </c>
      <c r="AL6665">
        <v>-6.5</v>
      </c>
      <c r="AM6665">
        <v>-5.48</v>
      </c>
      <c r="AN6665">
        <v>84.31</v>
      </c>
      <c r="AO6665">
        <v>24.38</v>
      </c>
      <c r="AP6665">
        <v>-20.55</v>
      </c>
      <c r="AQ6665">
        <v>-6.3</v>
      </c>
      <c r="AR6665">
        <v>30.68</v>
      </c>
      <c r="AS6665">
        <v>12.74</v>
      </c>
      <c r="AT6665">
        <v>-30.32</v>
      </c>
      <c r="AU6665">
        <v>-5.55</v>
      </c>
      <c r="AV6665">
        <v>18.29</v>
      </c>
    </row>
    <row r="6666" spans="1:48" x14ac:dyDescent="0.35">
      <c r="A6666" t="s">
        <v>146</v>
      </c>
      <c r="B6666" t="s">
        <v>62</v>
      </c>
      <c r="C6666" t="s">
        <v>141</v>
      </c>
      <c r="D6666" t="s">
        <v>296</v>
      </c>
      <c r="E6666">
        <v>10579955.75</v>
      </c>
      <c r="F6666">
        <v>-3.58</v>
      </c>
      <c r="G6666">
        <v>-392492.82</v>
      </c>
      <c r="H6666">
        <v>10972448.57</v>
      </c>
      <c r="I6666">
        <v>38.35</v>
      </c>
      <c r="J6666">
        <v>0</v>
      </c>
      <c r="K6666">
        <v>-0.01</v>
      </c>
      <c r="L6666">
        <v>38.36</v>
      </c>
      <c r="M6666">
        <v>2016646.33</v>
      </c>
      <c r="N6666">
        <v>-1.27</v>
      </c>
      <c r="O6666">
        <v>-26010.76</v>
      </c>
      <c r="P6666">
        <v>2042657.1</v>
      </c>
      <c r="Q6666">
        <v>35.71</v>
      </c>
      <c r="R6666">
        <v>0</v>
      </c>
      <c r="S6666">
        <v>-0.36</v>
      </c>
      <c r="T6666">
        <v>36.07</v>
      </c>
      <c r="U6666">
        <v>1.23</v>
      </c>
      <c r="V6666">
        <v>-2.33</v>
      </c>
      <c r="W6666">
        <v>-0.03</v>
      </c>
      <c r="X6666">
        <v>1.26</v>
      </c>
      <c r="Y6666">
        <v>8592442.8399999999</v>
      </c>
      <c r="Z6666">
        <v>-1.27</v>
      </c>
      <c r="AA6666">
        <v>-110825.57</v>
      </c>
      <c r="AB6666">
        <v>8703268.4100000001</v>
      </c>
      <c r="AC6666">
        <v>40.549999999999997</v>
      </c>
      <c r="AD6666">
        <v>12.34</v>
      </c>
      <c r="AE6666">
        <v>4.45</v>
      </c>
      <c r="AF6666">
        <v>36.1</v>
      </c>
      <c r="AG6666">
        <v>100</v>
      </c>
      <c r="AH6666">
        <v>0</v>
      </c>
      <c r="AI6666">
        <v>0</v>
      </c>
      <c r="AJ6666">
        <v>100</v>
      </c>
      <c r="AK6666">
        <v>98.37</v>
      </c>
      <c r="AL6666">
        <v>-0.86</v>
      </c>
      <c r="AM6666">
        <v>-0.85</v>
      </c>
      <c r="AN6666">
        <v>99.22</v>
      </c>
      <c r="AO6666">
        <v>86.54</v>
      </c>
      <c r="AP6666">
        <v>-3.82</v>
      </c>
      <c r="AQ6666">
        <v>-3.44</v>
      </c>
      <c r="AR6666">
        <v>89.97</v>
      </c>
      <c r="AS6666">
        <v>42.89</v>
      </c>
      <c r="AT6666">
        <v>15.59</v>
      </c>
      <c r="AU6666">
        <v>5.79</v>
      </c>
      <c r="AV6666">
        <v>37.11</v>
      </c>
    </row>
    <row r="6667" spans="1:48" x14ac:dyDescent="0.35">
      <c r="A6667" t="s">
        <v>146</v>
      </c>
      <c r="B6667" t="s">
        <v>62</v>
      </c>
      <c r="C6667" t="s">
        <v>141</v>
      </c>
      <c r="D6667" t="s">
        <v>297</v>
      </c>
      <c r="E6667">
        <v>10470095.289999999</v>
      </c>
      <c r="F6667">
        <v>-2.23</v>
      </c>
      <c r="G6667">
        <v>-238612.17</v>
      </c>
      <c r="H6667">
        <v>10708707.460000001</v>
      </c>
      <c r="I6667">
        <v>37.950000000000003</v>
      </c>
      <c r="J6667">
        <v>0</v>
      </c>
      <c r="K6667">
        <v>0.52</v>
      </c>
      <c r="L6667">
        <v>37.44</v>
      </c>
      <c r="M6667">
        <v>2187557.75</v>
      </c>
      <c r="N6667">
        <v>4.29</v>
      </c>
      <c r="O6667">
        <v>89955.97</v>
      </c>
      <c r="P6667">
        <v>2097601.77</v>
      </c>
      <c r="Q6667">
        <v>38.74</v>
      </c>
      <c r="R6667">
        <v>0</v>
      </c>
      <c r="S6667">
        <v>1.7</v>
      </c>
      <c r="T6667">
        <v>37.04</v>
      </c>
      <c r="U6667">
        <v>1.1200000000000001</v>
      </c>
      <c r="V6667">
        <v>-6.25</v>
      </c>
      <c r="W6667">
        <v>-7.0000000000000007E-2</v>
      </c>
      <c r="X6667">
        <v>1.2</v>
      </c>
      <c r="Y6667">
        <v>9320655.0700000003</v>
      </c>
      <c r="Z6667">
        <v>4.29</v>
      </c>
      <c r="AA6667">
        <v>383280.67</v>
      </c>
      <c r="AB6667">
        <v>8937374.4000000004</v>
      </c>
      <c r="AC6667">
        <v>25.43</v>
      </c>
      <c r="AD6667">
        <v>2.61</v>
      </c>
      <c r="AE6667">
        <v>0.65</v>
      </c>
      <c r="AF6667">
        <v>24.78</v>
      </c>
      <c r="AG6667">
        <v>100</v>
      </c>
      <c r="AH6667">
        <v>0</v>
      </c>
      <c r="AI6667">
        <v>0</v>
      </c>
      <c r="AJ6667">
        <v>100</v>
      </c>
      <c r="AK6667">
        <v>98.79</v>
      </c>
      <c r="AL6667">
        <v>-0.57999999999999996</v>
      </c>
      <c r="AM6667">
        <v>-0.57999999999999996</v>
      </c>
      <c r="AN6667">
        <v>99.37</v>
      </c>
      <c r="AO6667">
        <v>79.510000000000005</v>
      </c>
      <c r="AP6667">
        <v>-8.74</v>
      </c>
      <c r="AQ6667">
        <v>-7.61</v>
      </c>
      <c r="AR6667">
        <v>87.12</v>
      </c>
      <c r="AS6667">
        <v>28.05</v>
      </c>
      <c r="AT6667">
        <v>14.84</v>
      </c>
      <c r="AU6667">
        <v>3.62</v>
      </c>
      <c r="AV6667">
        <v>24.42</v>
      </c>
    </row>
    <row r="6668" spans="1:48" x14ac:dyDescent="0.35">
      <c r="A6668" t="s">
        <v>146</v>
      </c>
      <c r="B6668" t="s">
        <v>62</v>
      </c>
      <c r="C6668" t="s">
        <v>141</v>
      </c>
      <c r="D6668" t="s">
        <v>298</v>
      </c>
      <c r="E6668">
        <v>3615431.27</v>
      </c>
      <c r="F6668">
        <v>-4.25</v>
      </c>
      <c r="G6668">
        <v>-160477.76000000001</v>
      </c>
      <c r="H6668">
        <v>3775909.04</v>
      </c>
      <c r="I6668">
        <v>13.1</v>
      </c>
      <c r="J6668">
        <v>0</v>
      </c>
      <c r="K6668">
        <v>-0.1</v>
      </c>
      <c r="L6668">
        <v>13.2</v>
      </c>
      <c r="M6668">
        <v>685862.40000000002</v>
      </c>
      <c r="N6668">
        <v>-3.34</v>
      </c>
      <c r="O6668">
        <v>-23683.71</v>
      </c>
      <c r="P6668">
        <v>709546.11</v>
      </c>
      <c r="Q6668">
        <v>12.15</v>
      </c>
      <c r="R6668">
        <v>0</v>
      </c>
      <c r="S6668">
        <v>-0.38</v>
      </c>
      <c r="T6668">
        <v>12.53</v>
      </c>
      <c r="U6668">
        <v>1.24</v>
      </c>
      <c r="V6668">
        <v>-0.94</v>
      </c>
      <c r="W6668">
        <v>-0.01</v>
      </c>
      <c r="X6668">
        <v>1.25</v>
      </c>
      <c r="Y6668">
        <v>2922293.99</v>
      </c>
      <c r="Z6668">
        <v>-3.34</v>
      </c>
      <c r="AA6668">
        <v>-100910.55</v>
      </c>
      <c r="AB6668">
        <v>3023204.54</v>
      </c>
      <c r="AC6668">
        <v>14.78</v>
      </c>
      <c r="AD6668">
        <v>-38.01</v>
      </c>
      <c r="AE6668">
        <v>-9.07</v>
      </c>
      <c r="AF6668">
        <v>23.85</v>
      </c>
      <c r="AG6668">
        <v>100</v>
      </c>
      <c r="AH6668">
        <v>0</v>
      </c>
      <c r="AI6668">
        <v>0</v>
      </c>
      <c r="AJ6668">
        <v>100</v>
      </c>
      <c r="AK6668">
        <v>84.51</v>
      </c>
      <c r="AL6668">
        <v>-10.69</v>
      </c>
      <c r="AM6668">
        <v>-10.119999999999999</v>
      </c>
      <c r="AN6668">
        <v>94.63</v>
      </c>
      <c r="AO6668">
        <v>36.69</v>
      </c>
      <c r="AP6668">
        <v>-28.51</v>
      </c>
      <c r="AQ6668">
        <v>-14.64</v>
      </c>
      <c r="AR6668">
        <v>51.33</v>
      </c>
      <c r="AS6668">
        <v>14.47</v>
      </c>
      <c r="AT6668">
        <v>-40.869999999999997</v>
      </c>
      <c r="AU6668">
        <v>-10</v>
      </c>
      <c r="AV6668">
        <v>24.48</v>
      </c>
    </row>
    <row r="6669" spans="1:48" x14ac:dyDescent="0.35">
      <c r="A6669" t="s">
        <v>146</v>
      </c>
      <c r="B6669" t="s">
        <v>62</v>
      </c>
      <c r="C6669" t="s">
        <v>141</v>
      </c>
      <c r="D6669" t="s">
        <v>299</v>
      </c>
      <c r="E6669">
        <v>4150764.41</v>
      </c>
      <c r="F6669">
        <v>-4.37</v>
      </c>
      <c r="G6669">
        <v>-189846.75</v>
      </c>
      <c r="H6669">
        <v>4340611.16</v>
      </c>
      <c r="I6669">
        <v>15.05</v>
      </c>
      <c r="J6669">
        <v>0</v>
      </c>
      <c r="K6669">
        <v>-0.13</v>
      </c>
      <c r="L6669">
        <v>15.17</v>
      </c>
      <c r="M6669">
        <v>790988.45</v>
      </c>
      <c r="N6669">
        <v>-3.25</v>
      </c>
      <c r="O6669">
        <v>-26602.01</v>
      </c>
      <c r="P6669">
        <v>817590.46</v>
      </c>
      <c r="Q6669">
        <v>14.01</v>
      </c>
      <c r="R6669">
        <v>0</v>
      </c>
      <c r="S6669">
        <v>-0.43</v>
      </c>
      <c r="T6669">
        <v>14.44</v>
      </c>
      <c r="U6669">
        <v>1.23</v>
      </c>
      <c r="V6669">
        <v>-1.1599999999999999</v>
      </c>
      <c r="W6669">
        <v>-0.01</v>
      </c>
      <c r="X6669">
        <v>1.25</v>
      </c>
      <c r="Y6669">
        <v>3370210.7</v>
      </c>
      <c r="Z6669">
        <v>-3.25</v>
      </c>
      <c r="AA6669">
        <v>-113344.75</v>
      </c>
      <c r="AB6669">
        <v>3483555.45</v>
      </c>
      <c r="AC6669">
        <v>17.48</v>
      </c>
      <c r="AD6669">
        <v>-36.22</v>
      </c>
      <c r="AE6669">
        <v>-9.93</v>
      </c>
      <c r="AF6669">
        <v>27.41</v>
      </c>
      <c r="AG6669">
        <v>100</v>
      </c>
      <c r="AH6669">
        <v>0</v>
      </c>
      <c r="AI6669">
        <v>0</v>
      </c>
      <c r="AJ6669">
        <v>100</v>
      </c>
      <c r="AK6669">
        <v>93.39</v>
      </c>
      <c r="AL6669">
        <v>-3.28</v>
      </c>
      <c r="AM6669">
        <v>-3.16</v>
      </c>
      <c r="AN6669">
        <v>96.55</v>
      </c>
      <c r="AO6669">
        <v>43.01</v>
      </c>
      <c r="AP6669">
        <v>-27.14</v>
      </c>
      <c r="AQ6669">
        <v>-16.02</v>
      </c>
      <c r="AR6669">
        <v>59.03</v>
      </c>
      <c r="AS6669">
        <v>16.77</v>
      </c>
      <c r="AT6669">
        <v>-39.54</v>
      </c>
      <c r="AU6669">
        <v>-10.97</v>
      </c>
      <c r="AV6669">
        <v>27.74</v>
      </c>
    </row>
    <row r="6670" spans="1:48" x14ac:dyDescent="0.35">
      <c r="A6670" t="s">
        <v>146</v>
      </c>
      <c r="B6670" t="s">
        <v>62</v>
      </c>
      <c r="C6670" t="s">
        <v>142</v>
      </c>
      <c r="D6670" t="s">
        <v>129</v>
      </c>
      <c r="E6670">
        <v>8626896</v>
      </c>
      <c r="F6670">
        <v>-1.08</v>
      </c>
      <c r="G6670">
        <v>-93752.78</v>
      </c>
      <c r="H6670">
        <v>8720648.7799999993</v>
      </c>
      <c r="I6670">
        <v>0</v>
      </c>
      <c r="J6670">
        <v>0</v>
      </c>
      <c r="K6670">
        <v>0</v>
      </c>
      <c r="L6670">
        <v>0</v>
      </c>
      <c r="M6670">
        <v>342943.71</v>
      </c>
      <c r="N6670">
        <v>-4.41</v>
      </c>
      <c r="O6670">
        <v>-15815.71</v>
      </c>
      <c r="P6670">
        <v>358759.41</v>
      </c>
      <c r="Q6670">
        <v>0</v>
      </c>
      <c r="R6670">
        <v>0</v>
      </c>
      <c r="S6670">
        <v>0</v>
      </c>
      <c r="T6670">
        <v>0</v>
      </c>
      <c r="U6670">
        <v>1.75</v>
      </c>
      <c r="V6670">
        <v>3.49</v>
      </c>
      <c r="W6670">
        <v>0.06</v>
      </c>
      <c r="X6670">
        <v>1.69</v>
      </c>
      <c r="Y6670">
        <v>4941551.96</v>
      </c>
      <c r="Z6670">
        <v>-4.41</v>
      </c>
      <c r="AA6670">
        <v>-227892.04</v>
      </c>
      <c r="AB6670">
        <v>5169444</v>
      </c>
      <c r="AC6670">
        <v>2.58</v>
      </c>
      <c r="AD6670">
        <v>-49.82</v>
      </c>
      <c r="AE6670">
        <v>-2.56</v>
      </c>
      <c r="AF6670">
        <v>5.14</v>
      </c>
      <c r="AG6670">
        <v>100</v>
      </c>
      <c r="AH6670">
        <v>0</v>
      </c>
      <c r="AI6670">
        <v>0</v>
      </c>
      <c r="AJ6670">
        <v>100</v>
      </c>
      <c r="AK6670">
        <v>84.82</v>
      </c>
      <c r="AL6670">
        <v>-10.27</v>
      </c>
      <c r="AM6670">
        <v>-9.7100000000000009</v>
      </c>
      <c r="AN6670">
        <v>94.53</v>
      </c>
      <c r="AO6670">
        <v>12.96</v>
      </c>
      <c r="AP6670">
        <v>-48.68</v>
      </c>
      <c r="AQ6670">
        <v>-12.3</v>
      </c>
      <c r="AR6670">
        <v>25.26</v>
      </c>
      <c r="AS6670">
        <v>2.19</v>
      </c>
      <c r="AT6670">
        <v>-50.32</v>
      </c>
      <c r="AU6670">
        <v>-2.2200000000000002</v>
      </c>
      <c r="AV6670">
        <v>4.4000000000000004</v>
      </c>
    </row>
    <row r="6671" spans="1:48" x14ac:dyDescent="0.35">
      <c r="A6671" t="s">
        <v>146</v>
      </c>
      <c r="B6671" t="s">
        <v>62</v>
      </c>
      <c r="C6671" t="s">
        <v>142</v>
      </c>
      <c r="D6671" t="s">
        <v>130</v>
      </c>
      <c r="E6671">
        <v>1850.09</v>
      </c>
      <c r="F6671">
        <v>33.92</v>
      </c>
      <c r="G6671">
        <v>468.63</v>
      </c>
      <c r="H6671">
        <v>1381.46</v>
      </c>
      <c r="I6671">
        <v>0.02</v>
      </c>
      <c r="J6671">
        <v>0</v>
      </c>
      <c r="K6671">
        <v>0.01</v>
      </c>
      <c r="L6671">
        <v>0.02</v>
      </c>
      <c r="M6671">
        <v>87.42</v>
      </c>
      <c r="N6671">
        <v>35.11</v>
      </c>
      <c r="O6671">
        <v>22.72</v>
      </c>
      <c r="P6671">
        <v>64.7</v>
      </c>
      <c r="Q6671">
        <v>0.03</v>
      </c>
      <c r="R6671">
        <v>0</v>
      </c>
      <c r="S6671">
        <v>0.01</v>
      </c>
      <c r="T6671">
        <v>0.02</v>
      </c>
      <c r="U6671">
        <v>1.47</v>
      </c>
      <c r="V6671">
        <v>-0.88</v>
      </c>
      <c r="W6671">
        <v>-0.01</v>
      </c>
      <c r="X6671">
        <v>1.48</v>
      </c>
      <c r="Y6671">
        <v>1259.6099999999999</v>
      </c>
      <c r="Z6671">
        <v>35.11</v>
      </c>
      <c r="AA6671">
        <v>327.35000000000002</v>
      </c>
      <c r="AB6671">
        <v>932.25</v>
      </c>
      <c r="AC6671">
        <v>0</v>
      </c>
      <c r="AD6671">
        <v>0</v>
      </c>
      <c r="AE6671">
        <v>0</v>
      </c>
      <c r="AF6671">
        <v>0</v>
      </c>
      <c r="AG6671">
        <v>1.75</v>
      </c>
      <c r="AH6671">
        <v>0</v>
      </c>
      <c r="AI6671">
        <v>-0.01</v>
      </c>
      <c r="AJ6671">
        <v>1.76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</row>
    <row r="6672" spans="1:48" x14ac:dyDescent="0.35">
      <c r="A6672" t="s">
        <v>146</v>
      </c>
      <c r="B6672" t="s">
        <v>62</v>
      </c>
      <c r="C6672" t="s">
        <v>142</v>
      </c>
      <c r="D6672" t="s">
        <v>131</v>
      </c>
      <c r="E6672">
        <v>3889034.24</v>
      </c>
      <c r="F6672">
        <v>0.27</v>
      </c>
      <c r="G6672">
        <v>10391.040000000001</v>
      </c>
      <c r="H6672">
        <v>3878643.2</v>
      </c>
      <c r="I6672">
        <v>45.08</v>
      </c>
      <c r="J6672">
        <v>0</v>
      </c>
      <c r="K6672">
        <v>0.6</v>
      </c>
      <c r="L6672">
        <v>44.48</v>
      </c>
      <c r="M6672">
        <v>154493.21</v>
      </c>
      <c r="N6672">
        <v>-0.26</v>
      </c>
      <c r="O6672">
        <v>-396.43</v>
      </c>
      <c r="P6672">
        <v>154889.64000000001</v>
      </c>
      <c r="Q6672">
        <v>45.05</v>
      </c>
      <c r="R6672">
        <v>0</v>
      </c>
      <c r="S6672">
        <v>1.88</v>
      </c>
      <c r="T6672">
        <v>43.17</v>
      </c>
      <c r="U6672">
        <v>1.75</v>
      </c>
      <c r="V6672">
        <v>0.53</v>
      </c>
      <c r="W6672">
        <v>0.01</v>
      </c>
      <c r="X6672">
        <v>1.74</v>
      </c>
      <c r="Y6672">
        <v>2226126.9700000002</v>
      </c>
      <c r="Z6672">
        <v>-0.26</v>
      </c>
      <c r="AA6672">
        <v>-5712.29</v>
      </c>
      <c r="AB6672">
        <v>2231839.2599999998</v>
      </c>
      <c r="AC6672">
        <v>2.8</v>
      </c>
      <c r="AD6672">
        <v>-42.08</v>
      </c>
      <c r="AE6672">
        <v>-2.0299999999999998</v>
      </c>
      <c r="AF6672">
        <v>4.83</v>
      </c>
      <c r="AG6672">
        <v>98.64</v>
      </c>
      <c r="AH6672">
        <v>0</v>
      </c>
      <c r="AI6672">
        <v>-1.36</v>
      </c>
      <c r="AJ6672">
        <v>100</v>
      </c>
      <c r="AK6672">
        <v>51.13</v>
      </c>
      <c r="AL6672">
        <v>-38.29</v>
      </c>
      <c r="AM6672">
        <v>-31.73</v>
      </c>
      <c r="AN6672">
        <v>82.86</v>
      </c>
      <c r="AO6672">
        <v>6.4</v>
      </c>
      <c r="AP6672">
        <v>-26.27</v>
      </c>
      <c r="AQ6672">
        <v>-2.2799999999999998</v>
      </c>
      <c r="AR6672">
        <v>8.68</v>
      </c>
      <c r="AS6672">
        <v>2.8</v>
      </c>
      <c r="AT6672">
        <v>-40.340000000000003</v>
      </c>
      <c r="AU6672">
        <v>-1.89</v>
      </c>
      <c r="AV6672">
        <v>4.6900000000000004</v>
      </c>
    </row>
    <row r="6673" spans="1:48" x14ac:dyDescent="0.35">
      <c r="A6673" t="s">
        <v>146</v>
      </c>
      <c r="B6673" t="s">
        <v>62</v>
      </c>
      <c r="C6673" t="s">
        <v>142</v>
      </c>
      <c r="D6673" t="s">
        <v>132</v>
      </c>
      <c r="E6673">
        <v>4565575.99</v>
      </c>
      <c r="F6673">
        <v>-1.72</v>
      </c>
      <c r="G6673">
        <v>-79963.92</v>
      </c>
      <c r="H6673">
        <v>4645539.9000000004</v>
      </c>
      <c r="I6673">
        <v>52.92</v>
      </c>
      <c r="J6673">
        <v>0</v>
      </c>
      <c r="K6673">
        <v>-0.35</v>
      </c>
      <c r="L6673">
        <v>53.27</v>
      </c>
      <c r="M6673">
        <v>174933.02</v>
      </c>
      <c r="N6673">
        <v>-6.55</v>
      </c>
      <c r="O6673">
        <v>-12257.3</v>
      </c>
      <c r="P6673">
        <v>187190.32</v>
      </c>
      <c r="Q6673">
        <v>51.01</v>
      </c>
      <c r="R6673">
        <v>0</v>
      </c>
      <c r="S6673">
        <v>-1.17</v>
      </c>
      <c r="T6673">
        <v>52.18</v>
      </c>
      <c r="U6673">
        <v>1.81</v>
      </c>
      <c r="V6673">
        <v>5.16</v>
      </c>
      <c r="W6673">
        <v>0.09</v>
      </c>
      <c r="X6673">
        <v>1.72</v>
      </c>
      <c r="Y6673">
        <v>2520648.7000000002</v>
      </c>
      <c r="Z6673">
        <v>-6.55</v>
      </c>
      <c r="AA6673">
        <v>-176618.18</v>
      </c>
      <c r="AB6673">
        <v>2697266.88</v>
      </c>
      <c r="AC6673">
        <v>1.07</v>
      </c>
      <c r="AD6673">
        <v>-70.400000000000006</v>
      </c>
      <c r="AE6673">
        <v>-2.54</v>
      </c>
      <c r="AF6673">
        <v>3.6</v>
      </c>
      <c r="AG6673">
        <v>100</v>
      </c>
      <c r="AH6673">
        <v>0</v>
      </c>
      <c r="AI6673">
        <v>0</v>
      </c>
      <c r="AJ6673">
        <v>100</v>
      </c>
      <c r="AK6673">
        <v>33.65</v>
      </c>
      <c r="AL6673">
        <v>-58.87</v>
      </c>
      <c r="AM6673">
        <v>-48.16</v>
      </c>
      <c r="AN6673">
        <v>81.81</v>
      </c>
      <c r="AO6673">
        <v>3.72</v>
      </c>
      <c r="AP6673">
        <v>-74.069999999999993</v>
      </c>
      <c r="AQ6673">
        <v>-10.63</v>
      </c>
      <c r="AR6673">
        <v>14.36</v>
      </c>
      <c r="AS6673">
        <v>1.07</v>
      </c>
      <c r="AT6673">
        <v>-68.209999999999994</v>
      </c>
      <c r="AU6673">
        <v>-2.29</v>
      </c>
      <c r="AV6673">
        <v>3.35</v>
      </c>
    </row>
    <row r="6674" spans="1:48" x14ac:dyDescent="0.35">
      <c r="A6674" t="s">
        <v>146</v>
      </c>
      <c r="B6674" t="s">
        <v>62</v>
      </c>
      <c r="C6674" t="s">
        <v>142</v>
      </c>
      <c r="D6674" t="s">
        <v>133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</row>
    <row r="6675" spans="1:48" x14ac:dyDescent="0.35">
      <c r="A6675" t="s">
        <v>146</v>
      </c>
      <c r="B6675" t="s">
        <v>62</v>
      </c>
      <c r="C6675" t="s">
        <v>142</v>
      </c>
      <c r="D6675" t="s">
        <v>296</v>
      </c>
      <c r="E6675">
        <v>3889034.24</v>
      </c>
      <c r="F6675">
        <v>0.27</v>
      </c>
      <c r="G6675">
        <v>10391.040000000001</v>
      </c>
      <c r="H6675">
        <v>3878643.2</v>
      </c>
      <c r="I6675">
        <v>45.08</v>
      </c>
      <c r="J6675">
        <v>0</v>
      </c>
      <c r="K6675">
        <v>0.6</v>
      </c>
      <c r="L6675">
        <v>44.48</v>
      </c>
      <c r="M6675">
        <v>154493.21</v>
      </c>
      <c r="N6675">
        <v>-0.26</v>
      </c>
      <c r="O6675">
        <v>-396.43</v>
      </c>
      <c r="P6675">
        <v>154889.64000000001</v>
      </c>
      <c r="Q6675">
        <v>45.05</v>
      </c>
      <c r="R6675">
        <v>0</v>
      </c>
      <c r="S6675">
        <v>1.88</v>
      </c>
      <c r="T6675">
        <v>43.17</v>
      </c>
      <c r="U6675">
        <v>1.75</v>
      </c>
      <c r="V6675">
        <v>0.53</v>
      </c>
      <c r="W6675">
        <v>0.01</v>
      </c>
      <c r="X6675">
        <v>1.74</v>
      </c>
      <c r="Y6675">
        <v>2226126.9700000002</v>
      </c>
      <c r="Z6675">
        <v>-0.26</v>
      </c>
      <c r="AA6675">
        <v>-5712.29</v>
      </c>
      <c r="AB6675">
        <v>2231839.2599999998</v>
      </c>
      <c r="AC6675">
        <v>2.8</v>
      </c>
      <c r="AD6675">
        <v>-42.08</v>
      </c>
      <c r="AE6675">
        <v>-2.0299999999999998</v>
      </c>
      <c r="AF6675">
        <v>4.83</v>
      </c>
      <c r="AG6675">
        <v>98.64</v>
      </c>
      <c r="AH6675">
        <v>0</v>
      </c>
      <c r="AI6675">
        <v>-1.36</v>
      </c>
      <c r="AJ6675">
        <v>100</v>
      </c>
      <c r="AK6675">
        <v>51.13</v>
      </c>
      <c r="AL6675">
        <v>-38.29</v>
      </c>
      <c r="AM6675">
        <v>-31.73</v>
      </c>
      <c r="AN6675">
        <v>82.86</v>
      </c>
      <c r="AO6675">
        <v>6.4</v>
      </c>
      <c r="AP6675">
        <v>-26.27</v>
      </c>
      <c r="AQ6675">
        <v>-2.2799999999999998</v>
      </c>
      <c r="AR6675">
        <v>8.68</v>
      </c>
      <c r="AS6675">
        <v>2.8</v>
      </c>
      <c r="AT6675">
        <v>-40.340000000000003</v>
      </c>
      <c r="AU6675">
        <v>-1.89</v>
      </c>
      <c r="AV6675">
        <v>4.6900000000000004</v>
      </c>
    </row>
    <row r="6676" spans="1:48" x14ac:dyDescent="0.35">
      <c r="A6676" t="s">
        <v>146</v>
      </c>
      <c r="B6676" t="s">
        <v>62</v>
      </c>
      <c r="C6676" t="s">
        <v>142</v>
      </c>
      <c r="D6676" t="s">
        <v>297</v>
      </c>
      <c r="E6676">
        <v>4565575.99</v>
      </c>
      <c r="F6676">
        <v>-1.72</v>
      </c>
      <c r="G6676">
        <v>-79963.92</v>
      </c>
      <c r="H6676">
        <v>4645539.9000000004</v>
      </c>
      <c r="I6676">
        <v>52.92</v>
      </c>
      <c r="J6676">
        <v>0</v>
      </c>
      <c r="K6676">
        <v>-0.35</v>
      </c>
      <c r="L6676">
        <v>53.27</v>
      </c>
      <c r="M6676">
        <v>174933.02</v>
      </c>
      <c r="N6676">
        <v>-6.55</v>
      </c>
      <c r="O6676">
        <v>-12257.3</v>
      </c>
      <c r="P6676">
        <v>187190.32</v>
      </c>
      <c r="Q6676">
        <v>51.01</v>
      </c>
      <c r="R6676">
        <v>0</v>
      </c>
      <c r="S6676">
        <v>-1.17</v>
      </c>
      <c r="T6676">
        <v>52.18</v>
      </c>
      <c r="U6676">
        <v>1.81</v>
      </c>
      <c r="V6676">
        <v>5.16</v>
      </c>
      <c r="W6676">
        <v>0.09</v>
      </c>
      <c r="X6676">
        <v>1.72</v>
      </c>
      <c r="Y6676">
        <v>2520648.7000000002</v>
      </c>
      <c r="Z6676">
        <v>-6.55</v>
      </c>
      <c r="AA6676">
        <v>-176618.18</v>
      </c>
      <c r="AB6676">
        <v>2697266.88</v>
      </c>
      <c r="AC6676">
        <v>1.07</v>
      </c>
      <c r="AD6676">
        <v>-70.400000000000006</v>
      </c>
      <c r="AE6676">
        <v>-2.54</v>
      </c>
      <c r="AF6676">
        <v>3.6</v>
      </c>
      <c r="AG6676">
        <v>100</v>
      </c>
      <c r="AH6676">
        <v>0</v>
      </c>
      <c r="AI6676">
        <v>0</v>
      </c>
      <c r="AJ6676">
        <v>100</v>
      </c>
      <c r="AK6676">
        <v>33.65</v>
      </c>
      <c r="AL6676">
        <v>-58.87</v>
      </c>
      <c r="AM6676">
        <v>-48.16</v>
      </c>
      <c r="AN6676">
        <v>81.81</v>
      </c>
      <c r="AO6676">
        <v>3.72</v>
      </c>
      <c r="AP6676">
        <v>-74.069999999999993</v>
      </c>
      <c r="AQ6676">
        <v>-10.63</v>
      </c>
      <c r="AR6676">
        <v>14.36</v>
      </c>
      <c r="AS6676">
        <v>1.07</v>
      </c>
      <c r="AT6676">
        <v>-68.209999999999994</v>
      </c>
      <c r="AU6676">
        <v>-2.29</v>
      </c>
      <c r="AV6676">
        <v>3.35</v>
      </c>
    </row>
    <row r="6677" spans="1:48" x14ac:dyDescent="0.35">
      <c r="A6677" t="s">
        <v>146</v>
      </c>
      <c r="B6677" t="s">
        <v>62</v>
      </c>
      <c r="C6677" t="s">
        <v>142</v>
      </c>
      <c r="D6677" t="s">
        <v>298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</row>
    <row r="6678" spans="1:48" x14ac:dyDescent="0.35">
      <c r="A6678" t="s">
        <v>146</v>
      </c>
      <c r="B6678" t="s">
        <v>62</v>
      </c>
      <c r="C6678" t="s">
        <v>142</v>
      </c>
      <c r="D6678" t="s">
        <v>299</v>
      </c>
      <c r="E6678">
        <v>54210.38</v>
      </c>
      <c r="F6678">
        <v>35.83</v>
      </c>
      <c r="G6678">
        <v>14299.99</v>
      </c>
      <c r="H6678">
        <v>39910.39</v>
      </c>
      <c r="I6678">
        <v>0.63</v>
      </c>
      <c r="J6678">
        <v>0</v>
      </c>
      <c r="K6678">
        <v>0.17</v>
      </c>
      <c r="L6678">
        <v>0.46</v>
      </c>
      <c r="M6678">
        <v>2246.69</v>
      </c>
      <c r="N6678">
        <v>28.61</v>
      </c>
      <c r="O6678">
        <v>499.77</v>
      </c>
      <c r="P6678">
        <v>1746.92</v>
      </c>
      <c r="Q6678">
        <v>0.66</v>
      </c>
      <c r="R6678">
        <v>0</v>
      </c>
      <c r="S6678">
        <v>0.17</v>
      </c>
      <c r="T6678">
        <v>0.49</v>
      </c>
      <c r="U6678">
        <v>1.67</v>
      </c>
      <c r="V6678">
        <v>5.62</v>
      </c>
      <c r="W6678">
        <v>0.09</v>
      </c>
      <c r="X6678">
        <v>1.59</v>
      </c>
      <c r="Y6678">
        <v>32372.99</v>
      </c>
      <c r="Z6678">
        <v>28.61</v>
      </c>
      <c r="AA6678">
        <v>7201.3</v>
      </c>
      <c r="AB6678">
        <v>25171.69</v>
      </c>
      <c r="AC6678">
        <v>1.95</v>
      </c>
      <c r="AD6678">
        <v>-57.62</v>
      </c>
      <c r="AE6678">
        <v>-2.65</v>
      </c>
      <c r="AF6678">
        <v>4.6100000000000003</v>
      </c>
      <c r="AG6678">
        <v>26.26</v>
      </c>
      <c r="AH6678">
        <v>0</v>
      </c>
      <c r="AI6678">
        <v>3.8</v>
      </c>
      <c r="AJ6678">
        <v>22.46</v>
      </c>
      <c r="AK6678">
        <v>4.25</v>
      </c>
      <c r="AL6678">
        <v>-55.05</v>
      </c>
      <c r="AM6678">
        <v>-5.2</v>
      </c>
      <c r="AN6678">
        <v>9.4499999999999993</v>
      </c>
      <c r="AO6678">
        <v>0.52</v>
      </c>
      <c r="AP6678">
        <v>-0.13</v>
      </c>
      <c r="AQ6678">
        <v>0</v>
      </c>
      <c r="AR6678">
        <v>0.53</v>
      </c>
      <c r="AS6678">
        <v>1.36</v>
      </c>
      <c r="AT6678">
        <v>-59.64</v>
      </c>
      <c r="AU6678">
        <v>-2.02</v>
      </c>
      <c r="AV6678">
        <v>3.38</v>
      </c>
    </row>
    <row r="6679" spans="1:48" x14ac:dyDescent="0.35">
      <c r="A6679" t="s">
        <v>146</v>
      </c>
      <c r="B6679" t="s">
        <v>62</v>
      </c>
      <c r="C6679" t="s">
        <v>143</v>
      </c>
      <c r="D6679" t="s">
        <v>129</v>
      </c>
      <c r="E6679">
        <v>452543.2</v>
      </c>
      <c r="F6679">
        <v>7.35</v>
      </c>
      <c r="G6679">
        <v>31000.68</v>
      </c>
      <c r="H6679">
        <v>421542.52</v>
      </c>
      <c r="I6679">
        <v>0</v>
      </c>
      <c r="J6679">
        <v>0</v>
      </c>
      <c r="K6679">
        <v>0</v>
      </c>
      <c r="L6679">
        <v>0</v>
      </c>
      <c r="M6679">
        <v>29194.09</v>
      </c>
      <c r="N6679">
        <v>14.12</v>
      </c>
      <c r="O6679">
        <v>3612.83</v>
      </c>
      <c r="P6679">
        <v>25581.26</v>
      </c>
      <c r="Q6679">
        <v>0</v>
      </c>
      <c r="R6679">
        <v>0</v>
      </c>
      <c r="S6679">
        <v>0</v>
      </c>
      <c r="T6679">
        <v>0</v>
      </c>
      <c r="U6679">
        <v>2.61</v>
      </c>
      <c r="V6679">
        <v>16.68</v>
      </c>
      <c r="W6679">
        <v>0.37</v>
      </c>
      <c r="X6679">
        <v>2.2400000000000002</v>
      </c>
      <c r="Y6679">
        <v>173092.76</v>
      </c>
      <c r="Z6679">
        <v>-8</v>
      </c>
      <c r="AA6679">
        <v>-15044.33</v>
      </c>
      <c r="AB6679">
        <v>188137.09</v>
      </c>
      <c r="AC6679">
        <v>27.94</v>
      </c>
      <c r="AD6679">
        <v>-32.11</v>
      </c>
      <c r="AE6679">
        <v>-13.22</v>
      </c>
      <c r="AF6679">
        <v>41.15</v>
      </c>
      <c r="AG6679">
        <v>98.64</v>
      </c>
      <c r="AH6679">
        <v>0</v>
      </c>
      <c r="AI6679">
        <v>-1.36</v>
      </c>
      <c r="AJ6679">
        <v>100</v>
      </c>
      <c r="AK6679">
        <v>90.12</v>
      </c>
      <c r="AL6679">
        <v>-6.1</v>
      </c>
      <c r="AM6679">
        <v>-5.85</v>
      </c>
      <c r="AN6679">
        <v>95.98</v>
      </c>
      <c r="AO6679">
        <v>47.1</v>
      </c>
      <c r="AP6679">
        <v>-5.64</v>
      </c>
      <c r="AQ6679">
        <v>-2.82</v>
      </c>
      <c r="AR6679">
        <v>49.91</v>
      </c>
      <c r="AS6679">
        <v>28.83</v>
      </c>
      <c r="AT6679">
        <v>-25.55</v>
      </c>
      <c r="AU6679">
        <v>-9.89</v>
      </c>
      <c r="AV6679">
        <v>38.72</v>
      </c>
    </row>
    <row r="6680" spans="1:48" x14ac:dyDescent="0.35">
      <c r="A6680" t="s">
        <v>146</v>
      </c>
      <c r="B6680" t="s">
        <v>62</v>
      </c>
      <c r="C6680" t="s">
        <v>143</v>
      </c>
      <c r="D6680" t="s">
        <v>130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</row>
    <row r="6681" spans="1:48" x14ac:dyDescent="0.35">
      <c r="A6681" t="s">
        <v>146</v>
      </c>
      <c r="B6681" t="s">
        <v>62</v>
      </c>
      <c r="C6681" t="s">
        <v>143</v>
      </c>
      <c r="D6681" t="s">
        <v>131</v>
      </c>
      <c r="E6681">
        <v>333396.47999999998</v>
      </c>
      <c r="F6681">
        <v>44.1</v>
      </c>
      <c r="G6681">
        <v>102028.76</v>
      </c>
      <c r="H6681">
        <v>231367.72</v>
      </c>
      <c r="I6681">
        <v>73.67</v>
      </c>
      <c r="J6681">
        <v>0</v>
      </c>
      <c r="K6681">
        <v>18.79</v>
      </c>
      <c r="L6681">
        <v>54.89</v>
      </c>
      <c r="M6681">
        <v>20609.63</v>
      </c>
      <c r="N6681">
        <v>46.33</v>
      </c>
      <c r="O6681">
        <v>6525.18</v>
      </c>
      <c r="P6681">
        <v>14084.45</v>
      </c>
      <c r="Q6681">
        <v>70.599999999999994</v>
      </c>
      <c r="R6681">
        <v>0</v>
      </c>
      <c r="S6681">
        <v>15.54</v>
      </c>
      <c r="T6681">
        <v>55.06</v>
      </c>
      <c r="U6681">
        <v>2.5299999999999998</v>
      </c>
      <c r="V6681">
        <v>-1.65</v>
      </c>
      <c r="W6681">
        <v>-0.04</v>
      </c>
      <c r="X6681">
        <v>2.57</v>
      </c>
      <c r="Y6681">
        <v>131859.45000000001</v>
      </c>
      <c r="Z6681">
        <v>46.52</v>
      </c>
      <c r="AA6681">
        <v>41865.71</v>
      </c>
      <c r="AB6681">
        <v>89993.73</v>
      </c>
      <c r="AC6681">
        <v>20.16</v>
      </c>
      <c r="AD6681">
        <v>-17.64</v>
      </c>
      <c r="AE6681">
        <v>-4.32</v>
      </c>
      <c r="AF6681">
        <v>24.47</v>
      </c>
      <c r="AG6681">
        <v>95.05</v>
      </c>
      <c r="AH6681">
        <v>0</v>
      </c>
      <c r="AI6681">
        <v>4.26</v>
      </c>
      <c r="AJ6681">
        <v>90.79</v>
      </c>
      <c r="AK6681">
        <v>78.13</v>
      </c>
      <c r="AL6681">
        <v>-3.02</v>
      </c>
      <c r="AM6681">
        <v>-2.44</v>
      </c>
      <c r="AN6681">
        <v>80.569999999999993</v>
      </c>
      <c r="AO6681">
        <v>33.08</v>
      </c>
      <c r="AP6681">
        <v>14.83</v>
      </c>
      <c r="AQ6681">
        <v>4.2699999999999996</v>
      </c>
      <c r="AR6681">
        <v>28.81</v>
      </c>
      <c r="AS6681">
        <v>19.899999999999999</v>
      </c>
      <c r="AT6681">
        <v>-16.97</v>
      </c>
      <c r="AU6681">
        <v>-4.07</v>
      </c>
      <c r="AV6681">
        <v>23.97</v>
      </c>
    </row>
    <row r="6682" spans="1:48" x14ac:dyDescent="0.35">
      <c r="A6682" t="s">
        <v>146</v>
      </c>
      <c r="B6682" t="s">
        <v>62</v>
      </c>
      <c r="C6682" t="s">
        <v>143</v>
      </c>
      <c r="D6682" t="s">
        <v>132</v>
      </c>
      <c r="E6682">
        <v>119135.06</v>
      </c>
      <c r="F6682">
        <v>-15.43</v>
      </c>
      <c r="G6682">
        <v>-21741.42</v>
      </c>
      <c r="H6682">
        <v>140876.48000000001</v>
      </c>
      <c r="I6682">
        <v>26.33</v>
      </c>
      <c r="J6682">
        <v>0</v>
      </c>
      <c r="K6682">
        <v>-7.09</v>
      </c>
      <c r="L6682">
        <v>33.42</v>
      </c>
      <c r="M6682">
        <v>8583.77</v>
      </c>
      <c r="N6682">
        <v>-15.17</v>
      </c>
      <c r="O6682">
        <v>-1535.14</v>
      </c>
      <c r="P6682">
        <v>10118.91</v>
      </c>
      <c r="Q6682">
        <v>29.4</v>
      </c>
      <c r="R6682">
        <v>0</v>
      </c>
      <c r="S6682">
        <v>-10.15</v>
      </c>
      <c r="T6682">
        <v>39.56</v>
      </c>
      <c r="U6682">
        <v>2.89</v>
      </c>
      <c r="V6682">
        <v>-0.31</v>
      </c>
      <c r="W6682">
        <v>-0.01</v>
      </c>
      <c r="X6682">
        <v>2.9</v>
      </c>
      <c r="Y6682">
        <v>41208.69</v>
      </c>
      <c r="Z6682">
        <v>-15.17</v>
      </c>
      <c r="AA6682">
        <v>-7369.84</v>
      </c>
      <c r="AB6682">
        <v>48578.53</v>
      </c>
      <c r="AC6682">
        <v>52.86</v>
      </c>
      <c r="AD6682">
        <v>1.47</v>
      </c>
      <c r="AE6682">
        <v>0.76</v>
      </c>
      <c r="AF6682">
        <v>52.09</v>
      </c>
      <c r="AG6682">
        <v>94.69</v>
      </c>
      <c r="AH6682">
        <v>0</v>
      </c>
      <c r="AI6682">
        <v>-3.96</v>
      </c>
      <c r="AJ6682">
        <v>98.65</v>
      </c>
      <c r="AK6682">
        <v>84.96</v>
      </c>
      <c r="AL6682">
        <v>-6.31</v>
      </c>
      <c r="AM6682">
        <v>-5.72</v>
      </c>
      <c r="AN6682">
        <v>90.68</v>
      </c>
      <c r="AO6682">
        <v>29.3</v>
      </c>
      <c r="AP6682">
        <v>-20.11</v>
      </c>
      <c r="AQ6682">
        <v>-7.38</v>
      </c>
      <c r="AR6682">
        <v>36.68</v>
      </c>
      <c r="AS6682">
        <v>53.8</v>
      </c>
      <c r="AT6682">
        <v>0.4</v>
      </c>
      <c r="AU6682">
        <v>0.21</v>
      </c>
      <c r="AV6682">
        <v>53.58</v>
      </c>
    </row>
    <row r="6683" spans="1:48" x14ac:dyDescent="0.35">
      <c r="A6683" t="s">
        <v>146</v>
      </c>
      <c r="B6683" t="s">
        <v>62</v>
      </c>
      <c r="C6683" t="s">
        <v>143</v>
      </c>
      <c r="D6683" t="s">
        <v>133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</row>
    <row r="6684" spans="1:48" x14ac:dyDescent="0.35">
      <c r="A6684" t="s">
        <v>146</v>
      </c>
      <c r="B6684" t="s">
        <v>62</v>
      </c>
      <c r="C6684" t="s">
        <v>143</v>
      </c>
      <c r="D6684" t="s">
        <v>296</v>
      </c>
      <c r="E6684">
        <v>333396.47999999998</v>
      </c>
      <c r="F6684">
        <v>44.1</v>
      </c>
      <c r="G6684">
        <v>102028.76</v>
      </c>
      <c r="H6684">
        <v>231367.72</v>
      </c>
      <c r="I6684">
        <v>73.67</v>
      </c>
      <c r="J6684">
        <v>0</v>
      </c>
      <c r="K6684">
        <v>18.79</v>
      </c>
      <c r="L6684">
        <v>54.89</v>
      </c>
      <c r="M6684">
        <v>20609.63</v>
      </c>
      <c r="N6684">
        <v>46.33</v>
      </c>
      <c r="O6684">
        <v>6525.18</v>
      </c>
      <c r="P6684">
        <v>14084.45</v>
      </c>
      <c r="Q6684">
        <v>70.599999999999994</v>
      </c>
      <c r="R6684">
        <v>0</v>
      </c>
      <c r="S6684">
        <v>15.54</v>
      </c>
      <c r="T6684">
        <v>55.06</v>
      </c>
      <c r="U6684">
        <v>2.5299999999999998</v>
      </c>
      <c r="V6684">
        <v>-1.65</v>
      </c>
      <c r="W6684">
        <v>-0.04</v>
      </c>
      <c r="X6684">
        <v>2.57</v>
      </c>
      <c r="Y6684">
        <v>131859.45000000001</v>
      </c>
      <c r="Z6684">
        <v>46.52</v>
      </c>
      <c r="AA6684">
        <v>41865.71</v>
      </c>
      <c r="AB6684">
        <v>89993.73</v>
      </c>
      <c r="AC6684">
        <v>20.16</v>
      </c>
      <c r="AD6684">
        <v>-17.64</v>
      </c>
      <c r="AE6684">
        <v>-4.32</v>
      </c>
      <c r="AF6684">
        <v>24.47</v>
      </c>
      <c r="AG6684">
        <v>95.05</v>
      </c>
      <c r="AH6684">
        <v>0</v>
      </c>
      <c r="AI6684">
        <v>4.26</v>
      </c>
      <c r="AJ6684">
        <v>90.79</v>
      </c>
      <c r="AK6684">
        <v>78.13</v>
      </c>
      <c r="AL6684">
        <v>-3.02</v>
      </c>
      <c r="AM6684">
        <v>-2.44</v>
      </c>
      <c r="AN6684">
        <v>80.569999999999993</v>
      </c>
      <c r="AO6684">
        <v>33.08</v>
      </c>
      <c r="AP6684">
        <v>14.83</v>
      </c>
      <c r="AQ6684">
        <v>4.2699999999999996</v>
      </c>
      <c r="AR6684">
        <v>28.81</v>
      </c>
      <c r="AS6684">
        <v>19.899999999999999</v>
      </c>
      <c r="AT6684">
        <v>-16.97</v>
      </c>
      <c r="AU6684">
        <v>-4.07</v>
      </c>
      <c r="AV6684">
        <v>23.97</v>
      </c>
    </row>
    <row r="6685" spans="1:48" x14ac:dyDescent="0.35">
      <c r="A6685" t="s">
        <v>146</v>
      </c>
      <c r="B6685" t="s">
        <v>62</v>
      </c>
      <c r="C6685" t="s">
        <v>143</v>
      </c>
      <c r="D6685" t="s">
        <v>297</v>
      </c>
      <c r="E6685">
        <v>119135.06</v>
      </c>
      <c r="F6685">
        <v>-15.43</v>
      </c>
      <c r="G6685">
        <v>-21741.42</v>
      </c>
      <c r="H6685">
        <v>140876.48000000001</v>
      </c>
      <c r="I6685">
        <v>26.33</v>
      </c>
      <c r="J6685">
        <v>0</v>
      </c>
      <c r="K6685">
        <v>-7.09</v>
      </c>
      <c r="L6685">
        <v>33.42</v>
      </c>
      <c r="M6685">
        <v>8583.77</v>
      </c>
      <c r="N6685">
        <v>-15.17</v>
      </c>
      <c r="O6685">
        <v>-1535.14</v>
      </c>
      <c r="P6685">
        <v>10118.91</v>
      </c>
      <c r="Q6685">
        <v>29.4</v>
      </c>
      <c r="R6685">
        <v>0</v>
      </c>
      <c r="S6685">
        <v>-10.15</v>
      </c>
      <c r="T6685">
        <v>39.56</v>
      </c>
      <c r="U6685">
        <v>2.89</v>
      </c>
      <c r="V6685">
        <v>-0.31</v>
      </c>
      <c r="W6685">
        <v>-0.01</v>
      </c>
      <c r="X6685">
        <v>2.9</v>
      </c>
      <c r="Y6685">
        <v>41208.69</v>
      </c>
      <c r="Z6685">
        <v>-15.17</v>
      </c>
      <c r="AA6685">
        <v>-7369.84</v>
      </c>
      <c r="AB6685">
        <v>48578.53</v>
      </c>
      <c r="AC6685">
        <v>52.86</v>
      </c>
      <c r="AD6685">
        <v>1.47</v>
      </c>
      <c r="AE6685">
        <v>0.76</v>
      </c>
      <c r="AF6685">
        <v>52.09</v>
      </c>
      <c r="AG6685">
        <v>94.69</v>
      </c>
      <c r="AH6685">
        <v>0</v>
      </c>
      <c r="AI6685">
        <v>-3.96</v>
      </c>
      <c r="AJ6685">
        <v>98.65</v>
      </c>
      <c r="AK6685">
        <v>84.96</v>
      </c>
      <c r="AL6685">
        <v>-6.31</v>
      </c>
      <c r="AM6685">
        <v>-5.72</v>
      </c>
      <c r="AN6685">
        <v>90.68</v>
      </c>
      <c r="AO6685">
        <v>29.3</v>
      </c>
      <c r="AP6685">
        <v>-20.11</v>
      </c>
      <c r="AQ6685">
        <v>-7.38</v>
      </c>
      <c r="AR6685">
        <v>36.68</v>
      </c>
      <c r="AS6685">
        <v>53.8</v>
      </c>
      <c r="AT6685">
        <v>0.4</v>
      </c>
      <c r="AU6685">
        <v>0.21</v>
      </c>
      <c r="AV6685">
        <v>53.58</v>
      </c>
    </row>
    <row r="6686" spans="1:48" x14ac:dyDescent="0.35">
      <c r="A6686" t="s">
        <v>146</v>
      </c>
      <c r="B6686" t="s">
        <v>62</v>
      </c>
      <c r="C6686" t="s">
        <v>143</v>
      </c>
      <c r="D6686" t="s">
        <v>298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</row>
    <row r="6687" spans="1:48" x14ac:dyDescent="0.35">
      <c r="A6687" t="s">
        <v>146</v>
      </c>
      <c r="B6687" t="s">
        <v>62</v>
      </c>
      <c r="C6687" t="s">
        <v>143</v>
      </c>
      <c r="D6687" t="s">
        <v>299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</row>
    <row r="6688" spans="1:48" x14ac:dyDescent="0.35">
      <c r="A6688" t="s">
        <v>146</v>
      </c>
      <c r="B6688" t="s">
        <v>62</v>
      </c>
      <c r="C6688" t="s">
        <v>144</v>
      </c>
      <c r="D6688" t="s">
        <v>129</v>
      </c>
      <c r="E6688">
        <v>2176208.7999999998</v>
      </c>
      <c r="F6688">
        <v>6.65</v>
      </c>
      <c r="G6688">
        <v>135638.44</v>
      </c>
      <c r="H6688">
        <v>2040570.36</v>
      </c>
      <c r="I6688">
        <v>0</v>
      </c>
      <c r="J6688">
        <v>0</v>
      </c>
      <c r="K6688">
        <v>0</v>
      </c>
      <c r="L6688">
        <v>0</v>
      </c>
      <c r="M6688">
        <v>335170.81</v>
      </c>
      <c r="N6688">
        <v>9.84</v>
      </c>
      <c r="O6688">
        <v>30014.41</v>
      </c>
      <c r="P6688">
        <v>305156.40000000002</v>
      </c>
      <c r="Q6688">
        <v>0</v>
      </c>
      <c r="R6688">
        <v>0</v>
      </c>
      <c r="S6688">
        <v>0</v>
      </c>
      <c r="T6688">
        <v>0</v>
      </c>
      <c r="U6688">
        <v>6.49</v>
      </c>
      <c r="V6688">
        <v>-2.9</v>
      </c>
      <c r="W6688">
        <v>-0.19</v>
      </c>
      <c r="X6688">
        <v>6.69</v>
      </c>
      <c r="Y6688">
        <v>335170.81</v>
      </c>
      <c r="Z6688">
        <v>9.84</v>
      </c>
      <c r="AA6688">
        <v>30014.41</v>
      </c>
      <c r="AB6688">
        <v>305156.40000000002</v>
      </c>
      <c r="AC6688">
        <v>61.52</v>
      </c>
      <c r="AD6688">
        <v>-10.26</v>
      </c>
      <c r="AE6688">
        <v>-7.03</v>
      </c>
      <c r="AF6688">
        <v>68.55</v>
      </c>
      <c r="AG6688">
        <v>96.98</v>
      </c>
      <c r="AH6688">
        <v>0</v>
      </c>
      <c r="AI6688">
        <v>0.95</v>
      </c>
      <c r="AJ6688">
        <v>96.03</v>
      </c>
      <c r="AK6688">
        <v>93.2</v>
      </c>
      <c r="AL6688">
        <v>1.23</v>
      </c>
      <c r="AM6688">
        <v>1.1299999999999999</v>
      </c>
      <c r="AN6688">
        <v>92.07</v>
      </c>
      <c r="AO6688">
        <v>48.01</v>
      </c>
      <c r="AP6688">
        <v>-6.38</v>
      </c>
      <c r="AQ6688">
        <v>-3.27</v>
      </c>
      <c r="AR6688">
        <v>51.29</v>
      </c>
      <c r="AS6688">
        <v>64.78</v>
      </c>
      <c r="AT6688">
        <v>-8.65</v>
      </c>
      <c r="AU6688">
        <v>-6.13</v>
      </c>
      <c r="AV6688">
        <v>70.91</v>
      </c>
    </row>
    <row r="6689" spans="1:48" x14ac:dyDescent="0.35">
      <c r="A6689" t="s">
        <v>146</v>
      </c>
      <c r="B6689" t="s">
        <v>62</v>
      </c>
      <c r="C6689" t="s">
        <v>144</v>
      </c>
      <c r="D6689" t="s">
        <v>130</v>
      </c>
      <c r="E6689">
        <v>218264.78</v>
      </c>
      <c r="F6689">
        <v>30.55</v>
      </c>
      <c r="G6689">
        <v>51079.98</v>
      </c>
      <c r="H6689">
        <v>167184.79999999999</v>
      </c>
      <c r="I6689">
        <v>10.029999999999999</v>
      </c>
      <c r="J6689">
        <v>0</v>
      </c>
      <c r="K6689">
        <v>1.84</v>
      </c>
      <c r="L6689">
        <v>8.19</v>
      </c>
      <c r="M6689">
        <v>35875.620000000003</v>
      </c>
      <c r="N6689">
        <v>40.270000000000003</v>
      </c>
      <c r="O6689">
        <v>10300.030000000001</v>
      </c>
      <c r="P6689">
        <v>25575.59</v>
      </c>
      <c r="Q6689">
        <v>10.7</v>
      </c>
      <c r="R6689">
        <v>0</v>
      </c>
      <c r="S6689">
        <v>2.3199999999999998</v>
      </c>
      <c r="T6689">
        <v>8.3800000000000008</v>
      </c>
      <c r="U6689">
        <v>6.08</v>
      </c>
      <c r="V6689">
        <v>-6.93</v>
      </c>
      <c r="W6689">
        <v>-0.45</v>
      </c>
      <c r="X6689">
        <v>6.54</v>
      </c>
      <c r="Y6689">
        <v>35875.620000000003</v>
      </c>
      <c r="Z6689">
        <v>40.270000000000003</v>
      </c>
      <c r="AA6689">
        <v>10300.030000000001</v>
      </c>
      <c r="AB6689">
        <v>25575.59</v>
      </c>
      <c r="AC6689">
        <v>58.87</v>
      </c>
      <c r="AD6689">
        <v>0.37</v>
      </c>
      <c r="AE6689">
        <v>0.22</v>
      </c>
      <c r="AF6689">
        <v>58.65</v>
      </c>
      <c r="AG6689">
        <v>48.3</v>
      </c>
      <c r="AH6689">
        <v>0</v>
      </c>
      <c r="AI6689">
        <v>6.32</v>
      </c>
      <c r="AJ6689">
        <v>41.98</v>
      </c>
      <c r="AK6689">
        <v>34.51</v>
      </c>
      <c r="AL6689">
        <v>14.59</v>
      </c>
      <c r="AM6689">
        <v>4.3899999999999997</v>
      </c>
      <c r="AN6689">
        <v>30.11</v>
      </c>
      <c r="AO6689">
        <v>13.17</v>
      </c>
      <c r="AP6689">
        <v>-12.24</v>
      </c>
      <c r="AQ6689">
        <v>-1.84</v>
      </c>
      <c r="AR6689">
        <v>15</v>
      </c>
      <c r="AS6689">
        <v>57.16</v>
      </c>
      <c r="AT6689">
        <v>-0.88</v>
      </c>
      <c r="AU6689">
        <v>-0.51</v>
      </c>
      <c r="AV6689">
        <v>57.67</v>
      </c>
    </row>
    <row r="6690" spans="1:48" x14ac:dyDescent="0.35">
      <c r="A6690" t="s">
        <v>146</v>
      </c>
      <c r="B6690" t="s">
        <v>62</v>
      </c>
      <c r="C6690" t="s">
        <v>144</v>
      </c>
      <c r="D6690" t="s">
        <v>131</v>
      </c>
      <c r="E6690">
        <v>1427113.34</v>
      </c>
      <c r="F6690">
        <v>-0.28000000000000003</v>
      </c>
      <c r="G6690">
        <v>-3979.77</v>
      </c>
      <c r="H6690">
        <v>1431093.11</v>
      </c>
      <c r="I6690">
        <v>65.58</v>
      </c>
      <c r="J6690">
        <v>0</v>
      </c>
      <c r="K6690">
        <v>-4.55</v>
      </c>
      <c r="L6690">
        <v>70.13</v>
      </c>
      <c r="M6690">
        <v>214524.41</v>
      </c>
      <c r="N6690">
        <v>4.32</v>
      </c>
      <c r="O6690">
        <v>8885.3799999999992</v>
      </c>
      <c r="P6690">
        <v>205639.03</v>
      </c>
      <c r="Q6690">
        <v>64</v>
      </c>
      <c r="R6690">
        <v>0</v>
      </c>
      <c r="S6690">
        <v>-3.38</v>
      </c>
      <c r="T6690">
        <v>67.39</v>
      </c>
      <c r="U6690">
        <v>6.65</v>
      </c>
      <c r="V6690">
        <v>-4.41</v>
      </c>
      <c r="W6690">
        <v>-0.31</v>
      </c>
      <c r="X6690">
        <v>6.96</v>
      </c>
      <c r="Y6690">
        <v>214524.41</v>
      </c>
      <c r="Z6690">
        <v>4.32</v>
      </c>
      <c r="AA6690">
        <v>8885.3799999999992</v>
      </c>
      <c r="AB6690">
        <v>205639.03</v>
      </c>
      <c r="AC6690">
        <v>58.05</v>
      </c>
      <c r="AD6690">
        <v>-22.27</v>
      </c>
      <c r="AE6690">
        <v>-16.63</v>
      </c>
      <c r="AF6690">
        <v>74.67</v>
      </c>
      <c r="AG6690">
        <v>96.1</v>
      </c>
      <c r="AH6690">
        <v>0</v>
      </c>
      <c r="AI6690">
        <v>2.59</v>
      </c>
      <c r="AJ6690">
        <v>93.5</v>
      </c>
      <c r="AK6690">
        <v>92.32</v>
      </c>
      <c r="AL6690">
        <v>2.64</v>
      </c>
      <c r="AM6690">
        <v>2.38</v>
      </c>
      <c r="AN6690">
        <v>89.94</v>
      </c>
      <c r="AO6690">
        <v>46.84</v>
      </c>
      <c r="AP6690">
        <v>-7.2</v>
      </c>
      <c r="AQ6690">
        <v>-3.64</v>
      </c>
      <c r="AR6690">
        <v>50.48</v>
      </c>
      <c r="AS6690">
        <v>63.66</v>
      </c>
      <c r="AT6690">
        <v>-17.600000000000001</v>
      </c>
      <c r="AU6690">
        <v>-13.6</v>
      </c>
      <c r="AV6690">
        <v>77.260000000000005</v>
      </c>
    </row>
    <row r="6691" spans="1:48" x14ac:dyDescent="0.35">
      <c r="A6691" t="s">
        <v>146</v>
      </c>
      <c r="B6691" t="s">
        <v>62</v>
      </c>
      <c r="C6691" t="s">
        <v>144</v>
      </c>
      <c r="D6691" t="s">
        <v>132</v>
      </c>
      <c r="E6691">
        <v>521438.96</v>
      </c>
      <c r="F6691">
        <v>24.35</v>
      </c>
      <c r="G6691">
        <v>102101.5</v>
      </c>
      <c r="H6691">
        <v>419337.46</v>
      </c>
      <c r="I6691">
        <v>23.96</v>
      </c>
      <c r="J6691">
        <v>0</v>
      </c>
      <c r="K6691">
        <v>3.41</v>
      </c>
      <c r="L6691">
        <v>20.55</v>
      </c>
      <c r="M6691">
        <v>82859.740000000005</v>
      </c>
      <c r="N6691">
        <v>20.3</v>
      </c>
      <c r="O6691">
        <v>13981.21</v>
      </c>
      <c r="P6691">
        <v>68878.53</v>
      </c>
      <c r="Q6691">
        <v>24.72</v>
      </c>
      <c r="R6691">
        <v>0</v>
      </c>
      <c r="S6691">
        <v>2.15</v>
      </c>
      <c r="T6691">
        <v>22.57</v>
      </c>
      <c r="U6691">
        <v>6.29</v>
      </c>
      <c r="V6691">
        <v>3.37</v>
      </c>
      <c r="W6691">
        <v>0.2</v>
      </c>
      <c r="X6691">
        <v>6.09</v>
      </c>
      <c r="Y6691">
        <v>82859.740000000005</v>
      </c>
      <c r="Z6691">
        <v>20.3</v>
      </c>
      <c r="AA6691">
        <v>13981.21</v>
      </c>
      <c r="AB6691">
        <v>68878.53</v>
      </c>
      <c r="AC6691">
        <v>73.06</v>
      </c>
      <c r="AD6691">
        <v>23.91</v>
      </c>
      <c r="AE6691">
        <v>14.1</v>
      </c>
      <c r="AF6691">
        <v>58.97</v>
      </c>
      <c r="AG6691">
        <v>6.34</v>
      </c>
      <c r="AH6691">
        <v>0</v>
      </c>
      <c r="AI6691">
        <v>-8.56</v>
      </c>
      <c r="AJ6691">
        <v>14.91</v>
      </c>
      <c r="AK6691">
        <v>5.77</v>
      </c>
      <c r="AL6691">
        <v>-40.39</v>
      </c>
      <c r="AM6691">
        <v>-3.91</v>
      </c>
      <c r="AN6691">
        <v>9.67</v>
      </c>
      <c r="AO6691">
        <v>3.38</v>
      </c>
      <c r="AP6691">
        <v>38.380000000000003</v>
      </c>
      <c r="AQ6691">
        <v>0.94</v>
      </c>
      <c r="AR6691">
        <v>2.44</v>
      </c>
      <c r="AS6691">
        <v>72.19</v>
      </c>
      <c r="AT6691">
        <v>23.62</v>
      </c>
      <c r="AU6691">
        <v>13.79</v>
      </c>
      <c r="AV6691">
        <v>58.39</v>
      </c>
    </row>
    <row r="6692" spans="1:48" x14ac:dyDescent="0.35">
      <c r="A6692" t="s">
        <v>146</v>
      </c>
      <c r="B6692" t="s">
        <v>62</v>
      </c>
      <c r="C6692" t="s">
        <v>144</v>
      </c>
      <c r="D6692" t="s">
        <v>133</v>
      </c>
      <c r="E6692">
        <v>9391.7199999999993</v>
      </c>
      <c r="F6692">
        <v>-59.09</v>
      </c>
      <c r="G6692">
        <v>-13563.26</v>
      </c>
      <c r="H6692">
        <v>22954.99</v>
      </c>
      <c r="I6692">
        <v>0.43</v>
      </c>
      <c r="J6692">
        <v>0</v>
      </c>
      <c r="K6692">
        <v>-0.69</v>
      </c>
      <c r="L6692">
        <v>1.1200000000000001</v>
      </c>
      <c r="M6692">
        <v>1911.04</v>
      </c>
      <c r="N6692">
        <v>-62.26</v>
      </c>
      <c r="O6692">
        <v>-3152.21</v>
      </c>
      <c r="P6692">
        <v>5063.25</v>
      </c>
      <c r="Q6692">
        <v>0.56999999999999995</v>
      </c>
      <c r="R6692">
        <v>0</v>
      </c>
      <c r="S6692">
        <v>-1.0900000000000001</v>
      </c>
      <c r="T6692">
        <v>1.66</v>
      </c>
      <c r="U6692">
        <v>4.91</v>
      </c>
      <c r="V6692">
        <v>8.4</v>
      </c>
      <c r="W6692">
        <v>0.38</v>
      </c>
      <c r="X6692">
        <v>4.53</v>
      </c>
      <c r="Y6692">
        <v>1911.04</v>
      </c>
      <c r="Z6692">
        <v>-62.26</v>
      </c>
      <c r="AA6692">
        <v>-3152.21</v>
      </c>
      <c r="AB6692">
        <v>5063.25</v>
      </c>
      <c r="AC6692">
        <v>0.27</v>
      </c>
      <c r="AD6692">
        <v>121.22</v>
      </c>
      <c r="AE6692">
        <v>0.15</v>
      </c>
      <c r="AF6692">
        <v>0.12</v>
      </c>
      <c r="AG6692">
        <v>31.54</v>
      </c>
      <c r="AH6692">
        <v>0</v>
      </c>
      <c r="AI6692">
        <v>-13.67</v>
      </c>
      <c r="AJ6692">
        <v>45.21</v>
      </c>
      <c r="AK6692">
        <v>1.23</v>
      </c>
      <c r="AL6692">
        <v>130.46</v>
      </c>
      <c r="AM6692">
        <v>0.69</v>
      </c>
      <c r="AN6692">
        <v>0.53</v>
      </c>
      <c r="AO6692">
        <v>0.05</v>
      </c>
      <c r="AP6692">
        <v>237.6</v>
      </c>
      <c r="AQ6692">
        <v>0.03</v>
      </c>
      <c r="AR6692">
        <v>0.01</v>
      </c>
      <c r="AS6692">
        <v>0.27</v>
      </c>
      <c r="AT6692">
        <v>409.18</v>
      </c>
      <c r="AU6692">
        <v>0.22</v>
      </c>
      <c r="AV6692">
        <v>0.05</v>
      </c>
    </row>
    <row r="6693" spans="1:48" x14ac:dyDescent="0.35">
      <c r="A6693" t="s">
        <v>146</v>
      </c>
      <c r="B6693" t="s">
        <v>62</v>
      </c>
      <c r="C6693" t="s">
        <v>144</v>
      </c>
      <c r="D6693" t="s">
        <v>296</v>
      </c>
      <c r="E6693">
        <v>1613044.57</v>
      </c>
      <c r="F6693">
        <v>1.89</v>
      </c>
      <c r="G6693">
        <v>29916.57</v>
      </c>
      <c r="H6693">
        <v>1583128</v>
      </c>
      <c r="I6693">
        <v>74.12</v>
      </c>
      <c r="J6693">
        <v>0</v>
      </c>
      <c r="K6693">
        <v>-3.46</v>
      </c>
      <c r="L6693">
        <v>77.58</v>
      </c>
      <c r="M6693">
        <v>245144.35</v>
      </c>
      <c r="N6693">
        <v>7.15</v>
      </c>
      <c r="O6693">
        <v>16361.02</v>
      </c>
      <c r="P6693">
        <v>228783.34</v>
      </c>
      <c r="Q6693">
        <v>73.14</v>
      </c>
      <c r="R6693">
        <v>0</v>
      </c>
      <c r="S6693">
        <v>-1.83</v>
      </c>
      <c r="T6693">
        <v>74.97</v>
      </c>
      <c r="U6693">
        <v>6.58</v>
      </c>
      <c r="V6693">
        <v>-4.91</v>
      </c>
      <c r="W6693">
        <v>-0.34</v>
      </c>
      <c r="X6693">
        <v>6.92</v>
      </c>
      <c r="Y6693">
        <v>245144.35</v>
      </c>
      <c r="Z6693">
        <v>7.15</v>
      </c>
      <c r="AA6693">
        <v>16361.02</v>
      </c>
      <c r="AB6693">
        <v>228783.34</v>
      </c>
      <c r="AC6693">
        <v>57.75</v>
      </c>
      <c r="AD6693">
        <v>-20.74</v>
      </c>
      <c r="AE6693">
        <v>-15.11</v>
      </c>
      <c r="AF6693">
        <v>72.86</v>
      </c>
      <c r="AG6693">
        <v>96.37</v>
      </c>
      <c r="AH6693">
        <v>0</v>
      </c>
      <c r="AI6693">
        <v>2.48</v>
      </c>
      <c r="AJ6693">
        <v>93.89</v>
      </c>
      <c r="AK6693">
        <v>92.59</v>
      </c>
      <c r="AL6693">
        <v>2.5099999999999998</v>
      </c>
      <c r="AM6693">
        <v>2.2599999999999998</v>
      </c>
      <c r="AN6693">
        <v>90.33</v>
      </c>
      <c r="AO6693">
        <v>47.46</v>
      </c>
      <c r="AP6693">
        <v>-6.43</v>
      </c>
      <c r="AQ6693">
        <v>-3.26</v>
      </c>
      <c r="AR6693">
        <v>50.72</v>
      </c>
      <c r="AS6693">
        <v>62.51</v>
      </c>
      <c r="AT6693">
        <v>-16.88</v>
      </c>
      <c r="AU6693">
        <v>-12.7</v>
      </c>
      <c r="AV6693">
        <v>75.209999999999994</v>
      </c>
    </row>
    <row r="6694" spans="1:48" x14ac:dyDescent="0.35">
      <c r="A6694" t="s">
        <v>146</v>
      </c>
      <c r="B6694" t="s">
        <v>62</v>
      </c>
      <c r="C6694" t="s">
        <v>144</v>
      </c>
      <c r="D6694" t="s">
        <v>297</v>
      </c>
      <c r="E6694">
        <v>552493.98</v>
      </c>
      <c r="F6694">
        <v>27.57</v>
      </c>
      <c r="G6694">
        <v>119409.08</v>
      </c>
      <c r="H6694">
        <v>433084.9</v>
      </c>
      <c r="I6694">
        <v>25.39</v>
      </c>
      <c r="J6694">
        <v>0</v>
      </c>
      <c r="K6694">
        <v>4.16</v>
      </c>
      <c r="L6694">
        <v>21.22</v>
      </c>
      <c r="M6694">
        <v>87936.51</v>
      </c>
      <c r="N6694">
        <v>23.65</v>
      </c>
      <c r="O6694">
        <v>16819.98</v>
      </c>
      <c r="P6694">
        <v>71116.52</v>
      </c>
      <c r="Q6694">
        <v>26.24</v>
      </c>
      <c r="R6694">
        <v>0</v>
      </c>
      <c r="S6694">
        <v>2.93</v>
      </c>
      <c r="T6694">
        <v>23.3</v>
      </c>
      <c r="U6694">
        <v>6.28</v>
      </c>
      <c r="V6694">
        <v>3.17</v>
      </c>
      <c r="W6694">
        <v>0.19</v>
      </c>
      <c r="X6694">
        <v>6.09</v>
      </c>
      <c r="Y6694">
        <v>87936.51</v>
      </c>
      <c r="Z6694">
        <v>23.65</v>
      </c>
      <c r="AA6694">
        <v>16819.98</v>
      </c>
      <c r="AB6694">
        <v>71116.52</v>
      </c>
      <c r="AC6694">
        <v>73.47</v>
      </c>
      <c r="AD6694">
        <v>23.08</v>
      </c>
      <c r="AE6694">
        <v>13.78</v>
      </c>
      <c r="AF6694">
        <v>59.69</v>
      </c>
      <c r="AG6694">
        <v>6.34</v>
      </c>
      <c r="AH6694">
        <v>0</v>
      </c>
      <c r="AI6694">
        <v>-8.56</v>
      </c>
      <c r="AJ6694">
        <v>14.91</v>
      </c>
      <c r="AK6694">
        <v>5.77</v>
      </c>
      <c r="AL6694">
        <v>-40.39</v>
      </c>
      <c r="AM6694">
        <v>-3.91</v>
      </c>
      <c r="AN6694">
        <v>9.67</v>
      </c>
      <c r="AO6694">
        <v>3.61</v>
      </c>
      <c r="AP6694">
        <v>44.01</v>
      </c>
      <c r="AQ6694">
        <v>1.1000000000000001</v>
      </c>
      <c r="AR6694">
        <v>2.5099999999999998</v>
      </c>
      <c r="AS6694">
        <v>72.62</v>
      </c>
      <c r="AT6694">
        <v>22.84</v>
      </c>
      <c r="AU6694">
        <v>13.5</v>
      </c>
      <c r="AV6694">
        <v>59.12</v>
      </c>
    </row>
    <row r="6695" spans="1:48" x14ac:dyDescent="0.35">
      <c r="A6695" t="s">
        <v>146</v>
      </c>
      <c r="B6695" t="s">
        <v>62</v>
      </c>
      <c r="C6695" t="s">
        <v>144</v>
      </c>
      <c r="D6695" t="s">
        <v>298</v>
      </c>
      <c r="E6695">
        <v>1278.53</v>
      </c>
      <c r="F6695">
        <v>-8.84</v>
      </c>
      <c r="G6695">
        <v>-123.94</v>
      </c>
      <c r="H6695">
        <v>1402.47</v>
      </c>
      <c r="I6695">
        <v>0.06</v>
      </c>
      <c r="J6695">
        <v>0</v>
      </c>
      <c r="K6695">
        <v>-0.01</v>
      </c>
      <c r="L6695">
        <v>7.0000000000000007E-2</v>
      </c>
      <c r="M6695">
        <v>178.91</v>
      </c>
      <c r="N6695">
        <v>-7.44</v>
      </c>
      <c r="O6695">
        <v>-14.38</v>
      </c>
      <c r="P6695">
        <v>193.3</v>
      </c>
      <c r="Q6695">
        <v>0.05</v>
      </c>
      <c r="R6695">
        <v>0</v>
      </c>
      <c r="S6695">
        <v>-0.01</v>
      </c>
      <c r="T6695">
        <v>0.06</v>
      </c>
      <c r="U6695">
        <v>7.15</v>
      </c>
      <c r="V6695">
        <v>-1.51</v>
      </c>
      <c r="W6695">
        <v>-0.11</v>
      </c>
      <c r="X6695">
        <v>7.26</v>
      </c>
      <c r="Y6695">
        <v>178.91</v>
      </c>
      <c r="Z6695">
        <v>-7.44</v>
      </c>
      <c r="AA6695">
        <v>-14.38</v>
      </c>
      <c r="AB6695">
        <v>193.3</v>
      </c>
      <c r="AC6695">
        <v>9.23</v>
      </c>
      <c r="AD6695">
        <v>-43.83</v>
      </c>
      <c r="AE6695">
        <v>-7.2</v>
      </c>
      <c r="AF6695">
        <v>16.440000000000001</v>
      </c>
      <c r="AG6695">
        <v>2.75</v>
      </c>
      <c r="AH6695">
        <v>0</v>
      </c>
      <c r="AI6695">
        <v>-0.53</v>
      </c>
      <c r="AJ6695">
        <v>3.28</v>
      </c>
      <c r="AK6695">
        <v>0.38</v>
      </c>
      <c r="AL6695">
        <v>-63.82</v>
      </c>
      <c r="AM6695">
        <v>-0.67</v>
      </c>
      <c r="AN6695">
        <v>1.04</v>
      </c>
      <c r="AO6695">
        <v>0.06</v>
      </c>
      <c r="AP6695">
        <v>-42.34</v>
      </c>
      <c r="AQ6695">
        <v>-0.04</v>
      </c>
      <c r="AR6695">
        <v>0.1</v>
      </c>
      <c r="AS6695">
        <v>9.51</v>
      </c>
      <c r="AT6695">
        <v>-41.93</v>
      </c>
      <c r="AU6695">
        <v>-6.87</v>
      </c>
      <c r="AV6695">
        <v>16.39</v>
      </c>
    </row>
    <row r="6696" spans="1:48" x14ac:dyDescent="0.35">
      <c r="A6696" t="s">
        <v>146</v>
      </c>
      <c r="B6696" t="s">
        <v>62</v>
      </c>
      <c r="C6696" t="s">
        <v>144</v>
      </c>
      <c r="D6696" t="s">
        <v>299</v>
      </c>
      <c r="E6696">
        <v>1278.53</v>
      </c>
      <c r="F6696">
        <v>-8.84</v>
      </c>
      <c r="G6696">
        <v>-123.94</v>
      </c>
      <c r="H6696">
        <v>1402.47</v>
      </c>
      <c r="I6696">
        <v>0.06</v>
      </c>
      <c r="J6696">
        <v>0</v>
      </c>
      <c r="K6696">
        <v>-0.01</v>
      </c>
      <c r="L6696">
        <v>7.0000000000000007E-2</v>
      </c>
      <c r="M6696">
        <v>178.91</v>
      </c>
      <c r="N6696">
        <v>-7.44</v>
      </c>
      <c r="O6696">
        <v>-14.38</v>
      </c>
      <c r="P6696">
        <v>193.3</v>
      </c>
      <c r="Q6696">
        <v>0.05</v>
      </c>
      <c r="R6696">
        <v>0</v>
      </c>
      <c r="S6696">
        <v>-0.01</v>
      </c>
      <c r="T6696">
        <v>0.06</v>
      </c>
      <c r="U6696">
        <v>7.15</v>
      </c>
      <c r="V6696">
        <v>-1.51</v>
      </c>
      <c r="W6696">
        <v>-0.11</v>
      </c>
      <c r="X6696">
        <v>7.26</v>
      </c>
      <c r="Y6696">
        <v>178.91</v>
      </c>
      <c r="Z6696">
        <v>-7.44</v>
      </c>
      <c r="AA6696">
        <v>-14.38</v>
      </c>
      <c r="AB6696">
        <v>193.3</v>
      </c>
      <c r="AC6696">
        <v>9.23</v>
      </c>
      <c r="AD6696">
        <v>-43.83</v>
      </c>
      <c r="AE6696">
        <v>-7.2</v>
      </c>
      <c r="AF6696">
        <v>16.440000000000001</v>
      </c>
      <c r="AG6696">
        <v>2.75</v>
      </c>
      <c r="AH6696">
        <v>0</v>
      </c>
      <c r="AI6696">
        <v>-0.53</v>
      </c>
      <c r="AJ6696">
        <v>3.28</v>
      </c>
      <c r="AK6696">
        <v>0.38</v>
      </c>
      <c r="AL6696">
        <v>-63.82</v>
      </c>
      <c r="AM6696">
        <v>-0.67</v>
      </c>
      <c r="AN6696">
        <v>1.04</v>
      </c>
      <c r="AO6696">
        <v>0.06</v>
      </c>
      <c r="AP6696">
        <v>-42.34</v>
      </c>
      <c r="AQ6696">
        <v>-0.04</v>
      </c>
      <c r="AR6696">
        <v>0.1</v>
      </c>
      <c r="AS6696">
        <v>9.51</v>
      </c>
      <c r="AT6696">
        <v>-41.93</v>
      </c>
      <c r="AU6696">
        <v>-6.87</v>
      </c>
      <c r="AV6696">
        <v>16.39</v>
      </c>
    </row>
    <row r="6697" spans="1:48" x14ac:dyDescent="0.35">
      <c r="A6697" t="s">
        <v>146</v>
      </c>
      <c r="B6697" t="s">
        <v>62</v>
      </c>
      <c r="C6697" t="s">
        <v>145</v>
      </c>
      <c r="D6697" t="s">
        <v>129</v>
      </c>
      <c r="E6697">
        <v>1927407.42</v>
      </c>
      <c r="F6697">
        <v>5.32</v>
      </c>
      <c r="G6697">
        <v>97328.03</v>
      </c>
      <c r="H6697">
        <v>1830079.39</v>
      </c>
      <c r="I6697">
        <v>0</v>
      </c>
      <c r="J6697">
        <v>0</v>
      </c>
      <c r="K6697">
        <v>0</v>
      </c>
      <c r="L6697">
        <v>0</v>
      </c>
      <c r="M6697">
        <v>77743.25</v>
      </c>
      <c r="N6697">
        <v>2.74</v>
      </c>
      <c r="O6697">
        <v>2073.33</v>
      </c>
      <c r="P6697">
        <v>75669.919999999998</v>
      </c>
      <c r="Q6697">
        <v>0</v>
      </c>
      <c r="R6697">
        <v>0</v>
      </c>
      <c r="S6697">
        <v>0</v>
      </c>
      <c r="T6697">
        <v>0</v>
      </c>
      <c r="U6697">
        <v>1.72</v>
      </c>
      <c r="V6697">
        <v>2.5099999999999998</v>
      </c>
      <c r="W6697">
        <v>0.04</v>
      </c>
      <c r="X6697">
        <v>1.68</v>
      </c>
      <c r="Y6697">
        <v>1120219.77</v>
      </c>
      <c r="Z6697">
        <v>2.74</v>
      </c>
      <c r="AA6697">
        <v>29875.08</v>
      </c>
      <c r="AB6697">
        <v>1090344.69</v>
      </c>
      <c r="AC6697">
        <v>1.04</v>
      </c>
      <c r="AD6697">
        <v>1575.51</v>
      </c>
      <c r="AE6697">
        <v>0.97</v>
      </c>
      <c r="AF6697">
        <v>0.06</v>
      </c>
      <c r="AG6697">
        <v>100</v>
      </c>
      <c r="AH6697">
        <v>0</v>
      </c>
      <c r="AI6697">
        <v>0</v>
      </c>
      <c r="AJ6697">
        <v>100</v>
      </c>
      <c r="AK6697">
        <v>18.989999999999998</v>
      </c>
      <c r="AL6697">
        <v>663.22</v>
      </c>
      <c r="AM6697">
        <v>16.5</v>
      </c>
      <c r="AN6697">
        <v>2.4900000000000002</v>
      </c>
      <c r="AO6697">
        <v>3.38</v>
      </c>
      <c r="AP6697">
        <v>2524.64</v>
      </c>
      <c r="AQ6697">
        <v>3.25</v>
      </c>
      <c r="AR6697">
        <v>0.13</v>
      </c>
      <c r="AS6697">
        <v>0.97</v>
      </c>
      <c r="AT6697">
        <v>1381.91</v>
      </c>
      <c r="AU6697">
        <v>0.91</v>
      </c>
      <c r="AV6697">
        <v>7.0000000000000007E-2</v>
      </c>
    </row>
    <row r="6698" spans="1:48" x14ac:dyDescent="0.35">
      <c r="A6698" t="s">
        <v>146</v>
      </c>
      <c r="B6698" t="s">
        <v>62</v>
      </c>
      <c r="C6698" t="s">
        <v>145</v>
      </c>
      <c r="D6698" t="s">
        <v>130</v>
      </c>
      <c r="E6698">
        <v>1927407.42</v>
      </c>
      <c r="F6698">
        <v>5.32</v>
      </c>
      <c r="G6698">
        <v>97328.03</v>
      </c>
      <c r="H6698">
        <v>1830079.39</v>
      </c>
      <c r="I6698">
        <v>100</v>
      </c>
      <c r="J6698">
        <v>0</v>
      </c>
      <c r="K6698">
        <v>0</v>
      </c>
      <c r="L6698">
        <v>100</v>
      </c>
      <c r="M6698">
        <v>77743.25</v>
      </c>
      <c r="N6698">
        <v>2.74</v>
      </c>
      <c r="O6698">
        <v>2073.33</v>
      </c>
      <c r="P6698">
        <v>75669.919999999998</v>
      </c>
      <c r="Q6698">
        <v>100</v>
      </c>
      <c r="R6698">
        <v>0</v>
      </c>
      <c r="S6698">
        <v>0</v>
      </c>
      <c r="T6698">
        <v>100</v>
      </c>
      <c r="U6698">
        <v>1.72</v>
      </c>
      <c r="V6698">
        <v>2.5099999999999998</v>
      </c>
      <c r="W6698">
        <v>0.04</v>
      </c>
      <c r="X6698">
        <v>1.68</v>
      </c>
      <c r="Y6698">
        <v>1120219.77</v>
      </c>
      <c r="Z6698">
        <v>2.74</v>
      </c>
      <c r="AA6698">
        <v>29875.08</v>
      </c>
      <c r="AB6698">
        <v>1090344.69</v>
      </c>
      <c r="AC6698">
        <v>1.04</v>
      </c>
      <c r="AD6698">
        <v>1575.51</v>
      </c>
      <c r="AE6698">
        <v>0.97</v>
      </c>
      <c r="AF6698">
        <v>0.06</v>
      </c>
      <c r="AG6698">
        <v>100</v>
      </c>
      <c r="AH6698">
        <v>0</v>
      </c>
      <c r="AI6698">
        <v>0</v>
      </c>
      <c r="AJ6698">
        <v>100</v>
      </c>
      <c r="AK6698">
        <v>18.989999999999998</v>
      </c>
      <c r="AL6698">
        <v>663.22</v>
      </c>
      <c r="AM6698">
        <v>16.5</v>
      </c>
      <c r="AN6698">
        <v>2.4900000000000002</v>
      </c>
      <c r="AO6698">
        <v>3.38</v>
      </c>
      <c r="AP6698">
        <v>2524.64</v>
      </c>
      <c r="AQ6698">
        <v>3.25</v>
      </c>
      <c r="AR6698">
        <v>0.13</v>
      </c>
      <c r="AS6698">
        <v>0.97</v>
      </c>
      <c r="AT6698">
        <v>1381.91</v>
      </c>
      <c r="AU6698">
        <v>0.91</v>
      </c>
      <c r="AV6698">
        <v>7.0000000000000007E-2</v>
      </c>
    </row>
    <row r="6699" spans="1:48" x14ac:dyDescent="0.35">
      <c r="A6699" t="s">
        <v>146</v>
      </c>
      <c r="B6699" t="s">
        <v>62</v>
      </c>
      <c r="C6699" t="s">
        <v>145</v>
      </c>
      <c r="D6699" t="s">
        <v>131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48" x14ac:dyDescent="0.35">
      <c r="A6700" t="s">
        <v>146</v>
      </c>
      <c r="B6700" t="s">
        <v>62</v>
      </c>
      <c r="C6700" t="s">
        <v>145</v>
      </c>
      <c r="D6700" t="s">
        <v>132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</row>
    <row r="6701" spans="1:48" x14ac:dyDescent="0.35">
      <c r="A6701" t="s">
        <v>146</v>
      </c>
      <c r="B6701" t="s">
        <v>62</v>
      </c>
      <c r="C6701" t="s">
        <v>145</v>
      </c>
      <c r="D6701" t="s">
        <v>133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</row>
    <row r="6702" spans="1:48" x14ac:dyDescent="0.35">
      <c r="A6702" t="s">
        <v>146</v>
      </c>
      <c r="B6702" t="s">
        <v>62</v>
      </c>
      <c r="C6702" t="s">
        <v>145</v>
      </c>
      <c r="D6702" t="s">
        <v>296</v>
      </c>
      <c r="E6702">
        <v>1319444.81</v>
      </c>
      <c r="F6702">
        <v>2.2400000000000002</v>
      </c>
      <c r="G6702">
        <v>28903.91</v>
      </c>
      <c r="H6702">
        <v>1290540.8999999999</v>
      </c>
      <c r="I6702">
        <v>0</v>
      </c>
      <c r="J6702">
        <v>0</v>
      </c>
      <c r="K6702">
        <v>0</v>
      </c>
      <c r="L6702">
        <v>0</v>
      </c>
      <c r="M6702">
        <v>51213.67</v>
      </c>
      <c r="N6702">
        <v>-0.21</v>
      </c>
      <c r="O6702">
        <v>-105.62</v>
      </c>
      <c r="P6702">
        <v>51319.29</v>
      </c>
      <c r="Q6702">
        <v>0</v>
      </c>
      <c r="R6702">
        <v>0</v>
      </c>
      <c r="S6702">
        <v>0</v>
      </c>
      <c r="T6702">
        <v>0</v>
      </c>
      <c r="U6702">
        <v>1.79</v>
      </c>
      <c r="V6702">
        <v>2.4500000000000002</v>
      </c>
      <c r="W6702">
        <v>0.04</v>
      </c>
      <c r="X6702">
        <v>1.75</v>
      </c>
      <c r="Y6702">
        <v>737949.15</v>
      </c>
      <c r="Z6702">
        <v>-0.21</v>
      </c>
      <c r="AA6702">
        <v>-1521.86</v>
      </c>
      <c r="AB6702">
        <v>739471.01</v>
      </c>
      <c r="AC6702">
        <v>1.1499999999999999</v>
      </c>
      <c r="AD6702">
        <v>1405.29</v>
      </c>
      <c r="AE6702">
        <v>1.07</v>
      </c>
      <c r="AF6702">
        <v>0.08</v>
      </c>
      <c r="AG6702">
        <v>98.64</v>
      </c>
      <c r="AH6702">
        <v>0</v>
      </c>
      <c r="AI6702">
        <v>-1.36</v>
      </c>
      <c r="AJ6702">
        <v>100</v>
      </c>
      <c r="AK6702">
        <v>12.37</v>
      </c>
      <c r="AL6702">
        <v>671.79</v>
      </c>
      <c r="AM6702">
        <v>10.77</v>
      </c>
      <c r="AN6702">
        <v>1.6</v>
      </c>
      <c r="AO6702">
        <v>2.46</v>
      </c>
      <c r="AP6702">
        <v>2868.83</v>
      </c>
      <c r="AQ6702">
        <v>2.38</v>
      </c>
      <c r="AR6702">
        <v>0.08</v>
      </c>
      <c r="AS6702">
        <v>1.1399999999999999</v>
      </c>
      <c r="AT6702">
        <v>1355.99</v>
      </c>
      <c r="AU6702">
        <v>1.06</v>
      </c>
      <c r="AV6702">
        <v>0.08</v>
      </c>
    </row>
    <row r="6703" spans="1:48" x14ac:dyDescent="0.35">
      <c r="A6703" t="s">
        <v>146</v>
      </c>
      <c r="B6703" t="s">
        <v>62</v>
      </c>
      <c r="C6703" t="s">
        <v>145</v>
      </c>
      <c r="D6703" t="s">
        <v>297</v>
      </c>
      <c r="E6703">
        <v>322288.09999999998</v>
      </c>
      <c r="F6703">
        <v>7.98</v>
      </c>
      <c r="G6703">
        <v>23830.49</v>
      </c>
      <c r="H6703">
        <v>298457.61</v>
      </c>
      <c r="I6703">
        <v>0</v>
      </c>
      <c r="J6703">
        <v>0</v>
      </c>
      <c r="K6703">
        <v>0</v>
      </c>
      <c r="L6703">
        <v>0</v>
      </c>
      <c r="M6703">
        <v>12660.08</v>
      </c>
      <c r="N6703">
        <v>4.09</v>
      </c>
      <c r="O6703">
        <v>497.02</v>
      </c>
      <c r="P6703">
        <v>12163.06</v>
      </c>
      <c r="Q6703">
        <v>0</v>
      </c>
      <c r="R6703">
        <v>0</v>
      </c>
      <c r="S6703">
        <v>0</v>
      </c>
      <c r="T6703">
        <v>0</v>
      </c>
      <c r="U6703">
        <v>1.77</v>
      </c>
      <c r="V6703">
        <v>3.75</v>
      </c>
      <c r="W6703">
        <v>0.06</v>
      </c>
      <c r="X6703">
        <v>1.7</v>
      </c>
      <c r="Y6703">
        <v>182421.87</v>
      </c>
      <c r="Z6703">
        <v>4.09</v>
      </c>
      <c r="AA6703">
        <v>7161.64</v>
      </c>
      <c r="AB6703">
        <v>175260.23</v>
      </c>
      <c r="AC6703">
        <v>0.2</v>
      </c>
      <c r="AD6703">
        <v>3022.37</v>
      </c>
      <c r="AE6703">
        <v>0.19</v>
      </c>
      <c r="AF6703">
        <v>0.01</v>
      </c>
      <c r="AG6703">
        <v>68.97</v>
      </c>
      <c r="AH6703">
        <v>0</v>
      </c>
      <c r="AI6703">
        <v>15.75</v>
      </c>
      <c r="AJ6703">
        <v>53.22</v>
      </c>
      <c r="AK6703">
        <v>1.53</v>
      </c>
      <c r="AL6703">
        <v>231.13</v>
      </c>
      <c r="AM6703">
        <v>1.06</v>
      </c>
      <c r="AN6703">
        <v>0.46</v>
      </c>
      <c r="AO6703">
        <v>0.06</v>
      </c>
      <c r="AP6703">
        <v>563.38</v>
      </c>
      <c r="AQ6703">
        <v>0.05</v>
      </c>
      <c r="AR6703">
        <v>0.01</v>
      </c>
      <c r="AS6703">
        <v>0.06</v>
      </c>
      <c r="AT6703">
        <v>817.9</v>
      </c>
      <c r="AU6703">
        <v>0.05</v>
      </c>
      <c r="AV6703">
        <v>0.01</v>
      </c>
    </row>
    <row r="6704" spans="1:48" x14ac:dyDescent="0.35">
      <c r="A6704" t="s">
        <v>146</v>
      </c>
      <c r="B6704" t="s">
        <v>62</v>
      </c>
      <c r="C6704" t="s">
        <v>145</v>
      </c>
      <c r="D6704" t="s">
        <v>298</v>
      </c>
      <c r="E6704">
        <v>285227.5</v>
      </c>
      <c r="F6704">
        <v>19.059999999999999</v>
      </c>
      <c r="G6704">
        <v>45670.27</v>
      </c>
      <c r="H6704">
        <v>239557.23</v>
      </c>
      <c r="I6704">
        <v>14.8</v>
      </c>
      <c r="J6704">
        <v>0</v>
      </c>
      <c r="K6704">
        <v>1.71</v>
      </c>
      <c r="L6704">
        <v>13.09</v>
      </c>
      <c r="M6704">
        <v>13849.21</v>
      </c>
      <c r="N6704">
        <v>14.48</v>
      </c>
      <c r="O6704">
        <v>1751.39</v>
      </c>
      <c r="P6704">
        <v>12097.82</v>
      </c>
      <c r="Q6704">
        <v>17.809999999999999</v>
      </c>
      <c r="R6704">
        <v>0</v>
      </c>
      <c r="S6704">
        <v>1.83</v>
      </c>
      <c r="T6704">
        <v>15.99</v>
      </c>
      <c r="U6704">
        <v>1.43</v>
      </c>
      <c r="V6704">
        <v>4.01</v>
      </c>
      <c r="W6704">
        <v>0.06</v>
      </c>
      <c r="X6704">
        <v>1.37</v>
      </c>
      <c r="Y6704">
        <v>199556.31</v>
      </c>
      <c r="Z6704">
        <v>14.48</v>
      </c>
      <c r="AA6704">
        <v>25236.2</v>
      </c>
      <c r="AB6704">
        <v>174320.11</v>
      </c>
      <c r="AC6704">
        <v>1.39</v>
      </c>
      <c r="AD6704">
        <v>2337.98</v>
      </c>
      <c r="AE6704">
        <v>1.33</v>
      </c>
      <c r="AF6704">
        <v>0.06</v>
      </c>
      <c r="AG6704">
        <v>60.59</v>
      </c>
      <c r="AH6704">
        <v>0</v>
      </c>
      <c r="AI6704">
        <v>0.04</v>
      </c>
      <c r="AJ6704">
        <v>60.55</v>
      </c>
      <c r="AK6704">
        <v>11.23</v>
      </c>
      <c r="AL6704">
        <v>1169.5</v>
      </c>
      <c r="AM6704">
        <v>10.34</v>
      </c>
      <c r="AN6704">
        <v>0.88</v>
      </c>
      <c r="AO6704">
        <v>1.98</v>
      </c>
      <c r="AP6704">
        <v>4192.07</v>
      </c>
      <c r="AQ6704">
        <v>1.93</v>
      </c>
      <c r="AR6704">
        <v>0.05</v>
      </c>
      <c r="AS6704">
        <v>1.24</v>
      </c>
      <c r="AT6704">
        <v>1616.89</v>
      </c>
      <c r="AU6704">
        <v>1.17</v>
      </c>
      <c r="AV6704">
        <v>7.0000000000000007E-2</v>
      </c>
    </row>
    <row r="6705" spans="1:48" x14ac:dyDescent="0.35">
      <c r="A6705" t="s">
        <v>146</v>
      </c>
      <c r="B6705" t="s">
        <v>62</v>
      </c>
      <c r="C6705" t="s">
        <v>145</v>
      </c>
      <c r="D6705" t="s">
        <v>299</v>
      </c>
      <c r="E6705">
        <v>285227.5</v>
      </c>
      <c r="F6705">
        <v>19.059999999999999</v>
      </c>
      <c r="G6705">
        <v>45670.27</v>
      </c>
      <c r="H6705">
        <v>239557.23</v>
      </c>
      <c r="I6705">
        <v>0</v>
      </c>
      <c r="J6705">
        <v>0</v>
      </c>
      <c r="K6705">
        <v>0</v>
      </c>
      <c r="L6705">
        <v>0</v>
      </c>
      <c r="M6705">
        <v>13849.21</v>
      </c>
      <c r="N6705">
        <v>14.48</v>
      </c>
      <c r="O6705">
        <v>1751.39</v>
      </c>
      <c r="P6705">
        <v>12097.82</v>
      </c>
      <c r="Q6705">
        <v>0</v>
      </c>
      <c r="R6705">
        <v>0</v>
      </c>
      <c r="S6705">
        <v>0</v>
      </c>
      <c r="T6705">
        <v>0</v>
      </c>
      <c r="U6705">
        <v>1.43</v>
      </c>
      <c r="V6705">
        <v>4.01</v>
      </c>
      <c r="W6705">
        <v>0.06</v>
      </c>
      <c r="X6705">
        <v>1.37</v>
      </c>
      <c r="Y6705">
        <v>199556.31</v>
      </c>
      <c r="Z6705">
        <v>14.48</v>
      </c>
      <c r="AA6705">
        <v>25236.2</v>
      </c>
      <c r="AB6705">
        <v>174320.11</v>
      </c>
      <c r="AC6705">
        <v>1.39</v>
      </c>
      <c r="AD6705">
        <v>2337.98</v>
      </c>
      <c r="AE6705">
        <v>1.33</v>
      </c>
      <c r="AF6705">
        <v>0.06</v>
      </c>
      <c r="AG6705">
        <v>60.59</v>
      </c>
      <c r="AH6705">
        <v>0</v>
      </c>
      <c r="AI6705">
        <v>0.04</v>
      </c>
      <c r="AJ6705">
        <v>60.55</v>
      </c>
      <c r="AK6705">
        <v>11.23</v>
      </c>
      <c r="AL6705">
        <v>1169.5</v>
      </c>
      <c r="AM6705">
        <v>10.34</v>
      </c>
      <c r="AN6705">
        <v>0.88</v>
      </c>
      <c r="AO6705">
        <v>1.98</v>
      </c>
      <c r="AP6705">
        <v>4192.07</v>
      </c>
      <c r="AQ6705">
        <v>1.93</v>
      </c>
      <c r="AR6705">
        <v>0.05</v>
      </c>
      <c r="AS6705">
        <v>1.24</v>
      </c>
      <c r="AT6705">
        <v>1616.89</v>
      </c>
      <c r="AU6705">
        <v>1.17</v>
      </c>
      <c r="AV6705">
        <v>7.0000000000000007E-2</v>
      </c>
    </row>
    <row r="6706" spans="1:48" x14ac:dyDescent="0.35">
      <c r="A6706" t="s">
        <v>127</v>
      </c>
      <c r="B6706" t="s">
        <v>63</v>
      </c>
      <c r="C6706" t="s">
        <v>128</v>
      </c>
      <c r="D6706" t="s">
        <v>129</v>
      </c>
      <c r="E6706">
        <v>8359282.9699999997</v>
      </c>
      <c r="F6706">
        <v>-4.28</v>
      </c>
      <c r="G6706">
        <v>-373597.06</v>
      </c>
      <c r="H6706">
        <v>8732880.0199999996</v>
      </c>
      <c r="I6706">
        <v>0</v>
      </c>
      <c r="J6706">
        <v>0</v>
      </c>
      <c r="K6706">
        <v>0</v>
      </c>
      <c r="L6706">
        <v>0</v>
      </c>
      <c r="M6706">
        <v>1175921.06</v>
      </c>
      <c r="N6706">
        <v>-2.23</v>
      </c>
      <c r="O6706">
        <v>-26839.919999999998</v>
      </c>
      <c r="P6706">
        <v>1202760.97</v>
      </c>
      <c r="Q6706">
        <v>0</v>
      </c>
      <c r="R6706">
        <v>0</v>
      </c>
      <c r="S6706">
        <v>0</v>
      </c>
      <c r="T6706">
        <v>0</v>
      </c>
      <c r="U6706">
        <v>2.12</v>
      </c>
      <c r="V6706">
        <v>-3.3</v>
      </c>
      <c r="W6706">
        <v>-7.0000000000000007E-2</v>
      </c>
      <c r="X6706">
        <v>2.19</v>
      </c>
      <c r="Y6706">
        <v>3939523.69</v>
      </c>
      <c r="Z6706">
        <v>-1.01</v>
      </c>
      <c r="AA6706">
        <v>-40212.339999999997</v>
      </c>
      <c r="AB6706">
        <v>3979736.02</v>
      </c>
      <c r="AC6706">
        <v>24.78</v>
      </c>
      <c r="AD6706">
        <v>-13.26</v>
      </c>
      <c r="AE6706">
        <v>-3.79</v>
      </c>
      <c r="AF6706">
        <v>28.57</v>
      </c>
      <c r="AG6706">
        <v>100</v>
      </c>
      <c r="AH6706">
        <v>0</v>
      </c>
      <c r="AI6706">
        <v>0</v>
      </c>
      <c r="AJ6706">
        <v>100</v>
      </c>
      <c r="AK6706">
        <v>100</v>
      </c>
      <c r="AL6706">
        <v>0</v>
      </c>
      <c r="AM6706">
        <v>0</v>
      </c>
      <c r="AN6706">
        <v>100</v>
      </c>
      <c r="AO6706">
        <v>99.81</v>
      </c>
      <c r="AP6706">
        <v>0.11</v>
      </c>
      <c r="AQ6706">
        <v>0.11</v>
      </c>
      <c r="AR6706">
        <v>99.7</v>
      </c>
      <c r="AS6706">
        <v>22.98</v>
      </c>
      <c r="AT6706">
        <v>-7.67</v>
      </c>
      <c r="AU6706">
        <v>-1.91</v>
      </c>
      <c r="AV6706">
        <v>24.89</v>
      </c>
    </row>
    <row r="6707" spans="1:48" x14ac:dyDescent="0.35">
      <c r="A6707" t="s">
        <v>127</v>
      </c>
      <c r="B6707" t="s">
        <v>63</v>
      </c>
      <c r="C6707" t="s">
        <v>128</v>
      </c>
      <c r="D6707" t="s">
        <v>130</v>
      </c>
      <c r="E6707">
        <v>1857579.87</v>
      </c>
      <c r="F6707">
        <v>-6.14</v>
      </c>
      <c r="G6707">
        <v>-121611.7</v>
      </c>
      <c r="H6707">
        <v>1979191.57</v>
      </c>
      <c r="I6707">
        <v>22.22</v>
      </c>
      <c r="J6707">
        <v>0</v>
      </c>
      <c r="K6707">
        <v>-0.44</v>
      </c>
      <c r="L6707">
        <v>22.66</v>
      </c>
      <c r="M6707">
        <v>272792.69</v>
      </c>
      <c r="N6707">
        <v>-5.0199999999999996</v>
      </c>
      <c r="O6707">
        <v>-14422.85</v>
      </c>
      <c r="P6707">
        <v>287215.53999999998</v>
      </c>
      <c r="Q6707">
        <v>23.2</v>
      </c>
      <c r="R6707">
        <v>0</v>
      </c>
      <c r="S6707">
        <v>-0.68</v>
      </c>
      <c r="T6707">
        <v>23.88</v>
      </c>
      <c r="U6707">
        <v>1.99</v>
      </c>
      <c r="V6707">
        <v>-1.52</v>
      </c>
      <c r="W6707">
        <v>-0.03</v>
      </c>
      <c r="X6707">
        <v>2.02</v>
      </c>
      <c r="Y6707">
        <v>932404.18</v>
      </c>
      <c r="Z6707">
        <v>-4.7</v>
      </c>
      <c r="AA6707">
        <v>-45984.13</v>
      </c>
      <c r="AB6707">
        <v>978388.31</v>
      </c>
      <c r="AC6707">
        <v>41.31</v>
      </c>
      <c r="AD6707">
        <v>-9.1</v>
      </c>
      <c r="AE6707">
        <v>-4.13</v>
      </c>
      <c r="AF6707">
        <v>45.44</v>
      </c>
      <c r="AG6707">
        <v>100</v>
      </c>
      <c r="AH6707">
        <v>0</v>
      </c>
      <c r="AI6707">
        <v>0</v>
      </c>
      <c r="AJ6707">
        <v>100</v>
      </c>
      <c r="AK6707">
        <v>100</v>
      </c>
      <c r="AL6707">
        <v>0.19</v>
      </c>
      <c r="AM6707">
        <v>0.19</v>
      </c>
      <c r="AN6707">
        <v>99.81</v>
      </c>
      <c r="AO6707">
        <v>98.96</v>
      </c>
      <c r="AP6707">
        <v>1.03</v>
      </c>
      <c r="AQ6707">
        <v>1.01</v>
      </c>
      <c r="AR6707">
        <v>97.96</v>
      </c>
      <c r="AS6707">
        <v>36.28</v>
      </c>
      <c r="AT6707">
        <v>-7.59</v>
      </c>
      <c r="AU6707">
        <v>-2.98</v>
      </c>
      <c r="AV6707">
        <v>39.26</v>
      </c>
    </row>
    <row r="6708" spans="1:48" x14ac:dyDescent="0.35">
      <c r="A6708" t="s">
        <v>127</v>
      </c>
      <c r="B6708" t="s">
        <v>63</v>
      </c>
      <c r="C6708" t="s">
        <v>128</v>
      </c>
      <c r="D6708" t="s">
        <v>131</v>
      </c>
      <c r="E6708">
        <v>3459450.28</v>
      </c>
      <c r="F6708">
        <v>5.27</v>
      </c>
      <c r="G6708">
        <v>173233.76</v>
      </c>
      <c r="H6708">
        <v>3286216.52</v>
      </c>
      <c r="I6708">
        <v>41.38</v>
      </c>
      <c r="J6708">
        <v>0</v>
      </c>
      <c r="K6708">
        <v>3.75</v>
      </c>
      <c r="L6708">
        <v>37.630000000000003</v>
      </c>
      <c r="M6708">
        <v>449031.94</v>
      </c>
      <c r="N6708">
        <v>8.5399999999999991</v>
      </c>
      <c r="O6708">
        <v>35324.22</v>
      </c>
      <c r="P6708">
        <v>413707.72</v>
      </c>
      <c r="Q6708">
        <v>38.19</v>
      </c>
      <c r="R6708">
        <v>0</v>
      </c>
      <c r="S6708">
        <v>3.79</v>
      </c>
      <c r="T6708">
        <v>34.4</v>
      </c>
      <c r="U6708">
        <v>2.2999999999999998</v>
      </c>
      <c r="V6708">
        <v>-0.75</v>
      </c>
      <c r="W6708">
        <v>-0.02</v>
      </c>
      <c r="X6708">
        <v>2.3199999999999998</v>
      </c>
      <c r="Y6708">
        <v>1505257.71</v>
      </c>
      <c r="Z6708">
        <v>6.07</v>
      </c>
      <c r="AA6708">
        <v>86096.71</v>
      </c>
      <c r="AB6708">
        <v>1419161</v>
      </c>
      <c r="AC6708">
        <v>21.22</v>
      </c>
      <c r="AD6708">
        <v>-18.440000000000001</v>
      </c>
      <c r="AE6708">
        <v>-4.8</v>
      </c>
      <c r="AF6708">
        <v>26.02</v>
      </c>
      <c r="AG6708">
        <v>100</v>
      </c>
      <c r="AH6708">
        <v>0</v>
      </c>
      <c r="AI6708">
        <v>0</v>
      </c>
      <c r="AJ6708">
        <v>100</v>
      </c>
      <c r="AK6708">
        <v>94.97</v>
      </c>
      <c r="AL6708">
        <v>-1.71</v>
      </c>
      <c r="AM6708">
        <v>-1.65</v>
      </c>
      <c r="AN6708">
        <v>96.62</v>
      </c>
      <c r="AO6708">
        <v>90.9</v>
      </c>
      <c r="AP6708">
        <v>-4.29</v>
      </c>
      <c r="AQ6708">
        <v>-4.07</v>
      </c>
      <c r="AR6708">
        <v>94.97</v>
      </c>
      <c r="AS6708">
        <v>19.63</v>
      </c>
      <c r="AT6708">
        <v>-12.97</v>
      </c>
      <c r="AU6708">
        <v>-2.93</v>
      </c>
      <c r="AV6708">
        <v>22.56</v>
      </c>
    </row>
    <row r="6709" spans="1:48" x14ac:dyDescent="0.35">
      <c r="A6709" t="s">
        <v>127</v>
      </c>
      <c r="B6709" t="s">
        <v>63</v>
      </c>
      <c r="C6709" t="s">
        <v>128</v>
      </c>
      <c r="D6709" t="s">
        <v>132</v>
      </c>
      <c r="E6709">
        <v>2515965.08</v>
      </c>
      <c r="F6709">
        <v>-12.24</v>
      </c>
      <c r="G6709">
        <v>-350993.94</v>
      </c>
      <c r="H6709">
        <v>2866959.02</v>
      </c>
      <c r="I6709">
        <v>30.1</v>
      </c>
      <c r="J6709">
        <v>0</v>
      </c>
      <c r="K6709">
        <v>-2.73</v>
      </c>
      <c r="L6709">
        <v>32.83</v>
      </c>
      <c r="M6709">
        <v>363808.72</v>
      </c>
      <c r="N6709">
        <v>-7.04</v>
      </c>
      <c r="O6709">
        <v>-27557.33</v>
      </c>
      <c r="P6709">
        <v>391366.05</v>
      </c>
      <c r="Q6709">
        <v>30.94</v>
      </c>
      <c r="R6709">
        <v>0</v>
      </c>
      <c r="S6709">
        <v>-1.6</v>
      </c>
      <c r="T6709">
        <v>32.54</v>
      </c>
      <c r="U6709">
        <v>2.13</v>
      </c>
      <c r="V6709">
        <v>-10.8</v>
      </c>
      <c r="W6709">
        <v>-0.26</v>
      </c>
      <c r="X6709">
        <v>2.39</v>
      </c>
      <c r="Y6709">
        <v>1180696.92</v>
      </c>
      <c r="Z6709">
        <v>-1.62</v>
      </c>
      <c r="AA6709">
        <v>-19395.580000000002</v>
      </c>
      <c r="AB6709">
        <v>1200092.5</v>
      </c>
      <c r="AC6709">
        <v>21.92</v>
      </c>
      <c r="AD6709">
        <v>-6.55</v>
      </c>
      <c r="AE6709">
        <v>-1.54</v>
      </c>
      <c r="AF6709">
        <v>23.46</v>
      </c>
      <c r="AG6709">
        <v>100</v>
      </c>
      <c r="AH6709">
        <v>0</v>
      </c>
      <c r="AI6709">
        <v>0</v>
      </c>
      <c r="AJ6709">
        <v>100</v>
      </c>
      <c r="AK6709">
        <v>94.97</v>
      </c>
      <c r="AL6709">
        <v>-1.71</v>
      </c>
      <c r="AM6709">
        <v>-1.65</v>
      </c>
      <c r="AN6709">
        <v>96.62</v>
      </c>
      <c r="AO6709">
        <v>89.37</v>
      </c>
      <c r="AP6709">
        <v>-6.58</v>
      </c>
      <c r="AQ6709">
        <v>-6.3</v>
      </c>
      <c r="AR6709">
        <v>95.67</v>
      </c>
      <c r="AS6709">
        <v>21.81</v>
      </c>
      <c r="AT6709">
        <v>5.25</v>
      </c>
      <c r="AU6709">
        <v>1.0900000000000001</v>
      </c>
      <c r="AV6709">
        <v>20.72</v>
      </c>
    </row>
    <row r="6710" spans="1:48" x14ac:dyDescent="0.35">
      <c r="A6710" t="s">
        <v>127</v>
      </c>
      <c r="B6710" t="s">
        <v>63</v>
      </c>
      <c r="C6710" t="s">
        <v>128</v>
      </c>
      <c r="D6710" t="s">
        <v>133</v>
      </c>
      <c r="E6710">
        <v>343872.47</v>
      </c>
      <c r="F6710">
        <v>-21.58</v>
      </c>
      <c r="G6710">
        <v>-94606.18</v>
      </c>
      <c r="H6710">
        <v>438478.66</v>
      </c>
      <c r="I6710">
        <v>4.1100000000000003</v>
      </c>
      <c r="J6710">
        <v>0</v>
      </c>
      <c r="K6710">
        <v>-0.91</v>
      </c>
      <c r="L6710">
        <v>5.0199999999999996</v>
      </c>
      <c r="M6710">
        <v>80906.37</v>
      </c>
      <c r="N6710">
        <v>-18.899999999999999</v>
      </c>
      <c r="O6710">
        <v>-18857.830000000002</v>
      </c>
      <c r="P6710">
        <v>99764.2</v>
      </c>
      <c r="Q6710">
        <v>6.88</v>
      </c>
      <c r="R6710">
        <v>0</v>
      </c>
      <c r="S6710">
        <v>-1.41</v>
      </c>
      <c r="T6710">
        <v>8.2899999999999991</v>
      </c>
      <c r="U6710">
        <v>1.33</v>
      </c>
      <c r="V6710">
        <v>-4.0999999999999996</v>
      </c>
      <c r="W6710">
        <v>-0.06</v>
      </c>
      <c r="X6710">
        <v>1.38</v>
      </c>
      <c r="Y6710">
        <v>259433.75</v>
      </c>
      <c r="Z6710">
        <v>-18.22</v>
      </c>
      <c r="AA6710">
        <v>-57807.06</v>
      </c>
      <c r="AB6710">
        <v>317240.8</v>
      </c>
      <c r="AC6710">
        <v>4.05</v>
      </c>
      <c r="AD6710">
        <v>-62.03</v>
      </c>
      <c r="AE6710">
        <v>-6.62</v>
      </c>
      <c r="AF6710">
        <v>10.68</v>
      </c>
      <c r="AG6710">
        <v>94.97</v>
      </c>
      <c r="AH6710">
        <v>0</v>
      </c>
      <c r="AI6710">
        <v>-5.03</v>
      </c>
      <c r="AJ6710">
        <v>100</v>
      </c>
      <c r="AK6710">
        <v>59.12</v>
      </c>
      <c r="AL6710">
        <v>0.28000000000000003</v>
      </c>
      <c r="AM6710">
        <v>0.17</v>
      </c>
      <c r="AN6710">
        <v>58.96</v>
      </c>
      <c r="AO6710">
        <v>33.69</v>
      </c>
      <c r="AP6710">
        <v>-22.02</v>
      </c>
      <c r="AQ6710">
        <v>-9.51</v>
      </c>
      <c r="AR6710">
        <v>43.2</v>
      </c>
      <c r="AS6710">
        <v>2.79</v>
      </c>
      <c r="AT6710">
        <v>-74.540000000000006</v>
      </c>
      <c r="AU6710">
        <v>-8.18</v>
      </c>
      <c r="AV6710">
        <v>10.97</v>
      </c>
    </row>
    <row r="6711" spans="1:48" x14ac:dyDescent="0.35">
      <c r="A6711" t="s">
        <v>127</v>
      </c>
      <c r="B6711" t="s">
        <v>63</v>
      </c>
      <c r="C6711" t="s">
        <v>128</v>
      </c>
      <c r="D6711" t="s">
        <v>300</v>
      </c>
      <c r="E6711">
        <v>3459450.28</v>
      </c>
      <c r="F6711">
        <v>5.27</v>
      </c>
      <c r="G6711">
        <v>173233.76</v>
      </c>
      <c r="H6711">
        <v>3286216.52</v>
      </c>
      <c r="I6711">
        <v>41.38</v>
      </c>
      <c r="J6711">
        <v>0</v>
      </c>
      <c r="K6711">
        <v>3.75</v>
      </c>
      <c r="L6711">
        <v>37.630000000000003</v>
      </c>
      <c r="M6711">
        <v>449031.94</v>
      </c>
      <c r="N6711">
        <v>8.5399999999999991</v>
      </c>
      <c r="O6711">
        <v>35324.22</v>
      </c>
      <c r="P6711">
        <v>413707.72</v>
      </c>
      <c r="Q6711">
        <v>38.19</v>
      </c>
      <c r="R6711">
        <v>0</v>
      </c>
      <c r="S6711">
        <v>3.79</v>
      </c>
      <c r="T6711">
        <v>34.4</v>
      </c>
      <c r="U6711">
        <v>2.2999999999999998</v>
      </c>
      <c r="V6711">
        <v>-0.75</v>
      </c>
      <c r="W6711">
        <v>-0.02</v>
      </c>
      <c r="X6711">
        <v>2.3199999999999998</v>
      </c>
      <c r="Y6711">
        <v>1505257.71</v>
      </c>
      <c r="Z6711">
        <v>6.07</v>
      </c>
      <c r="AA6711">
        <v>86096.71</v>
      </c>
      <c r="AB6711">
        <v>1419161</v>
      </c>
      <c r="AC6711">
        <v>21.22</v>
      </c>
      <c r="AD6711">
        <v>-18.440000000000001</v>
      </c>
      <c r="AE6711">
        <v>-4.8</v>
      </c>
      <c r="AF6711">
        <v>26.02</v>
      </c>
      <c r="AG6711">
        <v>100</v>
      </c>
      <c r="AH6711">
        <v>0</v>
      </c>
      <c r="AI6711">
        <v>0</v>
      </c>
      <c r="AJ6711">
        <v>100</v>
      </c>
      <c r="AK6711">
        <v>94.97</v>
      </c>
      <c r="AL6711">
        <v>-1.71</v>
      </c>
      <c r="AM6711">
        <v>-1.65</v>
      </c>
      <c r="AN6711">
        <v>96.62</v>
      </c>
      <c r="AO6711">
        <v>90.9</v>
      </c>
      <c r="AP6711">
        <v>-4.29</v>
      </c>
      <c r="AQ6711">
        <v>-4.07</v>
      </c>
      <c r="AR6711">
        <v>94.97</v>
      </c>
      <c r="AS6711">
        <v>19.63</v>
      </c>
      <c r="AT6711">
        <v>-12.97</v>
      </c>
      <c r="AU6711">
        <v>-2.93</v>
      </c>
      <c r="AV6711">
        <v>22.56</v>
      </c>
    </row>
    <row r="6712" spans="1:48" x14ac:dyDescent="0.35">
      <c r="A6712" t="s">
        <v>127</v>
      </c>
      <c r="B6712" t="s">
        <v>63</v>
      </c>
      <c r="C6712" t="s">
        <v>128</v>
      </c>
      <c r="D6712" t="s">
        <v>301</v>
      </c>
      <c r="E6712">
        <v>3593846.95</v>
      </c>
      <c r="F6712">
        <v>-10.1</v>
      </c>
      <c r="G6712">
        <v>-403650.75</v>
      </c>
      <c r="H6712">
        <v>3997497.7</v>
      </c>
      <c r="I6712">
        <v>42.99</v>
      </c>
      <c r="J6712">
        <v>0</v>
      </c>
      <c r="K6712">
        <v>-2.78</v>
      </c>
      <c r="L6712">
        <v>45.78</v>
      </c>
      <c r="M6712">
        <v>523481.35</v>
      </c>
      <c r="N6712">
        <v>-5.4</v>
      </c>
      <c r="O6712">
        <v>-29857.599999999999</v>
      </c>
      <c r="P6712">
        <v>553338.94999999995</v>
      </c>
      <c r="Q6712">
        <v>44.52</v>
      </c>
      <c r="R6712">
        <v>0</v>
      </c>
      <c r="S6712">
        <v>-1.49</v>
      </c>
      <c r="T6712">
        <v>46.01</v>
      </c>
      <c r="U6712">
        <v>2.13</v>
      </c>
      <c r="V6712">
        <v>-9.6199999999999992</v>
      </c>
      <c r="W6712">
        <v>-0.23</v>
      </c>
      <c r="X6712">
        <v>2.36</v>
      </c>
      <c r="Y6712">
        <v>1685224.34</v>
      </c>
      <c r="Z6712">
        <v>-0.53</v>
      </c>
      <c r="AA6712">
        <v>-8914.75</v>
      </c>
      <c r="AB6712">
        <v>1694139.1</v>
      </c>
      <c r="AC6712">
        <v>31.69</v>
      </c>
      <c r="AD6712">
        <v>0.09</v>
      </c>
      <c r="AE6712">
        <v>0.03</v>
      </c>
      <c r="AF6712">
        <v>31.66</v>
      </c>
      <c r="AG6712">
        <v>100</v>
      </c>
      <c r="AH6712">
        <v>0</v>
      </c>
      <c r="AI6712">
        <v>0</v>
      </c>
      <c r="AJ6712">
        <v>100</v>
      </c>
      <c r="AK6712">
        <v>100</v>
      </c>
      <c r="AL6712">
        <v>0</v>
      </c>
      <c r="AM6712">
        <v>0</v>
      </c>
      <c r="AN6712">
        <v>100</v>
      </c>
      <c r="AO6712">
        <v>95.9</v>
      </c>
      <c r="AP6712">
        <v>-0.89</v>
      </c>
      <c r="AQ6712">
        <v>-0.86</v>
      </c>
      <c r="AR6712">
        <v>96.75</v>
      </c>
      <c r="AS6712">
        <v>30.21</v>
      </c>
      <c r="AT6712">
        <v>5.97</v>
      </c>
      <c r="AU6712">
        <v>1.7</v>
      </c>
      <c r="AV6712">
        <v>28.51</v>
      </c>
    </row>
    <row r="6713" spans="1:48" x14ac:dyDescent="0.35">
      <c r="A6713" t="s">
        <v>127</v>
      </c>
      <c r="B6713" t="s">
        <v>63</v>
      </c>
      <c r="C6713" t="s">
        <v>128</v>
      </c>
      <c r="D6713" t="s">
        <v>302</v>
      </c>
      <c r="E6713">
        <v>718160.09</v>
      </c>
      <c r="F6713">
        <v>-6.47</v>
      </c>
      <c r="G6713">
        <v>-49692.26</v>
      </c>
      <c r="H6713">
        <v>767852.36</v>
      </c>
      <c r="I6713">
        <v>8.59</v>
      </c>
      <c r="J6713">
        <v>0</v>
      </c>
      <c r="K6713">
        <v>-0.2</v>
      </c>
      <c r="L6713">
        <v>8.7899999999999991</v>
      </c>
      <c r="M6713">
        <v>107898.5</v>
      </c>
      <c r="N6713">
        <v>-8.68</v>
      </c>
      <c r="O6713">
        <v>-10253.700000000001</v>
      </c>
      <c r="P6713">
        <v>118152.21</v>
      </c>
      <c r="Q6713">
        <v>9.18</v>
      </c>
      <c r="R6713">
        <v>0</v>
      </c>
      <c r="S6713">
        <v>-0.65</v>
      </c>
      <c r="T6713">
        <v>9.82</v>
      </c>
      <c r="U6713">
        <v>1.8</v>
      </c>
      <c r="V6713">
        <v>4.57</v>
      </c>
      <c r="W6713">
        <v>0.08</v>
      </c>
      <c r="X6713">
        <v>1.72</v>
      </c>
      <c r="Y6713">
        <v>399939.66</v>
      </c>
      <c r="Z6713">
        <v>-10.56</v>
      </c>
      <c r="AA6713">
        <v>-47228.28</v>
      </c>
      <c r="AB6713">
        <v>447167.94</v>
      </c>
      <c r="AC6713">
        <v>26.88</v>
      </c>
      <c r="AD6713">
        <v>-35.31</v>
      </c>
      <c r="AE6713">
        <v>-14.67</v>
      </c>
      <c r="AF6713">
        <v>41.55</v>
      </c>
      <c r="AG6713">
        <v>100</v>
      </c>
      <c r="AH6713">
        <v>0</v>
      </c>
      <c r="AI6713">
        <v>0</v>
      </c>
      <c r="AJ6713">
        <v>100</v>
      </c>
      <c r="AK6713">
        <v>70.77</v>
      </c>
      <c r="AL6713">
        <v>-27.93</v>
      </c>
      <c r="AM6713">
        <v>-27.43</v>
      </c>
      <c r="AN6713">
        <v>98.2</v>
      </c>
      <c r="AO6713">
        <v>66.91</v>
      </c>
      <c r="AP6713">
        <v>-25.01</v>
      </c>
      <c r="AQ6713">
        <v>-22.32</v>
      </c>
      <c r="AR6713">
        <v>89.23</v>
      </c>
      <c r="AS6713">
        <v>18.59</v>
      </c>
      <c r="AT6713">
        <v>-36.92</v>
      </c>
      <c r="AU6713">
        <v>-10.88</v>
      </c>
      <c r="AV6713">
        <v>29.47</v>
      </c>
    </row>
    <row r="6714" spans="1:48" x14ac:dyDescent="0.35">
      <c r="A6714" t="s">
        <v>127</v>
      </c>
      <c r="B6714" t="s">
        <v>63</v>
      </c>
      <c r="C6714" t="s">
        <v>128</v>
      </c>
      <c r="D6714" t="s">
        <v>303</v>
      </c>
      <c r="E6714">
        <v>721444.11</v>
      </c>
      <c r="F6714">
        <v>-6.32</v>
      </c>
      <c r="G6714">
        <v>-48666.44</v>
      </c>
      <c r="H6714">
        <v>770110.54</v>
      </c>
      <c r="I6714">
        <v>8.6300000000000008</v>
      </c>
      <c r="J6714">
        <v>0</v>
      </c>
      <c r="K6714">
        <v>-0.19</v>
      </c>
      <c r="L6714">
        <v>8.82</v>
      </c>
      <c r="M6714">
        <v>107319.44</v>
      </c>
      <c r="N6714">
        <v>-8.84</v>
      </c>
      <c r="O6714">
        <v>-10410.629999999999</v>
      </c>
      <c r="P6714">
        <v>117730.07</v>
      </c>
      <c r="Q6714">
        <v>9.1300000000000008</v>
      </c>
      <c r="R6714">
        <v>0</v>
      </c>
      <c r="S6714">
        <v>-0.66</v>
      </c>
      <c r="T6714">
        <v>9.7899999999999991</v>
      </c>
      <c r="U6714">
        <v>1.82</v>
      </c>
      <c r="V6714">
        <v>4.7300000000000004</v>
      </c>
      <c r="W6714">
        <v>0.08</v>
      </c>
      <c r="X6714">
        <v>1.74</v>
      </c>
      <c r="Y6714">
        <v>396819.95</v>
      </c>
      <c r="Z6714">
        <v>-10.55</v>
      </c>
      <c r="AA6714">
        <v>-46823</v>
      </c>
      <c r="AB6714">
        <v>443642.95</v>
      </c>
      <c r="AC6714">
        <v>26.58</v>
      </c>
      <c r="AD6714">
        <v>-35.85</v>
      </c>
      <c r="AE6714">
        <v>-14.85</v>
      </c>
      <c r="AF6714">
        <v>41.43</v>
      </c>
      <c r="AG6714">
        <v>100</v>
      </c>
      <c r="AH6714">
        <v>0</v>
      </c>
      <c r="AI6714">
        <v>0</v>
      </c>
      <c r="AJ6714">
        <v>100</v>
      </c>
      <c r="AK6714">
        <v>71.17</v>
      </c>
      <c r="AL6714">
        <v>-27.53</v>
      </c>
      <c r="AM6714">
        <v>-27.04</v>
      </c>
      <c r="AN6714">
        <v>98.2</v>
      </c>
      <c r="AO6714">
        <v>66.55</v>
      </c>
      <c r="AP6714">
        <v>-25.31</v>
      </c>
      <c r="AQ6714">
        <v>-22.56</v>
      </c>
      <c r="AR6714">
        <v>89.11</v>
      </c>
      <c r="AS6714">
        <v>18.239999999999998</v>
      </c>
      <c r="AT6714">
        <v>-37.369999999999997</v>
      </c>
      <c r="AU6714">
        <v>-10.88</v>
      </c>
      <c r="AV6714">
        <v>29.12</v>
      </c>
    </row>
    <row r="6715" spans="1:48" x14ac:dyDescent="0.35">
      <c r="A6715" t="s">
        <v>127</v>
      </c>
      <c r="B6715" t="s">
        <v>63</v>
      </c>
      <c r="C6715" t="s">
        <v>139</v>
      </c>
      <c r="D6715" t="s">
        <v>129</v>
      </c>
      <c r="E6715">
        <v>3064492.98</v>
      </c>
      <c r="F6715">
        <v>-9.69</v>
      </c>
      <c r="G6715">
        <v>-328718.5</v>
      </c>
      <c r="H6715">
        <v>3393211.48</v>
      </c>
      <c r="I6715">
        <v>0</v>
      </c>
      <c r="J6715">
        <v>0</v>
      </c>
      <c r="K6715">
        <v>0</v>
      </c>
      <c r="L6715">
        <v>0</v>
      </c>
      <c r="M6715">
        <v>470734.67</v>
      </c>
      <c r="N6715">
        <v>-8.23</v>
      </c>
      <c r="O6715">
        <v>-42224.89</v>
      </c>
      <c r="P6715">
        <v>512959.56</v>
      </c>
      <c r="Q6715">
        <v>0</v>
      </c>
      <c r="R6715">
        <v>0</v>
      </c>
      <c r="S6715">
        <v>0</v>
      </c>
      <c r="T6715">
        <v>0</v>
      </c>
      <c r="U6715">
        <v>3.26</v>
      </c>
      <c r="V6715">
        <v>-1.59</v>
      </c>
      <c r="W6715">
        <v>-0.05</v>
      </c>
      <c r="X6715">
        <v>3.31</v>
      </c>
      <c r="Y6715">
        <v>941472.28</v>
      </c>
      <c r="Z6715">
        <v>-8.23</v>
      </c>
      <c r="AA6715">
        <v>-84446.98</v>
      </c>
      <c r="AB6715">
        <v>1025919.26</v>
      </c>
      <c r="AC6715">
        <v>12.97</v>
      </c>
      <c r="AD6715">
        <v>-17.47</v>
      </c>
      <c r="AE6715">
        <v>-2.74</v>
      </c>
      <c r="AF6715">
        <v>15.71</v>
      </c>
      <c r="AG6715">
        <v>100</v>
      </c>
      <c r="AH6715">
        <v>0</v>
      </c>
      <c r="AI6715">
        <v>0</v>
      </c>
      <c r="AJ6715">
        <v>100</v>
      </c>
      <c r="AK6715">
        <v>94.97</v>
      </c>
      <c r="AL6715">
        <v>13.49</v>
      </c>
      <c r="AM6715">
        <v>11.29</v>
      </c>
      <c r="AN6715">
        <v>83.68</v>
      </c>
      <c r="AO6715">
        <v>80.39</v>
      </c>
      <c r="AP6715">
        <v>10.210000000000001</v>
      </c>
      <c r="AQ6715">
        <v>7.45</v>
      </c>
      <c r="AR6715">
        <v>72.95</v>
      </c>
      <c r="AS6715">
        <v>12.17</v>
      </c>
      <c r="AT6715">
        <v>-19.7</v>
      </c>
      <c r="AU6715">
        <v>-2.98</v>
      </c>
      <c r="AV6715">
        <v>15.15</v>
      </c>
    </row>
    <row r="6716" spans="1:48" x14ac:dyDescent="0.35">
      <c r="A6716" t="s">
        <v>127</v>
      </c>
      <c r="B6716" t="s">
        <v>63</v>
      </c>
      <c r="C6716" t="s">
        <v>139</v>
      </c>
      <c r="D6716" t="s">
        <v>130</v>
      </c>
      <c r="E6716">
        <v>669064.09</v>
      </c>
      <c r="F6716">
        <v>-11.93</v>
      </c>
      <c r="G6716">
        <v>-90670.77</v>
      </c>
      <c r="H6716">
        <v>759734.85</v>
      </c>
      <c r="I6716">
        <v>21.83</v>
      </c>
      <c r="J6716">
        <v>0</v>
      </c>
      <c r="K6716">
        <v>-0.56000000000000005</v>
      </c>
      <c r="L6716">
        <v>22.39</v>
      </c>
      <c r="M6716">
        <v>99905.53</v>
      </c>
      <c r="N6716">
        <v>-13.06</v>
      </c>
      <c r="O6716">
        <v>-15005.84</v>
      </c>
      <c r="P6716">
        <v>114911.37</v>
      </c>
      <c r="Q6716">
        <v>21.22</v>
      </c>
      <c r="R6716">
        <v>0</v>
      </c>
      <c r="S6716">
        <v>-1.18</v>
      </c>
      <c r="T6716">
        <v>22.4</v>
      </c>
      <c r="U6716">
        <v>3.35</v>
      </c>
      <c r="V6716">
        <v>1.29</v>
      </c>
      <c r="W6716">
        <v>0.04</v>
      </c>
      <c r="X6716">
        <v>3.31</v>
      </c>
      <c r="Y6716">
        <v>199811.05</v>
      </c>
      <c r="Z6716">
        <v>-13.06</v>
      </c>
      <c r="AA6716">
        <v>-30011.68</v>
      </c>
      <c r="AB6716">
        <v>229822.74</v>
      </c>
      <c r="AC6716">
        <v>36.979999999999997</v>
      </c>
      <c r="AD6716">
        <v>-14.27</v>
      </c>
      <c r="AE6716">
        <v>-6.15</v>
      </c>
      <c r="AF6716">
        <v>43.14</v>
      </c>
      <c r="AG6716">
        <v>100</v>
      </c>
      <c r="AH6716">
        <v>0</v>
      </c>
      <c r="AI6716">
        <v>0</v>
      </c>
      <c r="AJ6716">
        <v>100</v>
      </c>
      <c r="AK6716">
        <v>90.14</v>
      </c>
      <c r="AL6716">
        <v>14.56</v>
      </c>
      <c r="AM6716">
        <v>11.45</v>
      </c>
      <c r="AN6716">
        <v>78.680000000000007</v>
      </c>
      <c r="AO6716">
        <v>54.69</v>
      </c>
      <c r="AP6716">
        <v>-11.95</v>
      </c>
      <c r="AQ6716">
        <v>-7.43</v>
      </c>
      <c r="AR6716">
        <v>62.12</v>
      </c>
      <c r="AS6716">
        <v>30.48</v>
      </c>
      <c r="AT6716">
        <v>-20.3</v>
      </c>
      <c r="AU6716">
        <v>-7.76</v>
      </c>
      <c r="AV6716">
        <v>38.24</v>
      </c>
    </row>
    <row r="6717" spans="1:48" x14ac:dyDescent="0.35">
      <c r="A6717" t="s">
        <v>127</v>
      </c>
      <c r="B6717" t="s">
        <v>63</v>
      </c>
      <c r="C6717" t="s">
        <v>139</v>
      </c>
      <c r="D6717" t="s">
        <v>131</v>
      </c>
      <c r="E6717">
        <v>1284012.01</v>
      </c>
      <c r="F6717">
        <v>9.93</v>
      </c>
      <c r="G6717">
        <v>115944.85</v>
      </c>
      <c r="H6717">
        <v>1168067.1599999999</v>
      </c>
      <c r="I6717">
        <v>41.9</v>
      </c>
      <c r="J6717">
        <v>0</v>
      </c>
      <c r="K6717">
        <v>7.48</v>
      </c>
      <c r="L6717">
        <v>34.42</v>
      </c>
      <c r="M6717">
        <v>179422.6</v>
      </c>
      <c r="N6717">
        <v>19.45</v>
      </c>
      <c r="O6717">
        <v>29211.05</v>
      </c>
      <c r="P6717">
        <v>150211.54999999999</v>
      </c>
      <c r="Q6717">
        <v>38.119999999999997</v>
      </c>
      <c r="R6717">
        <v>0</v>
      </c>
      <c r="S6717">
        <v>8.83</v>
      </c>
      <c r="T6717">
        <v>29.28</v>
      </c>
      <c r="U6717">
        <v>3.58</v>
      </c>
      <c r="V6717">
        <v>-7.97</v>
      </c>
      <c r="W6717">
        <v>-0.31</v>
      </c>
      <c r="X6717">
        <v>3.89</v>
      </c>
      <c r="Y6717">
        <v>358845.2</v>
      </c>
      <c r="Z6717">
        <v>19.45</v>
      </c>
      <c r="AA6717">
        <v>58422.1</v>
      </c>
      <c r="AB6717">
        <v>300423.11</v>
      </c>
      <c r="AC6717">
        <v>8.08</v>
      </c>
      <c r="AD6717">
        <v>-3.94</v>
      </c>
      <c r="AE6717">
        <v>-0.33</v>
      </c>
      <c r="AF6717">
        <v>8.41</v>
      </c>
      <c r="AG6717">
        <v>100</v>
      </c>
      <c r="AH6717">
        <v>0</v>
      </c>
      <c r="AI6717">
        <v>0</v>
      </c>
      <c r="AJ6717">
        <v>100</v>
      </c>
      <c r="AK6717">
        <v>92.48</v>
      </c>
      <c r="AL6717">
        <v>27.14</v>
      </c>
      <c r="AM6717">
        <v>19.739999999999998</v>
      </c>
      <c r="AN6717">
        <v>72.739999999999995</v>
      </c>
      <c r="AO6717">
        <v>49.65</v>
      </c>
      <c r="AP6717">
        <v>58.48</v>
      </c>
      <c r="AQ6717">
        <v>18.32</v>
      </c>
      <c r="AR6717">
        <v>31.33</v>
      </c>
      <c r="AS6717">
        <v>7.94</v>
      </c>
      <c r="AT6717">
        <v>-4.1399999999999997</v>
      </c>
      <c r="AU6717">
        <v>-0.34</v>
      </c>
      <c r="AV6717">
        <v>8.2899999999999991</v>
      </c>
    </row>
    <row r="6718" spans="1:48" x14ac:dyDescent="0.35">
      <c r="A6718" t="s">
        <v>127</v>
      </c>
      <c r="B6718" t="s">
        <v>63</v>
      </c>
      <c r="C6718" t="s">
        <v>139</v>
      </c>
      <c r="D6718" t="s">
        <v>132</v>
      </c>
      <c r="E6718">
        <v>926289.11</v>
      </c>
      <c r="F6718">
        <v>-24.3</v>
      </c>
      <c r="G6718">
        <v>-297370.7</v>
      </c>
      <c r="H6718">
        <v>1223659.81</v>
      </c>
      <c r="I6718">
        <v>30.23</v>
      </c>
      <c r="J6718">
        <v>0</v>
      </c>
      <c r="K6718">
        <v>-5.84</v>
      </c>
      <c r="L6718">
        <v>36.06</v>
      </c>
      <c r="M6718">
        <v>153988.51999999999</v>
      </c>
      <c r="N6718">
        <v>-23</v>
      </c>
      <c r="O6718">
        <v>-45988.06</v>
      </c>
      <c r="P6718">
        <v>199976.58</v>
      </c>
      <c r="Q6718">
        <v>32.71</v>
      </c>
      <c r="R6718">
        <v>0</v>
      </c>
      <c r="S6718">
        <v>-6.27</v>
      </c>
      <c r="T6718">
        <v>38.979999999999997</v>
      </c>
      <c r="U6718">
        <v>3.01</v>
      </c>
      <c r="V6718">
        <v>-1.7</v>
      </c>
      <c r="W6718">
        <v>-0.05</v>
      </c>
      <c r="X6718">
        <v>3.06</v>
      </c>
      <c r="Y6718">
        <v>307979.77</v>
      </c>
      <c r="Z6718">
        <v>-23</v>
      </c>
      <c r="AA6718">
        <v>-91973.38</v>
      </c>
      <c r="AB6718">
        <v>399953.16</v>
      </c>
      <c r="AC6718">
        <v>6.18</v>
      </c>
      <c r="AD6718">
        <v>-4.21</v>
      </c>
      <c r="AE6718">
        <v>-0.27</v>
      </c>
      <c r="AF6718">
        <v>6.45</v>
      </c>
      <c r="AG6718">
        <v>100</v>
      </c>
      <c r="AH6718">
        <v>0</v>
      </c>
      <c r="AI6718">
        <v>0</v>
      </c>
      <c r="AJ6718">
        <v>100</v>
      </c>
      <c r="AK6718">
        <v>88.05</v>
      </c>
      <c r="AL6718">
        <v>13.7</v>
      </c>
      <c r="AM6718">
        <v>10.61</v>
      </c>
      <c r="AN6718">
        <v>77.44</v>
      </c>
      <c r="AO6718">
        <v>41.53</v>
      </c>
      <c r="AP6718">
        <v>-1.04</v>
      </c>
      <c r="AQ6718">
        <v>-0.44</v>
      </c>
      <c r="AR6718">
        <v>41.97</v>
      </c>
      <c r="AS6718">
        <v>7.18</v>
      </c>
      <c r="AT6718">
        <v>-11.01</v>
      </c>
      <c r="AU6718">
        <v>-0.89</v>
      </c>
      <c r="AV6718">
        <v>8.06</v>
      </c>
    </row>
    <row r="6719" spans="1:48" x14ac:dyDescent="0.35">
      <c r="A6719" t="s">
        <v>127</v>
      </c>
      <c r="B6719" t="s">
        <v>63</v>
      </c>
      <c r="C6719" t="s">
        <v>139</v>
      </c>
      <c r="D6719" t="s">
        <v>133</v>
      </c>
      <c r="E6719">
        <v>169191.86</v>
      </c>
      <c r="F6719">
        <v>-24.83</v>
      </c>
      <c r="G6719">
        <v>-55900.89</v>
      </c>
      <c r="H6719">
        <v>225092.76</v>
      </c>
      <c r="I6719">
        <v>5.52</v>
      </c>
      <c r="J6719">
        <v>0</v>
      </c>
      <c r="K6719">
        <v>-1.1100000000000001</v>
      </c>
      <c r="L6719">
        <v>6.63</v>
      </c>
      <c r="M6719">
        <v>35162.449999999997</v>
      </c>
      <c r="N6719">
        <v>-22.66</v>
      </c>
      <c r="O6719">
        <v>-10301.969999999999</v>
      </c>
      <c r="P6719">
        <v>45464.42</v>
      </c>
      <c r="Q6719">
        <v>7.47</v>
      </c>
      <c r="R6719">
        <v>0</v>
      </c>
      <c r="S6719">
        <v>-1.39</v>
      </c>
      <c r="T6719">
        <v>8.86</v>
      </c>
      <c r="U6719">
        <v>2.41</v>
      </c>
      <c r="V6719">
        <v>-2.81</v>
      </c>
      <c r="W6719">
        <v>-7.0000000000000007E-2</v>
      </c>
      <c r="X6719">
        <v>2.48</v>
      </c>
      <c r="Y6719">
        <v>70324.899999999994</v>
      </c>
      <c r="Z6719">
        <v>-22.66</v>
      </c>
      <c r="AA6719">
        <v>-20603.939999999999</v>
      </c>
      <c r="AB6719">
        <v>90928.84</v>
      </c>
      <c r="AC6719">
        <v>0.05</v>
      </c>
      <c r="AD6719">
        <v>-99.58</v>
      </c>
      <c r="AE6719">
        <v>-12.02</v>
      </c>
      <c r="AF6719">
        <v>12.07</v>
      </c>
      <c r="AG6719">
        <v>94.97</v>
      </c>
      <c r="AH6719">
        <v>0</v>
      </c>
      <c r="AI6719">
        <v>-1.65</v>
      </c>
      <c r="AJ6719">
        <v>96.62</v>
      </c>
      <c r="AK6719">
        <v>5.64</v>
      </c>
      <c r="AL6719">
        <v>-84.86</v>
      </c>
      <c r="AM6719">
        <v>-31.64</v>
      </c>
      <c r="AN6719">
        <v>37.29</v>
      </c>
      <c r="AO6719">
        <v>1.42</v>
      </c>
      <c r="AP6719">
        <v>-93.56</v>
      </c>
      <c r="AQ6719">
        <v>-20.59</v>
      </c>
      <c r="AR6719">
        <v>22.01</v>
      </c>
      <c r="AS6719">
        <v>0.06</v>
      </c>
      <c r="AT6719">
        <v>-99.51</v>
      </c>
      <c r="AU6719">
        <v>-12.43</v>
      </c>
      <c r="AV6719">
        <v>12.49</v>
      </c>
    </row>
    <row r="6720" spans="1:48" x14ac:dyDescent="0.35">
      <c r="A6720" t="s">
        <v>127</v>
      </c>
      <c r="B6720" t="s">
        <v>63</v>
      </c>
      <c r="C6720" t="s">
        <v>139</v>
      </c>
      <c r="D6720" t="s">
        <v>300</v>
      </c>
      <c r="E6720">
        <v>1284012.01</v>
      </c>
      <c r="F6720">
        <v>9.93</v>
      </c>
      <c r="G6720">
        <v>115944.85</v>
      </c>
      <c r="H6720">
        <v>1168067.1599999999</v>
      </c>
      <c r="I6720">
        <v>41.9</v>
      </c>
      <c r="J6720">
        <v>0</v>
      </c>
      <c r="K6720">
        <v>7.48</v>
      </c>
      <c r="L6720">
        <v>34.42</v>
      </c>
      <c r="M6720">
        <v>179422.6</v>
      </c>
      <c r="N6720">
        <v>19.45</v>
      </c>
      <c r="O6720">
        <v>29211.05</v>
      </c>
      <c r="P6720">
        <v>150211.54999999999</v>
      </c>
      <c r="Q6720">
        <v>38.119999999999997</v>
      </c>
      <c r="R6720">
        <v>0</v>
      </c>
      <c r="S6720">
        <v>8.83</v>
      </c>
      <c r="T6720">
        <v>29.28</v>
      </c>
      <c r="U6720">
        <v>3.58</v>
      </c>
      <c r="V6720">
        <v>-7.97</v>
      </c>
      <c r="W6720">
        <v>-0.31</v>
      </c>
      <c r="X6720">
        <v>3.89</v>
      </c>
      <c r="Y6720">
        <v>358845.2</v>
      </c>
      <c r="Z6720">
        <v>19.45</v>
      </c>
      <c r="AA6720">
        <v>58422.1</v>
      </c>
      <c r="AB6720">
        <v>300423.11</v>
      </c>
      <c r="AC6720">
        <v>8.08</v>
      </c>
      <c r="AD6720">
        <v>-3.94</v>
      </c>
      <c r="AE6720">
        <v>-0.33</v>
      </c>
      <c r="AF6720">
        <v>8.41</v>
      </c>
      <c r="AG6720">
        <v>100</v>
      </c>
      <c r="AH6720">
        <v>0</v>
      </c>
      <c r="AI6720">
        <v>0</v>
      </c>
      <c r="AJ6720">
        <v>100</v>
      </c>
      <c r="AK6720">
        <v>92.48</v>
      </c>
      <c r="AL6720">
        <v>27.14</v>
      </c>
      <c r="AM6720">
        <v>19.739999999999998</v>
      </c>
      <c r="AN6720">
        <v>72.739999999999995</v>
      </c>
      <c r="AO6720">
        <v>49.65</v>
      </c>
      <c r="AP6720">
        <v>58.48</v>
      </c>
      <c r="AQ6720">
        <v>18.32</v>
      </c>
      <c r="AR6720">
        <v>31.33</v>
      </c>
      <c r="AS6720">
        <v>7.94</v>
      </c>
      <c r="AT6720">
        <v>-4.1399999999999997</v>
      </c>
      <c r="AU6720">
        <v>-0.34</v>
      </c>
      <c r="AV6720">
        <v>8.2899999999999991</v>
      </c>
    </row>
    <row r="6721" spans="1:48" x14ac:dyDescent="0.35">
      <c r="A6721" t="s">
        <v>127</v>
      </c>
      <c r="B6721" t="s">
        <v>63</v>
      </c>
      <c r="C6721" t="s">
        <v>139</v>
      </c>
      <c r="D6721" t="s">
        <v>301</v>
      </c>
      <c r="E6721">
        <v>1358075.72</v>
      </c>
      <c r="F6721">
        <v>-21.98</v>
      </c>
      <c r="G6721">
        <v>-382674.03</v>
      </c>
      <c r="H6721">
        <v>1740749.74</v>
      </c>
      <c r="I6721">
        <v>44.32</v>
      </c>
      <c r="J6721">
        <v>0</v>
      </c>
      <c r="K6721">
        <v>-6.98</v>
      </c>
      <c r="L6721">
        <v>51.3</v>
      </c>
      <c r="M6721">
        <v>224246.11</v>
      </c>
      <c r="N6721">
        <v>-21.14</v>
      </c>
      <c r="O6721">
        <v>-60127.35</v>
      </c>
      <c r="P6721">
        <v>284373.46000000002</v>
      </c>
      <c r="Q6721">
        <v>47.64</v>
      </c>
      <c r="R6721">
        <v>0</v>
      </c>
      <c r="S6721">
        <v>-7.8</v>
      </c>
      <c r="T6721">
        <v>55.44</v>
      </c>
      <c r="U6721">
        <v>3.03</v>
      </c>
      <c r="V6721">
        <v>-1.07</v>
      </c>
      <c r="W6721">
        <v>-0.03</v>
      </c>
      <c r="X6721">
        <v>3.06</v>
      </c>
      <c r="Y6721">
        <v>448494.95</v>
      </c>
      <c r="Z6721">
        <v>-21.14</v>
      </c>
      <c r="AA6721">
        <v>-120251.96</v>
      </c>
      <c r="AB6721">
        <v>568746.91</v>
      </c>
      <c r="AC6721">
        <v>19.77</v>
      </c>
      <c r="AD6721">
        <v>-6.03</v>
      </c>
      <c r="AE6721">
        <v>-1.27</v>
      </c>
      <c r="AF6721">
        <v>21.04</v>
      </c>
      <c r="AG6721">
        <v>100</v>
      </c>
      <c r="AH6721">
        <v>0</v>
      </c>
      <c r="AI6721">
        <v>0</v>
      </c>
      <c r="AJ6721">
        <v>100</v>
      </c>
      <c r="AK6721">
        <v>94.97</v>
      </c>
      <c r="AL6721">
        <v>17.64</v>
      </c>
      <c r="AM6721">
        <v>14.24</v>
      </c>
      <c r="AN6721">
        <v>80.73</v>
      </c>
      <c r="AO6721">
        <v>52.54</v>
      </c>
      <c r="AP6721">
        <v>-18.38</v>
      </c>
      <c r="AQ6721">
        <v>-11.83</v>
      </c>
      <c r="AR6721">
        <v>64.37</v>
      </c>
      <c r="AS6721">
        <v>18.87</v>
      </c>
      <c r="AT6721">
        <v>-10.89</v>
      </c>
      <c r="AU6721">
        <v>-2.2999999999999998</v>
      </c>
      <c r="AV6721">
        <v>21.17</v>
      </c>
    </row>
    <row r="6722" spans="1:48" x14ac:dyDescent="0.35">
      <c r="A6722" t="s">
        <v>127</v>
      </c>
      <c r="B6722" t="s">
        <v>63</v>
      </c>
      <c r="C6722" t="s">
        <v>139</v>
      </c>
      <c r="D6722" t="s">
        <v>302</v>
      </c>
      <c r="E6722">
        <v>229817.4</v>
      </c>
      <c r="F6722">
        <v>-1.82</v>
      </c>
      <c r="G6722">
        <v>-4250.68</v>
      </c>
      <c r="H6722">
        <v>234068.08</v>
      </c>
      <c r="I6722">
        <v>7.5</v>
      </c>
      <c r="J6722">
        <v>0</v>
      </c>
      <c r="K6722">
        <v>0.6</v>
      </c>
      <c r="L6722">
        <v>6.9</v>
      </c>
      <c r="M6722">
        <v>28662.68</v>
      </c>
      <c r="N6722">
        <v>-2.4700000000000002</v>
      </c>
      <c r="O6722">
        <v>-724.65</v>
      </c>
      <c r="P6722">
        <v>29387.34</v>
      </c>
      <c r="Q6722">
        <v>6.09</v>
      </c>
      <c r="R6722">
        <v>0</v>
      </c>
      <c r="S6722">
        <v>0.36</v>
      </c>
      <c r="T6722">
        <v>5.73</v>
      </c>
      <c r="U6722">
        <v>4.01</v>
      </c>
      <c r="V6722">
        <v>0.67</v>
      </c>
      <c r="W6722">
        <v>0.03</v>
      </c>
      <c r="X6722">
        <v>3.98</v>
      </c>
      <c r="Y6722">
        <v>57325.37</v>
      </c>
      <c r="Z6722">
        <v>-2.4700000000000002</v>
      </c>
      <c r="AA6722">
        <v>-1449.31</v>
      </c>
      <c r="AB6722">
        <v>58774.68</v>
      </c>
      <c r="AC6722">
        <v>7.21</v>
      </c>
      <c r="AD6722">
        <v>-15.89</v>
      </c>
      <c r="AE6722">
        <v>-1.36</v>
      </c>
      <c r="AF6722">
        <v>8.57</v>
      </c>
      <c r="AG6722">
        <v>100</v>
      </c>
      <c r="AH6722">
        <v>0</v>
      </c>
      <c r="AI6722">
        <v>0</v>
      </c>
      <c r="AJ6722">
        <v>100</v>
      </c>
      <c r="AK6722">
        <v>32.380000000000003</v>
      </c>
      <c r="AL6722">
        <v>-17.07</v>
      </c>
      <c r="AM6722">
        <v>-6.66</v>
      </c>
      <c r="AN6722">
        <v>39.049999999999997</v>
      </c>
      <c r="AO6722">
        <v>12.2</v>
      </c>
      <c r="AP6722">
        <v>-37.799999999999997</v>
      </c>
      <c r="AQ6722">
        <v>-7.41</v>
      </c>
      <c r="AR6722">
        <v>19.62</v>
      </c>
      <c r="AS6722">
        <v>5.98</v>
      </c>
      <c r="AT6722">
        <v>-29.69</v>
      </c>
      <c r="AU6722">
        <v>-2.52</v>
      </c>
      <c r="AV6722">
        <v>8.5</v>
      </c>
    </row>
    <row r="6723" spans="1:48" x14ac:dyDescent="0.35">
      <c r="A6723" t="s">
        <v>127</v>
      </c>
      <c r="B6723" t="s">
        <v>63</v>
      </c>
      <c r="C6723" t="s">
        <v>139</v>
      </c>
      <c r="D6723" t="s">
        <v>303</v>
      </c>
      <c r="E6723">
        <v>235594.64</v>
      </c>
      <c r="F6723">
        <v>-1.32</v>
      </c>
      <c r="G6723">
        <v>-3151.85</v>
      </c>
      <c r="H6723">
        <v>238746.49</v>
      </c>
      <c r="I6723">
        <v>7.69</v>
      </c>
      <c r="J6723">
        <v>0</v>
      </c>
      <c r="K6723">
        <v>0.65</v>
      </c>
      <c r="L6723">
        <v>7.04</v>
      </c>
      <c r="M6723">
        <v>29678.9</v>
      </c>
      <c r="N6723">
        <v>-2.14</v>
      </c>
      <c r="O6723">
        <v>-649.73</v>
      </c>
      <c r="P6723">
        <v>30328.63</v>
      </c>
      <c r="Q6723">
        <v>6.3</v>
      </c>
      <c r="R6723">
        <v>0</v>
      </c>
      <c r="S6723">
        <v>0.39</v>
      </c>
      <c r="T6723">
        <v>5.91</v>
      </c>
      <c r="U6723">
        <v>3.97</v>
      </c>
      <c r="V6723">
        <v>0.84</v>
      </c>
      <c r="W6723">
        <v>0.03</v>
      </c>
      <c r="X6723">
        <v>3.94</v>
      </c>
      <c r="Y6723">
        <v>59357.81</v>
      </c>
      <c r="Z6723">
        <v>-2.14</v>
      </c>
      <c r="AA6723">
        <v>-1299.46</v>
      </c>
      <c r="AB6723">
        <v>60657.26</v>
      </c>
      <c r="AC6723">
        <v>7.19</v>
      </c>
      <c r="AD6723">
        <v>-13.69</v>
      </c>
      <c r="AE6723">
        <v>-1.1399999999999999</v>
      </c>
      <c r="AF6723">
        <v>8.32</v>
      </c>
      <c r="AG6723">
        <v>100</v>
      </c>
      <c r="AH6723">
        <v>0</v>
      </c>
      <c r="AI6723">
        <v>0</v>
      </c>
      <c r="AJ6723">
        <v>100</v>
      </c>
      <c r="AK6723">
        <v>35.020000000000003</v>
      </c>
      <c r="AL6723">
        <v>-11.65</v>
      </c>
      <c r="AM6723">
        <v>-4.62</v>
      </c>
      <c r="AN6723">
        <v>39.64</v>
      </c>
      <c r="AO6723">
        <v>13.87</v>
      </c>
      <c r="AP6723">
        <v>-29.84</v>
      </c>
      <c r="AQ6723">
        <v>-5.9</v>
      </c>
      <c r="AR6723">
        <v>19.760000000000002</v>
      </c>
      <c r="AS6723">
        <v>5.99</v>
      </c>
      <c r="AT6723">
        <v>-28.25</v>
      </c>
      <c r="AU6723">
        <v>-2.36</v>
      </c>
      <c r="AV6723">
        <v>8.35</v>
      </c>
    </row>
    <row r="6724" spans="1:48" x14ac:dyDescent="0.35">
      <c r="A6724" t="s">
        <v>127</v>
      </c>
      <c r="B6724" t="s">
        <v>63</v>
      </c>
      <c r="C6724" t="s">
        <v>140</v>
      </c>
      <c r="D6724" t="s">
        <v>129</v>
      </c>
      <c r="E6724">
        <v>1570874.71</v>
      </c>
      <c r="F6724">
        <v>8.2899999999999991</v>
      </c>
      <c r="G6724">
        <v>120218.09</v>
      </c>
      <c r="H6724">
        <v>1450656.62</v>
      </c>
      <c r="I6724">
        <v>0</v>
      </c>
      <c r="J6724">
        <v>0</v>
      </c>
      <c r="K6724">
        <v>0</v>
      </c>
      <c r="L6724">
        <v>0</v>
      </c>
      <c r="M6724">
        <v>224287.23</v>
      </c>
      <c r="N6724">
        <v>13.23</v>
      </c>
      <c r="O6724">
        <v>26204.01</v>
      </c>
      <c r="P6724">
        <v>198083.22</v>
      </c>
      <c r="Q6724">
        <v>0</v>
      </c>
      <c r="R6724">
        <v>0</v>
      </c>
      <c r="S6724">
        <v>0</v>
      </c>
      <c r="T6724">
        <v>0</v>
      </c>
      <c r="U6724">
        <v>2.4700000000000002</v>
      </c>
      <c r="V6724">
        <v>-4.3600000000000003</v>
      </c>
      <c r="W6724">
        <v>-0.11</v>
      </c>
      <c r="X6724">
        <v>2.58</v>
      </c>
      <c r="Y6724">
        <v>636998.67000000004</v>
      </c>
      <c r="Z6724">
        <v>13.23</v>
      </c>
      <c r="AA6724">
        <v>74422.06</v>
      </c>
      <c r="AB6724">
        <v>562576.61</v>
      </c>
      <c r="AC6724">
        <v>35.94</v>
      </c>
      <c r="AD6724">
        <v>25.04</v>
      </c>
      <c r="AE6724">
        <v>7.2</v>
      </c>
      <c r="AF6724">
        <v>28.74</v>
      </c>
      <c r="AG6724">
        <v>100</v>
      </c>
      <c r="AH6724">
        <v>0</v>
      </c>
      <c r="AI6724">
        <v>0</v>
      </c>
      <c r="AJ6724">
        <v>100</v>
      </c>
      <c r="AK6724">
        <v>89.68</v>
      </c>
      <c r="AL6724">
        <v>-1.38</v>
      </c>
      <c r="AM6724">
        <v>-1.25</v>
      </c>
      <c r="AN6724">
        <v>90.93</v>
      </c>
      <c r="AO6724">
        <v>68.62</v>
      </c>
      <c r="AP6724">
        <v>-8.2799999999999994</v>
      </c>
      <c r="AQ6724">
        <v>-6.2</v>
      </c>
      <c r="AR6724">
        <v>74.819999999999993</v>
      </c>
      <c r="AS6724">
        <v>37.590000000000003</v>
      </c>
      <c r="AT6724">
        <v>25.03</v>
      </c>
      <c r="AU6724">
        <v>7.52</v>
      </c>
      <c r="AV6724">
        <v>30.07</v>
      </c>
    </row>
    <row r="6725" spans="1:48" x14ac:dyDescent="0.35">
      <c r="A6725" t="s">
        <v>127</v>
      </c>
      <c r="B6725" t="s">
        <v>63</v>
      </c>
      <c r="C6725" t="s">
        <v>140</v>
      </c>
      <c r="D6725" t="s">
        <v>130</v>
      </c>
      <c r="E6725">
        <v>350427.31</v>
      </c>
      <c r="F6725">
        <v>11.29</v>
      </c>
      <c r="G6725">
        <v>35546.74</v>
      </c>
      <c r="H6725">
        <v>314880.57</v>
      </c>
      <c r="I6725">
        <v>22.31</v>
      </c>
      <c r="J6725">
        <v>0</v>
      </c>
      <c r="K6725">
        <v>0.6</v>
      </c>
      <c r="L6725">
        <v>21.71</v>
      </c>
      <c r="M6725">
        <v>48665.21</v>
      </c>
      <c r="N6725">
        <v>18.170000000000002</v>
      </c>
      <c r="O6725">
        <v>7484.03</v>
      </c>
      <c r="P6725">
        <v>41181.18</v>
      </c>
      <c r="Q6725">
        <v>21.7</v>
      </c>
      <c r="R6725">
        <v>0</v>
      </c>
      <c r="S6725">
        <v>0.91</v>
      </c>
      <c r="T6725">
        <v>20.79</v>
      </c>
      <c r="U6725">
        <v>2.54</v>
      </c>
      <c r="V6725">
        <v>-5.83</v>
      </c>
      <c r="W6725">
        <v>-0.16</v>
      </c>
      <c r="X6725">
        <v>2.69</v>
      </c>
      <c r="Y6725">
        <v>138214.18</v>
      </c>
      <c r="Z6725">
        <v>18.170000000000002</v>
      </c>
      <c r="AA6725">
        <v>21255.42</v>
      </c>
      <c r="AB6725">
        <v>116958.76</v>
      </c>
      <c r="AC6725">
        <v>62.88</v>
      </c>
      <c r="AD6725">
        <v>28.61</v>
      </c>
      <c r="AE6725">
        <v>13.99</v>
      </c>
      <c r="AF6725">
        <v>48.89</v>
      </c>
      <c r="AG6725">
        <v>100</v>
      </c>
      <c r="AH6725">
        <v>0</v>
      </c>
      <c r="AI6725">
        <v>0</v>
      </c>
      <c r="AJ6725">
        <v>100</v>
      </c>
      <c r="AK6725">
        <v>78.48</v>
      </c>
      <c r="AL6725">
        <v>-1.27</v>
      </c>
      <c r="AM6725">
        <v>-1.01</v>
      </c>
      <c r="AN6725">
        <v>79.5</v>
      </c>
      <c r="AO6725">
        <v>62.48</v>
      </c>
      <c r="AP6725">
        <v>-9.25</v>
      </c>
      <c r="AQ6725">
        <v>-6.37</v>
      </c>
      <c r="AR6725">
        <v>68.86</v>
      </c>
      <c r="AS6725">
        <v>57</v>
      </c>
      <c r="AT6725">
        <v>26.21</v>
      </c>
      <c r="AU6725">
        <v>11.84</v>
      </c>
      <c r="AV6725">
        <v>45.16</v>
      </c>
    </row>
    <row r="6726" spans="1:48" x14ac:dyDescent="0.35">
      <c r="A6726" t="s">
        <v>127</v>
      </c>
      <c r="B6726" t="s">
        <v>63</v>
      </c>
      <c r="C6726" t="s">
        <v>140</v>
      </c>
      <c r="D6726" t="s">
        <v>131</v>
      </c>
      <c r="E6726">
        <v>564000.57999999996</v>
      </c>
      <c r="F6726">
        <v>12.08</v>
      </c>
      <c r="G6726">
        <v>60810.03</v>
      </c>
      <c r="H6726">
        <v>503190.55</v>
      </c>
      <c r="I6726">
        <v>35.9</v>
      </c>
      <c r="J6726">
        <v>0</v>
      </c>
      <c r="K6726">
        <v>1.22</v>
      </c>
      <c r="L6726">
        <v>34.69</v>
      </c>
      <c r="M6726">
        <v>77172.740000000005</v>
      </c>
      <c r="N6726">
        <v>13.83</v>
      </c>
      <c r="O6726">
        <v>9377.74</v>
      </c>
      <c r="P6726">
        <v>67795</v>
      </c>
      <c r="Q6726">
        <v>34.409999999999997</v>
      </c>
      <c r="R6726">
        <v>0</v>
      </c>
      <c r="S6726">
        <v>0.18</v>
      </c>
      <c r="T6726">
        <v>34.229999999999997</v>
      </c>
      <c r="U6726">
        <v>2.57</v>
      </c>
      <c r="V6726">
        <v>-1.54</v>
      </c>
      <c r="W6726">
        <v>-0.04</v>
      </c>
      <c r="X6726">
        <v>2.61</v>
      </c>
      <c r="Y6726">
        <v>219178.48</v>
      </c>
      <c r="Z6726">
        <v>13.83</v>
      </c>
      <c r="AA6726">
        <v>26633.75</v>
      </c>
      <c r="AB6726">
        <v>192544.73</v>
      </c>
      <c r="AC6726">
        <v>28.92</v>
      </c>
      <c r="AD6726">
        <v>2.8</v>
      </c>
      <c r="AE6726">
        <v>0.79</v>
      </c>
      <c r="AF6726">
        <v>28.13</v>
      </c>
      <c r="AG6726">
        <v>100</v>
      </c>
      <c r="AH6726">
        <v>0</v>
      </c>
      <c r="AI6726">
        <v>0</v>
      </c>
      <c r="AJ6726">
        <v>100</v>
      </c>
      <c r="AK6726">
        <v>75.42</v>
      </c>
      <c r="AL6726">
        <v>-14.16</v>
      </c>
      <c r="AM6726">
        <v>-12.44</v>
      </c>
      <c r="AN6726">
        <v>87.86</v>
      </c>
      <c r="AO6726">
        <v>42.28</v>
      </c>
      <c r="AP6726">
        <v>-29.05</v>
      </c>
      <c r="AQ6726">
        <v>-17.32</v>
      </c>
      <c r="AR6726">
        <v>59.6</v>
      </c>
      <c r="AS6726">
        <v>32.94</v>
      </c>
      <c r="AT6726">
        <v>16.84</v>
      </c>
      <c r="AU6726">
        <v>4.75</v>
      </c>
      <c r="AV6726">
        <v>28.19</v>
      </c>
    </row>
    <row r="6727" spans="1:48" x14ac:dyDescent="0.35">
      <c r="A6727" t="s">
        <v>127</v>
      </c>
      <c r="B6727" t="s">
        <v>63</v>
      </c>
      <c r="C6727" t="s">
        <v>140</v>
      </c>
      <c r="D6727" t="s">
        <v>132</v>
      </c>
      <c r="E6727">
        <v>656292.41</v>
      </c>
      <c r="F6727">
        <v>3.77</v>
      </c>
      <c r="G6727">
        <v>23841.64</v>
      </c>
      <c r="H6727">
        <v>632450.77</v>
      </c>
      <c r="I6727">
        <v>41.78</v>
      </c>
      <c r="J6727">
        <v>0</v>
      </c>
      <c r="K6727">
        <v>-1.82</v>
      </c>
      <c r="L6727">
        <v>43.6</v>
      </c>
      <c r="M6727">
        <v>98436.6</v>
      </c>
      <c r="N6727">
        <v>10.48</v>
      </c>
      <c r="O6727">
        <v>9340.69</v>
      </c>
      <c r="P6727">
        <v>89095.91</v>
      </c>
      <c r="Q6727">
        <v>43.89</v>
      </c>
      <c r="R6727">
        <v>0</v>
      </c>
      <c r="S6727">
        <v>-1.0900000000000001</v>
      </c>
      <c r="T6727">
        <v>44.98</v>
      </c>
      <c r="U6727">
        <v>2.35</v>
      </c>
      <c r="V6727">
        <v>-6.08</v>
      </c>
      <c r="W6727">
        <v>-0.15</v>
      </c>
      <c r="X6727">
        <v>2.5</v>
      </c>
      <c r="Y6727">
        <v>279570.01</v>
      </c>
      <c r="Z6727">
        <v>10.48</v>
      </c>
      <c r="AA6727">
        <v>26528.53</v>
      </c>
      <c r="AB6727">
        <v>253041.48</v>
      </c>
      <c r="AC6727">
        <v>28.13</v>
      </c>
      <c r="AD6727">
        <v>41.37</v>
      </c>
      <c r="AE6727">
        <v>8.23</v>
      </c>
      <c r="AF6727">
        <v>19.89</v>
      </c>
      <c r="AG6727">
        <v>100</v>
      </c>
      <c r="AH6727">
        <v>0</v>
      </c>
      <c r="AI6727">
        <v>0</v>
      </c>
      <c r="AJ6727">
        <v>100</v>
      </c>
      <c r="AK6727">
        <v>70.53</v>
      </c>
      <c r="AL6727">
        <v>-4.2</v>
      </c>
      <c r="AM6727">
        <v>-3.09</v>
      </c>
      <c r="AN6727">
        <v>73.62</v>
      </c>
      <c r="AO6727">
        <v>55.38</v>
      </c>
      <c r="AP6727">
        <v>13.24</v>
      </c>
      <c r="AQ6727">
        <v>6.47</v>
      </c>
      <c r="AR6727">
        <v>48.91</v>
      </c>
      <c r="AS6727">
        <v>31.24</v>
      </c>
      <c r="AT6727">
        <v>29.88</v>
      </c>
      <c r="AU6727">
        <v>7.19</v>
      </c>
      <c r="AV6727">
        <v>24.05</v>
      </c>
    </row>
    <row r="6728" spans="1:48" x14ac:dyDescent="0.35">
      <c r="A6728" t="s">
        <v>127</v>
      </c>
      <c r="B6728" t="s">
        <v>63</v>
      </c>
      <c r="C6728" t="s">
        <v>140</v>
      </c>
      <c r="D6728" t="s">
        <v>133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</row>
    <row r="6729" spans="1:48" x14ac:dyDescent="0.35">
      <c r="A6729" t="s">
        <v>127</v>
      </c>
      <c r="B6729" t="s">
        <v>63</v>
      </c>
      <c r="C6729" t="s">
        <v>140</v>
      </c>
      <c r="D6729" t="s">
        <v>300</v>
      </c>
      <c r="E6729">
        <v>564000.57999999996</v>
      </c>
      <c r="F6729">
        <v>12.08</v>
      </c>
      <c r="G6729">
        <v>60810.03</v>
      </c>
      <c r="H6729">
        <v>503190.55</v>
      </c>
      <c r="I6729">
        <v>35.9</v>
      </c>
      <c r="J6729">
        <v>0</v>
      </c>
      <c r="K6729">
        <v>1.22</v>
      </c>
      <c r="L6729">
        <v>34.69</v>
      </c>
      <c r="M6729">
        <v>77172.740000000005</v>
      </c>
      <c r="N6729">
        <v>13.83</v>
      </c>
      <c r="O6729">
        <v>9377.74</v>
      </c>
      <c r="P6729">
        <v>67795</v>
      </c>
      <c r="Q6729">
        <v>34.409999999999997</v>
      </c>
      <c r="R6729">
        <v>0</v>
      </c>
      <c r="S6729">
        <v>0.18</v>
      </c>
      <c r="T6729">
        <v>34.229999999999997</v>
      </c>
      <c r="U6729">
        <v>2.57</v>
      </c>
      <c r="V6729">
        <v>-1.54</v>
      </c>
      <c r="W6729">
        <v>-0.04</v>
      </c>
      <c r="X6729">
        <v>2.61</v>
      </c>
      <c r="Y6729">
        <v>219178.48</v>
      </c>
      <c r="Z6729">
        <v>13.83</v>
      </c>
      <c r="AA6729">
        <v>26633.75</v>
      </c>
      <c r="AB6729">
        <v>192544.73</v>
      </c>
      <c r="AC6729">
        <v>28.92</v>
      </c>
      <c r="AD6729">
        <v>2.8</v>
      </c>
      <c r="AE6729">
        <v>0.79</v>
      </c>
      <c r="AF6729">
        <v>28.13</v>
      </c>
      <c r="AG6729">
        <v>100</v>
      </c>
      <c r="AH6729">
        <v>0</v>
      </c>
      <c r="AI6729">
        <v>0</v>
      </c>
      <c r="AJ6729">
        <v>100</v>
      </c>
      <c r="AK6729">
        <v>75.42</v>
      </c>
      <c r="AL6729">
        <v>-14.16</v>
      </c>
      <c r="AM6729">
        <v>-12.44</v>
      </c>
      <c r="AN6729">
        <v>87.86</v>
      </c>
      <c r="AO6729">
        <v>42.28</v>
      </c>
      <c r="AP6729">
        <v>-29.05</v>
      </c>
      <c r="AQ6729">
        <v>-17.32</v>
      </c>
      <c r="AR6729">
        <v>59.6</v>
      </c>
      <c r="AS6729">
        <v>32.94</v>
      </c>
      <c r="AT6729">
        <v>16.84</v>
      </c>
      <c r="AU6729">
        <v>4.75</v>
      </c>
      <c r="AV6729">
        <v>28.19</v>
      </c>
    </row>
    <row r="6730" spans="1:48" x14ac:dyDescent="0.35">
      <c r="A6730" t="s">
        <v>127</v>
      </c>
      <c r="B6730" t="s">
        <v>63</v>
      </c>
      <c r="C6730" t="s">
        <v>140</v>
      </c>
      <c r="D6730" t="s">
        <v>301</v>
      </c>
      <c r="E6730">
        <v>907693.88</v>
      </c>
      <c r="F6730">
        <v>7.64</v>
      </c>
      <c r="G6730">
        <v>64462.23</v>
      </c>
      <c r="H6730">
        <v>843231.65</v>
      </c>
      <c r="I6730">
        <v>57.78</v>
      </c>
      <c r="J6730">
        <v>0</v>
      </c>
      <c r="K6730">
        <v>-0.34</v>
      </c>
      <c r="L6730">
        <v>58.13</v>
      </c>
      <c r="M6730">
        <v>135805.29</v>
      </c>
      <c r="N6730">
        <v>14.28</v>
      </c>
      <c r="O6730">
        <v>16972.71</v>
      </c>
      <c r="P6730">
        <v>118832.59</v>
      </c>
      <c r="Q6730">
        <v>60.55</v>
      </c>
      <c r="R6730">
        <v>0</v>
      </c>
      <c r="S6730">
        <v>0.56000000000000005</v>
      </c>
      <c r="T6730">
        <v>59.99</v>
      </c>
      <c r="U6730">
        <v>2.35</v>
      </c>
      <c r="V6730">
        <v>-5.81</v>
      </c>
      <c r="W6730">
        <v>-0.15</v>
      </c>
      <c r="X6730">
        <v>2.5</v>
      </c>
      <c r="Y6730">
        <v>385700.92</v>
      </c>
      <c r="Z6730">
        <v>14.28</v>
      </c>
      <c r="AA6730">
        <v>48204.23</v>
      </c>
      <c r="AB6730">
        <v>337496.7</v>
      </c>
      <c r="AC6730">
        <v>42.02</v>
      </c>
      <c r="AD6730">
        <v>38.68</v>
      </c>
      <c r="AE6730">
        <v>11.72</v>
      </c>
      <c r="AF6730">
        <v>30.3</v>
      </c>
      <c r="AG6730">
        <v>100</v>
      </c>
      <c r="AH6730">
        <v>0</v>
      </c>
      <c r="AI6730">
        <v>0</v>
      </c>
      <c r="AJ6730">
        <v>100</v>
      </c>
      <c r="AK6730">
        <v>80.09</v>
      </c>
      <c r="AL6730">
        <v>-1.19</v>
      </c>
      <c r="AM6730">
        <v>-0.96</v>
      </c>
      <c r="AN6730">
        <v>81.06</v>
      </c>
      <c r="AO6730">
        <v>63.87</v>
      </c>
      <c r="AP6730">
        <v>-7.95</v>
      </c>
      <c r="AQ6730">
        <v>-5.52</v>
      </c>
      <c r="AR6730">
        <v>69.39</v>
      </c>
      <c r="AS6730">
        <v>43.37</v>
      </c>
      <c r="AT6730">
        <v>31.8</v>
      </c>
      <c r="AU6730">
        <v>10.47</v>
      </c>
      <c r="AV6730">
        <v>32.909999999999997</v>
      </c>
    </row>
    <row r="6731" spans="1:48" x14ac:dyDescent="0.35">
      <c r="A6731" t="s">
        <v>127</v>
      </c>
      <c r="B6731" t="s">
        <v>63</v>
      </c>
      <c r="C6731" t="s">
        <v>140</v>
      </c>
      <c r="D6731" t="s">
        <v>302</v>
      </c>
      <c r="E6731">
        <v>99025.84</v>
      </c>
      <c r="F6731">
        <v>-4.87</v>
      </c>
      <c r="G6731">
        <v>-5073.8500000000004</v>
      </c>
      <c r="H6731">
        <v>104099.69</v>
      </c>
      <c r="I6731">
        <v>6.3</v>
      </c>
      <c r="J6731">
        <v>0</v>
      </c>
      <c r="K6731">
        <v>-0.87</v>
      </c>
      <c r="L6731">
        <v>7.18</v>
      </c>
      <c r="M6731">
        <v>11296.52</v>
      </c>
      <c r="N6731">
        <v>-1.29</v>
      </c>
      <c r="O6731">
        <v>-147.97999999999999</v>
      </c>
      <c r="P6731">
        <v>11444.5</v>
      </c>
      <c r="Q6731">
        <v>5.04</v>
      </c>
      <c r="R6731">
        <v>0</v>
      </c>
      <c r="S6731">
        <v>-0.74</v>
      </c>
      <c r="T6731">
        <v>5.78</v>
      </c>
      <c r="U6731">
        <v>3.09</v>
      </c>
      <c r="V6731">
        <v>-3.63</v>
      </c>
      <c r="W6731">
        <v>-0.12</v>
      </c>
      <c r="X6731">
        <v>3.2</v>
      </c>
      <c r="Y6731">
        <v>32083.27</v>
      </c>
      <c r="Z6731">
        <v>-1.29</v>
      </c>
      <c r="AA6731">
        <v>-420.29</v>
      </c>
      <c r="AB6731">
        <v>32503.55</v>
      </c>
      <c r="AC6731">
        <v>10.76</v>
      </c>
      <c r="AD6731">
        <v>-33.42</v>
      </c>
      <c r="AE6731">
        <v>-5.4</v>
      </c>
      <c r="AF6731">
        <v>16.170000000000002</v>
      </c>
      <c r="AG6731">
        <v>100</v>
      </c>
      <c r="AH6731">
        <v>0</v>
      </c>
      <c r="AI6731">
        <v>3.38</v>
      </c>
      <c r="AJ6731">
        <v>96.62</v>
      </c>
      <c r="AK6731">
        <v>25.01</v>
      </c>
      <c r="AL6731">
        <v>-21.71</v>
      </c>
      <c r="AM6731">
        <v>-6.94</v>
      </c>
      <c r="AN6731">
        <v>31.95</v>
      </c>
      <c r="AO6731">
        <v>15.34</v>
      </c>
      <c r="AP6731">
        <v>-33.450000000000003</v>
      </c>
      <c r="AQ6731">
        <v>-7.71</v>
      </c>
      <c r="AR6731">
        <v>23.05</v>
      </c>
      <c r="AS6731">
        <v>11.16</v>
      </c>
      <c r="AT6731">
        <v>-30.98</v>
      </c>
      <c r="AU6731">
        <v>-5.01</v>
      </c>
      <c r="AV6731">
        <v>16.170000000000002</v>
      </c>
    </row>
    <row r="6732" spans="1:48" x14ac:dyDescent="0.35">
      <c r="A6732" t="s">
        <v>127</v>
      </c>
      <c r="B6732" t="s">
        <v>63</v>
      </c>
      <c r="C6732" t="s">
        <v>140</v>
      </c>
      <c r="D6732" t="s">
        <v>303</v>
      </c>
      <c r="E6732">
        <v>96298.240000000005</v>
      </c>
      <c r="F6732">
        <v>-5.61</v>
      </c>
      <c r="G6732">
        <v>-5726.45</v>
      </c>
      <c r="H6732">
        <v>102024.68</v>
      </c>
      <c r="I6732">
        <v>6.13</v>
      </c>
      <c r="J6732">
        <v>0</v>
      </c>
      <c r="K6732">
        <v>-0.9</v>
      </c>
      <c r="L6732">
        <v>7.03</v>
      </c>
      <c r="M6732">
        <v>11003.19</v>
      </c>
      <c r="N6732">
        <v>-2.0499999999999998</v>
      </c>
      <c r="O6732">
        <v>-229.72</v>
      </c>
      <c r="P6732">
        <v>11232.91</v>
      </c>
      <c r="Q6732">
        <v>4.91</v>
      </c>
      <c r="R6732">
        <v>0</v>
      </c>
      <c r="S6732">
        <v>-0.76</v>
      </c>
      <c r="T6732">
        <v>5.67</v>
      </c>
      <c r="U6732">
        <v>3.08</v>
      </c>
      <c r="V6732">
        <v>-3.64</v>
      </c>
      <c r="W6732">
        <v>-0.12</v>
      </c>
      <c r="X6732">
        <v>3.2</v>
      </c>
      <c r="Y6732">
        <v>31250.19</v>
      </c>
      <c r="Z6732">
        <v>-2.0499999999999998</v>
      </c>
      <c r="AA6732">
        <v>-652.44000000000005</v>
      </c>
      <c r="AB6732">
        <v>31902.63</v>
      </c>
      <c r="AC6732">
        <v>11.05</v>
      </c>
      <c r="AD6732">
        <v>-32.770000000000003</v>
      </c>
      <c r="AE6732">
        <v>-5.39</v>
      </c>
      <c r="AF6732">
        <v>16.440000000000001</v>
      </c>
      <c r="AG6732">
        <v>100</v>
      </c>
      <c r="AH6732">
        <v>0</v>
      </c>
      <c r="AI6732">
        <v>3.38</v>
      </c>
      <c r="AJ6732">
        <v>96.62</v>
      </c>
      <c r="AK6732">
        <v>25.01</v>
      </c>
      <c r="AL6732">
        <v>-21.71</v>
      </c>
      <c r="AM6732">
        <v>-6.94</v>
      </c>
      <c r="AN6732">
        <v>31.95</v>
      </c>
      <c r="AO6732">
        <v>15.34</v>
      </c>
      <c r="AP6732">
        <v>-33.450000000000003</v>
      </c>
      <c r="AQ6732">
        <v>-7.71</v>
      </c>
      <c r="AR6732">
        <v>23.05</v>
      </c>
      <c r="AS6732">
        <v>11.48</v>
      </c>
      <c r="AT6732">
        <v>-30.28</v>
      </c>
      <c r="AU6732">
        <v>-4.99</v>
      </c>
      <c r="AV6732">
        <v>16.46</v>
      </c>
    </row>
    <row r="6733" spans="1:48" x14ac:dyDescent="0.35">
      <c r="A6733" t="s">
        <v>127</v>
      </c>
      <c r="B6733" t="s">
        <v>63</v>
      </c>
      <c r="C6733" t="s">
        <v>141</v>
      </c>
      <c r="D6733" t="s">
        <v>129</v>
      </c>
      <c r="E6733">
        <v>1522012.59</v>
      </c>
      <c r="F6733">
        <v>-6.44</v>
      </c>
      <c r="G6733">
        <v>-104808.07</v>
      </c>
      <c r="H6733">
        <v>1626820.66</v>
      </c>
      <c r="I6733">
        <v>0</v>
      </c>
      <c r="J6733">
        <v>0</v>
      </c>
      <c r="K6733">
        <v>0</v>
      </c>
      <c r="L6733">
        <v>0</v>
      </c>
      <c r="M6733">
        <v>329734.74</v>
      </c>
      <c r="N6733">
        <v>1.38</v>
      </c>
      <c r="O6733">
        <v>4477.8999999999996</v>
      </c>
      <c r="P6733">
        <v>325256.84000000003</v>
      </c>
      <c r="Q6733">
        <v>0</v>
      </c>
      <c r="R6733">
        <v>0</v>
      </c>
      <c r="S6733">
        <v>0</v>
      </c>
      <c r="T6733">
        <v>0</v>
      </c>
      <c r="U6733">
        <v>1.08</v>
      </c>
      <c r="V6733">
        <v>-7.72</v>
      </c>
      <c r="W6733">
        <v>-0.09</v>
      </c>
      <c r="X6733">
        <v>1.17</v>
      </c>
      <c r="Y6733">
        <v>1404999.34</v>
      </c>
      <c r="Z6733">
        <v>1.38</v>
      </c>
      <c r="AA6733">
        <v>19146.490000000002</v>
      </c>
      <c r="AB6733">
        <v>1385852.85</v>
      </c>
      <c r="AC6733">
        <v>34.090000000000003</v>
      </c>
      <c r="AD6733">
        <v>-26.52</v>
      </c>
      <c r="AE6733">
        <v>-12.31</v>
      </c>
      <c r="AF6733">
        <v>46.39</v>
      </c>
      <c r="AG6733">
        <v>100</v>
      </c>
      <c r="AH6733">
        <v>0</v>
      </c>
      <c r="AI6733">
        <v>0</v>
      </c>
      <c r="AJ6733">
        <v>100</v>
      </c>
      <c r="AK6733">
        <v>94.97</v>
      </c>
      <c r="AL6733">
        <v>-1.71</v>
      </c>
      <c r="AM6733">
        <v>-1.65</v>
      </c>
      <c r="AN6733">
        <v>96.62</v>
      </c>
      <c r="AO6733">
        <v>90.85</v>
      </c>
      <c r="AP6733">
        <v>-2.96</v>
      </c>
      <c r="AQ6733">
        <v>-2.77</v>
      </c>
      <c r="AR6733">
        <v>93.62</v>
      </c>
      <c r="AS6733">
        <v>37.700000000000003</v>
      </c>
      <c r="AT6733">
        <v>-24.88</v>
      </c>
      <c r="AU6733">
        <v>-12.48</v>
      </c>
      <c r="AV6733">
        <v>50.18</v>
      </c>
    </row>
    <row r="6734" spans="1:48" x14ac:dyDescent="0.35">
      <c r="A6734" t="s">
        <v>127</v>
      </c>
      <c r="B6734" t="s">
        <v>63</v>
      </c>
      <c r="C6734" t="s">
        <v>141</v>
      </c>
      <c r="D6734" t="s">
        <v>130</v>
      </c>
      <c r="E6734">
        <v>472007.53</v>
      </c>
      <c r="F6734">
        <v>-6.96</v>
      </c>
      <c r="G6734">
        <v>-35302.11</v>
      </c>
      <c r="H6734">
        <v>507309.63</v>
      </c>
      <c r="I6734">
        <v>31.01</v>
      </c>
      <c r="J6734">
        <v>0</v>
      </c>
      <c r="K6734">
        <v>-0.17</v>
      </c>
      <c r="L6734">
        <v>31.18</v>
      </c>
      <c r="M6734">
        <v>101500.93</v>
      </c>
      <c r="N6734">
        <v>-3.57</v>
      </c>
      <c r="O6734">
        <v>-3753.94</v>
      </c>
      <c r="P6734">
        <v>105254.88</v>
      </c>
      <c r="Q6734">
        <v>30.78</v>
      </c>
      <c r="R6734">
        <v>0</v>
      </c>
      <c r="S6734">
        <v>-1.58</v>
      </c>
      <c r="T6734">
        <v>32.36</v>
      </c>
      <c r="U6734">
        <v>1.0900000000000001</v>
      </c>
      <c r="V6734">
        <v>-3.53</v>
      </c>
      <c r="W6734">
        <v>-0.04</v>
      </c>
      <c r="X6734">
        <v>1.1299999999999999</v>
      </c>
      <c r="Y6734">
        <v>432544.84</v>
      </c>
      <c r="Z6734">
        <v>-3.55</v>
      </c>
      <c r="AA6734">
        <v>-15920.76</v>
      </c>
      <c r="AB6734">
        <v>448465.61</v>
      </c>
      <c r="AC6734">
        <v>46.66</v>
      </c>
      <c r="AD6734">
        <v>-23.18</v>
      </c>
      <c r="AE6734">
        <v>-14.08</v>
      </c>
      <c r="AF6734">
        <v>60.74</v>
      </c>
      <c r="AG6734">
        <v>100</v>
      </c>
      <c r="AH6734">
        <v>0</v>
      </c>
      <c r="AI6734">
        <v>0</v>
      </c>
      <c r="AJ6734">
        <v>100</v>
      </c>
      <c r="AK6734">
        <v>88.9</v>
      </c>
      <c r="AL6734">
        <v>-7.8</v>
      </c>
      <c r="AM6734">
        <v>-7.52</v>
      </c>
      <c r="AN6734">
        <v>96.43</v>
      </c>
      <c r="AO6734">
        <v>76.48</v>
      </c>
      <c r="AP6734">
        <v>-17.11</v>
      </c>
      <c r="AQ6734">
        <v>-15.79</v>
      </c>
      <c r="AR6734">
        <v>92.27</v>
      </c>
      <c r="AS6734">
        <v>44.81</v>
      </c>
      <c r="AT6734">
        <v>-26.34</v>
      </c>
      <c r="AU6734">
        <v>-16.03</v>
      </c>
      <c r="AV6734">
        <v>60.83</v>
      </c>
    </row>
    <row r="6735" spans="1:48" x14ac:dyDescent="0.35">
      <c r="A6735" t="s">
        <v>127</v>
      </c>
      <c r="B6735" t="s">
        <v>63</v>
      </c>
      <c r="C6735" t="s">
        <v>141</v>
      </c>
      <c r="D6735" t="s">
        <v>131</v>
      </c>
      <c r="E6735">
        <v>588189.64</v>
      </c>
      <c r="F6735">
        <v>-4.2</v>
      </c>
      <c r="G6735">
        <v>-25757.83</v>
      </c>
      <c r="H6735">
        <v>613947.47</v>
      </c>
      <c r="I6735">
        <v>38.65</v>
      </c>
      <c r="J6735">
        <v>0</v>
      </c>
      <c r="K6735">
        <v>0.91</v>
      </c>
      <c r="L6735">
        <v>37.74</v>
      </c>
      <c r="M6735">
        <v>122585.01</v>
      </c>
      <c r="N6735">
        <v>-1.22</v>
      </c>
      <c r="O6735">
        <v>-1519.17</v>
      </c>
      <c r="P6735">
        <v>124104.18</v>
      </c>
      <c r="Q6735">
        <v>37.18</v>
      </c>
      <c r="R6735">
        <v>0</v>
      </c>
      <c r="S6735">
        <v>-0.98</v>
      </c>
      <c r="T6735">
        <v>38.159999999999997</v>
      </c>
      <c r="U6735">
        <v>1.1299999999999999</v>
      </c>
      <c r="V6735">
        <v>-3.01</v>
      </c>
      <c r="W6735">
        <v>-0.03</v>
      </c>
      <c r="X6735">
        <v>1.1599999999999999</v>
      </c>
      <c r="Y6735">
        <v>522305.12</v>
      </c>
      <c r="Z6735">
        <v>-1.22</v>
      </c>
      <c r="AA6735">
        <v>-6472.8</v>
      </c>
      <c r="AB6735">
        <v>528777.92000000004</v>
      </c>
      <c r="AC6735">
        <v>31.28</v>
      </c>
      <c r="AD6735">
        <v>-15.26</v>
      </c>
      <c r="AE6735">
        <v>-5.63</v>
      </c>
      <c r="AF6735">
        <v>36.92</v>
      </c>
      <c r="AG6735">
        <v>100</v>
      </c>
      <c r="AH6735">
        <v>0</v>
      </c>
      <c r="AI6735">
        <v>0</v>
      </c>
      <c r="AJ6735">
        <v>100</v>
      </c>
      <c r="AK6735">
        <v>94.97</v>
      </c>
      <c r="AL6735">
        <v>-1.71</v>
      </c>
      <c r="AM6735">
        <v>-1.65</v>
      </c>
      <c r="AN6735">
        <v>96.62</v>
      </c>
      <c r="AO6735">
        <v>88.07</v>
      </c>
      <c r="AP6735">
        <v>-2.94</v>
      </c>
      <c r="AQ6735">
        <v>-2.67</v>
      </c>
      <c r="AR6735">
        <v>90.74</v>
      </c>
      <c r="AS6735">
        <v>34.18</v>
      </c>
      <c r="AT6735">
        <v>-14.93</v>
      </c>
      <c r="AU6735">
        <v>-6</v>
      </c>
      <c r="AV6735">
        <v>40.18</v>
      </c>
    </row>
    <row r="6736" spans="1:48" x14ac:dyDescent="0.35">
      <c r="A6736" t="s">
        <v>127</v>
      </c>
      <c r="B6736" t="s">
        <v>63</v>
      </c>
      <c r="C6736" t="s">
        <v>141</v>
      </c>
      <c r="D6736" t="s">
        <v>132</v>
      </c>
      <c r="E6736">
        <v>348754.1</v>
      </c>
      <c r="F6736">
        <v>-4.9000000000000004</v>
      </c>
      <c r="G6736">
        <v>-17974.5</v>
      </c>
      <c r="H6736">
        <v>366728.6</v>
      </c>
      <c r="I6736">
        <v>22.91</v>
      </c>
      <c r="J6736">
        <v>0</v>
      </c>
      <c r="K6736">
        <v>0.37</v>
      </c>
      <c r="L6736">
        <v>22.54</v>
      </c>
      <c r="M6736">
        <v>71729.45</v>
      </c>
      <c r="N6736">
        <v>29.64</v>
      </c>
      <c r="O6736">
        <v>16398.29</v>
      </c>
      <c r="P6736">
        <v>55331.16</v>
      </c>
      <c r="Q6736">
        <v>21.75</v>
      </c>
      <c r="R6736">
        <v>0</v>
      </c>
      <c r="S6736">
        <v>4.74</v>
      </c>
      <c r="T6736">
        <v>17.010000000000002</v>
      </c>
      <c r="U6736">
        <v>1.1399999999999999</v>
      </c>
      <c r="V6736">
        <v>-26.64</v>
      </c>
      <c r="W6736">
        <v>-0.41</v>
      </c>
      <c r="X6736">
        <v>1.56</v>
      </c>
      <c r="Y6736">
        <v>305621.86</v>
      </c>
      <c r="Z6736">
        <v>29.64</v>
      </c>
      <c r="AA6736">
        <v>69869.17</v>
      </c>
      <c r="AB6736">
        <v>235752.69</v>
      </c>
      <c r="AC6736">
        <v>33.96</v>
      </c>
      <c r="AD6736">
        <v>-48.62</v>
      </c>
      <c r="AE6736">
        <v>-32.130000000000003</v>
      </c>
      <c r="AF6736">
        <v>66.09</v>
      </c>
      <c r="AG6736">
        <v>100</v>
      </c>
      <c r="AH6736">
        <v>0</v>
      </c>
      <c r="AI6736">
        <v>0</v>
      </c>
      <c r="AJ6736">
        <v>100</v>
      </c>
      <c r="AK6736">
        <v>93.63</v>
      </c>
      <c r="AL6736">
        <v>-2.91</v>
      </c>
      <c r="AM6736">
        <v>-2.8</v>
      </c>
      <c r="AN6736">
        <v>96.43</v>
      </c>
      <c r="AO6736">
        <v>71.7</v>
      </c>
      <c r="AP6736">
        <v>-19.53</v>
      </c>
      <c r="AQ6736">
        <v>-17.399999999999999</v>
      </c>
      <c r="AR6736">
        <v>89.1</v>
      </c>
      <c r="AS6736">
        <v>43.93</v>
      </c>
      <c r="AT6736">
        <v>-34.26</v>
      </c>
      <c r="AU6736">
        <v>-22.9</v>
      </c>
      <c r="AV6736">
        <v>66.83</v>
      </c>
    </row>
    <row r="6737" spans="1:48" x14ac:dyDescent="0.35">
      <c r="A6737" t="s">
        <v>127</v>
      </c>
      <c r="B6737" t="s">
        <v>63</v>
      </c>
      <c r="C6737" t="s">
        <v>141</v>
      </c>
      <c r="D6737" t="s">
        <v>133</v>
      </c>
      <c r="E6737">
        <v>110777.8</v>
      </c>
      <c r="F6737">
        <v>-16.29</v>
      </c>
      <c r="G6737">
        <v>-21549.5</v>
      </c>
      <c r="H6737">
        <v>132327.29999999999</v>
      </c>
      <c r="I6737">
        <v>7.28</v>
      </c>
      <c r="J6737">
        <v>0</v>
      </c>
      <c r="K6737">
        <v>-0.86</v>
      </c>
      <c r="L6737">
        <v>8.1300000000000008</v>
      </c>
      <c r="M6737">
        <v>33504.660000000003</v>
      </c>
      <c r="N6737">
        <v>-15.19</v>
      </c>
      <c r="O6737">
        <v>-6001.32</v>
      </c>
      <c r="P6737">
        <v>39505.97</v>
      </c>
      <c r="Q6737">
        <v>10.16</v>
      </c>
      <c r="R6737">
        <v>0</v>
      </c>
      <c r="S6737">
        <v>-1.98</v>
      </c>
      <c r="T6737">
        <v>12.15</v>
      </c>
      <c r="U6737">
        <v>0.78</v>
      </c>
      <c r="V6737">
        <v>-1.29</v>
      </c>
      <c r="W6737">
        <v>-0.01</v>
      </c>
      <c r="X6737">
        <v>0.79</v>
      </c>
      <c r="Y6737">
        <v>142755.22</v>
      </c>
      <c r="Z6737">
        <v>-15.19</v>
      </c>
      <c r="AA6737">
        <v>-25570.16</v>
      </c>
      <c r="AB6737">
        <v>168325.39</v>
      </c>
      <c r="AC6737">
        <v>6.74</v>
      </c>
      <c r="AD6737">
        <v>-40.01</v>
      </c>
      <c r="AE6737">
        <v>-4.5</v>
      </c>
      <c r="AF6737">
        <v>11.24</v>
      </c>
      <c r="AG6737">
        <v>94.97</v>
      </c>
      <c r="AH6737">
        <v>0</v>
      </c>
      <c r="AI6737">
        <v>-1.65</v>
      </c>
      <c r="AJ6737">
        <v>96.62</v>
      </c>
      <c r="AK6737">
        <v>45.32</v>
      </c>
      <c r="AL6737">
        <v>47.57</v>
      </c>
      <c r="AM6737">
        <v>14.61</v>
      </c>
      <c r="AN6737">
        <v>30.71</v>
      </c>
      <c r="AO6737">
        <v>25.44</v>
      </c>
      <c r="AP6737">
        <v>-7.77</v>
      </c>
      <c r="AQ6737">
        <v>-2.14</v>
      </c>
      <c r="AR6737">
        <v>27.59</v>
      </c>
      <c r="AS6737">
        <v>6.93</v>
      </c>
      <c r="AT6737">
        <v>-39.97</v>
      </c>
      <c r="AU6737">
        <v>-4.6100000000000003</v>
      </c>
      <c r="AV6737">
        <v>11.54</v>
      </c>
    </row>
    <row r="6738" spans="1:48" x14ac:dyDescent="0.35">
      <c r="A6738" t="s">
        <v>127</v>
      </c>
      <c r="B6738" t="s">
        <v>63</v>
      </c>
      <c r="C6738" t="s">
        <v>141</v>
      </c>
      <c r="D6738" t="s">
        <v>300</v>
      </c>
      <c r="E6738">
        <v>588189.64</v>
      </c>
      <c r="F6738">
        <v>-4.2</v>
      </c>
      <c r="G6738">
        <v>-25757.83</v>
      </c>
      <c r="H6738">
        <v>613947.47</v>
      </c>
      <c r="I6738">
        <v>38.65</v>
      </c>
      <c r="J6738">
        <v>0</v>
      </c>
      <c r="K6738">
        <v>0.91</v>
      </c>
      <c r="L6738">
        <v>37.74</v>
      </c>
      <c r="M6738">
        <v>122585.01</v>
      </c>
      <c r="N6738">
        <v>-1.22</v>
      </c>
      <c r="O6738">
        <v>-1519.17</v>
      </c>
      <c r="P6738">
        <v>124104.18</v>
      </c>
      <c r="Q6738">
        <v>37.18</v>
      </c>
      <c r="R6738">
        <v>0</v>
      </c>
      <c r="S6738">
        <v>-0.98</v>
      </c>
      <c r="T6738">
        <v>38.159999999999997</v>
      </c>
      <c r="U6738">
        <v>1.1299999999999999</v>
      </c>
      <c r="V6738">
        <v>-3.01</v>
      </c>
      <c r="W6738">
        <v>-0.03</v>
      </c>
      <c r="X6738">
        <v>1.1599999999999999</v>
      </c>
      <c r="Y6738">
        <v>522305.12</v>
      </c>
      <c r="Z6738">
        <v>-1.22</v>
      </c>
      <c r="AA6738">
        <v>-6472.8</v>
      </c>
      <c r="AB6738">
        <v>528777.92000000004</v>
      </c>
      <c r="AC6738">
        <v>31.28</v>
      </c>
      <c r="AD6738">
        <v>-15.26</v>
      </c>
      <c r="AE6738">
        <v>-5.63</v>
      </c>
      <c r="AF6738">
        <v>36.92</v>
      </c>
      <c r="AG6738">
        <v>100</v>
      </c>
      <c r="AH6738">
        <v>0</v>
      </c>
      <c r="AI6738">
        <v>0</v>
      </c>
      <c r="AJ6738">
        <v>100</v>
      </c>
      <c r="AK6738">
        <v>94.97</v>
      </c>
      <c r="AL6738">
        <v>-1.71</v>
      </c>
      <c r="AM6738">
        <v>-1.65</v>
      </c>
      <c r="AN6738">
        <v>96.62</v>
      </c>
      <c r="AO6738">
        <v>88.07</v>
      </c>
      <c r="AP6738">
        <v>-2.94</v>
      </c>
      <c r="AQ6738">
        <v>-2.67</v>
      </c>
      <c r="AR6738">
        <v>90.74</v>
      </c>
      <c r="AS6738">
        <v>34.18</v>
      </c>
      <c r="AT6738">
        <v>-14.93</v>
      </c>
      <c r="AU6738">
        <v>-6</v>
      </c>
      <c r="AV6738">
        <v>40.18</v>
      </c>
    </row>
    <row r="6739" spans="1:48" x14ac:dyDescent="0.35">
      <c r="A6739" t="s">
        <v>127</v>
      </c>
      <c r="B6739" t="s">
        <v>63</v>
      </c>
      <c r="C6739" t="s">
        <v>141</v>
      </c>
      <c r="D6739" t="s">
        <v>301</v>
      </c>
      <c r="E6739">
        <v>525497.84</v>
      </c>
      <c r="F6739">
        <v>-1.6</v>
      </c>
      <c r="G6739">
        <v>-8557.9699999999993</v>
      </c>
      <c r="H6739">
        <v>534055.81999999995</v>
      </c>
      <c r="I6739">
        <v>34.53</v>
      </c>
      <c r="J6739">
        <v>0</v>
      </c>
      <c r="K6739">
        <v>1.7</v>
      </c>
      <c r="L6739">
        <v>32.83</v>
      </c>
      <c r="M6739">
        <v>109374.08</v>
      </c>
      <c r="N6739">
        <v>26.07</v>
      </c>
      <c r="O6739">
        <v>22615.99</v>
      </c>
      <c r="P6739">
        <v>86758.09</v>
      </c>
      <c r="Q6739">
        <v>33.17</v>
      </c>
      <c r="R6739">
        <v>0</v>
      </c>
      <c r="S6739">
        <v>6.5</v>
      </c>
      <c r="T6739">
        <v>26.67</v>
      </c>
      <c r="U6739">
        <v>1.1299999999999999</v>
      </c>
      <c r="V6739">
        <v>-21.95</v>
      </c>
      <c r="W6739">
        <v>-0.32</v>
      </c>
      <c r="X6739">
        <v>1.44</v>
      </c>
      <c r="Y6739">
        <v>466016.53</v>
      </c>
      <c r="Z6739">
        <v>26.07</v>
      </c>
      <c r="AA6739">
        <v>96361.26</v>
      </c>
      <c r="AB6739">
        <v>369655.27</v>
      </c>
      <c r="AC6739">
        <v>44.47</v>
      </c>
      <c r="AD6739">
        <v>-34.61</v>
      </c>
      <c r="AE6739">
        <v>-23.54</v>
      </c>
      <c r="AF6739">
        <v>68.010000000000005</v>
      </c>
      <c r="AG6739">
        <v>100</v>
      </c>
      <c r="AH6739">
        <v>0</v>
      </c>
      <c r="AI6739">
        <v>0</v>
      </c>
      <c r="AJ6739">
        <v>100</v>
      </c>
      <c r="AK6739">
        <v>93.63</v>
      </c>
      <c r="AL6739">
        <v>-2.91</v>
      </c>
      <c r="AM6739">
        <v>-2.8</v>
      </c>
      <c r="AN6739">
        <v>96.43</v>
      </c>
      <c r="AO6739">
        <v>73.98</v>
      </c>
      <c r="AP6739">
        <v>-18.82</v>
      </c>
      <c r="AQ6739">
        <v>-17.149999999999999</v>
      </c>
      <c r="AR6739">
        <v>91.13</v>
      </c>
      <c r="AS6739">
        <v>50.17</v>
      </c>
      <c r="AT6739">
        <v>-26.23</v>
      </c>
      <c r="AU6739">
        <v>-17.84</v>
      </c>
      <c r="AV6739">
        <v>68.02</v>
      </c>
    </row>
    <row r="6740" spans="1:48" x14ac:dyDescent="0.35">
      <c r="A6740" t="s">
        <v>127</v>
      </c>
      <c r="B6740" t="s">
        <v>63</v>
      </c>
      <c r="C6740" t="s">
        <v>141</v>
      </c>
      <c r="D6740" t="s">
        <v>302</v>
      </c>
      <c r="E6740">
        <v>287312.88</v>
      </c>
      <c r="F6740">
        <v>-12.73</v>
      </c>
      <c r="G6740">
        <v>-41917.629999999997</v>
      </c>
      <c r="H6740">
        <v>329230.51</v>
      </c>
      <c r="I6740">
        <v>18.88</v>
      </c>
      <c r="J6740">
        <v>0</v>
      </c>
      <c r="K6740">
        <v>-1.36</v>
      </c>
      <c r="L6740">
        <v>20.239999999999998</v>
      </c>
      <c r="M6740">
        <v>62225.38</v>
      </c>
      <c r="N6740">
        <v>-13.14</v>
      </c>
      <c r="O6740">
        <v>-9411.7900000000009</v>
      </c>
      <c r="P6740">
        <v>71637.17</v>
      </c>
      <c r="Q6740">
        <v>18.87</v>
      </c>
      <c r="R6740">
        <v>0</v>
      </c>
      <c r="S6740">
        <v>-3.15</v>
      </c>
      <c r="T6740">
        <v>22.02</v>
      </c>
      <c r="U6740">
        <v>1.08</v>
      </c>
      <c r="V6740">
        <v>0.44</v>
      </c>
      <c r="W6740">
        <v>0</v>
      </c>
      <c r="X6740">
        <v>1.08</v>
      </c>
      <c r="Y6740">
        <v>265201.19</v>
      </c>
      <c r="Z6740">
        <v>-13.11</v>
      </c>
      <c r="AA6740">
        <v>-40027.480000000003</v>
      </c>
      <c r="AB6740">
        <v>305228.67</v>
      </c>
      <c r="AC6740">
        <v>36.61</v>
      </c>
      <c r="AD6740">
        <v>-35.92</v>
      </c>
      <c r="AE6740">
        <v>-20.52</v>
      </c>
      <c r="AF6740">
        <v>57.13</v>
      </c>
      <c r="AG6740">
        <v>100</v>
      </c>
      <c r="AH6740">
        <v>0</v>
      </c>
      <c r="AI6740">
        <v>0</v>
      </c>
      <c r="AJ6740">
        <v>100</v>
      </c>
      <c r="AK6740">
        <v>61.64</v>
      </c>
      <c r="AL6740">
        <v>-34.24</v>
      </c>
      <c r="AM6740">
        <v>-32.090000000000003</v>
      </c>
      <c r="AN6740">
        <v>93.73</v>
      </c>
      <c r="AO6740">
        <v>52.22</v>
      </c>
      <c r="AP6740">
        <v>-37.14</v>
      </c>
      <c r="AQ6740">
        <v>-30.85</v>
      </c>
      <c r="AR6740">
        <v>83.08</v>
      </c>
      <c r="AS6740">
        <v>34.68</v>
      </c>
      <c r="AT6740">
        <v>-39.17</v>
      </c>
      <c r="AU6740">
        <v>-22.33</v>
      </c>
      <c r="AV6740">
        <v>57.01</v>
      </c>
    </row>
    <row r="6741" spans="1:48" x14ac:dyDescent="0.35">
      <c r="A6741" t="s">
        <v>127</v>
      </c>
      <c r="B6741" t="s">
        <v>63</v>
      </c>
      <c r="C6741" t="s">
        <v>141</v>
      </c>
      <c r="D6741" t="s">
        <v>303</v>
      </c>
      <c r="E6741">
        <v>280065.14</v>
      </c>
      <c r="F6741">
        <v>-13.65</v>
      </c>
      <c r="G6741">
        <v>-44271.4</v>
      </c>
      <c r="H6741">
        <v>324336.53999999998</v>
      </c>
      <c r="I6741">
        <v>18.399999999999999</v>
      </c>
      <c r="J6741">
        <v>0</v>
      </c>
      <c r="K6741">
        <v>-1.54</v>
      </c>
      <c r="L6741">
        <v>19.940000000000001</v>
      </c>
      <c r="M6741">
        <v>60641.73</v>
      </c>
      <c r="N6741">
        <v>-13.75</v>
      </c>
      <c r="O6741">
        <v>-9664.57</v>
      </c>
      <c r="P6741">
        <v>70306.3</v>
      </c>
      <c r="Q6741">
        <v>18.39</v>
      </c>
      <c r="R6741">
        <v>0</v>
      </c>
      <c r="S6741">
        <v>-3.22</v>
      </c>
      <c r="T6741">
        <v>21.62</v>
      </c>
      <c r="U6741">
        <v>1.08</v>
      </c>
      <c r="V6741">
        <v>0.08</v>
      </c>
      <c r="W6741">
        <v>0</v>
      </c>
      <c r="X6741">
        <v>1.08</v>
      </c>
      <c r="Y6741">
        <v>258453.64</v>
      </c>
      <c r="Z6741">
        <v>-13.72</v>
      </c>
      <c r="AA6741">
        <v>-41104.51</v>
      </c>
      <c r="AB6741">
        <v>299558.15000000002</v>
      </c>
      <c r="AC6741">
        <v>36.729999999999997</v>
      </c>
      <c r="AD6741">
        <v>-36.18</v>
      </c>
      <c r="AE6741">
        <v>-20.82</v>
      </c>
      <c r="AF6741">
        <v>57.54</v>
      </c>
      <c r="AG6741">
        <v>100</v>
      </c>
      <c r="AH6741">
        <v>0</v>
      </c>
      <c r="AI6741">
        <v>0</v>
      </c>
      <c r="AJ6741">
        <v>100</v>
      </c>
      <c r="AK6741">
        <v>59.07</v>
      </c>
      <c r="AL6741">
        <v>-36.67</v>
      </c>
      <c r="AM6741">
        <v>-34.200000000000003</v>
      </c>
      <c r="AN6741">
        <v>93.26</v>
      </c>
      <c r="AO6741">
        <v>51.12</v>
      </c>
      <c r="AP6741">
        <v>-38.380000000000003</v>
      </c>
      <c r="AQ6741">
        <v>-31.84</v>
      </c>
      <c r="AR6741">
        <v>82.96</v>
      </c>
      <c r="AS6741">
        <v>34.75</v>
      </c>
      <c r="AT6741">
        <v>-39.299999999999997</v>
      </c>
      <c r="AU6741">
        <v>-22.5</v>
      </c>
      <c r="AV6741">
        <v>57.25</v>
      </c>
    </row>
    <row r="6742" spans="1:48" x14ac:dyDescent="0.35">
      <c r="A6742" t="s">
        <v>127</v>
      </c>
      <c r="B6742" t="s">
        <v>63</v>
      </c>
      <c r="C6742" t="s">
        <v>142</v>
      </c>
      <c r="D6742" t="s">
        <v>129</v>
      </c>
      <c r="E6742">
        <v>573068.36</v>
      </c>
      <c r="F6742">
        <v>-7.05</v>
      </c>
      <c r="G6742">
        <v>-43434.93</v>
      </c>
      <c r="H6742">
        <v>616503.30000000005</v>
      </c>
      <c r="I6742">
        <v>0</v>
      </c>
      <c r="J6742">
        <v>0</v>
      </c>
      <c r="K6742">
        <v>0</v>
      </c>
      <c r="L6742">
        <v>0</v>
      </c>
      <c r="M6742">
        <v>21972.33</v>
      </c>
      <c r="N6742">
        <v>-7.88</v>
      </c>
      <c r="O6742">
        <v>-1879.3</v>
      </c>
      <c r="P6742">
        <v>23851.62</v>
      </c>
      <c r="Q6742">
        <v>0</v>
      </c>
      <c r="R6742">
        <v>0</v>
      </c>
      <c r="S6742">
        <v>0</v>
      </c>
      <c r="T6742">
        <v>0</v>
      </c>
      <c r="U6742">
        <v>1.81</v>
      </c>
      <c r="V6742">
        <v>0.91</v>
      </c>
      <c r="W6742">
        <v>0.02</v>
      </c>
      <c r="X6742">
        <v>1.79</v>
      </c>
      <c r="Y6742">
        <v>316604.14</v>
      </c>
      <c r="Z6742">
        <v>-7.88</v>
      </c>
      <c r="AA6742">
        <v>-27079.22</v>
      </c>
      <c r="AB6742">
        <v>343683.36</v>
      </c>
      <c r="AC6742">
        <v>0.31</v>
      </c>
      <c r="AD6742">
        <v>1079.69</v>
      </c>
      <c r="AE6742">
        <v>0.28999999999999998</v>
      </c>
      <c r="AF6742">
        <v>0.03</v>
      </c>
      <c r="AG6742">
        <v>100</v>
      </c>
      <c r="AH6742">
        <v>0</v>
      </c>
      <c r="AI6742">
        <v>0</v>
      </c>
      <c r="AJ6742">
        <v>100</v>
      </c>
      <c r="AK6742">
        <v>4.59</v>
      </c>
      <c r="AL6742">
        <v>76.25</v>
      </c>
      <c r="AM6742">
        <v>1.98</v>
      </c>
      <c r="AN6742">
        <v>2.6</v>
      </c>
      <c r="AO6742">
        <v>3.74</v>
      </c>
      <c r="AP6742">
        <v>213.04</v>
      </c>
      <c r="AQ6742">
        <v>2.5499999999999998</v>
      </c>
      <c r="AR6742">
        <v>1.2</v>
      </c>
      <c r="AS6742">
        <v>0.33</v>
      </c>
      <c r="AT6742">
        <v>1207.02</v>
      </c>
      <c r="AU6742">
        <v>0.3</v>
      </c>
      <c r="AV6742">
        <v>0.02</v>
      </c>
    </row>
    <row r="6743" spans="1:48" x14ac:dyDescent="0.35">
      <c r="A6743" t="s">
        <v>127</v>
      </c>
      <c r="B6743" t="s">
        <v>63</v>
      </c>
      <c r="C6743" t="s">
        <v>142</v>
      </c>
      <c r="D6743" t="s">
        <v>130</v>
      </c>
      <c r="E6743">
        <v>248.21</v>
      </c>
      <c r="F6743">
        <v>-24.49</v>
      </c>
      <c r="G6743">
        <v>-80.510000000000005</v>
      </c>
      <c r="H6743">
        <v>328.72</v>
      </c>
      <c r="I6743">
        <v>0.04</v>
      </c>
      <c r="J6743">
        <v>0</v>
      </c>
      <c r="K6743">
        <v>-0.01</v>
      </c>
      <c r="L6743">
        <v>0.05</v>
      </c>
      <c r="M6743">
        <v>9.6199999999999992</v>
      </c>
      <c r="N6743">
        <v>-24.49</v>
      </c>
      <c r="O6743">
        <v>-3.12</v>
      </c>
      <c r="P6743">
        <v>12.74</v>
      </c>
      <c r="Q6743">
        <v>0.04</v>
      </c>
      <c r="R6743">
        <v>0</v>
      </c>
      <c r="S6743">
        <v>-0.01</v>
      </c>
      <c r="T6743">
        <v>0.05</v>
      </c>
      <c r="U6743">
        <v>1.79</v>
      </c>
      <c r="V6743">
        <v>0</v>
      </c>
      <c r="W6743">
        <v>0</v>
      </c>
      <c r="X6743">
        <v>1.79</v>
      </c>
      <c r="Y6743">
        <v>138.66999999999999</v>
      </c>
      <c r="Z6743">
        <v>-24.49</v>
      </c>
      <c r="AA6743">
        <v>-44.98</v>
      </c>
      <c r="AB6743">
        <v>183.64</v>
      </c>
      <c r="AC6743">
        <v>0</v>
      </c>
      <c r="AD6743">
        <v>0</v>
      </c>
      <c r="AE6743">
        <v>0</v>
      </c>
      <c r="AF6743">
        <v>0</v>
      </c>
      <c r="AG6743">
        <v>4.08</v>
      </c>
      <c r="AH6743">
        <v>0</v>
      </c>
      <c r="AI6743">
        <v>1.89</v>
      </c>
      <c r="AJ6743">
        <v>2.2000000000000002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</row>
    <row r="6744" spans="1:48" x14ac:dyDescent="0.35">
      <c r="A6744" t="s">
        <v>127</v>
      </c>
      <c r="B6744" t="s">
        <v>63</v>
      </c>
      <c r="C6744" t="s">
        <v>142</v>
      </c>
      <c r="D6744" t="s">
        <v>131</v>
      </c>
      <c r="E6744">
        <v>324379.28999999998</v>
      </c>
      <c r="F6744">
        <v>-0.97</v>
      </c>
      <c r="G6744">
        <v>-3171.35</v>
      </c>
      <c r="H6744">
        <v>327550.64</v>
      </c>
      <c r="I6744">
        <v>56.6</v>
      </c>
      <c r="J6744">
        <v>0</v>
      </c>
      <c r="K6744">
        <v>3.47</v>
      </c>
      <c r="L6744">
        <v>53.13</v>
      </c>
      <c r="M6744">
        <v>12617.24</v>
      </c>
      <c r="N6744">
        <v>-0.39</v>
      </c>
      <c r="O6744">
        <v>-50.03</v>
      </c>
      <c r="P6744">
        <v>12667.27</v>
      </c>
      <c r="Q6744">
        <v>57.42</v>
      </c>
      <c r="R6744">
        <v>0</v>
      </c>
      <c r="S6744">
        <v>4.3099999999999996</v>
      </c>
      <c r="T6744">
        <v>53.11</v>
      </c>
      <c r="U6744">
        <v>1.78</v>
      </c>
      <c r="V6744">
        <v>-0.57999999999999996</v>
      </c>
      <c r="W6744">
        <v>-0.01</v>
      </c>
      <c r="X6744">
        <v>1.79</v>
      </c>
      <c r="Y6744">
        <v>181804.61</v>
      </c>
      <c r="Z6744">
        <v>-0.39</v>
      </c>
      <c r="AA6744">
        <v>-720.96</v>
      </c>
      <c r="AB6744">
        <v>182525.57</v>
      </c>
      <c r="AC6744">
        <v>0.01</v>
      </c>
      <c r="AD6744">
        <v>0</v>
      </c>
      <c r="AE6744">
        <v>0.01</v>
      </c>
      <c r="AF6744">
        <v>0</v>
      </c>
      <c r="AG6744">
        <v>100</v>
      </c>
      <c r="AH6744">
        <v>0</v>
      </c>
      <c r="AI6744">
        <v>0</v>
      </c>
      <c r="AJ6744">
        <v>100</v>
      </c>
      <c r="AK6744">
        <v>1.26</v>
      </c>
      <c r="AL6744">
        <v>0</v>
      </c>
      <c r="AM6744">
        <v>1.26</v>
      </c>
      <c r="AN6744">
        <v>0</v>
      </c>
      <c r="AO6744">
        <v>0.32</v>
      </c>
      <c r="AP6744">
        <v>0</v>
      </c>
      <c r="AQ6744">
        <v>0.32</v>
      </c>
      <c r="AR6744">
        <v>0</v>
      </c>
      <c r="AS6744">
        <v>0.01</v>
      </c>
      <c r="AT6744">
        <v>0</v>
      </c>
      <c r="AU6744">
        <v>0.01</v>
      </c>
      <c r="AV6744">
        <v>0</v>
      </c>
    </row>
    <row r="6745" spans="1:48" x14ac:dyDescent="0.35">
      <c r="A6745" t="s">
        <v>127</v>
      </c>
      <c r="B6745" t="s">
        <v>63</v>
      </c>
      <c r="C6745" t="s">
        <v>142</v>
      </c>
      <c r="D6745" t="s">
        <v>132</v>
      </c>
      <c r="E6745">
        <v>247855.93</v>
      </c>
      <c r="F6745">
        <v>-14.11</v>
      </c>
      <c r="G6745">
        <v>-40707.71</v>
      </c>
      <c r="H6745">
        <v>288563.64</v>
      </c>
      <c r="I6745">
        <v>43.25</v>
      </c>
      <c r="J6745">
        <v>0</v>
      </c>
      <c r="K6745">
        <v>-3.56</v>
      </c>
      <c r="L6745">
        <v>46.81</v>
      </c>
      <c r="M6745">
        <v>9322.6299999999992</v>
      </c>
      <c r="N6745">
        <v>-16.53</v>
      </c>
      <c r="O6745">
        <v>-1846.5</v>
      </c>
      <c r="P6745">
        <v>11169.13</v>
      </c>
      <c r="Q6745">
        <v>42.43</v>
      </c>
      <c r="R6745">
        <v>0</v>
      </c>
      <c r="S6745">
        <v>-4.4000000000000004</v>
      </c>
      <c r="T6745">
        <v>46.83</v>
      </c>
      <c r="U6745">
        <v>1.85</v>
      </c>
      <c r="V6745">
        <v>2.91</v>
      </c>
      <c r="W6745">
        <v>0.05</v>
      </c>
      <c r="X6745">
        <v>1.79</v>
      </c>
      <c r="Y6745">
        <v>134331.79</v>
      </c>
      <c r="Z6745">
        <v>-16.53</v>
      </c>
      <c r="AA6745">
        <v>-26606.639999999999</v>
      </c>
      <c r="AB6745">
        <v>160938.43</v>
      </c>
      <c r="AC6745">
        <v>0.72</v>
      </c>
      <c r="AD6745">
        <v>1178.22</v>
      </c>
      <c r="AE6745">
        <v>0.66</v>
      </c>
      <c r="AF6745">
        <v>0.06</v>
      </c>
      <c r="AG6745">
        <v>100</v>
      </c>
      <c r="AH6745">
        <v>0</v>
      </c>
      <c r="AI6745">
        <v>0</v>
      </c>
      <c r="AJ6745">
        <v>100</v>
      </c>
      <c r="AK6745">
        <v>4.59</v>
      </c>
      <c r="AL6745">
        <v>76.25</v>
      </c>
      <c r="AM6745">
        <v>1.98</v>
      </c>
      <c r="AN6745">
        <v>2.6</v>
      </c>
      <c r="AO6745">
        <v>3.74</v>
      </c>
      <c r="AP6745">
        <v>213.04</v>
      </c>
      <c r="AQ6745">
        <v>2.5499999999999998</v>
      </c>
      <c r="AR6745">
        <v>1.2</v>
      </c>
      <c r="AS6745">
        <v>0.74</v>
      </c>
      <c r="AT6745">
        <v>1287.29</v>
      </c>
      <c r="AU6745">
        <v>0.68</v>
      </c>
      <c r="AV6745">
        <v>0.05</v>
      </c>
    </row>
    <row r="6746" spans="1:48" x14ac:dyDescent="0.35">
      <c r="A6746" t="s">
        <v>127</v>
      </c>
      <c r="B6746" t="s">
        <v>63</v>
      </c>
      <c r="C6746" t="s">
        <v>142</v>
      </c>
      <c r="D6746" t="s">
        <v>133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</row>
    <row r="6747" spans="1:48" x14ac:dyDescent="0.35">
      <c r="A6747" t="s">
        <v>127</v>
      </c>
      <c r="B6747" t="s">
        <v>63</v>
      </c>
      <c r="C6747" t="s">
        <v>142</v>
      </c>
      <c r="D6747" t="s">
        <v>300</v>
      </c>
      <c r="E6747">
        <v>324379.28999999998</v>
      </c>
      <c r="F6747">
        <v>-0.97</v>
      </c>
      <c r="G6747">
        <v>-3171.35</v>
      </c>
      <c r="H6747">
        <v>327550.64</v>
      </c>
      <c r="I6747">
        <v>56.6</v>
      </c>
      <c r="J6747">
        <v>0</v>
      </c>
      <c r="K6747">
        <v>3.47</v>
      </c>
      <c r="L6747">
        <v>53.13</v>
      </c>
      <c r="M6747">
        <v>12617.24</v>
      </c>
      <c r="N6747">
        <v>-0.39</v>
      </c>
      <c r="O6747">
        <v>-50.03</v>
      </c>
      <c r="P6747">
        <v>12667.27</v>
      </c>
      <c r="Q6747">
        <v>57.42</v>
      </c>
      <c r="R6747">
        <v>0</v>
      </c>
      <c r="S6747">
        <v>4.3099999999999996</v>
      </c>
      <c r="T6747">
        <v>53.11</v>
      </c>
      <c r="U6747">
        <v>1.78</v>
      </c>
      <c r="V6747">
        <v>-0.57999999999999996</v>
      </c>
      <c r="W6747">
        <v>-0.01</v>
      </c>
      <c r="X6747">
        <v>1.79</v>
      </c>
      <c r="Y6747">
        <v>181804.61</v>
      </c>
      <c r="Z6747">
        <v>-0.39</v>
      </c>
      <c r="AA6747">
        <v>-720.96</v>
      </c>
      <c r="AB6747">
        <v>182525.57</v>
      </c>
      <c r="AC6747">
        <v>0.01</v>
      </c>
      <c r="AD6747">
        <v>0</v>
      </c>
      <c r="AE6747">
        <v>0.01</v>
      </c>
      <c r="AF6747">
        <v>0</v>
      </c>
      <c r="AG6747">
        <v>100</v>
      </c>
      <c r="AH6747">
        <v>0</v>
      </c>
      <c r="AI6747">
        <v>0</v>
      </c>
      <c r="AJ6747">
        <v>100</v>
      </c>
      <c r="AK6747">
        <v>1.26</v>
      </c>
      <c r="AL6747">
        <v>0</v>
      </c>
      <c r="AM6747">
        <v>1.26</v>
      </c>
      <c r="AN6747">
        <v>0</v>
      </c>
      <c r="AO6747">
        <v>0.32</v>
      </c>
      <c r="AP6747">
        <v>0</v>
      </c>
      <c r="AQ6747">
        <v>0.32</v>
      </c>
      <c r="AR6747">
        <v>0</v>
      </c>
      <c r="AS6747">
        <v>0.01</v>
      </c>
      <c r="AT6747">
        <v>0</v>
      </c>
      <c r="AU6747">
        <v>0.01</v>
      </c>
      <c r="AV6747">
        <v>0</v>
      </c>
    </row>
    <row r="6748" spans="1:48" x14ac:dyDescent="0.35">
      <c r="A6748" t="s">
        <v>127</v>
      </c>
      <c r="B6748" t="s">
        <v>63</v>
      </c>
      <c r="C6748" t="s">
        <v>142</v>
      </c>
      <c r="D6748" t="s">
        <v>301</v>
      </c>
      <c r="E6748">
        <v>247855.93</v>
      </c>
      <c r="F6748">
        <v>-14.11</v>
      </c>
      <c r="G6748">
        <v>-40707.71</v>
      </c>
      <c r="H6748">
        <v>288563.64</v>
      </c>
      <c r="I6748">
        <v>43.25</v>
      </c>
      <c r="J6748">
        <v>0</v>
      </c>
      <c r="K6748">
        <v>-3.56</v>
      </c>
      <c r="L6748">
        <v>46.81</v>
      </c>
      <c r="M6748">
        <v>9322.6299999999992</v>
      </c>
      <c r="N6748">
        <v>-16.53</v>
      </c>
      <c r="O6748">
        <v>-1846.5</v>
      </c>
      <c r="P6748">
        <v>11169.13</v>
      </c>
      <c r="Q6748">
        <v>42.43</v>
      </c>
      <c r="R6748">
        <v>0</v>
      </c>
      <c r="S6748">
        <v>-4.4000000000000004</v>
      </c>
      <c r="T6748">
        <v>46.83</v>
      </c>
      <c r="U6748">
        <v>1.85</v>
      </c>
      <c r="V6748">
        <v>2.91</v>
      </c>
      <c r="W6748">
        <v>0.05</v>
      </c>
      <c r="X6748">
        <v>1.79</v>
      </c>
      <c r="Y6748">
        <v>134331.79</v>
      </c>
      <c r="Z6748">
        <v>-16.53</v>
      </c>
      <c r="AA6748">
        <v>-26606.639999999999</v>
      </c>
      <c r="AB6748">
        <v>160938.43</v>
      </c>
      <c r="AC6748">
        <v>0.72</v>
      </c>
      <c r="AD6748">
        <v>1178.22</v>
      </c>
      <c r="AE6748">
        <v>0.66</v>
      </c>
      <c r="AF6748">
        <v>0.06</v>
      </c>
      <c r="AG6748">
        <v>100</v>
      </c>
      <c r="AH6748">
        <v>0</v>
      </c>
      <c r="AI6748">
        <v>0</v>
      </c>
      <c r="AJ6748">
        <v>100</v>
      </c>
      <c r="AK6748">
        <v>4.59</v>
      </c>
      <c r="AL6748">
        <v>76.25</v>
      </c>
      <c r="AM6748">
        <v>1.98</v>
      </c>
      <c r="AN6748">
        <v>2.6</v>
      </c>
      <c r="AO6748">
        <v>3.74</v>
      </c>
      <c r="AP6748">
        <v>213.04</v>
      </c>
      <c r="AQ6748">
        <v>2.5499999999999998</v>
      </c>
      <c r="AR6748">
        <v>1.2</v>
      </c>
      <c r="AS6748">
        <v>0.74</v>
      </c>
      <c r="AT6748">
        <v>1287.29</v>
      </c>
      <c r="AU6748">
        <v>0.68</v>
      </c>
      <c r="AV6748">
        <v>0.05</v>
      </c>
    </row>
    <row r="6749" spans="1:48" x14ac:dyDescent="0.35">
      <c r="A6749" t="s">
        <v>127</v>
      </c>
      <c r="B6749" t="s">
        <v>63</v>
      </c>
      <c r="C6749" t="s">
        <v>142</v>
      </c>
      <c r="D6749" t="s">
        <v>302</v>
      </c>
      <c r="E6749">
        <v>248.21</v>
      </c>
      <c r="F6749">
        <v>-24.49</v>
      </c>
      <c r="G6749">
        <v>-80.510000000000005</v>
      </c>
      <c r="H6749">
        <v>328.72</v>
      </c>
      <c r="I6749">
        <v>0</v>
      </c>
      <c r="J6749">
        <v>0</v>
      </c>
      <c r="K6749">
        <v>0</v>
      </c>
      <c r="L6749">
        <v>0</v>
      </c>
      <c r="M6749">
        <v>9.6199999999999992</v>
      </c>
      <c r="N6749">
        <v>-24.49</v>
      </c>
      <c r="O6749">
        <v>-3.12</v>
      </c>
      <c r="P6749">
        <v>12.74</v>
      </c>
      <c r="Q6749">
        <v>0</v>
      </c>
      <c r="R6749">
        <v>0</v>
      </c>
      <c r="S6749">
        <v>0</v>
      </c>
      <c r="T6749">
        <v>0</v>
      </c>
      <c r="U6749">
        <v>1.79</v>
      </c>
      <c r="V6749">
        <v>0</v>
      </c>
      <c r="W6749">
        <v>0</v>
      </c>
      <c r="X6749">
        <v>1.79</v>
      </c>
      <c r="Y6749">
        <v>138.66999999999999</v>
      </c>
      <c r="Z6749">
        <v>-24.49</v>
      </c>
      <c r="AA6749">
        <v>-44.98</v>
      </c>
      <c r="AB6749">
        <v>183.64</v>
      </c>
      <c r="AC6749">
        <v>0</v>
      </c>
      <c r="AD6749">
        <v>0</v>
      </c>
      <c r="AE6749">
        <v>0</v>
      </c>
      <c r="AF6749">
        <v>0</v>
      </c>
      <c r="AG6749">
        <v>4.08</v>
      </c>
      <c r="AH6749">
        <v>0</v>
      </c>
      <c r="AI6749">
        <v>1.89</v>
      </c>
      <c r="AJ6749">
        <v>2.2000000000000002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</row>
    <row r="6750" spans="1:48" x14ac:dyDescent="0.35">
      <c r="A6750" t="s">
        <v>127</v>
      </c>
      <c r="B6750" t="s">
        <v>63</v>
      </c>
      <c r="C6750" t="s">
        <v>142</v>
      </c>
      <c r="D6750" t="s">
        <v>303</v>
      </c>
      <c r="E6750">
        <v>583.34</v>
      </c>
      <c r="F6750">
        <v>0</v>
      </c>
      <c r="G6750">
        <v>583.34</v>
      </c>
      <c r="H6750">
        <v>0</v>
      </c>
      <c r="I6750">
        <v>0.1</v>
      </c>
      <c r="J6750">
        <v>0</v>
      </c>
      <c r="K6750">
        <v>0.1</v>
      </c>
      <c r="L6750">
        <v>0</v>
      </c>
      <c r="M6750">
        <v>22.62</v>
      </c>
      <c r="N6750">
        <v>0</v>
      </c>
      <c r="O6750">
        <v>22.62</v>
      </c>
      <c r="P6750">
        <v>0</v>
      </c>
      <c r="Q6750">
        <v>0.1</v>
      </c>
      <c r="R6750">
        <v>0</v>
      </c>
      <c r="S6750">
        <v>0.1</v>
      </c>
      <c r="T6750">
        <v>0</v>
      </c>
      <c r="U6750">
        <v>1.79</v>
      </c>
      <c r="V6750">
        <v>0</v>
      </c>
      <c r="W6750">
        <v>1.79</v>
      </c>
      <c r="X6750">
        <v>0</v>
      </c>
      <c r="Y6750">
        <v>325.89</v>
      </c>
      <c r="Z6750">
        <v>0</v>
      </c>
      <c r="AA6750">
        <v>325.89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5.03</v>
      </c>
      <c r="AH6750">
        <v>0</v>
      </c>
      <c r="AI6750">
        <v>5.03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</row>
    <row r="6751" spans="1:48" x14ac:dyDescent="0.35">
      <c r="A6751" t="s">
        <v>127</v>
      </c>
      <c r="B6751" t="s">
        <v>63</v>
      </c>
      <c r="C6751" t="s">
        <v>143</v>
      </c>
      <c r="D6751" t="s">
        <v>129</v>
      </c>
      <c r="E6751">
        <v>30046.13</v>
      </c>
      <c r="F6751">
        <v>97.69</v>
      </c>
      <c r="G6751">
        <v>14847.55</v>
      </c>
      <c r="H6751">
        <v>15198.58</v>
      </c>
      <c r="I6751">
        <v>0</v>
      </c>
      <c r="J6751">
        <v>0</v>
      </c>
      <c r="K6751">
        <v>0</v>
      </c>
      <c r="L6751">
        <v>0</v>
      </c>
      <c r="M6751">
        <v>1771.89</v>
      </c>
      <c r="N6751">
        <v>67</v>
      </c>
      <c r="O6751">
        <v>710.86</v>
      </c>
      <c r="P6751">
        <v>1061.03</v>
      </c>
      <c r="Q6751">
        <v>0</v>
      </c>
      <c r="R6751">
        <v>0</v>
      </c>
      <c r="S6751">
        <v>0</v>
      </c>
      <c r="T6751">
        <v>0</v>
      </c>
      <c r="U6751">
        <v>2.65</v>
      </c>
      <c r="V6751">
        <v>-10.92</v>
      </c>
      <c r="W6751">
        <v>-0.33</v>
      </c>
      <c r="X6751">
        <v>2.98</v>
      </c>
      <c r="Y6751">
        <v>11325.2</v>
      </c>
      <c r="Z6751">
        <v>121.92</v>
      </c>
      <c r="AA6751">
        <v>6221.93</v>
      </c>
      <c r="AB6751">
        <v>5103.2700000000004</v>
      </c>
      <c r="AC6751">
        <v>33.06</v>
      </c>
      <c r="AD6751">
        <v>-22.44</v>
      </c>
      <c r="AE6751">
        <v>-9.56</v>
      </c>
      <c r="AF6751">
        <v>42.62</v>
      </c>
      <c r="AG6751">
        <v>93.48</v>
      </c>
      <c r="AH6751">
        <v>0</v>
      </c>
      <c r="AI6751">
        <v>6.25</v>
      </c>
      <c r="AJ6751">
        <v>87.22</v>
      </c>
      <c r="AK6751">
        <v>50.45</v>
      </c>
      <c r="AL6751">
        <v>43.56</v>
      </c>
      <c r="AM6751">
        <v>15.31</v>
      </c>
      <c r="AN6751">
        <v>35.14</v>
      </c>
      <c r="AO6751">
        <v>35.020000000000003</v>
      </c>
      <c r="AP6751">
        <v>17.37</v>
      </c>
      <c r="AQ6751">
        <v>5.18</v>
      </c>
      <c r="AR6751">
        <v>29.84</v>
      </c>
      <c r="AS6751">
        <v>31.66</v>
      </c>
      <c r="AT6751">
        <v>-26.31</v>
      </c>
      <c r="AU6751">
        <v>-11.3</v>
      </c>
      <c r="AV6751">
        <v>42.96</v>
      </c>
    </row>
    <row r="6752" spans="1:48" x14ac:dyDescent="0.35">
      <c r="A6752" t="s">
        <v>127</v>
      </c>
      <c r="B6752" t="s">
        <v>63</v>
      </c>
      <c r="C6752" t="s">
        <v>143</v>
      </c>
      <c r="D6752" t="s">
        <v>130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 x14ac:dyDescent="0.35">
      <c r="A6753" t="s">
        <v>127</v>
      </c>
      <c r="B6753" t="s">
        <v>63</v>
      </c>
      <c r="C6753" t="s">
        <v>143</v>
      </c>
      <c r="D6753" t="s">
        <v>131</v>
      </c>
      <c r="E6753">
        <v>29932.84</v>
      </c>
      <c r="F6753">
        <v>90173.6</v>
      </c>
      <c r="G6753">
        <v>29899.68</v>
      </c>
      <c r="H6753">
        <v>33.159999999999997</v>
      </c>
      <c r="I6753">
        <v>99.62</v>
      </c>
      <c r="J6753">
        <v>0</v>
      </c>
      <c r="K6753">
        <v>99.4</v>
      </c>
      <c r="L6753">
        <v>0.22</v>
      </c>
      <c r="M6753">
        <v>1764.83</v>
      </c>
      <c r="N6753">
        <v>85032.97</v>
      </c>
      <c r="O6753">
        <v>1762.76</v>
      </c>
      <c r="P6753">
        <v>2.0699999999999998</v>
      </c>
      <c r="Q6753">
        <v>99.6</v>
      </c>
      <c r="R6753">
        <v>0</v>
      </c>
      <c r="S6753">
        <v>99.41</v>
      </c>
      <c r="T6753">
        <v>0.2</v>
      </c>
      <c r="U6753">
        <v>2.65</v>
      </c>
      <c r="V6753">
        <v>6.04</v>
      </c>
      <c r="W6753">
        <v>0.15</v>
      </c>
      <c r="X6753">
        <v>2.5</v>
      </c>
      <c r="Y6753">
        <v>11291.33</v>
      </c>
      <c r="Z6753">
        <v>85032.97</v>
      </c>
      <c r="AA6753">
        <v>11278.06</v>
      </c>
      <c r="AB6753">
        <v>13.26</v>
      </c>
      <c r="AC6753">
        <v>33.159999999999997</v>
      </c>
      <c r="AD6753">
        <v>115.53</v>
      </c>
      <c r="AE6753">
        <v>17.77</v>
      </c>
      <c r="AF6753">
        <v>15.38</v>
      </c>
      <c r="AG6753">
        <v>93.48</v>
      </c>
      <c r="AH6753">
        <v>0</v>
      </c>
      <c r="AI6753">
        <v>93.26</v>
      </c>
      <c r="AJ6753">
        <v>0.22</v>
      </c>
      <c r="AK6753">
        <v>50.45</v>
      </c>
      <c r="AL6753">
        <v>22662.13</v>
      </c>
      <c r="AM6753">
        <v>50.23</v>
      </c>
      <c r="AN6753">
        <v>0.22</v>
      </c>
      <c r="AO6753">
        <v>35.020000000000003</v>
      </c>
      <c r="AP6753">
        <v>31468.99</v>
      </c>
      <c r="AQ6753">
        <v>34.909999999999997</v>
      </c>
      <c r="AR6753">
        <v>0.11</v>
      </c>
      <c r="AS6753">
        <v>31.78</v>
      </c>
      <c r="AT6753">
        <v>106.56</v>
      </c>
      <c r="AU6753">
        <v>16.39</v>
      </c>
      <c r="AV6753">
        <v>15.38</v>
      </c>
    </row>
    <row r="6754" spans="1:48" x14ac:dyDescent="0.35">
      <c r="A6754" t="s">
        <v>127</v>
      </c>
      <c r="B6754" t="s">
        <v>63</v>
      </c>
      <c r="C6754" t="s">
        <v>143</v>
      </c>
      <c r="D6754" t="s">
        <v>132</v>
      </c>
      <c r="E6754">
        <v>113.3</v>
      </c>
      <c r="F6754">
        <v>-99.25</v>
      </c>
      <c r="G6754">
        <v>-15050.34</v>
      </c>
      <c r="H6754">
        <v>15163.64</v>
      </c>
      <c r="I6754">
        <v>0.38</v>
      </c>
      <c r="J6754">
        <v>0</v>
      </c>
      <c r="K6754">
        <v>-99.39</v>
      </c>
      <c r="L6754">
        <v>99.77</v>
      </c>
      <c r="M6754">
        <v>7.06</v>
      </c>
      <c r="N6754">
        <v>-99.33</v>
      </c>
      <c r="O6754">
        <v>-1051.7</v>
      </c>
      <c r="P6754">
        <v>1058.76</v>
      </c>
      <c r="Q6754">
        <v>0.4</v>
      </c>
      <c r="R6754">
        <v>0</v>
      </c>
      <c r="S6754">
        <v>-99.39</v>
      </c>
      <c r="T6754">
        <v>99.79</v>
      </c>
      <c r="U6754">
        <v>3.34</v>
      </c>
      <c r="V6754">
        <v>12.12</v>
      </c>
      <c r="W6754">
        <v>0.36</v>
      </c>
      <c r="X6754">
        <v>2.98</v>
      </c>
      <c r="Y6754">
        <v>33.869999999999997</v>
      </c>
      <c r="Z6754">
        <v>-99.33</v>
      </c>
      <c r="AA6754">
        <v>-5048.99</v>
      </c>
      <c r="AB6754">
        <v>5082.8599999999997</v>
      </c>
      <c r="AC6754">
        <v>0</v>
      </c>
      <c r="AD6754">
        <v>-100</v>
      </c>
      <c r="AE6754">
        <v>-42.75</v>
      </c>
      <c r="AF6754">
        <v>42.75</v>
      </c>
      <c r="AG6754">
        <v>5.03</v>
      </c>
      <c r="AH6754">
        <v>0</v>
      </c>
      <c r="AI6754">
        <v>-82.19</v>
      </c>
      <c r="AJ6754">
        <v>87.22</v>
      </c>
      <c r="AK6754">
        <v>0</v>
      </c>
      <c r="AL6754">
        <v>-100</v>
      </c>
      <c r="AM6754">
        <v>-35.14</v>
      </c>
      <c r="AN6754">
        <v>35.14</v>
      </c>
      <c r="AO6754">
        <v>0</v>
      </c>
      <c r="AP6754">
        <v>-100</v>
      </c>
      <c r="AQ6754">
        <v>-29.84</v>
      </c>
      <c r="AR6754">
        <v>29.84</v>
      </c>
      <c r="AS6754">
        <v>0</v>
      </c>
      <c r="AT6754">
        <v>-100</v>
      </c>
      <c r="AU6754">
        <v>-43.03</v>
      </c>
      <c r="AV6754">
        <v>43.03</v>
      </c>
    </row>
    <row r="6755" spans="1:48" x14ac:dyDescent="0.35">
      <c r="A6755" t="s">
        <v>127</v>
      </c>
      <c r="B6755" t="s">
        <v>63</v>
      </c>
      <c r="C6755" t="s">
        <v>143</v>
      </c>
      <c r="D6755" t="s">
        <v>133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</row>
    <row r="6756" spans="1:48" x14ac:dyDescent="0.35">
      <c r="A6756" t="s">
        <v>127</v>
      </c>
      <c r="B6756" t="s">
        <v>63</v>
      </c>
      <c r="C6756" t="s">
        <v>143</v>
      </c>
      <c r="D6756" t="s">
        <v>300</v>
      </c>
      <c r="E6756">
        <v>29932.84</v>
      </c>
      <c r="F6756">
        <v>90173.6</v>
      </c>
      <c r="G6756">
        <v>29899.68</v>
      </c>
      <c r="H6756">
        <v>33.159999999999997</v>
      </c>
      <c r="I6756">
        <v>99.62</v>
      </c>
      <c r="J6756">
        <v>0</v>
      </c>
      <c r="K6756">
        <v>99.4</v>
      </c>
      <c r="L6756">
        <v>0.22</v>
      </c>
      <c r="M6756">
        <v>1764.83</v>
      </c>
      <c r="N6756">
        <v>85032.97</v>
      </c>
      <c r="O6756">
        <v>1762.76</v>
      </c>
      <c r="P6756">
        <v>2.0699999999999998</v>
      </c>
      <c r="Q6756">
        <v>99.6</v>
      </c>
      <c r="R6756">
        <v>0</v>
      </c>
      <c r="S6756">
        <v>99.41</v>
      </c>
      <c r="T6756">
        <v>0.2</v>
      </c>
      <c r="U6756">
        <v>2.65</v>
      </c>
      <c r="V6756">
        <v>6.04</v>
      </c>
      <c r="W6756">
        <v>0.15</v>
      </c>
      <c r="X6756">
        <v>2.5</v>
      </c>
      <c r="Y6756">
        <v>11291.33</v>
      </c>
      <c r="Z6756">
        <v>85032.97</v>
      </c>
      <c r="AA6756">
        <v>11278.06</v>
      </c>
      <c r="AB6756">
        <v>13.26</v>
      </c>
      <c r="AC6756">
        <v>33.159999999999997</v>
      </c>
      <c r="AD6756">
        <v>115.53</v>
      </c>
      <c r="AE6756">
        <v>17.77</v>
      </c>
      <c r="AF6756">
        <v>15.38</v>
      </c>
      <c r="AG6756">
        <v>93.48</v>
      </c>
      <c r="AH6756">
        <v>0</v>
      </c>
      <c r="AI6756">
        <v>93.26</v>
      </c>
      <c r="AJ6756">
        <v>0.22</v>
      </c>
      <c r="AK6756">
        <v>50.45</v>
      </c>
      <c r="AL6756">
        <v>22662.13</v>
      </c>
      <c r="AM6756">
        <v>50.23</v>
      </c>
      <c r="AN6756">
        <v>0.22</v>
      </c>
      <c r="AO6756">
        <v>35.020000000000003</v>
      </c>
      <c r="AP6756">
        <v>31468.99</v>
      </c>
      <c r="AQ6756">
        <v>34.909999999999997</v>
      </c>
      <c r="AR6756">
        <v>0.11</v>
      </c>
      <c r="AS6756">
        <v>31.78</v>
      </c>
      <c r="AT6756">
        <v>106.56</v>
      </c>
      <c r="AU6756">
        <v>16.39</v>
      </c>
      <c r="AV6756">
        <v>15.38</v>
      </c>
    </row>
    <row r="6757" spans="1:48" x14ac:dyDescent="0.35">
      <c r="A6757" t="s">
        <v>127</v>
      </c>
      <c r="B6757" t="s">
        <v>63</v>
      </c>
      <c r="C6757" t="s">
        <v>143</v>
      </c>
      <c r="D6757" t="s">
        <v>301</v>
      </c>
      <c r="E6757">
        <v>113.3</v>
      </c>
      <c r="F6757">
        <v>-99.25</v>
      </c>
      <c r="G6757">
        <v>-15050.34</v>
      </c>
      <c r="H6757">
        <v>15163.64</v>
      </c>
      <c r="I6757">
        <v>0.38</v>
      </c>
      <c r="J6757">
        <v>0</v>
      </c>
      <c r="K6757">
        <v>-99.39</v>
      </c>
      <c r="L6757">
        <v>99.77</v>
      </c>
      <c r="M6757">
        <v>7.06</v>
      </c>
      <c r="N6757">
        <v>-99.33</v>
      </c>
      <c r="O6757">
        <v>-1051.7</v>
      </c>
      <c r="P6757">
        <v>1058.76</v>
      </c>
      <c r="Q6757">
        <v>0.4</v>
      </c>
      <c r="R6757">
        <v>0</v>
      </c>
      <c r="S6757">
        <v>-99.39</v>
      </c>
      <c r="T6757">
        <v>99.79</v>
      </c>
      <c r="U6757">
        <v>3.34</v>
      </c>
      <c r="V6757">
        <v>12.12</v>
      </c>
      <c r="W6757">
        <v>0.36</v>
      </c>
      <c r="X6757">
        <v>2.98</v>
      </c>
      <c r="Y6757">
        <v>33.869999999999997</v>
      </c>
      <c r="Z6757">
        <v>-99.33</v>
      </c>
      <c r="AA6757">
        <v>-5048.99</v>
      </c>
      <c r="AB6757">
        <v>5082.8599999999997</v>
      </c>
      <c r="AC6757">
        <v>0</v>
      </c>
      <c r="AD6757">
        <v>-100</v>
      </c>
      <c r="AE6757">
        <v>-42.75</v>
      </c>
      <c r="AF6757">
        <v>42.75</v>
      </c>
      <c r="AG6757">
        <v>5.03</v>
      </c>
      <c r="AH6757">
        <v>0</v>
      </c>
      <c r="AI6757">
        <v>-82.19</v>
      </c>
      <c r="AJ6757">
        <v>87.22</v>
      </c>
      <c r="AK6757">
        <v>0</v>
      </c>
      <c r="AL6757">
        <v>-100</v>
      </c>
      <c r="AM6757">
        <v>-35.14</v>
      </c>
      <c r="AN6757">
        <v>35.14</v>
      </c>
      <c r="AO6757">
        <v>0</v>
      </c>
      <c r="AP6757">
        <v>-100</v>
      </c>
      <c r="AQ6757">
        <v>-29.84</v>
      </c>
      <c r="AR6757">
        <v>29.84</v>
      </c>
      <c r="AS6757">
        <v>0</v>
      </c>
      <c r="AT6757">
        <v>-100</v>
      </c>
      <c r="AU6757">
        <v>-43.03</v>
      </c>
      <c r="AV6757">
        <v>43.03</v>
      </c>
    </row>
    <row r="6758" spans="1:48" x14ac:dyDescent="0.35">
      <c r="A6758" t="s">
        <v>127</v>
      </c>
      <c r="B6758" t="s">
        <v>63</v>
      </c>
      <c r="C6758" t="s">
        <v>143</v>
      </c>
      <c r="D6758" t="s">
        <v>302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 x14ac:dyDescent="0.35">
      <c r="A6759" t="s">
        <v>127</v>
      </c>
      <c r="B6759" t="s">
        <v>63</v>
      </c>
      <c r="C6759" t="s">
        <v>143</v>
      </c>
      <c r="D6759" t="s">
        <v>303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</row>
    <row r="6760" spans="1:48" x14ac:dyDescent="0.35">
      <c r="A6760" t="s">
        <v>127</v>
      </c>
      <c r="B6760" t="s">
        <v>63</v>
      </c>
      <c r="C6760" t="s">
        <v>144</v>
      </c>
      <c r="D6760" t="s">
        <v>129</v>
      </c>
      <c r="E6760">
        <v>137310.35</v>
      </c>
      <c r="F6760">
        <v>-16.18</v>
      </c>
      <c r="G6760">
        <v>-26503.55</v>
      </c>
      <c r="H6760">
        <v>163813.9</v>
      </c>
      <c r="I6760">
        <v>0</v>
      </c>
      <c r="J6760">
        <v>0</v>
      </c>
      <c r="K6760">
        <v>0</v>
      </c>
      <c r="L6760">
        <v>0</v>
      </c>
      <c r="M6760">
        <v>18769.2</v>
      </c>
      <c r="N6760">
        <v>-26.07</v>
      </c>
      <c r="O6760">
        <v>-6617.47</v>
      </c>
      <c r="P6760">
        <v>25386.67</v>
      </c>
      <c r="Q6760">
        <v>0</v>
      </c>
      <c r="R6760">
        <v>0</v>
      </c>
      <c r="S6760">
        <v>0</v>
      </c>
      <c r="T6760">
        <v>0</v>
      </c>
      <c r="U6760">
        <v>7.32</v>
      </c>
      <c r="V6760">
        <v>13.37</v>
      </c>
      <c r="W6760">
        <v>0.86</v>
      </c>
      <c r="X6760">
        <v>6.45</v>
      </c>
      <c r="Y6760">
        <v>18769.2</v>
      </c>
      <c r="Z6760">
        <v>-26.07</v>
      </c>
      <c r="AA6760">
        <v>-6617.47</v>
      </c>
      <c r="AB6760">
        <v>25386.67</v>
      </c>
      <c r="AC6760">
        <v>55.71</v>
      </c>
      <c r="AD6760">
        <v>25.63</v>
      </c>
      <c r="AE6760">
        <v>11.37</v>
      </c>
      <c r="AF6760">
        <v>44.34</v>
      </c>
      <c r="AG6760">
        <v>81.180000000000007</v>
      </c>
      <c r="AH6760">
        <v>0</v>
      </c>
      <c r="AI6760">
        <v>10.23</v>
      </c>
      <c r="AJ6760">
        <v>70.95</v>
      </c>
      <c r="AK6760">
        <v>36.79</v>
      </c>
      <c r="AL6760">
        <v>-40.08</v>
      </c>
      <c r="AM6760">
        <v>-24.61</v>
      </c>
      <c r="AN6760">
        <v>61.4</v>
      </c>
      <c r="AO6760">
        <v>36.03</v>
      </c>
      <c r="AP6760">
        <v>-15.51</v>
      </c>
      <c r="AQ6760">
        <v>-6.62</v>
      </c>
      <c r="AR6760">
        <v>42.65</v>
      </c>
      <c r="AS6760">
        <v>54.82</v>
      </c>
      <c r="AT6760">
        <v>8.61</v>
      </c>
      <c r="AU6760">
        <v>4.3499999999999996</v>
      </c>
      <c r="AV6760">
        <v>50.47</v>
      </c>
    </row>
    <row r="6761" spans="1:48" x14ac:dyDescent="0.35">
      <c r="A6761" t="s">
        <v>127</v>
      </c>
      <c r="B6761" t="s">
        <v>63</v>
      </c>
      <c r="C6761" t="s">
        <v>144</v>
      </c>
      <c r="D6761" t="s">
        <v>130</v>
      </c>
      <c r="E6761">
        <v>7575.77</v>
      </c>
      <c r="F6761">
        <v>-31.31</v>
      </c>
      <c r="G6761">
        <v>-3453.19</v>
      </c>
      <c r="H6761">
        <v>11028.96</v>
      </c>
      <c r="I6761">
        <v>5.52</v>
      </c>
      <c r="J6761">
        <v>0</v>
      </c>
      <c r="K6761">
        <v>-1.22</v>
      </c>
      <c r="L6761">
        <v>6.73</v>
      </c>
      <c r="M6761">
        <v>955.96</v>
      </c>
      <c r="N6761">
        <v>-50.99</v>
      </c>
      <c r="O6761">
        <v>-994.75</v>
      </c>
      <c r="P6761">
        <v>1950.71</v>
      </c>
      <c r="Q6761">
        <v>5.09</v>
      </c>
      <c r="R6761">
        <v>0</v>
      </c>
      <c r="S6761">
        <v>-2.59</v>
      </c>
      <c r="T6761">
        <v>7.68</v>
      </c>
      <c r="U6761">
        <v>7.92</v>
      </c>
      <c r="V6761">
        <v>40.17</v>
      </c>
      <c r="W6761">
        <v>2.27</v>
      </c>
      <c r="X6761">
        <v>5.65</v>
      </c>
      <c r="Y6761">
        <v>955.96</v>
      </c>
      <c r="Z6761">
        <v>-50.99</v>
      </c>
      <c r="AA6761">
        <v>-994.75</v>
      </c>
      <c r="AB6761">
        <v>1950.71</v>
      </c>
      <c r="AC6761">
        <v>1.1100000000000001</v>
      </c>
      <c r="AD6761">
        <v>-55.87</v>
      </c>
      <c r="AE6761">
        <v>-1.4</v>
      </c>
      <c r="AF6761">
        <v>2.5099999999999998</v>
      </c>
      <c r="AG6761">
        <v>24.04</v>
      </c>
      <c r="AH6761">
        <v>0</v>
      </c>
      <c r="AI6761">
        <v>-1.4</v>
      </c>
      <c r="AJ6761">
        <v>25.44</v>
      </c>
      <c r="AK6761">
        <v>0.23</v>
      </c>
      <c r="AL6761">
        <v>-64.38</v>
      </c>
      <c r="AM6761">
        <v>-0.42</v>
      </c>
      <c r="AN6761">
        <v>0.65</v>
      </c>
      <c r="AO6761">
        <v>0.18</v>
      </c>
      <c r="AP6761">
        <v>-73.11</v>
      </c>
      <c r="AQ6761">
        <v>-0.48</v>
      </c>
      <c r="AR6761">
        <v>0.65</v>
      </c>
      <c r="AS6761">
        <v>0.99</v>
      </c>
      <c r="AT6761">
        <v>-61.62</v>
      </c>
      <c r="AU6761">
        <v>-1.59</v>
      </c>
      <c r="AV6761">
        <v>2.58</v>
      </c>
    </row>
    <row r="6762" spans="1:48" x14ac:dyDescent="0.35">
      <c r="A6762" t="s">
        <v>127</v>
      </c>
      <c r="B6762" t="s">
        <v>63</v>
      </c>
      <c r="C6762" t="s">
        <v>144</v>
      </c>
      <c r="D6762" t="s">
        <v>131</v>
      </c>
      <c r="E6762">
        <v>112620.95</v>
      </c>
      <c r="F6762">
        <v>-5.87</v>
      </c>
      <c r="G6762">
        <v>-7018.49</v>
      </c>
      <c r="H6762">
        <v>119639.44</v>
      </c>
      <c r="I6762">
        <v>82.02</v>
      </c>
      <c r="J6762">
        <v>0</v>
      </c>
      <c r="K6762">
        <v>8.99</v>
      </c>
      <c r="L6762">
        <v>73.03</v>
      </c>
      <c r="M6762">
        <v>15631.56</v>
      </c>
      <c r="N6762">
        <v>-10.050000000000001</v>
      </c>
      <c r="O6762">
        <v>-1747.21</v>
      </c>
      <c r="P6762">
        <v>17378.77</v>
      </c>
      <c r="Q6762">
        <v>83.28</v>
      </c>
      <c r="R6762">
        <v>0</v>
      </c>
      <c r="S6762">
        <v>14.83</v>
      </c>
      <c r="T6762">
        <v>68.459999999999994</v>
      </c>
      <c r="U6762">
        <v>7.2</v>
      </c>
      <c r="V6762">
        <v>4.66</v>
      </c>
      <c r="W6762">
        <v>0.32</v>
      </c>
      <c r="X6762">
        <v>6.88</v>
      </c>
      <c r="Y6762">
        <v>15631.56</v>
      </c>
      <c r="Z6762">
        <v>-10.050000000000001</v>
      </c>
      <c r="AA6762">
        <v>-1747.21</v>
      </c>
      <c r="AB6762">
        <v>17378.77</v>
      </c>
      <c r="AC6762">
        <v>66.83</v>
      </c>
      <c r="AD6762">
        <v>5.31</v>
      </c>
      <c r="AE6762">
        <v>3.37</v>
      </c>
      <c r="AF6762">
        <v>63.46</v>
      </c>
      <c r="AG6762">
        <v>72.040000000000006</v>
      </c>
      <c r="AH6762">
        <v>0</v>
      </c>
      <c r="AI6762">
        <v>5.68</v>
      </c>
      <c r="AJ6762">
        <v>66.36</v>
      </c>
      <c r="AK6762">
        <v>36.79</v>
      </c>
      <c r="AL6762">
        <v>-40.08</v>
      </c>
      <c r="AM6762">
        <v>-24.61</v>
      </c>
      <c r="AN6762">
        <v>61.4</v>
      </c>
      <c r="AO6762">
        <v>36.03</v>
      </c>
      <c r="AP6762">
        <v>-15.51</v>
      </c>
      <c r="AQ6762">
        <v>-6.62</v>
      </c>
      <c r="AR6762">
        <v>42.65</v>
      </c>
      <c r="AS6762">
        <v>66.77</v>
      </c>
      <c r="AT6762">
        <v>-1.84</v>
      </c>
      <c r="AU6762">
        <v>-1.25</v>
      </c>
      <c r="AV6762">
        <v>68.02</v>
      </c>
    </row>
    <row r="6763" spans="1:48" x14ac:dyDescent="0.35">
      <c r="A6763" t="s">
        <v>127</v>
      </c>
      <c r="B6763" t="s">
        <v>63</v>
      </c>
      <c r="C6763" t="s">
        <v>144</v>
      </c>
      <c r="D6763" t="s">
        <v>132</v>
      </c>
      <c r="E6763">
        <v>16702.689999999999</v>
      </c>
      <c r="F6763">
        <v>-49.39</v>
      </c>
      <c r="G6763">
        <v>-16300.7</v>
      </c>
      <c r="H6763">
        <v>33003.379999999997</v>
      </c>
      <c r="I6763">
        <v>12.16</v>
      </c>
      <c r="J6763">
        <v>0</v>
      </c>
      <c r="K6763">
        <v>-7.98</v>
      </c>
      <c r="L6763">
        <v>20.149999999999999</v>
      </c>
      <c r="M6763">
        <v>2090.61</v>
      </c>
      <c r="N6763">
        <v>-65.349999999999994</v>
      </c>
      <c r="O6763">
        <v>-3942.09</v>
      </c>
      <c r="P6763">
        <v>6032.71</v>
      </c>
      <c r="Q6763">
        <v>11.14</v>
      </c>
      <c r="R6763">
        <v>0</v>
      </c>
      <c r="S6763">
        <v>-12.62</v>
      </c>
      <c r="T6763">
        <v>23.76</v>
      </c>
      <c r="U6763">
        <v>7.99</v>
      </c>
      <c r="V6763">
        <v>46.04</v>
      </c>
      <c r="W6763">
        <v>2.52</v>
      </c>
      <c r="X6763">
        <v>5.47</v>
      </c>
      <c r="Y6763">
        <v>2090.61</v>
      </c>
      <c r="Z6763">
        <v>-65.349999999999994</v>
      </c>
      <c r="AA6763">
        <v>-3942.09</v>
      </c>
      <c r="AB6763">
        <v>6032.71</v>
      </c>
      <c r="AC6763">
        <v>0</v>
      </c>
      <c r="AD6763">
        <v>-100</v>
      </c>
      <c r="AE6763">
        <v>-2.99</v>
      </c>
      <c r="AF6763">
        <v>2.99</v>
      </c>
      <c r="AG6763">
        <v>24.87</v>
      </c>
      <c r="AH6763">
        <v>0</v>
      </c>
      <c r="AI6763">
        <v>-0.35</v>
      </c>
      <c r="AJ6763">
        <v>25.22</v>
      </c>
      <c r="AK6763">
        <v>0</v>
      </c>
      <c r="AL6763">
        <v>-100</v>
      </c>
      <c r="AM6763">
        <v>-3.3</v>
      </c>
      <c r="AN6763">
        <v>3.3</v>
      </c>
      <c r="AO6763">
        <v>0</v>
      </c>
      <c r="AP6763">
        <v>-100</v>
      </c>
      <c r="AQ6763">
        <v>-1.58</v>
      </c>
      <c r="AR6763">
        <v>1.58</v>
      </c>
      <c r="AS6763">
        <v>0</v>
      </c>
      <c r="AT6763">
        <v>-100</v>
      </c>
      <c r="AU6763">
        <v>-3.08</v>
      </c>
      <c r="AV6763">
        <v>3.08</v>
      </c>
    </row>
    <row r="6764" spans="1:48" x14ac:dyDescent="0.35">
      <c r="A6764" t="s">
        <v>127</v>
      </c>
      <c r="B6764" t="s">
        <v>63</v>
      </c>
      <c r="C6764" t="s">
        <v>144</v>
      </c>
      <c r="D6764" t="s">
        <v>133</v>
      </c>
      <c r="E6764">
        <v>410.94</v>
      </c>
      <c r="F6764">
        <v>189.15</v>
      </c>
      <c r="G6764">
        <v>268.82</v>
      </c>
      <c r="H6764">
        <v>142.12</v>
      </c>
      <c r="I6764">
        <v>0.3</v>
      </c>
      <c r="J6764">
        <v>0</v>
      </c>
      <c r="K6764">
        <v>0.21</v>
      </c>
      <c r="L6764">
        <v>0.09</v>
      </c>
      <c r="M6764">
        <v>91.07</v>
      </c>
      <c r="N6764">
        <v>271.93</v>
      </c>
      <c r="O6764">
        <v>66.58</v>
      </c>
      <c r="P6764">
        <v>24.49</v>
      </c>
      <c r="Q6764">
        <v>0.49</v>
      </c>
      <c r="R6764">
        <v>0</v>
      </c>
      <c r="S6764">
        <v>0.39</v>
      </c>
      <c r="T6764">
        <v>0.1</v>
      </c>
      <c r="U6764">
        <v>4.51</v>
      </c>
      <c r="V6764">
        <v>-22.26</v>
      </c>
      <c r="W6764">
        <v>-1.29</v>
      </c>
      <c r="X6764">
        <v>5.8</v>
      </c>
      <c r="Y6764">
        <v>91.07</v>
      </c>
      <c r="Z6764">
        <v>271.93</v>
      </c>
      <c r="AA6764">
        <v>66.58</v>
      </c>
      <c r="AB6764">
        <v>24.49</v>
      </c>
      <c r="AC6764">
        <v>0</v>
      </c>
      <c r="AD6764">
        <v>0</v>
      </c>
      <c r="AE6764">
        <v>0</v>
      </c>
      <c r="AF6764">
        <v>0</v>
      </c>
      <c r="AG6764">
        <v>10.8</v>
      </c>
      <c r="AH6764">
        <v>0</v>
      </c>
      <c r="AI6764">
        <v>6.01</v>
      </c>
      <c r="AJ6764">
        <v>4.79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</row>
    <row r="6765" spans="1:48" x14ac:dyDescent="0.35">
      <c r="A6765" t="s">
        <v>127</v>
      </c>
      <c r="B6765" t="s">
        <v>63</v>
      </c>
      <c r="C6765" t="s">
        <v>144</v>
      </c>
      <c r="D6765" t="s">
        <v>300</v>
      </c>
      <c r="E6765">
        <v>112620.95</v>
      </c>
      <c r="F6765">
        <v>-5.87</v>
      </c>
      <c r="G6765">
        <v>-7018.49</v>
      </c>
      <c r="H6765">
        <v>119639.44</v>
      </c>
      <c r="I6765">
        <v>82.02</v>
      </c>
      <c r="J6765">
        <v>0</v>
      </c>
      <c r="K6765">
        <v>8.99</v>
      </c>
      <c r="L6765">
        <v>73.03</v>
      </c>
      <c r="M6765">
        <v>15631.56</v>
      </c>
      <c r="N6765">
        <v>-10.050000000000001</v>
      </c>
      <c r="O6765">
        <v>-1747.21</v>
      </c>
      <c r="P6765">
        <v>17378.77</v>
      </c>
      <c r="Q6765">
        <v>83.28</v>
      </c>
      <c r="R6765">
        <v>0</v>
      </c>
      <c r="S6765">
        <v>14.83</v>
      </c>
      <c r="T6765">
        <v>68.459999999999994</v>
      </c>
      <c r="U6765">
        <v>7.2</v>
      </c>
      <c r="V6765">
        <v>4.66</v>
      </c>
      <c r="W6765">
        <v>0.32</v>
      </c>
      <c r="X6765">
        <v>6.88</v>
      </c>
      <c r="Y6765">
        <v>15631.56</v>
      </c>
      <c r="Z6765">
        <v>-10.050000000000001</v>
      </c>
      <c r="AA6765">
        <v>-1747.21</v>
      </c>
      <c r="AB6765">
        <v>17378.77</v>
      </c>
      <c r="AC6765">
        <v>66.83</v>
      </c>
      <c r="AD6765">
        <v>5.31</v>
      </c>
      <c r="AE6765">
        <v>3.37</v>
      </c>
      <c r="AF6765">
        <v>63.46</v>
      </c>
      <c r="AG6765">
        <v>72.040000000000006</v>
      </c>
      <c r="AH6765">
        <v>0</v>
      </c>
      <c r="AI6765">
        <v>5.68</v>
      </c>
      <c r="AJ6765">
        <v>66.36</v>
      </c>
      <c r="AK6765">
        <v>36.79</v>
      </c>
      <c r="AL6765">
        <v>-40.08</v>
      </c>
      <c r="AM6765">
        <v>-24.61</v>
      </c>
      <c r="AN6765">
        <v>61.4</v>
      </c>
      <c r="AO6765">
        <v>36.03</v>
      </c>
      <c r="AP6765">
        <v>-15.51</v>
      </c>
      <c r="AQ6765">
        <v>-6.62</v>
      </c>
      <c r="AR6765">
        <v>42.65</v>
      </c>
      <c r="AS6765">
        <v>66.77</v>
      </c>
      <c r="AT6765">
        <v>-1.84</v>
      </c>
      <c r="AU6765">
        <v>-1.25</v>
      </c>
      <c r="AV6765">
        <v>68.02</v>
      </c>
    </row>
    <row r="6766" spans="1:48" x14ac:dyDescent="0.35">
      <c r="A6766" t="s">
        <v>127</v>
      </c>
      <c r="B6766" t="s">
        <v>63</v>
      </c>
      <c r="C6766" t="s">
        <v>144</v>
      </c>
      <c r="D6766" t="s">
        <v>301</v>
      </c>
      <c r="E6766">
        <v>24203.360000000001</v>
      </c>
      <c r="F6766">
        <v>-44.92</v>
      </c>
      <c r="G6766">
        <v>-19736.77</v>
      </c>
      <c r="H6766">
        <v>43940.13</v>
      </c>
      <c r="I6766">
        <v>17.63</v>
      </c>
      <c r="J6766">
        <v>0</v>
      </c>
      <c r="K6766">
        <v>-9.1999999999999993</v>
      </c>
      <c r="L6766">
        <v>26.82</v>
      </c>
      <c r="M6766">
        <v>3035.98</v>
      </c>
      <c r="N6766">
        <v>-61.91</v>
      </c>
      <c r="O6766">
        <v>-4935.1899999999996</v>
      </c>
      <c r="P6766">
        <v>7971.17</v>
      </c>
      <c r="Q6766">
        <v>16.18</v>
      </c>
      <c r="R6766">
        <v>0</v>
      </c>
      <c r="S6766">
        <v>-15.22</v>
      </c>
      <c r="T6766">
        <v>31.4</v>
      </c>
      <c r="U6766">
        <v>7.97</v>
      </c>
      <c r="V6766">
        <v>44.62</v>
      </c>
      <c r="W6766">
        <v>2.46</v>
      </c>
      <c r="X6766">
        <v>5.51</v>
      </c>
      <c r="Y6766">
        <v>3035.98</v>
      </c>
      <c r="Z6766">
        <v>-61.91</v>
      </c>
      <c r="AA6766">
        <v>-4935.1899999999996</v>
      </c>
      <c r="AB6766">
        <v>7971.17</v>
      </c>
      <c r="AC6766">
        <v>0</v>
      </c>
      <c r="AD6766">
        <v>-100</v>
      </c>
      <c r="AE6766">
        <v>-2.73</v>
      </c>
      <c r="AF6766">
        <v>2.73</v>
      </c>
      <c r="AG6766">
        <v>24.87</v>
      </c>
      <c r="AH6766">
        <v>0</v>
      </c>
      <c r="AI6766">
        <v>-0.35</v>
      </c>
      <c r="AJ6766">
        <v>25.22</v>
      </c>
      <c r="AK6766">
        <v>0</v>
      </c>
      <c r="AL6766">
        <v>-100</v>
      </c>
      <c r="AM6766">
        <v>-3.3</v>
      </c>
      <c r="AN6766">
        <v>3.3</v>
      </c>
      <c r="AO6766">
        <v>0</v>
      </c>
      <c r="AP6766">
        <v>-100</v>
      </c>
      <c r="AQ6766">
        <v>-1.58</v>
      </c>
      <c r="AR6766">
        <v>1.58</v>
      </c>
      <c r="AS6766">
        <v>0</v>
      </c>
      <c r="AT6766">
        <v>-100</v>
      </c>
      <c r="AU6766">
        <v>-2.75</v>
      </c>
      <c r="AV6766">
        <v>2.75</v>
      </c>
    </row>
    <row r="6767" spans="1:48" x14ac:dyDescent="0.35">
      <c r="A6767" t="s">
        <v>127</v>
      </c>
      <c r="B6767" t="s">
        <v>63</v>
      </c>
      <c r="C6767" t="s">
        <v>144</v>
      </c>
      <c r="D6767" t="s">
        <v>302</v>
      </c>
      <c r="E6767">
        <v>75.099999999999994</v>
      </c>
      <c r="F6767">
        <v>-18.559999999999999</v>
      </c>
      <c r="G6767">
        <v>-17.11</v>
      </c>
      <c r="H6767">
        <v>92.21</v>
      </c>
      <c r="I6767">
        <v>0.05</v>
      </c>
      <c r="J6767">
        <v>0</v>
      </c>
      <c r="K6767">
        <v>0</v>
      </c>
      <c r="L6767">
        <v>0.06</v>
      </c>
      <c r="M6767">
        <v>10.59</v>
      </c>
      <c r="N6767">
        <v>-13.49</v>
      </c>
      <c r="O6767">
        <v>-1.65</v>
      </c>
      <c r="P6767">
        <v>12.24</v>
      </c>
      <c r="Q6767">
        <v>0.06</v>
      </c>
      <c r="R6767">
        <v>0</v>
      </c>
      <c r="S6767">
        <v>0.01</v>
      </c>
      <c r="T6767">
        <v>0.05</v>
      </c>
      <c r="U6767">
        <v>7.09</v>
      </c>
      <c r="V6767">
        <v>-5.86</v>
      </c>
      <c r="W6767">
        <v>-0.44</v>
      </c>
      <c r="X6767">
        <v>7.53</v>
      </c>
      <c r="Y6767">
        <v>10.59</v>
      </c>
      <c r="Z6767">
        <v>-13.49</v>
      </c>
      <c r="AA6767">
        <v>-1.65</v>
      </c>
      <c r="AB6767">
        <v>12.24</v>
      </c>
      <c r="AC6767">
        <v>100</v>
      </c>
      <c r="AD6767">
        <v>0</v>
      </c>
      <c r="AE6767">
        <v>0</v>
      </c>
      <c r="AF6767">
        <v>100</v>
      </c>
      <c r="AG6767">
        <v>0.23</v>
      </c>
      <c r="AH6767">
        <v>0</v>
      </c>
      <c r="AI6767">
        <v>0.01</v>
      </c>
      <c r="AJ6767">
        <v>0.22</v>
      </c>
      <c r="AK6767">
        <v>0.23</v>
      </c>
      <c r="AL6767">
        <v>5.08</v>
      </c>
      <c r="AM6767">
        <v>0.01</v>
      </c>
      <c r="AN6767">
        <v>0.22</v>
      </c>
      <c r="AO6767">
        <v>0.23</v>
      </c>
      <c r="AP6767">
        <v>5.64</v>
      </c>
      <c r="AQ6767">
        <v>0.01</v>
      </c>
      <c r="AR6767">
        <v>0.22</v>
      </c>
      <c r="AS6767">
        <v>100</v>
      </c>
      <c r="AT6767">
        <v>0</v>
      </c>
      <c r="AU6767">
        <v>0</v>
      </c>
      <c r="AV6767">
        <v>100</v>
      </c>
    </row>
    <row r="6768" spans="1:48" x14ac:dyDescent="0.35">
      <c r="A6768" t="s">
        <v>127</v>
      </c>
      <c r="B6768" t="s">
        <v>63</v>
      </c>
      <c r="C6768" t="s">
        <v>144</v>
      </c>
      <c r="D6768" t="s">
        <v>303</v>
      </c>
      <c r="E6768">
        <v>75.099999999999994</v>
      </c>
      <c r="F6768">
        <v>-18.559999999999999</v>
      </c>
      <c r="G6768">
        <v>-17.11</v>
      </c>
      <c r="H6768">
        <v>92.21</v>
      </c>
      <c r="I6768">
        <v>0.05</v>
      </c>
      <c r="J6768">
        <v>0</v>
      </c>
      <c r="K6768">
        <v>0</v>
      </c>
      <c r="L6768">
        <v>0.06</v>
      </c>
      <c r="M6768">
        <v>10.59</v>
      </c>
      <c r="N6768">
        <v>-13.49</v>
      </c>
      <c r="O6768">
        <v>-1.65</v>
      </c>
      <c r="P6768">
        <v>12.24</v>
      </c>
      <c r="Q6768">
        <v>0.06</v>
      </c>
      <c r="R6768">
        <v>0</v>
      </c>
      <c r="S6768">
        <v>0.01</v>
      </c>
      <c r="T6768">
        <v>0.05</v>
      </c>
      <c r="U6768">
        <v>7.09</v>
      </c>
      <c r="V6768">
        <v>-5.86</v>
      </c>
      <c r="W6768">
        <v>-0.44</v>
      </c>
      <c r="X6768">
        <v>7.53</v>
      </c>
      <c r="Y6768">
        <v>10.59</v>
      </c>
      <c r="Z6768">
        <v>-13.49</v>
      </c>
      <c r="AA6768">
        <v>-1.65</v>
      </c>
      <c r="AB6768">
        <v>12.24</v>
      </c>
      <c r="AC6768">
        <v>100</v>
      </c>
      <c r="AD6768">
        <v>0</v>
      </c>
      <c r="AE6768">
        <v>0</v>
      </c>
      <c r="AF6768">
        <v>100</v>
      </c>
      <c r="AG6768">
        <v>0.23</v>
      </c>
      <c r="AH6768">
        <v>0</v>
      </c>
      <c r="AI6768">
        <v>0.01</v>
      </c>
      <c r="AJ6768">
        <v>0.22</v>
      </c>
      <c r="AK6768">
        <v>0.23</v>
      </c>
      <c r="AL6768">
        <v>5.08</v>
      </c>
      <c r="AM6768">
        <v>0.01</v>
      </c>
      <c r="AN6768">
        <v>0.22</v>
      </c>
      <c r="AO6768">
        <v>0.23</v>
      </c>
      <c r="AP6768">
        <v>5.64</v>
      </c>
      <c r="AQ6768">
        <v>0.01</v>
      </c>
      <c r="AR6768">
        <v>0.22</v>
      </c>
      <c r="AS6768">
        <v>100</v>
      </c>
      <c r="AT6768">
        <v>0</v>
      </c>
      <c r="AU6768">
        <v>0</v>
      </c>
      <c r="AV6768">
        <v>100</v>
      </c>
    </row>
    <row r="6769" spans="1:48" x14ac:dyDescent="0.35">
      <c r="A6769" t="s">
        <v>127</v>
      </c>
      <c r="B6769" t="s">
        <v>63</v>
      </c>
      <c r="C6769" t="s">
        <v>145</v>
      </c>
      <c r="D6769" t="s">
        <v>129</v>
      </c>
      <c r="E6769">
        <v>136778.53</v>
      </c>
      <c r="F6769">
        <v>-15.54</v>
      </c>
      <c r="G6769">
        <v>-25170.29</v>
      </c>
      <c r="H6769">
        <v>161948.82</v>
      </c>
      <c r="I6769">
        <v>0</v>
      </c>
      <c r="J6769">
        <v>0</v>
      </c>
      <c r="K6769">
        <v>0</v>
      </c>
      <c r="L6769">
        <v>0</v>
      </c>
      <c r="M6769">
        <v>5386.66</v>
      </c>
      <c r="N6769">
        <v>-17.690000000000001</v>
      </c>
      <c r="O6769">
        <v>-1157.3599999999999</v>
      </c>
      <c r="P6769">
        <v>6544.02</v>
      </c>
      <c r="Q6769">
        <v>0</v>
      </c>
      <c r="R6769">
        <v>0</v>
      </c>
      <c r="S6769">
        <v>0</v>
      </c>
      <c r="T6769">
        <v>0</v>
      </c>
      <c r="U6769">
        <v>1.76</v>
      </c>
      <c r="V6769">
        <v>2.6</v>
      </c>
      <c r="W6769">
        <v>0.04</v>
      </c>
      <c r="X6769">
        <v>1.72</v>
      </c>
      <c r="Y6769">
        <v>77617.55</v>
      </c>
      <c r="Z6769">
        <v>-17.690000000000001</v>
      </c>
      <c r="AA6769">
        <v>-16676.63</v>
      </c>
      <c r="AB6769">
        <v>94294.19</v>
      </c>
      <c r="AC6769">
        <v>0.52</v>
      </c>
      <c r="AD6769">
        <v>0</v>
      </c>
      <c r="AE6769">
        <v>0.52</v>
      </c>
      <c r="AF6769">
        <v>0</v>
      </c>
      <c r="AG6769">
        <v>100</v>
      </c>
      <c r="AH6769">
        <v>0</v>
      </c>
      <c r="AI6769">
        <v>0</v>
      </c>
      <c r="AJ6769">
        <v>100</v>
      </c>
      <c r="AK6769">
        <v>6.27</v>
      </c>
      <c r="AL6769">
        <v>0</v>
      </c>
      <c r="AM6769">
        <v>6.27</v>
      </c>
      <c r="AN6769">
        <v>0</v>
      </c>
      <c r="AO6769">
        <v>1.58</v>
      </c>
      <c r="AP6769">
        <v>0</v>
      </c>
      <c r="AQ6769">
        <v>1.58</v>
      </c>
      <c r="AR6769">
        <v>0</v>
      </c>
      <c r="AS6769">
        <v>0.53</v>
      </c>
      <c r="AT6769">
        <v>0</v>
      </c>
      <c r="AU6769">
        <v>0.53</v>
      </c>
      <c r="AV6769">
        <v>0</v>
      </c>
    </row>
    <row r="6770" spans="1:48" x14ac:dyDescent="0.35">
      <c r="A6770" t="s">
        <v>127</v>
      </c>
      <c r="B6770" t="s">
        <v>63</v>
      </c>
      <c r="C6770" t="s">
        <v>145</v>
      </c>
      <c r="D6770" t="s">
        <v>130</v>
      </c>
      <c r="E6770">
        <v>136778.53</v>
      </c>
      <c r="F6770">
        <v>-15.54</v>
      </c>
      <c r="G6770">
        <v>-25170.29</v>
      </c>
      <c r="H6770">
        <v>161948.82</v>
      </c>
      <c r="I6770">
        <v>100</v>
      </c>
      <c r="J6770">
        <v>0</v>
      </c>
      <c r="K6770">
        <v>0</v>
      </c>
      <c r="L6770">
        <v>100</v>
      </c>
      <c r="M6770">
        <v>5386.66</v>
      </c>
      <c r="N6770">
        <v>-17.690000000000001</v>
      </c>
      <c r="O6770">
        <v>-1157.3599999999999</v>
      </c>
      <c r="P6770">
        <v>6544.02</v>
      </c>
      <c r="Q6770">
        <v>100</v>
      </c>
      <c r="R6770">
        <v>0</v>
      </c>
      <c r="S6770">
        <v>0</v>
      </c>
      <c r="T6770">
        <v>100</v>
      </c>
      <c r="U6770">
        <v>1.76</v>
      </c>
      <c r="V6770">
        <v>2.6</v>
      </c>
      <c r="W6770">
        <v>0.04</v>
      </c>
      <c r="X6770">
        <v>1.72</v>
      </c>
      <c r="Y6770">
        <v>77617.55</v>
      </c>
      <c r="Z6770">
        <v>-17.690000000000001</v>
      </c>
      <c r="AA6770">
        <v>-16676.63</v>
      </c>
      <c r="AB6770">
        <v>94294.19</v>
      </c>
      <c r="AC6770">
        <v>0.52</v>
      </c>
      <c r="AD6770">
        <v>0</v>
      </c>
      <c r="AE6770">
        <v>0.52</v>
      </c>
      <c r="AF6770">
        <v>0</v>
      </c>
      <c r="AG6770">
        <v>100</v>
      </c>
      <c r="AH6770">
        <v>0</v>
      </c>
      <c r="AI6770">
        <v>0</v>
      </c>
      <c r="AJ6770">
        <v>100</v>
      </c>
      <c r="AK6770">
        <v>6.27</v>
      </c>
      <c r="AL6770">
        <v>0</v>
      </c>
      <c r="AM6770">
        <v>6.27</v>
      </c>
      <c r="AN6770">
        <v>0</v>
      </c>
      <c r="AO6770">
        <v>1.58</v>
      </c>
      <c r="AP6770">
        <v>0</v>
      </c>
      <c r="AQ6770">
        <v>1.58</v>
      </c>
      <c r="AR6770">
        <v>0</v>
      </c>
      <c r="AS6770">
        <v>0.53</v>
      </c>
      <c r="AT6770">
        <v>0</v>
      </c>
      <c r="AU6770">
        <v>0.53</v>
      </c>
      <c r="AV6770">
        <v>0</v>
      </c>
    </row>
    <row r="6771" spans="1:48" x14ac:dyDescent="0.35">
      <c r="A6771" t="s">
        <v>127</v>
      </c>
      <c r="B6771" t="s">
        <v>63</v>
      </c>
      <c r="C6771" t="s">
        <v>145</v>
      </c>
      <c r="D6771" t="s">
        <v>131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 x14ac:dyDescent="0.35">
      <c r="A6772" t="s">
        <v>127</v>
      </c>
      <c r="B6772" t="s">
        <v>63</v>
      </c>
      <c r="C6772" t="s">
        <v>145</v>
      </c>
      <c r="D6772" t="s">
        <v>132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 x14ac:dyDescent="0.35">
      <c r="A6773" t="s">
        <v>127</v>
      </c>
      <c r="B6773" t="s">
        <v>63</v>
      </c>
      <c r="C6773" t="s">
        <v>145</v>
      </c>
      <c r="D6773" t="s">
        <v>133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</row>
    <row r="6774" spans="1:48" x14ac:dyDescent="0.35">
      <c r="A6774" t="s">
        <v>127</v>
      </c>
      <c r="B6774" t="s">
        <v>63</v>
      </c>
      <c r="C6774" t="s">
        <v>145</v>
      </c>
      <c r="D6774" t="s">
        <v>300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 x14ac:dyDescent="0.35">
      <c r="A6775" t="s">
        <v>127</v>
      </c>
      <c r="B6775" t="s">
        <v>63</v>
      </c>
      <c r="C6775" t="s">
        <v>145</v>
      </c>
      <c r="D6775" t="s">
        <v>301</v>
      </c>
      <c r="E6775">
        <v>96476.24</v>
      </c>
      <c r="F6775">
        <v>-13.37</v>
      </c>
      <c r="G6775">
        <v>-14885.56</v>
      </c>
      <c r="H6775">
        <v>111361.79</v>
      </c>
      <c r="I6775">
        <v>0</v>
      </c>
      <c r="J6775">
        <v>0</v>
      </c>
      <c r="K6775">
        <v>0</v>
      </c>
      <c r="L6775">
        <v>0</v>
      </c>
      <c r="M6775">
        <v>3626.43</v>
      </c>
      <c r="N6775">
        <v>-15.39</v>
      </c>
      <c r="O6775">
        <v>-659.63</v>
      </c>
      <c r="P6775">
        <v>4286.0600000000004</v>
      </c>
      <c r="Q6775">
        <v>0</v>
      </c>
      <c r="R6775">
        <v>0</v>
      </c>
      <c r="S6775">
        <v>0</v>
      </c>
      <c r="T6775">
        <v>0</v>
      </c>
      <c r="U6775">
        <v>1.85</v>
      </c>
      <c r="V6775">
        <v>2.39</v>
      </c>
      <c r="W6775">
        <v>0.04</v>
      </c>
      <c r="X6775">
        <v>1.8</v>
      </c>
      <c r="Y6775">
        <v>52254</v>
      </c>
      <c r="Z6775">
        <v>-15.39</v>
      </c>
      <c r="AA6775">
        <v>-9504.7900000000009</v>
      </c>
      <c r="AB6775">
        <v>61758.79</v>
      </c>
      <c r="AC6775">
        <v>0.72</v>
      </c>
      <c r="AD6775">
        <v>0</v>
      </c>
      <c r="AE6775">
        <v>0.72</v>
      </c>
      <c r="AF6775">
        <v>0</v>
      </c>
      <c r="AG6775">
        <v>100</v>
      </c>
      <c r="AH6775">
        <v>0</v>
      </c>
      <c r="AI6775">
        <v>0</v>
      </c>
      <c r="AJ6775">
        <v>100</v>
      </c>
      <c r="AK6775">
        <v>5</v>
      </c>
      <c r="AL6775">
        <v>0</v>
      </c>
      <c r="AM6775">
        <v>5</v>
      </c>
      <c r="AN6775">
        <v>0</v>
      </c>
      <c r="AO6775">
        <v>1.26</v>
      </c>
      <c r="AP6775">
        <v>0</v>
      </c>
      <c r="AQ6775">
        <v>1.26</v>
      </c>
      <c r="AR6775">
        <v>0</v>
      </c>
      <c r="AS6775">
        <v>0.73</v>
      </c>
      <c r="AT6775">
        <v>0</v>
      </c>
      <c r="AU6775">
        <v>0.73</v>
      </c>
      <c r="AV6775">
        <v>0</v>
      </c>
    </row>
    <row r="6776" spans="1:48" x14ac:dyDescent="0.35">
      <c r="A6776" t="s">
        <v>127</v>
      </c>
      <c r="B6776" t="s">
        <v>63</v>
      </c>
      <c r="C6776" t="s">
        <v>145</v>
      </c>
      <c r="D6776" t="s">
        <v>302</v>
      </c>
      <c r="E6776">
        <v>40302.29</v>
      </c>
      <c r="F6776">
        <v>-20.329999999999998</v>
      </c>
      <c r="G6776">
        <v>-10284.74</v>
      </c>
      <c r="H6776">
        <v>50587.03</v>
      </c>
      <c r="I6776">
        <v>29.47</v>
      </c>
      <c r="J6776">
        <v>0</v>
      </c>
      <c r="K6776">
        <v>-1.77</v>
      </c>
      <c r="L6776">
        <v>31.24</v>
      </c>
      <c r="M6776">
        <v>1760.23</v>
      </c>
      <c r="N6776">
        <v>-22.04</v>
      </c>
      <c r="O6776">
        <v>-497.73</v>
      </c>
      <c r="P6776">
        <v>2257.96</v>
      </c>
      <c r="Q6776">
        <v>32.68</v>
      </c>
      <c r="R6776">
        <v>0</v>
      </c>
      <c r="S6776">
        <v>-1.83</v>
      </c>
      <c r="T6776">
        <v>34.5</v>
      </c>
      <c r="U6776">
        <v>1.59</v>
      </c>
      <c r="V6776">
        <v>2.2000000000000002</v>
      </c>
      <c r="W6776">
        <v>0.03</v>
      </c>
      <c r="X6776">
        <v>1.55</v>
      </c>
      <c r="Y6776">
        <v>25363.56</v>
      </c>
      <c r="Z6776">
        <v>-22.04</v>
      </c>
      <c r="AA6776">
        <v>-7171.84</v>
      </c>
      <c r="AB6776">
        <v>32535.4</v>
      </c>
      <c r="AC6776">
        <v>0.09</v>
      </c>
      <c r="AD6776">
        <v>0</v>
      </c>
      <c r="AE6776">
        <v>0.09</v>
      </c>
      <c r="AF6776">
        <v>0</v>
      </c>
      <c r="AG6776">
        <v>59.94</v>
      </c>
      <c r="AH6776">
        <v>0</v>
      </c>
      <c r="AI6776">
        <v>2.36</v>
      </c>
      <c r="AJ6776">
        <v>57.58</v>
      </c>
      <c r="AK6776">
        <v>1.28</v>
      </c>
      <c r="AL6776">
        <v>0</v>
      </c>
      <c r="AM6776">
        <v>1.28</v>
      </c>
      <c r="AN6776">
        <v>0</v>
      </c>
      <c r="AO6776">
        <v>0.32</v>
      </c>
      <c r="AP6776">
        <v>0</v>
      </c>
      <c r="AQ6776">
        <v>0.32</v>
      </c>
      <c r="AR6776">
        <v>0</v>
      </c>
      <c r="AS6776">
        <v>0.05</v>
      </c>
      <c r="AT6776">
        <v>0</v>
      </c>
      <c r="AU6776">
        <v>0.05</v>
      </c>
      <c r="AV6776">
        <v>0</v>
      </c>
    </row>
    <row r="6777" spans="1:48" x14ac:dyDescent="0.35">
      <c r="A6777" t="s">
        <v>127</v>
      </c>
      <c r="B6777" t="s">
        <v>63</v>
      </c>
      <c r="C6777" t="s">
        <v>145</v>
      </c>
      <c r="D6777" t="s">
        <v>303</v>
      </c>
      <c r="E6777">
        <v>40226.5</v>
      </c>
      <c r="F6777">
        <v>-20.46</v>
      </c>
      <c r="G6777">
        <v>-10345.01</v>
      </c>
      <c r="H6777">
        <v>50571.51</v>
      </c>
      <c r="I6777">
        <v>0</v>
      </c>
      <c r="J6777">
        <v>0</v>
      </c>
      <c r="K6777">
        <v>0</v>
      </c>
      <c r="L6777">
        <v>0</v>
      </c>
      <c r="M6777">
        <v>1757.29</v>
      </c>
      <c r="N6777">
        <v>-22.15</v>
      </c>
      <c r="O6777">
        <v>-500.03</v>
      </c>
      <c r="P6777">
        <v>2257.3200000000002</v>
      </c>
      <c r="Q6777">
        <v>0</v>
      </c>
      <c r="R6777">
        <v>0</v>
      </c>
      <c r="S6777">
        <v>0</v>
      </c>
      <c r="T6777">
        <v>0</v>
      </c>
      <c r="U6777">
        <v>1.59</v>
      </c>
      <c r="V6777">
        <v>2.1800000000000002</v>
      </c>
      <c r="W6777">
        <v>0.03</v>
      </c>
      <c r="X6777">
        <v>1.55</v>
      </c>
      <c r="Y6777">
        <v>25321.22</v>
      </c>
      <c r="Z6777">
        <v>-22.15</v>
      </c>
      <c r="AA6777">
        <v>-7205</v>
      </c>
      <c r="AB6777">
        <v>32526.22</v>
      </c>
      <c r="AC6777">
        <v>0.09</v>
      </c>
      <c r="AD6777">
        <v>0</v>
      </c>
      <c r="AE6777">
        <v>0.09</v>
      </c>
      <c r="AF6777">
        <v>0</v>
      </c>
      <c r="AG6777">
        <v>59.94</v>
      </c>
      <c r="AH6777">
        <v>0</v>
      </c>
      <c r="AI6777">
        <v>2.36</v>
      </c>
      <c r="AJ6777">
        <v>57.58</v>
      </c>
      <c r="AK6777">
        <v>1.28</v>
      </c>
      <c r="AL6777">
        <v>0</v>
      </c>
      <c r="AM6777">
        <v>1.28</v>
      </c>
      <c r="AN6777">
        <v>0</v>
      </c>
      <c r="AO6777">
        <v>0.32</v>
      </c>
      <c r="AP6777">
        <v>0</v>
      </c>
      <c r="AQ6777">
        <v>0.32</v>
      </c>
      <c r="AR6777">
        <v>0</v>
      </c>
      <c r="AS6777">
        <v>0.05</v>
      </c>
      <c r="AT6777">
        <v>0</v>
      </c>
      <c r="AU6777">
        <v>0.05</v>
      </c>
      <c r="AV6777">
        <v>0</v>
      </c>
    </row>
    <row r="6778" spans="1:48" x14ac:dyDescent="0.35">
      <c r="A6778" t="s">
        <v>146</v>
      </c>
      <c r="B6778" t="s">
        <v>63</v>
      </c>
      <c r="C6778" t="s">
        <v>128</v>
      </c>
      <c r="D6778" t="s">
        <v>129</v>
      </c>
      <c r="E6778">
        <v>99920690.939999998</v>
      </c>
      <c r="F6778">
        <v>-2.0699999999999998</v>
      </c>
      <c r="G6778">
        <v>-2112364.5699999998</v>
      </c>
      <c r="H6778">
        <v>102033055.51000001</v>
      </c>
      <c r="I6778">
        <v>0</v>
      </c>
      <c r="J6778">
        <v>0</v>
      </c>
      <c r="K6778">
        <v>0</v>
      </c>
      <c r="L6778">
        <v>0</v>
      </c>
      <c r="M6778">
        <v>13704721.960000001</v>
      </c>
      <c r="N6778">
        <v>-1.71</v>
      </c>
      <c r="O6778">
        <v>-238442.59</v>
      </c>
      <c r="P6778">
        <v>13943164.539999999</v>
      </c>
      <c r="Q6778">
        <v>0</v>
      </c>
      <c r="R6778">
        <v>0</v>
      </c>
      <c r="S6778">
        <v>0</v>
      </c>
      <c r="T6778">
        <v>0</v>
      </c>
      <c r="U6778">
        <v>2.19</v>
      </c>
      <c r="V6778">
        <v>0.2</v>
      </c>
      <c r="W6778">
        <v>0</v>
      </c>
      <c r="X6778">
        <v>2.19</v>
      </c>
      <c r="Y6778">
        <v>45579442.420000002</v>
      </c>
      <c r="Z6778">
        <v>-2.27</v>
      </c>
      <c r="AA6778">
        <v>-1056879.55</v>
      </c>
      <c r="AB6778">
        <v>46636321.960000001</v>
      </c>
      <c r="AC6778">
        <v>25.82</v>
      </c>
      <c r="AD6778">
        <v>3.88</v>
      </c>
      <c r="AE6778">
        <v>0.96</v>
      </c>
      <c r="AF6778">
        <v>24.86</v>
      </c>
      <c r="AG6778">
        <v>100</v>
      </c>
      <c r="AH6778">
        <v>0</v>
      </c>
      <c r="AI6778">
        <v>0</v>
      </c>
      <c r="AJ6778">
        <v>100</v>
      </c>
      <c r="AK6778">
        <v>100</v>
      </c>
      <c r="AL6778">
        <v>0</v>
      </c>
      <c r="AM6778">
        <v>0</v>
      </c>
      <c r="AN6778">
        <v>100</v>
      </c>
      <c r="AO6778">
        <v>99.91</v>
      </c>
      <c r="AP6778">
        <v>0.03</v>
      </c>
      <c r="AQ6778">
        <v>0.03</v>
      </c>
      <c r="AR6778">
        <v>99.88</v>
      </c>
      <c r="AS6778">
        <v>23.52</v>
      </c>
      <c r="AT6778">
        <v>1.52</v>
      </c>
      <c r="AU6778">
        <v>0.35</v>
      </c>
      <c r="AV6778">
        <v>23.17</v>
      </c>
    </row>
    <row r="6779" spans="1:48" x14ac:dyDescent="0.35">
      <c r="A6779" t="s">
        <v>146</v>
      </c>
      <c r="B6779" t="s">
        <v>63</v>
      </c>
      <c r="C6779" t="s">
        <v>128</v>
      </c>
      <c r="D6779" t="s">
        <v>130</v>
      </c>
      <c r="E6779">
        <v>21951956.449999999</v>
      </c>
      <c r="F6779">
        <v>0.27</v>
      </c>
      <c r="G6779">
        <v>59597.24</v>
      </c>
      <c r="H6779">
        <v>21892359.210000001</v>
      </c>
      <c r="I6779">
        <v>21.97</v>
      </c>
      <c r="J6779">
        <v>0</v>
      </c>
      <c r="K6779">
        <v>0.51</v>
      </c>
      <c r="L6779">
        <v>21.46</v>
      </c>
      <c r="M6779">
        <v>3013304.49</v>
      </c>
      <c r="N6779">
        <v>0.73</v>
      </c>
      <c r="O6779">
        <v>21695.439999999999</v>
      </c>
      <c r="P6779">
        <v>2991609.04</v>
      </c>
      <c r="Q6779">
        <v>21.99</v>
      </c>
      <c r="R6779">
        <v>0</v>
      </c>
      <c r="S6779">
        <v>0.53</v>
      </c>
      <c r="T6779">
        <v>21.46</v>
      </c>
      <c r="U6779">
        <v>2.16</v>
      </c>
      <c r="V6779">
        <v>0.59</v>
      </c>
      <c r="W6779">
        <v>0.01</v>
      </c>
      <c r="X6779">
        <v>2.15</v>
      </c>
      <c r="Y6779">
        <v>10170444.1</v>
      </c>
      <c r="Z6779">
        <v>-0.31</v>
      </c>
      <c r="AA6779">
        <v>-31740.22</v>
      </c>
      <c r="AB6779">
        <v>10202184.310000001</v>
      </c>
      <c r="AC6779">
        <v>40.54</v>
      </c>
      <c r="AD6779">
        <v>10.09</v>
      </c>
      <c r="AE6779">
        <v>3.71</v>
      </c>
      <c r="AF6779">
        <v>36.83</v>
      </c>
      <c r="AG6779">
        <v>100</v>
      </c>
      <c r="AH6779">
        <v>0</v>
      </c>
      <c r="AI6779">
        <v>0</v>
      </c>
      <c r="AJ6779">
        <v>100</v>
      </c>
      <c r="AK6779">
        <v>100</v>
      </c>
      <c r="AL6779">
        <v>0</v>
      </c>
      <c r="AM6779">
        <v>0</v>
      </c>
      <c r="AN6779">
        <v>100</v>
      </c>
      <c r="AO6779">
        <v>97.92</v>
      </c>
      <c r="AP6779">
        <v>0.24</v>
      </c>
      <c r="AQ6779">
        <v>0.24</v>
      </c>
      <c r="AR6779">
        <v>97.69</v>
      </c>
      <c r="AS6779">
        <v>35.520000000000003</v>
      </c>
      <c r="AT6779">
        <v>5.65</v>
      </c>
      <c r="AU6779">
        <v>1.9</v>
      </c>
      <c r="AV6779">
        <v>33.619999999999997</v>
      </c>
    </row>
    <row r="6780" spans="1:48" x14ac:dyDescent="0.35">
      <c r="A6780" t="s">
        <v>146</v>
      </c>
      <c r="B6780" t="s">
        <v>63</v>
      </c>
      <c r="C6780" t="s">
        <v>128</v>
      </c>
      <c r="D6780" t="s">
        <v>131</v>
      </c>
      <c r="E6780">
        <v>39250042.82</v>
      </c>
      <c r="F6780">
        <v>1.33</v>
      </c>
      <c r="G6780">
        <v>516324.64</v>
      </c>
      <c r="H6780">
        <v>38733718.18</v>
      </c>
      <c r="I6780">
        <v>39.28</v>
      </c>
      <c r="J6780">
        <v>0</v>
      </c>
      <c r="K6780">
        <v>1.32</v>
      </c>
      <c r="L6780">
        <v>37.96</v>
      </c>
      <c r="M6780">
        <v>5041026.43</v>
      </c>
      <c r="N6780">
        <v>2.5</v>
      </c>
      <c r="O6780">
        <v>123125.93</v>
      </c>
      <c r="P6780">
        <v>4917900.49</v>
      </c>
      <c r="Q6780">
        <v>36.78</v>
      </c>
      <c r="R6780">
        <v>0</v>
      </c>
      <c r="S6780">
        <v>1.51</v>
      </c>
      <c r="T6780">
        <v>35.270000000000003</v>
      </c>
      <c r="U6780">
        <v>2.37</v>
      </c>
      <c r="V6780">
        <v>-0.19</v>
      </c>
      <c r="W6780">
        <v>0</v>
      </c>
      <c r="X6780">
        <v>2.37</v>
      </c>
      <c r="Y6780">
        <v>16573426.16</v>
      </c>
      <c r="Z6780">
        <v>1.52</v>
      </c>
      <c r="AA6780">
        <v>248527.64</v>
      </c>
      <c r="AB6780">
        <v>16324898.51</v>
      </c>
      <c r="AC6780">
        <v>26.06</v>
      </c>
      <c r="AD6780">
        <v>6.4</v>
      </c>
      <c r="AE6780">
        <v>1.57</v>
      </c>
      <c r="AF6780">
        <v>24.49</v>
      </c>
      <c r="AG6780">
        <v>100</v>
      </c>
      <c r="AH6780">
        <v>0</v>
      </c>
      <c r="AI6780">
        <v>0</v>
      </c>
      <c r="AJ6780">
        <v>100</v>
      </c>
      <c r="AK6780">
        <v>96.43</v>
      </c>
      <c r="AL6780">
        <v>-0.57999999999999996</v>
      </c>
      <c r="AM6780">
        <v>-0.56000000000000005</v>
      </c>
      <c r="AN6780">
        <v>96.99</v>
      </c>
      <c r="AO6780">
        <v>93.87</v>
      </c>
      <c r="AP6780">
        <v>-2.0699999999999998</v>
      </c>
      <c r="AQ6780">
        <v>-1.99</v>
      </c>
      <c r="AR6780">
        <v>95.85</v>
      </c>
      <c r="AS6780">
        <v>23.02</v>
      </c>
      <c r="AT6780">
        <v>2.02</v>
      </c>
      <c r="AU6780">
        <v>0.46</v>
      </c>
      <c r="AV6780">
        <v>22.56</v>
      </c>
    </row>
    <row r="6781" spans="1:48" x14ac:dyDescent="0.35">
      <c r="A6781" t="s">
        <v>146</v>
      </c>
      <c r="B6781" t="s">
        <v>63</v>
      </c>
      <c r="C6781" t="s">
        <v>128</v>
      </c>
      <c r="D6781" t="s">
        <v>132</v>
      </c>
      <c r="E6781">
        <v>31865794.359999999</v>
      </c>
      <c r="F6781">
        <v>-6.35</v>
      </c>
      <c r="G6781">
        <v>-2161677.17</v>
      </c>
      <c r="H6781">
        <v>34027471.520000003</v>
      </c>
      <c r="I6781">
        <v>31.89</v>
      </c>
      <c r="J6781">
        <v>0</v>
      </c>
      <c r="K6781">
        <v>-1.46</v>
      </c>
      <c r="L6781">
        <v>33.35</v>
      </c>
      <c r="M6781">
        <v>4438414.95</v>
      </c>
      <c r="N6781">
        <v>-4.8899999999999997</v>
      </c>
      <c r="O6781">
        <v>-228212.68</v>
      </c>
      <c r="P6781">
        <v>4666627.63</v>
      </c>
      <c r="Q6781">
        <v>32.39</v>
      </c>
      <c r="R6781">
        <v>0</v>
      </c>
      <c r="S6781">
        <v>-1.08</v>
      </c>
      <c r="T6781">
        <v>33.47</v>
      </c>
      <c r="U6781">
        <v>2.2000000000000002</v>
      </c>
      <c r="V6781">
        <v>-1.05</v>
      </c>
      <c r="W6781">
        <v>-0.02</v>
      </c>
      <c r="X6781">
        <v>2.23</v>
      </c>
      <c r="Y6781">
        <v>14470828.439999999</v>
      </c>
      <c r="Z6781">
        <v>-5.36</v>
      </c>
      <c r="AA6781">
        <v>-819292.58</v>
      </c>
      <c r="AB6781">
        <v>15290121.02</v>
      </c>
      <c r="AC6781">
        <v>20.260000000000002</v>
      </c>
      <c r="AD6781">
        <v>-3.14</v>
      </c>
      <c r="AE6781">
        <v>-0.66</v>
      </c>
      <c r="AF6781">
        <v>20.92</v>
      </c>
      <c r="AG6781">
        <v>100</v>
      </c>
      <c r="AH6781">
        <v>0</v>
      </c>
      <c r="AI6781">
        <v>0</v>
      </c>
      <c r="AJ6781">
        <v>100</v>
      </c>
      <c r="AK6781">
        <v>96.43</v>
      </c>
      <c r="AL6781">
        <v>-0.57999999999999996</v>
      </c>
      <c r="AM6781">
        <v>-0.56000000000000005</v>
      </c>
      <c r="AN6781">
        <v>96.99</v>
      </c>
      <c r="AO6781">
        <v>92.95</v>
      </c>
      <c r="AP6781">
        <v>-2.84</v>
      </c>
      <c r="AQ6781">
        <v>-2.72</v>
      </c>
      <c r="AR6781">
        <v>95.67</v>
      </c>
      <c r="AS6781">
        <v>19.510000000000002</v>
      </c>
      <c r="AT6781">
        <v>-0.55000000000000004</v>
      </c>
      <c r="AU6781">
        <v>-0.11</v>
      </c>
      <c r="AV6781">
        <v>19.62</v>
      </c>
    </row>
    <row r="6782" spans="1:48" x14ac:dyDescent="0.35">
      <c r="A6782" t="s">
        <v>146</v>
      </c>
      <c r="B6782" t="s">
        <v>63</v>
      </c>
      <c r="C6782" t="s">
        <v>128</v>
      </c>
      <c r="D6782" t="s">
        <v>133</v>
      </c>
      <c r="E6782">
        <v>4873543.21</v>
      </c>
      <c r="F6782">
        <v>-12.35</v>
      </c>
      <c r="G6782">
        <v>-686437.42</v>
      </c>
      <c r="H6782">
        <v>5559980.6200000001</v>
      </c>
      <c r="I6782">
        <v>4.88</v>
      </c>
      <c r="J6782">
        <v>0</v>
      </c>
      <c r="K6782">
        <v>-0.56999999999999995</v>
      </c>
      <c r="L6782">
        <v>5.45</v>
      </c>
      <c r="M6782">
        <v>1100458.31</v>
      </c>
      <c r="N6782">
        <v>-12.23</v>
      </c>
      <c r="O6782">
        <v>-153322.13</v>
      </c>
      <c r="P6782">
        <v>1253780.44</v>
      </c>
      <c r="Q6782">
        <v>8.0299999999999994</v>
      </c>
      <c r="R6782">
        <v>0</v>
      </c>
      <c r="S6782">
        <v>-0.96</v>
      </c>
      <c r="T6782">
        <v>8.99</v>
      </c>
      <c r="U6782">
        <v>1.36</v>
      </c>
      <c r="V6782">
        <v>-1.77</v>
      </c>
      <c r="W6782">
        <v>-0.02</v>
      </c>
      <c r="X6782">
        <v>1.38</v>
      </c>
      <c r="Y6782">
        <v>3594063.72</v>
      </c>
      <c r="Z6782">
        <v>-10.76</v>
      </c>
      <c r="AA6782">
        <v>-433443.9</v>
      </c>
      <c r="AB6782">
        <v>4027507.63</v>
      </c>
      <c r="AC6782">
        <v>9.15</v>
      </c>
      <c r="AD6782">
        <v>-30.33</v>
      </c>
      <c r="AE6782">
        <v>-3.98</v>
      </c>
      <c r="AF6782">
        <v>13.13</v>
      </c>
      <c r="AG6782">
        <v>100</v>
      </c>
      <c r="AH6782">
        <v>0</v>
      </c>
      <c r="AI6782">
        <v>0</v>
      </c>
      <c r="AJ6782">
        <v>100</v>
      </c>
      <c r="AK6782">
        <v>95.11</v>
      </c>
      <c r="AL6782">
        <v>-2.4300000000000002</v>
      </c>
      <c r="AM6782">
        <v>-2.36</v>
      </c>
      <c r="AN6782">
        <v>97.47</v>
      </c>
      <c r="AO6782">
        <v>53.08</v>
      </c>
      <c r="AP6782">
        <v>13.44</v>
      </c>
      <c r="AQ6782">
        <v>6.29</v>
      </c>
      <c r="AR6782">
        <v>46.79</v>
      </c>
      <c r="AS6782">
        <v>7.23</v>
      </c>
      <c r="AT6782">
        <v>-44.36</v>
      </c>
      <c r="AU6782">
        <v>-5.76</v>
      </c>
      <c r="AV6782">
        <v>12.99</v>
      </c>
    </row>
    <row r="6783" spans="1:48" x14ac:dyDescent="0.35">
      <c r="A6783" t="s">
        <v>146</v>
      </c>
      <c r="B6783" t="s">
        <v>63</v>
      </c>
      <c r="C6783" t="s">
        <v>128</v>
      </c>
      <c r="D6783" t="s">
        <v>300</v>
      </c>
      <c r="E6783">
        <v>39250042.82</v>
      </c>
      <c r="F6783">
        <v>1.33</v>
      </c>
      <c r="G6783">
        <v>516324.64</v>
      </c>
      <c r="H6783">
        <v>38733718.18</v>
      </c>
      <c r="I6783">
        <v>39.28</v>
      </c>
      <c r="J6783">
        <v>0</v>
      </c>
      <c r="K6783">
        <v>1.32</v>
      </c>
      <c r="L6783">
        <v>37.96</v>
      </c>
      <c r="M6783">
        <v>5041026.43</v>
      </c>
      <c r="N6783">
        <v>2.5</v>
      </c>
      <c r="O6783">
        <v>123125.93</v>
      </c>
      <c r="P6783">
        <v>4917900.49</v>
      </c>
      <c r="Q6783">
        <v>36.78</v>
      </c>
      <c r="R6783">
        <v>0</v>
      </c>
      <c r="S6783">
        <v>1.51</v>
      </c>
      <c r="T6783">
        <v>35.270000000000003</v>
      </c>
      <c r="U6783">
        <v>2.37</v>
      </c>
      <c r="V6783">
        <v>-0.19</v>
      </c>
      <c r="W6783">
        <v>0</v>
      </c>
      <c r="X6783">
        <v>2.37</v>
      </c>
      <c r="Y6783">
        <v>16573426.16</v>
      </c>
      <c r="Z6783">
        <v>1.52</v>
      </c>
      <c r="AA6783">
        <v>248527.64</v>
      </c>
      <c r="AB6783">
        <v>16324898.51</v>
      </c>
      <c r="AC6783">
        <v>26.06</v>
      </c>
      <c r="AD6783">
        <v>6.4</v>
      </c>
      <c r="AE6783">
        <v>1.57</v>
      </c>
      <c r="AF6783">
        <v>24.49</v>
      </c>
      <c r="AG6783">
        <v>100</v>
      </c>
      <c r="AH6783">
        <v>0</v>
      </c>
      <c r="AI6783">
        <v>0</v>
      </c>
      <c r="AJ6783">
        <v>100</v>
      </c>
      <c r="AK6783">
        <v>96.43</v>
      </c>
      <c r="AL6783">
        <v>-0.57999999999999996</v>
      </c>
      <c r="AM6783">
        <v>-0.56000000000000005</v>
      </c>
      <c r="AN6783">
        <v>96.99</v>
      </c>
      <c r="AO6783">
        <v>93.87</v>
      </c>
      <c r="AP6783">
        <v>-2.0699999999999998</v>
      </c>
      <c r="AQ6783">
        <v>-1.99</v>
      </c>
      <c r="AR6783">
        <v>95.85</v>
      </c>
      <c r="AS6783">
        <v>23.02</v>
      </c>
      <c r="AT6783">
        <v>2.02</v>
      </c>
      <c r="AU6783">
        <v>0.46</v>
      </c>
      <c r="AV6783">
        <v>22.56</v>
      </c>
    </row>
    <row r="6784" spans="1:48" x14ac:dyDescent="0.35">
      <c r="A6784" t="s">
        <v>146</v>
      </c>
      <c r="B6784" t="s">
        <v>63</v>
      </c>
      <c r="C6784" t="s">
        <v>128</v>
      </c>
      <c r="D6784" t="s">
        <v>301</v>
      </c>
      <c r="E6784">
        <v>44740606.880000003</v>
      </c>
      <c r="F6784">
        <v>-3.83</v>
      </c>
      <c r="G6784">
        <v>-1781463.02</v>
      </c>
      <c r="H6784">
        <v>46522069.899999999</v>
      </c>
      <c r="I6784">
        <v>44.78</v>
      </c>
      <c r="J6784">
        <v>0</v>
      </c>
      <c r="K6784">
        <v>-0.82</v>
      </c>
      <c r="L6784">
        <v>45.6</v>
      </c>
      <c r="M6784">
        <v>6287854.8099999996</v>
      </c>
      <c r="N6784">
        <v>-2.25</v>
      </c>
      <c r="O6784">
        <v>-144756.99</v>
      </c>
      <c r="P6784">
        <v>6432611.7999999998</v>
      </c>
      <c r="Q6784">
        <v>45.88</v>
      </c>
      <c r="R6784">
        <v>0</v>
      </c>
      <c r="S6784">
        <v>-0.25</v>
      </c>
      <c r="T6784">
        <v>46.13</v>
      </c>
      <c r="U6784">
        <v>2.2000000000000002</v>
      </c>
      <c r="V6784">
        <v>-1.24</v>
      </c>
      <c r="W6784">
        <v>-0.03</v>
      </c>
      <c r="X6784">
        <v>2.23</v>
      </c>
      <c r="Y6784">
        <v>20349019.390000001</v>
      </c>
      <c r="Z6784">
        <v>-2.62</v>
      </c>
      <c r="AA6784">
        <v>-547013.42000000004</v>
      </c>
      <c r="AB6784">
        <v>20896032.82</v>
      </c>
      <c r="AC6784">
        <v>29.05</v>
      </c>
      <c r="AD6784">
        <v>3.04</v>
      </c>
      <c r="AE6784">
        <v>0.86</v>
      </c>
      <c r="AF6784">
        <v>28.19</v>
      </c>
      <c r="AG6784">
        <v>100</v>
      </c>
      <c r="AH6784">
        <v>0</v>
      </c>
      <c r="AI6784">
        <v>0</v>
      </c>
      <c r="AJ6784">
        <v>100</v>
      </c>
      <c r="AK6784">
        <v>100</v>
      </c>
      <c r="AL6784">
        <v>0</v>
      </c>
      <c r="AM6784">
        <v>0</v>
      </c>
      <c r="AN6784">
        <v>100</v>
      </c>
      <c r="AO6784">
        <v>97.76</v>
      </c>
      <c r="AP6784">
        <v>-0.51</v>
      </c>
      <c r="AQ6784">
        <v>-0.5</v>
      </c>
      <c r="AR6784">
        <v>98.26</v>
      </c>
      <c r="AS6784">
        <v>27.28</v>
      </c>
      <c r="AT6784">
        <v>2.7</v>
      </c>
      <c r="AU6784">
        <v>0.72</v>
      </c>
      <c r="AV6784">
        <v>26.56</v>
      </c>
    </row>
    <row r="6785" spans="1:48" x14ac:dyDescent="0.35">
      <c r="A6785" t="s">
        <v>146</v>
      </c>
      <c r="B6785" t="s">
        <v>63</v>
      </c>
      <c r="C6785" t="s">
        <v>128</v>
      </c>
      <c r="D6785" t="s">
        <v>302</v>
      </c>
      <c r="E6785">
        <v>8219070.5899999999</v>
      </c>
      <c r="F6785">
        <v>-1.24</v>
      </c>
      <c r="G6785">
        <v>-102917.23</v>
      </c>
      <c r="H6785">
        <v>8321987.8200000003</v>
      </c>
      <c r="I6785">
        <v>8.23</v>
      </c>
      <c r="J6785">
        <v>0</v>
      </c>
      <c r="K6785">
        <v>7.0000000000000007E-2</v>
      </c>
      <c r="L6785">
        <v>8.16</v>
      </c>
      <c r="M6785">
        <v>1095875.05</v>
      </c>
      <c r="N6785">
        <v>-3.36</v>
      </c>
      <c r="O6785">
        <v>-38093.629999999997</v>
      </c>
      <c r="P6785">
        <v>1133968.68</v>
      </c>
      <c r="Q6785">
        <v>8</v>
      </c>
      <c r="R6785">
        <v>0</v>
      </c>
      <c r="S6785">
        <v>-0.14000000000000001</v>
      </c>
      <c r="T6785">
        <v>8.1300000000000008</v>
      </c>
      <c r="U6785">
        <v>2.09</v>
      </c>
      <c r="V6785">
        <v>4.01</v>
      </c>
      <c r="W6785">
        <v>0.08</v>
      </c>
      <c r="X6785">
        <v>2.0099999999999998</v>
      </c>
      <c r="Y6785">
        <v>3927949.57</v>
      </c>
      <c r="Z6785">
        <v>-5.05</v>
      </c>
      <c r="AA6785">
        <v>-208802.57</v>
      </c>
      <c r="AB6785">
        <v>4136752.13</v>
      </c>
      <c r="AC6785">
        <v>28.35</v>
      </c>
      <c r="AD6785">
        <v>14.21</v>
      </c>
      <c r="AE6785">
        <v>3.53</v>
      </c>
      <c r="AF6785">
        <v>24.82</v>
      </c>
      <c r="AG6785">
        <v>100</v>
      </c>
      <c r="AH6785">
        <v>0</v>
      </c>
      <c r="AI6785">
        <v>0</v>
      </c>
      <c r="AJ6785">
        <v>100</v>
      </c>
      <c r="AK6785">
        <v>98.57</v>
      </c>
      <c r="AL6785">
        <v>-1.43</v>
      </c>
      <c r="AM6785">
        <v>-1.43</v>
      </c>
      <c r="AN6785">
        <v>100</v>
      </c>
      <c r="AO6785">
        <v>68.709999999999994</v>
      </c>
      <c r="AP6785">
        <v>-12.08</v>
      </c>
      <c r="AQ6785">
        <v>-9.44</v>
      </c>
      <c r="AR6785">
        <v>78.150000000000006</v>
      </c>
      <c r="AS6785">
        <v>21.48</v>
      </c>
      <c r="AT6785">
        <v>10.06</v>
      </c>
      <c r="AU6785">
        <v>1.96</v>
      </c>
      <c r="AV6785">
        <v>19.52</v>
      </c>
    </row>
    <row r="6786" spans="1:48" x14ac:dyDescent="0.35">
      <c r="A6786" t="s">
        <v>146</v>
      </c>
      <c r="B6786" t="s">
        <v>63</v>
      </c>
      <c r="C6786" t="s">
        <v>128</v>
      </c>
      <c r="D6786" t="s">
        <v>303</v>
      </c>
      <c r="E6786">
        <v>8228911.3099999996</v>
      </c>
      <c r="F6786">
        <v>-1.1000000000000001</v>
      </c>
      <c r="G6786">
        <v>-91669.68</v>
      </c>
      <c r="H6786">
        <v>8320580.9900000002</v>
      </c>
      <c r="I6786">
        <v>8.24</v>
      </c>
      <c r="J6786">
        <v>0</v>
      </c>
      <c r="K6786">
        <v>0.08</v>
      </c>
      <c r="L6786">
        <v>8.15</v>
      </c>
      <c r="M6786">
        <v>1087732.95</v>
      </c>
      <c r="N6786">
        <v>-3.56</v>
      </c>
      <c r="O6786">
        <v>-40111.519999999997</v>
      </c>
      <c r="P6786">
        <v>1127844.47</v>
      </c>
      <c r="Q6786">
        <v>7.94</v>
      </c>
      <c r="R6786">
        <v>0</v>
      </c>
      <c r="S6786">
        <v>-0.15</v>
      </c>
      <c r="T6786">
        <v>8.09</v>
      </c>
      <c r="U6786">
        <v>2.12</v>
      </c>
      <c r="V6786">
        <v>4.4800000000000004</v>
      </c>
      <c r="W6786">
        <v>0.09</v>
      </c>
      <c r="X6786">
        <v>2.0299999999999998</v>
      </c>
      <c r="Y6786">
        <v>3884825.12</v>
      </c>
      <c r="Z6786">
        <v>-5.34</v>
      </c>
      <c r="AA6786">
        <v>-219289.51</v>
      </c>
      <c r="AB6786">
        <v>4104114.63</v>
      </c>
      <c r="AC6786">
        <v>28.17</v>
      </c>
      <c r="AD6786">
        <v>14.36</v>
      </c>
      <c r="AE6786">
        <v>3.54</v>
      </c>
      <c r="AF6786">
        <v>24.63</v>
      </c>
      <c r="AG6786">
        <v>100</v>
      </c>
      <c r="AH6786">
        <v>0</v>
      </c>
      <c r="AI6786">
        <v>0</v>
      </c>
      <c r="AJ6786">
        <v>100</v>
      </c>
      <c r="AK6786">
        <v>98.57</v>
      </c>
      <c r="AL6786">
        <v>-1.43</v>
      </c>
      <c r="AM6786">
        <v>-1.43</v>
      </c>
      <c r="AN6786">
        <v>100</v>
      </c>
      <c r="AO6786">
        <v>68.73</v>
      </c>
      <c r="AP6786">
        <v>-12.38</v>
      </c>
      <c r="AQ6786">
        <v>-9.7100000000000009</v>
      </c>
      <c r="AR6786">
        <v>78.44</v>
      </c>
      <c r="AS6786">
        <v>21.2</v>
      </c>
      <c r="AT6786">
        <v>9.85</v>
      </c>
      <c r="AU6786">
        <v>1.9</v>
      </c>
      <c r="AV6786">
        <v>19.3</v>
      </c>
    </row>
    <row r="6787" spans="1:48" x14ac:dyDescent="0.35">
      <c r="A6787" t="s">
        <v>146</v>
      </c>
      <c r="B6787" t="s">
        <v>63</v>
      </c>
      <c r="C6787" t="s">
        <v>139</v>
      </c>
      <c r="D6787" t="s">
        <v>129</v>
      </c>
      <c r="E6787">
        <v>36552239.439999998</v>
      </c>
      <c r="F6787">
        <v>-6.34</v>
      </c>
      <c r="G6787">
        <v>-2474139.09</v>
      </c>
      <c r="H6787">
        <v>39026378.530000001</v>
      </c>
      <c r="I6787">
        <v>0</v>
      </c>
      <c r="J6787">
        <v>0</v>
      </c>
      <c r="K6787">
        <v>0</v>
      </c>
      <c r="L6787">
        <v>0</v>
      </c>
      <c r="M6787">
        <v>5518179.4199999999</v>
      </c>
      <c r="N6787">
        <v>-5.92</v>
      </c>
      <c r="O6787">
        <v>-347326.23</v>
      </c>
      <c r="P6787">
        <v>5865505.6500000004</v>
      </c>
      <c r="Q6787">
        <v>0</v>
      </c>
      <c r="R6787">
        <v>0</v>
      </c>
      <c r="S6787">
        <v>0</v>
      </c>
      <c r="T6787">
        <v>0</v>
      </c>
      <c r="U6787">
        <v>3.31</v>
      </c>
      <c r="V6787">
        <v>-0.61</v>
      </c>
      <c r="W6787">
        <v>-0.02</v>
      </c>
      <c r="X6787">
        <v>3.33</v>
      </c>
      <c r="Y6787">
        <v>11054760.59</v>
      </c>
      <c r="Z6787">
        <v>-5.76</v>
      </c>
      <c r="AA6787">
        <v>-676251.41</v>
      </c>
      <c r="AB6787">
        <v>11731012</v>
      </c>
      <c r="AC6787">
        <v>15.41</v>
      </c>
      <c r="AD6787">
        <v>-8.2100000000000009</v>
      </c>
      <c r="AE6787">
        <v>-1.38</v>
      </c>
      <c r="AF6787">
        <v>16.78</v>
      </c>
      <c r="AG6787">
        <v>100</v>
      </c>
      <c r="AH6787">
        <v>0</v>
      </c>
      <c r="AI6787">
        <v>0</v>
      </c>
      <c r="AJ6787">
        <v>100</v>
      </c>
      <c r="AK6787">
        <v>96.43</v>
      </c>
      <c r="AL6787">
        <v>-0.57999999999999996</v>
      </c>
      <c r="AM6787">
        <v>-0.56000000000000005</v>
      </c>
      <c r="AN6787">
        <v>96.99</v>
      </c>
      <c r="AO6787">
        <v>83.05</v>
      </c>
      <c r="AP6787">
        <v>-5.54</v>
      </c>
      <c r="AQ6787">
        <v>-4.87</v>
      </c>
      <c r="AR6787">
        <v>87.91</v>
      </c>
      <c r="AS6787">
        <v>15.46</v>
      </c>
      <c r="AT6787">
        <v>-7.84</v>
      </c>
      <c r="AU6787">
        <v>-1.32</v>
      </c>
      <c r="AV6787">
        <v>16.78</v>
      </c>
    </row>
    <row r="6788" spans="1:48" x14ac:dyDescent="0.35">
      <c r="A6788" t="s">
        <v>146</v>
      </c>
      <c r="B6788" t="s">
        <v>63</v>
      </c>
      <c r="C6788" t="s">
        <v>139</v>
      </c>
      <c r="D6788" t="s">
        <v>130</v>
      </c>
      <c r="E6788">
        <v>7932008.8899999997</v>
      </c>
      <c r="F6788">
        <v>-4.3600000000000003</v>
      </c>
      <c r="G6788">
        <v>-361479.64</v>
      </c>
      <c r="H6788">
        <v>8293488.5300000003</v>
      </c>
      <c r="I6788">
        <v>21.7</v>
      </c>
      <c r="J6788">
        <v>0</v>
      </c>
      <c r="K6788">
        <v>0.45</v>
      </c>
      <c r="L6788">
        <v>21.25</v>
      </c>
      <c r="M6788">
        <v>1147372.71</v>
      </c>
      <c r="N6788">
        <v>-4.3</v>
      </c>
      <c r="O6788">
        <v>-51610.53</v>
      </c>
      <c r="P6788">
        <v>1198983.24</v>
      </c>
      <c r="Q6788">
        <v>20.79</v>
      </c>
      <c r="R6788">
        <v>0</v>
      </c>
      <c r="S6788">
        <v>0.35</v>
      </c>
      <c r="T6788">
        <v>20.440000000000001</v>
      </c>
      <c r="U6788">
        <v>3.46</v>
      </c>
      <c r="V6788">
        <v>-0.06</v>
      </c>
      <c r="W6788">
        <v>0</v>
      </c>
      <c r="X6788">
        <v>3.46</v>
      </c>
      <c r="Y6788">
        <v>2294745.42</v>
      </c>
      <c r="Z6788">
        <v>-4.3</v>
      </c>
      <c r="AA6788">
        <v>-103221.06</v>
      </c>
      <c r="AB6788">
        <v>2397966.48</v>
      </c>
      <c r="AC6788">
        <v>36.119999999999997</v>
      </c>
      <c r="AD6788">
        <v>-6.44</v>
      </c>
      <c r="AE6788">
        <v>-2.48</v>
      </c>
      <c r="AF6788">
        <v>38.6</v>
      </c>
      <c r="AG6788">
        <v>100</v>
      </c>
      <c r="AH6788">
        <v>0</v>
      </c>
      <c r="AI6788">
        <v>0</v>
      </c>
      <c r="AJ6788">
        <v>100</v>
      </c>
      <c r="AK6788">
        <v>96.43</v>
      </c>
      <c r="AL6788">
        <v>-0.57999999999999996</v>
      </c>
      <c r="AM6788">
        <v>-0.56000000000000005</v>
      </c>
      <c r="AN6788">
        <v>96.99</v>
      </c>
      <c r="AO6788">
        <v>61.48</v>
      </c>
      <c r="AP6788">
        <v>-13.39</v>
      </c>
      <c r="AQ6788">
        <v>-9.51</v>
      </c>
      <c r="AR6788">
        <v>70.98</v>
      </c>
      <c r="AS6788">
        <v>31.4</v>
      </c>
      <c r="AT6788">
        <v>-8.92</v>
      </c>
      <c r="AU6788">
        <v>-3.08</v>
      </c>
      <c r="AV6788">
        <v>34.479999999999997</v>
      </c>
    </row>
    <row r="6789" spans="1:48" x14ac:dyDescent="0.35">
      <c r="A6789" t="s">
        <v>146</v>
      </c>
      <c r="B6789" t="s">
        <v>63</v>
      </c>
      <c r="C6789" t="s">
        <v>139</v>
      </c>
      <c r="D6789" t="s">
        <v>131</v>
      </c>
      <c r="E6789">
        <v>14691278.369999999</v>
      </c>
      <c r="F6789">
        <v>0.98</v>
      </c>
      <c r="G6789">
        <v>142833.41</v>
      </c>
      <c r="H6789">
        <v>14548444.960000001</v>
      </c>
      <c r="I6789">
        <v>40.19</v>
      </c>
      <c r="J6789">
        <v>0</v>
      </c>
      <c r="K6789">
        <v>2.91</v>
      </c>
      <c r="L6789">
        <v>37.28</v>
      </c>
      <c r="M6789">
        <v>2084821.5</v>
      </c>
      <c r="N6789">
        <v>3.13</v>
      </c>
      <c r="O6789">
        <v>63240.97</v>
      </c>
      <c r="P6789">
        <v>2021580.52</v>
      </c>
      <c r="Q6789">
        <v>37.78</v>
      </c>
      <c r="R6789">
        <v>0</v>
      </c>
      <c r="S6789">
        <v>3.32</v>
      </c>
      <c r="T6789">
        <v>34.47</v>
      </c>
      <c r="U6789">
        <v>3.52</v>
      </c>
      <c r="V6789">
        <v>-2.08</v>
      </c>
      <c r="W6789">
        <v>-7.0000000000000007E-2</v>
      </c>
      <c r="X6789">
        <v>3.6</v>
      </c>
      <c r="Y6789">
        <v>4169643</v>
      </c>
      <c r="Z6789">
        <v>3.13</v>
      </c>
      <c r="AA6789">
        <v>126481.95</v>
      </c>
      <c r="AB6789">
        <v>4043161.05</v>
      </c>
      <c r="AC6789">
        <v>12.5</v>
      </c>
      <c r="AD6789">
        <v>-0.71</v>
      </c>
      <c r="AE6789">
        <v>-0.09</v>
      </c>
      <c r="AF6789">
        <v>12.59</v>
      </c>
      <c r="AG6789">
        <v>100</v>
      </c>
      <c r="AH6789">
        <v>0</v>
      </c>
      <c r="AI6789">
        <v>0</v>
      </c>
      <c r="AJ6789">
        <v>100</v>
      </c>
      <c r="AK6789">
        <v>96.43</v>
      </c>
      <c r="AL6789">
        <v>-0.57999999999999996</v>
      </c>
      <c r="AM6789">
        <v>-0.56000000000000005</v>
      </c>
      <c r="AN6789">
        <v>96.99</v>
      </c>
      <c r="AO6789">
        <v>52.23</v>
      </c>
      <c r="AP6789">
        <v>-4.4000000000000004</v>
      </c>
      <c r="AQ6789">
        <v>-2.4</v>
      </c>
      <c r="AR6789">
        <v>54.63</v>
      </c>
      <c r="AS6789">
        <v>13.1</v>
      </c>
      <c r="AT6789">
        <v>2.86</v>
      </c>
      <c r="AU6789">
        <v>0.36</v>
      </c>
      <c r="AV6789">
        <v>12.73</v>
      </c>
    </row>
    <row r="6790" spans="1:48" x14ac:dyDescent="0.35">
      <c r="A6790" t="s">
        <v>146</v>
      </c>
      <c r="B6790" t="s">
        <v>63</v>
      </c>
      <c r="C6790" t="s">
        <v>139</v>
      </c>
      <c r="D6790" t="s">
        <v>132</v>
      </c>
      <c r="E6790">
        <v>11474373.539999999</v>
      </c>
      <c r="F6790">
        <v>-13.41</v>
      </c>
      <c r="G6790">
        <v>-1777728.38</v>
      </c>
      <c r="H6790">
        <v>13252101.92</v>
      </c>
      <c r="I6790">
        <v>31.39</v>
      </c>
      <c r="J6790">
        <v>0</v>
      </c>
      <c r="K6790">
        <v>-2.57</v>
      </c>
      <c r="L6790">
        <v>33.96</v>
      </c>
      <c r="M6790">
        <v>1803402.02</v>
      </c>
      <c r="N6790">
        <v>-12.85</v>
      </c>
      <c r="O6790">
        <v>-265827.67</v>
      </c>
      <c r="P6790">
        <v>2069229.69</v>
      </c>
      <c r="Q6790">
        <v>32.68</v>
      </c>
      <c r="R6790">
        <v>0</v>
      </c>
      <c r="S6790">
        <v>-2.6</v>
      </c>
      <c r="T6790">
        <v>35.28</v>
      </c>
      <c r="U6790">
        <v>3.17</v>
      </c>
      <c r="V6790">
        <v>-1.1599999999999999</v>
      </c>
      <c r="W6790">
        <v>-0.04</v>
      </c>
      <c r="X6790">
        <v>3.2</v>
      </c>
      <c r="Y6790">
        <v>3625203.16</v>
      </c>
      <c r="Z6790">
        <v>-12.4</v>
      </c>
      <c r="AA6790">
        <v>-513256.22</v>
      </c>
      <c r="AB6790">
        <v>4138459.38</v>
      </c>
      <c r="AC6790">
        <v>8.57</v>
      </c>
      <c r="AD6790">
        <v>-7.69</v>
      </c>
      <c r="AE6790">
        <v>-0.71</v>
      </c>
      <c r="AF6790">
        <v>9.2799999999999994</v>
      </c>
      <c r="AG6790">
        <v>100</v>
      </c>
      <c r="AH6790">
        <v>0</v>
      </c>
      <c r="AI6790">
        <v>0</v>
      </c>
      <c r="AJ6790">
        <v>100</v>
      </c>
      <c r="AK6790">
        <v>92.85</v>
      </c>
      <c r="AL6790">
        <v>-4.2699999999999996</v>
      </c>
      <c r="AM6790">
        <v>-4.1399999999999997</v>
      </c>
      <c r="AN6790">
        <v>96.99</v>
      </c>
      <c r="AO6790">
        <v>46.3</v>
      </c>
      <c r="AP6790">
        <v>-11.07</v>
      </c>
      <c r="AQ6790">
        <v>-5.76</v>
      </c>
      <c r="AR6790">
        <v>52.06</v>
      </c>
      <c r="AS6790">
        <v>9.82</v>
      </c>
      <c r="AT6790">
        <v>-10.210000000000001</v>
      </c>
      <c r="AU6790">
        <v>-1.1200000000000001</v>
      </c>
      <c r="AV6790">
        <v>10.94</v>
      </c>
    </row>
    <row r="6791" spans="1:48" x14ac:dyDescent="0.35">
      <c r="A6791" t="s">
        <v>146</v>
      </c>
      <c r="B6791" t="s">
        <v>63</v>
      </c>
      <c r="C6791" t="s">
        <v>139</v>
      </c>
      <c r="D6791" t="s">
        <v>133</v>
      </c>
      <c r="E6791">
        <v>2264424.7599999998</v>
      </c>
      <c r="F6791">
        <v>-17.850000000000001</v>
      </c>
      <c r="G6791">
        <v>-491929.57</v>
      </c>
      <c r="H6791">
        <v>2756354.33</v>
      </c>
      <c r="I6791">
        <v>6.2</v>
      </c>
      <c r="J6791">
        <v>0</v>
      </c>
      <c r="K6791">
        <v>-0.87</v>
      </c>
      <c r="L6791">
        <v>7.06</v>
      </c>
      <c r="M6791">
        <v>456800.48</v>
      </c>
      <c r="N6791">
        <v>-17.13</v>
      </c>
      <c r="O6791">
        <v>-94416.66</v>
      </c>
      <c r="P6791">
        <v>551217.14</v>
      </c>
      <c r="Q6791">
        <v>8.2799999999999994</v>
      </c>
      <c r="R6791">
        <v>0</v>
      </c>
      <c r="S6791">
        <v>-1.1200000000000001</v>
      </c>
      <c r="T6791">
        <v>9.4</v>
      </c>
      <c r="U6791">
        <v>2.48</v>
      </c>
      <c r="V6791">
        <v>-0.87</v>
      </c>
      <c r="W6791">
        <v>-0.02</v>
      </c>
      <c r="X6791">
        <v>2.5</v>
      </c>
      <c r="Y6791">
        <v>913600.96</v>
      </c>
      <c r="Z6791">
        <v>-17.13</v>
      </c>
      <c r="AA6791">
        <v>-188833.32</v>
      </c>
      <c r="AB6791">
        <v>1102434.28</v>
      </c>
      <c r="AC6791">
        <v>4.4800000000000004</v>
      </c>
      <c r="AD6791">
        <v>-66.77</v>
      </c>
      <c r="AE6791">
        <v>-9.01</v>
      </c>
      <c r="AF6791">
        <v>13.5</v>
      </c>
      <c r="AG6791">
        <v>96.43</v>
      </c>
      <c r="AH6791">
        <v>0</v>
      </c>
      <c r="AI6791">
        <v>-0.56000000000000005</v>
      </c>
      <c r="AJ6791">
        <v>96.99</v>
      </c>
      <c r="AK6791">
        <v>52.89</v>
      </c>
      <c r="AL6791">
        <v>-17.170000000000002</v>
      </c>
      <c r="AM6791">
        <v>-10.97</v>
      </c>
      <c r="AN6791">
        <v>63.86</v>
      </c>
      <c r="AO6791">
        <v>13.71</v>
      </c>
      <c r="AP6791">
        <v>-33.43</v>
      </c>
      <c r="AQ6791">
        <v>-6.88</v>
      </c>
      <c r="AR6791">
        <v>20.59</v>
      </c>
      <c r="AS6791">
        <v>4.6500000000000004</v>
      </c>
      <c r="AT6791">
        <v>-66.52</v>
      </c>
      <c r="AU6791">
        <v>-9.24</v>
      </c>
      <c r="AV6791">
        <v>13.89</v>
      </c>
    </row>
    <row r="6792" spans="1:48" x14ac:dyDescent="0.35">
      <c r="A6792" t="s">
        <v>146</v>
      </c>
      <c r="B6792" t="s">
        <v>63</v>
      </c>
      <c r="C6792" t="s">
        <v>139</v>
      </c>
      <c r="D6792" t="s">
        <v>300</v>
      </c>
      <c r="E6792">
        <v>14691278.369999999</v>
      </c>
      <c r="F6792">
        <v>0.98</v>
      </c>
      <c r="G6792">
        <v>142833.41</v>
      </c>
      <c r="H6792">
        <v>14548444.960000001</v>
      </c>
      <c r="I6792">
        <v>40.19</v>
      </c>
      <c r="J6792">
        <v>0</v>
      </c>
      <c r="K6792">
        <v>2.91</v>
      </c>
      <c r="L6792">
        <v>37.28</v>
      </c>
      <c r="M6792">
        <v>2084821.5</v>
      </c>
      <c r="N6792">
        <v>3.13</v>
      </c>
      <c r="O6792">
        <v>63240.97</v>
      </c>
      <c r="P6792">
        <v>2021580.52</v>
      </c>
      <c r="Q6792">
        <v>37.78</v>
      </c>
      <c r="R6792">
        <v>0</v>
      </c>
      <c r="S6792">
        <v>3.32</v>
      </c>
      <c r="T6792">
        <v>34.47</v>
      </c>
      <c r="U6792">
        <v>3.52</v>
      </c>
      <c r="V6792">
        <v>-2.08</v>
      </c>
      <c r="W6792">
        <v>-7.0000000000000007E-2</v>
      </c>
      <c r="X6792">
        <v>3.6</v>
      </c>
      <c r="Y6792">
        <v>4169643</v>
      </c>
      <c r="Z6792">
        <v>3.13</v>
      </c>
      <c r="AA6792">
        <v>126481.95</v>
      </c>
      <c r="AB6792">
        <v>4043161.05</v>
      </c>
      <c r="AC6792">
        <v>12.5</v>
      </c>
      <c r="AD6792">
        <v>-0.71</v>
      </c>
      <c r="AE6792">
        <v>-0.09</v>
      </c>
      <c r="AF6792">
        <v>12.59</v>
      </c>
      <c r="AG6792">
        <v>100</v>
      </c>
      <c r="AH6792">
        <v>0</v>
      </c>
      <c r="AI6792">
        <v>0</v>
      </c>
      <c r="AJ6792">
        <v>100</v>
      </c>
      <c r="AK6792">
        <v>96.43</v>
      </c>
      <c r="AL6792">
        <v>-0.57999999999999996</v>
      </c>
      <c r="AM6792">
        <v>-0.56000000000000005</v>
      </c>
      <c r="AN6792">
        <v>96.99</v>
      </c>
      <c r="AO6792">
        <v>52.23</v>
      </c>
      <c r="AP6792">
        <v>-4.4000000000000004</v>
      </c>
      <c r="AQ6792">
        <v>-2.4</v>
      </c>
      <c r="AR6792">
        <v>54.63</v>
      </c>
      <c r="AS6792">
        <v>13.1</v>
      </c>
      <c r="AT6792">
        <v>2.86</v>
      </c>
      <c r="AU6792">
        <v>0.36</v>
      </c>
      <c r="AV6792">
        <v>12.73</v>
      </c>
    </row>
    <row r="6793" spans="1:48" x14ac:dyDescent="0.35">
      <c r="A6793" t="s">
        <v>146</v>
      </c>
      <c r="B6793" t="s">
        <v>63</v>
      </c>
      <c r="C6793" t="s">
        <v>139</v>
      </c>
      <c r="D6793" t="s">
        <v>301</v>
      </c>
      <c r="E6793">
        <v>16535676.439999999</v>
      </c>
      <c r="F6793">
        <v>-10.9</v>
      </c>
      <c r="G6793">
        <v>-2022948.89</v>
      </c>
      <c r="H6793">
        <v>18558625.34</v>
      </c>
      <c r="I6793">
        <v>45.24</v>
      </c>
      <c r="J6793">
        <v>0</v>
      </c>
      <c r="K6793">
        <v>-2.3199999999999998</v>
      </c>
      <c r="L6793">
        <v>47.55</v>
      </c>
      <c r="M6793">
        <v>2594174.66</v>
      </c>
      <c r="N6793">
        <v>-10.19</v>
      </c>
      <c r="O6793">
        <v>-294283.44</v>
      </c>
      <c r="P6793">
        <v>2888458.1</v>
      </c>
      <c r="Q6793">
        <v>47.01</v>
      </c>
      <c r="R6793">
        <v>0</v>
      </c>
      <c r="S6793">
        <v>-2.23</v>
      </c>
      <c r="T6793">
        <v>49.24</v>
      </c>
      <c r="U6793">
        <v>3.18</v>
      </c>
      <c r="V6793">
        <v>-1.1399999999999999</v>
      </c>
      <c r="W6793">
        <v>-0.04</v>
      </c>
      <c r="X6793">
        <v>3.21</v>
      </c>
      <c r="Y6793">
        <v>5206748.4400000004</v>
      </c>
      <c r="Z6793">
        <v>-9.8699999999999992</v>
      </c>
      <c r="AA6793">
        <v>-570167.76</v>
      </c>
      <c r="AB6793">
        <v>5776916.2000000002</v>
      </c>
      <c r="AC6793">
        <v>20.21</v>
      </c>
      <c r="AD6793">
        <v>-4.3099999999999996</v>
      </c>
      <c r="AE6793">
        <v>-0.91</v>
      </c>
      <c r="AF6793">
        <v>21.12</v>
      </c>
      <c r="AG6793">
        <v>100</v>
      </c>
      <c r="AH6793">
        <v>0</v>
      </c>
      <c r="AI6793">
        <v>0</v>
      </c>
      <c r="AJ6793">
        <v>100</v>
      </c>
      <c r="AK6793">
        <v>96.43</v>
      </c>
      <c r="AL6793">
        <v>-0.57999999999999996</v>
      </c>
      <c r="AM6793">
        <v>-0.56000000000000005</v>
      </c>
      <c r="AN6793">
        <v>96.99</v>
      </c>
      <c r="AO6793">
        <v>56.92</v>
      </c>
      <c r="AP6793">
        <v>-17.38</v>
      </c>
      <c r="AQ6793">
        <v>-11.97</v>
      </c>
      <c r="AR6793">
        <v>68.89</v>
      </c>
      <c r="AS6793">
        <v>19.920000000000002</v>
      </c>
      <c r="AT6793">
        <v>-6.9</v>
      </c>
      <c r="AU6793">
        <v>-1.48</v>
      </c>
      <c r="AV6793">
        <v>21.4</v>
      </c>
    </row>
    <row r="6794" spans="1:48" x14ac:dyDescent="0.35">
      <c r="A6794" t="s">
        <v>146</v>
      </c>
      <c r="B6794" t="s">
        <v>63</v>
      </c>
      <c r="C6794" t="s">
        <v>139</v>
      </c>
      <c r="D6794" t="s">
        <v>302</v>
      </c>
      <c r="E6794">
        <v>2764594.36</v>
      </c>
      <c r="F6794">
        <v>-2.99</v>
      </c>
      <c r="G6794">
        <v>-85064.15</v>
      </c>
      <c r="H6794">
        <v>2849658.51</v>
      </c>
      <c r="I6794">
        <v>7.56</v>
      </c>
      <c r="J6794">
        <v>0</v>
      </c>
      <c r="K6794">
        <v>0.26</v>
      </c>
      <c r="L6794">
        <v>7.3</v>
      </c>
      <c r="M6794">
        <v>342771.63</v>
      </c>
      <c r="N6794">
        <v>-5.07</v>
      </c>
      <c r="O6794">
        <v>-18315.349999999999</v>
      </c>
      <c r="P6794">
        <v>361086.98</v>
      </c>
      <c r="Q6794">
        <v>6.21</v>
      </c>
      <c r="R6794">
        <v>0</v>
      </c>
      <c r="S6794">
        <v>0.06</v>
      </c>
      <c r="T6794">
        <v>6.16</v>
      </c>
      <c r="U6794">
        <v>4.03</v>
      </c>
      <c r="V6794">
        <v>2.2000000000000002</v>
      </c>
      <c r="W6794">
        <v>0.09</v>
      </c>
      <c r="X6794">
        <v>3.95</v>
      </c>
      <c r="Y6794">
        <v>685543.27</v>
      </c>
      <c r="Z6794">
        <v>-5.07</v>
      </c>
      <c r="AA6794">
        <v>-36630.69</v>
      </c>
      <c r="AB6794">
        <v>722173.96</v>
      </c>
      <c r="AC6794">
        <v>12.46</v>
      </c>
      <c r="AD6794">
        <v>5.3</v>
      </c>
      <c r="AE6794">
        <v>0.63</v>
      </c>
      <c r="AF6794">
        <v>11.84</v>
      </c>
      <c r="AG6794">
        <v>100</v>
      </c>
      <c r="AH6794">
        <v>0</v>
      </c>
      <c r="AI6794">
        <v>0</v>
      </c>
      <c r="AJ6794">
        <v>100</v>
      </c>
      <c r="AK6794">
        <v>83.88</v>
      </c>
      <c r="AL6794">
        <v>-12.93</v>
      </c>
      <c r="AM6794">
        <v>-12.46</v>
      </c>
      <c r="AN6794">
        <v>96.33</v>
      </c>
      <c r="AO6794">
        <v>23.87</v>
      </c>
      <c r="AP6794">
        <v>-14.63</v>
      </c>
      <c r="AQ6794">
        <v>-4.09</v>
      </c>
      <c r="AR6794">
        <v>27.96</v>
      </c>
      <c r="AS6794">
        <v>11.48</v>
      </c>
      <c r="AT6794">
        <v>0.25</v>
      </c>
      <c r="AU6794">
        <v>0.03</v>
      </c>
      <c r="AV6794">
        <v>11.45</v>
      </c>
    </row>
    <row r="6795" spans="1:48" x14ac:dyDescent="0.35">
      <c r="A6795" t="s">
        <v>146</v>
      </c>
      <c r="B6795" t="s">
        <v>63</v>
      </c>
      <c r="C6795" t="s">
        <v>139</v>
      </c>
      <c r="D6795" t="s">
        <v>303</v>
      </c>
      <c r="E6795">
        <v>2818701.92</v>
      </c>
      <c r="F6795">
        <v>-2.09</v>
      </c>
      <c r="G6795">
        <v>-60046.33</v>
      </c>
      <c r="H6795">
        <v>2878748.26</v>
      </c>
      <c r="I6795">
        <v>7.71</v>
      </c>
      <c r="J6795">
        <v>0</v>
      </c>
      <c r="K6795">
        <v>0.34</v>
      </c>
      <c r="L6795">
        <v>7.38</v>
      </c>
      <c r="M6795">
        <v>351871.5</v>
      </c>
      <c r="N6795">
        <v>-4.17</v>
      </c>
      <c r="O6795">
        <v>-15294.44</v>
      </c>
      <c r="P6795">
        <v>367165.93</v>
      </c>
      <c r="Q6795">
        <v>6.38</v>
      </c>
      <c r="R6795">
        <v>0</v>
      </c>
      <c r="S6795">
        <v>0.12</v>
      </c>
      <c r="T6795">
        <v>6.26</v>
      </c>
      <c r="U6795">
        <v>4.01</v>
      </c>
      <c r="V6795">
        <v>2.17</v>
      </c>
      <c r="W6795">
        <v>0.09</v>
      </c>
      <c r="X6795">
        <v>3.92</v>
      </c>
      <c r="Y6795">
        <v>703742.99</v>
      </c>
      <c r="Z6795">
        <v>-4.17</v>
      </c>
      <c r="AA6795">
        <v>-30588.87</v>
      </c>
      <c r="AB6795">
        <v>734331.86</v>
      </c>
      <c r="AC6795">
        <v>12.26</v>
      </c>
      <c r="AD6795">
        <v>5.26</v>
      </c>
      <c r="AE6795">
        <v>0.61</v>
      </c>
      <c r="AF6795">
        <v>11.64</v>
      </c>
      <c r="AG6795">
        <v>100</v>
      </c>
      <c r="AH6795">
        <v>0</v>
      </c>
      <c r="AI6795">
        <v>0</v>
      </c>
      <c r="AJ6795">
        <v>100</v>
      </c>
      <c r="AK6795">
        <v>83.07</v>
      </c>
      <c r="AL6795">
        <v>-13.45</v>
      </c>
      <c r="AM6795">
        <v>-12.91</v>
      </c>
      <c r="AN6795">
        <v>95.98</v>
      </c>
      <c r="AO6795">
        <v>25.19</v>
      </c>
      <c r="AP6795">
        <v>-11.75</v>
      </c>
      <c r="AQ6795">
        <v>-3.35</v>
      </c>
      <c r="AR6795">
        <v>28.55</v>
      </c>
      <c r="AS6795">
        <v>11.35</v>
      </c>
      <c r="AT6795">
        <v>0.28000000000000003</v>
      </c>
      <c r="AU6795">
        <v>0.03</v>
      </c>
      <c r="AV6795">
        <v>11.32</v>
      </c>
    </row>
    <row r="6796" spans="1:48" x14ac:dyDescent="0.35">
      <c r="A6796" t="s">
        <v>146</v>
      </c>
      <c r="B6796" t="s">
        <v>63</v>
      </c>
      <c r="C6796" t="s">
        <v>140</v>
      </c>
      <c r="D6796" t="s">
        <v>129</v>
      </c>
      <c r="E6796">
        <v>19725672.510000002</v>
      </c>
      <c r="F6796">
        <v>8.65</v>
      </c>
      <c r="G6796">
        <v>1569689.72</v>
      </c>
      <c r="H6796">
        <v>18155982.789999999</v>
      </c>
      <c r="I6796">
        <v>0</v>
      </c>
      <c r="J6796">
        <v>0</v>
      </c>
      <c r="K6796">
        <v>0</v>
      </c>
      <c r="L6796">
        <v>0</v>
      </c>
      <c r="M6796">
        <v>2910082.85</v>
      </c>
      <c r="N6796">
        <v>11.26</v>
      </c>
      <c r="O6796">
        <v>294571.09000000003</v>
      </c>
      <c r="P6796">
        <v>2615511.7599999998</v>
      </c>
      <c r="Q6796">
        <v>0</v>
      </c>
      <c r="R6796">
        <v>0</v>
      </c>
      <c r="S6796">
        <v>0</v>
      </c>
      <c r="T6796">
        <v>0</v>
      </c>
      <c r="U6796">
        <v>2.39</v>
      </c>
      <c r="V6796">
        <v>-2.35</v>
      </c>
      <c r="W6796">
        <v>-0.06</v>
      </c>
      <c r="X6796">
        <v>2.44</v>
      </c>
      <c r="Y6796">
        <v>8264932.8300000001</v>
      </c>
      <c r="Z6796">
        <v>11.26</v>
      </c>
      <c r="AA6796">
        <v>836612.02</v>
      </c>
      <c r="AB6796">
        <v>7428320.8099999996</v>
      </c>
      <c r="AC6796">
        <v>28.14</v>
      </c>
      <c r="AD6796">
        <v>16.02</v>
      </c>
      <c r="AE6796">
        <v>3.89</v>
      </c>
      <c r="AF6796">
        <v>24.25</v>
      </c>
      <c r="AG6796">
        <v>100</v>
      </c>
      <c r="AH6796">
        <v>0</v>
      </c>
      <c r="AI6796">
        <v>0</v>
      </c>
      <c r="AJ6796">
        <v>100</v>
      </c>
      <c r="AK6796">
        <v>96.43</v>
      </c>
      <c r="AL6796">
        <v>-0.57999999999999996</v>
      </c>
      <c r="AM6796">
        <v>-0.56000000000000005</v>
      </c>
      <c r="AN6796">
        <v>96.99</v>
      </c>
      <c r="AO6796">
        <v>81.7</v>
      </c>
      <c r="AP6796">
        <v>-4.25</v>
      </c>
      <c r="AQ6796">
        <v>-3.63</v>
      </c>
      <c r="AR6796">
        <v>85.33</v>
      </c>
      <c r="AS6796">
        <v>29.47</v>
      </c>
      <c r="AT6796">
        <v>16.11</v>
      </c>
      <c r="AU6796">
        <v>4.09</v>
      </c>
      <c r="AV6796">
        <v>25.38</v>
      </c>
    </row>
    <row r="6797" spans="1:48" x14ac:dyDescent="0.35">
      <c r="A6797" t="s">
        <v>146</v>
      </c>
      <c r="B6797" t="s">
        <v>63</v>
      </c>
      <c r="C6797" t="s">
        <v>140</v>
      </c>
      <c r="D6797" t="s">
        <v>130</v>
      </c>
      <c r="E6797">
        <v>4359106.5</v>
      </c>
      <c r="F6797">
        <v>12.83</v>
      </c>
      <c r="G6797">
        <v>495538.26</v>
      </c>
      <c r="H6797">
        <v>3863568.24</v>
      </c>
      <c r="I6797">
        <v>22.1</v>
      </c>
      <c r="J6797">
        <v>0</v>
      </c>
      <c r="K6797">
        <v>0.82</v>
      </c>
      <c r="L6797">
        <v>21.28</v>
      </c>
      <c r="M6797">
        <v>625099.68000000005</v>
      </c>
      <c r="N6797">
        <v>16.739999999999998</v>
      </c>
      <c r="O6797">
        <v>89659.43</v>
      </c>
      <c r="P6797">
        <v>535440.25</v>
      </c>
      <c r="Q6797">
        <v>21.48</v>
      </c>
      <c r="R6797">
        <v>0</v>
      </c>
      <c r="S6797">
        <v>1.01</v>
      </c>
      <c r="T6797">
        <v>20.47</v>
      </c>
      <c r="U6797">
        <v>2.46</v>
      </c>
      <c r="V6797">
        <v>-3.36</v>
      </c>
      <c r="W6797">
        <v>-0.09</v>
      </c>
      <c r="X6797">
        <v>2.54</v>
      </c>
      <c r="Y6797">
        <v>1775347.01</v>
      </c>
      <c r="Z6797">
        <v>16.739999999999998</v>
      </c>
      <c r="AA6797">
        <v>254641.94</v>
      </c>
      <c r="AB6797">
        <v>1520705.06</v>
      </c>
      <c r="AC6797">
        <v>55.32</v>
      </c>
      <c r="AD6797">
        <v>17.25</v>
      </c>
      <c r="AE6797">
        <v>8.14</v>
      </c>
      <c r="AF6797">
        <v>47.18</v>
      </c>
      <c r="AG6797">
        <v>100</v>
      </c>
      <c r="AH6797">
        <v>0</v>
      </c>
      <c r="AI6797">
        <v>0</v>
      </c>
      <c r="AJ6797">
        <v>100</v>
      </c>
      <c r="AK6797">
        <v>95</v>
      </c>
      <c r="AL6797">
        <v>-2.0499999999999998</v>
      </c>
      <c r="AM6797">
        <v>-1.98</v>
      </c>
      <c r="AN6797">
        <v>96.99</v>
      </c>
      <c r="AO6797">
        <v>72.069999999999993</v>
      </c>
      <c r="AP6797">
        <v>5.74</v>
      </c>
      <c r="AQ6797">
        <v>3.91</v>
      </c>
      <c r="AR6797">
        <v>68.150000000000006</v>
      </c>
      <c r="AS6797">
        <v>51.42</v>
      </c>
      <c r="AT6797">
        <v>17.41</v>
      </c>
      <c r="AU6797">
        <v>7.62</v>
      </c>
      <c r="AV6797">
        <v>43.8</v>
      </c>
    </row>
    <row r="6798" spans="1:48" x14ac:dyDescent="0.35">
      <c r="A6798" t="s">
        <v>146</v>
      </c>
      <c r="B6798" t="s">
        <v>63</v>
      </c>
      <c r="C6798" t="s">
        <v>140</v>
      </c>
      <c r="D6798" t="s">
        <v>131</v>
      </c>
      <c r="E6798">
        <v>7068705.0999999996</v>
      </c>
      <c r="F6798">
        <v>9.59</v>
      </c>
      <c r="G6798">
        <v>618752.59</v>
      </c>
      <c r="H6798">
        <v>6449952.5099999998</v>
      </c>
      <c r="I6798">
        <v>35.840000000000003</v>
      </c>
      <c r="J6798">
        <v>0</v>
      </c>
      <c r="K6798">
        <v>0.31</v>
      </c>
      <c r="L6798">
        <v>35.53</v>
      </c>
      <c r="M6798">
        <v>1014971.94</v>
      </c>
      <c r="N6798">
        <v>10.46</v>
      </c>
      <c r="O6798">
        <v>96102.95</v>
      </c>
      <c r="P6798">
        <v>918868.98</v>
      </c>
      <c r="Q6798">
        <v>34.880000000000003</v>
      </c>
      <c r="R6798">
        <v>0</v>
      </c>
      <c r="S6798">
        <v>-0.25</v>
      </c>
      <c r="T6798">
        <v>35.130000000000003</v>
      </c>
      <c r="U6798">
        <v>2.4500000000000002</v>
      </c>
      <c r="V6798">
        <v>-0.78</v>
      </c>
      <c r="W6798">
        <v>-0.02</v>
      </c>
      <c r="X6798">
        <v>2.4700000000000002</v>
      </c>
      <c r="Y6798">
        <v>2882624.08</v>
      </c>
      <c r="Z6798">
        <v>10.46</v>
      </c>
      <c r="AA6798">
        <v>272942.21999999997</v>
      </c>
      <c r="AB6798">
        <v>2609681.86</v>
      </c>
      <c r="AC6798">
        <v>23.33</v>
      </c>
      <c r="AD6798">
        <v>0.03</v>
      </c>
      <c r="AE6798">
        <v>0.01</v>
      </c>
      <c r="AF6798">
        <v>23.32</v>
      </c>
      <c r="AG6798">
        <v>100</v>
      </c>
      <c r="AH6798">
        <v>0</v>
      </c>
      <c r="AI6798">
        <v>0</v>
      </c>
      <c r="AJ6798">
        <v>100</v>
      </c>
      <c r="AK6798">
        <v>94.78</v>
      </c>
      <c r="AL6798">
        <v>-2.27</v>
      </c>
      <c r="AM6798">
        <v>-2.2000000000000002</v>
      </c>
      <c r="AN6798">
        <v>96.99</v>
      </c>
      <c r="AO6798">
        <v>55.23</v>
      </c>
      <c r="AP6798">
        <v>-16.059999999999999</v>
      </c>
      <c r="AQ6798">
        <v>-10.56</v>
      </c>
      <c r="AR6798">
        <v>65.790000000000006</v>
      </c>
      <c r="AS6798">
        <v>25.78</v>
      </c>
      <c r="AT6798">
        <v>2.4900000000000002</v>
      </c>
      <c r="AU6798">
        <v>0.63</v>
      </c>
      <c r="AV6798">
        <v>25.15</v>
      </c>
    </row>
    <row r="6799" spans="1:48" x14ac:dyDescent="0.35">
      <c r="A6799" t="s">
        <v>146</v>
      </c>
      <c r="B6799" t="s">
        <v>63</v>
      </c>
      <c r="C6799" t="s">
        <v>140</v>
      </c>
      <c r="D6799" t="s">
        <v>132</v>
      </c>
      <c r="E6799">
        <v>8294520.2199999997</v>
      </c>
      <c r="F6799">
        <v>5.8</v>
      </c>
      <c r="G6799">
        <v>454773.22</v>
      </c>
      <c r="H6799">
        <v>7839747</v>
      </c>
      <c r="I6799">
        <v>42.05</v>
      </c>
      <c r="J6799">
        <v>0</v>
      </c>
      <c r="K6799">
        <v>-1.1299999999999999</v>
      </c>
      <c r="L6799">
        <v>43.18</v>
      </c>
      <c r="M6799">
        <v>1269618.48</v>
      </c>
      <c r="N6799">
        <v>9.36</v>
      </c>
      <c r="O6799">
        <v>108672.3</v>
      </c>
      <c r="P6799">
        <v>1160946.18</v>
      </c>
      <c r="Q6799">
        <v>43.63</v>
      </c>
      <c r="R6799">
        <v>0</v>
      </c>
      <c r="S6799">
        <v>-0.76</v>
      </c>
      <c r="T6799">
        <v>44.39</v>
      </c>
      <c r="U6799">
        <v>2.2999999999999998</v>
      </c>
      <c r="V6799">
        <v>-3.26</v>
      </c>
      <c r="W6799">
        <v>-0.08</v>
      </c>
      <c r="X6799">
        <v>2.38</v>
      </c>
      <c r="Y6799">
        <v>3605846.29</v>
      </c>
      <c r="Z6799">
        <v>9.36</v>
      </c>
      <c r="AA6799">
        <v>308640.44</v>
      </c>
      <c r="AB6799">
        <v>3297205.85</v>
      </c>
      <c r="AC6799">
        <v>18.61</v>
      </c>
      <c r="AD6799">
        <v>29.06</v>
      </c>
      <c r="AE6799">
        <v>4.1900000000000004</v>
      </c>
      <c r="AF6799">
        <v>14.42</v>
      </c>
      <c r="AG6799">
        <v>100</v>
      </c>
      <c r="AH6799">
        <v>0</v>
      </c>
      <c r="AI6799">
        <v>0</v>
      </c>
      <c r="AJ6799">
        <v>100</v>
      </c>
      <c r="AK6799">
        <v>95.56</v>
      </c>
      <c r="AL6799">
        <v>-1.47</v>
      </c>
      <c r="AM6799">
        <v>-1.43</v>
      </c>
      <c r="AN6799">
        <v>96.99</v>
      </c>
      <c r="AO6799">
        <v>50.21</v>
      </c>
      <c r="AP6799">
        <v>11.08</v>
      </c>
      <c r="AQ6799">
        <v>5.01</v>
      </c>
      <c r="AR6799">
        <v>45.2</v>
      </c>
      <c r="AS6799">
        <v>21.08</v>
      </c>
      <c r="AT6799">
        <v>27.79</v>
      </c>
      <c r="AU6799">
        <v>4.59</v>
      </c>
      <c r="AV6799">
        <v>16.5</v>
      </c>
    </row>
    <row r="6800" spans="1:48" x14ac:dyDescent="0.35">
      <c r="A6800" t="s">
        <v>146</v>
      </c>
      <c r="B6800" t="s">
        <v>63</v>
      </c>
      <c r="C6800" t="s">
        <v>140</v>
      </c>
      <c r="D6800" t="s">
        <v>133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</row>
    <row r="6801" spans="1:48" x14ac:dyDescent="0.35">
      <c r="A6801" t="s">
        <v>146</v>
      </c>
      <c r="B6801" t="s">
        <v>63</v>
      </c>
      <c r="C6801" t="s">
        <v>140</v>
      </c>
      <c r="D6801" t="s">
        <v>300</v>
      </c>
      <c r="E6801">
        <v>7068705.0999999996</v>
      </c>
      <c r="F6801">
        <v>9.59</v>
      </c>
      <c r="G6801">
        <v>618752.59</v>
      </c>
      <c r="H6801">
        <v>6449952.5099999998</v>
      </c>
      <c r="I6801">
        <v>35.840000000000003</v>
      </c>
      <c r="J6801">
        <v>0</v>
      </c>
      <c r="K6801">
        <v>0.31</v>
      </c>
      <c r="L6801">
        <v>35.53</v>
      </c>
      <c r="M6801">
        <v>1014971.94</v>
      </c>
      <c r="N6801">
        <v>10.46</v>
      </c>
      <c r="O6801">
        <v>96102.95</v>
      </c>
      <c r="P6801">
        <v>918868.98</v>
      </c>
      <c r="Q6801">
        <v>34.880000000000003</v>
      </c>
      <c r="R6801">
        <v>0</v>
      </c>
      <c r="S6801">
        <v>-0.25</v>
      </c>
      <c r="T6801">
        <v>35.130000000000003</v>
      </c>
      <c r="U6801">
        <v>2.4500000000000002</v>
      </c>
      <c r="V6801">
        <v>-0.78</v>
      </c>
      <c r="W6801">
        <v>-0.02</v>
      </c>
      <c r="X6801">
        <v>2.4700000000000002</v>
      </c>
      <c r="Y6801">
        <v>2882624.08</v>
      </c>
      <c r="Z6801">
        <v>10.46</v>
      </c>
      <c r="AA6801">
        <v>272942.21999999997</v>
      </c>
      <c r="AB6801">
        <v>2609681.86</v>
      </c>
      <c r="AC6801">
        <v>23.33</v>
      </c>
      <c r="AD6801">
        <v>0.03</v>
      </c>
      <c r="AE6801">
        <v>0.01</v>
      </c>
      <c r="AF6801">
        <v>23.32</v>
      </c>
      <c r="AG6801">
        <v>100</v>
      </c>
      <c r="AH6801">
        <v>0</v>
      </c>
      <c r="AI6801">
        <v>0</v>
      </c>
      <c r="AJ6801">
        <v>100</v>
      </c>
      <c r="AK6801">
        <v>94.78</v>
      </c>
      <c r="AL6801">
        <v>-2.27</v>
      </c>
      <c r="AM6801">
        <v>-2.2000000000000002</v>
      </c>
      <c r="AN6801">
        <v>96.99</v>
      </c>
      <c r="AO6801">
        <v>55.23</v>
      </c>
      <c r="AP6801">
        <v>-16.059999999999999</v>
      </c>
      <c r="AQ6801">
        <v>-10.56</v>
      </c>
      <c r="AR6801">
        <v>65.790000000000006</v>
      </c>
      <c r="AS6801">
        <v>25.78</v>
      </c>
      <c r="AT6801">
        <v>2.4900000000000002</v>
      </c>
      <c r="AU6801">
        <v>0.63</v>
      </c>
      <c r="AV6801">
        <v>25.15</v>
      </c>
    </row>
    <row r="6802" spans="1:48" x14ac:dyDescent="0.35">
      <c r="A6802" t="s">
        <v>146</v>
      </c>
      <c r="B6802" t="s">
        <v>63</v>
      </c>
      <c r="C6802" t="s">
        <v>140</v>
      </c>
      <c r="D6802" t="s">
        <v>301</v>
      </c>
      <c r="E6802">
        <v>11305876.779999999</v>
      </c>
      <c r="F6802">
        <v>8.34</v>
      </c>
      <c r="G6802">
        <v>870499.75</v>
      </c>
      <c r="H6802">
        <v>10435377.029999999</v>
      </c>
      <c r="I6802">
        <v>57.32</v>
      </c>
      <c r="J6802">
        <v>0</v>
      </c>
      <c r="K6802">
        <v>-0.16</v>
      </c>
      <c r="L6802">
        <v>57.48</v>
      </c>
      <c r="M6802">
        <v>1729068.99</v>
      </c>
      <c r="N6802">
        <v>11.88</v>
      </c>
      <c r="O6802">
        <v>183575.16</v>
      </c>
      <c r="P6802">
        <v>1545493.83</v>
      </c>
      <c r="Q6802">
        <v>59.42</v>
      </c>
      <c r="R6802">
        <v>0</v>
      </c>
      <c r="S6802">
        <v>0.33</v>
      </c>
      <c r="T6802">
        <v>59.09</v>
      </c>
      <c r="U6802">
        <v>2.2999999999999998</v>
      </c>
      <c r="V6802">
        <v>-3.16</v>
      </c>
      <c r="W6802">
        <v>-0.08</v>
      </c>
      <c r="X6802">
        <v>2.38</v>
      </c>
      <c r="Y6802">
        <v>4910732.72</v>
      </c>
      <c r="Z6802">
        <v>11.88</v>
      </c>
      <c r="AA6802">
        <v>521372.22</v>
      </c>
      <c r="AB6802">
        <v>4389360.5</v>
      </c>
      <c r="AC6802">
        <v>32.159999999999997</v>
      </c>
      <c r="AD6802">
        <v>24.4</v>
      </c>
      <c r="AE6802">
        <v>6.31</v>
      </c>
      <c r="AF6802">
        <v>25.85</v>
      </c>
      <c r="AG6802">
        <v>100</v>
      </c>
      <c r="AH6802">
        <v>0</v>
      </c>
      <c r="AI6802">
        <v>0</v>
      </c>
      <c r="AJ6802">
        <v>100</v>
      </c>
      <c r="AK6802">
        <v>95.56</v>
      </c>
      <c r="AL6802">
        <v>-1.47</v>
      </c>
      <c r="AM6802">
        <v>-1.43</v>
      </c>
      <c r="AN6802">
        <v>96.99</v>
      </c>
      <c r="AO6802">
        <v>73.98</v>
      </c>
      <c r="AP6802">
        <v>-0.69</v>
      </c>
      <c r="AQ6802">
        <v>-0.51</v>
      </c>
      <c r="AR6802">
        <v>74.5</v>
      </c>
      <c r="AS6802">
        <v>33.54</v>
      </c>
      <c r="AT6802">
        <v>23.9</v>
      </c>
      <c r="AU6802">
        <v>6.47</v>
      </c>
      <c r="AV6802">
        <v>27.07</v>
      </c>
    </row>
    <row r="6803" spans="1:48" x14ac:dyDescent="0.35">
      <c r="A6803" t="s">
        <v>146</v>
      </c>
      <c r="B6803" t="s">
        <v>63</v>
      </c>
      <c r="C6803" t="s">
        <v>140</v>
      </c>
      <c r="D6803" t="s">
        <v>302</v>
      </c>
      <c r="E6803">
        <v>1347749.94</v>
      </c>
      <c r="F6803">
        <v>6.29</v>
      </c>
      <c r="G6803">
        <v>79811.73</v>
      </c>
      <c r="H6803">
        <v>1267938.21</v>
      </c>
      <c r="I6803">
        <v>6.83</v>
      </c>
      <c r="J6803">
        <v>0</v>
      </c>
      <c r="K6803">
        <v>-0.15</v>
      </c>
      <c r="L6803">
        <v>6.98</v>
      </c>
      <c r="M6803">
        <v>165649.17000000001</v>
      </c>
      <c r="N6803">
        <v>9.7799999999999994</v>
      </c>
      <c r="O6803">
        <v>14756.57</v>
      </c>
      <c r="P6803">
        <v>150892.6</v>
      </c>
      <c r="Q6803">
        <v>5.69</v>
      </c>
      <c r="R6803">
        <v>0</v>
      </c>
      <c r="S6803">
        <v>-0.08</v>
      </c>
      <c r="T6803">
        <v>5.77</v>
      </c>
      <c r="U6803">
        <v>2.86</v>
      </c>
      <c r="V6803">
        <v>-3.17</v>
      </c>
      <c r="W6803">
        <v>-0.09</v>
      </c>
      <c r="X6803">
        <v>2.96</v>
      </c>
      <c r="Y6803">
        <v>470460.58</v>
      </c>
      <c r="Z6803">
        <v>9.7799999999999994</v>
      </c>
      <c r="AA6803">
        <v>41910.160000000003</v>
      </c>
      <c r="AB6803">
        <v>428550.41</v>
      </c>
      <c r="AC6803">
        <v>15.7</v>
      </c>
      <c r="AD6803">
        <v>15.62</v>
      </c>
      <c r="AE6803">
        <v>2.12</v>
      </c>
      <c r="AF6803">
        <v>13.58</v>
      </c>
      <c r="AG6803">
        <v>100</v>
      </c>
      <c r="AH6803">
        <v>0</v>
      </c>
      <c r="AI6803">
        <v>3.01</v>
      </c>
      <c r="AJ6803">
        <v>96.99</v>
      </c>
      <c r="AK6803">
        <v>82.52</v>
      </c>
      <c r="AL6803">
        <v>-10.34</v>
      </c>
      <c r="AM6803">
        <v>-9.52</v>
      </c>
      <c r="AN6803">
        <v>92.03</v>
      </c>
      <c r="AO6803">
        <v>22.06</v>
      </c>
      <c r="AP6803">
        <v>10.5</v>
      </c>
      <c r="AQ6803">
        <v>2.1</v>
      </c>
      <c r="AR6803">
        <v>19.97</v>
      </c>
      <c r="AS6803">
        <v>14.72</v>
      </c>
      <c r="AT6803">
        <v>16.03</v>
      </c>
      <c r="AU6803">
        <v>2.0299999999999998</v>
      </c>
      <c r="AV6803">
        <v>12.69</v>
      </c>
    </row>
    <row r="6804" spans="1:48" x14ac:dyDescent="0.35">
      <c r="A6804" t="s">
        <v>146</v>
      </c>
      <c r="B6804" t="s">
        <v>63</v>
      </c>
      <c r="C6804" t="s">
        <v>140</v>
      </c>
      <c r="D6804" t="s">
        <v>303</v>
      </c>
      <c r="E6804">
        <v>1316109.68</v>
      </c>
      <c r="F6804">
        <v>6.49</v>
      </c>
      <c r="G6804">
        <v>80177.3</v>
      </c>
      <c r="H6804">
        <v>1235932.3799999999</v>
      </c>
      <c r="I6804">
        <v>6.67</v>
      </c>
      <c r="J6804">
        <v>0</v>
      </c>
      <c r="K6804">
        <v>-0.14000000000000001</v>
      </c>
      <c r="L6804">
        <v>6.81</v>
      </c>
      <c r="M6804">
        <v>161967.23000000001</v>
      </c>
      <c r="N6804">
        <v>9.9</v>
      </c>
      <c r="O6804">
        <v>14584.36</v>
      </c>
      <c r="P6804">
        <v>147382.87</v>
      </c>
      <c r="Q6804">
        <v>5.57</v>
      </c>
      <c r="R6804">
        <v>0</v>
      </c>
      <c r="S6804">
        <v>-7.0000000000000007E-2</v>
      </c>
      <c r="T6804">
        <v>5.63</v>
      </c>
      <c r="U6804">
        <v>2.86</v>
      </c>
      <c r="V6804">
        <v>-3.1</v>
      </c>
      <c r="W6804">
        <v>-0.09</v>
      </c>
      <c r="X6804">
        <v>2.95</v>
      </c>
      <c r="Y6804">
        <v>460003.48</v>
      </c>
      <c r="Z6804">
        <v>9.9</v>
      </c>
      <c r="AA6804">
        <v>41421.06</v>
      </c>
      <c r="AB6804">
        <v>418582.43</v>
      </c>
      <c r="AC6804">
        <v>15.94</v>
      </c>
      <c r="AD6804">
        <v>15.11</v>
      </c>
      <c r="AE6804">
        <v>2.09</v>
      </c>
      <c r="AF6804">
        <v>13.85</v>
      </c>
      <c r="AG6804">
        <v>100</v>
      </c>
      <c r="AH6804">
        <v>0</v>
      </c>
      <c r="AI6804">
        <v>3.01</v>
      </c>
      <c r="AJ6804">
        <v>96.99</v>
      </c>
      <c r="AK6804">
        <v>82.52</v>
      </c>
      <c r="AL6804">
        <v>-10.34</v>
      </c>
      <c r="AM6804">
        <v>-9.52</v>
      </c>
      <c r="AN6804">
        <v>92.03</v>
      </c>
      <c r="AO6804">
        <v>21.88</v>
      </c>
      <c r="AP6804">
        <v>10.76</v>
      </c>
      <c r="AQ6804">
        <v>2.13</v>
      </c>
      <c r="AR6804">
        <v>19.75</v>
      </c>
      <c r="AS6804">
        <v>14.96</v>
      </c>
      <c r="AT6804">
        <v>15.45</v>
      </c>
      <c r="AU6804">
        <v>2</v>
      </c>
      <c r="AV6804">
        <v>12.96</v>
      </c>
    </row>
    <row r="6805" spans="1:48" x14ac:dyDescent="0.35">
      <c r="A6805" t="s">
        <v>146</v>
      </c>
      <c r="B6805" t="s">
        <v>63</v>
      </c>
      <c r="C6805" t="s">
        <v>141</v>
      </c>
      <c r="D6805" t="s">
        <v>129</v>
      </c>
      <c r="E6805">
        <v>17289296.920000002</v>
      </c>
      <c r="F6805">
        <v>-5.32</v>
      </c>
      <c r="G6805">
        <v>-970929.44</v>
      </c>
      <c r="H6805">
        <v>18260226.359999999</v>
      </c>
      <c r="I6805">
        <v>0</v>
      </c>
      <c r="J6805">
        <v>0</v>
      </c>
      <c r="K6805">
        <v>0</v>
      </c>
      <c r="L6805">
        <v>0</v>
      </c>
      <c r="M6805">
        <v>3400665.12</v>
      </c>
      <c r="N6805">
        <v>-3.56</v>
      </c>
      <c r="O6805">
        <v>-125428.22</v>
      </c>
      <c r="P6805">
        <v>3526093.34</v>
      </c>
      <c r="Q6805">
        <v>0</v>
      </c>
      <c r="R6805">
        <v>0</v>
      </c>
      <c r="S6805">
        <v>0</v>
      </c>
      <c r="T6805">
        <v>0</v>
      </c>
      <c r="U6805">
        <v>1.19</v>
      </c>
      <c r="V6805">
        <v>-1.82</v>
      </c>
      <c r="W6805">
        <v>-0.02</v>
      </c>
      <c r="X6805">
        <v>1.22</v>
      </c>
      <c r="Y6805">
        <v>14490883.73</v>
      </c>
      <c r="Z6805">
        <v>-3.56</v>
      </c>
      <c r="AA6805">
        <v>-534512.96</v>
      </c>
      <c r="AB6805">
        <v>15025396.689999999</v>
      </c>
      <c r="AC6805">
        <v>40.1</v>
      </c>
      <c r="AD6805">
        <v>12.47</v>
      </c>
      <c r="AE6805">
        <v>4.45</v>
      </c>
      <c r="AF6805">
        <v>35.65</v>
      </c>
      <c r="AG6805">
        <v>100</v>
      </c>
      <c r="AH6805">
        <v>0</v>
      </c>
      <c r="AI6805">
        <v>0</v>
      </c>
      <c r="AJ6805">
        <v>100</v>
      </c>
      <c r="AK6805">
        <v>96.43</v>
      </c>
      <c r="AL6805">
        <v>-0.57999999999999996</v>
      </c>
      <c r="AM6805">
        <v>-0.56000000000000005</v>
      </c>
      <c r="AN6805">
        <v>96.99</v>
      </c>
      <c r="AO6805">
        <v>88.76</v>
      </c>
      <c r="AP6805">
        <v>0.72</v>
      </c>
      <c r="AQ6805">
        <v>0.63</v>
      </c>
      <c r="AR6805">
        <v>88.12</v>
      </c>
      <c r="AS6805">
        <v>42.62</v>
      </c>
      <c r="AT6805">
        <v>13.36</v>
      </c>
      <c r="AU6805">
        <v>5.0199999999999996</v>
      </c>
      <c r="AV6805">
        <v>37.6</v>
      </c>
    </row>
    <row r="6806" spans="1:48" x14ac:dyDescent="0.35">
      <c r="A6806" t="s">
        <v>146</v>
      </c>
      <c r="B6806" t="s">
        <v>63</v>
      </c>
      <c r="C6806" t="s">
        <v>141</v>
      </c>
      <c r="D6806" t="s">
        <v>130</v>
      </c>
      <c r="E6806">
        <v>4954591.2300000004</v>
      </c>
      <c r="F6806">
        <v>-3.22</v>
      </c>
      <c r="G6806">
        <v>-165070.04</v>
      </c>
      <c r="H6806">
        <v>5119661.2699999996</v>
      </c>
      <c r="I6806">
        <v>28.66</v>
      </c>
      <c r="J6806">
        <v>0</v>
      </c>
      <c r="K6806">
        <v>0.62</v>
      </c>
      <c r="L6806">
        <v>28.04</v>
      </c>
      <c r="M6806">
        <v>948280.76</v>
      </c>
      <c r="N6806">
        <v>-1.59</v>
      </c>
      <c r="O6806">
        <v>-15350.5</v>
      </c>
      <c r="P6806">
        <v>963631.26</v>
      </c>
      <c r="Q6806">
        <v>27.89</v>
      </c>
      <c r="R6806">
        <v>0</v>
      </c>
      <c r="S6806">
        <v>0.56000000000000005</v>
      </c>
      <c r="T6806">
        <v>27.33</v>
      </c>
      <c r="U6806">
        <v>1.23</v>
      </c>
      <c r="V6806">
        <v>-1.66</v>
      </c>
      <c r="W6806">
        <v>-0.02</v>
      </c>
      <c r="X6806">
        <v>1.25</v>
      </c>
      <c r="Y6806">
        <v>4041779.28</v>
      </c>
      <c r="Z6806">
        <v>-1.6</v>
      </c>
      <c r="AA6806">
        <v>-65513.51</v>
      </c>
      <c r="AB6806">
        <v>4107292.79</v>
      </c>
      <c r="AC6806">
        <v>50.91</v>
      </c>
      <c r="AD6806">
        <v>10.68</v>
      </c>
      <c r="AE6806">
        <v>4.91</v>
      </c>
      <c r="AF6806">
        <v>46</v>
      </c>
      <c r="AG6806">
        <v>100</v>
      </c>
      <c r="AH6806">
        <v>0</v>
      </c>
      <c r="AI6806">
        <v>0</v>
      </c>
      <c r="AJ6806">
        <v>100</v>
      </c>
      <c r="AK6806">
        <v>96.43</v>
      </c>
      <c r="AL6806">
        <v>-0.57999999999999996</v>
      </c>
      <c r="AM6806">
        <v>-0.56000000000000005</v>
      </c>
      <c r="AN6806">
        <v>96.99</v>
      </c>
      <c r="AO6806">
        <v>66.260000000000005</v>
      </c>
      <c r="AP6806">
        <v>-6.53</v>
      </c>
      <c r="AQ6806">
        <v>-4.63</v>
      </c>
      <c r="AR6806">
        <v>70.89</v>
      </c>
      <c r="AS6806">
        <v>48.7</v>
      </c>
      <c r="AT6806">
        <v>9.4</v>
      </c>
      <c r="AU6806">
        <v>4.18</v>
      </c>
      <c r="AV6806">
        <v>44.51</v>
      </c>
    </row>
    <row r="6807" spans="1:48" x14ac:dyDescent="0.35">
      <c r="A6807" t="s">
        <v>146</v>
      </c>
      <c r="B6807" t="s">
        <v>63</v>
      </c>
      <c r="C6807" t="s">
        <v>141</v>
      </c>
      <c r="D6807" t="s">
        <v>131</v>
      </c>
      <c r="E6807">
        <v>6071497.3700000001</v>
      </c>
      <c r="F6807">
        <v>-5.15</v>
      </c>
      <c r="G6807">
        <v>-329332.17</v>
      </c>
      <c r="H6807">
        <v>6400829.54</v>
      </c>
      <c r="I6807">
        <v>35.119999999999997</v>
      </c>
      <c r="J6807">
        <v>0</v>
      </c>
      <c r="K6807">
        <v>0.06</v>
      </c>
      <c r="L6807">
        <v>35.049999999999997</v>
      </c>
      <c r="M6807">
        <v>1137963.69</v>
      </c>
      <c r="N6807">
        <v>-2.95</v>
      </c>
      <c r="O6807">
        <v>-34559.58</v>
      </c>
      <c r="P6807">
        <v>1172523.27</v>
      </c>
      <c r="Q6807">
        <v>33.46</v>
      </c>
      <c r="R6807">
        <v>0</v>
      </c>
      <c r="S6807">
        <v>0.21</v>
      </c>
      <c r="T6807">
        <v>33.25</v>
      </c>
      <c r="U6807">
        <v>1.25</v>
      </c>
      <c r="V6807">
        <v>-2.2599999999999998</v>
      </c>
      <c r="W6807">
        <v>-0.03</v>
      </c>
      <c r="X6807">
        <v>1.28</v>
      </c>
      <c r="Y6807">
        <v>4848588.3600000003</v>
      </c>
      <c r="Z6807">
        <v>-2.95</v>
      </c>
      <c r="AA6807">
        <v>-147250.01999999999</v>
      </c>
      <c r="AB6807">
        <v>4995838.38</v>
      </c>
      <c r="AC6807">
        <v>45.18</v>
      </c>
      <c r="AD6807">
        <v>24.86</v>
      </c>
      <c r="AE6807">
        <v>9</v>
      </c>
      <c r="AF6807">
        <v>36.19</v>
      </c>
      <c r="AG6807">
        <v>100</v>
      </c>
      <c r="AH6807">
        <v>0</v>
      </c>
      <c r="AI6807">
        <v>0</v>
      </c>
      <c r="AJ6807">
        <v>100</v>
      </c>
      <c r="AK6807">
        <v>93.81</v>
      </c>
      <c r="AL6807">
        <v>-3.28</v>
      </c>
      <c r="AM6807">
        <v>-3.18</v>
      </c>
      <c r="AN6807">
        <v>96.99</v>
      </c>
      <c r="AO6807">
        <v>72.33</v>
      </c>
      <c r="AP6807">
        <v>-7.32</v>
      </c>
      <c r="AQ6807">
        <v>-5.71</v>
      </c>
      <c r="AR6807">
        <v>78.05</v>
      </c>
      <c r="AS6807">
        <v>45.5</v>
      </c>
      <c r="AT6807">
        <v>25.23</v>
      </c>
      <c r="AU6807">
        <v>9.17</v>
      </c>
      <c r="AV6807">
        <v>36.340000000000003</v>
      </c>
    </row>
    <row r="6808" spans="1:48" x14ac:dyDescent="0.35">
      <c r="A6808" t="s">
        <v>146</v>
      </c>
      <c r="B6808" t="s">
        <v>63</v>
      </c>
      <c r="C6808" t="s">
        <v>141</v>
      </c>
      <c r="D6808" t="s">
        <v>132</v>
      </c>
      <c r="E6808">
        <v>4634732.29</v>
      </c>
      <c r="F6808">
        <v>-6.3</v>
      </c>
      <c r="G6808">
        <v>-311416.14</v>
      </c>
      <c r="H6808">
        <v>4946148.42</v>
      </c>
      <c r="I6808">
        <v>26.81</v>
      </c>
      <c r="J6808">
        <v>0</v>
      </c>
      <c r="K6808">
        <v>-0.28000000000000003</v>
      </c>
      <c r="L6808">
        <v>27.09</v>
      </c>
      <c r="M6808">
        <v>849173.41</v>
      </c>
      <c r="N6808">
        <v>-3.61</v>
      </c>
      <c r="O6808">
        <v>-31821.48</v>
      </c>
      <c r="P6808">
        <v>880994.88</v>
      </c>
      <c r="Q6808">
        <v>24.97</v>
      </c>
      <c r="R6808">
        <v>0</v>
      </c>
      <c r="S6808">
        <v>-0.01</v>
      </c>
      <c r="T6808">
        <v>24.99</v>
      </c>
      <c r="U6808">
        <v>1.28</v>
      </c>
      <c r="V6808">
        <v>-2.78</v>
      </c>
      <c r="W6808">
        <v>-0.04</v>
      </c>
      <c r="X6808">
        <v>1.32</v>
      </c>
      <c r="Y6808">
        <v>3618122.73</v>
      </c>
      <c r="Z6808">
        <v>-3.61</v>
      </c>
      <c r="AA6808">
        <v>-135583.63</v>
      </c>
      <c r="AB6808">
        <v>3753706.36</v>
      </c>
      <c r="AC6808">
        <v>36.29</v>
      </c>
      <c r="AD6808">
        <v>0.1</v>
      </c>
      <c r="AE6808">
        <v>0.04</v>
      </c>
      <c r="AF6808">
        <v>36.25</v>
      </c>
      <c r="AG6808">
        <v>100</v>
      </c>
      <c r="AH6808">
        <v>0</v>
      </c>
      <c r="AI6808">
        <v>0</v>
      </c>
      <c r="AJ6808">
        <v>100</v>
      </c>
      <c r="AK6808">
        <v>93.81</v>
      </c>
      <c r="AL6808">
        <v>-3.28</v>
      </c>
      <c r="AM6808">
        <v>-3.18</v>
      </c>
      <c r="AN6808">
        <v>96.99</v>
      </c>
      <c r="AO6808">
        <v>62.16</v>
      </c>
      <c r="AP6808">
        <v>-9.5500000000000007</v>
      </c>
      <c r="AQ6808">
        <v>-6.56</v>
      </c>
      <c r="AR6808">
        <v>68.72</v>
      </c>
      <c r="AS6808">
        <v>43.02</v>
      </c>
      <c r="AT6808">
        <v>5.68</v>
      </c>
      <c r="AU6808">
        <v>2.31</v>
      </c>
      <c r="AV6808">
        <v>40.71</v>
      </c>
    </row>
    <row r="6809" spans="1:48" x14ac:dyDescent="0.35">
      <c r="A6809" t="s">
        <v>146</v>
      </c>
      <c r="B6809" t="s">
        <v>63</v>
      </c>
      <c r="C6809" t="s">
        <v>141</v>
      </c>
      <c r="D6809" t="s">
        <v>133</v>
      </c>
      <c r="E6809">
        <v>1598964.62</v>
      </c>
      <c r="F6809">
        <v>-6.92</v>
      </c>
      <c r="G6809">
        <v>-118927.38</v>
      </c>
      <c r="H6809">
        <v>1717892</v>
      </c>
      <c r="I6809">
        <v>9.25</v>
      </c>
      <c r="J6809">
        <v>0</v>
      </c>
      <c r="K6809">
        <v>-0.16</v>
      </c>
      <c r="L6809">
        <v>9.41</v>
      </c>
      <c r="M6809">
        <v>460732.56</v>
      </c>
      <c r="N6809">
        <v>-7.24</v>
      </c>
      <c r="O6809">
        <v>-35977.08</v>
      </c>
      <c r="P6809">
        <v>496709.64</v>
      </c>
      <c r="Q6809">
        <v>13.55</v>
      </c>
      <c r="R6809">
        <v>0</v>
      </c>
      <c r="S6809">
        <v>-0.54</v>
      </c>
      <c r="T6809">
        <v>14.09</v>
      </c>
      <c r="U6809">
        <v>0.81</v>
      </c>
      <c r="V6809">
        <v>0.35</v>
      </c>
      <c r="W6809">
        <v>0</v>
      </c>
      <c r="X6809">
        <v>0.81</v>
      </c>
      <c r="Y6809">
        <v>1963069.74</v>
      </c>
      <c r="Z6809">
        <v>-7.24</v>
      </c>
      <c r="AA6809">
        <v>-153289.92000000001</v>
      </c>
      <c r="AB6809">
        <v>2116359.65</v>
      </c>
      <c r="AC6809">
        <v>12.49</v>
      </c>
      <c r="AD6809">
        <v>-10.5</v>
      </c>
      <c r="AE6809">
        <v>-1.47</v>
      </c>
      <c r="AF6809">
        <v>13.95</v>
      </c>
      <c r="AG6809">
        <v>96.43</v>
      </c>
      <c r="AH6809">
        <v>0</v>
      </c>
      <c r="AI6809">
        <v>-0.56000000000000005</v>
      </c>
      <c r="AJ6809">
        <v>96.99</v>
      </c>
      <c r="AK6809">
        <v>71.53</v>
      </c>
      <c r="AL6809">
        <v>-7.14</v>
      </c>
      <c r="AM6809">
        <v>-5.5</v>
      </c>
      <c r="AN6809">
        <v>77.03</v>
      </c>
      <c r="AO6809">
        <v>38.19</v>
      </c>
      <c r="AP6809">
        <v>21.07</v>
      </c>
      <c r="AQ6809">
        <v>6.65</v>
      </c>
      <c r="AR6809">
        <v>31.54</v>
      </c>
      <c r="AS6809">
        <v>12.18</v>
      </c>
      <c r="AT6809">
        <v>-13.82</v>
      </c>
      <c r="AU6809">
        <v>-1.95</v>
      </c>
      <c r="AV6809">
        <v>14.13</v>
      </c>
    </row>
    <row r="6810" spans="1:48" x14ac:dyDescent="0.35">
      <c r="A6810" t="s">
        <v>146</v>
      </c>
      <c r="B6810" t="s">
        <v>63</v>
      </c>
      <c r="C6810" t="s">
        <v>141</v>
      </c>
      <c r="D6810" t="s">
        <v>300</v>
      </c>
      <c r="E6810">
        <v>6071497.3700000001</v>
      </c>
      <c r="F6810">
        <v>-5.15</v>
      </c>
      <c r="G6810">
        <v>-329332.17</v>
      </c>
      <c r="H6810">
        <v>6400829.54</v>
      </c>
      <c r="I6810">
        <v>35.119999999999997</v>
      </c>
      <c r="J6810">
        <v>0</v>
      </c>
      <c r="K6810">
        <v>0.06</v>
      </c>
      <c r="L6810">
        <v>35.049999999999997</v>
      </c>
      <c r="M6810">
        <v>1137963.69</v>
      </c>
      <c r="N6810">
        <v>-2.95</v>
      </c>
      <c r="O6810">
        <v>-34559.58</v>
      </c>
      <c r="P6810">
        <v>1172523.27</v>
      </c>
      <c r="Q6810">
        <v>33.46</v>
      </c>
      <c r="R6810">
        <v>0</v>
      </c>
      <c r="S6810">
        <v>0.21</v>
      </c>
      <c r="T6810">
        <v>33.25</v>
      </c>
      <c r="U6810">
        <v>1.25</v>
      </c>
      <c r="V6810">
        <v>-2.2599999999999998</v>
      </c>
      <c r="W6810">
        <v>-0.03</v>
      </c>
      <c r="X6810">
        <v>1.28</v>
      </c>
      <c r="Y6810">
        <v>4848588.3600000003</v>
      </c>
      <c r="Z6810">
        <v>-2.95</v>
      </c>
      <c r="AA6810">
        <v>-147250.01999999999</v>
      </c>
      <c r="AB6810">
        <v>4995838.38</v>
      </c>
      <c r="AC6810">
        <v>45.18</v>
      </c>
      <c r="AD6810">
        <v>24.86</v>
      </c>
      <c r="AE6810">
        <v>9</v>
      </c>
      <c r="AF6810">
        <v>36.19</v>
      </c>
      <c r="AG6810">
        <v>100</v>
      </c>
      <c r="AH6810">
        <v>0</v>
      </c>
      <c r="AI6810">
        <v>0</v>
      </c>
      <c r="AJ6810">
        <v>100</v>
      </c>
      <c r="AK6810">
        <v>93.81</v>
      </c>
      <c r="AL6810">
        <v>-3.28</v>
      </c>
      <c r="AM6810">
        <v>-3.18</v>
      </c>
      <c r="AN6810">
        <v>96.99</v>
      </c>
      <c r="AO6810">
        <v>72.33</v>
      </c>
      <c r="AP6810">
        <v>-7.32</v>
      </c>
      <c r="AQ6810">
        <v>-5.71</v>
      </c>
      <c r="AR6810">
        <v>78.05</v>
      </c>
      <c r="AS6810">
        <v>45.5</v>
      </c>
      <c r="AT6810">
        <v>25.23</v>
      </c>
      <c r="AU6810">
        <v>9.17</v>
      </c>
      <c r="AV6810">
        <v>36.340000000000003</v>
      </c>
    </row>
    <row r="6811" spans="1:48" x14ac:dyDescent="0.35">
      <c r="A6811" t="s">
        <v>146</v>
      </c>
      <c r="B6811" t="s">
        <v>63</v>
      </c>
      <c r="C6811" t="s">
        <v>141</v>
      </c>
      <c r="D6811" t="s">
        <v>301</v>
      </c>
      <c r="E6811">
        <v>6704752.4800000004</v>
      </c>
      <c r="F6811">
        <v>-2.71</v>
      </c>
      <c r="G6811">
        <v>-186493.63</v>
      </c>
      <c r="H6811">
        <v>6891246.1100000003</v>
      </c>
      <c r="I6811">
        <v>38.78</v>
      </c>
      <c r="J6811">
        <v>0</v>
      </c>
      <c r="K6811">
        <v>1.04</v>
      </c>
      <c r="L6811">
        <v>37.74</v>
      </c>
      <c r="M6811">
        <v>1264434.99</v>
      </c>
      <c r="N6811">
        <v>-0.04</v>
      </c>
      <c r="O6811">
        <v>-458.88</v>
      </c>
      <c r="P6811">
        <v>1264893.8600000001</v>
      </c>
      <c r="Q6811">
        <v>37.18</v>
      </c>
      <c r="R6811">
        <v>0</v>
      </c>
      <c r="S6811">
        <v>1.31</v>
      </c>
      <c r="T6811">
        <v>35.869999999999997</v>
      </c>
      <c r="U6811">
        <v>1.24</v>
      </c>
      <c r="V6811">
        <v>-2.67</v>
      </c>
      <c r="W6811">
        <v>-0.03</v>
      </c>
      <c r="X6811">
        <v>1.28</v>
      </c>
      <c r="Y6811">
        <v>5387452</v>
      </c>
      <c r="Z6811">
        <v>-0.04</v>
      </c>
      <c r="AA6811">
        <v>-1955.17</v>
      </c>
      <c r="AB6811">
        <v>5389407.1799999997</v>
      </c>
      <c r="AC6811">
        <v>45.35</v>
      </c>
      <c r="AD6811">
        <v>3.45</v>
      </c>
      <c r="AE6811">
        <v>1.51</v>
      </c>
      <c r="AF6811">
        <v>43.83</v>
      </c>
      <c r="AG6811">
        <v>100</v>
      </c>
      <c r="AH6811">
        <v>0</v>
      </c>
      <c r="AI6811">
        <v>0</v>
      </c>
      <c r="AJ6811">
        <v>100</v>
      </c>
      <c r="AK6811">
        <v>93.81</v>
      </c>
      <c r="AL6811">
        <v>-3.28</v>
      </c>
      <c r="AM6811">
        <v>-3.18</v>
      </c>
      <c r="AN6811">
        <v>96.99</v>
      </c>
      <c r="AO6811">
        <v>66.62</v>
      </c>
      <c r="AP6811">
        <v>-11.76</v>
      </c>
      <c r="AQ6811">
        <v>-8.8800000000000008</v>
      </c>
      <c r="AR6811">
        <v>75.5</v>
      </c>
      <c r="AS6811">
        <v>48.72</v>
      </c>
      <c r="AT6811">
        <v>5.84</v>
      </c>
      <c r="AU6811">
        <v>2.69</v>
      </c>
      <c r="AV6811">
        <v>46.03</v>
      </c>
    </row>
    <row r="6812" spans="1:48" x14ac:dyDescent="0.35">
      <c r="A6812" t="s">
        <v>146</v>
      </c>
      <c r="B6812" t="s">
        <v>63</v>
      </c>
      <c r="C6812" t="s">
        <v>141</v>
      </c>
      <c r="D6812" t="s">
        <v>302</v>
      </c>
      <c r="E6812">
        <v>2798088.59</v>
      </c>
      <c r="F6812">
        <v>-8.36</v>
      </c>
      <c r="G6812">
        <v>-255164.51</v>
      </c>
      <c r="H6812">
        <v>3053253.09</v>
      </c>
      <c r="I6812">
        <v>16.18</v>
      </c>
      <c r="J6812">
        <v>0</v>
      </c>
      <c r="K6812">
        <v>-0.54</v>
      </c>
      <c r="L6812">
        <v>16.72</v>
      </c>
      <c r="M6812">
        <v>517126.94</v>
      </c>
      <c r="N6812">
        <v>-7.27</v>
      </c>
      <c r="O6812">
        <v>-40559.019999999997</v>
      </c>
      <c r="P6812">
        <v>557685.96</v>
      </c>
      <c r="Q6812">
        <v>15.21</v>
      </c>
      <c r="R6812">
        <v>0</v>
      </c>
      <c r="S6812">
        <v>-0.61</v>
      </c>
      <c r="T6812">
        <v>15.82</v>
      </c>
      <c r="U6812">
        <v>1.27</v>
      </c>
      <c r="V6812">
        <v>-1.17</v>
      </c>
      <c r="W6812">
        <v>-0.02</v>
      </c>
      <c r="X6812">
        <v>1.28</v>
      </c>
      <c r="Y6812">
        <v>2204737.02</v>
      </c>
      <c r="Z6812">
        <v>-7.27</v>
      </c>
      <c r="AA6812">
        <v>-172920.92</v>
      </c>
      <c r="AB6812">
        <v>2377657.94</v>
      </c>
      <c r="AC6812">
        <v>41.12</v>
      </c>
      <c r="AD6812">
        <v>13.1</v>
      </c>
      <c r="AE6812">
        <v>4.76</v>
      </c>
      <c r="AF6812">
        <v>36.36</v>
      </c>
      <c r="AG6812">
        <v>100</v>
      </c>
      <c r="AH6812">
        <v>0</v>
      </c>
      <c r="AI6812">
        <v>0</v>
      </c>
      <c r="AJ6812">
        <v>100</v>
      </c>
      <c r="AK6812">
        <v>93.5</v>
      </c>
      <c r="AL6812">
        <v>-3.59</v>
      </c>
      <c r="AM6812">
        <v>-3.48</v>
      </c>
      <c r="AN6812">
        <v>96.99</v>
      </c>
      <c r="AO6812">
        <v>47</v>
      </c>
      <c r="AP6812">
        <v>-1.37</v>
      </c>
      <c r="AQ6812">
        <v>-0.65</v>
      </c>
      <c r="AR6812">
        <v>47.65</v>
      </c>
      <c r="AS6812">
        <v>39.86</v>
      </c>
      <c r="AT6812">
        <v>11.45</v>
      </c>
      <c r="AU6812">
        <v>4.0999999999999996</v>
      </c>
      <c r="AV6812">
        <v>35.76</v>
      </c>
    </row>
    <row r="6813" spans="1:48" x14ac:dyDescent="0.35">
      <c r="A6813" t="s">
        <v>146</v>
      </c>
      <c r="B6813" t="s">
        <v>63</v>
      </c>
      <c r="C6813" t="s">
        <v>141</v>
      </c>
      <c r="D6813" t="s">
        <v>303</v>
      </c>
      <c r="E6813">
        <v>2715682.82</v>
      </c>
      <c r="F6813">
        <v>-9.52</v>
      </c>
      <c r="G6813">
        <v>-285856.03999999998</v>
      </c>
      <c r="H6813">
        <v>3001538.86</v>
      </c>
      <c r="I6813">
        <v>15.71</v>
      </c>
      <c r="J6813">
        <v>0</v>
      </c>
      <c r="K6813">
        <v>-0.73</v>
      </c>
      <c r="L6813">
        <v>16.440000000000001</v>
      </c>
      <c r="M6813">
        <v>500968.42</v>
      </c>
      <c r="N6813">
        <v>-8.41</v>
      </c>
      <c r="O6813">
        <v>-45971.92</v>
      </c>
      <c r="P6813">
        <v>546940.34</v>
      </c>
      <c r="Q6813">
        <v>14.73</v>
      </c>
      <c r="R6813">
        <v>0</v>
      </c>
      <c r="S6813">
        <v>-0.78</v>
      </c>
      <c r="T6813">
        <v>15.51</v>
      </c>
      <c r="U6813">
        <v>1.27</v>
      </c>
      <c r="V6813">
        <v>-1.22</v>
      </c>
      <c r="W6813">
        <v>-0.02</v>
      </c>
      <c r="X6813">
        <v>1.29</v>
      </c>
      <c r="Y6813">
        <v>2135889.4700000002</v>
      </c>
      <c r="Z6813">
        <v>-8.4</v>
      </c>
      <c r="AA6813">
        <v>-195983.99</v>
      </c>
      <c r="AB6813">
        <v>2331873.4500000002</v>
      </c>
      <c r="AC6813">
        <v>41.52</v>
      </c>
      <c r="AD6813">
        <v>14.13</v>
      </c>
      <c r="AE6813">
        <v>5.14</v>
      </c>
      <c r="AF6813">
        <v>36.380000000000003</v>
      </c>
      <c r="AG6813">
        <v>100</v>
      </c>
      <c r="AH6813">
        <v>0</v>
      </c>
      <c r="AI6813">
        <v>0</v>
      </c>
      <c r="AJ6813">
        <v>100</v>
      </c>
      <c r="AK6813">
        <v>93.5</v>
      </c>
      <c r="AL6813">
        <v>-3.59</v>
      </c>
      <c r="AM6813">
        <v>-3.48</v>
      </c>
      <c r="AN6813">
        <v>96.99</v>
      </c>
      <c r="AO6813">
        <v>46.71</v>
      </c>
      <c r="AP6813">
        <v>-2.17</v>
      </c>
      <c r="AQ6813">
        <v>-1.04</v>
      </c>
      <c r="AR6813">
        <v>47.75</v>
      </c>
      <c r="AS6813">
        <v>40.229999999999997</v>
      </c>
      <c r="AT6813">
        <v>12.55</v>
      </c>
      <c r="AU6813">
        <v>4.49</v>
      </c>
      <c r="AV6813">
        <v>35.74</v>
      </c>
    </row>
    <row r="6814" spans="1:48" x14ac:dyDescent="0.35">
      <c r="A6814" t="s">
        <v>146</v>
      </c>
      <c r="B6814" t="s">
        <v>63</v>
      </c>
      <c r="C6814" t="s">
        <v>142</v>
      </c>
      <c r="D6814" t="s">
        <v>129</v>
      </c>
      <c r="E6814">
        <v>7299727.3799999999</v>
      </c>
      <c r="F6814">
        <v>-5.34</v>
      </c>
      <c r="G6814">
        <v>-411899.94</v>
      </c>
      <c r="H6814">
        <v>7711627.3200000003</v>
      </c>
      <c r="I6814">
        <v>0</v>
      </c>
      <c r="J6814">
        <v>0</v>
      </c>
      <c r="K6814">
        <v>0</v>
      </c>
      <c r="L6814">
        <v>0</v>
      </c>
      <c r="M6814">
        <v>283868.74</v>
      </c>
      <c r="N6814">
        <v>-7.23</v>
      </c>
      <c r="O6814">
        <v>-22131</v>
      </c>
      <c r="P6814">
        <v>305999.74</v>
      </c>
      <c r="Q6814">
        <v>0</v>
      </c>
      <c r="R6814">
        <v>0</v>
      </c>
      <c r="S6814">
        <v>0</v>
      </c>
      <c r="T6814">
        <v>0</v>
      </c>
      <c r="U6814">
        <v>1.78</v>
      </c>
      <c r="V6814">
        <v>2.04</v>
      </c>
      <c r="W6814">
        <v>0.04</v>
      </c>
      <c r="X6814">
        <v>1.75</v>
      </c>
      <c r="Y6814">
        <v>4090327.67</v>
      </c>
      <c r="Z6814">
        <v>-7.23</v>
      </c>
      <c r="AA6814">
        <v>-318890.55</v>
      </c>
      <c r="AB6814">
        <v>4409218.22</v>
      </c>
      <c r="AC6814">
        <v>2.2000000000000002</v>
      </c>
      <c r="AD6814">
        <v>-61.97</v>
      </c>
      <c r="AE6814">
        <v>-3.58</v>
      </c>
      <c r="AF6814">
        <v>5.78</v>
      </c>
      <c r="AG6814">
        <v>100</v>
      </c>
      <c r="AH6814">
        <v>0</v>
      </c>
      <c r="AI6814">
        <v>0</v>
      </c>
      <c r="AJ6814">
        <v>100</v>
      </c>
      <c r="AK6814">
        <v>48.66</v>
      </c>
      <c r="AL6814">
        <v>-45.93</v>
      </c>
      <c r="AM6814">
        <v>-41.34</v>
      </c>
      <c r="AN6814">
        <v>89.99</v>
      </c>
      <c r="AO6814">
        <v>7.7</v>
      </c>
      <c r="AP6814">
        <v>-65.53</v>
      </c>
      <c r="AQ6814">
        <v>-14.63</v>
      </c>
      <c r="AR6814">
        <v>22.33</v>
      </c>
      <c r="AS6814">
        <v>1.67</v>
      </c>
      <c r="AT6814">
        <v>-67.650000000000006</v>
      </c>
      <c r="AU6814">
        <v>-3.48</v>
      </c>
      <c r="AV6814">
        <v>5.15</v>
      </c>
    </row>
    <row r="6815" spans="1:48" x14ac:dyDescent="0.35">
      <c r="A6815" t="s">
        <v>146</v>
      </c>
      <c r="B6815" t="s">
        <v>63</v>
      </c>
      <c r="C6815" t="s">
        <v>142</v>
      </c>
      <c r="D6815" t="s">
        <v>130</v>
      </c>
      <c r="E6815">
        <v>2921.82</v>
      </c>
      <c r="F6815">
        <v>89.3</v>
      </c>
      <c r="G6815">
        <v>1378.33</v>
      </c>
      <c r="H6815">
        <v>1543.49</v>
      </c>
      <c r="I6815">
        <v>0.04</v>
      </c>
      <c r="J6815">
        <v>0</v>
      </c>
      <c r="K6815">
        <v>0.02</v>
      </c>
      <c r="L6815">
        <v>0.02</v>
      </c>
      <c r="M6815">
        <v>113.43</v>
      </c>
      <c r="N6815">
        <v>89.54</v>
      </c>
      <c r="O6815">
        <v>53.58</v>
      </c>
      <c r="P6815">
        <v>59.84</v>
      </c>
      <c r="Q6815">
        <v>0.04</v>
      </c>
      <c r="R6815">
        <v>0</v>
      </c>
      <c r="S6815">
        <v>0.02</v>
      </c>
      <c r="T6815">
        <v>0.02</v>
      </c>
      <c r="U6815">
        <v>1.79</v>
      </c>
      <c r="V6815">
        <v>-0.13</v>
      </c>
      <c r="W6815">
        <v>0</v>
      </c>
      <c r="X6815">
        <v>1.79</v>
      </c>
      <c r="Y6815">
        <v>1634.38</v>
      </c>
      <c r="Z6815">
        <v>89.54</v>
      </c>
      <c r="AA6815">
        <v>772.09</v>
      </c>
      <c r="AB6815">
        <v>862.29</v>
      </c>
      <c r="AC6815">
        <v>0</v>
      </c>
      <c r="AD6815">
        <v>0</v>
      </c>
      <c r="AE6815">
        <v>0</v>
      </c>
      <c r="AF6815">
        <v>0</v>
      </c>
      <c r="AG6815">
        <v>3.97</v>
      </c>
      <c r="AH6815">
        <v>0</v>
      </c>
      <c r="AI6815">
        <v>1.7</v>
      </c>
      <c r="AJ6815">
        <v>2.27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</row>
    <row r="6816" spans="1:48" x14ac:dyDescent="0.35">
      <c r="A6816" t="s">
        <v>146</v>
      </c>
      <c r="B6816" t="s">
        <v>63</v>
      </c>
      <c r="C6816" t="s">
        <v>142</v>
      </c>
      <c r="D6816" t="s">
        <v>131</v>
      </c>
      <c r="E6816">
        <v>3858446.22</v>
      </c>
      <c r="F6816">
        <v>-1.93</v>
      </c>
      <c r="G6816">
        <v>-75804.45</v>
      </c>
      <c r="H6816">
        <v>3934250.67</v>
      </c>
      <c r="I6816">
        <v>52.86</v>
      </c>
      <c r="J6816">
        <v>0</v>
      </c>
      <c r="K6816">
        <v>1.84</v>
      </c>
      <c r="L6816">
        <v>51.02</v>
      </c>
      <c r="M6816">
        <v>150719.25</v>
      </c>
      <c r="N6816">
        <v>-1.9</v>
      </c>
      <c r="O6816">
        <v>-2923.13</v>
      </c>
      <c r="P6816">
        <v>153642.38</v>
      </c>
      <c r="Q6816">
        <v>53.09</v>
      </c>
      <c r="R6816">
        <v>0</v>
      </c>
      <c r="S6816">
        <v>2.88</v>
      </c>
      <c r="T6816">
        <v>50.21</v>
      </c>
      <c r="U6816">
        <v>1.78</v>
      </c>
      <c r="V6816">
        <v>-0.02</v>
      </c>
      <c r="W6816">
        <v>0</v>
      </c>
      <c r="X6816">
        <v>1.78</v>
      </c>
      <c r="Y6816">
        <v>2171747.08</v>
      </c>
      <c r="Z6816">
        <v>-1.9</v>
      </c>
      <c r="AA6816">
        <v>-42120.08</v>
      </c>
      <c r="AB6816">
        <v>2213867.15</v>
      </c>
      <c r="AC6816">
        <v>2.1800000000000002</v>
      </c>
      <c r="AD6816">
        <v>-27.29</v>
      </c>
      <c r="AE6816">
        <v>-0.82</v>
      </c>
      <c r="AF6816">
        <v>3</v>
      </c>
      <c r="AG6816">
        <v>100</v>
      </c>
      <c r="AH6816">
        <v>0</v>
      </c>
      <c r="AI6816">
        <v>0</v>
      </c>
      <c r="AJ6816">
        <v>100</v>
      </c>
      <c r="AK6816">
        <v>38.83</v>
      </c>
      <c r="AL6816">
        <v>-22.16</v>
      </c>
      <c r="AM6816">
        <v>-11.05</v>
      </c>
      <c r="AN6816">
        <v>49.88</v>
      </c>
      <c r="AO6816">
        <v>4.41</v>
      </c>
      <c r="AP6816">
        <v>-31.75</v>
      </c>
      <c r="AQ6816">
        <v>-2.0499999999999998</v>
      </c>
      <c r="AR6816">
        <v>6.46</v>
      </c>
      <c r="AS6816">
        <v>2.21</v>
      </c>
      <c r="AT6816">
        <v>-25.68</v>
      </c>
      <c r="AU6816">
        <v>-0.76</v>
      </c>
      <c r="AV6816">
        <v>2.97</v>
      </c>
    </row>
    <row r="6817" spans="1:48" x14ac:dyDescent="0.35">
      <c r="A6817" t="s">
        <v>146</v>
      </c>
      <c r="B6817" t="s">
        <v>63</v>
      </c>
      <c r="C6817" t="s">
        <v>142</v>
      </c>
      <c r="D6817" t="s">
        <v>132</v>
      </c>
      <c r="E6817">
        <v>3387001.45</v>
      </c>
      <c r="F6817">
        <v>-9.06</v>
      </c>
      <c r="G6817">
        <v>-337615.44</v>
      </c>
      <c r="H6817">
        <v>3724616.89</v>
      </c>
      <c r="I6817">
        <v>46.4</v>
      </c>
      <c r="J6817">
        <v>0</v>
      </c>
      <c r="K6817">
        <v>-1.9</v>
      </c>
      <c r="L6817">
        <v>48.3</v>
      </c>
      <c r="M6817">
        <v>128580.27</v>
      </c>
      <c r="N6817">
        <v>-12.89</v>
      </c>
      <c r="O6817">
        <v>-19024.07</v>
      </c>
      <c r="P6817">
        <v>147604.34</v>
      </c>
      <c r="Q6817">
        <v>45.3</v>
      </c>
      <c r="R6817">
        <v>0</v>
      </c>
      <c r="S6817">
        <v>-2.94</v>
      </c>
      <c r="T6817">
        <v>48.24</v>
      </c>
      <c r="U6817">
        <v>1.83</v>
      </c>
      <c r="V6817">
        <v>4.3899999999999997</v>
      </c>
      <c r="W6817">
        <v>0.08</v>
      </c>
      <c r="X6817">
        <v>1.75</v>
      </c>
      <c r="Y6817">
        <v>1852741.62</v>
      </c>
      <c r="Z6817">
        <v>-12.89</v>
      </c>
      <c r="AA6817">
        <v>-274122.09000000003</v>
      </c>
      <c r="AB6817">
        <v>2126863.71</v>
      </c>
      <c r="AC6817">
        <v>0.05</v>
      </c>
      <c r="AD6817">
        <v>-99.18</v>
      </c>
      <c r="AE6817">
        <v>-6.66</v>
      </c>
      <c r="AF6817">
        <v>6.72</v>
      </c>
      <c r="AG6817">
        <v>100</v>
      </c>
      <c r="AH6817">
        <v>0</v>
      </c>
      <c r="AI6817">
        <v>0</v>
      </c>
      <c r="AJ6817">
        <v>100</v>
      </c>
      <c r="AK6817">
        <v>5.87</v>
      </c>
      <c r="AL6817">
        <v>-93.4</v>
      </c>
      <c r="AM6817">
        <v>-83.06</v>
      </c>
      <c r="AN6817">
        <v>88.93</v>
      </c>
      <c r="AO6817">
        <v>0.35</v>
      </c>
      <c r="AP6817">
        <v>-98.02</v>
      </c>
      <c r="AQ6817">
        <v>-17.28</v>
      </c>
      <c r="AR6817">
        <v>17.62</v>
      </c>
      <c r="AS6817">
        <v>0.06</v>
      </c>
      <c r="AT6817">
        <v>-99.13</v>
      </c>
      <c r="AU6817">
        <v>-6.41</v>
      </c>
      <c r="AV6817">
        <v>6.47</v>
      </c>
    </row>
    <row r="6818" spans="1:48" x14ac:dyDescent="0.35">
      <c r="A6818" t="s">
        <v>146</v>
      </c>
      <c r="B6818" t="s">
        <v>63</v>
      </c>
      <c r="C6818" t="s">
        <v>142</v>
      </c>
      <c r="D6818" t="s">
        <v>133</v>
      </c>
      <c r="E6818">
        <v>0</v>
      </c>
      <c r="F6818">
        <v>-100</v>
      </c>
      <c r="G6818">
        <v>-97.54</v>
      </c>
      <c r="H6818">
        <v>97.54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-100</v>
      </c>
      <c r="O6818">
        <v>-4.54</v>
      </c>
      <c r="P6818">
        <v>4.54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-100</v>
      </c>
      <c r="W6818">
        <v>-1.49</v>
      </c>
      <c r="X6818">
        <v>1.49</v>
      </c>
      <c r="Y6818">
        <v>0</v>
      </c>
      <c r="Z6818">
        <v>-100</v>
      </c>
      <c r="AA6818">
        <v>-65.47</v>
      </c>
      <c r="AB6818">
        <v>65.47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-2.27</v>
      </c>
      <c r="AJ6818">
        <v>2.27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</row>
    <row r="6819" spans="1:48" x14ac:dyDescent="0.35">
      <c r="A6819" t="s">
        <v>146</v>
      </c>
      <c r="B6819" t="s">
        <v>63</v>
      </c>
      <c r="C6819" t="s">
        <v>142</v>
      </c>
      <c r="D6819" t="s">
        <v>300</v>
      </c>
      <c r="E6819">
        <v>3858446.22</v>
      </c>
      <c r="F6819">
        <v>-1.93</v>
      </c>
      <c r="G6819">
        <v>-75804.45</v>
      </c>
      <c r="H6819">
        <v>3934250.67</v>
      </c>
      <c r="I6819">
        <v>52.86</v>
      </c>
      <c r="J6819">
        <v>0</v>
      </c>
      <c r="K6819">
        <v>1.84</v>
      </c>
      <c r="L6819">
        <v>51.02</v>
      </c>
      <c r="M6819">
        <v>150719.25</v>
      </c>
      <c r="N6819">
        <v>-1.9</v>
      </c>
      <c r="O6819">
        <v>-2923.13</v>
      </c>
      <c r="P6819">
        <v>153642.38</v>
      </c>
      <c r="Q6819">
        <v>53.09</v>
      </c>
      <c r="R6819">
        <v>0</v>
      </c>
      <c r="S6819">
        <v>2.88</v>
      </c>
      <c r="T6819">
        <v>50.21</v>
      </c>
      <c r="U6819">
        <v>1.78</v>
      </c>
      <c r="V6819">
        <v>-0.02</v>
      </c>
      <c r="W6819">
        <v>0</v>
      </c>
      <c r="X6819">
        <v>1.78</v>
      </c>
      <c r="Y6819">
        <v>2171747.08</v>
      </c>
      <c r="Z6819">
        <v>-1.9</v>
      </c>
      <c r="AA6819">
        <v>-42120.08</v>
      </c>
      <c r="AB6819">
        <v>2213867.15</v>
      </c>
      <c r="AC6819">
        <v>2.1800000000000002</v>
      </c>
      <c r="AD6819">
        <v>-27.29</v>
      </c>
      <c r="AE6819">
        <v>-0.82</v>
      </c>
      <c r="AF6819">
        <v>3</v>
      </c>
      <c r="AG6819">
        <v>100</v>
      </c>
      <c r="AH6819">
        <v>0</v>
      </c>
      <c r="AI6819">
        <v>0</v>
      </c>
      <c r="AJ6819">
        <v>100</v>
      </c>
      <c r="AK6819">
        <v>38.83</v>
      </c>
      <c r="AL6819">
        <v>-22.16</v>
      </c>
      <c r="AM6819">
        <v>-11.05</v>
      </c>
      <c r="AN6819">
        <v>49.88</v>
      </c>
      <c r="AO6819">
        <v>4.41</v>
      </c>
      <c r="AP6819">
        <v>-31.75</v>
      </c>
      <c r="AQ6819">
        <v>-2.0499999999999998</v>
      </c>
      <c r="AR6819">
        <v>6.46</v>
      </c>
      <c r="AS6819">
        <v>2.21</v>
      </c>
      <c r="AT6819">
        <v>-25.68</v>
      </c>
      <c r="AU6819">
        <v>-0.76</v>
      </c>
      <c r="AV6819">
        <v>2.97</v>
      </c>
    </row>
    <row r="6820" spans="1:48" x14ac:dyDescent="0.35">
      <c r="A6820" t="s">
        <v>146</v>
      </c>
      <c r="B6820" t="s">
        <v>63</v>
      </c>
      <c r="C6820" t="s">
        <v>142</v>
      </c>
      <c r="D6820" t="s">
        <v>301</v>
      </c>
      <c r="E6820">
        <v>3387001.45</v>
      </c>
      <c r="F6820">
        <v>-9.06</v>
      </c>
      <c r="G6820">
        <v>-337615.44</v>
      </c>
      <c r="H6820">
        <v>3724616.89</v>
      </c>
      <c r="I6820">
        <v>46.4</v>
      </c>
      <c r="J6820">
        <v>0</v>
      </c>
      <c r="K6820">
        <v>-1.9</v>
      </c>
      <c r="L6820">
        <v>48.3</v>
      </c>
      <c r="M6820">
        <v>128580.27</v>
      </c>
      <c r="N6820">
        <v>-12.89</v>
      </c>
      <c r="O6820">
        <v>-19024.07</v>
      </c>
      <c r="P6820">
        <v>147604.34</v>
      </c>
      <c r="Q6820">
        <v>45.3</v>
      </c>
      <c r="R6820">
        <v>0</v>
      </c>
      <c r="S6820">
        <v>-2.94</v>
      </c>
      <c r="T6820">
        <v>48.24</v>
      </c>
      <c r="U6820">
        <v>1.83</v>
      </c>
      <c r="V6820">
        <v>4.3899999999999997</v>
      </c>
      <c r="W6820">
        <v>0.08</v>
      </c>
      <c r="X6820">
        <v>1.75</v>
      </c>
      <c r="Y6820">
        <v>1852741.62</v>
      </c>
      <c r="Z6820">
        <v>-12.89</v>
      </c>
      <c r="AA6820">
        <v>-274122.09000000003</v>
      </c>
      <c r="AB6820">
        <v>2126863.71</v>
      </c>
      <c r="AC6820">
        <v>0.05</v>
      </c>
      <c r="AD6820">
        <v>-99.18</v>
      </c>
      <c r="AE6820">
        <v>-6.66</v>
      </c>
      <c r="AF6820">
        <v>6.72</v>
      </c>
      <c r="AG6820">
        <v>100</v>
      </c>
      <c r="AH6820">
        <v>0</v>
      </c>
      <c r="AI6820">
        <v>0</v>
      </c>
      <c r="AJ6820">
        <v>100</v>
      </c>
      <c r="AK6820">
        <v>5.87</v>
      </c>
      <c r="AL6820">
        <v>-93.4</v>
      </c>
      <c r="AM6820">
        <v>-83.06</v>
      </c>
      <c r="AN6820">
        <v>88.93</v>
      </c>
      <c r="AO6820">
        <v>0.35</v>
      </c>
      <c r="AP6820">
        <v>-98.02</v>
      </c>
      <c r="AQ6820">
        <v>-17.28</v>
      </c>
      <c r="AR6820">
        <v>17.62</v>
      </c>
      <c r="AS6820">
        <v>0.06</v>
      </c>
      <c r="AT6820">
        <v>-99.13</v>
      </c>
      <c r="AU6820">
        <v>-6.41</v>
      </c>
      <c r="AV6820">
        <v>6.47</v>
      </c>
    </row>
    <row r="6821" spans="1:48" x14ac:dyDescent="0.35">
      <c r="A6821" t="s">
        <v>146</v>
      </c>
      <c r="B6821" t="s">
        <v>63</v>
      </c>
      <c r="C6821" t="s">
        <v>142</v>
      </c>
      <c r="D6821" t="s">
        <v>302</v>
      </c>
      <c r="E6821">
        <v>2921.82</v>
      </c>
      <c r="F6821">
        <v>89.3</v>
      </c>
      <c r="G6821">
        <v>1378.33</v>
      </c>
      <c r="H6821">
        <v>1543.49</v>
      </c>
      <c r="I6821">
        <v>0</v>
      </c>
      <c r="J6821">
        <v>0</v>
      </c>
      <c r="K6821">
        <v>0</v>
      </c>
      <c r="L6821">
        <v>0</v>
      </c>
      <c r="M6821">
        <v>113.43</v>
      </c>
      <c r="N6821">
        <v>89.54</v>
      </c>
      <c r="O6821">
        <v>53.58</v>
      </c>
      <c r="P6821">
        <v>59.84</v>
      </c>
      <c r="Q6821">
        <v>0</v>
      </c>
      <c r="R6821">
        <v>0</v>
      </c>
      <c r="S6821">
        <v>0</v>
      </c>
      <c r="T6821">
        <v>0</v>
      </c>
      <c r="U6821">
        <v>1.79</v>
      </c>
      <c r="V6821">
        <v>-0.13</v>
      </c>
      <c r="W6821">
        <v>0</v>
      </c>
      <c r="X6821">
        <v>1.79</v>
      </c>
      <c r="Y6821">
        <v>1634.38</v>
      </c>
      <c r="Z6821">
        <v>89.54</v>
      </c>
      <c r="AA6821">
        <v>772.09</v>
      </c>
      <c r="AB6821">
        <v>862.29</v>
      </c>
      <c r="AC6821">
        <v>0</v>
      </c>
      <c r="AD6821">
        <v>0</v>
      </c>
      <c r="AE6821">
        <v>0</v>
      </c>
      <c r="AF6821">
        <v>0</v>
      </c>
      <c r="AG6821">
        <v>3.97</v>
      </c>
      <c r="AH6821">
        <v>0</v>
      </c>
      <c r="AI6821">
        <v>1.7</v>
      </c>
      <c r="AJ6821">
        <v>2.27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</row>
    <row r="6822" spans="1:48" x14ac:dyDescent="0.35">
      <c r="A6822" t="s">
        <v>146</v>
      </c>
      <c r="B6822" t="s">
        <v>63</v>
      </c>
      <c r="C6822" t="s">
        <v>142</v>
      </c>
      <c r="D6822" t="s">
        <v>303</v>
      </c>
      <c r="E6822">
        <v>2060.0300000000002</v>
      </c>
      <c r="F6822">
        <v>0</v>
      </c>
      <c r="G6822">
        <v>2060.0300000000002</v>
      </c>
      <c r="H6822">
        <v>0</v>
      </c>
      <c r="I6822">
        <v>0.03</v>
      </c>
      <c r="J6822">
        <v>0</v>
      </c>
      <c r="K6822">
        <v>0.03</v>
      </c>
      <c r="L6822">
        <v>0</v>
      </c>
      <c r="M6822">
        <v>79.87</v>
      </c>
      <c r="N6822">
        <v>0</v>
      </c>
      <c r="O6822">
        <v>79.87</v>
      </c>
      <c r="P6822">
        <v>0</v>
      </c>
      <c r="Q6822">
        <v>0.03</v>
      </c>
      <c r="R6822">
        <v>0</v>
      </c>
      <c r="S6822">
        <v>0.03</v>
      </c>
      <c r="T6822">
        <v>0</v>
      </c>
      <c r="U6822">
        <v>1.79</v>
      </c>
      <c r="V6822">
        <v>0</v>
      </c>
      <c r="W6822">
        <v>1.79</v>
      </c>
      <c r="X6822">
        <v>0</v>
      </c>
      <c r="Y6822">
        <v>1150.8599999999999</v>
      </c>
      <c r="Z6822">
        <v>0</v>
      </c>
      <c r="AA6822">
        <v>1150.8599999999999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3.57</v>
      </c>
      <c r="AH6822">
        <v>0</v>
      </c>
      <c r="AI6822">
        <v>3.57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</row>
    <row r="6823" spans="1:48" x14ac:dyDescent="0.35">
      <c r="A6823" t="s">
        <v>146</v>
      </c>
      <c r="B6823" t="s">
        <v>63</v>
      </c>
      <c r="C6823" t="s">
        <v>143</v>
      </c>
      <c r="D6823" t="s">
        <v>129</v>
      </c>
      <c r="E6823">
        <v>324460.15999999997</v>
      </c>
      <c r="F6823">
        <v>34.81</v>
      </c>
      <c r="G6823">
        <v>83782.63</v>
      </c>
      <c r="H6823">
        <v>240677.53</v>
      </c>
      <c r="I6823">
        <v>0</v>
      </c>
      <c r="J6823">
        <v>0</v>
      </c>
      <c r="K6823">
        <v>0</v>
      </c>
      <c r="L6823">
        <v>0</v>
      </c>
      <c r="M6823">
        <v>20120.53</v>
      </c>
      <c r="N6823">
        <v>32.32</v>
      </c>
      <c r="O6823">
        <v>4914.88</v>
      </c>
      <c r="P6823">
        <v>15205.65</v>
      </c>
      <c r="Q6823">
        <v>0</v>
      </c>
      <c r="R6823">
        <v>0</v>
      </c>
      <c r="S6823">
        <v>0</v>
      </c>
      <c r="T6823">
        <v>0</v>
      </c>
      <c r="U6823">
        <v>2.74</v>
      </c>
      <c r="V6823">
        <v>22.72</v>
      </c>
      <c r="W6823">
        <v>0.51</v>
      </c>
      <c r="X6823">
        <v>2.23</v>
      </c>
      <c r="Y6823">
        <v>118309.45</v>
      </c>
      <c r="Z6823">
        <v>9.86</v>
      </c>
      <c r="AA6823">
        <v>10614.7</v>
      </c>
      <c r="AB6823">
        <v>107694.75</v>
      </c>
      <c r="AC6823">
        <v>33.32</v>
      </c>
      <c r="AD6823">
        <v>-45.13</v>
      </c>
      <c r="AE6823">
        <v>-27.4</v>
      </c>
      <c r="AF6823">
        <v>60.72</v>
      </c>
      <c r="AG6823">
        <v>95.76</v>
      </c>
      <c r="AH6823">
        <v>0</v>
      </c>
      <c r="AI6823">
        <v>-1.9</v>
      </c>
      <c r="AJ6823">
        <v>97.66</v>
      </c>
      <c r="AK6823">
        <v>69.760000000000005</v>
      </c>
      <c r="AL6823">
        <v>28.97</v>
      </c>
      <c r="AM6823">
        <v>15.67</v>
      </c>
      <c r="AN6823">
        <v>54.1</v>
      </c>
      <c r="AO6823">
        <v>35.35</v>
      </c>
      <c r="AP6823">
        <v>1.08</v>
      </c>
      <c r="AQ6823">
        <v>0.38</v>
      </c>
      <c r="AR6823">
        <v>34.97</v>
      </c>
      <c r="AS6823">
        <v>32.24</v>
      </c>
      <c r="AT6823">
        <v>-41.53</v>
      </c>
      <c r="AU6823">
        <v>-22.9</v>
      </c>
      <c r="AV6823">
        <v>55.14</v>
      </c>
    </row>
    <row r="6824" spans="1:48" x14ac:dyDescent="0.35">
      <c r="A6824" t="s">
        <v>146</v>
      </c>
      <c r="B6824" t="s">
        <v>63</v>
      </c>
      <c r="C6824" t="s">
        <v>143</v>
      </c>
      <c r="D6824" t="s">
        <v>130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</row>
    <row r="6825" spans="1:48" x14ac:dyDescent="0.35">
      <c r="A6825" t="s">
        <v>146</v>
      </c>
      <c r="B6825" t="s">
        <v>63</v>
      </c>
      <c r="C6825" t="s">
        <v>143</v>
      </c>
      <c r="D6825" t="s">
        <v>131</v>
      </c>
      <c r="E6825">
        <v>230008.01</v>
      </c>
      <c r="F6825">
        <v>17349.18</v>
      </c>
      <c r="G6825">
        <v>228689.85</v>
      </c>
      <c r="H6825">
        <v>1318.16</v>
      </c>
      <c r="I6825">
        <v>70.89</v>
      </c>
      <c r="J6825">
        <v>0</v>
      </c>
      <c r="K6825">
        <v>70.34</v>
      </c>
      <c r="L6825">
        <v>0.55000000000000004</v>
      </c>
      <c r="M6825">
        <v>13595.52</v>
      </c>
      <c r="N6825">
        <v>15813.9</v>
      </c>
      <c r="O6825">
        <v>13510.09</v>
      </c>
      <c r="P6825">
        <v>85.43</v>
      </c>
      <c r="Q6825">
        <v>67.569999999999993</v>
      </c>
      <c r="R6825">
        <v>0</v>
      </c>
      <c r="S6825">
        <v>67.010000000000005</v>
      </c>
      <c r="T6825">
        <v>0.56000000000000005</v>
      </c>
      <c r="U6825">
        <v>2.64</v>
      </c>
      <c r="V6825">
        <v>5.15</v>
      </c>
      <c r="W6825">
        <v>0.13</v>
      </c>
      <c r="X6825">
        <v>2.5099999999999998</v>
      </c>
      <c r="Y6825">
        <v>86983.5</v>
      </c>
      <c r="Z6825">
        <v>16494.419999999998</v>
      </c>
      <c r="AA6825">
        <v>86459.33</v>
      </c>
      <c r="AB6825">
        <v>524.16999999999996</v>
      </c>
      <c r="AC6825">
        <v>32.31</v>
      </c>
      <c r="AD6825">
        <v>146.94</v>
      </c>
      <c r="AE6825">
        <v>19.23</v>
      </c>
      <c r="AF6825">
        <v>13.08</v>
      </c>
      <c r="AG6825">
        <v>93.76</v>
      </c>
      <c r="AH6825">
        <v>0</v>
      </c>
      <c r="AI6825">
        <v>86.67</v>
      </c>
      <c r="AJ6825">
        <v>7.09</v>
      </c>
      <c r="AK6825">
        <v>69.59</v>
      </c>
      <c r="AL6825">
        <v>32816.57</v>
      </c>
      <c r="AM6825">
        <v>69.38</v>
      </c>
      <c r="AN6825">
        <v>0.21</v>
      </c>
      <c r="AO6825">
        <v>27.48</v>
      </c>
      <c r="AP6825">
        <v>26321.58</v>
      </c>
      <c r="AQ6825">
        <v>27.38</v>
      </c>
      <c r="AR6825">
        <v>0.1</v>
      </c>
      <c r="AS6825">
        <v>31.22</v>
      </c>
      <c r="AT6825">
        <v>139.6</v>
      </c>
      <c r="AU6825">
        <v>18.190000000000001</v>
      </c>
      <c r="AV6825">
        <v>13.03</v>
      </c>
    </row>
    <row r="6826" spans="1:48" x14ac:dyDescent="0.35">
      <c r="A6826" t="s">
        <v>146</v>
      </c>
      <c r="B6826" t="s">
        <v>63</v>
      </c>
      <c r="C6826" t="s">
        <v>143</v>
      </c>
      <c r="D6826" t="s">
        <v>132</v>
      </c>
      <c r="E6826">
        <v>94451.38</v>
      </c>
      <c r="F6826">
        <v>-51.84</v>
      </c>
      <c r="G6826">
        <v>-101678.21</v>
      </c>
      <c r="H6826">
        <v>196129.59</v>
      </c>
      <c r="I6826">
        <v>29.11</v>
      </c>
      <c r="J6826">
        <v>0</v>
      </c>
      <c r="K6826">
        <v>-52.38</v>
      </c>
      <c r="L6826">
        <v>81.489999999999995</v>
      </c>
      <c r="M6826">
        <v>6524.98</v>
      </c>
      <c r="N6826">
        <v>-53.43</v>
      </c>
      <c r="O6826">
        <v>-7485.8</v>
      </c>
      <c r="P6826">
        <v>14010.78</v>
      </c>
      <c r="Q6826">
        <v>32.43</v>
      </c>
      <c r="R6826">
        <v>0</v>
      </c>
      <c r="S6826">
        <v>-59.71</v>
      </c>
      <c r="T6826">
        <v>92.14</v>
      </c>
      <c r="U6826">
        <v>3.02</v>
      </c>
      <c r="V6826">
        <v>3.41</v>
      </c>
      <c r="W6826">
        <v>0.1</v>
      </c>
      <c r="X6826">
        <v>2.92</v>
      </c>
      <c r="Y6826">
        <v>31324.93</v>
      </c>
      <c r="Z6826">
        <v>-53.43</v>
      </c>
      <c r="AA6826">
        <v>-35937.79</v>
      </c>
      <c r="AB6826">
        <v>67262.720000000001</v>
      </c>
      <c r="AC6826">
        <v>36.130000000000003</v>
      </c>
      <c r="AD6826">
        <v>-27.93</v>
      </c>
      <c r="AE6826">
        <v>-14</v>
      </c>
      <c r="AF6826">
        <v>50.13</v>
      </c>
      <c r="AG6826">
        <v>85.8</v>
      </c>
      <c r="AH6826">
        <v>0</v>
      </c>
      <c r="AI6826">
        <v>-11.86</v>
      </c>
      <c r="AJ6826">
        <v>97.66</v>
      </c>
      <c r="AK6826">
        <v>44.91</v>
      </c>
      <c r="AL6826">
        <v>-16.98</v>
      </c>
      <c r="AM6826">
        <v>-9.18</v>
      </c>
      <c r="AN6826">
        <v>54.1</v>
      </c>
      <c r="AO6826">
        <v>16.579999999999998</v>
      </c>
      <c r="AP6826">
        <v>-51.34</v>
      </c>
      <c r="AQ6826">
        <v>-17.489999999999998</v>
      </c>
      <c r="AR6826">
        <v>34.07</v>
      </c>
      <c r="AS6826">
        <v>34.72</v>
      </c>
      <c r="AT6826">
        <v>-29.61</v>
      </c>
      <c r="AU6826">
        <v>-14.6</v>
      </c>
      <c r="AV6826">
        <v>49.33</v>
      </c>
    </row>
    <row r="6827" spans="1:48" x14ac:dyDescent="0.35">
      <c r="A6827" t="s">
        <v>146</v>
      </c>
      <c r="B6827" t="s">
        <v>63</v>
      </c>
      <c r="C6827" t="s">
        <v>143</v>
      </c>
      <c r="D6827" t="s">
        <v>133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</row>
    <row r="6828" spans="1:48" x14ac:dyDescent="0.35">
      <c r="A6828" t="s">
        <v>146</v>
      </c>
      <c r="B6828" t="s">
        <v>63</v>
      </c>
      <c r="C6828" t="s">
        <v>143</v>
      </c>
      <c r="D6828" t="s">
        <v>300</v>
      </c>
      <c r="E6828">
        <v>230008.01</v>
      </c>
      <c r="F6828">
        <v>17349.18</v>
      </c>
      <c r="G6828">
        <v>228689.85</v>
      </c>
      <c r="H6828">
        <v>1318.16</v>
      </c>
      <c r="I6828">
        <v>70.89</v>
      </c>
      <c r="J6828">
        <v>0</v>
      </c>
      <c r="K6828">
        <v>70.34</v>
      </c>
      <c r="L6828">
        <v>0.55000000000000004</v>
      </c>
      <c r="M6828">
        <v>13595.52</v>
      </c>
      <c r="N6828">
        <v>15813.9</v>
      </c>
      <c r="O6828">
        <v>13510.09</v>
      </c>
      <c r="P6828">
        <v>85.43</v>
      </c>
      <c r="Q6828">
        <v>67.569999999999993</v>
      </c>
      <c r="R6828">
        <v>0</v>
      </c>
      <c r="S6828">
        <v>67.010000000000005</v>
      </c>
      <c r="T6828">
        <v>0.56000000000000005</v>
      </c>
      <c r="U6828">
        <v>2.64</v>
      </c>
      <c r="V6828">
        <v>5.15</v>
      </c>
      <c r="W6828">
        <v>0.13</v>
      </c>
      <c r="X6828">
        <v>2.5099999999999998</v>
      </c>
      <c r="Y6828">
        <v>86983.5</v>
      </c>
      <c r="Z6828">
        <v>16494.419999999998</v>
      </c>
      <c r="AA6828">
        <v>86459.33</v>
      </c>
      <c r="AB6828">
        <v>524.16999999999996</v>
      </c>
      <c r="AC6828">
        <v>32.31</v>
      </c>
      <c r="AD6828">
        <v>146.94</v>
      </c>
      <c r="AE6828">
        <v>19.23</v>
      </c>
      <c r="AF6828">
        <v>13.08</v>
      </c>
      <c r="AG6828">
        <v>93.76</v>
      </c>
      <c r="AH6828">
        <v>0</v>
      </c>
      <c r="AI6828">
        <v>86.67</v>
      </c>
      <c r="AJ6828">
        <v>7.09</v>
      </c>
      <c r="AK6828">
        <v>69.59</v>
      </c>
      <c r="AL6828">
        <v>32816.57</v>
      </c>
      <c r="AM6828">
        <v>69.38</v>
      </c>
      <c r="AN6828">
        <v>0.21</v>
      </c>
      <c r="AO6828">
        <v>27.48</v>
      </c>
      <c r="AP6828">
        <v>26321.58</v>
      </c>
      <c r="AQ6828">
        <v>27.38</v>
      </c>
      <c r="AR6828">
        <v>0.1</v>
      </c>
      <c r="AS6828">
        <v>31.22</v>
      </c>
      <c r="AT6828">
        <v>139.6</v>
      </c>
      <c r="AU6828">
        <v>18.190000000000001</v>
      </c>
      <c r="AV6828">
        <v>13.03</v>
      </c>
    </row>
    <row r="6829" spans="1:48" x14ac:dyDescent="0.35">
      <c r="A6829" t="s">
        <v>146</v>
      </c>
      <c r="B6829" t="s">
        <v>63</v>
      </c>
      <c r="C6829" t="s">
        <v>143</v>
      </c>
      <c r="D6829" t="s">
        <v>301</v>
      </c>
      <c r="E6829">
        <v>94451.38</v>
      </c>
      <c r="F6829">
        <v>-51.84</v>
      </c>
      <c r="G6829">
        <v>-101678.21</v>
      </c>
      <c r="H6829">
        <v>196129.59</v>
      </c>
      <c r="I6829">
        <v>29.11</v>
      </c>
      <c r="J6829">
        <v>0</v>
      </c>
      <c r="K6829">
        <v>-52.38</v>
      </c>
      <c r="L6829">
        <v>81.489999999999995</v>
      </c>
      <c r="M6829">
        <v>6524.98</v>
      </c>
      <c r="N6829">
        <v>-53.43</v>
      </c>
      <c r="O6829">
        <v>-7485.8</v>
      </c>
      <c r="P6829">
        <v>14010.78</v>
      </c>
      <c r="Q6829">
        <v>32.43</v>
      </c>
      <c r="R6829">
        <v>0</v>
      </c>
      <c r="S6829">
        <v>-59.71</v>
      </c>
      <c r="T6829">
        <v>92.14</v>
      </c>
      <c r="U6829">
        <v>3.02</v>
      </c>
      <c r="V6829">
        <v>3.41</v>
      </c>
      <c r="W6829">
        <v>0.1</v>
      </c>
      <c r="X6829">
        <v>2.92</v>
      </c>
      <c r="Y6829">
        <v>31324.93</v>
      </c>
      <c r="Z6829">
        <v>-53.43</v>
      </c>
      <c r="AA6829">
        <v>-35937.79</v>
      </c>
      <c r="AB6829">
        <v>67262.720000000001</v>
      </c>
      <c r="AC6829">
        <v>36.130000000000003</v>
      </c>
      <c r="AD6829">
        <v>-27.93</v>
      </c>
      <c r="AE6829">
        <v>-14</v>
      </c>
      <c r="AF6829">
        <v>50.13</v>
      </c>
      <c r="AG6829">
        <v>85.8</v>
      </c>
      <c r="AH6829">
        <v>0</v>
      </c>
      <c r="AI6829">
        <v>-11.86</v>
      </c>
      <c r="AJ6829">
        <v>97.66</v>
      </c>
      <c r="AK6829">
        <v>44.91</v>
      </c>
      <c r="AL6829">
        <v>-16.98</v>
      </c>
      <c r="AM6829">
        <v>-9.18</v>
      </c>
      <c r="AN6829">
        <v>54.1</v>
      </c>
      <c r="AO6829">
        <v>16.579999999999998</v>
      </c>
      <c r="AP6829">
        <v>-51.34</v>
      </c>
      <c r="AQ6829">
        <v>-17.489999999999998</v>
      </c>
      <c r="AR6829">
        <v>34.07</v>
      </c>
      <c r="AS6829">
        <v>34.72</v>
      </c>
      <c r="AT6829">
        <v>-29.61</v>
      </c>
      <c r="AU6829">
        <v>-14.6</v>
      </c>
      <c r="AV6829">
        <v>49.33</v>
      </c>
    </row>
    <row r="6830" spans="1:48" x14ac:dyDescent="0.35">
      <c r="A6830" t="s">
        <v>146</v>
      </c>
      <c r="B6830" t="s">
        <v>63</v>
      </c>
      <c r="C6830" t="s">
        <v>143</v>
      </c>
      <c r="D6830" t="s">
        <v>302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</row>
    <row r="6831" spans="1:48" x14ac:dyDescent="0.35">
      <c r="A6831" t="s">
        <v>146</v>
      </c>
      <c r="B6831" t="s">
        <v>63</v>
      </c>
      <c r="C6831" t="s">
        <v>143</v>
      </c>
      <c r="D6831" t="s">
        <v>303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</row>
    <row r="6832" spans="1:48" x14ac:dyDescent="0.35">
      <c r="A6832" t="s">
        <v>146</v>
      </c>
      <c r="B6832" t="s">
        <v>63</v>
      </c>
      <c r="C6832" t="s">
        <v>144</v>
      </c>
      <c r="D6832" t="s">
        <v>129</v>
      </c>
      <c r="E6832">
        <v>1769811.32</v>
      </c>
      <c r="F6832">
        <v>36.39</v>
      </c>
      <c r="G6832">
        <v>472235.37</v>
      </c>
      <c r="H6832">
        <v>1297575.96</v>
      </c>
      <c r="I6832">
        <v>0</v>
      </c>
      <c r="J6832">
        <v>0</v>
      </c>
      <c r="K6832">
        <v>0</v>
      </c>
      <c r="L6832">
        <v>0</v>
      </c>
      <c r="M6832">
        <v>257945.76</v>
      </c>
      <c r="N6832">
        <v>39.26</v>
      </c>
      <c r="O6832">
        <v>72723.570000000007</v>
      </c>
      <c r="P6832">
        <v>185222.19</v>
      </c>
      <c r="Q6832">
        <v>0</v>
      </c>
      <c r="R6832">
        <v>0</v>
      </c>
      <c r="S6832">
        <v>0</v>
      </c>
      <c r="T6832">
        <v>0</v>
      </c>
      <c r="U6832">
        <v>6.86</v>
      </c>
      <c r="V6832">
        <v>-2.06</v>
      </c>
      <c r="W6832">
        <v>-0.14000000000000001</v>
      </c>
      <c r="X6832">
        <v>7.01</v>
      </c>
      <c r="Y6832">
        <v>257945.76</v>
      </c>
      <c r="Z6832">
        <v>39.26</v>
      </c>
      <c r="AA6832">
        <v>72723.570000000007</v>
      </c>
      <c r="AB6832">
        <v>185222.19</v>
      </c>
      <c r="AC6832">
        <v>47.98</v>
      </c>
      <c r="AD6832">
        <v>-18.829999999999998</v>
      </c>
      <c r="AE6832">
        <v>-11.13</v>
      </c>
      <c r="AF6832">
        <v>59.11</v>
      </c>
      <c r="AG6832">
        <v>86.66</v>
      </c>
      <c r="AH6832">
        <v>0</v>
      </c>
      <c r="AI6832">
        <v>2.35</v>
      </c>
      <c r="AJ6832">
        <v>84.3</v>
      </c>
      <c r="AK6832">
        <v>80.739999999999995</v>
      </c>
      <c r="AL6832">
        <v>2.29</v>
      </c>
      <c r="AM6832">
        <v>1.81</v>
      </c>
      <c r="AN6832">
        <v>78.930000000000007</v>
      </c>
      <c r="AO6832">
        <v>45.08</v>
      </c>
      <c r="AP6832">
        <v>19.420000000000002</v>
      </c>
      <c r="AQ6832">
        <v>7.33</v>
      </c>
      <c r="AR6832">
        <v>37.75</v>
      </c>
      <c r="AS6832">
        <v>50.2</v>
      </c>
      <c r="AT6832">
        <v>-17.52</v>
      </c>
      <c r="AU6832">
        <v>-10.66</v>
      </c>
      <c r="AV6832">
        <v>60.86</v>
      </c>
    </row>
    <row r="6833" spans="1:48" x14ac:dyDescent="0.35">
      <c r="A6833" t="s">
        <v>146</v>
      </c>
      <c r="B6833" t="s">
        <v>63</v>
      </c>
      <c r="C6833" t="s">
        <v>144</v>
      </c>
      <c r="D6833" t="s">
        <v>130</v>
      </c>
      <c r="E6833">
        <v>122126.16</v>
      </c>
      <c r="F6833">
        <v>80.290000000000006</v>
      </c>
      <c r="G6833">
        <v>54387.24</v>
      </c>
      <c r="H6833">
        <v>67738.92</v>
      </c>
      <c r="I6833">
        <v>6.9</v>
      </c>
      <c r="J6833">
        <v>0</v>
      </c>
      <c r="K6833">
        <v>1.68</v>
      </c>
      <c r="L6833">
        <v>5.22</v>
      </c>
      <c r="M6833">
        <v>18683.150000000001</v>
      </c>
      <c r="N6833">
        <v>85.36</v>
      </c>
      <c r="O6833">
        <v>8603.73</v>
      </c>
      <c r="P6833">
        <v>10079.42</v>
      </c>
      <c r="Q6833">
        <v>7.24</v>
      </c>
      <c r="R6833">
        <v>0</v>
      </c>
      <c r="S6833">
        <v>1.8</v>
      </c>
      <c r="T6833">
        <v>5.44</v>
      </c>
      <c r="U6833">
        <v>6.54</v>
      </c>
      <c r="V6833">
        <v>-2.74</v>
      </c>
      <c r="W6833">
        <v>-0.18</v>
      </c>
      <c r="X6833">
        <v>6.72</v>
      </c>
      <c r="Y6833">
        <v>18683.150000000001</v>
      </c>
      <c r="Z6833">
        <v>85.36</v>
      </c>
      <c r="AA6833">
        <v>8603.73</v>
      </c>
      <c r="AB6833">
        <v>10079.42</v>
      </c>
      <c r="AC6833">
        <v>20.77</v>
      </c>
      <c r="AD6833">
        <v>204.79</v>
      </c>
      <c r="AE6833">
        <v>13.96</v>
      </c>
      <c r="AF6833">
        <v>6.82</v>
      </c>
      <c r="AG6833">
        <v>38.03</v>
      </c>
      <c r="AH6833">
        <v>0</v>
      </c>
      <c r="AI6833">
        <v>11.21</v>
      </c>
      <c r="AJ6833">
        <v>26.82</v>
      </c>
      <c r="AK6833">
        <v>36.04</v>
      </c>
      <c r="AL6833">
        <v>45.7</v>
      </c>
      <c r="AM6833">
        <v>11.3</v>
      </c>
      <c r="AN6833">
        <v>24.74</v>
      </c>
      <c r="AO6833">
        <v>4.0199999999999996</v>
      </c>
      <c r="AP6833">
        <v>303.23</v>
      </c>
      <c r="AQ6833">
        <v>3.02</v>
      </c>
      <c r="AR6833">
        <v>1</v>
      </c>
      <c r="AS6833">
        <v>19.07</v>
      </c>
      <c r="AT6833">
        <v>235.54</v>
      </c>
      <c r="AU6833">
        <v>13.39</v>
      </c>
      <c r="AV6833">
        <v>5.68</v>
      </c>
    </row>
    <row r="6834" spans="1:48" x14ac:dyDescent="0.35">
      <c r="A6834" t="s">
        <v>146</v>
      </c>
      <c r="B6834" t="s">
        <v>63</v>
      </c>
      <c r="C6834" t="s">
        <v>144</v>
      </c>
      <c r="D6834" t="s">
        <v>131</v>
      </c>
      <c r="E6834">
        <v>1327865.7</v>
      </c>
      <c r="F6834">
        <v>27.96</v>
      </c>
      <c r="G6834">
        <v>290171.21999999997</v>
      </c>
      <c r="H6834">
        <v>1037694.48</v>
      </c>
      <c r="I6834">
        <v>75.03</v>
      </c>
      <c r="J6834">
        <v>0</v>
      </c>
      <c r="K6834">
        <v>-4.9400000000000004</v>
      </c>
      <c r="L6834">
        <v>79.97</v>
      </c>
      <c r="M6834">
        <v>188538.21</v>
      </c>
      <c r="N6834">
        <v>30.43</v>
      </c>
      <c r="O6834">
        <v>43991.58</v>
      </c>
      <c r="P6834">
        <v>144546.64000000001</v>
      </c>
      <c r="Q6834">
        <v>73.09</v>
      </c>
      <c r="R6834">
        <v>0</v>
      </c>
      <c r="S6834">
        <v>-4.95</v>
      </c>
      <c r="T6834">
        <v>78.040000000000006</v>
      </c>
      <c r="U6834">
        <v>7.04</v>
      </c>
      <c r="V6834">
        <v>-1.89</v>
      </c>
      <c r="W6834">
        <v>-0.14000000000000001</v>
      </c>
      <c r="X6834">
        <v>7.18</v>
      </c>
      <c r="Y6834">
        <v>188538.21</v>
      </c>
      <c r="Z6834">
        <v>30.43</v>
      </c>
      <c r="AA6834">
        <v>43991.58</v>
      </c>
      <c r="AB6834">
        <v>144546.64000000001</v>
      </c>
      <c r="AC6834">
        <v>59.56</v>
      </c>
      <c r="AD6834">
        <v>-18.850000000000001</v>
      </c>
      <c r="AE6834">
        <v>-13.84</v>
      </c>
      <c r="AF6834">
        <v>73.400000000000006</v>
      </c>
      <c r="AG6834">
        <v>86.66</v>
      </c>
      <c r="AH6834">
        <v>0</v>
      </c>
      <c r="AI6834">
        <v>2.93</v>
      </c>
      <c r="AJ6834">
        <v>83.72</v>
      </c>
      <c r="AK6834">
        <v>80.739999999999995</v>
      </c>
      <c r="AL6834">
        <v>2.29</v>
      </c>
      <c r="AM6834">
        <v>1.81</v>
      </c>
      <c r="AN6834">
        <v>78.930000000000007</v>
      </c>
      <c r="AO6834">
        <v>39.56</v>
      </c>
      <c r="AP6834">
        <v>6.47</v>
      </c>
      <c r="AQ6834">
        <v>2.4</v>
      </c>
      <c r="AR6834">
        <v>37.159999999999997</v>
      </c>
      <c r="AS6834">
        <v>61.67</v>
      </c>
      <c r="AT6834">
        <v>-17.010000000000002</v>
      </c>
      <c r="AU6834">
        <v>-12.64</v>
      </c>
      <c r="AV6834">
        <v>74.31</v>
      </c>
    </row>
    <row r="6835" spans="1:48" x14ac:dyDescent="0.35">
      <c r="A6835" t="s">
        <v>146</v>
      </c>
      <c r="B6835" t="s">
        <v>63</v>
      </c>
      <c r="C6835" t="s">
        <v>144</v>
      </c>
      <c r="D6835" t="s">
        <v>132</v>
      </c>
      <c r="E6835">
        <v>315418.53000000003</v>
      </c>
      <c r="F6835">
        <v>75.31</v>
      </c>
      <c r="G6835">
        <v>135495.92000000001</v>
      </c>
      <c r="H6835">
        <v>179922.61</v>
      </c>
      <c r="I6835">
        <v>17.82</v>
      </c>
      <c r="J6835">
        <v>0</v>
      </c>
      <c r="K6835">
        <v>3.96</v>
      </c>
      <c r="L6835">
        <v>13.87</v>
      </c>
      <c r="M6835">
        <v>49883.88</v>
      </c>
      <c r="N6835">
        <v>78.900000000000006</v>
      </c>
      <c r="O6835">
        <v>22000.26</v>
      </c>
      <c r="P6835">
        <v>27883.62</v>
      </c>
      <c r="Q6835">
        <v>19.34</v>
      </c>
      <c r="R6835">
        <v>0</v>
      </c>
      <c r="S6835">
        <v>4.28</v>
      </c>
      <c r="T6835">
        <v>15.05</v>
      </c>
      <c r="U6835">
        <v>6.32</v>
      </c>
      <c r="V6835">
        <v>-2.0099999999999998</v>
      </c>
      <c r="W6835">
        <v>-0.13</v>
      </c>
      <c r="X6835">
        <v>6.45</v>
      </c>
      <c r="Y6835">
        <v>49883.88</v>
      </c>
      <c r="Z6835">
        <v>78.900000000000006</v>
      </c>
      <c r="AA6835">
        <v>22000.26</v>
      </c>
      <c r="AB6835">
        <v>27883.62</v>
      </c>
      <c r="AC6835">
        <v>15.21</v>
      </c>
      <c r="AD6835">
        <v>56.92</v>
      </c>
      <c r="AE6835">
        <v>5.52</v>
      </c>
      <c r="AF6835">
        <v>9.69</v>
      </c>
      <c r="AG6835">
        <v>37.82</v>
      </c>
      <c r="AH6835">
        <v>0</v>
      </c>
      <c r="AI6835">
        <v>10.71</v>
      </c>
      <c r="AJ6835">
        <v>27.11</v>
      </c>
      <c r="AK6835">
        <v>37.33</v>
      </c>
      <c r="AL6835">
        <v>40.29</v>
      </c>
      <c r="AM6835">
        <v>10.72</v>
      </c>
      <c r="AN6835">
        <v>26.61</v>
      </c>
      <c r="AO6835">
        <v>4.53</v>
      </c>
      <c r="AP6835">
        <v>151.56</v>
      </c>
      <c r="AQ6835">
        <v>2.73</v>
      </c>
      <c r="AR6835">
        <v>1.8</v>
      </c>
      <c r="AS6835">
        <v>14.66</v>
      </c>
      <c r="AT6835">
        <v>78.959999999999994</v>
      </c>
      <c r="AU6835">
        <v>6.47</v>
      </c>
      <c r="AV6835">
        <v>8.19</v>
      </c>
    </row>
    <row r="6836" spans="1:48" x14ac:dyDescent="0.35">
      <c r="A6836" t="s">
        <v>146</v>
      </c>
      <c r="B6836" t="s">
        <v>63</v>
      </c>
      <c r="C6836" t="s">
        <v>144</v>
      </c>
      <c r="D6836" t="s">
        <v>133</v>
      </c>
      <c r="E6836">
        <v>4400.93</v>
      </c>
      <c r="F6836">
        <v>-63.99</v>
      </c>
      <c r="G6836">
        <v>-7819.01</v>
      </c>
      <c r="H6836">
        <v>12219.95</v>
      </c>
      <c r="I6836">
        <v>0.25</v>
      </c>
      <c r="J6836">
        <v>0</v>
      </c>
      <c r="K6836">
        <v>-0.69</v>
      </c>
      <c r="L6836">
        <v>0.94</v>
      </c>
      <c r="M6836">
        <v>840.52</v>
      </c>
      <c r="N6836">
        <v>-69.010000000000005</v>
      </c>
      <c r="O6836">
        <v>-1872</v>
      </c>
      <c r="P6836">
        <v>2712.51</v>
      </c>
      <c r="Q6836">
        <v>0.33</v>
      </c>
      <c r="R6836">
        <v>0</v>
      </c>
      <c r="S6836">
        <v>-1.1399999999999999</v>
      </c>
      <c r="T6836">
        <v>1.46</v>
      </c>
      <c r="U6836">
        <v>5.24</v>
      </c>
      <c r="V6836">
        <v>16.23</v>
      </c>
      <c r="W6836">
        <v>0.73</v>
      </c>
      <c r="X6836">
        <v>4.51</v>
      </c>
      <c r="Y6836">
        <v>840.52</v>
      </c>
      <c r="Z6836">
        <v>-69.010000000000005</v>
      </c>
      <c r="AA6836">
        <v>-1872</v>
      </c>
      <c r="AB6836">
        <v>2712.51</v>
      </c>
      <c r="AC6836">
        <v>0</v>
      </c>
      <c r="AD6836">
        <v>0</v>
      </c>
      <c r="AE6836">
        <v>0</v>
      </c>
      <c r="AF6836">
        <v>0</v>
      </c>
      <c r="AG6836">
        <v>17.53</v>
      </c>
      <c r="AH6836">
        <v>0</v>
      </c>
      <c r="AI6836">
        <v>-20.48</v>
      </c>
      <c r="AJ6836">
        <v>38.01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</row>
    <row r="6837" spans="1:48" x14ac:dyDescent="0.35">
      <c r="A6837" t="s">
        <v>146</v>
      </c>
      <c r="B6837" t="s">
        <v>63</v>
      </c>
      <c r="C6837" t="s">
        <v>144</v>
      </c>
      <c r="D6837" t="s">
        <v>300</v>
      </c>
      <c r="E6837">
        <v>1327865.7</v>
      </c>
      <c r="F6837">
        <v>27.96</v>
      </c>
      <c r="G6837">
        <v>290171.21999999997</v>
      </c>
      <c r="H6837">
        <v>1037694.48</v>
      </c>
      <c r="I6837">
        <v>75.03</v>
      </c>
      <c r="J6837">
        <v>0</v>
      </c>
      <c r="K6837">
        <v>-4.9400000000000004</v>
      </c>
      <c r="L6837">
        <v>79.97</v>
      </c>
      <c r="M6837">
        <v>188538.21</v>
      </c>
      <c r="N6837">
        <v>30.43</v>
      </c>
      <c r="O6837">
        <v>43991.58</v>
      </c>
      <c r="P6837">
        <v>144546.64000000001</v>
      </c>
      <c r="Q6837">
        <v>73.09</v>
      </c>
      <c r="R6837">
        <v>0</v>
      </c>
      <c r="S6837">
        <v>-4.95</v>
      </c>
      <c r="T6837">
        <v>78.040000000000006</v>
      </c>
      <c r="U6837">
        <v>7.04</v>
      </c>
      <c r="V6837">
        <v>-1.89</v>
      </c>
      <c r="W6837">
        <v>-0.14000000000000001</v>
      </c>
      <c r="X6837">
        <v>7.18</v>
      </c>
      <c r="Y6837">
        <v>188538.21</v>
      </c>
      <c r="Z6837">
        <v>30.43</v>
      </c>
      <c r="AA6837">
        <v>43991.58</v>
      </c>
      <c r="AB6837">
        <v>144546.64000000001</v>
      </c>
      <c r="AC6837">
        <v>59.56</v>
      </c>
      <c r="AD6837">
        <v>-18.850000000000001</v>
      </c>
      <c r="AE6837">
        <v>-13.84</v>
      </c>
      <c r="AF6837">
        <v>73.400000000000006</v>
      </c>
      <c r="AG6837">
        <v>86.66</v>
      </c>
      <c r="AH6837">
        <v>0</v>
      </c>
      <c r="AI6837">
        <v>2.93</v>
      </c>
      <c r="AJ6837">
        <v>83.72</v>
      </c>
      <c r="AK6837">
        <v>80.739999999999995</v>
      </c>
      <c r="AL6837">
        <v>2.29</v>
      </c>
      <c r="AM6837">
        <v>1.81</v>
      </c>
      <c r="AN6837">
        <v>78.930000000000007</v>
      </c>
      <c r="AO6837">
        <v>39.56</v>
      </c>
      <c r="AP6837">
        <v>6.47</v>
      </c>
      <c r="AQ6837">
        <v>2.4</v>
      </c>
      <c r="AR6837">
        <v>37.159999999999997</v>
      </c>
      <c r="AS6837">
        <v>61.67</v>
      </c>
      <c r="AT6837">
        <v>-17.010000000000002</v>
      </c>
      <c r="AU6837">
        <v>-12.64</v>
      </c>
      <c r="AV6837">
        <v>74.31</v>
      </c>
    </row>
    <row r="6838" spans="1:48" x14ac:dyDescent="0.35">
      <c r="A6838" t="s">
        <v>146</v>
      </c>
      <c r="B6838" t="s">
        <v>63</v>
      </c>
      <c r="C6838" t="s">
        <v>144</v>
      </c>
      <c r="D6838" t="s">
        <v>301</v>
      </c>
      <c r="E6838">
        <v>436414.05</v>
      </c>
      <c r="F6838">
        <v>76.7</v>
      </c>
      <c r="G6838">
        <v>189438.04</v>
      </c>
      <c r="H6838">
        <v>246976.01</v>
      </c>
      <c r="I6838">
        <v>24.66</v>
      </c>
      <c r="J6838">
        <v>0</v>
      </c>
      <c r="K6838">
        <v>5.63</v>
      </c>
      <c r="L6838">
        <v>19.03</v>
      </c>
      <c r="M6838">
        <v>68412.78</v>
      </c>
      <c r="N6838">
        <v>80.650000000000006</v>
      </c>
      <c r="O6838">
        <v>30541.81</v>
      </c>
      <c r="P6838">
        <v>37870.97</v>
      </c>
      <c r="Q6838">
        <v>26.52</v>
      </c>
      <c r="R6838">
        <v>0</v>
      </c>
      <c r="S6838">
        <v>6.08</v>
      </c>
      <c r="T6838">
        <v>20.45</v>
      </c>
      <c r="U6838">
        <v>6.38</v>
      </c>
      <c r="V6838">
        <v>-2.1800000000000002</v>
      </c>
      <c r="W6838">
        <v>-0.14000000000000001</v>
      </c>
      <c r="X6838">
        <v>6.52</v>
      </c>
      <c r="Y6838">
        <v>68412.78</v>
      </c>
      <c r="Z6838">
        <v>80.650000000000006</v>
      </c>
      <c r="AA6838">
        <v>30541.81</v>
      </c>
      <c r="AB6838">
        <v>37870.97</v>
      </c>
      <c r="AC6838">
        <v>16.62</v>
      </c>
      <c r="AD6838">
        <v>88.31</v>
      </c>
      <c r="AE6838">
        <v>7.8</v>
      </c>
      <c r="AF6838">
        <v>8.83</v>
      </c>
      <c r="AG6838">
        <v>37.82</v>
      </c>
      <c r="AH6838">
        <v>0</v>
      </c>
      <c r="AI6838">
        <v>10.71</v>
      </c>
      <c r="AJ6838">
        <v>27.11</v>
      </c>
      <c r="AK6838">
        <v>37.33</v>
      </c>
      <c r="AL6838">
        <v>40.29</v>
      </c>
      <c r="AM6838">
        <v>10.72</v>
      </c>
      <c r="AN6838">
        <v>26.61</v>
      </c>
      <c r="AO6838">
        <v>5.64</v>
      </c>
      <c r="AP6838">
        <v>208.53</v>
      </c>
      <c r="AQ6838">
        <v>3.81</v>
      </c>
      <c r="AR6838">
        <v>1.83</v>
      </c>
      <c r="AS6838">
        <v>15.77</v>
      </c>
      <c r="AT6838">
        <v>113.57</v>
      </c>
      <c r="AU6838">
        <v>8.39</v>
      </c>
      <c r="AV6838">
        <v>7.38</v>
      </c>
    </row>
    <row r="6839" spans="1:48" x14ac:dyDescent="0.35">
      <c r="A6839" t="s">
        <v>146</v>
      </c>
      <c r="B6839" t="s">
        <v>63</v>
      </c>
      <c r="C6839" t="s">
        <v>144</v>
      </c>
      <c r="D6839" t="s">
        <v>302</v>
      </c>
      <c r="E6839">
        <v>1130.6400000000001</v>
      </c>
      <c r="F6839">
        <v>64.930000000000007</v>
      </c>
      <c r="G6839">
        <v>445.11</v>
      </c>
      <c r="H6839">
        <v>685.53</v>
      </c>
      <c r="I6839">
        <v>0.06</v>
      </c>
      <c r="J6839">
        <v>0</v>
      </c>
      <c r="K6839">
        <v>0.01</v>
      </c>
      <c r="L6839">
        <v>0.05</v>
      </c>
      <c r="M6839">
        <v>154.25</v>
      </c>
      <c r="N6839">
        <v>67.53</v>
      </c>
      <c r="O6839">
        <v>62.17</v>
      </c>
      <c r="P6839">
        <v>92.07</v>
      </c>
      <c r="Q6839">
        <v>0.06</v>
      </c>
      <c r="R6839">
        <v>0</v>
      </c>
      <c r="S6839">
        <v>0.01</v>
      </c>
      <c r="T6839">
        <v>0.05</v>
      </c>
      <c r="U6839">
        <v>7.33</v>
      </c>
      <c r="V6839">
        <v>-1.55</v>
      </c>
      <c r="W6839">
        <v>-0.12</v>
      </c>
      <c r="X6839">
        <v>7.45</v>
      </c>
      <c r="Y6839">
        <v>154.25</v>
      </c>
      <c r="Z6839">
        <v>67.53</v>
      </c>
      <c r="AA6839">
        <v>62.17</v>
      </c>
      <c r="AB6839">
        <v>92.07</v>
      </c>
      <c r="AC6839">
        <v>63.08</v>
      </c>
      <c r="AD6839">
        <v>23.64</v>
      </c>
      <c r="AE6839">
        <v>12.06</v>
      </c>
      <c r="AF6839">
        <v>51.02</v>
      </c>
      <c r="AG6839">
        <v>0.21</v>
      </c>
      <c r="AH6839">
        <v>0</v>
      </c>
      <c r="AI6839">
        <v>0</v>
      </c>
      <c r="AJ6839">
        <v>0.21</v>
      </c>
      <c r="AK6839">
        <v>0.21</v>
      </c>
      <c r="AL6839">
        <v>-0.7</v>
      </c>
      <c r="AM6839">
        <v>0</v>
      </c>
      <c r="AN6839">
        <v>0.21</v>
      </c>
      <c r="AO6839">
        <v>0.14000000000000001</v>
      </c>
      <c r="AP6839">
        <v>29.44</v>
      </c>
      <c r="AQ6839">
        <v>0.03</v>
      </c>
      <c r="AR6839">
        <v>0.11</v>
      </c>
      <c r="AS6839">
        <v>62.6</v>
      </c>
      <c r="AT6839">
        <v>22.15</v>
      </c>
      <c r="AU6839">
        <v>11.35</v>
      </c>
      <c r="AV6839">
        <v>51.25</v>
      </c>
    </row>
    <row r="6840" spans="1:48" x14ac:dyDescent="0.35">
      <c r="A6840" t="s">
        <v>146</v>
      </c>
      <c r="B6840" t="s">
        <v>63</v>
      </c>
      <c r="C6840" t="s">
        <v>144</v>
      </c>
      <c r="D6840" t="s">
        <v>303</v>
      </c>
      <c r="E6840">
        <v>1130.6400000000001</v>
      </c>
      <c r="F6840">
        <v>64.930000000000007</v>
      </c>
      <c r="G6840">
        <v>445.11</v>
      </c>
      <c r="H6840">
        <v>685.53</v>
      </c>
      <c r="I6840">
        <v>0.06</v>
      </c>
      <c r="J6840">
        <v>0</v>
      </c>
      <c r="K6840">
        <v>0.01</v>
      </c>
      <c r="L6840">
        <v>0.05</v>
      </c>
      <c r="M6840">
        <v>154.25</v>
      </c>
      <c r="N6840">
        <v>67.53</v>
      </c>
      <c r="O6840">
        <v>62.17</v>
      </c>
      <c r="P6840">
        <v>92.07</v>
      </c>
      <c r="Q6840">
        <v>0.06</v>
      </c>
      <c r="R6840">
        <v>0</v>
      </c>
      <c r="S6840">
        <v>0.01</v>
      </c>
      <c r="T6840">
        <v>0.05</v>
      </c>
      <c r="U6840">
        <v>7.33</v>
      </c>
      <c r="V6840">
        <v>-1.55</v>
      </c>
      <c r="W6840">
        <v>-0.12</v>
      </c>
      <c r="X6840">
        <v>7.45</v>
      </c>
      <c r="Y6840">
        <v>154.25</v>
      </c>
      <c r="Z6840">
        <v>67.53</v>
      </c>
      <c r="AA6840">
        <v>62.17</v>
      </c>
      <c r="AB6840">
        <v>92.07</v>
      </c>
      <c r="AC6840">
        <v>63.08</v>
      </c>
      <c r="AD6840">
        <v>23.64</v>
      </c>
      <c r="AE6840">
        <v>12.06</v>
      </c>
      <c r="AF6840">
        <v>51.02</v>
      </c>
      <c r="AG6840">
        <v>0.21</v>
      </c>
      <c r="AH6840">
        <v>0</v>
      </c>
      <c r="AI6840">
        <v>0</v>
      </c>
      <c r="AJ6840">
        <v>0.21</v>
      </c>
      <c r="AK6840">
        <v>0.21</v>
      </c>
      <c r="AL6840">
        <v>-0.7</v>
      </c>
      <c r="AM6840">
        <v>0</v>
      </c>
      <c r="AN6840">
        <v>0.21</v>
      </c>
      <c r="AO6840">
        <v>0.14000000000000001</v>
      </c>
      <c r="AP6840">
        <v>29.44</v>
      </c>
      <c r="AQ6840">
        <v>0.03</v>
      </c>
      <c r="AR6840">
        <v>0.11</v>
      </c>
      <c r="AS6840">
        <v>62.6</v>
      </c>
      <c r="AT6840">
        <v>22.15</v>
      </c>
      <c r="AU6840">
        <v>11.35</v>
      </c>
      <c r="AV6840">
        <v>51.25</v>
      </c>
    </row>
    <row r="6841" spans="1:48" x14ac:dyDescent="0.35">
      <c r="A6841" t="s">
        <v>146</v>
      </c>
      <c r="B6841" t="s">
        <v>63</v>
      </c>
      <c r="C6841" t="s">
        <v>145</v>
      </c>
      <c r="D6841" t="s">
        <v>129</v>
      </c>
      <c r="E6841">
        <v>1898944.34</v>
      </c>
      <c r="F6841">
        <v>0.68</v>
      </c>
      <c r="G6841">
        <v>12810.91</v>
      </c>
      <c r="H6841">
        <v>1886133.43</v>
      </c>
      <c r="I6841">
        <v>0</v>
      </c>
      <c r="J6841">
        <v>0</v>
      </c>
      <c r="K6841">
        <v>0</v>
      </c>
      <c r="L6841">
        <v>0</v>
      </c>
      <c r="M6841">
        <v>72594.77</v>
      </c>
      <c r="N6841">
        <v>-6.42</v>
      </c>
      <c r="O6841">
        <v>-4982.38</v>
      </c>
      <c r="P6841">
        <v>77577.149999999994</v>
      </c>
      <c r="Q6841">
        <v>0</v>
      </c>
      <c r="R6841">
        <v>0</v>
      </c>
      <c r="S6841">
        <v>0</v>
      </c>
      <c r="T6841">
        <v>0</v>
      </c>
      <c r="U6841">
        <v>1.82</v>
      </c>
      <c r="V6841">
        <v>7.59</v>
      </c>
      <c r="W6841">
        <v>0.13</v>
      </c>
      <c r="X6841">
        <v>1.69</v>
      </c>
      <c r="Y6841">
        <v>1046034.15</v>
      </c>
      <c r="Z6841">
        <v>-6.42</v>
      </c>
      <c r="AA6841">
        <v>-71792.259999999995</v>
      </c>
      <c r="AB6841">
        <v>1117826.4099999999</v>
      </c>
      <c r="AC6841">
        <v>1.38</v>
      </c>
      <c r="AD6841">
        <v>0</v>
      </c>
      <c r="AE6841">
        <v>1.38</v>
      </c>
      <c r="AF6841">
        <v>0</v>
      </c>
      <c r="AG6841">
        <v>100</v>
      </c>
      <c r="AH6841">
        <v>0</v>
      </c>
      <c r="AI6841">
        <v>0</v>
      </c>
      <c r="AJ6841">
        <v>100</v>
      </c>
      <c r="AK6841">
        <v>14.24</v>
      </c>
      <c r="AL6841">
        <v>0</v>
      </c>
      <c r="AM6841">
        <v>14.24</v>
      </c>
      <c r="AN6841">
        <v>0</v>
      </c>
      <c r="AO6841">
        <v>1.84</v>
      </c>
      <c r="AP6841">
        <v>0</v>
      </c>
      <c r="AQ6841">
        <v>1.84</v>
      </c>
      <c r="AR6841">
        <v>0</v>
      </c>
      <c r="AS6841">
        <v>1.39</v>
      </c>
      <c r="AT6841">
        <v>0</v>
      </c>
      <c r="AU6841">
        <v>1.39</v>
      </c>
      <c r="AV6841">
        <v>0</v>
      </c>
    </row>
    <row r="6842" spans="1:48" x14ac:dyDescent="0.35">
      <c r="A6842" t="s">
        <v>146</v>
      </c>
      <c r="B6842" t="s">
        <v>63</v>
      </c>
      <c r="C6842" t="s">
        <v>145</v>
      </c>
      <c r="D6842" t="s">
        <v>130</v>
      </c>
      <c r="E6842">
        <v>1898944.34</v>
      </c>
      <c r="F6842">
        <v>0.68</v>
      </c>
      <c r="G6842">
        <v>12810.91</v>
      </c>
      <c r="H6842">
        <v>1886133.43</v>
      </c>
      <c r="I6842">
        <v>100</v>
      </c>
      <c r="J6842">
        <v>0</v>
      </c>
      <c r="K6842">
        <v>0</v>
      </c>
      <c r="L6842">
        <v>100</v>
      </c>
      <c r="M6842">
        <v>72594.77</v>
      </c>
      <c r="N6842">
        <v>-6.42</v>
      </c>
      <c r="O6842">
        <v>-4982.38</v>
      </c>
      <c r="P6842">
        <v>77577.149999999994</v>
      </c>
      <c r="Q6842">
        <v>100</v>
      </c>
      <c r="R6842">
        <v>0</v>
      </c>
      <c r="S6842">
        <v>0</v>
      </c>
      <c r="T6842">
        <v>100</v>
      </c>
      <c r="U6842">
        <v>1.82</v>
      </c>
      <c r="V6842">
        <v>7.59</v>
      </c>
      <c r="W6842">
        <v>0.13</v>
      </c>
      <c r="X6842">
        <v>1.69</v>
      </c>
      <c r="Y6842">
        <v>1046034.15</v>
      </c>
      <c r="Z6842">
        <v>-6.42</v>
      </c>
      <c r="AA6842">
        <v>-71792.259999999995</v>
      </c>
      <c r="AB6842">
        <v>1117826.4099999999</v>
      </c>
      <c r="AC6842">
        <v>1.38</v>
      </c>
      <c r="AD6842">
        <v>0</v>
      </c>
      <c r="AE6842">
        <v>1.38</v>
      </c>
      <c r="AF6842">
        <v>0</v>
      </c>
      <c r="AG6842">
        <v>100</v>
      </c>
      <c r="AH6842">
        <v>0</v>
      </c>
      <c r="AI6842">
        <v>0</v>
      </c>
      <c r="AJ6842">
        <v>100</v>
      </c>
      <c r="AK6842">
        <v>14.24</v>
      </c>
      <c r="AL6842">
        <v>0</v>
      </c>
      <c r="AM6842">
        <v>14.24</v>
      </c>
      <c r="AN6842">
        <v>0</v>
      </c>
      <c r="AO6842">
        <v>1.84</v>
      </c>
      <c r="AP6842">
        <v>0</v>
      </c>
      <c r="AQ6842">
        <v>1.84</v>
      </c>
      <c r="AR6842">
        <v>0</v>
      </c>
      <c r="AS6842">
        <v>1.39</v>
      </c>
      <c r="AT6842">
        <v>0</v>
      </c>
      <c r="AU6842">
        <v>1.39</v>
      </c>
      <c r="AV6842">
        <v>0</v>
      </c>
    </row>
    <row r="6843" spans="1:48" x14ac:dyDescent="0.35">
      <c r="A6843" t="s">
        <v>146</v>
      </c>
      <c r="B6843" t="s">
        <v>63</v>
      </c>
      <c r="C6843" t="s">
        <v>145</v>
      </c>
      <c r="D6843" t="s">
        <v>131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 x14ac:dyDescent="0.35">
      <c r="A6844" t="s">
        <v>146</v>
      </c>
      <c r="B6844" t="s">
        <v>63</v>
      </c>
      <c r="C6844" t="s">
        <v>145</v>
      </c>
      <c r="D6844" t="s">
        <v>132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</row>
    <row r="6845" spans="1:48" x14ac:dyDescent="0.35">
      <c r="A6845" t="s">
        <v>146</v>
      </c>
      <c r="B6845" t="s">
        <v>63</v>
      </c>
      <c r="C6845" t="s">
        <v>145</v>
      </c>
      <c r="D6845" t="s">
        <v>133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</row>
    <row r="6846" spans="1:48" x14ac:dyDescent="0.35">
      <c r="A6846" t="s">
        <v>146</v>
      </c>
      <c r="B6846" t="s">
        <v>63</v>
      </c>
      <c r="C6846" t="s">
        <v>145</v>
      </c>
      <c r="D6846" t="s">
        <v>300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</row>
    <row r="6847" spans="1:48" x14ac:dyDescent="0.35">
      <c r="A6847" t="s">
        <v>146</v>
      </c>
      <c r="B6847" t="s">
        <v>63</v>
      </c>
      <c r="C6847" t="s">
        <v>145</v>
      </c>
      <c r="D6847" t="s">
        <v>301</v>
      </c>
      <c r="E6847">
        <v>1311497.22</v>
      </c>
      <c r="F6847">
        <v>2.0499999999999998</v>
      </c>
      <c r="G6847">
        <v>26385.97</v>
      </c>
      <c r="H6847">
        <v>1285111.25</v>
      </c>
      <c r="I6847">
        <v>0</v>
      </c>
      <c r="J6847">
        <v>0</v>
      </c>
      <c r="K6847">
        <v>0</v>
      </c>
      <c r="L6847">
        <v>0</v>
      </c>
      <c r="M6847">
        <v>49566.04</v>
      </c>
      <c r="N6847">
        <v>-1.89</v>
      </c>
      <c r="O6847">
        <v>-957.36</v>
      </c>
      <c r="P6847">
        <v>50523.41</v>
      </c>
      <c r="Q6847">
        <v>0</v>
      </c>
      <c r="R6847">
        <v>0</v>
      </c>
      <c r="S6847">
        <v>0</v>
      </c>
      <c r="T6847">
        <v>0</v>
      </c>
      <c r="U6847">
        <v>1.84</v>
      </c>
      <c r="V6847">
        <v>4.0199999999999996</v>
      </c>
      <c r="W6847">
        <v>7.0000000000000007E-2</v>
      </c>
      <c r="X6847">
        <v>1.77</v>
      </c>
      <c r="Y6847">
        <v>714208.13</v>
      </c>
      <c r="Z6847">
        <v>-1.89</v>
      </c>
      <c r="AA6847">
        <v>-13794.88</v>
      </c>
      <c r="AB6847">
        <v>728003.01</v>
      </c>
      <c r="AC6847">
        <v>0.44</v>
      </c>
      <c r="AD6847">
        <v>0</v>
      </c>
      <c r="AE6847">
        <v>0.44</v>
      </c>
      <c r="AF6847">
        <v>0</v>
      </c>
      <c r="AG6847">
        <v>100</v>
      </c>
      <c r="AH6847">
        <v>0</v>
      </c>
      <c r="AI6847">
        <v>0</v>
      </c>
      <c r="AJ6847">
        <v>100</v>
      </c>
      <c r="AK6847">
        <v>8.49</v>
      </c>
      <c r="AL6847">
        <v>0</v>
      </c>
      <c r="AM6847">
        <v>8.49</v>
      </c>
      <c r="AN6847">
        <v>0</v>
      </c>
      <c r="AO6847">
        <v>0.64</v>
      </c>
      <c r="AP6847">
        <v>0</v>
      </c>
      <c r="AQ6847">
        <v>0.64</v>
      </c>
      <c r="AR6847">
        <v>0</v>
      </c>
      <c r="AS6847">
        <v>0.41</v>
      </c>
      <c r="AT6847">
        <v>0</v>
      </c>
      <c r="AU6847">
        <v>0.41</v>
      </c>
      <c r="AV6847">
        <v>0</v>
      </c>
    </row>
    <row r="6848" spans="1:48" x14ac:dyDescent="0.35">
      <c r="A6848" t="s">
        <v>146</v>
      </c>
      <c r="B6848" t="s">
        <v>63</v>
      </c>
      <c r="C6848" t="s">
        <v>145</v>
      </c>
      <c r="D6848" t="s">
        <v>302</v>
      </c>
      <c r="E6848">
        <v>587447.12</v>
      </c>
      <c r="F6848">
        <v>-2.2599999999999998</v>
      </c>
      <c r="G6848">
        <v>-13575.06</v>
      </c>
      <c r="H6848">
        <v>601022.18000000005</v>
      </c>
      <c r="I6848">
        <v>30.94</v>
      </c>
      <c r="J6848">
        <v>0</v>
      </c>
      <c r="K6848">
        <v>-0.93</v>
      </c>
      <c r="L6848">
        <v>31.87</v>
      </c>
      <c r="M6848">
        <v>23028.73</v>
      </c>
      <c r="N6848">
        <v>-14.88</v>
      </c>
      <c r="O6848">
        <v>-4025.02</v>
      </c>
      <c r="P6848">
        <v>27053.74</v>
      </c>
      <c r="Q6848">
        <v>31.72</v>
      </c>
      <c r="R6848">
        <v>0</v>
      </c>
      <c r="S6848">
        <v>-3.15</v>
      </c>
      <c r="T6848">
        <v>34.869999999999997</v>
      </c>
      <c r="U6848">
        <v>1.77</v>
      </c>
      <c r="V6848">
        <v>14.82</v>
      </c>
      <c r="W6848">
        <v>0.23</v>
      </c>
      <c r="X6848">
        <v>1.54</v>
      </c>
      <c r="Y6848">
        <v>331826.02</v>
      </c>
      <c r="Z6848">
        <v>-14.88</v>
      </c>
      <c r="AA6848">
        <v>-57997.38</v>
      </c>
      <c r="AB6848">
        <v>389823.4</v>
      </c>
      <c r="AC6848">
        <v>3.41</v>
      </c>
      <c r="AD6848">
        <v>0</v>
      </c>
      <c r="AE6848">
        <v>3.41</v>
      </c>
      <c r="AF6848">
        <v>0</v>
      </c>
      <c r="AG6848">
        <v>64.209999999999994</v>
      </c>
      <c r="AH6848">
        <v>0</v>
      </c>
      <c r="AI6848">
        <v>3.6</v>
      </c>
      <c r="AJ6848">
        <v>60.61</v>
      </c>
      <c r="AK6848">
        <v>8.5299999999999994</v>
      </c>
      <c r="AL6848">
        <v>0</v>
      </c>
      <c r="AM6848">
        <v>8.5299999999999994</v>
      </c>
      <c r="AN6848">
        <v>0</v>
      </c>
      <c r="AO6848">
        <v>1.31</v>
      </c>
      <c r="AP6848">
        <v>0</v>
      </c>
      <c r="AQ6848">
        <v>1.31</v>
      </c>
      <c r="AR6848">
        <v>0</v>
      </c>
      <c r="AS6848">
        <v>3.55</v>
      </c>
      <c r="AT6848">
        <v>0</v>
      </c>
      <c r="AU6848">
        <v>3.55</v>
      </c>
      <c r="AV6848">
        <v>0</v>
      </c>
    </row>
    <row r="6849" spans="1:48" x14ac:dyDescent="0.35">
      <c r="A6849" t="s">
        <v>146</v>
      </c>
      <c r="B6849" t="s">
        <v>63</v>
      </c>
      <c r="C6849" t="s">
        <v>145</v>
      </c>
      <c r="D6849" t="s">
        <v>303</v>
      </c>
      <c r="E6849">
        <v>586841.93999999994</v>
      </c>
      <c r="F6849">
        <v>-2.35</v>
      </c>
      <c r="G6849">
        <v>-14113</v>
      </c>
      <c r="H6849">
        <v>600954.93999999994</v>
      </c>
      <c r="I6849">
        <v>0</v>
      </c>
      <c r="J6849">
        <v>0</v>
      </c>
      <c r="K6849">
        <v>0</v>
      </c>
      <c r="L6849">
        <v>0</v>
      </c>
      <c r="M6849">
        <v>23005.23</v>
      </c>
      <c r="N6849">
        <v>-14.96</v>
      </c>
      <c r="O6849">
        <v>-4045.75</v>
      </c>
      <c r="P6849">
        <v>27050.98</v>
      </c>
      <c r="Q6849">
        <v>0</v>
      </c>
      <c r="R6849">
        <v>0</v>
      </c>
      <c r="S6849">
        <v>0</v>
      </c>
      <c r="T6849">
        <v>0</v>
      </c>
      <c r="U6849">
        <v>1.77</v>
      </c>
      <c r="V6849">
        <v>14.82</v>
      </c>
      <c r="W6849">
        <v>0.23</v>
      </c>
      <c r="X6849">
        <v>1.54</v>
      </c>
      <c r="Y6849">
        <v>331487.53000000003</v>
      </c>
      <c r="Z6849">
        <v>-14.96</v>
      </c>
      <c r="AA6849">
        <v>-58296.08</v>
      </c>
      <c r="AB6849">
        <v>389783.61</v>
      </c>
      <c r="AC6849">
        <v>3.42</v>
      </c>
      <c r="AD6849">
        <v>0</v>
      </c>
      <c r="AE6849">
        <v>3.42</v>
      </c>
      <c r="AF6849">
        <v>0</v>
      </c>
      <c r="AG6849">
        <v>64.209999999999994</v>
      </c>
      <c r="AH6849">
        <v>0</v>
      </c>
      <c r="AI6849">
        <v>3.6</v>
      </c>
      <c r="AJ6849">
        <v>60.61</v>
      </c>
      <c r="AK6849">
        <v>8.5299999999999994</v>
      </c>
      <c r="AL6849">
        <v>0</v>
      </c>
      <c r="AM6849">
        <v>8.5299999999999994</v>
      </c>
      <c r="AN6849">
        <v>0</v>
      </c>
      <c r="AO6849">
        <v>1.31</v>
      </c>
      <c r="AP6849">
        <v>0</v>
      </c>
      <c r="AQ6849">
        <v>1.31</v>
      </c>
      <c r="AR6849">
        <v>0</v>
      </c>
      <c r="AS6849">
        <v>3.56</v>
      </c>
      <c r="AT6849">
        <v>0</v>
      </c>
      <c r="AU6849">
        <v>3.56</v>
      </c>
      <c r="AV6849">
        <v>0</v>
      </c>
    </row>
    <row r="6850" spans="1:48" x14ac:dyDescent="0.35">
      <c r="A6850" t="s">
        <v>127</v>
      </c>
      <c r="B6850" t="s">
        <v>64</v>
      </c>
      <c r="C6850" t="s">
        <v>128</v>
      </c>
      <c r="D6850" t="s">
        <v>129</v>
      </c>
      <c r="E6850">
        <v>11475180.58</v>
      </c>
      <c r="F6850">
        <v>-2.4700000000000002</v>
      </c>
      <c r="G6850">
        <v>-290565.58</v>
      </c>
      <c r="H6850">
        <v>11765746.16</v>
      </c>
      <c r="I6850">
        <v>0</v>
      </c>
      <c r="J6850">
        <v>0</v>
      </c>
      <c r="K6850">
        <v>0</v>
      </c>
      <c r="L6850">
        <v>0</v>
      </c>
      <c r="M6850">
        <v>1595066.66</v>
      </c>
      <c r="N6850">
        <v>-1.94</v>
      </c>
      <c r="O6850">
        <v>-31632.25</v>
      </c>
      <c r="P6850">
        <v>1626698.91</v>
      </c>
      <c r="Q6850">
        <v>0</v>
      </c>
      <c r="R6850">
        <v>0</v>
      </c>
      <c r="S6850">
        <v>0</v>
      </c>
      <c r="T6850">
        <v>0</v>
      </c>
      <c r="U6850">
        <v>2.2599999999999998</v>
      </c>
      <c r="V6850">
        <v>-1.84</v>
      </c>
      <c r="W6850">
        <v>-0.04</v>
      </c>
      <c r="X6850">
        <v>2.2999999999999998</v>
      </c>
      <c r="Y6850">
        <v>5075419.5199999996</v>
      </c>
      <c r="Z6850">
        <v>-0.64</v>
      </c>
      <c r="AA6850">
        <v>-32506.54</v>
      </c>
      <c r="AB6850">
        <v>5107926.0599999996</v>
      </c>
      <c r="AC6850">
        <v>20.46</v>
      </c>
      <c r="AD6850">
        <v>-18.739999999999998</v>
      </c>
      <c r="AE6850">
        <v>-4.72</v>
      </c>
      <c r="AF6850">
        <v>25.18</v>
      </c>
      <c r="AG6850">
        <v>100</v>
      </c>
      <c r="AH6850">
        <v>0</v>
      </c>
      <c r="AI6850">
        <v>0</v>
      </c>
      <c r="AJ6850">
        <v>100</v>
      </c>
      <c r="AK6850">
        <v>96.95</v>
      </c>
      <c r="AL6850">
        <v>-3.05</v>
      </c>
      <c r="AM6850">
        <v>-3.05</v>
      </c>
      <c r="AN6850">
        <v>100</v>
      </c>
      <c r="AO6850">
        <v>95.57</v>
      </c>
      <c r="AP6850">
        <v>-0.01</v>
      </c>
      <c r="AQ6850">
        <v>-0.01</v>
      </c>
      <c r="AR6850">
        <v>95.58</v>
      </c>
      <c r="AS6850">
        <v>22.19</v>
      </c>
      <c r="AT6850">
        <v>-19.829999999999998</v>
      </c>
      <c r="AU6850">
        <v>-5.49</v>
      </c>
      <c r="AV6850">
        <v>27.68</v>
      </c>
    </row>
    <row r="6851" spans="1:48" x14ac:dyDescent="0.35">
      <c r="A6851" t="s">
        <v>127</v>
      </c>
      <c r="B6851" t="s">
        <v>64</v>
      </c>
      <c r="C6851" t="s">
        <v>128</v>
      </c>
      <c r="D6851" t="s">
        <v>130</v>
      </c>
      <c r="E6851">
        <v>2794191.17</v>
      </c>
      <c r="F6851">
        <v>1.39</v>
      </c>
      <c r="G6851">
        <v>38274.21</v>
      </c>
      <c r="H6851">
        <v>2755916.96</v>
      </c>
      <c r="I6851">
        <v>24.35</v>
      </c>
      <c r="J6851">
        <v>0</v>
      </c>
      <c r="K6851">
        <v>0.93</v>
      </c>
      <c r="L6851">
        <v>23.42</v>
      </c>
      <c r="M6851">
        <v>384469.38</v>
      </c>
      <c r="N6851">
        <v>3.66</v>
      </c>
      <c r="O6851">
        <v>13586.94</v>
      </c>
      <c r="P6851">
        <v>370882.44</v>
      </c>
      <c r="Q6851">
        <v>24.1</v>
      </c>
      <c r="R6851">
        <v>0</v>
      </c>
      <c r="S6851">
        <v>1.3</v>
      </c>
      <c r="T6851">
        <v>22.8</v>
      </c>
      <c r="U6851">
        <v>2.19</v>
      </c>
      <c r="V6851">
        <v>-4.09</v>
      </c>
      <c r="W6851">
        <v>-0.09</v>
      </c>
      <c r="X6851">
        <v>2.2799999999999998</v>
      </c>
      <c r="Y6851">
        <v>1277732.3700000001</v>
      </c>
      <c r="Z6851">
        <v>5.71</v>
      </c>
      <c r="AA6851">
        <v>69036.14</v>
      </c>
      <c r="AB6851">
        <v>1208696.24</v>
      </c>
      <c r="AC6851">
        <v>32.29</v>
      </c>
      <c r="AD6851">
        <v>-12.56</v>
      </c>
      <c r="AE6851">
        <v>-4.6399999999999997</v>
      </c>
      <c r="AF6851">
        <v>36.93</v>
      </c>
      <c r="AG6851">
        <v>100</v>
      </c>
      <c r="AH6851">
        <v>0</v>
      </c>
      <c r="AI6851">
        <v>0</v>
      </c>
      <c r="AJ6851">
        <v>100</v>
      </c>
      <c r="AK6851">
        <v>96.95</v>
      </c>
      <c r="AL6851">
        <v>-3.05</v>
      </c>
      <c r="AM6851">
        <v>-3.05</v>
      </c>
      <c r="AN6851">
        <v>100</v>
      </c>
      <c r="AO6851">
        <v>93.62</v>
      </c>
      <c r="AP6851">
        <v>0.94</v>
      </c>
      <c r="AQ6851">
        <v>0.88</v>
      </c>
      <c r="AR6851">
        <v>92.74</v>
      </c>
      <c r="AS6851">
        <v>32.770000000000003</v>
      </c>
      <c r="AT6851">
        <v>-11.81</v>
      </c>
      <c r="AU6851">
        <v>-4.3899999999999997</v>
      </c>
      <c r="AV6851">
        <v>37.159999999999997</v>
      </c>
    </row>
    <row r="6852" spans="1:48" x14ac:dyDescent="0.35">
      <c r="A6852" t="s">
        <v>127</v>
      </c>
      <c r="B6852" t="s">
        <v>64</v>
      </c>
      <c r="C6852" t="s">
        <v>128</v>
      </c>
      <c r="D6852" t="s">
        <v>131</v>
      </c>
      <c r="E6852">
        <v>4123709.68</v>
      </c>
      <c r="F6852">
        <v>0.7</v>
      </c>
      <c r="G6852">
        <v>28470.68</v>
      </c>
      <c r="H6852">
        <v>4095239</v>
      </c>
      <c r="I6852">
        <v>35.94</v>
      </c>
      <c r="J6852">
        <v>0</v>
      </c>
      <c r="K6852">
        <v>1.1299999999999999</v>
      </c>
      <c r="L6852">
        <v>34.81</v>
      </c>
      <c r="M6852">
        <v>531125.25</v>
      </c>
      <c r="N6852">
        <v>-0.71</v>
      </c>
      <c r="O6852">
        <v>-3812.74</v>
      </c>
      <c r="P6852">
        <v>534937.98</v>
      </c>
      <c r="Q6852">
        <v>33.299999999999997</v>
      </c>
      <c r="R6852">
        <v>0</v>
      </c>
      <c r="S6852">
        <v>0.41</v>
      </c>
      <c r="T6852">
        <v>32.880000000000003</v>
      </c>
      <c r="U6852">
        <v>2.44</v>
      </c>
      <c r="V6852">
        <v>1.78</v>
      </c>
      <c r="W6852">
        <v>0.04</v>
      </c>
      <c r="X6852">
        <v>2.4</v>
      </c>
      <c r="Y6852">
        <v>1689444.98</v>
      </c>
      <c r="Z6852">
        <v>-1.07</v>
      </c>
      <c r="AA6852">
        <v>-18262.12</v>
      </c>
      <c r="AB6852">
        <v>1707707.09</v>
      </c>
      <c r="AC6852">
        <v>19.61</v>
      </c>
      <c r="AD6852">
        <v>-5.41</v>
      </c>
      <c r="AE6852">
        <v>-1.1200000000000001</v>
      </c>
      <c r="AF6852">
        <v>20.73</v>
      </c>
      <c r="AG6852">
        <v>100</v>
      </c>
      <c r="AH6852">
        <v>0</v>
      </c>
      <c r="AI6852">
        <v>0</v>
      </c>
      <c r="AJ6852">
        <v>100</v>
      </c>
      <c r="AK6852">
        <v>96.95</v>
      </c>
      <c r="AL6852">
        <v>1.02</v>
      </c>
      <c r="AM6852">
        <v>0.98</v>
      </c>
      <c r="AN6852">
        <v>95.98</v>
      </c>
      <c r="AO6852">
        <v>95.1</v>
      </c>
      <c r="AP6852">
        <v>1.27</v>
      </c>
      <c r="AQ6852">
        <v>1.2</v>
      </c>
      <c r="AR6852">
        <v>93.91</v>
      </c>
      <c r="AS6852">
        <v>22.26</v>
      </c>
      <c r="AT6852">
        <v>-2.38</v>
      </c>
      <c r="AU6852">
        <v>-0.54</v>
      </c>
      <c r="AV6852">
        <v>22.8</v>
      </c>
    </row>
    <row r="6853" spans="1:48" x14ac:dyDescent="0.35">
      <c r="A6853" t="s">
        <v>127</v>
      </c>
      <c r="B6853" t="s">
        <v>64</v>
      </c>
      <c r="C6853" t="s">
        <v>128</v>
      </c>
      <c r="D6853" t="s">
        <v>132</v>
      </c>
      <c r="E6853">
        <v>3727791.45</v>
      </c>
      <c r="F6853">
        <v>-6.19</v>
      </c>
      <c r="G6853">
        <v>-245892.01</v>
      </c>
      <c r="H6853">
        <v>3973683.45</v>
      </c>
      <c r="I6853">
        <v>32.49</v>
      </c>
      <c r="J6853">
        <v>0</v>
      </c>
      <c r="K6853">
        <v>-1.29</v>
      </c>
      <c r="L6853">
        <v>33.770000000000003</v>
      </c>
      <c r="M6853">
        <v>519423.89</v>
      </c>
      <c r="N6853">
        <v>-3.44</v>
      </c>
      <c r="O6853">
        <v>-18485.05</v>
      </c>
      <c r="P6853">
        <v>537908.93999999994</v>
      </c>
      <c r="Q6853">
        <v>32.56</v>
      </c>
      <c r="R6853">
        <v>0</v>
      </c>
      <c r="S6853">
        <v>-0.5</v>
      </c>
      <c r="T6853">
        <v>33.07</v>
      </c>
      <c r="U6853">
        <v>2.39</v>
      </c>
      <c r="V6853">
        <v>-5.32</v>
      </c>
      <c r="W6853">
        <v>-0.13</v>
      </c>
      <c r="X6853">
        <v>2.52</v>
      </c>
      <c r="Y6853">
        <v>1561299.42</v>
      </c>
      <c r="Z6853">
        <v>-0.91</v>
      </c>
      <c r="AA6853">
        <v>-14373.93</v>
      </c>
      <c r="AB6853">
        <v>1575673.35</v>
      </c>
      <c r="AC6853">
        <v>17.399999999999999</v>
      </c>
      <c r="AD6853">
        <v>-27.62</v>
      </c>
      <c r="AE6853">
        <v>-6.64</v>
      </c>
      <c r="AF6853">
        <v>24.03</v>
      </c>
      <c r="AG6853">
        <v>100</v>
      </c>
      <c r="AH6853">
        <v>0</v>
      </c>
      <c r="AI6853">
        <v>0</v>
      </c>
      <c r="AJ6853">
        <v>100</v>
      </c>
      <c r="AK6853">
        <v>96.95</v>
      </c>
      <c r="AL6853">
        <v>-3.05</v>
      </c>
      <c r="AM6853">
        <v>-3.05</v>
      </c>
      <c r="AN6853">
        <v>100</v>
      </c>
      <c r="AO6853">
        <v>93.13</v>
      </c>
      <c r="AP6853">
        <v>2.13</v>
      </c>
      <c r="AQ6853">
        <v>1.94</v>
      </c>
      <c r="AR6853">
        <v>91.18</v>
      </c>
      <c r="AS6853">
        <v>18.23</v>
      </c>
      <c r="AT6853">
        <v>-33.04</v>
      </c>
      <c r="AU6853">
        <v>-8.99</v>
      </c>
      <c r="AV6853">
        <v>27.22</v>
      </c>
    </row>
    <row r="6854" spans="1:48" x14ac:dyDescent="0.35">
      <c r="A6854" t="s">
        <v>127</v>
      </c>
      <c r="B6854" t="s">
        <v>64</v>
      </c>
      <c r="C6854" t="s">
        <v>128</v>
      </c>
      <c r="D6854" t="s">
        <v>133</v>
      </c>
      <c r="E6854">
        <v>561701.36</v>
      </c>
      <c r="F6854">
        <v>-13.02</v>
      </c>
      <c r="G6854">
        <v>-84104.92</v>
      </c>
      <c r="H6854">
        <v>645806.28</v>
      </c>
      <c r="I6854">
        <v>4.8899999999999997</v>
      </c>
      <c r="J6854">
        <v>0</v>
      </c>
      <c r="K6854">
        <v>-0.59</v>
      </c>
      <c r="L6854">
        <v>5.49</v>
      </c>
      <c r="M6854">
        <v>136228.12</v>
      </c>
      <c r="N6854">
        <v>-10.25</v>
      </c>
      <c r="O6854">
        <v>-15557.13</v>
      </c>
      <c r="P6854">
        <v>151785.25</v>
      </c>
      <c r="Q6854">
        <v>8.5399999999999991</v>
      </c>
      <c r="R6854">
        <v>0</v>
      </c>
      <c r="S6854">
        <v>-0.79</v>
      </c>
      <c r="T6854">
        <v>9.33</v>
      </c>
      <c r="U6854">
        <v>1.41</v>
      </c>
      <c r="V6854">
        <v>-4.2300000000000004</v>
      </c>
      <c r="W6854">
        <v>-0.06</v>
      </c>
      <c r="X6854">
        <v>1.47</v>
      </c>
      <c r="Y6854">
        <v>399464.66</v>
      </c>
      <c r="Z6854">
        <v>-9.18</v>
      </c>
      <c r="AA6854">
        <v>-40384.42</v>
      </c>
      <c r="AB6854">
        <v>439849.08</v>
      </c>
      <c r="AC6854">
        <v>4.51</v>
      </c>
      <c r="AD6854">
        <v>-74.150000000000006</v>
      </c>
      <c r="AE6854">
        <v>-12.95</v>
      </c>
      <c r="AF6854">
        <v>17.47</v>
      </c>
      <c r="AG6854">
        <v>87.31</v>
      </c>
      <c r="AH6854">
        <v>0</v>
      </c>
      <c r="AI6854">
        <v>-3.61</v>
      </c>
      <c r="AJ6854">
        <v>90.92</v>
      </c>
      <c r="AK6854">
        <v>54.14</v>
      </c>
      <c r="AL6854">
        <v>-9.83</v>
      </c>
      <c r="AM6854">
        <v>-5.9</v>
      </c>
      <c r="AN6854">
        <v>60.04</v>
      </c>
      <c r="AO6854">
        <v>33.340000000000003</v>
      </c>
      <c r="AP6854">
        <v>-34.909999999999997</v>
      </c>
      <c r="AQ6854">
        <v>-17.88</v>
      </c>
      <c r="AR6854">
        <v>51.22</v>
      </c>
      <c r="AS6854">
        <v>4.46</v>
      </c>
      <c r="AT6854">
        <v>-81.040000000000006</v>
      </c>
      <c r="AU6854">
        <v>-19.059999999999999</v>
      </c>
      <c r="AV6854">
        <v>23.52</v>
      </c>
    </row>
    <row r="6855" spans="1:48" x14ac:dyDescent="0.35">
      <c r="A6855" t="s">
        <v>127</v>
      </c>
      <c r="B6855" t="s">
        <v>64</v>
      </c>
      <c r="C6855" t="s">
        <v>128</v>
      </c>
      <c r="D6855" t="s">
        <v>304</v>
      </c>
      <c r="E6855">
        <v>729381.03</v>
      </c>
      <c r="F6855">
        <v>3.41</v>
      </c>
      <c r="G6855">
        <v>24079.9</v>
      </c>
      <c r="H6855">
        <v>705301.13</v>
      </c>
      <c r="I6855">
        <v>6.36</v>
      </c>
      <c r="J6855">
        <v>0</v>
      </c>
      <c r="K6855">
        <v>0.36</v>
      </c>
      <c r="L6855">
        <v>5.99</v>
      </c>
      <c r="M6855">
        <v>104659.74</v>
      </c>
      <c r="N6855">
        <v>6.82</v>
      </c>
      <c r="O6855">
        <v>6684.78</v>
      </c>
      <c r="P6855">
        <v>97974.96</v>
      </c>
      <c r="Q6855">
        <v>6.56</v>
      </c>
      <c r="R6855">
        <v>0</v>
      </c>
      <c r="S6855">
        <v>0.54</v>
      </c>
      <c r="T6855">
        <v>6.02</v>
      </c>
      <c r="U6855">
        <v>1.97</v>
      </c>
      <c r="V6855">
        <v>-4.9400000000000004</v>
      </c>
      <c r="W6855">
        <v>-0.1</v>
      </c>
      <c r="X6855">
        <v>2.0699999999999998</v>
      </c>
      <c r="Y6855">
        <v>370356.87</v>
      </c>
      <c r="Z6855">
        <v>8.7899999999999991</v>
      </c>
      <c r="AA6855">
        <v>29913.08</v>
      </c>
      <c r="AB6855">
        <v>340443.79</v>
      </c>
      <c r="AC6855">
        <v>17.63</v>
      </c>
      <c r="AD6855">
        <v>-33.47</v>
      </c>
      <c r="AE6855">
        <v>-8.8699999999999992</v>
      </c>
      <c r="AF6855">
        <v>26.5</v>
      </c>
      <c r="AG6855">
        <v>100</v>
      </c>
      <c r="AH6855">
        <v>0</v>
      </c>
      <c r="AI6855">
        <v>0</v>
      </c>
      <c r="AJ6855">
        <v>100</v>
      </c>
      <c r="AK6855">
        <v>88.08</v>
      </c>
      <c r="AL6855">
        <v>3.82</v>
      </c>
      <c r="AM6855">
        <v>3.24</v>
      </c>
      <c r="AN6855">
        <v>84.84</v>
      </c>
      <c r="AO6855">
        <v>72.64</v>
      </c>
      <c r="AP6855">
        <v>-4.83</v>
      </c>
      <c r="AQ6855">
        <v>-3.69</v>
      </c>
      <c r="AR6855">
        <v>76.33</v>
      </c>
      <c r="AS6855">
        <v>16.54</v>
      </c>
      <c r="AT6855">
        <v>-36.04</v>
      </c>
      <c r="AU6855">
        <v>-9.32</v>
      </c>
      <c r="AV6855">
        <v>25.86</v>
      </c>
    </row>
    <row r="6856" spans="1:48" x14ac:dyDescent="0.35">
      <c r="A6856" t="s">
        <v>127</v>
      </c>
      <c r="B6856" t="s">
        <v>64</v>
      </c>
      <c r="C6856" t="s">
        <v>128</v>
      </c>
      <c r="D6856" t="s">
        <v>305</v>
      </c>
      <c r="E6856">
        <v>5954651.5700000003</v>
      </c>
      <c r="F6856">
        <v>0.89</v>
      </c>
      <c r="G6856">
        <v>52406.05</v>
      </c>
      <c r="H6856">
        <v>5902245.5099999998</v>
      </c>
      <c r="I6856">
        <v>51.89</v>
      </c>
      <c r="J6856">
        <v>0</v>
      </c>
      <c r="K6856">
        <v>1.73</v>
      </c>
      <c r="L6856">
        <v>50.16</v>
      </c>
      <c r="M6856">
        <v>778987.04</v>
      </c>
      <c r="N6856">
        <v>0.44</v>
      </c>
      <c r="O6856">
        <v>3422.58</v>
      </c>
      <c r="P6856">
        <v>775564.46</v>
      </c>
      <c r="Q6856">
        <v>48.84</v>
      </c>
      <c r="R6856">
        <v>0</v>
      </c>
      <c r="S6856">
        <v>1.1599999999999999</v>
      </c>
      <c r="T6856">
        <v>47.68</v>
      </c>
      <c r="U6856">
        <v>2.4</v>
      </c>
      <c r="V6856">
        <v>0.21</v>
      </c>
      <c r="W6856">
        <v>0</v>
      </c>
      <c r="X6856">
        <v>2.39</v>
      </c>
      <c r="Y6856">
        <v>2482403.52</v>
      </c>
      <c r="Z6856">
        <v>0.68</v>
      </c>
      <c r="AA6856">
        <v>16793.89</v>
      </c>
      <c r="AB6856">
        <v>2465609.63</v>
      </c>
      <c r="AC6856">
        <v>26.06</v>
      </c>
      <c r="AD6856">
        <v>-5.48</v>
      </c>
      <c r="AE6856">
        <v>-1.51</v>
      </c>
      <c r="AF6856">
        <v>27.57</v>
      </c>
      <c r="AG6856">
        <v>100</v>
      </c>
      <c r="AH6856">
        <v>0</v>
      </c>
      <c r="AI6856">
        <v>0</v>
      </c>
      <c r="AJ6856">
        <v>100</v>
      </c>
      <c r="AK6856">
        <v>96.95</v>
      </c>
      <c r="AL6856">
        <v>-3.05</v>
      </c>
      <c r="AM6856">
        <v>-3.05</v>
      </c>
      <c r="AN6856">
        <v>100</v>
      </c>
      <c r="AO6856">
        <v>95.57</v>
      </c>
      <c r="AP6856">
        <v>-0.01</v>
      </c>
      <c r="AQ6856">
        <v>-0.01</v>
      </c>
      <c r="AR6856">
        <v>95.58</v>
      </c>
      <c r="AS6856">
        <v>27.89</v>
      </c>
      <c r="AT6856">
        <v>-4.3600000000000003</v>
      </c>
      <c r="AU6856">
        <v>-1.27</v>
      </c>
      <c r="AV6856">
        <v>29.16</v>
      </c>
    </row>
    <row r="6857" spans="1:48" x14ac:dyDescent="0.35">
      <c r="A6857" t="s">
        <v>127</v>
      </c>
      <c r="B6857" t="s">
        <v>64</v>
      </c>
      <c r="C6857" t="s">
        <v>128</v>
      </c>
      <c r="D6857" t="s">
        <v>306</v>
      </c>
      <c r="E6857">
        <v>3919412.87</v>
      </c>
      <c r="F6857">
        <v>-6.08</v>
      </c>
      <c r="G6857">
        <v>-253530.23</v>
      </c>
      <c r="H6857">
        <v>4172943.1</v>
      </c>
      <c r="I6857">
        <v>34.159999999999997</v>
      </c>
      <c r="J6857">
        <v>0</v>
      </c>
      <c r="K6857">
        <v>-1.31</v>
      </c>
      <c r="L6857">
        <v>35.47</v>
      </c>
      <c r="M6857">
        <v>548131.21</v>
      </c>
      <c r="N6857">
        <v>-3.22</v>
      </c>
      <c r="O6857">
        <v>-18216.54</v>
      </c>
      <c r="P6857">
        <v>566347.75</v>
      </c>
      <c r="Q6857">
        <v>34.36</v>
      </c>
      <c r="R6857">
        <v>0</v>
      </c>
      <c r="S6857">
        <v>-0.45</v>
      </c>
      <c r="T6857">
        <v>34.82</v>
      </c>
      <c r="U6857">
        <v>2.37</v>
      </c>
      <c r="V6857">
        <v>-5.47</v>
      </c>
      <c r="W6857">
        <v>-0.14000000000000001</v>
      </c>
      <c r="X6857">
        <v>2.5099999999999998</v>
      </c>
      <c r="Y6857">
        <v>1655172.06</v>
      </c>
      <c r="Z6857">
        <v>-0.64</v>
      </c>
      <c r="AA6857">
        <v>-10628.1</v>
      </c>
      <c r="AB6857">
        <v>1665800.16</v>
      </c>
      <c r="AC6857">
        <v>18.27</v>
      </c>
      <c r="AD6857">
        <v>-25.36</v>
      </c>
      <c r="AE6857">
        <v>-6.21</v>
      </c>
      <c r="AF6857">
        <v>24.47</v>
      </c>
      <c r="AG6857">
        <v>100</v>
      </c>
      <c r="AH6857">
        <v>0</v>
      </c>
      <c r="AI6857">
        <v>0</v>
      </c>
      <c r="AJ6857">
        <v>100</v>
      </c>
      <c r="AK6857">
        <v>96.95</v>
      </c>
      <c r="AL6857">
        <v>-3.05</v>
      </c>
      <c r="AM6857">
        <v>-3.05</v>
      </c>
      <c r="AN6857">
        <v>100</v>
      </c>
      <c r="AO6857">
        <v>93.38</v>
      </c>
      <c r="AP6857">
        <v>2.4</v>
      </c>
      <c r="AQ6857">
        <v>2.19</v>
      </c>
      <c r="AR6857">
        <v>91.18</v>
      </c>
      <c r="AS6857">
        <v>18.64</v>
      </c>
      <c r="AT6857">
        <v>-31.38</v>
      </c>
      <c r="AU6857">
        <v>-8.5299999999999994</v>
      </c>
      <c r="AV6857">
        <v>27.17</v>
      </c>
    </row>
    <row r="6858" spans="1:48" x14ac:dyDescent="0.35">
      <c r="A6858" t="s">
        <v>127</v>
      </c>
      <c r="B6858" t="s">
        <v>64</v>
      </c>
      <c r="C6858" t="s">
        <v>139</v>
      </c>
      <c r="D6858" t="s">
        <v>129</v>
      </c>
      <c r="E6858">
        <v>2822766</v>
      </c>
      <c r="F6858">
        <v>-8.1999999999999993</v>
      </c>
      <c r="G6858">
        <v>-252159.79</v>
      </c>
      <c r="H6858">
        <v>3074925.79</v>
      </c>
      <c r="I6858">
        <v>0</v>
      </c>
      <c r="J6858">
        <v>0</v>
      </c>
      <c r="K6858">
        <v>0</v>
      </c>
      <c r="L6858">
        <v>0</v>
      </c>
      <c r="M6858">
        <v>412227.37</v>
      </c>
      <c r="N6858">
        <v>-8.9700000000000006</v>
      </c>
      <c r="O6858">
        <v>-40619.67</v>
      </c>
      <c r="P6858">
        <v>452847.04</v>
      </c>
      <c r="Q6858">
        <v>0</v>
      </c>
      <c r="R6858">
        <v>0</v>
      </c>
      <c r="S6858">
        <v>0</v>
      </c>
      <c r="T6858">
        <v>0</v>
      </c>
      <c r="U6858">
        <v>3.42</v>
      </c>
      <c r="V6858">
        <v>0.84</v>
      </c>
      <c r="W6858">
        <v>0.03</v>
      </c>
      <c r="X6858">
        <v>3.4</v>
      </c>
      <c r="Y6858">
        <v>824477.67</v>
      </c>
      <c r="Z6858">
        <v>-8.9700000000000006</v>
      </c>
      <c r="AA6858">
        <v>-81216.42</v>
      </c>
      <c r="AB6858">
        <v>905694.09</v>
      </c>
      <c r="AC6858">
        <v>13.66</v>
      </c>
      <c r="AD6858">
        <v>-37.42</v>
      </c>
      <c r="AE6858">
        <v>-8.17</v>
      </c>
      <c r="AF6858">
        <v>21.83</v>
      </c>
      <c r="AG6858">
        <v>100</v>
      </c>
      <c r="AH6858">
        <v>0</v>
      </c>
      <c r="AI6858">
        <v>0</v>
      </c>
      <c r="AJ6858">
        <v>100</v>
      </c>
      <c r="AK6858">
        <v>86.63</v>
      </c>
      <c r="AL6858">
        <v>-5.26</v>
      </c>
      <c r="AM6858">
        <v>-4.8099999999999996</v>
      </c>
      <c r="AN6858">
        <v>91.44</v>
      </c>
      <c r="AO6858">
        <v>76.08</v>
      </c>
      <c r="AP6858">
        <v>-0.86</v>
      </c>
      <c r="AQ6858">
        <v>-0.66</v>
      </c>
      <c r="AR6858">
        <v>76.739999999999995</v>
      </c>
      <c r="AS6858">
        <v>13.9</v>
      </c>
      <c r="AT6858">
        <v>-31.13</v>
      </c>
      <c r="AU6858">
        <v>-6.28</v>
      </c>
      <c r="AV6858">
        <v>20.18</v>
      </c>
    </row>
    <row r="6859" spans="1:48" x14ac:dyDescent="0.35">
      <c r="A6859" t="s">
        <v>127</v>
      </c>
      <c r="B6859" t="s">
        <v>64</v>
      </c>
      <c r="C6859" t="s">
        <v>139</v>
      </c>
      <c r="D6859" t="s">
        <v>130</v>
      </c>
      <c r="E6859">
        <v>670482.56999999995</v>
      </c>
      <c r="F6859">
        <v>-9.7899999999999991</v>
      </c>
      <c r="G6859">
        <v>-72722.789999999994</v>
      </c>
      <c r="H6859">
        <v>743205.36</v>
      </c>
      <c r="I6859">
        <v>23.75</v>
      </c>
      <c r="J6859">
        <v>0</v>
      </c>
      <c r="K6859">
        <v>-0.42</v>
      </c>
      <c r="L6859">
        <v>24.17</v>
      </c>
      <c r="M6859">
        <v>89488.97</v>
      </c>
      <c r="N6859">
        <v>-11.66</v>
      </c>
      <c r="O6859">
        <v>-11810.18</v>
      </c>
      <c r="P6859">
        <v>101299.14</v>
      </c>
      <c r="Q6859">
        <v>21.71</v>
      </c>
      <c r="R6859">
        <v>0</v>
      </c>
      <c r="S6859">
        <v>-0.66</v>
      </c>
      <c r="T6859">
        <v>22.37</v>
      </c>
      <c r="U6859">
        <v>3.75</v>
      </c>
      <c r="V6859">
        <v>2.12</v>
      </c>
      <c r="W6859">
        <v>0.08</v>
      </c>
      <c r="X6859">
        <v>3.67</v>
      </c>
      <c r="Y6859">
        <v>178977.93</v>
      </c>
      <c r="Z6859">
        <v>-11.66</v>
      </c>
      <c r="AA6859">
        <v>-23620.36</v>
      </c>
      <c r="AB6859">
        <v>202598.29</v>
      </c>
      <c r="AC6859">
        <v>34.96</v>
      </c>
      <c r="AD6859">
        <v>-17.07</v>
      </c>
      <c r="AE6859">
        <v>-7.2</v>
      </c>
      <c r="AF6859">
        <v>42.16</v>
      </c>
      <c r="AG6859">
        <v>100</v>
      </c>
      <c r="AH6859">
        <v>0</v>
      </c>
      <c r="AI6859">
        <v>0</v>
      </c>
      <c r="AJ6859">
        <v>100</v>
      </c>
      <c r="AK6859">
        <v>82.69</v>
      </c>
      <c r="AL6859">
        <v>8.67</v>
      </c>
      <c r="AM6859">
        <v>6.6</v>
      </c>
      <c r="AN6859">
        <v>76.09</v>
      </c>
      <c r="AO6859">
        <v>61.24</v>
      </c>
      <c r="AP6859">
        <v>-8.25</v>
      </c>
      <c r="AQ6859">
        <v>-5.5</v>
      </c>
      <c r="AR6859">
        <v>66.739999999999995</v>
      </c>
      <c r="AS6859">
        <v>31.88</v>
      </c>
      <c r="AT6859">
        <v>-18.79</v>
      </c>
      <c r="AU6859">
        <v>-7.38</v>
      </c>
      <c r="AV6859">
        <v>39.25</v>
      </c>
    </row>
    <row r="6860" spans="1:48" x14ac:dyDescent="0.35">
      <c r="A6860" t="s">
        <v>127</v>
      </c>
      <c r="B6860" t="s">
        <v>64</v>
      </c>
      <c r="C6860" t="s">
        <v>139</v>
      </c>
      <c r="D6860" t="s">
        <v>131</v>
      </c>
      <c r="E6860">
        <v>1055166.55</v>
      </c>
      <c r="F6860">
        <v>1.78</v>
      </c>
      <c r="G6860">
        <v>18430.07</v>
      </c>
      <c r="H6860">
        <v>1036736.48</v>
      </c>
      <c r="I6860">
        <v>37.380000000000003</v>
      </c>
      <c r="J6860">
        <v>0</v>
      </c>
      <c r="K6860">
        <v>3.66</v>
      </c>
      <c r="L6860">
        <v>33.72</v>
      </c>
      <c r="M6860">
        <v>142167.51</v>
      </c>
      <c r="N6860">
        <v>3.93</v>
      </c>
      <c r="O6860">
        <v>5377.53</v>
      </c>
      <c r="P6860">
        <v>136789.99</v>
      </c>
      <c r="Q6860">
        <v>34.49</v>
      </c>
      <c r="R6860">
        <v>0</v>
      </c>
      <c r="S6860">
        <v>4.28</v>
      </c>
      <c r="T6860">
        <v>30.21</v>
      </c>
      <c r="U6860">
        <v>3.71</v>
      </c>
      <c r="V6860">
        <v>-2.0699999999999998</v>
      </c>
      <c r="W6860">
        <v>-0.08</v>
      </c>
      <c r="X6860">
        <v>3.79</v>
      </c>
      <c r="Y6860">
        <v>284335.03000000003</v>
      </c>
      <c r="Z6860">
        <v>3.93</v>
      </c>
      <c r="AA6860">
        <v>10755.06</v>
      </c>
      <c r="AB6860">
        <v>273579.96999999997</v>
      </c>
      <c r="AC6860">
        <v>7.78</v>
      </c>
      <c r="AD6860">
        <v>-33.82</v>
      </c>
      <c r="AE6860">
        <v>-3.98</v>
      </c>
      <c r="AF6860">
        <v>11.76</v>
      </c>
      <c r="AG6860">
        <v>100</v>
      </c>
      <c r="AH6860">
        <v>0</v>
      </c>
      <c r="AI6860">
        <v>0</v>
      </c>
      <c r="AJ6860">
        <v>100</v>
      </c>
      <c r="AK6860">
        <v>75.38</v>
      </c>
      <c r="AL6860">
        <v>10.29</v>
      </c>
      <c r="AM6860">
        <v>7.03</v>
      </c>
      <c r="AN6860">
        <v>68.34</v>
      </c>
      <c r="AO6860">
        <v>46.32</v>
      </c>
      <c r="AP6860">
        <v>8.3800000000000008</v>
      </c>
      <c r="AQ6860">
        <v>3.58</v>
      </c>
      <c r="AR6860">
        <v>42.74</v>
      </c>
      <c r="AS6860">
        <v>7.76</v>
      </c>
      <c r="AT6860">
        <v>-29.8</v>
      </c>
      <c r="AU6860">
        <v>-3.29</v>
      </c>
      <c r="AV6860">
        <v>11.05</v>
      </c>
    </row>
    <row r="6861" spans="1:48" x14ac:dyDescent="0.35">
      <c r="A6861" t="s">
        <v>127</v>
      </c>
      <c r="B6861" t="s">
        <v>64</v>
      </c>
      <c r="C6861" t="s">
        <v>139</v>
      </c>
      <c r="D6861" t="s">
        <v>132</v>
      </c>
      <c r="E6861">
        <v>721703.34</v>
      </c>
      <c r="F6861">
        <v>-14.85</v>
      </c>
      <c r="G6861">
        <v>-125856.02</v>
      </c>
      <c r="H6861">
        <v>847559.36</v>
      </c>
      <c r="I6861">
        <v>25.57</v>
      </c>
      <c r="J6861">
        <v>0</v>
      </c>
      <c r="K6861">
        <v>-2</v>
      </c>
      <c r="L6861">
        <v>27.56</v>
      </c>
      <c r="M6861">
        <v>102441.69</v>
      </c>
      <c r="N6861">
        <v>-15.65</v>
      </c>
      <c r="O6861">
        <v>-18999.79</v>
      </c>
      <c r="P6861">
        <v>121441.48</v>
      </c>
      <c r="Q6861">
        <v>24.85</v>
      </c>
      <c r="R6861">
        <v>0</v>
      </c>
      <c r="S6861">
        <v>-1.97</v>
      </c>
      <c r="T6861">
        <v>26.82</v>
      </c>
      <c r="U6861">
        <v>3.52</v>
      </c>
      <c r="V6861">
        <v>0.93</v>
      </c>
      <c r="W6861">
        <v>0.03</v>
      </c>
      <c r="X6861">
        <v>3.49</v>
      </c>
      <c r="Y6861">
        <v>204906.32</v>
      </c>
      <c r="Z6861">
        <v>-15.64</v>
      </c>
      <c r="AA6861">
        <v>-37976.65</v>
      </c>
      <c r="AB6861">
        <v>242882.96</v>
      </c>
      <c r="AC6861">
        <v>12.07</v>
      </c>
      <c r="AD6861">
        <v>17.309999999999999</v>
      </c>
      <c r="AE6861">
        <v>1.78</v>
      </c>
      <c r="AF6861">
        <v>10.29</v>
      </c>
      <c r="AG6861">
        <v>100</v>
      </c>
      <c r="AH6861">
        <v>0</v>
      </c>
      <c r="AI6861">
        <v>0</v>
      </c>
      <c r="AJ6861">
        <v>100</v>
      </c>
      <c r="AK6861">
        <v>77.39</v>
      </c>
      <c r="AL6861">
        <v>17.86</v>
      </c>
      <c r="AM6861">
        <v>11.73</v>
      </c>
      <c r="AN6861">
        <v>65.67</v>
      </c>
      <c r="AO6861">
        <v>50.75</v>
      </c>
      <c r="AP6861">
        <v>-4.33</v>
      </c>
      <c r="AQ6861">
        <v>-2.2999999999999998</v>
      </c>
      <c r="AR6861">
        <v>53.04</v>
      </c>
      <c r="AS6861">
        <v>12.33</v>
      </c>
      <c r="AT6861">
        <v>19.12</v>
      </c>
      <c r="AU6861">
        <v>1.98</v>
      </c>
      <c r="AV6861">
        <v>10.35</v>
      </c>
    </row>
    <row r="6862" spans="1:48" x14ac:dyDescent="0.35">
      <c r="A6862" t="s">
        <v>127</v>
      </c>
      <c r="B6862" t="s">
        <v>64</v>
      </c>
      <c r="C6862" t="s">
        <v>139</v>
      </c>
      <c r="D6862" t="s">
        <v>133</v>
      </c>
      <c r="E6862">
        <v>335501.96999999997</v>
      </c>
      <c r="F6862">
        <v>-13.38</v>
      </c>
      <c r="G6862">
        <v>-51817.41</v>
      </c>
      <c r="H6862">
        <v>387319.38</v>
      </c>
      <c r="I6862">
        <v>11.89</v>
      </c>
      <c r="J6862">
        <v>0</v>
      </c>
      <c r="K6862">
        <v>-0.71</v>
      </c>
      <c r="L6862">
        <v>12.6</v>
      </c>
      <c r="M6862">
        <v>72390.179999999993</v>
      </c>
      <c r="N6862">
        <v>-11.39</v>
      </c>
      <c r="O6862">
        <v>-9302.1</v>
      </c>
      <c r="P6862">
        <v>81692.28</v>
      </c>
      <c r="Q6862">
        <v>17.559999999999999</v>
      </c>
      <c r="R6862">
        <v>0</v>
      </c>
      <c r="S6862">
        <v>-0.48</v>
      </c>
      <c r="T6862">
        <v>18.04</v>
      </c>
      <c r="U6862">
        <v>2.3199999999999998</v>
      </c>
      <c r="V6862">
        <v>-2.25</v>
      </c>
      <c r="W6862">
        <v>-0.05</v>
      </c>
      <c r="X6862">
        <v>2.37</v>
      </c>
      <c r="Y6862">
        <v>144780.37</v>
      </c>
      <c r="Z6862">
        <v>-11.39</v>
      </c>
      <c r="AA6862">
        <v>-18604.189999999999</v>
      </c>
      <c r="AB6862">
        <v>163384.56</v>
      </c>
      <c r="AC6862">
        <v>2.15</v>
      </c>
      <c r="AD6862">
        <v>-92.7</v>
      </c>
      <c r="AE6862">
        <v>-27.3</v>
      </c>
      <c r="AF6862">
        <v>29.45</v>
      </c>
      <c r="AG6862">
        <v>87.31</v>
      </c>
      <c r="AH6862">
        <v>0</v>
      </c>
      <c r="AI6862">
        <v>-3.61</v>
      </c>
      <c r="AJ6862">
        <v>90.92</v>
      </c>
      <c r="AK6862">
        <v>6.63</v>
      </c>
      <c r="AL6862">
        <v>-85.14</v>
      </c>
      <c r="AM6862">
        <v>-38.01</v>
      </c>
      <c r="AN6862">
        <v>44.64</v>
      </c>
      <c r="AO6862">
        <v>5.83</v>
      </c>
      <c r="AP6862">
        <v>-84.09</v>
      </c>
      <c r="AQ6862">
        <v>-30.82</v>
      </c>
      <c r="AR6862">
        <v>36.659999999999997</v>
      </c>
      <c r="AS6862">
        <v>2.23</v>
      </c>
      <c r="AT6862">
        <v>-92.31</v>
      </c>
      <c r="AU6862">
        <v>-26.75</v>
      </c>
      <c r="AV6862">
        <v>28.98</v>
      </c>
    </row>
    <row r="6863" spans="1:48" x14ac:dyDescent="0.35">
      <c r="A6863" t="s">
        <v>127</v>
      </c>
      <c r="B6863" t="s">
        <v>64</v>
      </c>
      <c r="C6863" t="s">
        <v>139</v>
      </c>
      <c r="D6863" t="s">
        <v>304</v>
      </c>
      <c r="E6863">
        <v>173608.69</v>
      </c>
      <c r="F6863">
        <v>-10.15</v>
      </c>
      <c r="G6863">
        <v>-19621.91</v>
      </c>
      <c r="H6863">
        <v>193230.6</v>
      </c>
      <c r="I6863">
        <v>6.15</v>
      </c>
      <c r="J6863">
        <v>0</v>
      </c>
      <c r="K6863">
        <v>-0.13</v>
      </c>
      <c r="L6863">
        <v>6.28</v>
      </c>
      <c r="M6863">
        <v>21461</v>
      </c>
      <c r="N6863">
        <v>-14.68</v>
      </c>
      <c r="O6863">
        <v>-3692.77</v>
      </c>
      <c r="P6863">
        <v>25153.77</v>
      </c>
      <c r="Q6863">
        <v>5.21</v>
      </c>
      <c r="R6863">
        <v>0</v>
      </c>
      <c r="S6863">
        <v>-0.35</v>
      </c>
      <c r="T6863">
        <v>5.55</v>
      </c>
      <c r="U6863">
        <v>4.04</v>
      </c>
      <c r="V6863">
        <v>5.3</v>
      </c>
      <c r="W6863">
        <v>0.2</v>
      </c>
      <c r="X6863">
        <v>3.84</v>
      </c>
      <c r="Y6863">
        <v>42922.01</v>
      </c>
      <c r="Z6863">
        <v>-14.68</v>
      </c>
      <c r="AA6863">
        <v>-7385.53</v>
      </c>
      <c r="AB6863">
        <v>50307.54</v>
      </c>
      <c r="AC6863">
        <v>14.21</v>
      </c>
      <c r="AD6863">
        <v>-41.26</v>
      </c>
      <c r="AE6863">
        <v>-9.98</v>
      </c>
      <c r="AF6863">
        <v>24.19</v>
      </c>
      <c r="AG6863">
        <v>100</v>
      </c>
      <c r="AH6863">
        <v>0</v>
      </c>
      <c r="AI6863">
        <v>0</v>
      </c>
      <c r="AJ6863">
        <v>100</v>
      </c>
      <c r="AK6863">
        <v>45.62</v>
      </c>
      <c r="AL6863">
        <v>-17.47</v>
      </c>
      <c r="AM6863">
        <v>-9.66</v>
      </c>
      <c r="AN6863">
        <v>55.28</v>
      </c>
      <c r="AO6863">
        <v>33.21</v>
      </c>
      <c r="AP6863">
        <v>-25.51</v>
      </c>
      <c r="AQ6863">
        <v>-11.37</v>
      </c>
      <c r="AR6863">
        <v>44.58</v>
      </c>
      <c r="AS6863">
        <v>13.19</v>
      </c>
      <c r="AT6863">
        <v>-42.14</v>
      </c>
      <c r="AU6863">
        <v>-9.61</v>
      </c>
      <c r="AV6863">
        <v>22.8</v>
      </c>
    </row>
    <row r="6864" spans="1:48" x14ac:dyDescent="0.35">
      <c r="A6864" t="s">
        <v>127</v>
      </c>
      <c r="B6864" t="s">
        <v>64</v>
      </c>
      <c r="C6864" t="s">
        <v>139</v>
      </c>
      <c r="D6864" t="s">
        <v>305</v>
      </c>
      <c r="E6864">
        <v>1483299.5</v>
      </c>
      <c r="F6864">
        <v>-1.79</v>
      </c>
      <c r="G6864">
        <v>-27069.73</v>
      </c>
      <c r="H6864">
        <v>1510369.23</v>
      </c>
      <c r="I6864">
        <v>52.55</v>
      </c>
      <c r="J6864">
        <v>0</v>
      </c>
      <c r="K6864">
        <v>3.43</v>
      </c>
      <c r="L6864">
        <v>49.12</v>
      </c>
      <c r="M6864">
        <v>200605.47</v>
      </c>
      <c r="N6864">
        <v>-0.71</v>
      </c>
      <c r="O6864">
        <v>-1434.2</v>
      </c>
      <c r="P6864">
        <v>202039.66</v>
      </c>
      <c r="Q6864">
        <v>48.66</v>
      </c>
      <c r="R6864">
        <v>0</v>
      </c>
      <c r="S6864">
        <v>4.05</v>
      </c>
      <c r="T6864">
        <v>44.62</v>
      </c>
      <c r="U6864">
        <v>3.7</v>
      </c>
      <c r="V6864">
        <v>-1.0900000000000001</v>
      </c>
      <c r="W6864">
        <v>-0.04</v>
      </c>
      <c r="X6864">
        <v>3.74</v>
      </c>
      <c r="Y6864">
        <v>401210.94</v>
      </c>
      <c r="Z6864">
        <v>-0.71</v>
      </c>
      <c r="AA6864">
        <v>-2868.39</v>
      </c>
      <c r="AB6864">
        <v>404079.33</v>
      </c>
      <c r="AC6864">
        <v>18.34</v>
      </c>
      <c r="AD6864">
        <v>-24.72</v>
      </c>
      <c r="AE6864">
        <v>-6.02</v>
      </c>
      <c r="AF6864">
        <v>24.37</v>
      </c>
      <c r="AG6864">
        <v>100</v>
      </c>
      <c r="AH6864">
        <v>0</v>
      </c>
      <c r="AI6864">
        <v>0</v>
      </c>
      <c r="AJ6864">
        <v>100</v>
      </c>
      <c r="AK6864">
        <v>86.63</v>
      </c>
      <c r="AL6864">
        <v>6.32</v>
      </c>
      <c r="AM6864">
        <v>5.15</v>
      </c>
      <c r="AN6864">
        <v>81.48</v>
      </c>
      <c r="AO6864">
        <v>71.88</v>
      </c>
      <c r="AP6864">
        <v>1.67</v>
      </c>
      <c r="AQ6864">
        <v>1.18</v>
      </c>
      <c r="AR6864">
        <v>70.7</v>
      </c>
      <c r="AS6864">
        <v>17.39</v>
      </c>
      <c r="AT6864">
        <v>-22.97</v>
      </c>
      <c r="AU6864">
        <v>-5.18</v>
      </c>
      <c r="AV6864">
        <v>22.58</v>
      </c>
    </row>
    <row r="6865" spans="1:48" x14ac:dyDescent="0.35">
      <c r="A6865" t="s">
        <v>127</v>
      </c>
      <c r="B6865" t="s">
        <v>64</v>
      </c>
      <c r="C6865" t="s">
        <v>139</v>
      </c>
      <c r="D6865" t="s">
        <v>306</v>
      </c>
      <c r="E6865">
        <v>784983.63</v>
      </c>
      <c r="F6865">
        <v>-14.49</v>
      </c>
      <c r="G6865">
        <v>-133022.24</v>
      </c>
      <c r="H6865">
        <v>918005.87</v>
      </c>
      <c r="I6865">
        <v>27.81</v>
      </c>
      <c r="J6865">
        <v>0</v>
      </c>
      <c r="K6865">
        <v>-2.0499999999999998</v>
      </c>
      <c r="L6865">
        <v>29.85</v>
      </c>
      <c r="M6865">
        <v>111371.92</v>
      </c>
      <c r="N6865">
        <v>-15.36</v>
      </c>
      <c r="O6865">
        <v>-20216.68</v>
      </c>
      <c r="P6865">
        <v>131588.6</v>
      </c>
      <c r="Q6865">
        <v>27.02</v>
      </c>
      <c r="R6865">
        <v>0</v>
      </c>
      <c r="S6865">
        <v>-2.04</v>
      </c>
      <c r="T6865">
        <v>29.06</v>
      </c>
      <c r="U6865">
        <v>3.52</v>
      </c>
      <c r="V6865">
        <v>1.02</v>
      </c>
      <c r="W6865">
        <v>0.04</v>
      </c>
      <c r="X6865">
        <v>3.49</v>
      </c>
      <c r="Y6865">
        <v>222766.76</v>
      </c>
      <c r="Z6865">
        <v>-15.35</v>
      </c>
      <c r="AA6865">
        <v>-40410.44</v>
      </c>
      <c r="AB6865">
        <v>263177.2</v>
      </c>
      <c r="AC6865">
        <v>13.35</v>
      </c>
      <c r="AD6865">
        <v>10.96</v>
      </c>
      <c r="AE6865">
        <v>1.32</v>
      </c>
      <c r="AF6865">
        <v>12.03</v>
      </c>
      <c r="AG6865">
        <v>100</v>
      </c>
      <c r="AH6865">
        <v>0</v>
      </c>
      <c r="AI6865">
        <v>0</v>
      </c>
      <c r="AJ6865">
        <v>100</v>
      </c>
      <c r="AK6865">
        <v>78.77</v>
      </c>
      <c r="AL6865">
        <v>11.28</v>
      </c>
      <c r="AM6865">
        <v>7.98</v>
      </c>
      <c r="AN6865">
        <v>70.78</v>
      </c>
      <c r="AO6865">
        <v>54.5</v>
      </c>
      <c r="AP6865">
        <v>-6.81</v>
      </c>
      <c r="AQ6865">
        <v>-3.98</v>
      </c>
      <c r="AR6865">
        <v>58.48</v>
      </c>
      <c r="AS6865">
        <v>13.2</v>
      </c>
      <c r="AT6865">
        <v>12.14</v>
      </c>
      <c r="AU6865">
        <v>1.43</v>
      </c>
      <c r="AV6865">
        <v>11.77</v>
      </c>
    </row>
    <row r="6866" spans="1:48" x14ac:dyDescent="0.35">
      <c r="A6866" t="s">
        <v>127</v>
      </c>
      <c r="B6866" t="s">
        <v>64</v>
      </c>
      <c r="C6866" t="s">
        <v>140</v>
      </c>
      <c r="D6866" t="s">
        <v>129</v>
      </c>
      <c r="E6866">
        <v>3650569.93</v>
      </c>
      <c r="F6866">
        <v>4.54</v>
      </c>
      <c r="G6866">
        <v>158617.54</v>
      </c>
      <c r="H6866">
        <v>3491952.39</v>
      </c>
      <c r="I6866">
        <v>0</v>
      </c>
      <c r="J6866">
        <v>0</v>
      </c>
      <c r="K6866">
        <v>0</v>
      </c>
      <c r="L6866">
        <v>0</v>
      </c>
      <c r="M6866">
        <v>538562.48</v>
      </c>
      <c r="N6866">
        <v>10.26</v>
      </c>
      <c r="O6866">
        <v>50114.83</v>
      </c>
      <c r="P6866">
        <v>488447.65</v>
      </c>
      <c r="Q6866">
        <v>0</v>
      </c>
      <c r="R6866">
        <v>0</v>
      </c>
      <c r="S6866">
        <v>0</v>
      </c>
      <c r="T6866">
        <v>0</v>
      </c>
      <c r="U6866">
        <v>2.39</v>
      </c>
      <c r="V6866">
        <v>-5.19</v>
      </c>
      <c r="W6866">
        <v>-0.13</v>
      </c>
      <c r="X6866">
        <v>2.52</v>
      </c>
      <c r="Y6866">
        <v>1529572.52</v>
      </c>
      <c r="Z6866">
        <v>10.26</v>
      </c>
      <c r="AA6866">
        <v>142331.24</v>
      </c>
      <c r="AB6866">
        <v>1387241.28</v>
      </c>
      <c r="AC6866">
        <v>32.24</v>
      </c>
      <c r="AD6866">
        <v>-10.44</v>
      </c>
      <c r="AE6866">
        <v>-3.76</v>
      </c>
      <c r="AF6866">
        <v>36</v>
      </c>
      <c r="AG6866">
        <v>100</v>
      </c>
      <c r="AH6866">
        <v>0</v>
      </c>
      <c r="AI6866">
        <v>0</v>
      </c>
      <c r="AJ6866">
        <v>100</v>
      </c>
      <c r="AK6866">
        <v>95.95</v>
      </c>
      <c r="AL6866">
        <v>17.600000000000001</v>
      </c>
      <c r="AM6866">
        <v>14.36</v>
      </c>
      <c r="AN6866">
        <v>81.59</v>
      </c>
      <c r="AO6866">
        <v>85.51</v>
      </c>
      <c r="AP6866">
        <v>15.23</v>
      </c>
      <c r="AQ6866">
        <v>11.3</v>
      </c>
      <c r="AR6866">
        <v>74.209999999999994</v>
      </c>
      <c r="AS6866">
        <v>33.28</v>
      </c>
      <c r="AT6866">
        <v>-10.36</v>
      </c>
      <c r="AU6866">
        <v>-3.85</v>
      </c>
      <c r="AV6866">
        <v>37.130000000000003</v>
      </c>
    </row>
    <row r="6867" spans="1:48" x14ac:dyDescent="0.35">
      <c r="A6867" t="s">
        <v>127</v>
      </c>
      <c r="B6867" t="s">
        <v>64</v>
      </c>
      <c r="C6867" t="s">
        <v>140</v>
      </c>
      <c r="D6867" t="s">
        <v>130</v>
      </c>
      <c r="E6867">
        <v>947747.33</v>
      </c>
      <c r="F6867">
        <v>10.029999999999999</v>
      </c>
      <c r="G6867">
        <v>86393.62</v>
      </c>
      <c r="H6867">
        <v>861353.71</v>
      </c>
      <c r="I6867">
        <v>25.96</v>
      </c>
      <c r="J6867">
        <v>0</v>
      </c>
      <c r="K6867">
        <v>1.29</v>
      </c>
      <c r="L6867">
        <v>24.67</v>
      </c>
      <c r="M6867">
        <v>141369.89000000001</v>
      </c>
      <c r="N6867">
        <v>18.96</v>
      </c>
      <c r="O6867">
        <v>22536.34</v>
      </c>
      <c r="P6867">
        <v>118833.54</v>
      </c>
      <c r="Q6867">
        <v>26.25</v>
      </c>
      <c r="R6867">
        <v>0</v>
      </c>
      <c r="S6867">
        <v>1.92</v>
      </c>
      <c r="T6867">
        <v>24.33</v>
      </c>
      <c r="U6867">
        <v>2.36</v>
      </c>
      <c r="V6867">
        <v>-7.51</v>
      </c>
      <c r="W6867">
        <v>-0.19</v>
      </c>
      <c r="X6867">
        <v>2.5499999999999998</v>
      </c>
      <c r="Y6867">
        <v>401504.93</v>
      </c>
      <c r="Z6867">
        <v>18.96</v>
      </c>
      <c r="AA6867">
        <v>64005.52</v>
      </c>
      <c r="AB6867">
        <v>337499.41</v>
      </c>
      <c r="AC6867">
        <v>47.67</v>
      </c>
      <c r="AD6867">
        <v>-1.52</v>
      </c>
      <c r="AE6867">
        <v>-0.73</v>
      </c>
      <c r="AF6867">
        <v>48.41</v>
      </c>
      <c r="AG6867">
        <v>100</v>
      </c>
      <c r="AH6867">
        <v>0</v>
      </c>
      <c r="AI6867">
        <v>0</v>
      </c>
      <c r="AJ6867">
        <v>100</v>
      </c>
      <c r="AK6867">
        <v>94.65</v>
      </c>
      <c r="AL6867">
        <v>24.4</v>
      </c>
      <c r="AM6867">
        <v>18.57</v>
      </c>
      <c r="AN6867">
        <v>76.08</v>
      </c>
      <c r="AO6867">
        <v>66.66</v>
      </c>
      <c r="AP6867">
        <v>-3.21</v>
      </c>
      <c r="AQ6867">
        <v>-2.21</v>
      </c>
      <c r="AR6867">
        <v>68.87</v>
      </c>
      <c r="AS6867">
        <v>45.9</v>
      </c>
      <c r="AT6867">
        <v>-2.58</v>
      </c>
      <c r="AU6867">
        <v>-1.21</v>
      </c>
      <c r="AV6867">
        <v>47.11</v>
      </c>
    </row>
    <row r="6868" spans="1:48" x14ac:dyDescent="0.35">
      <c r="A6868" t="s">
        <v>127</v>
      </c>
      <c r="B6868" t="s">
        <v>64</v>
      </c>
      <c r="C6868" t="s">
        <v>140</v>
      </c>
      <c r="D6868" t="s">
        <v>131</v>
      </c>
      <c r="E6868">
        <v>1278153</v>
      </c>
      <c r="F6868">
        <v>5.97</v>
      </c>
      <c r="G6868">
        <v>72046.649999999994</v>
      </c>
      <c r="H6868">
        <v>1206106.3500000001</v>
      </c>
      <c r="I6868">
        <v>35.01</v>
      </c>
      <c r="J6868">
        <v>0</v>
      </c>
      <c r="K6868">
        <v>0.47</v>
      </c>
      <c r="L6868">
        <v>34.54</v>
      </c>
      <c r="M6868">
        <v>177854.46</v>
      </c>
      <c r="N6868">
        <v>8.65</v>
      </c>
      <c r="O6868">
        <v>14164.54</v>
      </c>
      <c r="P6868">
        <v>163689.92000000001</v>
      </c>
      <c r="Q6868">
        <v>33.020000000000003</v>
      </c>
      <c r="R6868">
        <v>0</v>
      </c>
      <c r="S6868">
        <v>-0.49</v>
      </c>
      <c r="T6868">
        <v>33.51</v>
      </c>
      <c r="U6868">
        <v>2.5299999999999998</v>
      </c>
      <c r="V6868">
        <v>-2.4700000000000002</v>
      </c>
      <c r="W6868">
        <v>-0.06</v>
      </c>
      <c r="X6868">
        <v>2.59</v>
      </c>
      <c r="Y6868">
        <v>505124.86</v>
      </c>
      <c r="Z6868">
        <v>8.65</v>
      </c>
      <c r="AA6868">
        <v>40228.75</v>
      </c>
      <c r="AB6868">
        <v>464896.11</v>
      </c>
      <c r="AC6868">
        <v>32.72</v>
      </c>
      <c r="AD6868">
        <v>5.53</v>
      </c>
      <c r="AE6868">
        <v>1.71</v>
      </c>
      <c r="AF6868">
        <v>31.01</v>
      </c>
      <c r="AG6868">
        <v>100</v>
      </c>
      <c r="AH6868">
        <v>0</v>
      </c>
      <c r="AI6868">
        <v>0</v>
      </c>
      <c r="AJ6868">
        <v>100</v>
      </c>
      <c r="AK6868">
        <v>90.29</v>
      </c>
      <c r="AL6868">
        <v>30.58</v>
      </c>
      <c r="AM6868">
        <v>21.14</v>
      </c>
      <c r="AN6868">
        <v>69.14</v>
      </c>
      <c r="AO6868">
        <v>57.05</v>
      </c>
      <c r="AP6868">
        <v>28.14</v>
      </c>
      <c r="AQ6868">
        <v>12.53</v>
      </c>
      <c r="AR6868">
        <v>44.52</v>
      </c>
      <c r="AS6868">
        <v>36.020000000000003</v>
      </c>
      <c r="AT6868">
        <v>8.7100000000000009</v>
      </c>
      <c r="AU6868">
        <v>2.89</v>
      </c>
      <c r="AV6868">
        <v>33.14</v>
      </c>
    </row>
    <row r="6869" spans="1:48" x14ac:dyDescent="0.35">
      <c r="A6869" t="s">
        <v>127</v>
      </c>
      <c r="B6869" t="s">
        <v>64</v>
      </c>
      <c r="C6869" t="s">
        <v>140</v>
      </c>
      <c r="D6869" t="s">
        <v>132</v>
      </c>
      <c r="E6869">
        <v>1422621.12</v>
      </c>
      <c r="F6869">
        <v>0.03</v>
      </c>
      <c r="G6869">
        <v>428.6</v>
      </c>
      <c r="H6869">
        <v>1422192.52</v>
      </c>
      <c r="I6869">
        <v>38.97</v>
      </c>
      <c r="J6869">
        <v>0</v>
      </c>
      <c r="K6869">
        <v>-1.76</v>
      </c>
      <c r="L6869">
        <v>40.729999999999997</v>
      </c>
      <c r="M6869">
        <v>219034.17</v>
      </c>
      <c r="N6869">
        <v>6.55</v>
      </c>
      <c r="O6869">
        <v>13465.68</v>
      </c>
      <c r="P6869">
        <v>205568.48</v>
      </c>
      <c r="Q6869">
        <v>40.67</v>
      </c>
      <c r="R6869">
        <v>0</v>
      </c>
      <c r="S6869">
        <v>-1.42</v>
      </c>
      <c r="T6869">
        <v>42.09</v>
      </c>
      <c r="U6869">
        <v>2.29</v>
      </c>
      <c r="V6869">
        <v>-6.12</v>
      </c>
      <c r="W6869">
        <v>-0.15</v>
      </c>
      <c r="X6869">
        <v>2.44</v>
      </c>
      <c r="Y6869">
        <v>622079.43000000005</v>
      </c>
      <c r="Z6869">
        <v>6.55</v>
      </c>
      <c r="AA6869">
        <v>38243.919999999998</v>
      </c>
      <c r="AB6869">
        <v>583835.51</v>
      </c>
      <c r="AC6869">
        <v>21.92</v>
      </c>
      <c r="AD6869">
        <v>-33.26</v>
      </c>
      <c r="AE6869">
        <v>-10.92</v>
      </c>
      <c r="AF6869">
        <v>32.840000000000003</v>
      </c>
      <c r="AG6869">
        <v>98.85</v>
      </c>
      <c r="AH6869">
        <v>0</v>
      </c>
      <c r="AI6869">
        <v>-0.04</v>
      </c>
      <c r="AJ6869">
        <v>98.9</v>
      </c>
      <c r="AK6869">
        <v>88.04</v>
      </c>
      <c r="AL6869">
        <v>16.16</v>
      </c>
      <c r="AM6869">
        <v>12.24</v>
      </c>
      <c r="AN6869">
        <v>75.790000000000006</v>
      </c>
      <c r="AO6869">
        <v>53.79</v>
      </c>
      <c r="AP6869">
        <v>-1.88</v>
      </c>
      <c r="AQ6869">
        <v>-1.03</v>
      </c>
      <c r="AR6869">
        <v>54.82</v>
      </c>
      <c r="AS6869">
        <v>22.45</v>
      </c>
      <c r="AT6869">
        <v>-34.950000000000003</v>
      </c>
      <c r="AU6869">
        <v>-12.06</v>
      </c>
      <c r="AV6869">
        <v>34.520000000000003</v>
      </c>
    </row>
    <row r="6870" spans="1:48" x14ac:dyDescent="0.35">
      <c r="A6870" t="s">
        <v>127</v>
      </c>
      <c r="B6870" t="s">
        <v>64</v>
      </c>
      <c r="C6870" t="s">
        <v>140</v>
      </c>
      <c r="D6870" t="s">
        <v>133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</row>
    <row r="6871" spans="1:48" x14ac:dyDescent="0.35">
      <c r="A6871" t="s">
        <v>127</v>
      </c>
      <c r="B6871" t="s">
        <v>64</v>
      </c>
      <c r="C6871" t="s">
        <v>140</v>
      </c>
      <c r="D6871" t="s">
        <v>304</v>
      </c>
      <c r="E6871">
        <v>268482.34999999998</v>
      </c>
      <c r="F6871">
        <v>12.53</v>
      </c>
      <c r="G6871">
        <v>29888.94</v>
      </c>
      <c r="H6871">
        <v>238593.42</v>
      </c>
      <c r="I6871">
        <v>7.35</v>
      </c>
      <c r="J6871">
        <v>0</v>
      </c>
      <c r="K6871">
        <v>0.52</v>
      </c>
      <c r="L6871">
        <v>6.83</v>
      </c>
      <c r="M6871">
        <v>40933.19</v>
      </c>
      <c r="N6871">
        <v>25.84</v>
      </c>
      <c r="O6871">
        <v>8404.52</v>
      </c>
      <c r="P6871">
        <v>32528.67</v>
      </c>
      <c r="Q6871">
        <v>7.6</v>
      </c>
      <c r="R6871">
        <v>0</v>
      </c>
      <c r="S6871">
        <v>0.94</v>
      </c>
      <c r="T6871">
        <v>6.66</v>
      </c>
      <c r="U6871">
        <v>2.31</v>
      </c>
      <c r="V6871">
        <v>-10.58</v>
      </c>
      <c r="W6871">
        <v>-0.27</v>
      </c>
      <c r="X6871">
        <v>2.58</v>
      </c>
      <c r="Y6871">
        <v>116254.43</v>
      </c>
      <c r="Z6871">
        <v>25.84</v>
      </c>
      <c r="AA6871">
        <v>23869.69</v>
      </c>
      <c r="AB6871">
        <v>92384.75</v>
      </c>
      <c r="AC6871">
        <v>25.17</v>
      </c>
      <c r="AD6871">
        <v>-34.67</v>
      </c>
      <c r="AE6871">
        <v>-13.35</v>
      </c>
      <c r="AF6871">
        <v>38.520000000000003</v>
      </c>
      <c r="AG6871">
        <v>100</v>
      </c>
      <c r="AH6871">
        <v>0</v>
      </c>
      <c r="AI6871">
        <v>0</v>
      </c>
      <c r="AJ6871">
        <v>100</v>
      </c>
      <c r="AK6871">
        <v>56.07</v>
      </c>
      <c r="AL6871">
        <v>18.88</v>
      </c>
      <c r="AM6871">
        <v>8.9</v>
      </c>
      <c r="AN6871">
        <v>47.17</v>
      </c>
      <c r="AO6871">
        <v>35.31</v>
      </c>
      <c r="AP6871">
        <v>-14.41</v>
      </c>
      <c r="AQ6871">
        <v>-5.94</v>
      </c>
      <c r="AR6871">
        <v>41.25</v>
      </c>
      <c r="AS6871">
        <v>23.61</v>
      </c>
      <c r="AT6871">
        <v>-36.880000000000003</v>
      </c>
      <c r="AU6871">
        <v>-13.8</v>
      </c>
      <c r="AV6871">
        <v>37.409999999999997</v>
      </c>
    </row>
    <row r="6872" spans="1:48" x14ac:dyDescent="0.35">
      <c r="A6872" t="s">
        <v>127</v>
      </c>
      <c r="B6872" t="s">
        <v>64</v>
      </c>
      <c r="C6872" t="s">
        <v>140</v>
      </c>
      <c r="D6872" t="s">
        <v>305</v>
      </c>
      <c r="E6872">
        <v>1896062.62</v>
      </c>
      <c r="F6872">
        <v>7.25</v>
      </c>
      <c r="G6872">
        <v>128245.75999999999</v>
      </c>
      <c r="H6872">
        <v>1767816.86</v>
      </c>
      <c r="I6872">
        <v>51.94</v>
      </c>
      <c r="J6872">
        <v>0</v>
      </c>
      <c r="K6872">
        <v>1.31</v>
      </c>
      <c r="L6872">
        <v>50.63</v>
      </c>
      <c r="M6872">
        <v>269028.94</v>
      </c>
      <c r="N6872">
        <v>11.49</v>
      </c>
      <c r="O6872">
        <v>27719.93</v>
      </c>
      <c r="P6872">
        <v>241309.01</v>
      </c>
      <c r="Q6872">
        <v>49.95</v>
      </c>
      <c r="R6872">
        <v>0</v>
      </c>
      <c r="S6872">
        <v>0.55000000000000004</v>
      </c>
      <c r="T6872">
        <v>49.4</v>
      </c>
      <c r="U6872">
        <v>2.48</v>
      </c>
      <c r="V6872">
        <v>-3.8</v>
      </c>
      <c r="W6872">
        <v>-0.1</v>
      </c>
      <c r="X6872">
        <v>2.58</v>
      </c>
      <c r="Y6872">
        <v>764069.69</v>
      </c>
      <c r="Z6872">
        <v>11.49</v>
      </c>
      <c r="AA6872">
        <v>78727.429999999993</v>
      </c>
      <c r="AB6872">
        <v>685342.26</v>
      </c>
      <c r="AC6872">
        <v>41.9</v>
      </c>
      <c r="AD6872">
        <v>7.01</v>
      </c>
      <c r="AE6872">
        <v>2.74</v>
      </c>
      <c r="AF6872">
        <v>39.15</v>
      </c>
      <c r="AG6872">
        <v>100</v>
      </c>
      <c r="AH6872">
        <v>0</v>
      </c>
      <c r="AI6872">
        <v>0</v>
      </c>
      <c r="AJ6872">
        <v>100</v>
      </c>
      <c r="AK6872">
        <v>95.78</v>
      </c>
      <c r="AL6872">
        <v>18.27</v>
      </c>
      <c r="AM6872">
        <v>14.79</v>
      </c>
      <c r="AN6872">
        <v>80.989999999999995</v>
      </c>
      <c r="AO6872">
        <v>83.83</v>
      </c>
      <c r="AP6872">
        <v>16.91</v>
      </c>
      <c r="AQ6872">
        <v>12.13</v>
      </c>
      <c r="AR6872">
        <v>71.7</v>
      </c>
      <c r="AS6872">
        <v>43.01</v>
      </c>
      <c r="AT6872">
        <v>7.46</v>
      </c>
      <c r="AU6872">
        <v>2.99</v>
      </c>
      <c r="AV6872">
        <v>40.03</v>
      </c>
    </row>
    <row r="6873" spans="1:48" x14ac:dyDescent="0.35">
      <c r="A6873" t="s">
        <v>127</v>
      </c>
      <c r="B6873" t="s">
        <v>64</v>
      </c>
      <c r="C6873" t="s">
        <v>140</v>
      </c>
      <c r="D6873" t="s">
        <v>306</v>
      </c>
      <c r="E6873">
        <v>1483976.48</v>
      </c>
      <c r="F6873">
        <v>0.05</v>
      </c>
      <c r="G6873">
        <v>734.18</v>
      </c>
      <c r="H6873">
        <v>1483242.3</v>
      </c>
      <c r="I6873">
        <v>40.65</v>
      </c>
      <c r="J6873">
        <v>0</v>
      </c>
      <c r="K6873">
        <v>-1.83</v>
      </c>
      <c r="L6873">
        <v>42.48</v>
      </c>
      <c r="M6873">
        <v>228296.39</v>
      </c>
      <c r="N6873">
        <v>6.55</v>
      </c>
      <c r="O6873">
        <v>14042.13</v>
      </c>
      <c r="P6873">
        <v>214254.27</v>
      </c>
      <c r="Q6873">
        <v>42.39</v>
      </c>
      <c r="R6873">
        <v>0</v>
      </c>
      <c r="S6873">
        <v>-1.47</v>
      </c>
      <c r="T6873">
        <v>43.86</v>
      </c>
      <c r="U6873">
        <v>2.29</v>
      </c>
      <c r="V6873">
        <v>-6.1</v>
      </c>
      <c r="W6873">
        <v>-0.15</v>
      </c>
      <c r="X6873">
        <v>2.44</v>
      </c>
      <c r="Y6873">
        <v>648385.1</v>
      </c>
      <c r="Z6873">
        <v>6.55</v>
      </c>
      <c r="AA6873">
        <v>39881.07</v>
      </c>
      <c r="AB6873">
        <v>608504.03</v>
      </c>
      <c r="AC6873">
        <v>22.16</v>
      </c>
      <c r="AD6873">
        <v>-30.97</v>
      </c>
      <c r="AE6873">
        <v>-9.94</v>
      </c>
      <c r="AF6873">
        <v>32.1</v>
      </c>
      <c r="AG6873">
        <v>98.85</v>
      </c>
      <c r="AH6873">
        <v>0</v>
      </c>
      <c r="AI6873">
        <v>-0.04</v>
      </c>
      <c r="AJ6873">
        <v>98.9</v>
      </c>
      <c r="AK6873">
        <v>88.04</v>
      </c>
      <c r="AL6873">
        <v>16.16</v>
      </c>
      <c r="AM6873">
        <v>12.24</v>
      </c>
      <c r="AN6873">
        <v>75.790000000000006</v>
      </c>
      <c r="AO6873">
        <v>54.06</v>
      </c>
      <c r="AP6873">
        <v>-3.82</v>
      </c>
      <c r="AQ6873">
        <v>-2.15</v>
      </c>
      <c r="AR6873">
        <v>56.21</v>
      </c>
      <c r="AS6873">
        <v>22.63</v>
      </c>
      <c r="AT6873">
        <v>-32.79</v>
      </c>
      <c r="AU6873">
        <v>-11.04</v>
      </c>
      <c r="AV6873">
        <v>33.68</v>
      </c>
    </row>
    <row r="6874" spans="1:48" x14ac:dyDescent="0.35">
      <c r="A6874" t="s">
        <v>127</v>
      </c>
      <c r="B6874" t="s">
        <v>64</v>
      </c>
      <c r="C6874" t="s">
        <v>141</v>
      </c>
      <c r="D6874" t="s">
        <v>129</v>
      </c>
      <c r="E6874">
        <v>1618787.13</v>
      </c>
      <c r="F6874">
        <v>-2.14</v>
      </c>
      <c r="G6874">
        <v>-35467.85</v>
      </c>
      <c r="H6874">
        <v>1654254.98</v>
      </c>
      <c r="I6874">
        <v>0</v>
      </c>
      <c r="J6874">
        <v>0</v>
      </c>
      <c r="K6874">
        <v>0</v>
      </c>
      <c r="L6874">
        <v>0</v>
      </c>
      <c r="M6874">
        <v>334167.27</v>
      </c>
      <c r="N6874">
        <v>0.54</v>
      </c>
      <c r="O6874">
        <v>1795.61</v>
      </c>
      <c r="P6874">
        <v>332371.65000000002</v>
      </c>
      <c r="Q6874">
        <v>0</v>
      </c>
      <c r="R6874">
        <v>0</v>
      </c>
      <c r="S6874">
        <v>0</v>
      </c>
      <c r="T6874">
        <v>0</v>
      </c>
      <c r="U6874">
        <v>1.1399999999999999</v>
      </c>
      <c r="V6874">
        <v>-2.68</v>
      </c>
      <c r="W6874">
        <v>-0.03</v>
      </c>
      <c r="X6874">
        <v>1.17</v>
      </c>
      <c r="Y6874">
        <v>1423894.05</v>
      </c>
      <c r="Z6874">
        <v>0.55000000000000004</v>
      </c>
      <c r="AA6874">
        <v>7755.6</v>
      </c>
      <c r="AB6874">
        <v>1416138.44</v>
      </c>
      <c r="AC6874">
        <v>18.38</v>
      </c>
      <c r="AD6874">
        <v>-24.08</v>
      </c>
      <c r="AE6874">
        <v>-5.83</v>
      </c>
      <c r="AF6874">
        <v>24.21</v>
      </c>
      <c r="AG6874">
        <v>100</v>
      </c>
      <c r="AH6874">
        <v>0</v>
      </c>
      <c r="AI6874">
        <v>0</v>
      </c>
      <c r="AJ6874">
        <v>100</v>
      </c>
      <c r="AK6874">
        <v>94.5</v>
      </c>
      <c r="AL6874">
        <v>1.02</v>
      </c>
      <c r="AM6874">
        <v>0.96</v>
      </c>
      <c r="AN6874">
        <v>93.54</v>
      </c>
      <c r="AO6874">
        <v>86.38</v>
      </c>
      <c r="AP6874">
        <v>-4.68</v>
      </c>
      <c r="AQ6874">
        <v>-4.24</v>
      </c>
      <c r="AR6874">
        <v>90.63</v>
      </c>
      <c r="AS6874">
        <v>20.11</v>
      </c>
      <c r="AT6874">
        <v>-22.42</v>
      </c>
      <c r="AU6874">
        <v>-5.81</v>
      </c>
      <c r="AV6874">
        <v>25.92</v>
      </c>
    </row>
    <row r="6875" spans="1:48" x14ac:dyDescent="0.35">
      <c r="A6875" t="s">
        <v>127</v>
      </c>
      <c r="B6875" t="s">
        <v>64</v>
      </c>
      <c r="C6875" t="s">
        <v>141</v>
      </c>
      <c r="D6875" t="s">
        <v>130</v>
      </c>
      <c r="E6875">
        <v>524516.35</v>
      </c>
      <c r="F6875">
        <v>5.69</v>
      </c>
      <c r="G6875">
        <v>28236.14</v>
      </c>
      <c r="H6875">
        <v>496280.2</v>
      </c>
      <c r="I6875">
        <v>32.4</v>
      </c>
      <c r="J6875">
        <v>0</v>
      </c>
      <c r="K6875">
        <v>2.4</v>
      </c>
      <c r="L6875">
        <v>30</v>
      </c>
      <c r="M6875">
        <v>100690.37</v>
      </c>
      <c r="N6875">
        <v>8</v>
      </c>
      <c r="O6875">
        <v>7458.38</v>
      </c>
      <c r="P6875">
        <v>93231.99</v>
      </c>
      <c r="Q6875">
        <v>30.13</v>
      </c>
      <c r="R6875">
        <v>0</v>
      </c>
      <c r="S6875">
        <v>2.08</v>
      </c>
      <c r="T6875">
        <v>28.05</v>
      </c>
      <c r="U6875">
        <v>1.22</v>
      </c>
      <c r="V6875">
        <v>-2.17</v>
      </c>
      <c r="W6875">
        <v>-0.03</v>
      </c>
      <c r="X6875">
        <v>1.25</v>
      </c>
      <c r="Y6875">
        <v>429276.34</v>
      </c>
      <c r="Z6875">
        <v>8.0399999999999991</v>
      </c>
      <c r="AA6875">
        <v>31929.66</v>
      </c>
      <c r="AB6875">
        <v>397346.67</v>
      </c>
      <c r="AC6875">
        <v>29.31</v>
      </c>
      <c r="AD6875">
        <v>-28.37</v>
      </c>
      <c r="AE6875">
        <v>-11.61</v>
      </c>
      <c r="AF6875">
        <v>40.92</v>
      </c>
      <c r="AG6875">
        <v>100</v>
      </c>
      <c r="AH6875">
        <v>0</v>
      </c>
      <c r="AI6875">
        <v>0</v>
      </c>
      <c r="AJ6875">
        <v>100</v>
      </c>
      <c r="AK6875">
        <v>91.74</v>
      </c>
      <c r="AL6875">
        <v>1.86</v>
      </c>
      <c r="AM6875">
        <v>1.67</v>
      </c>
      <c r="AN6875">
        <v>90.07</v>
      </c>
      <c r="AO6875">
        <v>70.83</v>
      </c>
      <c r="AP6875">
        <v>-15.65</v>
      </c>
      <c r="AQ6875">
        <v>-13.14</v>
      </c>
      <c r="AR6875">
        <v>83.97</v>
      </c>
      <c r="AS6875">
        <v>27.78</v>
      </c>
      <c r="AT6875">
        <v>-30.31</v>
      </c>
      <c r="AU6875">
        <v>-12.08</v>
      </c>
      <c r="AV6875">
        <v>39.869999999999997</v>
      </c>
    </row>
    <row r="6876" spans="1:48" x14ac:dyDescent="0.35">
      <c r="A6876" t="s">
        <v>127</v>
      </c>
      <c r="B6876" t="s">
        <v>64</v>
      </c>
      <c r="C6876" t="s">
        <v>141</v>
      </c>
      <c r="D6876" t="s">
        <v>131</v>
      </c>
      <c r="E6876">
        <v>540046.17000000004</v>
      </c>
      <c r="F6876">
        <v>-7.14</v>
      </c>
      <c r="G6876">
        <v>-41520.92</v>
      </c>
      <c r="H6876">
        <v>581567.09</v>
      </c>
      <c r="I6876">
        <v>33.36</v>
      </c>
      <c r="J6876">
        <v>0</v>
      </c>
      <c r="K6876">
        <v>-1.79</v>
      </c>
      <c r="L6876">
        <v>35.159999999999997</v>
      </c>
      <c r="M6876">
        <v>105364.34</v>
      </c>
      <c r="N6876">
        <v>-12.52</v>
      </c>
      <c r="O6876">
        <v>-15079.06</v>
      </c>
      <c r="P6876">
        <v>120443.4</v>
      </c>
      <c r="Q6876">
        <v>31.53</v>
      </c>
      <c r="R6876">
        <v>0</v>
      </c>
      <c r="S6876">
        <v>-4.71</v>
      </c>
      <c r="T6876">
        <v>36.24</v>
      </c>
      <c r="U6876">
        <v>1.2</v>
      </c>
      <c r="V6876">
        <v>6.15</v>
      </c>
      <c r="W6876">
        <v>7.0000000000000007E-2</v>
      </c>
      <c r="X6876">
        <v>1.1299999999999999</v>
      </c>
      <c r="Y6876">
        <v>448931.99</v>
      </c>
      <c r="Z6876">
        <v>-12.52</v>
      </c>
      <c r="AA6876">
        <v>-64248.24</v>
      </c>
      <c r="AB6876">
        <v>513180.24</v>
      </c>
      <c r="AC6876">
        <v>16.61</v>
      </c>
      <c r="AD6876">
        <v>-16.850000000000001</v>
      </c>
      <c r="AE6876">
        <v>-3.37</v>
      </c>
      <c r="AF6876">
        <v>19.97</v>
      </c>
      <c r="AG6876">
        <v>100</v>
      </c>
      <c r="AH6876">
        <v>0</v>
      </c>
      <c r="AI6876">
        <v>0</v>
      </c>
      <c r="AJ6876">
        <v>100</v>
      </c>
      <c r="AK6876">
        <v>70.73</v>
      </c>
      <c r="AL6876">
        <v>-2.41</v>
      </c>
      <c r="AM6876">
        <v>-1.75</v>
      </c>
      <c r="AN6876">
        <v>72.48</v>
      </c>
      <c r="AO6876">
        <v>65.62</v>
      </c>
      <c r="AP6876">
        <v>2.5299999999999998</v>
      </c>
      <c r="AQ6876">
        <v>1.62</v>
      </c>
      <c r="AR6876">
        <v>64</v>
      </c>
      <c r="AS6876">
        <v>19.510000000000002</v>
      </c>
      <c r="AT6876">
        <v>-12.59</v>
      </c>
      <c r="AU6876">
        <v>-2.81</v>
      </c>
      <c r="AV6876">
        <v>22.32</v>
      </c>
    </row>
    <row r="6877" spans="1:48" x14ac:dyDescent="0.35">
      <c r="A6877" t="s">
        <v>127</v>
      </c>
      <c r="B6877" t="s">
        <v>64</v>
      </c>
      <c r="C6877" t="s">
        <v>141</v>
      </c>
      <c r="D6877" t="s">
        <v>132</v>
      </c>
      <c r="E6877">
        <v>371885.35</v>
      </c>
      <c r="F6877">
        <v>-0.92</v>
      </c>
      <c r="G6877">
        <v>-3452.12</v>
      </c>
      <c r="H6877">
        <v>375337.48</v>
      </c>
      <c r="I6877">
        <v>22.97</v>
      </c>
      <c r="J6877">
        <v>0</v>
      </c>
      <c r="K6877">
        <v>0.28000000000000003</v>
      </c>
      <c r="L6877">
        <v>22.69</v>
      </c>
      <c r="M6877">
        <v>72127.789999999994</v>
      </c>
      <c r="N6877">
        <v>21.34</v>
      </c>
      <c r="O6877">
        <v>12686.28</v>
      </c>
      <c r="P6877">
        <v>59441.5</v>
      </c>
      <c r="Q6877">
        <v>21.58</v>
      </c>
      <c r="R6877">
        <v>0</v>
      </c>
      <c r="S6877">
        <v>3.7</v>
      </c>
      <c r="T6877">
        <v>17.88</v>
      </c>
      <c r="U6877">
        <v>1.21</v>
      </c>
      <c r="V6877">
        <v>-18.350000000000001</v>
      </c>
      <c r="W6877">
        <v>-0.27</v>
      </c>
      <c r="X6877">
        <v>1.48</v>
      </c>
      <c r="Y6877">
        <v>307319.08</v>
      </c>
      <c r="Z6877">
        <v>21.34</v>
      </c>
      <c r="AA6877">
        <v>54053.19</v>
      </c>
      <c r="AB6877">
        <v>253265.89</v>
      </c>
      <c r="AC6877">
        <v>15.41</v>
      </c>
      <c r="AD6877">
        <v>-28.66</v>
      </c>
      <c r="AE6877">
        <v>-6.19</v>
      </c>
      <c r="AF6877">
        <v>21.6</v>
      </c>
      <c r="AG6877">
        <v>100</v>
      </c>
      <c r="AH6877">
        <v>0</v>
      </c>
      <c r="AI6877">
        <v>0</v>
      </c>
      <c r="AJ6877">
        <v>100</v>
      </c>
      <c r="AK6877">
        <v>75.41</v>
      </c>
      <c r="AL6877">
        <v>1.03</v>
      </c>
      <c r="AM6877">
        <v>0.77</v>
      </c>
      <c r="AN6877">
        <v>74.650000000000006</v>
      </c>
      <c r="AO6877">
        <v>39.71</v>
      </c>
      <c r="AP6877">
        <v>-38.92</v>
      </c>
      <c r="AQ6877">
        <v>-25.31</v>
      </c>
      <c r="AR6877">
        <v>65.02</v>
      </c>
      <c r="AS6877">
        <v>16.899999999999999</v>
      </c>
      <c r="AT6877">
        <v>-23.12</v>
      </c>
      <c r="AU6877">
        <v>-5.08</v>
      </c>
      <c r="AV6877">
        <v>21.98</v>
      </c>
    </row>
    <row r="6878" spans="1:48" x14ac:dyDescent="0.35">
      <c r="A6878" t="s">
        <v>127</v>
      </c>
      <c r="B6878" t="s">
        <v>64</v>
      </c>
      <c r="C6878" t="s">
        <v>141</v>
      </c>
      <c r="D6878" t="s">
        <v>133</v>
      </c>
      <c r="E6878">
        <v>162198.03</v>
      </c>
      <c r="F6878">
        <v>-10.01</v>
      </c>
      <c r="G6878">
        <v>-18044.59</v>
      </c>
      <c r="H6878">
        <v>180242.62</v>
      </c>
      <c r="I6878">
        <v>10.02</v>
      </c>
      <c r="J6878">
        <v>0</v>
      </c>
      <c r="K6878">
        <v>-0.88</v>
      </c>
      <c r="L6878">
        <v>10.9</v>
      </c>
      <c r="M6878">
        <v>51579.56</v>
      </c>
      <c r="N6878">
        <v>-5.79</v>
      </c>
      <c r="O6878">
        <v>-3170.97</v>
      </c>
      <c r="P6878">
        <v>54750.54</v>
      </c>
      <c r="Q6878">
        <v>15.44</v>
      </c>
      <c r="R6878">
        <v>0</v>
      </c>
      <c r="S6878">
        <v>-1.04</v>
      </c>
      <c r="T6878">
        <v>16.47</v>
      </c>
      <c r="U6878">
        <v>0.74</v>
      </c>
      <c r="V6878">
        <v>-4.4800000000000004</v>
      </c>
      <c r="W6878">
        <v>-0.03</v>
      </c>
      <c r="X6878">
        <v>0.77</v>
      </c>
      <c r="Y6878">
        <v>219768.06</v>
      </c>
      <c r="Z6878">
        <v>-5.79</v>
      </c>
      <c r="AA6878">
        <v>-13510.76</v>
      </c>
      <c r="AB6878">
        <v>233278.82</v>
      </c>
      <c r="AC6878">
        <v>5.41</v>
      </c>
      <c r="AD6878">
        <v>-39.07</v>
      </c>
      <c r="AE6878">
        <v>-3.47</v>
      </c>
      <c r="AF6878">
        <v>8.8800000000000008</v>
      </c>
      <c r="AG6878">
        <v>87.31</v>
      </c>
      <c r="AH6878">
        <v>0</v>
      </c>
      <c r="AI6878">
        <v>-3.61</v>
      </c>
      <c r="AJ6878">
        <v>90.92</v>
      </c>
      <c r="AK6878">
        <v>48.22</v>
      </c>
      <c r="AL6878">
        <v>27.31</v>
      </c>
      <c r="AM6878">
        <v>10.35</v>
      </c>
      <c r="AN6878">
        <v>37.869999999999997</v>
      </c>
      <c r="AO6878">
        <v>28.41</v>
      </c>
      <c r="AP6878">
        <v>34.28</v>
      </c>
      <c r="AQ6878">
        <v>7.25</v>
      </c>
      <c r="AR6878">
        <v>21.16</v>
      </c>
      <c r="AS6878">
        <v>5.92</v>
      </c>
      <c r="AT6878">
        <v>-34.96</v>
      </c>
      <c r="AU6878">
        <v>-3.18</v>
      </c>
      <c r="AV6878">
        <v>9.1</v>
      </c>
    </row>
    <row r="6879" spans="1:48" x14ac:dyDescent="0.35">
      <c r="A6879" t="s">
        <v>127</v>
      </c>
      <c r="B6879" t="s">
        <v>64</v>
      </c>
      <c r="C6879" t="s">
        <v>141</v>
      </c>
      <c r="D6879" t="s">
        <v>304</v>
      </c>
      <c r="E6879">
        <v>167051.60999999999</v>
      </c>
      <c r="F6879">
        <v>6.15</v>
      </c>
      <c r="G6879">
        <v>9675.73</v>
      </c>
      <c r="H6879">
        <v>157375.88</v>
      </c>
      <c r="I6879">
        <v>10.32</v>
      </c>
      <c r="J6879">
        <v>0</v>
      </c>
      <c r="K6879">
        <v>0.81</v>
      </c>
      <c r="L6879">
        <v>9.51</v>
      </c>
      <c r="M6879">
        <v>33702.22</v>
      </c>
      <c r="N6879">
        <v>5.41</v>
      </c>
      <c r="O6879">
        <v>1730.73</v>
      </c>
      <c r="P6879">
        <v>31971.49</v>
      </c>
      <c r="Q6879">
        <v>10.09</v>
      </c>
      <c r="R6879">
        <v>0</v>
      </c>
      <c r="S6879">
        <v>0.47</v>
      </c>
      <c r="T6879">
        <v>9.6199999999999992</v>
      </c>
      <c r="U6879">
        <v>1.1599999999999999</v>
      </c>
      <c r="V6879">
        <v>0.6</v>
      </c>
      <c r="W6879">
        <v>0.01</v>
      </c>
      <c r="X6879">
        <v>1.1499999999999999</v>
      </c>
      <c r="Y6879">
        <v>143855.99</v>
      </c>
      <c r="Z6879">
        <v>5.52</v>
      </c>
      <c r="AA6879">
        <v>7525.52</v>
      </c>
      <c r="AB6879">
        <v>136330.47</v>
      </c>
      <c r="AC6879">
        <v>19.59</v>
      </c>
      <c r="AD6879">
        <v>-34.25</v>
      </c>
      <c r="AE6879">
        <v>-10.210000000000001</v>
      </c>
      <c r="AF6879">
        <v>29.8</v>
      </c>
      <c r="AG6879">
        <v>100</v>
      </c>
      <c r="AH6879">
        <v>0</v>
      </c>
      <c r="AI6879">
        <v>0</v>
      </c>
      <c r="AJ6879">
        <v>100</v>
      </c>
      <c r="AK6879">
        <v>63.8</v>
      </c>
      <c r="AL6879">
        <v>-10.029999999999999</v>
      </c>
      <c r="AM6879">
        <v>-7.11</v>
      </c>
      <c r="AN6879">
        <v>70.91</v>
      </c>
      <c r="AO6879">
        <v>40.89</v>
      </c>
      <c r="AP6879">
        <v>-35.51</v>
      </c>
      <c r="AQ6879">
        <v>-22.51</v>
      </c>
      <c r="AR6879">
        <v>63.4</v>
      </c>
      <c r="AS6879">
        <v>18.28</v>
      </c>
      <c r="AT6879">
        <v>-33.64</v>
      </c>
      <c r="AU6879">
        <v>-9.27</v>
      </c>
      <c r="AV6879">
        <v>27.54</v>
      </c>
    </row>
    <row r="6880" spans="1:48" x14ac:dyDescent="0.35">
      <c r="A6880" t="s">
        <v>127</v>
      </c>
      <c r="B6880" t="s">
        <v>64</v>
      </c>
      <c r="C6880" t="s">
        <v>141</v>
      </c>
      <c r="D6880" t="s">
        <v>305</v>
      </c>
      <c r="E6880">
        <v>852187.39</v>
      </c>
      <c r="F6880">
        <v>-2.82</v>
      </c>
      <c r="G6880">
        <v>-24711.17</v>
      </c>
      <c r="H6880">
        <v>876898.56</v>
      </c>
      <c r="I6880">
        <v>52.64</v>
      </c>
      <c r="J6880">
        <v>0</v>
      </c>
      <c r="K6880">
        <v>-0.37</v>
      </c>
      <c r="L6880">
        <v>53.01</v>
      </c>
      <c r="M6880">
        <v>162634.13</v>
      </c>
      <c r="N6880">
        <v>-5.92</v>
      </c>
      <c r="O6880">
        <v>-10240.61</v>
      </c>
      <c r="P6880">
        <v>172874.74</v>
      </c>
      <c r="Q6880">
        <v>48.67</v>
      </c>
      <c r="R6880">
        <v>0</v>
      </c>
      <c r="S6880">
        <v>-3.34</v>
      </c>
      <c r="T6880">
        <v>52.01</v>
      </c>
      <c r="U6880">
        <v>1.23</v>
      </c>
      <c r="V6880">
        <v>3.3</v>
      </c>
      <c r="W6880">
        <v>0.04</v>
      </c>
      <c r="X6880">
        <v>1.19</v>
      </c>
      <c r="Y6880">
        <v>692944.74</v>
      </c>
      <c r="Z6880">
        <v>-5.92</v>
      </c>
      <c r="AA6880">
        <v>-43632.77</v>
      </c>
      <c r="AB6880">
        <v>736577.5</v>
      </c>
      <c r="AC6880">
        <v>22.35</v>
      </c>
      <c r="AD6880">
        <v>-20.34</v>
      </c>
      <c r="AE6880">
        <v>-5.71</v>
      </c>
      <c r="AF6880">
        <v>28.05</v>
      </c>
      <c r="AG6880">
        <v>100</v>
      </c>
      <c r="AH6880">
        <v>0</v>
      </c>
      <c r="AI6880">
        <v>0</v>
      </c>
      <c r="AJ6880">
        <v>100</v>
      </c>
      <c r="AK6880">
        <v>91.74</v>
      </c>
      <c r="AL6880">
        <v>6.02</v>
      </c>
      <c r="AM6880">
        <v>5.21</v>
      </c>
      <c r="AN6880">
        <v>86.53</v>
      </c>
      <c r="AO6880">
        <v>81.11</v>
      </c>
      <c r="AP6880">
        <v>-1.31</v>
      </c>
      <c r="AQ6880">
        <v>-1.08</v>
      </c>
      <c r="AR6880">
        <v>82.19</v>
      </c>
      <c r="AS6880">
        <v>23.85</v>
      </c>
      <c r="AT6880">
        <v>-21.05</v>
      </c>
      <c r="AU6880">
        <v>-6.36</v>
      </c>
      <c r="AV6880">
        <v>30.21</v>
      </c>
    </row>
    <row r="6881" spans="1:48" x14ac:dyDescent="0.35">
      <c r="A6881" t="s">
        <v>127</v>
      </c>
      <c r="B6881" t="s">
        <v>64</v>
      </c>
      <c r="C6881" t="s">
        <v>141</v>
      </c>
      <c r="D6881" t="s">
        <v>306</v>
      </c>
      <c r="E6881">
        <v>413702.84</v>
      </c>
      <c r="F6881">
        <v>0.08</v>
      </c>
      <c r="G6881">
        <v>318.14999999999998</v>
      </c>
      <c r="H6881">
        <v>413384.69</v>
      </c>
      <c r="I6881">
        <v>25.56</v>
      </c>
      <c r="J6881">
        <v>0</v>
      </c>
      <c r="K6881">
        <v>0.56999999999999995</v>
      </c>
      <c r="L6881">
        <v>24.99</v>
      </c>
      <c r="M6881">
        <v>81099.210000000006</v>
      </c>
      <c r="N6881">
        <v>20.95</v>
      </c>
      <c r="O6881">
        <v>14047.45</v>
      </c>
      <c r="P6881">
        <v>67051.77</v>
      </c>
      <c r="Q6881">
        <v>24.27</v>
      </c>
      <c r="R6881">
        <v>0</v>
      </c>
      <c r="S6881">
        <v>4.0999999999999996</v>
      </c>
      <c r="T6881">
        <v>20.170000000000002</v>
      </c>
      <c r="U6881">
        <v>1.2</v>
      </c>
      <c r="V6881">
        <v>-17.260000000000002</v>
      </c>
      <c r="W6881">
        <v>-0.25</v>
      </c>
      <c r="X6881">
        <v>1.45</v>
      </c>
      <c r="Y6881">
        <v>345544.16</v>
      </c>
      <c r="Z6881">
        <v>20.95</v>
      </c>
      <c r="AA6881">
        <v>59852.78</v>
      </c>
      <c r="AB6881">
        <v>285691.38</v>
      </c>
      <c r="AC6881">
        <v>18.57</v>
      </c>
      <c r="AD6881">
        <v>-25.88</v>
      </c>
      <c r="AE6881">
        <v>-6.48</v>
      </c>
      <c r="AF6881">
        <v>25.05</v>
      </c>
      <c r="AG6881">
        <v>100</v>
      </c>
      <c r="AH6881">
        <v>0</v>
      </c>
      <c r="AI6881">
        <v>0</v>
      </c>
      <c r="AJ6881">
        <v>100</v>
      </c>
      <c r="AK6881">
        <v>76.56</v>
      </c>
      <c r="AL6881">
        <v>2.57</v>
      </c>
      <c r="AM6881">
        <v>1.92</v>
      </c>
      <c r="AN6881">
        <v>74.650000000000006</v>
      </c>
      <c r="AO6881">
        <v>44.19</v>
      </c>
      <c r="AP6881">
        <v>-32.799999999999997</v>
      </c>
      <c r="AQ6881">
        <v>-21.57</v>
      </c>
      <c r="AR6881">
        <v>65.760000000000005</v>
      </c>
      <c r="AS6881">
        <v>19.239999999999998</v>
      </c>
      <c r="AT6881">
        <v>-21.17</v>
      </c>
      <c r="AU6881">
        <v>-5.17</v>
      </c>
      <c r="AV6881">
        <v>24.4</v>
      </c>
    </row>
    <row r="6882" spans="1:48" x14ac:dyDescent="0.35">
      <c r="A6882" t="s">
        <v>127</v>
      </c>
      <c r="B6882" t="s">
        <v>64</v>
      </c>
      <c r="C6882" t="s">
        <v>142</v>
      </c>
      <c r="D6882" t="s">
        <v>129</v>
      </c>
      <c r="E6882">
        <v>663428.18999999994</v>
      </c>
      <c r="F6882">
        <v>-0.37</v>
      </c>
      <c r="G6882">
        <v>-2492.94</v>
      </c>
      <c r="H6882">
        <v>665921.13</v>
      </c>
      <c r="I6882">
        <v>0</v>
      </c>
      <c r="J6882">
        <v>0</v>
      </c>
      <c r="K6882">
        <v>0</v>
      </c>
      <c r="L6882">
        <v>0</v>
      </c>
      <c r="M6882">
        <v>28541.43</v>
      </c>
      <c r="N6882">
        <v>-4.49</v>
      </c>
      <c r="O6882">
        <v>-1342.51</v>
      </c>
      <c r="P6882">
        <v>29883.94</v>
      </c>
      <c r="Q6882">
        <v>0</v>
      </c>
      <c r="R6882">
        <v>0</v>
      </c>
      <c r="S6882">
        <v>0</v>
      </c>
      <c r="T6882">
        <v>0</v>
      </c>
      <c r="U6882">
        <v>1.61</v>
      </c>
      <c r="V6882">
        <v>4.3099999999999996</v>
      </c>
      <c r="W6882">
        <v>7.0000000000000007E-2</v>
      </c>
      <c r="X6882">
        <v>1.55</v>
      </c>
      <c r="Y6882">
        <v>411259.83</v>
      </c>
      <c r="Z6882">
        <v>-4.49</v>
      </c>
      <c r="AA6882">
        <v>-19344.509999999998</v>
      </c>
      <c r="AB6882">
        <v>430604.34</v>
      </c>
      <c r="AC6882">
        <v>0.52</v>
      </c>
      <c r="AD6882">
        <v>-56.27</v>
      </c>
      <c r="AE6882">
        <v>-0.66</v>
      </c>
      <c r="AF6882">
        <v>1.18</v>
      </c>
      <c r="AG6882">
        <v>100</v>
      </c>
      <c r="AH6882">
        <v>0</v>
      </c>
      <c r="AI6882">
        <v>0</v>
      </c>
      <c r="AJ6882">
        <v>100</v>
      </c>
      <c r="AK6882">
        <v>3.8</v>
      </c>
      <c r="AL6882">
        <v>-73.77</v>
      </c>
      <c r="AM6882">
        <v>-10.69</v>
      </c>
      <c r="AN6882">
        <v>14.49</v>
      </c>
      <c r="AO6882">
        <v>1.9</v>
      </c>
      <c r="AP6882">
        <v>-66.150000000000006</v>
      </c>
      <c r="AQ6882">
        <v>-3.72</v>
      </c>
      <c r="AR6882">
        <v>5.62</v>
      </c>
      <c r="AS6882">
        <v>0.54</v>
      </c>
      <c r="AT6882">
        <v>-52.47</v>
      </c>
      <c r="AU6882">
        <v>-0.6</v>
      </c>
      <c r="AV6882">
        <v>1.1399999999999999</v>
      </c>
    </row>
    <row r="6883" spans="1:48" x14ac:dyDescent="0.35">
      <c r="A6883" t="s">
        <v>127</v>
      </c>
      <c r="B6883" t="s">
        <v>64</v>
      </c>
      <c r="C6883" t="s">
        <v>142</v>
      </c>
      <c r="D6883" t="s">
        <v>130</v>
      </c>
      <c r="E6883">
        <v>6.23</v>
      </c>
      <c r="F6883">
        <v>0</v>
      </c>
      <c r="G6883">
        <v>6.23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0.31</v>
      </c>
      <c r="N6883">
        <v>0</v>
      </c>
      <c r="O6883">
        <v>0.31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1.4</v>
      </c>
      <c r="V6883">
        <v>0</v>
      </c>
      <c r="W6883">
        <v>1.4</v>
      </c>
      <c r="X6883">
        <v>0</v>
      </c>
      <c r="Y6883">
        <v>4.45</v>
      </c>
      <c r="Z6883">
        <v>0</v>
      </c>
      <c r="AA6883">
        <v>4.45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1.59</v>
      </c>
      <c r="AH6883">
        <v>0</v>
      </c>
      <c r="AI6883">
        <v>1.59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</row>
    <row r="6884" spans="1:48" x14ac:dyDescent="0.35">
      <c r="A6884" t="s">
        <v>127</v>
      </c>
      <c r="B6884" t="s">
        <v>64</v>
      </c>
      <c r="C6884" t="s">
        <v>142</v>
      </c>
      <c r="D6884" t="s">
        <v>131</v>
      </c>
      <c r="E6884">
        <v>325377.15999999997</v>
      </c>
      <c r="F6884">
        <v>1.26</v>
      </c>
      <c r="G6884">
        <v>4036.79</v>
      </c>
      <c r="H6884">
        <v>321340.37</v>
      </c>
      <c r="I6884">
        <v>49.04</v>
      </c>
      <c r="J6884">
        <v>0</v>
      </c>
      <c r="K6884">
        <v>0.79</v>
      </c>
      <c r="L6884">
        <v>48.26</v>
      </c>
      <c r="M6884">
        <v>13461.42</v>
      </c>
      <c r="N6884">
        <v>-1.52</v>
      </c>
      <c r="O6884">
        <v>-208.13</v>
      </c>
      <c r="P6884">
        <v>13669.56</v>
      </c>
      <c r="Q6884">
        <v>47.16</v>
      </c>
      <c r="R6884">
        <v>0</v>
      </c>
      <c r="S6884">
        <v>1.42</v>
      </c>
      <c r="T6884">
        <v>45.74</v>
      </c>
      <c r="U6884">
        <v>1.68</v>
      </c>
      <c r="V6884">
        <v>2.82</v>
      </c>
      <c r="W6884">
        <v>0.05</v>
      </c>
      <c r="X6884">
        <v>1.63</v>
      </c>
      <c r="Y6884">
        <v>193968.66</v>
      </c>
      <c r="Z6884">
        <v>-1.52</v>
      </c>
      <c r="AA6884">
        <v>-2999</v>
      </c>
      <c r="AB6884">
        <v>196967.66</v>
      </c>
      <c r="AC6884">
        <v>1.0900000000000001</v>
      </c>
      <c r="AD6884">
        <v>17.489999999999998</v>
      </c>
      <c r="AE6884">
        <v>0.16</v>
      </c>
      <c r="AF6884">
        <v>0.93</v>
      </c>
      <c r="AG6884">
        <v>100</v>
      </c>
      <c r="AH6884">
        <v>0</v>
      </c>
      <c r="AI6884">
        <v>0</v>
      </c>
      <c r="AJ6884">
        <v>100</v>
      </c>
      <c r="AK6884">
        <v>3.8</v>
      </c>
      <c r="AL6884">
        <v>15.86</v>
      </c>
      <c r="AM6884">
        <v>0.52</v>
      </c>
      <c r="AN6884">
        <v>3.28</v>
      </c>
      <c r="AO6884">
        <v>1.9</v>
      </c>
      <c r="AP6884">
        <v>130.74</v>
      </c>
      <c r="AQ6884">
        <v>1.08</v>
      </c>
      <c r="AR6884">
        <v>0.82</v>
      </c>
      <c r="AS6884">
        <v>1.1100000000000001</v>
      </c>
      <c r="AT6884">
        <v>4.55</v>
      </c>
      <c r="AU6884">
        <v>0.05</v>
      </c>
      <c r="AV6884">
        <v>1.06</v>
      </c>
    </row>
    <row r="6885" spans="1:48" x14ac:dyDescent="0.35">
      <c r="A6885" t="s">
        <v>127</v>
      </c>
      <c r="B6885" t="s">
        <v>64</v>
      </c>
      <c r="C6885" t="s">
        <v>142</v>
      </c>
      <c r="D6885" t="s">
        <v>132</v>
      </c>
      <c r="E6885">
        <v>321263.19</v>
      </c>
      <c r="F6885">
        <v>-1.84</v>
      </c>
      <c r="G6885">
        <v>-6029.8</v>
      </c>
      <c r="H6885">
        <v>327292.99</v>
      </c>
      <c r="I6885">
        <v>48.42</v>
      </c>
      <c r="J6885">
        <v>0</v>
      </c>
      <c r="K6885">
        <v>-0.72</v>
      </c>
      <c r="L6885">
        <v>49.15</v>
      </c>
      <c r="M6885">
        <v>13225.29</v>
      </c>
      <c r="N6885">
        <v>-7.48</v>
      </c>
      <c r="O6885">
        <v>-1069.7</v>
      </c>
      <c r="P6885">
        <v>14294.98</v>
      </c>
      <c r="Q6885">
        <v>46.34</v>
      </c>
      <c r="R6885">
        <v>0</v>
      </c>
      <c r="S6885">
        <v>-1.5</v>
      </c>
      <c r="T6885">
        <v>47.83</v>
      </c>
      <c r="U6885">
        <v>1.69</v>
      </c>
      <c r="V6885">
        <v>6.1</v>
      </c>
      <c r="W6885">
        <v>0.1</v>
      </c>
      <c r="X6885">
        <v>1.59</v>
      </c>
      <c r="Y6885">
        <v>190566.07</v>
      </c>
      <c r="Z6885">
        <v>-7.48</v>
      </c>
      <c r="AA6885">
        <v>-15413.51</v>
      </c>
      <c r="AB6885">
        <v>205979.58</v>
      </c>
      <c r="AC6885">
        <v>0</v>
      </c>
      <c r="AD6885">
        <v>-100</v>
      </c>
      <c r="AE6885">
        <v>-0.95</v>
      </c>
      <c r="AF6885">
        <v>0.95</v>
      </c>
      <c r="AG6885">
        <v>100</v>
      </c>
      <c r="AH6885">
        <v>0</v>
      </c>
      <c r="AI6885">
        <v>0</v>
      </c>
      <c r="AJ6885">
        <v>100</v>
      </c>
      <c r="AK6885">
        <v>0</v>
      </c>
      <c r="AL6885">
        <v>-100</v>
      </c>
      <c r="AM6885">
        <v>-14.49</v>
      </c>
      <c r="AN6885">
        <v>14.49</v>
      </c>
      <c r="AO6885">
        <v>0</v>
      </c>
      <c r="AP6885">
        <v>-100</v>
      </c>
      <c r="AQ6885">
        <v>-4.8</v>
      </c>
      <c r="AR6885">
        <v>4.8</v>
      </c>
      <c r="AS6885">
        <v>0</v>
      </c>
      <c r="AT6885">
        <v>-100</v>
      </c>
      <c r="AU6885">
        <v>-0.95</v>
      </c>
      <c r="AV6885">
        <v>0.95</v>
      </c>
    </row>
    <row r="6886" spans="1:48" x14ac:dyDescent="0.35">
      <c r="A6886" t="s">
        <v>127</v>
      </c>
      <c r="B6886" t="s">
        <v>64</v>
      </c>
      <c r="C6886" t="s">
        <v>142</v>
      </c>
      <c r="D6886" t="s">
        <v>133</v>
      </c>
      <c r="E6886">
        <v>46.15</v>
      </c>
      <c r="F6886">
        <v>-41.25</v>
      </c>
      <c r="G6886">
        <v>-32.4</v>
      </c>
      <c r="H6886">
        <v>78.56</v>
      </c>
      <c r="I6886">
        <v>0.01</v>
      </c>
      <c r="J6886">
        <v>0</v>
      </c>
      <c r="K6886">
        <v>0</v>
      </c>
      <c r="L6886">
        <v>0.01</v>
      </c>
      <c r="M6886">
        <v>3.57</v>
      </c>
      <c r="N6886">
        <v>-41.38</v>
      </c>
      <c r="O6886">
        <v>-2.52</v>
      </c>
      <c r="P6886">
        <v>6.09</v>
      </c>
      <c r="Q6886">
        <v>0.01</v>
      </c>
      <c r="R6886">
        <v>0</v>
      </c>
      <c r="S6886">
        <v>-0.01</v>
      </c>
      <c r="T6886">
        <v>0.02</v>
      </c>
      <c r="U6886">
        <v>0.9</v>
      </c>
      <c r="V6886">
        <v>0.23</v>
      </c>
      <c r="W6886">
        <v>0</v>
      </c>
      <c r="X6886">
        <v>0.9</v>
      </c>
      <c r="Y6886">
        <v>51.4</v>
      </c>
      <c r="Z6886">
        <v>-41.38</v>
      </c>
      <c r="AA6886">
        <v>-36.29</v>
      </c>
      <c r="AB6886">
        <v>87.7</v>
      </c>
      <c r="AC6886">
        <v>0</v>
      </c>
      <c r="AD6886">
        <v>0</v>
      </c>
      <c r="AE6886">
        <v>0</v>
      </c>
      <c r="AF6886">
        <v>0</v>
      </c>
      <c r="AG6886">
        <v>0.96</v>
      </c>
      <c r="AH6886">
        <v>0</v>
      </c>
      <c r="AI6886">
        <v>-0.82</v>
      </c>
      <c r="AJ6886">
        <v>1.78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</row>
    <row r="6887" spans="1:48" x14ac:dyDescent="0.35">
      <c r="A6887" t="s">
        <v>127</v>
      </c>
      <c r="B6887" t="s">
        <v>64</v>
      </c>
      <c r="C6887" t="s">
        <v>142</v>
      </c>
      <c r="D6887" t="s">
        <v>304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</row>
    <row r="6888" spans="1:48" x14ac:dyDescent="0.35">
      <c r="A6888" t="s">
        <v>127</v>
      </c>
      <c r="B6888" t="s">
        <v>64</v>
      </c>
      <c r="C6888" t="s">
        <v>142</v>
      </c>
      <c r="D6888" t="s">
        <v>305</v>
      </c>
      <c r="E6888">
        <v>325377.15999999997</v>
      </c>
      <c r="F6888">
        <v>1.26</v>
      </c>
      <c r="G6888">
        <v>4036.79</v>
      </c>
      <c r="H6888">
        <v>321340.37</v>
      </c>
      <c r="I6888">
        <v>49.04</v>
      </c>
      <c r="J6888">
        <v>0</v>
      </c>
      <c r="K6888">
        <v>0.79</v>
      </c>
      <c r="L6888">
        <v>48.26</v>
      </c>
      <c r="M6888">
        <v>13461.42</v>
      </c>
      <c r="N6888">
        <v>-1.52</v>
      </c>
      <c r="O6888">
        <v>-208.13</v>
      </c>
      <c r="P6888">
        <v>13669.56</v>
      </c>
      <c r="Q6888">
        <v>47.16</v>
      </c>
      <c r="R6888">
        <v>0</v>
      </c>
      <c r="S6888">
        <v>1.42</v>
      </c>
      <c r="T6888">
        <v>45.74</v>
      </c>
      <c r="U6888">
        <v>1.68</v>
      </c>
      <c r="V6888">
        <v>2.82</v>
      </c>
      <c r="W6888">
        <v>0.05</v>
      </c>
      <c r="X6888">
        <v>1.63</v>
      </c>
      <c r="Y6888">
        <v>193968.66</v>
      </c>
      <c r="Z6888">
        <v>-1.52</v>
      </c>
      <c r="AA6888">
        <v>-2999</v>
      </c>
      <c r="AB6888">
        <v>196967.66</v>
      </c>
      <c r="AC6888">
        <v>1.0900000000000001</v>
      </c>
      <c r="AD6888">
        <v>17.489999999999998</v>
      </c>
      <c r="AE6888">
        <v>0.16</v>
      </c>
      <c r="AF6888">
        <v>0.93</v>
      </c>
      <c r="AG6888">
        <v>100</v>
      </c>
      <c r="AH6888">
        <v>0</v>
      </c>
      <c r="AI6888">
        <v>0</v>
      </c>
      <c r="AJ6888">
        <v>100</v>
      </c>
      <c r="AK6888">
        <v>3.8</v>
      </c>
      <c r="AL6888">
        <v>15.86</v>
      </c>
      <c r="AM6888">
        <v>0.52</v>
      </c>
      <c r="AN6888">
        <v>3.28</v>
      </c>
      <c r="AO6888">
        <v>1.9</v>
      </c>
      <c r="AP6888">
        <v>130.74</v>
      </c>
      <c r="AQ6888">
        <v>1.08</v>
      </c>
      <c r="AR6888">
        <v>0.82</v>
      </c>
      <c r="AS6888">
        <v>1.1100000000000001</v>
      </c>
      <c r="AT6888">
        <v>4.55</v>
      </c>
      <c r="AU6888">
        <v>0.05</v>
      </c>
      <c r="AV6888">
        <v>1.06</v>
      </c>
    </row>
    <row r="6889" spans="1:48" x14ac:dyDescent="0.35">
      <c r="A6889" t="s">
        <v>127</v>
      </c>
      <c r="B6889" t="s">
        <v>64</v>
      </c>
      <c r="C6889" t="s">
        <v>142</v>
      </c>
      <c r="D6889" t="s">
        <v>306</v>
      </c>
      <c r="E6889">
        <v>321263.19</v>
      </c>
      <c r="F6889">
        <v>-1.84</v>
      </c>
      <c r="G6889">
        <v>-6029.8</v>
      </c>
      <c r="H6889">
        <v>327292.99</v>
      </c>
      <c r="I6889">
        <v>48.42</v>
      </c>
      <c r="J6889">
        <v>0</v>
      </c>
      <c r="K6889">
        <v>-0.72</v>
      </c>
      <c r="L6889">
        <v>49.15</v>
      </c>
      <c r="M6889">
        <v>13225.29</v>
      </c>
      <c r="N6889">
        <v>-7.48</v>
      </c>
      <c r="O6889">
        <v>-1069.7</v>
      </c>
      <c r="P6889">
        <v>14294.98</v>
      </c>
      <c r="Q6889">
        <v>46.34</v>
      </c>
      <c r="R6889">
        <v>0</v>
      </c>
      <c r="S6889">
        <v>-1.5</v>
      </c>
      <c r="T6889">
        <v>47.83</v>
      </c>
      <c r="U6889">
        <v>1.69</v>
      </c>
      <c r="V6889">
        <v>6.1</v>
      </c>
      <c r="W6889">
        <v>0.1</v>
      </c>
      <c r="X6889">
        <v>1.59</v>
      </c>
      <c r="Y6889">
        <v>190566.07</v>
      </c>
      <c r="Z6889">
        <v>-7.48</v>
      </c>
      <c r="AA6889">
        <v>-15413.51</v>
      </c>
      <c r="AB6889">
        <v>205979.58</v>
      </c>
      <c r="AC6889">
        <v>0</v>
      </c>
      <c r="AD6889">
        <v>-100</v>
      </c>
      <c r="AE6889">
        <v>-0.95</v>
      </c>
      <c r="AF6889">
        <v>0.95</v>
      </c>
      <c r="AG6889">
        <v>100</v>
      </c>
      <c r="AH6889">
        <v>0</v>
      </c>
      <c r="AI6889">
        <v>0</v>
      </c>
      <c r="AJ6889">
        <v>100</v>
      </c>
      <c r="AK6889">
        <v>0</v>
      </c>
      <c r="AL6889">
        <v>-100</v>
      </c>
      <c r="AM6889">
        <v>-14.49</v>
      </c>
      <c r="AN6889">
        <v>14.49</v>
      </c>
      <c r="AO6889">
        <v>0</v>
      </c>
      <c r="AP6889">
        <v>-100</v>
      </c>
      <c r="AQ6889">
        <v>-4.8</v>
      </c>
      <c r="AR6889">
        <v>4.8</v>
      </c>
      <c r="AS6889">
        <v>0</v>
      </c>
      <c r="AT6889">
        <v>-100</v>
      </c>
      <c r="AU6889">
        <v>-0.95</v>
      </c>
      <c r="AV6889">
        <v>0.95</v>
      </c>
    </row>
    <row r="6890" spans="1:48" x14ac:dyDescent="0.35">
      <c r="A6890" t="s">
        <v>127</v>
      </c>
      <c r="B6890" t="s">
        <v>64</v>
      </c>
      <c r="C6890" t="s">
        <v>143</v>
      </c>
      <c r="D6890" t="s">
        <v>129</v>
      </c>
      <c r="E6890">
        <v>13660</v>
      </c>
      <c r="F6890">
        <v>26.92</v>
      </c>
      <c r="G6890">
        <v>2897.05</v>
      </c>
      <c r="H6890">
        <v>10762.95</v>
      </c>
      <c r="I6890">
        <v>0</v>
      </c>
      <c r="J6890">
        <v>0</v>
      </c>
      <c r="K6890">
        <v>0</v>
      </c>
      <c r="L6890">
        <v>0</v>
      </c>
      <c r="M6890">
        <v>809.12</v>
      </c>
      <c r="N6890">
        <v>10.35</v>
      </c>
      <c r="O6890">
        <v>75.86</v>
      </c>
      <c r="P6890">
        <v>733.26</v>
      </c>
      <c r="Q6890">
        <v>0</v>
      </c>
      <c r="R6890">
        <v>0</v>
      </c>
      <c r="S6890">
        <v>0</v>
      </c>
      <c r="T6890">
        <v>0</v>
      </c>
      <c r="U6890">
        <v>2.64</v>
      </c>
      <c r="V6890">
        <v>-9.16</v>
      </c>
      <c r="W6890">
        <v>-0.27</v>
      </c>
      <c r="X6890">
        <v>2.91</v>
      </c>
      <c r="Y6890">
        <v>5174.7</v>
      </c>
      <c r="Z6890">
        <v>39.71</v>
      </c>
      <c r="AA6890">
        <v>1470.85</v>
      </c>
      <c r="AB6890">
        <v>3703.85</v>
      </c>
      <c r="AC6890">
        <v>26.63</v>
      </c>
      <c r="AD6890">
        <v>-20.440000000000001</v>
      </c>
      <c r="AE6890">
        <v>-6.84</v>
      </c>
      <c r="AF6890">
        <v>33.47</v>
      </c>
      <c r="AG6890">
        <v>88.25</v>
      </c>
      <c r="AH6890">
        <v>0</v>
      </c>
      <c r="AI6890">
        <v>15.8</v>
      </c>
      <c r="AJ6890">
        <v>72.45</v>
      </c>
      <c r="AK6890">
        <v>27.32</v>
      </c>
      <c r="AL6890">
        <v>2.64</v>
      </c>
      <c r="AM6890">
        <v>0.7</v>
      </c>
      <c r="AN6890">
        <v>26.61</v>
      </c>
      <c r="AO6890">
        <v>20.420000000000002</v>
      </c>
      <c r="AP6890">
        <v>2.17</v>
      </c>
      <c r="AQ6890">
        <v>0.43</v>
      </c>
      <c r="AR6890">
        <v>19.98</v>
      </c>
      <c r="AS6890">
        <v>25.27</v>
      </c>
      <c r="AT6890">
        <v>-27.79</v>
      </c>
      <c r="AU6890">
        <v>-9.73</v>
      </c>
      <c r="AV6890">
        <v>35</v>
      </c>
    </row>
    <row r="6891" spans="1:48" x14ac:dyDescent="0.35">
      <c r="A6891" t="s">
        <v>127</v>
      </c>
      <c r="B6891" t="s">
        <v>64</v>
      </c>
      <c r="C6891" t="s">
        <v>143</v>
      </c>
      <c r="D6891" t="s">
        <v>130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</row>
    <row r="6892" spans="1:48" x14ac:dyDescent="0.35">
      <c r="A6892" t="s">
        <v>127</v>
      </c>
      <c r="B6892" t="s">
        <v>64</v>
      </c>
      <c r="C6892" t="s">
        <v>143</v>
      </c>
      <c r="D6892" t="s">
        <v>131</v>
      </c>
      <c r="E6892">
        <v>13644.38</v>
      </c>
      <c r="F6892">
        <v>639.37</v>
      </c>
      <c r="G6892">
        <v>11798.96</v>
      </c>
      <c r="H6892">
        <v>1845.42</v>
      </c>
      <c r="I6892">
        <v>99.89</v>
      </c>
      <c r="J6892">
        <v>0</v>
      </c>
      <c r="K6892">
        <v>82.74</v>
      </c>
      <c r="L6892">
        <v>17.149999999999999</v>
      </c>
      <c r="M6892">
        <v>807.86</v>
      </c>
      <c r="N6892">
        <v>602.54999999999995</v>
      </c>
      <c r="O6892">
        <v>692.87</v>
      </c>
      <c r="P6892">
        <v>114.99</v>
      </c>
      <c r="Q6892">
        <v>99.84</v>
      </c>
      <c r="R6892">
        <v>0</v>
      </c>
      <c r="S6892">
        <v>84.16</v>
      </c>
      <c r="T6892">
        <v>15.68</v>
      </c>
      <c r="U6892">
        <v>2.64</v>
      </c>
      <c r="V6892">
        <v>5.24</v>
      </c>
      <c r="W6892">
        <v>0.13</v>
      </c>
      <c r="X6892">
        <v>2.5099999999999998</v>
      </c>
      <c r="Y6892">
        <v>5168.66</v>
      </c>
      <c r="Z6892">
        <v>602.54999999999995</v>
      </c>
      <c r="AA6892">
        <v>4432.96</v>
      </c>
      <c r="AB6892">
        <v>735.7</v>
      </c>
      <c r="AC6892">
        <v>26.66</v>
      </c>
      <c r="AD6892">
        <v>128.91999999999999</v>
      </c>
      <c r="AE6892">
        <v>15.02</v>
      </c>
      <c r="AF6892">
        <v>11.65</v>
      </c>
      <c r="AG6892">
        <v>88.25</v>
      </c>
      <c r="AH6892">
        <v>0</v>
      </c>
      <c r="AI6892">
        <v>79.53</v>
      </c>
      <c r="AJ6892">
        <v>8.73</v>
      </c>
      <c r="AK6892">
        <v>27.32</v>
      </c>
      <c r="AL6892">
        <v>982.91</v>
      </c>
      <c r="AM6892">
        <v>24.79</v>
      </c>
      <c r="AN6892">
        <v>2.52</v>
      </c>
      <c r="AO6892">
        <v>20.420000000000002</v>
      </c>
      <c r="AP6892">
        <v>939.43</v>
      </c>
      <c r="AQ6892">
        <v>18.45</v>
      </c>
      <c r="AR6892">
        <v>1.96</v>
      </c>
      <c r="AS6892">
        <v>25.3</v>
      </c>
      <c r="AT6892">
        <v>117.96</v>
      </c>
      <c r="AU6892">
        <v>13.69</v>
      </c>
      <c r="AV6892">
        <v>11.61</v>
      </c>
    </row>
    <row r="6893" spans="1:48" x14ac:dyDescent="0.35">
      <c r="A6893" t="s">
        <v>127</v>
      </c>
      <c r="B6893" t="s">
        <v>64</v>
      </c>
      <c r="C6893" t="s">
        <v>143</v>
      </c>
      <c r="D6893" t="s">
        <v>132</v>
      </c>
      <c r="E6893">
        <v>15.62</v>
      </c>
      <c r="F6893">
        <v>-99.82</v>
      </c>
      <c r="G6893">
        <v>-8901.91</v>
      </c>
      <c r="H6893">
        <v>8917.5400000000009</v>
      </c>
      <c r="I6893">
        <v>0.11</v>
      </c>
      <c r="J6893">
        <v>0</v>
      </c>
      <c r="K6893">
        <v>-82.74</v>
      </c>
      <c r="L6893">
        <v>82.85</v>
      </c>
      <c r="M6893">
        <v>1.26</v>
      </c>
      <c r="N6893">
        <v>-99.8</v>
      </c>
      <c r="O6893">
        <v>-617.01</v>
      </c>
      <c r="P6893">
        <v>618.27</v>
      </c>
      <c r="Q6893">
        <v>0.16</v>
      </c>
      <c r="R6893">
        <v>0</v>
      </c>
      <c r="S6893">
        <v>-84.16</v>
      </c>
      <c r="T6893">
        <v>84.32</v>
      </c>
      <c r="U6893">
        <v>2.58</v>
      </c>
      <c r="V6893">
        <v>-14.02</v>
      </c>
      <c r="W6893">
        <v>-0.42</v>
      </c>
      <c r="X6893">
        <v>3</v>
      </c>
      <c r="Y6893">
        <v>6.05</v>
      </c>
      <c r="Z6893">
        <v>-99.8</v>
      </c>
      <c r="AA6893">
        <v>-2962.11</v>
      </c>
      <c r="AB6893">
        <v>2968.16</v>
      </c>
      <c r="AC6893">
        <v>0</v>
      </c>
      <c r="AD6893">
        <v>-100</v>
      </c>
      <c r="AE6893">
        <v>-38.880000000000003</v>
      </c>
      <c r="AF6893">
        <v>38.880000000000003</v>
      </c>
      <c r="AG6893">
        <v>0.95</v>
      </c>
      <c r="AH6893">
        <v>0</v>
      </c>
      <c r="AI6893">
        <v>-71.5</v>
      </c>
      <c r="AJ6893">
        <v>72.45</v>
      </c>
      <c r="AK6893">
        <v>0</v>
      </c>
      <c r="AL6893">
        <v>-100</v>
      </c>
      <c r="AM6893">
        <v>-26.61</v>
      </c>
      <c r="AN6893">
        <v>26.61</v>
      </c>
      <c r="AO6893">
        <v>0</v>
      </c>
      <c r="AP6893">
        <v>-100</v>
      </c>
      <c r="AQ6893">
        <v>-19.89</v>
      </c>
      <c r="AR6893">
        <v>19.89</v>
      </c>
      <c r="AS6893">
        <v>0</v>
      </c>
      <c r="AT6893">
        <v>-100</v>
      </c>
      <c r="AU6893">
        <v>-39.840000000000003</v>
      </c>
      <c r="AV6893">
        <v>39.840000000000003</v>
      </c>
    </row>
    <row r="6894" spans="1:48" x14ac:dyDescent="0.35">
      <c r="A6894" t="s">
        <v>127</v>
      </c>
      <c r="B6894" t="s">
        <v>64</v>
      </c>
      <c r="C6894" t="s">
        <v>143</v>
      </c>
      <c r="D6894" t="s">
        <v>133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 x14ac:dyDescent="0.35">
      <c r="A6895" t="s">
        <v>127</v>
      </c>
      <c r="B6895" t="s">
        <v>64</v>
      </c>
      <c r="C6895" t="s">
        <v>143</v>
      </c>
      <c r="D6895" t="s">
        <v>304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</row>
    <row r="6896" spans="1:48" x14ac:dyDescent="0.35">
      <c r="A6896" t="s">
        <v>127</v>
      </c>
      <c r="B6896" t="s">
        <v>64</v>
      </c>
      <c r="C6896" t="s">
        <v>143</v>
      </c>
      <c r="D6896" t="s">
        <v>305</v>
      </c>
      <c r="E6896">
        <v>13644.38</v>
      </c>
      <c r="F6896">
        <v>639.37</v>
      </c>
      <c r="G6896">
        <v>11798.96</v>
      </c>
      <c r="H6896">
        <v>1845.42</v>
      </c>
      <c r="I6896">
        <v>99.89</v>
      </c>
      <c r="J6896">
        <v>0</v>
      </c>
      <c r="K6896">
        <v>82.74</v>
      </c>
      <c r="L6896">
        <v>17.149999999999999</v>
      </c>
      <c r="M6896">
        <v>807.86</v>
      </c>
      <c r="N6896">
        <v>602.54999999999995</v>
      </c>
      <c r="O6896">
        <v>692.87</v>
      </c>
      <c r="P6896">
        <v>114.99</v>
      </c>
      <c r="Q6896">
        <v>99.84</v>
      </c>
      <c r="R6896">
        <v>0</v>
      </c>
      <c r="S6896">
        <v>84.16</v>
      </c>
      <c r="T6896">
        <v>15.68</v>
      </c>
      <c r="U6896">
        <v>2.64</v>
      </c>
      <c r="V6896">
        <v>5.24</v>
      </c>
      <c r="W6896">
        <v>0.13</v>
      </c>
      <c r="X6896">
        <v>2.5099999999999998</v>
      </c>
      <c r="Y6896">
        <v>5168.66</v>
      </c>
      <c r="Z6896">
        <v>602.54999999999995</v>
      </c>
      <c r="AA6896">
        <v>4432.96</v>
      </c>
      <c r="AB6896">
        <v>735.7</v>
      </c>
      <c r="AC6896">
        <v>26.66</v>
      </c>
      <c r="AD6896">
        <v>128.91999999999999</v>
      </c>
      <c r="AE6896">
        <v>15.02</v>
      </c>
      <c r="AF6896">
        <v>11.65</v>
      </c>
      <c r="AG6896">
        <v>88.25</v>
      </c>
      <c r="AH6896">
        <v>0</v>
      </c>
      <c r="AI6896">
        <v>79.53</v>
      </c>
      <c r="AJ6896">
        <v>8.73</v>
      </c>
      <c r="AK6896">
        <v>27.32</v>
      </c>
      <c r="AL6896">
        <v>982.91</v>
      </c>
      <c r="AM6896">
        <v>24.79</v>
      </c>
      <c r="AN6896">
        <v>2.52</v>
      </c>
      <c r="AO6896">
        <v>20.420000000000002</v>
      </c>
      <c r="AP6896">
        <v>939.43</v>
      </c>
      <c r="AQ6896">
        <v>18.45</v>
      </c>
      <c r="AR6896">
        <v>1.96</v>
      </c>
      <c r="AS6896">
        <v>25.3</v>
      </c>
      <c r="AT6896">
        <v>117.96</v>
      </c>
      <c r="AU6896">
        <v>13.69</v>
      </c>
      <c r="AV6896">
        <v>11.61</v>
      </c>
    </row>
    <row r="6897" spans="1:48" x14ac:dyDescent="0.35">
      <c r="A6897" t="s">
        <v>127</v>
      </c>
      <c r="B6897" t="s">
        <v>64</v>
      </c>
      <c r="C6897" t="s">
        <v>143</v>
      </c>
      <c r="D6897" t="s">
        <v>306</v>
      </c>
      <c r="E6897">
        <v>15.62</v>
      </c>
      <c r="F6897">
        <v>-99.82</v>
      </c>
      <c r="G6897">
        <v>-8901.91</v>
      </c>
      <c r="H6897">
        <v>8917.5400000000009</v>
      </c>
      <c r="I6897">
        <v>0.11</v>
      </c>
      <c r="J6897">
        <v>0</v>
      </c>
      <c r="K6897">
        <v>-82.74</v>
      </c>
      <c r="L6897">
        <v>82.85</v>
      </c>
      <c r="M6897">
        <v>1.26</v>
      </c>
      <c r="N6897">
        <v>-99.8</v>
      </c>
      <c r="O6897">
        <v>-617.01</v>
      </c>
      <c r="P6897">
        <v>618.27</v>
      </c>
      <c r="Q6897">
        <v>0.16</v>
      </c>
      <c r="R6897">
        <v>0</v>
      </c>
      <c r="S6897">
        <v>-84.16</v>
      </c>
      <c r="T6897">
        <v>84.32</v>
      </c>
      <c r="U6897">
        <v>2.58</v>
      </c>
      <c r="V6897">
        <v>-14.02</v>
      </c>
      <c r="W6897">
        <v>-0.42</v>
      </c>
      <c r="X6897">
        <v>3</v>
      </c>
      <c r="Y6897">
        <v>6.05</v>
      </c>
      <c r="Z6897">
        <v>-99.8</v>
      </c>
      <c r="AA6897">
        <v>-2962.11</v>
      </c>
      <c r="AB6897">
        <v>2968.16</v>
      </c>
      <c r="AC6897">
        <v>0</v>
      </c>
      <c r="AD6897">
        <v>-100</v>
      </c>
      <c r="AE6897">
        <v>-38.880000000000003</v>
      </c>
      <c r="AF6897">
        <v>38.880000000000003</v>
      </c>
      <c r="AG6897">
        <v>0.95</v>
      </c>
      <c r="AH6897">
        <v>0</v>
      </c>
      <c r="AI6897">
        <v>-71.5</v>
      </c>
      <c r="AJ6897">
        <v>72.45</v>
      </c>
      <c r="AK6897">
        <v>0</v>
      </c>
      <c r="AL6897">
        <v>-100</v>
      </c>
      <c r="AM6897">
        <v>-26.61</v>
      </c>
      <c r="AN6897">
        <v>26.61</v>
      </c>
      <c r="AO6897">
        <v>0</v>
      </c>
      <c r="AP6897">
        <v>-100</v>
      </c>
      <c r="AQ6897">
        <v>-19.89</v>
      </c>
      <c r="AR6897">
        <v>19.89</v>
      </c>
      <c r="AS6897">
        <v>0</v>
      </c>
      <c r="AT6897">
        <v>-100</v>
      </c>
      <c r="AU6897">
        <v>-39.840000000000003</v>
      </c>
      <c r="AV6897">
        <v>39.840000000000003</v>
      </c>
    </row>
    <row r="6898" spans="1:48" x14ac:dyDescent="0.35">
      <c r="A6898" t="s">
        <v>127</v>
      </c>
      <c r="B6898" t="s">
        <v>64</v>
      </c>
      <c r="C6898" t="s">
        <v>144</v>
      </c>
      <c r="D6898" t="s">
        <v>129</v>
      </c>
      <c r="E6898">
        <v>1018002.72</v>
      </c>
      <c r="F6898">
        <v>-7.3</v>
      </c>
      <c r="G6898">
        <v>-80215.13</v>
      </c>
      <c r="H6898">
        <v>1098217.8500000001</v>
      </c>
      <c r="I6898">
        <v>0</v>
      </c>
      <c r="J6898">
        <v>0</v>
      </c>
      <c r="K6898">
        <v>0</v>
      </c>
      <c r="L6898">
        <v>0</v>
      </c>
      <c r="M6898">
        <v>151459.6</v>
      </c>
      <c r="N6898">
        <v>-14.91</v>
      </c>
      <c r="O6898">
        <v>-26530.14</v>
      </c>
      <c r="P6898">
        <v>177989.73</v>
      </c>
      <c r="Q6898">
        <v>0</v>
      </c>
      <c r="R6898">
        <v>0</v>
      </c>
      <c r="S6898">
        <v>0</v>
      </c>
      <c r="T6898">
        <v>0</v>
      </c>
      <c r="U6898">
        <v>6.72</v>
      </c>
      <c r="V6898">
        <v>8.93</v>
      </c>
      <c r="W6898">
        <v>0.55000000000000004</v>
      </c>
      <c r="X6898">
        <v>6.17</v>
      </c>
      <c r="Y6898">
        <v>151459.6</v>
      </c>
      <c r="Z6898">
        <v>-14.91</v>
      </c>
      <c r="AA6898">
        <v>-26530.14</v>
      </c>
      <c r="AB6898">
        <v>177989.73</v>
      </c>
      <c r="AC6898">
        <v>30.57</v>
      </c>
      <c r="AD6898">
        <v>-30.05</v>
      </c>
      <c r="AE6898">
        <v>-13.13</v>
      </c>
      <c r="AF6898">
        <v>43.7</v>
      </c>
      <c r="AG6898">
        <v>99.08</v>
      </c>
      <c r="AH6898">
        <v>0</v>
      </c>
      <c r="AI6898">
        <v>-0.01</v>
      </c>
      <c r="AJ6898">
        <v>99.09</v>
      </c>
      <c r="AK6898">
        <v>43.47</v>
      </c>
      <c r="AL6898">
        <v>-50</v>
      </c>
      <c r="AM6898">
        <v>-43.48</v>
      </c>
      <c r="AN6898">
        <v>86.95</v>
      </c>
      <c r="AO6898">
        <v>40.74</v>
      </c>
      <c r="AP6898">
        <v>-32.24</v>
      </c>
      <c r="AQ6898">
        <v>-19.38</v>
      </c>
      <c r="AR6898">
        <v>60.12</v>
      </c>
      <c r="AS6898">
        <v>31.36</v>
      </c>
      <c r="AT6898">
        <v>-33.770000000000003</v>
      </c>
      <c r="AU6898">
        <v>-15.99</v>
      </c>
      <c r="AV6898">
        <v>47.35</v>
      </c>
    </row>
    <row r="6899" spans="1:48" x14ac:dyDescent="0.35">
      <c r="A6899" t="s">
        <v>127</v>
      </c>
      <c r="B6899" t="s">
        <v>64</v>
      </c>
      <c r="C6899" t="s">
        <v>144</v>
      </c>
      <c r="D6899" t="s">
        <v>130</v>
      </c>
      <c r="E6899">
        <v>132471.04999999999</v>
      </c>
      <c r="F6899">
        <v>-2.5099999999999998</v>
      </c>
      <c r="G6899">
        <v>-3404.43</v>
      </c>
      <c r="H6899">
        <v>135875.49</v>
      </c>
      <c r="I6899">
        <v>13.01</v>
      </c>
      <c r="J6899">
        <v>0</v>
      </c>
      <c r="K6899">
        <v>0.64</v>
      </c>
      <c r="L6899">
        <v>12.37</v>
      </c>
      <c r="M6899">
        <v>18641.11</v>
      </c>
      <c r="N6899">
        <v>-15.45</v>
      </c>
      <c r="O6899">
        <v>-3407.16</v>
      </c>
      <c r="P6899">
        <v>22048.27</v>
      </c>
      <c r="Q6899">
        <v>12.31</v>
      </c>
      <c r="R6899">
        <v>0</v>
      </c>
      <c r="S6899">
        <v>-0.08</v>
      </c>
      <c r="T6899">
        <v>12.39</v>
      </c>
      <c r="U6899">
        <v>7.11</v>
      </c>
      <c r="V6899">
        <v>15.31</v>
      </c>
      <c r="W6899">
        <v>0.94</v>
      </c>
      <c r="X6899">
        <v>6.16</v>
      </c>
      <c r="Y6899">
        <v>18641.11</v>
      </c>
      <c r="Z6899">
        <v>-15.45</v>
      </c>
      <c r="AA6899">
        <v>-3407.16</v>
      </c>
      <c r="AB6899">
        <v>22048.27</v>
      </c>
      <c r="AC6899">
        <v>49.61</v>
      </c>
      <c r="AD6899">
        <v>6.15</v>
      </c>
      <c r="AE6899">
        <v>2.87</v>
      </c>
      <c r="AF6899">
        <v>46.74</v>
      </c>
      <c r="AG6899">
        <v>78.540000000000006</v>
      </c>
      <c r="AH6899">
        <v>0</v>
      </c>
      <c r="AI6899">
        <v>-1.98</v>
      </c>
      <c r="AJ6899">
        <v>80.53</v>
      </c>
      <c r="AK6899">
        <v>24.2</v>
      </c>
      <c r="AL6899">
        <v>-52.94</v>
      </c>
      <c r="AM6899">
        <v>-27.22</v>
      </c>
      <c r="AN6899">
        <v>51.41</v>
      </c>
      <c r="AO6899">
        <v>19.98</v>
      </c>
      <c r="AP6899">
        <v>-41.26</v>
      </c>
      <c r="AQ6899">
        <v>-14.03</v>
      </c>
      <c r="AR6899">
        <v>34.01</v>
      </c>
      <c r="AS6899">
        <v>47.81</v>
      </c>
      <c r="AT6899">
        <v>-1.22</v>
      </c>
      <c r="AU6899">
        <v>-0.59</v>
      </c>
      <c r="AV6899">
        <v>48.4</v>
      </c>
    </row>
    <row r="6900" spans="1:48" x14ac:dyDescent="0.35">
      <c r="A6900" t="s">
        <v>127</v>
      </c>
      <c r="B6900" t="s">
        <v>64</v>
      </c>
      <c r="C6900" t="s">
        <v>144</v>
      </c>
      <c r="D6900" t="s">
        <v>131</v>
      </c>
      <c r="E6900">
        <v>288223.83</v>
      </c>
      <c r="F6900">
        <v>-5.41</v>
      </c>
      <c r="G6900">
        <v>-16482.060000000001</v>
      </c>
      <c r="H6900">
        <v>304705.90000000002</v>
      </c>
      <c r="I6900">
        <v>28.31</v>
      </c>
      <c r="J6900">
        <v>0</v>
      </c>
      <c r="K6900">
        <v>0.56999999999999995</v>
      </c>
      <c r="L6900">
        <v>27.75</v>
      </c>
      <c r="M6900">
        <v>43456.3</v>
      </c>
      <c r="N6900">
        <v>-11.76</v>
      </c>
      <c r="O6900">
        <v>-5790.57</v>
      </c>
      <c r="P6900">
        <v>49246.87</v>
      </c>
      <c r="Q6900">
        <v>28.69</v>
      </c>
      <c r="R6900">
        <v>0</v>
      </c>
      <c r="S6900">
        <v>1.02</v>
      </c>
      <c r="T6900">
        <v>27.67</v>
      </c>
      <c r="U6900">
        <v>6.63</v>
      </c>
      <c r="V6900">
        <v>7.2</v>
      </c>
      <c r="W6900">
        <v>0.45</v>
      </c>
      <c r="X6900">
        <v>6.19</v>
      </c>
      <c r="Y6900">
        <v>43456.3</v>
      </c>
      <c r="Z6900">
        <v>-11.76</v>
      </c>
      <c r="AA6900">
        <v>-5790.57</v>
      </c>
      <c r="AB6900">
        <v>49246.87</v>
      </c>
      <c r="AC6900">
        <v>44.89</v>
      </c>
      <c r="AD6900">
        <v>13.07</v>
      </c>
      <c r="AE6900">
        <v>5.19</v>
      </c>
      <c r="AF6900">
        <v>39.700000000000003</v>
      </c>
      <c r="AG6900">
        <v>95.94</v>
      </c>
      <c r="AH6900">
        <v>0</v>
      </c>
      <c r="AI6900">
        <v>3.54</v>
      </c>
      <c r="AJ6900">
        <v>92.39</v>
      </c>
      <c r="AK6900">
        <v>42.65</v>
      </c>
      <c r="AL6900">
        <v>-44.59</v>
      </c>
      <c r="AM6900">
        <v>-34.32</v>
      </c>
      <c r="AN6900">
        <v>76.97</v>
      </c>
      <c r="AO6900">
        <v>39.07</v>
      </c>
      <c r="AP6900">
        <v>-27.09</v>
      </c>
      <c r="AQ6900">
        <v>-14.52</v>
      </c>
      <c r="AR6900">
        <v>53.6</v>
      </c>
      <c r="AS6900">
        <v>45.97</v>
      </c>
      <c r="AT6900">
        <v>2.2200000000000002</v>
      </c>
      <c r="AU6900">
        <v>1</v>
      </c>
      <c r="AV6900">
        <v>44.97</v>
      </c>
    </row>
    <row r="6901" spans="1:48" x14ac:dyDescent="0.35">
      <c r="A6901" t="s">
        <v>127</v>
      </c>
      <c r="B6901" t="s">
        <v>64</v>
      </c>
      <c r="C6901" t="s">
        <v>144</v>
      </c>
      <c r="D6901" t="s">
        <v>132</v>
      </c>
      <c r="E6901">
        <v>575665.42000000004</v>
      </c>
      <c r="F6901">
        <v>-8.8699999999999992</v>
      </c>
      <c r="G6901">
        <v>-56003.41</v>
      </c>
      <c r="H6901">
        <v>631668.82999999996</v>
      </c>
      <c r="I6901">
        <v>56.55</v>
      </c>
      <c r="J6901">
        <v>0</v>
      </c>
      <c r="K6901">
        <v>-0.97</v>
      </c>
      <c r="L6901">
        <v>57.52</v>
      </c>
      <c r="M6901">
        <v>85032.639999999999</v>
      </c>
      <c r="N6901">
        <v>-16.23</v>
      </c>
      <c r="O6901">
        <v>-16476.810000000001</v>
      </c>
      <c r="P6901">
        <v>101509.45</v>
      </c>
      <c r="Q6901">
        <v>56.14</v>
      </c>
      <c r="R6901">
        <v>0</v>
      </c>
      <c r="S6901">
        <v>-0.89</v>
      </c>
      <c r="T6901">
        <v>57.03</v>
      </c>
      <c r="U6901">
        <v>6.77</v>
      </c>
      <c r="V6901">
        <v>8.7899999999999991</v>
      </c>
      <c r="W6901">
        <v>0.55000000000000004</v>
      </c>
      <c r="X6901">
        <v>6.22</v>
      </c>
      <c r="Y6901">
        <v>85032.639999999999</v>
      </c>
      <c r="Z6901">
        <v>-16.23</v>
      </c>
      <c r="AA6901">
        <v>-16476.810000000001</v>
      </c>
      <c r="AB6901">
        <v>101509.45</v>
      </c>
      <c r="AC6901">
        <v>19.21</v>
      </c>
      <c r="AD6901">
        <v>-55.91</v>
      </c>
      <c r="AE6901">
        <v>-24.35</v>
      </c>
      <c r="AF6901">
        <v>43.56</v>
      </c>
      <c r="AG6901">
        <v>83.55</v>
      </c>
      <c r="AH6901">
        <v>0</v>
      </c>
      <c r="AI6901">
        <v>-1.22</v>
      </c>
      <c r="AJ6901">
        <v>84.77</v>
      </c>
      <c r="AK6901">
        <v>26.58</v>
      </c>
      <c r="AL6901">
        <v>-53.02</v>
      </c>
      <c r="AM6901">
        <v>-30</v>
      </c>
      <c r="AN6901">
        <v>56.57</v>
      </c>
      <c r="AO6901">
        <v>17.97</v>
      </c>
      <c r="AP6901">
        <v>-53.71</v>
      </c>
      <c r="AQ6901">
        <v>-20.85</v>
      </c>
      <c r="AR6901">
        <v>38.82</v>
      </c>
      <c r="AS6901">
        <v>20.38</v>
      </c>
      <c r="AT6901">
        <v>-56.87</v>
      </c>
      <c r="AU6901">
        <v>-26.88</v>
      </c>
      <c r="AV6901">
        <v>47.26</v>
      </c>
    </row>
    <row r="6902" spans="1:48" x14ac:dyDescent="0.35">
      <c r="A6902" t="s">
        <v>127</v>
      </c>
      <c r="B6902" t="s">
        <v>64</v>
      </c>
      <c r="C6902" t="s">
        <v>144</v>
      </c>
      <c r="D6902" t="s">
        <v>133</v>
      </c>
      <c r="E6902">
        <v>21642.41</v>
      </c>
      <c r="F6902">
        <v>-16.66</v>
      </c>
      <c r="G6902">
        <v>-4325.22</v>
      </c>
      <c r="H6902">
        <v>25967.64</v>
      </c>
      <c r="I6902">
        <v>2.13</v>
      </c>
      <c r="J6902">
        <v>0</v>
      </c>
      <c r="K6902">
        <v>-0.24</v>
      </c>
      <c r="L6902">
        <v>2.36</v>
      </c>
      <c r="M6902">
        <v>4329.55</v>
      </c>
      <c r="N6902">
        <v>-16.5</v>
      </c>
      <c r="O6902">
        <v>-855.59</v>
      </c>
      <c r="P6902">
        <v>5185.1499999999996</v>
      </c>
      <c r="Q6902">
        <v>2.86</v>
      </c>
      <c r="R6902">
        <v>0</v>
      </c>
      <c r="S6902">
        <v>-0.05</v>
      </c>
      <c r="T6902">
        <v>2.91</v>
      </c>
      <c r="U6902">
        <v>5</v>
      </c>
      <c r="V6902">
        <v>-0.19</v>
      </c>
      <c r="W6902">
        <v>-0.01</v>
      </c>
      <c r="X6902">
        <v>5.01</v>
      </c>
      <c r="Y6902">
        <v>4329.55</v>
      </c>
      <c r="Z6902">
        <v>-16.5</v>
      </c>
      <c r="AA6902">
        <v>-855.59</v>
      </c>
      <c r="AB6902">
        <v>5185.1499999999996</v>
      </c>
      <c r="AC6902">
        <v>28.05</v>
      </c>
      <c r="AD6902">
        <v>-60.83</v>
      </c>
      <c r="AE6902">
        <v>-43.57</v>
      </c>
      <c r="AF6902">
        <v>71.62</v>
      </c>
      <c r="AG6902">
        <v>12.66</v>
      </c>
      <c r="AH6902">
        <v>0</v>
      </c>
      <c r="AI6902">
        <v>-0.62</v>
      </c>
      <c r="AJ6902">
        <v>13.28</v>
      </c>
      <c r="AK6902">
        <v>2.69</v>
      </c>
      <c r="AL6902">
        <v>-74.84</v>
      </c>
      <c r="AM6902">
        <v>-8.01</v>
      </c>
      <c r="AN6902">
        <v>10.7</v>
      </c>
      <c r="AO6902">
        <v>2.2999999999999998</v>
      </c>
      <c r="AP6902">
        <v>-76.06</v>
      </c>
      <c r="AQ6902">
        <v>-7.3</v>
      </c>
      <c r="AR6902">
        <v>9.6</v>
      </c>
      <c r="AS6902">
        <v>27.83</v>
      </c>
      <c r="AT6902">
        <v>-61.14</v>
      </c>
      <c r="AU6902">
        <v>-43.79</v>
      </c>
      <c r="AV6902">
        <v>71.62</v>
      </c>
    </row>
    <row r="6903" spans="1:48" x14ac:dyDescent="0.35">
      <c r="A6903" t="s">
        <v>127</v>
      </c>
      <c r="B6903" t="s">
        <v>64</v>
      </c>
      <c r="C6903" t="s">
        <v>144</v>
      </c>
      <c r="D6903" t="s">
        <v>304</v>
      </c>
      <c r="E6903">
        <v>810.98</v>
      </c>
      <c r="F6903">
        <v>-18.329999999999998</v>
      </c>
      <c r="G6903">
        <v>-182.07</v>
      </c>
      <c r="H6903">
        <v>993.05</v>
      </c>
      <c r="I6903">
        <v>0.08</v>
      </c>
      <c r="J6903">
        <v>0</v>
      </c>
      <c r="K6903">
        <v>-0.01</v>
      </c>
      <c r="L6903">
        <v>0.09</v>
      </c>
      <c r="M6903">
        <v>131.77000000000001</v>
      </c>
      <c r="N6903">
        <v>-19.8</v>
      </c>
      <c r="O6903">
        <v>-32.53</v>
      </c>
      <c r="P6903">
        <v>164.3</v>
      </c>
      <c r="Q6903">
        <v>0.09</v>
      </c>
      <c r="R6903">
        <v>0</v>
      </c>
      <c r="S6903">
        <v>-0.01</v>
      </c>
      <c r="T6903">
        <v>0.09</v>
      </c>
      <c r="U6903">
        <v>6.15</v>
      </c>
      <c r="V6903">
        <v>1.82</v>
      </c>
      <c r="W6903">
        <v>0.11</v>
      </c>
      <c r="X6903">
        <v>6.04</v>
      </c>
      <c r="Y6903">
        <v>131.77000000000001</v>
      </c>
      <c r="Z6903">
        <v>-19.8</v>
      </c>
      <c r="AA6903">
        <v>-32.53</v>
      </c>
      <c r="AB6903">
        <v>164.3</v>
      </c>
      <c r="AC6903">
        <v>9.94</v>
      </c>
      <c r="AD6903">
        <v>1520.66</v>
      </c>
      <c r="AE6903">
        <v>9.33</v>
      </c>
      <c r="AF6903">
        <v>0.61</v>
      </c>
      <c r="AG6903">
        <v>2.83</v>
      </c>
      <c r="AH6903">
        <v>0</v>
      </c>
      <c r="AI6903">
        <v>-0.17</v>
      </c>
      <c r="AJ6903">
        <v>3</v>
      </c>
      <c r="AK6903">
        <v>0.31</v>
      </c>
      <c r="AL6903">
        <v>47.76</v>
      </c>
      <c r="AM6903">
        <v>0.1</v>
      </c>
      <c r="AN6903">
        <v>0.21</v>
      </c>
      <c r="AO6903">
        <v>0.2</v>
      </c>
      <c r="AP6903">
        <v>296.52</v>
      </c>
      <c r="AQ6903">
        <v>0.15</v>
      </c>
      <c r="AR6903">
        <v>0.05</v>
      </c>
      <c r="AS6903">
        <v>11.79</v>
      </c>
      <c r="AT6903">
        <v>1353.86</v>
      </c>
      <c r="AU6903">
        <v>10.98</v>
      </c>
      <c r="AV6903">
        <v>0.81</v>
      </c>
    </row>
    <row r="6904" spans="1:48" x14ac:dyDescent="0.35">
      <c r="A6904" t="s">
        <v>127</v>
      </c>
      <c r="B6904" t="s">
        <v>64</v>
      </c>
      <c r="C6904" t="s">
        <v>144</v>
      </c>
      <c r="D6904" t="s">
        <v>305</v>
      </c>
      <c r="E6904">
        <v>417735.18</v>
      </c>
      <c r="F6904">
        <v>-4.32</v>
      </c>
      <c r="G6904">
        <v>-18867.439999999999</v>
      </c>
      <c r="H6904">
        <v>436602.61</v>
      </c>
      <c r="I6904">
        <v>41.03</v>
      </c>
      <c r="J6904">
        <v>0</v>
      </c>
      <c r="K6904">
        <v>1.28</v>
      </c>
      <c r="L6904">
        <v>39.76</v>
      </c>
      <c r="M6904">
        <v>61651.91</v>
      </c>
      <c r="N6904">
        <v>-12.72</v>
      </c>
      <c r="O6904">
        <v>-8983.1299999999992</v>
      </c>
      <c r="P6904">
        <v>70635.039999999994</v>
      </c>
      <c r="Q6904">
        <v>40.71</v>
      </c>
      <c r="R6904">
        <v>0</v>
      </c>
      <c r="S6904">
        <v>1.02</v>
      </c>
      <c r="T6904">
        <v>39.68</v>
      </c>
      <c r="U6904">
        <v>6.78</v>
      </c>
      <c r="V6904">
        <v>9.6199999999999992</v>
      </c>
      <c r="W6904">
        <v>0.59</v>
      </c>
      <c r="X6904">
        <v>6.18</v>
      </c>
      <c r="Y6904">
        <v>61651.91</v>
      </c>
      <c r="Z6904">
        <v>-12.72</v>
      </c>
      <c r="AA6904">
        <v>-8983.1299999999992</v>
      </c>
      <c r="AB6904">
        <v>70635.039999999994</v>
      </c>
      <c r="AC6904">
        <v>46.51</v>
      </c>
      <c r="AD6904">
        <v>10.31</v>
      </c>
      <c r="AE6904">
        <v>4.3499999999999996</v>
      </c>
      <c r="AF6904">
        <v>42.16</v>
      </c>
      <c r="AG6904">
        <v>99.08</v>
      </c>
      <c r="AH6904">
        <v>0</v>
      </c>
      <c r="AI6904">
        <v>-0.01</v>
      </c>
      <c r="AJ6904">
        <v>99.09</v>
      </c>
      <c r="AK6904">
        <v>42.65</v>
      </c>
      <c r="AL6904">
        <v>-50.95</v>
      </c>
      <c r="AM6904">
        <v>-44.3</v>
      </c>
      <c r="AN6904">
        <v>86.95</v>
      </c>
      <c r="AO6904">
        <v>39.96</v>
      </c>
      <c r="AP6904">
        <v>-33.200000000000003</v>
      </c>
      <c r="AQ6904">
        <v>-19.86</v>
      </c>
      <c r="AR6904">
        <v>59.82</v>
      </c>
      <c r="AS6904">
        <v>46.75</v>
      </c>
      <c r="AT6904">
        <v>0.92</v>
      </c>
      <c r="AU6904">
        <v>0.43</v>
      </c>
      <c r="AV6904">
        <v>46.33</v>
      </c>
    </row>
    <row r="6905" spans="1:48" x14ac:dyDescent="0.35">
      <c r="A6905" t="s">
        <v>127</v>
      </c>
      <c r="B6905" t="s">
        <v>64</v>
      </c>
      <c r="C6905" t="s">
        <v>144</v>
      </c>
      <c r="D6905" t="s">
        <v>306</v>
      </c>
      <c r="E6905">
        <v>577814.15</v>
      </c>
      <c r="F6905">
        <v>-8.9600000000000009</v>
      </c>
      <c r="G6905">
        <v>-56840.4</v>
      </c>
      <c r="H6905">
        <v>634654.55000000005</v>
      </c>
      <c r="I6905">
        <v>56.76</v>
      </c>
      <c r="J6905">
        <v>0</v>
      </c>
      <c r="K6905">
        <v>-1.03</v>
      </c>
      <c r="L6905">
        <v>57.79</v>
      </c>
      <c r="M6905">
        <v>85346.37</v>
      </c>
      <c r="N6905">
        <v>-16.329999999999998</v>
      </c>
      <c r="O6905">
        <v>-16658.88</v>
      </c>
      <c r="P6905">
        <v>102005.25</v>
      </c>
      <c r="Q6905">
        <v>56.35</v>
      </c>
      <c r="R6905">
        <v>0</v>
      </c>
      <c r="S6905">
        <v>-0.96</v>
      </c>
      <c r="T6905">
        <v>57.31</v>
      </c>
      <c r="U6905">
        <v>6.77</v>
      </c>
      <c r="V6905">
        <v>8.81</v>
      </c>
      <c r="W6905">
        <v>0.55000000000000004</v>
      </c>
      <c r="X6905">
        <v>6.22</v>
      </c>
      <c r="Y6905">
        <v>85346.37</v>
      </c>
      <c r="Z6905">
        <v>-16.329999999999998</v>
      </c>
      <c r="AA6905">
        <v>-16658.88</v>
      </c>
      <c r="AB6905">
        <v>102005.25</v>
      </c>
      <c r="AC6905">
        <v>19.22</v>
      </c>
      <c r="AD6905">
        <v>-55.75</v>
      </c>
      <c r="AE6905">
        <v>-24.21</v>
      </c>
      <c r="AF6905">
        <v>43.42</v>
      </c>
      <c r="AG6905">
        <v>83.55</v>
      </c>
      <c r="AH6905">
        <v>0</v>
      </c>
      <c r="AI6905">
        <v>-1.22</v>
      </c>
      <c r="AJ6905">
        <v>84.77</v>
      </c>
      <c r="AK6905">
        <v>26.58</v>
      </c>
      <c r="AL6905">
        <v>-53.02</v>
      </c>
      <c r="AM6905">
        <v>-30</v>
      </c>
      <c r="AN6905">
        <v>56.57</v>
      </c>
      <c r="AO6905">
        <v>18.760000000000002</v>
      </c>
      <c r="AP6905">
        <v>-51.68</v>
      </c>
      <c r="AQ6905">
        <v>-20.059999999999999</v>
      </c>
      <c r="AR6905">
        <v>38.82</v>
      </c>
      <c r="AS6905">
        <v>20.38</v>
      </c>
      <c r="AT6905">
        <v>-56.75</v>
      </c>
      <c r="AU6905">
        <v>-26.74</v>
      </c>
      <c r="AV6905">
        <v>47.12</v>
      </c>
    </row>
    <row r="6906" spans="1:48" x14ac:dyDescent="0.35">
      <c r="A6906" t="s">
        <v>127</v>
      </c>
      <c r="B6906" t="s">
        <v>64</v>
      </c>
      <c r="C6906" t="s">
        <v>145</v>
      </c>
      <c r="D6906" t="s">
        <v>129</v>
      </c>
      <c r="E6906">
        <v>215822.81</v>
      </c>
      <c r="F6906">
        <v>2</v>
      </c>
      <c r="G6906">
        <v>4224.99</v>
      </c>
      <c r="H6906">
        <v>211597.82</v>
      </c>
      <c r="I6906">
        <v>0</v>
      </c>
      <c r="J6906">
        <v>0</v>
      </c>
      <c r="K6906">
        <v>0</v>
      </c>
      <c r="L6906">
        <v>0</v>
      </c>
      <c r="M6906">
        <v>9837.7199999999993</v>
      </c>
      <c r="N6906">
        <v>2.3199999999999998</v>
      </c>
      <c r="O6906">
        <v>222.97</v>
      </c>
      <c r="P6906">
        <v>9614.75</v>
      </c>
      <c r="Q6906">
        <v>0</v>
      </c>
      <c r="R6906">
        <v>0</v>
      </c>
      <c r="S6906">
        <v>0</v>
      </c>
      <c r="T6906">
        <v>0</v>
      </c>
      <c r="U6906">
        <v>1.52</v>
      </c>
      <c r="V6906">
        <v>-0.32</v>
      </c>
      <c r="W6906">
        <v>0</v>
      </c>
      <c r="X6906">
        <v>1.53</v>
      </c>
      <c r="Y6906">
        <v>141753.87</v>
      </c>
      <c r="Z6906">
        <v>2.3199999999999998</v>
      </c>
      <c r="AA6906">
        <v>3212.83</v>
      </c>
      <c r="AB6906">
        <v>138541.03</v>
      </c>
      <c r="AC6906">
        <v>0.49</v>
      </c>
      <c r="AD6906">
        <v>122.76</v>
      </c>
      <c r="AE6906">
        <v>0.27</v>
      </c>
      <c r="AF6906">
        <v>0.22</v>
      </c>
      <c r="AG6906">
        <v>100</v>
      </c>
      <c r="AH6906">
        <v>0</v>
      </c>
      <c r="AI6906">
        <v>0</v>
      </c>
      <c r="AJ6906">
        <v>100</v>
      </c>
      <c r="AK6906">
        <v>7.69</v>
      </c>
      <c r="AL6906">
        <v>82.78</v>
      </c>
      <c r="AM6906">
        <v>3.48</v>
      </c>
      <c r="AN6906">
        <v>4.21</v>
      </c>
      <c r="AO6906">
        <v>2.72</v>
      </c>
      <c r="AP6906">
        <v>114.16</v>
      </c>
      <c r="AQ6906">
        <v>1.45</v>
      </c>
      <c r="AR6906">
        <v>1.27</v>
      </c>
      <c r="AS6906">
        <v>0.39</v>
      </c>
      <c r="AT6906">
        <v>65.44</v>
      </c>
      <c r="AU6906">
        <v>0.16</v>
      </c>
      <c r="AV6906">
        <v>0.24</v>
      </c>
    </row>
    <row r="6907" spans="1:48" x14ac:dyDescent="0.35">
      <c r="A6907" t="s">
        <v>127</v>
      </c>
      <c r="B6907" t="s">
        <v>64</v>
      </c>
      <c r="C6907" t="s">
        <v>145</v>
      </c>
      <c r="D6907" t="s">
        <v>130</v>
      </c>
      <c r="E6907">
        <v>215822.81</v>
      </c>
      <c r="F6907">
        <v>2</v>
      </c>
      <c r="G6907">
        <v>4224.99</v>
      </c>
      <c r="H6907">
        <v>211597.82</v>
      </c>
      <c r="I6907">
        <v>100</v>
      </c>
      <c r="J6907">
        <v>0</v>
      </c>
      <c r="K6907">
        <v>0</v>
      </c>
      <c r="L6907">
        <v>100</v>
      </c>
      <c r="M6907">
        <v>9837.7199999999993</v>
      </c>
      <c r="N6907">
        <v>2.3199999999999998</v>
      </c>
      <c r="O6907">
        <v>222.97</v>
      </c>
      <c r="P6907">
        <v>9614.75</v>
      </c>
      <c r="Q6907">
        <v>100</v>
      </c>
      <c r="R6907">
        <v>0</v>
      </c>
      <c r="S6907">
        <v>0</v>
      </c>
      <c r="T6907">
        <v>100</v>
      </c>
      <c r="U6907">
        <v>1.52</v>
      </c>
      <c r="V6907">
        <v>-0.32</v>
      </c>
      <c r="W6907">
        <v>0</v>
      </c>
      <c r="X6907">
        <v>1.53</v>
      </c>
      <c r="Y6907">
        <v>141753.87</v>
      </c>
      <c r="Z6907">
        <v>2.3199999999999998</v>
      </c>
      <c r="AA6907">
        <v>3212.83</v>
      </c>
      <c r="AB6907">
        <v>138541.03</v>
      </c>
      <c r="AC6907">
        <v>0.49</v>
      </c>
      <c r="AD6907">
        <v>122.76</v>
      </c>
      <c r="AE6907">
        <v>0.27</v>
      </c>
      <c r="AF6907">
        <v>0.22</v>
      </c>
      <c r="AG6907">
        <v>100</v>
      </c>
      <c r="AH6907">
        <v>0</v>
      </c>
      <c r="AI6907">
        <v>0</v>
      </c>
      <c r="AJ6907">
        <v>100</v>
      </c>
      <c r="AK6907">
        <v>7.69</v>
      </c>
      <c r="AL6907">
        <v>82.78</v>
      </c>
      <c r="AM6907">
        <v>3.48</v>
      </c>
      <c r="AN6907">
        <v>4.21</v>
      </c>
      <c r="AO6907">
        <v>2.72</v>
      </c>
      <c r="AP6907">
        <v>114.16</v>
      </c>
      <c r="AQ6907">
        <v>1.45</v>
      </c>
      <c r="AR6907">
        <v>1.27</v>
      </c>
      <c r="AS6907">
        <v>0.39</v>
      </c>
      <c r="AT6907">
        <v>65.44</v>
      </c>
      <c r="AU6907">
        <v>0.16</v>
      </c>
      <c r="AV6907">
        <v>0.24</v>
      </c>
    </row>
    <row r="6908" spans="1:48" x14ac:dyDescent="0.35">
      <c r="A6908" t="s">
        <v>127</v>
      </c>
      <c r="B6908" t="s">
        <v>64</v>
      </c>
      <c r="C6908" t="s">
        <v>145</v>
      </c>
      <c r="D6908" t="s">
        <v>131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</row>
    <row r="6909" spans="1:48" x14ac:dyDescent="0.35">
      <c r="A6909" t="s">
        <v>127</v>
      </c>
      <c r="B6909" t="s">
        <v>64</v>
      </c>
      <c r="C6909" t="s">
        <v>145</v>
      </c>
      <c r="D6909" t="s">
        <v>132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</row>
    <row r="6910" spans="1:48" x14ac:dyDescent="0.35">
      <c r="A6910" t="s">
        <v>127</v>
      </c>
      <c r="B6910" t="s">
        <v>64</v>
      </c>
      <c r="C6910" t="s">
        <v>145</v>
      </c>
      <c r="D6910" t="s">
        <v>133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</row>
    <row r="6911" spans="1:48" x14ac:dyDescent="0.35">
      <c r="A6911" t="s">
        <v>127</v>
      </c>
      <c r="B6911" t="s">
        <v>64</v>
      </c>
      <c r="C6911" t="s">
        <v>145</v>
      </c>
      <c r="D6911" t="s">
        <v>304</v>
      </c>
      <c r="E6911">
        <v>57182.18</v>
      </c>
      <c r="F6911">
        <v>6.05</v>
      </c>
      <c r="G6911">
        <v>3263.76</v>
      </c>
      <c r="H6911">
        <v>53918.42</v>
      </c>
      <c r="I6911">
        <v>26.49</v>
      </c>
      <c r="J6911">
        <v>0</v>
      </c>
      <c r="K6911">
        <v>1.01</v>
      </c>
      <c r="L6911">
        <v>25.48</v>
      </c>
      <c r="M6911">
        <v>3313.38</v>
      </c>
      <c r="N6911">
        <v>15.61</v>
      </c>
      <c r="O6911">
        <v>447.47</v>
      </c>
      <c r="P6911">
        <v>2865.91</v>
      </c>
      <c r="Q6911">
        <v>33.68</v>
      </c>
      <c r="R6911">
        <v>0</v>
      </c>
      <c r="S6911">
        <v>3.87</v>
      </c>
      <c r="T6911">
        <v>29.81</v>
      </c>
      <c r="U6911">
        <v>1.2</v>
      </c>
      <c r="V6911">
        <v>-8.27</v>
      </c>
      <c r="W6911">
        <v>-0.11</v>
      </c>
      <c r="X6911">
        <v>1.31</v>
      </c>
      <c r="Y6911">
        <v>47743.199999999997</v>
      </c>
      <c r="Z6911">
        <v>15.61</v>
      </c>
      <c r="AA6911">
        <v>6447.71</v>
      </c>
      <c r="AB6911">
        <v>41295.49</v>
      </c>
      <c r="AC6911">
        <v>1.27</v>
      </c>
      <c r="AD6911">
        <v>0</v>
      </c>
      <c r="AE6911">
        <v>1.27</v>
      </c>
      <c r="AF6911">
        <v>0</v>
      </c>
      <c r="AG6911">
        <v>88.98</v>
      </c>
      <c r="AH6911">
        <v>0</v>
      </c>
      <c r="AI6911">
        <v>-0.38</v>
      </c>
      <c r="AJ6911">
        <v>89.36</v>
      </c>
      <c r="AK6911">
        <v>7.69</v>
      </c>
      <c r="AL6911">
        <v>0</v>
      </c>
      <c r="AM6911">
        <v>7.69</v>
      </c>
      <c r="AN6911">
        <v>0</v>
      </c>
      <c r="AO6911">
        <v>2.72</v>
      </c>
      <c r="AP6911">
        <v>0</v>
      </c>
      <c r="AQ6911">
        <v>2.72</v>
      </c>
      <c r="AR6911">
        <v>0</v>
      </c>
      <c r="AS6911">
        <v>1.26</v>
      </c>
      <c r="AT6911">
        <v>0</v>
      </c>
      <c r="AU6911">
        <v>1.26</v>
      </c>
      <c r="AV6911">
        <v>0</v>
      </c>
    </row>
    <row r="6912" spans="1:48" x14ac:dyDescent="0.35">
      <c r="A6912" t="s">
        <v>127</v>
      </c>
      <c r="B6912" t="s">
        <v>64</v>
      </c>
      <c r="C6912" t="s">
        <v>145</v>
      </c>
      <c r="D6912" t="s">
        <v>305</v>
      </c>
      <c r="E6912">
        <v>146486.1</v>
      </c>
      <c r="F6912">
        <v>2.13</v>
      </c>
      <c r="G6912">
        <v>3061.33</v>
      </c>
      <c r="H6912">
        <v>143424.76</v>
      </c>
      <c r="I6912">
        <v>0</v>
      </c>
      <c r="J6912">
        <v>0</v>
      </c>
      <c r="K6912">
        <v>0</v>
      </c>
      <c r="L6912">
        <v>0</v>
      </c>
      <c r="M6912">
        <v>6017.56</v>
      </c>
      <c r="N6912">
        <v>-1.95</v>
      </c>
      <c r="O6912">
        <v>-119.57</v>
      </c>
      <c r="P6912">
        <v>6137.13</v>
      </c>
      <c r="Q6912">
        <v>0</v>
      </c>
      <c r="R6912">
        <v>0</v>
      </c>
      <c r="S6912">
        <v>0</v>
      </c>
      <c r="T6912">
        <v>0</v>
      </c>
      <c r="U6912">
        <v>1.69</v>
      </c>
      <c r="V6912">
        <v>4.16</v>
      </c>
      <c r="W6912">
        <v>7.0000000000000007E-2</v>
      </c>
      <c r="X6912">
        <v>1.62</v>
      </c>
      <c r="Y6912">
        <v>86708.31</v>
      </c>
      <c r="Z6912">
        <v>-1.95</v>
      </c>
      <c r="AA6912">
        <v>-1722.91</v>
      </c>
      <c r="AB6912">
        <v>88431.22</v>
      </c>
      <c r="AC6912">
        <v>0.1</v>
      </c>
      <c r="AD6912">
        <v>-66.56</v>
      </c>
      <c r="AE6912">
        <v>-0.19</v>
      </c>
      <c r="AF6912">
        <v>0.28999999999999998</v>
      </c>
      <c r="AG6912">
        <v>99.08</v>
      </c>
      <c r="AH6912">
        <v>0</v>
      </c>
      <c r="AI6912">
        <v>-0.92</v>
      </c>
      <c r="AJ6912">
        <v>100</v>
      </c>
      <c r="AK6912">
        <v>1.59</v>
      </c>
      <c r="AL6912">
        <v>72.2</v>
      </c>
      <c r="AM6912">
        <v>0.67</v>
      </c>
      <c r="AN6912">
        <v>0.93</v>
      </c>
      <c r="AO6912">
        <v>0.4</v>
      </c>
      <c r="AP6912">
        <v>-13.73</v>
      </c>
      <c r="AQ6912">
        <v>-0.06</v>
      </c>
      <c r="AR6912">
        <v>0.46</v>
      </c>
      <c r="AS6912">
        <v>0.09</v>
      </c>
      <c r="AT6912">
        <v>-71.06</v>
      </c>
      <c r="AU6912">
        <v>-0.21</v>
      </c>
      <c r="AV6912">
        <v>0.3</v>
      </c>
    </row>
    <row r="6913" spans="1:48" x14ac:dyDescent="0.35">
      <c r="A6913" t="s">
        <v>127</v>
      </c>
      <c r="B6913" t="s">
        <v>64</v>
      </c>
      <c r="C6913" t="s">
        <v>145</v>
      </c>
      <c r="D6913" t="s">
        <v>306</v>
      </c>
      <c r="E6913">
        <v>10631.56</v>
      </c>
      <c r="F6913">
        <v>-8.2200000000000006</v>
      </c>
      <c r="G6913">
        <v>-952.59</v>
      </c>
      <c r="H6913">
        <v>11584.15</v>
      </c>
      <c r="I6913">
        <v>0</v>
      </c>
      <c r="J6913">
        <v>0</v>
      </c>
      <c r="K6913">
        <v>0</v>
      </c>
      <c r="L6913">
        <v>0</v>
      </c>
      <c r="M6913">
        <v>426.53</v>
      </c>
      <c r="N6913">
        <v>-8.48</v>
      </c>
      <c r="O6913">
        <v>-39.54</v>
      </c>
      <c r="P6913">
        <v>466.06</v>
      </c>
      <c r="Q6913">
        <v>0</v>
      </c>
      <c r="R6913">
        <v>0</v>
      </c>
      <c r="S6913">
        <v>0</v>
      </c>
      <c r="T6913">
        <v>0</v>
      </c>
      <c r="U6913">
        <v>1.73</v>
      </c>
      <c r="V6913">
        <v>0.28000000000000003</v>
      </c>
      <c r="W6913">
        <v>0</v>
      </c>
      <c r="X6913">
        <v>1.72</v>
      </c>
      <c r="Y6913">
        <v>6145.94</v>
      </c>
      <c r="Z6913">
        <v>-8.48</v>
      </c>
      <c r="AA6913">
        <v>-569.67999999999995</v>
      </c>
      <c r="AB6913">
        <v>6715.62</v>
      </c>
      <c r="AC6913">
        <v>0</v>
      </c>
      <c r="AD6913">
        <v>-100</v>
      </c>
      <c r="AE6913">
        <v>-0.67</v>
      </c>
      <c r="AF6913">
        <v>0.67</v>
      </c>
      <c r="AG6913">
        <v>72.180000000000007</v>
      </c>
      <c r="AH6913">
        <v>0</v>
      </c>
      <c r="AI6913">
        <v>1.99</v>
      </c>
      <c r="AJ6913">
        <v>70.180000000000007</v>
      </c>
      <c r="AK6913">
        <v>0</v>
      </c>
      <c r="AL6913">
        <v>-100</v>
      </c>
      <c r="AM6913">
        <v>-3.28</v>
      </c>
      <c r="AN6913">
        <v>3.28</v>
      </c>
      <c r="AO6913">
        <v>0</v>
      </c>
      <c r="AP6913">
        <v>-100</v>
      </c>
      <c r="AQ6913">
        <v>-0.81</v>
      </c>
      <c r="AR6913">
        <v>0.81</v>
      </c>
      <c r="AS6913">
        <v>0</v>
      </c>
      <c r="AT6913">
        <v>-100</v>
      </c>
      <c r="AU6913">
        <v>-0.62</v>
      </c>
      <c r="AV6913">
        <v>0.62</v>
      </c>
    </row>
    <row r="6914" spans="1:48" x14ac:dyDescent="0.35">
      <c r="A6914" t="s">
        <v>146</v>
      </c>
      <c r="B6914" t="s">
        <v>64</v>
      </c>
      <c r="C6914" t="s">
        <v>128</v>
      </c>
      <c r="D6914" t="s">
        <v>129</v>
      </c>
      <c r="E6914">
        <v>136828791.30000001</v>
      </c>
      <c r="F6914">
        <v>-4.55</v>
      </c>
      <c r="G6914">
        <v>-6522425.4699999997</v>
      </c>
      <c r="H6914">
        <v>143351216.77000001</v>
      </c>
      <c r="I6914">
        <v>0</v>
      </c>
      <c r="J6914">
        <v>0</v>
      </c>
      <c r="K6914">
        <v>0</v>
      </c>
      <c r="L6914">
        <v>0</v>
      </c>
      <c r="M6914">
        <v>18702514.510000002</v>
      </c>
      <c r="N6914">
        <v>-6.05</v>
      </c>
      <c r="O6914">
        <v>-1204450.04</v>
      </c>
      <c r="P6914">
        <v>19906964.559999999</v>
      </c>
      <c r="Q6914">
        <v>0</v>
      </c>
      <c r="R6914">
        <v>0</v>
      </c>
      <c r="S6914">
        <v>0</v>
      </c>
      <c r="T6914">
        <v>0</v>
      </c>
      <c r="U6914">
        <v>2.2999999999999998</v>
      </c>
      <c r="V6914">
        <v>1.89</v>
      </c>
      <c r="W6914">
        <v>0.04</v>
      </c>
      <c r="X6914">
        <v>2.2599999999999998</v>
      </c>
      <c r="Y6914">
        <v>59459537.219999999</v>
      </c>
      <c r="Z6914">
        <v>-6.32</v>
      </c>
      <c r="AA6914">
        <v>-4011833.9</v>
      </c>
      <c r="AB6914">
        <v>63471371.119999997</v>
      </c>
      <c r="AC6914">
        <v>23.68</v>
      </c>
      <c r="AD6914">
        <v>-12.37</v>
      </c>
      <c r="AE6914">
        <v>-3.34</v>
      </c>
      <c r="AF6914">
        <v>27.02</v>
      </c>
      <c r="AG6914">
        <v>100</v>
      </c>
      <c r="AH6914">
        <v>0</v>
      </c>
      <c r="AI6914">
        <v>0</v>
      </c>
      <c r="AJ6914">
        <v>100</v>
      </c>
      <c r="AK6914">
        <v>100</v>
      </c>
      <c r="AL6914">
        <v>0</v>
      </c>
      <c r="AM6914">
        <v>0</v>
      </c>
      <c r="AN6914">
        <v>100</v>
      </c>
      <c r="AO6914">
        <v>98</v>
      </c>
      <c r="AP6914">
        <v>0.47</v>
      </c>
      <c r="AQ6914">
        <v>0.46</v>
      </c>
      <c r="AR6914">
        <v>97.54</v>
      </c>
      <c r="AS6914">
        <v>25.91</v>
      </c>
      <c r="AT6914">
        <v>-13.61</v>
      </c>
      <c r="AU6914">
        <v>-4.08</v>
      </c>
      <c r="AV6914">
        <v>30</v>
      </c>
    </row>
    <row r="6915" spans="1:48" x14ac:dyDescent="0.35">
      <c r="A6915" t="s">
        <v>146</v>
      </c>
      <c r="B6915" t="s">
        <v>64</v>
      </c>
      <c r="C6915" t="s">
        <v>128</v>
      </c>
      <c r="D6915" t="s">
        <v>130</v>
      </c>
      <c r="E6915">
        <v>32898052.420000002</v>
      </c>
      <c r="F6915">
        <v>-3.51</v>
      </c>
      <c r="G6915">
        <v>-1195641.6000000001</v>
      </c>
      <c r="H6915">
        <v>34093694.009999998</v>
      </c>
      <c r="I6915">
        <v>24.04</v>
      </c>
      <c r="J6915">
        <v>0</v>
      </c>
      <c r="K6915">
        <v>0.26</v>
      </c>
      <c r="L6915">
        <v>23.78</v>
      </c>
      <c r="M6915">
        <v>4411969.6399999997</v>
      </c>
      <c r="N6915">
        <v>-5.01</v>
      </c>
      <c r="O6915">
        <v>-232861.57</v>
      </c>
      <c r="P6915">
        <v>4644831.2</v>
      </c>
      <c r="Q6915">
        <v>23.59</v>
      </c>
      <c r="R6915">
        <v>0</v>
      </c>
      <c r="S6915">
        <v>0.26</v>
      </c>
      <c r="T6915">
        <v>23.33</v>
      </c>
      <c r="U6915">
        <v>2.2799999999999998</v>
      </c>
      <c r="V6915">
        <v>1.86</v>
      </c>
      <c r="W6915">
        <v>0.04</v>
      </c>
      <c r="X6915">
        <v>2.2400000000000002</v>
      </c>
      <c r="Y6915">
        <v>14441391.32</v>
      </c>
      <c r="Z6915">
        <v>-5.26</v>
      </c>
      <c r="AA6915">
        <v>-802539.13</v>
      </c>
      <c r="AB6915">
        <v>15243930.439999999</v>
      </c>
      <c r="AC6915">
        <v>36.28</v>
      </c>
      <c r="AD6915">
        <v>-4.45</v>
      </c>
      <c r="AE6915">
        <v>-1.69</v>
      </c>
      <c r="AF6915">
        <v>37.97</v>
      </c>
      <c r="AG6915">
        <v>100</v>
      </c>
      <c r="AH6915">
        <v>0</v>
      </c>
      <c r="AI6915">
        <v>0</v>
      </c>
      <c r="AJ6915">
        <v>100</v>
      </c>
      <c r="AK6915">
        <v>100</v>
      </c>
      <c r="AL6915">
        <v>0</v>
      </c>
      <c r="AM6915">
        <v>0</v>
      </c>
      <c r="AN6915">
        <v>100</v>
      </c>
      <c r="AO6915">
        <v>95.29</v>
      </c>
      <c r="AP6915">
        <v>0.22</v>
      </c>
      <c r="AQ6915">
        <v>0.21</v>
      </c>
      <c r="AR6915">
        <v>95.07</v>
      </c>
      <c r="AS6915">
        <v>36.29</v>
      </c>
      <c r="AT6915">
        <v>-5.78</v>
      </c>
      <c r="AU6915">
        <v>-2.23</v>
      </c>
      <c r="AV6915">
        <v>38.520000000000003</v>
      </c>
    </row>
    <row r="6916" spans="1:48" x14ac:dyDescent="0.35">
      <c r="A6916" t="s">
        <v>146</v>
      </c>
      <c r="B6916" t="s">
        <v>64</v>
      </c>
      <c r="C6916" t="s">
        <v>128</v>
      </c>
      <c r="D6916" t="s">
        <v>131</v>
      </c>
      <c r="E6916">
        <v>47121382.700000003</v>
      </c>
      <c r="F6916">
        <v>2.31</v>
      </c>
      <c r="G6916">
        <v>1065155.25</v>
      </c>
      <c r="H6916">
        <v>46056227.450000003</v>
      </c>
      <c r="I6916">
        <v>34.44</v>
      </c>
      <c r="J6916">
        <v>0</v>
      </c>
      <c r="K6916">
        <v>2.31</v>
      </c>
      <c r="L6916">
        <v>32.130000000000003</v>
      </c>
      <c r="M6916">
        <v>5959113.7999999998</v>
      </c>
      <c r="N6916">
        <v>1.9</v>
      </c>
      <c r="O6916">
        <v>111375.17</v>
      </c>
      <c r="P6916">
        <v>5847738.6299999999</v>
      </c>
      <c r="Q6916">
        <v>31.86</v>
      </c>
      <c r="R6916">
        <v>0</v>
      </c>
      <c r="S6916">
        <v>2.4900000000000002</v>
      </c>
      <c r="T6916">
        <v>29.38</v>
      </c>
      <c r="U6916">
        <v>2.5</v>
      </c>
      <c r="V6916">
        <v>1.46</v>
      </c>
      <c r="W6916">
        <v>0.04</v>
      </c>
      <c r="X6916">
        <v>2.46</v>
      </c>
      <c r="Y6916">
        <v>18854126.050000001</v>
      </c>
      <c r="Z6916">
        <v>0.84</v>
      </c>
      <c r="AA6916">
        <v>156572.79</v>
      </c>
      <c r="AB6916">
        <v>18697553.260000002</v>
      </c>
      <c r="AC6916">
        <v>20.41</v>
      </c>
      <c r="AD6916">
        <v>-11.21</v>
      </c>
      <c r="AE6916">
        <v>-2.58</v>
      </c>
      <c r="AF6916">
        <v>22.99</v>
      </c>
      <c r="AG6916">
        <v>100</v>
      </c>
      <c r="AH6916">
        <v>0</v>
      </c>
      <c r="AI6916">
        <v>0</v>
      </c>
      <c r="AJ6916">
        <v>100</v>
      </c>
      <c r="AK6916">
        <v>100</v>
      </c>
      <c r="AL6916">
        <v>0</v>
      </c>
      <c r="AM6916">
        <v>0</v>
      </c>
      <c r="AN6916">
        <v>100</v>
      </c>
      <c r="AO6916">
        <v>95.64</v>
      </c>
      <c r="AP6916">
        <v>0.05</v>
      </c>
      <c r="AQ6916">
        <v>0.05</v>
      </c>
      <c r="AR6916">
        <v>95.59</v>
      </c>
      <c r="AS6916">
        <v>22.85</v>
      </c>
      <c r="AT6916">
        <v>-8.8000000000000007</v>
      </c>
      <c r="AU6916">
        <v>-2.21</v>
      </c>
      <c r="AV6916">
        <v>25.06</v>
      </c>
    </row>
    <row r="6917" spans="1:48" x14ac:dyDescent="0.35">
      <c r="A6917" t="s">
        <v>146</v>
      </c>
      <c r="B6917" t="s">
        <v>64</v>
      </c>
      <c r="C6917" t="s">
        <v>128</v>
      </c>
      <c r="D6917" t="s">
        <v>132</v>
      </c>
      <c r="E6917">
        <v>46056204.82</v>
      </c>
      <c r="F6917">
        <v>-10.18</v>
      </c>
      <c r="G6917">
        <v>-5222110.62</v>
      </c>
      <c r="H6917">
        <v>51278315.439999998</v>
      </c>
      <c r="I6917">
        <v>33.659999999999997</v>
      </c>
      <c r="J6917">
        <v>0</v>
      </c>
      <c r="K6917">
        <v>-2.11</v>
      </c>
      <c r="L6917">
        <v>35.770000000000003</v>
      </c>
      <c r="M6917">
        <v>6290884.4900000002</v>
      </c>
      <c r="N6917">
        <v>-10.67</v>
      </c>
      <c r="O6917">
        <v>-751542.82</v>
      </c>
      <c r="P6917">
        <v>7042427.3099999996</v>
      </c>
      <c r="Q6917">
        <v>33.64</v>
      </c>
      <c r="R6917">
        <v>0</v>
      </c>
      <c r="S6917">
        <v>-1.74</v>
      </c>
      <c r="T6917">
        <v>35.380000000000003</v>
      </c>
      <c r="U6917">
        <v>2.38</v>
      </c>
      <c r="V6917">
        <v>1.29</v>
      </c>
      <c r="W6917">
        <v>0.03</v>
      </c>
      <c r="X6917">
        <v>2.35</v>
      </c>
      <c r="Y6917">
        <v>19313518.73</v>
      </c>
      <c r="Z6917">
        <v>-11.33</v>
      </c>
      <c r="AA6917">
        <v>-2466886.71</v>
      </c>
      <c r="AB6917">
        <v>21780405.440000001</v>
      </c>
      <c r="AC6917">
        <v>21.64</v>
      </c>
      <c r="AD6917">
        <v>-22.11</v>
      </c>
      <c r="AE6917">
        <v>-6.14</v>
      </c>
      <c r="AF6917">
        <v>27.78</v>
      </c>
      <c r="AG6917">
        <v>100</v>
      </c>
      <c r="AH6917">
        <v>0</v>
      </c>
      <c r="AI6917">
        <v>0</v>
      </c>
      <c r="AJ6917">
        <v>100</v>
      </c>
      <c r="AK6917">
        <v>100</v>
      </c>
      <c r="AL6917">
        <v>0</v>
      </c>
      <c r="AM6917">
        <v>0</v>
      </c>
      <c r="AN6917">
        <v>100</v>
      </c>
      <c r="AO6917">
        <v>95.46</v>
      </c>
      <c r="AP6917">
        <v>-0.28000000000000003</v>
      </c>
      <c r="AQ6917">
        <v>-0.27</v>
      </c>
      <c r="AR6917">
        <v>95.73</v>
      </c>
      <c r="AS6917">
        <v>24.96</v>
      </c>
      <c r="AT6917">
        <v>-22.11</v>
      </c>
      <c r="AU6917">
        <v>-7.09</v>
      </c>
      <c r="AV6917">
        <v>32.049999999999997</v>
      </c>
    </row>
    <row r="6918" spans="1:48" x14ac:dyDescent="0.35">
      <c r="A6918" t="s">
        <v>146</v>
      </c>
      <c r="B6918" t="s">
        <v>64</v>
      </c>
      <c r="C6918" t="s">
        <v>128</v>
      </c>
      <c r="D6918" t="s">
        <v>133</v>
      </c>
      <c r="E6918">
        <v>7110911.8499999996</v>
      </c>
      <c r="F6918">
        <v>-18.14</v>
      </c>
      <c r="G6918">
        <v>-1575821.26</v>
      </c>
      <c r="H6918">
        <v>8686733.1099999994</v>
      </c>
      <c r="I6918">
        <v>5.2</v>
      </c>
      <c r="J6918">
        <v>0</v>
      </c>
      <c r="K6918">
        <v>-0.86</v>
      </c>
      <c r="L6918">
        <v>6.06</v>
      </c>
      <c r="M6918">
        <v>1671387.86</v>
      </c>
      <c r="N6918">
        <v>-18.21</v>
      </c>
      <c r="O6918">
        <v>-372001.47</v>
      </c>
      <c r="P6918">
        <v>2043389.33</v>
      </c>
      <c r="Q6918">
        <v>8.94</v>
      </c>
      <c r="R6918">
        <v>0</v>
      </c>
      <c r="S6918">
        <v>-1.33</v>
      </c>
      <c r="T6918">
        <v>10.26</v>
      </c>
      <c r="U6918">
        <v>1.46</v>
      </c>
      <c r="V6918">
        <v>-1.91</v>
      </c>
      <c r="W6918">
        <v>-0.03</v>
      </c>
      <c r="X6918">
        <v>1.49</v>
      </c>
      <c r="Y6918">
        <v>4858204.33</v>
      </c>
      <c r="Z6918">
        <v>-16.55</v>
      </c>
      <c r="AA6918">
        <v>-963465.22</v>
      </c>
      <c r="AB6918">
        <v>5821669.5499999998</v>
      </c>
      <c r="AC6918">
        <v>11.9</v>
      </c>
      <c r="AD6918">
        <v>3.85</v>
      </c>
      <c r="AE6918">
        <v>0.44</v>
      </c>
      <c r="AF6918">
        <v>11.46</v>
      </c>
      <c r="AG6918">
        <v>93.19</v>
      </c>
      <c r="AH6918">
        <v>0</v>
      </c>
      <c r="AI6918">
        <v>-5.09</v>
      </c>
      <c r="AJ6918">
        <v>98.28</v>
      </c>
      <c r="AK6918">
        <v>79.34</v>
      </c>
      <c r="AL6918">
        <v>-9.24</v>
      </c>
      <c r="AM6918">
        <v>-8.07</v>
      </c>
      <c r="AN6918">
        <v>87.41</v>
      </c>
      <c r="AO6918">
        <v>46.37</v>
      </c>
      <c r="AP6918">
        <v>7.72</v>
      </c>
      <c r="AQ6918">
        <v>3.32</v>
      </c>
      <c r="AR6918">
        <v>43.04</v>
      </c>
      <c r="AS6918">
        <v>10.26</v>
      </c>
      <c r="AT6918">
        <v>-22.19</v>
      </c>
      <c r="AU6918">
        <v>-2.93</v>
      </c>
      <c r="AV6918">
        <v>13.19</v>
      </c>
    </row>
    <row r="6919" spans="1:48" x14ac:dyDescent="0.35">
      <c r="A6919" t="s">
        <v>146</v>
      </c>
      <c r="B6919" t="s">
        <v>64</v>
      </c>
      <c r="C6919" t="s">
        <v>128</v>
      </c>
      <c r="D6919" t="s">
        <v>304</v>
      </c>
      <c r="E6919">
        <v>8624509.8200000003</v>
      </c>
      <c r="F6919">
        <v>-6.41</v>
      </c>
      <c r="G6919">
        <v>-590964.56000000006</v>
      </c>
      <c r="H6919">
        <v>9215474.3800000008</v>
      </c>
      <c r="I6919">
        <v>6.3</v>
      </c>
      <c r="J6919">
        <v>0</v>
      </c>
      <c r="K6919">
        <v>-0.13</v>
      </c>
      <c r="L6919">
        <v>6.43</v>
      </c>
      <c r="M6919">
        <v>1181306.3799999999</v>
      </c>
      <c r="N6919">
        <v>-9.69</v>
      </c>
      <c r="O6919">
        <v>-126686.89</v>
      </c>
      <c r="P6919">
        <v>1307993.27</v>
      </c>
      <c r="Q6919">
        <v>6.32</v>
      </c>
      <c r="R6919">
        <v>0</v>
      </c>
      <c r="S6919">
        <v>-0.25</v>
      </c>
      <c r="T6919">
        <v>6.57</v>
      </c>
      <c r="U6919">
        <v>2.1</v>
      </c>
      <c r="V6919">
        <v>2.14</v>
      </c>
      <c r="W6919">
        <v>0.04</v>
      </c>
      <c r="X6919">
        <v>2.0499999999999998</v>
      </c>
      <c r="Y6919">
        <v>4114592.93</v>
      </c>
      <c r="Z6919">
        <v>-8.3699999999999992</v>
      </c>
      <c r="AA6919">
        <v>-375984.62</v>
      </c>
      <c r="AB6919">
        <v>4490577.5599999996</v>
      </c>
      <c r="AC6919">
        <v>26.79</v>
      </c>
      <c r="AD6919">
        <v>-23.62</v>
      </c>
      <c r="AE6919">
        <v>-8.2799999999999994</v>
      </c>
      <c r="AF6919">
        <v>35.07</v>
      </c>
      <c r="AG6919">
        <v>100</v>
      </c>
      <c r="AH6919">
        <v>0</v>
      </c>
      <c r="AI6919">
        <v>0</v>
      </c>
      <c r="AJ6919">
        <v>100</v>
      </c>
      <c r="AK6919">
        <v>94.46</v>
      </c>
      <c r="AL6919">
        <v>-1.01</v>
      </c>
      <c r="AM6919">
        <v>-0.96</v>
      </c>
      <c r="AN6919">
        <v>95.42</v>
      </c>
      <c r="AO6919">
        <v>78.069999999999993</v>
      </c>
      <c r="AP6919">
        <v>1.25</v>
      </c>
      <c r="AQ6919">
        <v>0.96</v>
      </c>
      <c r="AR6919">
        <v>77.11</v>
      </c>
      <c r="AS6919">
        <v>25.9</v>
      </c>
      <c r="AT6919">
        <v>-24.59</v>
      </c>
      <c r="AU6919">
        <v>-8.44</v>
      </c>
      <c r="AV6919">
        <v>34.340000000000003</v>
      </c>
    </row>
    <row r="6920" spans="1:48" x14ac:dyDescent="0.35">
      <c r="A6920" t="s">
        <v>146</v>
      </c>
      <c r="B6920" t="s">
        <v>64</v>
      </c>
      <c r="C6920" t="s">
        <v>128</v>
      </c>
      <c r="D6920" t="s">
        <v>305</v>
      </c>
      <c r="E6920">
        <v>68494902.319999993</v>
      </c>
      <c r="F6920">
        <v>0.81</v>
      </c>
      <c r="G6920">
        <v>549359.74</v>
      </c>
      <c r="H6920">
        <v>67945542.579999998</v>
      </c>
      <c r="I6920">
        <v>50.06</v>
      </c>
      <c r="J6920">
        <v>0</v>
      </c>
      <c r="K6920">
        <v>2.66</v>
      </c>
      <c r="L6920">
        <v>47.4</v>
      </c>
      <c r="M6920">
        <v>8815642.3699999992</v>
      </c>
      <c r="N6920">
        <v>0.28000000000000003</v>
      </c>
      <c r="O6920">
        <v>24839.52</v>
      </c>
      <c r="P6920">
        <v>8790802.8499999996</v>
      </c>
      <c r="Q6920">
        <v>47.14</v>
      </c>
      <c r="R6920">
        <v>0</v>
      </c>
      <c r="S6920">
        <v>2.98</v>
      </c>
      <c r="T6920">
        <v>44.16</v>
      </c>
      <c r="U6920">
        <v>2.46</v>
      </c>
      <c r="V6920">
        <v>1.71</v>
      </c>
      <c r="W6920">
        <v>0.04</v>
      </c>
      <c r="X6920">
        <v>2.42</v>
      </c>
      <c r="Y6920">
        <v>27855589.969999999</v>
      </c>
      <c r="Z6920">
        <v>-0.88</v>
      </c>
      <c r="AA6920">
        <v>-248469.77</v>
      </c>
      <c r="AB6920">
        <v>28104059.739999998</v>
      </c>
      <c r="AC6920">
        <v>27.33</v>
      </c>
      <c r="AD6920">
        <v>-5.0999999999999996</v>
      </c>
      <c r="AE6920">
        <v>-1.47</v>
      </c>
      <c r="AF6920">
        <v>28.8</v>
      </c>
      <c r="AG6920">
        <v>100</v>
      </c>
      <c r="AH6920">
        <v>0</v>
      </c>
      <c r="AI6920">
        <v>0</v>
      </c>
      <c r="AJ6920">
        <v>100</v>
      </c>
      <c r="AK6920">
        <v>100</v>
      </c>
      <c r="AL6920">
        <v>0</v>
      </c>
      <c r="AM6920">
        <v>0</v>
      </c>
      <c r="AN6920">
        <v>100</v>
      </c>
      <c r="AO6920">
        <v>97.58</v>
      </c>
      <c r="AP6920">
        <v>0.54</v>
      </c>
      <c r="AQ6920">
        <v>0.52</v>
      </c>
      <c r="AR6920">
        <v>97.06</v>
      </c>
      <c r="AS6920">
        <v>28.94</v>
      </c>
      <c r="AT6920">
        <v>-5.0999999999999996</v>
      </c>
      <c r="AU6920">
        <v>-1.55</v>
      </c>
      <c r="AV6920">
        <v>30.5</v>
      </c>
    </row>
    <row r="6921" spans="1:48" x14ac:dyDescent="0.35">
      <c r="A6921" t="s">
        <v>146</v>
      </c>
      <c r="B6921" t="s">
        <v>64</v>
      </c>
      <c r="C6921" t="s">
        <v>128</v>
      </c>
      <c r="D6921" t="s">
        <v>306</v>
      </c>
      <c r="E6921">
        <v>48419026.119999997</v>
      </c>
      <c r="F6921">
        <v>-9.73</v>
      </c>
      <c r="G6921">
        <v>-5221743.21</v>
      </c>
      <c r="H6921">
        <v>53640769.340000004</v>
      </c>
      <c r="I6921">
        <v>35.39</v>
      </c>
      <c r="J6921">
        <v>0</v>
      </c>
      <c r="K6921">
        <v>-2.0299999999999998</v>
      </c>
      <c r="L6921">
        <v>37.42</v>
      </c>
      <c r="M6921">
        <v>6624243.71</v>
      </c>
      <c r="N6921">
        <v>-10.24</v>
      </c>
      <c r="O6921">
        <v>-756080.68</v>
      </c>
      <c r="P6921">
        <v>7380324.4000000004</v>
      </c>
      <c r="Q6921">
        <v>35.42</v>
      </c>
      <c r="R6921">
        <v>0</v>
      </c>
      <c r="S6921">
        <v>-1.66</v>
      </c>
      <c r="T6921">
        <v>37.07</v>
      </c>
      <c r="U6921">
        <v>2.37</v>
      </c>
      <c r="V6921">
        <v>1.03</v>
      </c>
      <c r="W6921">
        <v>0.02</v>
      </c>
      <c r="X6921">
        <v>2.35</v>
      </c>
      <c r="Y6921">
        <v>20400619.140000001</v>
      </c>
      <c r="Z6921">
        <v>-10.65</v>
      </c>
      <c r="AA6921">
        <v>-2432666.5</v>
      </c>
      <c r="AB6921">
        <v>22833285.640000001</v>
      </c>
      <c r="AC6921">
        <v>22.23</v>
      </c>
      <c r="AD6921">
        <v>-21.2</v>
      </c>
      <c r="AE6921">
        <v>-5.98</v>
      </c>
      <c r="AF6921">
        <v>28.21</v>
      </c>
      <c r="AG6921">
        <v>100</v>
      </c>
      <c r="AH6921">
        <v>0</v>
      </c>
      <c r="AI6921">
        <v>0</v>
      </c>
      <c r="AJ6921">
        <v>100</v>
      </c>
      <c r="AK6921">
        <v>100</v>
      </c>
      <c r="AL6921">
        <v>0</v>
      </c>
      <c r="AM6921">
        <v>0</v>
      </c>
      <c r="AN6921">
        <v>100</v>
      </c>
      <c r="AO6921">
        <v>96.05</v>
      </c>
      <c r="AP6921">
        <v>0.27</v>
      </c>
      <c r="AQ6921">
        <v>0.26</v>
      </c>
      <c r="AR6921">
        <v>95.79</v>
      </c>
      <c r="AS6921">
        <v>25.04</v>
      </c>
      <c r="AT6921">
        <v>-21.87</v>
      </c>
      <c r="AU6921">
        <v>-7.01</v>
      </c>
      <c r="AV6921">
        <v>32.04</v>
      </c>
    </row>
    <row r="6922" spans="1:48" x14ac:dyDescent="0.35">
      <c r="A6922" t="s">
        <v>146</v>
      </c>
      <c r="B6922" t="s">
        <v>64</v>
      </c>
      <c r="C6922" t="s">
        <v>139</v>
      </c>
      <c r="D6922" t="s">
        <v>129</v>
      </c>
      <c r="E6922">
        <v>34487958.18</v>
      </c>
      <c r="F6922">
        <v>-11.2</v>
      </c>
      <c r="G6922">
        <v>-4351650.3099999996</v>
      </c>
      <c r="H6922">
        <v>38839608.490000002</v>
      </c>
      <c r="I6922">
        <v>0</v>
      </c>
      <c r="J6922">
        <v>0</v>
      </c>
      <c r="K6922">
        <v>0</v>
      </c>
      <c r="L6922">
        <v>0</v>
      </c>
      <c r="M6922">
        <v>5039701</v>
      </c>
      <c r="N6922">
        <v>-13.54</v>
      </c>
      <c r="O6922">
        <v>-789298.23</v>
      </c>
      <c r="P6922">
        <v>5828999.2199999997</v>
      </c>
      <c r="Q6922">
        <v>0</v>
      </c>
      <c r="R6922">
        <v>0</v>
      </c>
      <c r="S6922">
        <v>0</v>
      </c>
      <c r="T6922">
        <v>0</v>
      </c>
      <c r="U6922">
        <v>3.42</v>
      </c>
      <c r="V6922">
        <v>2.54</v>
      </c>
      <c r="W6922">
        <v>0.08</v>
      </c>
      <c r="X6922">
        <v>3.33</v>
      </c>
      <c r="Y6922">
        <v>10095663.630000001</v>
      </c>
      <c r="Z6922">
        <v>-13.4</v>
      </c>
      <c r="AA6922">
        <v>-1562334.81</v>
      </c>
      <c r="AB6922">
        <v>11657998.439999999</v>
      </c>
      <c r="AC6922">
        <v>16.41</v>
      </c>
      <c r="AD6922">
        <v>-7.73</v>
      </c>
      <c r="AE6922">
        <v>-1.37</v>
      </c>
      <c r="AF6922">
        <v>17.78</v>
      </c>
      <c r="AG6922">
        <v>100</v>
      </c>
      <c r="AH6922">
        <v>0</v>
      </c>
      <c r="AI6922">
        <v>0</v>
      </c>
      <c r="AJ6922">
        <v>100</v>
      </c>
      <c r="AK6922">
        <v>100</v>
      </c>
      <c r="AL6922">
        <v>0</v>
      </c>
      <c r="AM6922">
        <v>0</v>
      </c>
      <c r="AN6922">
        <v>100</v>
      </c>
      <c r="AO6922">
        <v>79.89</v>
      </c>
      <c r="AP6922">
        <v>-0.41</v>
      </c>
      <c r="AQ6922">
        <v>-0.33</v>
      </c>
      <c r="AR6922">
        <v>80.22</v>
      </c>
      <c r="AS6922">
        <v>16.52</v>
      </c>
      <c r="AT6922">
        <v>-6.06</v>
      </c>
      <c r="AU6922">
        <v>-1.07</v>
      </c>
      <c r="AV6922">
        <v>17.59</v>
      </c>
    </row>
    <row r="6923" spans="1:48" x14ac:dyDescent="0.35">
      <c r="A6923" t="s">
        <v>146</v>
      </c>
      <c r="B6923" t="s">
        <v>64</v>
      </c>
      <c r="C6923" t="s">
        <v>139</v>
      </c>
      <c r="D6923" t="s">
        <v>130</v>
      </c>
      <c r="E6923">
        <v>8267947.3799999999</v>
      </c>
      <c r="F6923">
        <v>-10.07</v>
      </c>
      <c r="G6923">
        <v>-925410.44</v>
      </c>
      <c r="H6923">
        <v>9193357.8200000003</v>
      </c>
      <c r="I6923">
        <v>23.97</v>
      </c>
      <c r="J6923">
        <v>0</v>
      </c>
      <c r="K6923">
        <v>0.3</v>
      </c>
      <c r="L6923">
        <v>23.67</v>
      </c>
      <c r="M6923">
        <v>1103819.74</v>
      </c>
      <c r="N6923">
        <v>-13.02</v>
      </c>
      <c r="O6923">
        <v>-165177.93</v>
      </c>
      <c r="P6923">
        <v>1268997.67</v>
      </c>
      <c r="Q6923">
        <v>21.9</v>
      </c>
      <c r="R6923">
        <v>0</v>
      </c>
      <c r="S6923">
        <v>0.13</v>
      </c>
      <c r="T6923">
        <v>21.77</v>
      </c>
      <c r="U6923">
        <v>3.75</v>
      </c>
      <c r="V6923">
        <v>3.39</v>
      </c>
      <c r="W6923">
        <v>0.12</v>
      </c>
      <c r="X6923">
        <v>3.62</v>
      </c>
      <c r="Y6923">
        <v>2207639.48</v>
      </c>
      <c r="Z6923">
        <v>-13.02</v>
      </c>
      <c r="AA6923">
        <v>-330355.86</v>
      </c>
      <c r="AB6923">
        <v>2537995.34</v>
      </c>
      <c r="AC6923">
        <v>34.700000000000003</v>
      </c>
      <c r="AD6923">
        <v>1.19</v>
      </c>
      <c r="AE6923">
        <v>0.41</v>
      </c>
      <c r="AF6923">
        <v>34.299999999999997</v>
      </c>
      <c r="AG6923">
        <v>100</v>
      </c>
      <c r="AH6923">
        <v>0</v>
      </c>
      <c r="AI6923">
        <v>0</v>
      </c>
      <c r="AJ6923">
        <v>100</v>
      </c>
      <c r="AK6923">
        <v>89.53</v>
      </c>
      <c r="AL6923">
        <v>-6.64</v>
      </c>
      <c r="AM6923">
        <v>-6.37</v>
      </c>
      <c r="AN6923">
        <v>95.9</v>
      </c>
      <c r="AO6923">
        <v>60.84</v>
      </c>
      <c r="AP6923">
        <v>-6.37</v>
      </c>
      <c r="AQ6923">
        <v>-4.1399999999999997</v>
      </c>
      <c r="AR6923">
        <v>64.98</v>
      </c>
      <c r="AS6923">
        <v>31.63</v>
      </c>
      <c r="AT6923">
        <v>-0.62</v>
      </c>
      <c r="AU6923">
        <v>-0.2</v>
      </c>
      <c r="AV6923">
        <v>31.83</v>
      </c>
    </row>
    <row r="6924" spans="1:48" x14ac:dyDescent="0.35">
      <c r="A6924" t="s">
        <v>146</v>
      </c>
      <c r="B6924" t="s">
        <v>64</v>
      </c>
      <c r="C6924" t="s">
        <v>139</v>
      </c>
      <c r="D6924" t="s">
        <v>131</v>
      </c>
      <c r="E6924">
        <v>12030302.58</v>
      </c>
      <c r="F6924">
        <v>-3.86</v>
      </c>
      <c r="G6924">
        <v>-483007.73</v>
      </c>
      <c r="H6924">
        <v>12513310.300000001</v>
      </c>
      <c r="I6924">
        <v>34.880000000000003</v>
      </c>
      <c r="J6924">
        <v>0</v>
      </c>
      <c r="K6924">
        <v>2.66</v>
      </c>
      <c r="L6924">
        <v>32.22</v>
      </c>
      <c r="M6924">
        <v>1611305.88</v>
      </c>
      <c r="N6924">
        <v>-5.24</v>
      </c>
      <c r="O6924">
        <v>-89100.77</v>
      </c>
      <c r="P6924">
        <v>1700406.65</v>
      </c>
      <c r="Q6924">
        <v>31.97</v>
      </c>
      <c r="R6924">
        <v>0</v>
      </c>
      <c r="S6924">
        <v>2.8</v>
      </c>
      <c r="T6924">
        <v>29.17</v>
      </c>
      <c r="U6924">
        <v>3.73</v>
      </c>
      <c r="V6924">
        <v>1.46</v>
      </c>
      <c r="W6924">
        <v>0.05</v>
      </c>
      <c r="X6924">
        <v>3.68</v>
      </c>
      <c r="Y6924">
        <v>3222611.76</v>
      </c>
      <c r="Z6924">
        <v>-5.24</v>
      </c>
      <c r="AA6924">
        <v>-178201.53</v>
      </c>
      <c r="AB6924">
        <v>3400813.3</v>
      </c>
      <c r="AC6924">
        <v>12.91</v>
      </c>
      <c r="AD6924">
        <v>6.71</v>
      </c>
      <c r="AE6924">
        <v>0.81</v>
      </c>
      <c r="AF6924">
        <v>12.1</v>
      </c>
      <c r="AG6924">
        <v>100</v>
      </c>
      <c r="AH6924">
        <v>0</v>
      </c>
      <c r="AI6924">
        <v>0</v>
      </c>
      <c r="AJ6924">
        <v>100</v>
      </c>
      <c r="AK6924">
        <v>87.03</v>
      </c>
      <c r="AL6924">
        <v>-1.81</v>
      </c>
      <c r="AM6924">
        <v>-1.6</v>
      </c>
      <c r="AN6924">
        <v>88.63</v>
      </c>
      <c r="AO6924">
        <v>43</v>
      </c>
      <c r="AP6924">
        <v>-8.27</v>
      </c>
      <c r="AQ6924">
        <v>-3.88</v>
      </c>
      <c r="AR6924">
        <v>46.87</v>
      </c>
      <c r="AS6924">
        <v>13.12</v>
      </c>
      <c r="AT6924">
        <v>9.01</v>
      </c>
      <c r="AU6924">
        <v>1.08</v>
      </c>
      <c r="AV6924">
        <v>12.04</v>
      </c>
    </row>
    <row r="6925" spans="1:48" x14ac:dyDescent="0.35">
      <c r="A6925" t="s">
        <v>146</v>
      </c>
      <c r="B6925" t="s">
        <v>64</v>
      </c>
      <c r="C6925" t="s">
        <v>139</v>
      </c>
      <c r="D6925" t="s">
        <v>132</v>
      </c>
      <c r="E6925">
        <v>9180609.7400000002</v>
      </c>
      <c r="F6925">
        <v>-19.05</v>
      </c>
      <c r="G6925">
        <v>-2160088.67</v>
      </c>
      <c r="H6925">
        <v>11340698.41</v>
      </c>
      <c r="I6925">
        <v>26.62</v>
      </c>
      <c r="J6925">
        <v>0</v>
      </c>
      <c r="K6925">
        <v>-2.58</v>
      </c>
      <c r="L6925">
        <v>29.2</v>
      </c>
      <c r="M6925">
        <v>1289977.74</v>
      </c>
      <c r="N6925">
        <v>-20.95</v>
      </c>
      <c r="O6925">
        <v>-341836.02</v>
      </c>
      <c r="P6925">
        <v>1631813.77</v>
      </c>
      <c r="Q6925">
        <v>25.6</v>
      </c>
      <c r="R6925">
        <v>0</v>
      </c>
      <c r="S6925">
        <v>-2.4</v>
      </c>
      <c r="T6925">
        <v>27.99</v>
      </c>
      <c r="U6925">
        <v>3.54</v>
      </c>
      <c r="V6925">
        <v>1.76</v>
      </c>
      <c r="W6925">
        <v>0.06</v>
      </c>
      <c r="X6925">
        <v>3.47</v>
      </c>
      <c r="Y6925">
        <v>2596217.13</v>
      </c>
      <c r="Z6925">
        <v>-20.45</v>
      </c>
      <c r="AA6925">
        <v>-667410.41</v>
      </c>
      <c r="AB6925">
        <v>3263627.53</v>
      </c>
      <c r="AC6925">
        <v>11.84</v>
      </c>
      <c r="AD6925">
        <v>-19.86</v>
      </c>
      <c r="AE6925">
        <v>-2.93</v>
      </c>
      <c r="AF6925">
        <v>14.77</v>
      </c>
      <c r="AG6925">
        <v>100</v>
      </c>
      <c r="AH6925">
        <v>0</v>
      </c>
      <c r="AI6925">
        <v>0</v>
      </c>
      <c r="AJ6925">
        <v>100</v>
      </c>
      <c r="AK6925">
        <v>93.19</v>
      </c>
      <c r="AL6925">
        <v>-2.9</v>
      </c>
      <c r="AM6925">
        <v>-2.78</v>
      </c>
      <c r="AN6925">
        <v>95.97</v>
      </c>
      <c r="AO6925">
        <v>45.7</v>
      </c>
      <c r="AP6925">
        <v>-9.83</v>
      </c>
      <c r="AQ6925">
        <v>-4.9800000000000004</v>
      </c>
      <c r="AR6925">
        <v>50.69</v>
      </c>
      <c r="AS6925">
        <v>12</v>
      </c>
      <c r="AT6925">
        <v>-19.010000000000002</v>
      </c>
      <c r="AU6925">
        <v>-2.82</v>
      </c>
      <c r="AV6925">
        <v>14.81</v>
      </c>
    </row>
    <row r="6926" spans="1:48" x14ac:dyDescent="0.35">
      <c r="A6926" t="s">
        <v>146</v>
      </c>
      <c r="B6926" t="s">
        <v>64</v>
      </c>
      <c r="C6926" t="s">
        <v>139</v>
      </c>
      <c r="D6926" t="s">
        <v>133</v>
      </c>
      <c r="E6926">
        <v>4210422.78</v>
      </c>
      <c r="F6926">
        <v>-19.52</v>
      </c>
      <c r="G6926">
        <v>-1021179.61</v>
      </c>
      <c r="H6926">
        <v>5231602.38</v>
      </c>
      <c r="I6926">
        <v>12.21</v>
      </c>
      <c r="J6926">
        <v>0</v>
      </c>
      <c r="K6926">
        <v>-1.26</v>
      </c>
      <c r="L6926">
        <v>13.47</v>
      </c>
      <c r="M6926">
        <v>894588.7</v>
      </c>
      <c r="N6926">
        <v>-20.22</v>
      </c>
      <c r="O6926">
        <v>-226710.18</v>
      </c>
      <c r="P6926">
        <v>1121298.8700000001</v>
      </c>
      <c r="Q6926">
        <v>17.75</v>
      </c>
      <c r="R6926">
        <v>0</v>
      </c>
      <c r="S6926">
        <v>-1.49</v>
      </c>
      <c r="T6926">
        <v>19.239999999999998</v>
      </c>
      <c r="U6926">
        <v>2.35</v>
      </c>
      <c r="V6926">
        <v>0.88</v>
      </c>
      <c r="W6926">
        <v>0.02</v>
      </c>
      <c r="X6926">
        <v>2.33</v>
      </c>
      <c r="Y6926">
        <v>1789177.4</v>
      </c>
      <c r="Z6926">
        <v>-20.22</v>
      </c>
      <c r="AA6926">
        <v>-453420.35</v>
      </c>
      <c r="AB6926">
        <v>2242597.75</v>
      </c>
      <c r="AC6926">
        <v>5.89</v>
      </c>
      <c r="AD6926">
        <v>-40.65</v>
      </c>
      <c r="AE6926">
        <v>-4.03</v>
      </c>
      <c r="AF6926">
        <v>9.92</v>
      </c>
      <c r="AG6926">
        <v>90.04</v>
      </c>
      <c r="AH6926">
        <v>0</v>
      </c>
      <c r="AI6926">
        <v>-8.25</v>
      </c>
      <c r="AJ6926">
        <v>98.28</v>
      </c>
      <c r="AK6926">
        <v>41.94</v>
      </c>
      <c r="AL6926">
        <v>-43.37</v>
      </c>
      <c r="AM6926">
        <v>-32.11</v>
      </c>
      <c r="AN6926">
        <v>74.06</v>
      </c>
      <c r="AO6926">
        <v>13.38</v>
      </c>
      <c r="AP6926">
        <v>-17.850000000000001</v>
      </c>
      <c r="AQ6926">
        <v>-2.91</v>
      </c>
      <c r="AR6926">
        <v>16.29</v>
      </c>
      <c r="AS6926">
        <v>6.03</v>
      </c>
      <c r="AT6926">
        <v>-41.34</v>
      </c>
      <c r="AU6926">
        <v>-4.25</v>
      </c>
      <c r="AV6926">
        <v>10.27</v>
      </c>
    </row>
    <row r="6927" spans="1:48" x14ac:dyDescent="0.35">
      <c r="A6927" t="s">
        <v>146</v>
      </c>
      <c r="B6927" t="s">
        <v>64</v>
      </c>
      <c r="C6927" t="s">
        <v>139</v>
      </c>
      <c r="D6927" t="s">
        <v>304</v>
      </c>
      <c r="E6927">
        <v>2154321.17</v>
      </c>
      <c r="F6927">
        <v>-11.41</v>
      </c>
      <c r="G6927">
        <v>-277552.56</v>
      </c>
      <c r="H6927">
        <v>2431873.73</v>
      </c>
      <c r="I6927">
        <v>6.25</v>
      </c>
      <c r="J6927">
        <v>0</v>
      </c>
      <c r="K6927">
        <v>-0.01</v>
      </c>
      <c r="L6927">
        <v>6.26</v>
      </c>
      <c r="M6927">
        <v>266301.39</v>
      </c>
      <c r="N6927">
        <v>-17.38</v>
      </c>
      <c r="O6927">
        <v>-56008.13</v>
      </c>
      <c r="P6927">
        <v>322309.52</v>
      </c>
      <c r="Q6927">
        <v>5.28</v>
      </c>
      <c r="R6927">
        <v>0</v>
      </c>
      <c r="S6927">
        <v>-0.25</v>
      </c>
      <c r="T6927">
        <v>5.53</v>
      </c>
      <c r="U6927">
        <v>4.04</v>
      </c>
      <c r="V6927">
        <v>7.22</v>
      </c>
      <c r="W6927">
        <v>0.27</v>
      </c>
      <c r="X6927">
        <v>3.77</v>
      </c>
      <c r="Y6927">
        <v>532602.77</v>
      </c>
      <c r="Z6927">
        <v>-17.38</v>
      </c>
      <c r="AA6927">
        <v>-112016.27</v>
      </c>
      <c r="AB6927">
        <v>644619.04</v>
      </c>
      <c r="AC6927">
        <v>16.91</v>
      </c>
      <c r="AD6927">
        <v>-35.5</v>
      </c>
      <c r="AE6927">
        <v>-9.3000000000000007</v>
      </c>
      <c r="AF6927">
        <v>26.21</v>
      </c>
      <c r="AG6927">
        <v>100</v>
      </c>
      <c r="AH6927">
        <v>0</v>
      </c>
      <c r="AI6927">
        <v>0</v>
      </c>
      <c r="AJ6927">
        <v>100</v>
      </c>
      <c r="AK6927">
        <v>76.010000000000005</v>
      </c>
      <c r="AL6927">
        <v>-9.8000000000000007</v>
      </c>
      <c r="AM6927">
        <v>-8.26</v>
      </c>
      <c r="AN6927">
        <v>84.27</v>
      </c>
      <c r="AO6927">
        <v>34.36</v>
      </c>
      <c r="AP6927">
        <v>-18.38</v>
      </c>
      <c r="AQ6927">
        <v>-7.74</v>
      </c>
      <c r="AR6927">
        <v>42.09</v>
      </c>
      <c r="AS6927">
        <v>15.39</v>
      </c>
      <c r="AT6927">
        <v>-35.33</v>
      </c>
      <c r="AU6927">
        <v>-8.41</v>
      </c>
      <c r="AV6927">
        <v>23.79</v>
      </c>
    </row>
    <row r="6928" spans="1:48" x14ac:dyDescent="0.35">
      <c r="A6928" t="s">
        <v>146</v>
      </c>
      <c r="B6928" t="s">
        <v>64</v>
      </c>
      <c r="C6928" t="s">
        <v>139</v>
      </c>
      <c r="D6928" t="s">
        <v>305</v>
      </c>
      <c r="E6928">
        <v>17298123.09</v>
      </c>
      <c r="F6928">
        <v>-5.85</v>
      </c>
      <c r="G6928">
        <v>-1073975.05</v>
      </c>
      <c r="H6928">
        <v>18372098.140000001</v>
      </c>
      <c r="I6928">
        <v>50.16</v>
      </c>
      <c r="J6928">
        <v>0</v>
      </c>
      <c r="K6928">
        <v>2.85</v>
      </c>
      <c r="L6928">
        <v>47.3</v>
      </c>
      <c r="M6928">
        <v>2331746.98</v>
      </c>
      <c r="N6928">
        <v>-7.41</v>
      </c>
      <c r="O6928">
        <v>-186561.9</v>
      </c>
      <c r="P6928">
        <v>2518308.88</v>
      </c>
      <c r="Q6928">
        <v>46.27</v>
      </c>
      <c r="R6928">
        <v>0</v>
      </c>
      <c r="S6928">
        <v>3.06</v>
      </c>
      <c r="T6928">
        <v>43.2</v>
      </c>
      <c r="U6928">
        <v>3.71</v>
      </c>
      <c r="V6928">
        <v>1.69</v>
      </c>
      <c r="W6928">
        <v>0.06</v>
      </c>
      <c r="X6928">
        <v>3.65</v>
      </c>
      <c r="Y6928">
        <v>4663493.96</v>
      </c>
      <c r="Z6928">
        <v>-7.41</v>
      </c>
      <c r="AA6928">
        <v>-373123.79</v>
      </c>
      <c r="AB6928">
        <v>5036617.75</v>
      </c>
      <c r="AC6928">
        <v>22.19</v>
      </c>
      <c r="AD6928">
        <v>8.02</v>
      </c>
      <c r="AE6928">
        <v>1.65</v>
      </c>
      <c r="AF6928">
        <v>20.55</v>
      </c>
      <c r="AG6928">
        <v>100</v>
      </c>
      <c r="AH6928">
        <v>0</v>
      </c>
      <c r="AI6928">
        <v>0</v>
      </c>
      <c r="AJ6928">
        <v>100</v>
      </c>
      <c r="AK6928">
        <v>92.07</v>
      </c>
      <c r="AL6928">
        <v>-7.93</v>
      </c>
      <c r="AM6928">
        <v>-7.93</v>
      </c>
      <c r="AN6928">
        <v>100</v>
      </c>
      <c r="AO6928">
        <v>69.069999999999993</v>
      </c>
      <c r="AP6928">
        <v>2.64</v>
      </c>
      <c r="AQ6928">
        <v>1.78</v>
      </c>
      <c r="AR6928">
        <v>67.290000000000006</v>
      </c>
      <c r="AS6928">
        <v>21.35</v>
      </c>
      <c r="AT6928">
        <v>8.51</v>
      </c>
      <c r="AU6928">
        <v>1.67</v>
      </c>
      <c r="AV6928">
        <v>19.68</v>
      </c>
    </row>
    <row r="6929" spans="1:48" x14ac:dyDescent="0.35">
      <c r="A6929" t="s">
        <v>146</v>
      </c>
      <c r="B6929" t="s">
        <v>64</v>
      </c>
      <c r="C6929" t="s">
        <v>139</v>
      </c>
      <c r="D6929" t="s">
        <v>306</v>
      </c>
      <c r="E6929">
        <v>9946171.5800000001</v>
      </c>
      <c r="F6929">
        <v>-18.170000000000002</v>
      </c>
      <c r="G6929">
        <v>-2208177.61</v>
      </c>
      <c r="H6929">
        <v>12154349.189999999</v>
      </c>
      <c r="I6929">
        <v>28.84</v>
      </c>
      <c r="J6929">
        <v>0</v>
      </c>
      <c r="K6929">
        <v>-2.4500000000000002</v>
      </c>
      <c r="L6929">
        <v>31.29</v>
      </c>
      <c r="M6929">
        <v>1397339.53</v>
      </c>
      <c r="N6929">
        <v>-20.11</v>
      </c>
      <c r="O6929">
        <v>-351817.33</v>
      </c>
      <c r="P6929">
        <v>1749156.87</v>
      </c>
      <c r="Q6929">
        <v>27.73</v>
      </c>
      <c r="R6929">
        <v>0</v>
      </c>
      <c r="S6929">
        <v>-2.2799999999999998</v>
      </c>
      <c r="T6929">
        <v>30.01</v>
      </c>
      <c r="U6929">
        <v>3.54</v>
      </c>
      <c r="V6929">
        <v>1.84</v>
      </c>
      <c r="W6929">
        <v>0.06</v>
      </c>
      <c r="X6929">
        <v>3.47</v>
      </c>
      <c r="Y6929">
        <v>2810940.71</v>
      </c>
      <c r="Z6929">
        <v>-19.649999999999999</v>
      </c>
      <c r="AA6929">
        <v>-687373.03</v>
      </c>
      <c r="AB6929">
        <v>3498313.73</v>
      </c>
      <c r="AC6929">
        <v>12.91</v>
      </c>
      <c r="AD6929">
        <v>-18.989999999999998</v>
      </c>
      <c r="AE6929">
        <v>-3.03</v>
      </c>
      <c r="AF6929">
        <v>15.93</v>
      </c>
      <c r="AG6929">
        <v>100</v>
      </c>
      <c r="AH6929">
        <v>0</v>
      </c>
      <c r="AI6929">
        <v>0</v>
      </c>
      <c r="AJ6929">
        <v>100</v>
      </c>
      <c r="AK6929">
        <v>93.19</v>
      </c>
      <c r="AL6929">
        <v>-4.6399999999999997</v>
      </c>
      <c r="AM6929">
        <v>-4.53</v>
      </c>
      <c r="AN6929">
        <v>97.73</v>
      </c>
      <c r="AO6929">
        <v>50.62</v>
      </c>
      <c r="AP6929">
        <v>-11.83</v>
      </c>
      <c r="AQ6929">
        <v>-6.79</v>
      </c>
      <c r="AR6929">
        <v>57.41</v>
      </c>
      <c r="AS6929">
        <v>12.71</v>
      </c>
      <c r="AT6929">
        <v>-19.07</v>
      </c>
      <c r="AU6929">
        <v>-3</v>
      </c>
      <c r="AV6929">
        <v>15.71</v>
      </c>
    </row>
    <row r="6930" spans="1:48" x14ac:dyDescent="0.35">
      <c r="A6930" t="s">
        <v>146</v>
      </c>
      <c r="B6930" t="s">
        <v>64</v>
      </c>
      <c r="C6930" t="s">
        <v>140</v>
      </c>
      <c r="D6930" t="s">
        <v>129</v>
      </c>
      <c r="E6930">
        <v>44707304.350000001</v>
      </c>
      <c r="F6930">
        <v>0.61</v>
      </c>
      <c r="G6930">
        <v>269322.7</v>
      </c>
      <c r="H6930">
        <v>44437981.649999999</v>
      </c>
      <c r="I6930">
        <v>0</v>
      </c>
      <c r="J6930">
        <v>0</v>
      </c>
      <c r="K6930">
        <v>0</v>
      </c>
      <c r="L6930">
        <v>0</v>
      </c>
      <c r="M6930">
        <v>6619539.21</v>
      </c>
      <c r="N6930">
        <v>2.5299999999999998</v>
      </c>
      <c r="O6930">
        <v>163618.17000000001</v>
      </c>
      <c r="P6930">
        <v>6455921.0499999998</v>
      </c>
      <c r="Q6930">
        <v>0</v>
      </c>
      <c r="R6930">
        <v>0</v>
      </c>
      <c r="S6930">
        <v>0</v>
      </c>
      <c r="T6930">
        <v>0</v>
      </c>
      <c r="U6930">
        <v>2.38</v>
      </c>
      <c r="V6930">
        <v>-1.88</v>
      </c>
      <c r="W6930">
        <v>-0.05</v>
      </c>
      <c r="X6930">
        <v>2.42</v>
      </c>
      <c r="Y6930">
        <v>18800168.18</v>
      </c>
      <c r="Z6930">
        <v>2.5299999999999998</v>
      </c>
      <c r="AA6930">
        <v>464692.32</v>
      </c>
      <c r="AB6930">
        <v>18335475.850000001</v>
      </c>
      <c r="AC6930">
        <v>34.67</v>
      </c>
      <c r="AD6930">
        <v>-17.809999999999999</v>
      </c>
      <c r="AE6930">
        <v>-7.51</v>
      </c>
      <c r="AF6930">
        <v>42.19</v>
      </c>
      <c r="AG6930">
        <v>100</v>
      </c>
      <c r="AH6930">
        <v>0</v>
      </c>
      <c r="AI6930">
        <v>0</v>
      </c>
      <c r="AJ6930">
        <v>100</v>
      </c>
      <c r="AK6930">
        <v>100</v>
      </c>
      <c r="AL6930">
        <v>0</v>
      </c>
      <c r="AM6930">
        <v>0</v>
      </c>
      <c r="AN6930">
        <v>100</v>
      </c>
      <c r="AO6930">
        <v>85.25</v>
      </c>
      <c r="AP6930">
        <v>-0.7</v>
      </c>
      <c r="AQ6930">
        <v>-0.61</v>
      </c>
      <c r="AR6930">
        <v>85.85</v>
      </c>
      <c r="AS6930">
        <v>35.909999999999997</v>
      </c>
      <c r="AT6930">
        <v>-16.03</v>
      </c>
      <c r="AU6930">
        <v>-6.85</v>
      </c>
      <c r="AV6930">
        <v>42.76</v>
      </c>
    </row>
    <row r="6931" spans="1:48" x14ac:dyDescent="0.35">
      <c r="A6931" t="s">
        <v>146</v>
      </c>
      <c r="B6931" t="s">
        <v>64</v>
      </c>
      <c r="C6931" t="s">
        <v>140</v>
      </c>
      <c r="D6931" t="s">
        <v>130</v>
      </c>
      <c r="E6931">
        <v>11313377.51</v>
      </c>
      <c r="F6931">
        <v>-4.2699999999999996</v>
      </c>
      <c r="G6931">
        <v>-504148.66</v>
      </c>
      <c r="H6931">
        <v>11817526.17</v>
      </c>
      <c r="I6931">
        <v>25.31</v>
      </c>
      <c r="J6931">
        <v>0</v>
      </c>
      <c r="K6931">
        <v>-1.29</v>
      </c>
      <c r="L6931">
        <v>26.59</v>
      </c>
      <c r="M6931">
        <v>1661480.22</v>
      </c>
      <c r="N6931">
        <v>-2.62</v>
      </c>
      <c r="O6931">
        <v>-44683.6</v>
      </c>
      <c r="P6931">
        <v>1706163.82</v>
      </c>
      <c r="Q6931">
        <v>25.1</v>
      </c>
      <c r="R6931">
        <v>0</v>
      </c>
      <c r="S6931">
        <v>-1.33</v>
      </c>
      <c r="T6931">
        <v>26.43</v>
      </c>
      <c r="U6931">
        <v>2.4</v>
      </c>
      <c r="V6931">
        <v>-1.69</v>
      </c>
      <c r="W6931">
        <v>-0.04</v>
      </c>
      <c r="X6931">
        <v>2.44</v>
      </c>
      <c r="Y6931">
        <v>4718773.7</v>
      </c>
      <c r="Z6931">
        <v>-2.62</v>
      </c>
      <c r="AA6931">
        <v>-126905.98</v>
      </c>
      <c r="AB6931">
        <v>4845679.6900000004</v>
      </c>
      <c r="AC6931">
        <v>54.23</v>
      </c>
      <c r="AD6931">
        <v>-8.25</v>
      </c>
      <c r="AE6931">
        <v>-4.87</v>
      </c>
      <c r="AF6931">
        <v>59.1</v>
      </c>
      <c r="AG6931">
        <v>100</v>
      </c>
      <c r="AH6931">
        <v>0</v>
      </c>
      <c r="AI6931">
        <v>0</v>
      </c>
      <c r="AJ6931">
        <v>100</v>
      </c>
      <c r="AK6931">
        <v>100</v>
      </c>
      <c r="AL6931">
        <v>0</v>
      </c>
      <c r="AM6931">
        <v>0</v>
      </c>
      <c r="AN6931">
        <v>100</v>
      </c>
      <c r="AO6931">
        <v>78.08</v>
      </c>
      <c r="AP6931">
        <v>2.17</v>
      </c>
      <c r="AQ6931">
        <v>1.66</v>
      </c>
      <c r="AR6931">
        <v>76.42</v>
      </c>
      <c r="AS6931">
        <v>53.34</v>
      </c>
      <c r="AT6931">
        <v>-7.69</v>
      </c>
      <c r="AU6931">
        <v>-4.4400000000000004</v>
      </c>
      <c r="AV6931">
        <v>57.78</v>
      </c>
    </row>
    <row r="6932" spans="1:48" x14ac:dyDescent="0.35">
      <c r="A6932" t="s">
        <v>146</v>
      </c>
      <c r="B6932" t="s">
        <v>64</v>
      </c>
      <c r="C6932" t="s">
        <v>140</v>
      </c>
      <c r="D6932" t="s">
        <v>131</v>
      </c>
      <c r="E6932">
        <v>15414089.35</v>
      </c>
      <c r="F6932">
        <v>6.93</v>
      </c>
      <c r="G6932">
        <v>998928.02</v>
      </c>
      <c r="H6932">
        <v>14415161.32</v>
      </c>
      <c r="I6932">
        <v>34.479999999999997</v>
      </c>
      <c r="J6932">
        <v>0</v>
      </c>
      <c r="K6932">
        <v>2.04</v>
      </c>
      <c r="L6932">
        <v>32.44</v>
      </c>
      <c r="M6932">
        <v>2227156.88</v>
      </c>
      <c r="N6932">
        <v>8.66</v>
      </c>
      <c r="O6932">
        <v>177414.98</v>
      </c>
      <c r="P6932">
        <v>2049741.9</v>
      </c>
      <c r="Q6932">
        <v>33.65</v>
      </c>
      <c r="R6932">
        <v>0</v>
      </c>
      <c r="S6932">
        <v>1.9</v>
      </c>
      <c r="T6932">
        <v>31.75</v>
      </c>
      <c r="U6932">
        <v>2.44</v>
      </c>
      <c r="V6932">
        <v>-1.59</v>
      </c>
      <c r="W6932">
        <v>-0.04</v>
      </c>
      <c r="X6932">
        <v>2.48</v>
      </c>
      <c r="Y6932">
        <v>6325353.25</v>
      </c>
      <c r="Z6932">
        <v>8.66</v>
      </c>
      <c r="AA6932">
        <v>503876.69</v>
      </c>
      <c r="AB6932">
        <v>5821476.5599999996</v>
      </c>
      <c r="AC6932">
        <v>27.89</v>
      </c>
      <c r="AD6932">
        <v>-22.03</v>
      </c>
      <c r="AE6932">
        <v>-7.88</v>
      </c>
      <c r="AF6932">
        <v>35.770000000000003</v>
      </c>
      <c r="AG6932">
        <v>100</v>
      </c>
      <c r="AH6932">
        <v>0</v>
      </c>
      <c r="AI6932">
        <v>0</v>
      </c>
      <c r="AJ6932">
        <v>100</v>
      </c>
      <c r="AK6932">
        <v>100</v>
      </c>
      <c r="AL6932">
        <v>0</v>
      </c>
      <c r="AM6932">
        <v>0</v>
      </c>
      <c r="AN6932">
        <v>100</v>
      </c>
      <c r="AO6932">
        <v>49.01</v>
      </c>
      <c r="AP6932">
        <v>-5.52</v>
      </c>
      <c r="AQ6932">
        <v>-2.86</v>
      </c>
      <c r="AR6932">
        <v>51.87</v>
      </c>
      <c r="AS6932">
        <v>30.23</v>
      </c>
      <c r="AT6932">
        <v>-18.809999999999999</v>
      </c>
      <c r="AU6932">
        <v>-7</v>
      </c>
      <c r="AV6932">
        <v>37.229999999999997</v>
      </c>
    </row>
    <row r="6933" spans="1:48" x14ac:dyDescent="0.35">
      <c r="A6933" t="s">
        <v>146</v>
      </c>
      <c r="B6933" t="s">
        <v>64</v>
      </c>
      <c r="C6933" t="s">
        <v>140</v>
      </c>
      <c r="D6933" t="s">
        <v>132</v>
      </c>
      <c r="E6933">
        <v>17950536.940000001</v>
      </c>
      <c r="F6933">
        <v>-1.2</v>
      </c>
      <c r="G6933">
        <v>-218439.94</v>
      </c>
      <c r="H6933">
        <v>18168976.879999999</v>
      </c>
      <c r="I6933">
        <v>40.15</v>
      </c>
      <c r="J6933">
        <v>0</v>
      </c>
      <c r="K6933">
        <v>-0.73</v>
      </c>
      <c r="L6933">
        <v>40.89</v>
      </c>
      <c r="M6933">
        <v>2726429.2</v>
      </c>
      <c r="N6933">
        <v>1.18</v>
      </c>
      <c r="O6933">
        <v>31920.06</v>
      </c>
      <c r="P6933">
        <v>2694509.13</v>
      </c>
      <c r="Q6933">
        <v>41.19</v>
      </c>
      <c r="R6933">
        <v>0</v>
      </c>
      <c r="S6933">
        <v>-0.55000000000000004</v>
      </c>
      <c r="T6933">
        <v>41.74</v>
      </c>
      <c r="U6933">
        <v>2.3199999999999998</v>
      </c>
      <c r="V6933">
        <v>-2.36</v>
      </c>
      <c r="W6933">
        <v>-0.06</v>
      </c>
      <c r="X6933">
        <v>2.37</v>
      </c>
      <c r="Y6933">
        <v>7743337.6799999997</v>
      </c>
      <c r="Z6933">
        <v>1.18</v>
      </c>
      <c r="AA6933">
        <v>90656.25</v>
      </c>
      <c r="AB6933">
        <v>7652681.4299999997</v>
      </c>
      <c r="AC6933">
        <v>28.34</v>
      </c>
      <c r="AD6933">
        <v>-22.03</v>
      </c>
      <c r="AE6933">
        <v>-8.01</v>
      </c>
      <c r="AF6933">
        <v>36.35</v>
      </c>
      <c r="AG6933">
        <v>98.86</v>
      </c>
      <c r="AH6933">
        <v>0</v>
      </c>
      <c r="AI6933">
        <v>0.01</v>
      </c>
      <c r="AJ6933">
        <v>98.84</v>
      </c>
      <c r="AK6933">
        <v>98.86</v>
      </c>
      <c r="AL6933">
        <v>0.16</v>
      </c>
      <c r="AM6933">
        <v>0.16</v>
      </c>
      <c r="AN6933">
        <v>98.7</v>
      </c>
      <c r="AO6933">
        <v>56.62</v>
      </c>
      <c r="AP6933">
        <v>12.44</v>
      </c>
      <c r="AQ6933">
        <v>6.26</v>
      </c>
      <c r="AR6933">
        <v>50.35</v>
      </c>
      <c r="AS6933">
        <v>29.83</v>
      </c>
      <c r="AT6933">
        <v>-20.170000000000002</v>
      </c>
      <c r="AU6933">
        <v>-7.54</v>
      </c>
      <c r="AV6933">
        <v>37.369999999999997</v>
      </c>
    </row>
    <row r="6934" spans="1:48" x14ac:dyDescent="0.35">
      <c r="A6934" t="s">
        <v>146</v>
      </c>
      <c r="B6934" t="s">
        <v>64</v>
      </c>
      <c r="C6934" t="s">
        <v>140</v>
      </c>
      <c r="D6934" t="s">
        <v>133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</row>
    <row r="6935" spans="1:48" x14ac:dyDescent="0.35">
      <c r="A6935" t="s">
        <v>146</v>
      </c>
      <c r="B6935" t="s">
        <v>64</v>
      </c>
      <c r="C6935" t="s">
        <v>140</v>
      </c>
      <c r="D6935" t="s">
        <v>304</v>
      </c>
      <c r="E6935">
        <v>3208078.12</v>
      </c>
      <c r="F6935">
        <v>-10.34</v>
      </c>
      <c r="G6935">
        <v>-369788</v>
      </c>
      <c r="H6935">
        <v>3577866.12</v>
      </c>
      <c r="I6935">
        <v>7.18</v>
      </c>
      <c r="J6935">
        <v>0</v>
      </c>
      <c r="K6935">
        <v>-0.88</v>
      </c>
      <c r="L6935">
        <v>8.0500000000000007</v>
      </c>
      <c r="M6935">
        <v>472885.98</v>
      </c>
      <c r="N6935">
        <v>-8.57</v>
      </c>
      <c r="O6935">
        <v>-44351.18</v>
      </c>
      <c r="P6935">
        <v>517237.15</v>
      </c>
      <c r="Q6935">
        <v>7.14</v>
      </c>
      <c r="R6935">
        <v>0</v>
      </c>
      <c r="S6935">
        <v>-0.87</v>
      </c>
      <c r="T6935">
        <v>8.01</v>
      </c>
      <c r="U6935">
        <v>2.39</v>
      </c>
      <c r="V6935">
        <v>-1.93</v>
      </c>
      <c r="W6935">
        <v>-0.05</v>
      </c>
      <c r="X6935">
        <v>2.44</v>
      </c>
      <c r="Y6935">
        <v>1343044.53</v>
      </c>
      <c r="Z6935">
        <v>-8.57</v>
      </c>
      <c r="AA6935">
        <v>-125961.88</v>
      </c>
      <c r="AB6935">
        <v>1469006.4</v>
      </c>
      <c r="AC6935">
        <v>39.56</v>
      </c>
      <c r="AD6935">
        <v>-27.01</v>
      </c>
      <c r="AE6935">
        <v>-14.64</v>
      </c>
      <c r="AF6935">
        <v>54.2</v>
      </c>
      <c r="AG6935">
        <v>96.34</v>
      </c>
      <c r="AH6935">
        <v>0</v>
      </c>
      <c r="AI6935">
        <v>-3.66</v>
      </c>
      <c r="AJ6935">
        <v>100</v>
      </c>
      <c r="AK6935">
        <v>91.35</v>
      </c>
      <c r="AL6935">
        <v>-4.2699999999999996</v>
      </c>
      <c r="AM6935">
        <v>-4.07</v>
      </c>
      <c r="AN6935">
        <v>95.42</v>
      </c>
      <c r="AO6935">
        <v>47.96</v>
      </c>
      <c r="AP6935">
        <v>-0.19</v>
      </c>
      <c r="AQ6935">
        <v>-0.09</v>
      </c>
      <c r="AR6935">
        <v>48.05</v>
      </c>
      <c r="AS6935">
        <v>39.4</v>
      </c>
      <c r="AT6935">
        <v>-24.7</v>
      </c>
      <c r="AU6935">
        <v>-12.92</v>
      </c>
      <c r="AV6935">
        <v>52.32</v>
      </c>
    </row>
    <row r="6936" spans="1:48" x14ac:dyDescent="0.35">
      <c r="A6936" t="s">
        <v>146</v>
      </c>
      <c r="B6936" t="s">
        <v>64</v>
      </c>
      <c r="C6936" t="s">
        <v>140</v>
      </c>
      <c r="D6936" t="s">
        <v>305</v>
      </c>
      <c r="E6936">
        <v>22753796.210000001</v>
      </c>
      <c r="F6936">
        <v>4.1900000000000004</v>
      </c>
      <c r="G6936">
        <v>914732.25</v>
      </c>
      <c r="H6936">
        <v>21839063.960000001</v>
      </c>
      <c r="I6936">
        <v>50.9</v>
      </c>
      <c r="J6936">
        <v>0</v>
      </c>
      <c r="K6936">
        <v>1.75</v>
      </c>
      <c r="L6936">
        <v>49.15</v>
      </c>
      <c r="M6936">
        <v>3301200.75</v>
      </c>
      <c r="N6936">
        <v>5.88</v>
      </c>
      <c r="O6936">
        <v>183315.44</v>
      </c>
      <c r="P6936">
        <v>3117885.31</v>
      </c>
      <c r="Q6936">
        <v>49.87</v>
      </c>
      <c r="R6936">
        <v>0</v>
      </c>
      <c r="S6936">
        <v>1.58</v>
      </c>
      <c r="T6936">
        <v>48.29</v>
      </c>
      <c r="U6936">
        <v>2.4300000000000002</v>
      </c>
      <c r="V6936">
        <v>-1.6</v>
      </c>
      <c r="W6936">
        <v>-0.04</v>
      </c>
      <c r="X6936">
        <v>2.4700000000000002</v>
      </c>
      <c r="Y6936">
        <v>9375747.6600000001</v>
      </c>
      <c r="Z6936">
        <v>5.88</v>
      </c>
      <c r="AA6936">
        <v>520634.6</v>
      </c>
      <c r="AB6936">
        <v>8855113.0600000005</v>
      </c>
      <c r="AC6936">
        <v>39.409999999999997</v>
      </c>
      <c r="AD6936">
        <v>-13.1</v>
      </c>
      <c r="AE6936">
        <v>-5.94</v>
      </c>
      <c r="AF6936">
        <v>45.35</v>
      </c>
      <c r="AG6936">
        <v>100</v>
      </c>
      <c r="AH6936">
        <v>0</v>
      </c>
      <c r="AI6936">
        <v>0</v>
      </c>
      <c r="AJ6936">
        <v>100</v>
      </c>
      <c r="AK6936">
        <v>100</v>
      </c>
      <c r="AL6936">
        <v>0</v>
      </c>
      <c r="AM6936">
        <v>0</v>
      </c>
      <c r="AN6936">
        <v>100</v>
      </c>
      <c r="AO6936">
        <v>82.19</v>
      </c>
      <c r="AP6936">
        <v>0.94</v>
      </c>
      <c r="AQ6936">
        <v>0.77</v>
      </c>
      <c r="AR6936">
        <v>81.42</v>
      </c>
      <c r="AS6936">
        <v>40.49</v>
      </c>
      <c r="AT6936">
        <v>-11.77</v>
      </c>
      <c r="AU6936">
        <v>-5.4</v>
      </c>
      <c r="AV6936">
        <v>45.89</v>
      </c>
    </row>
    <row r="6937" spans="1:48" x14ac:dyDescent="0.35">
      <c r="A6937" t="s">
        <v>146</v>
      </c>
      <c r="B6937" t="s">
        <v>64</v>
      </c>
      <c r="C6937" t="s">
        <v>140</v>
      </c>
      <c r="D6937" t="s">
        <v>306</v>
      </c>
      <c r="E6937">
        <v>18716115.399999999</v>
      </c>
      <c r="F6937">
        <v>-1.41</v>
      </c>
      <c r="G6937">
        <v>-268618.90000000002</v>
      </c>
      <c r="H6937">
        <v>18984734.300000001</v>
      </c>
      <c r="I6937">
        <v>41.86</v>
      </c>
      <c r="J6937">
        <v>0</v>
      </c>
      <c r="K6937">
        <v>-0.86</v>
      </c>
      <c r="L6937">
        <v>42.72</v>
      </c>
      <c r="M6937">
        <v>2840978.15</v>
      </c>
      <c r="N6937">
        <v>0.91</v>
      </c>
      <c r="O6937">
        <v>25685.759999999998</v>
      </c>
      <c r="P6937">
        <v>2815292.38</v>
      </c>
      <c r="Q6937">
        <v>42.92</v>
      </c>
      <c r="R6937">
        <v>0</v>
      </c>
      <c r="S6937">
        <v>-0.69</v>
      </c>
      <c r="T6937">
        <v>43.61</v>
      </c>
      <c r="U6937">
        <v>2.3199999999999998</v>
      </c>
      <c r="V6937">
        <v>-2.31</v>
      </c>
      <c r="W6937">
        <v>-0.05</v>
      </c>
      <c r="X6937">
        <v>2.37</v>
      </c>
      <c r="Y6937">
        <v>8068668.4100000001</v>
      </c>
      <c r="Z6937">
        <v>0.91</v>
      </c>
      <c r="AA6937">
        <v>72950.2</v>
      </c>
      <c r="AB6937">
        <v>7995718.21</v>
      </c>
      <c r="AC6937">
        <v>28.39</v>
      </c>
      <c r="AD6937">
        <v>-22.14</v>
      </c>
      <c r="AE6937">
        <v>-8.07</v>
      </c>
      <c r="AF6937">
        <v>36.47</v>
      </c>
      <c r="AG6937">
        <v>98.86</v>
      </c>
      <c r="AH6937">
        <v>0</v>
      </c>
      <c r="AI6937">
        <v>0.01</v>
      </c>
      <c r="AJ6937">
        <v>98.84</v>
      </c>
      <c r="AK6937">
        <v>98.86</v>
      </c>
      <c r="AL6937">
        <v>0.01</v>
      </c>
      <c r="AM6937">
        <v>0.01</v>
      </c>
      <c r="AN6937">
        <v>98.84</v>
      </c>
      <c r="AO6937">
        <v>63.97</v>
      </c>
      <c r="AP6937">
        <v>11.5</v>
      </c>
      <c r="AQ6937">
        <v>6.6</v>
      </c>
      <c r="AR6937">
        <v>57.37</v>
      </c>
      <c r="AS6937">
        <v>29.78</v>
      </c>
      <c r="AT6937">
        <v>-20.29</v>
      </c>
      <c r="AU6937">
        <v>-7.58</v>
      </c>
      <c r="AV6937">
        <v>37.36</v>
      </c>
    </row>
    <row r="6938" spans="1:48" x14ac:dyDescent="0.35">
      <c r="A6938" t="s">
        <v>146</v>
      </c>
      <c r="B6938" t="s">
        <v>64</v>
      </c>
      <c r="C6938" t="s">
        <v>141</v>
      </c>
      <c r="D6938" t="s">
        <v>129</v>
      </c>
      <c r="E6938">
        <v>17159797.010000002</v>
      </c>
      <c r="F6938">
        <v>-8.7200000000000006</v>
      </c>
      <c r="G6938">
        <v>-1639413.34</v>
      </c>
      <c r="H6938">
        <v>18799210.34</v>
      </c>
      <c r="I6938">
        <v>0</v>
      </c>
      <c r="J6938">
        <v>0</v>
      </c>
      <c r="K6938">
        <v>0</v>
      </c>
      <c r="L6938">
        <v>0</v>
      </c>
      <c r="M6938">
        <v>3373231.08</v>
      </c>
      <c r="N6938">
        <v>-9.51</v>
      </c>
      <c r="O6938">
        <v>-354458.37</v>
      </c>
      <c r="P6938">
        <v>3727689.45</v>
      </c>
      <c r="Q6938">
        <v>0</v>
      </c>
      <c r="R6938">
        <v>0</v>
      </c>
      <c r="S6938">
        <v>0</v>
      </c>
      <c r="T6938">
        <v>0</v>
      </c>
      <c r="U6938">
        <v>1.19</v>
      </c>
      <c r="V6938">
        <v>0.84</v>
      </c>
      <c r="W6938">
        <v>0.01</v>
      </c>
      <c r="X6938">
        <v>1.18</v>
      </c>
      <c r="Y6938">
        <v>14377614.949999999</v>
      </c>
      <c r="Z6938">
        <v>-9.48</v>
      </c>
      <c r="AA6938">
        <v>-1506036.7</v>
      </c>
      <c r="AB6938">
        <v>15883651.66</v>
      </c>
      <c r="AC6938">
        <v>21.41</v>
      </c>
      <c r="AD6938">
        <v>-9.49</v>
      </c>
      <c r="AE6938">
        <v>-2.2400000000000002</v>
      </c>
      <c r="AF6938">
        <v>23.65</v>
      </c>
      <c r="AG6938">
        <v>100</v>
      </c>
      <c r="AH6938">
        <v>0</v>
      </c>
      <c r="AI6938">
        <v>0</v>
      </c>
      <c r="AJ6938">
        <v>100</v>
      </c>
      <c r="AK6938">
        <v>100</v>
      </c>
      <c r="AL6938">
        <v>0</v>
      </c>
      <c r="AM6938">
        <v>0</v>
      </c>
      <c r="AN6938">
        <v>100</v>
      </c>
      <c r="AO6938">
        <v>79.83</v>
      </c>
      <c r="AP6938">
        <v>0.65</v>
      </c>
      <c r="AQ6938">
        <v>0.52</v>
      </c>
      <c r="AR6938">
        <v>79.31</v>
      </c>
      <c r="AS6938">
        <v>22.03</v>
      </c>
      <c r="AT6938">
        <v>-8.81</v>
      </c>
      <c r="AU6938">
        <v>-2.13</v>
      </c>
      <c r="AV6938">
        <v>24.16</v>
      </c>
    </row>
    <row r="6939" spans="1:48" x14ac:dyDescent="0.35">
      <c r="A6939" t="s">
        <v>146</v>
      </c>
      <c r="B6939" t="s">
        <v>64</v>
      </c>
      <c r="C6939" t="s">
        <v>141</v>
      </c>
      <c r="D6939" t="s">
        <v>130</v>
      </c>
      <c r="E6939">
        <v>5269144.8</v>
      </c>
      <c r="F6939">
        <v>-4.03</v>
      </c>
      <c r="G6939">
        <v>-221232.68</v>
      </c>
      <c r="H6939">
        <v>5490377.4699999997</v>
      </c>
      <c r="I6939">
        <v>30.71</v>
      </c>
      <c r="J6939">
        <v>0</v>
      </c>
      <c r="K6939">
        <v>1.5</v>
      </c>
      <c r="L6939">
        <v>29.21</v>
      </c>
      <c r="M6939">
        <v>987749.32</v>
      </c>
      <c r="N6939">
        <v>-5.45</v>
      </c>
      <c r="O6939">
        <v>-56897.95</v>
      </c>
      <c r="P6939">
        <v>1044647.27</v>
      </c>
      <c r="Q6939">
        <v>29.28</v>
      </c>
      <c r="R6939">
        <v>0</v>
      </c>
      <c r="S6939">
        <v>1.26</v>
      </c>
      <c r="T6939">
        <v>28.02</v>
      </c>
      <c r="U6939">
        <v>1.25</v>
      </c>
      <c r="V6939">
        <v>1.37</v>
      </c>
      <c r="W6939">
        <v>0.02</v>
      </c>
      <c r="X6939">
        <v>1.23</v>
      </c>
      <c r="Y6939">
        <v>4215572.67</v>
      </c>
      <c r="Z6939">
        <v>-5.33</v>
      </c>
      <c r="AA6939">
        <v>-237376.34</v>
      </c>
      <c r="AB6939">
        <v>4452949.01</v>
      </c>
      <c r="AC6939">
        <v>34.03</v>
      </c>
      <c r="AD6939">
        <v>-6.52</v>
      </c>
      <c r="AE6939">
        <v>-2.38</v>
      </c>
      <c r="AF6939">
        <v>36.4</v>
      </c>
      <c r="AG6939">
        <v>100</v>
      </c>
      <c r="AH6939">
        <v>0</v>
      </c>
      <c r="AI6939">
        <v>0</v>
      </c>
      <c r="AJ6939">
        <v>100</v>
      </c>
      <c r="AK6939">
        <v>100</v>
      </c>
      <c r="AL6939">
        <v>2.11</v>
      </c>
      <c r="AM6939">
        <v>2.06</v>
      </c>
      <c r="AN6939">
        <v>97.94</v>
      </c>
      <c r="AO6939">
        <v>64.56</v>
      </c>
      <c r="AP6939">
        <v>-0.87</v>
      </c>
      <c r="AQ6939">
        <v>-0.56999999999999995</v>
      </c>
      <c r="AR6939">
        <v>65.13</v>
      </c>
      <c r="AS6939">
        <v>32.4</v>
      </c>
      <c r="AT6939">
        <v>-4.7300000000000004</v>
      </c>
      <c r="AU6939">
        <v>-1.61</v>
      </c>
      <c r="AV6939">
        <v>34.01</v>
      </c>
    </row>
    <row r="6940" spans="1:48" x14ac:dyDescent="0.35">
      <c r="A6940" t="s">
        <v>146</v>
      </c>
      <c r="B6940" t="s">
        <v>64</v>
      </c>
      <c r="C6940" t="s">
        <v>141</v>
      </c>
      <c r="D6940" t="s">
        <v>131</v>
      </c>
      <c r="E6940">
        <v>5142682.2300000004</v>
      </c>
      <c r="F6940">
        <v>-5.0999999999999996</v>
      </c>
      <c r="G6940">
        <v>-276344.84000000003</v>
      </c>
      <c r="H6940">
        <v>5419027.0700000003</v>
      </c>
      <c r="I6940">
        <v>29.97</v>
      </c>
      <c r="J6940">
        <v>0</v>
      </c>
      <c r="K6940">
        <v>1.1399999999999999</v>
      </c>
      <c r="L6940">
        <v>28.83</v>
      </c>
      <c r="M6940">
        <v>913974</v>
      </c>
      <c r="N6940">
        <v>-7</v>
      </c>
      <c r="O6940">
        <v>-68756.850000000006</v>
      </c>
      <c r="P6940">
        <v>982730.85</v>
      </c>
      <c r="Q6940">
        <v>27.09</v>
      </c>
      <c r="R6940">
        <v>0</v>
      </c>
      <c r="S6940">
        <v>0.73</v>
      </c>
      <c r="T6940">
        <v>26.36</v>
      </c>
      <c r="U6940">
        <v>1.32</v>
      </c>
      <c r="V6940">
        <v>2.04</v>
      </c>
      <c r="W6940">
        <v>0.03</v>
      </c>
      <c r="X6940">
        <v>1.29</v>
      </c>
      <c r="Y6940">
        <v>3894222.43</v>
      </c>
      <c r="Z6940">
        <v>-7</v>
      </c>
      <c r="AA6940">
        <v>-292956.33</v>
      </c>
      <c r="AB6940">
        <v>4187178.76</v>
      </c>
      <c r="AC6940">
        <v>17.61</v>
      </c>
      <c r="AD6940">
        <v>-10.26</v>
      </c>
      <c r="AE6940">
        <v>-2.0099999999999998</v>
      </c>
      <c r="AF6940">
        <v>19.62</v>
      </c>
      <c r="AG6940">
        <v>100</v>
      </c>
      <c r="AH6940">
        <v>0</v>
      </c>
      <c r="AI6940">
        <v>0</v>
      </c>
      <c r="AJ6940">
        <v>100</v>
      </c>
      <c r="AK6940">
        <v>95.57</v>
      </c>
      <c r="AL6940">
        <v>4.28</v>
      </c>
      <c r="AM6940">
        <v>3.92</v>
      </c>
      <c r="AN6940">
        <v>91.65</v>
      </c>
      <c r="AO6940">
        <v>45.46</v>
      </c>
      <c r="AP6940">
        <v>-17.440000000000001</v>
      </c>
      <c r="AQ6940">
        <v>-9.6</v>
      </c>
      <c r="AR6940">
        <v>55.06</v>
      </c>
      <c r="AS6940">
        <v>19.05</v>
      </c>
      <c r="AT6940">
        <v>-6.01</v>
      </c>
      <c r="AU6940">
        <v>-1.22</v>
      </c>
      <c r="AV6940">
        <v>20.27</v>
      </c>
    </row>
    <row r="6941" spans="1:48" x14ac:dyDescent="0.35">
      <c r="A6941" t="s">
        <v>146</v>
      </c>
      <c r="B6941" t="s">
        <v>64</v>
      </c>
      <c r="C6941" t="s">
        <v>141</v>
      </c>
      <c r="D6941" t="s">
        <v>132</v>
      </c>
      <c r="E6941">
        <v>4444726.05</v>
      </c>
      <c r="F6941">
        <v>-15.75</v>
      </c>
      <c r="G6941">
        <v>-831066.78</v>
      </c>
      <c r="H6941">
        <v>5275792.84</v>
      </c>
      <c r="I6941">
        <v>25.9</v>
      </c>
      <c r="J6941">
        <v>0</v>
      </c>
      <c r="K6941">
        <v>-2.16</v>
      </c>
      <c r="L6941">
        <v>28.06</v>
      </c>
      <c r="M6941">
        <v>804788.03</v>
      </c>
      <c r="N6941">
        <v>-14.53</v>
      </c>
      <c r="O6941">
        <v>-136817.16</v>
      </c>
      <c r="P6941">
        <v>941605.19</v>
      </c>
      <c r="Q6941">
        <v>23.86</v>
      </c>
      <c r="R6941">
        <v>0</v>
      </c>
      <c r="S6941">
        <v>-1.4</v>
      </c>
      <c r="T6941">
        <v>25.26</v>
      </c>
      <c r="U6941">
        <v>1.3</v>
      </c>
      <c r="V6941">
        <v>-1.43</v>
      </c>
      <c r="W6941">
        <v>-0.02</v>
      </c>
      <c r="X6941">
        <v>1.32</v>
      </c>
      <c r="Y6941">
        <v>3429007.3599999999</v>
      </c>
      <c r="Z6941">
        <v>-14.53</v>
      </c>
      <c r="AA6941">
        <v>-582944.88</v>
      </c>
      <c r="AB6941">
        <v>4011952.24</v>
      </c>
      <c r="AC6941">
        <v>15.42</v>
      </c>
      <c r="AD6941">
        <v>-32.85</v>
      </c>
      <c r="AE6941">
        <v>-7.54</v>
      </c>
      <c r="AF6941">
        <v>22.96</v>
      </c>
      <c r="AG6941">
        <v>100</v>
      </c>
      <c r="AH6941">
        <v>0</v>
      </c>
      <c r="AI6941">
        <v>0</v>
      </c>
      <c r="AJ6941">
        <v>100</v>
      </c>
      <c r="AK6941">
        <v>87.21</v>
      </c>
      <c r="AL6941">
        <v>-9.41</v>
      </c>
      <c r="AM6941">
        <v>-9.06</v>
      </c>
      <c r="AN6941">
        <v>96.27</v>
      </c>
      <c r="AO6941">
        <v>36.26</v>
      </c>
      <c r="AP6941">
        <v>-22.2</v>
      </c>
      <c r="AQ6941">
        <v>-10.35</v>
      </c>
      <c r="AR6941">
        <v>46.61</v>
      </c>
      <c r="AS6941">
        <v>16.96</v>
      </c>
      <c r="AT6941">
        <v>-28.27</v>
      </c>
      <c r="AU6941">
        <v>-6.69</v>
      </c>
      <c r="AV6941">
        <v>23.65</v>
      </c>
    </row>
    <row r="6942" spans="1:48" x14ac:dyDescent="0.35">
      <c r="A6942" t="s">
        <v>146</v>
      </c>
      <c r="B6942" t="s">
        <v>64</v>
      </c>
      <c r="C6942" t="s">
        <v>141</v>
      </c>
      <c r="D6942" t="s">
        <v>133</v>
      </c>
      <c r="E6942">
        <v>2044845.06</v>
      </c>
      <c r="F6942">
        <v>-13.04</v>
      </c>
      <c r="G6942">
        <v>-306651.21999999997</v>
      </c>
      <c r="H6942">
        <v>2351496.2799999998</v>
      </c>
      <c r="I6942">
        <v>11.92</v>
      </c>
      <c r="J6942">
        <v>0</v>
      </c>
      <c r="K6942">
        <v>-0.59</v>
      </c>
      <c r="L6942">
        <v>12.51</v>
      </c>
      <c r="M6942">
        <v>611070.91</v>
      </c>
      <c r="N6942">
        <v>-12.66</v>
      </c>
      <c r="O6942">
        <v>-88567.07</v>
      </c>
      <c r="P6942">
        <v>699637.98</v>
      </c>
      <c r="Q6942">
        <v>18.12</v>
      </c>
      <c r="R6942">
        <v>0</v>
      </c>
      <c r="S6942">
        <v>-0.65</v>
      </c>
      <c r="T6942">
        <v>18.77</v>
      </c>
      <c r="U6942">
        <v>0.79</v>
      </c>
      <c r="V6942">
        <v>-0.44</v>
      </c>
      <c r="W6942">
        <v>0</v>
      </c>
      <c r="X6942">
        <v>0.79</v>
      </c>
      <c r="Y6942">
        <v>2603625.52</v>
      </c>
      <c r="Z6942">
        <v>-12.66</v>
      </c>
      <c r="AA6942">
        <v>-377362.88</v>
      </c>
      <c r="AB6942">
        <v>2980988.4</v>
      </c>
      <c r="AC6942">
        <v>15.36</v>
      </c>
      <c r="AD6942">
        <v>50.21</v>
      </c>
      <c r="AE6942">
        <v>5.13</v>
      </c>
      <c r="AF6942">
        <v>10.220000000000001</v>
      </c>
      <c r="AG6942">
        <v>90.04</v>
      </c>
      <c r="AH6942">
        <v>0</v>
      </c>
      <c r="AI6942">
        <v>-8.25</v>
      </c>
      <c r="AJ6942">
        <v>98.28</v>
      </c>
      <c r="AK6942">
        <v>73.61</v>
      </c>
      <c r="AL6942">
        <v>-13.74</v>
      </c>
      <c r="AM6942">
        <v>-11.72</v>
      </c>
      <c r="AN6942">
        <v>85.34</v>
      </c>
      <c r="AO6942">
        <v>32.22</v>
      </c>
      <c r="AP6942">
        <v>44.77</v>
      </c>
      <c r="AQ6942">
        <v>9.9700000000000006</v>
      </c>
      <c r="AR6942">
        <v>22.26</v>
      </c>
      <c r="AS6942">
        <v>15.16</v>
      </c>
      <c r="AT6942">
        <v>46.12</v>
      </c>
      <c r="AU6942">
        <v>4.79</v>
      </c>
      <c r="AV6942">
        <v>10.37</v>
      </c>
    </row>
    <row r="6943" spans="1:48" x14ac:dyDescent="0.35">
      <c r="A6943" t="s">
        <v>146</v>
      </c>
      <c r="B6943" t="s">
        <v>64</v>
      </c>
      <c r="C6943" t="s">
        <v>141</v>
      </c>
      <c r="D6943" t="s">
        <v>304</v>
      </c>
      <c r="E6943">
        <v>1720298.36</v>
      </c>
      <c r="F6943">
        <v>-5.25</v>
      </c>
      <c r="G6943">
        <v>-95322.86</v>
      </c>
      <c r="H6943">
        <v>1815621.22</v>
      </c>
      <c r="I6943">
        <v>10.029999999999999</v>
      </c>
      <c r="J6943">
        <v>0</v>
      </c>
      <c r="K6943">
        <v>0.37</v>
      </c>
      <c r="L6943">
        <v>9.66</v>
      </c>
      <c r="M6943">
        <v>335983.01</v>
      </c>
      <c r="N6943">
        <v>-9.14</v>
      </c>
      <c r="O6943">
        <v>-33808.300000000003</v>
      </c>
      <c r="P6943">
        <v>369791.31</v>
      </c>
      <c r="Q6943">
        <v>9.9600000000000009</v>
      </c>
      <c r="R6943">
        <v>0</v>
      </c>
      <c r="S6943">
        <v>0.04</v>
      </c>
      <c r="T6943">
        <v>9.92</v>
      </c>
      <c r="U6943">
        <v>1.2</v>
      </c>
      <c r="V6943">
        <v>3.9</v>
      </c>
      <c r="W6943">
        <v>0.04</v>
      </c>
      <c r="X6943">
        <v>1.1499999999999999</v>
      </c>
      <c r="Y6943">
        <v>1438553.87</v>
      </c>
      <c r="Z6943">
        <v>-8.81</v>
      </c>
      <c r="AA6943">
        <v>-138996.96</v>
      </c>
      <c r="AB6943">
        <v>1577550.82</v>
      </c>
      <c r="AC6943">
        <v>27.88</v>
      </c>
      <c r="AD6943">
        <v>-22.76</v>
      </c>
      <c r="AE6943">
        <v>-8.2200000000000006</v>
      </c>
      <c r="AF6943">
        <v>36.1</v>
      </c>
      <c r="AG6943">
        <v>96.34</v>
      </c>
      <c r="AH6943">
        <v>0</v>
      </c>
      <c r="AI6943">
        <v>-3.66</v>
      </c>
      <c r="AJ6943">
        <v>100</v>
      </c>
      <c r="AK6943">
        <v>93.9</v>
      </c>
      <c r="AL6943">
        <v>0.57999999999999996</v>
      </c>
      <c r="AM6943">
        <v>0.54</v>
      </c>
      <c r="AN6943">
        <v>93.36</v>
      </c>
      <c r="AO6943">
        <v>44.07</v>
      </c>
      <c r="AP6943">
        <v>-12.68</v>
      </c>
      <c r="AQ6943">
        <v>-6.4</v>
      </c>
      <c r="AR6943">
        <v>50.47</v>
      </c>
      <c r="AS6943">
        <v>25.67</v>
      </c>
      <c r="AT6943">
        <v>-20.73</v>
      </c>
      <c r="AU6943">
        <v>-6.71</v>
      </c>
      <c r="AV6943">
        <v>32.39</v>
      </c>
    </row>
    <row r="6944" spans="1:48" x14ac:dyDescent="0.35">
      <c r="A6944" t="s">
        <v>146</v>
      </c>
      <c r="B6944" t="s">
        <v>64</v>
      </c>
      <c r="C6944" t="s">
        <v>141</v>
      </c>
      <c r="D6944" t="s">
        <v>305</v>
      </c>
      <c r="E6944">
        <v>8224295.96</v>
      </c>
      <c r="F6944">
        <v>-4.63</v>
      </c>
      <c r="G6944">
        <v>-399673.13</v>
      </c>
      <c r="H6944">
        <v>8623969.0899999999</v>
      </c>
      <c r="I6944">
        <v>47.93</v>
      </c>
      <c r="J6944">
        <v>0</v>
      </c>
      <c r="K6944">
        <v>2.0499999999999998</v>
      </c>
      <c r="L6944">
        <v>45.87</v>
      </c>
      <c r="M6944">
        <v>1470718.04</v>
      </c>
      <c r="N6944">
        <v>-6</v>
      </c>
      <c r="O6944">
        <v>-93829.33</v>
      </c>
      <c r="P6944">
        <v>1564547.37</v>
      </c>
      <c r="Q6944">
        <v>43.6</v>
      </c>
      <c r="R6944">
        <v>0</v>
      </c>
      <c r="S6944">
        <v>1.63</v>
      </c>
      <c r="T6944">
        <v>41.97</v>
      </c>
      <c r="U6944">
        <v>1.31</v>
      </c>
      <c r="V6944">
        <v>1.45</v>
      </c>
      <c r="W6944">
        <v>0.02</v>
      </c>
      <c r="X6944">
        <v>1.29</v>
      </c>
      <c r="Y6944">
        <v>6266374.2699999996</v>
      </c>
      <c r="Z6944">
        <v>-6</v>
      </c>
      <c r="AA6944">
        <v>-399784.11</v>
      </c>
      <c r="AB6944">
        <v>6666158.3700000001</v>
      </c>
      <c r="AC6944">
        <v>24.47</v>
      </c>
      <c r="AD6944">
        <v>-3.83</v>
      </c>
      <c r="AE6944">
        <v>-0.98</v>
      </c>
      <c r="AF6944">
        <v>25.45</v>
      </c>
      <c r="AG6944">
        <v>100</v>
      </c>
      <c r="AH6944">
        <v>0</v>
      </c>
      <c r="AI6944">
        <v>0</v>
      </c>
      <c r="AJ6944">
        <v>100</v>
      </c>
      <c r="AK6944">
        <v>97.46</v>
      </c>
      <c r="AL6944">
        <v>-2.54</v>
      </c>
      <c r="AM6944">
        <v>-2.54</v>
      </c>
      <c r="AN6944">
        <v>100</v>
      </c>
      <c r="AO6944">
        <v>61.17</v>
      </c>
      <c r="AP6944">
        <v>-9.2799999999999994</v>
      </c>
      <c r="AQ6944">
        <v>-6.25</v>
      </c>
      <c r="AR6944">
        <v>67.42</v>
      </c>
      <c r="AS6944">
        <v>25.01</v>
      </c>
      <c r="AT6944">
        <v>-1.94</v>
      </c>
      <c r="AU6944">
        <v>-0.5</v>
      </c>
      <c r="AV6944">
        <v>25.5</v>
      </c>
    </row>
    <row r="6945" spans="1:48" x14ac:dyDescent="0.35">
      <c r="A6945" t="s">
        <v>146</v>
      </c>
      <c r="B6945" t="s">
        <v>64</v>
      </c>
      <c r="C6945" t="s">
        <v>141</v>
      </c>
      <c r="D6945" t="s">
        <v>306</v>
      </c>
      <c r="E6945">
        <v>4868286.95</v>
      </c>
      <c r="F6945">
        <v>-14.16</v>
      </c>
      <c r="G6945">
        <v>-802921.96</v>
      </c>
      <c r="H6945">
        <v>5671208.9199999999</v>
      </c>
      <c r="I6945">
        <v>28.37</v>
      </c>
      <c r="J6945">
        <v>0</v>
      </c>
      <c r="K6945">
        <v>-1.8</v>
      </c>
      <c r="L6945">
        <v>30.17</v>
      </c>
      <c r="M6945">
        <v>890484.47</v>
      </c>
      <c r="N6945">
        <v>-12.6</v>
      </c>
      <c r="O6945">
        <v>-128359.22</v>
      </c>
      <c r="P6945">
        <v>1018843.68</v>
      </c>
      <c r="Q6945">
        <v>26.4</v>
      </c>
      <c r="R6945">
        <v>0</v>
      </c>
      <c r="S6945">
        <v>-0.93</v>
      </c>
      <c r="T6945">
        <v>27.33</v>
      </c>
      <c r="U6945">
        <v>1.28</v>
      </c>
      <c r="V6945">
        <v>-1.78</v>
      </c>
      <c r="W6945">
        <v>-0.02</v>
      </c>
      <c r="X6945">
        <v>1.31</v>
      </c>
      <c r="Y6945">
        <v>3794139.18</v>
      </c>
      <c r="Z6945">
        <v>-12.6</v>
      </c>
      <c r="AA6945">
        <v>-546907.61</v>
      </c>
      <c r="AB6945">
        <v>4341046.79</v>
      </c>
      <c r="AC6945">
        <v>18.55</v>
      </c>
      <c r="AD6945">
        <v>-25.08</v>
      </c>
      <c r="AE6945">
        <v>-6.21</v>
      </c>
      <c r="AF6945">
        <v>24.76</v>
      </c>
      <c r="AG6945">
        <v>100</v>
      </c>
      <c r="AH6945">
        <v>0</v>
      </c>
      <c r="AI6945">
        <v>0</v>
      </c>
      <c r="AJ6945">
        <v>100</v>
      </c>
      <c r="AK6945">
        <v>87.58</v>
      </c>
      <c r="AL6945">
        <v>-9.0299999999999994</v>
      </c>
      <c r="AM6945">
        <v>-8.69</v>
      </c>
      <c r="AN6945">
        <v>96.27</v>
      </c>
      <c r="AO6945">
        <v>38.86</v>
      </c>
      <c r="AP6945">
        <v>-21.21</v>
      </c>
      <c r="AQ6945">
        <v>-10.46</v>
      </c>
      <c r="AR6945">
        <v>49.33</v>
      </c>
      <c r="AS6945">
        <v>19.13</v>
      </c>
      <c r="AT6945">
        <v>-22.7</v>
      </c>
      <c r="AU6945">
        <v>-5.62</v>
      </c>
      <c r="AV6945">
        <v>24.75</v>
      </c>
    </row>
    <row r="6946" spans="1:48" x14ac:dyDescent="0.35">
      <c r="A6946" t="s">
        <v>146</v>
      </c>
      <c r="B6946" t="s">
        <v>64</v>
      </c>
      <c r="C6946" t="s">
        <v>142</v>
      </c>
      <c r="D6946" t="s">
        <v>129</v>
      </c>
      <c r="E6946">
        <v>8646306.5099999998</v>
      </c>
      <c r="F6946">
        <v>0.19</v>
      </c>
      <c r="G6946">
        <v>16410.990000000002</v>
      </c>
      <c r="H6946">
        <v>8629895.5199999996</v>
      </c>
      <c r="I6946">
        <v>0</v>
      </c>
      <c r="J6946">
        <v>0</v>
      </c>
      <c r="K6946">
        <v>0</v>
      </c>
      <c r="L6946">
        <v>0</v>
      </c>
      <c r="M6946">
        <v>371288.9</v>
      </c>
      <c r="N6946">
        <v>-5.74</v>
      </c>
      <c r="O6946">
        <v>-22623.25</v>
      </c>
      <c r="P6946">
        <v>393912.15</v>
      </c>
      <c r="Q6946">
        <v>0</v>
      </c>
      <c r="R6946">
        <v>0</v>
      </c>
      <c r="S6946">
        <v>0</v>
      </c>
      <c r="T6946">
        <v>0</v>
      </c>
      <c r="U6946">
        <v>1.62</v>
      </c>
      <c r="V6946">
        <v>6.29</v>
      </c>
      <c r="W6946">
        <v>0.1</v>
      </c>
      <c r="X6946">
        <v>1.52</v>
      </c>
      <c r="Y6946">
        <v>5349984.1399999997</v>
      </c>
      <c r="Z6946">
        <v>-5.74</v>
      </c>
      <c r="AA6946">
        <v>-325983.38</v>
      </c>
      <c r="AB6946">
        <v>5675967.5300000003</v>
      </c>
      <c r="AC6946">
        <v>2.44</v>
      </c>
      <c r="AD6946">
        <v>-29.41</v>
      </c>
      <c r="AE6946">
        <v>-1.02</v>
      </c>
      <c r="AF6946">
        <v>3.46</v>
      </c>
      <c r="AG6946">
        <v>100</v>
      </c>
      <c r="AH6946">
        <v>0</v>
      </c>
      <c r="AI6946">
        <v>0</v>
      </c>
      <c r="AJ6946">
        <v>100</v>
      </c>
      <c r="AK6946">
        <v>65.94</v>
      </c>
      <c r="AL6946">
        <v>-31.79</v>
      </c>
      <c r="AM6946">
        <v>-30.74</v>
      </c>
      <c r="AN6946">
        <v>96.68</v>
      </c>
      <c r="AO6946">
        <v>8.5500000000000007</v>
      </c>
      <c r="AP6946">
        <v>-57.38</v>
      </c>
      <c r="AQ6946">
        <v>-11.51</v>
      </c>
      <c r="AR6946">
        <v>20.07</v>
      </c>
      <c r="AS6946">
        <v>1.98</v>
      </c>
      <c r="AT6946">
        <v>-41.28</v>
      </c>
      <c r="AU6946">
        <v>-1.39</v>
      </c>
      <c r="AV6946">
        <v>3.37</v>
      </c>
    </row>
    <row r="6947" spans="1:48" x14ac:dyDescent="0.35">
      <c r="A6947" t="s">
        <v>146</v>
      </c>
      <c r="B6947" t="s">
        <v>64</v>
      </c>
      <c r="C6947" t="s">
        <v>142</v>
      </c>
      <c r="D6947" t="s">
        <v>130</v>
      </c>
      <c r="E6947">
        <v>57.74</v>
      </c>
      <c r="F6947">
        <v>-90</v>
      </c>
      <c r="G6947">
        <v>-519.55999999999995</v>
      </c>
      <c r="H6947">
        <v>577.29999999999995</v>
      </c>
      <c r="I6947">
        <v>0</v>
      </c>
      <c r="J6947">
        <v>0</v>
      </c>
      <c r="K6947">
        <v>-0.01</v>
      </c>
      <c r="L6947">
        <v>0.01</v>
      </c>
      <c r="M6947">
        <v>3.71</v>
      </c>
      <c r="N6947">
        <v>-91.15</v>
      </c>
      <c r="O6947">
        <v>-38.25</v>
      </c>
      <c r="P6947">
        <v>41.96</v>
      </c>
      <c r="Q6947">
        <v>0</v>
      </c>
      <c r="R6947">
        <v>0</v>
      </c>
      <c r="S6947">
        <v>-0.01</v>
      </c>
      <c r="T6947">
        <v>0.01</v>
      </c>
      <c r="U6947">
        <v>1.08</v>
      </c>
      <c r="V6947">
        <v>13.07</v>
      </c>
      <c r="W6947">
        <v>0.12</v>
      </c>
      <c r="X6947">
        <v>0.95</v>
      </c>
      <c r="Y6947">
        <v>53.48</v>
      </c>
      <c r="Z6947">
        <v>-91.15</v>
      </c>
      <c r="AA6947">
        <v>-551.11</v>
      </c>
      <c r="AB6947">
        <v>604.59</v>
      </c>
      <c r="AC6947">
        <v>0</v>
      </c>
      <c r="AD6947">
        <v>0</v>
      </c>
      <c r="AE6947">
        <v>0</v>
      </c>
      <c r="AF6947">
        <v>0</v>
      </c>
      <c r="AG6947">
        <v>5.31</v>
      </c>
      <c r="AH6947">
        <v>0</v>
      </c>
      <c r="AI6947">
        <v>-0.74</v>
      </c>
      <c r="AJ6947">
        <v>6.04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</row>
    <row r="6948" spans="1:48" x14ac:dyDescent="0.35">
      <c r="A6948" t="s">
        <v>146</v>
      </c>
      <c r="B6948" t="s">
        <v>64</v>
      </c>
      <c r="C6948" t="s">
        <v>142</v>
      </c>
      <c r="D6948" t="s">
        <v>131</v>
      </c>
      <c r="E6948">
        <v>4108272.27</v>
      </c>
      <c r="F6948">
        <v>2.33</v>
      </c>
      <c r="G6948">
        <v>93575.71</v>
      </c>
      <c r="H6948">
        <v>4014696.56</v>
      </c>
      <c r="I6948">
        <v>47.51</v>
      </c>
      <c r="J6948">
        <v>0</v>
      </c>
      <c r="K6948">
        <v>0.99</v>
      </c>
      <c r="L6948">
        <v>46.52</v>
      </c>
      <c r="M6948">
        <v>169265.46</v>
      </c>
      <c r="N6948">
        <v>-1.75</v>
      </c>
      <c r="O6948">
        <v>-3020.53</v>
      </c>
      <c r="P6948">
        <v>172285.99</v>
      </c>
      <c r="Q6948">
        <v>45.59</v>
      </c>
      <c r="R6948">
        <v>0</v>
      </c>
      <c r="S6948">
        <v>1.85</v>
      </c>
      <c r="T6948">
        <v>43.74</v>
      </c>
      <c r="U6948">
        <v>1.68</v>
      </c>
      <c r="V6948">
        <v>4.16</v>
      </c>
      <c r="W6948">
        <v>7.0000000000000007E-2</v>
      </c>
      <c r="X6948">
        <v>1.62</v>
      </c>
      <c r="Y6948">
        <v>2438983.5299999998</v>
      </c>
      <c r="Z6948">
        <v>-1.75</v>
      </c>
      <c r="AA6948">
        <v>-43523.54</v>
      </c>
      <c r="AB6948">
        <v>2482507.0699999998</v>
      </c>
      <c r="AC6948">
        <v>3.48</v>
      </c>
      <c r="AD6948">
        <v>126.22</v>
      </c>
      <c r="AE6948">
        <v>1.94</v>
      </c>
      <c r="AF6948">
        <v>1.54</v>
      </c>
      <c r="AG6948">
        <v>100</v>
      </c>
      <c r="AH6948">
        <v>0</v>
      </c>
      <c r="AI6948">
        <v>0</v>
      </c>
      <c r="AJ6948">
        <v>100</v>
      </c>
      <c r="AK6948">
        <v>57.24</v>
      </c>
      <c r="AL6948">
        <v>62.93</v>
      </c>
      <c r="AM6948">
        <v>22.11</v>
      </c>
      <c r="AN6948">
        <v>35.130000000000003</v>
      </c>
      <c r="AO6948">
        <v>5.0199999999999996</v>
      </c>
      <c r="AP6948">
        <v>51.46</v>
      </c>
      <c r="AQ6948">
        <v>1.71</v>
      </c>
      <c r="AR6948">
        <v>3.31</v>
      </c>
      <c r="AS6948">
        <v>3.4</v>
      </c>
      <c r="AT6948">
        <v>106.21</v>
      </c>
      <c r="AU6948">
        <v>1.75</v>
      </c>
      <c r="AV6948">
        <v>1.65</v>
      </c>
    </row>
    <row r="6949" spans="1:48" x14ac:dyDescent="0.35">
      <c r="A6949" t="s">
        <v>146</v>
      </c>
      <c r="B6949" t="s">
        <v>64</v>
      </c>
      <c r="C6949" t="s">
        <v>142</v>
      </c>
      <c r="D6949" t="s">
        <v>132</v>
      </c>
      <c r="E6949">
        <v>4318151.2699999996</v>
      </c>
      <c r="F6949">
        <v>-0.89</v>
      </c>
      <c r="G6949">
        <v>-38927.760000000002</v>
      </c>
      <c r="H6949">
        <v>4357079.03</v>
      </c>
      <c r="I6949">
        <v>49.94</v>
      </c>
      <c r="J6949">
        <v>0</v>
      </c>
      <c r="K6949">
        <v>-0.55000000000000004</v>
      </c>
      <c r="L6949">
        <v>50.49</v>
      </c>
      <c r="M6949">
        <v>179193.67</v>
      </c>
      <c r="N6949">
        <v>-7.31</v>
      </c>
      <c r="O6949">
        <v>-14137.73</v>
      </c>
      <c r="P6949">
        <v>193331.4</v>
      </c>
      <c r="Q6949">
        <v>48.26</v>
      </c>
      <c r="R6949">
        <v>0</v>
      </c>
      <c r="S6949">
        <v>-0.82</v>
      </c>
      <c r="T6949">
        <v>49.08</v>
      </c>
      <c r="U6949">
        <v>1.67</v>
      </c>
      <c r="V6949">
        <v>6.93</v>
      </c>
      <c r="W6949">
        <v>0.11</v>
      </c>
      <c r="X6949">
        <v>1.56</v>
      </c>
      <c r="Y6949">
        <v>2582041.35</v>
      </c>
      <c r="Z6949">
        <v>-7.31</v>
      </c>
      <c r="AA6949">
        <v>-203713.7</v>
      </c>
      <c r="AB6949">
        <v>2785755.05</v>
      </c>
      <c r="AC6949">
        <v>1.07</v>
      </c>
      <c r="AD6949">
        <v>-78.92</v>
      </c>
      <c r="AE6949">
        <v>-3.99</v>
      </c>
      <c r="AF6949">
        <v>5.05</v>
      </c>
      <c r="AG6949">
        <v>100</v>
      </c>
      <c r="AH6949">
        <v>0</v>
      </c>
      <c r="AI6949">
        <v>0</v>
      </c>
      <c r="AJ6949">
        <v>100</v>
      </c>
      <c r="AK6949">
        <v>28.84</v>
      </c>
      <c r="AL6949">
        <v>-69.2</v>
      </c>
      <c r="AM6949">
        <v>-64.790000000000006</v>
      </c>
      <c r="AN6949">
        <v>93.63</v>
      </c>
      <c r="AO6949">
        <v>2.33</v>
      </c>
      <c r="AP6949">
        <v>-86.74</v>
      </c>
      <c r="AQ6949">
        <v>-15.23</v>
      </c>
      <c r="AR6949">
        <v>17.55</v>
      </c>
      <c r="AS6949">
        <v>0.43</v>
      </c>
      <c r="AT6949">
        <v>-91.18</v>
      </c>
      <c r="AU6949">
        <v>-4.42</v>
      </c>
      <c r="AV6949">
        <v>4.8499999999999996</v>
      </c>
    </row>
    <row r="6950" spans="1:48" x14ac:dyDescent="0.35">
      <c r="A6950" t="s">
        <v>146</v>
      </c>
      <c r="B6950" t="s">
        <v>64</v>
      </c>
      <c r="C6950" t="s">
        <v>142</v>
      </c>
      <c r="D6950" t="s">
        <v>133</v>
      </c>
      <c r="E6950">
        <v>1669.11</v>
      </c>
      <c r="F6950">
        <v>28.37</v>
      </c>
      <c r="G6950">
        <v>368.89</v>
      </c>
      <c r="H6950">
        <v>1300.23</v>
      </c>
      <c r="I6950">
        <v>0.02</v>
      </c>
      <c r="J6950">
        <v>0</v>
      </c>
      <c r="K6950">
        <v>0</v>
      </c>
      <c r="L6950">
        <v>0.02</v>
      </c>
      <c r="M6950">
        <v>150.54</v>
      </c>
      <c r="N6950">
        <v>43.54</v>
      </c>
      <c r="O6950">
        <v>45.67</v>
      </c>
      <c r="P6950">
        <v>104.88</v>
      </c>
      <c r="Q6950">
        <v>0.04</v>
      </c>
      <c r="R6950">
        <v>0</v>
      </c>
      <c r="S6950">
        <v>0.01</v>
      </c>
      <c r="T6950">
        <v>0.03</v>
      </c>
      <c r="U6950">
        <v>0.77</v>
      </c>
      <c r="V6950">
        <v>-10.57</v>
      </c>
      <c r="W6950">
        <v>-0.09</v>
      </c>
      <c r="X6950">
        <v>0.86</v>
      </c>
      <c r="Y6950">
        <v>2169.1999999999998</v>
      </c>
      <c r="Z6950">
        <v>43.54</v>
      </c>
      <c r="AA6950">
        <v>658.01</v>
      </c>
      <c r="AB6950">
        <v>1511.2</v>
      </c>
      <c r="AC6950">
        <v>1.53</v>
      </c>
      <c r="AD6950">
        <v>0</v>
      </c>
      <c r="AE6950">
        <v>1.53</v>
      </c>
      <c r="AF6950">
        <v>0</v>
      </c>
      <c r="AG6950">
        <v>4.2699999999999996</v>
      </c>
      <c r="AH6950">
        <v>0</v>
      </c>
      <c r="AI6950">
        <v>-1.76</v>
      </c>
      <c r="AJ6950">
        <v>6.03</v>
      </c>
      <c r="AK6950">
        <v>0.52</v>
      </c>
      <c r="AL6950">
        <v>0</v>
      </c>
      <c r="AM6950">
        <v>0.52</v>
      </c>
      <c r="AN6950">
        <v>0</v>
      </c>
      <c r="AO6950">
        <v>0.01</v>
      </c>
      <c r="AP6950">
        <v>0</v>
      </c>
      <c r="AQ6950">
        <v>0.01</v>
      </c>
      <c r="AR6950">
        <v>0</v>
      </c>
      <c r="AS6950">
        <v>1.79</v>
      </c>
      <c r="AT6950">
        <v>0</v>
      </c>
      <c r="AU6950">
        <v>1.79</v>
      </c>
      <c r="AV6950">
        <v>0</v>
      </c>
    </row>
    <row r="6951" spans="1:48" x14ac:dyDescent="0.35">
      <c r="A6951" t="s">
        <v>146</v>
      </c>
      <c r="B6951" t="s">
        <v>64</v>
      </c>
      <c r="C6951" t="s">
        <v>142</v>
      </c>
      <c r="D6951" t="s">
        <v>304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</row>
    <row r="6952" spans="1:48" x14ac:dyDescent="0.35">
      <c r="A6952" t="s">
        <v>146</v>
      </c>
      <c r="B6952" t="s">
        <v>64</v>
      </c>
      <c r="C6952" t="s">
        <v>142</v>
      </c>
      <c r="D6952" t="s">
        <v>305</v>
      </c>
      <c r="E6952">
        <v>4108272.27</v>
      </c>
      <c r="F6952">
        <v>2.33</v>
      </c>
      <c r="G6952">
        <v>93575.71</v>
      </c>
      <c r="H6952">
        <v>4014696.56</v>
      </c>
      <c r="I6952">
        <v>47.51</v>
      </c>
      <c r="J6952">
        <v>0</v>
      </c>
      <c r="K6952">
        <v>0.99</v>
      </c>
      <c r="L6952">
        <v>46.52</v>
      </c>
      <c r="M6952">
        <v>169265.46</v>
      </c>
      <c r="N6952">
        <v>-1.75</v>
      </c>
      <c r="O6952">
        <v>-3020.53</v>
      </c>
      <c r="P6952">
        <v>172285.99</v>
      </c>
      <c r="Q6952">
        <v>45.59</v>
      </c>
      <c r="R6952">
        <v>0</v>
      </c>
      <c r="S6952">
        <v>1.85</v>
      </c>
      <c r="T6952">
        <v>43.74</v>
      </c>
      <c r="U6952">
        <v>1.68</v>
      </c>
      <c r="V6952">
        <v>4.16</v>
      </c>
      <c r="W6952">
        <v>7.0000000000000007E-2</v>
      </c>
      <c r="X6952">
        <v>1.62</v>
      </c>
      <c r="Y6952">
        <v>2438983.5299999998</v>
      </c>
      <c r="Z6952">
        <v>-1.75</v>
      </c>
      <c r="AA6952">
        <v>-43523.54</v>
      </c>
      <c r="AB6952">
        <v>2482507.0699999998</v>
      </c>
      <c r="AC6952">
        <v>3.48</v>
      </c>
      <c r="AD6952">
        <v>126.22</v>
      </c>
      <c r="AE6952">
        <v>1.94</v>
      </c>
      <c r="AF6952">
        <v>1.54</v>
      </c>
      <c r="AG6952">
        <v>100</v>
      </c>
      <c r="AH6952">
        <v>0</v>
      </c>
      <c r="AI6952">
        <v>0</v>
      </c>
      <c r="AJ6952">
        <v>100</v>
      </c>
      <c r="AK6952">
        <v>57.24</v>
      </c>
      <c r="AL6952">
        <v>62.93</v>
      </c>
      <c r="AM6952">
        <v>22.11</v>
      </c>
      <c r="AN6952">
        <v>35.130000000000003</v>
      </c>
      <c r="AO6952">
        <v>5.0199999999999996</v>
      </c>
      <c r="AP6952">
        <v>51.46</v>
      </c>
      <c r="AQ6952">
        <v>1.71</v>
      </c>
      <c r="AR6952">
        <v>3.31</v>
      </c>
      <c r="AS6952">
        <v>3.4</v>
      </c>
      <c r="AT6952">
        <v>106.21</v>
      </c>
      <c r="AU6952">
        <v>1.75</v>
      </c>
      <c r="AV6952">
        <v>1.65</v>
      </c>
    </row>
    <row r="6953" spans="1:48" x14ac:dyDescent="0.35">
      <c r="A6953" t="s">
        <v>146</v>
      </c>
      <c r="B6953" t="s">
        <v>64</v>
      </c>
      <c r="C6953" t="s">
        <v>142</v>
      </c>
      <c r="D6953" t="s">
        <v>306</v>
      </c>
      <c r="E6953">
        <v>4318151.2699999996</v>
      </c>
      <c r="F6953">
        <v>-0.89</v>
      </c>
      <c r="G6953">
        <v>-38927.760000000002</v>
      </c>
      <c r="H6953">
        <v>4357079.03</v>
      </c>
      <c r="I6953">
        <v>49.94</v>
      </c>
      <c r="J6953">
        <v>0</v>
      </c>
      <c r="K6953">
        <v>-0.55000000000000004</v>
      </c>
      <c r="L6953">
        <v>50.49</v>
      </c>
      <c r="M6953">
        <v>179193.67</v>
      </c>
      <c r="N6953">
        <v>-7.31</v>
      </c>
      <c r="O6953">
        <v>-14137.73</v>
      </c>
      <c r="P6953">
        <v>193331.4</v>
      </c>
      <c r="Q6953">
        <v>48.26</v>
      </c>
      <c r="R6953">
        <v>0</v>
      </c>
      <c r="S6953">
        <v>-0.82</v>
      </c>
      <c r="T6953">
        <v>49.08</v>
      </c>
      <c r="U6953">
        <v>1.67</v>
      </c>
      <c r="V6953">
        <v>6.93</v>
      </c>
      <c r="W6953">
        <v>0.11</v>
      </c>
      <c r="X6953">
        <v>1.56</v>
      </c>
      <c r="Y6953">
        <v>2582041.35</v>
      </c>
      <c r="Z6953">
        <v>-7.31</v>
      </c>
      <c r="AA6953">
        <v>-203713.7</v>
      </c>
      <c r="AB6953">
        <v>2785755.05</v>
      </c>
      <c r="AC6953">
        <v>1.07</v>
      </c>
      <c r="AD6953">
        <v>-78.92</v>
      </c>
      <c r="AE6953">
        <v>-3.99</v>
      </c>
      <c r="AF6953">
        <v>5.05</v>
      </c>
      <c r="AG6953">
        <v>100</v>
      </c>
      <c r="AH6953">
        <v>0</v>
      </c>
      <c r="AI6953">
        <v>0</v>
      </c>
      <c r="AJ6953">
        <v>100</v>
      </c>
      <c r="AK6953">
        <v>28.84</v>
      </c>
      <c r="AL6953">
        <v>-69.2</v>
      </c>
      <c r="AM6953">
        <v>-64.790000000000006</v>
      </c>
      <c r="AN6953">
        <v>93.63</v>
      </c>
      <c r="AO6953">
        <v>2.33</v>
      </c>
      <c r="AP6953">
        <v>-86.74</v>
      </c>
      <c r="AQ6953">
        <v>-15.23</v>
      </c>
      <c r="AR6953">
        <v>17.55</v>
      </c>
      <c r="AS6953">
        <v>0.43</v>
      </c>
      <c r="AT6953">
        <v>-91.18</v>
      </c>
      <c r="AU6953">
        <v>-4.42</v>
      </c>
      <c r="AV6953">
        <v>4.8499999999999996</v>
      </c>
    </row>
    <row r="6954" spans="1:48" x14ac:dyDescent="0.35">
      <c r="A6954" t="s">
        <v>146</v>
      </c>
      <c r="B6954" t="s">
        <v>64</v>
      </c>
      <c r="C6954" t="s">
        <v>143</v>
      </c>
      <c r="D6954" t="s">
        <v>129</v>
      </c>
      <c r="E6954">
        <v>174374.81</v>
      </c>
      <c r="F6954">
        <v>15.19</v>
      </c>
      <c r="G6954">
        <v>22996.19</v>
      </c>
      <c r="H6954">
        <v>151378.62</v>
      </c>
      <c r="I6954">
        <v>0</v>
      </c>
      <c r="J6954">
        <v>0</v>
      </c>
      <c r="K6954">
        <v>0</v>
      </c>
      <c r="L6954">
        <v>0</v>
      </c>
      <c r="M6954">
        <v>10621.28</v>
      </c>
      <c r="N6954">
        <v>14.09</v>
      </c>
      <c r="O6954">
        <v>1312.05</v>
      </c>
      <c r="P6954">
        <v>9309.23</v>
      </c>
      <c r="Q6954">
        <v>0</v>
      </c>
      <c r="R6954">
        <v>0</v>
      </c>
      <c r="S6954">
        <v>0</v>
      </c>
      <c r="T6954">
        <v>0</v>
      </c>
      <c r="U6954">
        <v>2.79</v>
      </c>
      <c r="V6954">
        <v>14.61</v>
      </c>
      <c r="W6954">
        <v>0.36</v>
      </c>
      <c r="X6954">
        <v>2.4300000000000002</v>
      </c>
      <c r="Y6954">
        <v>62577.2</v>
      </c>
      <c r="Z6954">
        <v>0.51</v>
      </c>
      <c r="AA6954">
        <v>316.58</v>
      </c>
      <c r="AB6954">
        <v>62260.62</v>
      </c>
      <c r="AC6954">
        <v>29.97</v>
      </c>
      <c r="AD6954">
        <v>-39.28</v>
      </c>
      <c r="AE6954">
        <v>-19.39</v>
      </c>
      <c r="AF6954">
        <v>49.36</v>
      </c>
      <c r="AG6954">
        <v>94.82</v>
      </c>
      <c r="AH6954">
        <v>0</v>
      </c>
      <c r="AI6954">
        <v>9.93</v>
      </c>
      <c r="AJ6954">
        <v>84.9</v>
      </c>
      <c r="AK6954">
        <v>63.67</v>
      </c>
      <c r="AL6954">
        <v>37.409999999999997</v>
      </c>
      <c r="AM6954">
        <v>17.34</v>
      </c>
      <c r="AN6954">
        <v>46.34</v>
      </c>
      <c r="AO6954">
        <v>26.02</v>
      </c>
      <c r="AP6954">
        <v>16.98</v>
      </c>
      <c r="AQ6954">
        <v>3.78</v>
      </c>
      <c r="AR6954">
        <v>22.25</v>
      </c>
      <c r="AS6954">
        <v>29.17</v>
      </c>
      <c r="AT6954">
        <v>-32.68</v>
      </c>
      <c r="AU6954">
        <v>-14.16</v>
      </c>
      <c r="AV6954">
        <v>43.32</v>
      </c>
    </row>
    <row r="6955" spans="1:48" x14ac:dyDescent="0.35">
      <c r="A6955" t="s">
        <v>146</v>
      </c>
      <c r="B6955" t="s">
        <v>64</v>
      </c>
      <c r="C6955" t="s">
        <v>143</v>
      </c>
      <c r="D6955" t="s">
        <v>130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</row>
    <row r="6956" spans="1:48" x14ac:dyDescent="0.35">
      <c r="A6956" t="s">
        <v>146</v>
      </c>
      <c r="B6956" t="s">
        <v>64</v>
      </c>
      <c r="C6956" t="s">
        <v>143</v>
      </c>
      <c r="D6956" t="s">
        <v>131</v>
      </c>
      <c r="E6956">
        <v>123945.59</v>
      </c>
      <c r="F6956">
        <v>651.01</v>
      </c>
      <c r="G6956">
        <v>107441.75</v>
      </c>
      <c r="H6956">
        <v>16503.849999999999</v>
      </c>
      <c r="I6956">
        <v>71.08</v>
      </c>
      <c r="J6956">
        <v>0</v>
      </c>
      <c r="K6956">
        <v>60.18</v>
      </c>
      <c r="L6956">
        <v>10.9</v>
      </c>
      <c r="M6956">
        <v>7254.58</v>
      </c>
      <c r="N6956">
        <v>599.5</v>
      </c>
      <c r="O6956">
        <v>6217.47</v>
      </c>
      <c r="P6956">
        <v>1037.0999999999999</v>
      </c>
      <c r="Q6956">
        <v>68.3</v>
      </c>
      <c r="R6956">
        <v>0</v>
      </c>
      <c r="S6956">
        <v>57.16</v>
      </c>
      <c r="T6956">
        <v>11.14</v>
      </c>
      <c r="U6956">
        <v>2.67</v>
      </c>
      <c r="V6956">
        <v>7.36</v>
      </c>
      <c r="W6956">
        <v>0.18</v>
      </c>
      <c r="X6956">
        <v>2.4900000000000002</v>
      </c>
      <c r="Y6956">
        <v>46414.43</v>
      </c>
      <c r="Z6956">
        <v>599.5</v>
      </c>
      <c r="AA6956">
        <v>39779.1</v>
      </c>
      <c r="AB6956">
        <v>6635.33</v>
      </c>
      <c r="AC6956">
        <v>28.68</v>
      </c>
      <c r="AD6956">
        <v>81.59</v>
      </c>
      <c r="AE6956">
        <v>12.89</v>
      </c>
      <c r="AF6956">
        <v>15.79</v>
      </c>
      <c r="AG6956">
        <v>88.88</v>
      </c>
      <c r="AH6956">
        <v>0</v>
      </c>
      <c r="AI6956">
        <v>79.77</v>
      </c>
      <c r="AJ6956">
        <v>9.11</v>
      </c>
      <c r="AK6956">
        <v>48.24</v>
      </c>
      <c r="AL6956">
        <v>674.7</v>
      </c>
      <c r="AM6956">
        <v>42.01</v>
      </c>
      <c r="AN6956">
        <v>6.23</v>
      </c>
      <c r="AO6956">
        <v>17.48</v>
      </c>
      <c r="AP6956">
        <v>728.43</v>
      </c>
      <c r="AQ6956">
        <v>15.37</v>
      </c>
      <c r="AR6956">
        <v>2.11</v>
      </c>
      <c r="AS6956">
        <v>27.85</v>
      </c>
      <c r="AT6956">
        <v>76.13</v>
      </c>
      <c r="AU6956">
        <v>12.04</v>
      </c>
      <c r="AV6956">
        <v>15.81</v>
      </c>
    </row>
    <row r="6957" spans="1:48" x14ac:dyDescent="0.35">
      <c r="A6957" t="s">
        <v>146</v>
      </c>
      <c r="B6957" t="s">
        <v>64</v>
      </c>
      <c r="C6957" t="s">
        <v>143</v>
      </c>
      <c r="D6957" t="s">
        <v>132</v>
      </c>
      <c r="E6957">
        <v>50429.22</v>
      </c>
      <c r="F6957">
        <v>-55.69</v>
      </c>
      <c r="G6957">
        <v>-63374.080000000002</v>
      </c>
      <c r="H6957">
        <v>113803.3</v>
      </c>
      <c r="I6957">
        <v>28.92</v>
      </c>
      <c r="J6957">
        <v>0</v>
      </c>
      <c r="K6957">
        <v>-46.26</v>
      </c>
      <c r="L6957">
        <v>75.180000000000007</v>
      </c>
      <c r="M6957">
        <v>3366.7</v>
      </c>
      <c r="N6957">
        <v>-56.62</v>
      </c>
      <c r="O6957">
        <v>-4394.92</v>
      </c>
      <c r="P6957">
        <v>7761.62</v>
      </c>
      <c r="Q6957">
        <v>31.7</v>
      </c>
      <c r="R6957">
        <v>0</v>
      </c>
      <c r="S6957">
        <v>-51.68</v>
      </c>
      <c r="T6957">
        <v>83.38</v>
      </c>
      <c r="U6957">
        <v>3.12</v>
      </c>
      <c r="V6957">
        <v>2.16</v>
      </c>
      <c r="W6957">
        <v>7.0000000000000007E-2</v>
      </c>
      <c r="X6957">
        <v>3.05</v>
      </c>
      <c r="Y6957">
        <v>16162.77</v>
      </c>
      <c r="Z6957">
        <v>-56.62</v>
      </c>
      <c r="AA6957">
        <v>-21098.97</v>
      </c>
      <c r="AB6957">
        <v>37261.74</v>
      </c>
      <c r="AC6957">
        <v>33.69</v>
      </c>
      <c r="AD6957">
        <v>-17.62</v>
      </c>
      <c r="AE6957">
        <v>-7.21</v>
      </c>
      <c r="AF6957">
        <v>40.9</v>
      </c>
      <c r="AG6957">
        <v>76.98</v>
      </c>
      <c r="AH6957">
        <v>0</v>
      </c>
      <c r="AI6957">
        <v>-7.4</v>
      </c>
      <c r="AJ6957">
        <v>84.38</v>
      </c>
      <c r="AK6957">
        <v>45.78</v>
      </c>
      <c r="AL6957">
        <v>-0.08</v>
      </c>
      <c r="AM6957">
        <v>-0.04</v>
      </c>
      <c r="AN6957">
        <v>45.82</v>
      </c>
      <c r="AO6957">
        <v>13.07</v>
      </c>
      <c r="AP6957">
        <v>-37.07</v>
      </c>
      <c r="AQ6957">
        <v>-7.7</v>
      </c>
      <c r="AR6957">
        <v>20.76</v>
      </c>
      <c r="AS6957">
        <v>32.409999999999997</v>
      </c>
      <c r="AT6957">
        <v>-18.37</v>
      </c>
      <c r="AU6957">
        <v>-7.29</v>
      </c>
      <c r="AV6957">
        <v>39.71</v>
      </c>
    </row>
    <row r="6958" spans="1:48" x14ac:dyDescent="0.35">
      <c r="A6958" t="s">
        <v>146</v>
      </c>
      <c r="B6958" t="s">
        <v>64</v>
      </c>
      <c r="C6958" t="s">
        <v>143</v>
      </c>
      <c r="D6958" t="s">
        <v>133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 x14ac:dyDescent="0.35">
      <c r="A6959" t="s">
        <v>146</v>
      </c>
      <c r="B6959" t="s">
        <v>64</v>
      </c>
      <c r="C6959" t="s">
        <v>143</v>
      </c>
      <c r="D6959" t="s">
        <v>304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</row>
    <row r="6960" spans="1:48" x14ac:dyDescent="0.35">
      <c r="A6960" t="s">
        <v>146</v>
      </c>
      <c r="B6960" t="s">
        <v>64</v>
      </c>
      <c r="C6960" t="s">
        <v>143</v>
      </c>
      <c r="D6960" t="s">
        <v>305</v>
      </c>
      <c r="E6960">
        <v>123945.59</v>
      </c>
      <c r="F6960">
        <v>651.01</v>
      </c>
      <c r="G6960">
        <v>107441.75</v>
      </c>
      <c r="H6960">
        <v>16503.849999999999</v>
      </c>
      <c r="I6960">
        <v>71.08</v>
      </c>
      <c r="J6960">
        <v>0</v>
      </c>
      <c r="K6960">
        <v>60.18</v>
      </c>
      <c r="L6960">
        <v>10.9</v>
      </c>
      <c r="M6960">
        <v>7254.58</v>
      </c>
      <c r="N6960">
        <v>599.5</v>
      </c>
      <c r="O6960">
        <v>6217.47</v>
      </c>
      <c r="P6960">
        <v>1037.0999999999999</v>
      </c>
      <c r="Q6960">
        <v>68.3</v>
      </c>
      <c r="R6960">
        <v>0</v>
      </c>
      <c r="S6960">
        <v>57.16</v>
      </c>
      <c r="T6960">
        <v>11.14</v>
      </c>
      <c r="U6960">
        <v>2.67</v>
      </c>
      <c r="V6960">
        <v>7.36</v>
      </c>
      <c r="W6960">
        <v>0.18</v>
      </c>
      <c r="X6960">
        <v>2.4900000000000002</v>
      </c>
      <c r="Y6960">
        <v>46414.43</v>
      </c>
      <c r="Z6960">
        <v>599.5</v>
      </c>
      <c r="AA6960">
        <v>39779.1</v>
      </c>
      <c r="AB6960">
        <v>6635.33</v>
      </c>
      <c r="AC6960">
        <v>28.68</v>
      </c>
      <c r="AD6960">
        <v>81.59</v>
      </c>
      <c r="AE6960">
        <v>12.89</v>
      </c>
      <c r="AF6960">
        <v>15.79</v>
      </c>
      <c r="AG6960">
        <v>88.88</v>
      </c>
      <c r="AH6960">
        <v>0</v>
      </c>
      <c r="AI6960">
        <v>79.77</v>
      </c>
      <c r="AJ6960">
        <v>9.11</v>
      </c>
      <c r="AK6960">
        <v>48.24</v>
      </c>
      <c r="AL6960">
        <v>674.7</v>
      </c>
      <c r="AM6960">
        <v>42.01</v>
      </c>
      <c r="AN6960">
        <v>6.23</v>
      </c>
      <c r="AO6960">
        <v>17.48</v>
      </c>
      <c r="AP6960">
        <v>728.43</v>
      </c>
      <c r="AQ6960">
        <v>15.37</v>
      </c>
      <c r="AR6960">
        <v>2.11</v>
      </c>
      <c r="AS6960">
        <v>27.85</v>
      </c>
      <c r="AT6960">
        <v>76.13</v>
      </c>
      <c r="AU6960">
        <v>12.04</v>
      </c>
      <c r="AV6960">
        <v>15.81</v>
      </c>
    </row>
    <row r="6961" spans="1:48" x14ac:dyDescent="0.35">
      <c r="A6961" t="s">
        <v>146</v>
      </c>
      <c r="B6961" t="s">
        <v>64</v>
      </c>
      <c r="C6961" t="s">
        <v>143</v>
      </c>
      <c r="D6961" t="s">
        <v>306</v>
      </c>
      <c r="E6961">
        <v>50429.22</v>
      </c>
      <c r="F6961">
        <v>-55.69</v>
      </c>
      <c r="G6961">
        <v>-63374.080000000002</v>
      </c>
      <c r="H6961">
        <v>113803.3</v>
      </c>
      <c r="I6961">
        <v>28.92</v>
      </c>
      <c r="J6961">
        <v>0</v>
      </c>
      <c r="K6961">
        <v>-46.26</v>
      </c>
      <c r="L6961">
        <v>75.180000000000007</v>
      </c>
      <c r="M6961">
        <v>3366.7</v>
      </c>
      <c r="N6961">
        <v>-56.62</v>
      </c>
      <c r="O6961">
        <v>-4394.92</v>
      </c>
      <c r="P6961">
        <v>7761.62</v>
      </c>
      <c r="Q6961">
        <v>31.7</v>
      </c>
      <c r="R6961">
        <v>0</v>
      </c>
      <c r="S6961">
        <v>-51.68</v>
      </c>
      <c r="T6961">
        <v>83.38</v>
      </c>
      <c r="U6961">
        <v>3.12</v>
      </c>
      <c r="V6961">
        <v>2.16</v>
      </c>
      <c r="W6961">
        <v>7.0000000000000007E-2</v>
      </c>
      <c r="X6961">
        <v>3.05</v>
      </c>
      <c r="Y6961">
        <v>16162.77</v>
      </c>
      <c r="Z6961">
        <v>-56.62</v>
      </c>
      <c r="AA6961">
        <v>-21098.97</v>
      </c>
      <c r="AB6961">
        <v>37261.74</v>
      </c>
      <c r="AC6961">
        <v>33.69</v>
      </c>
      <c r="AD6961">
        <v>-17.62</v>
      </c>
      <c r="AE6961">
        <v>-7.21</v>
      </c>
      <c r="AF6961">
        <v>40.9</v>
      </c>
      <c r="AG6961">
        <v>76.98</v>
      </c>
      <c r="AH6961">
        <v>0</v>
      </c>
      <c r="AI6961">
        <v>-7.4</v>
      </c>
      <c r="AJ6961">
        <v>84.38</v>
      </c>
      <c r="AK6961">
        <v>45.78</v>
      </c>
      <c r="AL6961">
        <v>-0.08</v>
      </c>
      <c r="AM6961">
        <v>-0.04</v>
      </c>
      <c r="AN6961">
        <v>45.82</v>
      </c>
      <c r="AO6961">
        <v>13.07</v>
      </c>
      <c r="AP6961">
        <v>-37.07</v>
      </c>
      <c r="AQ6961">
        <v>-7.7</v>
      </c>
      <c r="AR6961">
        <v>20.76</v>
      </c>
      <c r="AS6961">
        <v>32.409999999999997</v>
      </c>
      <c r="AT6961">
        <v>-18.37</v>
      </c>
      <c r="AU6961">
        <v>-7.29</v>
      </c>
      <c r="AV6961">
        <v>39.71</v>
      </c>
    </row>
    <row r="6962" spans="1:48" x14ac:dyDescent="0.35">
      <c r="A6962" t="s">
        <v>146</v>
      </c>
      <c r="B6962" t="s">
        <v>64</v>
      </c>
      <c r="C6962" t="s">
        <v>144</v>
      </c>
      <c r="D6962" t="s">
        <v>129</v>
      </c>
      <c r="E6962">
        <v>11143666.33</v>
      </c>
      <c r="F6962">
        <v>0.13</v>
      </c>
      <c r="G6962">
        <v>14703.37</v>
      </c>
      <c r="H6962">
        <v>11128962.960000001</v>
      </c>
      <c r="I6962">
        <v>0</v>
      </c>
      <c r="J6962">
        <v>0</v>
      </c>
      <c r="K6962">
        <v>0</v>
      </c>
      <c r="L6962">
        <v>0</v>
      </c>
      <c r="M6962">
        <v>1694268.54</v>
      </c>
      <c r="N6962">
        <v>0.08</v>
      </c>
      <c r="O6962">
        <v>1353.67</v>
      </c>
      <c r="P6962">
        <v>1692914.87</v>
      </c>
      <c r="Q6962">
        <v>0</v>
      </c>
      <c r="R6962">
        <v>0</v>
      </c>
      <c r="S6962">
        <v>0</v>
      </c>
      <c r="T6962">
        <v>0</v>
      </c>
      <c r="U6962">
        <v>6.58</v>
      </c>
      <c r="V6962">
        <v>0.05</v>
      </c>
      <c r="W6962">
        <v>0</v>
      </c>
      <c r="X6962">
        <v>6.57</v>
      </c>
      <c r="Y6962">
        <v>1694268.54</v>
      </c>
      <c r="Z6962">
        <v>0.08</v>
      </c>
      <c r="AA6962">
        <v>1353.67</v>
      </c>
      <c r="AB6962">
        <v>1692914.87</v>
      </c>
      <c r="AC6962">
        <v>45.32</v>
      </c>
      <c r="AD6962">
        <v>-27.33</v>
      </c>
      <c r="AE6962">
        <v>-17.04</v>
      </c>
      <c r="AF6962">
        <v>62.36</v>
      </c>
      <c r="AG6962">
        <v>100</v>
      </c>
      <c r="AH6962">
        <v>0</v>
      </c>
      <c r="AI6962">
        <v>0</v>
      </c>
      <c r="AJ6962">
        <v>100</v>
      </c>
      <c r="AK6962">
        <v>99.29</v>
      </c>
      <c r="AL6962">
        <v>-0.71</v>
      </c>
      <c r="AM6962">
        <v>-0.71</v>
      </c>
      <c r="AN6962">
        <v>100</v>
      </c>
      <c r="AO6962">
        <v>51.09</v>
      </c>
      <c r="AP6962">
        <v>-10.28</v>
      </c>
      <c r="AQ6962">
        <v>-5.86</v>
      </c>
      <c r="AR6962">
        <v>56.94</v>
      </c>
      <c r="AS6962">
        <v>48.26</v>
      </c>
      <c r="AT6962">
        <v>-24.22</v>
      </c>
      <c r="AU6962">
        <v>-15.42</v>
      </c>
      <c r="AV6962">
        <v>63.68</v>
      </c>
    </row>
    <row r="6963" spans="1:48" x14ac:dyDescent="0.35">
      <c r="A6963" t="s">
        <v>146</v>
      </c>
      <c r="B6963" t="s">
        <v>64</v>
      </c>
      <c r="C6963" t="s">
        <v>144</v>
      </c>
      <c r="D6963" t="s">
        <v>130</v>
      </c>
      <c r="E6963">
        <v>1560216.75</v>
      </c>
      <c r="F6963">
        <v>24.3</v>
      </c>
      <c r="G6963">
        <v>305063.2</v>
      </c>
      <c r="H6963">
        <v>1255153.54</v>
      </c>
      <c r="I6963">
        <v>14</v>
      </c>
      <c r="J6963">
        <v>0</v>
      </c>
      <c r="K6963">
        <v>2.72</v>
      </c>
      <c r="L6963">
        <v>11.28</v>
      </c>
      <c r="M6963">
        <v>234921.87</v>
      </c>
      <c r="N6963">
        <v>28.1</v>
      </c>
      <c r="O6963">
        <v>51534.48</v>
      </c>
      <c r="P6963">
        <v>183387.39</v>
      </c>
      <c r="Q6963">
        <v>13.87</v>
      </c>
      <c r="R6963">
        <v>0</v>
      </c>
      <c r="S6963">
        <v>3.03</v>
      </c>
      <c r="T6963">
        <v>10.83</v>
      </c>
      <c r="U6963">
        <v>6.64</v>
      </c>
      <c r="V6963">
        <v>-2.96</v>
      </c>
      <c r="W6963">
        <v>-0.2</v>
      </c>
      <c r="X6963">
        <v>6.84</v>
      </c>
      <c r="Y6963">
        <v>234921.87</v>
      </c>
      <c r="Z6963">
        <v>28.1</v>
      </c>
      <c r="AA6963">
        <v>51534.48</v>
      </c>
      <c r="AB6963">
        <v>183387.39</v>
      </c>
      <c r="AC6963">
        <v>44.02</v>
      </c>
      <c r="AD6963">
        <v>-14.98</v>
      </c>
      <c r="AE6963">
        <v>-7.76</v>
      </c>
      <c r="AF6963">
        <v>51.77</v>
      </c>
      <c r="AG6963">
        <v>85.28</v>
      </c>
      <c r="AH6963">
        <v>0</v>
      </c>
      <c r="AI6963">
        <v>3.19</v>
      </c>
      <c r="AJ6963">
        <v>82.1</v>
      </c>
      <c r="AK6963">
        <v>76.040000000000006</v>
      </c>
      <c r="AL6963">
        <v>5.28</v>
      </c>
      <c r="AM6963">
        <v>3.81</v>
      </c>
      <c r="AN6963">
        <v>72.23</v>
      </c>
      <c r="AO6963">
        <v>28.24</v>
      </c>
      <c r="AP6963">
        <v>-1.53</v>
      </c>
      <c r="AQ6963">
        <v>-0.44</v>
      </c>
      <c r="AR6963">
        <v>28.68</v>
      </c>
      <c r="AS6963">
        <v>44.32</v>
      </c>
      <c r="AT6963">
        <v>-14.11</v>
      </c>
      <c r="AU6963">
        <v>-7.28</v>
      </c>
      <c r="AV6963">
        <v>51.61</v>
      </c>
    </row>
    <row r="6964" spans="1:48" x14ac:dyDescent="0.35">
      <c r="A6964" t="s">
        <v>146</v>
      </c>
      <c r="B6964" t="s">
        <v>64</v>
      </c>
      <c r="C6964" t="s">
        <v>144</v>
      </c>
      <c r="D6964" t="s">
        <v>131</v>
      </c>
      <c r="E6964">
        <v>3168891.89</v>
      </c>
      <c r="F6964">
        <v>33.99</v>
      </c>
      <c r="G6964">
        <v>803838.72</v>
      </c>
      <c r="H6964">
        <v>2365053.17</v>
      </c>
      <c r="I6964">
        <v>28.44</v>
      </c>
      <c r="J6964">
        <v>0</v>
      </c>
      <c r="K6964">
        <v>7.19</v>
      </c>
      <c r="L6964">
        <v>21.25</v>
      </c>
      <c r="M6964">
        <v>482729.53</v>
      </c>
      <c r="N6964">
        <v>39.56</v>
      </c>
      <c r="O6964">
        <v>136828.14000000001</v>
      </c>
      <c r="P6964">
        <v>345901.39</v>
      </c>
      <c r="Q6964">
        <v>28.49</v>
      </c>
      <c r="R6964">
        <v>0</v>
      </c>
      <c r="S6964">
        <v>8.06</v>
      </c>
      <c r="T6964">
        <v>20.43</v>
      </c>
      <c r="U6964">
        <v>6.56</v>
      </c>
      <c r="V6964">
        <v>-3.99</v>
      </c>
      <c r="W6964">
        <v>-0.27</v>
      </c>
      <c r="X6964">
        <v>6.84</v>
      </c>
      <c r="Y6964">
        <v>482729.53</v>
      </c>
      <c r="Z6964">
        <v>39.56</v>
      </c>
      <c r="AA6964">
        <v>136828.14000000001</v>
      </c>
      <c r="AB6964">
        <v>345901.39</v>
      </c>
      <c r="AC6964">
        <v>45.7</v>
      </c>
      <c r="AD6964">
        <v>-23.05</v>
      </c>
      <c r="AE6964">
        <v>-13.69</v>
      </c>
      <c r="AF6964">
        <v>59.39</v>
      </c>
      <c r="AG6964">
        <v>100</v>
      </c>
      <c r="AH6964">
        <v>0</v>
      </c>
      <c r="AI6964">
        <v>1.98</v>
      </c>
      <c r="AJ6964">
        <v>98.02</v>
      </c>
      <c r="AK6964">
        <v>93.15</v>
      </c>
      <c r="AL6964">
        <v>0.06</v>
      </c>
      <c r="AM6964">
        <v>0.05</v>
      </c>
      <c r="AN6964">
        <v>93.1</v>
      </c>
      <c r="AO6964">
        <v>43.06</v>
      </c>
      <c r="AP6964">
        <v>-13.1</v>
      </c>
      <c r="AQ6964">
        <v>-6.49</v>
      </c>
      <c r="AR6964">
        <v>49.54</v>
      </c>
      <c r="AS6964">
        <v>48.99</v>
      </c>
      <c r="AT6964">
        <v>-21.64</v>
      </c>
      <c r="AU6964">
        <v>-13.52</v>
      </c>
      <c r="AV6964">
        <v>62.51</v>
      </c>
    </row>
    <row r="6965" spans="1:48" x14ac:dyDescent="0.35">
      <c r="A6965" t="s">
        <v>146</v>
      </c>
      <c r="B6965" t="s">
        <v>64</v>
      </c>
      <c r="C6965" t="s">
        <v>144</v>
      </c>
      <c r="D6965" t="s">
        <v>132</v>
      </c>
      <c r="E6965">
        <v>6118647.7800000003</v>
      </c>
      <c r="F6965">
        <v>-13.47</v>
      </c>
      <c r="G6965">
        <v>-952790.08</v>
      </c>
      <c r="H6965">
        <v>7071437.8600000003</v>
      </c>
      <c r="I6965">
        <v>54.91</v>
      </c>
      <c r="J6965">
        <v>0</v>
      </c>
      <c r="K6965">
        <v>-8.6300000000000008</v>
      </c>
      <c r="L6965">
        <v>63.54</v>
      </c>
      <c r="M6965">
        <v>917188.73</v>
      </c>
      <c r="N6965">
        <v>-14.71</v>
      </c>
      <c r="O6965">
        <v>-158234.41</v>
      </c>
      <c r="P6965">
        <v>1075423.1399999999</v>
      </c>
      <c r="Q6965">
        <v>54.13</v>
      </c>
      <c r="R6965">
        <v>0</v>
      </c>
      <c r="S6965">
        <v>-9.39</v>
      </c>
      <c r="T6965">
        <v>63.52</v>
      </c>
      <c r="U6965">
        <v>6.67</v>
      </c>
      <c r="V6965">
        <v>1.45</v>
      </c>
      <c r="W6965">
        <v>0.1</v>
      </c>
      <c r="X6965">
        <v>6.58</v>
      </c>
      <c r="Y6965">
        <v>917188.73</v>
      </c>
      <c r="Z6965">
        <v>-14.71</v>
      </c>
      <c r="AA6965">
        <v>-158234.41</v>
      </c>
      <c r="AB6965">
        <v>1075423.1399999999</v>
      </c>
      <c r="AC6965">
        <v>45.95</v>
      </c>
      <c r="AD6965">
        <v>-29.6</v>
      </c>
      <c r="AE6965">
        <v>-19.309999999999999</v>
      </c>
      <c r="AF6965">
        <v>65.260000000000005</v>
      </c>
      <c r="AG6965">
        <v>85.09</v>
      </c>
      <c r="AH6965">
        <v>0</v>
      </c>
      <c r="AI6965">
        <v>-1.1599999999999999</v>
      </c>
      <c r="AJ6965">
        <v>86.25</v>
      </c>
      <c r="AK6965">
        <v>83.82</v>
      </c>
      <c r="AL6965">
        <v>2.74</v>
      </c>
      <c r="AM6965">
        <v>2.23</v>
      </c>
      <c r="AN6965">
        <v>81.59</v>
      </c>
      <c r="AO6965">
        <v>29.8</v>
      </c>
      <c r="AP6965">
        <v>-7.74</v>
      </c>
      <c r="AQ6965">
        <v>-2.5</v>
      </c>
      <c r="AR6965">
        <v>32.299999999999997</v>
      </c>
      <c r="AS6965">
        <v>49.39</v>
      </c>
      <c r="AT6965">
        <v>-25.58</v>
      </c>
      <c r="AU6965">
        <v>-16.98</v>
      </c>
      <c r="AV6965">
        <v>66.37</v>
      </c>
    </row>
    <row r="6966" spans="1:48" x14ac:dyDescent="0.35">
      <c r="A6966" t="s">
        <v>146</v>
      </c>
      <c r="B6966" t="s">
        <v>64</v>
      </c>
      <c r="C6966" t="s">
        <v>144</v>
      </c>
      <c r="D6966" t="s">
        <v>133</v>
      </c>
      <c r="E6966">
        <v>295909.90999999997</v>
      </c>
      <c r="F6966">
        <v>-32.340000000000003</v>
      </c>
      <c r="G6966">
        <v>-141408.47</v>
      </c>
      <c r="H6966">
        <v>437318.38</v>
      </c>
      <c r="I6966">
        <v>2.66</v>
      </c>
      <c r="J6966">
        <v>0</v>
      </c>
      <c r="K6966">
        <v>-1.27</v>
      </c>
      <c r="L6966">
        <v>3.93</v>
      </c>
      <c r="M6966">
        <v>59428.41</v>
      </c>
      <c r="N6966">
        <v>-32.619999999999997</v>
      </c>
      <c r="O6966">
        <v>-28774.55</v>
      </c>
      <c r="P6966">
        <v>88202.96</v>
      </c>
      <c r="Q6966">
        <v>3.51</v>
      </c>
      <c r="R6966">
        <v>0</v>
      </c>
      <c r="S6966">
        <v>-1.7</v>
      </c>
      <c r="T6966">
        <v>5.21</v>
      </c>
      <c r="U6966">
        <v>4.9800000000000004</v>
      </c>
      <c r="V6966">
        <v>0.43</v>
      </c>
      <c r="W6966">
        <v>0.02</v>
      </c>
      <c r="X6966">
        <v>4.96</v>
      </c>
      <c r="Y6966">
        <v>59428.41</v>
      </c>
      <c r="Z6966">
        <v>-32.619999999999997</v>
      </c>
      <c r="AA6966">
        <v>-28774.55</v>
      </c>
      <c r="AB6966">
        <v>88202.96</v>
      </c>
      <c r="AC6966">
        <v>37.74</v>
      </c>
      <c r="AD6966">
        <v>-37.83</v>
      </c>
      <c r="AE6966">
        <v>-22.96</v>
      </c>
      <c r="AF6966">
        <v>60.7</v>
      </c>
      <c r="AG6966">
        <v>15.17</v>
      </c>
      <c r="AH6966">
        <v>0</v>
      </c>
      <c r="AI6966">
        <v>-45.16</v>
      </c>
      <c r="AJ6966">
        <v>60.33</v>
      </c>
      <c r="AK6966">
        <v>10.58</v>
      </c>
      <c r="AL6966">
        <v>-11.26</v>
      </c>
      <c r="AM6966">
        <v>-1.34</v>
      </c>
      <c r="AN6966">
        <v>11.92</v>
      </c>
      <c r="AO6966">
        <v>4.51</v>
      </c>
      <c r="AP6966">
        <v>-53.38</v>
      </c>
      <c r="AQ6966">
        <v>-5.16</v>
      </c>
      <c r="AR6966">
        <v>9.67</v>
      </c>
      <c r="AS6966">
        <v>37.86</v>
      </c>
      <c r="AT6966">
        <v>-38.22</v>
      </c>
      <c r="AU6966">
        <v>-23.42</v>
      </c>
      <c r="AV6966">
        <v>61.28</v>
      </c>
    </row>
    <row r="6967" spans="1:48" x14ac:dyDescent="0.35">
      <c r="A6967" t="s">
        <v>146</v>
      </c>
      <c r="B6967" t="s">
        <v>64</v>
      </c>
      <c r="C6967" t="s">
        <v>144</v>
      </c>
      <c r="D6967" t="s">
        <v>304</v>
      </c>
      <c r="E6967">
        <v>13270.53</v>
      </c>
      <c r="F6967">
        <v>136.5</v>
      </c>
      <c r="G6967">
        <v>7659.29</v>
      </c>
      <c r="H6967">
        <v>5611.24</v>
      </c>
      <c r="I6967">
        <v>0.12</v>
      </c>
      <c r="J6967">
        <v>0</v>
      </c>
      <c r="K6967">
        <v>7.0000000000000007E-2</v>
      </c>
      <c r="L6967">
        <v>0.05</v>
      </c>
      <c r="M6967">
        <v>2207.1799999999998</v>
      </c>
      <c r="N6967">
        <v>142.49</v>
      </c>
      <c r="O6967">
        <v>1296.98</v>
      </c>
      <c r="P6967">
        <v>910.2</v>
      </c>
      <c r="Q6967">
        <v>0.13</v>
      </c>
      <c r="R6967">
        <v>0</v>
      </c>
      <c r="S6967">
        <v>0.08</v>
      </c>
      <c r="T6967">
        <v>0.05</v>
      </c>
      <c r="U6967">
        <v>6.01</v>
      </c>
      <c r="V6967">
        <v>-2.4700000000000002</v>
      </c>
      <c r="W6967">
        <v>-0.15</v>
      </c>
      <c r="X6967">
        <v>6.16</v>
      </c>
      <c r="Y6967">
        <v>2207.1799999999998</v>
      </c>
      <c r="Z6967">
        <v>142.49</v>
      </c>
      <c r="AA6967">
        <v>1296.98</v>
      </c>
      <c r="AB6967">
        <v>910.2</v>
      </c>
      <c r="AC6967">
        <v>4.29</v>
      </c>
      <c r="AD6967">
        <v>29.21</v>
      </c>
      <c r="AE6967">
        <v>0.97</v>
      </c>
      <c r="AF6967">
        <v>3.32</v>
      </c>
      <c r="AG6967">
        <v>4.04</v>
      </c>
      <c r="AH6967">
        <v>0</v>
      </c>
      <c r="AI6967">
        <v>-2.57</v>
      </c>
      <c r="AJ6967">
        <v>6.61</v>
      </c>
      <c r="AK6967">
        <v>0.62</v>
      </c>
      <c r="AL6967">
        <v>-27.36</v>
      </c>
      <c r="AM6967">
        <v>-0.23</v>
      </c>
      <c r="AN6967">
        <v>0.85</v>
      </c>
      <c r="AO6967">
        <v>0.12</v>
      </c>
      <c r="AP6967">
        <v>19.11</v>
      </c>
      <c r="AQ6967">
        <v>0.02</v>
      </c>
      <c r="AR6967">
        <v>0.1</v>
      </c>
      <c r="AS6967">
        <v>4.18</v>
      </c>
      <c r="AT6967">
        <v>12.42</v>
      </c>
      <c r="AU6967">
        <v>0.46</v>
      </c>
      <c r="AV6967">
        <v>3.72</v>
      </c>
    </row>
    <row r="6968" spans="1:48" x14ac:dyDescent="0.35">
      <c r="A6968" t="s">
        <v>146</v>
      </c>
      <c r="B6968" t="s">
        <v>64</v>
      </c>
      <c r="C6968" t="s">
        <v>144</v>
      </c>
      <c r="D6968" t="s">
        <v>305</v>
      </c>
      <c r="E6968">
        <v>4681026.93</v>
      </c>
      <c r="F6968">
        <v>30.47</v>
      </c>
      <c r="G6968">
        <v>1093096.45</v>
      </c>
      <c r="H6968">
        <v>3587930.48</v>
      </c>
      <c r="I6968">
        <v>42.01</v>
      </c>
      <c r="J6968">
        <v>0</v>
      </c>
      <c r="K6968">
        <v>9.77</v>
      </c>
      <c r="L6968">
        <v>32.24</v>
      </c>
      <c r="M6968">
        <v>710668.09</v>
      </c>
      <c r="N6968">
        <v>35.549999999999997</v>
      </c>
      <c r="O6968">
        <v>186370.21</v>
      </c>
      <c r="P6968">
        <v>524297.89</v>
      </c>
      <c r="Q6968">
        <v>41.95</v>
      </c>
      <c r="R6968">
        <v>0</v>
      </c>
      <c r="S6968">
        <v>10.98</v>
      </c>
      <c r="T6968">
        <v>30.97</v>
      </c>
      <c r="U6968">
        <v>6.59</v>
      </c>
      <c r="V6968">
        <v>-3.75</v>
      </c>
      <c r="W6968">
        <v>-0.26</v>
      </c>
      <c r="X6968">
        <v>6.84</v>
      </c>
      <c r="Y6968">
        <v>710668.09</v>
      </c>
      <c r="Z6968">
        <v>35.549999999999997</v>
      </c>
      <c r="AA6968">
        <v>186370.21</v>
      </c>
      <c r="AB6968">
        <v>524297.89</v>
      </c>
      <c r="AC6968">
        <v>45.29</v>
      </c>
      <c r="AD6968">
        <v>-20.45</v>
      </c>
      <c r="AE6968">
        <v>-11.65</v>
      </c>
      <c r="AF6968">
        <v>56.94</v>
      </c>
      <c r="AG6968">
        <v>100</v>
      </c>
      <c r="AH6968">
        <v>0</v>
      </c>
      <c r="AI6968">
        <v>0</v>
      </c>
      <c r="AJ6968">
        <v>100</v>
      </c>
      <c r="AK6968">
        <v>96.18</v>
      </c>
      <c r="AL6968">
        <v>-0.04</v>
      </c>
      <c r="AM6968">
        <v>-0.04</v>
      </c>
      <c r="AN6968">
        <v>96.22</v>
      </c>
      <c r="AO6968">
        <v>48.74</v>
      </c>
      <c r="AP6968">
        <v>-10.56</v>
      </c>
      <c r="AQ6968">
        <v>-5.75</v>
      </c>
      <c r="AR6968">
        <v>54.5</v>
      </c>
      <c r="AS6968">
        <v>47.65</v>
      </c>
      <c r="AT6968">
        <v>-19.13</v>
      </c>
      <c r="AU6968">
        <v>-11.27</v>
      </c>
      <c r="AV6968">
        <v>58.92</v>
      </c>
    </row>
    <row r="6969" spans="1:48" x14ac:dyDescent="0.35">
      <c r="A6969" t="s">
        <v>146</v>
      </c>
      <c r="B6969" t="s">
        <v>64</v>
      </c>
      <c r="C6969" t="s">
        <v>144</v>
      </c>
      <c r="D6969" t="s">
        <v>306</v>
      </c>
      <c r="E6969">
        <v>6153458.9500000002</v>
      </c>
      <c r="F6969">
        <v>-13.31</v>
      </c>
      <c r="G6969">
        <v>-944643.9</v>
      </c>
      <c r="H6969">
        <v>7098102.8499999996</v>
      </c>
      <c r="I6969">
        <v>55.22</v>
      </c>
      <c r="J6969">
        <v>0</v>
      </c>
      <c r="K6969">
        <v>-8.56</v>
      </c>
      <c r="L6969">
        <v>63.78</v>
      </c>
      <c r="M6969">
        <v>921964.86</v>
      </c>
      <c r="N6969">
        <v>-14.59</v>
      </c>
      <c r="O6969">
        <v>-157538.97</v>
      </c>
      <c r="P6969">
        <v>1079503.83</v>
      </c>
      <c r="Q6969">
        <v>54.42</v>
      </c>
      <c r="R6969">
        <v>0</v>
      </c>
      <c r="S6969">
        <v>-9.35</v>
      </c>
      <c r="T6969">
        <v>63.77</v>
      </c>
      <c r="U6969">
        <v>6.67</v>
      </c>
      <c r="V6969">
        <v>1.5</v>
      </c>
      <c r="W6969">
        <v>0.1</v>
      </c>
      <c r="X6969">
        <v>6.58</v>
      </c>
      <c r="Y6969">
        <v>921964.86</v>
      </c>
      <c r="Z6969">
        <v>-14.59</v>
      </c>
      <c r="AA6969">
        <v>-157538.97</v>
      </c>
      <c r="AB6969">
        <v>1079503.83</v>
      </c>
      <c r="AC6969">
        <v>45.93</v>
      </c>
      <c r="AD6969">
        <v>-29.54</v>
      </c>
      <c r="AE6969">
        <v>-19.25</v>
      </c>
      <c r="AF6969">
        <v>65.180000000000007</v>
      </c>
      <c r="AG6969">
        <v>85.09</v>
      </c>
      <c r="AH6969">
        <v>0</v>
      </c>
      <c r="AI6969">
        <v>-1.1599999999999999</v>
      </c>
      <c r="AJ6969">
        <v>86.25</v>
      </c>
      <c r="AK6969">
        <v>83.82</v>
      </c>
      <c r="AL6969">
        <v>2.74</v>
      </c>
      <c r="AM6969">
        <v>2.23</v>
      </c>
      <c r="AN6969">
        <v>81.59</v>
      </c>
      <c r="AO6969">
        <v>30.32</v>
      </c>
      <c r="AP6969">
        <v>-6.75</v>
      </c>
      <c r="AQ6969">
        <v>-2.19</v>
      </c>
      <c r="AR6969">
        <v>32.51</v>
      </c>
      <c r="AS6969">
        <v>49.32</v>
      </c>
      <c r="AT6969">
        <v>-25.59</v>
      </c>
      <c r="AU6969">
        <v>-16.96</v>
      </c>
      <c r="AV6969">
        <v>66.290000000000006</v>
      </c>
    </row>
    <row r="6970" spans="1:48" x14ac:dyDescent="0.35">
      <c r="A6970" t="s">
        <v>146</v>
      </c>
      <c r="B6970" t="s">
        <v>64</v>
      </c>
      <c r="C6970" t="s">
        <v>145</v>
      </c>
      <c r="D6970" t="s">
        <v>129</v>
      </c>
      <c r="E6970">
        <v>2798966.78</v>
      </c>
      <c r="F6970">
        <v>6.08</v>
      </c>
      <c r="G6970">
        <v>160322.42000000001</v>
      </c>
      <c r="H6970">
        <v>2638644.36</v>
      </c>
      <c r="I6970">
        <v>0</v>
      </c>
      <c r="J6970">
        <v>0</v>
      </c>
      <c r="K6970">
        <v>0</v>
      </c>
      <c r="L6970">
        <v>0</v>
      </c>
      <c r="M6970">
        <v>123601.18</v>
      </c>
      <c r="N6970">
        <v>2</v>
      </c>
      <c r="O6970">
        <v>2421.15</v>
      </c>
      <c r="P6970">
        <v>121180.03</v>
      </c>
      <c r="Q6970">
        <v>0</v>
      </c>
      <c r="R6970">
        <v>0</v>
      </c>
      <c r="S6970">
        <v>0</v>
      </c>
      <c r="T6970">
        <v>0</v>
      </c>
      <c r="U6970">
        <v>1.57</v>
      </c>
      <c r="V6970">
        <v>4</v>
      </c>
      <c r="W6970">
        <v>0.06</v>
      </c>
      <c r="X6970">
        <v>1.51</v>
      </c>
      <c r="Y6970">
        <v>1780996.78</v>
      </c>
      <c r="Z6970">
        <v>2</v>
      </c>
      <c r="AA6970">
        <v>34886.85</v>
      </c>
      <c r="AB6970">
        <v>1746109.93</v>
      </c>
      <c r="AC6970">
        <v>3.29</v>
      </c>
      <c r="AD6970">
        <v>606.32000000000005</v>
      </c>
      <c r="AE6970">
        <v>2.83</v>
      </c>
      <c r="AF6970">
        <v>0.47</v>
      </c>
      <c r="AG6970">
        <v>100</v>
      </c>
      <c r="AH6970">
        <v>0</v>
      </c>
      <c r="AI6970">
        <v>0</v>
      </c>
      <c r="AJ6970">
        <v>100</v>
      </c>
      <c r="AK6970">
        <v>14.24</v>
      </c>
      <c r="AL6970">
        <v>-22.21</v>
      </c>
      <c r="AM6970">
        <v>-4.07</v>
      </c>
      <c r="AN6970">
        <v>18.309999999999999</v>
      </c>
      <c r="AO6970">
        <v>2.64</v>
      </c>
      <c r="AP6970">
        <v>201.2</v>
      </c>
      <c r="AQ6970">
        <v>1.76</v>
      </c>
      <c r="AR6970">
        <v>0.88</v>
      </c>
      <c r="AS6970">
        <v>2.57</v>
      </c>
      <c r="AT6970">
        <v>401.8</v>
      </c>
      <c r="AU6970">
        <v>2.0499999999999998</v>
      </c>
      <c r="AV6970">
        <v>0.51</v>
      </c>
    </row>
    <row r="6971" spans="1:48" x14ac:dyDescent="0.35">
      <c r="A6971" t="s">
        <v>146</v>
      </c>
      <c r="B6971" t="s">
        <v>64</v>
      </c>
      <c r="C6971" t="s">
        <v>145</v>
      </c>
      <c r="D6971" t="s">
        <v>130</v>
      </c>
      <c r="E6971">
        <v>2798966.78</v>
      </c>
      <c r="F6971">
        <v>6.08</v>
      </c>
      <c r="G6971">
        <v>160322.42000000001</v>
      </c>
      <c r="H6971">
        <v>2638644.36</v>
      </c>
      <c r="I6971">
        <v>100</v>
      </c>
      <c r="J6971">
        <v>0</v>
      </c>
      <c r="K6971">
        <v>0</v>
      </c>
      <c r="L6971">
        <v>100</v>
      </c>
      <c r="M6971">
        <v>123601.18</v>
      </c>
      <c r="N6971">
        <v>2</v>
      </c>
      <c r="O6971">
        <v>2421.15</v>
      </c>
      <c r="P6971">
        <v>121180.03</v>
      </c>
      <c r="Q6971">
        <v>100</v>
      </c>
      <c r="R6971">
        <v>0</v>
      </c>
      <c r="S6971">
        <v>0</v>
      </c>
      <c r="T6971">
        <v>100</v>
      </c>
      <c r="U6971">
        <v>1.57</v>
      </c>
      <c r="V6971">
        <v>4</v>
      </c>
      <c r="W6971">
        <v>0.06</v>
      </c>
      <c r="X6971">
        <v>1.51</v>
      </c>
      <c r="Y6971">
        <v>1780996.78</v>
      </c>
      <c r="Z6971">
        <v>2</v>
      </c>
      <c r="AA6971">
        <v>34886.85</v>
      </c>
      <c r="AB6971">
        <v>1746109.93</v>
      </c>
      <c r="AC6971">
        <v>3.29</v>
      </c>
      <c r="AD6971">
        <v>606.32000000000005</v>
      </c>
      <c r="AE6971">
        <v>2.83</v>
      </c>
      <c r="AF6971">
        <v>0.47</v>
      </c>
      <c r="AG6971">
        <v>100</v>
      </c>
      <c r="AH6971">
        <v>0</v>
      </c>
      <c r="AI6971">
        <v>0</v>
      </c>
      <c r="AJ6971">
        <v>100</v>
      </c>
      <c r="AK6971">
        <v>14.24</v>
      </c>
      <c r="AL6971">
        <v>-22.21</v>
      </c>
      <c r="AM6971">
        <v>-4.07</v>
      </c>
      <c r="AN6971">
        <v>18.309999999999999</v>
      </c>
      <c r="AO6971">
        <v>2.64</v>
      </c>
      <c r="AP6971">
        <v>201.2</v>
      </c>
      <c r="AQ6971">
        <v>1.76</v>
      </c>
      <c r="AR6971">
        <v>0.88</v>
      </c>
      <c r="AS6971">
        <v>2.57</v>
      </c>
      <c r="AT6971">
        <v>401.8</v>
      </c>
      <c r="AU6971">
        <v>2.0499999999999998</v>
      </c>
      <c r="AV6971">
        <v>0.51</v>
      </c>
    </row>
    <row r="6972" spans="1:48" x14ac:dyDescent="0.35">
      <c r="A6972" t="s">
        <v>146</v>
      </c>
      <c r="B6972" t="s">
        <v>64</v>
      </c>
      <c r="C6972" t="s">
        <v>145</v>
      </c>
      <c r="D6972" t="s">
        <v>131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</row>
    <row r="6973" spans="1:48" x14ac:dyDescent="0.35">
      <c r="A6973" t="s">
        <v>146</v>
      </c>
      <c r="B6973" t="s">
        <v>64</v>
      </c>
      <c r="C6973" t="s">
        <v>145</v>
      </c>
      <c r="D6973" t="s">
        <v>132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</row>
    <row r="6974" spans="1:48" x14ac:dyDescent="0.35">
      <c r="A6974" t="s">
        <v>146</v>
      </c>
      <c r="B6974" t="s">
        <v>64</v>
      </c>
      <c r="C6974" t="s">
        <v>145</v>
      </c>
      <c r="D6974" t="s">
        <v>133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</row>
    <row r="6975" spans="1:48" x14ac:dyDescent="0.35">
      <c r="A6975" t="s">
        <v>146</v>
      </c>
      <c r="B6975" t="s">
        <v>64</v>
      </c>
      <c r="C6975" t="s">
        <v>145</v>
      </c>
      <c r="D6975" t="s">
        <v>304</v>
      </c>
      <c r="E6975">
        <v>750285.21</v>
      </c>
      <c r="F6975">
        <v>7.65</v>
      </c>
      <c r="G6975">
        <v>53310</v>
      </c>
      <c r="H6975">
        <v>696975.21</v>
      </c>
      <c r="I6975">
        <v>26.81</v>
      </c>
      <c r="J6975">
        <v>0</v>
      </c>
      <c r="K6975">
        <v>0.39</v>
      </c>
      <c r="L6975">
        <v>26.41</v>
      </c>
      <c r="M6975">
        <v>38340.18</v>
      </c>
      <c r="N6975">
        <v>3.81</v>
      </c>
      <c r="O6975">
        <v>1406.68</v>
      </c>
      <c r="P6975">
        <v>36933.5</v>
      </c>
      <c r="Q6975">
        <v>31.02</v>
      </c>
      <c r="R6975">
        <v>0</v>
      </c>
      <c r="S6975">
        <v>0.54</v>
      </c>
      <c r="T6975">
        <v>30.48</v>
      </c>
      <c r="U6975">
        <v>1.36</v>
      </c>
      <c r="V6975">
        <v>3.7</v>
      </c>
      <c r="W6975">
        <v>0.05</v>
      </c>
      <c r="X6975">
        <v>1.31</v>
      </c>
      <c r="Y6975">
        <v>552452.09</v>
      </c>
      <c r="Z6975">
        <v>3.81</v>
      </c>
      <c r="AA6975">
        <v>20269.12</v>
      </c>
      <c r="AB6975">
        <v>532182.97</v>
      </c>
      <c r="AC6975">
        <v>5.88</v>
      </c>
      <c r="AD6975">
        <v>10555.94</v>
      </c>
      <c r="AE6975">
        <v>5.82</v>
      </c>
      <c r="AF6975">
        <v>0.06</v>
      </c>
      <c r="AG6975">
        <v>85.93</v>
      </c>
      <c r="AH6975">
        <v>0</v>
      </c>
      <c r="AI6975">
        <v>-3.33</v>
      </c>
      <c r="AJ6975">
        <v>89.26</v>
      </c>
      <c r="AK6975">
        <v>10.54</v>
      </c>
      <c r="AL6975">
        <v>258.11</v>
      </c>
      <c r="AM6975">
        <v>7.6</v>
      </c>
      <c r="AN6975">
        <v>2.94</v>
      </c>
      <c r="AO6975">
        <v>2.12</v>
      </c>
      <c r="AP6975">
        <v>2816.26</v>
      </c>
      <c r="AQ6975">
        <v>2.0499999999999998</v>
      </c>
      <c r="AR6975">
        <v>7.0000000000000007E-2</v>
      </c>
      <c r="AS6975">
        <v>6.39</v>
      </c>
      <c r="AT6975">
        <v>9990.83</v>
      </c>
      <c r="AU6975">
        <v>6.32</v>
      </c>
      <c r="AV6975">
        <v>0.06</v>
      </c>
    </row>
    <row r="6976" spans="1:48" x14ac:dyDescent="0.35">
      <c r="A6976" t="s">
        <v>146</v>
      </c>
      <c r="B6976" t="s">
        <v>64</v>
      </c>
      <c r="C6976" t="s">
        <v>145</v>
      </c>
      <c r="D6976" t="s">
        <v>305</v>
      </c>
      <c r="E6976">
        <v>1852436.95</v>
      </c>
      <c r="F6976">
        <v>2.82</v>
      </c>
      <c r="G6976">
        <v>50840.78</v>
      </c>
      <c r="H6976">
        <v>1801596.17</v>
      </c>
      <c r="I6976">
        <v>0</v>
      </c>
      <c r="J6976">
        <v>0</v>
      </c>
      <c r="K6976">
        <v>0</v>
      </c>
      <c r="L6976">
        <v>0</v>
      </c>
      <c r="M6976">
        <v>76955.88</v>
      </c>
      <c r="N6976">
        <v>-1.44</v>
      </c>
      <c r="O6976">
        <v>-1122.9000000000001</v>
      </c>
      <c r="P6976">
        <v>78078.78</v>
      </c>
      <c r="Q6976">
        <v>0</v>
      </c>
      <c r="R6976">
        <v>0</v>
      </c>
      <c r="S6976">
        <v>0</v>
      </c>
      <c r="T6976">
        <v>0</v>
      </c>
      <c r="U6976">
        <v>1.67</v>
      </c>
      <c r="V6976">
        <v>4.32</v>
      </c>
      <c r="W6976">
        <v>7.0000000000000007E-2</v>
      </c>
      <c r="X6976">
        <v>1.6</v>
      </c>
      <c r="Y6976">
        <v>1108874.31</v>
      </c>
      <c r="Z6976">
        <v>-1.44</v>
      </c>
      <c r="AA6976">
        <v>-16180.09</v>
      </c>
      <c r="AB6976">
        <v>1125054.3999999999</v>
      </c>
      <c r="AC6976">
        <v>2.21</v>
      </c>
      <c r="AD6976">
        <v>218.22</v>
      </c>
      <c r="AE6976">
        <v>1.51</v>
      </c>
      <c r="AF6976">
        <v>0.69</v>
      </c>
      <c r="AG6976">
        <v>100</v>
      </c>
      <c r="AH6976">
        <v>0</v>
      </c>
      <c r="AI6976">
        <v>0</v>
      </c>
      <c r="AJ6976">
        <v>100</v>
      </c>
      <c r="AK6976">
        <v>10.76</v>
      </c>
      <c r="AL6976">
        <v>-28.94</v>
      </c>
      <c r="AM6976">
        <v>-4.38</v>
      </c>
      <c r="AN6976">
        <v>15.13</v>
      </c>
      <c r="AO6976">
        <v>1.64</v>
      </c>
      <c r="AP6976">
        <v>105.04</v>
      </c>
      <c r="AQ6976">
        <v>0.84</v>
      </c>
      <c r="AR6976">
        <v>0.8</v>
      </c>
      <c r="AS6976">
        <v>1.1399999999999999</v>
      </c>
      <c r="AT6976">
        <v>58.58</v>
      </c>
      <c r="AU6976">
        <v>0.42</v>
      </c>
      <c r="AV6976">
        <v>0.72</v>
      </c>
    </row>
    <row r="6977" spans="1:48" x14ac:dyDescent="0.35">
      <c r="A6977" t="s">
        <v>146</v>
      </c>
      <c r="B6977" t="s">
        <v>64</v>
      </c>
      <c r="C6977" t="s">
        <v>145</v>
      </c>
      <c r="D6977" t="s">
        <v>306</v>
      </c>
      <c r="E6977">
        <v>169088.77</v>
      </c>
      <c r="F6977">
        <v>41.92</v>
      </c>
      <c r="G6977">
        <v>49943.37</v>
      </c>
      <c r="H6977">
        <v>119145.4</v>
      </c>
      <c r="I6977">
        <v>0</v>
      </c>
      <c r="J6977">
        <v>0</v>
      </c>
      <c r="K6977">
        <v>0</v>
      </c>
      <c r="L6977">
        <v>0</v>
      </c>
      <c r="M6977">
        <v>6909.77</v>
      </c>
      <c r="N6977">
        <v>37.69</v>
      </c>
      <c r="O6977">
        <v>1891.54</v>
      </c>
      <c r="P6977">
        <v>5018.2299999999996</v>
      </c>
      <c r="Q6977">
        <v>0</v>
      </c>
      <c r="R6977">
        <v>0</v>
      </c>
      <c r="S6977">
        <v>0</v>
      </c>
      <c r="T6977">
        <v>0</v>
      </c>
      <c r="U6977">
        <v>1.7</v>
      </c>
      <c r="V6977">
        <v>3.07</v>
      </c>
      <c r="W6977">
        <v>0.05</v>
      </c>
      <c r="X6977">
        <v>1.65</v>
      </c>
      <c r="Y6977">
        <v>99564.35</v>
      </c>
      <c r="Z6977">
        <v>37.69</v>
      </c>
      <c r="AA6977">
        <v>27255.61</v>
      </c>
      <c r="AB6977">
        <v>72308.740000000005</v>
      </c>
      <c r="AC6977">
        <v>0</v>
      </c>
      <c r="AD6977">
        <v>-95.14</v>
      </c>
      <c r="AE6977">
        <v>-0.06</v>
      </c>
      <c r="AF6977">
        <v>0.06</v>
      </c>
      <c r="AG6977">
        <v>81.38</v>
      </c>
      <c r="AH6977">
        <v>0</v>
      </c>
      <c r="AI6977">
        <v>-1.35</v>
      </c>
      <c r="AJ6977">
        <v>82.74</v>
      </c>
      <c r="AK6977">
        <v>0.08</v>
      </c>
      <c r="AL6977">
        <v>-97.05</v>
      </c>
      <c r="AM6977">
        <v>-2.77</v>
      </c>
      <c r="AN6977">
        <v>2.86</v>
      </c>
      <c r="AO6977">
        <v>0</v>
      </c>
      <c r="AP6977">
        <v>-97.14</v>
      </c>
      <c r="AQ6977">
        <v>-7.0000000000000007E-2</v>
      </c>
      <c r="AR6977">
        <v>7.0000000000000007E-2</v>
      </c>
      <c r="AS6977">
        <v>0</v>
      </c>
      <c r="AT6977">
        <v>-95.28</v>
      </c>
      <c r="AU6977">
        <v>-0.06</v>
      </c>
      <c r="AV6977">
        <v>0.06</v>
      </c>
    </row>
    <row r="6978" spans="1:48" x14ac:dyDescent="0.35">
      <c r="A6978" t="s">
        <v>127</v>
      </c>
      <c r="B6978" t="s">
        <v>65</v>
      </c>
      <c r="C6978" t="s">
        <v>128</v>
      </c>
      <c r="D6978" t="s">
        <v>129</v>
      </c>
      <c r="E6978">
        <v>4449279.1100000003</v>
      </c>
      <c r="F6978">
        <v>0.42</v>
      </c>
      <c r="G6978">
        <v>18797.919999999998</v>
      </c>
      <c r="H6978">
        <v>4430481.18</v>
      </c>
      <c r="I6978">
        <v>0</v>
      </c>
      <c r="J6978">
        <v>0</v>
      </c>
      <c r="K6978">
        <v>0</v>
      </c>
      <c r="L6978">
        <v>0</v>
      </c>
      <c r="M6978">
        <v>500884.01</v>
      </c>
      <c r="N6978">
        <v>-0.66</v>
      </c>
      <c r="O6978">
        <v>-3335.16</v>
      </c>
      <c r="P6978">
        <v>504219.17</v>
      </c>
      <c r="Q6978">
        <v>0</v>
      </c>
      <c r="R6978">
        <v>0</v>
      </c>
      <c r="S6978">
        <v>0</v>
      </c>
      <c r="T6978">
        <v>0</v>
      </c>
      <c r="U6978">
        <v>2.62</v>
      </c>
      <c r="V6978">
        <v>0.69</v>
      </c>
      <c r="W6978">
        <v>0.02</v>
      </c>
      <c r="X6978">
        <v>2.61</v>
      </c>
      <c r="Y6978">
        <v>1695234.65</v>
      </c>
      <c r="Z6978">
        <v>-0.27</v>
      </c>
      <c r="AA6978">
        <v>-4530.8500000000004</v>
      </c>
      <c r="AB6978">
        <v>1699765.5</v>
      </c>
      <c r="AC6978">
        <v>9.4600000000000009</v>
      </c>
      <c r="AD6978">
        <v>-25.75</v>
      </c>
      <c r="AE6978">
        <v>-3.28</v>
      </c>
      <c r="AF6978">
        <v>12.75</v>
      </c>
      <c r="AG6978">
        <v>100</v>
      </c>
      <c r="AH6978">
        <v>0</v>
      </c>
      <c r="AI6978">
        <v>0</v>
      </c>
      <c r="AJ6978">
        <v>100</v>
      </c>
      <c r="AK6978">
        <v>100</v>
      </c>
      <c r="AL6978">
        <v>0.38</v>
      </c>
      <c r="AM6978">
        <v>0.38</v>
      </c>
      <c r="AN6978">
        <v>99.62</v>
      </c>
      <c r="AO6978">
        <v>97.07</v>
      </c>
      <c r="AP6978">
        <v>-1.42</v>
      </c>
      <c r="AQ6978">
        <v>-1.4</v>
      </c>
      <c r="AR6978">
        <v>98.47</v>
      </c>
      <c r="AS6978">
        <v>9.65</v>
      </c>
      <c r="AT6978">
        <v>-30.85</v>
      </c>
      <c r="AU6978">
        <v>-4.3</v>
      </c>
      <c r="AV6978">
        <v>13.95</v>
      </c>
    </row>
    <row r="6979" spans="1:48" x14ac:dyDescent="0.35">
      <c r="A6979" t="s">
        <v>127</v>
      </c>
      <c r="B6979" t="s">
        <v>65</v>
      </c>
      <c r="C6979" t="s">
        <v>128</v>
      </c>
      <c r="D6979" t="s">
        <v>130</v>
      </c>
      <c r="E6979">
        <v>1302070.05</v>
      </c>
      <c r="F6979">
        <v>4.43</v>
      </c>
      <c r="G6979">
        <v>55227.75</v>
      </c>
      <c r="H6979">
        <v>1246842.3</v>
      </c>
      <c r="I6979">
        <v>29.26</v>
      </c>
      <c r="J6979">
        <v>0</v>
      </c>
      <c r="K6979">
        <v>1.1200000000000001</v>
      </c>
      <c r="L6979">
        <v>28.14</v>
      </c>
      <c r="M6979">
        <v>154707.19</v>
      </c>
      <c r="N6979">
        <v>0.77</v>
      </c>
      <c r="O6979">
        <v>1181.75</v>
      </c>
      <c r="P6979">
        <v>153525.45000000001</v>
      </c>
      <c r="Q6979">
        <v>30.89</v>
      </c>
      <c r="R6979">
        <v>0</v>
      </c>
      <c r="S6979">
        <v>0.44</v>
      </c>
      <c r="T6979">
        <v>30.45</v>
      </c>
      <c r="U6979">
        <v>2.54</v>
      </c>
      <c r="V6979">
        <v>3.83</v>
      </c>
      <c r="W6979">
        <v>0.09</v>
      </c>
      <c r="X6979">
        <v>2.44</v>
      </c>
      <c r="Y6979">
        <v>513001.25</v>
      </c>
      <c r="Z6979">
        <v>0.57999999999999996</v>
      </c>
      <c r="AA6979">
        <v>2946.78</v>
      </c>
      <c r="AB6979">
        <v>510054.47</v>
      </c>
      <c r="AC6979">
        <v>11.4</v>
      </c>
      <c r="AD6979">
        <v>-13.42</v>
      </c>
      <c r="AE6979">
        <v>-1.77</v>
      </c>
      <c r="AF6979">
        <v>13.17</v>
      </c>
      <c r="AG6979">
        <v>100</v>
      </c>
      <c r="AH6979">
        <v>0</v>
      </c>
      <c r="AI6979">
        <v>0</v>
      </c>
      <c r="AJ6979">
        <v>100</v>
      </c>
      <c r="AK6979">
        <v>89.93</v>
      </c>
      <c r="AL6979">
        <v>0.63</v>
      </c>
      <c r="AM6979">
        <v>0.56000000000000005</v>
      </c>
      <c r="AN6979">
        <v>89.37</v>
      </c>
      <c r="AO6979">
        <v>86.06</v>
      </c>
      <c r="AP6979">
        <v>0.94</v>
      </c>
      <c r="AQ6979">
        <v>0.8</v>
      </c>
      <c r="AR6979">
        <v>85.25</v>
      </c>
      <c r="AS6979">
        <v>11.56</v>
      </c>
      <c r="AT6979">
        <v>-7.82</v>
      </c>
      <c r="AU6979">
        <v>-0.98</v>
      </c>
      <c r="AV6979">
        <v>12.55</v>
      </c>
    </row>
    <row r="6980" spans="1:48" x14ac:dyDescent="0.35">
      <c r="A6980" t="s">
        <v>127</v>
      </c>
      <c r="B6980" t="s">
        <v>65</v>
      </c>
      <c r="C6980" t="s">
        <v>128</v>
      </c>
      <c r="D6980" t="s">
        <v>131</v>
      </c>
      <c r="E6980">
        <v>1595354.6</v>
      </c>
      <c r="F6980">
        <v>4.62</v>
      </c>
      <c r="G6980">
        <v>70429.100000000006</v>
      </c>
      <c r="H6980">
        <v>1524925.51</v>
      </c>
      <c r="I6980">
        <v>35.86</v>
      </c>
      <c r="J6980">
        <v>0</v>
      </c>
      <c r="K6980">
        <v>1.44</v>
      </c>
      <c r="L6980">
        <v>34.42</v>
      </c>
      <c r="M6980">
        <v>175087.92</v>
      </c>
      <c r="N6980">
        <v>3.9</v>
      </c>
      <c r="O6980">
        <v>6564.54</v>
      </c>
      <c r="P6980">
        <v>168523.38</v>
      </c>
      <c r="Q6980">
        <v>34.96</v>
      </c>
      <c r="R6980">
        <v>0</v>
      </c>
      <c r="S6980">
        <v>1.53</v>
      </c>
      <c r="T6980">
        <v>33.42</v>
      </c>
      <c r="U6980">
        <v>2.78</v>
      </c>
      <c r="V6980">
        <v>-0.18</v>
      </c>
      <c r="W6980">
        <v>0</v>
      </c>
      <c r="X6980">
        <v>2.78</v>
      </c>
      <c r="Y6980">
        <v>574851.39</v>
      </c>
      <c r="Z6980">
        <v>4.8</v>
      </c>
      <c r="AA6980">
        <v>26345.86</v>
      </c>
      <c r="AB6980">
        <v>548505.53</v>
      </c>
      <c r="AC6980">
        <v>10.3</v>
      </c>
      <c r="AD6980">
        <v>-26.55</v>
      </c>
      <c r="AE6980">
        <v>-3.72</v>
      </c>
      <c r="AF6980">
        <v>14.03</v>
      </c>
      <c r="AG6980">
        <v>100</v>
      </c>
      <c r="AH6980">
        <v>0</v>
      </c>
      <c r="AI6980">
        <v>0</v>
      </c>
      <c r="AJ6980">
        <v>100</v>
      </c>
      <c r="AK6980">
        <v>97.02</v>
      </c>
      <c r="AL6980">
        <v>-1.32</v>
      </c>
      <c r="AM6980">
        <v>-1.29</v>
      </c>
      <c r="AN6980">
        <v>98.32</v>
      </c>
      <c r="AO6980">
        <v>70.58</v>
      </c>
      <c r="AP6980">
        <v>-21.93</v>
      </c>
      <c r="AQ6980">
        <v>-19.82</v>
      </c>
      <c r="AR6980">
        <v>90.41</v>
      </c>
      <c r="AS6980">
        <v>10.7</v>
      </c>
      <c r="AT6980">
        <v>-33.119999999999997</v>
      </c>
      <c r="AU6980">
        <v>-5.3</v>
      </c>
      <c r="AV6980">
        <v>16.010000000000002</v>
      </c>
    </row>
    <row r="6981" spans="1:48" x14ac:dyDescent="0.35">
      <c r="A6981" t="s">
        <v>127</v>
      </c>
      <c r="B6981" t="s">
        <v>65</v>
      </c>
      <c r="C6981" t="s">
        <v>128</v>
      </c>
      <c r="D6981" t="s">
        <v>132</v>
      </c>
      <c r="E6981">
        <v>1142830.1000000001</v>
      </c>
      <c r="F6981">
        <v>-4.5999999999999996</v>
      </c>
      <c r="G6981">
        <v>-55122.58</v>
      </c>
      <c r="H6981">
        <v>1197952.67</v>
      </c>
      <c r="I6981">
        <v>25.69</v>
      </c>
      <c r="J6981">
        <v>0</v>
      </c>
      <c r="K6981">
        <v>-1.35</v>
      </c>
      <c r="L6981">
        <v>27.04</v>
      </c>
      <c r="M6981">
        <v>134094.28</v>
      </c>
      <c r="N6981">
        <v>-3.12</v>
      </c>
      <c r="O6981">
        <v>-4315.29</v>
      </c>
      <c r="P6981">
        <v>138409.57</v>
      </c>
      <c r="Q6981">
        <v>26.77</v>
      </c>
      <c r="R6981">
        <v>0</v>
      </c>
      <c r="S6981">
        <v>-0.68</v>
      </c>
      <c r="T6981">
        <v>27.45</v>
      </c>
      <c r="U6981">
        <v>2.68</v>
      </c>
      <c r="V6981">
        <v>-2.72</v>
      </c>
      <c r="W6981">
        <v>-7.0000000000000007E-2</v>
      </c>
      <c r="X6981">
        <v>2.75</v>
      </c>
      <c r="Y6981">
        <v>426787.1</v>
      </c>
      <c r="Z6981">
        <v>-1.93</v>
      </c>
      <c r="AA6981">
        <v>-8420.26</v>
      </c>
      <c r="AB6981">
        <v>435207.36</v>
      </c>
      <c r="AC6981">
        <v>7.72</v>
      </c>
      <c r="AD6981">
        <v>-42.71</v>
      </c>
      <c r="AE6981">
        <v>-5.75</v>
      </c>
      <c r="AF6981">
        <v>13.47</v>
      </c>
      <c r="AG6981">
        <v>100</v>
      </c>
      <c r="AH6981">
        <v>0</v>
      </c>
      <c r="AI6981">
        <v>0</v>
      </c>
      <c r="AJ6981">
        <v>100</v>
      </c>
      <c r="AK6981">
        <v>72.25</v>
      </c>
      <c r="AL6981">
        <v>-23.25</v>
      </c>
      <c r="AM6981">
        <v>-21.89</v>
      </c>
      <c r="AN6981">
        <v>94.14</v>
      </c>
      <c r="AO6981">
        <v>62.64</v>
      </c>
      <c r="AP6981">
        <v>-31.33</v>
      </c>
      <c r="AQ6981">
        <v>-28.57</v>
      </c>
      <c r="AR6981">
        <v>91.21</v>
      </c>
      <c r="AS6981">
        <v>7.82</v>
      </c>
      <c r="AT6981">
        <v>-47.8</v>
      </c>
      <c r="AU6981">
        <v>-7.16</v>
      </c>
      <c r="AV6981">
        <v>14.98</v>
      </c>
    </row>
    <row r="6982" spans="1:48" x14ac:dyDescent="0.35">
      <c r="A6982" t="s">
        <v>127</v>
      </c>
      <c r="B6982" t="s">
        <v>65</v>
      </c>
      <c r="C6982" t="s">
        <v>128</v>
      </c>
      <c r="D6982" t="s">
        <v>133</v>
      </c>
      <c r="E6982">
        <v>165396.1</v>
      </c>
      <c r="F6982">
        <v>-8.7200000000000006</v>
      </c>
      <c r="G6982">
        <v>-15791.19</v>
      </c>
      <c r="H6982">
        <v>181187.29</v>
      </c>
      <c r="I6982">
        <v>3.72</v>
      </c>
      <c r="J6982">
        <v>0</v>
      </c>
      <c r="K6982">
        <v>-0.37</v>
      </c>
      <c r="L6982">
        <v>4.09</v>
      </c>
      <c r="M6982">
        <v>27397.39</v>
      </c>
      <c r="N6982">
        <v>-10.45</v>
      </c>
      <c r="O6982">
        <v>-3196.87</v>
      </c>
      <c r="P6982">
        <v>30594.25</v>
      </c>
      <c r="Q6982">
        <v>5.47</v>
      </c>
      <c r="R6982">
        <v>0</v>
      </c>
      <c r="S6982">
        <v>-0.6</v>
      </c>
      <c r="T6982">
        <v>6.07</v>
      </c>
      <c r="U6982">
        <v>1.82</v>
      </c>
      <c r="V6982">
        <v>-1.27</v>
      </c>
      <c r="W6982">
        <v>-0.02</v>
      </c>
      <c r="X6982">
        <v>1.85</v>
      </c>
      <c r="Y6982">
        <v>90785.32</v>
      </c>
      <c r="Z6982">
        <v>-7.54</v>
      </c>
      <c r="AA6982">
        <v>-7407.97</v>
      </c>
      <c r="AB6982">
        <v>98193.29</v>
      </c>
      <c r="AC6982">
        <v>4.46</v>
      </c>
      <c r="AD6982">
        <v>-44.67</v>
      </c>
      <c r="AE6982">
        <v>-3.6</v>
      </c>
      <c r="AF6982">
        <v>8.0500000000000007</v>
      </c>
      <c r="AG6982">
        <v>89.07</v>
      </c>
      <c r="AH6982">
        <v>0</v>
      </c>
      <c r="AI6982">
        <v>0.3</v>
      </c>
      <c r="AJ6982">
        <v>88.78</v>
      </c>
      <c r="AK6982">
        <v>37.97</v>
      </c>
      <c r="AL6982">
        <v>-39.229999999999997</v>
      </c>
      <c r="AM6982">
        <v>-24.51</v>
      </c>
      <c r="AN6982">
        <v>62.48</v>
      </c>
      <c r="AO6982">
        <v>26.53</v>
      </c>
      <c r="AP6982">
        <v>-51.77</v>
      </c>
      <c r="AQ6982">
        <v>-28.47</v>
      </c>
      <c r="AR6982">
        <v>55</v>
      </c>
      <c r="AS6982">
        <v>6.29</v>
      </c>
      <c r="AT6982">
        <v>-46.34</v>
      </c>
      <c r="AU6982">
        <v>-5.43</v>
      </c>
      <c r="AV6982">
        <v>11.72</v>
      </c>
    </row>
    <row r="6983" spans="1:48" x14ac:dyDescent="0.35">
      <c r="A6983" t="s">
        <v>127</v>
      </c>
      <c r="B6983" t="s">
        <v>65</v>
      </c>
      <c r="C6983" t="s">
        <v>128</v>
      </c>
      <c r="D6983" t="s">
        <v>307</v>
      </c>
      <c r="E6983">
        <v>1595354.6</v>
      </c>
      <c r="F6983">
        <v>4.62</v>
      </c>
      <c r="G6983">
        <v>70429.100000000006</v>
      </c>
      <c r="H6983">
        <v>1524925.51</v>
      </c>
      <c r="I6983">
        <v>35.86</v>
      </c>
      <c r="J6983">
        <v>0</v>
      </c>
      <c r="K6983">
        <v>1.44</v>
      </c>
      <c r="L6983">
        <v>34.42</v>
      </c>
      <c r="M6983">
        <v>175087.92</v>
      </c>
      <c r="N6983">
        <v>3.9</v>
      </c>
      <c r="O6983">
        <v>6564.54</v>
      </c>
      <c r="P6983">
        <v>168523.38</v>
      </c>
      <c r="Q6983">
        <v>34.96</v>
      </c>
      <c r="R6983">
        <v>0</v>
      </c>
      <c r="S6983">
        <v>1.53</v>
      </c>
      <c r="T6983">
        <v>33.42</v>
      </c>
      <c r="U6983">
        <v>2.78</v>
      </c>
      <c r="V6983">
        <v>-0.18</v>
      </c>
      <c r="W6983">
        <v>0</v>
      </c>
      <c r="X6983">
        <v>2.78</v>
      </c>
      <c r="Y6983">
        <v>574851.39</v>
      </c>
      <c r="Z6983">
        <v>4.8</v>
      </c>
      <c r="AA6983">
        <v>26345.86</v>
      </c>
      <c r="AB6983">
        <v>548505.53</v>
      </c>
      <c r="AC6983">
        <v>10.3</v>
      </c>
      <c r="AD6983">
        <v>-26.55</v>
      </c>
      <c r="AE6983">
        <v>-3.72</v>
      </c>
      <c r="AF6983">
        <v>14.03</v>
      </c>
      <c r="AG6983">
        <v>100</v>
      </c>
      <c r="AH6983">
        <v>0</v>
      </c>
      <c r="AI6983">
        <v>0</v>
      </c>
      <c r="AJ6983">
        <v>100</v>
      </c>
      <c r="AK6983">
        <v>97.02</v>
      </c>
      <c r="AL6983">
        <v>-1.32</v>
      </c>
      <c r="AM6983">
        <v>-1.29</v>
      </c>
      <c r="AN6983">
        <v>98.32</v>
      </c>
      <c r="AO6983">
        <v>70.58</v>
      </c>
      <c r="AP6983">
        <v>-21.93</v>
      </c>
      <c r="AQ6983">
        <v>-19.82</v>
      </c>
      <c r="AR6983">
        <v>90.41</v>
      </c>
      <c r="AS6983">
        <v>10.7</v>
      </c>
      <c r="AT6983">
        <v>-33.119999999999997</v>
      </c>
      <c r="AU6983">
        <v>-5.3</v>
      </c>
      <c r="AV6983">
        <v>16.010000000000002</v>
      </c>
    </row>
    <row r="6984" spans="1:48" x14ac:dyDescent="0.35">
      <c r="A6984" t="s">
        <v>127</v>
      </c>
      <c r="B6984" t="s">
        <v>65</v>
      </c>
      <c r="C6984" t="s">
        <v>128</v>
      </c>
      <c r="D6984" t="s">
        <v>308</v>
      </c>
      <c r="E6984">
        <v>871295.36</v>
      </c>
      <c r="F6984">
        <v>5.56</v>
      </c>
      <c r="G6984">
        <v>45911.35</v>
      </c>
      <c r="H6984">
        <v>825384</v>
      </c>
      <c r="I6984">
        <v>19.579999999999998</v>
      </c>
      <c r="J6984">
        <v>0</v>
      </c>
      <c r="K6984">
        <v>0.95</v>
      </c>
      <c r="L6984">
        <v>18.63</v>
      </c>
      <c r="M6984">
        <v>107676.82</v>
      </c>
      <c r="N6984">
        <v>0.95</v>
      </c>
      <c r="O6984">
        <v>1013.67</v>
      </c>
      <c r="P6984">
        <v>106663.15</v>
      </c>
      <c r="Q6984">
        <v>21.5</v>
      </c>
      <c r="R6984">
        <v>0</v>
      </c>
      <c r="S6984">
        <v>0.34</v>
      </c>
      <c r="T6984">
        <v>21.15</v>
      </c>
      <c r="U6984">
        <v>2.48</v>
      </c>
      <c r="V6984">
        <v>5.69</v>
      </c>
      <c r="W6984">
        <v>0.13</v>
      </c>
      <c r="X6984">
        <v>2.34</v>
      </c>
      <c r="Y6984">
        <v>351977.63</v>
      </c>
      <c r="Z6984">
        <v>-0.12</v>
      </c>
      <c r="AA6984">
        <v>-419.69</v>
      </c>
      <c r="AB6984">
        <v>352397.32</v>
      </c>
      <c r="AC6984">
        <v>12.98</v>
      </c>
      <c r="AD6984">
        <v>20.94</v>
      </c>
      <c r="AE6984">
        <v>2.25</v>
      </c>
      <c r="AF6984">
        <v>10.73</v>
      </c>
      <c r="AG6984">
        <v>100</v>
      </c>
      <c r="AH6984">
        <v>0</v>
      </c>
      <c r="AI6984">
        <v>0</v>
      </c>
      <c r="AJ6984">
        <v>100</v>
      </c>
      <c r="AK6984">
        <v>86.4</v>
      </c>
      <c r="AL6984">
        <v>27.72</v>
      </c>
      <c r="AM6984">
        <v>18.75</v>
      </c>
      <c r="AN6984">
        <v>67.650000000000006</v>
      </c>
      <c r="AO6984">
        <v>74.12</v>
      </c>
      <c r="AP6984">
        <v>63.85</v>
      </c>
      <c r="AQ6984">
        <v>28.88</v>
      </c>
      <c r="AR6984">
        <v>45.24</v>
      </c>
      <c r="AS6984">
        <v>12.92</v>
      </c>
      <c r="AT6984">
        <v>50.58</v>
      </c>
      <c r="AU6984">
        <v>4.34</v>
      </c>
      <c r="AV6984">
        <v>8.58</v>
      </c>
    </row>
    <row r="6985" spans="1:48" x14ac:dyDescent="0.35">
      <c r="A6985" t="s">
        <v>127</v>
      </c>
      <c r="B6985" t="s">
        <v>65</v>
      </c>
      <c r="C6985" t="s">
        <v>128</v>
      </c>
      <c r="D6985" t="s">
        <v>309</v>
      </c>
      <c r="E6985">
        <v>1555252.07</v>
      </c>
      <c r="F6985">
        <v>-3.06</v>
      </c>
      <c r="G6985">
        <v>-49092.41</v>
      </c>
      <c r="H6985">
        <v>1604344.49</v>
      </c>
      <c r="I6985">
        <v>34.96</v>
      </c>
      <c r="J6985">
        <v>0</v>
      </c>
      <c r="K6985">
        <v>-1.26</v>
      </c>
      <c r="L6985">
        <v>36.21</v>
      </c>
      <c r="M6985">
        <v>180309.05</v>
      </c>
      <c r="N6985">
        <v>-2.27</v>
      </c>
      <c r="O6985">
        <v>-4184.03</v>
      </c>
      <c r="P6985">
        <v>184493.08</v>
      </c>
      <c r="Q6985">
        <v>36</v>
      </c>
      <c r="R6985">
        <v>0</v>
      </c>
      <c r="S6985">
        <v>-0.59</v>
      </c>
      <c r="T6985">
        <v>36.590000000000003</v>
      </c>
      <c r="U6985">
        <v>2.68</v>
      </c>
      <c r="V6985">
        <v>-1.87</v>
      </c>
      <c r="W6985">
        <v>-0.05</v>
      </c>
      <c r="X6985">
        <v>2.73</v>
      </c>
      <c r="Y6985">
        <v>581190.78</v>
      </c>
      <c r="Z6985">
        <v>-1.22</v>
      </c>
      <c r="AA6985">
        <v>-7159.33</v>
      </c>
      <c r="AB6985">
        <v>588350.11</v>
      </c>
      <c r="AC6985">
        <v>7.87</v>
      </c>
      <c r="AD6985">
        <v>-47.41</v>
      </c>
      <c r="AE6985">
        <v>-7.09</v>
      </c>
      <c r="AF6985">
        <v>14.96</v>
      </c>
      <c r="AG6985">
        <v>100</v>
      </c>
      <c r="AH6985">
        <v>0</v>
      </c>
      <c r="AI6985">
        <v>0</v>
      </c>
      <c r="AJ6985">
        <v>100</v>
      </c>
      <c r="AK6985">
        <v>74.260000000000005</v>
      </c>
      <c r="AL6985">
        <v>-21.12</v>
      </c>
      <c r="AM6985">
        <v>-19.88</v>
      </c>
      <c r="AN6985">
        <v>94.14</v>
      </c>
      <c r="AO6985">
        <v>65.430000000000007</v>
      </c>
      <c r="AP6985">
        <v>-28.73</v>
      </c>
      <c r="AQ6985">
        <v>-26.37</v>
      </c>
      <c r="AR6985">
        <v>91.8</v>
      </c>
      <c r="AS6985">
        <v>8.18</v>
      </c>
      <c r="AT6985">
        <v>-50.46</v>
      </c>
      <c r="AU6985">
        <v>-8.34</v>
      </c>
      <c r="AV6985">
        <v>16.52</v>
      </c>
    </row>
    <row r="6986" spans="1:48" x14ac:dyDescent="0.35">
      <c r="A6986" t="s">
        <v>127</v>
      </c>
      <c r="B6986" t="s">
        <v>65</v>
      </c>
      <c r="C6986" t="s">
        <v>139</v>
      </c>
      <c r="D6986" t="s">
        <v>129</v>
      </c>
      <c r="E6986">
        <v>1707318.53</v>
      </c>
      <c r="F6986">
        <v>7.45</v>
      </c>
      <c r="G6986">
        <v>118335.76</v>
      </c>
      <c r="H6986">
        <v>1588982.77</v>
      </c>
      <c r="I6986">
        <v>0</v>
      </c>
      <c r="J6986">
        <v>0</v>
      </c>
      <c r="K6986">
        <v>0</v>
      </c>
      <c r="L6986">
        <v>0</v>
      </c>
      <c r="M6986">
        <v>212477.2</v>
      </c>
      <c r="N6986">
        <v>7.21</v>
      </c>
      <c r="O6986">
        <v>14283.06</v>
      </c>
      <c r="P6986">
        <v>198194.14</v>
      </c>
      <c r="Q6986">
        <v>0</v>
      </c>
      <c r="R6986">
        <v>0</v>
      </c>
      <c r="S6986">
        <v>0</v>
      </c>
      <c r="T6986">
        <v>0</v>
      </c>
      <c r="U6986">
        <v>4.0199999999999996</v>
      </c>
      <c r="V6986">
        <v>0.22</v>
      </c>
      <c r="W6986">
        <v>0.01</v>
      </c>
      <c r="X6986">
        <v>4.01</v>
      </c>
      <c r="Y6986">
        <v>424954.39</v>
      </c>
      <c r="Z6986">
        <v>7.21</v>
      </c>
      <c r="AA6986">
        <v>28566.12</v>
      </c>
      <c r="AB6986">
        <v>396388.27</v>
      </c>
      <c r="AC6986">
        <v>8.89</v>
      </c>
      <c r="AD6986">
        <v>-37.82</v>
      </c>
      <c r="AE6986">
        <v>-5.41</v>
      </c>
      <c r="AF6986">
        <v>14.3</v>
      </c>
      <c r="AG6986">
        <v>100</v>
      </c>
      <c r="AH6986">
        <v>0</v>
      </c>
      <c r="AI6986">
        <v>0</v>
      </c>
      <c r="AJ6986">
        <v>100</v>
      </c>
      <c r="AK6986">
        <v>97.56</v>
      </c>
      <c r="AL6986">
        <v>10.52</v>
      </c>
      <c r="AM6986">
        <v>9.2899999999999991</v>
      </c>
      <c r="AN6986">
        <v>88.27</v>
      </c>
      <c r="AO6986">
        <v>64.89</v>
      </c>
      <c r="AP6986">
        <v>-24.25</v>
      </c>
      <c r="AQ6986">
        <v>-20.77</v>
      </c>
      <c r="AR6986">
        <v>85.66</v>
      </c>
      <c r="AS6986">
        <v>9.27</v>
      </c>
      <c r="AT6986">
        <v>-39.619999999999997</v>
      </c>
      <c r="AU6986">
        <v>-6.08</v>
      </c>
      <c r="AV6986">
        <v>15.36</v>
      </c>
    </row>
    <row r="6987" spans="1:48" x14ac:dyDescent="0.35">
      <c r="A6987" t="s">
        <v>127</v>
      </c>
      <c r="B6987" t="s">
        <v>65</v>
      </c>
      <c r="C6987" t="s">
        <v>139</v>
      </c>
      <c r="D6987" t="s">
        <v>130</v>
      </c>
      <c r="E6987">
        <v>523987.62</v>
      </c>
      <c r="F6987">
        <v>11.06</v>
      </c>
      <c r="G6987">
        <v>52180.32</v>
      </c>
      <c r="H6987">
        <v>471807.3</v>
      </c>
      <c r="I6987">
        <v>30.69</v>
      </c>
      <c r="J6987">
        <v>0</v>
      </c>
      <c r="K6987">
        <v>1</v>
      </c>
      <c r="L6987">
        <v>29.69</v>
      </c>
      <c r="M6987">
        <v>62025.5</v>
      </c>
      <c r="N6987">
        <v>6.45</v>
      </c>
      <c r="O6987">
        <v>3758.86</v>
      </c>
      <c r="P6987">
        <v>58266.64</v>
      </c>
      <c r="Q6987">
        <v>29.19</v>
      </c>
      <c r="R6987">
        <v>0</v>
      </c>
      <c r="S6987">
        <v>-0.21</v>
      </c>
      <c r="T6987">
        <v>29.4</v>
      </c>
      <c r="U6987">
        <v>4.22</v>
      </c>
      <c r="V6987">
        <v>4.33</v>
      </c>
      <c r="W6987">
        <v>0.18</v>
      </c>
      <c r="X6987">
        <v>4.05</v>
      </c>
      <c r="Y6987">
        <v>124051</v>
      </c>
      <c r="Z6987">
        <v>6.45</v>
      </c>
      <c r="AA6987">
        <v>7517.72</v>
      </c>
      <c r="AB6987">
        <v>116533.28</v>
      </c>
      <c r="AC6987">
        <v>12.98</v>
      </c>
      <c r="AD6987">
        <v>-20.02</v>
      </c>
      <c r="AE6987">
        <v>-3.25</v>
      </c>
      <c r="AF6987">
        <v>16.23</v>
      </c>
      <c r="AG6987">
        <v>100</v>
      </c>
      <c r="AH6987">
        <v>0</v>
      </c>
      <c r="AI6987">
        <v>0</v>
      </c>
      <c r="AJ6987">
        <v>100</v>
      </c>
      <c r="AK6987">
        <v>68.37</v>
      </c>
      <c r="AL6987">
        <v>-13.46</v>
      </c>
      <c r="AM6987">
        <v>-10.64</v>
      </c>
      <c r="AN6987">
        <v>79.010000000000005</v>
      </c>
      <c r="AO6987">
        <v>38.880000000000003</v>
      </c>
      <c r="AP6987">
        <v>-37.409999999999997</v>
      </c>
      <c r="AQ6987">
        <v>-23.23</v>
      </c>
      <c r="AR6987">
        <v>62.11</v>
      </c>
      <c r="AS6987">
        <v>12.27</v>
      </c>
      <c r="AT6987">
        <v>-23.34</v>
      </c>
      <c r="AU6987">
        <v>-3.74</v>
      </c>
      <c r="AV6987">
        <v>16.010000000000002</v>
      </c>
    </row>
    <row r="6988" spans="1:48" x14ac:dyDescent="0.35">
      <c r="A6988" t="s">
        <v>127</v>
      </c>
      <c r="B6988" t="s">
        <v>65</v>
      </c>
      <c r="C6988" t="s">
        <v>139</v>
      </c>
      <c r="D6988" t="s">
        <v>131</v>
      </c>
      <c r="E6988">
        <v>640786.73</v>
      </c>
      <c r="F6988">
        <v>5.85</v>
      </c>
      <c r="G6988">
        <v>35389.01</v>
      </c>
      <c r="H6988">
        <v>605397.73</v>
      </c>
      <c r="I6988">
        <v>37.53</v>
      </c>
      <c r="J6988">
        <v>0</v>
      </c>
      <c r="K6988">
        <v>-0.56999999999999995</v>
      </c>
      <c r="L6988">
        <v>38.1</v>
      </c>
      <c r="M6988">
        <v>80200.800000000003</v>
      </c>
      <c r="N6988">
        <v>8</v>
      </c>
      <c r="O6988">
        <v>5941.16</v>
      </c>
      <c r="P6988">
        <v>74259.64</v>
      </c>
      <c r="Q6988">
        <v>37.75</v>
      </c>
      <c r="R6988">
        <v>0</v>
      </c>
      <c r="S6988">
        <v>0.28000000000000003</v>
      </c>
      <c r="T6988">
        <v>37.47</v>
      </c>
      <c r="U6988">
        <v>3.99</v>
      </c>
      <c r="V6988">
        <v>-2</v>
      </c>
      <c r="W6988">
        <v>-0.08</v>
      </c>
      <c r="X6988">
        <v>4.08</v>
      </c>
      <c r="Y6988">
        <v>160401.60000000001</v>
      </c>
      <c r="Z6988">
        <v>8</v>
      </c>
      <c r="AA6988">
        <v>11882.32</v>
      </c>
      <c r="AB6988">
        <v>148519.28</v>
      </c>
      <c r="AC6988">
        <v>10.32</v>
      </c>
      <c r="AD6988">
        <v>-39.36</v>
      </c>
      <c r="AE6988">
        <v>-6.7</v>
      </c>
      <c r="AF6988">
        <v>17.02</v>
      </c>
      <c r="AG6988">
        <v>100</v>
      </c>
      <c r="AH6988">
        <v>0</v>
      </c>
      <c r="AI6988">
        <v>0</v>
      </c>
      <c r="AJ6988">
        <v>100</v>
      </c>
      <c r="AK6988">
        <v>86.12</v>
      </c>
      <c r="AL6988">
        <v>4.87</v>
      </c>
      <c r="AM6988">
        <v>4</v>
      </c>
      <c r="AN6988">
        <v>82.12</v>
      </c>
      <c r="AO6988">
        <v>42.09</v>
      </c>
      <c r="AP6988">
        <v>-37.08</v>
      </c>
      <c r="AQ6988">
        <v>-24.81</v>
      </c>
      <c r="AR6988">
        <v>66.900000000000006</v>
      </c>
      <c r="AS6988">
        <v>11.61</v>
      </c>
      <c r="AT6988">
        <v>-39.51</v>
      </c>
      <c r="AU6988">
        <v>-7.58</v>
      </c>
      <c r="AV6988">
        <v>19.2</v>
      </c>
    </row>
    <row r="6989" spans="1:48" x14ac:dyDescent="0.35">
      <c r="A6989" t="s">
        <v>127</v>
      </c>
      <c r="B6989" t="s">
        <v>65</v>
      </c>
      <c r="C6989" t="s">
        <v>139</v>
      </c>
      <c r="D6989" t="s">
        <v>132</v>
      </c>
      <c r="E6989">
        <v>458768.77</v>
      </c>
      <c r="F6989">
        <v>10.79</v>
      </c>
      <c r="G6989">
        <v>44682.25</v>
      </c>
      <c r="H6989">
        <v>414086.51</v>
      </c>
      <c r="I6989">
        <v>26.87</v>
      </c>
      <c r="J6989">
        <v>0</v>
      </c>
      <c r="K6989">
        <v>0.81</v>
      </c>
      <c r="L6989">
        <v>26.06</v>
      </c>
      <c r="M6989">
        <v>55080.75</v>
      </c>
      <c r="N6989">
        <v>17.38</v>
      </c>
      <c r="O6989">
        <v>8157.17</v>
      </c>
      <c r="P6989">
        <v>46923.58</v>
      </c>
      <c r="Q6989">
        <v>25.92</v>
      </c>
      <c r="R6989">
        <v>0</v>
      </c>
      <c r="S6989">
        <v>2.25</v>
      </c>
      <c r="T6989">
        <v>23.68</v>
      </c>
      <c r="U6989">
        <v>4.16</v>
      </c>
      <c r="V6989">
        <v>-5.62</v>
      </c>
      <c r="W6989">
        <v>-0.25</v>
      </c>
      <c r="X6989">
        <v>4.41</v>
      </c>
      <c r="Y6989">
        <v>110161.49</v>
      </c>
      <c r="Z6989">
        <v>17.38</v>
      </c>
      <c r="AA6989">
        <v>16314.34</v>
      </c>
      <c r="AB6989">
        <v>93847.15</v>
      </c>
      <c r="AC6989">
        <v>4.28</v>
      </c>
      <c r="AD6989">
        <v>-60.86</v>
      </c>
      <c r="AE6989">
        <v>-6.66</v>
      </c>
      <c r="AF6989">
        <v>10.94</v>
      </c>
      <c r="AG6989">
        <v>100</v>
      </c>
      <c r="AH6989">
        <v>0</v>
      </c>
      <c r="AI6989">
        <v>0</v>
      </c>
      <c r="AJ6989">
        <v>100</v>
      </c>
      <c r="AK6989">
        <v>47.49</v>
      </c>
      <c r="AL6989">
        <v>-42.81</v>
      </c>
      <c r="AM6989">
        <v>-35.549999999999997</v>
      </c>
      <c r="AN6989">
        <v>83.05</v>
      </c>
      <c r="AO6989">
        <v>21.29</v>
      </c>
      <c r="AP6989">
        <v>-66.14</v>
      </c>
      <c r="AQ6989">
        <v>-41.59</v>
      </c>
      <c r="AR6989">
        <v>62.88</v>
      </c>
      <c r="AS6989">
        <v>4.0199999999999996</v>
      </c>
      <c r="AT6989">
        <v>-64.12</v>
      </c>
      <c r="AU6989">
        <v>-7.18</v>
      </c>
      <c r="AV6989">
        <v>11.2</v>
      </c>
    </row>
    <row r="6990" spans="1:48" x14ac:dyDescent="0.35">
      <c r="A6990" t="s">
        <v>127</v>
      </c>
      <c r="B6990" t="s">
        <v>65</v>
      </c>
      <c r="C6990" t="s">
        <v>139</v>
      </c>
      <c r="D6990" t="s">
        <v>133</v>
      </c>
      <c r="E6990">
        <v>83229.61</v>
      </c>
      <c r="F6990">
        <v>-3.92</v>
      </c>
      <c r="G6990">
        <v>-3394.75</v>
      </c>
      <c r="H6990">
        <v>86624.35</v>
      </c>
      <c r="I6990">
        <v>4.87</v>
      </c>
      <c r="J6990">
        <v>0</v>
      </c>
      <c r="K6990">
        <v>-0.57999999999999996</v>
      </c>
      <c r="L6990">
        <v>5.45</v>
      </c>
      <c r="M6990">
        <v>15090.5</v>
      </c>
      <c r="N6990">
        <v>-9.9600000000000009</v>
      </c>
      <c r="O6990">
        <v>-1668.93</v>
      </c>
      <c r="P6990">
        <v>16759.43</v>
      </c>
      <c r="Q6990">
        <v>7.1</v>
      </c>
      <c r="R6990">
        <v>0</v>
      </c>
      <c r="S6990">
        <v>-1.35</v>
      </c>
      <c r="T6990">
        <v>8.4600000000000009</v>
      </c>
      <c r="U6990">
        <v>2.76</v>
      </c>
      <c r="V6990">
        <v>6.71</v>
      </c>
      <c r="W6990">
        <v>0.17</v>
      </c>
      <c r="X6990">
        <v>2.58</v>
      </c>
      <c r="Y6990">
        <v>30181</v>
      </c>
      <c r="Z6990">
        <v>-9.9600000000000009</v>
      </c>
      <c r="AA6990">
        <v>-3337.86</v>
      </c>
      <c r="AB6990">
        <v>33518.86</v>
      </c>
      <c r="AC6990">
        <v>1.41</v>
      </c>
      <c r="AD6990">
        <v>73.73</v>
      </c>
      <c r="AE6990">
        <v>0.6</v>
      </c>
      <c r="AF6990">
        <v>0.81</v>
      </c>
      <c r="AG6990">
        <v>48.11</v>
      </c>
      <c r="AH6990">
        <v>0</v>
      </c>
      <c r="AI6990">
        <v>-1.1200000000000001</v>
      </c>
      <c r="AJ6990">
        <v>49.23</v>
      </c>
      <c r="AK6990">
        <v>6.71</v>
      </c>
      <c r="AL6990">
        <v>78.02</v>
      </c>
      <c r="AM6990">
        <v>2.94</v>
      </c>
      <c r="AN6990">
        <v>3.77</v>
      </c>
      <c r="AO6990">
        <v>4.49</v>
      </c>
      <c r="AP6990">
        <v>155.77000000000001</v>
      </c>
      <c r="AQ6990">
        <v>2.73</v>
      </c>
      <c r="AR6990">
        <v>1.76</v>
      </c>
      <c r="AS6990">
        <v>1.37</v>
      </c>
      <c r="AT6990">
        <v>65.37</v>
      </c>
      <c r="AU6990">
        <v>0.54</v>
      </c>
      <c r="AV6990">
        <v>0.83</v>
      </c>
    </row>
    <row r="6991" spans="1:48" x14ac:dyDescent="0.35">
      <c r="A6991" t="s">
        <v>127</v>
      </c>
      <c r="B6991" t="s">
        <v>65</v>
      </c>
      <c r="C6991" t="s">
        <v>139</v>
      </c>
      <c r="D6991" t="s">
        <v>307</v>
      </c>
      <c r="E6991">
        <v>640786.73</v>
      </c>
      <c r="F6991">
        <v>5.85</v>
      </c>
      <c r="G6991">
        <v>35389.01</v>
      </c>
      <c r="H6991">
        <v>605397.73</v>
      </c>
      <c r="I6991">
        <v>37.53</v>
      </c>
      <c r="J6991">
        <v>0</v>
      </c>
      <c r="K6991">
        <v>-0.56999999999999995</v>
      </c>
      <c r="L6991">
        <v>38.1</v>
      </c>
      <c r="M6991">
        <v>80200.800000000003</v>
      </c>
      <c r="N6991">
        <v>8</v>
      </c>
      <c r="O6991">
        <v>5941.16</v>
      </c>
      <c r="P6991">
        <v>74259.64</v>
      </c>
      <c r="Q6991">
        <v>37.75</v>
      </c>
      <c r="R6991">
        <v>0</v>
      </c>
      <c r="S6991">
        <v>0.28000000000000003</v>
      </c>
      <c r="T6991">
        <v>37.47</v>
      </c>
      <c r="U6991">
        <v>3.99</v>
      </c>
      <c r="V6991">
        <v>-2</v>
      </c>
      <c r="W6991">
        <v>-0.08</v>
      </c>
      <c r="X6991">
        <v>4.08</v>
      </c>
      <c r="Y6991">
        <v>160401.60000000001</v>
      </c>
      <c r="Z6991">
        <v>8</v>
      </c>
      <c r="AA6991">
        <v>11882.32</v>
      </c>
      <c r="AB6991">
        <v>148519.28</v>
      </c>
      <c r="AC6991">
        <v>10.32</v>
      </c>
      <c r="AD6991">
        <v>-39.36</v>
      </c>
      <c r="AE6991">
        <v>-6.7</v>
      </c>
      <c r="AF6991">
        <v>17.02</v>
      </c>
      <c r="AG6991">
        <v>100</v>
      </c>
      <c r="AH6991">
        <v>0</v>
      </c>
      <c r="AI6991">
        <v>0</v>
      </c>
      <c r="AJ6991">
        <v>100</v>
      </c>
      <c r="AK6991">
        <v>86.12</v>
      </c>
      <c r="AL6991">
        <v>4.87</v>
      </c>
      <c r="AM6991">
        <v>4</v>
      </c>
      <c r="AN6991">
        <v>82.12</v>
      </c>
      <c r="AO6991">
        <v>42.09</v>
      </c>
      <c r="AP6991">
        <v>-37.08</v>
      </c>
      <c r="AQ6991">
        <v>-24.81</v>
      </c>
      <c r="AR6991">
        <v>66.900000000000006</v>
      </c>
      <c r="AS6991">
        <v>11.61</v>
      </c>
      <c r="AT6991">
        <v>-39.51</v>
      </c>
      <c r="AU6991">
        <v>-7.58</v>
      </c>
      <c r="AV6991">
        <v>19.2</v>
      </c>
    </row>
    <row r="6992" spans="1:48" x14ac:dyDescent="0.35">
      <c r="A6992" t="s">
        <v>127</v>
      </c>
      <c r="B6992" t="s">
        <v>65</v>
      </c>
      <c r="C6992" t="s">
        <v>139</v>
      </c>
      <c r="D6992" t="s">
        <v>308</v>
      </c>
      <c r="E6992">
        <v>353032.39</v>
      </c>
      <c r="F6992">
        <v>14.02</v>
      </c>
      <c r="G6992">
        <v>43403.55</v>
      </c>
      <c r="H6992">
        <v>309628.84000000003</v>
      </c>
      <c r="I6992">
        <v>20.68</v>
      </c>
      <c r="J6992">
        <v>0</v>
      </c>
      <c r="K6992">
        <v>1.19</v>
      </c>
      <c r="L6992">
        <v>19.489999999999998</v>
      </c>
      <c r="M6992">
        <v>42456.08</v>
      </c>
      <c r="N6992">
        <v>5.63</v>
      </c>
      <c r="O6992">
        <v>2264.1</v>
      </c>
      <c r="P6992">
        <v>40191.980000000003</v>
      </c>
      <c r="Q6992">
        <v>19.98</v>
      </c>
      <c r="R6992">
        <v>0</v>
      </c>
      <c r="S6992">
        <v>-0.3</v>
      </c>
      <c r="T6992">
        <v>20.28</v>
      </c>
      <c r="U6992">
        <v>4.16</v>
      </c>
      <c r="V6992">
        <v>7.94</v>
      </c>
      <c r="W6992">
        <v>0.31</v>
      </c>
      <c r="X6992">
        <v>3.85</v>
      </c>
      <c r="Y6992">
        <v>84912.16</v>
      </c>
      <c r="Z6992">
        <v>5.63</v>
      </c>
      <c r="AA6992">
        <v>4528.2</v>
      </c>
      <c r="AB6992">
        <v>80383.960000000006</v>
      </c>
      <c r="AC6992">
        <v>12.42</v>
      </c>
      <c r="AD6992">
        <v>19.440000000000001</v>
      </c>
      <c r="AE6992">
        <v>2.02</v>
      </c>
      <c r="AF6992">
        <v>10.4</v>
      </c>
      <c r="AG6992">
        <v>100</v>
      </c>
      <c r="AH6992">
        <v>0</v>
      </c>
      <c r="AI6992">
        <v>0</v>
      </c>
      <c r="AJ6992">
        <v>100</v>
      </c>
      <c r="AK6992">
        <v>53.24</v>
      </c>
      <c r="AL6992">
        <v>44.45</v>
      </c>
      <c r="AM6992">
        <v>16.38</v>
      </c>
      <c r="AN6992">
        <v>36.86</v>
      </c>
      <c r="AO6992">
        <v>29.18</v>
      </c>
      <c r="AP6992">
        <v>34.97</v>
      </c>
      <c r="AQ6992">
        <v>7.56</v>
      </c>
      <c r="AR6992">
        <v>21.62</v>
      </c>
      <c r="AS6992">
        <v>12.46</v>
      </c>
      <c r="AT6992">
        <v>37.49</v>
      </c>
      <c r="AU6992">
        <v>3.4</v>
      </c>
      <c r="AV6992">
        <v>9.06</v>
      </c>
    </row>
    <row r="6993" spans="1:48" x14ac:dyDescent="0.35">
      <c r="A6993" t="s">
        <v>127</v>
      </c>
      <c r="B6993" t="s">
        <v>65</v>
      </c>
      <c r="C6993" t="s">
        <v>139</v>
      </c>
      <c r="D6993" t="s">
        <v>309</v>
      </c>
      <c r="E6993">
        <v>629716.43000000005</v>
      </c>
      <c r="F6993">
        <v>9.2799999999999994</v>
      </c>
      <c r="G6993">
        <v>53451.45</v>
      </c>
      <c r="H6993">
        <v>576264.98</v>
      </c>
      <c r="I6993">
        <v>36.880000000000003</v>
      </c>
      <c r="J6993">
        <v>0</v>
      </c>
      <c r="K6993">
        <v>0.62</v>
      </c>
      <c r="L6993">
        <v>36.270000000000003</v>
      </c>
      <c r="M6993">
        <v>74649.63</v>
      </c>
      <c r="N6993">
        <v>14.85</v>
      </c>
      <c r="O6993">
        <v>9651.39</v>
      </c>
      <c r="P6993">
        <v>64998.23</v>
      </c>
      <c r="Q6993">
        <v>35.130000000000003</v>
      </c>
      <c r="R6993">
        <v>0</v>
      </c>
      <c r="S6993">
        <v>2.34</v>
      </c>
      <c r="T6993">
        <v>32.799999999999997</v>
      </c>
      <c r="U6993">
        <v>4.22</v>
      </c>
      <c r="V6993">
        <v>-4.8499999999999996</v>
      </c>
      <c r="W6993">
        <v>-0.22</v>
      </c>
      <c r="X6993">
        <v>4.43</v>
      </c>
      <c r="Y6993">
        <v>149299.25</v>
      </c>
      <c r="Z6993">
        <v>14.85</v>
      </c>
      <c r="AA6993">
        <v>19302.79</v>
      </c>
      <c r="AB6993">
        <v>129996.46</v>
      </c>
      <c r="AC6993">
        <v>6.88</v>
      </c>
      <c r="AD6993">
        <v>-57.04</v>
      </c>
      <c r="AE6993">
        <v>-9.1300000000000008</v>
      </c>
      <c r="AF6993">
        <v>16.010000000000002</v>
      </c>
      <c r="AG6993">
        <v>100</v>
      </c>
      <c r="AH6993">
        <v>0</v>
      </c>
      <c r="AI6993">
        <v>0</v>
      </c>
      <c r="AJ6993">
        <v>100</v>
      </c>
      <c r="AK6993">
        <v>59.04</v>
      </c>
      <c r="AL6993">
        <v>-32.619999999999997</v>
      </c>
      <c r="AM6993">
        <v>-28.58</v>
      </c>
      <c r="AN6993">
        <v>87.62</v>
      </c>
      <c r="AO6993">
        <v>32.020000000000003</v>
      </c>
      <c r="AP6993">
        <v>-52.92</v>
      </c>
      <c r="AQ6993">
        <v>-35.99</v>
      </c>
      <c r="AR6993">
        <v>68.02</v>
      </c>
      <c r="AS6993">
        <v>6.16</v>
      </c>
      <c r="AT6993">
        <v>-62.21</v>
      </c>
      <c r="AU6993">
        <v>-10.130000000000001</v>
      </c>
      <c r="AV6993">
        <v>16.29</v>
      </c>
    </row>
    <row r="6994" spans="1:48" x14ac:dyDescent="0.35">
      <c r="A6994" t="s">
        <v>127</v>
      </c>
      <c r="B6994" t="s">
        <v>65</v>
      </c>
      <c r="C6994" t="s">
        <v>140</v>
      </c>
      <c r="D6994" t="s">
        <v>129</v>
      </c>
      <c r="E6994">
        <v>201433.49</v>
      </c>
      <c r="F6994">
        <v>2.2799999999999998</v>
      </c>
      <c r="G6994">
        <v>4482.5600000000004</v>
      </c>
      <c r="H6994">
        <v>196950.93</v>
      </c>
      <c r="I6994">
        <v>0</v>
      </c>
      <c r="J6994">
        <v>0</v>
      </c>
      <c r="K6994">
        <v>0</v>
      </c>
      <c r="L6994">
        <v>0</v>
      </c>
      <c r="M6994">
        <v>22486.84</v>
      </c>
      <c r="N6994">
        <v>-2.84</v>
      </c>
      <c r="O6994">
        <v>-658.16</v>
      </c>
      <c r="P6994">
        <v>23145.01</v>
      </c>
      <c r="Q6994">
        <v>0</v>
      </c>
      <c r="R6994">
        <v>0</v>
      </c>
      <c r="S6994">
        <v>0</v>
      </c>
      <c r="T6994">
        <v>0</v>
      </c>
      <c r="U6994">
        <v>3.15</v>
      </c>
      <c r="V6994">
        <v>5.27</v>
      </c>
      <c r="W6994">
        <v>0.16</v>
      </c>
      <c r="X6994">
        <v>3</v>
      </c>
      <c r="Y6994">
        <v>63864.94</v>
      </c>
      <c r="Z6994">
        <v>-2.84</v>
      </c>
      <c r="AA6994">
        <v>-1869.25</v>
      </c>
      <c r="AB6994">
        <v>65734.19</v>
      </c>
      <c r="AC6994">
        <v>9.18</v>
      </c>
      <c r="AD6994">
        <v>-55.98</v>
      </c>
      <c r="AE6994">
        <v>-11.67</v>
      </c>
      <c r="AF6994">
        <v>20.84</v>
      </c>
      <c r="AG6994">
        <v>100</v>
      </c>
      <c r="AH6994">
        <v>0</v>
      </c>
      <c r="AI6994">
        <v>0</v>
      </c>
      <c r="AJ6994">
        <v>100</v>
      </c>
      <c r="AK6994">
        <v>50.43</v>
      </c>
      <c r="AL6994">
        <v>-20.73</v>
      </c>
      <c r="AM6994">
        <v>-13.19</v>
      </c>
      <c r="AN6994">
        <v>63.62</v>
      </c>
      <c r="AO6994">
        <v>38.270000000000003</v>
      </c>
      <c r="AP6994">
        <v>-23.5</v>
      </c>
      <c r="AQ6994">
        <v>-11.76</v>
      </c>
      <c r="AR6994">
        <v>50.03</v>
      </c>
      <c r="AS6994">
        <v>8.9499999999999993</v>
      </c>
      <c r="AT6994">
        <v>-57.56</v>
      </c>
      <c r="AU6994">
        <v>-12.14</v>
      </c>
      <c r="AV6994">
        <v>21.08</v>
      </c>
    </row>
    <row r="6995" spans="1:48" x14ac:dyDescent="0.35">
      <c r="A6995" t="s">
        <v>127</v>
      </c>
      <c r="B6995" t="s">
        <v>65</v>
      </c>
      <c r="C6995" t="s">
        <v>140</v>
      </c>
      <c r="D6995" t="s">
        <v>130</v>
      </c>
      <c r="E6995">
        <v>61158.7</v>
      </c>
      <c r="F6995">
        <v>9.36</v>
      </c>
      <c r="G6995">
        <v>5236.3999999999996</v>
      </c>
      <c r="H6995">
        <v>55922.3</v>
      </c>
      <c r="I6995">
        <v>30.36</v>
      </c>
      <c r="J6995">
        <v>0</v>
      </c>
      <c r="K6995">
        <v>1.97</v>
      </c>
      <c r="L6995">
        <v>28.39</v>
      </c>
      <c r="M6995">
        <v>6643.56</v>
      </c>
      <c r="N6995">
        <v>-0.28999999999999998</v>
      </c>
      <c r="O6995">
        <v>-19.350000000000001</v>
      </c>
      <c r="P6995">
        <v>6662.91</v>
      </c>
      <c r="Q6995">
        <v>29.54</v>
      </c>
      <c r="R6995">
        <v>0</v>
      </c>
      <c r="S6995">
        <v>0.76</v>
      </c>
      <c r="T6995">
        <v>28.79</v>
      </c>
      <c r="U6995">
        <v>3.24</v>
      </c>
      <c r="V6995">
        <v>9.68</v>
      </c>
      <c r="W6995">
        <v>0.28999999999999998</v>
      </c>
      <c r="X6995">
        <v>2.96</v>
      </c>
      <c r="Y6995">
        <v>18868.39</v>
      </c>
      <c r="Z6995">
        <v>-0.28999999999999998</v>
      </c>
      <c r="AA6995">
        <v>-54.96</v>
      </c>
      <c r="AB6995">
        <v>18923.34</v>
      </c>
      <c r="AC6995">
        <v>6.69</v>
      </c>
      <c r="AD6995">
        <v>-34.520000000000003</v>
      </c>
      <c r="AE6995">
        <v>-3.53</v>
      </c>
      <c r="AF6995">
        <v>10.210000000000001</v>
      </c>
      <c r="AG6995">
        <v>100</v>
      </c>
      <c r="AH6995">
        <v>0</v>
      </c>
      <c r="AI6995">
        <v>0</v>
      </c>
      <c r="AJ6995">
        <v>100</v>
      </c>
      <c r="AK6995">
        <v>34.43</v>
      </c>
      <c r="AL6995">
        <v>-2.0499999999999998</v>
      </c>
      <c r="AM6995">
        <v>-0.72</v>
      </c>
      <c r="AN6995">
        <v>35.15</v>
      </c>
      <c r="AO6995">
        <v>14.11</v>
      </c>
      <c r="AP6995">
        <v>-44.31</v>
      </c>
      <c r="AQ6995">
        <v>-11.22</v>
      </c>
      <c r="AR6995">
        <v>25.33</v>
      </c>
      <c r="AS6995">
        <v>5.61</v>
      </c>
      <c r="AT6995">
        <v>-37.1</v>
      </c>
      <c r="AU6995">
        <v>-3.31</v>
      </c>
      <c r="AV6995">
        <v>8.92</v>
      </c>
    </row>
    <row r="6996" spans="1:48" x14ac:dyDescent="0.35">
      <c r="A6996" t="s">
        <v>127</v>
      </c>
      <c r="B6996" t="s">
        <v>65</v>
      </c>
      <c r="C6996" t="s">
        <v>140</v>
      </c>
      <c r="D6996" t="s">
        <v>131</v>
      </c>
      <c r="E6996">
        <v>77911.3</v>
      </c>
      <c r="F6996">
        <v>14.31</v>
      </c>
      <c r="G6996">
        <v>9755.64</v>
      </c>
      <c r="H6996">
        <v>68155.649999999994</v>
      </c>
      <c r="I6996">
        <v>38.68</v>
      </c>
      <c r="J6996">
        <v>0</v>
      </c>
      <c r="K6996">
        <v>4.07</v>
      </c>
      <c r="L6996">
        <v>34.61</v>
      </c>
      <c r="M6996">
        <v>8642.5499999999993</v>
      </c>
      <c r="N6996">
        <v>18.670000000000002</v>
      </c>
      <c r="O6996">
        <v>1359.63</v>
      </c>
      <c r="P6996">
        <v>7282.92</v>
      </c>
      <c r="Q6996">
        <v>38.43</v>
      </c>
      <c r="R6996">
        <v>0</v>
      </c>
      <c r="S6996">
        <v>6.97</v>
      </c>
      <c r="T6996">
        <v>31.47</v>
      </c>
      <c r="U6996">
        <v>3.17</v>
      </c>
      <c r="V6996">
        <v>-3.67</v>
      </c>
      <c r="W6996">
        <v>-0.12</v>
      </c>
      <c r="X6996">
        <v>3.3</v>
      </c>
      <c r="Y6996">
        <v>24545.72</v>
      </c>
      <c r="Z6996">
        <v>18.670000000000002</v>
      </c>
      <c r="AA6996">
        <v>3861.48</v>
      </c>
      <c r="AB6996">
        <v>20684.240000000002</v>
      </c>
      <c r="AC6996">
        <v>8.09</v>
      </c>
      <c r="AD6996">
        <v>-64.14</v>
      </c>
      <c r="AE6996">
        <v>-14.47</v>
      </c>
      <c r="AF6996">
        <v>22.57</v>
      </c>
      <c r="AG6996">
        <v>98.68</v>
      </c>
      <c r="AH6996">
        <v>0</v>
      </c>
      <c r="AI6996">
        <v>-1.32</v>
      </c>
      <c r="AJ6996">
        <v>100</v>
      </c>
      <c r="AK6996">
        <v>25</v>
      </c>
      <c r="AL6996">
        <v>-47.44</v>
      </c>
      <c r="AM6996">
        <v>-22.56</v>
      </c>
      <c r="AN6996">
        <v>47.56</v>
      </c>
      <c r="AO6996">
        <v>12.67</v>
      </c>
      <c r="AP6996">
        <v>-63.66</v>
      </c>
      <c r="AQ6996">
        <v>-22.19</v>
      </c>
      <c r="AR6996">
        <v>34.86</v>
      </c>
      <c r="AS6996">
        <v>7.9</v>
      </c>
      <c r="AT6996">
        <v>-68.81</v>
      </c>
      <c r="AU6996">
        <v>-17.43</v>
      </c>
      <c r="AV6996">
        <v>25.33</v>
      </c>
    </row>
    <row r="6997" spans="1:48" x14ac:dyDescent="0.35">
      <c r="A6997" t="s">
        <v>127</v>
      </c>
      <c r="B6997" t="s">
        <v>65</v>
      </c>
      <c r="C6997" t="s">
        <v>140</v>
      </c>
      <c r="D6997" t="s">
        <v>132</v>
      </c>
      <c r="E6997">
        <v>62363.49</v>
      </c>
      <c r="F6997">
        <v>-14.42</v>
      </c>
      <c r="G6997">
        <v>-10509.48</v>
      </c>
      <c r="H6997">
        <v>72872.97</v>
      </c>
      <c r="I6997">
        <v>30.96</v>
      </c>
      <c r="J6997">
        <v>0</v>
      </c>
      <c r="K6997">
        <v>-6.04</v>
      </c>
      <c r="L6997">
        <v>37</v>
      </c>
      <c r="M6997">
        <v>7200.74</v>
      </c>
      <c r="N6997">
        <v>-21.72</v>
      </c>
      <c r="O6997">
        <v>-1998.44</v>
      </c>
      <c r="P6997">
        <v>9199.18</v>
      </c>
      <c r="Q6997">
        <v>32.020000000000003</v>
      </c>
      <c r="R6997">
        <v>0</v>
      </c>
      <c r="S6997">
        <v>-7.72</v>
      </c>
      <c r="T6997">
        <v>39.75</v>
      </c>
      <c r="U6997">
        <v>3.05</v>
      </c>
      <c r="V6997">
        <v>9.33</v>
      </c>
      <c r="W6997">
        <v>0.26</v>
      </c>
      <c r="X6997">
        <v>2.79</v>
      </c>
      <c r="Y6997">
        <v>20450.830000000002</v>
      </c>
      <c r="Z6997">
        <v>-21.72</v>
      </c>
      <c r="AA6997">
        <v>-5675.77</v>
      </c>
      <c r="AB6997">
        <v>26126.6</v>
      </c>
      <c r="AC6997">
        <v>12.77</v>
      </c>
      <c r="AD6997">
        <v>-53.01</v>
      </c>
      <c r="AE6997">
        <v>-14.41</v>
      </c>
      <c r="AF6997">
        <v>27.18</v>
      </c>
      <c r="AG6997">
        <v>100</v>
      </c>
      <c r="AH6997">
        <v>0</v>
      </c>
      <c r="AI6997">
        <v>0</v>
      </c>
      <c r="AJ6997">
        <v>100</v>
      </c>
      <c r="AK6997">
        <v>41.9</v>
      </c>
      <c r="AL6997">
        <v>-6.87</v>
      </c>
      <c r="AM6997">
        <v>-3.09</v>
      </c>
      <c r="AN6997">
        <v>44.99</v>
      </c>
      <c r="AO6997">
        <v>30.1</v>
      </c>
      <c r="AP6997">
        <v>-20.350000000000001</v>
      </c>
      <c r="AQ6997">
        <v>-7.69</v>
      </c>
      <c r="AR6997">
        <v>37.79</v>
      </c>
      <c r="AS6997">
        <v>13.53</v>
      </c>
      <c r="AT6997">
        <v>-48.85</v>
      </c>
      <c r="AU6997">
        <v>-12.92</v>
      </c>
      <c r="AV6997">
        <v>26.45</v>
      </c>
    </row>
    <row r="6998" spans="1:48" x14ac:dyDescent="0.35">
      <c r="A6998" t="s">
        <v>127</v>
      </c>
      <c r="B6998" t="s">
        <v>65</v>
      </c>
      <c r="C6998" t="s">
        <v>140</v>
      </c>
      <c r="D6998" t="s">
        <v>133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</row>
    <row r="6999" spans="1:48" x14ac:dyDescent="0.35">
      <c r="A6999" t="s">
        <v>127</v>
      </c>
      <c r="B6999" t="s">
        <v>65</v>
      </c>
      <c r="C6999" t="s">
        <v>140</v>
      </c>
      <c r="D6999" t="s">
        <v>307</v>
      </c>
      <c r="E6999">
        <v>77911.3</v>
      </c>
      <c r="F6999">
        <v>14.31</v>
      </c>
      <c r="G6999">
        <v>9755.64</v>
      </c>
      <c r="H6999">
        <v>68155.649999999994</v>
      </c>
      <c r="I6999">
        <v>38.68</v>
      </c>
      <c r="J6999">
        <v>0</v>
      </c>
      <c r="K6999">
        <v>4.07</v>
      </c>
      <c r="L6999">
        <v>34.61</v>
      </c>
      <c r="M6999">
        <v>8642.5499999999993</v>
      </c>
      <c r="N6999">
        <v>18.670000000000002</v>
      </c>
      <c r="O6999">
        <v>1359.63</v>
      </c>
      <c r="P6999">
        <v>7282.92</v>
      </c>
      <c r="Q6999">
        <v>38.43</v>
      </c>
      <c r="R6999">
        <v>0</v>
      </c>
      <c r="S6999">
        <v>6.97</v>
      </c>
      <c r="T6999">
        <v>31.47</v>
      </c>
      <c r="U6999">
        <v>3.17</v>
      </c>
      <c r="V6999">
        <v>-3.67</v>
      </c>
      <c r="W6999">
        <v>-0.12</v>
      </c>
      <c r="X6999">
        <v>3.3</v>
      </c>
      <c r="Y6999">
        <v>24545.72</v>
      </c>
      <c r="Z6999">
        <v>18.670000000000002</v>
      </c>
      <c r="AA6999">
        <v>3861.48</v>
      </c>
      <c r="AB6999">
        <v>20684.240000000002</v>
      </c>
      <c r="AC6999">
        <v>8.09</v>
      </c>
      <c r="AD6999">
        <v>-64.14</v>
      </c>
      <c r="AE6999">
        <v>-14.47</v>
      </c>
      <c r="AF6999">
        <v>22.57</v>
      </c>
      <c r="AG6999">
        <v>98.68</v>
      </c>
      <c r="AH6999">
        <v>0</v>
      </c>
      <c r="AI6999">
        <v>-1.32</v>
      </c>
      <c r="AJ6999">
        <v>100</v>
      </c>
      <c r="AK6999">
        <v>25</v>
      </c>
      <c r="AL6999">
        <v>-47.44</v>
      </c>
      <c r="AM6999">
        <v>-22.56</v>
      </c>
      <c r="AN6999">
        <v>47.56</v>
      </c>
      <c r="AO6999">
        <v>12.67</v>
      </c>
      <c r="AP6999">
        <v>-63.66</v>
      </c>
      <c r="AQ6999">
        <v>-22.19</v>
      </c>
      <c r="AR6999">
        <v>34.86</v>
      </c>
      <c r="AS6999">
        <v>7.9</v>
      </c>
      <c r="AT6999">
        <v>-68.81</v>
      </c>
      <c r="AU6999">
        <v>-17.43</v>
      </c>
      <c r="AV6999">
        <v>25.33</v>
      </c>
    </row>
    <row r="7000" spans="1:48" x14ac:dyDescent="0.35">
      <c r="A7000" t="s">
        <v>127</v>
      </c>
      <c r="B7000" t="s">
        <v>65</v>
      </c>
      <c r="C7000" t="s">
        <v>140</v>
      </c>
      <c r="D7000" t="s">
        <v>308</v>
      </c>
      <c r="E7000">
        <v>34656.839999999997</v>
      </c>
      <c r="F7000">
        <v>0.64</v>
      </c>
      <c r="G7000">
        <v>219.3</v>
      </c>
      <c r="H7000">
        <v>34437.550000000003</v>
      </c>
      <c r="I7000">
        <v>17.21</v>
      </c>
      <c r="J7000">
        <v>0</v>
      </c>
      <c r="K7000">
        <v>-0.28000000000000003</v>
      </c>
      <c r="L7000">
        <v>17.489999999999998</v>
      </c>
      <c r="M7000">
        <v>3607.18</v>
      </c>
      <c r="N7000">
        <v>-8.7200000000000006</v>
      </c>
      <c r="O7000">
        <v>-344.76</v>
      </c>
      <c r="P7000">
        <v>3951.94</v>
      </c>
      <c r="Q7000">
        <v>16.04</v>
      </c>
      <c r="R7000">
        <v>0</v>
      </c>
      <c r="S7000">
        <v>-1.03</v>
      </c>
      <c r="T7000">
        <v>17.07</v>
      </c>
      <c r="U7000">
        <v>3.38</v>
      </c>
      <c r="V7000">
        <v>10.26</v>
      </c>
      <c r="W7000">
        <v>0.31</v>
      </c>
      <c r="X7000">
        <v>3.07</v>
      </c>
      <c r="Y7000">
        <v>10244.76</v>
      </c>
      <c r="Z7000">
        <v>-8.7200000000000006</v>
      </c>
      <c r="AA7000">
        <v>-979.15</v>
      </c>
      <c r="AB7000">
        <v>11223.91</v>
      </c>
      <c r="AC7000">
        <v>3.56</v>
      </c>
      <c r="AD7000">
        <v>223.18</v>
      </c>
      <c r="AE7000">
        <v>2.46</v>
      </c>
      <c r="AF7000">
        <v>1.1000000000000001</v>
      </c>
      <c r="AG7000">
        <v>90.4</v>
      </c>
      <c r="AH7000">
        <v>0</v>
      </c>
      <c r="AI7000">
        <v>0.27</v>
      </c>
      <c r="AJ7000">
        <v>90.13</v>
      </c>
      <c r="AK7000">
        <v>6.41</v>
      </c>
      <c r="AL7000">
        <v>274.56</v>
      </c>
      <c r="AM7000">
        <v>4.7</v>
      </c>
      <c r="AN7000">
        <v>1.71</v>
      </c>
      <c r="AO7000">
        <v>1.91</v>
      </c>
      <c r="AP7000">
        <v>122.62</v>
      </c>
      <c r="AQ7000">
        <v>1.05</v>
      </c>
      <c r="AR7000">
        <v>0.86</v>
      </c>
      <c r="AS7000">
        <v>2.46</v>
      </c>
      <c r="AT7000">
        <v>214.31</v>
      </c>
      <c r="AU7000">
        <v>1.68</v>
      </c>
      <c r="AV7000">
        <v>0.78</v>
      </c>
    </row>
    <row r="7001" spans="1:48" x14ac:dyDescent="0.35">
      <c r="A7001" t="s">
        <v>127</v>
      </c>
      <c r="B7001" t="s">
        <v>65</v>
      </c>
      <c r="C7001" t="s">
        <v>140</v>
      </c>
      <c r="D7001" t="s">
        <v>309</v>
      </c>
      <c r="E7001">
        <v>88865.35</v>
      </c>
      <c r="F7001">
        <v>-5.82</v>
      </c>
      <c r="G7001">
        <v>-5492.38</v>
      </c>
      <c r="H7001">
        <v>94357.73</v>
      </c>
      <c r="I7001">
        <v>44.12</v>
      </c>
      <c r="J7001">
        <v>0</v>
      </c>
      <c r="K7001">
        <v>-3.79</v>
      </c>
      <c r="L7001">
        <v>47.91</v>
      </c>
      <c r="M7001">
        <v>10237.11</v>
      </c>
      <c r="N7001">
        <v>-14.05</v>
      </c>
      <c r="O7001">
        <v>-1673.03</v>
      </c>
      <c r="P7001">
        <v>11910.15</v>
      </c>
      <c r="Q7001">
        <v>45.52</v>
      </c>
      <c r="R7001">
        <v>0</v>
      </c>
      <c r="S7001">
        <v>-5.93</v>
      </c>
      <c r="T7001">
        <v>51.46</v>
      </c>
      <c r="U7001">
        <v>3.06</v>
      </c>
      <c r="V7001">
        <v>9.57</v>
      </c>
      <c r="W7001">
        <v>0.27</v>
      </c>
      <c r="X7001">
        <v>2.79</v>
      </c>
      <c r="Y7001">
        <v>29074.45</v>
      </c>
      <c r="Z7001">
        <v>-14.05</v>
      </c>
      <c r="AA7001">
        <v>-4751.58</v>
      </c>
      <c r="AB7001">
        <v>33826.04</v>
      </c>
      <c r="AC7001">
        <v>12.07</v>
      </c>
      <c r="AD7001">
        <v>-54.19</v>
      </c>
      <c r="AE7001">
        <v>-14.27</v>
      </c>
      <c r="AF7001">
        <v>26.34</v>
      </c>
      <c r="AG7001">
        <v>100</v>
      </c>
      <c r="AH7001">
        <v>0</v>
      </c>
      <c r="AI7001">
        <v>0</v>
      </c>
      <c r="AJ7001">
        <v>100</v>
      </c>
      <c r="AK7001">
        <v>44.44</v>
      </c>
      <c r="AL7001">
        <v>-7.42</v>
      </c>
      <c r="AM7001">
        <v>-3.56</v>
      </c>
      <c r="AN7001">
        <v>48.01</v>
      </c>
      <c r="AO7001">
        <v>31.24</v>
      </c>
      <c r="AP7001">
        <v>-20.82</v>
      </c>
      <c r="AQ7001">
        <v>-8.2100000000000009</v>
      </c>
      <c r="AR7001">
        <v>39.450000000000003</v>
      </c>
      <c r="AS7001">
        <v>12.39</v>
      </c>
      <c r="AT7001">
        <v>-51.25</v>
      </c>
      <c r="AU7001">
        <v>-13.03</v>
      </c>
      <c r="AV7001">
        <v>25.43</v>
      </c>
    </row>
    <row r="7002" spans="1:48" x14ac:dyDescent="0.35">
      <c r="A7002" t="s">
        <v>127</v>
      </c>
      <c r="B7002" t="s">
        <v>65</v>
      </c>
      <c r="C7002" t="s">
        <v>141</v>
      </c>
      <c r="D7002" t="s">
        <v>129</v>
      </c>
      <c r="E7002">
        <v>707417.22</v>
      </c>
      <c r="F7002">
        <v>-3.51</v>
      </c>
      <c r="G7002">
        <v>-25721.03</v>
      </c>
      <c r="H7002">
        <v>733138.25</v>
      </c>
      <c r="I7002">
        <v>0</v>
      </c>
      <c r="J7002">
        <v>0</v>
      </c>
      <c r="K7002">
        <v>0</v>
      </c>
      <c r="L7002">
        <v>0</v>
      </c>
      <c r="M7002">
        <v>126834.87</v>
      </c>
      <c r="N7002">
        <v>-1.86</v>
      </c>
      <c r="O7002">
        <v>-2403.8000000000002</v>
      </c>
      <c r="P7002">
        <v>129238.67</v>
      </c>
      <c r="Q7002">
        <v>0</v>
      </c>
      <c r="R7002">
        <v>0</v>
      </c>
      <c r="S7002">
        <v>0</v>
      </c>
      <c r="T7002">
        <v>0</v>
      </c>
      <c r="U7002">
        <v>1.31</v>
      </c>
      <c r="V7002">
        <v>-1.68</v>
      </c>
      <c r="W7002">
        <v>-0.02</v>
      </c>
      <c r="X7002">
        <v>1.33</v>
      </c>
      <c r="Y7002">
        <v>540412.75</v>
      </c>
      <c r="Z7002">
        <v>-1.86</v>
      </c>
      <c r="AA7002">
        <v>-10241.82</v>
      </c>
      <c r="AB7002">
        <v>550654.56999999995</v>
      </c>
      <c r="AC7002">
        <v>13.78</v>
      </c>
      <c r="AD7002">
        <v>-15.16</v>
      </c>
      <c r="AE7002">
        <v>-2.46</v>
      </c>
      <c r="AF7002">
        <v>16.239999999999998</v>
      </c>
      <c r="AG7002">
        <v>100</v>
      </c>
      <c r="AH7002">
        <v>0</v>
      </c>
      <c r="AI7002">
        <v>0</v>
      </c>
      <c r="AJ7002">
        <v>100</v>
      </c>
      <c r="AK7002">
        <v>85.24</v>
      </c>
      <c r="AL7002">
        <v>15.42</v>
      </c>
      <c r="AM7002">
        <v>11.39</v>
      </c>
      <c r="AN7002">
        <v>73.86</v>
      </c>
      <c r="AO7002">
        <v>75.72</v>
      </c>
      <c r="AP7002">
        <v>38.79</v>
      </c>
      <c r="AQ7002">
        <v>21.16</v>
      </c>
      <c r="AR7002">
        <v>54.56</v>
      </c>
      <c r="AS7002">
        <v>14.8</v>
      </c>
      <c r="AT7002">
        <v>-5</v>
      </c>
      <c r="AU7002">
        <v>-0.78</v>
      </c>
      <c r="AV7002">
        <v>15.58</v>
      </c>
    </row>
    <row r="7003" spans="1:48" x14ac:dyDescent="0.35">
      <c r="A7003" t="s">
        <v>127</v>
      </c>
      <c r="B7003" t="s">
        <v>65</v>
      </c>
      <c r="C7003" t="s">
        <v>141</v>
      </c>
      <c r="D7003" t="s">
        <v>130</v>
      </c>
      <c r="E7003">
        <v>265249.65000000002</v>
      </c>
      <c r="F7003">
        <v>-8.18</v>
      </c>
      <c r="G7003">
        <v>-23639.68</v>
      </c>
      <c r="H7003">
        <v>288889.33</v>
      </c>
      <c r="I7003">
        <v>37.5</v>
      </c>
      <c r="J7003">
        <v>0</v>
      </c>
      <c r="K7003">
        <v>-1.91</v>
      </c>
      <c r="L7003">
        <v>39.4</v>
      </c>
      <c r="M7003">
        <v>49345.39</v>
      </c>
      <c r="N7003">
        <v>-3.88</v>
      </c>
      <c r="O7003">
        <v>-1993.75</v>
      </c>
      <c r="P7003">
        <v>51339.13</v>
      </c>
      <c r="Q7003">
        <v>38.909999999999997</v>
      </c>
      <c r="R7003">
        <v>0</v>
      </c>
      <c r="S7003">
        <v>-0.82</v>
      </c>
      <c r="T7003">
        <v>39.72</v>
      </c>
      <c r="U7003">
        <v>1.26</v>
      </c>
      <c r="V7003">
        <v>-4.47</v>
      </c>
      <c r="W7003">
        <v>-0.06</v>
      </c>
      <c r="X7003">
        <v>1.32</v>
      </c>
      <c r="Y7003">
        <v>210248.76</v>
      </c>
      <c r="Z7003">
        <v>-3.88</v>
      </c>
      <c r="AA7003">
        <v>-8494.7099999999991</v>
      </c>
      <c r="AB7003">
        <v>218743.48</v>
      </c>
      <c r="AC7003">
        <v>13.83</v>
      </c>
      <c r="AD7003">
        <v>-21.61</v>
      </c>
      <c r="AE7003">
        <v>-3.81</v>
      </c>
      <c r="AF7003">
        <v>17.64</v>
      </c>
      <c r="AG7003">
        <v>100</v>
      </c>
      <c r="AH7003">
        <v>0</v>
      </c>
      <c r="AI7003">
        <v>0</v>
      </c>
      <c r="AJ7003">
        <v>100</v>
      </c>
      <c r="AK7003">
        <v>83.16</v>
      </c>
      <c r="AL7003">
        <v>24.26</v>
      </c>
      <c r="AM7003">
        <v>16.23</v>
      </c>
      <c r="AN7003">
        <v>66.92</v>
      </c>
      <c r="AO7003">
        <v>67.67</v>
      </c>
      <c r="AP7003">
        <v>64.09</v>
      </c>
      <c r="AQ7003">
        <v>26.43</v>
      </c>
      <c r="AR7003">
        <v>41.24</v>
      </c>
      <c r="AS7003">
        <v>13.9</v>
      </c>
      <c r="AT7003">
        <v>-8.01</v>
      </c>
      <c r="AU7003">
        <v>-1.21</v>
      </c>
      <c r="AV7003">
        <v>15.11</v>
      </c>
    </row>
    <row r="7004" spans="1:48" x14ac:dyDescent="0.35">
      <c r="A7004" t="s">
        <v>127</v>
      </c>
      <c r="B7004" t="s">
        <v>65</v>
      </c>
      <c r="C7004" t="s">
        <v>141</v>
      </c>
      <c r="D7004" t="s">
        <v>131</v>
      </c>
      <c r="E7004">
        <v>227523.21</v>
      </c>
      <c r="F7004">
        <v>-0.66</v>
      </c>
      <c r="G7004">
        <v>-1505.94</v>
      </c>
      <c r="H7004">
        <v>229029.15</v>
      </c>
      <c r="I7004">
        <v>32.159999999999997</v>
      </c>
      <c r="J7004">
        <v>0</v>
      </c>
      <c r="K7004">
        <v>0.92</v>
      </c>
      <c r="L7004">
        <v>31.24</v>
      </c>
      <c r="M7004">
        <v>36399.440000000002</v>
      </c>
      <c r="N7004">
        <v>-3.57</v>
      </c>
      <c r="O7004">
        <v>-1349.18</v>
      </c>
      <c r="P7004">
        <v>37748.61</v>
      </c>
      <c r="Q7004">
        <v>28.7</v>
      </c>
      <c r="R7004">
        <v>0</v>
      </c>
      <c r="S7004">
        <v>-0.51</v>
      </c>
      <c r="T7004">
        <v>29.21</v>
      </c>
      <c r="U7004">
        <v>1.47</v>
      </c>
      <c r="V7004">
        <v>3.02</v>
      </c>
      <c r="W7004">
        <v>0.04</v>
      </c>
      <c r="X7004">
        <v>1.42</v>
      </c>
      <c r="Y7004">
        <v>155089.21</v>
      </c>
      <c r="Z7004">
        <v>-3.57</v>
      </c>
      <c r="AA7004">
        <v>-5748.52</v>
      </c>
      <c r="AB7004">
        <v>160837.72</v>
      </c>
      <c r="AC7004">
        <v>18.77</v>
      </c>
      <c r="AD7004">
        <v>2.15</v>
      </c>
      <c r="AE7004">
        <v>0.4</v>
      </c>
      <c r="AF7004">
        <v>18.37</v>
      </c>
      <c r="AG7004">
        <v>90.4</v>
      </c>
      <c r="AH7004">
        <v>0</v>
      </c>
      <c r="AI7004">
        <v>-9.6</v>
      </c>
      <c r="AJ7004">
        <v>100</v>
      </c>
      <c r="AK7004">
        <v>56.79</v>
      </c>
      <c r="AL7004">
        <v>30.55</v>
      </c>
      <c r="AM7004">
        <v>13.29</v>
      </c>
      <c r="AN7004">
        <v>43.5</v>
      </c>
      <c r="AO7004">
        <v>42.7</v>
      </c>
      <c r="AP7004">
        <v>40.29</v>
      </c>
      <c r="AQ7004">
        <v>12.26</v>
      </c>
      <c r="AR7004">
        <v>30.44</v>
      </c>
      <c r="AS7004">
        <v>19.579999999999998</v>
      </c>
      <c r="AT7004">
        <v>4.33</v>
      </c>
      <c r="AU7004">
        <v>0.81</v>
      </c>
      <c r="AV7004">
        <v>18.77</v>
      </c>
    </row>
    <row r="7005" spans="1:48" x14ac:dyDescent="0.35">
      <c r="A7005" t="s">
        <v>127</v>
      </c>
      <c r="B7005" t="s">
        <v>65</v>
      </c>
      <c r="C7005" t="s">
        <v>141</v>
      </c>
      <c r="D7005" t="s">
        <v>132</v>
      </c>
      <c r="E7005">
        <v>172496.71</v>
      </c>
      <c r="F7005">
        <v>0.63</v>
      </c>
      <c r="G7005">
        <v>1086.3900000000001</v>
      </c>
      <c r="H7005">
        <v>171410.31</v>
      </c>
      <c r="I7005">
        <v>24.38</v>
      </c>
      <c r="J7005">
        <v>0</v>
      </c>
      <c r="K7005">
        <v>1</v>
      </c>
      <c r="L7005">
        <v>23.38</v>
      </c>
      <c r="M7005">
        <v>30168.78</v>
      </c>
      <c r="N7005">
        <v>4.95</v>
      </c>
      <c r="O7005">
        <v>1423.26</v>
      </c>
      <c r="P7005">
        <v>28745.53</v>
      </c>
      <c r="Q7005">
        <v>23.79</v>
      </c>
      <c r="R7005">
        <v>0</v>
      </c>
      <c r="S7005">
        <v>1.54</v>
      </c>
      <c r="T7005">
        <v>22.24</v>
      </c>
      <c r="U7005">
        <v>1.34</v>
      </c>
      <c r="V7005">
        <v>-4.1100000000000003</v>
      </c>
      <c r="W7005">
        <v>-0.06</v>
      </c>
      <c r="X7005">
        <v>1.4</v>
      </c>
      <c r="Y7005">
        <v>128541.89</v>
      </c>
      <c r="Z7005">
        <v>4.95</v>
      </c>
      <c r="AA7005">
        <v>6064.15</v>
      </c>
      <c r="AB7005">
        <v>122477.75</v>
      </c>
      <c r="AC7005">
        <v>12.6</v>
      </c>
      <c r="AD7005">
        <v>-26.54</v>
      </c>
      <c r="AE7005">
        <v>-4.55</v>
      </c>
      <c r="AF7005">
        <v>17.149999999999999</v>
      </c>
      <c r="AG7005">
        <v>90.4</v>
      </c>
      <c r="AH7005">
        <v>0</v>
      </c>
      <c r="AI7005">
        <v>-9.6</v>
      </c>
      <c r="AJ7005">
        <v>100</v>
      </c>
      <c r="AK7005">
        <v>44.15</v>
      </c>
      <c r="AL7005">
        <v>-5.17</v>
      </c>
      <c r="AM7005">
        <v>-2.41</v>
      </c>
      <c r="AN7005">
        <v>46.55</v>
      </c>
      <c r="AO7005">
        <v>31.9</v>
      </c>
      <c r="AP7005">
        <v>12.62</v>
      </c>
      <c r="AQ7005">
        <v>3.57</v>
      </c>
      <c r="AR7005">
        <v>28.32</v>
      </c>
      <c r="AS7005">
        <v>13.44</v>
      </c>
      <c r="AT7005">
        <v>-15.59</v>
      </c>
      <c r="AU7005">
        <v>-2.48</v>
      </c>
      <c r="AV7005">
        <v>15.92</v>
      </c>
    </row>
    <row r="7006" spans="1:48" x14ac:dyDescent="0.35">
      <c r="A7006" t="s">
        <v>127</v>
      </c>
      <c r="B7006" t="s">
        <v>65</v>
      </c>
      <c r="C7006" t="s">
        <v>141</v>
      </c>
      <c r="D7006" t="s">
        <v>133</v>
      </c>
      <c r="E7006">
        <v>40951.64</v>
      </c>
      <c r="F7006">
        <v>0.89</v>
      </c>
      <c r="G7006">
        <v>360.8</v>
      </c>
      <c r="H7006">
        <v>40590.839999999997</v>
      </c>
      <c r="I7006">
        <v>5.79</v>
      </c>
      <c r="J7006">
        <v>0</v>
      </c>
      <c r="K7006">
        <v>0.25</v>
      </c>
      <c r="L7006">
        <v>5.54</v>
      </c>
      <c r="M7006">
        <v>10708.3</v>
      </c>
      <c r="N7006">
        <v>-0.42</v>
      </c>
      <c r="O7006">
        <v>-44.87</v>
      </c>
      <c r="P7006">
        <v>10753.17</v>
      </c>
      <c r="Q7006">
        <v>8.44</v>
      </c>
      <c r="R7006">
        <v>0</v>
      </c>
      <c r="S7006">
        <v>0.12</v>
      </c>
      <c r="T7006">
        <v>8.32</v>
      </c>
      <c r="U7006">
        <v>0.9</v>
      </c>
      <c r="V7006">
        <v>1.31</v>
      </c>
      <c r="W7006">
        <v>0.01</v>
      </c>
      <c r="X7006">
        <v>0.89</v>
      </c>
      <c r="Y7006">
        <v>45625.48</v>
      </c>
      <c r="Z7006">
        <v>-0.42</v>
      </c>
      <c r="AA7006">
        <v>-191.18</v>
      </c>
      <c r="AB7006">
        <v>45816.66</v>
      </c>
      <c r="AC7006">
        <v>0.19</v>
      </c>
      <c r="AD7006">
        <v>-65.77</v>
      </c>
      <c r="AE7006">
        <v>-0.36</v>
      </c>
      <c r="AF7006">
        <v>0.55000000000000004</v>
      </c>
      <c r="AG7006">
        <v>48.88</v>
      </c>
      <c r="AH7006">
        <v>0</v>
      </c>
      <c r="AI7006">
        <v>-5.99</v>
      </c>
      <c r="AJ7006">
        <v>54.87</v>
      </c>
      <c r="AK7006">
        <v>0.62</v>
      </c>
      <c r="AL7006">
        <v>-72.989999999999995</v>
      </c>
      <c r="AM7006">
        <v>-1.66</v>
      </c>
      <c r="AN7006">
        <v>2.2799999999999998</v>
      </c>
      <c r="AO7006">
        <v>0.17</v>
      </c>
      <c r="AP7006">
        <v>-70.260000000000005</v>
      </c>
      <c r="AQ7006">
        <v>-0.4</v>
      </c>
      <c r="AR7006">
        <v>0.56999999999999995</v>
      </c>
      <c r="AS7006">
        <v>0.21</v>
      </c>
      <c r="AT7006">
        <v>-65.650000000000006</v>
      </c>
      <c r="AU7006">
        <v>-0.4</v>
      </c>
      <c r="AV7006">
        <v>0.61</v>
      </c>
    </row>
    <row r="7007" spans="1:48" x14ac:dyDescent="0.35">
      <c r="A7007" t="s">
        <v>127</v>
      </c>
      <c r="B7007" t="s">
        <v>65</v>
      </c>
      <c r="C7007" t="s">
        <v>141</v>
      </c>
      <c r="D7007" t="s">
        <v>307</v>
      </c>
      <c r="E7007">
        <v>227523.21</v>
      </c>
      <c r="F7007">
        <v>-0.66</v>
      </c>
      <c r="G7007">
        <v>-1505.94</v>
      </c>
      <c r="H7007">
        <v>229029.15</v>
      </c>
      <c r="I7007">
        <v>32.159999999999997</v>
      </c>
      <c r="J7007">
        <v>0</v>
      </c>
      <c r="K7007">
        <v>0.92</v>
      </c>
      <c r="L7007">
        <v>31.24</v>
      </c>
      <c r="M7007">
        <v>36399.440000000002</v>
      </c>
      <c r="N7007">
        <v>-3.57</v>
      </c>
      <c r="O7007">
        <v>-1349.18</v>
      </c>
      <c r="P7007">
        <v>37748.61</v>
      </c>
      <c r="Q7007">
        <v>28.7</v>
      </c>
      <c r="R7007">
        <v>0</v>
      </c>
      <c r="S7007">
        <v>-0.51</v>
      </c>
      <c r="T7007">
        <v>29.21</v>
      </c>
      <c r="U7007">
        <v>1.47</v>
      </c>
      <c r="V7007">
        <v>3.02</v>
      </c>
      <c r="W7007">
        <v>0.04</v>
      </c>
      <c r="X7007">
        <v>1.42</v>
      </c>
      <c r="Y7007">
        <v>155089.21</v>
      </c>
      <c r="Z7007">
        <v>-3.57</v>
      </c>
      <c r="AA7007">
        <v>-5748.52</v>
      </c>
      <c r="AB7007">
        <v>160837.72</v>
      </c>
      <c r="AC7007">
        <v>18.77</v>
      </c>
      <c r="AD7007">
        <v>2.15</v>
      </c>
      <c r="AE7007">
        <v>0.4</v>
      </c>
      <c r="AF7007">
        <v>18.37</v>
      </c>
      <c r="AG7007">
        <v>90.4</v>
      </c>
      <c r="AH7007">
        <v>0</v>
      </c>
      <c r="AI7007">
        <v>-9.6</v>
      </c>
      <c r="AJ7007">
        <v>100</v>
      </c>
      <c r="AK7007">
        <v>56.79</v>
      </c>
      <c r="AL7007">
        <v>30.55</v>
      </c>
      <c r="AM7007">
        <v>13.29</v>
      </c>
      <c r="AN7007">
        <v>43.5</v>
      </c>
      <c r="AO7007">
        <v>42.7</v>
      </c>
      <c r="AP7007">
        <v>40.29</v>
      </c>
      <c r="AQ7007">
        <v>12.26</v>
      </c>
      <c r="AR7007">
        <v>30.44</v>
      </c>
      <c r="AS7007">
        <v>19.579999999999998</v>
      </c>
      <c r="AT7007">
        <v>4.33</v>
      </c>
      <c r="AU7007">
        <v>0.81</v>
      </c>
      <c r="AV7007">
        <v>18.77</v>
      </c>
    </row>
    <row r="7008" spans="1:48" x14ac:dyDescent="0.35">
      <c r="A7008" t="s">
        <v>127</v>
      </c>
      <c r="B7008" t="s">
        <v>65</v>
      </c>
      <c r="C7008" t="s">
        <v>141</v>
      </c>
      <c r="D7008" t="s">
        <v>308</v>
      </c>
      <c r="E7008">
        <v>202125.73</v>
      </c>
      <c r="F7008">
        <v>-9.8800000000000008</v>
      </c>
      <c r="G7008">
        <v>-22161.040000000001</v>
      </c>
      <c r="H7008">
        <v>224286.78</v>
      </c>
      <c r="I7008">
        <v>28.57</v>
      </c>
      <c r="J7008">
        <v>0</v>
      </c>
      <c r="K7008">
        <v>-2.02</v>
      </c>
      <c r="L7008">
        <v>30.59</v>
      </c>
      <c r="M7008">
        <v>37915.480000000003</v>
      </c>
      <c r="N7008">
        <v>-5</v>
      </c>
      <c r="O7008">
        <v>-1994.68</v>
      </c>
      <c r="P7008">
        <v>39910.160000000003</v>
      </c>
      <c r="Q7008">
        <v>29.89</v>
      </c>
      <c r="R7008">
        <v>0</v>
      </c>
      <c r="S7008">
        <v>-0.99</v>
      </c>
      <c r="T7008">
        <v>30.88</v>
      </c>
      <c r="U7008">
        <v>1.25</v>
      </c>
      <c r="V7008">
        <v>-5.14</v>
      </c>
      <c r="W7008">
        <v>-7.0000000000000007E-2</v>
      </c>
      <c r="X7008">
        <v>1.32</v>
      </c>
      <c r="Y7008">
        <v>161548.72</v>
      </c>
      <c r="Z7008">
        <v>-5</v>
      </c>
      <c r="AA7008">
        <v>-8498.85</v>
      </c>
      <c r="AB7008">
        <v>170047.57</v>
      </c>
      <c r="AC7008">
        <v>15.56</v>
      </c>
      <c r="AD7008">
        <v>1.05</v>
      </c>
      <c r="AE7008">
        <v>0.16</v>
      </c>
      <c r="AF7008">
        <v>15.4</v>
      </c>
      <c r="AG7008">
        <v>100</v>
      </c>
      <c r="AH7008">
        <v>0</v>
      </c>
      <c r="AI7008">
        <v>0</v>
      </c>
      <c r="AJ7008">
        <v>100</v>
      </c>
      <c r="AK7008">
        <v>81.709999999999994</v>
      </c>
      <c r="AL7008">
        <v>59.56</v>
      </c>
      <c r="AM7008">
        <v>30.5</v>
      </c>
      <c r="AN7008">
        <v>51.21</v>
      </c>
      <c r="AO7008">
        <v>65.209999999999994</v>
      </c>
      <c r="AP7008">
        <v>114.31</v>
      </c>
      <c r="AQ7008">
        <v>34.79</v>
      </c>
      <c r="AR7008">
        <v>30.43</v>
      </c>
      <c r="AS7008">
        <v>15.63</v>
      </c>
      <c r="AT7008">
        <v>18.260000000000002</v>
      </c>
      <c r="AU7008">
        <v>2.41</v>
      </c>
      <c r="AV7008">
        <v>13.22</v>
      </c>
    </row>
    <row r="7009" spans="1:48" x14ac:dyDescent="0.35">
      <c r="A7009" t="s">
        <v>127</v>
      </c>
      <c r="B7009" t="s">
        <v>65</v>
      </c>
      <c r="C7009" t="s">
        <v>141</v>
      </c>
      <c r="D7009" t="s">
        <v>309</v>
      </c>
      <c r="E7009">
        <v>235620.63</v>
      </c>
      <c r="F7009">
        <v>0.03</v>
      </c>
      <c r="G7009">
        <v>75.19</v>
      </c>
      <c r="H7009">
        <v>235545.43</v>
      </c>
      <c r="I7009">
        <v>33.31</v>
      </c>
      <c r="J7009">
        <v>0</v>
      </c>
      <c r="K7009">
        <v>1.18</v>
      </c>
      <c r="L7009">
        <v>32.130000000000003</v>
      </c>
      <c r="M7009">
        <v>41598.68</v>
      </c>
      <c r="N7009">
        <v>3.78</v>
      </c>
      <c r="O7009">
        <v>1516.65</v>
      </c>
      <c r="P7009">
        <v>40082.03</v>
      </c>
      <c r="Q7009">
        <v>32.799999999999997</v>
      </c>
      <c r="R7009">
        <v>0</v>
      </c>
      <c r="S7009">
        <v>1.78</v>
      </c>
      <c r="T7009">
        <v>31.01</v>
      </c>
      <c r="U7009">
        <v>1.33</v>
      </c>
      <c r="V7009">
        <v>-3.62</v>
      </c>
      <c r="W7009">
        <v>-0.05</v>
      </c>
      <c r="X7009">
        <v>1.38</v>
      </c>
      <c r="Y7009">
        <v>177241.94</v>
      </c>
      <c r="Z7009">
        <v>3.78</v>
      </c>
      <c r="AA7009">
        <v>6462.09</v>
      </c>
      <c r="AB7009">
        <v>170779.85</v>
      </c>
      <c r="AC7009">
        <v>11.36</v>
      </c>
      <c r="AD7009">
        <v>-41.93</v>
      </c>
      <c r="AE7009">
        <v>-8.1999999999999993</v>
      </c>
      <c r="AF7009">
        <v>19.559999999999999</v>
      </c>
      <c r="AG7009">
        <v>100</v>
      </c>
      <c r="AH7009">
        <v>0</v>
      </c>
      <c r="AI7009">
        <v>0</v>
      </c>
      <c r="AJ7009">
        <v>100</v>
      </c>
      <c r="AK7009">
        <v>47.24</v>
      </c>
      <c r="AL7009">
        <v>-8.08</v>
      </c>
      <c r="AM7009">
        <v>-4.1500000000000004</v>
      </c>
      <c r="AN7009">
        <v>51.4</v>
      </c>
      <c r="AO7009">
        <v>33.89</v>
      </c>
      <c r="AP7009">
        <v>5.43</v>
      </c>
      <c r="AQ7009">
        <v>1.74</v>
      </c>
      <c r="AR7009">
        <v>32.15</v>
      </c>
      <c r="AS7009">
        <v>12.08</v>
      </c>
      <c r="AT7009">
        <v>-31.12</v>
      </c>
      <c r="AU7009">
        <v>-5.46</v>
      </c>
      <c r="AV7009">
        <v>17.53</v>
      </c>
    </row>
    <row r="7010" spans="1:48" x14ac:dyDescent="0.35">
      <c r="A7010" t="s">
        <v>127</v>
      </c>
      <c r="B7010" t="s">
        <v>65</v>
      </c>
      <c r="C7010" t="s">
        <v>142</v>
      </c>
      <c r="D7010" t="s">
        <v>129</v>
      </c>
      <c r="E7010">
        <v>270544.61</v>
      </c>
      <c r="F7010">
        <v>2.1</v>
      </c>
      <c r="G7010">
        <v>5573.82</v>
      </c>
      <c r="H7010">
        <v>264970.78999999998</v>
      </c>
      <c r="I7010">
        <v>0</v>
      </c>
      <c r="J7010">
        <v>0</v>
      </c>
      <c r="K7010">
        <v>0</v>
      </c>
      <c r="L7010">
        <v>0</v>
      </c>
      <c r="M7010">
        <v>9888.24</v>
      </c>
      <c r="N7010">
        <v>1.91</v>
      </c>
      <c r="O7010">
        <v>185.53</v>
      </c>
      <c r="P7010">
        <v>9702.7099999999991</v>
      </c>
      <c r="Q7010">
        <v>0</v>
      </c>
      <c r="R7010">
        <v>0</v>
      </c>
      <c r="S7010">
        <v>0</v>
      </c>
      <c r="T7010">
        <v>0</v>
      </c>
      <c r="U7010">
        <v>1.9</v>
      </c>
      <c r="V7010">
        <v>0.19</v>
      </c>
      <c r="W7010">
        <v>0</v>
      </c>
      <c r="X7010">
        <v>1.9</v>
      </c>
      <c r="Y7010">
        <v>142481.82999999999</v>
      </c>
      <c r="Z7010">
        <v>1.91</v>
      </c>
      <c r="AA7010">
        <v>2673.32</v>
      </c>
      <c r="AB7010">
        <v>139808.51</v>
      </c>
      <c r="AC7010">
        <v>1.74</v>
      </c>
      <c r="AD7010">
        <v>89.15</v>
      </c>
      <c r="AE7010">
        <v>0.82</v>
      </c>
      <c r="AF7010">
        <v>0.92</v>
      </c>
      <c r="AG7010">
        <v>100</v>
      </c>
      <c r="AH7010">
        <v>0</v>
      </c>
      <c r="AI7010">
        <v>0</v>
      </c>
      <c r="AJ7010">
        <v>100</v>
      </c>
      <c r="AK7010">
        <v>18.809999999999999</v>
      </c>
      <c r="AL7010">
        <v>78.23</v>
      </c>
      <c r="AM7010">
        <v>8.25</v>
      </c>
      <c r="AN7010">
        <v>10.55</v>
      </c>
      <c r="AO7010">
        <v>12.22</v>
      </c>
      <c r="AP7010">
        <v>22.01</v>
      </c>
      <c r="AQ7010">
        <v>2.2000000000000002</v>
      </c>
      <c r="AR7010">
        <v>10.01</v>
      </c>
      <c r="AS7010">
        <v>1.76</v>
      </c>
      <c r="AT7010">
        <v>85.05</v>
      </c>
      <c r="AU7010">
        <v>0.81</v>
      </c>
      <c r="AV7010">
        <v>0.95</v>
      </c>
    </row>
    <row r="7011" spans="1:48" x14ac:dyDescent="0.35">
      <c r="A7011" t="s">
        <v>127</v>
      </c>
      <c r="B7011" t="s">
        <v>65</v>
      </c>
      <c r="C7011" t="s">
        <v>142</v>
      </c>
      <c r="D7011" t="s">
        <v>130</v>
      </c>
      <c r="E7011">
        <v>7891.62</v>
      </c>
      <c r="F7011">
        <v>14.04</v>
      </c>
      <c r="G7011">
        <v>971.78</v>
      </c>
      <c r="H7011">
        <v>6919.84</v>
      </c>
      <c r="I7011">
        <v>2.92</v>
      </c>
      <c r="J7011">
        <v>0</v>
      </c>
      <c r="K7011">
        <v>0.31</v>
      </c>
      <c r="L7011">
        <v>2.61</v>
      </c>
      <c r="M7011">
        <v>298.52999999999997</v>
      </c>
      <c r="N7011">
        <v>15.38</v>
      </c>
      <c r="O7011">
        <v>39.799999999999997</v>
      </c>
      <c r="P7011">
        <v>258.73</v>
      </c>
      <c r="Q7011">
        <v>3.02</v>
      </c>
      <c r="R7011">
        <v>0</v>
      </c>
      <c r="S7011">
        <v>0.35</v>
      </c>
      <c r="T7011">
        <v>2.67</v>
      </c>
      <c r="U7011">
        <v>1.83</v>
      </c>
      <c r="V7011">
        <v>-1.1599999999999999</v>
      </c>
      <c r="W7011">
        <v>-0.02</v>
      </c>
      <c r="X7011">
        <v>1.86</v>
      </c>
      <c r="Y7011">
        <v>4301.53</v>
      </c>
      <c r="Z7011">
        <v>15.38</v>
      </c>
      <c r="AA7011">
        <v>573.51</v>
      </c>
      <c r="AB7011">
        <v>3728.03</v>
      </c>
      <c r="AC7011">
        <v>0</v>
      </c>
      <c r="AD7011">
        <v>-100</v>
      </c>
      <c r="AE7011">
        <v>-0.28999999999999998</v>
      </c>
      <c r="AF7011">
        <v>0.28999999999999998</v>
      </c>
      <c r="AG7011">
        <v>84.44</v>
      </c>
      <c r="AH7011">
        <v>0</v>
      </c>
      <c r="AI7011">
        <v>-5.13</v>
      </c>
      <c r="AJ7011">
        <v>89.57</v>
      </c>
      <c r="AK7011">
        <v>0</v>
      </c>
      <c r="AL7011">
        <v>-100</v>
      </c>
      <c r="AM7011">
        <v>-0.39</v>
      </c>
      <c r="AN7011">
        <v>0.39</v>
      </c>
      <c r="AO7011">
        <v>0</v>
      </c>
      <c r="AP7011">
        <v>-100</v>
      </c>
      <c r="AQ7011">
        <v>-0.19</v>
      </c>
      <c r="AR7011">
        <v>0.19</v>
      </c>
      <c r="AS7011">
        <v>0</v>
      </c>
      <c r="AT7011">
        <v>-100</v>
      </c>
      <c r="AU7011">
        <v>-0.28999999999999998</v>
      </c>
      <c r="AV7011">
        <v>0.28999999999999998</v>
      </c>
    </row>
    <row r="7012" spans="1:48" x14ac:dyDescent="0.35">
      <c r="A7012" t="s">
        <v>127</v>
      </c>
      <c r="B7012" t="s">
        <v>65</v>
      </c>
      <c r="C7012" t="s">
        <v>142</v>
      </c>
      <c r="D7012" t="s">
        <v>131</v>
      </c>
      <c r="E7012">
        <v>154900.57</v>
      </c>
      <c r="F7012">
        <v>3.76</v>
      </c>
      <c r="G7012">
        <v>5613.34</v>
      </c>
      <c r="H7012">
        <v>149287.24</v>
      </c>
      <c r="I7012">
        <v>57.26</v>
      </c>
      <c r="J7012">
        <v>0</v>
      </c>
      <c r="K7012">
        <v>0.91</v>
      </c>
      <c r="L7012">
        <v>56.34</v>
      </c>
      <c r="M7012">
        <v>5682.65</v>
      </c>
      <c r="N7012">
        <v>3.98</v>
      </c>
      <c r="O7012">
        <v>217.26</v>
      </c>
      <c r="P7012">
        <v>5465.39</v>
      </c>
      <c r="Q7012">
        <v>57.47</v>
      </c>
      <c r="R7012">
        <v>0</v>
      </c>
      <c r="S7012">
        <v>1.1399999999999999</v>
      </c>
      <c r="T7012">
        <v>56.33</v>
      </c>
      <c r="U7012">
        <v>1.89</v>
      </c>
      <c r="V7012">
        <v>-0.21</v>
      </c>
      <c r="W7012">
        <v>0</v>
      </c>
      <c r="X7012">
        <v>1.9</v>
      </c>
      <c r="Y7012">
        <v>81882.53</v>
      </c>
      <c r="Z7012">
        <v>3.98</v>
      </c>
      <c r="AA7012">
        <v>3130.52</v>
      </c>
      <c r="AB7012">
        <v>78752.009999999995</v>
      </c>
      <c r="AC7012">
        <v>0.63</v>
      </c>
      <c r="AD7012">
        <v>5.48</v>
      </c>
      <c r="AE7012">
        <v>0.03</v>
      </c>
      <c r="AF7012">
        <v>0.59</v>
      </c>
      <c r="AG7012">
        <v>100</v>
      </c>
      <c r="AH7012">
        <v>0</v>
      </c>
      <c r="AI7012">
        <v>0</v>
      </c>
      <c r="AJ7012">
        <v>100</v>
      </c>
      <c r="AK7012">
        <v>6.71</v>
      </c>
      <c r="AL7012">
        <v>315.51</v>
      </c>
      <c r="AM7012">
        <v>5.0999999999999996</v>
      </c>
      <c r="AN7012">
        <v>1.62</v>
      </c>
      <c r="AO7012">
        <v>2.04</v>
      </c>
      <c r="AP7012">
        <v>83.84</v>
      </c>
      <c r="AQ7012">
        <v>0.93</v>
      </c>
      <c r="AR7012">
        <v>1.1100000000000001</v>
      </c>
      <c r="AS7012">
        <v>0.6</v>
      </c>
      <c r="AT7012">
        <v>-1.47</v>
      </c>
      <c r="AU7012">
        <v>-0.01</v>
      </c>
      <c r="AV7012">
        <v>0.61</v>
      </c>
    </row>
    <row r="7013" spans="1:48" x14ac:dyDescent="0.35">
      <c r="A7013" t="s">
        <v>127</v>
      </c>
      <c r="B7013" t="s">
        <v>65</v>
      </c>
      <c r="C7013" t="s">
        <v>142</v>
      </c>
      <c r="D7013" t="s">
        <v>132</v>
      </c>
      <c r="E7013">
        <v>107685.99</v>
      </c>
      <c r="F7013">
        <v>-0.83</v>
      </c>
      <c r="G7013">
        <v>-897.21</v>
      </c>
      <c r="H7013">
        <v>108583.19</v>
      </c>
      <c r="I7013">
        <v>39.799999999999997</v>
      </c>
      <c r="J7013">
        <v>0</v>
      </c>
      <c r="K7013">
        <v>-1.18</v>
      </c>
      <c r="L7013">
        <v>40.98</v>
      </c>
      <c r="M7013">
        <v>3902.36</v>
      </c>
      <c r="N7013">
        <v>-1.63</v>
      </c>
      <c r="O7013">
        <v>-64.680000000000007</v>
      </c>
      <c r="P7013">
        <v>3967.04</v>
      </c>
      <c r="Q7013">
        <v>39.46</v>
      </c>
      <c r="R7013">
        <v>0</v>
      </c>
      <c r="S7013">
        <v>-1.42</v>
      </c>
      <c r="T7013">
        <v>40.89</v>
      </c>
      <c r="U7013">
        <v>1.92</v>
      </c>
      <c r="V7013">
        <v>0.82</v>
      </c>
      <c r="W7013">
        <v>0.02</v>
      </c>
      <c r="X7013">
        <v>1.9</v>
      </c>
      <c r="Y7013">
        <v>56229.96</v>
      </c>
      <c r="Z7013">
        <v>-1.63</v>
      </c>
      <c r="AA7013">
        <v>-932.06</v>
      </c>
      <c r="AB7013">
        <v>57162.02</v>
      </c>
      <c r="AC7013">
        <v>3.51</v>
      </c>
      <c r="AD7013">
        <v>147.25</v>
      </c>
      <c r="AE7013">
        <v>2.09</v>
      </c>
      <c r="AF7013">
        <v>1.42</v>
      </c>
      <c r="AG7013">
        <v>100</v>
      </c>
      <c r="AH7013">
        <v>0</v>
      </c>
      <c r="AI7013">
        <v>0</v>
      </c>
      <c r="AJ7013">
        <v>100</v>
      </c>
      <c r="AK7013">
        <v>12.77</v>
      </c>
      <c r="AL7013">
        <v>42.94</v>
      </c>
      <c r="AM7013">
        <v>3.84</v>
      </c>
      <c r="AN7013">
        <v>8.94</v>
      </c>
      <c r="AO7013">
        <v>10.52</v>
      </c>
      <c r="AP7013">
        <v>18.12</v>
      </c>
      <c r="AQ7013">
        <v>1.61</v>
      </c>
      <c r="AR7013">
        <v>8.9</v>
      </c>
      <c r="AS7013">
        <v>3.57</v>
      </c>
      <c r="AT7013">
        <v>142.72999999999999</v>
      </c>
      <c r="AU7013">
        <v>2.1</v>
      </c>
      <c r="AV7013">
        <v>1.47</v>
      </c>
    </row>
    <row r="7014" spans="1:48" x14ac:dyDescent="0.35">
      <c r="A7014" t="s">
        <v>127</v>
      </c>
      <c r="B7014" t="s">
        <v>65</v>
      </c>
      <c r="C7014" t="s">
        <v>142</v>
      </c>
      <c r="D7014" t="s">
        <v>133</v>
      </c>
      <c r="E7014">
        <v>66.44</v>
      </c>
      <c r="F7014">
        <v>-48.98</v>
      </c>
      <c r="G7014">
        <v>-63.78</v>
      </c>
      <c r="H7014">
        <v>130.22</v>
      </c>
      <c r="I7014">
        <v>0.02</v>
      </c>
      <c r="J7014">
        <v>0</v>
      </c>
      <c r="K7014">
        <v>-0.02</v>
      </c>
      <c r="L7014">
        <v>0.05</v>
      </c>
      <c r="M7014">
        <v>4.71</v>
      </c>
      <c r="N7014">
        <v>-50.39</v>
      </c>
      <c r="O7014">
        <v>-4.78</v>
      </c>
      <c r="P7014">
        <v>9.49</v>
      </c>
      <c r="Q7014">
        <v>0.05</v>
      </c>
      <c r="R7014">
        <v>0</v>
      </c>
      <c r="S7014">
        <v>-0.05</v>
      </c>
      <c r="T7014">
        <v>0.1</v>
      </c>
      <c r="U7014">
        <v>0.98</v>
      </c>
      <c r="V7014">
        <v>2.84</v>
      </c>
      <c r="W7014">
        <v>0.03</v>
      </c>
      <c r="X7014">
        <v>0.95</v>
      </c>
      <c r="Y7014">
        <v>67.81</v>
      </c>
      <c r="Z7014">
        <v>-50.39</v>
      </c>
      <c r="AA7014">
        <v>-68.88</v>
      </c>
      <c r="AB7014">
        <v>136.69999999999999</v>
      </c>
      <c r="AC7014">
        <v>0</v>
      </c>
      <c r="AD7014">
        <v>0</v>
      </c>
      <c r="AE7014">
        <v>0</v>
      </c>
      <c r="AF7014">
        <v>0</v>
      </c>
      <c r="AG7014">
        <v>11.92</v>
      </c>
      <c r="AH7014">
        <v>0</v>
      </c>
      <c r="AI7014">
        <v>-5.64</v>
      </c>
      <c r="AJ7014">
        <v>17.57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</row>
    <row r="7015" spans="1:48" x14ac:dyDescent="0.35">
      <c r="A7015" t="s">
        <v>127</v>
      </c>
      <c r="B7015" t="s">
        <v>65</v>
      </c>
      <c r="C7015" t="s">
        <v>142</v>
      </c>
      <c r="D7015" t="s">
        <v>307</v>
      </c>
      <c r="E7015">
        <v>154900.57</v>
      </c>
      <c r="F7015">
        <v>3.76</v>
      </c>
      <c r="G7015">
        <v>5613.34</v>
      </c>
      <c r="H7015">
        <v>149287.24</v>
      </c>
      <c r="I7015">
        <v>57.26</v>
      </c>
      <c r="J7015">
        <v>0</v>
      </c>
      <c r="K7015">
        <v>0.91</v>
      </c>
      <c r="L7015">
        <v>56.34</v>
      </c>
      <c r="M7015">
        <v>5682.65</v>
      </c>
      <c r="N7015">
        <v>3.98</v>
      </c>
      <c r="O7015">
        <v>217.26</v>
      </c>
      <c r="P7015">
        <v>5465.39</v>
      </c>
      <c r="Q7015">
        <v>57.47</v>
      </c>
      <c r="R7015">
        <v>0</v>
      </c>
      <c r="S7015">
        <v>1.1399999999999999</v>
      </c>
      <c r="T7015">
        <v>56.33</v>
      </c>
      <c r="U7015">
        <v>1.89</v>
      </c>
      <c r="V7015">
        <v>-0.21</v>
      </c>
      <c r="W7015">
        <v>0</v>
      </c>
      <c r="X7015">
        <v>1.9</v>
      </c>
      <c r="Y7015">
        <v>81882.53</v>
      </c>
      <c r="Z7015">
        <v>3.98</v>
      </c>
      <c r="AA7015">
        <v>3130.52</v>
      </c>
      <c r="AB7015">
        <v>78752.009999999995</v>
      </c>
      <c r="AC7015">
        <v>0.63</v>
      </c>
      <c r="AD7015">
        <v>5.48</v>
      </c>
      <c r="AE7015">
        <v>0.03</v>
      </c>
      <c r="AF7015">
        <v>0.59</v>
      </c>
      <c r="AG7015">
        <v>100</v>
      </c>
      <c r="AH7015">
        <v>0</v>
      </c>
      <c r="AI7015">
        <v>0</v>
      </c>
      <c r="AJ7015">
        <v>100</v>
      </c>
      <c r="AK7015">
        <v>6.71</v>
      </c>
      <c r="AL7015">
        <v>315.51</v>
      </c>
      <c r="AM7015">
        <v>5.0999999999999996</v>
      </c>
      <c r="AN7015">
        <v>1.62</v>
      </c>
      <c r="AO7015">
        <v>2.04</v>
      </c>
      <c r="AP7015">
        <v>83.84</v>
      </c>
      <c r="AQ7015">
        <v>0.93</v>
      </c>
      <c r="AR7015">
        <v>1.1100000000000001</v>
      </c>
      <c r="AS7015">
        <v>0.6</v>
      </c>
      <c r="AT7015">
        <v>-1.47</v>
      </c>
      <c r="AU7015">
        <v>-0.01</v>
      </c>
      <c r="AV7015">
        <v>0.61</v>
      </c>
    </row>
    <row r="7016" spans="1:48" x14ac:dyDescent="0.35">
      <c r="A7016" t="s">
        <v>127</v>
      </c>
      <c r="B7016" t="s">
        <v>65</v>
      </c>
      <c r="C7016" t="s">
        <v>142</v>
      </c>
      <c r="D7016" t="s">
        <v>308</v>
      </c>
      <c r="E7016">
        <v>7891.62</v>
      </c>
      <c r="F7016">
        <v>14.04</v>
      </c>
      <c r="G7016">
        <v>971.78</v>
      </c>
      <c r="H7016">
        <v>6919.84</v>
      </c>
      <c r="I7016">
        <v>0</v>
      </c>
      <c r="J7016">
        <v>0</v>
      </c>
      <c r="K7016">
        <v>0</v>
      </c>
      <c r="L7016">
        <v>0</v>
      </c>
      <c r="M7016">
        <v>298.52999999999997</v>
      </c>
      <c r="N7016">
        <v>15.38</v>
      </c>
      <c r="O7016">
        <v>39.799999999999997</v>
      </c>
      <c r="P7016">
        <v>258.73</v>
      </c>
      <c r="Q7016">
        <v>0</v>
      </c>
      <c r="R7016">
        <v>0</v>
      </c>
      <c r="S7016">
        <v>0</v>
      </c>
      <c r="T7016">
        <v>0</v>
      </c>
      <c r="U7016">
        <v>1.83</v>
      </c>
      <c r="V7016">
        <v>-1.1599999999999999</v>
      </c>
      <c r="W7016">
        <v>-0.02</v>
      </c>
      <c r="X7016">
        <v>1.86</v>
      </c>
      <c r="Y7016">
        <v>4301.53</v>
      </c>
      <c r="Z7016">
        <v>15.38</v>
      </c>
      <c r="AA7016">
        <v>573.51</v>
      </c>
      <c r="AB7016">
        <v>3728.03</v>
      </c>
      <c r="AC7016">
        <v>0</v>
      </c>
      <c r="AD7016">
        <v>-100</v>
      </c>
      <c r="AE7016">
        <v>-0.28999999999999998</v>
      </c>
      <c r="AF7016">
        <v>0.28999999999999998</v>
      </c>
      <c r="AG7016">
        <v>84.44</v>
      </c>
      <c r="AH7016">
        <v>0</v>
      </c>
      <c r="AI7016">
        <v>-5.13</v>
      </c>
      <c r="AJ7016">
        <v>89.57</v>
      </c>
      <c r="AK7016">
        <v>0</v>
      </c>
      <c r="AL7016">
        <v>-100</v>
      </c>
      <c r="AM7016">
        <v>-0.39</v>
      </c>
      <c r="AN7016">
        <v>0.39</v>
      </c>
      <c r="AO7016">
        <v>0</v>
      </c>
      <c r="AP7016">
        <v>-100</v>
      </c>
      <c r="AQ7016">
        <v>-0.19</v>
      </c>
      <c r="AR7016">
        <v>0.19</v>
      </c>
      <c r="AS7016">
        <v>0</v>
      </c>
      <c r="AT7016">
        <v>-100</v>
      </c>
      <c r="AU7016">
        <v>-0.28999999999999998</v>
      </c>
      <c r="AV7016">
        <v>0.28999999999999998</v>
      </c>
    </row>
    <row r="7017" spans="1:48" x14ac:dyDescent="0.35">
      <c r="A7017" t="s">
        <v>127</v>
      </c>
      <c r="B7017" t="s">
        <v>65</v>
      </c>
      <c r="C7017" t="s">
        <v>142</v>
      </c>
      <c r="D7017" t="s">
        <v>309</v>
      </c>
      <c r="E7017">
        <v>107685.99</v>
      </c>
      <c r="F7017">
        <v>-0.83</v>
      </c>
      <c r="G7017">
        <v>-897.21</v>
      </c>
      <c r="H7017">
        <v>108583.19</v>
      </c>
      <c r="I7017">
        <v>39.799999999999997</v>
      </c>
      <c r="J7017">
        <v>0</v>
      </c>
      <c r="K7017">
        <v>-1.18</v>
      </c>
      <c r="L7017">
        <v>40.98</v>
      </c>
      <c r="M7017">
        <v>3902.36</v>
      </c>
      <c r="N7017">
        <v>-1.63</v>
      </c>
      <c r="O7017">
        <v>-64.680000000000007</v>
      </c>
      <c r="P7017">
        <v>3967.04</v>
      </c>
      <c r="Q7017">
        <v>39.46</v>
      </c>
      <c r="R7017">
        <v>0</v>
      </c>
      <c r="S7017">
        <v>-1.42</v>
      </c>
      <c r="T7017">
        <v>40.89</v>
      </c>
      <c r="U7017">
        <v>1.92</v>
      </c>
      <c r="V7017">
        <v>0.82</v>
      </c>
      <c r="W7017">
        <v>0.02</v>
      </c>
      <c r="X7017">
        <v>1.9</v>
      </c>
      <c r="Y7017">
        <v>56229.96</v>
      </c>
      <c r="Z7017">
        <v>-1.63</v>
      </c>
      <c r="AA7017">
        <v>-932.06</v>
      </c>
      <c r="AB7017">
        <v>57162.02</v>
      </c>
      <c r="AC7017">
        <v>3.51</v>
      </c>
      <c r="AD7017">
        <v>147.25</v>
      </c>
      <c r="AE7017">
        <v>2.09</v>
      </c>
      <c r="AF7017">
        <v>1.42</v>
      </c>
      <c r="AG7017">
        <v>100</v>
      </c>
      <c r="AH7017">
        <v>0</v>
      </c>
      <c r="AI7017">
        <v>0</v>
      </c>
      <c r="AJ7017">
        <v>100</v>
      </c>
      <c r="AK7017">
        <v>12.77</v>
      </c>
      <c r="AL7017">
        <v>42.94</v>
      </c>
      <c r="AM7017">
        <v>3.84</v>
      </c>
      <c r="AN7017">
        <v>8.94</v>
      </c>
      <c r="AO7017">
        <v>10.52</v>
      </c>
      <c r="AP7017">
        <v>18.12</v>
      </c>
      <c r="AQ7017">
        <v>1.61</v>
      </c>
      <c r="AR7017">
        <v>8.9</v>
      </c>
      <c r="AS7017">
        <v>3.57</v>
      </c>
      <c r="AT7017">
        <v>142.72999999999999</v>
      </c>
      <c r="AU7017">
        <v>2.1</v>
      </c>
      <c r="AV7017">
        <v>1.47</v>
      </c>
    </row>
    <row r="7018" spans="1:48" x14ac:dyDescent="0.35">
      <c r="A7018" t="s">
        <v>127</v>
      </c>
      <c r="B7018" t="s">
        <v>65</v>
      </c>
      <c r="C7018" t="s">
        <v>143</v>
      </c>
      <c r="D7018" t="s">
        <v>129</v>
      </c>
      <c r="E7018">
        <v>7035.43</v>
      </c>
      <c r="F7018">
        <v>-46.2</v>
      </c>
      <c r="G7018">
        <v>-6042.33</v>
      </c>
      <c r="H7018">
        <v>13077.76</v>
      </c>
      <c r="I7018">
        <v>0</v>
      </c>
      <c r="J7018">
        <v>0</v>
      </c>
      <c r="K7018">
        <v>0</v>
      </c>
      <c r="L7018">
        <v>0</v>
      </c>
      <c r="M7018">
        <v>506.05</v>
      </c>
      <c r="N7018">
        <v>-44.71</v>
      </c>
      <c r="O7018">
        <v>-409.28</v>
      </c>
      <c r="P7018">
        <v>915.33</v>
      </c>
      <c r="Q7018">
        <v>0</v>
      </c>
      <c r="R7018">
        <v>0</v>
      </c>
      <c r="S7018">
        <v>0</v>
      </c>
      <c r="T7018">
        <v>0</v>
      </c>
      <c r="U7018">
        <v>2.2000000000000002</v>
      </c>
      <c r="V7018">
        <v>-26.22</v>
      </c>
      <c r="W7018">
        <v>-0.78</v>
      </c>
      <c r="X7018">
        <v>2.98</v>
      </c>
      <c r="Y7018">
        <v>3203.94</v>
      </c>
      <c r="Z7018">
        <v>-27.09</v>
      </c>
      <c r="AA7018">
        <v>-1190.32</v>
      </c>
      <c r="AB7018">
        <v>4394.26</v>
      </c>
      <c r="AC7018">
        <v>1.35</v>
      </c>
      <c r="AD7018">
        <v>-65.48</v>
      </c>
      <c r="AE7018">
        <v>-2.5499999999999998</v>
      </c>
      <c r="AF7018">
        <v>3.9</v>
      </c>
      <c r="AG7018">
        <v>89.59</v>
      </c>
      <c r="AH7018">
        <v>0</v>
      </c>
      <c r="AI7018">
        <v>6.04</v>
      </c>
      <c r="AJ7018">
        <v>83.56</v>
      </c>
      <c r="AK7018">
        <v>5.75</v>
      </c>
      <c r="AL7018">
        <v>17.329999999999998</v>
      </c>
      <c r="AM7018">
        <v>0.85</v>
      </c>
      <c r="AN7018">
        <v>4.9000000000000004</v>
      </c>
      <c r="AO7018">
        <v>1.84</v>
      </c>
      <c r="AP7018">
        <v>-57.44</v>
      </c>
      <c r="AQ7018">
        <v>-2.48</v>
      </c>
      <c r="AR7018">
        <v>4.33</v>
      </c>
      <c r="AS7018">
        <v>1.89</v>
      </c>
      <c r="AT7018">
        <v>-48.26</v>
      </c>
      <c r="AU7018">
        <v>-1.76</v>
      </c>
      <c r="AV7018">
        <v>3.65</v>
      </c>
    </row>
    <row r="7019" spans="1:48" x14ac:dyDescent="0.35">
      <c r="A7019" t="s">
        <v>127</v>
      </c>
      <c r="B7019" t="s">
        <v>65</v>
      </c>
      <c r="C7019" t="s">
        <v>143</v>
      </c>
      <c r="D7019" t="s">
        <v>130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</row>
    <row r="7020" spans="1:48" x14ac:dyDescent="0.35">
      <c r="A7020" t="s">
        <v>127</v>
      </c>
      <c r="B7020" t="s">
        <v>65</v>
      </c>
      <c r="C7020" t="s">
        <v>143</v>
      </c>
      <c r="D7020" t="s">
        <v>131</v>
      </c>
      <c r="E7020">
        <v>6633.41</v>
      </c>
      <c r="F7020">
        <v>0</v>
      </c>
      <c r="G7020">
        <v>6633.41</v>
      </c>
      <c r="H7020">
        <v>0</v>
      </c>
      <c r="I7020">
        <v>94.29</v>
      </c>
      <c r="J7020">
        <v>0</v>
      </c>
      <c r="K7020">
        <v>94.29</v>
      </c>
      <c r="L7020">
        <v>0</v>
      </c>
      <c r="M7020">
        <v>484.93</v>
      </c>
      <c r="N7020">
        <v>0</v>
      </c>
      <c r="O7020">
        <v>484.93</v>
      </c>
      <c r="P7020">
        <v>0</v>
      </c>
      <c r="Q7020">
        <v>95.83</v>
      </c>
      <c r="R7020">
        <v>0</v>
      </c>
      <c r="S7020">
        <v>95.83</v>
      </c>
      <c r="T7020">
        <v>0</v>
      </c>
      <c r="U7020">
        <v>2.14</v>
      </c>
      <c r="V7020">
        <v>0</v>
      </c>
      <c r="W7020">
        <v>2.14</v>
      </c>
      <c r="X7020">
        <v>0</v>
      </c>
      <c r="Y7020">
        <v>3102.57</v>
      </c>
      <c r="Z7020">
        <v>0</v>
      </c>
      <c r="AA7020">
        <v>3102.57</v>
      </c>
      <c r="AB7020">
        <v>0</v>
      </c>
      <c r="AC7020">
        <v>0.81</v>
      </c>
      <c r="AD7020">
        <v>0</v>
      </c>
      <c r="AE7020">
        <v>0.81</v>
      </c>
      <c r="AF7020">
        <v>0</v>
      </c>
      <c r="AG7020">
        <v>88.05</v>
      </c>
      <c r="AH7020">
        <v>0</v>
      </c>
      <c r="AI7020">
        <v>88.05</v>
      </c>
      <c r="AJ7020">
        <v>0</v>
      </c>
      <c r="AK7020">
        <v>4.21</v>
      </c>
      <c r="AL7020">
        <v>0</v>
      </c>
      <c r="AM7020">
        <v>4.21</v>
      </c>
      <c r="AN7020">
        <v>0</v>
      </c>
      <c r="AO7020">
        <v>1.1100000000000001</v>
      </c>
      <c r="AP7020">
        <v>0</v>
      </c>
      <c r="AQ7020">
        <v>1.1100000000000001</v>
      </c>
      <c r="AR7020">
        <v>0</v>
      </c>
      <c r="AS7020">
        <v>0.92</v>
      </c>
      <c r="AT7020">
        <v>0</v>
      </c>
      <c r="AU7020">
        <v>0.92</v>
      </c>
      <c r="AV7020">
        <v>0</v>
      </c>
    </row>
    <row r="7021" spans="1:48" x14ac:dyDescent="0.35">
      <c r="A7021" t="s">
        <v>127</v>
      </c>
      <c r="B7021" t="s">
        <v>65</v>
      </c>
      <c r="C7021" t="s">
        <v>143</v>
      </c>
      <c r="D7021" t="s">
        <v>132</v>
      </c>
      <c r="E7021">
        <v>402.01</v>
      </c>
      <c r="F7021">
        <v>-96.93</v>
      </c>
      <c r="G7021">
        <v>-12675.74</v>
      </c>
      <c r="H7021">
        <v>13077.76</v>
      </c>
      <c r="I7021">
        <v>5.71</v>
      </c>
      <c r="J7021">
        <v>0</v>
      </c>
      <c r="K7021">
        <v>-94.29</v>
      </c>
      <c r="L7021">
        <v>100</v>
      </c>
      <c r="M7021">
        <v>21.12</v>
      </c>
      <c r="N7021">
        <v>-97.69</v>
      </c>
      <c r="O7021">
        <v>-894.21</v>
      </c>
      <c r="P7021">
        <v>915.33</v>
      </c>
      <c r="Q7021">
        <v>4.17</v>
      </c>
      <c r="R7021">
        <v>0</v>
      </c>
      <c r="S7021">
        <v>-95.83</v>
      </c>
      <c r="T7021">
        <v>100</v>
      </c>
      <c r="U7021">
        <v>3.97</v>
      </c>
      <c r="V7021">
        <v>33.25</v>
      </c>
      <c r="W7021">
        <v>0.99</v>
      </c>
      <c r="X7021">
        <v>2.98</v>
      </c>
      <c r="Y7021">
        <v>101.37</v>
      </c>
      <c r="Z7021">
        <v>-97.69</v>
      </c>
      <c r="AA7021">
        <v>-4292.8900000000003</v>
      </c>
      <c r="AB7021">
        <v>4394.26</v>
      </c>
      <c r="AC7021">
        <v>17.739999999999998</v>
      </c>
      <c r="AD7021">
        <v>354.7</v>
      </c>
      <c r="AE7021">
        <v>13.84</v>
      </c>
      <c r="AF7021">
        <v>3.9</v>
      </c>
      <c r="AG7021">
        <v>3.9</v>
      </c>
      <c r="AH7021">
        <v>0</v>
      </c>
      <c r="AI7021">
        <v>-79.66</v>
      </c>
      <c r="AJ7021">
        <v>83.56</v>
      </c>
      <c r="AK7021">
        <v>1.55</v>
      </c>
      <c r="AL7021">
        <v>-68.48</v>
      </c>
      <c r="AM7021">
        <v>-3.36</v>
      </c>
      <c r="AN7021">
        <v>4.9000000000000004</v>
      </c>
      <c r="AO7021">
        <v>0.74</v>
      </c>
      <c r="AP7021">
        <v>-82.99</v>
      </c>
      <c r="AQ7021">
        <v>-3.59</v>
      </c>
      <c r="AR7021">
        <v>4.33</v>
      </c>
      <c r="AS7021">
        <v>17.850000000000001</v>
      </c>
      <c r="AT7021">
        <v>388.34</v>
      </c>
      <c r="AU7021">
        <v>14.19</v>
      </c>
      <c r="AV7021">
        <v>3.65</v>
      </c>
    </row>
    <row r="7022" spans="1:48" x14ac:dyDescent="0.35">
      <c r="A7022" t="s">
        <v>127</v>
      </c>
      <c r="B7022" t="s">
        <v>65</v>
      </c>
      <c r="C7022" t="s">
        <v>143</v>
      </c>
      <c r="D7022" t="s">
        <v>133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</row>
    <row r="7023" spans="1:48" x14ac:dyDescent="0.35">
      <c r="A7023" t="s">
        <v>127</v>
      </c>
      <c r="B7023" t="s">
        <v>65</v>
      </c>
      <c r="C7023" t="s">
        <v>143</v>
      </c>
      <c r="D7023" t="s">
        <v>307</v>
      </c>
      <c r="E7023">
        <v>6633.41</v>
      </c>
      <c r="F7023">
        <v>0</v>
      </c>
      <c r="G7023">
        <v>6633.41</v>
      </c>
      <c r="H7023">
        <v>0</v>
      </c>
      <c r="I7023">
        <v>94.29</v>
      </c>
      <c r="J7023">
        <v>0</v>
      </c>
      <c r="K7023">
        <v>94.29</v>
      </c>
      <c r="L7023">
        <v>0</v>
      </c>
      <c r="M7023">
        <v>484.93</v>
      </c>
      <c r="N7023">
        <v>0</v>
      </c>
      <c r="O7023">
        <v>484.93</v>
      </c>
      <c r="P7023">
        <v>0</v>
      </c>
      <c r="Q7023">
        <v>95.83</v>
      </c>
      <c r="R7023">
        <v>0</v>
      </c>
      <c r="S7023">
        <v>95.83</v>
      </c>
      <c r="T7023">
        <v>0</v>
      </c>
      <c r="U7023">
        <v>2.14</v>
      </c>
      <c r="V7023">
        <v>0</v>
      </c>
      <c r="W7023">
        <v>2.14</v>
      </c>
      <c r="X7023">
        <v>0</v>
      </c>
      <c r="Y7023">
        <v>3102.57</v>
      </c>
      <c r="Z7023">
        <v>0</v>
      </c>
      <c r="AA7023">
        <v>3102.57</v>
      </c>
      <c r="AB7023">
        <v>0</v>
      </c>
      <c r="AC7023">
        <v>0.81</v>
      </c>
      <c r="AD7023">
        <v>0</v>
      </c>
      <c r="AE7023">
        <v>0.81</v>
      </c>
      <c r="AF7023">
        <v>0</v>
      </c>
      <c r="AG7023">
        <v>88.05</v>
      </c>
      <c r="AH7023">
        <v>0</v>
      </c>
      <c r="AI7023">
        <v>88.05</v>
      </c>
      <c r="AJ7023">
        <v>0</v>
      </c>
      <c r="AK7023">
        <v>4.21</v>
      </c>
      <c r="AL7023">
        <v>0</v>
      </c>
      <c r="AM7023">
        <v>4.21</v>
      </c>
      <c r="AN7023">
        <v>0</v>
      </c>
      <c r="AO7023">
        <v>1.1100000000000001</v>
      </c>
      <c r="AP7023">
        <v>0</v>
      </c>
      <c r="AQ7023">
        <v>1.1100000000000001</v>
      </c>
      <c r="AR7023">
        <v>0</v>
      </c>
      <c r="AS7023">
        <v>0.92</v>
      </c>
      <c r="AT7023">
        <v>0</v>
      </c>
      <c r="AU7023">
        <v>0.92</v>
      </c>
      <c r="AV7023">
        <v>0</v>
      </c>
    </row>
    <row r="7024" spans="1:48" x14ac:dyDescent="0.35">
      <c r="A7024" t="s">
        <v>127</v>
      </c>
      <c r="B7024" t="s">
        <v>65</v>
      </c>
      <c r="C7024" t="s">
        <v>143</v>
      </c>
      <c r="D7024" t="s">
        <v>308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</row>
    <row r="7025" spans="1:48" x14ac:dyDescent="0.35">
      <c r="A7025" t="s">
        <v>127</v>
      </c>
      <c r="B7025" t="s">
        <v>65</v>
      </c>
      <c r="C7025" t="s">
        <v>143</v>
      </c>
      <c r="D7025" t="s">
        <v>309</v>
      </c>
      <c r="E7025">
        <v>402.01</v>
      </c>
      <c r="F7025">
        <v>-96.93</v>
      </c>
      <c r="G7025">
        <v>-12675.74</v>
      </c>
      <c r="H7025">
        <v>13077.76</v>
      </c>
      <c r="I7025">
        <v>5.71</v>
      </c>
      <c r="J7025">
        <v>0</v>
      </c>
      <c r="K7025">
        <v>-94.29</v>
      </c>
      <c r="L7025">
        <v>100</v>
      </c>
      <c r="M7025">
        <v>21.12</v>
      </c>
      <c r="N7025">
        <v>-97.69</v>
      </c>
      <c r="O7025">
        <v>-894.21</v>
      </c>
      <c r="P7025">
        <v>915.33</v>
      </c>
      <c r="Q7025">
        <v>4.17</v>
      </c>
      <c r="R7025">
        <v>0</v>
      </c>
      <c r="S7025">
        <v>-95.83</v>
      </c>
      <c r="T7025">
        <v>100</v>
      </c>
      <c r="U7025">
        <v>3.97</v>
      </c>
      <c r="V7025">
        <v>33.25</v>
      </c>
      <c r="W7025">
        <v>0.99</v>
      </c>
      <c r="X7025">
        <v>2.98</v>
      </c>
      <c r="Y7025">
        <v>101.37</v>
      </c>
      <c r="Z7025">
        <v>-97.69</v>
      </c>
      <c r="AA7025">
        <v>-4292.8900000000003</v>
      </c>
      <c r="AB7025">
        <v>4394.26</v>
      </c>
      <c r="AC7025">
        <v>17.739999999999998</v>
      </c>
      <c r="AD7025">
        <v>354.7</v>
      </c>
      <c r="AE7025">
        <v>13.84</v>
      </c>
      <c r="AF7025">
        <v>3.9</v>
      </c>
      <c r="AG7025">
        <v>3.9</v>
      </c>
      <c r="AH7025">
        <v>0</v>
      </c>
      <c r="AI7025">
        <v>-79.66</v>
      </c>
      <c r="AJ7025">
        <v>83.56</v>
      </c>
      <c r="AK7025">
        <v>1.55</v>
      </c>
      <c r="AL7025">
        <v>-68.48</v>
      </c>
      <c r="AM7025">
        <v>-3.36</v>
      </c>
      <c r="AN7025">
        <v>4.9000000000000004</v>
      </c>
      <c r="AO7025">
        <v>0.74</v>
      </c>
      <c r="AP7025">
        <v>-82.99</v>
      </c>
      <c r="AQ7025">
        <v>-3.59</v>
      </c>
      <c r="AR7025">
        <v>4.33</v>
      </c>
      <c r="AS7025">
        <v>17.850000000000001</v>
      </c>
      <c r="AT7025">
        <v>388.34</v>
      </c>
      <c r="AU7025">
        <v>14.19</v>
      </c>
      <c r="AV7025">
        <v>3.65</v>
      </c>
    </row>
    <row r="7026" spans="1:48" x14ac:dyDescent="0.35">
      <c r="A7026" t="s">
        <v>127</v>
      </c>
      <c r="B7026" t="s">
        <v>65</v>
      </c>
      <c r="C7026" t="s">
        <v>144</v>
      </c>
      <c r="D7026" t="s">
        <v>129</v>
      </c>
      <c r="E7026">
        <v>151143.13</v>
      </c>
      <c r="F7026">
        <v>-27.73</v>
      </c>
      <c r="G7026">
        <v>-57989.55</v>
      </c>
      <c r="H7026">
        <v>209132.68</v>
      </c>
      <c r="I7026">
        <v>0</v>
      </c>
      <c r="J7026">
        <v>0</v>
      </c>
      <c r="K7026">
        <v>0</v>
      </c>
      <c r="L7026">
        <v>0</v>
      </c>
      <c r="M7026">
        <v>24885.54</v>
      </c>
      <c r="N7026">
        <v>-24.22</v>
      </c>
      <c r="O7026">
        <v>-7952.41</v>
      </c>
      <c r="P7026">
        <v>32837.949999999997</v>
      </c>
      <c r="Q7026">
        <v>0</v>
      </c>
      <c r="R7026">
        <v>0</v>
      </c>
      <c r="S7026">
        <v>0</v>
      </c>
      <c r="T7026">
        <v>0</v>
      </c>
      <c r="U7026">
        <v>6.07</v>
      </c>
      <c r="V7026">
        <v>-4.63</v>
      </c>
      <c r="W7026">
        <v>-0.3</v>
      </c>
      <c r="X7026">
        <v>6.37</v>
      </c>
      <c r="Y7026">
        <v>24885.54</v>
      </c>
      <c r="Z7026">
        <v>-24.22</v>
      </c>
      <c r="AA7026">
        <v>-7952.41</v>
      </c>
      <c r="AB7026">
        <v>32837.949999999997</v>
      </c>
      <c r="AC7026">
        <v>33.409999999999997</v>
      </c>
      <c r="AD7026">
        <v>8.02</v>
      </c>
      <c r="AE7026">
        <v>2.48</v>
      </c>
      <c r="AF7026">
        <v>30.93</v>
      </c>
      <c r="AG7026">
        <v>79.95</v>
      </c>
      <c r="AH7026">
        <v>0</v>
      </c>
      <c r="AI7026">
        <v>-10.77</v>
      </c>
      <c r="AJ7026">
        <v>90.72</v>
      </c>
      <c r="AK7026">
        <v>48.58</v>
      </c>
      <c r="AL7026">
        <v>-3.54</v>
      </c>
      <c r="AM7026">
        <v>-1.78</v>
      </c>
      <c r="AN7026">
        <v>50.36</v>
      </c>
      <c r="AO7026">
        <v>30.21</v>
      </c>
      <c r="AP7026">
        <v>-19.149999999999999</v>
      </c>
      <c r="AQ7026">
        <v>-7.16</v>
      </c>
      <c r="AR7026">
        <v>37.369999999999997</v>
      </c>
      <c r="AS7026">
        <v>32.57</v>
      </c>
      <c r="AT7026">
        <v>2.56</v>
      </c>
      <c r="AU7026">
        <v>0.81</v>
      </c>
      <c r="AV7026">
        <v>31.76</v>
      </c>
    </row>
    <row r="7027" spans="1:48" x14ac:dyDescent="0.35">
      <c r="A7027" t="s">
        <v>127</v>
      </c>
      <c r="B7027" t="s">
        <v>65</v>
      </c>
      <c r="C7027" t="s">
        <v>144</v>
      </c>
      <c r="D7027" t="s">
        <v>130</v>
      </c>
      <c r="E7027">
        <v>81635.06</v>
      </c>
      <c r="F7027">
        <v>-8.43</v>
      </c>
      <c r="G7027">
        <v>-7516.67</v>
      </c>
      <c r="H7027">
        <v>89151.74</v>
      </c>
      <c r="I7027">
        <v>54.01</v>
      </c>
      <c r="J7027">
        <v>0</v>
      </c>
      <c r="K7027">
        <v>11.38</v>
      </c>
      <c r="L7027">
        <v>42.63</v>
      </c>
      <c r="M7027">
        <v>13316.93</v>
      </c>
      <c r="N7027">
        <v>-8.56</v>
      </c>
      <c r="O7027">
        <v>-1247.22</v>
      </c>
      <c r="P7027">
        <v>14564.14</v>
      </c>
      <c r="Q7027">
        <v>53.51</v>
      </c>
      <c r="R7027">
        <v>0</v>
      </c>
      <c r="S7027">
        <v>9.16</v>
      </c>
      <c r="T7027">
        <v>44.35</v>
      </c>
      <c r="U7027">
        <v>6.13</v>
      </c>
      <c r="V7027">
        <v>0.14000000000000001</v>
      </c>
      <c r="W7027">
        <v>0.01</v>
      </c>
      <c r="X7027">
        <v>6.12</v>
      </c>
      <c r="Y7027">
        <v>13316.93</v>
      </c>
      <c r="Z7027">
        <v>-8.56</v>
      </c>
      <c r="AA7027">
        <v>-1247.22</v>
      </c>
      <c r="AB7027">
        <v>14564.14</v>
      </c>
      <c r="AC7027">
        <v>35.770000000000003</v>
      </c>
      <c r="AD7027">
        <v>75.37</v>
      </c>
      <c r="AE7027">
        <v>15.37</v>
      </c>
      <c r="AF7027">
        <v>20.39</v>
      </c>
      <c r="AG7027">
        <v>79.95</v>
      </c>
      <c r="AH7027">
        <v>0</v>
      </c>
      <c r="AI7027">
        <v>-6.51</v>
      </c>
      <c r="AJ7027">
        <v>86.46</v>
      </c>
      <c r="AK7027">
        <v>48.58</v>
      </c>
      <c r="AL7027">
        <v>59.14</v>
      </c>
      <c r="AM7027">
        <v>18.05</v>
      </c>
      <c r="AN7027">
        <v>30.52</v>
      </c>
      <c r="AO7027">
        <v>29.98</v>
      </c>
      <c r="AP7027">
        <v>54.91</v>
      </c>
      <c r="AQ7027">
        <v>10.63</v>
      </c>
      <c r="AR7027">
        <v>19.350000000000001</v>
      </c>
      <c r="AS7027">
        <v>33.549999999999997</v>
      </c>
      <c r="AT7027">
        <v>61.82</v>
      </c>
      <c r="AU7027">
        <v>12.82</v>
      </c>
      <c r="AV7027">
        <v>20.73</v>
      </c>
    </row>
    <row r="7028" spans="1:48" x14ac:dyDescent="0.35">
      <c r="A7028" t="s">
        <v>127</v>
      </c>
      <c r="B7028" t="s">
        <v>65</v>
      </c>
      <c r="C7028" t="s">
        <v>144</v>
      </c>
      <c r="D7028" t="s">
        <v>131</v>
      </c>
      <c r="E7028">
        <v>72.81</v>
      </c>
      <c r="F7028">
        <v>-44.59</v>
      </c>
      <c r="G7028">
        <v>-58.59</v>
      </c>
      <c r="H7028">
        <v>131.38999999999999</v>
      </c>
      <c r="I7028">
        <v>0.05</v>
      </c>
      <c r="J7028">
        <v>0</v>
      </c>
      <c r="K7028">
        <v>-0.01</v>
      </c>
      <c r="L7028">
        <v>0.06</v>
      </c>
      <c r="M7028">
        <v>7.86</v>
      </c>
      <c r="N7028">
        <v>-44.23</v>
      </c>
      <c r="O7028">
        <v>-6.24</v>
      </c>
      <c r="P7028">
        <v>14.1</v>
      </c>
      <c r="Q7028">
        <v>0.03</v>
      </c>
      <c r="R7028">
        <v>0</v>
      </c>
      <c r="S7028">
        <v>-0.01</v>
      </c>
      <c r="T7028">
        <v>0.04</v>
      </c>
      <c r="U7028">
        <v>9.26</v>
      </c>
      <c r="V7028">
        <v>-0.64</v>
      </c>
      <c r="W7028">
        <v>-0.06</v>
      </c>
      <c r="X7028">
        <v>9.32</v>
      </c>
      <c r="Y7028">
        <v>7.86</v>
      </c>
      <c r="Z7028">
        <v>-44.23</v>
      </c>
      <c r="AA7028">
        <v>-6.24</v>
      </c>
      <c r="AB7028">
        <v>14.1</v>
      </c>
      <c r="AC7028">
        <v>0</v>
      </c>
      <c r="AD7028">
        <v>0</v>
      </c>
      <c r="AE7028">
        <v>0</v>
      </c>
      <c r="AF7028">
        <v>0</v>
      </c>
      <c r="AG7028">
        <v>2.75</v>
      </c>
      <c r="AH7028">
        <v>0</v>
      </c>
      <c r="AI7028">
        <v>-0.3</v>
      </c>
      <c r="AJ7028">
        <v>3.05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</row>
    <row r="7029" spans="1:48" x14ac:dyDescent="0.35">
      <c r="A7029" t="s">
        <v>127</v>
      </c>
      <c r="B7029" t="s">
        <v>65</v>
      </c>
      <c r="C7029" t="s">
        <v>144</v>
      </c>
      <c r="D7029" t="s">
        <v>132</v>
      </c>
      <c r="E7029">
        <v>69435.259999999995</v>
      </c>
      <c r="F7029">
        <v>-39.06</v>
      </c>
      <c r="G7029">
        <v>-44496.93</v>
      </c>
      <c r="H7029">
        <v>113932.18</v>
      </c>
      <c r="I7029">
        <v>45.94</v>
      </c>
      <c r="J7029">
        <v>0</v>
      </c>
      <c r="K7029">
        <v>-8.5399999999999991</v>
      </c>
      <c r="L7029">
        <v>54.48</v>
      </c>
      <c r="M7029">
        <v>11560.75</v>
      </c>
      <c r="N7029">
        <v>-31.65</v>
      </c>
      <c r="O7029">
        <v>-5352.94</v>
      </c>
      <c r="P7029">
        <v>16913.7</v>
      </c>
      <c r="Q7029">
        <v>46.46</v>
      </c>
      <c r="R7029">
        <v>0</v>
      </c>
      <c r="S7029">
        <v>-5.05</v>
      </c>
      <c r="T7029">
        <v>51.51</v>
      </c>
      <c r="U7029">
        <v>6.01</v>
      </c>
      <c r="V7029">
        <v>-10.84</v>
      </c>
      <c r="W7029">
        <v>-0.73</v>
      </c>
      <c r="X7029">
        <v>6.74</v>
      </c>
      <c r="Y7029">
        <v>11560.75</v>
      </c>
      <c r="Z7029">
        <v>-31.65</v>
      </c>
      <c r="AA7029">
        <v>-5352.94</v>
      </c>
      <c r="AB7029">
        <v>16913.7</v>
      </c>
      <c r="AC7029">
        <v>30.73</v>
      </c>
      <c r="AD7029">
        <v>-21.77</v>
      </c>
      <c r="AE7029">
        <v>-8.5500000000000007</v>
      </c>
      <c r="AF7029">
        <v>39.28</v>
      </c>
      <c r="AG7029">
        <v>14.66</v>
      </c>
      <c r="AH7029">
        <v>0</v>
      </c>
      <c r="AI7029">
        <v>-18.02</v>
      </c>
      <c r="AJ7029">
        <v>32.69</v>
      </c>
      <c r="AK7029">
        <v>9.41</v>
      </c>
      <c r="AL7029">
        <v>-52.88</v>
      </c>
      <c r="AM7029">
        <v>-10.55</v>
      </c>
      <c r="AN7029">
        <v>19.96</v>
      </c>
      <c r="AO7029">
        <v>5.23</v>
      </c>
      <c r="AP7029">
        <v>-70.77</v>
      </c>
      <c r="AQ7029">
        <v>-12.68</v>
      </c>
      <c r="AR7029">
        <v>17.91</v>
      </c>
      <c r="AS7029">
        <v>31.45</v>
      </c>
      <c r="AT7029">
        <v>-21.81</v>
      </c>
      <c r="AU7029">
        <v>-8.77</v>
      </c>
      <c r="AV7029">
        <v>40.229999999999997</v>
      </c>
    </row>
    <row r="7030" spans="1:48" x14ac:dyDescent="0.35">
      <c r="A7030" t="s">
        <v>127</v>
      </c>
      <c r="B7030" t="s">
        <v>65</v>
      </c>
      <c r="C7030" t="s">
        <v>144</v>
      </c>
      <c r="D7030" t="s">
        <v>133</v>
      </c>
      <c r="E7030">
        <v>0</v>
      </c>
      <c r="F7030">
        <v>-100</v>
      </c>
      <c r="G7030">
        <v>-4917.3</v>
      </c>
      <c r="H7030">
        <v>4917.3</v>
      </c>
      <c r="I7030">
        <v>0</v>
      </c>
      <c r="J7030">
        <v>0</v>
      </c>
      <c r="K7030">
        <v>-2.35</v>
      </c>
      <c r="L7030">
        <v>2.35</v>
      </c>
      <c r="M7030">
        <v>0</v>
      </c>
      <c r="N7030">
        <v>-100</v>
      </c>
      <c r="O7030">
        <v>-1125.5999999999999</v>
      </c>
      <c r="P7030">
        <v>1125.5999999999999</v>
      </c>
      <c r="Q7030">
        <v>0</v>
      </c>
      <c r="R7030">
        <v>0</v>
      </c>
      <c r="S7030">
        <v>-3.43</v>
      </c>
      <c r="T7030">
        <v>3.43</v>
      </c>
      <c r="U7030">
        <v>0</v>
      </c>
      <c r="V7030">
        <v>-100</v>
      </c>
      <c r="W7030">
        <v>-4.37</v>
      </c>
      <c r="X7030">
        <v>4.37</v>
      </c>
      <c r="Y7030">
        <v>0</v>
      </c>
      <c r="Z7030">
        <v>-100</v>
      </c>
      <c r="AA7030">
        <v>-1125.5999999999999</v>
      </c>
      <c r="AB7030">
        <v>1125.5999999999999</v>
      </c>
      <c r="AC7030">
        <v>0</v>
      </c>
      <c r="AD7030">
        <v>-100</v>
      </c>
      <c r="AE7030">
        <v>-48.33</v>
      </c>
      <c r="AF7030">
        <v>48.33</v>
      </c>
      <c r="AG7030">
        <v>0</v>
      </c>
      <c r="AH7030">
        <v>0</v>
      </c>
      <c r="AI7030">
        <v>-27.77</v>
      </c>
      <c r="AJ7030">
        <v>27.77</v>
      </c>
      <c r="AK7030">
        <v>0</v>
      </c>
      <c r="AL7030">
        <v>-100</v>
      </c>
      <c r="AM7030">
        <v>-25.16</v>
      </c>
      <c r="AN7030">
        <v>25.16</v>
      </c>
      <c r="AO7030">
        <v>0</v>
      </c>
      <c r="AP7030">
        <v>-100</v>
      </c>
      <c r="AQ7030">
        <v>-16.260000000000002</v>
      </c>
      <c r="AR7030">
        <v>16.260000000000002</v>
      </c>
      <c r="AS7030">
        <v>0</v>
      </c>
      <c r="AT7030">
        <v>-100</v>
      </c>
      <c r="AU7030">
        <v>-42.67</v>
      </c>
      <c r="AV7030">
        <v>42.67</v>
      </c>
    </row>
    <row r="7031" spans="1:48" x14ac:dyDescent="0.35">
      <c r="A7031" t="s">
        <v>127</v>
      </c>
      <c r="B7031" t="s">
        <v>65</v>
      </c>
      <c r="C7031" t="s">
        <v>144</v>
      </c>
      <c r="D7031" t="s">
        <v>307</v>
      </c>
      <c r="E7031">
        <v>72.81</v>
      </c>
      <c r="F7031">
        <v>-44.59</v>
      </c>
      <c r="G7031">
        <v>-58.59</v>
      </c>
      <c r="H7031">
        <v>131.38999999999999</v>
      </c>
      <c r="I7031">
        <v>0.05</v>
      </c>
      <c r="J7031">
        <v>0</v>
      </c>
      <c r="K7031">
        <v>-0.01</v>
      </c>
      <c r="L7031">
        <v>0.06</v>
      </c>
      <c r="M7031">
        <v>7.86</v>
      </c>
      <c r="N7031">
        <v>-44.23</v>
      </c>
      <c r="O7031">
        <v>-6.24</v>
      </c>
      <c r="P7031">
        <v>14.1</v>
      </c>
      <c r="Q7031">
        <v>0.03</v>
      </c>
      <c r="R7031">
        <v>0</v>
      </c>
      <c r="S7031">
        <v>-0.01</v>
      </c>
      <c r="T7031">
        <v>0.04</v>
      </c>
      <c r="U7031">
        <v>9.26</v>
      </c>
      <c r="V7031">
        <v>-0.64</v>
      </c>
      <c r="W7031">
        <v>-0.06</v>
      </c>
      <c r="X7031">
        <v>9.32</v>
      </c>
      <c r="Y7031">
        <v>7.86</v>
      </c>
      <c r="Z7031">
        <v>-44.23</v>
      </c>
      <c r="AA7031">
        <v>-6.24</v>
      </c>
      <c r="AB7031">
        <v>14.1</v>
      </c>
      <c r="AC7031">
        <v>0</v>
      </c>
      <c r="AD7031">
        <v>0</v>
      </c>
      <c r="AE7031">
        <v>0</v>
      </c>
      <c r="AF7031">
        <v>0</v>
      </c>
      <c r="AG7031">
        <v>2.75</v>
      </c>
      <c r="AH7031">
        <v>0</v>
      </c>
      <c r="AI7031">
        <v>-0.3</v>
      </c>
      <c r="AJ7031">
        <v>3.05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</row>
    <row r="7032" spans="1:48" x14ac:dyDescent="0.35">
      <c r="A7032" t="s">
        <v>127</v>
      </c>
      <c r="B7032" t="s">
        <v>65</v>
      </c>
      <c r="C7032" t="s">
        <v>144</v>
      </c>
      <c r="D7032" t="s">
        <v>308</v>
      </c>
      <c r="E7032">
        <v>64803.89</v>
      </c>
      <c r="F7032">
        <v>4.0999999999999996</v>
      </c>
      <c r="G7032">
        <v>2554.12</v>
      </c>
      <c r="H7032">
        <v>62249.760000000002</v>
      </c>
      <c r="I7032">
        <v>42.88</v>
      </c>
      <c r="J7032">
        <v>0</v>
      </c>
      <c r="K7032">
        <v>13.11</v>
      </c>
      <c r="L7032">
        <v>29.77</v>
      </c>
      <c r="M7032">
        <v>10637.13</v>
      </c>
      <c r="N7032">
        <v>0.41</v>
      </c>
      <c r="O7032">
        <v>43.18</v>
      </c>
      <c r="P7032">
        <v>10593.95</v>
      </c>
      <c r="Q7032">
        <v>42.74</v>
      </c>
      <c r="R7032">
        <v>0</v>
      </c>
      <c r="S7032">
        <v>10.48</v>
      </c>
      <c r="T7032">
        <v>32.26</v>
      </c>
      <c r="U7032">
        <v>6.09</v>
      </c>
      <c r="V7032">
        <v>3.68</v>
      </c>
      <c r="W7032">
        <v>0.22</v>
      </c>
      <c r="X7032">
        <v>5.88</v>
      </c>
      <c r="Y7032">
        <v>10637.13</v>
      </c>
      <c r="Z7032">
        <v>0.41</v>
      </c>
      <c r="AA7032">
        <v>43.18</v>
      </c>
      <c r="AB7032">
        <v>10593.95</v>
      </c>
      <c r="AC7032">
        <v>36.119999999999997</v>
      </c>
      <c r="AD7032">
        <v>120.14</v>
      </c>
      <c r="AE7032">
        <v>19.71</v>
      </c>
      <c r="AF7032">
        <v>16.41</v>
      </c>
      <c r="AG7032">
        <v>78.17</v>
      </c>
      <c r="AH7032">
        <v>0</v>
      </c>
      <c r="AI7032">
        <v>-6.28</v>
      </c>
      <c r="AJ7032">
        <v>84.44</v>
      </c>
      <c r="AK7032">
        <v>47.92</v>
      </c>
      <c r="AL7032">
        <v>131.94999999999999</v>
      </c>
      <c r="AM7032">
        <v>27.26</v>
      </c>
      <c r="AN7032">
        <v>20.66</v>
      </c>
      <c r="AO7032">
        <v>29.15</v>
      </c>
      <c r="AP7032">
        <v>178.51</v>
      </c>
      <c r="AQ7032">
        <v>18.68</v>
      </c>
      <c r="AR7032">
        <v>10.47</v>
      </c>
      <c r="AS7032">
        <v>33.71</v>
      </c>
      <c r="AT7032">
        <v>113.33</v>
      </c>
      <c r="AU7032">
        <v>17.91</v>
      </c>
      <c r="AV7032">
        <v>15.8</v>
      </c>
    </row>
    <row r="7033" spans="1:48" x14ac:dyDescent="0.35">
      <c r="A7033" t="s">
        <v>127</v>
      </c>
      <c r="B7033" t="s">
        <v>65</v>
      </c>
      <c r="C7033" t="s">
        <v>144</v>
      </c>
      <c r="D7033" t="s">
        <v>309</v>
      </c>
      <c r="E7033">
        <v>86266.43</v>
      </c>
      <c r="F7033">
        <v>-38.75</v>
      </c>
      <c r="G7033">
        <v>-54567.72</v>
      </c>
      <c r="H7033">
        <v>140834.16</v>
      </c>
      <c r="I7033">
        <v>57.08</v>
      </c>
      <c r="J7033">
        <v>0</v>
      </c>
      <c r="K7033">
        <v>-10.27</v>
      </c>
      <c r="L7033">
        <v>67.34</v>
      </c>
      <c r="M7033">
        <v>14240.55</v>
      </c>
      <c r="N7033">
        <v>-31.81</v>
      </c>
      <c r="O7033">
        <v>-6643.34</v>
      </c>
      <c r="P7033">
        <v>20883.89</v>
      </c>
      <c r="Q7033">
        <v>57.22</v>
      </c>
      <c r="R7033">
        <v>0</v>
      </c>
      <c r="S7033">
        <v>-6.37</v>
      </c>
      <c r="T7033">
        <v>63.6</v>
      </c>
      <c r="U7033">
        <v>6.06</v>
      </c>
      <c r="V7033">
        <v>-10.17</v>
      </c>
      <c r="W7033">
        <v>-0.69</v>
      </c>
      <c r="X7033">
        <v>6.74</v>
      </c>
      <c r="Y7033">
        <v>14240.55</v>
      </c>
      <c r="Z7033">
        <v>-31.81</v>
      </c>
      <c r="AA7033">
        <v>-6643.34</v>
      </c>
      <c r="AB7033">
        <v>20883.89</v>
      </c>
      <c r="AC7033">
        <v>31.41</v>
      </c>
      <c r="AD7033">
        <v>-16.7</v>
      </c>
      <c r="AE7033">
        <v>-6.3</v>
      </c>
      <c r="AF7033">
        <v>37.71</v>
      </c>
      <c r="AG7033">
        <v>17.46</v>
      </c>
      <c r="AH7033">
        <v>0</v>
      </c>
      <c r="AI7033">
        <v>-18.03</v>
      </c>
      <c r="AJ7033">
        <v>35.49</v>
      </c>
      <c r="AK7033">
        <v>10.74</v>
      </c>
      <c r="AL7033">
        <v>-46.19</v>
      </c>
      <c r="AM7033">
        <v>-9.2200000000000006</v>
      </c>
      <c r="AN7033">
        <v>19.96</v>
      </c>
      <c r="AO7033">
        <v>5.58</v>
      </c>
      <c r="AP7033">
        <v>-69.69</v>
      </c>
      <c r="AQ7033">
        <v>-12.84</v>
      </c>
      <c r="AR7033">
        <v>18.43</v>
      </c>
      <c r="AS7033">
        <v>31.74</v>
      </c>
      <c r="AT7033">
        <v>-17.940000000000001</v>
      </c>
      <c r="AU7033">
        <v>-6.94</v>
      </c>
      <c r="AV7033">
        <v>38.68</v>
      </c>
    </row>
    <row r="7034" spans="1:48" x14ac:dyDescent="0.35">
      <c r="A7034" t="s">
        <v>127</v>
      </c>
      <c r="B7034" t="s">
        <v>65</v>
      </c>
      <c r="C7034" t="s">
        <v>145</v>
      </c>
      <c r="D7034" t="s">
        <v>129</v>
      </c>
      <c r="E7034">
        <v>100623.34</v>
      </c>
      <c r="F7034">
        <v>5.74</v>
      </c>
      <c r="G7034">
        <v>5464.7</v>
      </c>
      <c r="H7034">
        <v>95158.65</v>
      </c>
      <c r="I7034">
        <v>0</v>
      </c>
      <c r="J7034">
        <v>0</v>
      </c>
      <c r="K7034">
        <v>0</v>
      </c>
      <c r="L7034">
        <v>0</v>
      </c>
      <c r="M7034">
        <v>3702.77</v>
      </c>
      <c r="N7034">
        <v>0.9</v>
      </c>
      <c r="O7034">
        <v>33.01</v>
      </c>
      <c r="P7034">
        <v>3669.76</v>
      </c>
      <c r="Q7034">
        <v>0</v>
      </c>
      <c r="R7034">
        <v>0</v>
      </c>
      <c r="S7034">
        <v>0</v>
      </c>
      <c r="T7034">
        <v>0</v>
      </c>
      <c r="U7034">
        <v>1.89</v>
      </c>
      <c r="V7034">
        <v>4.8</v>
      </c>
      <c r="W7034">
        <v>0.09</v>
      </c>
      <c r="X7034">
        <v>1.8</v>
      </c>
      <c r="Y7034">
        <v>53353.99</v>
      </c>
      <c r="Z7034">
        <v>0.9</v>
      </c>
      <c r="AA7034">
        <v>475.67</v>
      </c>
      <c r="AB7034">
        <v>52878.32</v>
      </c>
      <c r="AC7034">
        <v>1.47</v>
      </c>
      <c r="AD7034">
        <v>640.17999999999995</v>
      </c>
      <c r="AE7034">
        <v>1.27</v>
      </c>
      <c r="AF7034">
        <v>0.2</v>
      </c>
      <c r="AG7034">
        <v>100</v>
      </c>
      <c r="AH7034">
        <v>0</v>
      </c>
      <c r="AI7034">
        <v>0</v>
      </c>
      <c r="AJ7034">
        <v>100</v>
      </c>
      <c r="AK7034">
        <v>13.08</v>
      </c>
      <c r="AL7034">
        <v>3249.94</v>
      </c>
      <c r="AM7034">
        <v>12.69</v>
      </c>
      <c r="AN7034">
        <v>0.39</v>
      </c>
      <c r="AO7034">
        <v>10.42</v>
      </c>
      <c r="AP7034">
        <v>2584.62</v>
      </c>
      <c r="AQ7034">
        <v>10.029999999999999</v>
      </c>
      <c r="AR7034">
        <v>0.39</v>
      </c>
      <c r="AS7034">
        <v>1.53</v>
      </c>
      <c r="AT7034">
        <v>609.54999999999995</v>
      </c>
      <c r="AU7034">
        <v>1.31</v>
      </c>
      <c r="AV7034">
        <v>0.22</v>
      </c>
    </row>
    <row r="7035" spans="1:48" x14ac:dyDescent="0.35">
      <c r="A7035" t="s">
        <v>127</v>
      </c>
      <c r="B7035" t="s">
        <v>65</v>
      </c>
      <c r="C7035" t="s">
        <v>145</v>
      </c>
      <c r="D7035" t="s">
        <v>130</v>
      </c>
      <c r="E7035">
        <v>100623.34</v>
      </c>
      <c r="F7035">
        <v>5.74</v>
      </c>
      <c r="G7035">
        <v>5464.7</v>
      </c>
      <c r="H7035">
        <v>95158.65</v>
      </c>
      <c r="I7035">
        <v>100</v>
      </c>
      <c r="J7035">
        <v>0</v>
      </c>
      <c r="K7035">
        <v>0</v>
      </c>
      <c r="L7035">
        <v>100</v>
      </c>
      <c r="M7035">
        <v>3702.77</v>
      </c>
      <c r="N7035">
        <v>0.9</v>
      </c>
      <c r="O7035">
        <v>33.01</v>
      </c>
      <c r="P7035">
        <v>3669.76</v>
      </c>
      <c r="Q7035">
        <v>100</v>
      </c>
      <c r="R7035">
        <v>0</v>
      </c>
      <c r="S7035">
        <v>0</v>
      </c>
      <c r="T7035">
        <v>100</v>
      </c>
      <c r="U7035">
        <v>1.89</v>
      </c>
      <c r="V7035">
        <v>4.8</v>
      </c>
      <c r="W7035">
        <v>0.09</v>
      </c>
      <c r="X7035">
        <v>1.8</v>
      </c>
      <c r="Y7035">
        <v>53353.99</v>
      </c>
      <c r="Z7035">
        <v>0.9</v>
      </c>
      <c r="AA7035">
        <v>475.67</v>
      </c>
      <c r="AB7035">
        <v>52878.32</v>
      </c>
      <c r="AC7035">
        <v>1.47</v>
      </c>
      <c r="AD7035">
        <v>640.17999999999995</v>
      </c>
      <c r="AE7035">
        <v>1.27</v>
      </c>
      <c r="AF7035">
        <v>0.2</v>
      </c>
      <c r="AG7035">
        <v>100</v>
      </c>
      <c r="AH7035">
        <v>0</v>
      </c>
      <c r="AI7035">
        <v>0</v>
      </c>
      <c r="AJ7035">
        <v>100</v>
      </c>
      <c r="AK7035">
        <v>13.08</v>
      </c>
      <c r="AL7035">
        <v>3249.94</v>
      </c>
      <c r="AM7035">
        <v>12.69</v>
      </c>
      <c r="AN7035">
        <v>0.39</v>
      </c>
      <c r="AO7035">
        <v>10.42</v>
      </c>
      <c r="AP7035">
        <v>2584.62</v>
      </c>
      <c r="AQ7035">
        <v>10.029999999999999</v>
      </c>
      <c r="AR7035">
        <v>0.39</v>
      </c>
      <c r="AS7035">
        <v>1.53</v>
      </c>
      <c r="AT7035">
        <v>609.54999999999995</v>
      </c>
      <c r="AU7035">
        <v>1.31</v>
      </c>
      <c r="AV7035">
        <v>0.22</v>
      </c>
    </row>
    <row r="7036" spans="1:48" x14ac:dyDescent="0.35">
      <c r="A7036" t="s">
        <v>127</v>
      </c>
      <c r="B7036" t="s">
        <v>65</v>
      </c>
      <c r="C7036" t="s">
        <v>145</v>
      </c>
      <c r="D7036" t="s">
        <v>131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</row>
    <row r="7037" spans="1:48" x14ac:dyDescent="0.35">
      <c r="A7037" t="s">
        <v>127</v>
      </c>
      <c r="B7037" t="s">
        <v>65</v>
      </c>
      <c r="C7037" t="s">
        <v>145</v>
      </c>
      <c r="D7037" t="s">
        <v>132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</row>
    <row r="7038" spans="1:48" x14ac:dyDescent="0.35">
      <c r="A7038" t="s">
        <v>127</v>
      </c>
      <c r="B7038" t="s">
        <v>65</v>
      </c>
      <c r="C7038" t="s">
        <v>145</v>
      </c>
      <c r="D7038" t="s">
        <v>133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</row>
    <row r="7039" spans="1:48" x14ac:dyDescent="0.35">
      <c r="A7039" t="s">
        <v>127</v>
      </c>
      <c r="B7039" t="s">
        <v>65</v>
      </c>
      <c r="C7039" t="s">
        <v>145</v>
      </c>
      <c r="D7039" t="s">
        <v>307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</row>
    <row r="7040" spans="1:48" x14ac:dyDescent="0.35">
      <c r="A7040" t="s">
        <v>127</v>
      </c>
      <c r="B7040" t="s">
        <v>65</v>
      </c>
      <c r="C7040" t="s">
        <v>145</v>
      </c>
      <c r="D7040" t="s">
        <v>308</v>
      </c>
      <c r="E7040">
        <v>46187.78</v>
      </c>
      <c r="F7040">
        <v>-3.21</v>
      </c>
      <c r="G7040">
        <v>-1532.01</v>
      </c>
      <c r="H7040">
        <v>47719.79</v>
      </c>
      <c r="I7040">
        <v>45.9</v>
      </c>
      <c r="J7040">
        <v>0</v>
      </c>
      <c r="K7040">
        <v>-4.25</v>
      </c>
      <c r="L7040">
        <v>50.15</v>
      </c>
      <c r="M7040">
        <v>1733.41</v>
      </c>
      <c r="N7040">
        <v>-10.51</v>
      </c>
      <c r="O7040">
        <v>-203.52</v>
      </c>
      <c r="P7040">
        <v>1936.93</v>
      </c>
      <c r="Q7040">
        <v>46.81</v>
      </c>
      <c r="R7040">
        <v>0</v>
      </c>
      <c r="S7040">
        <v>-5.97</v>
      </c>
      <c r="T7040">
        <v>52.78</v>
      </c>
      <c r="U7040">
        <v>1.85</v>
      </c>
      <c r="V7040">
        <v>8.15</v>
      </c>
      <c r="W7040">
        <v>0.14000000000000001</v>
      </c>
      <c r="X7040">
        <v>1.71</v>
      </c>
      <c r="Y7040">
        <v>24977.119999999999</v>
      </c>
      <c r="Z7040">
        <v>-10.51</v>
      </c>
      <c r="AA7040">
        <v>-2932.57</v>
      </c>
      <c r="AB7040">
        <v>27909.69</v>
      </c>
      <c r="AC7040">
        <v>0</v>
      </c>
      <c r="AD7040">
        <v>-100</v>
      </c>
      <c r="AE7040">
        <v>-0.17</v>
      </c>
      <c r="AF7040">
        <v>0.17</v>
      </c>
      <c r="AG7040">
        <v>99.7</v>
      </c>
      <c r="AH7040">
        <v>0</v>
      </c>
      <c r="AI7040">
        <v>-0.3</v>
      </c>
      <c r="AJ7040">
        <v>100</v>
      </c>
      <c r="AK7040">
        <v>0</v>
      </c>
      <c r="AL7040">
        <v>-100</v>
      </c>
      <c r="AM7040">
        <v>-0.39</v>
      </c>
      <c r="AN7040">
        <v>0.39</v>
      </c>
      <c r="AO7040">
        <v>0</v>
      </c>
      <c r="AP7040">
        <v>-100</v>
      </c>
      <c r="AQ7040">
        <v>-0.39</v>
      </c>
      <c r="AR7040">
        <v>0.39</v>
      </c>
      <c r="AS7040">
        <v>0</v>
      </c>
      <c r="AT7040">
        <v>-100</v>
      </c>
      <c r="AU7040">
        <v>-0.2</v>
      </c>
      <c r="AV7040">
        <v>0.2</v>
      </c>
    </row>
    <row r="7041" spans="1:48" x14ac:dyDescent="0.35">
      <c r="A7041" t="s">
        <v>127</v>
      </c>
      <c r="B7041" t="s">
        <v>65</v>
      </c>
      <c r="C7041" t="s">
        <v>145</v>
      </c>
      <c r="D7041" t="s">
        <v>309</v>
      </c>
      <c r="E7041">
        <v>54435.56</v>
      </c>
      <c r="F7041">
        <v>14.75</v>
      </c>
      <c r="G7041">
        <v>6996.7</v>
      </c>
      <c r="H7041">
        <v>47438.86</v>
      </c>
      <c r="I7041">
        <v>0</v>
      </c>
      <c r="J7041">
        <v>0</v>
      </c>
      <c r="K7041">
        <v>0</v>
      </c>
      <c r="L7041">
        <v>0</v>
      </c>
      <c r="M7041">
        <v>1969.35</v>
      </c>
      <c r="N7041">
        <v>13.65</v>
      </c>
      <c r="O7041">
        <v>236.53</v>
      </c>
      <c r="P7041">
        <v>1732.82</v>
      </c>
      <c r="Q7041">
        <v>0</v>
      </c>
      <c r="R7041">
        <v>0</v>
      </c>
      <c r="S7041">
        <v>0</v>
      </c>
      <c r="T7041">
        <v>0</v>
      </c>
      <c r="U7041">
        <v>1.92</v>
      </c>
      <c r="V7041">
        <v>0.97</v>
      </c>
      <c r="W7041">
        <v>0.02</v>
      </c>
      <c r="X7041">
        <v>1.9</v>
      </c>
      <c r="Y7041">
        <v>28376.86</v>
      </c>
      <c r="Z7041">
        <v>13.65</v>
      </c>
      <c r="AA7041">
        <v>3408.24</v>
      </c>
      <c r="AB7041">
        <v>24968.63</v>
      </c>
      <c r="AC7041">
        <v>2.77</v>
      </c>
      <c r="AD7041">
        <v>1125.67</v>
      </c>
      <c r="AE7041">
        <v>2.54</v>
      </c>
      <c r="AF7041">
        <v>0.23</v>
      </c>
      <c r="AG7041">
        <v>100</v>
      </c>
      <c r="AH7041">
        <v>0</v>
      </c>
      <c r="AI7041">
        <v>0</v>
      </c>
      <c r="AJ7041">
        <v>100</v>
      </c>
      <c r="AK7041">
        <v>13.08</v>
      </c>
      <c r="AL7041">
        <v>3249.94</v>
      </c>
      <c r="AM7041">
        <v>12.69</v>
      </c>
      <c r="AN7041">
        <v>0.39</v>
      </c>
      <c r="AO7041">
        <v>10.42</v>
      </c>
      <c r="AP7041">
        <v>2584.62</v>
      </c>
      <c r="AQ7041">
        <v>10.029999999999999</v>
      </c>
      <c r="AR7041">
        <v>0.39</v>
      </c>
      <c r="AS7041">
        <v>2.83</v>
      </c>
      <c r="AT7041">
        <v>1125.54</v>
      </c>
      <c r="AU7041">
        <v>2.6</v>
      </c>
      <c r="AV7041">
        <v>0.23</v>
      </c>
    </row>
    <row r="7042" spans="1:48" x14ac:dyDescent="0.35">
      <c r="A7042" t="s">
        <v>146</v>
      </c>
      <c r="B7042" t="s">
        <v>65</v>
      </c>
      <c r="C7042" t="s">
        <v>128</v>
      </c>
      <c r="D7042" t="s">
        <v>129</v>
      </c>
      <c r="E7042">
        <v>53447806.899999999</v>
      </c>
      <c r="F7042">
        <v>-4.2</v>
      </c>
      <c r="G7042">
        <v>-2342522.13</v>
      </c>
      <c r="H7042">
        <v>55790329.030000001</v>
      </c>
      <c r="I7042">
        <v>0</v>
      </c>
      <c r="J7042">
        <v>0</v>
      </c>
      <c r="K7042">
        <v>0</v>
      </c>
      <c r="L7042">
        <v>0</v>
      </c>
      <c r="M7042">
        <v>5920705.21</v>
      </c>
      <c r="N7042">
        <v>-6.28</v>
      </c>
      <c r="O7042">
        <v>-396656.99</v>
      </c>
      <c r="P7042">
        <v>6317362.2000000002</v>
      </c>
      <c r="Q7042">
        <v>0</v>
      </c>
      <c r="R7042">
        <v>0</v>
      </c>
      <c r="S7042">
        <v>0</v>
      </c>
      <c r="T7042">
        <v>0</v>
      </c>
      <c r="U7042">
        <v>2.64</v>
      </c>
      <c r="V7042">
        <v>2.29</v>
      </c>
      <c r="W7042">
        <v>0.06</v>
      </c>
      <c r="X7042">
        <v>2.58</v>
      </c>
      <c r="Y7042">
        <v>20230712.899999999</v>
      </c>
      <c r="Z7042">
        <v>-6.35</v>
      </c>
      <c r="AA7042">
        <v>-1370634.55</v>
      </c>
      <c r="AB7042">
        <v>21601347.440000001</v>
      </c>
      <c r="AC7042">
        <v>12.99</v>
      </c>
      <c r="AD7042">
        <v>-4.67</v>
      </c>
      <c r="AE7042">
        <v>-0.64</v>
      </c>
      <c r="AF7042">
        <v>13.63</v>
      </c>
      <c r="AG7042">
        <v>100</v>
      </c>
      <c r="AH7042">
        <v>0</v>
      </c>
      <c r="AI7042">
        <v>0</v>
      </c>
      <c r="AJ7042">
        <v>100</v>
      </c>
      <c r="AK7042">
        <v>100</v>
      </c>
      <c r="AL7042">
        <v>0</v>
      </c>
      <c r="AM7042">
        <v>0</v>
      </c>
      <c r="AN7042">
        <v>100</v>
      </c>
      <c r="AO7042">
        <v>98.31</v>
      </c>
      <c r="AP7042">
        <v>-0.76</v>
      </c>
      <c r="AQ7042">
        <v>-0.75</v>
      </c>
      <c r="AR7042">
        <v>99.06</v>
      </c>
      <c r="AS7042">
        <v>14.26</v>
      </c>
      <c r="AT7042">
        <v>-10.06</v>
      </c>
      <c r="AU7042">
        <v>-1.6</v>
      </c>
      <c r="AV7042">
        <v>15.85</v>
      </c>
    </row>
    <row r="7043" spans="1:48" x14ac:dyDescent="0.35">
      <c r="A7043" t="s">
        <v>146</v>
      </c>
      <c r="B7043" t="s">
        <v>65</v>
      </c>
      <c r="C7043" t="s">
        <v>128</v>
      </c>
      <c r="D7043" t="s">
        <v>130</v>
      </c>
      <c r="E7043">
        <v>15092104.49</v>
      </c>
      <c r="F7043">
        <v>-0.57999999999999996</v>
      </c>
      <c r="G7043">
        <v>-87414.86</v>
      </c>
      <c r="H7043">
        <v>15179519.35</v>
      </c>
      <c r="I7043">
        <v>28.24</v>
      </c>
      <c r="J7043">
        <v>0</v>
      </c>
      <c r="K7043">
        <v>1.03</v>
      </c>
      <c r="L7043">
        <v>27.21</v>
      </c>
      <c r="M7043">
        <v>1766551.16</v>
      </c>
      <c r="N7043">
        <v>-4.28</v>
      </c>
      <c r="O7043">
        <v>-78913.13</v>
      </c>
      <c r="P7043">
        <v>1845464.3</v>
      </c>
      <c r="Q7043">
        <v>29.84</v>
      </c>
      <c r="R7043">
        <v>0</v>
      </c>
      <c r="S7043">
        <v>0.62</v>
      </c>
      <c r="T7043">
        <v>29.21</v>
      </c>
      <c r="U7043">
        <v>2.6</v>
      </c>
      <c r="V7043">
        <v>5.43</v>
      </c>
      <c r="W7043">
        <v>0.13</v>
      </c>
      <c r="X7043">
        <v>2.4700000000000002</v>
      </c>
      <c r="Y7043">
        <v>5801423.0099999998</v>
      </c>
      <c r="Z7043">
        <v>-5.7</v>
      </c>
      <c r="AA7043">
        <v>-350541.25</v>
      </c>
      <c r="AB7043">
        <v>6151964.2599999998</v>
      </c>
      <c r="AC7043">
        <v>13.83</v>
      </c>
      <c r="AD7043">
        <v>2.48</v>
      </c>
      <c r="AE7043">
        <v>0.33</v>
      </c>
      <c r="AF7043">
        <v>13.5</v>
      </c>
      <c r="AG7043">
        <v>100</v>
      </c>
      <c r="AH7043">
        <v>0</v>
      </c>
      <c r="AI7043">
        <v>0</v>
      </c>
      <c r="AJ7043">
        <v>100</v>
      </c>
      <c r="AK7043">
        <v>96.24</v>
      </c>
      <c r="AL7043">
        <v>-3.76</v>
      </c>
      <c r="AM7043">
        <v>-3.76</v>
      </c>
      <c r="AN7043">
        <v>100</v>
      </c>
      <c r="AO7043">
        <v>87.84</v>
      </c>
      <c r="AP7043">
        <v>-1.21</v>
      </c>
      <c r="AQ7043">
        <v>-1.08</v>
      </c>
      <c r="AR7043">
        <v>88.92</v>
      </c>
      <c r="AS7043">
        <v>13.87</v>
      </c>
      <c r="AT7043">
        <v>-3.28</v>
      </c>
      <c r="AU7043">
        <v>-0.47</v>
      </c>
      <c r="AV7043">
        <v>14.34</v>
      </c>
    </row>
    <row r="7044" spans="1:48" x14ac:dyDescent="0.35">
      <c r="A7044" t="s">
        <v>146</v>
      </c>
      <c r="B7044" t="s">
        <v>65</v>
      </c>
      <c r="C7044" t="s">
        <v>128</v>
      </c>
      <c r="D7044" t="s">
        <v>131</v>
      </c>
      <c r="E7044">
        <v>18723592.920000002</v>
      </c>
      <c r="F7044">
        <v>0.52</v>
      </c>
      <c r="G7044">
        <v>96221.17</v>
      </c>
      <c r="H7044">
        <v>18627371.75</v>
      </c>
      <c r="I7044">
        <v>35.03</v>
      </c>
      <c r="J7044">
        <v>0</v>
      </c>
      <c r="K7044">
        <v>1.64</v>
      </c>
      <c r="L7044">
        <v>33.39</v>
      </c>
      <c r="M7044">
        <v>2005896.93</v>
      </c>
      <c r="N7044">
        <v>0.19</v>
      </c>
      <c r="O7044">
        <v>3754.36</v>
      </c>
      <c r="P7044">
        <v>2002142.57</v>
      </c>
      <c r="Q7044">
        <v>33.880000000000003</v>
      </c>
      <c r="R7044">
        <v>0</v>
      </c>
      <c r="S7044">
        <v>2.19</v>
      </c>
      <c r="T7044">
        <v>31.69</v>
      </c>
      <c r="U7044">
        <v>2.76</v>
      </c>
      <c r="V7044">
        <v>-1.28</v>
      </c>
      <c r="W7044">
        <v>-0.04</v>
      </c>
      <c r="X7044">
        <v>2.79</v>
      </c>
      <c r="Y7044">
        <v>6789302.7999999998</v>
      </c>
      <c r="Z7044">
        <v>1.82</v>
      </c>
      <c r="AA7044">
        <v>121550.98</v>
      </c>
      <c r="AB7044">
        <v>6667751.8200000003</v>
      </c>
      <c r="AC7044">
        <v>14.99</v>
      </c>
      <c r="AD7044">
        <v>-5.9</v>
      </c>
      <c r="AE7044">
        <v>-0.94</v>
      </c>
      <c r="AF7044">
        <v>15.93</v>
      </c>
      <c r="AG7044">
        <v>100</v>
      </c>
      <c r="AH7044">
        <v>0</v>
      </c>
      <c r="AI7044">
        <v>0</v>
      </c>
      <c r="AJ7044">
        <v>100</v>
      </c>
      <c r="AK7044">
        <v>100</v>
      </c>
      <c r="AL7044">
        <v>0</v>
      </c>
      <c r="AM7044">
        <v>0</v>
      </c>
      <c r="AN7044">
        <v>100</v>
      </c>
      <c r="AO7044">
        <v>88.89</v>
      </c>
      <c r="AP7044">
        <v>-3.58</v>
      </c>
      <c r="AQ7044">
        <v>-3.3</v>
      </c>
      <c r="AR7044">
        <v>92.19</v>
      </c>
      <c r="AS7044">
        <v>16.95</v>
      </c>
      <c r="AT7044">
        <v>-6.93</v>
      </c>
      <c r="AU7044">
        <v>-1.26</v>
      </c>
      <c r="AV7044">
        <v>18.22</v>
      </c>
    </row>
    <row r="7045" spans="1:48" x14ac:dyDescent="0.35">
      <c r="A7045" t="s">
        <v>146</v>
      </c>
      <c r="B7045" t="s">
        <v>65</v>
      </c>
      <c r="C7045" t="s">
        <v>128</v>
      </c>
      <c r="D7045" t="s">
        <v>132</v>
      </c>
      <c r="E7045">
        <v>14113180.439999999</v>
      </c>
      <c r="F7045">
        <v>-11.06</v>
      </c>
      <c r="G7045">
        <v>-1754312.15</v>
      </c>
      <c r="H7045">
        <v>15867492.59</v>
      </c>
      <c r="I7045">
        <v>26.41</v>
      </c>
      <c r="J7045">
        <v>0</v>
      </c>
      <c r="K7045">
        <v>-2.04</v>
      </c>
      <c r="L7045">
        <v>28.44</v>
      </c>
      <c r="M7045">
        <v>1632937.9</v>
      </c>
      <c r="N7045">
        <v>-11.56</v>
      </c>
      <c r="O7045">
        <v>-213491.67</v>
      </c>
      <c r="P7045">
        <v>1846429.56</v>
      </c>
      <c r="Q7045">
        <v>27.58</v>
      </c>
      <c r="R7045">
        <v>0</v>
      </c>
      <c r="S7045">
        <v>-1.65</v>
      </c>
      <c r="T7045">
        <v>29.23</v>
      </c>
      <c r="U7045">
        <v>2.74</v>
      </c>
      <c r="V7045">
        <v>0.9</v>
      </c>
      <c r="W7045">
        <v>0.02</v>
      </c>
      <c r="X7045">
        <v>2.71</v>
      </c>
      <c r="Y7045">
        <v>5159827.42</v>
      </c>
      <c r="Z7045">
        <v>-11.85</v>
      </c>
      <c r="AA7045">
        <v>-693348.93</v>
      </c>
      <c r="AB7045">
        <v>5853176.3600000003</v>
      </c>
      <c r="AC7045">
        <v>12.34</v>
      </c>
      <c r="AD7045">
        <v>-16.25</v>
      </c>
      <c r="AE7045">
        <v>-2.39</v>
      </c>
      <c r="AF7045">
        <v>14.73</v>
      </c>
      <c r="AG7045">
        <v>100</v>
      </c>
      <c r="AH7045">
        <v>0</v>
      </c>
      <c r="AI7045">
        <v>0</v>
      </c>
      <c r="AJ7045">
        <v>100</v>
      </c>
      <c r="AK7045">
        <v>100</v>
      </c>
      <c r="AL7045">
        <v>0</v>
      </c>
      <c r="AM7045">
        <v>0</v>
      </c>
      <c r="AN7045">
        <v>100</v>
      </c>
      <c r="AO7045">
        <v>83.91</v>
      </c>
      <c r="AP7045">
        <v>-6.26</v>
      </c>
      <c r="AQ7045">
        <v>-5.6</v>
      </c>
      <c r="AR7045">
        <v>89.51</v>
      </c>
      <c r="AS7045">
        <v>13.64</v>
      </c>
      <c r="AT7045">
        <v>-22.23</v>
      </c>
      <c r="AU7045">
        <v>-3.9</v>
      </c>
      <c r="AV7045">
        <v>17.54</v>
      </c>
    </row>
    <row r="7046" spans="1:48" x14ac:dyDescent="0.35">
      <c r="A7046" t="s">
        <v>146</v>
      </c>
      <c r="B7046" t="s">
        <v>65</v>
      </c>
      <c r="C7046" t="s">
        <v>128</v>
      </c>
      <c r="D7046" t="s">
        <v>133</v>
      </c>
      <c r="E7046">
        <v>2103329.9300000002</v>
      </c>
      <c r="F7046">
        <v>-11.61</v>
      </c>
      <c r="G7046">
        <v>-276223.11</v>
      </c>
      <c r="H7046">
        <v>2379553.04</v>
      </c>
      <c r="I7046">
        <v>3.94</v>
      </c>
      <c r="J7046">
        <v>0</v>
      </c>
      <c r="K7046">
        <v>-0.33</v>
      </c>
      <c r="L7046">
        <v>4.2699999999999996</v>
      </c>
      <c r="M7046">
        <v>359961.88</v>
      </c>
      <c r="N7046">
        <v>-18.46</v>
      </c>
      <c r="O7046">
        <v>-81504.899999999994</v>
      </c>
      <c r="P7046">
        <v>441466.79</v>
      </c>
      <c r="Q7046">
        <v>6.08</v>
      </c>
      <c r="R7046">
        <v>0</v>
      </c>
      <c r="S7046">
        <v>-0.91</v>
      </c>
      <c r="T7046">
        <v>6.99</v>
      </c>
      <c r="U7046">
        <v>1.83</v>
      </c>
      <c r="V7046">
        <v>3.96</v>
      </c>
      <c r="W7046">
        <v>7.0000000000000007E-2</v>
      </c>
      <c r="X7046">
        <v>1.76</v>
      </c>
      <c r="Y7046">
        <v>1152435.8700000001</v>
      </c>
      <c r="Z7046">
        <v>-14.97</v>
      </c>
      <c r="AA7046">
        <v>-202942.15</v>
      </c>
      <c r="AB7046">
        <v>1355378.02</v>
      </c>
      <c r="AC7046">
        <v>6.86</v>
      </c>
      <c r="AD7046">
        <v>17.45</v>
      </c>
      <c r="AE7046">
        <v>1.02</v>
      </c>
      <c r="AF7046">
        <v>5.84</v>
      </c>
      <c r="AG7046">
        <v>88.94</v>
      </c>
      <c r="AH7046">
        <v>0</v>
      </c>
      <c r="AI7046">
        <v>-0.41</v>
      </c>
      <c r="AJ7046">
        <v>89.35</v>
      </c>
      <c r="AK7046">
        <v>83.96</v>
      </c>
      <c r="AL7046">
        <v>-1.62</v>
      </c>
      <c r="AM7046">
        <v>-1.38</v>
      </c>
      <c r="AN7046">
        <v>85.35</v>
      </c>
      <c r="AO7046">
        <v>33.369999999999997</v>
      </c>
      <c r="AP7046">
        <v>-20.56</v>
      </c>
      <c r="AQ7046">
        <v>-8.64</v>
      </c>
      <c r="AR7046">
        <v>42.01</v>
      </c>
      <c r="AS7046">
        <v>8.14</v>
      </c>
      <c r="AT7046">
        <v>0.26</v>
      </c>
      <c r="AU7046">
        <v>0.02</v>
      </c>
      <c r="AV7046">
        <v>8.11</v>
      </c>
    </row>
    <row r="7047" spans="1:48" x14ac:dyDescent="0.35">
      <c r="A7047" t="s">
        <v>146</v>
      </c>
      <c r="B7047" t="s">
        <v>65</v>
      </c>
      <c r="C7047" t="s">
        <v>128</v>
      </c>
      <c r="D7047" t="s">
        <v>307</v>
      </c>
      <c r="E7047">
        <v>18723592.920000002</v>
      </c>
      <c r="F7047">
        <v>0.52</v>
      </c>
      <c r="G7047">
        <v>96221.17</v>
      </c>
      <c r="H7047">
        <v>18627371.75</v>
      </c>
      <c r="I7047">
        <v>35.03</v>
      </c>
      <c r="J7047">
        <v>0</v>
      </c>
      <c r="K7047">
        <v>1.64</v>
      </c>
      <c r="L7047">
        <v>33.39</v>
      </c>
      <c r="M7047">
        <v>2005896.93</v>
      </c>
      <c r="N7047">
        <v>0.19</v>
      </c>
      <c r="O7047">
        <v>3754.36</v>
      </c>
      <c r="P7047">
        <v>2002142.57</v>
      </c>
      <c r="Q7047">
        <v>33.880000000000003</v>
      </c>
      <c r="R7047">
        <v>0</v>
      </c>
      <c r="S7047">
        <v>2.19</v>
      </c>
      <c r="T7047">
        <v>31.69</v>
      </c>
      <c r="U7047">
        <v>2.76</v>
      </c>
      <c r="V7047">
        <v>-1.28</v>
      </c>
      <c r="W7047">
        <v>-0.04</v>
      </c>
      <c r="X7047">
        <v>2.79</v>
      </c>
      <c r="Y7047">
        <v>6789302.7999999998</v>
      </c>
      <c r="Z7047">
        <v>1.82</v>
      </c>
      <c r="AA7047">
        <v>121550.98</v>
      </c>
      <c r="AB7047">
        <v>6667751.8200000003</v>
      </c>
      <c r="AC7047">
        <v>14.99</v>
      </c>
      <c r="AD7047">
        <v>-5.9</v>
      </c>
      <c r="AE7047">
        <v>-0.94</v>
      </c>
      <c r="AF7047">
        <v>15.93</v>
      </c>
      <c r="AG7047">
        <v>100</v>
      </c>
      <c r="AH7047">
        <v>0</v>
      </c>
      <c r="AI7047">
        <v>0</v>
      </c>
      <c r="AJ7047">
        <v>100</v>
      </c>
      <c r="AK7047">
        <v>100</v>
      </c>
      <c r="AL7047">
        <v>0</v>
      </c>
      <c r="AM7047">
        <v>0</v>
      </c>
      <c r="AN7047">
        <v>100</v>
      </c>
      <c r="AO7047">
        <v>88.89</v>
      </c>
      <c r="AP7047">
        <v>-3.58</v>
      </c>
      <c r="AQ7047">
        <v>-3.3</v>
      </c>
      <c r="AR7047">
        <v>92.19</v>
      </c>
      <c r="AS7047">
        <v>16.95</v>
      </c>
      <c r="AT7047">
        <v>-6.93</v>
      </c>
      <c r="AU7047">
        <v>-1.26</v>
      </c>
      <c r="AV7047">
        <v>18.22</v>
      </c>
    </row>
    <row r="7048" spans="1:48" x14ac:dyDescent="0.35">
      <c r="A7048" t="s">
        <v>146</v>
      </c>
      <c r="B7048" t="s">
        <v>65</v>
      </c>
      <c r="C7048" t="s">
        <v>128</v>
      </c>
      <c r="D7048" t="s">
        <v>308</v>
      </c>
      <c r="E7048">
        <v>10042686.42</v>
      </c>
      <c r="F7048">
        <v>2.62</v>
      </c>
      <c r="G7048">
        <v>256678.08</v>
      </c>
      <c r="H7048">
        <v>9786008.3399999999</v>
      </c>
      <c r="I7048">
        <v>18.79</v>
      </c>
      <c r="J7048">
        <v>0</v>
      </c>
      <c r="K7048">
        <v>1.25</v>
      </c>
      <c r="L7048">
        <v>17.54</v>
      </c>
      <c r="M7048">
        <v>1223006.19</v>
      </c>
      <c r="N7048">
        <v>-2.21</v>
      </c>
      <c r="O7048">
        <v>-27615.25</v>
      </c>
      <c r="P7048">
        <v>1250621.4399999999</v>
      </c>
      <c r="Q7048">
        <v>20.66</v>
      </c>
      <c r="R7048">
        <v>0</v>
      </c>
      <c r="S7048">
        <v>0.86</v>
      </c>
      <c r="T7048">
        <v>19.8</v>
      </c>
      <c r="U7048">
        <v>2.5299999999999998</v>
      </c>
      <c r="V7048">
        <v>7.52</v>
      </c>
      <c r="W7048">
        <v>0.18</v>
      </c>
      <c r="X7048">
        <v>2.35</v>
      </c>
      <c r="Y7048">
        <v>3969785.45</v>
      </c>
      <c r="Z7048">
        <v>-4.55</v>
      </c>
      <c r="AA7048">
        <v>-189395.14</v>
      </c>
      <c r="AB7048">
        <v>4159180.59</v>
      </c>
      <c r="AC7048">
        <v>13.54</v>
      </c>
      <c r="AD7048">
        <v>15.18</v>
      </c>
      <c r="AE7048">
        <v>1.78</v>
      </c>
      <c r="AF7048">
        <v>11.75</v>
      </c>
      <c r="AG7048">
        <v>100</v>
      </c>
      <c r="AH7048">
        <v>0</v>
      </c>
      <c r="AI7048">
        <v>0</v>
      </c>
      <c r="AJ7048">
        <v>100</v>
      </c>
      <c r="AK7048">
        <v>90.24</v>
      </c>
      <c r="AL7048">
        <v>-8.32</v>
      </c>
      <c r="AM7048">
        <v>-8.19</v>
      </c>
      <c r="AN7048">
        <v>98.43</v>
      </c>
      <c r="AO7048">
        <v>64.260000000000005</v>
      </c>
      <c r="AP7048">
        <v>2.09</v>
      </c>
      <c r="AQ7048">
        <v>1.31</v>
      </c>
      <c r="AR7048">
        <v>62.95</v>
      </c>
      <c r="AS7048">
        <v>12.75</v>
      </c>
      <c r="AT7048">
        <v>17.97</v>
      </c>
      <c r="AU7048">
        <v>1.94</v>
      </c>
      <c r="AV7048">
        <v>10.81</v>
      </c>
    </row>
    <row r="7049" spans="1:48" x14ac:dyDescent="0.35">
      <c r="A7049" t="s">
        <v>146</v>
      </c>
      <c r="B7049" t="s">
        <v>65</v>
      </c>
      <c r="C7049" t="s">
        <v>128</v>
      </c>
      <c r="D7049" t="s">
        <v>309</v>
      </c>
      <c r="E7049">
        <v>18953970.300000001</v>
      </c>
      <c r="F7049">
        <v>-9.9499999999999993</v>
      </c>
      <c r="G7049">
        <v>-2093389.65</v>
      </c>
      <c r="H7049">
        <v>21047359.949999999</v>
      </c>
      <c r="I7049">
        <v>35.46</v>
      </c>
      <c r="J7049">
        <v>0</v>
      </c>
      <c r="K7049">
        <v>-2.2599999999999998</v>
      </c>
      <c r="L7049">
        <v>37.729999999999997</v>
      </c>
      <c r="M7049">
        <v>2166329.11</v>
      </c>
      <c r="N7049">
        <v>-10.8</v>
      </c>
      <c r="O7049">
        <v>-262207.17</v>
      </c>
      <c r="P7049">
        <v>2428536.27</v>
      </c>
      <c r="Q7049">
        <v>36.590000000000003</v>
      </c>
      <c r="R7049">
        <v>0</v>
      </c>
      <c r="S7049">
        <v>-1.85</v>
      </c>
      <c r="T7049">
        <v>38.44</v>
      </c>
      <c r="U7049">
        <v>2.74</v>
      </c>
      <c r="V7049">
        <v>1.31</v>
      </c>
      <c r="W7049">
        <v>0.04</v>
      </c>
      <c r="X7049">
        <v>2.7</v>
      </c>
      <c r="Y7049">
        <v>6919539.3799999999</v>
      </c>
      <c r="Z7049">
        <v>-11.11</v>
      </c>
      <c r="AA7049">
        <v>-865086.82</v>
      </c>
      <c r="AB7049">
        <v>7784626.2000000002</v>
      </c>
      <c r="AC7049">
        <v>13</v>
      </c>
      <c r="AD7049">
        <v>-15.9</v>
      </c>
      <c r="AE7049">
        <v>-2.46</v>
      </c>
      <c r="AF7049">
        <v>15.45</v>
      </c>
      <c r="AG7049">
        <v>100</v>
      </c>
      <c r="AH7049">
        <v>0</v>
      </c>
      <c r="AI7049">
        <v>0</v>
      </c>
      <c r="AJ7049">
        <v>100</v>
      </c>
      <c r="AK7049">
        <v>100</v>
      </c>
      <c r="AL7049">
        <v>0</v>
      </c>
      <c r="AM7049">
        <v>0</v>
      </c>
      <c r="AN7049">
        <v>100</v>
      </c>
      <c r="AO7049">
        <v>87.76</v>
      </c>
      <c r="AP7049">
        <v>-6.03</v>
      </c>
      <c r="AQ7049">
        <v>-5.63</v>
      </c>
      <c r="AR7049">
        <v>93.39</v>
      </c>
      <c r="AS7049">
        <v>14.41</v>
      </c>
      <c r="AT7049">
        <v>-22.24</v>
      </c>
      <c r="AU7049">
        <v>-4.12</v>
      </c>
      <c r="AV7049">
        <v>18.53</v>
      </c>
    </row>
    <row r="7050" spans="1:48" x14ac:dyDescent="0.35">
      <c r="A7050" t="s">
        <v>146</v>
      </c>
      <c r="B7050" t="s">
        <v>65</v>
      </c>
      <c r="C7050" t="s">
        <v>139</v>
      </c>
      <c r="D7050" t="s">
        <v>129</v>
      </c>
      <c r="E7050">
        <v>19068058.739999998</v>
      </c>
      <c r="F7050">
        <v>-4.59</v>
      </c>
      <c r="G7050">
        <v>-916367.35999999999</v>
      </c>
      <c r="H7050">
        <v>19984426.100000001</v>
      </c>
      <c r="I7050">
        <v>0</v>
      </c>
      <c r="J7050">
        <v>0</v>
      </c>
      <c r="K7050">
        <v>0</v>
      </c>
      <c r="L7050">
        <v>0</v>
      </c>
      <c r="M7050">
        <v>2311754.85</v>
      </c>
      <c r="N7050">
        <v>-7.08</v>
      </c>
      <c r="O7050">
        <v>-176239.71</v>
      </c>
      <c r="P7050">
        <v>2487994.56</v>
      </c>
      <c r="Q7050">
        <v>0</v>
      </c>
      <c r="R7050">
        <v>0</v>
      </c>
      <c r="S7050">
        <v>0</v>
      </c>
      <c r="T7050">
        <v>0</v>
      </c>
      <c r="U7050">
        <v>4.12</v>
      </c>
      <c r="V7050">
        <v>2.67</v>
      </c>
      <c r="W7050">
        <v>0.11</v>
      </c>
      <c r="X7050">
        <v>4.0199999999999996</v>
      </c>
      <c r="Y7050">
        <v>4624197.8600000003</v>
      </c>
      <c r="Z7050">
        <v>-7.07</v>
      </c>
      <c r="AA7050">
        <v>-351791.26</v>
      </c>
      <c r="AB7050">
        <v>4975989.12</v>
      </c>
      <c r="AC7050">
        <v>17.190000000000001</v>
      </c>
      <c r="AD7050">
        <v>-0.32</v>
      </c>
      <c r="AE7050">
        <v>-0.05</v>
      </c>
      <c r="AF7050">
        <v>17.25</v>
      </c>
      <c r="AG7050">
        <v>100</v>
      </c>
      <c r="AH7050">
        <v>0</v>
      </c>
      <c r="AI7050">
        <v>0</v>
      </c>
      <c r="AJ7050">
        <v>100</v>
      </c>
      <c r="AK7050">
        <v>100</v>
      </c>
      <c r="AL7050">
        <v>0.37</v>
      </c>
      <c r="AM7050">
        <v>0.37</v>
      </c>
      <c r="AN7050">
        <v>99.63</v>
      </c>
      <c r="AO7050">
        <v>81.45</v>
      </c>
      <c r="AP7050">
        <v>-6.13</v>
      </c>
      <c r="AQ7050">
        <v>-5.32</v>
      </c>
      <c r="AR7050">
        <v>86.77</v>
      </c>
      <c r="AS7050">
        <v>18.190000000000001</v>
      </c>
      <c r="AT7050">
        <v>-3.53</v>
      </c>
      <c r="AU7050">
        <v>-0.67</v>
      </c>
      <c r="AV7050">
        <v>18.850000000000001</v>
      </c>
    </row>
    <row r="7051" spans="1:48" x14ac:dyDescent="0.35">
      <c r="A7051" t="s">
        <v>146</v>
      </c>
      <c r="B7051" t="s">
        <v>65</v>
      </c>
      <c r="C7051" t="s">
        <v>139</v>
      </c>
      <c r="D7051" t="s">
        <v>130</v>
      </c>
      <c r="E7051">
        <v>5810794.7199999997</v>
      </c>
      <c r="F7051">
        <v>-2.4</v>
      </c>
      <c r="G7051">
        <v>-143033.20000000001</v>
      </c>
      <c r="H7051">
        <v>5953827.9199999999</v>
      </c>
      <c r="I7051">
        <v>30.47</v>
      </c>
      <c r="J7051">
        <v>0</v>
      </c>
      <c r="K7051">
        <v>0.68</v>
      </c>
      <c r="L7051">
        <v>29.79</v>
      </c>
      <c r="M7051">
        <v>686452.68</v>
      </c>
      <c r="N7051">
        <v>-7.71</v>
      </c>
      <c r="O7051">
        <v>-57380.26</v>
      </c>
      <c r="P7051">
        <v>743832.94</v>
      </c>
      <c r="Q7051">
        <v>29.69</v>
      </c>
      <c r="R7051">
        <v>0</v>
      </c>
      <c r="S7051">
        <v>-0.2</v>
      </c>
      <c r="T7051">
        <v>29.9</v>
      </c>
      <c r="U7051">
        <v>4.2300000000000004</v>
      </c>
      <c r="V7051">
        <v>5.76</v>
      </c>
      <c r="W7051">
        <v>0.23</v>
      </c>
      <c r="X7051">
        <v>4</v>
      </c>
      <c r="Y7051">
        <v>1372905.35</v>
      </c>
      <c r="Z7051">
        <v>-7.71</v>
      </c>
      <c r="AA7051">
        <v>-114760.52</v>
      </c>
      <c r="AB7051">
        <v>1487665.88</v>
      </c>
      <c r="AC7051">
        <v>16.87</v>
      </c>
      <c r="AD7051">
        <v>-4.6500000000000004</v>
      </c>
      <c r="AE7051">
        <v>-0.82</v>
      </c>
      <c r="AF7051">
        <v>17.690000000000001</v>
      </c>
      <c r="AG7051">
        <v>100</v>
      </c>
      <c r="AH7051">
        <v>0</v>
      </c>
      <c r="AI7051">
        <v>0</v>
      </c>
      <c r="AJ7051">
        <v>100</v>
      </c>
      <c r="AK7051">
        <v>90.24</v>
      </c>
      <c r="AL7051">
        <v>-5.46</v>
      </c>
      <c r="AM7051">
        <v>-5.21</v>
      </c>
      <c r="AN7051">
        <v>95.45</v>
      </c>
      <c r="AO7051">
        <v>62.8</v>
      </c>
      <c r="AP7051">
        <v>-11.56</v>
      </c>
      <c r="AQ7051">
        <v>-8.2100000000000009</v>
      </c>
      <c r="AR7051">
        <v>71.010000000000005</v>
      </c>
      <c r="AS7051">
        <v>16.72</v>
      </c>
      <c r="AT7051">
        <v>-7.62</v>
      </c>
      <c r="AU7051">
        <v>-1.38</v>
      </c>
      <c r="AV7051">
        <v>18.100000000000001</v>
      </c>
    </row>
    <row r="7052" spans="1:48" x14ac:dyDescent="0.35">
      <c r="A7052" t="s">
        <v>146</v>
      </c>
      <c r="B7052" t="s">
        <v>65</v>
      </c>
      <c r="C7052" t="s">
        <v>139</v>
      </c>
      <c r="D7052" t="s">
        <v>131</v>
      </c>
      <c r="E7052">
        <v>7127537.2400000002</v>
      </c>
      <c r="F7052">
        <v>-0.53</v>
      </c>
      <c r="G7052">
        <v>-38198.11</v>
      </c>
      <c r="H7052">
        <v>7165735.3499999996</v>
      </c>
      <c r="I7052">
        <v>37.380000000000003</v>
      </c>
      <c r="J7052">
        <v>0</v>
      </c>
      <c r="K7052">
        <v>1.52</v>
      </c>
      <c r="L7052">
        <v>35.86</v>
      </c>
      <c r="M7052">
        <v>837607.49</v>
      </c>
      <c r="N7052">
        <v>1.25</v>
      </c>
      <c r="O7052">
        <v>10329.11</v>
      </c>
      <c r="P7052">
        <v>827278.38</v>
      </c>
      <c r="Q7052">
        <v>36.229999999999997</v>
      </c>
      <c r="R7052">
        <v>0</v>
      </c>
      <c r="S7052">
        <v>2.98</v>
      </c>
      <c r="T7052">
        <v>33.25</v>
      </c>
      <c r="U7052">
        <v>4.25</v>
      </c>
      <c r="V7052">
        <v>-1.76</v>
      </c>
      <c r="W7052">
        <v>-0.08</v>
      </c>
      <c r="X7052">
        <v>4.33</v>
      </c>
      <c r="Y7052">
        <v>1675214.98</v>
      </c>
      <c r="Z7052">
        <v>1.25</v>
      </c>
      <c r="AA7052">
        <v>20658.23</v>
      </c>
      <c r="AB7052">
        <v>1654556.76</v>
      </c>
      <c r="AC7052">
        <v>21.26</v>
      </c>
      <c r="AD7052">
        <v>0.42</v>
      </c>
      <c r="AE7052">
        <v>0.09</v>
      </c>
      <c r="AF7052">
        <v>21.17</v>
      </c>
      <c r="AG7052">
        <v>100</v>
      </c>
      <c r="AH7052">
        <v>0</v>
      </c>
      <c r="AI7052">
        <v>0</v>
      </c>
      <c r="AJ7052">
        <v>100</v>
      </c>
      <c r="AK7052">
        <v>100</v>
      </c>
      <c r="AL7052">
        <v>1.1399999999999999</v>
      </c>
      <c r="AM7052">
        <v>1.1200000000000001</v>
      </c>
      <c r="AN7052">
        <v>98.88</v>
      </c>
      <c r="AO7052">
        <v>58.31</v>
      </c>
      <c r="AP7052">
        <v>-9.1199999999999992</v>
      </c>
      <c r="AQ7052">
        <v>-5.85</v>
      </c>
      <c r="AR7052">
        <v>64.16</v>
      </c>
      <c r="AS7052">
        <v>22.59</v>
      </c>
      <c r="AT7052">
        <v>-1.0900000000000001</v>
      </c>
      <c r="AU7052">
        <v>-0.25</v>
      </c>
      <c r="AV7052">
        <v>22.84</v>
      </c>
    </row>
    <row r="7053" spans="1:48" x14ac:dyDescent="0.35">
      <c r="A7053" t="s">
        <v>146</v>
      </c>
      <c r="B7053" t="s">
        <v>65</v>
      </c>
      <c r="C7053" t="s">
        <v>139</v>
      </c>
      <c r="D7053" t="s">
        <v>132</v>
      </c>
      <c r="E7053">
        <v>4942661.51</v>
      </c>
      <c r="F7053">
        <v>-9.07</v>
      </c>
      <c r="G7053">
        <v>-492960.34</v>
      </c>
      <c r="H7053">
        <v>5435621.8499999996</v>
      </c>
      <c r="I7053">
        <v>25.92</v>
      </c>
      <c r="J7053">
        <v>0</v>
      </c>
      <c r="K7053">
        <v>-1.28</v>
      </c>
      <c r="L7053">
        <v>27.2</v>
      </c>
      <c r="M7053">
        <v>571580.91</v>
      </c>
      <c r="N7053">
        <v>-10.71</v>
      </c>
      <c r="O7053">
        <v>-68587.41</v>
      </c>
      <c r="P7053">
        <v>640168.31999999995</v>
      </c>
      <c r="Q7053">
        <v>24.72</v>
      </c>
      <c r="R7053">
        <v>0</v>
      </c>
      <c r="S7053">
        <v>-1.01</v>
      </c>
      <c r="T7053">
        <v>25.73</v>
      </c>
      <c r="U7053">
        <v>4.32</v>
      </c>
      <c r="V7053">
        <v>1.78</v>
      </c>
      <c r="W7053">
        <v>0.08</v>
      </c>
      <c r="X7053">
        <v>4.25</v>
      </c>
      <c r="Y7053">
        <v>1143849.99</v>
      </c>
      <c r="Z7053">
        <v>-10.66</v>
      </c>
      <c r="AA7053">
        <v>-136486.65</v>
      </c>
      <c r="AB7053">
        <v>1280336.6299999999</v>
      </c>
      <c r="AC7053">
        <v>15.62</v>
      </c>
      <c r="AD7053">
        <v>-1.61</v>
      </c>
      <c r="AE7053">
        <v>-0.26</v>
      </c>
      <c r="AF7053">
        <v>15.87</v>
      </c>
      <c r="AG7053">
        <v>100</v>
      </c>
      <c r="AH7053">
        <v>0</v>
      </c>
      <c r="AI7053">
        <v>0</v>
      </c>
      <c r="AJ7053">
        <v>100</v>
      </c>
      <c r="AK7053">
        <v>100</v>
      </c>
      <c r="AL7053">
        <v>1.05</v>
      </c>
      <c r="AM7053">
        <v>1.04</v>
      </c>
      <c r="AN7053">
        <v>98.96</v>
      </c>
      <c r="AO7053">
        <v>52.65</v>
      </c>
      <c r="AP7053">
        <v>-14</v>
      </c>
      <c r="AQ7053">
        <v>-8.57</v>
      </c>
      <c r="AR7053">
        <v>61.21</v>
      </c>
      <c r="AS7053">
        <v>16.329999999999998</v>
      </c>
      <c r="AT7053">
        <v>-6.72</v>
      </c>
      <c r="AU7053">
        <v>-1.18</v>
      </c>
      <c r="AV7053">
        <v>17.510000000000002</v>
      </c>
    </row>
    <row r="7054" spans="1:48" x14ac:dyDescent="0.35">
      <c r="A7054" t="s">
        <v>146</v>
      </c>
      <c r="B7054" t="s">
        <v>65</v>
      </c>
      <c r="C7054" t="s">
        <v>139</v>
      </c>
      <c r="D7054" t="s">
        <v>133</v>
      </c>
      <c r="E7054">
        <v>1106235.73</v>
      </c>
      <c r="F7054">
        <v>-15.37</v>
      </c>
      <c r="G7054">
        <v>-200853.66</v>
      </c>
      <c r="H7054">
        <v>1307089.3899999999</v>
      </c>
      <c r="I7054">
        <v>5.8</v>
      </c>
      <c r="J7054">
        <v>0</v>
      </c>
      <c r="K7054">
        <v>-0.74</v>
      </c>
      <c r="L7054">
        <v>6.54</v>
      </c>
      <c r="M7054">
        <v>202033.16</v>
      </c>
      <c r="N7054">
        <v>-20.32</v>
      </c>
      <c r="O7054">
        <v>-51521.31</v>
      </c>
      <c r="P7054">
        <v>253554.47</v>
      </c>
      <c r="Q7054">
        <v>8.74</v>
      </c>
      <c r="R7054">
        <v>0</v>
      </c>
      <c r="S7054">
        <v>-1.45</v>
      </c>
      <c r="T7054">
        <v>10.19</v>
      </c>
      <c r="U7054">
        <v>2.74</v>
      </c>
      <c r="V7054">
        <v>6.22</v>
      </c>
      <c r="W7054">
        <v>0.16</v>
      </c>
      <c r="X7054">
        <v>2.58</v>
      </c>
      <c r="Y7054">
        <v>404066.32</v>
      </c>
      <c r="Z7054">
        <v>-20.32</v>
      </c>
      <c r="AA7054">
        <v>-103042.62</v>
      </c>
      <c r="AB7054">
        <v>507108.93</v>
      </c>
      <c r="AC7054">
        <v>4.8600000000000003</v>
      </c>
      <c r="AD7054">
        <v>-6.61</v>
      </c>
      <c r="AE7054">
        <v>-0.34</v>
      </c>
      <c r="AF7054">
        <v>5.21</v>
      </c>
      <c r="AG7054">
        <v>49.66</v>
      </c>
      <c r="AH7054">
        <v>0</v>
      </c>
      <c r="AI7054">
        <v>-39.69</v>
      </c>
      <c r="AJ7054">
        <v>89.35</v>
      </c>
      <c r="AK7054">
        <v>40.04</v>
      </c>
      <c r="AL7054">
        <v>-46</v>
      </c>
      <c r="AM7054">
        <v>-34.11</v>
      </c>
      <c r="AN7054">
        <v>74.150000000000006</v>
      </c>
      <c r="AO7054">
        <v>7.84</v>
      </c>
      <c r="AP7054">
        <v>-12.37</v>
      </c>
      <c r="AQ7054">
        <v>-1.1100000000000001</v>
      </c>
      <c r="AR7054">
        <v>8.9499999999999993</v>
      </c>
      <c r="AS7054">
        <v>5.18</v>
      </c>
      <c r="AT7054">
        <v>-1.48</v>
      </c>
      <c r="AU7054">
        <v>-0.08</v>
      </c>
      <c r="AV7054">
        <v>5.26</v>
      </c>
    </row>
    <row r="7055" spans="1:48" x14ac:dyDescent="0.35">
      <c r="A7055" t="s">
        <v>146</v>
      </c>
      <c r="B7055" t="s">
        <v>65</v>
      </c>
      <c r="C7055" t="s">
        <v>139</v>
      </c>
      <c r="D7055" t="s">
        <v>307</v>
      </c>
      <c r="E7055">
        <v>7127537.2400000002</v>
      </c>
      <c r="F7055">
        <v>-0.53</v>
      </c>
      <c r="G7055">
        <v>-38198.11</v>
      </c>
      <c r="H7055">
        <v>7165735.3499999996</v>
      </c>
      <c r="I7055">
        <v>37.380000000000003</v>
      </c>
      <c r="J7055">
        <v>0</v>
      </c>
      <c r="K7055">
        <v>1.52</v>
      </c>
      <c r="L7055">
        <v>35.86</v>
      </c>
      <c r="M7055">
        <v>837607.49</v>
      </c>
      <c r="N7055">
        <v>1.25</v>
      </c>
      <c r="O7055">
        <v>10329.11</v>
      </c>
      <c r="P7055">
        <v>827278.38</v>
      </c>
      <c r="Q7055">
        <v>36.229999999999997</v>
      </c>
      <c r="R7055">
        <v>0</v>
      </c>
      <c r="S7055">
        <v>2.98</v>
      </c>
      <c r="T7055">
        <v>33.25</v>
      </c>
      <c r="U7055">
        <v>4.25</v>
      </c>
      <c r="V7055">
        <v>-1.76</v>
      </c>
      <c r="W7055">
        <v>-0.08</v>
      </c>
      <c r="X7055">
        <v>4.33</v>
      </c>
      <c r="Y7055">
        <v>1675214.98</v>
      </c>
      <c r="Z7055">
        <v>1.25</v>
      </c>
      <c r="AA7055">
        <v>20658.23</v>
      </c>
      <c r="AB7055">
        <v>1654556.76</v>
      </c>
      <c r="AC7055">
        <v>21.26</v>
      </c>
      <c r="AD7055">
        <v>0.42</v>
      </c>
      <c r="AE7055">
        <v>0.09</v>
      </c>
      <c r="AF7055">
        <v>21.17</v>
      </c>
      <c r="AG7055">
        <v>100</v>
      </c>
      <c r="AH7055">
        <v>0</v>
      </c>
      <c r="AI7055">
        <v>0</v>
      </c>
      <c r="AJ7055">
        <v>100</v>
      </c>
      <c r="AK7055">
        <v>100</v>
      </c>
      <c r="AL7055">
        <v>1.1399999999999999</v>
      </c>
      <c r="AM7055">
        <v>1.1200000000000001</v>
      </c>
      <c r="AN7055">
        <v>98.88</v>
      </c>
      <c r="AO7055">
        <v>58.31</v>
      </c>
      <c r="AP7055">
        <v>-9.1199999999999992</v>
      </c>
      <c r="AQ7055">
        <v>-5.85</v>
      </c>
      <c r="AR7055">
        <v>64.16</v>
      </c>
      <c r="AS7055">
        <v>22.59</v>
      </c>
      <c r="AT7055">
        <v>-1.0900000000000001</v>
      </c>
      <c r="AU7055">
        <v>-0.25</v>
      </c>
      <c r="AV7055">
        <v>22.84</v>
      </c>
    </row>
    <row r="7056" spans="1:48" x14ac:dyDescent="0.35">
      <c r="A7056" t="s">
        <v>146</v>
      </c>
      <c r="B7056" t="s">
        <v>65</v>
      </c>
      <c r="C7056" t="s">
        <v>139</v>
      </c>
      <c r="D7056" t="s">
        <v>308</v>
      </c>
      <c r="E7056">
        <v>3927064.77</v>
      </c>
      <c r="F7056">
        <v>1.59</v>
      </c>
      <c r="G7056">
        <v>61318.84</v>
      </c>
      <c r="H7056">
        <v>3865745.94</v>
      </c>
      <c r="I7056">
        <v>20.59</v>
      </c>
      <c r="J7056">
        <v>0</v>
      </c>
      <c r="K7056">
        <v>1.25</v>
      </c>
      <c r="L7056">
        <v>19.34</v>
      </c>
      <c r="M7056">
        <v>474622.69</v>
      </c>
      <c r="N7056">
        <v>-5.46</v>
      </c>
      <c r="O7056">
        <v>-27413.14</v>
      </c>
      <c r="P7056">
        <v>502035.83</v>
      </c>
      <c r="Q7056">
        <v>20.53</v>
      </c>
      <c r="R7056">
        <v>0</v>
      </c>
      <c r="S7056">
        <v>0.35</v>
      </c>
      <c r="T7056">
        <v>20.18</v>
      </c>
      <c r="U7056">
        <v>4.1399999999999997</v>
      </c>
      <c r="V7056">
        <v>7.45</v>
      </c>
      <c r="W7056">
        <v>0.28999999999999998</v>
      </c>
      <c r="X7056">
        <v>3.85</v>
      </c>
      <c r="Y7056">
        <v>949245.39</v>
      </c>
      <c r="Z7056">
        <v>-5.46</v>
      </c>
      <c r="AA7056">
        <v>-54826.28</v>
      </c>
      <c r="AB7056">
        <v>1004071.66</v>
      </c>
      <c r="AC7056">
        <v>13.72</v>
      </c>
      <c r="AD7056">
        <v>12.65</v>
      </c>
      <c r="AE7056">
        <v>1.54</v>
      </c>
      <c r="AF7056">
        <v>12.18</v>
      </c>
      <c r="AG7056">
        <v>100</v>
      </c>
      <c r="AH7056">
        <v>0</v>
      </c>
      <c r="AI7056">
        <v>0</v>
      </c>
      <c r="AJ7056">
        <v>100</v>
      </c>
      <c r="AK7056">
        <v>88.94</v>
      </c>
      <c r="AL7056">
        <v>-3.45</v>
      </c>
      <c r="AM7056">
        <v>-3.18</v>
      </c>
      <c r="AN7056">
        <v>92.12</v>
      </c>
      <c r="AO7056">
        <v>36.409999999999997</v>
      </c>
      <c r="AP7056">
        <v>6.78</v>
      </c>
      <c r="AQ7056">
        <v>2.31</v>
      </c>
      <c r="AR7056">
        <v>34.1</v>
      </c>
      <c r="AS7056">
        <v>13.65</v>
      </c>
      <c r="AT7056">
        <v>15.89</v>
      </c>
      <c r="AU7056">
        <v>1.87</v>
      </c>
      <c r="AV7056">
        <v>11.78</v>
      </c>
    </row>
    <row r="7057" spans="1:48" x14ac:dyDescent="0.35">
      <c r="A7057" t="s">
        <v>146</v>
      </c>
      <c r="B7057" t="s">
        <v>65</v>
      </c>
      <c r="C7057" t="s">
        <v>139</v>
      </c>
      <c r="D7057" t="s">
        <v>309</v>
      </c>
      <c r="E7057">
        <v>6826341.7699999996</v>
      </c>
      <c r="F7057">
        <v>-9.27</v>
      </c>
      <c r="G7057">
        <v>-697348.55</v>
      </c>
      <c r="H7057">
        <v>7523690.3200000003</v>
      </c>
      <c r="I7057">
        <v>35.799999999999997</v>
      </c>
      <c r="J7057">
        <v>0</v>
      </c>
      <c r="K7057">
        <v>-1.85</v>
      </c>
      <c r="L7057">
        <v>37.65</v>
      </c>
      <c r="M7057">
        <v>783407.11</v>
      </c>
      <c r="N7057">
        <v>-11.17</v>
      </c>
      <c r="O7057">
        <v>-98557.23</v>
      </c>
      <c r="P7057">
        <v>881964.34</v>
      </c>
      <c r="Q7057">
        <v>33.89</v>
      </c>
      <c r="R7057">
        <v>0</v>
      </c>
      <c r="S7057">
        <v>-1.56</v>
      </c>
      <c r="T7057">
        <v>35.450000000000003</v>
      </c>
      <c r="U7057">
        <v>4.3499999999999996</v>
      </c>
      <c r="V7057">
        <v>2.1</v>
      </c>
      <c r="W7057">
        <v>0.09</v>
      </c>
      <c r="X7057">
        <v>4.2699999999999996</v>
      </c>
      <c r="Y7057">
        <v>1567502.38</v>
      </c>
      <c r="Z7057">
        <v>-11.14</v>
      </c>
      <c r="AA7057">
        <v>-196426.3</v>
      </c>
      <c r="AB7057">
        <v>1763928.68</v>
      </c>
      <c r="AC7057">
        <v>17.87</v>
      </c>
      <c r="AD7057">
        <v>-8.44</v>
      </c>
      <c r="AE7057">
        <v>-1.65</v>
      </c>
      <c r="AF7057">
        <v>19.510000000000002</v>
      </c>
      <c r="AG7057">
        <v>100</v>
      </c>
      <c r="AH7057">
        <v>0</v>
      </c>
      <c r="AI7057">
        <v>0</v>
      </c>
      <c r="AJ7057">
        <v>100</v>
      </c>
      <c r="AK7057">
        <v>100</v>
      </c>
      <c r="AL7057">
        <v>0.37</v>
      </c>
      <c r="AM7057">
        <v>0.37</v>
      </c>
      <c r="AN7057">
        <v>99.63</v>
      </c>
      <c r="AO7057">
        <v>60.78</v>
      </c>
      <c r="AP7057">
        <v>-13.48</v>
      </c>
      <c r="AQ7057">
        <v>-9.4700000000000006</v>
      </c>
      <c r="AR7057">
        <v>70.25</v>
      </c>
      <c r="AS7057">
        <v>18.21</v>
      </c>
      <c r="AT7057">
        <v>-12.97</v>
      </c>
      <c r="AU7057">
        <v>-2.71</v>
      </c>
      <c r="AV7057">
        <v>20.92</v>
      </c>
    </row>
    <row r="7058" spans="1:48" x14ac:dyDescent="0.35">
      <c r="A7058" t="s">
        <v>146</v>
      </c>
      <c r="B7058" t="s">
        <v>65</v>
      </c>
      <c r="C7058" t="s">
        <v>140</v>
      </c>
      <c r="D7058" t="s">
        <v>129</v>
      </c>
      <c r="E7058">
        <v>2499013.4300000002</v>
      </c>
      <c r="F7058">
        <v>3.8</v>
      </c>
      <c r="G7058">
        <v>91420.75</v>
      </c>
      <c r="H7058">
        <v>2407592.6800000002</v>
      </c>
      <c r="I7058">
        <v>0</v>
      </c>
      <c r="J7058">
        <v>0</v>
      </c>
      <c r="K7058">
        <v>0</v>
      </c>
      <c r="L7058">
        <v>0</v>
      </c>
      <c r="M7058">
        <v>288640.68</v>
      </c>
      <c r="N7058">
        <v>2.13</v>
      </c>
      <c r="O7058">
        <v>6011.48</v>
      </c>
      <c r="P7058">
        <v>282629.2</v>
      </c>
      <c r="Q7058">
        <v>0</v>
      </c>
      <c r="R7058">
        <v>0</v>
      </c>
      <c r="S7058">
        <v>0</v>
      </c>
      <c r="T7058">
        <v>0</v>
      </c>
      <c r="U7058">
        <v>3.05</v>
      </c>
      <c r="V7058">
        <v>1.64</v>
      </c>
      <c r="W7058">
        <v>0.05</v>
      </c>
      <c r="X7058">
        <v>3</v>
      </c>
      <c r="Y7058">
        <v>819769.05</v>
      </c>
      <c r="Z7058">
        <v>2.13</v>
      </c>
      <c r="AA7058">
        <v>17073.22</v>
      </c>
      <c r="AB7058">
        <v>802695.83</v>
      </c>
      <c r="AC7058">
        <v>17.2</v>
      </c>
      <c r="AD7058">
        <v>-9.49</v>
      </c>
      <c r="AE7058">
        <v>-1.8</v>
      </c>
      <c r="AF7058">
        <v>19</v>
      </c>
      <c r="AG7058">
        <v>100</v>
      </c>
      <c r="AH7058">
        <v>0</v>
      </c>
      <c r="AI7058">
        <v>0</v>
      </c>
      <c r="AJ7058">
        <v>100</v>
      </c>
      <c r="AK7058">
        <v>96.24</v>
      </c>
      <c r="AL7058">
        <v>4.1900000000000004</v>
      </c>
      <c r="AM7058">
        <v>3.87</v>
      </c>
      <c r="AN7058">
        <v>92.37</v>
      </c>
      <c r="AO7058">
        <v>39.24</v>
      </c>
      <c r="AP7058">
        <v>-15.52</v>
      </c>
      <c r="AQ7058">
        <v>-7.21</v>
      </c>
      <c r="AR7058">
        <v>46.45</v>
      </c>
      <c r="AS7058">
        <v>16.05</v>
      </c>
      <c r="AT7058">
        <v>-12.16</v>
      </c>
      <c r="AU7058">
        <v>-2.2200000000000002</v>
      </c>
      <c r="AV7058">
        <v>18.27</v>
      </c>
    </row>
    <row r="7059" spans="1:48" x14ac:dyDescent="0.35">
      <c r="A7059" t="s">
        <v>146</v>
      </c>
      <c r="B7059" t="s">
        <v>65</v>
      </c>
      <c r="C7059" t="s">
        <v>140</v>
      </c>
      <c r="D7059" t="s">
        <v>130</v>
      </c>
      <c r="E7059">
        <v>756472.96</v>
      </c>
      <c r="F7059">
        <v>13.76</v>
      </c>
      <c r="G7059">
        <v>91497.94</v>
      </c>
      <c r="H7059">
        <v>664975.02</v>
      </c>
      <c r="I7059">
        <v>30.27</v>
      </c>
      <c r="J7059">
        <v>0</v>
      </c>
      <c r="K7059">
        <v>2.65</v>
      </c>
      <c r="L7059">
        <v>27.62</v>
      </c>
      <c r="M7059">
        <v>88106.32</v>
      </c>
      <c r="N7059">
        <v>10.84</v>
      </c>
      <c r="O7059">
        <v>8619.14</v>
      </c>
      <c r="P7059">
        <v>79487.179999999993</v>
      </c>
      <c r="Q7059">
        <v>30.52</v>
      </c>
      <c r="R7059">
        <v>0</v>
      </c>
      <c r="S7059">
        <v>2.4</v>
      </c>
      <c r="T7059">
        <v>28.12</v>
      </c>
      <c r="U7059">
        <v>3.02</v>
      </c>
      <c r="V7059">
        <v>2.63</v>
      </c>
      <c r="W7059">
        <v>0.08</v>
      </c>
      <c r="X7059">
        <v>2.95</v>
      </c>
      <c r="Y7059">
        <v>250230.96</v>
      </c>
      <c r="Z7059">
        <v>10.84</v>
      </c>
      <c r="AA7059">
        <v>24479.25</v>
      </c>
      <c r="AB7059">
        <v>225751.71</v>
      </c>
      <c r="AC7059">
        <v>12.97</v>
      </c>
      <c r="AD7059">
        <v>4.01</v>
      </c>
      <c r="AE7059">
        <v>0.5</v>
      </c>
      <c r="AF7059">
        <v>12.47</v>
      </c>
      <c r="AG7059">
        <v>100</v>
      </c>
      <c r="AH7059">
        <v>0</v>
      </c>
      <c r="AI7059">
        <v>0.34</v>
      </c>
      <c r="AJ7059">
        <v>99.66</v>
      </c>
      <c r="AK7059">
        <v>73.23</v>
      </c>
      <c r="AL7059">
        <v>-8.9499999999999993</v>
      </c>
      <c r="AM7059">
        <v>-7.2</v>
      </c>
      <c r="AN7059">
        <v>80.430000000000007</v>
      </c>
      <c r="AO7059">
        <v>22.95</v>
      </c>
      <c r="AP7059">
        <v>-0.31</v>
      </c>
      <c r="AQ7059">
        <v>-7.0000000000000007E-2</v>
      </c>
      <c r="AR7059">
        <v>23.02</v>
      </c>
      <c r="AS7059">
        <v>11.62</v>
      </c>
      <c r="AT7059">
        <v>4.8099999999999996</v>
      </c>
      <c r="AU7059">
        <v>0.53</v>
      </c>
      <c r="AV7059">
        <v>11.08</v>
      </c>
    </row>
    <row r="7060" spans="1:48" x14ac:dyDescent="0.35">
      <c r="A7060" t="s">
        <v>146</v>
      </c>
      <c r="B7060" t="s">
        <v>65</v>
      </c>
      <c r="C7060" t="s">
        <v>140</v>
      </c>
      <c r="D7060" t="s">
        <v>131</v>
      </c>
      <c r="E7060">
        <v>907144</v>
      </c>
      <c r="F7060">
        <v>6.72</v>
      </c>
      <c r="G7060">
        <v>57109.279999999999</v>
      </c>
      <c r="H7060">
        <v>850034.71</v>
      </c>
      <c r="I7060">
        <v>36.299999999999997</v>
      </c>
      <c r="J7060">
        <v>0</v>
      </c>
      <c r="K7060">
        <v>0.99</v>
      </c>
      <c r="L7060">
        <v>35.31</v>
      </c>
      <c r="M7060">
        <v>101978.05</v>
      </c>
      <c r="N7060">
        <v>6.78</v>
      </c>
      <c r="O7060">
        <v>6476.64</v>
      </c>
      <c r="P7060">
        <v>95501.41</v>
      </c>
      <c r="Q7060">
        <v>35.33</v>
      </c>
      <c r="R7060">
        <v>0</v>
      </c>
      <c r="S7060">
        <v>1.54</v>
      </c>
      <c r="T7060">
        <v>33.79</v>
      </c>
      <c r="U7060">
        <v>3.13</v>
      </c>
      <c r="V7060">
        <v>-0.06</v>
      </c>
      <c r="W7060">
        <v>0</v>
      </c>
      <c r="X7060">
        <v>3.13</v>
      </c>
      <c r="Y7060">
        <v>289628.08</v>
      </c>
      <c r="Z7060">
        <v>6.78</v>
      </c>
      <c r="AA7060">
        <v>18394.310000000001</v>
      </c>
      <c r="AB7060">
        <v>271233.77</v>
      </c>
      <c r="AC7060">
        <v>15.98</v>
      </c>
      <c r="AD7060">
        <v>19.600000000000001</v>
      </c>
      <c r="AE7060">
        <v>2.62</v>
      </c>
      <c r="AF7060">
        <v>13.36</v>
      </c>
      <c r="AG7060">
        <v>100</v>
      </c>
      <c r="AH7060">
        <v>0</v>
      </c>
      <c r="AI7060">
        <v>0</v>
      </c>
      <c r="AJ7060">
        <v>100</v>
      </c>
      <c r="AK7060">
        <v>87.67</v>
      </c>
      <c r="AL7060">
        <v>-1.67</v>
      </c>
      <c r="AM7060">
        <v>-1.49</v>
      </c>
      <c r="AN7060">
        <v>89.16</v>
      </c>
      <c r="AO7060">
        <v>22.07</v>
      </c>
      <c r="AP7060">
        <v>10.93</v>
      </c>
      <c r="AQ7060">
        <v>2.1800000000000002</v>
      </c>
      <c r="AR7060">
        <v>19.899999999999999</v>
      </c>
      <c r="AS7060">
        <v>15.58</v>
      </c>
      <c r="AT7060">
        <v>10</v>
      </c>
      <c r="AU7060">
        <v>1.42</v>
      </c>
      <c r="AV7060">
        <v>14.17</v>
      </c>
    </row>
    <row r="7061" spans="1:48" x14ac:dyDescent="0.35">
      <c r="A7061" t="s">
        <v>146</v>
      </c>
      <c r="B7061" t="s">
        <v>65</v>
      </c>
      <c r="C7061" t="s">
        <v>140</v>
      </c>
      <c r="D7061" t="s">
        <v>132</v>
      </c>
      <c r="E7061">
        <v>835396.48</v>
      </c>
      <c r="F7061">
        <v>-6.41</v>
      </c>
      <c r="G7061">
        <v>-57186.47</v>
      </c>
      <c r="H7061">
        <v>892582.94</v>
      </c>
      <c r="I7061">
        <v>33.43</v>
      </c>
      <c r="J7061">
        <v>0</v>
      </c>
      <c r="K7061">
        <v>-3.64</v>
      </c>
      <c r="L7061">
        <v>37.07</v>
      </c>
      <c r="M7061">
        <v>98556.32</v>
      </c>
      <c r="N7061">
        <v>-8.44</v>
      </c>
      <c r="O7061">
        <v>-9084.2999999999993</v>
      </c>
      <c r="P7061">
        <v>107640.62</v>
      </c>
      <c r="Q7061">
        <v>34.14</v>
      </c>
      <c r="R7061">
        <v>0</v>
      </c>
      <c r="S7061">
        <v>-3.94</v>
      </c>
      <c r="T7061">
        <v>38.090000000000003</v>
      </c>
      <c r="U7061">
        <v>2.98</v>
      </c>
      <c r="V7061">
        <v>2.2200000000000002</v>
      </c>
      <c r="W7061">
        <v>0.06</v>
      </c>
      <c r="X7061">
        <v>2.92</v>
      </c>
      <c r="Y7061">
        <v>279910.01</v>
      </c>
      <c r="Z7061">
        <v>-8.44</v>
      </c>
      <c r="AA7061">
        <v>-25800.34</v>
      </c>
      <c r="AB7061">
        <v>305710.34999999998</v>
      </c>
      <c r="AC7061">
        <v>22.24</v>
      </c>
      <c r="AD7061">
        <v>-22.86</v>
      </c>
      <c r="AE7061">
        <v>-6.59</v>
      </c>
      <c r="AF7061">
        <v>28.83</v>
      </c>
      <c r="AG7061">
        <v>100</v>
      </c>
      <c r="AH7061">
        <v>0</v>
      </c>
      <c r="AI7061">
        <v>0</v>
      </c>
      <c r="AJ7061">
        <v>100</v>
      </c>
      <c r="AK7061">
        <v>87.57</v>
      </c>
      <c r="AL7061">
        <v>-5.2</v>
      </c>
      <c r="AM7061">
        <v>-4.8</v>
      </c>
      <c r="AN7061">
        <v>92.37</v>
      </c>
      <c r="AO7061">
        <v>25.42</v>
      </c>
      <c r="AP7061">
        <v>-30.01</v>
      </c>
      <c r="AQ7061">
        <v>-10.9</v>
      </c>
      <c r="AR7061">
        <v>36.33</v>
      </c>
      <c r="AS7061">
        <v>20.56</v>
      </c>
      <c r="AT7061">
        <v>-25.31</v>
      </c>
      <c r="AU7061">
        <v>-6.97</v>
      </c>
      <c r="AV7061">
        <v>27.52</v>
      </c>
    </row>
    <row r="7062" spans="1:48" x14ac:dyDescent="0.35">
      <c r="A7062" t="s">
        <v>146</v>
      </c>
      <c r="B7062" t="s">
        <v>65</v>
      </c>
      <c r="C7062" t="s">
        <v>140</v>
      </c>
      <c r="D7062" t="s">
        <v>133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</row>
    <row r="7063" spans="1:48" x14ac:dyDescent="0.35">
      <c r="A7063" t="s">
        <v>146</v>
      </c>
      <c r="B7063" t="s">
        <v>65</v>
      </c>
      <c r="C7063" t="s">
        <v>140</v>
      </c>
      <c r="D7063" t="s">
        <v>307</v>
      </c>
      <c r="E7063">
        <v>907144</v>
      </c>
      <c r="F7063">
        <v>6.72</v>
      </c>
      <c r="G7063">
        <v>57109.279999999999</v>
      </c>
      <c r="H7063">
        <v>850034.71</v>
      </c>
      <c r="I7063">
        <v>36.299999999999997</v>
      </c>
      <c r="J7063">
        <v>0</v>
      </c>
      <c r="K7063">
        <v>0.99</v>
      </c>
      <c r="L7063">
        <v>35.31</v>
      </c>
      <c r="M7063">
        <v>101978.05</v>
      </c>
      <c r="N7063">
        <v>6.78</v>
      </c>
      <c r="O7063">
        <v>6476.64</v>
      </c>
      <c r="P7063">
        <v>95501.41</v>
      </c>
      <c r="Q7063">
        <v>35.33</v>
      </c>
      <c r="R7063">
        <v>0</v>
      </c>
      <c r="S7063">
        <v>1.54</v>
      </c>
      <c r="T7063">
        <v>33.79</v>
      </c>
      <c r="U7063">
        <v>3.13</v>
      </c>
      <c r="V7063">
        <v>-0.06</v>
      </c>
      <c r="W7063">
        <v>0</v>
      </c>
      <c r="X7063">
        <v>3.13</v>
      </c>
      <c r="Y7063">
        <v>289628.08</v>
      </c>
      <c r="Z7063">
        <v>6.78</v>
      </c>
      <c r="AA7063">
        <v>18394.310000000001</v>
      </c>
      <c r="AB7063">
        <v>271233.77</v>
      </c>
      <c r="AC7063">
        <v>15.98</v>
      </c>
      <c r="AD7063">
        <v>19.600000000000001</v>
      </c>
      <c r="AE7063">
        <v>2.62</v>
      </c>
      <c r="AF7063">
        <v>13.36</v>
      </c>
      <c r="AG7063">
        <v>100</v>
      </c>
      <c r="AH7063">
        <v>0</v>
      </c>
      <c r="AI7063">
        <v>0</v>
      </c>
      <c r="AJ7063">
        <v>100</v>
      </c>
      <c r="AK7063">
        <v>87.67</v>
      </c>
      <c r="AL7063">
        <v>-1.67</v>
      </c>
      <c r="AM7063">
        <v>-1.49</v>
      </c>
      <c r="AN7063">
        <v>89.16</v>
      </c>
      <c r="AO7063">
        <v>22.07</v>
      </c>
      <c r="AP7063">
        <v>10.93</v>
      </c>
      <c r="AQ7063">
        <v>2.1800000000000002</v>
      </c>
      <c r="AR7063">
        <v>19.899999999999999</v>
      </c>
      <c r="AS7063">
        <v>15.58</v>
      </c>
      <c r="AT7063">
        <v>10</v>
      </c>
      <c r="AU7063">
        <v>1.42</v>
      </c>
      <c r="AV7063">
        <v>14.17</v>
      </c>
    </row>
    <row r="7064" spans="1:48" x14ac:dyDescent="0.35">
      <c r="A7064" t="s">
        <v>146</v>
      </c>
      <c r="B7064" t="s">
        <v>65</v>
      </c>
      <c r="C7064" t="s">
        <v>140</v>
      </c>
      <c r="D7064" t="s">
        <v>308</v>
      </c>
      <c r="E7064">
        <v>454024.08</v>
      </c>
      <c r="F7064">
        <v>15.6</v>
      </c>
      <c r="G7064">
        <v>61275.87</v>
      </c>
      <c r="H7064">
        <v>392748.2</v>
      </c>
      <c r="I7064">
        <v>18.170000000000002</v>
      </c>
      <c r="J7064">
        <v>0</v>
      </c>
      <c r="K7064">
        <v>1.86</v>
      </c>
      <c r="L7064">
        <v>16.309999999999999</v>
      </c>
      <c r="M7064">
        <v>53053.04</v>
      </c>
      <c r="N7064">
        <v>12.47</v>
      </c>
      <c r="O7064">
        <v>5884.13</v>
      </c>
      <c r="P7064">
        <v>47168.91</v>
      </c>
      <c r="Q7064">
        <v>18.38</v>
      </c>
      <c r="R7064">
        <v>0</v>
      </c>
      <c r="S7064">
        <v>1.69</v>
      </c>
      <c r="T7064">
        <v>16.690000000000001</v>
      </c>
      <c r="U7064">
        <v>3.01</v>
      </c>
      <c r="V7064">
        <v>2.78</v>
      </c>
      <c r="W7064">
        <v>0.08</v>
      </c>
      <c r="X7064">
        <v>2.93</v>
      </c>
      <c r="Y7064">
        <v>150676.07</v>
      </c>
      <c r="Z7064">
        <v>12.47</v>
      </c>
      <c r="AA7064">
        <v>16711.54</v>
      </c>
      <c r="AB7064">
        <v>133964.53</v>
      </c>
      <c r="AC7064">
        <v>10.38</v>
      </c>
      <c r="AD7064">
        <v>185.7</v>
      </c>
      <c r="AE7064">
        <v>6.75</v>
      </c>
      <c r="AF7064">
        <v>3.63</v>
      </c>
      <c r="AG7064">
        <v>90.24</v>
      </c>
      <c r="AH7064">
        <v>0</v>
      </c>
      <c r="AI7064">
        <v>0.13</v>
      </c>
      <c r="AJ7064">
        <v>90.11</v>
      </c>
      <c r="AK7064">
        <v>63.14</v>
      </c>
      <c r="AL7064">
        <v>34.65</v>
      </c>
      <c r="AM7064">
        <v>16.25</v>
      </c>
      <c r="AN7064">
        <v>46.89</v>
      </c>
      <c r="AO7064">
        <v>10.86</v>
      </c>
      <c r="AP7064">
        <v>178.42</v>
      </c>
      <c r="AQ7064">
        <v>6.96</v>
      </c>
      <c r="AR7064">
        <v>3.9</v>
      </c>
      <c r="AS7064">
        <v>8.9499999999999993</v>
      </c>
      <c r="AT7064">
        <v>199.74</v>
      </c>
      <c r="AU7064">
        <v>5.96</v>
      </c>
      <c r="AV7064">
        <v>2.99</v>
      </c>
    </row>
    <row r="7065" spans="1:48" x14ac:dyDescent="0.35">
      <c r="A7065" t="s">
        <v>146</v>
      </c>
      <c r="B7065" t="s">
        <v>65</v>
      </c>
      <c r="C7065" t="s">
        <v>140</v>
      </c>
      <c r="D7065" t="s">
        <v>309</v>
      </c>
      <c r="E7065">
        <v>1137845.3600000001</v>
      </c>
      <c r="F7065">
        <v>-2.31</v>
      </c>
      <c r="G7065">
        <v>-26964.400000000001</v>
      </c>
      <c r="H7065">
        <v>1164809.77</v>
      </c>
      <c r="I7065">
        <v>45.53</v>
      </c>
      <c r="J7065">
        <v>0</v>
      </c>
      <c r="K7065">
        <v>-2.85</v>
      </c>
      <c r="L7065">
        <v>48.38</v>
      </c>
      <c r="M7065">
        <v>133609.59</v>
      </c>
      <c r="N7065">
        <v>-4.54</v>
      </c>
      <c r="O7065">
        <v>-6349.29</v>
      </c>
      <c r="P7065">
        <v>139958.88</v>
      </c>
      <c r="Q7065">
        <v>46.29</v>
      </c>
      <c r="R7065">
        <v>0</v>
      </c>
      <c r="S7065">
        <v>-3.23</v>
      </c>
      <c r="T7065">
        <v>49.52</v>
      </c>
      <c r="U7065">
        <v>3</v>
      </c>
      <c r="V7065">
        <v>2.33</v>
      </c>
      <c r="W7065">
        <v>7.0000000000000007E-2</v>
      </c>
      <c r="X7065">
        <v>2.93</v>
      </c>
      <c r="Y7065">
        <v>379464.9</v>
      </c>
      <c r="Z7065">
        <v>-4.54</v>
      </c>
      <c r="AA7065">
        <v>-18032.63</v>
      </c>
      <c r="AB7065">
        <v>397497.53</v>
      </c>
      <c r="AC7065">
        <v>20.83</v>
      </c>
      <c r="AD7065">
        <v>-25.66</v>
      </c>
      <c r="AE7065">
        <v>-7.19</v>
      </c>
      <c r="AF7065">
        <v>28.03</v>
      </c>
      <c r="AG7065">
        <v>100</v>
      </c>
      <c r="AH7065">
        <v>0</v>
      </c>
      <c r="AI7065">
        <v>0</v>
      </c>
      <c r="AJ7065">
        <v>100</v>
      </c>
      <c r="AK7065">
        <v>87.57</v>
      </c>
      <c r="AL7065">
        <v>-5.2</v>
      </c>
      <c r="AM7065">
        <v>-4.8</v>
      </c>
      <c r="AN7065">
        <v>92.37</v>
      </c>
      <c r="AO7065">
        <v>28.37</v>
      </c>
      <c r="AP7065">
        <v>-26.98</v>
      </c>
      <c r="AQ7065">
        <v>-10.48</v>
      </c>
      <c r="AR7065">
        <v>38.85</v>
      </c>
      <c r="AS7065">
        <v>19.25</v>
      </c>
      <c r="AT7065">
        <v>-27.13</v>
      </c>
      <c r="AU7065">
        <v>-7.17</v>
      </c>
      <c r="AV7065">
        <v>26.41</v>
      </c>
    </row>
    <row r="7066" spans="1:48" x14ac:dyDescent="0.35">
      <c r="A7066" t="s">
        <v>146</v>
      </c>
      <c r="B7066" t="s">
        <v>65</v>
      </c>
      <c r="C7066" t="s">
        <v>141</v>
      </c>
      <c r="D7066" t="s">
        <v>129</v>
      </c>
      <c r="E7066">
        <v>8337696.5899999999</v>
      </c>
      <c r="F7066">
        <v>-6.69</v>
      </c>
      <c r="G7066">
        <v>-597912.81999999995</v>
      </c>
      <c r="H7066">
        <v>8935609.4100000001</v>
      </c>
      <c r="I7066">
        <v>0</v>
      </c>
      <c r="J7066">
        <v>0</v>
      </c>
      <c r="K7066">
        <v>0</v>
      </c>
      <c r="L7066">
        <v>0</v>
      </c>
      <c r="M7066">
        <v>1458061.12</v>
      </c>
      <c r="N7066">
        <v>-7.38</v>
      </c>
      <c r="O7066">
        <v>-116239.67</v>
      </c>
      <c r="P7066">
        <v>1574300.8</v>
      </c>
      <c r="Q7066">
        <v>0</v>
      </c>
      <c r="R7066">
        <v>0</v>
      </c>
      <c r="S7066">
        <v>0</v>
      </c>
      <c r="T7066">
        <v>0</v>
      </c>
      <c r="U7066">
        <v>1.34</v>
      </c>
      <c r="V7066">
        <v>0.75</v>
      </c>
      <c r="W7066">
        <v>0.01</v>
      </c>
      <c r="X7066">
        <v>1.33</v>
      </c>
      <c r="Y7066">
        <v>6212445.3099999996</v>
      </c>
      <c r="Z7066">
        <v>-7.38</v>
      </c>
      <c r="AA7066">
        <v>-495266.5</v>
      </c>
      <c r="AB7066">
        <v>6707711.8099999996</v>
      </c>
      <c r="AC7066">
        <v>16.850000000000001</v>
      </c>
      <c r="AD7066">
        <v>-0.26</v>
      </c>
      <c r="AE7066">
        <v>-0.04</v>
      </c>
      <c r="AF7066">
        <v>16.89</v>
      </c>
      <c r="AG7066">
        <v>100</v>
      </c>
      <c r="AH7066">
        <v>0</v>
      </c>
      <c r="AI7066">
        <v>0</v>
      </c>
      <c r="AJ7066">
        <v>100</v>
      </c>
      <c r="AK7066">
        <v>100</v>
      </c>
      <c r="AL7066">
        <v>0</v>
      </c>
      <c r="AM7066">
        <v>0</v>
      </c>
      <c r="AN7066">
        <v>100</v>
      </c>
      <c r="AO7066">
        <v>64.959999999999994</v>
      </c>
      <c r="AP7066">
        <v>-2.57</v>
      </c>
      <c r="AQ7066">
        <v>-1.71</v>
      </c>
      <c r="AR7066">
        <v>66.67</v>
      </c>
      <c r="AS7066">
        <v>16.829999999999998</v>
      </c>
      <c r="AT7066">
        <v>-0.45</v>
      </c>
      <c r="AU7066">
        <v>-0.08</v>
      </c>
      <c r="AV7066">
        <v>16.91</v>
      </c>
    </row>
    <row r="7067" spans="1:48" x14ac:dyDescent="0.35">
      <c r="A7067" t="s">
        <v>146</v>
      </c>
      <c r="B7067" t="s">
        <v>65</v>
      </c>
      <c r="C7067" t="s">
        <v>141</v>
      </c>
      <c r="D7067" t="s">
        <v>130</v>
      </c>
      <c r="E7067">
        <v>2932543.83</v>
      </c>
      <c r="F7067">
        <v>-9.4</v>
      </c>
      <c r="G7067">
        <v>-304164.96000000002</v>
      </c>
      <c r="H7067">
        <v>3236708.79</v>
      </c>
      <c r="I7067">
        <v>35.17</v>
      </c>
      <c r="J7067">
        <v>0</v>
      </c>
      <c r="K7067">
        <v>-1.05</v>
      </c>
      <c r="L7067">
        <v>36.22</v>
      </c>
      <c r="M7067">
        <v>507035.75</v>
      </c>
      <c r="N7067">
        <v>-10.18</v>
      </c>
      <c r="O7067">
        <v>-57480.480000000003</v>
      </c>
      <c r="P7067">
        <v>564516.24</v>
      </c>
      <c r="Q7067">
        <v>34.770000000000003</v>
      </c>
      <c r="R7067">
        <v>0</v>
      </c>
      <c r="S7067">
        <v>-1.08</v>
      </c>
      <c r="T7067">
        <v>35.86</v>
      </c>
      <c r="U7067">
        <v>1.36</v>
      </c>
      <c r="V7067">
        <v>0.87</v>
      </c>
      <c r="W7067">
        <v>0.01</v>
      </c>
      <c r="X7067">
        <v>1.35</v>
      </c>
      <c r="Y7067">
        <v>2160356.58</v>
      </c>
      <c r="Z7067">
        <v>-10.18</v>
      </c>
      <c r="AA7067">
        <v>-244908.14</v>
      </c>
      <c r="AB7067">
        <v>2405264.7200000002</v>
      </c>
      <c r="AC7067">
        <v>18.91</v>
      </c>
      <c r="AD7067">
        <v>6.17</v>
      </c>
      <c r="AE7067">
        <v>1.1000000000000001</v>
      </c>
      <c r="AF7067">
        <v>17.809999999999999</v>
      </c>
      <c r="AG7067">
        <v>100</v>
      </c>
      <c r="AH7067">
        <v>0</v>
      </c>
      <c r="AI7067">
        <v>0</v>
      </c>
      <c r="AJ7067">
        <v>100</v>
      </c>
      <c r="AK7067">
        <v>96.24</v>
      </c>
      <c r="AL7067">
        <v>0.44</v>
      </c>
      <c r="AM7067">
        <v>0.42</v>
      </c>
      <c r="AN7067">
        <v>95.82</v>
      </c>
      <c r="AO7067">
        <v>50.98</v>
      </c>
      <c r="AP7067">
        <v>6.1</v>
      </c>
      <c r="AQ7067">
        <v>2.93</v>
      </c>
      <c r="AR7067">
        <v>48.05</v>
      </c>
      <c r="AS7067">
        <v>17.71</v>
      </c>
      <c r="AT7067">
        <v>9.8699999999999992</v>
      </c>
      <c r="AU7067">
        <v>1.59</v>
      </c>
      <c r="AV7067">
        <v>16.12</v>
      </c>
    </row>
    <row r="7068" spans="1:48" x14ac:dyDescent="0.35">
      <c r="A7068" t="s">
        <v>146</v>
      </c>
      <c r="B7068" t="s">
        <v>65</v>
      </c>
      <c r="C7068" t="s">
        <v>141</v>
      </c>
      <c r="D7068" t="s">
        <v>131</v>
      </c>
      <c r="E7068">
        <v>2740214.87</v>
      </c>
      <c r="F7068">
        <v>-1.66</v>
      </c>
      <c r="G7068">
        <v>-46138.58</v>
      </c>
      <c r="H7068">
        <v>2786353.45</v>
      </c>
      <c r="I7068">
        <v>32.869999999999997</v>
      </c>
      <c r="J7068">
        <v>0</v>
      </c>
      <c r="K7068">
        <v>1.68</v>
      </c>
      <c r="L7068">
        <v>31.18</v>
      </c>
      <c r="M7068">
        <v>451153.69</v>
      </c>
      <c r="N7068">
        <v>-0.81</v>
      </c>
      <c r="O7068">
        <v>-3688.99</v>
      </c>
      <c r="P7068">
        <v>454842.67</v>
      </c>
      <c r="Q7068">
        <v>30.94</v>
      </c>
      <c r="R7068">
        <v>0</v>
      </c>
      <c r="S7068">
        <v>2.0499999999999998</v>
      </c>
      <c r="T7068">
        <v>28.89</v>
      </c>
      <c r="U7068">
        <v>1.43</v>
      </c>
      <c r="V7068">
        <v>-0.85</v>
      </c>
      <c r="W7068">
        <v>-0.01</v>
      </c>
      <c r="X7068">
        <v>1.44</v>
      </c>
      <c r="Y7068">
        <v>1922256.87</v>
      </c>
      <c r="Z7068">
        <v>-0.81</v>
      </c>
      <c r="AA7068">
        <v>-15717.88</v>
      </c>
      <c r="AB7068">
        <v>1937974.75</v>
      </c>
      <c r="AC7068">
        <v>19.18</v>
      </c>
      <c r="AD7068">
        <v>-9.08</v>
      </c>
      <c r="AE7068">
        <v>-1.92</v>
      </c>
      <c r="AF7068">
        <v>21.09</v>
      </c>
      <c r="AG7068">
        <v>100</v>
      </c>
      <c r="AH7068">
        <v>0</v>
      </c>
      <c r="AI7068">
        <v>0</v>
      </c>
      <c r="AJ7068">
        <v>100</v>
      </c>
      <c r="AK7068">
        <v>92.41</v>
      </c>
      <c r="AL7068">
        <v>2.17</v>
      </c>
      <c r="AM7068">
        <v>1.96</v>
      </c>
      <c r="AN7068">
        <v>90.46</v>
      </c>
      <c r="AO7068">
        <v>35.049999999999997</v>
      </c>
      <c r="AP7068">
        <v>-10.78</v>
      </c>
      <c r="AQ7068">
        <v>-4.24</v>
      </c>
      <c r="AR7068">
        <v>39.29</v>
      </c>
      <c r="AS7068">
        <v>19.559999999999999</v>
      </c>
      <c r="AT7068">
        <v>-8.67</v>
      </c>
      <c r="AU7068">
        <v>-1.86</v>
      </c>
      <c r="AV7068">
        <v>21.42</v>
      </c>
    </row>
    <row r="7069" spans="1:48" x14ac:dyDescent="0.35">
      <c r="A7069" t="s">
        <v>146</v>
      </c>
      <c r="B7069" t="s">
        <v>65</v>
      </c>
      <c r="C7069" t="s">
        <v>141</v>
      </c>
      <c r="D7069" t="s">
        <v>132</v>
      </c>
      <c r="E7069">
        <v>2083710.09</v>
      </c>
      <c r="F7069">
        <v>-6.73</v>
      </c>
      <c r="G7069">
        <v>-150344.89000000001</v>
      </c>
      <c r="H7069">
        <v>2234054.98</v>
      </c>
      <c r="I7069">
        <v>24.99</v>
      </c>
      <c r="J7069">
        <v>0</v>
      </c>
      <c r="K7069">
        <v>-0.01</v>
      </c>
      <c r="L7069">
        <v>25</v>
      </c>
      <c r="M7069">
        <v>351455.7</v>
      </c>
      <c r="N7069">
        <v>-7.07</v>
      </c>
      <c r="O7069">
        <v>-26754.82</v>
      </c>
      <c r="P7069">
        <v>378210.52</v>
      </c>
      <c r="Q7069">
        <v>24.1</v>
      </c>
      <c r="R7069">
        <v>0</v>
      </c>
      <c r="S7069">
        <v>0.08</v>
      </c>
      <c r="T7069">
        <v>24.02</v>
      </c>
      <c r="U7069">
        <v>1.39</v>
      </c>
      <c r="V7069">
        <v>0.37</v>
      </c>
      <c r="W7069">
        <v>0.01</v>
      </c>
      <c r="X7069">
        <v>1.39</v>
      </c>
      <c r="Y7069">
        <v>1497467.84</v>
      </c>
      <c r="Z7069">
        <v>-7.07</v>
      </c>
      <c r="AA7069">
        <v>-113995.82</v>
      </c>
      <c r="AB7069">
        <v>1611463.67</v>
      </c>
      <c r="AC7069">
        <v>15.97</v>
      </c>
      <c r="AD7069">
        <v>-7.1</v>
      </c>
      <c r="AE7069">
        <v>-1.22</v>
      </c>
      <c r="AF7069">
        <v>17.2</v>
      </c>
      <c r="AG7069">
        <v>100</v>
      </c>
      <c r="AH7069">
        <v>0</v>
      </c>
      <c r="AI7069">
        <v>0</v>
      </c>
      <c r="AJ7069">
        <v>100</v>
      </c>
      <c r="AK7069">
        <v>94.51</v>
      </c>
      <c r="AL7069">
        <v>-5.49</v>
      </c>
      <c r="AM7069">
        <v>-5.49</v>
      </c>
      <c r="AN7069">
        <v>100</v>
      </c>
      <c r="AO7069">
        <v>27.51</v>
      </c>
      <c r="AP7069">
        <v>-7.8</v>
      </c>
      <c r="AQ7069">
        <v>-2.33</v>
      </c>
      <c r="AR7069">
        <v>29.84</v>
      </c>
      <c r="AS7069">
        <v>15.32</v>
      </c>
      <c r="AT7069">
        <v>-9.18</v>
      </c>
      <c r="AU7069">
        <v>-1.55</v>
      </c>
      <c r="AV7069">
        <v>16.86</v>
      </c>
    </row>
    <row r="7070" spans="1:48" x14ac:dyDescent="0.35">
      <c r="A7070" t="s">
        <v>146</v>
      </c>
      <c r="B7070" t="s">
        <v>65</v>
      </c>
      <c r="C7070" t="s">
        <v>141</v>
      </c>
      <c r="D7070" t="s">
        <v>133</v>
      </c>
      <c r="E7070">
        <v>533320.87</v>
      </c>
      <c r="F7070">
        <v>-13.15</v>
      </c>
      <c r="G7070">
        <v>-80733.600000000006</v>
      </c>
      <c r="H7070">
        <v>614054.47</v>
      </c>
      <c r="I7070">
        <v>6.4</v>
      </c>
      <c r="J7070">
        <v>0</v>
      </c>
      <c r="K7070">
        <v>-0.48</v>
      </c>
      <c r="L7070">
        <v>6.87</v>
      </c>
      <c r="M7070">
        <v>138757.26</v>
      </c>
      <c r="N7070">
        <v>-14.51</v>
      </c>
      <c r="O7070">
        <v>-23543.43</v>
      </c>
      <c r="P7070">
        <v>162300.69</v>
      </c>
      <c r="Q7070">
        <v>9.52</v>
      </c>
      <c r="R7070">
        <v>0</v>
      </c>
      <c r="S7070">
        <v>-0.79</v>
      </c>
      <c r="T7070">
        <v>10.31</v>
      </c>
      <c r="U7070">
        <v>0.9</v>
      </c>
      <c r="V7070">
        <v>1.59</v>
      </c>
      <c r="W7070">
        <v>0.01</v>
      </c>
      <c r="X7070">
        <v>0.89</v>
      </c>
      <c r="Y7070">
        <v>591211.16</v>
      </c>
      <c r="Z7070">
        <v>-14.51</v>
      </c>
      <c r="AA7070">
        <v>-100312.85</v>
      </c>
      <c r="AB7070">
        <v>691524.02</v>
      </c>
      <c r="AC7070">
        <v>5.0199999999999996</v>
      </c>
      <c r="AD7070">
        <v>85.41</v>
      </c>
      <c r="AE7070">
        <v>2.31</v>
      </c>
      <c r="AF7070">
        <v>2.7</v>
      </c>
      <c r="AG7070">
        <v>52.93</v>
      </c>
      <c r="AH7070">
        <v>0</v>
      </c>
      <c r="AI7070">
        <v>-36.42</v>
      </c>
      <c r="AJ7070">
        <v>89.35</v>
      </c>
      <c r="AK7070">
        <v>40.4</v>
      </c>
      <c r="AL7070">
        <v>-37.6</v>
      </c>
      <c r="AM7070">
        <v>-24.35</v>
      </c>
      <c r="AN7070">
        <v>64.739999999999995</v>
      </c>
      <c r="AO7070">
        <v>6.08</v>
      </c>
      <c r="AP7070">
        <v>-10.27</v>
      </c>
      <c r="AQ7070">
        <v>-0.7</v>
      </c>
      <c r="AR7070">
        <v>6.77</v>
      </c>
      <c r="AS7070">
        <v>5.27</v>
      </c>
      <c r="AT7070">
        <v>109.69</v>
      </c>
      <c r="AU7070">
        <v>2.76</v>
      </c>
      <c r="AV7070">
        <v>2.52</v>
      </c>
    </row>
    <row r="7071" spans="1:48" x14ac:dyDescent="0.35">
      <c r="A7071" t="s">
        <v>146</v>
      </c>
      <c r="B7071" t="s">
        <v>65</v>
      </c>
      <c r="C7071" t="s">
        <v>141</v>
      </c>
      <c r="D7071" t="s">
        <v>307</v>
      </c>
      <c r="E7071">
        <v>2740214.87</v>
      </c>
      <c r="F7071">
        <v>-1.66</v>
      </c>
      <c r="G7071">
        <v>-46138.58</v>
      </c>
      <c r="H7071">
        <v>2786353.45</v>
      </c>
      <c r="I7071">
        <v>32.869999999999997</v>
      </c>
      <c r="J7071">
        <v>0</v>
      </c>
      <c r="K7071">
        <v>1.68</v>
      </c>
      <c r="L7071">
        <v>31.18</v>
      </c>
      <c r="M7071">
        <v>451153.69</v>
      </c>
      <c r="N7071">
        <v>-0.81</v>
      </c>
      <c r="O7071">
        <v>-3688.99</v>
      </c>
      <c r="P7071">
        <v>454842.67</v>
      </c>
      <c r="Q7071">
        <v>30.94</v>
      </c>
      <c r="R7071">
        <v>0</v>
      </c>
      <c r="S7071">
        <v>2.0499999999999998</v>
      </c>
      <c r="T7071">
        <v>28.89</v>
      </c>
      <c r="U7071">
        <v>1.43</v>
      </c>
      <c r="V7071">
        <v>-0.85</v>
      </c>
      <c r="W7071">
        <v>-0.01</v>
      </c>
      <c r="X7071">
        <v>1.44</v>
      </c>
      <c r="Y7071">
        <v>1922256.87</v>
      </c>
      <c r="Z7071">
        <v>-0.81</v>
      </c>
      <c r="AA7071">
        <v>-15717.88</v>
      </c>
      <c r="AB7071">
        <v>1937974.75</v>
      </c>
      <c r="AC7071">
        <v>19.18</v>
      </c>
      <c r="AD7071">
        <v>-9.08</v>
      </c>
      <c r="AE7071">
        <v>-1.92</v>
      </c>
      <c r="AF7071">
        <v>21.09</v>
      </c>
      <c r="AG7071">
        <v>100</v>
      </c>
      <c r="AH7071">
        <v>0</v>
      </c>
      <c r="AI7071">
        <v>0</v>
      </c>
      <c r="AJ7071">
        <v>100</v>
      </c>
      <c r="AK7071">
        <v>92.41</v>
      </c>
      <c r="AL7071">
        <v>2.17</v>
      </c>
      <c r="AM7071">
        <v>1.96</v>
      </c>
      <c r="AN7071">
        <v>90.46</v>
      </c>
      <c r="AO7071">
        <v>35.049999999999997</v>
      </c>
      <c r="AP7071">
        <v>-10.78</v>
      </c>
      <c r="AQ7071">
        <v>-4.24</v>
      </c>
      <c r="AR7071">
        <v>39.29</v>
      </c>
      <c r="AS7071">
        <v>19.559999999999999</v>
      </c>
      <c r="AT7071">
        <v>-8.67</v>
      </c>
      <c r="AU7071">
        <v>-1.86</v>
      </c>
      <c r="AV7071">
        <v>21.42</v>
      </c>
    </row>
    <row r="7072" spans="1:48" x14ac:dyDescent="0.35">
      <c r="A7072" t="s">
        <v>146</v>
      </c>
      <c r="B7072" t="s">
        <v>65</v>
      </c>
      <c r="C7072" t="s">
        <v>141</v>
      </c>
      <c r="D7072" t="s">
        <v>308</v>
      </c>
      <c r="E7072">
        <v>2230805.37</v>
      </c>
      <c r="F7072">
        <v>-9.4600000000000009</v>
      </c>
      <c r="G7072">
        <v>-233022.99</v>
      </c>
      <c r="H7072">
        <v>2463828.36</v>
      </c>
      <c r="I7072">
        <v>26.76</v>
      </c>
      <c r="J7072">
        <v>0</v>
      </c>
      <c r="K7072">
        <v>-0.82</v>
      </c>
      <c r="L7072">
        <v>27.57</v>
      </c>
      <c r="M7072">
        <v>389675.31</v>
      </c>
      <c r="N7072">
        <v>-9.94</v>
      </c>
      <c r="O7072">
        <v>-42997.2</v>
      </c>
      <c r="P7072">
        <v>432672.51</v>
      </c>
      <c r="Q7072">
        <v>26.73</v>
      </c>
      <c r="R7072">
        <v>0</v>
      </c>
      <c r="S7072">
        <v>-0.76</v>
      </c>
      <c r="T7072">
        <v>27.48</v>
      </c>
      <c r="U7072">
        <v>1.34</v>
      </c>
      <c r="V7072">
        <v>0.53</v>
      </c>
      <c r="W7072">
        <v>0.01</v>
      </c>
      <c r="X7072">
        <v>1.34</v>
      </c>
      <c r="Y7072">
        <v>1660312.36</v>
      </c>
      <c r="Z7072">
        <v>-9.94</v>
      </c>
      <c r="AA7072">
        <v>-183200.69</v>
      </c>
      <c r="AB7072">
        <v>1843513.05</v>
      </c>
      <c r="AC7072">
        <v>19.22</v>
      </c>
      <c r="AD7072">
        <v>14.13</v>
      </c>
      <c r="AE7072">
        <v>2.38</v>
      </c>
      <c r="AF7072">
        <v>16.84</v>
      </c>
      <c r="AG7072">
        <v>100</v>
      </c>
      <c r="AH7072">
        <v>0</v>
      </c>
      <c r="AI7072">
        <v>0</v>
      </c>
      <c r="AJ7072">
        <v>100</v>
      </c>
      <c r="AK7072">
        <v>88.94</v>
      </c>
      <c r="AL7072">
        <v>-6.1</v>
      </c>
      <c r="AM7072">
        <v>-5.77</v>
      </c>
      <c r="AN7072">
        <v>94.71</v>
      </c>
      <c r="AO7072">
        <v>43.34</v>
      </c>
      <c r="AP7072">
        <v>13.33</v>
      </c>
      <c r="AQ7072">
        <v>5.0999999999999996</v>
      </c>
      <c r="AR7072">
        <v>38.24</v>
      </c>
      <c r="AS7072">
        <v>18.14</v>
      </c>
      <c r="AT7072">
        <v>19.649999999999999</v>
      </c>
      <c r="AU7072">
        <v>2.98</v>
      </c>
      <c r="AV7072">
        <v>15.16</v>
      </c>
    </row>
    <row r="7073" spans="1:48" x14ac:dyDescent="0.35">
      <c r="A7073" t="s">
        <v>146</v>
      </c>
      <c r="B7073" t="s">
        <v>65</v>
      </c>
      <c r="C7073" t="s">
        <v>141</v>
      </c>
      <c r="D7073" t="s">
        <v>309</v>
      </c>
      <c r="E7073">
        <v>2784795.86</v>
      </c>
      <c r="F7073">
        <v>-7.2</v>
      </c>
      <c r="G7073">
        <v>-216071.73</v>
      </c>
      <c r="H7073">
        <v>3000867.6</v>
      </c>
      <c r="I7073">
        <v>33.4</v>
      </c>
      <c r="J7073">
        <v>0</v>
      </c>
      <c r="K7073">
        <v>-0.18</v>
      </c>
      <c r="L7073">
        <v>33.58</v>
      </c>
      <c r="M7073">
        <v>468666.25</v>
      </c>
      <c r="N7073">
        <v>-7.86</v>
      </c>
      <c r="O7073">
        <v>-39965.019999999997</v>
      </c>
      <c r="P7073">
        <v>508631.27</v>
      </c>
      <c r="Q7073">
        <v>32.14</v>
      </c>
      <c r="R7073">
        <v>0</v>
      </c>
      <c r="S7073">
        <v>-0.17</v>
      </c>
      <c r="T7073">
        <v>32.31</v>
      </c>
      <c r="U7073">
        <v>1.39</v>
      </c>
      <c r="V7073">
        <v>0.71</v>
      </c>
      <c r="W7073">
        <v>0.01</v>
      </c>
      <c r="X7073">
        <v>1.38</v>
      </c>
      <c r="Y7073">
        <v>1996873.66</v>
      </c>
      <c r="Z7073">
        <v>-7.86</v>
      </c>
      <c r="AA7073">
        <v>-170281.31</v>
      </c>
      <c r="AB7073">
        <v>2167154.9700000002</v>
      </c>
      <c r="AC7073">
        <v>16.46</v>
      </c>
      <c r="AD7073">
        <v>-9.59</v>
      </c>
      <c r="AE7073">
        <v>-1.75</v>
      </c>
      <c r="AF7073">
        <v>18.21</v>
      </c>
      <c r="AG7073">
        <v>100</v>
      </c>
      <c r="AH7073">
        <v>0</v>
      </c>
      <c r="AI7073">
        <v>0</v>
      </c>
      <c r="AJ7073">
        <v>100</v>
      </c>
      <c r="AK7073">
        <v>95.2</v>
      </c>
      <c r="AL7073">
        <v>-4.8</v>
      </c>
      <c r="AM7073">
        <v>-4.8</v>
      </c>
      <c r="AN7073">
        <v>100</v>
      </c>
      <c r="AO7073">
        <v>31.47</v>
      </c>
      <c r="AP7073">
        <v>-7.7</v>
      </c>
      <c r="AQ7073">
        <v>-2.63</v>
      </c>
      <c r="AR7073">
        <v>34.1</v>
      </c>
      <c r="AS7073">
        <v>15.58</v>
      </c>
      <c r="AT7073">
        <v>-10.87</v>
      </c>
      <c r="AU7073">
        <v>-1.9</v>
      </c>
      <c r="AV7073">
        <v>17.48</v>
      </c>
    </row>
    <row r="7074" spans="1:48" x14ac:dyDescent="0.35">
      <c r="A7074" t="s">
        <v>146</v>
      </c>
      <c r="B7074" t="s">
        <v>65</v>
      </c>
      <c r="C7074" t="s">
        <v>142</v>
      </c>
      <c r="D7074" t="s">
        <v>129</v>
      </c>
      <c r="E7074">
        <v>3468834.75</v>
      </c>
      <c r="F7074">
        <v>-7.24</v>
      </c>
      <c r="G7074">
        <v>-270583.99</v>
      </c>
      <c r="H7074">
        <v>3739418.74</v>
      </c>
      <c r="I7074">
        <v>0</v>
      </c>
      <c r="J7074">
        <v>0</v>
      </c>
      <c r="K7074">
        <v>0</v>
      </c>
      <c r="L7074">
        <v>0</v>
      </c>
      <c r="M7074">
        <v>128383.59</v>
      </c>
      <c r="N7074">
        <v>-7.75</v>
      </c>
      <c r="O7074">
        <v>-10791.66</v>
      </c>
      <c r="P7074">
        <v>139175.25</v>
      </c>
      <c r="Q7074">
        <v>0</v>
      </c>
      <c r="R7074">
        <v>0</v>
      </c>
      <c r="S7074">
        <v>0</v>
      </c>
      <c r="T7074">
        <v>0</v>
      </c>
      <c r="U7074">
        <v>1.88</v>
      </c>
      <c r="V7074">
        <v>0.56000000000000005</v>
      </c>
      <c r="W7074">
        <v>0.01</v>
      </c>
      <c r="X7074">
        <v>1.86</v>
      </c>
      <c r="Y7074">
        <v>1849907.6</v>
      </c>
      <c r="Z7074">
        <v>-7.75</v>
      </c>
      <c r="AA7074">
        <v>-155499.49</v>
      </c>
      <c r="AB7074">
        <v>2005407.09</v>
      </c>
      <c r="AC7074">
        <v>2.5299999999999998</v>
      </c>
      <c r="AD7074">
        <v>-42.28</v>
      </c>
      <c r="AE7074">
        <v>-1.85</v>
      </c>
      <c r="AF7074">
        <v>4.38</v>
      </c>
      <c r="AG7074">
        <v>100</v>
      </c>
      <c r="AH7074">
        <v>0</v>
      </c>
      <c r="AI7074">
        <v>0</v>
      </c>
      <c r="AJ7074">
        <v>100</v>
      </c>
      <c r="AK7074">
        <v>82.38</v>
      </c>
      <c r="AL7074">
        <v>-0.4</v>
      </c>
      <c r="AM7074">
        <v>-0.33</v>
      </c>
      <c r="AN7074">
        <v>82.71</v>
      </c>
      <c r="AO7074">
        <v>11.99</v>
      </c>
      <c r="AP7074">
        <v>-38.28</v>
      </c>
      <c r="AQ7074">
        <v>-7.43</v>
      </c>
      <c r="AR7074">
        <v>19.420000000000002</v>
      </c>
      <c r="AS7074">
        <v>2.5</v>
      </c>
      <c r="AT7074">
        <v>-42.65</v>
      </c>
      <c r="AU7074">
        <v>-1.86</v>
      </c>
      <c r="AV7074">
        <v>4.3600000000000003</v>
      </c>
    </row>
    <row r="7075" spans="1:48" x14ac:dyDescent="0.35">
      <c r="A7075" t="s">
        <v>146</v>
      </c>
      <c r="B7075" t="s">
        <v>65</v>
      </c>
      <c r="C7075" t="s">
        <v>142</v>
      </c>
      <c r="D7075" t="s">
        <v>130</v>
      </c>
      <c r="E7075">
        <v>94901.58</v>
      </c>
      <c r="F7075">
        <v>-4.6900000000000004</v>
      </c>
      <c r="G7075">
        <v>-4670.46</v>
      </c>
      <c r="H7075">
        <v>99572.04</v>
      </c>
      <c r="I7075">
        <v>2.74</v>
      </c>
      <c r="J7075">
        <v>0</v>
      </c>
      <c r="K7075">
        <v>7.0000000000000007E-2</v>
      </c>
      <c r="L7075">
        <v>2.66</v>
      </c>
      <c r="M7075">
        <v>3593.35</v>
      </c>
      <c r="N7075">
        <v>-5.14</v>
      </c>
      <c r="O7075">
        <v>-194.54</v>
      </c>
      <c r="P7075">
        <v>3787.88</v>
      </c>
      <c r="Q7075">
        <v>2.8</v>
      </c>
      <c r="R7075">
        <v>0</v>
      </c>
      <c r="S7075">
        <v>0.08</v>
      </c>
      <c r="T7075">
        <v>2.72</v>
      </c>
      <c r="U7075">
        <v>1.83</v>
      </c>
      <c r="V7075">
        <v>0.47</v>
      </c>
      <c r="W7075">
        <v>0.01</v>
      </c>
      <c r="X7075">
        <v>1.82</v>
      </c>
      <c r="Y7075">
        <v>51777.31</v>
      </c>
      <c r="Z7075">
        <v>-5.14</v>
      </c>
      <c r="AA7075">
        <v>-2803.14</v>
      </c>
      <c r="AB7075">
        <v>54580.45</v>
      </c>
      <c r="AC7075">
        <v>0.35</v>
      </c>
      <c r="AD7075">
        <v>13.07</v>
      </c>
      <c r="AE7075">
        <v>0.04</v>
      </c>
      <c r="AF7075">
        <v>0.31</v>
      </c>
      <c r="AG7075">
        <v>89.37</v>
      </c>
      <c r="AH7075">
        <v>0</v>
      </c>
      <c r="AI7075">
        <v>-6.42</v>
      </c>
      <c r="AJ7075">
        <v>95.79</v>
      </c>
      <c r="AK7075">
        <v>4.5199999999999996</v>
      </c>
      <c r="AL7075">
        <v>-61.38</v>
      </c>
      <c r="AM7075">
        <v>-7.18</v>
      </c>
      <c r="AN7075">
        <v>11.7</v>
      </c>
      <c r="AO7075">
        <v>0.22</v>
      </c>
      <c r="AP7075">
        <v>-22.73</v>
      </c>
      <c r="AQ7075">
        <v>-0.06</v>
      </c>
      <c r="AR7075">
        <v>0.28000000000000003</v>
      </c>
      <c r="AS7075">
        <v>0.33</v>
      </c>
      <c r="AT7075">
        <v>3.64</v>
      </c>
      <c r="AU7075">
        <v>0.01</v>
      </c>
      <c r="AV7075">
        <v>0.32</v>
      </c>
    </row>
    <row r="7076" spans="1:48" x14ac:dyDescent="0.35">
      <c r="A7076" t="s">
        <v>146</v>
      </c>
      <c r="B7076" t="s">
        <v>65</v>
      </c>
      <c r="C7076" t="s">
        <v>142</v>
      </c>
      <c r="D7076" t="s">
        <v>131</v>
      </c>
      <c r="E7076">
        <v>2011322.18</v>
      </c>
      <c r="F7076">
        <v>-0.52</v>
      </c>
      <c r="G7076">
        <v>-10562.21</v>
      </c>
      <c r="H7076">
        <v>2021884.39</v>
      </c>
      <c r="I7076">
        <v>57.98</v>
      </c>
      <c r="J7076">
        <v>0</v>
      </c>
      <c r="K7076">
        <v>3.91</v>
      </c>
      <c r="L7076">
        <v>54.07</v>
      </c>
      <c r="M7076">
        <v>74873.460000000006</v>
      </c>
      <c r="N7076">
        <v>-0.25</v>
      </c>
      <c r="O7076">
        <v>-186.43</v>
      </c>
      <c r="P7076">
        <v>75059.89</v>
      </c>
      <c r="Q7076">
        <v>58.32</v>
      </c>
      <c r="R7076">
        <v>0</v>
      </c>
      <c r="S7076">
        <v>4.3899999999999997</v>
      </c>
      <c r="T7076">
        <v>53.93</v>
      </c>
      <c r="U7076">
        <v>1.86</v>
      </c>
      <c r="V7076">
        <v>-0.27</v>
      </c>
      <c r="W7076">
        <v>-0.01</v>
      </c>
      <c r="X7076">
        <v>1.87</v>
      </c>
      <c r="Y7076">
        <v>1078868.33</v>
      </c>
      <c r="Z7076">
        <v>-0.25</v>
      </c>
      <c r="AA7076">
        <v>-2686.33</v>
      </c>
      <c r="AB7076">
        <v>1081554.6599999999</v>
      </c>
      <c r="AC7076">
        <v>2.42</v>
      </c>
      <c r="AD7076">
        <v>-28.68</v>
      </c>
      <c r="AE7076">
        <v>-0.97</v>
      </c>
      <c r="AF7076">
        <v>3.39</v>
      </c>
      <c r="AG7076">
        <v>100</v>
      </c>
      <c r="AH7076">
        <v>0</v>
      </c>
      <c r="AI7076">
        <v>0</v>
      </c>
      <c r="AJ7076">
        <v>100</v>
      </c>
      <c r="AK7076">
        <v>71.73</v>
      </c>
      <c r="AL7076">
        <v>-3.1</v>
      </c>
      <c r="AM7076">
        <v>-2.2999999999999998</v>
      </c>
      <c r="AN7076">
        <v>74.02</v>
      </c>
      <c r="AO7076">
        <v>5.86</v>
      </c>
      <c r="AP7076">
        <v>-29.92</v>
      </c>
      <c r="AQ7076">
        <v>-2.5</v>
      </c>
      <c r="AR7076">
        <v>8.36</v>
      </c>
      <c r="AS7076">
        <v>2.34</v>
      </c>
      <c r="AT7076">
        <v>-30.16</v>
      </c>
      <c r="AU7076">
        <v>-1.01</v>
      </c>
      <c r="AV7076">
        <v>3.36</v>
      </c>
    </row>
    <row r="7077" spans="1:48" x14ac:dyDescent="0.35">
      <c r="A7077" t="s">
        <v>146</v>
      </c>
      <c r="B7077" t="s">
        <v>65</v>
      </c>
      <c r="C7077" t="s">
        <v>142</v>
      </c>
      <c r="D7077" t="s">
        <v>132</v>
      </c>
      <c r="E7077">
        <v>1355202.95</v>
      </c>
      <c r="F7077">
        <v>-15.68</v>
      </c>
      <c r="G7077">
        <v>-252050.77</v>
      </c>
      <c r="H7077">
        <v>1607253.71</v>
      </c>
      <c r="I7077">
        <v>39.07</v>
      </c>
      <c r="J7077">
        <v>0</v>
      </c>
      <c r="K7077">
        <v>-3.91</v>
      </c>
      <c r="L7077">
        <v>42.98</v>
      </c>
      <c r="M7077">
        <v>49389.120000000003</v>
      </c>
      <c r="N7077">
        <v>-17.12</v>
      </c>
      <c r="O7077">
        <v>-10199.82</v>
      </c>
      <c r="P7077">
        <v>59588.94</v>
      </c>
      <c r="Q7077">
        <v>38.47</v>
      </c>
      <c r="R7077">
        <v>0</v>
      </c>
      <c r="S7077">
        <v>-4.3499999999999996</v>
      </c>
      <c r="T7077">
        <v>42.82</v>
      </c>
      <c r="U7077">
        <v>1.9</v>
      </c>
      <c r="V7077">
        <v>1.73</v>
      </c>
      <c r="W7077">
        <v>0.03</v>
      </c>
      <c r="X7077">
        <v>1.87</v>
      </c>
      <c r="Y7077">
        <v>711658.81</v>
      </c>
      <c r="Z7077">
        <v>-17.12</v>
      </c>
      <c r="AA7077">
        <v>-146971.48000000001</v>
      </c>
      <c r="AB7077">
        <v>858630.28</v>
      </c>
      <c r="AC7077">
        <v>2.88</v>
      </c>
      <c r="AD7077">
        <v>-51.63</v>
      </c>
      <c r="AE7077">
        <v>-3.07</v>
      </c>
      <c r="AF7077">
        <v>5.95</v>
      </c>
      <c r="AG7077">
        <v>100</v>
      </c>
      <c r="AH7077">
        <v>0</v>
      </c>
      <c r="AI7077">
        <v>0</v>
      </c>
      <c r="AJ7077">
        <v>100</v>
      </c>
      <c r="AK7077">
        <v>57.43</v>
      </c>
      <c r="AL7077">
        <v>-26.77</v>
      </c>
      <c r="AM7077">
        <v>-20.99</v>
      </c>
      <c r="AN7077">
        <v>78.42</v>
      </c>
      <c r="AO7077">
        <v>7.32</v>
      </c>
      <c r="AP7077">
        <v>-53.77</v>
      </c>
      <c r="AQ7077">
        <v>-8.51</v>
      </c>
      <c r="AR7077">
        <v>15.83</v>
      </c>
      <c r="AS7077">
        <v>2.9</v>
      </c>
      <c r="AT7077">
        <v>-50.97</v>
      </c>
      <c r="AU7077">
        <v>-3.01</v>
      </c>
      <c r="AV7077">
        <v>5.91</v>
      </c>
    </row>
    <row r="7078" spans="1:48" x14ac:dyDescent="0.35">
      <c r="A7078" t="s">
        <v>146</v>
      </c>
      <c r="B7078" t="s">
        <v>65</v>
      </c>
      <c r="C7078" t="s">
        <v>142</v>
      </c>
      <c r="D7078" t="s">
        <v>133</v>
      </c>
      <c r="E7078">
        <v>7408.04</v>
      </c>
      <c r="F7078">
        <v>-22.63</v>
      </c>
      <c r="G7078">
        <v>-2166.9699999999998</v>
      </c>
      <c r="H7078">
        <v>9575.01</v>
      </c>
      <c r="I7078">
        <v>0.21</v>
      </c>
      <c r="J7078">
        <v>0</v>
      </c>
      <c r="K7078">
        <v>-0.04</v>
      </c>
      <c r="L7078">
        <v>0.26</v>
      </c>
      <c r="M7078">
        <v>527.66</v>
      </c>
      <c r="N7078">
        <v>-23.71</v>
      </c>
      <c r="O7078">
        <v>-164</v>
      </c>
      <c r="P7078">
        <v>691.66</v>
      </c>
      <c r="Q7078">
        <v>0.41</v>
      </c>
      <c r="R7078">
        <v>0</v>
      </c>
      <c r="S7078">
        <v>-0.09</v>
      </c>
      <c r="T7078">
        <v>0.5</v>
      </c>
      <c r="U7078">
        <v>0.97</v>
      </c>
      <c r="V7078">
        <v>1.42</v>
      </c>
      <c r="W7078">
        <v>0.01</v>
      </c>
      <c r="X7078">
        <v>0.96</v>
      </c>
      <c r="Y7078">
        <v>7603.16</v>
      </c>
      <c r="Z7078">
        <v>-23.71</v>
      </c>
      <c r="AA7078">
        <v>-2363.1799999999998</v>
      </c>
      <c r="AB7078">
        <v>9966.33</v>
      </c>
      <c r="AC7078">
        <v>0.95</v>
      </c>
      <c r="AD7078">
        <v>0</v>
      </c>
      <c r="AE7078">
        <v>0.95</v>
      </c>
      <c r="AF7078">
        <v>0</v>
      </c>
      <c r="AG7078">
        <v>26.56</v>
      </c>
      <c r="AH7078">
        <v>0</v>
      </c>
      <c r="AI7078">
        <v>-0.8</v>
      </c>
      <c r="AJ7078">
        <v>27.36</v>
      </c>
      <c r="AK7078">
        <v>6.31</v>
      </c>
      <c r="AL7078">
        <v>0</v>
      </c>
      <c r="AM7078">
        <v>6.31</v>
      </c>
      <c r="AN7078">
        <v>0</v>
      </c>
      <c r="AO7078">
        <v>0.18</v>
      </c>
      <c r="AP7078">
        <v>0</v>
      </c>
      <c r="AQ7078">
        <v>0.18</v>
      </c>
      <c r="AR7078">
        <v>0</v>
      </c>
      <c r="AS7078">
        <v>0.96</v>
      </c>
      <c r="AT7078">
        <v>0</v>
      </c>
      <c r="AU7078">
        <v>0.96</v>
      </c>
      <c r="AV7078">
        <v>0</v>
      </c>
    </row>
    <row r="7079" spans="1:48" x14ac:dyDescent="0.35">
      <c r="A7079" t="s">
        <v>146</v>
      </c>
      <c r="B7079" t="s">
        <v>65</v>
      </c>
      <c r="C7079" t="s">
        <v>142</v>
      </c>
      <c r="D7079" t="s">
        <v>307</v>
      </c>
      <c r="E7079">
        <v>2011322.18</v>
      </c>
      <c r="F7079">
        <v>-0.52</v>
      </c>
      <c r="G7079">
        <v>-10562.21</v>
      </c>
      <c r="H7079">
        <v>2021884.39</v>
      </c>
      <c r="I7079">
        <v>57.98</v>
      </c>
      <c r="J7079">
        <v>0</v>
      </c>
      <c r="K7079">
        <v>3.91</v>
      </c>
      <c r="L7079">
        <v>54.07</v>
      </c>
      <c r="M7079">
        <v>74873.460000000006</v>
      </c>
      <c r="N7079">
        <v>-0.25</v>
      </c>
      <c r="O7079">
        <v>-186.43</v>
      </c>
      <c r="P7079">
        <v>75059.89</v>
      </c>
      <c r="Q7079">
        <v>58.32</v>
      </c>
      <c r="R7079">
        <v>0</v>
      </c>
      <c r="S7079">
        <v>4.3899999999999997</v>
      </c>
      <c r="T7079">
        <v>53.93</v>
      </c>
      <c r="U7079">
        <v>1.86</v>
      </c>
      <c r="V7079">
        <v>-0.27</v>
      </c>
      <c r="W7079">
        <v>-0.01</v>
      </c>
      <c r="X7079">
        <v>1.87</v>
      </c>
      <c r="Y7079">
        <v>1078868.33</v>
      </c>
      <c r="Z7079">
        <v>-0.25</v>
      </c>
      <c r="AA7079">
        <v>-2686.33</v>
      </c>
      <c r="AB7079">
        <v>1081554.6599999999</v>
      </c>
      <c r="AC7079">
        <v>2.42</v>
      </c>
      <c r="AD7079">
        <v>-28.68</v>
      </c>
      <c r="AE7079">
        <v>-0.97</v>
      </c>
      <c r="AF7079">
        <v>3.39</v>
      </c>
      <c r="AG7079">
        <v>100</v>
      </c>
      <c r="AH7079">
        <v>0</v>
      </c>
      <c r="AI7079">
        <v>0</v>
      </c>
      <c r="AJ7079">
        <v>100</v>
      </c>
      <c r="AK7079">
        <v>71.73</v>
      </c>
      <c r="AL7079">
        <v>-3.1</v>
      </c>
      <c r="AM7079">
        <v>-2.2999999999999998</v>
      </c>
      <c r="AN7079">
        <v>74.02</v>
      </c>
      <c r="AO7079">
        <v>5.86</v>
      </c>
      <c r="AP7079">
        <v>-29.92</v>
      </c>
      <c r="AQ7079">
        <v>-2.5</v>
      </c>
      <c r="AR7079">
        <v>8.36</v>
      </c>
      <c r="AS7079">
        <v>2.34</v>
      </c>
      <c r="AT7079">
        <v>-30.16</v>
      </c>
      <c r="AU7079">
        <v>-1.01</v>
      </c>
      <c r="AV7079">
        <v>3.36</v>
      </c>
    </row>
    <row r="7080" spans="1:48" x14ac:dyDescent="0.35">
      <c r="A7080" t="s">
        <v>146</v>
      </c>
      <c r="B7080" t="s">
        <v>65</v>
      </c>
      <c r="C7080" t="s">
        <v>142</v>
      </c>
      <c r="D7080" t="s">
        <v>308</v>
      </c>
      <c r="E7080">
        <v>94901.58</v>
      </c>
      <c r="F7080">
        <v>-4.6900000000000004</v>
      </c>
      <c r="G7080">
        <v>-4670.46</v>
      </c>
      <c r="H7080">
        <v>99572.04</v>
      </c>
      <c r="I7080">
        <v>0</v>
      </c>
      <c r="J7080">
        <v>0</v>
      </c>
      <c r="K7080">
        <v>0</v>
      </c>
      <c r="L7080">
        <v>0</v>
      </c>
      <c r="M7080">
        <v>3593.35</v>
      </c>
      <c r="N7080">
        <v>-5.14</v>
      </c>
      <c r="O7080">
        <v>-194.54</v>
      </c>
      <c r="P7080">
        <v>3787.88</v>
      </c>
      <c r="Q7080">
        <v>0</v>
      </c>
      <c r="R7080">
        <v>0</v>
      </c>
      <c r="S7080">
        <v>0</v>
      </c>
      <c r="T7080">
        <v>0</v>
      </c>
      <c r="U7080">
        <v>1.83</v>
      </c>
      <c r="V7080">
        <v>0.47</v>
      </c>
      <c r="W7080">
        <v>0.01</v>
      </c>
      <c r="X7080">
        <v>1.82</v>
      </c>
      <c r="Y7080">
        <v>51777.31</v>
      </c>
      <c r="Z7080">
        <v>-5.14</v>
      </c>
      <c r="AA7080">
        <v>-2803.14</v>
      </c>
      <c r="AB7080">
        <v>54580.45</v>
      </c>
      <c r="AC7080">
        <v>0.35</v>
      </c>
      <c r="AD7080">
        <v>13.07</v>
      </c>
      <c r="AE7080">
        <v>0.04</v>
      </c>
      <c r="AF7080">
        <v>0.31</v>
      </c>
      <c r="AG7080">
        <v>89.37</v>
      </c>
      <c r="AH7080">
        <v>0</v>
      </c>
      <c r="AI7080">
        <v>-6.42</v>
      </c>
      <c r="AJ7080">
        <v>95.79</v>
      </c>
      <c r="AK7080">
        <v>4.5199999999999996</v>
      </c>
      <c r="AL7080">
        <v>-61.38</v>
      </c>
      <c r="AM7080">
        <v>-7.18</v>
      </c>
      <c r="AN7080">
        <v>11.7</v>
      </c>
      <c r="AO7080">
        <v>0.22</v>
      </c>
      <c r="AP7080">
        <v>-22.73</v>
      </c>
      <c r="AQ7080">
        <v>-0.06</v>
      </c>
      <c r="AR7080">
        <v>0.28000000000000003</v>
      </c>
      <c r="AS7080">
        <v>0.33</v>
      </c>
      <c r="AT7080">
        <v>3.64</v>
      </c>
      <c r="AU7080">
        <v>0.01</v>
      </c>
      <c r="AV7080">
        <v>0.32</v>
      </c>
    </row>
    <row r="7081" spans="1:48" x14ac:dyDescent="0.35">
      <c r="A7081" t="s">
        <v>146</v>
      </c>
      <c r="B7081" t="s">
        <v>65</v>
      </c>
      <c r="C7081" t="s">
        <v>142</v>
      </c>
      <c r="D7081" t="s">
        <v>309</v>
      </c>
      <c r="E7081">
        <v>1355202.95</v>
      </c>
      <c r="F7081">
        <v>-15.68</v>
      </c>
      <c r="G7081">
        <v>-252050.77</v>
      </c>
      <c r="H7081">
        <v>1607253.71</v>
      </c>
      <c r="I7081">
        <v>39.07</v>
      </c>
      <c r="J7081">
        <v>0</v>
      </c>
      <c r="K7081">
        <v>-3.91</v>
      </c>
      <c r="L7081">
        <v>42.98</v>
      </c>
      <c r="M7081">
        <v>49389.120000000003</v>
      </c>
      <c r="N7081">
        <v>-17.12</v>
      </c>
      <c r="O7081">
        <v>-10199.82</v>
      </c>
      <c r="P7081">
        <v>59588.94</v>
      </c>
      <c r="Q7081">
        <v>38.47</v>
      </c>
      <c r="R7081">
        <v>0</v>
      </c>
      <c r="S7081">
        <v>-4.3499999999999996</v>
      </c>
      <c r="T7081">
        <v>42.82</v>
      </c>
      <c r="U7081">
        <v>1.9</v>
      </c>
      <c r="V7081">
        <v>1.73</v>
      </c>
      <c r="W7081">
        <v>0.03</v>
      </c>
      <c r="X7081">
        <v>1.87</v>
      </c>
      <c r="Y7081">
        <v>711658.81</v>
      </c>
      <c r="Z7081">
        <v>-17.12</v>
      </c>
      <c r="AA7081">
        <v>-146971.48000000001</v>
      </c>
      <c r="AB7081">
        <v>858630.28</v>
      </c>
      <c r="AC7081">
        <v>2.88</v>
      </c>
      <c r="AD7081">
        <v>-51.63</v>
      </c>
      <c r="AE7081">
        <v>-3.07</v>
      </c>
      <c r="AF7081">
        <v>5.95</v>
      </c>
      <c r="AG7081">
        <v>100</v>
      </c>
      <c r="AH7081">
        <v>0</v>
      </c>
      <c r="AI7081">
        <v>0</v>
      </c>
      <c r="AJ7081">
        <v>100</v>
      </c>
      <c r="AK7081">
        <v>57.43</v>
      </c>
      <c r="AL7081">
        <v>-26.77</v>
      </c>
      <c r="AM7081">
        <v>-20.99</v>
      </c>
      <c r="AN7081">
        <v>78.42</v>
      </c>
      <c r="AO7081">
        <v>7.32</v>
      </c>
      <c r="AP7081">
        <v>-53.77</v>
      </c>
      <c r="AQ7081">
        <v>-8.51</v>
      </c>
      <c r="AR7081">
        <v>15.83</v>
      </c>
      <c r="AS7081">
        <v>2.9</v>
      </c>
      <c r="AT7081">
        <v>-50.97</v>
      </c>
      <c r="AU7081">
        <v>-3.01</v>
      </c>
      <c r="AV7081">
        <v>5.91</v>
      </c>
    </row>
    <row r="7082" spans="1:48" x14ac:dyDescent="0.35">
      <c r="A7082" t="s">
        <v>146</v>
      </c>
      <c r="B7082" t="s">
        <v>65</v>
      </c>
      <c r="C7082" t="s">
        <v>143</v>
      </c>
      <c r="D7082" t="s">
        <v>129</v>
      </c>
      <c r="E7082">
        <v>134618.29999999999</v>
      </c>
      <c r="F7082">
        <v>-17.309999999999999</v>
      </c>
      <c r="G7082">
        <v>-28185.759999999998</v>
      </c>
      <c r="H7082">
        <v>162804.07</v>
      </c>
      <c r="I7082">
        <v>0</v>
      </c>
      <c r="J7082">
        <v>0</v>
      </c>
      <c r="K7082">
        <v>0</v>
      </c>
      <c r="L7082">
        <v>0</v>
      </c>
      <c r="M7082">
        <v>8871.9699999999993</v>
      </c>
      <c r="N7082">
        <v>-19.66</v>
      </c>
      <c r="O7082">
        <v>-2170.4699999999998</v>
      </c>
      <c r="P7082">
        <v>11042.44</v>
      </c>
      <c r="Q7082">
        <v>0</v>
      </c>
      <c r="R7082">
        <v>0</v>
      </c>
      <c r="S7082">
        <v>0</v>
      </c>
      <c r="T7082">
        <v>0</v>
      </c>
      <c r="U7082">
        <v>2.83</v>
      </c>
      <c r="V7082">
        <v>-7.79</v>
      </c>
      <c r="W7082">
        <v>-0.24</v>
      </c>
      <c r="X7082">
        <v>3.07</v>
      </c>
      <c r="Y7082">
        <v>47594.14</v>
      </c>
      <c r="Z7082">
        <v>-10.33</v>
      </c>
      <c r="AA7082">
        <v>-5481.42</v>
      </c>
      <c r="AB7082">
        <v>53075.56</v>
      </c>
      <c r="AC7082">
        <v>2.52</v>
      </c>
      <c r="AD7082">
        <v>-15.37</v>
      </c>
      <c r="AE7082">
        <v>-0.46</v>
      </c>
      <c r="AF7082">
        <v>2.98</v>
      </c>
      <c r="AG7082">
        <v>90.44</v>
      </c>
      <c r="AH7082">
        <v>0</v>
      </c>
      <c r="AI7082">
        <v>5.55</v>
      </c>
      <c r="AJ7082">
        <v>84.89</v>
      </c>
      <c r="AK7082">
        <v>25.18</v>
      </c>
      <c r="AL7082">
        <v>-23.23</v>
      </c>
      <c r="AM7082">
        <v>-7.62</v>
      </c>
      <c r="AN7082">
        <v>32.79</v>
      </c>
      <c r="AO7082">
        <v>3.02</v>
      </c>
      <c r="AP7082">
        <v>-20.69</v>
      </c>
      <c r="AQ7082">
        <v>-0.79</v>
      </c>
      <c r="AR7082">
        <v>3.81</v>
      </c>
      <c r="AS7082">
        <v>2.75</v>
      </c>
      <c r="AT7082">
        <v>-11.77</v>
      </c>
      <c r="AU7082">
        <v>-0.37</v>
      </c>
      <c r="AV7082">
        <v>3.11</v>
      </c>
    </row>
    <row r="7083" spans="1:48" x14ac:dyDescent="0.35">
      <c r="A7083" t="s">
        <v>146</v>
      </c>
      <c r="B7083" t="s">
        <v>65</v>
      </c>
      <c r="C7083" t="s">
        <v>143</v>
      </c>
      <c r="D7083" t="s">
        <v>130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 x14ac:dyDescent="0.35">
      <c r="A7084" t="s">
        <v>146</v>
      </c>
      <c r="B7084" t="s">
        <v>65</v>
      </c>
      <c r="C7084" t="s">
        <v>143</v>
      </c>
      <c r="D7084" t="s">
        <v>131</v>
      </c>
      <c r="E7084">
        <v>46079.86</v>
      </c>
      <c r="F7084">
        <v>3840.39</v>
      </c>
      <c r="G7084">
        <v>44910.44</v>
      </c>
      <c r="H7084">
        <v>1169.42</v>
      </c>
      <c r="I7084">
        <v>34.229999999999997</v>
      </c>
      <c r="J7084">
        <v>0</v>
      </c>
      <c r="K7084">
        <v>33.51</v>
      </c>
      <c r="L7084">
        <v>0.72</v>
      </c>
      <c r="M7084">
        <v>3131.29</v>
      </c>
      <c r="N7084">
        <v>5818.25</v>
      </c>
      <c r="O7084">
        <v>3078.38</v>
      </c>
      <c r="P7084">
        <v>52.91</v>
      </c>
      <c r="Q7084">
        <v>35.29</v>
      </c>
      <c r="R7084">
        <v>0</v>
      </c>
      <c r="S7084">
        <v>34.82</v>
      </c>
      <c r="T7084">
        <v>0.48</v>
      </c>
      <c r="U7084">
        <v>2.2999999999999998</v>
      </c>
      <c r="V7084">
        <v>-37.57</v>
      </c>
      <c r="W7084">
        <v>-1.38</v>
      </c>
      <c r="X7084">
        <v>3.68</v>
      </c>
      <c r="Y7084">
        <v>20033.84</v>
      </c>
      <c r="Z7084">
        <v>6212.04</v>
      </c>
      <c r="AA7084">
        <v>19716.45</v>
      </c>
      <c r="AB7084">
        <v>317.39</v>
      </c>
      <c r="AC7084">
        <v>1.44</v>
      </c>
      <c r="AD7084">
        <v>0</v>
      </c>
      <c r="AE7084">
        <v>1.44</v>
      </c>
      <c r="AF7084">
        <v>0</v>
      </c>
      <c r="AG7084">
        <v>84.17</v>
      </c>
      <c r="AH7084">
        <v>0</v>
      </c>
      <c r="AI7084">
        <v>82.68</v>
      </c>
      <c r="AJ7084">
        <v>1.5</v>
      </c>
      <c r="AK7084">
        <v>19.3</v>
      </c>
      <c r="AL7084">
        <v>0</v>
      </c>
      <c r="AM7084">
        <v>19.3</v>
      </c>
      <c r="AN7084">
        <v>0</v>
      </c>
      <c r="AO7084">
        <v>1.23</v>
      </c>
      <c r="AP7084">
        <v>0</v>
      </c>
      <c r="AQ7084">
        <v>1.23</v>
      </c>
      <c r="AR7084">
        <v>0</v>
      </c>
      <c r="AS7084">
        <v>1.53</v>
      </c>
      <c r="AT7084">
        <v>0</v>
      </c>
      <c r="AU7084">
        <v>1.53</v>
      </c>
      <c r="AV7084">
        <v>0</v>
      </c>
    </row>
    <row r="7085" spans="1:48" x14ac:dyDescent="0.35">
      <c r="A7085" t="s">
        <v>146</v>
      </c>
      <c r="B7085" t="s">
        <v>65</v>
      </c>
      <c r="C7085" t="s">
        <v>143</v>
      </c>
      <c r="D7085" t="s">
        <v>132</v>
      </c>
      <c r="E7085">
        <v>88538.44</v>
      </c>
      <c r="F7085">
        <v>-45.22</v>
      </c>
      <c r="G7085">
        <v>-73096.2</v>
      </c>
      <c r="H7085">
        <v>161634.64000000001</v>
      </c>
      <c r="I7085">
        <v>65.77</v>
      </c>
      <c r="J7085">
        <v>0</v>
      </c>
      <c r="K7085">
        <v>-33.51</v>
      </c>
      <c r="L7085">
        <v>99.28</v>
      </c>
      <c r="M7085">
        <v>5740.68</v>
      </c>
      <c r="N7085">
        <v>-47.76</v>
      </c>
      <c r="O7085">
        <v>-5248.85</v>
      </c>
      <c r="P7085">
        <v>10989.53</v>
      </c>
      <c r="Q7085">
        <v>64.709999999999994</v>
      </c>
      <c r="R7085">
        <v>0</v>
      </c>
      <c r="S7085">
        <v>-34.82</v>
      </c>
      <c r="T7085">
        <v>99.52</v>
      </c>
      <c r="U7085">
        <v>3.21</v>
      </c>
      <c r="V7085">
        <v>4.8600000000000003</v>
      </c>
      <c r="W7085">
        <v>0.15</v>
      </c>
      <c r="X7085">
        <v>3.06</v>
      </c>
      <c r="Y7085">
        <v>27560.3</v>
      </c>
      <c r="Z7085">
        <v>-47.76</v>
      </c>
      <c r="AA7085">
        <v>-25197.87</v>
      </c>
      <c r="AB7085">
        <v>52758.17</v>
      </c>
      <c r="AC7085">
        <v>3.31</v>
      </c>
      <c r="AD7085">
        <v>10.45</v>
      </c>
      <c r="AE7085">
        <v>0.31</v>
      </c>
      <c r="AF7085">
        <v>3</v>
      </c>
      <c r="AG7085">
        <v>86</v>
      </c>
      <c r="AH7085">
        <v>0</v>
      </c>
      <c r="AI7085">
        <v>1.1100000000000001</v>
      </c>
      <c r="AJ7085">
        <v>84.89</v>
      </c>
      <c r="AK7085">
        <v>11.83</v>
      </c>
      <c r="AL7085">
        <v>-63.94</v>
      </c>
      <c r="AM7085">
        <v>-20.97</v>
      </c>
      <c r="AN7085">
        <v>32.79</v>
      </c>
      <c r="AO7085">
        <v>2</v>
      </c>
      <c r="AP7085">
        <v>-47.52</v>
      </c>
      <c r="AQ7085">
        <v>-1.81</v>
      </c>
      <c r="AR7085">
        <v>3.81</v>
      </c>
      <c r="AS7085">
        <v>3.38</v>
      </c>
      <c r="AT7085">
        <v>7.81</v>
      </c>
      <c r="AU7085">
        <v>0.25</v>
      </c>
      <c r="AV7085">
        <v>3.14</v>
      </c>
    </row>
    <row r="7086" spans="1:48" x14ac:dyDescent="0.35">
      <c r="A7086" t="s">
        <v>146</v>
      </c>
      <c r="B7086" t="s">
        <v>65</v>
      </c>
      <c r="C7086" t="s">
        <v>143</v>
      </c>
      <c r="D7086" t="s">
        <v>133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 x14ac:dyDescent="0.35">
      <c r="A7087" t="s">
        <v>146</v>
      </c>
      <c r="B7087" t="s">
        <v>65</v>
      </c>
      <c r="C7087" t="s">
        <v>143</v>
      </c>
      <c r="D7087" t="s">
        <v>307</v>
      </c>
      <c r="E7087">
        <v>46079.86</v>
      </c>
      <c r="F7087">
        <v>3840.39</v>
      </c>
      <c r="G7087">
        <v>44910.44</v>
      </c>
      <c r="H7087">
        <v>1169.42</v>
      </c>
      <c r="I7087">
        <v>34.229999999999997</v>
      </c>
      <c r="J7087">
        <v>0</v>
      </c>
      <c r="K7087">
        <v>33.51</v>
      </c>
      <c r="L7087">
        <v>0.72</v>
      </c>
      <c r="M7087">
        <v>3131.29</v>
      </c>
      <c r="N7087">
        <v>5818.25</v>
      </c>
      <c r="O7087">
        <v>3078.38</v>
      </c>
      <c r="P7087">
        <v>52.91</v>
      </c>
      <c r="Q7087">
        <v>35.29</v>
      </c>
      <c r="R7087">
        <v>0</v>
      </c>
      <c r="S7087">
        <v>34.82</v>
      </c>
      <c r="T7087">
        <v>0.48</v>
      </c>
      <c r="U7087">
        <v>2.2999999999999998</v>
      </c>
      <c r="V7087">
        <v>-37.57</v>
      </c>
      <c r="W7087">
        <v>-1.38</v>
      </c>
      <c r="X7087">
        <v>3.68</v>
      </c>
      <c r="Y7087">
        <v>20033.84</v>
      </c>
      <c r="Z7087">
        <v>6212.04</v>
      </c>
      <c r="AA7087">
        <v>19716.45</v>
      </c>
      <c r="AB7087">
        <v>317.39</v>
      </c>
      <c r="AC7087">
        <v>1.44</v>
      </c>
      <c r="AD7087">
        <v>0</v>
      </c>
      <c r="AE7087">
        <v>1.44</v>
      </c>
      <c r="AF7087">
        <v>0</v>
      </c>
      <c r="AG7087">
        <v>84.17</v>
      </c>
      <c r="AH7087">
        <v>0</v>
      </c>
      <c r="AI7087">
        <v>82.68</v>
      </c>
      <c r="AJ7087">
        <v>1.5</v>
      </c>
      <c r="AK7087">
        <v>19.3</v>
      </c>
      <c r="AL7087">
        <v>0</v>
      </c>
      <c r="AM7087">
        <v>19.3</v>
      </c>
      <c r="AN7087">
        <v>0</v>
      </c>
      <c r="AO7087">
        <v>1.23</v>
      </c>
      <c r="AP7087">
        <v>0</v>
      </c>
      <c r="AQ7087">
        <v>1.23</v>
      </c>
      <c r="AR7087">
        <v>0</v>
      </c>
      <c r="AS7087">
        <v>1.53</v>
      </c>
      <c r="AT7087">
        <v>0</v>
      </c>
      <c r="AU7087">
        <v>1.53</v>
      </c>
      <c r="AV7087">
        <v>0</v>
      </c>
    </row>
    <row r="7088" spans="1:48" x14ac:dyDescent="0.35">
      <c r="A7088" t="s">
        <v>146</v>
      </c>
      <c r="B7088" t="s">
        <v>65</v>
      </c>
      <c r="C7088" t="s">
        <v>143</v>
      </c>
      <c r="D7088" t="s">
        <v>308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 x14ac:dyDescent="0.35">
      <c r="A7089" t="s">
        <v>146</v>
      </c>
      <c r="B7089" t="s">
        <v>65</v>
      </c>
      <c r="C7089" t="s">
        <v>143</v>
      </c>
      <c r="D7089" t="s">
        <v>309</v>
      </c>
      <c r="E7089">
        <v>88538.44</v>
      </c>
      <c r="F7089">
        <v>-45.22</v>
      </c>
      <c r="G7089">
        <v>-73096.2</v>
      </c>
      <c r="H7089">
        <v>161634.64000000001</v>
      </c>
      <c r="I7089">
        <v>65.77</v>
      </c>
      <c r="J7089">
        <v>0</v>
      </c>
      <c r="K7089">
        <v>-33.51</v>
      </c>
      <c r="L7089">
        <v>99.28</v>
      </c>
      <c r="M7089">
        <v>5740.68</v>
      </c>
      <c r="N7089">
        <v>-47.76</v>
      </c>
      <c r="O7089">
        <v>-5248.85</v>
      </c>
      <c r="P7089">
        <v>10989.53</v>
      </c>
      <c r="Q7089">
        <v>64.709999999999994</v>
      </c>
      <c r="R7089">
        <v>0</v>
      </c>
      <c r="S7089">
        <v>-34.82</v>
      </c>
      <c r="T7089">
        <v>99.52</v>
      </c>
      <c r="U7089">
        <v>3.21</v>
      </c>
      <c r="V7089">
        <v>4.8600000000000003</v>
      </c>
      <c r="W7089">
        <v>0.15</v>
      </c>
      <c r="X7089">
        <v>3.06</v>
      </c>
      <c r="Y7089">
        <v>27560.3</v>
      </c>
      <c r="Z7089">
        <v>-47.76</v>
      </c>
      <c r="AA7089">
        <v>-25197.87</v>
      </c>
      <c r="AB7089">
        <v>52758.17</v>
      </c>
      <c r="AC7089">
        <v>3.31</v>
      </c>
      <c r="AD7089">
        <v>10.45</v>
      </c>
      <c r="AE7089">
        <v>0.31</v>
      </c>
      <c r="AF7089">
        <v>3</v>
      </c>
      <c r="AG7089">
        <v>86</v>
      </c>
      <c r="AH7089">
        <v>0</v>
      </c>
      <c r="AI7089">
        <v>1.1100000000000001</v>
      </c>
      <c r="AJ7089">
        <v>84.89</v>
      </c>
      <c r="AK7089">
        <v>11.83</v>
      </c>
      <c r="AL7089">
        <v>-63.94</v>
      </c>
      <c r="AM7089">
        <v>-20.97</v>
      </c>
      <c r="AN7089">
        <v>32.79</v>
      </c>
      <c r="AO7089">
        <v>2</v>
      </c>
      <c r="AP7089">
        <v>-47.52</v>
      </c>
      <c r="AQ7089">
        <v>-1.81</v>
      </c>
      <c r="AR7089">
        <v>3.81</v>
      </c>
      <c r="AS7089">
        <v>3.38</v>
      </c>
      <c r="AT7089">
        <v>7.81</v>
      </c>
      <c r="AU7089">
        <v>0.25</v>
      </c>
      <c r="AV7089">
        <v>3.14</v>
      </c>
    </row>
    <row r="7090" spans="1:48" x14ac:dyDescent="0.35">
      <c r="A7090" t="s">
        <v>146</v>
      </c>
      <c r="B7090" t="s">
        <v>65</v>
      </c>
      <c r="C7090" t="s">
        <v>144</v>
      </c>
      <c r="D7090" t="s">
        <v>129</v>
      </c>
      <c r="E7090">
        <v>2344797.46</v>
      </c>
      <c r="F7090">
        <v>-14.58</v>
      </c>
      <c r="G7090">
        <v>-400221.64</v>
      </c>
      <c r="H7090">
        <v>2745019.1</v>
      </c>
      <c r="I7090">
        <v>0</v>
      </c>
      <c r="J7090">
        <v>0</v>
      </c>
      <c r="K7090">
        <v>0</v>
      </c>
      <c r="L7090">
        <v>0</v>
      </c>
      <c r="M7090">
        <v>384568.91</v>
      </c>
      <c r="N7090">
        <v>-10.5</v>
      </c>
      <c r="O7090">
        <v>-45116.31</v>
      </c>
      <c r="P7090">
        <v>429685.23</v>
      </c>
      <c r="Q7090">
        <v>0</v>
      </c>
      <c r="R7090">
        <v>0</v>
      </c>
      <c r="S7090">
        <v>0</v>
      </c>
      <c r="T7090">
        <v>0</v>
      </c>
      <c r="U7090">
        <v>6.1</v>
      </c>
      <c r="V7090">
        <v>-4.5599999999999996</v>
      </c>
      <c r="W7090">
        <v>-0.28999999999999998</v>
      </c>
      <c r="X7090">
        <v>6.39</v>
      </c>
      <c r="Y7090">
        <v>384568.91</v>
      </c>
      <c r="Z7090">
        <v>-10.5</v>
      </c>
      <c r="AA7090">
        <v>-45116.31</v>
      </c>
      <c r="AB7090">
        <v>429685.23</v>
      </c>
      <c r="AC7090">
        <v>23.65</v>
      </c>
      <c r="AD7090">
        <v>-30.17</v>
      </c>
      <c r="AE7090">
        <v>-10.210000000000001</v>
      </c>
      <c r="AF7090">
        <v>33.86</v>
      </c>
      <c r="AG7090">
        <v>98.44</v>
      </c>
      <c r="AH7090">
        <v>0</v>
      </c>
      <c r="AI7090">
        <v>-1.56</v>
      </c>
      <c r="AJ7090">
        <v>100</v>
      </c>
      <c r="AK7090">
        <v>84.27</v>
      </c>
      <c r="AL7090">
        <v>-12.51</v>
      </c>
      <c r="AM7090">
        <v>-12.05</v>
      </c>
      <c r="AN7090">
        <v>96.32</v>
      </c>
      <c r="AO7090">
        <v>26.15</v>
      </c>
      <c r="AP7090">
        <v>-29.67</v>
      </c>
      <c r="AQ7090">
        <v>-11.03</v>
      </c>
      <c r="AR7090">
        <v>37.18</v>
      </c>
      <c r="AS7090">
        <v>23.6</v>
      </c>
      <c r="AT7090">
        <v>-32.18</v>
      </c>
      <c r="AU7090">
        <v>-11.2</v>
      </c>
      <c r="AV7090">
        <v>34.799999999999997</v>
      </c>
    </row>
    <row r="7091" spans="1:48" x14ac:dyDescent="0.35">
      <c r="A7091" t="s">
        <v>146</v>
      </c>
      <c r="B7091" t="s">
        <v>65</v>
      </c>
      <c r="C7091" t="s">
        <v>144</v>
      </c>
      <c r="D7091" t="s">
        <v>130</v>
      </c>
      <c r="E7091">
        <v>1139630.47</v>
      </c>
      <c r="F7091">
        <v>5.31</v>
      </c>
      <c r="G7091">
        <v>57435.19</v>
      </c>
      <c r="H7091">
        <v>1082195.28</v>
      </c>
      <c r="I7091">
        <v>48.6</v>
      </c>
      <c r="J7091">
        <v>0</v>
      </c>
      <c r="K7091">
        <v>9.18</v>
      </c>
      <c r="L7091">
        <v>39.42</v>
      </c>
      <c r="M7091">
        <v>190387.98</v>
      </c>
      <c r="N7091">
        <v>6.1</v>
      </c>
      <c r="O7091">
        <v>10945.47</v>
      </c>
      <c r="P7091">
        <v>179442.51</v>
      </c>
      <c r="Q7091">
        <v>49.51</v>
      </c>
      <c r="R7091">
        <v>0</v>
      </c>
      <c r="S7091">
        <v>7.75</v>
      </c>
      <c r="T7091">
        <v>41.76</v>
      </c>
      <c r="U7091">
        <v>5.99</v>
      </c>
      <c r="V7091">
        <v>-0.75</v>
      </c>
      <c r="W7091">
        <v>-0.05</v>
      </c>
      <c r="X7091">
        <v>6.03</v>
      </c>
      <c r="Y7091">
        <v>190387.98</v>
      </c>
      <c r="Z7091">
        <v>6.1</v>
      </c>
      <c r="AA7091">
        <v>10945.47</v>
      </c>
      <c r="AB7091">
        <v>179442.51</v>
      </c>
      <c r="AC7091">
        <v>26.15</v>
      </c>
      <c r="AD7091">
        <v>-13.43</v>
      </c>
      <c r="AE7091">
        <v>-4.0599999999999996</v>
      </c>
      <c r="AF7091">
        <v>30.21</v>
      </c>
      <c r="AG7091">
        <v>94.23</v>
      </c>
      <c r="AH7091">
        <v>0</v>
      </c>
      <c r="AI7091">
        <v>-5.77</v>
      </c>
      <c r="AJ7091">
        <v>100</v>
      </c>
      <c r="AK7091">
        <v>83.81</v>
      </c>
      <c r="AL7091">
        <v>-6.12</v>
      </c>
      <c r="AM7091">
        <v>-5.47</v>
      </c>
      <c r="AN7091">
        <v>89.28</v>
      </c>
      <c r="AO7091">
        <v>24.01</v>
      </c>
      <c r="AP7091">
        <v>-20.21</v>
      </c>
      <c r="AQ7091">
        <v>-6.08</v>
      </c>
      <c r="AR7091">
        <v>30.09</v>
      </c>
      <c r="AS7091">
        <v>25.4</v>
      </c>
      <c r="AT7091">
        <v>-16.760000000000002</v>
      </c>
      <c r="AU7091">
        <v>-5.1100000000000003</v>
      </c>
      <c r="AV7091">
        <v>30.51</v>
      </c>
    </row>
    <row r="7092" spans="1:48" x14ac:dyDescent="0.35">
      <c r="A7092" t="s">
        <v>146</v>
      </c>
      <c r="B7092" t="s">
        <v>65</v>
      </c>
      <c r="C7092" t="s">
        <v>144</v>
      </c>
      <c r="D7092" t="s">
        <v>131</v>
      </c>
      <c r="E7092">
        <v>1289.3</v>
      </c>
      <c r="F7092">
        <v>79.61</v>
      </c>
      <c r="G7092">
        <v>571.46</v>
      </c>
      <c r="H7092">
        <v>717.84</v>
      </c>
      <c r="I7092">
        <v>0.05</v>
      </c>
      <c r="J7092">
        <v>0</v>
      </c>
      <c r="K7092">
        <v>0.03</v>
      </c>
      <c r="L7092">
        <v>0.03</v>
      </c>
      <c r="M7092">
        <v>147.53</v>
      </c>
      <c r="N7092">
        <v>86.4</v>
      </c>
      <c r="O7092">
        <v>68.38</v>
      </c>
      <c r="P7092">
        <v>79.150000000000006</v>
      </c>
      <c r="Q7092">
        <v>0.04</v>
      </c>
      <c r="R7092">
        <v>0</v>
      </c>
      <c r="S7092">
        <v>0.02</v>
      </c>
      <c r="T7092">
        <v>0.02</v>
      </c>
      <c r="U7092">
        <v>8.74</v>
      </c>
      <c r="V7092">
        <v>-3.64</v>
      </c>
      <c r="W7092">
        <v>-0.33</v>
      </c>
      <c r="X7092">
        <v>9.07</v>
      </c>
      <c r="Y7092">
        <v>147.53</v>
      </c>
      <c r="Z7092">
        <v>86.4</v>
      </c>
      <c r="AA7092">
        <v>68.38</v>
      </c>
      <c r="AB7092">
        <v>79.150000000000006</v>
      </c>
      <c r="AC7092">
        <v>0</v>
      </c>
      <c r="AD7092">
        <v>0</v>
      </c>
      <c r="AE7092">
        <v>0</v>
      </c>
      <c r="AF7092">
        <v>0</v>
      </c>
      <c r="AG7092">
        <v>25.83</v>
      </c>
      <c r="AH7092">
        <v>0</v>
      </c>
      <c r="AI7092">
        <v>11.2</v>
      </c>
      <c r="AJ7092">
        <v>14.63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 x14ac:dyDescent="0.35">
      <c r="A7093" t="s">
        <v>146</v>
      </c>
      <c r="B7093" t="s">
        <v>65</v>
      </c>
      <c r="C7093" t="s">
        <v>144</v>
      </c>
      <c r="D7093" t="s">
        <v>132</v>
      </c>
      <c r="E7093">
        <v>1182656.01</v>
      </c>
      <c r="F7093">
        <v>-25.87</v>
      </c>
      <c r="G7093">
        <v>-412735.25</v>
      </c>
      <c r="H7093">
        <v>1595391.26</v>
      </c>
      <c r="I7093">
        <v>50.44</v>
      </c>
      <c r="J7093">
        <v>0</v>
      </c>
      <c r="K7093">
        <v>-7.68</v>
      </c>
      <c r="L7093">
        <v>58.12</v>
      </c>
      <c r="M7093">
        <v>189933.37</v>
      </c>
      <c r="N7093">
        <v>-19.64</v>
      </c>
      <c r="O7093">
        <v>-46408.05</v>
      </c>
      <c r="P7093">
        <v>236341.42</v>
      </c>
      <c r="Q7093">
        <v>49.39</v>
      </c>
      <c r="R7093">
        <v>0</v>
      </c>
      <c r="S7093">
        <v>-5.61</v>
      </c>
      <c r="T7093">
        <v>55</v>
      </c>
      <c r="U7093">
        <v>6.23</v>
      </c>
      <c r="V7093">
        <v>-7.76</v>
      </c>
      <c r="W7093">
        <v>-0.52</v>
      </c>
      <c r="X7093">
        <v>6.75</v>
      </c>
      <c r="Y7093">
        <v>189933.37</v>
      </c>
      <c r="Z7093">
        <v>-19.64</v>
      </c>
      <c r="AA7093">
        <v>-46408.05</v>
      </c>
      <c r="AB7093">
        <v>236341.42</v>
      </c>
      <c r="AC7093">
        <v>21.49</v>
      </c>
      <c r="AD7093">
        <v>-42.47</v>
      </c>
      <c r="AE7093">
        <v>-15.86</v>
      </c>
      <c r="AF7093">
        <v>37.36</v>
      </c>
      <c r="AG7093">
        <v>33.82</v>
      </c>
      <c r="AH7093">
        <v>0</v>
      </c>
      <c r="AI7093">
        <v>-0.09</v>
      </c>
      <c r="AJ7093">
        <v>33.909999999999997</v>
      </c>
      <c r="AK7093">
        <v>28.07</v>
      </c>
      <c r="AL7093">
        <v>-12.71</v>
      </c>
      <c r="AM7093">
        <v>-4.09</v>
      </c>
      <c r="AN7093">
        <v>32.159999999999997</v>
      </c>
      <c r="AO7093">
        <v>7.78</v>
      </c>
      <c r="AP7093">
        <v>-51.72</v>
      </c>
      <c r="AQ7093">
        <v>-8.34</v>
      </c>
      <c r="AR7093">
        <v>16.12</v>
      </c>
      <c r="AS7093">
        <v>22.19</v>
      </c>
      <c r="AT7093">
        <v>-42.08</v>
      </c>
      <c r="AU7093">
        <v>-16.12</v>
      </c>
      <c r="AV7093">
        <v>38.31</v>
      </c>
    </row>
    <row r="7094" spans="1:48" x14ac:dyDescent="0.35">
      <c r="A7094" t="s">
        <v>146</v>
      </c>
      <c r="B7094" t="s">
        <v>65</v>
      </c>
      <c r="C7094" t="s">
        <v>144</v>
      </c>
      <c r="D7094" t="s">
        <v>133</v>
      </c>
      <c r="E7094">
        <v>11254.46</v>
      </c>
      <c r="F7094">
        <v>-73.11</v>
      </c>
      <c r="G7094">
        <v>-30597.29</v>
      </c>
      <c r="H7094">
        <v>41851.75</v>
      </c>
      <c r="I7094">
        <v>0.48</v>
      </c>
      <c r="J7094">
        <v>0</v>
      </c>
      <c r="K7094">
        <v>-1.04</v>
      </c>
      <c r="L7094">
        <v>1.52</v>
      </c>
      <c r="M7094">
        <v>2114.12</v>
      </c>
      <c r="N7094">
        <v>-75.86</v>
      </c>
      <c r="O7094">
        <v>-6644.57</v>
      </c>
      <c r="P7094">
        <v>8758.69</v>
      </c>
      <c r="Q7094">
        <v>0.55000000000000004</v>
      </c>
      <c r="R7094">
        <v>0</v>
      </c>
      <c r="S7094">
        <v>-1.49</v>
      </c>
      <c r="T7094">
        <v>2.04</v>
      </c>
      <c r="U7094">
        <v>5.32</v>
      </c>
      <c r="V7094">
        <v>11.41</v>
      </c>
      <c r="W7094">
        <v>0.55000000000000004</v>
      </c>
      <c r="X7094">
        <v>4.78</v>
      </c>
      <c r="Y7094">
        <v>2114.12</v>
      </c>
      <c r="Z7094">
        <v>-75.86</v>
      </c>
      <c r="AA7094">
        <v>-6644.57</v>
      </c>
      <c r="AB7094">
        <v>8758.69</v>
      </c>
      <c r="AC7094">
        <v>14.98</v>
      </c>
      <c r="AD7094">
        <v>-56.06</v>
      </c>
      <c r="AE7094">
        <v>-19.100000000000001</v>
      </c>
      <c r="AF7094">
        <v>34.08</v>
      </c>
      <c r="AG7094">
        <v>22.54</v>
      </c>
      <c r="AH7094">
        <v>0</v>
      </c>
      <c r="AI7094">
        <v>-6.79</v>
      </c>
      <c r="AJ7094">
        <v>29.34</v>
      </c>
      <c r="AK7094">
        <v>17.149999999999999</v>
      </c>
      <c r="AL7094">
        <v>-36.24</v>
      </c>
      <c r="AM7094">
        <v>-9.75</v>
      </c>
      <c r="AN7094">
        <v>26.9</v>
      </c>
      <c r="AO7094">
        <v>1.5</v>
      </c>
      <c r="AP7094">
        <v>-87.37</v>
      </c>
      <c r="AQ7094">
        <v>-10.37</v>
      </c>
      <c r="AR7094">
        <v>11.87</v>
      </c>
      <c r="AS7094">
        <v>13.78</v>
      </c>
      <c r="AT7094">
        <v>-58.2</v>
      </c>
      <c r="AU7094">
        <v>-19.190000000000001</v>
      </c>
      <c r="AV7094">
        <v>32.97</v>
      </c>
    </row>
    <row r="7095" spans="1:48" x14ac:dyDescent="0.35">
      <c r="A7095" t="s">
        <v>146</v>
      </c>
      <c r="B7095" t="s">
        <v>65</v>
      </c>
      <c r="C7095" t="s">
        <v>144</v>
      </c>
      <c r="D7095" t="s">
        <v>307</v>
      </c>
      <c r="E7095">
        <v>1289.3</v>
      </c>
      <c r="F7095">
        <v>79.61</v>
      </c>
      <c r="G7095">
        <v>571.46</v>
      </c>
      <c r="H7095">
        <v>717.84</v>
      </c>
      <c r="I7095">
        <v>0.05</v>
      </c>
      <c r="J7095">
        <v>0</v>
      </c>
      <c r="K7095">
        <v>0.03</v>
      </c>
      <c r="L7095">
        <v>0.03</v>
      </c>
      <c r="M7095">
        <v>147.53</v>
      </c>
      <c r="N7095">
        <v>86.4</v>
      </c>
      <c r="O7095">
        <v>68.38</v>
      </c>
      <c r="P7095">
        <v>79.150000000000006</v>
      </c>
      <c r="Q7095">
        <v>0.04</v>
      </c>
      <c r="R7095">
        <v>0</v>
      </c>
      <c r="S7095">
        <v>0.02</v>
      </c>
      <c r="T7095">
        <v>0.02</v>
      </c>
      <c r="U7095">
        <v>8.74</v>
      </c>
      <c r="V7095">
        <v>-3.64</v>
      </c>
      <c r="W7095">
        <v>-0.33</v>
      </c>
      <c r="X7095">
        <v>9.07</v>
      </c>
      <c r="Y7095">
        <v>147.53</v>
      </c>
      <c r="Z7095">
        <v>86.4</v>
      </c>
      <c r="AA7095">
        <v>68.38</v>
      </c>
      <c r="AB7095">
        <v>79.150000000000006</v>
      </c>
      <c r="AC7095">
        <v>0</v>
      </c>
      <c r="AD7095">
        <v>0</v>
      </c>
      <c r="AE7095">
        <v>0</v>
      </c>
      <c r="AF7095">
        <v>0</v>
      </c>
      <c r="AG7095">
        <v>25.83</v>
      </c>
      <c r="AH7095">
        <v>0</v>
      </c>
      <c r="AI7095">
        <v>11.2</v>
      </c>
      <c r="AJ7095">
        <v>14.63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</row>
    <row r="7096" spans="1:48" x14ac:dyDescent="0.35">
      <c r="A7096" t="s">
        <v>146</v>
      </c>
      <c r="B7096" t="s">
        <v>65</v>
      </c>
      <c r="C7096" t="s">
        <v>144</v>
      </c>
      <c r="D7096" t="s">
        <v>308</v>
      </c>
      <c r="E7096">
        <v>848285.41</v>
      </c>
      <c r="F7096">
        <v>16.88</v>
      </c>
      <c r="G7096">
        <v>122526.59</v>
      </c>
      <c r="H7096">
        <v>725758.82</v>
      </c>
      <c r="I7096">
        <v>36.18</v>
      </c>
      <c r="J7096">
        <v>0</v>
      </c>
      <c r="K7096">
        <v>9.74</v>
      </c>
      <c r="L7096">
        <v>26.44</v>
      </c>
      <c r="M7096">
        <v>145169.39000000001</v>
      </c>
      <c r="N7096">
        <v>14.95</v>
      </c>
      <c r="O7096">
        <v>18880.599999999999</v>
      </c>
      <c r="P7096">
        <v>126288.78</v>
      </c>
      <c r="Q7096">
        <v>37.75</v>
      </c>
      <c r="R7096">
        <v>0</v>
      </c>
      <c r="S7096">
        <v>8.36</v>
      </c>
      <c r="T7096">
        <v>29.39</v>
      </c>
      <c r="U7096">
        <v>5.84</v>
      </c>
      <c r="V7096">
        <v>1.68</v>
      </c>
      <c r="W7096">
        <v>0.1</v>
      </c>
      <c r="X7096">
        <v>5.75</v>
      </c>
      <c r="Y7096">
        <v>145169.39000000001</v>
      </c>
      <c r="Z7096">
        <v>14.95</v>
      </c>
      <c r="AA7096">
        <v>18880.599999999999</v>
      </c>
      <c r="AB7096">
        <v>126288.78</v>
      </c>
      <c r="AC7096">
        <v>24.76</v>
      </c>
      <c r="AD7096">
        <v>6.65</v>
      </c>
      <c r="AE7096">
        <v>1.54</v>
      </c>
      <c r="AF7096">
        <v>23.21</v>
      </c>
      <c r="AG7096">
        <v>92.53</v>
      </c>
      <c r="AH7096">
        <v>0</v>
      </c>
      <c r="AI7096">
        <v>-2.64</v>
      </c>
      <c r="AJ7096">
        <v>95.17</v>
      </c>
      <c r="AK7096">
        <v>76.12</v>
      </c>
      <c r="AL7096">
        <v>-13.52</v>
      </c>
      <c r="AM7096">
        <v>-11.9</v>
      </c>
      <c r="AN7096">
        <v>88.02</v>
      </c>
      <c r="AO7096">
        <v>20.36</v>
      </c>
      <c r="AP7096">
        <v>3.19</v>
      </c>
      <c r="AQ7096">
        <v>0.63</v>
      </c>
      <c r="AR7096">
        <v>19.73</v>
      </c>
      <c r="AS7096">
        <v>24.14</v>
      </c>
      <c r="AT7096">
        <v>5.58</v>
      </c>
      <c r="AU7096">
        <v>1.28</v>
      </c>
      <c r="AV7096">
        <v>22.86</v>
      </c>
    </row>
    <row r="7097" spans="1:48" x14ac:dyDescent="0.35">
      <c r="A7097" t="s">
        <v>146</v>
      </c>
      <c r="B7097" t="s">
        <v>65</v>
      </c>
      <c r="C7097" t="s">
        <v>144</v>
      </c>
      <c r="D7097" t="s">
        <v>309</v>
      </c>
      <c r="E7097">
        <v>1474001.07</v>
      </c>
      <c r="F7097">
        <v>-24.48</v>
      </c>
      <c r="G7097">
        <v>-477826.65</v>
      </c>
      <c r="H7097">
        <v>1951827.71</v>
      </c>
      <c r="I7097">
        <v>62.86</v>
      </c>
      <c r="J7097">
        <v>0</v>
      </c>
      <c r="K7097">
        <v>-8.24</v>
      </c>
      <c r="L7097">
        <v>71.099999999999994</v>
      </c>
      <c r="M7097">
        <v>235151.95</v>
      </c>
      <c r="N7097">
        <v>-18.77</v>
      </c>
      <c r="O7097">
        <v>-54343.18</v>
      </c>
      <c r="P7097">
        <v>289495.14</v>
      </c>
      <c r="Q7097">
        <v>61.15</v>
      </c>
      <c r="R7097">
        <v>0</v>
      </c>
      <c r="S7097">
        <v>-6.23</v>
      </c>
      <c r="T7097">
        <v>67.37</v>
      </c>
      <c r="U7097">
        <v>6.27</v>
      </c>
      <c r="V7097">
        <v>-7.03</v>
      </c>
      <c r="W7097">
        <v>-0.47</v>
      </c>
      <c r="X7097">
        <v>6.74</v>
      </c>
      <c r="Y7097">
        <v>235151.95</v>
      </c>
      <c r="Z7097">
        <v>-18.77</v>
      </c>
      <c r="AA7097">
        <v>-54343.18</v>
      </c>
      <c r="AB7097">
        <v>289495.14</v>
      </c>
      <c r="AC7097">
        <v>23.25</v>
      </c>
      <c r="AD7097">
        <v>-40.53</v>
      </c>
      <c r="AE7097">
        <v>-15.85</v>
      </c>
      <c r="AF7097">
        <v>39.1</v>
      </c>
      <c r="AG7097">
        <v>37.630000000000003</v>
      </c>
      <c r="AH7097">
        <v>0</v>
      </c>
      <c r="AI7097">
        <v>-3.29</v>
      </c>
      <c r="AJ7097">
        <v>40.93</v>
      </c>
      <c r="AK7097">
        <v>29.07</v>
      </c>
      <c r="AL7097">
        <v>-9.61</v>
      </c>
      <c r="AM7097">
        <v>-3.09</v>
      </c>
      <c r="AN7097">
        <v>32.159999999999997</v>
      </c>
      <c r="AO7097">
        <v>9.1999999999999993</v>
      </c>
      <c r="AP7097">
        <v>-51.74</v>
      </c>
      <c r="AQ7097">
        <v>-9.86</v>
      </c>
      <c r="AR7097">
        <v>19.07</v>
      </c>
      <c r="AS7097">
        <v>23.55</v>
      </c>
      <c r="AT7097">
        <v>-40.729999999999997</v>
      </c>
      <c r="AU7097">
        <v>-16.18</v>
      </c>
      <c r="AV7097">
        <v>39.729999999999997</v>
      </c>
    </row>
    <row r="7098" spans="1:48" x14ac:dyDescent="0.35">
      <c r="A7098" t="s">
        <v>146</v>
      </c>
      <c r="B7098" t="s">
        <v>65</v>
      </c>
      <c r="C7098" t="s">
        <v>145</v>
      </c>
      <c r="D7098" t="s">
        <v>129</v>
      </c>
      <c r="E7098">
        <v>1284194.71</v>
      </c>
      <c r="F7098">
        <v>-5.22</v>
      </c>
      <c r="G7098">
        <v>-70675.41</v>
      </c>
      <c r="H7098">
        <v>1354870.11</v>
      </c>
      <c r="I7098">
        <v>0</v>
      </c>
      <c r="J7098">
        <v>0</v>
      </c>
      <c r="K7098">
        <v>0</v>
      </c>
      <c r="L7098">
        <v>0</v>
      </c>
      <c r="M7098">
        <v>50171.29</v>
      </c>
      <c r="N7098">
        <v>-5.18</v>
      </c>
      <c r="O7098">
        <v>-2740.83</v>
      </c>
      <c r="P7098">
        <v>52912.12</v>
      </c>
      <c r="Q7098">
        <v>0</v>
      </c>
      <c r="R7098">
        <v>0</v>
      </c>
      <c r="S7098">
        <v>0</v>
      </c>
      <c r="T7098">
        <v>0</v>
      </c>
      <c r="U7098">
        <v>1.78</v>
      </c>
      <c r="V7098">
        <v>-0.04</v>
      </c>
      <c r="W7098">
        <v>0</v>
      </c>
      <c r="X7098">
        <v>1.78</v>
      </c>
      <c r="Y7098">
        <v>722929.19</v>
      </c>
      <c r="Z7098">
        <v>-5.18</v>
      </c>
      <c r="AA7098">
        <v>-39493.300000000003</v>
      </c>
      <c r="AB7098">
        <v>762422.49</v>
      </c>
      <c r="AC7098">
        <v>1.95</v>
      </c>
      <c r="AD7098">
        <v>456</v>
      </c>
      <c r="AE7098">
        <v>1.6</v>
      </c>
      <c r="AF7098">
        <v>0.35</v>
      </c>
      <c r="AG7098">
        <v>100</v>
      </c>
      <c r="AH7098">
        <v>0</v>
      </c>
      <c r="AI7098">
        <v>0</v>
      </c>
      <c r="AJ7098">
        <v>100</v>
      </c>
      <c r="AK7098">
        <v>71.19</v>
      </c>
      <c r="AL7098">
        <v>172.61</v>
      </c>
      <c r="AM7098">
        <v>45.08</v>
      </c>
      <c r="AN7098">
        <v>26.12</v>
      </c>
      <c r="AO7098">
        <v>8.42</v>
      </c>
      <c r="AP7098">
        <v>278.85000000000002</v>
      </c>
      <c r="AQ7098">
        <v>6.2</v>
      </c>
      <c r="AR7098">
        <v>2.2200000000000002</v>
      </c>
      <c r="AS7098">
        <v>2.11</v>
      </c>
      <c r="AT7098">
        <v>453.37</v>
      </c>
      <c r="AU7098">
        <v>1.73</v>
      </c>
      <c r="AV7098">
        <v>0.38</v>
      </c>
    </row>
    <row r="7099" spans="1:48" x14ac:dyDescent="0.35">
      <c r="A7099" t="s">
        <v>146</v>
      </c>
      <c r="B7099" t="s">
        <v>65</v>
      </c>
      <c r="C7099" t="s">
        <v>145</v>
      </c>
      <c r="D7099" t="s">
        <v>130</v>
      </c>
      <c r="E7099">
        <v>1284194.71</v>
      </c>
      <c r="F7099">
        <v>-5.22</v>
      </c>
      <c r="G7099">
        <v>-70675.41</v>
      </c>
      <c r="H7099">
        <v>1354870.11</v>
      </c>
      <c r="I7099">
        <v>100</v>
      </c>
      <c r="J7099">
        <v>0</v>
      </c>
      <c r="K7099">
        <v>0</v>
      </c>
      <c r="L7099">
        <v>100</v>
      </c>
      <c r="M7099">
        <v>50171.29</v>
      </c>
      <c r="N7099">
        <v>-5.18</v>
      </c>
      <c r="O7099">
        <v>-2740.83</v>
      </c>
      <c r="P7099">
        <v>52912.12</v>
      </c>
      <c r="Q7099">
        <v>100</v>
      </c>
      <c r="R7099">
        <v>0</v>
      </c>
      <c r="S7099">
        <v>0</v>
      </c>
      <c r="T7099">
        <v>100</v>
      </c>
      <c r="U7099">
        <v>1.78</v>
      </c>
      <c r="V7099">
        <v>-0.04</v>
      </c>
      <c r="W7099">
        <v>0</v>
      </c>
      <c r="X7099">
        <v>1.78</v>
      </c>
      <c r="Y7099">
        <v>722929.19</v>
      </c>
      <c r="Z7099">
        <v>-5.18</v>
      </c>
      <c r="AA7099">
        <v>-39493.300000000003</v>
      </c>
      <c r="AB7099">
        <v>762422.49</v>
      </c>
      <c r="AC7099">
        <v>1.95</v>
      </c>
      <c r="AD7099">
        <v>456</v>
      </c>
      <c r="AE7099">
        <v>1.6</v>
      </c>
      <c r="AF7099">
        <v>0.35</v>
      </c>
      <c r="AG7099">
        <v>100</v>
      </c>
      <c r="AH7099">
        <v>0</v>
      </c>
      <c r="AI7099">
        <v>0</v>
      </c>
      <c r="AJ7099">
        <v>100</v>
      </c>
      <c r="AK7099">
        <v>71.19</v>
      </c>
      <c r="AL7099">
        <v>172.61</v>
      </c>
      <c r="AM7099">
        <v>45.08</v>
      </c>
      <c r="AN7099">
        <v>26.12</v>
      </c>
      <c r="AO7099">
        <v>8.42</v>
      </c>
      <c r="AP7099">
        <v>278.85000000000002</v>
      </c>
      <c r="AQ7099">
        <v>6.2</v>
      </c>
      <c r="AR7099">
        <v>2.2200000000000002</v>
      </c>
      <c r="AS7099">
        <v>2.11</v>
      </c>
      <c r="AT7099">
        <v>453.37</v>
      </c>
      <c r="AU7099">
        <v>1.73</v>
      </c>
      <c r="AV7099">
        <v>0.38</v>
      </c>
    </row>
    <row r="7100" spans="1:48" x14ac:dyDescent="0.35">
      <c r="A7100" t="s">
        <v>146</v>
      </c>
      <c r="B7100" t="s">
        <v>65</v>
      </c>
      <c r="C7100" t="s">
        <v>145</v>
      </c>
      <c r="D7100" t="s">
        <v>131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 x14ac:dyDescent="0.35">
      <c r="A7101" t="s">
        <v>146</v>
      </c>
      <c r="B7101" t="s">
        <v>65</v>
      </c>
      <c r="C7101" t="s">
        <v>145</v>
      </c>
      <c r="D7101" t="s">
        <v>132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</row>
    <row r="7102" spans="1:48" x14ac:dyDescent="0.35">
      <c r="A7102" t="s">
        <v>146</v>
      </c>
      <c r="B7102" t="s">
        <v>65</v>
      </c>
      <c r="C7102" t="s">
        <v>145</v>
      </c>
      <c r="D7102" t="s">
        <v>133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</row>
    <row r="7103" spans="1:48" x14ac:dyDescent="0.35">
      <c r="A7103" t="s">
        <v>146</v>
      </c>
      <c r="B7103" t="s">
        <v>65</v>
      </c>
      <c r="C7103" t="s">
        <v>145</v>
      </c>
      <c r="D7103" t="s">
        <v>307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</row>
    <row r="7104" spans="1:48" x14ac:dyDescent="0.35">
      <c r="A7104" t="s">
        <v>146</v>
      </c>
      <c r="B7104" t="s">
        <v>65</v>
      </c>
      <c r="C7104" t="s">
        <v>145</v>
      </c>
      <c r="D7104" t="s">
        <v>308</v>
      </c>
      <c r="E7104">
        <v>651427.43000000005</v>
      </c>
      <c r="F7104">
        <v>-1.71</v>
      </c>
      <c r="G7104">
        <v>-11304.97</v>
      </c>
      <c r="H7104">
        <v>662732.4</v>
      </c>
      <c r="I7104">
        <v>50.73</v>
      </c>
      <c r="J7104">
        <v>0</v>
      </c>
      <c r="K7104">
        <v>1.81</v>
      </c>
      <c r="L7104">
        <v>48.91</v>
      </c>
      <c r="M7104">
        <v>26999.78</v>
      </c>
      <c r="N7104">
        <v>-1.17</v>
      </c>
      <c r="O7104">
        <v>-319.27999999999997</v>
      </c>
      <c r="P7104">
        <v>27319.06</v>
      </c>
      <c r="Q7104">
        <v>53.82</v>
      </c>
      <c r="R7104">
        <v>0</v>
      </c>
      <c r="S7104">
        <v>2.1800000000000002</v>
      </c>
      <c r="T7104">
        <v>51.63</v>
      </c>
      <c r="U7104">
        <v>1.67</v>
      </c>
      <c r="V7104">
        <v>-0.54</v>
      </c>
      <c r="W7104">
        <v>-0.01</v>
      </c>
      <c r="X7104">
        <v>1.68</v>
      </c>
      <c r="Y7104">
        <v>389045.77</v>
      </c>
      <c r="Z7104">
        <v>-1.17</v>
      </c>
      <c r="AA7104">
        <v>-4600.63</v>
      </c>
      <c r="AB7104">
        <v>393646.4</v>
      </c>
      <c r="AC7104">
        <v>0.35</v>
      </c>
      <c r="AD7104">
        <v>4.45</v>
      </c>
      <c r="AE7104">
        <v>0.01</v>
      </c>
      <c r="AF7104">
        <v>0.33</v>
      </c>
      <c r="AG7104">
        <v>99.7</v>
      </c>
      <c r="AH7104">
        <v>0</v>
      </c>
      <c r="AI7104">
        <v>-0.3</v>
      </c>
      <c r="AJ7104">
        <v>100</v>
      </c>
      <c r="AK7104">
        <v>22.96</v>
      </c>
      <c r="AL7104">
        <v>-1.05</v>
      </c>
      <c r="AM7104">
        <v>-0.24</v>
      </c>
      <c r="AN7104">
        <v>23.21</v>
      </c>
      <c r="AO7104">
        <v>0.85</v>
      </c>
      <c r="AP7104">
        <v>-57.52</v>
      </c>
      <c r="AQ7104">
        <v>-1.1499999999999999</v>
      </c>
      <c r="AR7104">
        <v>1.99</v>
      </c>
      <c r="AS7104">
        <v>0.38</v>
      </c>
      <c r="AT7104">
        <v>0.8</v>
      </c>
      <c r="AU7104">
        <v>0</v>
      </c>
      <c r="AV7104">
        <v>0.38</v>
      </c>
    </row>
    <row r="7105" spans="1:48" x14ac:dyDescent="0.35">
      <c r="A7105" t="s">
        <v>146</v>
      </c>
      <c r="B7105" t="s">
        <v>65</v>
      </c>
      <c r="C7105" t="s">
        <v>145</v>
      </c>
      <c r="D7105" t="s">
        <v>309</v>
      </c>
      <c r="E7105">
        <v>632767.28</v>
      </c>
      <c r="F7105">
        <v>-8.58</v>
      </c>
      <c r="G7105">
        <v>-59370.43</v>
      </c>
      <c r="H7105">
        <v>692137.71</v>
      </c>
      <c r="I7105">
        <v>0</v>
      </c>
      <c r="J7105">
        <v>0</v>
      </c>
      <c r="K7105">
        <v>0</v>
      </c>
      <c r="L7105">
        <v>0</v>
      </c>
      <c r="M7105">
        <v>23171.51</v>
      </c>
      <c r="N7105">
        <v>-9.4600000000000009</v>
      </c>
      <c r="O7105">
        <v>-2421.5500000000002</v>
      </c>
      <c r="P7105">
        <v>25593.06</v>
      </c>
      <c r="Q7105">
        <v>0</v>
      </c>
      <c r="R7105">
        <v>0</v>
      </c>
      <c r="S7105">
        <v>0</v>
      </c>
      <c r="T7105">
        <v>0</v>
      </c>
      <c r="U7105">
        <v>1.9</v>
      </c>
      <c r="V7105">
        <v>0.98</v>
      </c>
      <c r="W7105">
        <v>0.02</v>
      </c>
      <c r="X7105">
        <v>1.88</v>
      </c>
      <c r="Y7105">
        <v>333883.42</v>
      </c>
      <c r="Z7105">
        <v>-9.4600000000000009</v>
      </c>
      <c r="AA7105">
        <v>-34892.67</v>
      </c>
      <c r="AB7105">
        <v>368776.09</v>
      </c>
      <c r="AC7105">
        <v>3.81</v>
      </c>
      <c r="AD7105">
        <v>927.93</v>
      </c>
      <c r="AE7105">
        <v>3.44</v>
      </c>
      <c r="AF7105">
        <v>0.37</v>
      </c>
      <c r="AG7105">
        <v>100</v>
      </c>
      <c r="AH7105">
        <v>0</v>
      </c>
      <c r="AI7105">
        <v>0</v>
      </c>
      <c r="AJ7105">
        <v>100</v>
      </c>
      <c r="AK7105">
        <v>66.010000000000005</v>
      </c>
      <c r="AL7105">
        <v>441.61</v>
      </c>
      <c r="AM7105">
        <v>53.82</v>
      </c>
      <c r="AN7105">
        <v>12.19</v>
      </c>
      <c r="AO7105">
        <v>7.9</v>
      </c>
      <c r="AP7105">
        <v>1029.57</v>
      </c>
      <c r="AQ7105">
        <v>7.2</v>
      </c>
      <c r="AR7105">
        <v>0.7</v>
      </c>
      <c r="AS7105">
        <v>3.89</v>
      </c>
      <c r="AT7105">
        <v>906.69</v>
      </c>
      <c r="AU7105">
        <v>3.5</v>
      </c>
      <c r="AV7105">
        <v>0.39</v>
      </c>
    </row>
    <row r="7106" spans="1:48" x14ac:dyDescent="0.35">
      <c r="A7106" t="s">
        <v>127</v>
      </c>
      <c r="B7106" t="s">
        <v>66</v>
      </c>
      <c r="C7106" t="s">
        <v>128</v>
      </c>
      <c r="D7106" t="s">
        <v>129</v>
      </c>
      <c r="E7106">
        <v>7193648.1699999999</v>
      </c>
      <c r="F7106">
        <v>5.97</v>
      </c>
      <c r="G7106">
        <v>405514.6</v>
      </c>
      <c r="H7106">
        <v>6788133.5700000003</v>
      </c>
      <c r="I7106">
        <v>0</v>
      </c>
      <c r="J7106">
        <v>0</v>
      </c>
      <c r="K7106">
        <v>0</v>
      </c>
      <c r="L7106">
        <v>0</v>
      </c>
      <c r="M7106">
        <v>918903.4</v>
      </c>
      <c r="N7106">
        <v>8.16</v>
      </c>
      <c r="O7106">
        <v>69324.19</v>
      </c>
      <c r="P7106">
        <v>849579.21</v>
      </c>
      <c r="Q7106">
        <v>0</v>
      </c>
      <c r="R7106">
        <v>0</v>
      </c>
      <c r="S7106">
        <v>0</v>
      </c>
      <c r="T7106">
        <v>0</v>
      </c>
      <c r="U7106">
        <v>2.3199999999999998</v>
      </c>
      <c r="V7106">
        <v>-4.3099999999999996</v>
      </c>
      <c r="W7106">
        <v>-0.1</v>
      </c>
      <c r="X7106">
        <v>2.4300000000000002</v>
      </c>
      <c r="Y7106">
        <v>3094357.49</v>
      </c>
      <c r="Z7106">
        <v>10.75</v>
      </c>
      <c r="AA7106">
        <v>300241.73</v>
      </c>
      <c r="AB7106">
        <v>2794115.77</v>
      </c>
      <c r="AC7106">
        <v>25.37</v>
      </c>
      <c r="AD7106">
        <v>-21.26</v>
      </c>
      <c r="AE7106">
        <v>-6.85</v>
      </c>
      <c r="AF7106">
        <v>32.229999999999997</v>
      </c>
      <c r="AG7106">
        <v>100</v>
      </c>
      <c r="AH7106">
        <v>0</v>
      </c>
      <c r="AI7106">
        <v>0</v>
      </c>
      <c r="AJ7106">
        <v>100</v>
      </c>
      <c r="AK7106">
        <v>100</v>
      </c>
      <c r="AL7106">
        <v>0</v>
      </c>
      <c r="AM7106">
        <v>0</v>
      </c>
      <c r="AN7106">
        <v>100</v>
      </c>
      <c r="AO7106">
        <v>100</v>
      </c>
      <c r="AP7106">
        <v>0</v>
      </c>
      <c r="AQ7106">
        <v>0</v>
      </c>
      <c r="AR7106">
        <v>100</v>
      </c>
      <c r="AS7106">
        <v>29.51</v>
      </c>
      <c r="AT7106">
        <v>-16.95</v>
      </c>
      <c r="AU7106">
        <v>-6.02</v>
      </c>
      <c r="AV7106">
        <v>35.54</v>
      </c>
    </row>
    <row r="7107" spans="1:48" x14ac:dyDescent="0.35">
      <c r="A7107" t="s">
        <v>127</v>
      </c>
      <c r="B7107" t="s">
        <v>66</v>
      </c>
      <c r="C7107" t="s">
        <v>128</v>
      </c>
      <c r="D7107" t="s">
        <v>130</v>
      </c>
      <c r="E7107">
        <v>1713885.17</v>
      </c>
      <c r="F7107">
        <v>8.98</v>
      </c>
      <c r="G7107">
        <v>141224.79999999999</v>
      </c>
      <c r="H7107">
        <v>1572660.37</v>
      </c>
      <c r="I7107">
        <v>23.82</v>
      </c>
      <c r="J7107">
        <v>0</v>
      </c>
      <c r="K7107">
        <v>0.66</v>
      </c>
      <c r="L7107">
        <v>23.17</v>
      </c>
      <c r="M7107">
        <v>220435.4</v>
      </c>
      <c r="N7107">
        <v>15.46</v>
      </c>
      <c r="O7107">
        <v>29515.58</v>
      </c>
      <c r="P7107">
        <v>190919.82</v>
      </c>
      <c r="Q7107">
        <v>23.99</v>
      </c>
      <c r="R7107">
        <v>0</v>
      </c>
      <c r="S7107">
        <v>1.52</v>
      </c>
      <c r="T7107">
        <v>22.47</v>
      </c>
      <c r="U7107">
        <v>2.23</v>
      </c>
      <c r="V7107">
        <v>-8.6199999999999992</v>
      </c>
      <c r="W7107">
        <v>-0.21</v>
      </c>
      <c r="X7107">
        <v>2.44</v>
      </c>
      <c r="Y7107">
        <v>768105.2</v>
      </c>
      <c r="Z7107">
        <v>19.260000000000002</v>
      </c>
      <c r="AA7107">
        <v>124052.95</v>
      </c>
      <c r="AB7107">
        <v>644052.24</v>
      </c>
      <c r="AC7107">
        <v>28.25</v>
      </c>
      <c r="AD7107">
        <v>-31.34</v>
      </c>
      <c r="AE7107">
        <v>-12.89</v>
      </c>
      <c r="AF7107">
        <v>41.15</v>
      </c>
      <c r="AG7107">
        <v>100</v>
      </c>
      <c r="AH7107">
        <v>0</v>
      </c>
      <c r="AI7107">
        <v>0</v>
      </c>
      <c r="AJ7107">
        <v>100</v>
      </c>
      <c r="AK7107">
        <v>100</v>
      </c>
      <c r="AL7107">
        <v>0</v>
      </c>
      <c r="AM7107">
        <v>0</v>
      </c>
      <c r="AN7107">
        <v>100</v>
      </c>
      <c r="AO7107">
        <v>100</v>
      </c>
      <c r="AP7107">
        <v>0</v>
      </c>
      <c r="AQ7107">
        <v>0</v>
      </c>
      <c r="AR7107">
        <v>100</v>
      </c>
      <c r="AS7107">
        <v>34.299999999999997</v>
      </c>
      <c r="AT7107">
        <v>-25.17</v>
      </c>
      <c r="AU7107">
        <v>-11.54</v>
      </c>
      <c r="AV7107">
        <v>45.85</v>
      </c>
    </row>
    <row r="7108" spans="1:48" x14ac:dyDescent="0.35">
      <c r="A7108" t="s">
        <v>127</v>
      </c>
      <c r="B7108" t="s">
        <v>66</v>
      </c>
      <c r="C7108" t="s">
        <v>128</v>
      </c>
      <c r="D7108" t="s">
        <v>131</v>
      </c>
      <c r="E7108">
        <v>2980165.43</v>
      </c>
      <c r="F7108">
        <v>6.07</v>
      </c>
      <c r="G7108">
        <v>170444.88</v>
      </c>
      <c r="H7108">
        <v>2809720.55</v>
      </c>
      <c r="I7108">
        <v>41.43</v>
      </c>
      <c r="J7108">
        <v>0</v>
      </c>
      <c r="K7108">
        <v>0.04</v>
      </c>
      <c r="L7108">
        <v>41.39</v>
      </c>
      <c r="M7108">
        <v>380916.21</v>
      </c>
      <c r="N7108">
        <v>8.26</v>
      </c>
      <c r="O7108">
        <v>29056.37</v>
      </c>
      <c r="P7108">
        <v>351859.84</v>
      </c>
      <c r="Q7108">
        <v>41.45</v>
      </c>
      <c r="R7108">
        <v>0</v>
      </c>
      <c r="S7108">
        <v>0.04</v>
      </c>
      <c r="T7108">
        <v>41.42</v>
      </c>
      <c r="U7108">
        <v>2.56</v>
      </c>
      <c r="V7108">
        <v>-4.3899999999999997</v>
      </c>
      <c r="W7108">
        <v>-0.12</v>
      </c>
      <c r="X7108">
        <v>2.68</v>
      </c>
      <c r="Y7108">
        <v>1163608.24</v>
      </c>
      <c r="Z7108">
        <v>10.94</v>
      </c>
      <c r="AA7108">
        <v>114764.71</v>
      </c>
      <c r="AB7108">
        <v>1048843.54</v>
      </c>
      <c r="AC7108">
        <v>25.62</v>
      </c>
      <c r="AD7108">
        <v>-24.62</v>
      </c>
      <c r="AE7108">
        <v>-8.3699999999999992</v>
      </c>
      <c r="AF7108">
        <v>33.99</v>
      </c>
      <c r="AG7108">
        <v>100</v>
      </c>
      <c r="AH7108">
        <v>0</v>
      </c>
      <c r="AI7108">
        <v>0</v>
      </c>
      <c r="AJ7108">
        <v>100</v>
      </c>
      <c r="AK7108">
        <v>95.86</v>
      </c>
      <c r="AL7108">
        <v>-4.1399999999999997</v>
      </c>
      <c r="AM7108">
        <v>-4.1399999999999997</v>
      </c>
      <c r="AN7108">
        <v>100</v>
      </c>
      <c r="AO7108">
        <v>92.26</v>
      </c>
      <c r="AP7108">
        <v>-7.07</v>
      </c>
      <c r="AQ7108">
        <v>-7.02</v>
      </c>
      <c r="AR7108">
        <v>99.28</v>
      </c>
      <c r="AS7108">
        <v>28</v>
      </c>
      <c r="AT7108">
        <v>-18.78</v>
      </c>
      <c r="AU7108">
        <v>-6.47</v>
      </c>
      <c r="AV7108">
        <v>34.47</v>
      </c>
    </row>
    <row r="7109" spans="1:48" x14ac:dyDescent="0.35">
      <c r="A7109" t="s">
        <v>127</v>
      </c>
      <c r="B7109" t="s">
        <v>66</v>
      </c>
      <c r="C7109" t="s">
        <v>128</v>
      </c>
      <c r="D7109" t="s">
        <v>132</v>
      </c>
      <c r="E7109">
        <v>1947687.47</v>
      </c>
      <c r="F7109">
        <v>4.1500000000000004</v>
      </c>
      <c r="G7109">
        <v>77520.27</v>
      </c>
      <c r="H7109">
        <v>1870167.2</v>
      </c>
      <c r="I7109">
        <v>27.08</v>
      </c>
      <c r="J7109">
        <v>0</v>
      </c>
      <c r="K7109">
        <v>-0.48</v>
      </c>
      <c r="L7109">
        <v>27.55</v>
      </c>
      <c r="M7109">
        <v>243479.85</v>
      </c>
      <c r="N7109">
        <v>4.3</v>
      </c>
      <c r="O7109">
        <v>10031.9</v>
      </c>
      <c r="P7109">
        <v>233447.95</v>
      </c>
      <c r="Q7109">
        <v>26.5</v>
      </c>
      <c r="R7109">
        <v>0</v>
      </c>
      <c r="S7109">
        <v>-0.98</v>
      </c>
      <c r="T7109">
        <v>27.48</v>
      </c>
      <c r="U7109">
        <v>2.38</v>
      </c>
      <c r="V7109">
        <v>-4.8600000000000003</v>
      </c>
      <c r="W7109">
        <v>-0.12</v>
      </c>
      <c r="X7109">
        <v>2.5</v>
      </c>
      <c r="Y7109">
        <v>817816.91</v>
      </c>
      <c r="Z7109">
        <v>9.4600000000000009</v>
      </c>
      <c r="AA7109">
        <v>70696.27</v>
      </c>
      <c r="AB7109">
        <v>747120.64000000001</v>
      </c>
      <c r="AC7109">
        <v>28.12</v>
      </c>
      <c r="AD7109">
        <v>-17.71</v>
      </c>
      <c r="AE7109">
        <v>-6.05</v>
      </c>
      <c r="AF7109">
        <v>34.18</v>
      </c>
      <c r="AG7109">
        <v>100</v>
      </c>
      <c r="AH7109">
        <v>0</v>
      </c>
      <c r="AI7109">
        <v>0</v>
      </c>
      <c r="AJ7109">
        <v>100</v>
      </c>
      <c r="AK7109">
        <v>100</v>
      </c>
      <c r="AL7109">
        <v>4.67</v>
      </c>
      <c r="AM7109">
        <v>4.46</v>
      </c>
      <c r="AN7109">
        <v>95.54</v>
      </c>
      <c r="AO7109">
        <v>97.8</v>
      </c>
      <c r="AP7109">
        <v>3.78</v>
      </c>
      <c r="AQ7109">
        <v>3.56</v>
      </c>
      <c r="AR7109">
        <v>94.24</v>
      </c>
      <c r="AS7109">
        <v>31.83</v>
      </c>
      <c r="AT7109">
        <v>-12.74</v>
      </c>
      <c r="AU7109">
        <v>-4.6500000000000004</v>
      </c>
      <c r="AV7109">
        <v>36.479999999999997</v>
      </c>
    </row>
    <row r="7110" spans="1:48" x14ac:dyDescent="0.35">
      <c r="A7110" t="s">
        <v>127</v>
      </c>
      <c r="B7110" t="s">
        <v>66</v>
      </c>
      <c r="C7110" t="s">
        <v>128</v>
      </c>
      <c r="D7110" t="s">
        <v>133</v>
      </c>
      <c r="E7110">
        <v>172262.29</v>
      </c>
      <c r="F7110">
        <v>0.16</v>
      </c>
      <c r="G7110">
        <v>283.14</v>
      </c>
      <c r="H7110">
        <v>171979.15</v>
      </c>
      <c r="I7110">
        <v>2.39</v>
      </c>
      <c r="J7110">
        <v>0</v>
      </c>
      <c r="K7110">
        <v>-0.14000000000000001</v>
      </c>
      <c r="L7110">
        <v>2.5299999999999998</v>
      </c>
      <c r="M7110">
        <v>42603.43</v>
      </c>
      <c r="N7110">
        <v>8.3000000000000007</v>
      </c>
      <c r="O7110">
        <v>3265.8</v>
      </c>
      <c r="P7110">
        <v>39337.629999999997</v>
      </c>
      <c r="Q7110">
        <v>4.6399999999999997</v>
      </c>
      <c r="R7110">
        <v>0</v>
      </c>
      <c r="S7110">
        <v>0.01</v>
      </c>
      <c r="T7110">
        <v>4.63</v>
      </c>
      <c r="U7110">
        <v>1.26</v>
      </c>
      <c r="V7110">
        <v>-3.89</v>
      </c>
      <c r="W7110">
        <v>-0.05</v>
      </c>
      <c r="X7110">
        <v>1.32</v>
      </c>
      <c r="Y7110">
        <v>136219.5</v>
      </c>
      <c r="Z7110">
        <v>4.22</v>
      </c>
      <c r="AA7110">
        <v>5511.44</v>
      </c>
      <c r="AB7110">
        <v>130708.06</v>
      </c>
      <c r="AC7110">
        <v>16.850000000000001</v>
      </c>
      <c r="AD7110">
        <v>55.88</v>
      </c>
      <c r="AE7110">
        <v>6.04</v>
      </c>
      <c r="AF7110">
        <v>10.81</v>
      </c>
      <c r="AG7110">
        <v>95.7</v>
      </c>
      <c r="AH7110">
        <v>0</v>
      </c>
      <c r="AI7110">
        <v>0</v>
      </c>
      <c r="AJ7110">
        <v>95.69</v>
      </c>
      <c r="AK7110">
        <v>63.49</v>
      </c>
      <c r="AL7110">
        <v>49.1</v>
      </c>
      <c r="AM7110">
        <v>20.91</v>
      </c>
      <c r="AN7110">
        <v>42.58</v>
      </c>
      <c r="AO7110">
        <v>57.8</v>
      </c>
      <c r="AP7110">
        <v>53.04</v>
      </c>
      <c r="AQ7110">
        <v>20.03</v>
      </c>
      <c r="AR7110">
        <v>37.770000000000003</v>
      </c>
      <c r="AS7110">
        <v>23.29</v>
      </c>
      <c r="AT7110">
        <v>104.96</v>
      </c>
      <c r="AU7110">
        <v>11.93</v>
      </c>
      <c r="AV7110">
        <v>11.36</v>
      </c>
    </row>
    <row r="7111" spans="1:48" x14ac:dyDescent="0.35">
      <c r="A7111" t="s">
        <v>127</v>
      </c>
      <c r="B7111" t="s">
        <v>66</v>
      </c>
      <c r="C7111" t="s">
        <v>128</v>
      </c>
      <c r="D7111" t="s">
        <v>310</v>
      </c>
      <c r="E7111">
        <v>3914229.06</v>
      </c>
      <c r="F7111">
        <v>5.88</v>
      </c>
      <c r="G7111">
        <v>217276.79</v>
      </c>
      <c r="H7111">
        <v>3696952.27</v>
      </c>
      <c r="I7111">
        <v>54.41</v>
      </c>
      <c r="J7111">
        <v>0</v>
      </c>
      <c r="K7111">
        <v>-0.05</v>
      </c>
      <c r="L7111">
        <v>54.46</v>
      </c>
      <c r="M7111">
        <v>489032.98</v>
      </c>
      <c r="N7111">
        <v>8.24</v>
      </c>
      <c r="O7111">
        <v>37208.81</v>
      </c>
      <c r="P7111">
        <v>451824.17</v>
      </c>
      <c r="Q7111">
        <v>53.22</v>
      </c>
      <c r="R7111">
        <v>0</v>
      </c>
      <c r="S7111">
        <v>0.04</v>
      </c>
      <c r="T7111">
        <v>53.18</v>
      </c>
      <c r="U7111">
        <v>2.6</v>
      </c>
      <c r="V7111">
        <v>-4.51</v>
      </c>
      <c r="W7111">
        <v>-0.12</v>
      </c>
      <c r="X7111">
        <v>2.72</v>
      </c>
      <c r="Y7111">
        <v>1504788.96</v>
      </c>
      <c r="Z7111">
        <v>10.88</v>
      </c>
      <c r="AA7111">
        <v>147671.29</v>
      </c>
      <c r="AB7111">
        <v>1357117.68</v>
      </c>
      <c r="AC7111">
        <v>29.13</v>
      </c>
      <c r="AD7111">
        <v>-23.45</v>
      </c>
      <c r="AE7111">
        <v>-8.92</v>
      </c>
      <c r="AF7111">
        <v>38.06</v>
      </c>
      <c r="AG7111">
        <v>100</v>
      </c>
      <c r="AH7111">
        <v>0</v>
      </c>
      <c r="AI7111">
        <v>0</v>
      </c>
      <c r="AJ7111">
        <v>100</v>
      </c>
      <c r="AK7111">
        <v>100</v>
      </c>
      <c r="AL7111">
        <v>0</v>
      </c>
      <c r="AM7111">
        <v>0</v>
      </c>
      <c r="AN7111">
        <v>100</v>
      </c>
      <c r="AO7111">
        <v>100</v>
      </c>
      <c r="AP7111">
        <v>0</v>
      </c>
      <c r="AQ7111">
        <v>0</v>
      </c>
      <c r="AR7111">
        <v>100</v>
      </c>
      <c r="AS7111">
        <v>32.14</v>
      </c>
      <c r="AT7111">
        <v>-18.670000000000002</v>
      </c>
      <c r="AU7111">
        <v>-7.38</v>
      </c>
      <c r="AV7111">
        <v>39.520000000000003</v>
      </c>
    </row>
    <row r="7112" spans="1:48" x14ac:dyDescent="0.35">
      <c r="A7112" t="s">
        <v>127</v>
      </c>
      <c r="B7112" t="s">
        <v>66</v>
      </c>
      <c r="C7112" t="s">
        <v>128</v>
      </c>
      <c r="D7112" t="s">
        <v>311</v>
      </c>
      <c r="E7112">
        <v>634311.17000000004</v>
      </c>
      <c r="F7112">
        <v>13.55</v>
      </c>
      <c r="G7112">
        <v>75708.320000000007</v>
      </c>
      <c r="H7112">
        <v>558602.85</v>
      </c>
      <c r="I7112">
        <v>8.82</v>
      </c>
      <c r="J7112">
        <v>0</v>
      </c>
      <c r="K7112">
        <v>0.59</v>
      </c>
      <c r="L7112">
        <v>8.23</v>
      </c>
      <c r="M7112">
        <v>94925.22</v>
      </c>
      <c r="N7112">
        <v>23.44</v>
      </c>
      <c r="O7112">
        <v>18024.669999999998</v>
      </c>
      <c r="P7112">
        <v>76900.56</v>
      </c>
      <c r="Q7112">
        <v>10.33</v>
      </c>
      <c r="R7112">
        <v>0</v>
      </c>
      <c r="S7112">
        <v>1.28</v>
      </c>
      <c r="T7112">
        <v>9.0500000000000007</v>
      </c>
      <c r="U7112">
        <v>1.72</v>
      </c>
      <c r="V7112">
        <v>-10.78</v>
      </c>
      <c r="W7112">
        <v>-0.21</v>
      </c>
      <c r="X7112">
        <v>1.93</v>
      </c>
      <c r="Y7112">
        <v>368899.12</v>
      </c>
      <c r="Z7112">
        <v>27.28</v>
      </c>
      <c r="AA7112">
        <v>79063.399999999994</v>
      </c>
      <c r="AB7112">
        <v>289835.71999999997</v>
      </c>
      <c r="AC7112">
        <v>17.37</v>
      </c>
      <c r="AD7112">
        <v>-45.98</v>
      </c>
      <c r="AE7112">
        <v>-14.78</v>
      </c>
      <c r="AF7112">
        <v>32.15</v>
      </c>
      <c r="AG7112">
        <v>100</v>
      </c>
      <c r="AH7112">
        <v>0</v>
      </c>
      <c r="AI7112">
        <v>0</v>
      </c>
      <c r="AJ7112">
        <v>100</v>
      </c>
      <c r="AK7112">
        <v>100</v>
      </c>
      <c r="AL7112">
        <v>0</v>
      </c>
      <c r="AM7112">
        <v>0</v>
      </c>
      <c r="AN7112">
        <v>100</v>
      </c>
      <c r="AO7112">
        <v>77.75</v>
      </c>
      <c r="AP7112">
        <v>-16.82</v>
      </c>
      <c r="AQ7112">
        <v>-15.73</v>
      </c>
      <c r="AR7112">
        <v>93.47</v>
      </c>
      <c r="AS7112">
        <v>21.42</v>
      </c>
      <c r="AT7112">
        <v>-39.799999999999997</v>
      </c>
      <c r="AU7112">
        <v>-14.16</v>
      </c>
      <c r="AV7112">
        <v>35.58</v>
      </c>
    </row>
    <row r="7113" spans="1:48" x14ac:dyDescent="0.35">
      <c r="A7113" t="s">
        <v>127</v>
      </c>
      <c r="B7113" t="s">
        <v>66</v>
      </c>
      <c r="C7113" t="s">
        <v>128</v>
      </c>
      <c r="D7113" t="s">
        <v>312</v>
      </c>
      <c r="E7113">
        <v>1975976.93</v>
      </c>
      <c r="F7113">
        <v>3.8</v>
      </c>
      <c r="G7113">
        <v>72413.820000000007</v>
      </c>
      <c r="H7113">
        <v>1903563.11</v>
      </c>
      <c r="I7113">
        <v>27.47</v>
      </c>
      <c r="J7113">
        <v>0</v>
      </c>
      <c r="K7113">
        <v>-0.56999999999999995</v>
      </c>
      <c r="L7113">
        <v>28.04</v>
      </c>
      <c r="M7113">
        <v>247636.52</v>
      </c>
      <c r="N7113">
        <v>4.0999999999999996</v>
      </c>
      <c r="O7113">
        <v>9749.74</v>
      </c>
      <c r="P7113">
        <v>237886.78</v>
      </c>
      <c r="Q7113">
        <v>26.95</v>
      </c>
      <c r="R7113">
        <v>0</v>
      </c>
      <c r="S7113">
        <v>-1.05</v>
      </c>
      <c r="T7113">
        <v>28</v>
      </c>
      <c r="U7113">
        <v>2.38</v>
      </c>
      <c r="V7113">
        <v>-4.95</v>
      </c>
      <c r="W7113">
        <v>-0.12</v>
      </c>
      <c r="X7113">
        <v>2.5</v>
      </c>
      <c r="Y7113">
        <v>830373.26</v>
      </c>
      <c r="Z7113">
        <v>9.2100000000000009</v>
      </c>
      <c r="AA7113">
        <v>70026</v>
      </c>
      <c r="AB7113">
        <v>760347.26</v>
      </c>
      <c r="AC7113">
        <v>27.96</v>
      </c>
      <c r="AD7113">
        <v>-17.850000000000001</v>
      </c>
      <c r="AE7113">
        <v>-6.08</v>
      </c>
      <c r="AF7113">
        <v>34.04</v>
      </c>
      <c r="AG7113">
        <v>100</v>
      </c>
      <c r="AH7113">
        <v>0</v>
      </c>
      <c r="AI7113">
        <v>0</v>
      </c>
      <c r="AJ7113">
        <v>100</v>
      </c>
      <c r="AK7113">
        <v>100</v>
      </c>
      <c r="AL7113">
        <v>4.67</v>
      </c>
      <c r="AM7113">
        <v>4.46</v>
      </c>
      <c r="AN7113">
        <v>95.54</v>
      </c>
      <c r="AO7113">
        <v>97.8</v>
      </c>
      <c r="AP7113">
        <v>3.78</v>
      </c>
      <c r="AQ7113">
        <v>3.56</v>
      </c>
      <c r="AR7113">
        <v>94.24</v>
      </c>
      <c r="AS7113">
        <v>31.5</v>
      </c>
      <c r="AT7113">
        <v>-12.98</v>
      </c>
      <c r="AU7113">
        <v>-4.7</v>
      </c>
      <c r="AV7113">
        <v>36.200000000000003</v>
      </c>
    </row>
    <row r="7114" spans="1:48" x14ac:dyDescent="0.35">
      <c r="A7114" t="s">
        <v>127</v>
      </c>
      <c r="B7114" t="s">
        <v>66</v>
      </c>
      <c r="C7114" t="s">
        <v>139</v>
      </c>
      <c r="D7114" t="s">
        <v>129</v>
      </c>
      <c r="E7114">
        <v>3413733.02</v>
      </c>
      <c r="F7114">
        <v>0.56000000000000005</v>
      </c>
      <c r="G7114">
        <v>18964.95</v>
      </c>
      <c r="H7114">
        <v>3394768.07</v>
      </c>
      <c r="I7114">
        <v>0</v>
      </c>
      <c r="J7114">
        <v>0</v>
      </c>
      <c r="K7114">
        <v>0</v>
      </c>
      <c r="L7114">
        <v>0</v>
      </c>
      <c r="M7114">
        <v>445440.13</v>
      </c>
      <c r="N7114">
        <v>1.1499999999999999</v>
      </c>
      <c r="O7114">
        <v>5067.84</v>
      </c>
      <c r="P7114">
        <v>440372.29</v>
      </c>
      <c r="Q7114">
        <v>0</v>
      </c>
      <c r="R7114">
        <v>0</v>
      </c>
      <c r="S7114">
        <v>0</v>
      </c>
      <c r="T7114">
        <v>0</v>
      </c>
      <c r="U7114">
        <v>3.83</v>
      </c>
      <c r="V7114">
        <v>-0.64</v>
      </c>
      <c r="W7114">
        <v>-0.02</v>
      </c>
      <c r="X7114">
        <v>3.85</v>
      </c>
      <c r="Y7114">
        <v>891399.79</v>
      </c>
      <c r="Z7114">
        <v>1.21</v>
      </c>
      <c r="AA7114">
        <v>10654.97</v>
      </c>
      <c r="AB7114">
        <v>880744.81</v>
      </c>
      <c r="AC7114">
        <v>31.34</v>
      </c>
      <c r="AD7114">
        <v>-2.38</v>
      </c>
      <c r="AE7114">
        <v>-0.76</v>
      </c>
      <c r="AF7114">
        <v>32.1</v>
      </c>
      <c r="AG7114">
        <v>100</v>
      </c>
      <c r="AH7114">
        <v>0</v>
      </c>
      <c r="AI7114">
        <v>0</v>
      </c>
      <c r="AJ7114">
        <v>100</v>
      </c>
      <c r="AK7114">
        <v>100</v>
      </c>
      <c r="AL7114">
        <v>0</v>
      </c>
      <c r="AM7114">
        <v>0</v>
      </c>
      <c r="AN7114">
        <v>100</v>
      </c>
      <c r="AO7114">
        <v>98.85</v>
      </c>
      <c r="AP7114">
        <v>1.6</v>
      </c>
      <c r="AQ7114">
        <v>1.56</v>
      </c>
      <c r="AR7114">
        <v>97.28</v>
      </c>
      <c r="AS7114">
        <v>33.590000000000003</v>
      </c>
      <c r="AT7114">
        <v>-5.77</v>
      </c>
      <c r="AU7114">
        <v>-2.06</v>
      </c>
      <c r="AV7114">
        <v>35.64</v>
      </c>
    </row>
    <row r="7115" spans="1:48" x14ac:dyDescent="0.35">
      <c r="A7115" t="s">
        <v>127</v>
      </c>
      <c r="B7115" t="s">
        <v>66</v>
      </c>
      <c r="C7115" t="s">
        <v>139</v>
      </c>
      <c r="D7115" t="s">
        <v>130</v>
      </c>
      <c r="E7115">
        <v>833618.22</v>
      </c>
      <c r="F7115">
        <v>0.99</v>
      </c>
      <c r="G7115">
        <v>8169.03</v>
      </c>
      <c r="H7115">
        <v>825449.18</v>
      </c>
      <c r="I7115">
        <v>24.42</v>
      </c>
      <c r="J7115">
        <v>0</v>
      </c>
      <c r="K7115">
        <v>0.1</v>
      </c>
      <c r="L7115">
        <v>24.32</v>
      </c>
      <c r="M7115">
        <v>98256.9</v>
      </c>
      <c r="N7115">
        <v>2.87</v>
      </c>
      <c r="O7115">
        <v>2742.37</v>
      </c>
      <c r="P7115">
        <v>95514.53</v>
      </c>
      <c r="Q7115">
        <v>22.06</v>
      </c>
      <c r="R7115">
        <v>0</v>
      </c>
      <c r="S7115">
        <v>0.37</v>
      </c>
      <c r="T7115">
        <v>21.69</v>
      </c>
      <c r="U7115">
        <v>4.24</v>
      </c>
      <c r="V7115">
        <v>-1.83</v>
      </c>
      <c r="W7115">
        <v>-0.08</v>
      </c>
      <c r="X7115">
        <v>4.32</v>
      </c>
      <c r="Y7115">
        <v>196513.8</v>
      </c>
      <c r="Z7115">
        <v>2.87</v>
      </c>
      <c r="AA7115">
        <v>5484.74</v>
      </c>
      <c r="AB7115">
        <v>191029.06</v>
      </c>
      <c r="AC7115">
        <v>43.32</v>
      </c>
      <c r="AD7115">
        <v>-22.35</v>
      </c>
      <c r="AE7115">
        <v>-12.47</v>
      </c>
      <c r="AF7115">
        <v>55.78</v>
      </c>
      <c r="AG7115">
        <v>100</v>
      </c>
      <c r="AH7115">
        <v>0</v>
      </c>
      <c r="AI7115">
        <v>0</v>
      </c>
      <c r="AJ7115">
        <v>100</v>
      </c>
      <c r="AK7115">
        <v>97.67</v>
      </c>
      <c r="AL7115">
        <v>1.35</v>
      </c>
      <c r="AM7115">
        <v>1.3</v>
      </c>
      <c r="AN7115">
        <v>96.38</v>
      </c>
      <c r="AO7115">
        <v>96.51</v>
      </c>
      <c r="AP7115">
        <v>1.0900000000000001</v>
      </c>
      <c r="AQ7115">
        <v>1.04</v>
      </c>
      <c r="AR7115">
        <v>95.47</v>
      </c>
      <c r="AS7115">
        <v>43.94</v>
      </c>
      <c r="AT7115">
        <v>-20.6</v>
      </c>
      <c r="AU7115">
        <v>-11.4</v>
      </c>
      <c r="AV7115">
        <v>55.34</v>
      </c>
    </row>
    <row r="7116" spans="1:48" x14ac:dyDescent="0.35">
      <c r="A7116" t="s">
        <v>127</v>
      </c>
      <c r="B7116" t="s">
        <v>66</v>
      </c>
      <c r="C7116" t="s">
        <v>139</v>
      </c>
      <c r="D7116" t="s">
        <v>131</v>
      </c>
      <c r="E7116">
        <v>1517321.36</v>
      </c>
      <c r="F7116">
        <v>-0.56000000000000005</v>
      </c>
      <c r="G7116">
        <v>-8487.48</v>
      </c>
      <c r="H7116">
        <v>1525808.84</v>
      </c>
      <c r="I7116">
        <v>44.45</v>
      </c>
      <c r="J7116">
        <v>0</v>
      </c>
      <c r="K7116">
        <v>-0.5</v>
      </c>
      <c r="L7116">
        <v>44.95</v>
      </c>
      <c r="M7116">
        <v>198497.77</v>
      </c>
      <c r="N7116">
        <v>-0.41</v>
      </c>
      <c r="O7116">
        <v>-807.52</v>
      </c>
      <c r="P7116">
        <v>199305.29</v>
      </c>
      <c r="Q7116">
        <v>44.56</v>
      </c>
      <c r="R7116">
        <v>0</v>
      </c>
      <c r="S7116">
        <v>-0.7</v>
      </c>
      <c r="T7116">
        <v>45.26</v>
      </c>
      <c r="U7116">
        <v>3.82</v>
      </c>
      <c r="V7116">
        <v>-0.15</v>
      </c>
      <c r="W7116">
        <v>-0.01</v>
      </c>
      <c r="X7116">
        <v>3.83</v>
      </c>
      <c r="Y7116">
        <v>396995.54</v>
      </c>
      <c r="Z7116">
        <v>-0.41</v>
      </c>
      <c r="AA7116">
        <v>-1615.05</v>
      </c>
      <c r="AB7116">
        <v>398610.59</v>
      </c>
      <c r="AC7116">
        <v>26.03</v>
      </c>
      <c r="AD7116">
        <v>10.039999999999999</v>
      </c>
      <c r="AE7116">
        <v>2.38</v>
      </c>
      <c r="AF7116">
        <v>23.66</v>
      </c>
      <c r="AG7116">
        <v>100</v>
      </c>
      <c r="AH7116">
        <v>0</v>
      </c>
      <c r="AI7116">
        <v>0</v>
      </c>
      <c r="AJ7116">
        <v>100</v>
      </c>
      <c r="AK7116">
        <v>87.4</v>
      </c>
      <c r="AL7116">
        <v>-9.32</v>
      </c>
      <c r="AM7116">
        <v>-8.98</v>
      </c>
      <c r="AN7116">
        <v>96.38</v>
      </c>
      <c r="AO7116">
        <v>73.36</v>
      </c>
      <c r="AP7116">
        <v>-0.86</v>
      </c>
      <c r="AQ7116">
        <v>-0.63</v>
      </c>
      <c r="AR7116">
        <v>73.989999999999995</v>
      </c>
      <c r="AS7116">
        <v>27.85</v>
      </c>
      <c r="AT7116">
        <v>2.83</v>
      </c>
      <c r="AU7116">
        <v>0.77</v>
      </c>
      <c r="AV7116">
        <v>27.08</v>
      </c>
    </row>
    <row r="7117" spans="1:48" x14ac:dyDescent="0.35">
      <c r="A7117" t="s">
        <v>127</v>
      </c>
      <c r="B7117" t="s">
        <v>66</v>
      </c>
      <c r="C7117" t="s">
        <v>139</v>
      </c>
      <c r="D7117" t="s">
        <v>132</v>
      </c>
      <c r="E7117">
        <v>898098.4</v>
      </c>
      <c r="F7117">
        <v>0.26</v>
      </c>
      <c r="G7117">
        <v>2340.0700000000002</v>
      </c>
      <c r="H7117">
        <v>895758.33</v>
      </c>
      <c r="I7117">
        <v>26.31</v>
      </c>
      <c r="J7117">
        <v>0</v>
      </c>
      <c r="K7117">
        <v>-0.08</v>
      </c>
      <c r="L7117">
        <v>26.39</v>
      </c>
      <c r="M7117">
        <v>115301.17</v>
      </c>
      <c r="N7117">
        <v>-1.08</v>
      </c>
      <c r="O7117">
        <v>-1256.4100000000001</v>
      </c>
      <c r="P7117">
        <v>116557.59</v>
      </c>
      <c r="Q7117">
        <v>25.88</v>
      </c>
      <c r="R7117">
        <v>0</v>
      </c>
      <c r="S7117">
        <v>-0.57999999999999996</v>
      </c>
      <c r="T7117">
        <v>26.47</v>
      </c>
      <c r="U7117">
        <v>3.89</v>
      </c>
      <c r="V7117">
        <v>1.1299999999999999</v>
      </c>
      <c r="W7117">
        <v>0.04</v>
      </c>
      <c r="X7117">
        <v>3.84</v>
      </c>
      <c r="Y7117">
        <v>231117.24</v>
      </c>
      <c r="Z7117">
        <v>-0.86</v>
      </c>
      <c r="AA7117">
        <v>-1997.93</v>
      </c>
      <c r="AB7117">
        <v>233115.17</v>
      </c>
      <c r="AC7117">
        <v>33.549999999999997</v>
      </c>
      <c r="AD7117">
        <v>1.61</v>
      </c>
      <c r="AE7117">
        <v>0.53</v>
      </c>
      <c r="AF7117">
        <v>33.020000000000003</v>
      </c>
      <c r="AG7117">
        <v>100</v>
      </c>
      <c r="AH7117">
        <v>0</v>
      </c>
      <c r="AI7117">
        <v>0</v>
      </c>
      <c r="AJ7117">
        <v>100</v>
      </c>
      <c r="AK7117">
        <v>98.36</v>
      </c>
      <c r="AL7117">
        <v>24.24</v>
      </c>
      <c r="AM7117">
        <v>19.190000000000001</v>
      </c>
      <c r="AN7117">
        <v>79.17</v>
      </c>
      <c r="AO7117">
        <v>92.19</v>
      </c>
      <c r="AP7117">
        <v>25.81</v>
      </c>
      <c r="AQ7117">
        <v>18.920000000000002</v>
      </c>
      <c r="AR7117">
        <v>73.28</v>
      </c>
      <c r="AS7117">
        <v>36.200000000000003</v>
      </c>
      <c r="AT7117">
        <v>-1.1399999999999999</v>
      </c>
      <c r="AU7117">
        <v>-0.42</v>
      </c>
      <c r="AV7117">
        <v>36.619999999999997</v>
      </c>
    </row>
    <row r="7118" spans="1:48" x14ac:dyDescent="0.35">
      <c r="A7118" t="s">
        <v>127</v>
      </c>
      <c r="B7118" t="s">
        <v>66</v>
      </c>
      <c r="C7118" t="s">
        <v>139</v>
      </c>
      <c r="D7118" t="s">
        <v>133</v>
      </c>
      <c r="E7118">
        <v>97886.54</v>
      </c>
      <c r="F7118">
        <v>15.99</v>
      </c>
      <c r="G7118">
        <v>13491.34</v>
      </c>
      <c r="H7118">
        <v>84395.199999999997</v>
      </c>
      <c r="I7118">
        <v>2.87</v>
      </c>
      <c r="J7118">
        <v>0</v>
      </c>
      <c r="K7118">
        <v>0.38</v>
      </c>
      <c r="L7118">
        <v>2.4900000000000002</v>
      </c>
      <c r="M7118">
        <v>21808.94</v>
      </c>
      <c r="N7118">
        <v>26.15</v>
      </c>
      <c r="O7118">
        <v>4520.83</v>
      </c>
      <c r="P7118">
        <v>17288.11</v>
      </c>
      <c r="Q7118">
        <v>4.9000000000000004</v>
      </c>
      <c r="R7118">
        <v>0</v>
      </c>
      <c r="S7118">
        <v>0.97</v>
      </c>
      <c r="T7118">
        <v>3.93</v>
      </c>
      <c r="U7118">
        <v>2.2400000000000002</v>
      </c>
      <c r="V7118">
        <v>-8.06</v>
      </c>
      <c r="W7118">
        <v>-0.2</v>
      </c>
      <c r="X7118">
        <v>2.44</v>
      </c>
      <c r="Y7118">
        <v>43617.89</v>
      </c>
      <c r="Z7118">
        <v>26.15</v>
      </c>
      <c r="AA7118">
        <v>9041.66</v>
      </c>
      <c r="AB7118">
        <v>34576.230000000003</v>
      </c>
      <c r="AC7118">
        <v>30.43</v>
      </c>
      <c r="AD7118">
        <v>114.78</v>
      </c>
      <c r="AE7118">
        <v>16.260000000000002</v>
      </c>
      <c r="AF7118">
        <v>14.17</v>
      </c>
      <c r="AG7118">
        <v>64.510000000000005</v>
      </c>
      <c r="AH7118">
        <v>0</v>
      </c>
      <c r="AI7118">
        <v>2.59</v>
      </c>
      <c r="AJ7118">
        <v>61.92</v>
      </c>
      <c r="AK7118">
        <v>56.02</v>
      </c>
      <c r="AL7118">
        <v>78.650000000000006</v>
      </c>
      <c r="AM7118">
        <v>24.66</v>
      </c>
      <c r="AN7118">
        <v>31.36</v>
      </c>
      <c r="AO7118">
        <v>39.799999999999997</v>
      </c>
      <c r="AP7118">
        <v>49</v>
      </c>
      <c r="AQ7118">
        <v>13.09</v>
      </c>
      <c r="AR7118">
        <v>26.71</v>
      </c>
      <c r="AS7118">
        <v>32.4</v>
      </c>
      <c r="AT7118">
        <v>128.28</v>
      </c>
      <c r="AU7118">
        <v>18.21</v>
      </c>
      <c r="AV7118">
        <v>14.19</v>
      </c>
    </row>
    <row r="7119" spans="1:48" x14ac:dyDescent="0.35">
      <c r="A7119" t="s">
        <v>127</v>
      </c>
      <c r="B7119" t="s">
        <v>66</v>
      </c>
      <c r="C7119" t="s">
        <v>139</v>
      </c>
      <c r="D7119" t="s">
        <v>310</v>
      </c>
      <c r="E7119">
        <v>2028469.03</v>
      </c>
      <c r="F7119">
        <v>-0.36</v>
      </c>
      <c r="G7119">
        <v>-7254.39</v>
      </c>
      <c r="H7119">
        <v>2035723.41</v>
      </c>
      <c r="I7119">
        <v>59.42</v>
      </c>
      <c r="J7119">
        <v>0</v>
      </c>
      <c r="K7119">
        <v>-0.55000000000000004</v>
      </c>
      <c r="L7119">
        <v>59.97</v>
      </c>
      <c r="M7119">
        <v>258053.24</v>
      </c>
      <c r="N7119">
        <v>0.11</v>
      </c>
      <c r="O7119">
        <v>286.42</v>
      </c>
      <c r="P7119">
        <v>257766.83</v>
      </c>
      <c r="Q7119">
        <v>57.93</v>
      </c>
      <c r="R7119">
        <v>0</v>
      </c>
      <c r="S7119">
        <v>-0.6</v>
      </c>
      <c r="T7119">
        <v>58.53</v>
      </c>
      <c r="U7119">
        <v>3.93</v>
      </c>
      <c r="V7119">
        <v>-0.47</v>
      </c>
      <c r="W7119">
        <v>-0.02</v>
      </c>
      <c r="X7119">
        <v>3.95</v>
      </c>
      <c r="Y7119">
        <v>516106.49</v>
      </c>
      <c r="Z7119">
        <v>0.11</v>
      </c>
      <c r="AA7119">
        <v>572.83000000000004</v>
      </c>
      <c r="AB7119">
        <v>515533.66</v>
      </c>
      <c r="AC7119">
        <v>32.72</v>
      </c>
      <c r="AD7119">
        <v>-0.91</v>
      </c>
      <c r="AE7119">
        <v>-0.3</v>
      </c>
      <c r="AF7119">
        <v>33.020000000000003</v>
      </c>
      <c r="AG7119">
        <v>100</v>
      </c>
      <c r="AH7119">
        <v>0</v>
      </c>
      <c r="AI7119">
        <v>0</v>
      </c>
      <c r="AJ7119">
        <v>100</v>
      </c>
      <c r="AK7119">
        <v>91.53</v>
      </c>
      <c r="AL7119">
        <v>-5.0199999999999996</v>
      </c>
      <c r="AM7119">
        <v>-4.84</v>
      </c>
      <c r="AN7119">
        <v>96.38</v>
      </c>
      <c r="AO7119">
        <v>90.46</v>
      </c>
      <c r="AP7119">
        <v>-4.68</v>
      </c>
      <c r="AQ7119">
        <v>-4.4400000000000004</v>
      </c>
      <c r="AR7119">
        <v>94.91</v>
      </c>
      <c r="AS7119">
        <v>34.700000000000003</v>
      </c>
      <c r="AT7119">
        <v>-4.37</v>
      </c>
      <c r="AU7119">
        <v>-1.58</v>
      </c>
      <c r="AV7119">
        <v>36.28</v>
      </c>
    </row>
    <row r="7120" spans="1:48" x14ac:dyDescent="0.35">
      <c r="A7120" t="s">
        <v>127</v>
      </c>
      <c r="B7120" t="s">
        <v>66</v>
      </c>
      <c r="C7120" t="s">
        <v>139</v>
      </c>
      <c r="D7120" t="s">
        <v>311</v>
      </c>
      <c r="E7120">
        <v>240099.88</v>
      </c>
      <c r="F7120">
        <v>-2.02</v>
      </c>
      <c r="G7120">
        <v>-4950.28</v>
      </c>
      <c r="H7120">
        <v>245050.16</v>
      </c>
      <c r="I7120">
        <v>7.03</v>
      </c>
      <c r="J7120">
        <v>0</v>
      </c>
      <c r="K7120">
        <v>-0.19</v>
      </c>
      <c r="L7120">
        <v>7.22</v>
      </c>
      <c r="M7120">
        <v>29297.67</v>
      </c>
      <c r="N7120">
        <v>-0.02</v>
      </c>
      <c r="O7120">
        <v>-4.8899999999999997</v>
      </c>
      <c r="P7120">
        <v>29302.560000000001</v>
      </c>
      <c r="Q7120">
        <v>6.58</v>
      </c>
      <c r="R7120">
        <v>0</v>
      </c>
      <c r="S7120">
        <v>-0.08</v>
      </c>
      <c r="T7120">
        <v>6.65</v>
      </c>
      <c r="U7120">
        <v>4.0999999999999996</v>
      </c>
      <c r="V7120">
        <v>-2</v>
      </c>
      <c r="W7120">
        <v>-0.08</v>
      </c>
      <c r="X7120">
        <v>4.18</v>
      </c>
      <c r="Y7120">
        <v>58595.33</v>
      </c>
      <c r="Z7120">
        <v>-0.02</v>
      </c>
      <c r="AA7120">
        <v>-9.7899999999999991</v>
      </c>
      <c r="AB7120">
        <v>58605.120000000003</v>
      </c>
      <c r="AC7120">
        <v>27.19</v>
      </c>
      <c r="AD7120">
        <v>-40.46</v>
      </c>
      <c r="AE7120">
        <v>-18.48</v>
      </c>
      <c r="AF7120">
        <v>45.66</v>
      </c>
      <c r="AG7120">
        <v>100</v>
      </c>
      <c r="AH7120">
        <v>0</v>
      </c>
      <c r="AI7120">
        <v>0</v>
      </c>
      <c r="AJ7120">
        <v>100</v>
      </c>
      <c r="AK7120">
        <v>85.77</v>
      </c>
      <c r="AL7120">
        <v>-1.98</v>
      </c>
      <c r="AM7120">
        <v>-1.74</v>
      </c>
      <c r="AN7120">
        <v>87.5</v>
      </c>
      <c r="AO7120">
        <v>68.23</v>
      </c>
      <c r="AP7120">
        <v>-17.46</v>
      </c>
      <c r="AQ7120">
        <v>-14.43</v>
      </c>
      <c r="AR7120">
        <v>82.66</v>
      </c>
      <c r="AS7120">
        <v>28.57</v>
      </c>
      <c r="AT7120">
        <v>-38.14</v>
      </c>
      <c r="AU7120">
        <v>-17.62</v>
      </c>
      <c r="AV7120">
        <v>46.18</v>
      </c>
    </row>
    <row r="7121" spans="1:48" x14ac:dyDescent="0.35">
      <c r="A7121" t="s">
        <v>127</v>
      </c>
      <c r="B7121" t="s">
        <v>66</v>
      </c>
      <c r="C7121" t="s">
        <v>139</v>
      </c>
      <c r="D7121" t="s">
        <v>312</v>
      </c>
      <c r="E7121">
        <v>916620.44</v>
      </c>
      <c r="F7121">
        <v>0.1</v>
      </c>
      <c r="G7121">
        <v>872.92</v>
      </c>
      <c r="H7121">
        <v>915747.52</v>
      </c>
      <c r="I7121">
        <v>26.85</v>
      </c>
      <c r="J7121">
        <v>0</v>
      </c>
      <c r="K7121">
        <v>-0.12</v>
      </c>
      <c r="L7121">
        <v>26.98</v>
      </c>
      <c r="M7121">
        <v>117460.71</v>
      </c>
      <c r="N7121">
        <v>-1.1499999999999999</v>
      </c>
      <c r="O7121">
        <v>-1371.83</v>
      </c>
      <c r="P7121">
        <v>118832.54</v>
      </c>
      <c r="Q7121">
        <v>26.37</v>
      </c>
      <c r="R7121">
        <v>0</v>
      </c>
      <c r="S7121">
        <v>-0.61</v>
      </c>
      <c r="T7121">
        <v>26.98</v>
      </c>
      <c r="U7121">
        <v>3.89</v>
      </c>
      <c r="V7121">
        <v>1.04</v>
      </c>
      <c r="W7121">
        <v>0.04</v>
      </c>
      <c r="X7121">
        <v>3.85</v>
      </c>
      <c r="Y7121">
        <v>235436.32</v>
      </c>
      <c r="Z7121">
        <v>-0.94</v>
      </c>
      <c r="AA7121">
        <v>-2228.7600000000002</v>
      </c>
      <c r="AB7121">
        <v>237665.08</v>
      </c>
      <c r="AC7121">
        <v>32.94</v>
      </c>
      <c r="AD7121">
        <v>0.82</v>
      </c>
      <c r="AE7121">
        <v>0.27</v>
      </c>
      <c r="AF7121">
        <v>32.68</v>
      </c>
      <c r="AG7121">
        <v>100</v>
      </c>
      <c r="AH7121">
        <v>0</v>
      </c>
      <c r="AI7121">
        <v>0</v>
      </c>
      <c r="AJ7121">
        <v>100</v>
      </c>
      <c r="AK7121">
        <v>98.36</v>
      </c>
      <c r="AL7121">
        <v>24.24</v>
      </c>
      <c r="AM7121">
        <v>19.190000000000001</v>
      </c>
      <c r="AN7121">
        <v>79.17</v>
      </c>
      <c r="AO7121">
        <v>92.19</v>
      </c>
      <c r="AP7121">
        <v>25.81</v>
      </c>
      <c r="AQ7121">
        <v>18.920000000000002</v>
      </c>
      <c r="AR7121">
        <v>73.28</v>
      </c>
      <c r="AS7121">
        <v>35.479999999999997</v>
      </c>
      <c r="AT7121">
        <v>-1.83</v>
      </c>
      <c r="AU7121">
        <v>-0.66</v>
      </c>
      <c r="AV7121">
        <v>36.14</v>
      </c>
    </row>
    <row r="7122" spans="1:48" x14ac:dyDescent="0.35">
      <c r="A7122" t="s">
        <v>127</v>
      </c>
      <c r="B7122" t="s">
        <v>66</v>
      </c>
      <c r="C7122" t="s">
        <v>140</v>
      </c>
      <c r="D7122" t="s">
        <v>129</v>
      </c>
      <c r="E7122">
        <v>382715.05</v>
      </c>
      <c r="F7122">
        <v>16.05</v>
      </c>
      <c r="G7122">
        <v>52922.1</v>
      </c>
      <c r="H7122">
        <v>329792.96000000002</v>
      </c>
      <c r="I7122">
        <v>0</v>
      </c>
      <c r="J7122">
        <v>0</v>
      </c>
      <c r="K7122">
        <v>0</v>
      </c>
      <c r="L7122">
        <v>0</v>
      </c>
      <c r="M7122">
        <v>50784.59</v>
      </c>
      <c r="N7122">
        <v>7.9</v>
      </c>
      <c r="O7122">
        <v>3716.25</v>
      </c>
      <c r="P7122">
        <v>47068.34</v>
      </c>
      <c r="Q7122">
        <v>0</v>
      </c>
      <c r="R7122">
        <v>0</v>
      </c>
      <c r="S7122">
        <v>0</v>
      </c>
      <c r="T7122">
        <v>0</v>
      </c>
      <c r="U7122">
        <v>2.65</v>
      </c>
      <c r="V7122">
        <v>7.56</v>
      </c>
      <c r="W7122">
        <v>0.19</v>
      </c>
      <c r="X7122">
        <v>2.4700000000000002</v>
      </c>
      <c r="Y7122">
        <v>144233.42000000001</v>
      </c>
      <c r="Z7122">
        <v>7.9</v>
      </c>
      <c r="AA7122">
        <v>10554.53</v>
      </c>
      <c r="AB7122">
        <v>133678.89000000001</v>
      </c>
      <c r="AC7122">
        <v>30.26</v>
      </c>
      <c r="AD7122">
        <v>-44.88</v>
      </c>
      <c r="AE7122">
        <v>-24.64</v>
      </c>
      <c r="AF7122">
        <v>54.9</v>
      </c>
      <c r="AG7122">
        <v>100</v>
      </c>
      <c r="AH7122">
        <v>0</v>
      </c>
      <c r="AI7122">
        <v>0</v>
      </c>
      <c r="AJ7122">
        <v>100</v>
      </c>
      <c r="AK7122">
        <v>90.57</v>
      </c>
      <c r="AL7122">
        <v>-5.2</v>
      </c>
      <c r="AM7122">
        <v>-4.97</v>
      </c>
      <c r="AN7122">
        <v>95.54</v>
      </c>
      <c r="AO7122">
        <v>87.21</v>
      </c>
      <c r="AP7122">
        <v>-3.98</v>
      </c>
      <c r="AQ7122">
        <v>-3.62</v>
      </c>
      <c r="AR7122">
        <v>90.83</v>
      </c>
      <c r="AS7122">
        <v>34.49</v>
      </c>
      <c r="AT7122">
        <v>-36.86</v>
      </c>
      <c r="AU7122">
        <v>-20.14</v>
      </c>
      <c r="AV7122">
        <v>54.63</v>
      </c>
    </row>
    <row r="7123" spans="1:48" x14ac:dyDescent="0.35">
      <c r="A7123" t="s">
        <v>127</v>
      </c>
      <c r="B7123" t="s">
        <v>66</v>
      </c>
      <c r="C7123" t="s">
        <v>140</v>
      </c>
      <c r="D7123" t="s">
        <v>130</v>
      </c>
      <c r="E7123">
        <v>81486.240000000005</v>
      </c>
      <c r="F7123">
        <v>13.53</v>
      </c>
      <c r="G7123">
        <v>9712.36</v>
      </c>
      <c r="H7123">
        <v>71773.88</v>
      </c>
      <c r="I7123">
        <v>21.29</v>
      </c>
      <c r="J7123">
        <v>0</v>
      </c>
      <c r="K7123">
        <v>-0.47</v>
      </c>
      <c r="L7123">
        <v>21.76</v>
      </c>
      <c r="M7123">
        <v>10476.52</v>
      </c>
      <c r="N7123">
        <v>4.8499999999999996</v>
      </c>
      <c r="O7123">
        <v>484.9</v>
      </c>
      <c r="P7123">
        <v>9991.6200000000008</v>
      </c>
      <c r="Q7123">
        <v>20.63</v>
      </c>
      <c r="R7123">
        <v>0</v>
      </c>
      <c r="S7123">
        <v>-0.6</v>
      </c>
      <c r="T7123">
        <v>21.23</v>
      </c>
      <c r="U7123">
        <v>2.74</v>
      </c>
      <c r="V7123">
        <v>8.2799999999999994</v>
      </c>
      <c r="W7123">
        <v>0.21</v>
      </c>
      <c r="X7123">
        <v>2.5299999999999998</v>
      </c>
      <c r="Y7123">
        <v>29754.39</v>
      </c>
      <c r="Z7123">
        <v>4.8499999999999996</v>
      </c>
      <c r="AA7123">
        <v>1377.18</v>
      </c>
      <c r="AB7123">
        <v>28377.21</v>
      </c>
      <c r="AC7123">
        <v>36.74</v>
      </c>
      <c r="AD7123">
        <v>-35.04</v>
      </c>
      <c r="AE7123">
        <v>-19.809999999999999</v>
      </c>
      <c r="AF7123">
        <v>56.55</v>
      </c>
      <c r="AG7123">
        <v>100</v>
      </c>
      <c r="AH7123">
        <v>0</v>
      </c>
      <c r="AI7123">
        <v>0</v>
      </c>
      <c r="AJ7123">
        <v>100</v>
      </c>
      <c r="AK7123">
        <v>88.41</v>
      </c>
      <c r="AL7123">
        <v>-6.05</v>
      </c>
      <c r="AM7123">
        <v>-5.69</v>
      </c>
      <c r="AN7123">
        <v>94.1</v>
      </c>
      <c r="AO7123">
        <v>73.91</v>
      </c>
      <c r="AP7123">
        <v>-12.49</v>
      </c>
      <c r="AQ7123">
        <v>-10.55</v>
      </c>
      <c r="AR7123">
        <v>84.45</v>
      </c>
      <c r="AS7123">
        <v>39.200000000000003</v>
      </c>
      <c r="AT7123">
        <v>-28.8</v>
      </c>
      <c r="AU7123">
        <v>-15.85</v>
      </c>
      <c r="AV7123">
        <v>55.05</v>
      </c>
    </row>
    <row r="7124" spans="1:48" x14ac:dyDescent="0.35">
      <c r="A7124" t="s">
        <v>127</v>
      </c>
      <c r="B7124" t="s">
        <v>66</v>
      </c>
      <c r="C7124" t="s">
        <v>140</v>
      </c>
      <c r="D7124" t="s">
        <v>131</v>
      </c>
      <c r="E7124">
        <v>199246.72</v>
      </c>
      <c r="F7124">
        <v>10.43</v>
      </c>
      <c r="G7124">
        <v>18817.05</v>
      </c>
      <c r="H7124">
        <v>180429.67</v>
      </c>
      <c r="I7124">
        <v>52.06</v>
      </c>
      <c r="J7124">
        <v>0</v>
      </c>
      <c r="K7124">
        <v>-2.65</v>
      </c>
      <c r="L7124">
        <v>54.71</v>
      </c>
      <c r="M7124">
        <v>25619.05</v>
      </c>
      <c r="N7124">
        <v>-4.75</v>
      </c>
      <c r="O7124">
        <v>-1276.69</v>
      </c>
      <c r="P7124">
        <v>26895.75</v>
      </c>
      <c r="Q7124">
        <v>50.45</v>
      </c>
      <c r="R7124">
        <v>0</v>
      </c>
      <c r="S7124">
        <v>-6.7</v>
      </c>
      <c r="T7124">
        <v>57.14</v>
      </c>
      <c r="U7124">
        <v>2.74</v>
      </c>
      <c r="V7124">
        <v>15.93</v>
      </c>
      <c r="W7124">
        <v>0.38</v>
      </c>
      <c r="X7124">
        <v>2.36</v>
      </c>
      <c r="Y7124">
        <v>72760.73</v>
      </c>
      <c r="Z7124">
        <v>-4.75</v>
      </c>
      <c r="AA7124">
        <v>-3625.94</v>
      </c>
      <c r="AB7124">
        <v>76386.67</v>
      </c>
      <c r="AC7124">
        <v>29.16</v>
      </c>
      <c r="AD7124">
        <v>-55.23</v>
      </c>
      <c r="AE7124">
        <v>-35.979999999999997</v>
      </c>
      <c r="AF7124">
        <v>65.150000000000006</v>
      </c>
      <c r="AG7124">
        <v>100</v>
      </c>
      <c r="AH7124">
        <v>0</v>
      </c>
      <c r="AI7124">
        <v>0</v>
      </c>
      <c r="AJ7124">
        <v>100</v>
      </c>
      <c r="AK7124">
        <v>86.43</v>
      </c>
      <c r="AL7124">
        <v>-9.5299999999999994</v>
      </c>
      <c r="AM7124">
        <v>-9.11</v>
      </c>
      <c r="AN7124">
        <v>95.54</v>
      </c>
      <c r="AO7124">
        <v>77.28</v>
      </c>
      <c r="AP7124">
        <v>-7.47</v>
      </c>
      <c r="AQ7124">
        <v>-6.24</v>
      </c>
      <c r="AR7124">
        <v>83.51</v>
      </c>
      <c r="AS7124">
        <v>36.22</v>
      </c>
      <c r="AT7124">
        <v>-45.79</v>
      </c>
      <c r="AU7124">
        <v>-30.6</v>
      </c>
      <c r="AV7124">
        <v>66.819999999999993</v>
      </c>
    </row>
    <row r="7125" spans="1:48" x14ac:dyDescent="0.35">
      <c r="A7125" t="s">
        <v>127</v>
      </c>
      <c r="B7125" t="s">
        <v>66</v>
      </c>
      <c r="C7125" t="s">
        <v>140</v>
      </c>
      <c r="D7125" t="s">
        <v>132</v>
      </c>
      <c r="E7125">
        <v>101982.09</v>
      </c>
      <c r="F7125">
        <v>31.44</v>
      </c>
      <c r="G7125">
        <v>24392.69</v>
      </c>
      <c r="H7125">
        <v>77589.399999999994</v>
      </c>
      <c r="I7125">
        <v>26.65</v>
      </c>
      <c r="J7125">
        <v>0</v>
      </c>
      <c r="K7125">
        <v>3.12</v>
      </c>
      <c r="L7125">
        <v>23.53</v>
      </c>
      <c r="M7125">
        <v>14689.01</v>
      </c>
      <c r="N7125">
        <v>44.28</v>
      </c>
      <c r="O7125">
        <v>4508.04</v>
      </c>
      <c r="P7125">
        <v>10180.969999999999</v>
      </c>
      <c r="Q7125">
        <v>28.92</v>
      </c>
      <c r="R7125">
        <v>0</v>
      </c>
      <c r="S7125">
        <v>7.29</v>
      </c>
      <c r="T7125">
        <v>21.63</v>
      </c>
      <c r="U7125">
        <v>2.44</v>
      </c>
      <c r="V7125">
        <v>-8.9</v>
      </c>
      <c r="W7125">
        <v>-0.24</v>
      </c>
      <c r="X7125">
        <v>2.68</v>
      </c>
      <c r="Y7125">
        <v>41718.300000000003</v>
      </c>
      <c r="Z7125">
        <v>44.28</v>
      </c>
      <c r="AA7125">
        <v>12803.29</v>
      </c>
      <c r="AB7125">
        <v>28915.01</v>
      </c>
      <c r="AC7125">
        <v>27.55</v>
      </c>
      <c r="AD7125">
        <v>5.09</v>
      </c>
      <c r="AE7125">
        <v>1.33</v>
      </c>
      <c r="AF7125">
        <v>26.22</v>
      </c>
      <c r="AG7125">
        <v>100</v>
      </c>
      <c r="AH7125">
        <v>0</v>
      </c>
      <c r="AI7125">
        <v>0</v>
      </c>
      <c r="AJ7125">
        <v>100</v>
      </c>
      <c r="AK7125">
        <v>75.47</v>
      </c>
      <c r="AL7125">
        <v>1.45</v>
      </c>
      <c r="AM7125">
        <v>1.08</v>
      </c>
      <c r="AN7125">
        <v>74.400000000000006</v>
      </c>
      <c r="AO7125">
        <v>60.26</v>
      </c>
      <c r="AP7125">
        <v>16.760000000000002</v>
      </c>
      <c r="AQ7125">
        <v>8.65</v>
      </c>
      <c r="AR7125">
        <v>51.61</v>
      </c>
      <c r="AS7125">
        <v>27.36</v>
      </c>
      <c r="AT7125">
        <v>5.59</v>
      </c>
      <c r="AU7125">
        <v>1.45</v>
      </c>
      <c r="AV7125">
        <v>25.91</v>
      </c>
    </row>
    <row r="7126" spans="1:48" x14ac:dyDescent="0.35">
      <c r="A7126" t="s">
        <v>127</v>
      </c>
      <c r="B7126" t="s">
        <v>66</v>
      </c>
      <c r="C7126" t="s">
        <v>140</v>
      </c>
      <c r="D7126" t="s">
        <v>133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</row>
    <row r="7127" spans="1:48" x14ac:dyDescent="0.35">
      <c r="A7127" t="s">
        <v>127</v>
      </c>
      <c r="B7127" t="s">
        <v>66</v>
      </c>
      <c r="C7127" t="s">
        <v>140</v>
      </c>
      <c r="D7127" t="s">
        <v>310</v>
      </c>
      <c r="E7127">
        <v>262283.17</v>
      </c>
      <c r="F7127">
        <v>10.5</v>
      </c>
      <c r="G7127">
        <v>24929.9</v>
      </c>
      <c r="H7127">
        <v>237353.27</v>
      </c>
      <c r="I7127">
        <v>68.53</v>
      </c>
      <c r="J7127">
        <v>0</v>
      </c>
      <c r="K7127">
        <v>-3.44</v>
      </c>
      <c r="L7127">
        <v>71.97</v>
      </c>
      <c r="M7127">
        <v>33764.870000000003</v>
      </c>
      <c r="N7127">
        <v>-4.04</v>
      </c>
      <c r="O7127">
        <v>-1422.35</v>
      </c>
      <c r="P7127">
        <v>35187.22</v>
      </c>
      <c r="Q7127">
        <v>66.489999999999995</v>
      </c>
      <c r="R7127">
        <v>0</v>
      </c>
      <c r="S7127">
        <v>-8.27</v>
      </c>
      <c r="T7127">
        <v>74.760000000000005</v>
      </c>
      <c r="U7127">
        <v>2.74</v>
      </c>
      <c r="V7127">
        <v>15.16</v>
      </c>
      <c r="W7127">
        <v>0.36</v>
      </c>
      <c r="X7127">
        <v>2.38</v>
      </c>
      <c r="Y7127">
        <v>95895.679999999993</v>
      </c>
      <c r="Z7127">
        <v>-4.04</v>
      </c>
      <c r="AA7127">
        <v>-4039.63</v>
      </c>
      <c r="AB7127">
        <v>99935.31</v>
      </c>
      <c r="AC7127">
        <v>33.15</v>
      </c>
      <c r="AD7127">
        <v>-49.35</v>
      </c>
      <c r="AE7127">
        <v>-32.299999999999997</v>
      </c>
      <c r="AF7127">
        <v>65.45</v>
      </c>
      <c r="AG7127">
        <v>100</v>
      </c>
      <c r="AH7127">
        <v>0</v>
      </c>
      <c r="AI7127">
        <v>0</v>
      </c>
      <c r="AJ7127">
        <v>100</v>
      </c>
      <c r="AK7127">
        <v>90.57</v>
      </c>
      <c r="AL7127">
        <v>-5.2</v>
      </c>
      <c r="AM7127">
        <v>-4.97</v>
      </c>
      <c r="AN7127">
        <v>95.54</v>
      </c>
      <c r="AO7127">
        <v>87.21</v>
      </c>
      <c r="AP7127">
        <v>-3.69</v>
      </c>
      <c r="AQ7127">
        <v>-3.34</v>
      </c>
      <c r="AR7127">
        <v>90.56</v>
      </c>
      <c r="AS7127">
        <v>39.270000000000003</v>
      </c>
      <c r="AT7127">
        <v>-41.33</v>
      </c>
      <c r="AU7127">
        <v>-27.67</v>
      </c>
      <c r="AV7127">
        <v>66.94</v>
      </c>
    </row>
    <row r="7128" spans="1:48" x14ac:dyDescent="0.35">
      <c r="A7128" t="s">
        <v>127</v>
      </c>
      <c r="B7128" t="s">
        <v>66</v>
      </c>
      <c r="C7128" t="s">
        <v>140</v>
      </c>
      <c r="D7128" t="s">
        <v>311</v>
      </c>
      <c r="E7128">
        <v>17501.96</v>
      </c>
      <c r="F7128">
        <v>22.54</v>
      </c>
      <c r="G7128">
        <v>3219.09</v>
      </c>
      <c r="H7128">
        <v>14282.87</v>
      </c>
      <c r="I7128">
        <v>4.57</v>
      </c>
      <c r="J7128">
        <v>0</v>
      </c>
      <c r="K7128">
        <v>0.24</v>
      </c>
      <c r="L7128">
        <v>4.33</v>
      </c>
      <c r="M7128">
        <v>2190.2199999999998</v>
      </c>
      <c r="N7128">
        <v>34.39</v>
      </c>
      <c r="O7128">
        <v>560.52</v>
      </c>
      <c r="P7128">
        <v>1629.71</v>
      </c>
      <c r="Q7128">
        <v>4.3099999999999996</v>
      </c>
      <c r="R7128">
        <v>0</v>
      </c>
      <c r="S7128">
        <v>0.85</v>
      </c>
      <c r="T7128">
        <v>3.46</v>
      </c>
      <c r="U7128">
        <v>2.81</v>
      </c>
      <c r="V7128">
        <v>-8.82</v>
      </c>
      <c r="W7128">
        <v>-0.27</v>
      </c>
      <c r="X7128">
        <v>3.09</v>
      </c>
      <c r="Y7128">
        <v>6220.46</v>
      </c>
      <c r="Z7128">
        <v>34.39</v>
      </c>
      <c r="AA7128">
        <v>1591.92</v>
      </c>
      <c r="AB7128">
        <v>4628.53</v>
      </c>
      <c r="AC7128">
        <v>5.84</v>
      </c>
      <c r="AD7128">
        <v>-33.17</v>
      </c>
      <c r="AE7128">
        <v>-2.9</v>
      </c>
      <c r="AF7128">
        <v>8.73</v>
      </c>
      <c r="AG7128">
        <v>96.65</v>
      </c>
      <c r="AH7128">
        <v>0</v>
      </c>
      <c r="AI7128">
        <v>0.2</v>
      </c>
      <c r="AJ7128">
        <v>96.46</v>
      </c>
      <c r="AK7128">
        <v>17.12</v>
      </c>
      <c r="AL7128">
        <v>106.25</v>
      </c>
      <c r="AM7128">
        <v>8.82</v>
      </c>
      <c r="AN7128">
        <v>8.3000000000000007</v>
      </c>
      <c r="AO7128">
        <v>8.31</v>
      </c>
      <c r="AP7128">
        <v>40.86</v>
      </c>
      <c r="AQ7128">
        <v>2.41</v>
      </c>
      <c r="AR7128">
        <v>5.9</v>
      </c>
      <c r="AS7128">
        <v>6.29</v>
      </c>
      <c r="AT7128">
        <v>-24.43</v>
      </c>
      <c r="AU7128">
        <v>-2.0299999999999998</v>
      </c>
      <c r="AV7128">
        <v>8.33</v>
      </c>
    </row>
    <row r="7129" spans="1:48" x14ac:dyDescent="0.35">
      <c r="A7129" t="s">
        <v>127</v>
      </c>
      <c r="B7129" t="s">
        <v>66</v>
      </c>
      <c r="C7129" t="s">
        <v>140</v>
      </c>
      <c r="D7129" t="s">
        <v>312</v>
      </c>
      <c r="E7129">
        <v>102929.93</v>
      </c>
      <c r="F7129">
        <v>31.7</v>
      </c>
      <c r="G7129">
        <v>24773.11</v>
      </c>
      <c r="H7129">
        <v>78156.820000000007</v>
      </c>
      <c r="I7129">
        <v>26.89</v>
      </c>
      <c r="J7129">
        <v>0</v>
      </c>
      <c r="K7129">
        <v>3.2</v>
      </c>
      <c r="L7129">
        <v>23.7</v>
      </c>
      <c r="M7129">
        <v>14829.5</v>
      </c>
      <c r="N7129">
        <v>44.66</v>
      </c>
      <c r="O7129">
        <v>4578.09</v>
      </c>
      <c r="P7129">
        <v>10251.41</v>
      </c>
      <c r="Q7129">
        <v>29.2</v>
      </c>
      <c r="R7129">
        <v>0</v>
      </c>
      <c r="S7129">
        <v>7.42</v>
      </c>
      <c r="T7129">
        <v>21.78</v>
      </c>
      <c r="U7129">
        <v>2.44</v>
      </c>
      <c r="V7129">
        <v>-8.9600000000000009</v>
      </c>
      <c r="W7129">
        <v>-0.24</v>
      </c>
      <c r="X7129">
        <v>2.68</v>
      </c>
      <c r="Y7129">
        <v>42117.29</v>
      </c>
      <c r="Z7129">
        <v>44.66</v>
      </c>
      <c r="AA7129">
        <v>13002.24</v>
      </c>
      <c r="AB7129">
        <v>29115.05</v>
      </c>
      <c r="AC7129">
        <v>27.29</v>
      </c>
      <c r="AD7129">
        <v>4.8099999999999996</v>
      </c>
      <c r="AE7129">
        <v>1.25</v>
      </c>
      <c r="AF7129">
        <v>26.04</v>
      </c>
      <c r="AG7129">
        <v>100</v>
      </c>
      <c r="AH7129">
        <v>0</v>
      </c>
      <c r="AI7129">
        <v>0</v>
      </c>
      <c r="AJ7129">
        <v>100</v>
      </c>
      <c r="AK7129">
        <v>75.47</v>
      </c>
      <c r="AL7129">
        <v>1.45</v>
      </c>
      <c r="AM7129">
        <v>1.08</v>
      </c>
      <c r="AN7129">
        <v>74.400000000000006</v>
      </c>
      <c r="AO7129">
        <v>60.26</v>
      </c>
      <c r="AP7129">
        <v>16.760000000000002</v>
      </c>
      <c r="AQ7129">
        <v>8.65</v>
      </c>
      <c r="AR7129">
        <v>51.61</v>
      </c>
      <c r="AS7129">
        <v>27.11</v>
      </c>
      <c r="AT7129">
        <v>5.39</v>
      </c>
      <c r="AU7129">
        <v>1.39</v>
      </c>
      <c r="AV7129">
        <v>25.72</v>
      </c>
    </row>
    <row r="7130" spans="1:48" x14ac:dyDescent="0.35">
      <c r="A7130" t="s">
        <v>127</v>
      </c>
      <c r="B7130" t="s">
        <v>66</v>
      </c>
      <c r="C7130" t="s">
        <v>141</v>
      </c>
      <c r="D7130" t="s">
        <v>129</v>
      </c>
      <c r="E7130">
        <v>1215423.06</v>
      </c>
      <c r="F7130">
        <v>16.14</v>
      </c>
      <c r="G7130">
        <v>168933.71</v>
      </c>
      <c r="H7130">
        <v>1046489.35</v>
      </c>
      <c r="I7130">
        <v>0</v>
      </c>
      <c r="J7130">
        <v>0</v>
      </c>
      <c r="K7130">
        <v>0</v>
      </c>
      <c r="L7130">
        <v>0</v>
      </c>
      <c r="M7130">
        <v>249800.63</v>
      </c>
      <c r="N7130">
        <v>25.31</v>
      </c>
      <c r="O7130">
        <v>50457.440000000002</v>
      </c>
      <c r="P7130">
        <v>199343.19</v>
      </c>
      <c r="Q7130">
        <v>0</v>
      </c>
      <c r="R7130">
        <v>0</v>
      </c>
      <c r="S7130">
        <v>0</v>
      </c>
      <c r="T7130">
        <v>0</v>
      </c>
      <c r="U7130">
        <v>1.1399999999999999</v>
      </c>
      <c r="V7130">
        <v>-7.32</v>
      </c>
      <c r="W7130">
        <v>-0.09</v>
      </c>
      <c r="X7130">
        <v>1.23</v>
      </c>
      <c r="Y7130">
        <v>1064339.24</v>
      </c>
      <c r="Z7130">
        <v>25.31</v>
      </c>
      <c r="AA7130">
        <v>214986.88</v>
      </c>
      <c r="AB7130">
        <v>849352.36</v>
      </c>
      <c r="AC7130">
        <v>27.66</v>
      </c>
      <c r="AD7130">
        <v>-34.28</v>
      </c>
      <c r="AE7130">
        <v>-14.43</v>
      </c>
      <c r="AF7130">
        <v>42.09</v>
      </c>
      <c r="AG7130">
        <v>100</v>
      </c>
      <c r="AH7130">
        <v>0</v>
      </c>
      <c r="AI7130">
        <v>0</v>
      </c>
      <c r="AJ7130">
        <v>100</v>
      </c>
      <c r="AK7130">
        <v>98.36</v>
      </c>
      <c r="AL7130">
        <v>-1.64</v>
      </c>
      <c r="AM7130">
        <v>-1.64</v>
      </c>
      <c r="AN7130">
        <v>100</v>
      </c>
      <c r="AO7130">
        <v>93.86</v>
      </c>
      <c r="AP7130">
        <v>-6.14</v>
      </c>
      <c r="AQ7130">
        <v>-6.14</v>
      </c>
      <c r="AR7130">
        <v>100</v>
      </c>
      <c r="AS7130">
        <v>32.01</v>
      </c>
      <c r="AT7130">
        <v>-31.68</v>
      </c>
      <c r="AU7130">
        <v>-14.84</v>
      </c>
      <c r="AV7130">
        <v>46.85</v>
      </c>
    </row>
    <row r="7131" spans="1:48" x14ac:dyDescent="0.35">
      <c r="A7131" t="s">
        <v>127</v>
      </c>
      <c r="B7131" t="s">
        <v>66</v>
      </c>
      <c r="C7131" t="s">
        <v>141</v>
      </c>
      <c r="D7131" t="s">
        <v>130</v>
      </c>
      <c r="E7131">
        <v>420187.76</v>
      </c>
      <c r="F7131">
        <v>27.02</v>
      </c>
      <c r="G7131">
        <v>89390.74</v>
      </c>
      <c r="H7131">
        <v>330797.02</v>
      </c>
      <c r="I7131">
        <v>34.57</v>
      </c>
      <c r="J7131">
        <v>0</v>
      </c>
      <c r="K7131">
        <v>2.96</v>
      </c>
      <c r="L7131">
        <v>31.61</v>
      </c>
      <c r="M7131">
        <v>84951.2</v>
      </c>
      <c r="N7131">
        <v>38.270000000000003</v>
      </c>
      <c r="O7131">
        <v>23511.03</v>
      </c>
      <c r="P7131">
        <v>61440.18</v>
      </c>
      <c r="Q7131">
        <v>34.01</v>
      </c>
      <c r="R7131">
        <v>0</v>
      </c>
      <c r="S7131">
        <v>3.19</v>
      </c>
      <c r="T7131">
        <v>30.82</v>
      </c>
      <c r="U7131">
        <v>1.1599999999999999</v>
      </c>
      <c r="V7131">
        <v>-8.1300000000000008</v>
      </c>
      <c r="W7131">
        <v>-0.1</v>
      </c>
      <c r="X7131">
        <v>1.26</v>
      </c>
      <c r="Y7131">
        <v>361956.56</v>
      </c>
      <c r="Z7131">
        <v>38.270000000000003</v>
      </c>
      <c r="AA7131">
        <v>100174.81</v>
      </c>
      <c r="AB7131">
        <v>261781.75</v>
      </c>
      <c r="AC7131">
        <v>29.25</v>
      </c>
      <c r="AD7131">
        <v>-33.01</v>
      </c>
      <c r="AE7131">
        <v>-14.41</v>
      </c>
      <c r="AF7131">
        <v>43.67</v>
      </c>
      <c r="AG7131">
        <v>100</v>
      </c>
      <c r="AH7131">
        <v>0</v>
      </c>
      <c r="AI7131">
        <v>0</v>
      </c>
      <c r="AJ7131">
        <v>100</v>
      </c>
      <c r="AK7131">
        <v>98.36</v>
      </c>
      <c r="AL7131">
        <v>-1.64</v>
      </c>
      <c r="AM7131">
        <v>-1.64</v>
      </c>
      <c r="AN7131">
        <v>100</v>
      </c>
      <c r="AO7131">
        <v>80.349999999999994</v>
      </c>
      <c r="AP7131">
        <v>-18.04</v>
      </c>
      <c r="AQ7131">
        <v>-17.68</v>
      </c>
      <c r="AR7131">
        <v>98.03</v>
      </c>
      <c r="AS7131">
        <v>31.81</v>
      </c>
      <c r="AT7131">
        <v>-29.25</v>
      </c>
      <c r="AU7131">
        <v>-13.15</v>
      </c>
      <c r="AV7131">
        <v>44.95</v>
      </c>
    </row>
    <row r="7132" spans="1:48" x14ac:dyDescent="0.35">
      <c r="A7132" t="s">
        <v>127</v>
      </c>
      <c r="B7132" t="s">
        <v>66</v>
      </c>
      <c r="C7132" t="s">
        <v>141</v>
      </c>
      <c r="D7132" t="s">
        <v>131</v>
      </c>
      <c r="E7132">
        <v>469855.46</v>
      </c>
      <c r="F7132">
        <v>20.11</v>
      </c>
      <c r="G7132">
        <v>78664.81</v>
      </c>
      <c r="H7132">
        <v>391190.65</v>
      </c>
      <c r="I7132">
        <v>38.659999999999997</v>
      </c>
      <c r="J7132">
        <v>0</v>
      </c>
      <c r="K7132">
        <v>1.28</v>
      </c>
      <c r="L7132">
        <v>37.380000000000003</v>
      </c>
      <c r="M7132">
        <v>89596.23</v>
      </c>
      <c r="N7132">
        <v>33.03</v>
      </c>
      <c r="O7132">
        <v>22243.64</v>
      </c>
      <c r="P7132">
        <v>67352.59</v>
      </c>
      <c r="Q7132">
        <v>35.869999999999997</v>
      </c>
      <c r="R7132">
        <v>0</v>
      </c>
      <c r="S7132">
        <v>2.08</v>
      </c>
      <c r="T7132">
        <v>33.79</v>
      </c>
      <c r="U7132">
        <v>1.23</v>
      </c>
      <c r="V7132">
        <v>-9.7100000000000009</v>
      </c>
      <c r="W7132">
        <v>-0.13</v>
      </c>
      <c r="X7132">
        <v>1.36</v>
      </c>
      <c r="Y7132">
        <v>381747.9</v>
      </c>
      <c r="Z7132">
        <v>33.03</v>
      </c>
      <c r="AA7132">
        <v>94774.77</v>
      </c>
      <c r="AB7132">
        <v>286973.13</v>
      </c>
      <c r="AC7132">
        <v>31.06</v>
      </c>
      <c r="AD7132">
        <v>-39.03</v>
      </c>
      <c r="AE7132">
        <v>-19.88</v>
      </c>
      <c r="AF7132">
        <v>50.94</v>
      </c>
      <c r="AG7132">
        <v>100</v>
      </c>
      <c r="AH7132">
        <v>0</v>
      </c>
      <c r="AI7132">
        <v>0</v>
      </c>
      <c r="AJ7132">
        <v>100</v>
      </c>
      <c r="AK7132">
        <v>94.22</v>
      </c>
      <c r="AL7132">
        <v>-5.78</v>
      </c>
      <c r="AM7132">
        <v>-5.78</v>
      </c>
      <c r="AN7132">
        <v>100</v>
      </c>
      <c r="AO7132">
        <v>79.81</v>
      </c>
      <c r="AP7132">
        <v>-11.04</v>
      </c>
      <c r="AQ7132">
        <v>-9.91</v>
      </c>
      <c r="AR7132">
        <v>89.71</v>
      </c>
      <c r="AS7132">
        <v>34.69</v>
      </c>
      <c r="AT7132">
        <v>-35.229999999999997</v>
      </c>
      <c r="AU7132">
        <v>-18.87</v>
      </c>
      <c r="AV7132">
        <v>53.57</v>
      </c>
    </row>
    <row r="7133" spans="1:48" x14ac:dyDescent="0.35">
      <c r="A7133" t="s">
        <v>127</v>
      </c>
      <c r="B7133" t="s">
        <v>66</v>
      </c>
      <c r="C7133" t="s">
        <v>141</v>
      </c>
      <c r="D7133" t="s">
        <v>132</v>
      </c>
      <c r="E7133">
        <v>230335.79</v>
      </c>
      <c r="F7133">
        <v>2.41</v>
      </c>
      <c r="G7133">
        <v>5416.18</v>
      </c>
      <c r="H7133">
        <v>224919.62</v>
      </c>
      <c r="I7133">
        <v>18.95</v>
      </c>
      <c r="J7133">
        <v>0</v>
      </c>
      <c r="K7133">
        <v>-2.54</v>
      </c>
      <c r="L7133">
        <v>21.49</v>
      </c>
      <c r="M7133">
        <v>49193.24</v>
      </c>
      <c r="N7133">
        <v>13.88</v>
      </c>
      <c r="O7133">
        <v>5994.41</v>
      </c>
      <c r="P7133">
        <v>43198.82</v>
      </c>
      <c r="Q7133">
        <v>19.690000000000001</v>
      </c>
      <c r="R7133">
        <v>0</v>
      </c>
      <c r="S7133">
        <v>-1.98</v>
      </c>
      <c r="T7133">
        <v>21.67</v>
      </c>
      <c r="U7133">
        <v>1.1000000000000001</v>
      </c>
      <c r="V7133">
        <v>-10.07</v>
      </c>
      <c r="W7133">
        <v>-0.12</v>
      </c>
      <c r="X7133">
        <v>1.22</v>
      </c>
      <c r="Y7133">
        <v>209600.5</v>
      </c>
      <c r="Z7133">
        <v>13.88</v>
      </c>
      <c r="AA7133">
        <v>25540.75</v>
      </c>
      <c r="AB7133">
        <v>184059.75</v>
      </c>
      <c r="AC7133">
        <v>29.25</v>
      </c>
      <c r="AD7133">
        <v>-38.47</v>
      </c>
      <c r="AE7133">
        <v>-18.28</v>
      </c>
      <c r="AF7133">
        <v>47.53</v>
      </c>
      <c r="AG7133">
        <v>100</v>
      </c>
      <c r="AH7133">
        <v>0</v>
      </c>
      <c r="AI7133">
        <v>0</v>
      </c>
      <c r="AJ7133">
        <v>100</v>
      </c>
      <c r="AK7133">
        <v>85.59</v>
      </c>
      <c r="AL7133">
        <v>6.17</v>
      </c>
      <c r="AM7133">
        <v>4.97</v>
      </c>
      <c r="AN7133">
        <v>80.62</v>
      </c>
      <c r="AO7133">
        <v>63.25</v>
      </c>
      <c r="AP7133">
        <v>-19.329999999999998</v>
      </c>
      <c r="AQ7133">
        <v>-15.16</v>
      </c>
      <c r="AR7133">
        <v>78.41</v>
      </c>
      <c r="AS7133">
        <v>36.35</v>
      </c>
      <c r="AT7133">
        <v>-34.19</v>
      </c>
      <c r="AU7133">
        <v>-18.89</v>
      </c>
      <c r="AV7133">
        <v>55.25</v>
      </c>
    </row>
    <row r="7134" spans="1:48" x14ac:dyDescent="0.35">
      <c r="A7134" t="s">
        <v>127</v>
      </c>
      <c r="B7134" t="s">
        <v>66</v>
      </c>
      <c r="C7134" t="s">
        <v>141</v>
      </c>
      <c r="D7134" t="s">
        <v>133</v>
      </c>
      <c r="E7134">
        <v>59900.97</v>
      </c>
      <c r="F7134">
        <v>-16.61</v>
      </c>
      <c r="G7134">
        <v>-11935.59</v>
      </c>
      <c r="H7134">
        <v>71836.56</v>
      </c>
      <c r="I7134">
        <v>4.93</v>
      </c>
      <c r="J7134">
        <v>0</v>
      </c>
      <c r="K7134">
        <v>-1.94</v>
      </c>
      <c r="L7134">
        <v>6.86</v>
      </c>
      <c r="M7134">
        <v>19440.14</v>
      </c>
      <c r="N7134">
        <v>-5.22</v>
      </c>
      <c r="O7134">
        <v>-1071.54</v>
      </c>
      <c r="P7134">
        <v>20511.68</v>
      </c>
      <c r="Q7134">
        <v>7.78</v>
      </c>
      <c r="R7134">
        <v>0</v>
      </c>
      <c r="S7134">
        <v>-2.5099999999999998</v>
      </c>
      <c r="T7134">
        <v>10.29</v>
      </c>
      <c r="U7134">
        <v>0.72</v>
      </c>
      <c r="V7134">
        <v>-12.02</v>
      </c>
      <c r="W7134">
        <v>-0.1</v>
      </c>
      <c r="X7134">
        <v>0.82</v>
      </c>
      <c r="Y7134">
        <v>82829.740000000005</v>
      </c>
      <c r="Z7134">
        <v>-5.22</v>
      </c>
      <c r="AA7134">
        <v>-4565.59</v>
      </c>
      <c r="AB7134">
        <v>87395.32</v>
      </c>
      <c r="AC7134">
        <v>9.16</v>
      </c>
      <c r="AD7134">
        <v>-10.23</v>
      </c>
      <c r="AE7134">
        <v>-1.04</v>
      </c>
      <c r="AF7134">
        <v>10.199999999999999</v>
      </c>
      <c r="AG7134">
        <v>64.510000000000005</v>
      </c>
      <c r="AH7134">
        <v>0</v>
      </c>
      <c r="AI7134">
        <v>2.59</v>
      </c>
      <c r="AJ7134">
        <v>61.92</v>
      </c>
      <c r="AK7134">
        <v>56.13</v>
      </c>
      <c r="AL7134">
        <v>78.11</v>
      </c>
      <c r="AM7134">
        <v>24.62</v>
      </c>
      <c r="AN7134">
        <v>31.52</v>
      </c>
      <c r="AO7134">
        <v>15.16</v>
      </c>
      <c r="AP7134">
        <v>16.96</v>
      </c>
      <c r="AQ7134">
        <v>2.2000000000000002</v>
      </c>
      <c r="AR7134">
        <v>12.97</v>
      </c>
      <c r="AS7134">
        <v>9.6300000000000008</v>
      </c>
      <c r="AT7134">
        <v>-5.07</v>
      </c>
      <c r="AU7134">
        <v>-0.51</v>
      </c>
      <c r="AV7134">
        <v>10.15</v>
      </c>
    </row>
    <row r="7135" spans="1:48" x14ac:dyDescent="0.35">
      <c r="A7135" t="s">
        <v>127</v>
      </c>
      <c r="B7135" t="s">
        <v>66</v>
      </c>
      <c r="C7135" t="s">
        <v>141</v>
      </c>
      <c r="D7135" t="s">
        <v>310</v>
      </c>
      <c r="E7135">
        <v>595767.72</v>
      </c>
      <c r="F7135">
        <v>21.85</v>
      </c>
      <c r="G7135">
        <v>106832.35</v>
      </c>
      <c r="H7135">
        <v>488935.37</v>
      </c>
      <c r="I7135">
        <v>49.02</v>
      </c>
      <c r="J7135">
        <v>0</v>
      </c>
      <c r="K7135">
        <v>2.2999999999999998</v>
      </c>
      <c r="L7135">
        <v>46.72</v>
      </c>
      <c r="M7135">
        <v>112986.78</v>
      </c>
      <c r="N7135">
        <v>34.89</v>
      </c>
      <c r="O7135">
        <v>29226.62</v>
      </c>
      <c r="P7135">
        <v>83760.160000000003</v>
      </c>
      <c r="Q7135">
        <v>45.23</v>
      </c>
      <c r="R7135">
        <v>0</v>
      </c>
      <c r="S7135">
        <v>3.21</v>
      </c>
      <c r="T7135">
        <v>42.02</v>
      </c>
      <c r="U7135">
        <v>1.24</v>
      </c>
      <c r="V7135">
        <v>-9.67</v>
      </c>
      <c r="W7135">
        <v>-0.13</v>
      </c>
      <c r="X7135">
        <v>1.37</v>
      </c>
      <c r="Y7135">
        <v>481409.37</v>
      </c>
      <c r="Z7135">
        <v>34.89</v>
      </c>
      <c r="AA7135">
        <v>124527.55</v>
      </c>
      <c r="AB7135">
        <v>356881.82</v>
      </c>
      <c r="AC7135">
        <v>35.82</v>
      </c>
      <c r="AD7135">
        <v>-32.21</v>
      </c>
      <c r="AE7135">
        <v>-17.02</v>
      </c>
      <c r="AF7135">
        <v>52.84</v>
      </c>
      <c r="AG7135">
        <v>100</v>
      </c>
      <c r="AH7135">
        <v>0</v>
      </c>
      <c r="AI7135">
        <v>0</v>
      </c>
      <c r="AJ7135">
        <v>100</v>
      </c>
      <c r="AK7135">
        <v>94.22</v>
      </c>
      <c r="AL7135">
        <v>-5.78</v>
      </c>
      <c r="AM7135">
        <v>-5.78</v>
      </c>
      <c r="AN7135">
        <v>100</v>
      </c>
      <c r="AO7135">
        <v>85.43</v>
      </c>
      <c r="AP7135">
        <v>-9.1999999999999993</v>
      </c>
      <c r="AQ7135">
        <v>-8.65</v>
      </c>
      <c r="AR7135">
        <v>94.08</v>
      </c>
      <c r="AS7135">
        <v>38.97</v>
      </c>
      <c r="AT7135">
        <v>-29.14</v>
      </c>
      <c r="AU7135">
        <v>-16.03</v>
      </c>
      <c r="AV7135">
        <v>54.99</v>
      </c>
    </row>
    <row r="7136" spans="1:48" x14ac:dyDescent="0.35">
      <c r="A7136" t="s">
        <v>127</v>
      </c>
      <c r="B7136" t="s">
        <v>66</v>
      </c>
      <c r="C7136" t="s">
        <v>141</v>
      </c>
      <c r="D7136" t="s">
        <v>311</v>
      </c>
      <c r="E7136">
        <v>262446.08000000002</v>
      </c>
      <c r="F7136">
        <v>23.84</v>
      </c>
      <c r="G7136">
        <v>50514.07</v>
      </c>
      <c r="H7136">
        <v>211932</v>
      </c>
      <c r="I7136">
        <v>21.59</v>
      </c>
      <c r="J7136">
        <v>0</v>
      </c>
      <c r="K7136">
        <v>1.34</v>
      </c>
      <c r="L7136">
        <v>20.25</v>
      </c>
      <c r="M7136">
        <v>55335.14</v>
      </c>
      <c r="N7136">
        <v>35</v>
      </c>
      <c r="O7136">
        <v>14345.36</v>
      </c>
      <c r="P7136">
        <v>40989.78</v>
      </c>
      <c r="Q7136">
        <v>22.15</v>
      </c>
      <c r="R7136">
        <v>0</v>
      </c>
      <c r="S7136">
        <v>1.59</v>
      </c>
      <c r="T7136">
        <v>20.56</v>
      </c>
      <c r="U7136">
        <v>1.1100000000000001</v>
      </c>
      <c r="V7136">
        <v>-8.27</v>
      </c>
      <c r="W7136">
        <v>-0.1</v>
      </c>
      <c r="X7136">
        <v>1.21</v>
      </c>
      <c r="Y7136">
        <v>235769.66</v>
      </c>
      <c r="Z7136">
        <v>35</v>
      </c>
      <c r="AA7136">
        <v>61122.11</v>
      </c>
      <c r="AB7136">
        <v>174647.55</v>
      </c>
      <c r="AC7136">
        <v>18.5</v>
      </c>
      <c r="AD7136">
        <v>-50.15</v>
      </c>
      <c r="AE7136">
        <v>-18.61</v>
      </c>
      <c r="AF7136">
        <v>37.11</v>
      </c>
      <c r="AG7136">
        <v>100</v>
      </c>
      <c r="AH7136">
        <v>0</v>
      </c>
      <c r="AI7136">
        <v>0</v>
      </c>
      <c r="AJ7136">
        <v>100</v>
      </c>
      <c r="AK7136">
        <v>68.73</v>
      </c>
      <c r="AL7136">
        <v>-3.16</v>
      </c>
      <c r="AM7136">
        <v>-2.2400000000000002</v>
      </c>
      <c r="AN7136">
        <v>70.98</v>
      </c>
      <c r="AO7136">
        <v>48.97</v>
      </c>
      <c r="AP7136">
        <v>-19.43</v>
      </c>
      <c r="AQ7136">
        <v>-11.81</v>
      </c>
      <c r="AR7136">
        <v>60.78</v>
      </c>
      <c r="AS7136">
        <v>20.62</v>
      </c>
      <c r="AT7136">
        <v>-45.62</v>
      </c>
      <c r="AU7136">
        <v>-17.3</v>
      </c>
      <c r="AV7136">
        <v>37.93</v>
      </c>
    </row>
    <row r="7137" spans="1:48" x14ac:dyDescent="0.35">
      <c r="A7137" t="s">
        <v>127</v>
      </c>
      <c r="B7137" t="s">
        <v>66</v>
      </c>
      <c r="C7137" t="s">
        <v>141</v>
      </c>
      <c r="D7137" t="s">
        <v>312</v>
      </c>
      <c r="E7137">
        <v>238865.67</v>
      </c>
      <c r="F7137">
        <v>1.97</v>
      </c>
      <c r="G7137">
        <v>4611.03</v>
      </c>
      <c r="H7137">
        <v>234254.64</v>
      </c>
      <c r="I7137">
        <v>19.649999999999999</v>
      </c>
      <c r="J7137">
        <v>0</v>
      </c>
      <c r="K7137">
        <v>-2.73</v>
      </c>
      <c r="L7137">
        <v>22.38</v>
      </c>
      <c r="M7137">
        <v>51017.14</v>
      </c>
      <c r="N7137">
        <v>13.73</v>
      </c>
      <c r="O7137">
        <v>6160.13</v>
      </c>
      <c r="P7137">
        <v>44857.01</v>
      </c>
      <c r="Q7137">
        <v>20.420000000000002</v>
      </c>
      <c r="R7137">
        <v>0</v>
      </c>
      <c r="S7137">
        <v>-2.08</v>
      </c>
      <c r="T7137">
        <v>22.5</v>
      </c>
      <c r="U7137">
        <v>1.1000000000000001</v>
      </c>
      <c r="V7137">
        <v>-10.34</v>
      </c>
      <c r="W7137">
        <v>-0.13</v>
      </c>
      <c r="X7137">
        <v>1.23</v>
      </c>
      <c r="Y7137">
        <v>217371.71</v>
      </c>
      <c r="Z7137">
        <v>13.73</v>
      </c>
      <c r="AA7137">
        <v>26246.81</v>
      </c>
      <c r="AB7137">
        <v>191124.9</v>
      </c>
      <c r="AC7137">
        <v>29.21</v>
      </c>
      <c r="AD7137">
        <v>-38.119999999999997</v>
      </c>
      <c r="AE7137">
        <v>-17.989999999999998</v>
      </c>
      <c r="AF7137">
        <v>47.2</v>
      </c>
      <c r="AG7137">
        <v>100</v>
      </c>
      <c r="AH7137">
        <v>0</v>
      </c>
      <c r="AI7137">
        <v>0</v>
      </c>
      <c r="AJ7137">
        <v>100</v>
      </c>
      <c r="AK7137">
        <v>85.59</v>
      </c>
      <c r="AL7137">
        <v>2.96</v>
      </c>
      <c r="AM7137">
        <v>2.46</v>
      </c>
      <c r="AN7137">
        <v>83.13</v>
      </c>
      <c r="AO7137">
        <v>64.58</v>
      </c>
      <c r="AP7137">
        <v>-21.36</v>
      </c>
      <c r="AQ7137">
        <v>-17.53</v>
      </c>
      <c r="AR7137">
        <v>82.11</v>
      </c>
      <c r="AS7137">
        <v>36.04</v>
      </c>
      <c r="AT7137">
        <v>-34.049999999999997</v>
      </c>
      <c r="AU7137">
        <v>-18.600000000000001</v>
      </c>
      <c r="AV7137">
        <v>54.64</v>
      </c>
    </row>
    <row r="7138" spans="1:48" x14ac:dyDescent="0.35">
      <c r="A7138" t="s">
        <v>127</v>
      </c>
      <c r="B7138" t="s">
        <v>66</v>
      </c>
      <c r="C7138" t="s">
        <v>142</v>
      </c>
      <c r="D7138" t="s">
        <v>129</v>
      </c>
      <c r="E7138">
        <v>387079.51</v>
      </c>
      <c r="F7138">
        <v>0.34</v>
      </c>
      <c r="G7138">
        <v>1299.8599999999999</v>
      </c>
      <c r="H7138">
        <v>385779.66</v>
      </c>
      <c r="I7138">
        <v>0</v>
      </c>
      <c r="J7138">
        <v>0</v>
      </c>
      <c r="K7138">
        <v>0</v>
      </c>
      <c r="L7138">
        <v>0</v>
      </c>
      <c r="M7138">
        <v>15473.05</v>
      </c>
      <c r="N7138">
        <v>-3.52</v>
      </c>
      <c r="O7138">
        <v>-564.28</v>
      </c>
      <c r="P7138">
        <v>16037.34</v>
      </c>
      <c r="Q7138">
        <v>0</v>
      </c>
      <c r="R7138">
        <v>0</v>
      </c>
      <c r="S7138">
        <v>0</v>
      </c>
      <c r="T7138">
        <v>0</v>
      </c>
      <c r="U7138">
        <v>1.74</v>
      </c>
      <c r="V7138">
        <v>4</v>
      </c>
      <c r="W7138">
        <v>7.0000000000000007E-2</v>
      </c>
      <c r="X7138">
        <v>1.67</v>
      </c>
      <c r="Y7138">
        <v>222954.67</v>
      </c>
      <c r="Z7138">
        <v>-3.52</v>
      </c>
      <c r="AA7138">
        <v>-8130.87</v>
      </c>
      <c r="AB7138">
        <v>231085.54</v>
      </c>
      <c r="AC7138">
        <v>0.12</v>
      </c>
      <c r="AD7138">
        <v>-97.26</v>
      </c>
      <c r="AE7138">
        <v>-4.2300000000000004</v>
      </c>
      <c r="AF7138">
        <v>4.3499999999999996</v>
      </c>
      <c r="AG7138">
        <v>100</v>
      </c>
      <c r="AH7138">
        <v>0</v>
      </c>
      <c r="AI7138">
        <v>0</v>
      </c>
      <c r="AJ7138">
        <v>100</v>
      </c>
      <c r="AK7138">
        <v>4.6399999999999997</v>
      </c>
      <c r="AL7138">
        <v>-78.98</v>
      </c>
      <c r="AM7138">
        <v>-17.43</v>
      </c>
      <c r="AN7138">
        <v>22.07</v>
      </c>
      <c r="AO7138">
        <v>3.23</v>
      </c>
      <c r="AP7138">
        <v>-81.09</v>
      </c>
      <c r="AQ7138">
        <v>-13.83</v>
      </c>
      <c r="AR7138">
        <v>17.059999999999999</v>
      </c>
      <c r="AS7138">
        <v>0.12</v>
      </c>
      <c r="AT7138">
        <v>-97.1</v>
      </c>
      <c r="AU7138">
        <v>-3.96</v>
      </c>
      <c r="AV7138">
        <v>4.08</v>
      </c>
    </row>
    <row r="7139" spans="1:48" x14ac:dyDescent="0.35">
      <c r="A7139" t="s">
        <v>127</v>
      </c>
      <c r="B7139" t="s">
        <v>66</v>
      </c>
      <c r="C7139" t="s">
        <v>142</v>
      </c>
      <c r="D7139" t="s">
        <v>130</v>
      </c>
      <c r="E7139">
        <v>2851.88</v>
      </c>
      <c r="F7139">
        <v>-44.97</v>
      </c>
      <c r="G7139">
        <v>-2330.84</v>
      </c>
      <c r="H7139">
        <v>5182.72</v>
      </c>
      <c r="I7139">
        <v>0.74</v>
      </c>
      <c r="J7139">
        <v>0</v>
      </c>
      <c r="K7139">
        <v>-0.61</v>
      </c>
      <c r="L7139">
        <v>1.34</v>
      </c>
      <c r="M7139">
        <v>114.89</v>
      </c>
      <c r="N7139">
        <v>-46.21</v>
      </c>
      <c r="O7139">
        <v>-98.7</v>
      </c>
      <c r="P7139">
        <v>213.58</v>
      </c>
      <c r="Q7139">
        <v>0.74</v>
      </c>
      <c r="R7139">
        <v>0</v>
      </c>
      <c r="S7139">
        <v>-0.59</v>
      </c>
      <c r="T7139">
        <v>1.33</v>
      </c>
      <c r="U7139">
        <v>1.72</v>
      </c>
      <c r="V7139">
        <v>2.2999999999999998</v>
      </c>
      <c r="W7139">
        <v>0.04</v>
      </c>
      <c r="X7139">
        <v>1.68</v>
      </c>
      <c r="Y7139">
        <v>1655.43</v>
      </c>
      <c r="Z7139">
        <v>-46.21</v>
      </c>
      <c r="AA7139">
        <v>-1422.15</v>
      </c>
      <c r="AB7139">
        <v>3077.58</v>
      </c>
      <c r="AC7139">
        <v>0</v>
      </c>
      <c r="AD7139">
        <v>0</v>
      </c>
      <c r="AE7139">
        <v>0</v>
      </c>
      <c r="AF7139">
        <v>0</v>
      </c>
      <c r="AG7139">
        <v>51.39</v>
      </c>
      <c r="AH7139">
        <v>0</v>
      </c>
      <c r="AI7139">
        <v>-38.83</v>
      </c>
      <c r="AJ7139">
        <v>90.21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</row>
    <row r="7140" spans="1:48" x14ac:dyDescent="0.35">
      <c r="A7140" t="s">
        <v>127</v>
      </c>
      <c r="B7140" t="s">
        <v>66</v>
      </c>
      <c r="C7140" t="s">
        <v>142</v>
      </c>
      <c r="D7140" t="s">
        <v>131</v>
      </c>
      <c r="E7140">
        <v>215380.99</v>
      </c>
      <c r="F7140">
        <v>3.56</v>
      </c>
      <c r="G7140">
        <v>7406.39</v>
      </c>
      <c r="H7140">
        <v>207974.6</v>
      </c>
      <c r="I7140">
        <v>55.64</v>
      </c>
      <c r="J7140">
        <v>0</v>
      </c>
      <c r="K7140">
        <v>1.73</v>
      </c>
      <c r="L7140">
        <v>53.91</v>
      </c>
      <c r="M7140">
        <v>8621.9</v>
      </c>
      <c r="N7140">
        <v>0.49</v>
      </c>
      <c r="O7140">
        <v>41.72</v>
      </c>
      <c r="P7140">
        <v>8580.17</v>
      </c>
      <c r="Q7140">
        <v>55.72</v>
      </c>
      <c r="R7140">
        <v>0</v>
      </c>
      <c r="S7140">
        <v>2.2200000000000002</v>
      </c>
      <c r="T7140">
        <v>53.5</v>
      </c>
      <c r="U7140">
        <v>1.73</v>
      </c>
      <c r="V7140">
        <v>3.06</v>
      </c>
      <c r="W7140">
        <v>0.05</v>
      </c>
      <c r="X7140">
        <v>1.68</v>
      </c>
      <c r="Y7140">
        <v>124234.8</v>
      </c>
      <c r="Z7140">
        <v>0.49</v>
      </c>
      <c r="AA7140">
        <v>601.16</v>
      </c>
      <c r="AB7140">
        <v>123633.64</v>
      </c>
      <c r="AC7140">
        <v>0.03</v>
      </c>
      <c r="AD7140">
        <v>-99.5</v>
      </c>
      <c r="AE7140">
        <v>-6.06</v>
      </c>
      <c r="AF7140">
        <v>6.09</v>
      </c>
      <c r="AG7140">
        <v>100</v>
      </c>
      <c r="AH7140">
        <v>0</v>
      </c>
      <c r="AI7140">
        <v>0</v>
      </c>
      <c r="AJ7140">
        <v>100</v>
      </c>
      <c r="AK7140">
        <v>0.5</v>
      </c>
      <c r="AL7140">
        <v>-96.53</v>
      </c>
      <c r="AM7140">
        <v>-13.93</v>
      </c>
      <c r="AN7140">
        <v>14.43</v>
      </c>
      <c r="AO7140">
        <v>0.16</v>
      </c>
      <c r="AP7140">
        <v>-98.72</v>
      </c>
      <c r="AQ7140">
        <v>-12.04</v>
      </c>
      <c r="AR7140">
        <v>12.2</v>
      </c>
      <c r="AS7140">
        <v>0.03</v>
      </c>
      <c r="AT7140">
        <v>-99.46</v>
      </c>
      <c r="AU7140">
        <v>-6.04</v>
      </c>
      <c r="AV7140">
        <v>6.07</v>
      </c>
    </row>
    <row r="7141" spans="1:48" x14ac:dyDescent="0.35">
      <c r="A7141" t="s">
        <v>127</v>
      </c>
      <c r="B7141" t="s">
        <v>66</v>
      </c>
      <c r="C7141" t="s">
        <v>142</v>
      </c>
      <c r="D7141" t="s">
        <v>132</v>
      </c>
      <c r="E7141">
        <v>168647.46</v>
      </c>
      <c r="F7141">
        <v>-1.98</v>
      </c>
      <c r="G7141">
        <v>-3404.34</v>
      </c>
      <c r="H7141">
        <v>172051.8</v>
      </c>
      <c r="I7141">
        <v>43.57</v>
      </c>
      <c r="J7141">
        <v>0</v>
      </c>
      <c r="K7141">
        <v>-1.03</v>
      </c>
      <c r="L7141">
        <v>44.6</v>
      </c>
      <c r="M7141">
        <v>6712.84</v>
      </c>
      <c r="N7141">
        <v>-6.2</v>
      </c>
      <c r="O7141">
        <v>-444.04</v>
      </c>
      <c r="P7141">
        <v>7156.88</v>
      </c>
      <c r="Q7141">
        <v>43.38</v>
      </c>
      <c r="R7141">
        <v>0</v>
      </c>
      <c r="S7141">
        <v>-1.24</v>
      </c>
      <c r="T7141">
        <v>44.63</v>
      </c>
      <c r="U7141">
        <v>1.74</v>
      </c>
      <c r="V7141">
        <v>4.51</v>
      </c>
      <c r="W7141">
        <v>0.08</v>
      </c>
      <c r="X7141">
        <v>1.67</v>
      </c>
      <c r="Y7141">
        <v>96726.84</v>
      </c>
      <c r="Z7141">
        <v>-6.2</v>
      </c>
      <c r="AA7141">
        <v>-6398.24</v>
      </c>
      <c r="AB7141">
        <v>103125.07</v>
      </c>
      <c r="AC7141">
        <v>0.24</v>
      </c>
      <c r="AD7141">
        <v>-90.41</v>
      </c>
      <c r="AE7141">
        <v>-2.2200000000000002</v>
      </c>
      <c r="AF7141">
        <v>2.46</v>
      </c>
      <c r="AG7141">
        <v>100</v>
      </c>
      <c r="AH7141">
        <v>0</v>
      </c>
      <c r="AI7141">
        <v>0</v>
      </c>
      <c r="AJ7141">
        <v>100</v>
      </c>
      <c r="AK7141">
        <v>4.6399999999999997</v>
      </c>
      <c r="AL7141">
        <v>-60.37</v>
      </c>
      <c r="AM7141">
        <v>-7.07</v>
      </c>
      <c r="AN7141">
        <v>11.71</v>
      </c>
      <c r="AO7141">
        <v>3.23</v>
      </c>
      <c r="AP7141">
        <v>-51.2</v>
      </c>
      <c r="AQ7141">
        <v>-3.39</v>
      </c>
      <c r="AR7141">
        <v>6.61</v>
      </c>
      <c r="AS7141">
        <v>0.23</v>
      </c>
      <c r="AT7141">
        <v>-87.32</v>
      </c>
      <c r="AU7141">
        <v>-1.57</v>
      </c>
      <c r="AV7141">
        <v>1.8</v>
      </c>
    </row>
    <row r="7142" spans="1:48" x14ac:dyDescent="0.35">
      <c r="A7142" t="s">
        <v>127</v>
      </c>
      <c r="B7142" t="s">
        <v>66</v>
      </c>
      <c r="C7142" t="s">
        <v>142</v>
      </c>
      <c r="D7142" t="s">
        <v>133</v>
      </c>
      <c r="E7142">
        <v>199.18</v>
      </c>
      <c r="F7142">
        <v>-44.27</v>
      </c>
      <c r="G7142">
        <v>-158.21</v>
      </c>
      <c r="H7142">
        <v>357.4</v>
      </c>
      <c r="I7142">
        <v>0.05</v>
      </c>
      <c r="J7142">
        <v>0</v>
      </c>
      <c r="K7142">
        <v>-0.04</v>
      </c>
      <c r="L7142">
        <v>0.09</v>
      </c>
      <c r="M7142">
        <v>23.43</v>
      </c>
      <c r="N7142">
        <v>-53.71</v>
      </c>
      <c r="O7142">
        <v>-27.19</v>
      </c>
      <c r="P7142">
        <v>50.62</v>
      </c>
      <c r="Q7142">
        <v>0.15</v>
      </c>
      <c r="R7142">
        <v>0</v>
      </c>
      <c r="S7142">
        <v>-0.16</v>
      </c>
      <c r="T7142">
        <v>0.32</v>
      </c>
      <c r="U7142">
        <v>0.59</v>
      </c>
      <c r="V7142">
        <v>20.41</v>
      </c>
      <c r="W7142">
        <v>0.1</v>
      </c>
      <c r="X7142">
        <v>0.49</v>
      </c>
      <c r="Y7142">
        <v>337.6</v>
      </c>
      <c r="Z7142">
        <v>-53.71</v>
      </c>
      <c r="AA7142">
        <v>-391.78</v>
      </c>
      <c r="AB7142">
        <v>729.38</v>
      </c>
      <c r="AC7142">
        <v>0</v>
      </c>
      <c r="AD7142">
        <v>0</v>
      </c>
      <c r="AE7142">
        <v>0</v>
      </c>
      <c r="AF7142">
        <v>0</v>
      </c>
      <c r="AG7142">
        <v>3.52</v>
      </c>
      <c r="AH7142">
        <v>0</v>
      </c>
      <c r="AI7142">
        <v>0.23</v>
      </c>
      <c r="AJ7142">
        <v>3.29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</row>
    <row r="7143" spans="1:48" x14ac:dyDescent="0.35">
      <c r="A7143" t="s">
        <v>127</v>
      </c>
      <c r="B7143" t="s">
        <v>66</v>
      </c>
      <c r="C7143" t="s">
        <v>142</v>
      </c>
      <c r="D7143" t="s">
        <v>310</v>
      </c>
      <c r="E7143">
        <v>218232.87</v>
      </c>
      <c r="F7143">
        <v>2.38</v>
      </c>
      <c r="G7143">
        <v>5075.55</v>
      </c>
      <c r="H7143">
        <v>213157.32</v>
      </c>
      <c r="I7143">
        <v>56.38</v>
      </c>
      <c r="J7143">
        <v>0</v>
      </c>
      <c r="K7143">
        <v>1.1299999999999999</v>
      </c>
      <c r="L7143">
        <v>55.25</v>
      </c>
      <c r="M7143">
        <v>8736.7800000000007</v>
      </c>
      <c r="N7143">
        <v>-0.65</v>
      </c>
      <c r="O7143">
        <v>-56.98</v>
      </c>
      <c r="P7143">
        <v>8793.76</v>
      </c>
      <c r="Q7143">
        <v>56.46</v>
      </c>
      <c r="R7143">
        <v>0</v>
      </c>
      <c r="S7143">
        <v>1.63</v>
      </c>
      <c r="T7143">
        <v>54.83</v>
      </c>
      <c r="U7143">
        <v>1.73</v>
      </c>
      <c r="V7143">
        <v>3.05</v>
      </c>
      <c r="W7143">
        <v>0.05</v>
      </c>
      <c r="X7143">
        <v>1.68</v>
      </c>
      <c r="Y7143">
        <v>125890.23</v>
      </c>
      <c r="Z7143">
        <v>-0.65</v>
      </c>
      <c r="AA7143">
        <v>-820.99</v>
      </c>
      <c r="AB7143">
        <v>126711.23</v>
      </c>
      <c r="AC7143">
        <v>0.03</v>
      </c>
      <c r="AD7143">
        <v>-99.5</v>
      </c>
      <c r="AE7143">
        <v>-5.91</v>
      </c>
      <c r="AF7143">
        <v>5.94</v>
      </c>
      <c r="AG7143">
        <v>100</v>
      </c>
      <c r="AH7143">
        <v>0</v>
      </c>
      <c r="AI7143">
        <v>0</v>
      </c>
      <c r="AJ7143">
        <v>100</v>
      </c>
      <c r="AK7143">
        <v>0.5</v>
      </c>
      <c r="AL7143">
        <v>-96.53</v>
      </c>
      <c r="AM7143">
        <v>-13.93</v>
      </c>
      <c r="AN7143">
        <v>14.43</v>
      </c>
      <c r="AO7143">
        <v>0.16</v>
      </c>
      <c r="AP7143">
        <v>-98.72</v>
      </c>
      <c r="AQ7143">
        <v>-12.04</v>
      </c>
      <c r="AR7143">
        <v>12.2</v>
      </c>
      <c r="AS7143">
        <v>0.03</v>
      </c>
      <c r="AT7143">
        <v>-99.45</v>
      </c>
      <c r="AU7143">
        <v>-5.89</v>
      </c>
      <c r="AV7143">
        <v>5.92</v>
      </c>
    </row>
    <row r="7144" spans="1:48" x14ac:dyDescent="0.35">
      <c r="A7144" t="s">
        <v>127</v>
      </c>
      <c r="B7144" t="s">
        <v>66</v>
      </c>
      <c r="C7144" t="s">
        <v>142</v>
      </c>
      <c r="D7144" t="s">
        <v>311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</row>
    <row r="7145" spans="1:48" x14ac:dyDescent="0.35">
      <c r="A7145" t="s">
        <v>127</v>
      </c>
      <c r="B7145" t="s">
        <v>66</v>
      </c>
      <c r="C7145" t="s">
        <v>142</v>
      </c>
      <c r="D7145" t="s">
        <v>312</v>
      </c>
      <c r="E7145">
        <v>168647.46</v>
      </c>
      <c r="F7145">
        <v>-1.98</v>
      </c>
      <c r="G7145">
        <v>-3404.34</v>
      </c>
      <c r="H7145">
        <v>172051.8</v>
      </c>
      <c r="I7145">
        <v>43.57</v>
      </c>
      <c r="J7145">
        <v>0</v>
      </c>
      <c r="K7145">
        <v>-1.03</v>
      </c>
      <c r="L7145">
        <v>44.6</v>
      </c>
      <c r="M7145">
        <v>6712.84</v>
      </c>
      <c r="N7145">
        <v>-6.2</v>
      </c>
      <c r="O7145">
        <v>-444.04</v>
      </c>
      <c r="P7145">
        <v>7156.88</v>
      </c>
      <c r="Q7145">
        <v>43.38</v>
      </c>
      <c r="R7145">
        <v>0</v>
      </c>
      <c r="S7145">
        <v>-1.24</v>
      </c>
      <c r="T7145">
        <v>44.63</v>
      </c>
      <c r="U7145">
        <v>1.74</v>
      </c>
      <c r="V7145">
        <v>4.51</v>
      </c>
      <c r="W7145">
        <v>0.08</v>
      </c>
      <c r="X7145">
        <v>1.67</v>
      </c>
      <c r="Y7145">
        <v>96726.84</v>
      </c>
      <c r="Z7145">
        <v>-6.2</v>
      </c>
      <c r="AA7145">
        <v>-6398.24</v>
      </c>
      <c r="AB7145">
        <v>103125.07</v>
      </c>
      <c r="AC7145">
        <v>0.24</v>
      </c>
      <c r="AD7145">
        <v>-90.41</v>
      </c>
      <c r="AE7145">
        <v>-2.2200000000000002</v>
      </c>
      <c r="AF7145">
        <v>2.46</v>
      </c>
      <c r="AG7145">
        <v>100</v>
      </c>
      <c r="AH7145">
        <v>0</v>
      </c>
      <c r="AI7145">
        <v>0</v>
      </c>
      <c r="AJ7145">
        <v>100</v>
      </c>
      <c r="AK7145">
        <v>4.6399999999999997</v>
      </c>
      <c r="AL7145">
        <v>-60.37</v>
      </c>
      <c r="AM7145">
        <v>-7.07</v>
      </c>
      <c r="AN7145">
        <v>11.71</v>
      </c>
      <c r="AO7145">
        <v>3.23</v>
      </c>
      <c r="AP7145">
        <v>-51.2</v>
      </c>
      <c r="AQ7145">
        <v>-3.39</v>
      </c>
      <c r="AR7145">
        <v>6.61</v>
      </c>
      <c r="AS7145">
        <v>0.23</v>
      </c>
      <c r="AT7145">
        <v>-87.32</v>
      </c>
      <c r="AU7145">
        <v>-1.57</v>
      </c>
      <c r="AV7145">
        <v>1.8</v>
      </c>
    </row>
    <row r="7146" spans="1:48" x14ac:dyDescent="0.35">
      <c r="A7146" t="s">
        <v>127</v>
      </c>
      <c r="B7146" t="s">
        <v>66</v>
      </c>
      <c r="C7146" t="s">
        <v>143</v>
      </c>
      <c r="D7146" t="s">
        <v>129</v>
      </c>
      <c r="E7146">
        <v>7302.85</v>
      </c>
      <c r="F7146">
        <v>-32.32</v>
      </c>
      <c r="G7146">
        <v>-3487.65</v>
      </c>
      <c r="H7146">
        <v>10790.5</v>
      </c>
      <c r="I7146">
        <v>0</v>
      </c>
      <c r="J7146">
        <v>0</v>
      </c>
      <c r="K7146">
        <v>0</v>
      </c>
      <c r="L7146">
        <v>0</v>
      </c>
      <c r="M7146">
        <v>449.89</v>
      </c>
      <c r="N7146">
        <v>-35.020000000000003</v>
      </c>
      <c r="O7146">
        <v>-242.44</v>
      </c>
      <c r="P7146">
        <v>692.33</v>
      </c>
      <c r="Q7146">
        <v>0</v>
      </c>
      <c r="R7146">
        <v>0</v>
      </c>
      <c r="S7146">
        <v>0</v>
      </c>
      <c r="T7146">
        <v>0</v>
      </c>
      <c r="U7146">
        <v>0.53</v>
      </c>
      <c r="V7146">
        <v>-31.64</v>
      </c>
      <c r="W7146">
        <v>-0.24</v>
      </c>
      <c r="X7146">
        <v>0.77</v>
      </c>
      <c r="Y7146">
        <v>13876.17</v>
      </c>
      <c r="Z7146">
        <v>-1</v>
      </c>
      <c r="AA7146">
        <v>-139.97999999999999</v>
      </c>
      <c r="AB7146">
        <v>14016.15</v>
      </c>
      <c r="AC7146">
        <v>1.56</v>
      </c>
      <c r="AD7146">
        <v>-68.05</v>
      </c>
      <c r="AE7146">
        <v>-3.32</v>
      </c>
      <c r="AF7146">
        <v>4.88</v>
      </c>
      <c r="AG7146">
        <v>37.130000000000003</v>
      </c>
      <c r="AH7146">
        <v>0</v>
      </c>
      <c r="AI7146">
        <v>-40.83</v>
      </c>
      <c r="AJ7146">
        <v>77.959999999999994</v>
      </c>
      <c r="AK7146">
        <v>14.1</v>
      </c>
      <c r="AL7146">
        <v>-68.83</v>
      </c>
      <c r="AM7146">
        <v>-31.14</v>
      </c>
      <c r="AN7146">
        <v>45.24</v>
      </c>
      <c r="AO7146">
        <v>8.6199999999999992</v>
      </c>
      <c r="AP7146">
        <v>-75.52</v>
      </c>
      <c r="AQ7146">
        <v>-26.6</v>
      </c>
      <c r="AR7146">
        <v>35.22</v>
      </c>
      <c r="AS7146">
        <v>9.9499999999999993</v>
      </c>
      <c r="AT7146">
        <v>-48.53</v>
      </c>
      <c r="AU7146">
        <v>-9.3800000000000008</v>
      </c>
      <c r="AV7146">
        <v>19.329999999999998</v>
      </c>
    </row>
    <row r="7147" spans="1:48" x14ac:dyDescent="0.35">
      <c r="A7147" t="s">
        <v>127</v>
      </c>
      <c r="B7147" t="s">
        <v>66</v>
      </c>
      <c r="C7147" t="s">
        <v>143</v>
      </c>
      <c r="D7147" t="s">
        <v>130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</row>
    <row r="7148" spans="1:48" x14ac:dyDescent="0.35">
      <c r="A7148" t="s">
        <v>127</v>
      </c>
      <c r="B7148" t="s">
        <v>66</v>
      </c>
      <c r="C7148" t="s">
        <v>143</v>
      </c>
      <c r="D7148" t="s">
        <v>131</v>
      </c>
      <c r="E7148">
        <v>1126.57</v>
      </c>
      <c r="F7148">
        <v>0</v>
      </c>
      <c r="G7148">
        <v>1126.57</v>
      </c>
      <c r="H7148">
        <v>0</v>
      </c>
      <c r="I7148">
        <v>15.43</v>
      </c>
      <c r="J7148">
        <v>0</v>
      </c>
      <c r="K7148">
        <v>15.43</v>
      </c>
      <c r="L7148">
        <v>0</v>
      </c>
      <c r="M7148">
        <v>58.92</v>
      </c>
      <c r="N7148">
        <v>0</v>
      </c>
      <c r="O7148">
        <v>58.92</v>
      </c>
      <c r="P7148">
        <v>0</v>
      </c>
      <c r="Q7148">
        <v>13.1</v>
      </c>
      <c r="R7148">
        <v>0</v>
      </c>
      <c r="S7148">
        <v>13.1</v>
      </c>
      <c r="T7148">
        <v>0</v>
      </c>
      <c r="U7148">
        <v>2.99</v>
      </c>
      <c r="V7148">
        <v>0</v>
      </c>
      <c r="W7148">
        <v>2.99</v>
      </c>
      <c r="X7148">
        <v>0</v>
      </c>
      <c r="Y7148">
        <v>376.99</v>
      </c>
      <c r="Z7148">
        <v>0</v>
      </c>
      <c r="AA7148">
        <v>376.99</v>
      </c>
      <c r="AB7148">
        <v>0</v>
      </c>
      <c r="AC7148">
        <v>43.02</v>
      </c>
      <c r="AD7148">
        <v>0</v>
      </c>
      <c r="AE7148">
        <v>43.02</v>
      </c>
      <c r="AF7148">
        <v>0</v>
      </c>
      <c r="AG7148">
        <v>27.81</v>
      </c>
      <c r="AH7148">
        <v>0</v>
      </c>
      <c r="AI7148">
        <v>27.81</v>
      </c>
      <c r="AJ7148">
        <v>0</v>
      </c>
      <c r="AK7148">
        <v>11.77</v>
      </c>
      <c r="AL7148">
        <v>0</v>
      </c>
      <c r="AM7148">
        <v>11.77</v>
      </c>
      <c r="AN7148">
        <v>0</v>
      </c>
      <c r="AO7148">
        <v>8.0500000000000007</v>
      </c>
      <c r="AP7148">
        <v>0</v>
      </c>
      <c r="AQ7148">
        <v>8.0500000000000007</v>
      </c>
      <c r="AR7148">
        <v>0</v>
      </c>
      <c r="AS7148">
        <v>43.96</v>
      </c>
      <c r="AT7148">
        <v>0</v>
      </c>
      <c r="AU7148">
        <v>43.96</v>
      </c>
      <c r="AV7148">
        <v>0</v>
      </c>
    </row>
    <row r="7149" spans="1:48" x14ac:dyDescent="0.35">
      <c r="A7149" t="s">
        <v>127</v>
      </c>
      <c r="B7149" t="s">
        <v>66</v>
      </c>
      <c r="C7149" t="s">
        <v>143</v>
      </c>
      <c r="D7149" t="s">
        <v>132</v>
      </c>
      <c r="E7149">
        <v>362.56</v>
      </c>
      <c r="F7149">
        <v>-93.28</v>
      </c>
      <c r="G7149">
        <v>-5030.91</v>
      </c>
      <c r="H7149">
        <v>5393.47</v>
      </c>
      <c r="I7149">
        <v>4.96</v>
      </c>
      <c r="J7149">
        <v>0</v>
      </c>
      <c r="K7149">
        <v>-45.02</v>
      </c>
      <c r="L7149">
        <v>49.98</v>
      </c>
      <c r="M7149">
        <v>18.100000000000001</v>
      </c>
      <c r="N7149">
        <v>-94.82</v>
      </c>
      <c r="O7149">
        <v>-331.19</v>
      </c>
      <c r="P7149">
        <v>349.29</v>
      </c>
      <c r="Q7149">
        <v>4.0199999999999996</v>
      </c>
      <c r="R7149">
        <v>0</v>
      </c>
      <c r="S7149">
        <v>-46.43</v>
      </c>
      <c r="T7149">
        <v>50.45</v>
      </c>
      <c r="U7149">
        <v>4.17</v>
      </c>
      <c r="V7149">
        <v>29.71</v>
      </c>
      <c r="W7149">
        <v>0.96</v>
      </c>
      <c r="X7149">
        <v>3.22</v>
      </c>
      <c r="Y7149">
        <v>86.9</v>
      </c>
      <c r="Z7149">
        <v>-94.82</v>
      </c>
      <c r="AA7149">
        <v>-1589.98</v>
      </c>
      <c r="AB7149">
        <v>1676.88</v>
      </c>
      <c r="AC7149">
        <v>62.14</v>
      </c>
      <c r="AD7149">
        <v>52.44</v>
      </c>
      <c r="AE7149">
        <v>21.38</v>
      </c>
      <c r="AF7149">
        <v>40.76</v>
      </c>
      <c r="AG7149">
        <v>10.46</v>
      </c>
      <c r="AH7149">
        <v>0</v>
      </c>
      <c r="AI7149">
        <v>-61.59</v>
      </c>
      <c r="AJ7149">
        <v>72.06</v>
      </c>
      <c r="AK7149">
        <v>7.31</v>
      </c>
      <c r="AL7149">
        <v>-83.84</v>
      </c>
      <c r="AM7149">
        <v>-37.93</v>
      </c>
      <c r="AN7149">
        <v>45.24</v>
      </c>
      <c r="AO7149">
        <v>3.13</v>
      </c>
      <c r="AP7149">
        <v>-91.13</v>
      </c>
      <c r="AQ7149">
        <v>-32.1</v>
      </c>
      <c r="AR7149">
        <v>35.22</v>
      </c>
      <c r="AS7149">
        <v>63.79</v>
      </c>
      <c r="AT7149">
        <v>64.989999999999995</v>
      </c>
      <c r="AU7149">
        <v>25.13</v>
      </c>
      <c r="AV7149">
        <v>38.659999999999997</v>
      </c>
    </row>
    <row r="7150" spans="1:48" x14ac:dyDescent="0.35">
      <c r="A7150" t="s">
        <v>127</v>
      </c>
      <c r="B7150" t="s">
        <v>66</v>
      </c>
      <c r="C7150" t="s">
        <v>143</v>
      </c>
      <c r="D7150" t="s">
        <v>133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</row>
    <row r="7151" spans="1:48" x14ac:dyDescent="0.35">
      <c r="A7151" t="s">
        <v>127</v>
      </c>
      <c r="B7151" t="s">
        <v>66</v>
      </c>
      <c r="C7151" t="s">
        <v>143</v>
      </c>
      <c r="D7151" t="s">
        <v>310</v>
      </c>
      <c r="E7151">
        <v>1126.57</v>
      </c>
      <c r="F7151">
        <v>0</v>
      </c>
      <c r="G7151">
        <v>1126.57</v>
      </c>
      <c r="H7151">
        <v>0</v>
      </c>
      <c r="I7151">
        <v>15.43</v>
      </c>
      <c r="J7151">
        <v>0</v>
      </c>
      <c r="K7151">
        <v>15.43</v>
      </c>
      <c r="L7151">
        <v>0</v>
      </c>
      <c r="M7151">
        <v>58.92</v>
      </c>
      <c r="N7151">
        <v>0</v>
      </c>
      <c r="O7151">
        <v>58.92</v>
      </c>
      <c r="P7151">
        <v>0</v>
      </c>
      <c r="Q7151">
        <v>13.1</v>
      </c>
      <c r="R7151">
        <v>0</v>
      </c>
      <c r="S7151">
        <v>13.1</v>
      </c>
      <c r="T7151">
        <v>0</v>
      </c>
      <c r="U7151">
        <v>2.99</v>
      </c>
      <c r="V7151">
        <v>0</v>
      </c>
      <c r="W7151">
        <v>2.99</v>
      </c>
      <c r="X7151">
        <v>0</v>
      </c>
      <c r="Y7151">
        <v>376.99</v>
      </c>
      <c r="Z7151">
        <v>0</v>
      </c>
      <c r="AA7151">
        <v>376.99</v>
      </c>
      <c r="AB7151">
        <v>0</v>
      </c>
      <c r="AC7151">
        <v>43.02</v>
      </c>
      <c r="AD7151">
        <v>0</v>
      </c>
      <c r="AE7151">
        <v>43.02</v>
      </c>
      <c r="AF7151">
        <v>0</v>
      </c>
      <c r="AG7151">
        <v>27.81</v>
      </c>
      <c r="AH7151">
        <v>0</v>
      </c>
      <c r="AI7151">
        <v>27.81</v>
      </c>
      <c r="AJ7151">
        <v>0</v>
      </c>
      <c r="AK7151">
        <v>11.77</v>
      </c>
      <c r="AL7151">
        <v>0</v>
      </c>
      <c r="AM7151">
        <v>11.77</v>
      </c>
      <c r="AN7151">
        <v>0</v>
      </c>
      <c r="AO7151">
        <v>8.0500000000000007</v>
      </c>
      <c r="AP7151">
        <v>0</v>
      </c>
      <c r="AQ7151">
        <v>8.0500000000000007</v>
      </c>
      <c r="AR7151">
        <v>0</v>
      </c>
      <c r="AS7151">
        <v>43.96</v>
      </c>
      <c r="AT7151">
        <v>0</v>
      </c>
      <c r="AU7151">
        <v>43.96</v>
      </c>
      <c r="AV7151">
        <v>0</v>
      </c>
    </row>
    <row r="7152" spans="1:48" x14ac:dyDescent="0.35">
      <c r="A7152" t="s">
        <v>127</v>
      </c>
      <c r="B7152" t="s">
        <v>66</v>
      </c>
      <c r="C7152" t="s">
        <v>143</v>
      </c>
      <c r="D7152" t="s">
        <v>311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</row>
    <row r="7153" spans="1:48" x14ac:dyDescent="0.35">
      <c r="A7153" t="s">
        <v>127</v>
      </c>
      <c r="B7153" t="s">
        <v>66</v>
      </c>
      <c r="C7153" t="s">
        <v>143</v>
      </c>
      <c r="D7153" t="s">
        <v>312</v>
      </c>
      <c r="E7153">
        <v>362.56</v>
      </c>
      <c r="F7153">
        <v>-93.28</v>
      </c>
      <c r="G7153">
        <v>-5030.91</v>
      </c>
      <c r="H7153">
        <v>5393.47</v>
      </c>
      <c r="I7153">
        <v>4.96</v>
      </c>
      <c r="J7153">
        <v>0</v>
      </c>
      <c r="K7153">
        <v>-45.02</v>
      </c>
      <c r="L7153">
        <v>49.98</v>
      </c>
      <c r="M7153">
        <v>18.100000000000001</v>
      </c>
      <c r="N7153">
        <v>-94.82</v>
      </c>
      <c r="O7153">
        <v>-331.19</v>
      </c>
      <c r="P7153">
        <v>349.29</v>
      </c>
      <c r="Q7153">
        <v>4.0199999999999996</v>
      </c>
      <c r="R7153">
        <v>0</v>
      </c>
      <c r="S7153">
        <v>-46.43</v>
      </c>
      <c r="T7153">
        <v>50.45</v>
      </c>
      <c r="U7153">
        <v>4.17</v>
      </c>
      <c r="V7153">
        <v>29.71</v>
      </c>
      <c r="W7153">
        <v>0.96</v>
      </c>
      <c r="X7153">
        <v>3.22</v>
      </c>
      <c r="Y7153">
        <v>86.9</v>
      </c>
      <c r="Z7153">
        <v>-94.82</v>
      </c>
      <c r="AA7153">
        <v>-1589.98</v>
      </c>
      <c r="AB7153">
        <v>1676.88</v>
      </c>
      <c r="AC7153">
        <v>62.14</v>
      </c>
      <c r="AD7153">
        <v>52.44</v>
      </c>
      <c r="AE7153">
        <v>21.38</v>
      </c>
      <c r="AF7153">
        <v>40.76</v>
      </c>
      <c r="AG7153">
        <v>10.46</v>
      </c>
      <c r="AH7153">
        <v>0</v>
      </c>
      <c r="AI7153">
        <v>-61.59</v>
      </c>
      <c r="AJ7153">
        <v>72.06</v>
      </c>
      <c r="AK7153">
        <v>7.31</v>
      </c>
      <c r="AL7153">
        <v>-83.84</v>
      </c>
      <c r="AM7153">
        <v>-37.93</v>
      </c>
      <c r="AN7153">
        <v>45.24</v>
      </c>
      <c r="AO7153">
        <v>3.13</v>
      </c>
      <c r="AP7153">
        <v>-91.13</v>
      </c>
      <c r="AQ7153">
        <v>-32.1</v>
      </c>
      <c r="AR7153">
        <v>35.22</v>
      </c>
      <c r="AS7153">
        <v>63.79</v>
      </c>
      <c r="AT7153">
        <v>64.989999999999995</v>
      </c>
      <c r="AU7153">
        <v>25.13</v>
      </c>
      <c r="AV7153">
        <v>38.659999999999997</v>
      </c>
    </row>
    <row r="7154" spans="1:48" x14ac:dyDescent="0.35">
      <c r="A7154" t="s">
        <v>127</v>
      </c>
      <c r="B7154" t="s">
        <v>66</v>
      </c>
      <c r="C7154" t="s">
        <v>144</v>
      </c>
      <c r="D7154" t="s">
        <v>129</v>
      </c>
      <c r="E7154">
        <v>209977.62</v>
      </c>
      <c r="F7154">
        <v>9.91</v>
      </c>
      <c r="G7154">
        <v>18936.939999999999</v>
      </c>
      <c r="H7154">
        <v>191040.68</v>
      </c>
      <c r="I7154">
        <v>0</v>
      </c>
      <c r="J7154">
        <v>0</v>
      </c>
      <c r="K7154">
        <v>0</v>
      </c>
      <c r="L7154">
        <v>0</v>
      </c>
      <c r="M7154">
        <v>33885.99</v>
      </c>
      <c r="N7154">
        <v>2.56</v>
      </c>
      <c r="O7154">
        <v>847.16</v>
      </c>
      <c r="P7154">
        <v>33038.83</v>
      </c>
      <c r="Q7154">
        <v>0</v>
      </c>
      <c r="R7154">
        <v>0</v>
      </c>
      <c r="S7154">
        <v>0</v>
      </c>
      <c r="T7154">
        <v>0</v>
      </c>
      <c r="U7154">
        <v>6.2</v>
      </c>
      <c r="V7154">
        <v>7.16</v>
      </c>
      <c r="W7154">
        <v>0.41</v>
      </c>
      <c r="X7154">
        <v>5.78</v>
      </c>
      <c r="Y7154">
        <v>33885.99</v>
      </c>
      <c r="Z7154">
        <v>2.56</v>
      </c>
      <c r="AA7154">
        <v>847.16</v>
      </c>
      <c r="AB7154">
        <v>33038.83</v>
      </c>
      <c r="AC7154">
        <v>35.54</v>
      </c>
      <c r="AD7154">
        <v>-25.45</v>
      </c>
      <c r="AE7154">
        <v>-12.14</v>
      </c>
      <c r="AF7154">
        <v>47.68</v>
      </c>
      <c r="AG7154">
        <v>98.66</v>
      </c>
      <c r="AH7154">
        <v>0</v>
      </c>
      <c r="AI7154">
        <v>-0.79</v>
      </c>
      <c r="AJ7154">
        <v>99.45</v>
      </c>
      <c r="AK7154">
        <v>73.62</v>
      </c>
      <c r="AL7154">
        <v>1.04</v>
      </c>
      <c r="AM7154">
        <v>0.76</v>
      </c>
      <c r="AN7154">
        <v>72.86</v>
      </c>
      <c r="AO7154">
        <v>65.58</v>
      </c>
      <c r="AP7154">
        <v>11.81</v>
      </c>
      <c r="AQ7154">
        <v>6.93</v>
      </c>
      <c r="AR7154">
        <v>58.65</v>
      </c>
      <c r="AS7154">
        <v>38.43</v>
      </c>
      <c r="AT7154">
        <v>-18.170000000000002</v>
      </c>
      <c r="AU7154">
        <v>-8.5299999999999994</v>
      </c>
      <c r="AV7154">
        <v>46.96</v>
      </c>
    </row>
    <row r="7155" spans="1:48" x14ac:dyDescent="0.35">
      <c r="A7155" t="s">
        <v>127</v>
      </c>
      <c r="B7155" t="s">
        <v>66</v>
      </c>
      <c r="C7155" t="s">
        <v>144</v>
      </c>
      <c r="D7155" t="s">
        <v>130</v>
      </c>
      <c r="E7155">
        <v>17571.419999999998</v>
      </c>
      <c r="F7155">
        <v>82.68</v>
      </c>
      <c r="G7155">
        <v>7952.7</v>
      </c>
      <c r="H7155">
        <v>9618.7199999999993</v>
      </c>
      <c r="I7155">
        <v>8.3699999999999992</v>
      </c>
      <c r="J7155">
        <v>0</v>
      </c>
      <c r="K7155">
        <v>3.33</v>
      </c>
      <c r="L7155">
        <v>5.03</v>
      </c>
      <c r="M7155">
        <v>2940.21</v>
      </c>
      <c r="N7155">
        <v>87.26</v>
      </c>
      <c r="O7155">
        <v>1370.11</v>
      </c>
      <c r="P7155">
        <v>1570.1</v>
      </c>
      <c r="Q7155">
        <v>8.68</v>
      </c>
      <c r="R7155">
        <v>0</v>
      </c>
      <c r="S7155">
        <v>3.92</v>
      </c>
      <c r="T7155">
        <v>4.75</v>
      </c>
      <c r="U7155">
        <v>5.98</v>
      </c>
      <c r="V7155">
        <v>-2.4500000000000002</v>
      </c>
      <c r="W7155">
        <v>-0.15</v>
      </c>
      <c r="X7155">
        <v>6.13</v>
      </c>
      <c r="Y7155">
        <v>2940.21</v>
      </c>
      <c r="Z7155">
        <v>87.26</v>
      </c>
      <c r="AA7155">
        <v>1370.11</v>
      </c>
      <c r="AB7155">
        <v>1570.1</v>
      </c>
      <c r="AC7155">
        <v>56.65</v>
      </c>
      <c r="AD7155">
        <v>257.13</v>
      </c>
      <c r="AE7155">
        <v>40.79</v>
      </c>
      <c r="AF7155">
        <v>15.86</v>
      </c>
      <c r="AG7155">
        <v>51.61</v>
      </c>
      <c r="AH7155">
        <v>0</v>
      </c>
      <c r="AI7155">
        <v>17.920000000000002</v>
      </c>
      <c r="AJ7155">
        <v>33.69</v>
      </c>
      <c r="AK7155">
        <v>20.85</v>
      </c>
      <c r="AL7155">
        <v>259.52999999999997</v>
      </c>
      <c r="AM7155">
        <v>15.05</v>
      </c>
      <c r="AN7155">
        <v>5.8</v>
      </c>
      <c r="AO7155">
        <v>9.39</v>
      </c>
      <c r="AP7155">
        <v>201.73</v>
      </c>
      <c r="AQ7155">
        <v>6.28</v>
      </c>
      <c r="AR7155">
        <v>3.11</v>
      </c>
      <c r="AS7155">
        <v>52.88</v>
      </c>
      <c r="AT7155">
        <v>177.03</v>
      </c>
      <c r="AU7155">
        <v>33.79</v>
      </c>
      <c r="AV7155">
        <v>19.09</v>
      </c>
    </row>
    <row r="7156" spans="1:48" x14ac:dyDescent="0.35">
      <c r="A7156" t="s">
        <v>127</v>
      </c>
      <c r="B7156" t="s">
        <v>66</v>
      </c>
      <c r="C7156" t="s">
        <v>144</v>
      </c>
      <c r="D7156" t="s">
        <v>131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</row>
    <row r="7157" spans="1:48" x14ac:dyDescent="0.35">
      <c r="A7157" t="s">
        <v>127</v>
      </c>
      <c r="B7157" t="s">
        <v>66</v>
      </c>
      <c r="C7157" t="s">
        <v>144</v>
      </c>
      <c r="D7157" t="s">
        <v>132</v>
      </c>
      <c r="E7157">
        <v>192406.19</v>
      </c>
      <c r="F7157">
        <v>6.05</v>
      </c>
      <c r="G7157">
        <v>10984.24</v>
      </c>
      <c r="H7157">
        <v>181421.96</v>
      </c>
      <c r="I7157">
        <v>91.63</v>
      </c>
      <c r="J7157">
        <v>0</v>
      </c>
      <c r="K7157">
        <v>-3.33</v>
      </c>
      <c r="L7157">
        <v>94.97</v>
      </c>
      <c r="M7157">
        <v>30945.79</v>
      </c>
      <c r="N7157">
        <v>-1.66</v>
      </c>
      <c r="O7157">
        <v>-522.94000000000005</v>
      </c>
      <c r="P7157">
        <v>31468.73</v>
      </c>
      <c r="Q7157">
        <v>91.32</v>
      </c>
      <c r="R7157">
        <v>0</v>
      </c>
      <c r="S7157">
        <v>-3.92</v>
      </c>
      <c r="T7157">
        <v>95.25</v>
      </c>
      <c r="U7157">
        <v>6.22</v>
      </c>
      <c r="V7157">
        <v>7.85</v>
      </c>
      <c r="W7157">
        <v>0.45</v>
      </c>
      <c r="X7157">
        <v>5.77</v>
      </c>
      <c r="Y7157">
        <v>30945.79</v>
      </c>
      <c r="Z7157">
        <v>-1.66</v>
      </c>
      <c r="AA7157">
        <v>-522.94000000000005</v>
      </c>
      <c r="AB7157">
        <v>31468.73</v>
      </c>
      <c r="AC7157">
        <v>33.54</v>
      </c>
      <c r="AD7157">
        <v>-31.93</v>
      </c>
      <c r="AE7157">
        <v>-15.73</v>
      </c>
      <c r="AF7157">
        <v>49.26</v>
      </c>
      <c r="AG7157">
        <v>98.66</v>
      </c>
      <c r="AH7157">
        <v>0</v>
      </c>
      <c r="AI7157">
        <v>-0.79</v>
      </c>
      <c r="AJ7157">
        <v>99.45</v>
      </c>
      <c r="AK7157">
        <v>69.489999999999995</v>
      </c>
      <c r="AL7157">
        <v>-4.6399999999999997</v>
      </c>
      <c r="AM7157">
        <v>-3.38</v>
      </c>
      <c r="AN7157">
        <v>72.86</v>
      </c>
      <c r="AO7157">
        <v>61.82</v>
      </c>
      <c r="AP7157">
        <v>5.4</v>
      </c>
      <c r="AQ7157">
        <v>3.17</v>
      </c>
      <c r="AR7157">
        <v>58.65</v>
      </c>
      <c r="AS7157">
        <v>37.11</v>
      </c>
      <c r="AT7157">
        <v>-23.39</v>
      </c>
      <c r="AU7157">
        <v>-11.33</v>
      </c>
      <c r="AV7157">
        <v>48.44</v>
      </c>
    </row>
    <row r="7158" spans="1:48" x14ac:dyDescent="0.35">
      <c r="A7158" t="s">
        <v>127</v>
      </c>
      <c r="B7158" t="s">
        <v>66</v>
      </c>
      <c r="C7158" t="s">
        <v>144</v>
      </c>
      <c r="D7158" t="s">
        <v>133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</row>
    <row r="7159" spans="1:48" x14ac:dyDescent="0.35">
      <c r="A7159" t="s">
        <v>127</v>
      </c>
      <c r="B7159" t="s">
        <v>66</v>
      </c>
      <c r="C7159" t="s">
        <v>144</v>
      </c>
      <c r="D7159" t="s">
        <v>310</v>
      </c>
      <c r="E7159">
        <v>2927.58</v>
      </c>
      <c r="F7159">
        <v>154.38999999999999</v>
      </c>
      <c r="G7159">
        <v>1776.76</v>
      </c>
      <c r="H7159">
        <v>1150.82</v>
      </c>
      <c r="I7159">
        <v>1.39</v>
      </c>
      <c r="J7159">
        <v>0</v>
      </c>
      <c r="K7159">
        <v>0.79</v>
      </c>
      <c r="L7159">
        <v>0.6</v>
      </c>
      <c r="M7159">
        <v>362.45</v>
      </c>
      <c r="N7159">
        <v>71.3</v>
      </c>
      <c r="O7159">
        <v>150.87</v>
      </c>
      <c r="P7159">
        <v>211.58</v>
      </c>
      <c r="Q7159">
        <v>1.07</v>
      </c>
      <c r="R7159">
        <v>0</v>
      </c>
      <c r="S7159">
        <v>0.43</v>
      </c>
      <c r="T7159">
        <v>0.64</v>
      </c>
      <c r="U7159">
        <v>8.08</v>
      </c>
      <c r="V7159">
        <v>48.5</v>
      </c>
      <c r="W7159">
        <v>2.64</v>
      </c>
      <c r="X7159">
        <v>5.44</v>
      </c>
      <c r="Y7159">
        <v>362.45</v>
      </c>
      <c r="Z7159">
        <v>71.3</v>
      </c>
      <c r="AA7159">
        <v>150.87</v>
      </c>
      <c r="AB7159">
        <v>211.58</v>
      </c>
      <c r="AC7159">
        <v>0</v>
      </c>
      <c r="AD7159">
        <v>0</v>
      </c>
      <c r="AE7159">
        <v>0</v>
      </c>
      <c r="AF7159">
        <v>0</v>
      </c>
      <c r="AG7159">
        <v>10.98</v>
      </c>
      <c r="AH7159">
        <v>0</v>
      </c>
      <c r="AI7159">
        <v>6.89</v>
      </c>
      <c r="AJ7159">
        <v>4.0999999999999996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</row>
    <row r="7160" spans="1:48" x14ac:dyDescent="0.35">
      <c r="A7160" t="s">
        <v>127</v>
      </c>
      <c r="B7160" t="s">
        <v>66</v>
      </c>
      <c r="C7160" t="s">
        <v>144</v>
      </c>
      <c r="D7160" t="s">
        <v>311</v>
      </c>
      <c r="E7160">
        <v>14420.19</v>
      </c>
      <c r="F7160">
        <v>117.37</v>
      </c>
      <c r="G7160">
        <v>7786.32</v>
      </c>
      <c r="H7160">
        <v>6633.87</v>
      </c>
      <c r="I7160">
        <v>6.87</v>
      </c>
      <c r="J7160">
        <v>0</v>
      </c>
      <c r="K7160">
        <v>3.39</v>
      </c>
      <c r="L7160">
        <v>3.47</v>
      </c>
      <c r="M7160">
        <v>2547.58</v>
      </c>
      <c r="N7160">
        <v>154</v>
      </c>
      <c r="O7160">
        <v>1544.58</v>
      </c>
      <c r="P7160">
        <v>1003</v>
      </c>
      <c r="Q7160">
        <v>7.52</v>
      </c>
      <c r="R7160">
        <v>0</v>
      </c>
      <c r="S7160">
        <v>4.4800000000000004</v>
      </c>
      <c r="T7160">
        <v>3.04</v>
      </c>
      <c r="U7160">
        <v>5.66</v>
      </c>
      <c r="V7160">
        <v>-14.42</v>
      </c>
      <c r="W7160">
        <v>-0.95</v>
      </c>
      <c r="X7160">
        <v>6.61</v>
      </c>
      <c r="Y7160">
        <v>2547.58</v>
      </c>
      <c r="Z7160">
        <v>154</v>
      </c>
      <c r="AA7160">
        <v>1544.58</v>
      </c>
      <c r="AB7160">
        <v>1003</v>
      </c>
      <c r="AC7160">
        <v>65.38</v>
      </c>
      <c r="AD7160">
        <v>172.72</v>
      </c>
      <c r="AE7160">
        <v>41.41</v>
      </c>
      <c r="AF7160">
        <v>23.98</v>
      </c>
      <c r="AG7160">
        <v>37.049999999999997</v>
      </c>
      <c r="AH7160">
        <v>0</v>
      </c>
      <c r="AI7160">
        <v>25.67</v>
      </c>
      <c r="AJ7160">
        <v>11.38</v>
      </c>
      <c r="AK7160">
        <v>20.85</v>
      </c>
      <c r="AL7160">
        <v>534.05999999999995</v>
      </c>
      <c r="AM7160">
        <v>17.559999999999999</v>
      </c>
      <c r="AN7160">
        <v>3.29</v>
      </c>
      <c r="AO7160">
        <v>9.39</v>
      </c>
      <c r="AP7160">
        <v>278.7</v>
      </c>
      <c r="AQ7160">
        <v>6.91</v>
      </c>
      <c r="AR7160">
        <v>2.48</v>
      </c>
      <c r="AS7160">
        <v>64.430000000000007</v>
      </c>
      <c r="AT7160">
        <v>140.69999999999999</v>
      </c>
      <c r="AU7160">
        <v>37.67</v>
      </c>
      <c r="AV7160">
        <v>26.77</v>
      </c>
    </row>
    <row r="7161" spans="1:48" x14ac:dyDescent="0.35">
      <c r="A7161" t="s">
        <v>127</v>
      </c>
      <c r="B7161" t="s">
        <v>66</v>
      </c>
      <c r="C7161" t="s">
        <v>144</v>
      </c>
      <c r="D7161" t="s">
        <v>312</v>
      </c>
      <c r="E7161">
        <v>192629.85</v>
      </c>
      <c r="F7161">
        <v>5.12</v>
      </c>
      <c r="G7161">
        <v>9373.86</v>
      </c>
      <c r="H7161">
        <v>183255.99</v>
      </c>
      <c r="I7161">
        <v>91.74</v>
      </c>
      <c r="J7161">
        <v>0</v>
      </c>
      <c r="K7161">
        <v>-4.1900000000000004</v>
      </c>
      <c r="L7161">
        <v>95.93</v>
      </c>
      <c r="M7161">
        <v>30975.97</v>
      </c>
      <c r="N7161">
        <v>-2.67</v>
      </c>
      <c r="O7161">
        <v>-848.29</v>
      </c>
      <c r="P7161">
        <v>31824.26</v>
      </c>
      <c r="Q7161">
        <v>91.41</v>
      </c>
      <c r="R7161">
        <v>0</v>
      </c>
      <c r="S7161">
        <v>-4.91</v>
      </c>
      <c r="T7161">
        <v>96.32</v>
      </c>
      <c r="U7161">
        <v>6.22</v>
      </c>
      <c r="V7161">
        <v>7.99</v>
      </c>
      <c r="W7161">
        <v>0.46</v>
      </c>
      <c r="X7161">
        <v>5.76</v>
      </c>
      <c r="Y7161">
        <v>30975.97</v>
      </c>
      <c r="Z7161">
        <v>-2.67</v>
      </c>
      <c r="AA7161">
        <v>-848.29</v>
      </c>
      <c r="AB7161">
        <v>31824.26</v>
      </c>
      <c r="AC7161">
        <v>33.5</v>
      </c>
      <c r="AD7161">
        <v>-31.26</v>
      </c>
      <c r="AE7161">
        <v>-15.24</v>
      </c>
      <c r="AF7161">
        <v>48.74</v>
      </c>
      <c r="AG7161">
        <v>98.66</v>
      </c>
      <c r="AH7161">
        <v>0</v>
      </c>
      <c r="AI7161">
        <v>-0.79</v>
      </c>
      <c r="AJ7161">
        <v>99.45</v>
      </c>
      <c r="AK7161">
        <v>69.489999999999995</v>
      </c>
      <c r="AL7161">
        <v>-4.6399999999999997</v>
      </c>
      <c r="AM7161">
        <v>-3.38</v>
      </c>
      <c r="AN7161">
        <v>72.86</v>
      </c>
      <c r="AO7161">
        <v>61.82</v>
      </c>
      <c r="AP7161">
        <v>5.4</v>
      </c>
      <c r="AQ7161">
        <v>3.17</v>
      </c>
      <c r="AR7161">
        <v>58.65</v>
      </c>
      <c r="AS7161">
        <v>37.07</v>
      </c>
      <c r="AT7161">
        <v>-22.76</v>
      </c>
      <c r="AU7161">
        <v>-10.92</v>
      </c>
      <c r="AV7161">
        <v>47.99</v>
      </c>
    </row>
    <row r="7162" spans="1:48" x14ac:dyDescent="0.35">
      <c r="A7162" t="s">
        <v>127</v>
      </c>
      <c r="B7162" t="s">
        <v>66</v>
      </c>
      <c r="C7162" t="s">
        <v>145</v>
      </c>
      <c r="D7162" t="s">
        <v>129</v>
      </c>
      <c r="E7162">
        <v>140232.26999999999</v>
      </c>
      <c r="F7162">
        <v>7.83</v>
      </c>
      <c r="G7162">
        <v>10180.56</v>
      </c>
      <c r="H7162">
        <v>130051.71</v>
      </c>
      <c r="I7162">
        <v>0</v>
      </c>
      <c r="J7162">
        <v>0</v>
      </c>
      <c r="K7162">
        <v>0</v>
      </c>
      <c r="L7162">
        <v>0</v>
      </c>
      <c r="M7162">
        <v>5888.03</v>
      </c>
      <c r="N7162">
        <v>10.06</v>
      </c>
      <c r="O7162">
        <v>538.36</v>
      </c>
      <c r="P7162">
        <v>5349.67</v>
      </c>
      <c r="Q7162">
        <v>0</v>
      </c>
      <c r="R7162">
        <v>0</v>
      </c>
      <c r="S7162">
        <v>0</v>
      </c>
      <c r="T7162">
        <v>0</v>
      </c>
      <c r="U7162">
        <v>1.65</v>
      </c>
      <c r="V7162">
        <v>-2.0299999999999998</v>
      </c>
      <c r="W7162">
        <v>-0.03</v>
      </c>
      <c r="X7162">
        <v>1.69</v>
      </c>
      <c r="Y7162">
        <v>84841.99</v>
      </c>
      <c r="Z7162">
        <v>10.06</v>
      </c>
      <c r="AA7162">
        <v>7757.58</v>
      </c>
      <c r="AB7162">
        <v>77084.41</v>
      </c>
      <c r="AC7162">
        <v>0.01</v>
      </c>
      <c r="AD7162">
        <v>-99.91</v>
      </c>
      <c r="AE7162">
        <v>-15.43</v>
      </c>
      <c r="AF7162">
        <v>15.45</v>
      </c>
      <c r="AG7162">
        <v>100</v>
      </c>
      <c r="AH7162">
        <v>0</v>
      </c>
      <c r="AI7162">
        <v>0</v>
      </c>
      <c r="AJ7162">
        <v>100</v>
      </c>
      <c r="AK7162">
        <v>0.5</v>
      </c>
      <c r="AL7162">
        <v>-98.88</v>
      </c>
      <c r="AM7162">
        <v>-44.18</v>
      </c>
      <c r="AN7162">
        <v>44.68</v>
      </c>
      <c r="AO7162">
        <v>0.16</v>
      </c>
      <c r="AP7162">
        <v>-99.63</v>
      </c>
      <c r="AQ7162">
        <v>-41.77</v>
      </c>
      <c r="AR7162">
        <v>41.92</v>
      </c>
      <c r="AS7162">
        <v>0.02</v>
      </c>
      <c r="AT7162">
        <v>-99.9</v>
      </c>
      <c r="AU7162">
        <v>-15.3</v>
      </c>
      <c r="AV7162">
        <v>15.31</v>
      </c>
    </row>
    <row r="7163" spans="1:48" x14ac:dyDescent="0.35">
      <c r="A7163" t="s">
        <v>127</v>
      </c>
      <c r="B7163" t="s">
        <v>66</v>
      </c>
      <c r="C7163" t="s">
        <v>145</v>
      </c>
      <c r="D7163" t="s">
        <v>130</v>
      </c>
      <c r="E7163">
        <v>140232.26999999999</v>
      </c>
      <c r="F7163">
        <v>7.83</v>
      </c>
      <c r="G7163">
        <v>10180.56</v>
      </c>
      <c r="H7163">
        <v>130051.71</v>
      </c>
      <c r="I7163">
        <v>100</v>
      </c>
      <c r="J7163">
        <v>0</v>
      </c>
      <c r="K7163">
        <v>0</v>
      </c>
      <c r="L7163">
        <v>100</v>
      </c>
      <c r="M7163">
        <v>5888.03</v>
      </c>
      <c r="N7163">
        <v>10.06</v>
      </c>
      <c r="O7163">
        <v>538.36</v>
      </c>
      <c r="P7163">
        <v>5349.67</v>
      </c>
      <c r="Q7163">
        <v>100</v>
      </c>
      <c r="R7163">
        <v>0</v>
      </c>
      <c r="S7163">
        <v>0</v>
      </c>
      <c r="T7163">
        <v>100</v>
      </c>
      <c r="U7163">
        <v>1.65</v>
      </c>
      <c r="V7163">
        <v>-2.0299999999999998</v>
      </c>
      <c r="W7163">
        <v>-0.03</v>
      </c>
      <c r="X7163">
        <v>1.69</v>
      </c>
      <c r="Y7163">
        <v>84841.99</v>
      </c>
      <c r="Z7163">
        <v>10.06</v>
      </c>
      <c r="AA7163">
        <v>7757.58</v>
      </c>
      <c r="AB7163">
        <v>77084.41</v>
      </c>
      <c r="AC7163">
        <v>0.01</v>
      </c>
      <c r="AD7163">
        <v>-99.91</v>
      </c>
      <c r="AE7163">
        <v>-15.43</v>
      </c>
      <c r="AF7163">
        <v>15.45</v>
      </c>
      <c r="AG7163">
        <v>100</v>
      </c>
      <c r="AH7163">
        <v>0</v>
      </c>
      <c r="AI7163">
        <v>0</v>
      </c>
      <c r="AJ7163">
        <v>100</v>
      </c>
      <c r="AK7163">
        <v>0.5</v>
      </c>
      <c r="AL7163">
        <v>-98.88</v>
      </c>
      <c r="AM7163">
        <v>-44.18</v>
      </c>
      <c r="AN7163">
        <v>44.68</v>
      </c>
      <c r="AO7163">
        <v>0.16</v>
      </c>
      <c r="AP7163">
        <v>-99.63</v>
      </c>
      <c r="AQ7163">
        <v>-41.77</v>
      </c>
      <c r="AR7163">
        <v>41.92</v>
      </c>
      <c r="AS7163">
        <v>0.02</v>
      </c>
      <c r="AT7163">
        <v>-99.9</v>
      </c>
      <c r="AU7163">
        <v>-15.3</v>
      </c>
      <c r="AV7163">
        <v>15.31</v>
      </c>
    </row>
    <row r="7164" spans="1:48" x14ac:dyDescent="0.35">
      <c r="A7164" t="s">
        <v>127</v>
      </c>
      <c r="B7164" t="s">
        <v>66</v>
      </c>
      <c r="C7164" t="s">
        <v>145</v>
      </c>
      <c r="D7164" t="s">
        <v>131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</row>
    <row r="7165" spans="1:48" x14ac:dyDescent="0.35">
      <c r="A7165" t="s">
        <v>127</v>
      </c>
      <c r="B7165" t="s">
        <v>66</v>
      </c>
      <c r="C7165" t="s">
        <v>145</v>
      </c>
      <c r="D7165" t="s">
        <v>132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</row>
    <row r="7166" spans="1:48" x14ac:dyDescent="0.35">
      <c r="A7166" t="s">
        <v>127</v>
      </c>
      <c r="B7166" t="s">
        <v>66</v>
      </c>
      <c r="C7166" t="s">
        <v>145</v>
      </c>
      <c r="D7166" t="s">
        <v>133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</row>
    <row r="7167" spans="1:48" x14ac:dyDescent="0.35">
      <c r="A7167" t="s">
        <v>127</v>
      </c>
      <c r="B7167" t="s">
        <v>66</v>
      </c>
      <c r="C7167" t="s">
        <v>145</v>
      </c>
      <c r="D7167" t="s">
        <v>310</v>
      </c>
      <c r="E7167">
        <v>87841.97</v>
      </c>
      <c r="F7167">
        <v>7.72</v>
      </c>
      <c r="G7167">
        <v>6298.43</v>
      </c>
      <c r="H7167">
        <v>81543.539999999994</v>
      </c>
      <c r="I7167">
        <v>0</v>
      </c>
      <c r="J7167">
        <v>0</v>
      </c>
      <c r="K7167">
        <v>0</v>
      </c>
      <c r="L7167">
        <v>0</v>
      </c>
      <c r="M7167">
        <v>3532.29</v>
      </c>
      <c r="N7167">
        <v>4.9400000000000004</v>
      </c>
      <c r="O7167">
        <v>166.29</v>
      </c>
      <c r="P7167">
        <v>3366</v>
      </c>
      <c r="Q7167">
        <v>0</v>
      </c>
      <c r="R7167">
        <v>0</v>
      </c>
      <c r="S7167">
        <v>0</v>
      </c>
      <c r="T7167">
        <v>0</v>
      </c>
      <c r="U7167">
        <v>1.73</v>
      </c>
      <c r="V7167">
        <v>2.65</v>
      </c>
      <c r="W7167">
        <v>0.04</v>
      </c>
      <c r="X7167">
        <v>1.68</v>
      </c>
      <c r="Y7167">
        <v>50897.57</v>
      </c>
      <c r="Z7167">
        <v>4.9400000000000004</v>
      </c>
      <c r="AA7167">
        <v>2396.31</v>
      </c>
      <c r="AB7167">
        <v>48501.26</v>
      </c>
      <c r="AC7167">
        <v>0.02</v>
      </c>
      <c r="AD7167">
        <v>-99.91</v>
      </c>
      <c r="AE7167">
        <v>-24.53</v>
      </c>
      <c r="AF7167">
        <v>24.55</v>
      </c>
      <c r="AG7167">
        <v>100</v>
      </c>
      <c r="AH7167">
        <v>0</v>
      </c>
      <c r="AI7167">
        <v>0</v>
      </c>
      <c r="AJ7167">
        <v>100</v>
      </c>
      <c r="AK7167">
        <v>0.5</v>
      </c>
      <c r="AL7167">
        <v>-98.88</v>
      </c>
      <c r="AM7167">
        <v>-44.18</v>
      </c>
      <c r="AN7167">
        <v>44.68</v>
      </c>
      <c r="AO7167">
        <v>0.16</v>
      </c>
      <c r="AP7167">
        <v>-99.63</v>
      </c>
      <c r="AQ7167">
        <v>-41.77</v>
      </c>
      <c r="AR7167">
        <v>41.92</v>
      </c>
      <c r="AS7167">
        <v>0.02</v>
      </c>
      <c r="AT7167">
        <v>-99.9</v>
      </c>
      <c r="AU7167">
        <v>-24.4</v>
      </c>
      <c r="AV7167">
        <v>24.42</v>
      </c>
    </row>
    <row r="7168" spans="1:48" x14ac:dyDescent="0.35">
      <c r="A7168" t="s">
        <v>127</v>
      </c>
      <c r="B7168" t="s">
        <v>66</v>
      </c>
      <c r="C7168" t="s">
        <v>145</v>
      </c>
      <c r="D7168" t="s">
        <v>311</v>
      </c>
      <c r="E7168">
        <v>52324.25</v>
      </c>
      <c r="F7168">
        <v>11.32</v>
      </c>
      <c r="G7168">
        <v>5320.54</v>
      </c>
      <c r="H7168">
        <v>47003.71</v>
      </c>
      <c r="I7168">
        <v>37.31</v>
      </c>
      <c r="J7168">
        <v>0</v>
      </c>
      <c r="K7168">
        <v>1.17</v>
      </c>
      <c r="L7168">
        <v>36.14</v>
      </c>
      <c r="M7168">
        <v>2353.1799999999998</v>
      </c>
      <c r="N7168">
        <v>22.49</v>
      </c>
      <c r="O7168">
        <v>432.04</v>
      </c>
      <c r="P7168">
        <v>1921.14</v>
      </c>
      <c r="Q7168">
        <v>39.97</v>
      </c>
      <c r="R7168">
        <v>0</v>
      </c>
      <c r="S7168">
        <v>4.05</v>
      </c>
      <c r="T7168">
        <v>35.909999999999997</v>
      </c>
      <c r="U7168">
        <v>1.54</v>
      </c>
      <c r="V7168">
        <v>-9.1199999999999992</v>
      </c>
      <c r="W7168">
        <v>-0.15</v>
      </c>
      <c r="X7168">
        <v>1.7</v>
      </c>
      <c r="Y7168">
        <v>33907.519999999997</v>
      </c>
      <c r="Z7168">
        <v>22.49</v>
      </c>
      <c r="AA7168">
        <v>6225.41</v>
      </c>
      <c r="AB7168">
        <v>27682.1</v>
      </c>
      <c r="AC7168">
        <v>0</v>
      </c>
      <c r="AD7168">
        <v>0</v>
      </c>
      <c r="AE7168">
        <v>0</v>
      </c>
      <c r="AF7168">
        <v>0</v>
      </c>
      <c r="AG7168">
        <v>98.98</v>
      </c>
      <c r="AH7168">
        <v>0</v>
      </c>
      <c r="AI7168">
        <v>-0.47</v>
      </c>
      <c r="AJ7168">
        <v>99.45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</row>
    <row r="7169" spans="1:48" x14ac:dyDescent="0.35">
      <c r="A7169" t="s">
        <v>127</v>
      </c>
      <c r="B7169" t="s">
        <v>66</v>
      </c>
      <c r="C7169" t="s">
        <v>145</v>
      </c>
      <c r="D7169" t="s">
        <v>312</v>
      </c>
      <c r="E7169">
        <v>66.05</v>
      </c>
      <c r="F7169">
        <v>-95.61</v>
      </c>
      <c r="G7169">
        <v>-1438.4</v>
      </c>
      <c r="H7169">
        <v>1504.46</v>
      </c>
      <c r="I7169">
        <v>0</v>
      </c>
      <c r="J7169">
        <v>0</v>
      </c>
      <c r="K7169">
        <v>0</v>
      </c>
      <c r="L7169">
        <v>0</v>
      </c>
      <c r="M7169">
        <v>2.56</v>
      </c>
      <c r="N7169">
        <v>-95.9</v>
      </c>
      <c r="O7169">
        <v>-59.97</v>
      </c>
      <c r="P7169">
        <v>62.53</v>
      </c>
      <c r="Q7169">
        <v>0</v>
      </c>
      <c r="R7169">
        <v>0</v>
      </c>
      <c r="S7169">
        <v>0</v>
      </c>
      <c r="T7169">
        <v>0</v>
      </c>
      <c r="U7169">
        <v>1.79</v>
      </c>
      <c r="V7169">
        <v>7.21</v>
      </c>
      <c r="W7169">
        <v>0.12</v>
      </c>
      <c r="X7169">
        <v>1.67</v>
      </c>
      <c r="Y7169">
        <v>36.9</v>
      </c>
      <c r="Z7169">
        <v>-95.9</v>
      </c>
      <c r="AA7169">
        <v>-864.14</v>
      </c>
      <c r="AB7169">
        <v>901.04</v>
      </c>
      <c r="AC7169">
        <v>0</v>
      </c>
      <c r="AD7169">
        <v>0</v>
      </c>
      <c r="AE7169">
        <v>0</v>
      </c>
      <c r="AF7169">
        <v>0</v>
      </c>
      <c r="AG7169">
        <v>9.26</v>
      </c>
      <c r="AH7169">
        <v>0</v>
      </c>
      <c r="AI7169">
        <v>-41.52</v>
      </c>
      <c r="AJ7169">
        <v>50.78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</row>
    <row r="7170" spans="1:48" x14ac:dyDescent="0.35">
      <c r="A7170" t="s">
        <v>146</v>
      </c>
      <c r="B7170" t="s">
        <v>66</v>
      </c>
      <c r="C7170" t="s">
        <v>128</v>
      </c>
      <c r="D7170" t="s">
        <v>129</v>
      </c>
      <c r="E7170">
        <v>84514685.150000006</v>
      </c>
      <c r="F7170">
        <v>6.3</v>
      </c>
      <c r="G7170">
        <v>5007305.4000000004</v>
      </c>
      <c r="H7170">
        <v>79507379.75</v>
      </c>
      <c r="I7170">
        <v>0</v>
      </c>
      <c r="J7170">
        <v>0</v>
      </c>
      <c r="K7170">
        <v>0</v>
      </c>
      <c r="L7170">
        <v>0</v>
      </c>
      <c r="M7170">
        <v>10167921.48</v>
      </c>
      <c r="N7170">
        <v>5.96</v>
      </c>
      <c r="O7170">
        <v>572342.31000000006</v>
      </c>
      <c r="P7170">
        <v>9595579.1699999999</v>
      </c>
      <c r="Q7170">
        <v>0</v>
      </c>
      <c r="R7170">
        <v>0</v>
      </c>
      <c r="S7170">
        <v>0</v>
      </c>
      <c r="T7170">
        <v>0</v>
      </c>
      <c r="U7170">
        <v>2.46</v>
      </c>
      <c r="V7170">
        <v>2.2400000000000002</v>
      </c>
      <c r="W7170">
        <v>0.05</v>
      </c>
      <c r="X7170">
        <v>2.41</v>
      </c>
      <c r="Y7170">
        <v>34300407.280000001</v>
      </c>
      <c r="Z7170">
        <v>3.97</v>
      </c>
      <c r="AA7170">
        <v>1310799.83</v>
      </c>
      <c r="AB7170">
        <v>32989607.449999999</v>
      </c>
      <c r="AC7170">
        <v>31.84</v>
      </c>
      <c r="AD7170">
        <v>-6.8</v>
      </c>
      <c r="AE7170">
        <v>-2.3199999999999998</v>
      </c>
      <c r="AF7170">
        <v>34.159999999999997</v>
      </c>
      <c r="AG7170">
        <v>100</v>
      </c>
      <c r="AH7170">
        <v>0</v>
      </c>
      <c r="AI7170">
        <v>0</v>
      </c>
      <c r="AJ7170">
        <v>100</v>
      </c>
      <c r="AK7170">
        <v>100</v>
      </c>
      <c r="AL7170">
        <v>0</v>
      </c>
      <c r="AM7170">
        <v>0</v>
      </c>
      <c r="AN7170">
        <v>100</v>
      </c>
      <c r="AO7170">
        <v>100</v>
      </c>
      <c r="AP7170">
        <v>0</v>
      </c>
      <c r="AQ7170">
        <v>0</v>
      </c>
      <c r="AR7170">
        <v>100</v>
      </c>
      <c r="AS7170">
        <v>36.229999999999997</v>
      </c>
      <c r="AT7170">
        <v>-7.3</v>
      </c>
      <c r="AU7170">
        <v>-2.85</v>
      </c>
      <c r="AV7170">
        <v>39.090000000000003</v>
      </c>
    </row>
    <row r="7171" spans="1:48" x14ac:dyDescent="0.35">
      <c r="A7171" t="s">
        <v>146</v>
      </c>
      <c r="B7171" t="s">
        <v>66</v>
      </c>
      <c r="C7171" t="s">
        <v>128</v>
      </c>
      <c r="D7171" t="s">
        <v>130</v>
      </c>
      <c r="E7171">
        <v>19399077.510000002</v>
      </c>
      <c r="F7171">
        <v>8.42</v>
      </c>
      <c r="G7171">
        <v>1506539.38</v>
      </c>
      <c r="H7171">
        <v>17892538.129999999</v>
      </c>
      <c r="I7171">
        <v>22.95</v>
      </c>
      <c r="J7171">
        <v>0</v>
      </c>
      <c r="K7171">
        <v>0.45</v>
      </c>
      <c r="L7171">
        <v>22.5</v>
      </c>
      <c r="M7171">
        <v>2218070.0699999998</v>
      </c>
      <c r="N7171">
        <v>7.45</v>
      </c>
      <c r="O7171">
        <v>153775.10999999999</v>
      </c>
      <c r="P7171">
        <v>2064294.96</v>
      </c>
      <c r="Q7171">
        <v>21.81</v>
      </c>
      <c r="R7171">
        <v>0</v>
      </c>
      <c r="S7171">
        <v>0.3</v>
      </c>
      <c r="T7171">
        <v>21.51</v>
      </c>
      <c r="U7171">
        <v>2.59</v>
      </c>
      <c r="V7171">
        <v>0.98</v>
      </c>
      <c r="W7171">
        <v>0.03</v>
      </c>
      <c r="X7171">
        <v>2.56</v>
      </c>
      <c r="Y7171">
        <v>7491900</v>
      </c>
      <c r="Z7171">
        <v>7.36</v>
      </c>
      <c r="AA7171">
        <v>513801.68</v>
      </c>
      <c r="AB7171">
        <v>6978098.3300000001</v>
      </c>
      <c r="AC7171">
        <v>36.68</v>
      </c>
      <c r="AD7171">
        <v>-5.86</v>
      </c>
      <c r="AE7171">
        <v>-2.2799999999999998</v>
      </c>
      <c r="AF7171">
        <v>38.96</v>
      </c>
      <c r="AG7171">
        <v>100</v>
      </c>
      <c r="AH7171">
        <v>0</v>
      </c>
      <c r="AI7171">
        <v>0</v>
      </c>
      <c r="AJ7171">
        <v>100</v>
      </c>
      <c r="AK7171">
        <v>100</v>
      </c>
      <c r="AL7171">
        <v>0</v>
      </c>
      <c r="AM7171">
        <v>0</v>
      </c>
      <c r="AN7171">
        <v>100</v>
      </c>
      <c r="AO7171">
        <v>99.95</v>
      </c>
      <c r="AP7171">
        <v>0.08</v>
      </c>
      <c r="AQ7171">
        <v>0.08</v>
      </c>
      <c r="AR7171">
        <v>99.88</v>
      </c>
      <c r="AS7171">
        <v>42.82</v>
      </c>
      <c r="AT7171">
        <v>-5.65</v>
      </c>
      <c r="AU7171">
        <v>-2.56</v>
      </c>
      <c r="AV7171">
        <v>45.39</v>
      </c>
    </row>
    <row r="7172" spans="1:48" x14ac:dyDescent="0.35">
      <c r="A7172" t="s">
        <v>146</v>
      </c>
      <c r="B7172" t="s">
        <v>66</v>
      </c>
      <c r="C7172" t="s">
        <v>128</v>
      </c>
      <c r="D7172" t="s">
        <v>131</v>
      </c>
      <c r="E7172">
        <v>33994341.560000002</v>
      </c>
      <c r="F7172">
        <v>7.15</v>
      </c>
      <c r="G7172">
        <v>2269468.48</v>
      </c>
      <c r="H7172">
        <v>31724873.09</v>
      </c>
      <c r="I7172">
        <v>40.22</v>
      </c>
      <c r="J7172">
        <v>0</v>
      </c>
      <c r="K7172">
        <v>0.32</v>
      </c>
      <c r="L7172">
        <v>39.9</v>
      </c>
      <c r="M7172">
        <v>4042269.56</v>
      </c>
      <c r="N7172">
        <v>5.22</v>
      </c>
      <c r="O7172">
        <v>200551.42</v>
      </c>
      <c r="P7172">
        <v>3841718.14</v>
      </c>
      <c r="Q7172">
        <v>39.76</v>
      </c>
      <c r="R7172">
        <v>0</v>
      </c>
      <c r="S7172">
        <v>-0.28000000000000003</v>
      </c>
      <c r="T7172">
        <v>40.04</v>
      </c>
      <c r="U7172">
        <v>2.74</v>
      </c>
      <c r="V7172">
        <v>3.27</v>
      </c>
      <c r="W7172">
        <v>0.09</v>
      </c>
      <c r="X7172">
        <v>2.65</v>
      </c>
      <c r="Y7172">
        <v>12407552.560000001</v>
      </c>
      <c r="Z7172">
        <v>3.76</v>
      </c>
      <c r="AA7172">
        <v>449201.55</v>
      </c>
      <c r="AB7172">
        <v>11958351.01</v>
      </c>
      <c r="AC7172">
        <v>34.76</v>
      </c>
      <c r="AD7172">
        <v>-2.88</v>
      </c>
      <c r="AE7172">
        <v>-1.03</v>
      </c>
      <c r="AF7172">
        <v>35.79</v>
      </c>
      <c r="AG7172">
        <v>100</v>
      </c>
      <c r="AH7172">
        <v>0</v>
      </c>
      <c r="AI7172">
        <v>0</v>
      </c>
      <c r="AJ7172">
        <v>100</v>
      </c>
      <c r="AK7172">
        <v>100</v>
      </c>
      <c r="AL7172">
        <v>0</v>
      </c>
      <c r="AM7172">
        <v>0</v>
      </c>
      <c r="AN7172">
        <v>100</v>
      </c>
      <c r="AO7172">
        <v>97.99</v>
      </c>
      <c r="AP7172">
        <v>-0.2</v>
      </c>
      <c r="AQ7172">
        <v>-0.19</v>
      </c>
      <c r="AR7172">
        <v>98.19</v>
      </c>
      <c r="AS7172">
        <v>37.119999999999997</v>
      </c>
      <c r="AT7172">
        <v>-7.18</v>
      </c>
      <c r="AU7172">
        <v>-2.87</v>
      </c>
      <c r="AV7172">
        <v>40</v>
      </c>
    </row>
    <row r="7173" spans="1:48" x14ac:dyDescent="0.35">
      <c r="A7173" t="s">
        <v>146</v>
      </c>
      <c r="B7173" t="s">
        <v>66</v>
      </c>
      <c r="C7173" t="s">
        <v>128</v>
      </c>
      <c r="D7173" t="s">
        <v>132</v>
      </c>
      <c r="E7173">
        <v>23484746.66</v>
      </c>
      <c r="F7173">
        <v>4.1399999999999997</v>
      </c>
      <c r="G7173">
        <v>934020.43</v>
      </c>
      <c r="H7173">
        <v>22550726.23</v>
      </c>
      <c r="I7173">
        <v>27.79</v>
      </c>
      <c r="J7173">
        <v>0</v>
      </c>
      <c r="K7173">
        <v>-0.57999999999999996</v>
      </c>
      <c r="L7173">
        <v>28.36</v>
      </c>
      <c r="M7173">
        <v>2800583.1</v>
      </c>
      <c r="N7173">
        <v>5.32</v>
      </c>
      <c r="O7173">
        <v>141347.81</v>
      </c>
      <c r="P7173">
        <v>2659235.2999999998</v>
      </c>
      <c r="Q7173">
        <v>27.54</v>
      </c>
      <c r="R7173">
        <v>0</v>
      </c>
      <c r="S7173">
        <v>-0.17</v>
      </c>
      <c r="T7173">
        <v>27.71</v>
      </c>
      <c r="U7173">
        <v>2.5499999999999998</v>
      </c>
      <c r="V7173">
        <v>3.45</v>
      </c>
      <c r="W7173">
        <v>0.09</v>
      </c>
      <c r="X7173">
        <v>2.46</v>
      </c>
      <c r="Y7173">
        <v>9210024.2400000002</v>
      </c>
      <c r="Z7173">
        <v>0.67</v>
      </c>
      <c r="AA7173">
        <v>60935.89</v>
      </c>
      <c r="AB7173">
        <v>9149088.3499999996</v>
      </c>
      <c r="AC7173">
        <v>35.049999999999997</v>
      </c>
      <c r="AD7173">
        <v>-10.74</v>
      </c>
      <c r="AE7173">
        <v>-4.22</v>
      </c>
      <c r="AF7173">
        <v>39.270000000000003</v>
      </c>
      <c r="AG7173">
        <v>100</v>
      </c>
      <c r="AH7173">
        <v>0</v>
      </c>
      <c r="AI7173">
        <v>0</v>
      </c>
      <c r="AJ7173">
        <v>100</v>
      </c>
      <c r="AK7173">
        <v>100</v>
      </c>
      <c r="AL7173">
        <v>0</v>
      </c>
      <c r="AM7173">
        <v>0</v>
      </c>
      <c r="AN7173">
        <v>100</v>
      </c>
      <c r="AO7173">
        <v>97.43</v>
      </c>
      <c r="AP7173">
        <v>-0.59</v>
      </c>
      <c r="AQ7173">
        <v>-0.57999999999999996</v>
      </c>
      <c r="AR7173">
        <v>98.01</v>
      </c>
      <c r="AS7173">
        <v>37.39</v>
      </c>
      <c r="AT7173">
        <v>-10.28</v>
      </c>
      <c r="AU7173">
        <v>-4.29</v>
      </c>
      <c r="AV7173">
        <v>41.67</v>
      </c>
    </row>
    <row r="7174" spans="1:48" x14ac:dyDescent="0.35">
      <c r="A7174" t="s">
        <v>146</v>
      </c>
      <c r="B7174" t="s">
        <v>66</v>
      </c>
      <c r="C7174" t="s">
        <v>128</v>
      </c>
      <c r="D7174" t="s">
        <v>133</v>
      </c>
      <c r="E7174">
        <v>2240526.79</v>
      </c>
      <c r="F7174">
        <v>4.78</v>
      </c>
      <c r="G7174">
        <v>102149.52</v>
      </c>
      <c r="H7174">
        <v>2138377.2799999998</v>
      </c>
      <c r="I7174">
        <v>2.65</v>
      </c>
      <c r="J7174">
        <v>0</v>
      </c>
      <c r="K7174">
        <v>-0.04</v>
      </c>
      <c r="L7174">
        <v>2.69</v>
      </c>
      <c r="M7174">
        <v>520336.31</v>
      </c>
      <c r="N7174">
        <v>7.48</v>
      </c>
      <c r="O7174">
        <v>36220.629999999997</v>
      </c>
      <c r="P7174">
        <v>484115.69</v>
      </c>
      <c r="Q7174">
        <v>5.12</v>
      </c>
      <c r="R7174">
        <v>0</v>
      </c>
      <c r="S7174">
        <v>7.0000000000000007E-2</v>
      </c>
      <c r="T7174">
        <v>5.05</v>
      </c>
      <c r="U7174">
        <v>1.35</v>
      </c>
      <c r="V7174">
        <v>-2.7</v>
      </c>
      <c r="W7174">
        <v>-0.04</v>
      </c>
      <c r="X7174">
        <v>1.38</v>
      </c>
      <c r="Y7174">
        <v>1664427.17</v>
      </c>
      <c r="Z7174">
        <v>7.69</v>
      </c>
      <c r="AA7174">
        <v>118822.62</v>
      </c>
      <c r="AB7174">
        <v>1545604.55</v>
      </c>
      <c r="AC7174">
        <v>20.87</v>
      </c>
      <c r="AD7174">
        <v>-31.79</v>
      </c>
      <c r="AE7174">
        <v>-9.73</v>
      </c>
      <c r="AF7174">
        <v>30.6</v>
      </c>
      <c r="AG7174">
        <v>95.83</v>
      </c>
      <c r="AH7174">
        <v>0</v>
      </c>
      <c r="AI7174">
        <v>0.26</v>
      </c>
      <c r="AJ7174">
        <v>95.57</v>
      </c>
      <c r="AK7174">
        <v>77.260000000000005</v>
      </c>
      <c r="AL7174">
        <v>4.1100000000000003</v>
      </c>
      <c r="AM7174">
        <v>3.05</v>
      </c>
      <c r="AN7174">
        <v>74.209999999999994</v>
      </c>
      <c r="AO7174">
        <v>53.04</v>
      </c>
      <c r="AP7174">
        <v>2.2799999999999998</v>
      </c>
      <c r="AQ7174">
        <v>1.18</v>
      </c>
      <c r="AR7174">
        <v>51.86</v>
      </c>
      <c r="AS7174">
        <v>18.07</v>
      </c>
      <c r="AT7174">
        <v>-18.100000000000001</v>
      </c>
      <c r="AU7174">
        <v>-3.99</v>
      </c>
      <c r="AV7174">
        <v>22.07</v>
      </c>
    </row>
    <row r="7175" spans="1:48" x14ac:dyDescent="0.35">
      <c r="A7175" t="s">
        <v>146</v>
      </c>
      <c r="B7175" t="s">
        <v>66</v>
      </c>
      <c r="C7175" t="s">
        <v>128</v>
      </c>
      <c r="D7175" t="s">
        <v>310</v>
      </c>
      <c r="E7175">
        <v>44836672.689999998</v>
      </c>
      <c r="F7175">
        <v>7.65</v>
      </c>
      <c r="G7175">
        <v>3185488.94</v>
      </c>
      <c r="H7175">
        <v>41651183.759999998</v>
      </c>
      <c r="I7175">
        <v>53.05</v>
      </c>
      <c r="J7175">
        <v>0</v>
      </c>
      <c r="K7175">
        <v>0.67</v>
      </c>
      <c r="L7175">
        <v>52.39</v>
      </c>
      <c r="M7175">
        <v>5239971.3099999996</v>
      </c>
      <c r="N7175">
        <v>5.94</v>
      </c>
      <c r="O7175">
        <v>293942.09999999998</v>
      </c>
      <c r="P7175">
        <v>4946029.21</v>
      </c>
      <c r="Q7175">
        <v>51.53</v>
      </c>
      <c r="R7175">
        <v>0</v>
      </c>
      <c r="S7175">
        <v>-0.01</v>
      </c>
      <c r="T7175">
        <v>51.54</v>
      </c>
      <c r="U7175">
        <v>2.77</v>
      </c>
      <c r="V7175">
        <v>3.11</v>
      </c>
      <c r="W7175">
        <v>0.08</v>
      </c>
      <c r="X7175">
        <v>2.69</v>
      </c>
      <c r="Y7175">
        <v>16176420.130000001</v>
      </c>
      <c r="Z7175">
        <v>4.41</v>
      </c>
      <c r="AA7175">
        <v>682672.76</v>
      </c>
      <c r="AB7175">
        <v>15493747.369999999</v>
      </c>
      <c r="AC7175">
        <v>37.29</v>
      </c>
      <c r="AD7175">
        <v>-2.82</v>
      </c>
      <c r="AE7175">
        <v>-1.08</v>
      </c>
      <c r="AF7175">
        <v>38.369999999999997</v>
      </c>
      <c r="AG7175">
        <v>100</v>
      </c>
      <c r="AH7175">
        <v>0</v>
      </c>
      <c r="AI7175">
        <v>0</v>
      </c>
      <c r="AJ7175">
        <v>100</v>
      </c>
      <c r="AK7175">
        <v>100</v>
      </c>
      <c r="AL7175">
        <v>0</v>
      </c>
      <c r="AM7175">
        <v>0</v>
      </c>
      <c r="AN7175">
        <v>100</v>
      </c>
      <c r="AO7175">
        <v>99.91</v>
      </c>
      <c r="AP7175">
        <v>-0.03</v>
      </c>
      <c r="AQ7175">
        <v>-0.03</v>
      </c>
      <c r="AR7175">
        <v>99.95</v>
      </c>
      <c r="AS7175">
        <v>40.590000000000003</v>
      </c>
      <c r="AT7175">
        <v>-5.76</v>
      </c>
      <c r="AU7175">
        <v>-2.48</v>
      </c>
      <c r="AV7175">
        <v>43.07</v>
      </c>
    </row>
    <row r="7176" spans="1:48" x14ac:dyDescent="0.35">
      <c r="A7176" t="s">
        <v>146</v>
      </c>
      <c r="B7176" t="s">
        <v>66</v>
      </c>
      <c r="C7176" t="s">
        <v>128</v>
      </c>
      <c r="D7176" t="s">
        <v>311</v>
      </c>
      <c r="E7176">
        <v>6583742.5999999996</v>
      </c>
      <c r="F7176">
        <v>5.48</v>
      </c>
      <c r="G7176">
        <v>342218.55</v>
      </c>
      <c r="H7176">
        <v>6241524.0499999998</v>
      </c>
      <c r="I7176">
        <v>7.79</v>
      </c>
      <c r="J7176">
        <v>0</v>
      </c>
      <c r="K7176">
        <v>-0.06</v>
      </c>
      <c r="L7176">
        <v>7.85</v>
      </c>
      <c r="M7176">
        <v>812307.88</v>
      </c>
      <c r="N7176">
        <v>4.2699999999999996</v>
      </c>
      <c r="O7176">
        <v>33294.03</v>
      </c>
      <c r="P7176">
        <v>779013.86</v>
      </c>
      <c r="Q7176">
        <v>7.99</v>
      </c>
      <c r="R7176">
        <v>0</v>
      </c>
      <c r="S7176">
        <v>-0.13</v>
      </c>
      <c r="T7176">
        <v>8.1199999999999992</v>
      </c>
      <c r="U7176">
        <v>2.15</v>
      </c>
      <c r="V7176">
        <v>-1.45</v>
      </c>
      <c r="W7176">
        <v>-0.03</v>
      </c>
      <c r="X7176">
        <v>2.1800000000000002</v>
      </c>
      <c r="Y7176">
        <v>3057668.22</v>
      </c>
      <c r="Z7176">
        <v>7.03</v>
      </c>
      <c r="AA7176">
        <v>200846.59</v>
      </c>
      <c r="AB7176">
        <v>2856821.62</v>
      </c>
      <c r="AC7176">
        <v>27.96</v>
      </c>
      <c r="AD7176">
        <v>-10.44</v>
      </c>
      <c r="AE7176">
        <v>-3.26</v>
      </c>
      <c r="AF7176">
        <v>31.22</v>
      </c>
      <c r="AG7176">
        <v>100</v>
      </c>
      <c r="AH7176">
        <v>0</v>
      </c>
      <c r="AI7176">
        <v>0</v>
      </c>
      <c r="AJ7176">
        <v>100</v>
      </c>
      <c r="AK7176">
        <v>100</v>
      </c>
      <c r="AL7176">
        <v>0</v>
      </c>
      <c r="AM7176">
        <v>0</v>
      </c>
      <c r="AN7176">
        <v>100</v>
      </c>
      <c r="AO7176">
        <v>91.2</v>
      </c>
      <c r="AP7176">
        <v>-0.55000000000000004</v>
      </c>
      <c r="AQ7176">
        <v>-0.5</v>
      </c>
      <c r="AR7176">
        <v>91.7</v>
      </c>
      <c r="AS7176">
        <v>33.42</v>
      </c>
      <c r="AT7176">
        <v>-12.64</v>
      </c>
      <c r="AU7176">
        <v>-4.84</v>
      </c>
      <c r="AV7176">
        <v>38.25</v>
      </c>
    </row>
    <row r="7177" spans="1:48" x14ac:dyDescent="0.35">
      <c r="A7177" t="s">
        <v>146</v>
      </c>
      <c r="B7177" t="s">
        <v>66</v>
      </c>
      <c r="C7177" t="s">
        <v>128</v>
      </c>
      <c r="D7177" t="s">
        <v>312</v>
      </c>
      <c r="E7177">
        <v>23882770.670000002</v>
      </c>
      <c r="F7177">
        <v>3.98</v>
      </c>
      <c r="G7177">
        <v>913771.19</v>
      </c>
      <c r="H7177">
        <v>22968999.469999999</v>
      </c>
      <c r="I7177">
        <v>28.26</v>
      </c>
      <c r="J7177">
        <v>0</v>
      </c>
      <c r="K7177">
        <v>-0.63</v>
      </c>
      <c r="L7177">
        <v>28.89</v>
      </c>
      <c r="M7177">
        <v>2854263.27</v>
      </c>
      <c r="N7177">
        <v>5.12</v>
      </c>
      <c r="O7177">
        <v>139084.98000000001</v>
      </c>
      <c r="P7177">
        <v>2715178.29</v>
      </c>
      <c r="Q7177">
        <v>28.07</v>
      </c>
      <c r="R7177">
        <v>0</v>
      </c>
      <c r="S7177">
        <v>-0.22</v>
      </c>
      <c r="T7177">
        <v>28.3</v>
      </c>
      <c r="U7177">
        <v>2.5499999999999998</v>
      </c>
      <c r="V7177">
        <v>3.59</v>
      </c>
      <c r="W7177">
        <v>0.09</v>
      </c>
      <c r="X7177">
        <v>2.46</v>
      </c>
      <c r="Y7177">
        <v>9363576.5700000003</v>
      </c>
      <c r="Z7177">
        <v>0.38</v>
      </c>
      <c r="AA7177">
        <v>35221.56</v>
      </c>
      <c r="AB7177">
        <v>9328355</v>
      </c>
      <c r="AC7177">
        <v>34.81</v>
      </c>
      <c r="AD7177">
        <v>-11.17</v>
      </c>
      <c r="AE7177">
        <v>-4.38</v>
      </c>
      <c r="AF7177">
        <v>39.18</v>
      </c>
      <c r="AG7177">
        <v>100</v>
      </c>
      <c r="AH7177">
        <v>0</v>
      </c>
      <c r="AI7177">
        <v>0</v>
      </c>
      <c r="AJ7177">
        <v>100</v>
      </c>
      <c r="AK7177">
        <v>100</v>
      </c>
      <c r="AL7177">
        <v>0</v>
      </c>
      <c r="AM7177">
        <v>0</v>
      </c>
      <c r="AN7177">
        <v>100</v>
      </c>
      <c r="AO7177">
        <v>97.79</v>
      </c>
      <c r="AP7177">
        <v>-0.22</v>
      </c>
      <c r="AQ7177">
        <v>-0.21</v>
      </c>
      <c r="AR7177">
        <v>98.01</v>
      </c>
      <c r="AS7177">
        <v>36.99</v>
      </c>
      <c r="AT7177">
        <v>-10.82</v>
      </c>
      <c r="AU7177">
        <v>-4.49</v>
      </c>
      <c r="AV7177">
        <v>41.48</v>
      </c>
    </row>
    <row r="7178" spans="1:48" x14ac:dyDescent="0.35">
      <c r="A7178" t="s">
        <v>146</v>
      </c>
      <c r="B7178" t="s">
        <v>66</v>
      </c>
      <c r="C7178" t="s">
        <v>139</v>
      </c>
      <c r="D7178" t="s">
        <v>129</v>
      </c>
      <c r="E7178">
        <v>40333283.149999999</v>
      </c>
      <c r="F7178">
        <v>3.67</v>
      </c>
      <c r="G7178">
        <v>1428470.75</v>
      </c>
      <c r="H7178">
        <v>38904812.399999999</v>
      </c>
      <c r="I7178">
        <v>0</v>
      </c>
      <c r="J7178">
        <v>0</v>
      </c>
      <c r="K7178">
        <v>0</v>
      </c>
      <c r="L7178">
        <v>0</v>
      </c>
      <c r="M7178">
        <v>5075487.79</v>
      </c>
      <c r="N7178">
        <v>3.44</v>
      </c>
      <c r="O7178">
        <v>169009.92000000001</v>
      </c>
      <c r="P7178">
        <v>4906477.87</v>
      </c>
      <c r="Q7178">
        <v>0</v>
      </c>
      <c r="R7178">
        <v>0</v>
      </c>
      <c r="S7178">
        <v>0</v>
      </c>
      <c r="T7178">
        <v>0</v>
      </c>
      <c r="U7178">
        <v>3.96</v>
      </c>
      <c r="V7178">
        <v>-0.1</v>
      </c>
      <c r="W7178">
        <v>0</v>
      </c>
      <c r="X7178">
        <v>3.96</v>
      </c>
      <c r="Y7178">
        <v>10188169</v>
      </c>
      <c r="Z7178">
        <v>3.78</v>
      </c>
      <c r="AA7178">
        <v>371129.07</v>
      </c>
      <c r="AB7178">
        <v>9817039.9299999997</v>
      </c>
      <c r="AC7178">
        <v>37.15</v>
      </c>
      <c r="AD7178">
        <v>-8.7200000000000006</v>
      </c>
      <c r="AE7178">
        <v>-3.55</v>
      </c>
      <c r="AF7178">
        <v>40.69</v>
      </c>
      <c r="AG7178">
        <v>100</v>
      </c>
      <c r="AH7178">
        <v>0</v>
      </c>
      <c r="AI7178">
        <v>0</v>
      </c>
      <c r="AJ7178">
        <v>100</v>
      </c>
      <c r="AK7178">
        <v>100</v>
      </c>
      <c r="AL7178">
        <v>0</v>
      </c>
      <c r="AM7178">
        <v>0</v>
      </c>
      <c r="AN7178">
        <v>100</v>
      </c>
      <c r="AO7178">
        <v>98.29</v>
      </c>
      <c r="AP7178">
        <v>0.21</v>
      </c>
      <c r="AQ7178">
        <v>0.21</v>
      </c>
      <c r="AR7178">
        <v>98.09</v>
      </c>
      <c r="AS7178">
        <v>40.42</v>
      </c>
      <c r="AT7178">
        <v>-9.0399999999999991</v>
      </c>
      <c r="AU7178">
        <v>-4.0199999999999996</v>
      </c>
      <c r="AV7178">
        <v>44.44</v>
      </c>
    </row>
    <row r="7179" spans="1:48" x14ac:dyDescent="0.35">
      <c r="A7179" t="s">
        <v>146</v>
      </c>
      <c r="B7179" t="s">
        <v>66</v>
      </c>
      <c r="C7179" t="s">
        <v>139</v>
      </c>
      <c r="D7179" t="s">
        <v>130</v>
      </c>
      <c r="E7179">
        <v>10058942.17</v>
      </c>
      <c r="F7179">
        <v>4.3899999999999997</v>
      </c>
      <c r="G7179">
        <v>423303.9</v>
      </c>
      <c r="H7179">
        <v>9635638.2699999996</v>
      </c>
      <c r="I7179">
        <v>24.94</v>
      </c>
      <c r="J7179">
        <v>0</v>
      </c>
      <c r="K7179">
        <v>0.17</v>
      </c>
      <c r="L7179">
        <v>24.77</v>
      </c>
      <c r="M7179">
        <v>1144579.5900000001</v>
      </c>
      <c r="N7179">
        <v>4.1100000000000003</v>
      </c>
      <c r="O7179">
        <v>45184.45</v>
      </c>
      <c r="P7179">
        <v>1099395.1499999999</v>
      </c>
      <c r="Q7179">
        <v>22.55</v>
      </c>
      <c r="R7179">
        <v>0</v>
      </c>
      <c r="S7179">
        <v>0.14000000000000001</v>
      </c>
      <c r="T7179">
        <v>22.41</v>
      </c>
      <c r="U7179">
        <v>4.3899999999999997</v>
      </c>
      <c r="V7179">
        <v>0.27</v>
      </c>
      <c r="W7179">
        <v>0.01</v>
      </c>
      <c r="X7179">
        <v>4.38</v>
      </c>
      <c r="Y7179">
        <v>2289159.1800000002</v>
      </c>
      <c r="Z7179">
        <v>4.1100000000000003</v>
      </c>
      <c r="AA7179">
        <v>90368.89</v>
      </c>
      <c r="AB7179">
        <v>2198790.29</v>
      </c>
      <c r="AC7179">
        <v>52.67</v>
      </c>
      <c r="AD7179">
        <v>-6.42</v>
      </c>
      <c r="AE7179">
        <v>-3.62</v>
      </c>
      <c r="AF7179">
        <v>56.28</v>
      </c>
      <c r="AG7179">
        <v>100</v>
      </c>
      <c r="AH7179">
        <v>0</v>
      </c>
      <c r="AI7179">
        <v>0</v>
      </c>
      <c r="AJ7179">
        <v>100</v>
      </c>
      <c r="AK7179">
        <v>100</v>
      </c>
      <c r="AL7179">
        <v>0</v>
      </c>
      <c r="AM7179">
        <v>0</v>
      </c>
      <c r="AN7179">
        <v>100</v>
      </c>
      <c r="AO7179">
        <v>96.87</v>
      </c>
      <c r="AP7179">
        <v>-0.01</v>
      </c>
      <c r="AQ7179">
        <v>-0.01</v>
      </c>
      <c r="AR7179">
        <v>96.88</v>
      </c>
      <c r="AS7179">
        <v>52.4</v>
      </c>
      <c r="AT7179">
        <v>-6.66</v>
      </c>
      <c r="AU7179">
        <v>-3.74</v>
      </c>
      <c r="AV7179">
        <v>56.14</v>
      </c>
    </row>
    <row r="7180" spans="1:48" x14ac:dyDescent="0.35">
      <c r="A7180" t="s">
        <v>146</v>
      </c>
      <c r="B7180" t="s">
        <v>66</v>
      </c>
      <c r="C7180" t="s">
        <v>139</v>
      </c>
      <c r="D7180" t="s">
        <v>131</v>
      </c>
      <c r="E7180">
        <v>17626227.559999999</v>
      </c>
      <c r="F7180">
        <v>6</v>
      </c>
      <c r="G7180">
        <v>997881.64</v>
      </c>
      <c r="H7180">
        <v>16628345.91</v>
      </c>
      <c r="I7180">
        <v>43.7</v>
      </c>
      <c r="J7180">
        <v>0</v>
      </c>
      <c r="K7180">
        <v>0.96</v>
      </c>
      <c r="L7180">
        <v>42.74</v>
      </c>
      <c r="M7180">
        <v>2173571.86</v>
      </c>
      <c r="N7180">
        <v>5.36</v>
      </c>
      <c r="O7180">
        <v>110539.18</v>
      </c>
      <c r="P7180">
        <v>2063032.68</v>
      </c>
      <c r="Q7180">
        <v>42.82</v>
      </c>
      <c r="R7180">
        <v>0</v>
      </c>
      <c r="S7180">
        <v>0.78</v>
      </c>
      <c r="T7180">
        <v>42.05</v>
      </c>
      <c r="U7180">
        <v>4.05</v>
      </c>
      <c r="V7180">
        <v>0.61</v>
      </c>
      <c r="W7180">
        <v>0.02</v>
      </c>
      <c r="X7180">
        <v>4.03</v>
      </c>
      <c r="Y7180">
        <v>4347143.72</v>
      </c>
      <c r="Z7180">
        <v>5.36</v>
      </c>
      <c r="AA7180">
        <v>221078.35</v>
      </c>
      <c r="AB7180">
        <v>4126065.36</v>
      </c>
      <c r="AC7180">
        <v>32.65</v>
      </c>
      <c r="AD7180">
        <v>-11.74</v>
      </c>
      <c r="AE7180">
        <v>-4.34</v>
      </c>
      <c r="AF7180">
        <v>37</v>
      </c>
      <c r="AG7180">
        <v>100</v>
      </c>
      <c r="AH7180">
        <v>0</v>
      </c>
      <c r="AI7180">
        <v>0</v>
      </c>
      <c r="AJ7180">
        <v>100</v>
      </c>
      <c r="AK7180">
        <v>100</v>
      </c>
      <c r="AL7180">
        <v>0</v>
      </c>
      <c r="AM7180">
        <v>0</v>
      </c>
      <c r="AN7180">
        <v>100</v>
      </c>
      <c r="AO7180">
        <v>80.87</v>
      </c>
      <c r="AP7180">
        <v>2.15</v>
      </c>
      <c r="AQ7180">
        <v>1.7</v>
      </c>
      <c r="AR7180">
        <v>79.17</v>
      </c>
      <c r="AS7180">
        <v>35.97</v>
      </c>
      <c r="AT7180">
        <v>-11.59</v>
      </c>
      <c r="AU7180">
        <v>-4.71</v>
      </c>
      <c r="AV7180">
        <v>40.68</v>
      </c>
    </row>
    <row r="7181" spans="1:48" x14ac:dyDescent="0.35">
      <c r="A7181" t="s">
        <v>146</v>
      </c>
      <c r="B7181" t="s">
        <v>66</v>
      </c>
      <c r="C7181" t="s">
        <v>139</v>
      </c>
      <c r="D7181" t="s">
        <v>132</v>
      </c>
      <c r="E7181">
        <v>10256465.539999999</v>
      </c>
      <c r="F7181">
        <v>-0.82</v>
      </c>
      <c r="G7181">
        <v>-84412.72</v>
      </c>
      <c r="H7181">
        <v>10340878.26</v>
      </c>
      <c r="I7181">
        <v>25.43</v>
      </c>
      <c r="J7181">
        <v>0</v>
      </c>
      <c r="K7181">
        <v>-1.1499999999999999</v>
      </c>
      <c r="L7181">
        <v>26.58</v>
      </c>
      <c r="M7181">
        <v>1273169.97</v>
      </c>
      <c r="N7181">
        <v>-1.23</v>
      </c>
      <c r="O7181">
        <v>-15809.62</v>
      </c>
      <c r="P7181">
        <v>1288979.5900000001</v>
      </c>
      <c r="Q7181">
        <v>25.08</v>
      </c>
      <c r="R7181">
        <v>0</v>
      </c>
      <c r="S7181">
        <v>-1.19</v>
      </c>
      <c r="T7181">
        <v>26.27</v>
      </c>
      <c r="U7181">
        <v>3.97</v>
      </c>
      <c r="V7181">
        <v>-1.03</v>
      </c>
      <c r="W7181">
        <v>-0.04</v>
      </c>
      <c r="X7181">
        <v>4.01</v>
      </c>
      <c r="Y7181">
        <v>2583495.09</v>
      </c>
      <c r="Z7181">
        <v>0.21</v>
      </c>
      <c r="AA7181">
        <v>5535.91</v>
      </c>
      <c r="AB7181">
        <v>2577959.17</v>
      </c>
      <c r="AC7181">
        <v>41.24</v>
      </c>
      <c r="AD7181">
        <v>-8.23</v>
      </c>
      <c r="AE7181">
        <v>-3.7</v>
      </c>
      <c r="AF7181">
        <v>44.94</v>
      </c>
      <c r="AG7181">
        <v>100</v>
      </c>
      <c r="AH7181">
        <v>0</v>
      </c>
      <c r="AI7181">
        <v>0</v>
      </c>
      <c r="AJ7181">
        <v>100</v>
      </c>
      <c r="AK7181">
        <v>100</v>
      </c>
      <c r="AL7181">
        <v>0</v>
      </c>
      <c r="AM7181">
        <v>0</v>
      </c>
      <c r="AN7181">
        <v>100</v>
      </c>
      <c r="AO7181">
        <v>82.14</v>
      </c>
      <c r="AP7181">
        <v>3.31</v>
      </c>
      <c r="AQ7181">
        <v>2.63</v>
      </c>
      <c r="AR7181">
        <v>79.5</v>
      </c>
      <c r="AS7181">
        <v>43.44</v>
      </c>
      <c r="AT7181">
        <v>-9.14</v>
      </c>
      <c r="AU7181">
        <v>-4.37</v>
      </c>
      <c r="AV7181">
        <v>47.81</v>
      </c>
    </row>
    <row r="7182" spans="1:48" x14ac:dyDescent="0.35">
      <c r="A7182" t="s">
        <v>146</v>
      </c>
      <c r="B7182" t="s">
        <v>66</v>
      </c>
      <c r="C7182" t="s">
        <v>139</v>
      </c>
      <c r="D7182" t="s">
        <v>133</v>
      </c>
      <c r="E7182">
        <v>1223141.56</v>
      </c>
      <c r="F7182">
        <v>5.29</v>
      </c>
      <c r="G7182">
        <v>61449.08</v>
      </c>
      <c r="H7182">
        <v>1161692.48</v>
      </c>
      <c r="I7182">
        <v>3.03</v>
      </c>
      <c r="J7182">
        <v>0</v>
      </c>
      <c r="K7182">
        <v>0.05</v>
      </c>
      <c r="L7182">
        <v>2.99</v>
      </c>
      <c r="M7182">
        <v>264057.5</v>
      </c>
      <c r="N7182">
        <v>10.29</v>
      </c>
      <c r="O7182">
        <v>24640.39</v>
      </c>
      <c r="P7182">
        <v>239417.11</v>
      </c>
      <c r="Q7182">
        <v>5.2</v>
      </c>
      <c r="R7182">
        <v>0</v>
      </c>
      <c r="S7182">
        <v>0.32</v>
      </c>
      <c r="T7182">
        <v>4.88</v>
      </c>
      <c r="U7182">
        <v>2.3199999999999998</v>
      </c>
      <c r="V7182">
        <v>-4.54</v>
      </c>
      <c r="W7182">
        <v>-0.11</v>
      </c>
      <c r="X7182">
        <v>2.4300000000000002</v>
      </c>
      <c r="Y7182">
        <v>528115</v>
      </c>
      <c r="Z7182">
        <v>10.29</v>
      </c>
      <c r="AA7182">
        <v>49280.78</v>
      </c>
      <c r="AB7182">
        <v>478834.22</v>
      </c>
      <c r="AC7182">
        <v>13.82</v>
      </c>
      <c r="AD7182">
        <v>61.29</v>
      </c>
      <c r="AE7182">
        <v>5.25</v>
      </c>
      <c r="AF7182">
        <v>8.57</v>
      </c>
      <c r="AG7182">
        <v>63.74</v>
      </c>
      <c r="AH7182">
        <v>0</v>
      </c>
      <c r="AI7182">
        <v>1.58</v>
      </c>
      <c r="AJ7182">
        <v>62.17</v>
      </c>
      <c r="AK7182">
        <v>58.26</v>
      </c>
      <c r="AL7182">
        <v>58.99</v>
      </c>
      <c r="AM7182">
        <v>21.62</v>
      </c>
      <c r="AN7182">
        <v>36.65</v>
      </c>
      <c r="AO7182">
        <v>19.45</v>
      </c>
      <c r="AP7182">
        <v>44.25</v>
      </c>
      <c r="AQ7182">
        <v>5.97</v>
      </c>
      <c r="AR7182">
        <v>13.49</v>
      </c>
      <c r="AS7182">
        <v>14.19</v>
      </c>
      <c r="AT7182">
        <v>65.930000000000007</v>
      </c>
      <c r="AU7182">
        <v>5.64</v>
      </c>
      <c r="AV7182">
        <v>8.5500000000000007</v>
      </c>
    </row>
    <row r="7183" spans="1:48" x14ac:dyDescent="0.35">
      <c r="A7183" t="s">
        <v>146</v>
      </c>
      <c r="B7183" t="s">
        <v>66</v>
      </c>
      <c r="C7183" t="s">
        <v>139</v>
      </c>
      <c r="D7183" t="s">
        <v>310</v>
      </c>
      <c r="E7183">
        <v>23432655.100000001</v>
      </c>
      <c r="F7183">
        <v>5.75</v>
      </c>
      <c r="G7183">
        <v>1274812</v>
      </c>
      <c r="H7183">
        <v>22157843.100000001</v>
      </c>
      <c r="I7183">
        <v>58.1</v>
      </c>
      <c r="J7183">
        <v>0</v>
      </c>
      <c r="K7183">
        <v>1.1399999999999999</v>
      </c>
      <c r="L7183">
        <v>56.95</v>
      </c>
      <c r="M7183">
        <v>2829026.62</v>
      </c>
      <c r="N7183">
        <v>5.08</v>
      </c>
      <c r="O7183">
        <v>136871.73000000001</v>
      </c>
      <c r="P7183">
        <v>2692154.9</v>
      </c>
      <c r="Q7183">
        <v>55.74</v>
      </c>
      <c r="R7183">
        <v>0</v>
      </c>
      <c r="S7183">
        <v>0.87</v>
      </c>
      <c r="T7183">
        <v>54.87</v>
      </c>
      <c r="U7183">
        <v>4.1399999999999997</v>
      </c>
      <c r="V7183">
        <v>0.64</v>
      </c>
      <c r="W7183">
        <v>0.03</v>
      </c>
      <c r="X7183">
        <v>4.12</v>
      </c>
      <c r="Y7183">
        <v>5658053.25</v>
      </c>
      <c r="Z7183">
        <v>5.08</v>
      </c>
      <c r="AA7183">
        <v>273743.45</v>
      </c>
      <c r="AB7183">
        <v>5384309.7999999998</v>
      </c>
      <c r="AC7183">
        <v>39.200000000000003</v>
      </c>
      <c r="AD7183">
        <v>-8.74</v>
      </c>
      <c r="AE7183">
        <v>-3.75</v>
      </c>
      <c r="AF7183">
        <v>42.95</v>
      </c>
      <c r="AG7183">
        <v>100</v>
      </c>
      <c r="AH7183">
        <v>0</v>
      </c>
      <c r="AI7183">
        <v>0</v>
      </c>
      <c r="AJ7183">
        <v>100</v>
      </c>
      <c r="AK7183">
        <v>100</v>
      </c>
      <c r="AL7183">
        <v>0</v>
      </c>
      <c r="AM7183">
        <v>0</v>
      </c>
      <c r="AN7183">
        <v>100</v>
      </c>
      <c r="AO7183">
        <v>93.39</v>
      </c>
      <c r="AP7183">
        <v>-0.53</v>
      </c>
      <c r="AQ7183">
        <v>-0.5</v>
      </c>
      <c r="AR7183">
        <v>93.89</v>
      </c>
      <c r="AS7183">
        <v>41.9</v>
      </c>
      <c r="AT7183">
        <v>-8.9</v>
      </c>
      <c r="AU7183">
        <v>-4.09</v>
      </c>
      <c r="AV7183">
        <v>45.99</v>
      </c>
    </row>
    <row r="7184" spans="1:48" x14ac:dyDescent="0.35">
      <c r="A7184" t="s">
        <v>146</v>
      </c>
      <c r="B7184" t="s">
        <v>66</v>
      </c>
      <c r="C7184" t="s">
        <v>139</v>
      </c>
      <c r="D7184" t="s">
        <v>311</v>
      </c>
      <c r="E7184">
        <v>3066680.62</v>
      </c>
      <c r="F7184">
        <v>-0.9</v>
      </c>
      <c r="G7184">
        <v>-27743.98</v>
      </c>
      <c r="H7184">
        <v>3094424.6</v>
      </c>
      <c r="I7184">
        <v>7.6</v>
      </c>
      <c r="J7184">
        <v>0</v>
      </c>
      <c r="K7184">
        <v>-0.35</v>
      </c>
      <c r="L7184">
        <v>7.95</v>
      </c>
      <c r="M7184">
        <v>358607.35999999999</v>
      </c>
      <c r="N7184">
        <v>-0.35</v>
      </c>
      <c r="O7184">
        <v>-1241.5</v>
      </c>
      <c r="P7184">
        <v>359848.87</v>
      </c>
      <c r="Q7184">
        <v>7.07</v>
      </c>
      <c r="R7184">
        <v>0</v>
      </c>
      <c r="S7184">
        <v>-0.27</v>
      </c>
      <c r="T7184">
        <v>7.33</v>
      </c>
      <c r="U7184">
        <v>4.28</v>
      </c>
      <c r="V7184">
        <v>-0.55000000000000004</v>
      </c>
      <c r="W7184">
        <v>-0.02</v>
      </c>
      <c r="X7184">
        <v>4.3</v>
      </c>
      <c r="Y7184">
        <v>717214.71999999997</v>
      </c>
      <c r="Z7184">
        <v>-0.35</v>
      </c>
      <c r="AA7184">
        <v>-2483.0100000000002</v>
      </c>
      <c r="AB7184">
        <v>719697.73</v>
      </c>
      <c r="AC7184">
        <v>45.96</v>
      </c>
      <c r="AD7184">
        <v>-12.24</v>
      </c>
      <c r="AE7184">
        <v>-6.41</v>
      </c>
      <c r="AF7184">
        <v>52.37</v>
      </c>
      <c r="AG7184">
        <v>100</v>
      </c>
      <c r="AH7184">
        <v>0</v>
      </c>
      <c r="AI7184">
        <v>0</v>
      </c>
      <c r="AJ7184">
        <v>100</v>
      </c>
      <c r="AK7184">
        <v>97.49</v>
      </c>
      <c r="AL7184">
        <v>-1</v>
      </c>
      <c r="AM7184">
        <v>-0.99</v>
      </c>
      <c r="AN7184">
        <v>98.48</v>
      </c>
      <c r="AO7184">
        <v>81.180000000000007</v>
      </c>
      <c r="AP7184">
        <v>-2.64</v>
      </c>
      <c r="AQ7184">
        <v>-2.2000000000000002</v>
      </c>
      <c r="AR7184">
        <v>83.39</v>
      </c>
      <c r="AS7184">
        <v>46.49</v>
      </c>
      <c r="AT7184">
        <v>-12.14</v>
      </c>
      <c r="AU7184">
        <v>-6.42</v>
      </c>
      <c r="AV7184">
        <v>52.91</v>
      </c>
    </row>
    <row r="7185" spans="1:48" x14ac:dyDescent="0.35">
      <c r="A7185" t="s">
        <v>146</v>
      </c>
      <c r="B7185" t="s">
        <v>66</v>
      </c>
      <c r="C7185" t="s">
        <v>139</v>
      </c>
      <c r="D7185" t="s">
        <v>312</v>
      </c>
      <c r="E7185">
        <v>10507074.359999999</v>
      </c>
      <c r="F7185">
        <v>-0.76</v>
      </c>
      <c r="G7185">
        <v>-80100.31</v>
      </c>
      <c r="H7185">
        <v>10587174.68</v>
      </c>
      <c r="I7185">
        <v>26.05</v>
      </c>
      <c r="J7185">
        <v>0</v>
      </c>
      <c r="K7185">
        <v>-1.1599999999999999</v>
      </c>
      <c r="L7185">
        <v>27.21</v>
      </c>
      <c r="M7185">
        <v>1302188.06</v>
      </c>
      <c r="N7185">
        <v>-1.1299999999999999</v>
      </c>
      <c r="O7185">
        <v>-14860.32</v>
      </c>
      <c r="P7185">
        <v>1317048.3799999999</v>
      </c>
      <c r="Q7185">
        <v>25.66</v>
      </c>
      <c r="R7185">
        <v>0</v>
      </c>
      <c r="S7185">
        <v>-1.19</v>
      </c>
      <c r="T7185">
        <v>26.84</v>
      </c>
      <c r="U7185">
        <v>3.98</v>
      </c>
      <c r="V7185">
        <v>-1.04</v>
      </c>
      <c r="W7185">
        <v>-0.04</v>
      </c>
      <c r="X7185">
        <v>4.0199999999999996</v>
      </c>
      <c r="Y7185">
        <v>2641531.2799999998</v>
      </c>
      <c r="Z7185">
        <v>0.28000000000000003</v>
      </c>
      <c r="AA7185">
        <v>7434.51</v>
      </c>
      <c r="AB7185">
        <v>2634096.7599999998</v>
      </c>
      <c r="AC7185">
        <v>40.479999999999997</v>
      </c>
      <c r="AD7185">
        <v>-9.24</v>
      </c>
      <c r="AE7185">
        <v>-4.12</v>
      </c>
      <c r="AF7185">
        <v>44.6</v>
      </c>
      <c r="AG7185">
        <v>100</v>
      </c>
      <c r="AH7185">
        <v>0</v>
      </c>
      <c r="AI7185">
        <v>0</v>
      </c>
      <c r="AJ7185">
        <v>100</v>
      </c>
      <c r="AK7185">
        <v>100</v>
      </c>
      <c r="AL7185">
        <v>0</v>
      </c>
      <c r="AM7185">
        <v>0</v>
      </c>
      <c r="AN7185">
        <v>100</v>
      </c>
      <c r="AO7185">
        <v>82.14</v>
      </c>
      <c r="AP7185">
        <v>1.6</v>
      </c>
      <c r="AQ7185">
        <v>1.3</v>
      </c>
      <c r="AR7185">
        <v>80.84</v>
      </c>
      <c r="AS7185">
        <v>42.56</v>
      </c>
      <c r="AT7185">
        <v>-10.119999999999999</v>
      </c>
      <c r="AU7185">
        <v>-4.79</v>
      </c>
      <c r="AV7185">
        <v>47.35</v>
      </c>
    </row>
    <row r="7186" spans="1:48" x14ac:dyDescent="0.35">
      <c r="A7186" t="s">
        <v>146</v>
      </c>
      <c r="B7186" t="s">
        <v>66</v>
      </c>
      <c r="C7186" t="s">
        <v>140</v>
      </c>
      <c r="D7186" t="s">
        <v>129</v>
      </c>
      <c r="E7186">
        <v>5055348.41</v>
      </c>
      <c r="F7186">
        <v>25.53</v>
      </c>
      <c r="G7186">
        <v>1028046.87</v>
      </c>
      <c r="H7186">
        <v>4027301.53</v>
      </c>
      <c r="I7186">
        <v>0</v>
      </c>
      <c r="J7186">
        <v>0</v>
      </c>
      <c r="K7186">
        <v>0</v>
      </c>
      <c r="L7186">
        <v>0</v>
      </c>
      <c r="M7186">
        <v>681733.99</v>
      </c>
      <c r="N7186">
        <v>24.9</v>
      </c>
      <c r="O7186">
        <v>135898.60999999999</v>
      </c>
      <c r="P7186">
        <v>545835.38</v>
      </c>
      <c r="Q7186">
        <v>0</v>
      </c>
      <c r="R7186">
        <v>0</v>
      </c>
      <c r="S7186">
        <v>0</v>
      </c>
      <c r="T7186">
        <v>0</v>
      </c>
      <c r="U7186">
        <v>2.61</v>
      </c>
      <c r="V7186">
        <v>0.5</v>
      </c>
      <c r="W7186">
        <v>0.01</v>
      </c>
      <c r="X7186">
        <v>2.6</v>
      </c>
      <c r="Y7186">
        <v>1936194.22</v>
      </c>
      <c r="Z7186">
        <v>24.9</v>
      </c>
      <c r="AA7186">
        <v>385965.94</v>
      </c>
      <c r="AB7186">
        <v>1550228.28</v>
      </c>
      <c r="AC7186">
        <v>39.51</v>
      </c>
      <c r="AD7186">
        <v>-2.96</v>
      </c>
      <c r="AE7186">
        <v>-1.2</v>
      </c>
      <c r="AF7186">
        <v>40.72</v>
      </c>
      <c r="AG7186">
        <v>100</v>
      </c>
      <c r="AH7186">
        <v>0</v>
      </c>
      <c r="AI7186">
        <v>0</v>
      </c>
      <c r="AJ7186">
        <v>100</v>
      </c>
      <c r="AK7186">
        <v>100</v>
      </c>
      <c r="AL7186">
        <v>0</v>
      </c>
      <c r="AM7186">
        <v>0</v>
      </c>
      <c r="AN7186">
        <v>100</v>
      </c>
      <c r="AO7186">
        <v>90.37</v>
      </c>
      <c r="AP7186">
        <v>-0.66</v>
      </c>
      <c r="AQ7186">
        <v>-0.6</v>
      </c>
      <c r="AR7186">
        <v>90.97</v>
      </c>
      <c r="AS7186">
        <v>41.62</v>
      </c>
      <c r="AT7186">
        <v>-1.59</v>
      </c>
      <c r="AU7186">
        <v>-0.67</v>
      </c>
      <c r="AV7186">
        <v>42.29</v>
      </c>
    </row>
    <row r="7187" spans="1:48" x14ac:dyDescent="0.35">
      <c r="A7187" t="s">
        <v>146</v>
      </c>
      <c r="B7187" t="s">
        <v>66</v>
      </c>
      <c r="C7187" t="s">
        <v>140</v>
      </c>
      <c r="D7187" t="s">
        <v>130</v>
      </c>
      <c r="E7187">
        <v>1174519.76</v>
      </c>
      <c r="F7187">
        <v>43.68</v>
      </c>
      <c r="G7187">
        <v>357067.8</v>
      </c>
      <c r="H7187">
        <v>817451.96</v>
      </c>
      <c r="I7187">
        <v>23.23</v>
      </c>
      <c r="J7187">
        <v>0</v>
      </c>
      <c r="K7187">
        <v>2.94</v>
      </c>
      <c r="L7187">
        <v>20.3</v>
      </c>
      <c r="M7187">
        <v>154129.59</v>
      </c>
      <c r="N7187">
        <v>44.26</v>
      </c>
      <c r="O7187">
        <v>47285.08</v>
      </c>
      <c r="P7187">
        <v>106844.51</v>
      </c>
      <c r="Q7187">
        <v>22.61</v>
      </c>
      <c r="R7187">
        <v>0</v>
      </c>
      <c r="S7187">
        <v>3.03</v>
      </c>
      <c r="T7187">
        <v>19.57</v>
      </c>
      <c r="U7187">
        <v>2.68</v>
      </c>
      <c r="V7187">
        <v>-0.4</v>
      </c>
      <c r="W7187">
        <v>-0.01</v>
      </c>
      <c r="X7187">
        <v>2.69</v>
      </c>
      <c r="Y7187">
        <v>437743.8</v>
      </c>
      <c r="Z7187">
        <v>44.26</v>
      </c>
      <c r="AA7187">
        <v>134294.47</v>
      </c>
      <c r="AB7187">
        <v>303449.33</v>
      </c>
      <c r="AC7187">
        <v>57.56</v>
      </c>
      <c r="AD7187">
        <v>14.27</v>
      </c>
      <c r="AE7187">
        <v>7.19</v>
      </c>
      <c r="AF7187">
        <v>50.37</v>
      </c>
      <c r="AG7187">
        <v>100</v>
      </c>
      <c r="AH7187">
        <v>0</v>
      </c>
      <c r="AI7187">
        <v>0</v>
      </c>
      <c r="AJ7187">
        <v>100</v>
      </c>
      <c r="AK7187">
        <v>100</v>
      </c>
      <c r="AL7187">
        <v>0</v>
      </c>
      <c r="AM7187">
        <v>0</v>
      </c>
      <c r="AN7187">
        <v>100</v>
      </c>
      <c r="AO7187">
        <v>82.54</v>
      </c>
      <c r="AP7187">
        <v>3.48</v>
      </c>
      <c r="AQ7187">
        <v>2.78</v>
      </c>
      <c r="AR7187">
        <v>79.77</v>
      </c>
      <c r="AS7187">
        <v>57.59</v>
      </c>
      <c r="AT7187">
        <v>17.05</v>
      </c>
      <c r="AU7187">
        <v>8.39</v>
      </c>
      <c r="AV7187">
        <v>49.2</v>
      </c>
    </row>
    <row r="7188" spans="1:48" x14ac:dyDescent="0.35">
      <c r="A7188" t="s">
        <v>146</v>
      </c>
      <c r="B7188" t="s">
        <v>66</v>
      </c>
      <c r="C7188" t="s">
        <v>140</v>
      </c>
      <c r="D7188" t="s">
        <v>131</v>
      </c>
      <c r="E7188">
        <v>2495954.77</v>
      </c>
      <c r="F7188">
        <v>23.02</v>
      </c>
      <c r="G7188">
        <v>467093.96</v>
      </c>
      <c r="H7188">
        <v>2028860.81</v>
      </c>
      <c r="I7188">
        <v>49.37</v>
      </c>
      <c r="J7188">
        <v>0</v>
      </c>
      <c r="K7188">
        <v>-1.01</v>
      </c>
      <c r="L7188">
        <v>50.38</v>
      </c>
      <c r="M7188">
        <v>328187.93</v>
      </c>
      <c r="N7188">
        <v>19.97</v>
      </c>
      <c r="O7188">
        <v>54636.46</v>
      </c>
      <c r="P7188">
        <v>273551.46000000002</v>
      </c>
      <c r="Q7188">
        <v>48.14</v>
      </c>
      <c r="R7188">
        <v>0</v>
      </c>
      <c r="S7188">
        <v>-1.98</v>
      </c>
      <c r="T7188">
        <v>50.12</v>
      </c>
      <c r="U7188">
        <v>2.68</v>
      </c>
      <c r="V7188">
        <v>2.54</v>
      </c>
      <c r="W7188">
        <v>7.0000000000000007E-2</v>
      </c>
      <c r="X7188">
        <v>2.61</v>
      </c>
      <c r="Y7188">
        <v>932087.27</v>
      </c>
      <c r="Z7188">
        <v>19.97</v>
      </c>
      <c r="AA7188">
        <v>155173.15</v>
      </c>
      <c r="AB7188">
        <v>776914.12</v>
      </c>
      <c r="AC7188">
        <v>38.33</v>
      </c>
      <c r="AD7188">
        <v>-15.77</v>
      </c>
      <c r="AE7188">
        <v>-7.18</v>
      </c>
      <c r="AF7188">
        <v>45.51</v>
      </c>
      <c r="AG7188">
        <v>100</v>
      </c>
      <c r="AH7188">
        <v>0</v>
      </c>
      <c r="AI7188">
        <v>0</v>
      </c>
      <c r="AJ7188">
        <v>100</v>
      </c>
      <c r="AK7188">
        <v>95.47</v>
      </c>
      <c r="AL7188">
        <v>-4.53</v>
      </c>
      <c r="AM7188">
        <v>-4.53</v>
      </c>
      <c r="AN7188">
        <v>100</v>
      </c>
      <c r="AO7188">
        <v>77.97</v>
      </c>
      <c r="AP7188">
        <v>-0.51</v>
      </c>
      <c r="AQ7188">
        <v>-0.4</v>
      </c>
      <c r="AR7188">
        <v>78.36</v>
      </c>
      <c r="AS7188">
        <v>41.73</v>
      </c>
      <c r="AT7188">
        <v>-13.19</v>
      </c>
      <c r="AU7188">
        <v>-6.34</v>
      </c>
      <c r="AV7188">
        <v>48.07</v>
      </c>
    </row>
    <row r="7189" spans="1:48" x14ac:dyDescent="0.35">
      <c r="A7189" t="s">
        <v>146</v>
      </c>
      <c r="B7189" t="s">
        <v>66</v>
      </c>
      <c r="C7189" t="s">
        <v>140</v>
      </c>
      <c r="D7189" t="s">
        <v>132</v>
      </c>
      <c r="E7189">
        <v>1384873.88</v>
      </c>
      <c r="F7189">
        <v>17.260000000000002</v>
      </c>
      <c r="G7189">
        <v>203885.12</v>
      </c>
      <c r="H7189">
        <v>1180988.76</v>
      </c>
      <c r="I7189">
        <v>27.39</v>
      </c>
      <c r="J7189">
        <v>0</v>
      </c>
      <c r="K7189">
        <v>-1.93</v>
      </c>
      <c r="L7189">
        <v>29.32</v>
      </c>
      <c r="M7189">
        <v>199416.47</v>
      </c>
      <c r="N7189">
        <v>20.54</v>
      </c>
      <c r="O7189">
        <v>33977.06</v>
      </c>
      <c r="P7189">
        <v>165439.41</v>
      </c>
      <c r="Q7189">
        <v>29.25</v>
      </c>
      <c r="R7189">
        <v>0</v>
      </c>
      <c r="S7189">
        <v>-1.06</v>
      </c>
      <c r="T7189">
        <v>30.31</v>
      </c>
      <c r="U7189">
        <v>2.4500000000000002</v>
      </c>
      <c r="V7189">
        <v>-2.72</v>
      </c>
      <c r="W7189">
        <v>-7.0000000000000007E-2</v>
      </c>
      <c r="X7189">
        <v>2.5099999999999998</v>
      </c>
      <c r="Y7189">
        <v>566363.15</v>
      </c>
      <c r="Z7189">
        <v>20.54</v>
      </c>
      <c r="AA7189">
        <v>96498.32</v>
      </c>
      <c r="AB7189">
        <v>469864.83</v>
      </c>
      <c r="AC7189">
        <v>27.51</v>
      </c>
      <c r="AD7189">
        <v>3.58</v>
      </c>
      <c r="AE7189">
        <v>0.95</v>
      </c>
      <c r="AF7189">
        <v>26.56</v>
      </c>
      <c r="AG7189">
        <v>100</v>
      </c>
      <c r="AH7189">
        <v>0</v>
      </c>
      <c r="AI7189">
        <v>0</v>
      </c>
      <c r="AJ7189">
        <v>100</v>
      </c>
      <c r="AK7189">
        <v>100</v>
      </c>
      <c r="AL7189">
        <v>4.4400000000000004</v>
      </c>
      <c r="AM7189">
        <v>4.26</v>
      </c>
      <c r="AN7189">
        <v>95.74</v>
      </c>
      <c r="AO7189">
        <v>55.25</v>
      </c>
      <c r="AP7189">
        <v>8.65</v>
      </c>
      <c r="AQ7189">
        <v>4.4000000000000004</v>
      </c>
      <c r="AR7189">
        <v>50.85</v>
      </c>
      <c r="AS7189">
        <v>27.86</v>
      </c>
      <c r="AT7189">
        <v>1.0900000000000001</v>
      </c>
      <c r="AU7189">
        <v>0.3</v>
      </c>
      <c r="AV7189">
        <v>27.56</v>
      </c>
    </row>
    <row r="7190" spans="1:48" x14ac:dyDescent="0.35">
      <c r="A7190" t="s">
        <v>146</v>
      </c>
      <c r="B7190" t="s">
        <v>66</v>
      </c>
      <c r="C7190" t="s">
        <v>140</v>
      </c>
      <c r="D7190" t="s">
        <v>133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</row>
    <row r="7191" spans="1:48" x14ac:dyDescent="0.35">
      <c r="A7191" t="s">
        <v>146</v>
      </c>
      <c r="B7191" t="s">
        <v>66</v>
      </c>
      <c r="C7191" t="s">
        <v>140</v>
      </c>
      <c r="D7191" t="s">
        <v>310</v>
      </c>
      <c r="E7191">
        <v>3398284.92</v>
      </c>
      <c r="F7191">
        <v>30.39</v>
      </c>
      <c r="G7191">
        <v>792028.2</v>
      </c>
      <c r="H7191">
        <v>2606256.7200000002</v>
      </c>
      <c r="I7191">
        <v>67.22</v>
      </c>
      <c r="J7191">
        <v>0</v>
      </c>
      <c r="K7191">
        <v>2.5099999999999998</v>
      </c>
      <c r="L7191">
        <v>64.709999999999994</v>
      </c>
      <c r="M7191">
        <v>446401.65</v>
      </c>
      <c r="N7191">
        <v>27.46</v>
      </c>
      <c r="O7191">
        <v>96183.23</v>
      </c>
      <c r="P7191">
        <v>350218.42</v>
      </c>
      <c r="Q7191">
        <v>65.48</v>
      </c>
      <c r="R7191">
        <v>0</v>
      </c>
      <c r="S7191">
        <v>1.32</v>
      </c>
      <c r="T7191">
        <v>64.16</v>
      </c>
      <c r="U7191">
        <v>2.68</v>
      </c>
      <c r="V7191">
        <v>2.2999999999999998</v>
      </c>
      <c r="W7191">
        <v>0.06</v>
      </c>
      <c r="X7191">
        <v>2.62</v>
      </c>
      <c r="Y7191">
        <v>1267826.32</v>
      </c>
      <c r="Z7191">
        <v>27.46</v>
      </c>
      <c r="AA7191">
        <v>273170.19</v>
      </c>
      <c r="AB7191">
        <v>994656.13</v>
      </c>
      <c r="AC7191">
        <v>46.89</v>
      </c>
      <c r="AD7191">
        <v>-5.56</v>
      </c>
      <c r="AE7191">
        <v>-2.76</v>
      </c>
      <c r="AF7191">
        <v>49.65</v>
      </c>
      <c r="AG7191">
        <v>100</v>
      </c>
      <c r="AH7191">
        <v>0</v>
      </c>
      <c r="AI7191">
        <v>0</v>
      </c>
      <c r="AJ7191">
        <v>100</v>
      </c>
      <c r="AK7191">
        <v>95.47</v>
      </c>
      <c r="AL7191">
        <v>-4.53</v>
      </c>
      <c r="AM7191">
        <v>-4.53</v>
      </c>
      <c r="AN7191">
        <v>100</v>
      </c>
      <c r="AO7191">
        <v>85.89</v>
      </c>
      <c r="AP7191">
        <v>-1.52</v>
      </c>
      <c r="AQ7191">
        <v>-1.33</v>
      </c>
      <c r="AR7191">
        <v>87.22</v>
      </c>
      <c r="AS7191">
        <v>49.32</v>
      </c>
      <c r="AT7191">
        <v>-4.22</v>
      </c>
      <c r="AU7191">
        <v>-2.17</v>
      </c>
      <c r="AV7191">
        <v>51.49</v>
      </c>
    </row>
    <row r="7192" spans="1:48" x14ac:dyDescent="0.35">
      <c r="A7192" t="s">
        <v>146</v>
      </c>
      <c r="B7192" t="s">
        <v>66</v>
      </c>
      <c r="C7192" t="s">
        <v>140</v>
      </c>
      <c r="D7192" t="s">
        <v>311</v>
      </c>
      <c r="E7192">
        <v>259551.89</v>
      </c>
      <c r="F7192">
        <v>11.71</v>
      </c>
      <c r="G7192">
        <v>27217.02</v>
      </c>
      <c r="H7192">
        <v>232334.87</v>
      </c>
      <c r="I7192">
        <v>5.13</v>
      </c>
      <c r="J7192">
        <v>0</v>
      </c>
      <c r="K7192">
        <v>-0.63</v>
      </c>
      <c r="L7192">
        <v>5.77</v>
      </c>
      <c r="M7192">
        <v>34110.720000000001</v>
      </c>
      <c r="N7192">
        <v>17.27</v>
      </c>
      <c r="O7192">
        <v>5023.8500000000004</v>
      </c>
      <c r="P7192">
        <v>29086.880000000001</v>
      </c>
      <c r="Q7192">
        <v>5</v>
      </c>
      <c r="R7192">
        <v>0</v>
      </c>
      <c r="S7192">
        <v>-0.33</v>
      </c>
      <c r="T7192">
        <v>5.33</v>
      </c>
      <c r="U7192">
        <v>2.68</v>
      </c>
      <c r="V7192">
        <v>-4.74</v>
      </c>
      <c r="W7192">
        <v>-0.13</v>
      </c>
      <c r="X7192">
        <v>2.81</v>
      </c>
      <c r="Y7192">
        <v>96877.95</v>
      </c>
      <c r="Z7192">
        <v>17.27</v>
      </c>
      <c r="AA7192">
        <v>14268.24</v>
      </c>
      <c r="AB7192">
        <v>82609.7</v>
      </c>
      <c r="AC7192">
        <v>15.16</v>
      </c>
      <c r="AD7192">
        <v>0.49</v>
      </c>
      <c r="AE7192">
        <v>7.0000000000000007E-2</v>
      </c>
      <c r="AF7192">
        <v>15.08</v>
      </c>
      <c r="AG7192">
        <v>99.08</v>
      </c>
      <c r="AH7192">
        <v>0</v>
      </c>
      <c r="AI7192">
        <v>0.13</v>
      </c>
      <c r="AJ7192">
        <v>98.95</v>
      </c>
      <c r="AK7192">
        <v>82.92</v>
      </c>
      <c r="AL7192">
        <v>133.43</v>
      </c>
      <c r="AM7192">
        <v>47.4</v>
      </c>
      <c r="AN7192">
        <v>35.520000000000003</v>
      </c>
      <c r="AO7192">
        <v>17.05</v>
      </c>
      <c r="AP7192">
        <v>94.44</v>
      </c>
      <c r="AQ7192">
        <v>8.2799999999999994</v>
      </c>
      <c r="AR7192">
        <v>8.77</v>
      </c>
      <c r="AS7192">
        <v>16.11</v>
      </c>
      <c r="AT7192">
        <v>6.22</v>
      </c>
      <c r="AU7192">
        <v>0.94</v>
      </c>
      <c r="AV7192">
        <v>15.17</v>
      </c>
    </row>
    <row r="7193" spans="1:48" x14ac:dyDescent="0.35">
      <c r="A7193" t="s">
        <v>146</v>
      </c>
      <c r="B7193" t="s">
        <v>66</v>
      </c>
      <c r="C7193" t="s">
        <v>140</v>
      </c>
      <c r="D7193" t="s">
        <v>312</v>
      </c>
      <c r="E7193">
        <v>1397511.59</v>
      </c>
      <c r="F7193">
        <v>17.57</v>
      </c>
      <c r="G7193">
        <v>208801.65</v>
      </c>
      <c r="H7193">
        <v>1188709.94</v>
      </c>
      <c r="I7193">
        <v>27.64</v>
      </c>
      <c r="J7193">
        <v>0</v>
      </c>
      <c r="K7193">
        <v>-1.87</v>
      </c>
      <c r="L7193">
        <v>29.52</v>
      </c>
      <c r="M7193">
        <v>201221.61</v>
      </c>
      <c r="N7193">
        <v>20.83</v>
      </c>
      <c r="O7193">
        <v>34691.53</v>
      </c>
      <c r="P7193">
        <v>166530.07999999999</v>
      </c>
      <c r="Q7193">
        <v>29.52</v>
      </c>
      <c r="R7193">
        <v>0</v>
      </c>
      <c r="S7193">
        <v>-0.99</v>
      </c>
      <c r="T7193">
        <v>30.51</v>
      </c>
      <c r="U7193">
        <v>2.4500000000000002</v>
      </c>
      <c r="V7193">
        <v>-2.7</v>
      </c>
      <c r="W7193">
        <v>-7.0000000000000007E-2</v>
      </c>
      <c r="X7193">
        <v>2.5099999999999998</v>
      </c>
      <c r="Y7193">
        <v>571489.94999999995</v>
      </c>
      <c r="Z7193">
        <v>20.83</v>
      </c>
      <c r="AA7193">
        <v>98527.5</v>
      </c>
      <c r="AB7193">
        <v>472962.45</v>
      </c>
      <c r="AC7193">
        <v>27.27</v>
      </c>
      <c r="AD7193">
        <v>3.27</v>
      </c>
      <c r="AE7193">
        <v>0.86</v>
      </c>
      <c r="AF7193">
        <v>26.41</v>
      </c>
      <c r="AG7193">
        <v>100</v>
      </c>
      <c r="AH7193">
        <v>0</v>
      </c>
      <c r="AI7193">
        <v>0</v>
      </c>
      <c r="AJ7193">
        <v>100</v>
      </c>
      <c r="AK7193">
        <v>100</v>
      </c>
      <c r="AL7193">
        <v>4.4400000000000004</v>
      </c>
      <c r="AM7193">
        <v>4.26</v>
      </c>
      <c r="AN7193">
        <v>95.74</v>
      </c>
      <c r="AO7193">
        <v>55.25</v>
      </c>
      <c r="AP7193">
        <v>8.5500000000000007</v>
      </c>
      <c r="AQ7193">
        <v>4.3499999999999996</v>
      </c>
      <c r="AR7193">
        <v>50.9</v>
      </c>
      <c r="AS7193">
        <v>27.62</v>
      </c>
      <c r="AT7193">
        <v>0.79</v>
      </c>
      <c r="AU7193">
        <v>0.22</v>
      </c>
      <c r="AV7193">
        <v>27.4</v>
      </c>
    </row>
    <row r="7194" spans="1:48" x14ac:dyDescent="0.35">
      <c r="A7194" t="s">
        <v>146</v>
      </c>
      <c r="B7194" t="s">
        <v>66</v>
      </c>
      <c r="C7194" t="s">
        <v>141</v>
      </c>
      <c r="D7194" t="s">
        <v>129</v>
      </c>
      <c r="E7194">
        <v>11535922.289999999</v>
      </c>
      <c r="F7194">
        <v>-0.25</v>
      </c>
      <c r="G7194">
        <v>-28961</v>
      </c>
      <c r="H7194">
        <v>11564883.289999999</v>
      </c>
      <c r="I7194">
        <v>0</v>
      </c>
      <c r="J7194">
        <v>0</v>
      </c>
      <c r="K7194">
        <v>0</v>
      </c>
      <c r="L7194">
        <v>0</v>
      </c>
      <c r="M7194">
        <v>2182918.08</v>
      </c>
      <c r="N7194">
        <v>0.1</v>
      </c>
      <c r="O7194">
        <v>2088.96</v>
      </c>
      <c r="P7194">
        <v>2180829.12</v>
      </c>
      <c r="Q7194">
        <v>0</v>
      </c>
      <c r="R7194">
        <v>0</v>
      </c>
      <c r="S7194">
        <v>0</v>
      </c>
      <c r="T7194">
        <v>0</v>
      </c>
      <c r="U7194">
        <v>1.24</v>
      </c>
      <c r="V7194">
        <v>-0.35</v>
      </c>
      <c r="W7194">
        <v>0</v>
      </c>
      <c r="X7194">
        <v>1.24</v>
      </c>
      <c r="Y7194">
        <v>9300868.2400000002</v>
      </c>
      <c r="Z7194">
        <v>0.1</v>
      </c>
      <c r="AA7194">
        <v>8896.74</v>
      </c>
      <c r="AB7194">
        <v>9291971.5</v>
      </c>
      <c r="AC7194">
        <v>39.01</v>
      </c>
      <c r="AD7194">
        <v>-5.37</v>
      </c>
      <c r="AE7194">
        <v>-2.21</v>
      </c>
      <c r="AF7194">
        <v>41.23</v>
      </c>
      <c r="AG7194">
        <v>100</v>
      </c>
      <c r="AH7194">
        <v>0</v>
      </c>
      <c r="AI7194">
        <v>0</v>
      </c>
      <c r="AJ7194">
        <v>100</v>
      </c>
      <c r="AK7194">
        <v>100</v>
      </c>
      <c r="AL7194">
        <v>0</v>
      </c>
      <c r="AM7194">
        <v>0</v>
      </c>
      <c r="AN7194">
        <v>100</v>
      </c>
      <c r="AO7194">
        <v>95.23</v>
      </c>
      <c r="AP7194">
        <v>-0.98</v>
      </c>
      <c r="AQ7194">
        <v>-0.94</v>
      </c>
      <c r="AR7194">
        <v>96.17</v>
      </c>
      <c r="AS7194">
        <v>43.05</v>
      </c>
      <c r="AT7194">
        <v>-1.45</v>
      </c>
      <c r="AU7194">
        <v>-0.63</v>
      </c>
      <c r="AV7194">
        <v>43.68</v>
      </c>
    </row>
    <row r="7195" spans="1:48" x14ac:dyDescent="0.35">
      <c r="A7195" t="s">
        <v>146</v>
      </c>
      <c r="B7195" t="s">
        <v>66</v>
      </c>
      <c r="C7195" t="s">
        <v>141</v>
      </c>
      <c r="D7195" t="s">
        <v>130</v>
      </c>
      <c r="E7195">
        <v>3260407.29</v>
      </c>
      <c r="F7195">
        <v>4.38</v>
      </c>
      <c r="G7195">
        <v>136791.14000000001</v>
      </c>
      <c r="H7195">
        <v>3123616.16</v>
      </c>
      <c r="I7195">
        <v>28.26</v>
      </c>
      <c r="J7195">
        <v>0</v>
      </c>
      <c r="K7195">
        <v>1.25</v>
      </c>
      <c r="L7195">
        <v>27.01</v>
      </c>
      <c r="M7195">
        <v>574354.02</v>
      </c>
      <c r="N7195">
        <v>3.02</v>
      </c>
      <c r="O7195">
        <v>16826.32</v>
      </c>
      <c r="P7195">
        <v>557527.68999999994</v>
      </c>
      <c r="Q7195">
        <v>26.31</v>
      </c>
      <c r="R7195">
        <v>0</v>
      </c>
      <c r="S7195">
        <v>0.75</v>
      </c>
      <c r="T7195">
        <v>25.56</v>
      </c>
      <c r="U7195">
        <v>1.33</v>
      </c>
      <c r="V7195">
        <v>1.32</v>
      </c>
      <c r="W7195">
        <v>0.02</v>
      </c>
      <c r="X7195">
        <v>1.31</v>
      </c>
      <c r="Y7195">
        <v>2447183.71</v>
      </c>
      <c r="Z7195">
        <v>3.02</v>
      </c>
      <c r="AA7195">
        <v>71692.899999999994</v>
      </c>
      <c r="AB7195">
        <v>2375490.7999999998</v>
      </c>
      <c r="AC7195">
        <v>38.33</v>
      </c>
      <c r="AD7195">
        <v>-9.2799999999999994</v>
      </c>
      <c r="AE7195">
        <v>-3.92</v>
      </c>
      <c r="AF7195">
        <v>42.24</v>
      </c>
      <c r="AG7195">
        <v>100</v>
      </c>
      <c r="AH7195">
        <v>0</v>
      </c>
      <c r="AI7195">
        <v>0</v>
      </c>
      <c r="AJ7195">
        <v>100</v>
      </c>
      <c r="AK7195">
        <v>100</v>
      </c>
      <c r="AL7195">
        <v>0</v>
      </c>
      <c r="AM7195">
        <v>0</v>
      </c>
      <c r="AN7195">
        <v>100</v>
      </c>
      <c r="AO7195">
        <v>91.49</v>
      </c>
      <c r="AP7195">
        <v>-2.06</v>
      </c>
      <c r="AQ7195">
        <v>-1.92</v>
      </c>
      <c r="AR7195">
        <v>93.41</v>
      </c>
      <c r="AS7195">
        <v>39.61</v>
      </c>
      <c r="AT7195">
        <v>-7.19</v>
      </c>
      <c r="AU7195">
        <v>-3.07</v>
      </c>
      <c r="AV7195">
        <v>42.67</v>
      </c>
    </row>
    <row r="7196" spans="1:48" x14ac:dyDescent="0.35">
      <c r="A7196" t="s">
        <v>146</v>
      </c>
      <c r="B7196" t="s">
        <v>66</v>
      </c>
      <c r="C7196" t="s">
        <v>141</v>
      </c>
      <c r="D7196" t="s">
        <v>131</v>
      </c>
      <c r="E7196">
        <v>4530591.72</v>
      </c>
      <c r="F7196">
        <v>0.15</v>
      </c>
      <c r="G7196">
        <v>6716.89</v>
      </c>
      <c r="H7196">
        <v>4523874.82</v>
      </c>
      <c r="I7196">
        <v>39.270000000000003</v>
      </c>
      <c r="J7196">
        <v>0</v>
      </c>
      <c r="K7196">
        <v>0.16</v>
      </c>
      <c r="L7196">
        <v>39.119999999999997</v>
      </c>
      <c r="M7196">
        <v>789890.97</v>
      </c>
      <c r="N7196">
        <v>-2.99</v>
      </c>
      <c r="O7196">
        <v>-24386.74</v>
      </c>
      <c r="P7196">
        <v>814277.7</v>
      </c>
      <c r="Q7196">
        <v>36.19</v>
      </c>
      <c r="R7196">
        <v>0</v>
      </c>
      <c r="S7196">
        <v>-1.1499999999999999</v>
      </c>
      <c r="T7196">
        <v>37.340000000000003</v>
      </c>
      <c r="U7196">
        <v>1.35</v>
      </c>
      <c r="V7196">
        <v>3.24</v>
      </c>
      <c r="W7196">
        <v>0.04</v>
      </c>
      <c r="X7196">
        <v>1.3</v>
      </c>
      <c r="Y7196">
        <v>3365534.58</v>
      </c>
      <c r="Z7196">
        <v>-2.99</v>
      </c>
      <c r="AA7196">
        <v>-103906</v>
      </c>
      <c r="AB7196">
        <v>3469440.58</v>
      </c>
      <c r="AC7196">
        <v>44.75</v>
      </c>
      <c r="AD7196">
        <v>9.6999999999999993</v>
      </c>
      <c r="AE7196">
        <v>3.96</v>
      </c>
      <c r="AF7196">
        <v>40.799999999999997</v>
      </c>
      <c r="AG7196">
        <v>100</v>
      </c>
      <c r="AH7196">
        <v>0</v>
      </c>
      <c r="AI7196">
        <v>0</v>
      </c>
      <c r="AJ7196">
        <v>100</v>
      </c>
      <c r="AK7196">
        <v>100</v>
      </c>
      <c r="AL7196">
        <v>0</v>
      </c>
      <c r="AM7196">
        <v>0</v>
      </c>
      <c r="AN7196">
        <v>100</v>
      </c>
      <c r="AO7196">
        <v>87.44</v>
      </c>
      <c r="AP7196">
        <v>1.7</v>
      </c>
      <c r="AQ7196">
        <v>1.46</v>
      </c>
      <c r="AR7196">
        <v>85.98</v>
      </c>
      <c r="AS7196">
        <v>48.51</v>
      </c>
      <c r="AT7196">
        <v>9.86</v>
      </c>
      <c r="AU7196">
        <v>4.3499999999999996</v>
      </c>
      <c r="AV7196">
        <v>44.16</v>
      </c>
    </row>
    <row r="7197" spans="1:48" x14ac:dyDescent="0.35">
      <c r="A7197" t="s">
        <v>146</v>
      </c>
      <c r="B7197" t="s">
        <v>66</v>
      </c>
      <c r="C7197" t="s">
        <v>141</v>
      </c>
      <c r="D7197" t="s">
        <v>132</v>
      </c>
      <c r="E7197">
        <v>2332668.15</v>
      </c>
      <c r="F7197">
        <v>-10.35</v>
      </c>
      <c r="G7197">
        <v>-269237.63</v>
      </c>
      <c r="H7197">
        <v>2601905.7799999998</v>
      </c>
      <c r="I7197">
        <v>20.22</v>
      </c>
      <c r="J7197">
        <v>0</v>
      </c>
      <c r="K7197">
        <v>-2.2799999999999998</v>
      </c>
      <c r="L7197">
        <v>22.5</v>
      </c>
      <c r="M7197">
        <v>420822.04</v>
      </c>
      <c r="N7197">
        <v>-8.7899999999999991</v>
      </c>
      <c r="O7197">
        <v>-40574.339999999997</v>
      </c>
      <c r="P7197">
        <v>461396.38</v>
      </c>
      <c r="Q7197">
        <v>19.28</v>
      </c>
      <c r="R7197">
        <v>0</v>
      </c>
      <c r="S7197">
        <v>-1.88</v>
      </c>
      <c r="T7197">
        <v>21.16</v>
      </c>
      <c r="U7197">
        <v>1.3</v>
      </c>
      <c r="V7197">
        <v>-1.7</v>
      </c>
      <c r="W7197">
        <v>-0.02</v>
      </c>
      <c r="X7197">
        <v>1.32</v>
      </c>
      <c r="Y7197">
        <v>1793021.04</v>
      </c>
      <c r="Z7197">
        <v>-8.7899999999999991</v>
      </c>
      <c r="AA7197">
        <v>-172877.45</v>
      </c>
      <c r="AB7197">
        <v>1965898.49</v>
      </c>
      <c r="AC7197">
        <v>48.23</v>
      </c>
      <c r="AD7197">
        <v>-1.41</v>
      </c>
      <c r="AE7197">
        <v>-0.69</v>
      </c>
      <c r="AF7197">
        <v>48.92</v>
      </c>
      <c r="AG7197">
        <v>100</v>
      </c>
      <c r="AH7197">
        <v>0</v>
      </c>
      <c r="AI7197">
        <v>0</v>
      </c>
      <c r="AJ7197">
        <v>100</v>
      </c>
      <c r="AK7197">
        <v>95.73</v>
      </c>
      <c r="AL7197">
        <v>-4.2699999999999996</v>
      </c>
      <c r="AM7197">
        <v>-4.2699999999999996</v>
      </c>
      <c r="AN7197">
        <v>100</v>
      </c>
      <c r="AO7197">
        <v>79.44</v>
      </c>
      <c r="AP7197">
        <v>-0.05</v>
      </c>
      <c r="AQ7197">
        <v>-0.04</v>
      </c>
      <c r="AR7197">
        <v>79.48</v>
      </c>
      <c r="AS7197">
        <v>51.95</v>
      </c>
      <c r="AT7197">
        <v>1.82</v>
      </c>
      <c r="AU7197">
        <v>0.93</v>
      </c>
      <c r="AV7197">
        <v>51.02</v>
      </c>
    </row>
    <row r="7198" spans="1:48" x14ac:dyDescent="0.35">
      <c r="A7198" t="s">
        <v>146</v>
      </c>
      <c r="B7198" t="s">
        <v>66</v>
      </c>
      <c r="C7198" t="s">
        <v>141</v>
      </c>
      <c r="D7198" t="s">
        <v>133</v>
      </c>
      <c r="E7198">
        <v>794280.43</v>
      </c>
      <c r="F7198">
        <v>-0.74</v>
      </c>
      <c r="G7198">
        <v>-5925.96</v>
      </c>
      <c r="H7198">
        <v>800206.39</v>
      </c>
      <c r="I7198">
        <v>6.89</v>
      </c>
      <c r="J7198">
        <v>0</v>
      </c>
      <c r="K7198">
        <v>-0.03</v>
      </c>
      <c r="L7198">
        <v>6.92</v>
      </c>
      <c r="M7198">
        <v>235811.59</v>
      </c>
      <c r="N7198">
        <v>3.67</v>
      </c>
      <c r="O7198">
        <v>8346.7000000000007</v>
      </c>
      <c r="P7198">
        <v>227464.88</v>
      </c>
      <c r="Q7198">
        <v>10.8</v>
      </c>
      <c r="R7198">
        <v>0</v>
      </c>
      <c r="S7198">
        <v>0.37</v>
      </c>
      <c r="T7198">
        <v>10.43</v>
      </c>
      <c r="U7198">
        <v>0.79</v>
      </c>
      <c r="V7198">
        <v>-4.25</v>
      </c>
      <c r="W7198">
        <v>-0.04</v>
      </c>
      <c r="X7198">
        <v>0.83</v>
      </c>
      <c r="Y7198">
        <v>1004736.2</v>
      </c>
      <c r="Z7198">
        <v>3.67</v>
      </c>
      <c r="AA7198">
        <v>35563.279999999999</v>
      </c>
      <c r="AB7198">
        <v>969172.92</v>
      </c>
      <c r="AC7198">
        <v>25.35</v>
      </c>
      <c r="AD7198">
        <v>-41.39</v>
      </c>
      <c r="AE7198">
        <v>-17.899999999999999</v>
      </c>
      <c r="AF7198">
        <v>43.25</v>
      </c>
      <c r="AG7198">
        <v>63.74</v>
      </c>
      <c r="AH7198">
        <v>0</v>
      </c>
      <c r="AI7198">
        <v>1.58</v>
      </c>
      <c r="AJ7198">
        <v>62.17</v>
      </c>
      <c r="AK7198">
        <v>60.93</v>
      </c>
      <c r="AL7198">
        <v>-1.99</v>
      </c>
      <c r="AM7198">
        <v>-1.24</v>
      </c>
      <c r="AN7198">
        <v>62.17</v>
      </c>
      <c r="AO7198">
        <v>30.31</v>
      </c>
      <c r="AP7198">
        <v>-19.02</v>
      </c>
      <c r="AQ7198">
        <v>-7.12</v>
      </c>
      <c r="AR7198">
        <v>37.43</v>
      </c>
      <c r="AS7198">
        <v>26.03</v>
      </c>
      <c r="AT7198">
        <v>-41.23</v>
      </c>
      <c r="AU7198">
        <v>-18.260000000000002</v>
      </c>
      <c r="AV7198">
        <v>44.29</v>
      </c>
    </row>
    <row r="7199" spans="1:48" x14ac:dyDescent="0.35">
      <c r="A7199" t="s">
        <v>146</v>
      </c>
      <c r="B7199" t="s">
        <v>66</v>
      </c>
      <c r="C7199" t="s">
        <v>141</v>
      </c>
      <c r="D7199" t="s">
        <v>310</v>
      </c>
      <c r="E7199">
        <v>5712954.7699999996</v>
      </c>
      <c r="F7199">
        <v>1.08</v>
      </c>
      <c r="G7199">
        <v>61260.93</v>
      </c>
      <c r="H7199">
        <v>5651693.8399999999</v>
      </c>
      <c r="I7199">
        <v>49.52</v>
      </c>
      <c r="J7199">
        <v>0</v>
      </c>
      <c r="K7199">
        <v>0.65</v>
      </c>
      <c r="L7199">
        <v>48.87</v>
      </c>
      <c r="M7199">
        <v>993364.13</v>
      </c>
      <c r="N7199">
        <v>-1.99</v>
      </c>
      <c r="O7199">
        <v>-20118.740000000002</v>
      </c>
      <c r="P7199">
        <v>1013482.87</v>
      </c>
      <c r="Q7199">
        <v>45.51</v>
      </c>
      <c r="R7199">
        <v>0</v>
      </c>
      <c r="S7199">
        <v>-0.97</v>
      </c>
      <c r="T7199">
        <v>46.47</v>
      </c>
      <c r="U7199">
        <v>1.35</v>
      </c>
      <c r="V7199">
        <v>3.13</v>
      </c>
      <c r="W7199">
        <v>0.04</v>
      </c>
      <c r="X7199">
        <v>1.31</v>
      </c>
      <c r="Y7199">
        <v>4232484.59</v>
      </c>
      <c r="Z7199">
        <v>-1.99</v>
      </c>
      <c r="AA7199">
        <v>-85721.08</v>
      </c>
      <c r="AB7199">
        <v>4318205.67</v>
      </c>
      <c r="AC7199">
        <v>46.62</v>
      </c>
      <c r="AD7199">
        <v>6.07</v>
      </c>
      <c r="AE7199">
        <v>2.67</v>
      </c>
      <c r="AF7199">
        <v>43.95</v>
      </c>
      <c r="AG7199">
        <v>100</v>
      </c>
      <c r="AH7199">
        <v>0</v>
      </c>
      <c r="AI7199">
        <v>0</v>
      </c>
      <c r="AJ7199">
        <v>100</v>
      </c>
      <c r="AK7199">
        <v>100</v>
      </c>
      <c r="AL7199">
        <v>0</v>
      </c>
      <c r="AM7199">
        <v>0</v>
      </c>
      <c r="AN7199">
        <v>100</v>
      </c>
      <c r="AO7199">
        <v>91.91</v>
      </c>
      <c r="AP7199">
        <v>0.1</v>
      </c>
      <c r="AQ7199">
        <v>0.09</v>
      </c>
      <c r="AR7199">
        <v>91.82</v>
      </c>
      <c r="AS7199">
        <v>49.66</v>
      </c>
      <c r="AT7199">
        <v>6.39</v>
      </c>
      <c r="AU7199">
        <v>2.98</v>
      </c>
      <c r="AV7199">
        <v>46.68</v>
      </c>
    </row>
    <row r="7200" spans="1:48" x14ac:dyDescent="0.35">
      <c r="A7200" t="s">
        <v>146</v>
      </c>
      <c r="B7200" t="s">
        <v>66</v>
      </c>
      <c r="C7200" t="s">
        <v>141</v>
      </c>
      <c r="D7200" t="s">
        <v>311</v>
      </c>
      <c r="E7200">
        <v>1792222.48</v>
      </c>
      <c r="F7200">
        <v>2.11</v>
      </c>
      <c r="G7200">
        <v>37020.54</v>
      </c>
      <c r="H7200">
        <v>1755201.94</v>
      </c>
      <c r="I7200">
        <v>15.54</v>
      </c>
      <c r="J7200">
        <v>0</v>
      </c>
      <c r="K7200">
        <v>0.36</v>
      </c>
      <c r="L7200">
        <v>15.18</v>
      </c>
      <c r="M7200">
        <v>321453.96000000002</v>
      </c>
      <c r="N7200">
        <v>1.66</v>
      </c>
      <c r="O7200">
        <v>5241.41</v>
      </c>
      <c r="P7200">
        <v>316212.53999999998</v>
      </c>
      <c r="Q7200">
        <v>14.73</v>
      </c>
      <c r="R7200">
        <v>0</v>
      </c>
      <c r="S7200">
        <v>0.23</v>
      </c>
      <c r="T7200">
        <v>14.5</v>
      </c>
      <c r="U7200">
        <v>1.31</v>
      </c>
      <c r="V7200">
        <v>0.44</v>
      </c>
      <c r="W7200">
        <v>0.01</v>
      </c>
      <c r="X7200">
        <v>1.3</v>
      </c>
      <c r="Y7200">
        <v>1369637.65</v>
      </c>
      <c r="Z7200">
        <v>1.66</v>
      </c>
      <c r="AA7200">
        <v>22332.400000000001</v>
      </c>
      <c r="AB7200">
        <v>1347305.25</v>
      </c>
      <c r="AC7200">
        <v>29.13</v>
      </c>
      <c r="AD7200">
        <v>-13.29</v>
      </c>
      <c r="AE7200">
        <v>-4.46</v>
      </c>
      <c r="AF7200">
        <v>33.6</v>
      </c>
      <c r="AG7200">
        <v>100</v>
      </c>
      <c r="AH7200">
        <v>0</v>
      </c>
      <c r="AI7200">
        <v>0</v>
      </c>
      <c r="AJ7200">
        <v>100</v>
      </c>
      <c r="AK7200">
        <v>100</v>
      </c>
      <c r="AL7200">
        <v>0</v>
      </c>
      <c r="AM7200">
        <v>0</v>
      </c>
      <c r="AN7200">
        <v>100</v>
      </c>
      <c r="AO7200">
        <v>62.82</v>
      </c>
      <c r="AP7200">
        <v>-6.34</v>
      </c>
      <c r="AQ7200">
        <v>-4.25</v>
      </c>
      <c r="AR7200">
        <v>67.08</v>
      </c>
      <c r="AS7200">
        <v>30.82</v>
      </c>
      <c r="AT7200">
        <v>-10.27</v>
      </c>
      <c r="AU7200">
        <v>-3.53</v>
      </c>
      <c r="AV7200">
        <v>34.35</v>
      </c>
    </row>
    <row r="7201" spans="1:48" x14ac:dyDescent="0.35">
      <c r="A7201" t="s">
        <v>146</v>
      </c>
      <c r="B7201" t="s">
        <v>66</v>
      </c>
      <c r="C7201" t="s">
        <v>141</v>
      </c>
      <c r="D7201" t="s">
        <v>312</v>
      </c>
      <c r="E7201">
        <v>2439221.7799999998</v>
      </c>
      <c r="F7201">
        <v>-10.88</v>
      </c>
      <c r="G7201">
        <v>-297779.8</v>
      </c>
      <c r="H7201">
        <v>2737001.58</v>
      </c>
      <c r="I7201">
        <v>21.14</v>
      </c>
      <c r="J7201">
        <v>0</v>
      </c>
      <c r="K7201">
        <v>-2.52</v>
      </c>
      <c r="L7201">
        <v>23.67</v>
      </c>
      <c r="M7201">
        <v>439746.99</v>
      </c>
      <c r="N7201">
        <v>-9.51</v>
      </c>
      <c r="O7201">
        <v>-46222.59</v>
      </c>
      <c r="P7201">
        <v>485969.58</v>
      </c>
      <c r="Q7201">
        <v>20.14</v>
      </c>
      <c r="R7201">
        <v>0</v>
      </c>
      <c r="S7201">
        <v>-2.14</v>
      </c>
      <c r="T7201">
        <v>22.28</v>
      </c>
      <c r="U7201">
        <v>1.3</v>
      </c>
      <c r="V7201">
        <v>-1.51</v>
      </c>
      <c r="W7201">
        <v>-0.02</v>
      </c>
      <c r="X7201">
        <v>1.32</v>
      </c>
      <c r="Y7201">
        <v>1873655.68</v>
      </c>
      <c r="Z7201">
        <v>-9.51</v>
      </c>
      <c r="AA7201">
        <v>-196943.29</v>
      </c>
      <c r="AB7201">
        <v>2070598.97</v>
      </c>
      <c r="AC7201">
        <v>47.48</v>
      </c>
      <c r="AD7201">
        <v>-2.33</v>
      </c>
      <c r="AE7201">
        <v>-1.1299999999999999</v>
      </c>
      <c r="AF7201">
        <v>48.61</v>
      </c>
      <c r="AG7201">
        <v>100</v>
      </c>
      <c r="AH7201">
        <v>0</v>
      </c>
      <c r="AI7201">
        <v>0</v>
      </c>
      <c r="AJ7201">
        <v>100</v>
      </c>
      <c r="AK7201">
        <v>95.73</v>
      </c>
      <c r="AL7201">
        <v>-4.2699999999999996</v>
      </c>
      <c r="AM7201">
        <v>-4.2699999999999996</v>
      </c>
      <c r="AN7201">
        <v>100</v>
      </c>
      <c r="AO7201">
        <v>79.91</v>
      </c>
      <c r="AP7201">
        <v>-0.78</v>
      </c>
      <c r="AQ7201">
        <v>-0.63</v>
      </c>
      <c r="AR7201">
        <v>80.540000000000006</v>
      </c>
      <c r="AS7201">
        <v>50.98</v>
      </c>
      <c r="AT7201">
        <v>0.73</v>
      </c>
      <c r="AU7201">
        <v>0.37</v>
      </c>
      <c r="AV7201">
        <v>50.61</v>
      </c>
    </row>
    <row r="7202" spans="1:48" x14ac:dyDescent="0.35">
      <c r="A7202" t="s">
        <v>146</v>
      </c>
      <c r="B7202" t="s">
        <v>66</v>
      </c>
      <c r="C7202" t="s">
        <v>142</v>
      </c>
      <c r="D7202" t="s">
        <v>129</v>
      </c>
      <c r="E7202">
        <v>4993197.87</v>
      </c>
      <c r="F7202">
        <v>1.71</v>
      </c>
      <c r="G7202">
        <v>83897.69</v>
      </c>
      <c r="H7202">
        <v>4909300.18</v>
      </c>
      <c r="I7202">
        <v>0</v>
      </c>
      <c r="J7202">
        <v>0</v>
      </c>
      <c r="K7202">
        <v>0</v>
      </c>
      <c r="L7202">
        <v>0</v>
      </c>
      <c r="M7202">
        <v>201397.14</v>
      </c>
      <c r="N7202">
        <v>-2.14</v>
      </c>
      <c r="O7202">
        <v>-4403.1099999999997</v>
      </c>
      <c r="P7202">
        <v>205800.25</v>
      </c>
      <c r="Q7202">
        <v>0</v>
      </c>
      <c r="R7202">
        <v>0</v>
      </c>
      <c r="S7202">
        <v>0</v>
      </c>
      <c r="T7202">
        <v>0</v>
      </c>
      <c r="U7202">
        <v>1.72</v>
      </c>
      <c r="V7202">
        <v>3.93</v>
      </c>
      <c r="W7202">
        <v>7.0000000000000007E-2</v>
      </c>
      <c r="X7202">
        <v>1.66</v>
      </c>
      <c r="Y7202">
        <v>2901976.06</v>
      </c>
      <c r="Z7202">
        <v>-2.14</v>
      </c>
      <c r="AA7202">
        <v>-63445.38</v>
      </c>
      <c r="AB7202">
        <v>2965421.44</v>
      </c>
      <c r="AC7202">
        <v>11.12</v>
      </c>
      <c r="AD7202">
        <v>-13.83</v>
      </c>
      <c r="AE7202">
        <v>-1.78</v>
      </c>
      <c r="AF7202">
        <v>12.9</v>
      </c>
      <c r="AG7202">
        <v>100</v>
      </c>
      <c r="AH7202">
        <v>0</v>
      </c>
      <c r="AI7202">
        <v>0</v>
      </c>
      <c r="AJ7202">
        <v>100</v>
      </c>
      <c r="AK7202">
        <v>93.92</v>
      </c>
      <c r="AL7202">
        <v>-6.08</v>
      </c>
      <c r="AM7202">
        <v>-6.08</v>
      </c>
      <c r="AN7202">
        <v>100</v>
      </c>
      <c r="AO7202">
        <v>31.8</v>
      </c>
      <c r="AP7202">
        <v>-42.86</v>
      </c>
      <c r="AQ7202">
        <v>-23.85</v>
      </c>
      <c r="AR7202">
        <v>55.65</v>
      </c>
      <c r="AS7202">
        <v>11.13</v>
      </c>
      <c r="AT7202">
        <v>-12.22</v>
      </c>
      <c r="AU7202">
        <v>-1.55</v>
      </c>
      <c r="AV7202">
        <v>12.68</v>
      </c>
    </row>
    <row r="7203" spans="1:48" x14ac:dyDescent="0.35">
      <c r="A7203" t="s">
        <v>146</v>
      </c>
      <c r="B7203" t="s">
        <v>66</v>
      </c>
      <c r="C7203" t="s">
        <v>142</v>
      </c>
      <c r="D7203" t="s">
        <v>130</v>
      </c>
      <c r="E7203">
        <v>74370.98</v>
      </c>
      <c r="F7203">
        <v>13.41</v>
      </c>
      <c r="G7203">
        <v>8793.76</v>
      </c>
      <c r="H7203">
        <v>65577.210000000006</v>
      </c>
      <c r="I7203">
        <v>1.49</v>
      </c>
      <c r="J7203">
        <v>0</v>
      </c>
      <c r="K7203">
        <v>0.15</v>
      </c>
      <c r="L7203">
        <v>1.34</v>
      </c>
      <c r="M7203">
        <v>3010.57</v>
      </c>
      <c r="N7203">
        <v>9.9</v>
      </c>
      <c r="O7203">
        <v>271.22000000000003</v>
      </c>
      <c r="P7203">
        <v>2739.35</v>
      </c>
      <c r="Q7203">
        <v>1.49</v>
      </c>
      <c r="R7203">
        <v>0</v>
      </c>
      <c r="S7203">
        <v>0.16</v>
      </c>
      <c r="T7203">
        <v>1.33</v>
      </c>
      <c r="U7203">
        <v>1.71</v>
      </c>
      <c r="V7203">
        <v>3.19</v>
      </c>
      <c r="W7203">
        <v>0.05</v>
      </c>
      <c r="X7203">
        <v>1.66</v>
      </c>
      <c r="Y7203">
        <v>43379.98</v>
      </c>
      <c r="Z7203">
        <v>9.9</v>
      </c>
      <c r="AA7203">
        <v>3908.11</v>
      </c>
      <c r="AB7203">
        <v>39471.870000000003</v>
      </c>
      <c r="AC7203">
        <v>0</v>
      </c>
      <c r="AD7203">
        <v>0</v>
      </c>
      <c r="AE7203">
        <v>0</v>
      </c>
      <c r="AF7203">
        <v>0</v>
      </c>
      <c r="AG7203">
        <v>93.1</v>
      </c>
      <c r="AH7203">
        <v>0</v>
      </c>
      <c r="AI7203">
        <v>1.69</v>
      </c>
      <c r="AJ7203">
        <v>91.41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</row>
    <row r="7204" spans="1:48" x14ac:dyDescent="0.35">
      <c r="A7204" t="s">
        <v>146</v>
      </c>
      <c r="B7204" t="s">
        <v>66</v>
      </c>
      <c r="C7204" t="s">
        <v>142</v>
      </c>
      <c r="D7204" t="s">
        <v>131</v>
      </c>
      <c r="E7204">
        <v>2763225.77</v>
      </c>
      <c r="F7204">
        <v>5.94</v>
      </c>
      <c r="G7204">
        <v>154946.15</v>
      </c>
      <c r="H7204">
        <v>2608279.61</v>
      </c>
      <c r="I7204">
        <v>55.34</v>
      </c>
      <c r="J7204">
        <v>0</v>
      </c>
      <c r="K7204">
        <v>2.21</v>
      </c>
      <c r="L7204">
        <v>53.13</v>
      </c>
      <c r="M7204">
        <v>111926.45</v>
      </c>
      <c r="N7204">
        <v>2.1800000000000002</v>
      </c>
      <c r="O7204">
        <v>2390.75</v>
      </c>
      <c r="P7204">
        <v>109535.69</v>
      </c>
      <c r="Q7204">
        <v>55.57</v>
      </c>
      <c r="R7204">
        <v>0</v>
      </c>
      <c r="S7204">
        <v>2.35</v>
      </c>
      <c r="T7204">
        <v>53.22</v>
      </c>
      <c r="U7204">
        <v>1.71</v>
      </c>
      <c r="V7204">
        <v>3.68</v>
      </c>
      <c r="W7204">
        <v>0.06</v>
      </c>
      <c r="X7204">
        <v>1.65</v>
      </c>
      <c r="Y7204">
        <v>1612772.99</v>
      </c>
      <c r="Z7204">
        <v>2.1800000000000002</v>
      </c>
      <c r="AA7204">
        <v>34448.89</v>
      </c>
      <c r="AB7204">
        <v>1578324.1</v>
      </c>
      <c r="AC7204">
        <v>18.39</v>
      </c>
      <c r="AD7204">
        <v>17.3</v>
      </c>
      <c r="AE7204">
        <v>2.71</v>
      </c>
      <c r="AF7204">
        <v>15.68</v>
      </c>
      <c r="AG7204">
        <v>100</v>
      </c>
      <c r="AH7204">
        <v>0</v>
      </c>
      <c r="AI7204">
        <v>0</v>
      </c>
      <c r="AJ7204">
        <v>100</v>
      </c>
      <c r="AK7204">
        <v>90.63</v>
      </c>
      <c r="AL7204">
        <v>10.17</v>
      </c>
      <c r="AM7204">
        <v>8.3699999999999992</v>
      </c>
      <c r="AN7204">
        <v>82.26</v>
      </c>
      <c r="AO7204">
        <v>30.43</v>
      </c>
      <c r="AP7204">
        <v>-8.7100000000000009</v>
      </c>
      <c r="AQ7204">
        <v>-2.9</v>
      </c>
      <c r="AR7204">
        <v>33.33</v>
      </c>
      <c r="AS7204">
        <v>18.5</v>
      </c>
      <c r="AT7204">
        <v>17.98</v>
      </c>
      <c r="AU7204">
        <v>2.82</v>
      </c>
      <c r="AV7204">
        <v>15.68</v>
      </c>
    </row>
    <row r="7205" spans="1:48" x14ac:dyDescent="0.35">
      <c r="A7205" t="s">
        <v>146</v>
      </c>
      <c r="B7205" t="s">
        <v>66</v>
      </c>
      <c r="C7205" t="s">
        <v>142</v>
      </c>
      <c r="D7205" t="s">
        <v>132</v>
      </c>
      <c r="E7205">
        <v>2150874.0699999998</v>
      </c>
      <c r="F7205">
        <v>-3.18</v>
      </c>
      <c r="G7205">
        <v>-70645.05</v>
      </c>
      <c r="H7205">
        <v>2221519.12</v>
      </c>
      <c r="I7205">
        <v>43.08</v>
      </c>
      <c r="J7205">
        <v>0</v>
      </c>
      <c r="K7205">
        <v>-2.1800000000000002</v>
      </c>
      <c r="L7205">
        <v>45.25</v>
      </c>
      <c r="M7205">
        <v>85862.11</v>
      </c>
      <c r="N7205">
        <v>-6.73</v>
      </c>
      <c r="O7205">
        <v>-6200.37</v>
      </c>
      <c r="P7205">
        <v>92062.47</v>
      </c>
      <c r="Q7205">
        <v>42.63</v>
      </c>
      <c r="R7205">
        <v>0</v>
      </c>
      <c r="S7205">
        <v>-2.1</v>
      </c>
      <c r="T7205">
        <v>44.73</v>
      </c>
      <c r="U7205">
        <v>1.74</v>
      </c>
      <c r="V7205">
        <v>3.81</v>
      </c>
      <c r="W7205">
        <v>0.06</v>
      </c>
      <c r="X7205">
        <v>1.67</v>
      </c>
      <c r="Y7205">
        <v>1237206.17</v>
      </c>
      <c r="Z7205">
        <v>-6.73</v>
      </c>
      <c r="AA7205">
        <v>-89342.45</v>
      </c>
      <c r="AB7205">
        <v>1326548.6200000001</v>
      </c>
      <c r="AC7205">
        <v>2.06</v>
      </c>
      <c r="AD7205">
        <v>-79.42</v>
      </c>
      <c r="AE7205">
        <v>-7.96</v>
      </c>
      <c r="AF7205">
        <v>10.02</v>
      </c>
      <c r="AG7205">
        <v>100</v>
      </c>
      <c r="AH7205">
        <v>0</v>
      </c>
      <c r="AI7205">
        <v>0</v>
      </c>
      <c r="AJ7205">
        <v>100</v>
      </c>
      <c r="AK7205">
        <v>43.09</v>
      </c>
      <c r="AL7205">
        <v>-53.45</v>
      </c>
      <c r="AM7205">
        <v>-49.47</v>
      </c>
      <c r="AN7205">
        <v>92.57</v>
      </c>
      <c r="AO7205">
        <v>5.43</v>
      </c>
      <c r="AP7205">
        <v>-85.1</v>
      </c>
      <c r="AQ7205">
        <v>-31.01</v>
      </c>
      <c r="AR7205">
        <v>36.44</v>
      </c>
      <c r="AS7205">
        <v>2.0499999999999998</v>
      </c>
      <c r="AT7205">
        <v>-78.5</v>
      </c>
      <c r="AU7205">
        <v>-7.48</v>
      </c>
      <c r="AV7205">
        <v>9.5299999999999994</v>
      </c>
    </row>
    <row r="7206" spans="1:48" x14ac:dyDescent="0.35">
      <c r="A7206" t="s">
        <v>146</v>
      </c>
      <c r="B7206" t="s">
        <v>66</v>
      </c>
      <c r="C7206" t="s">
        <v>142</v>
      </c>
      <c r="D7206" t="s">
        <v>133</v>
      </c>
      <c r="E7206">
        <v>4727.0600000000004</v>
      </c>
      <c r="F7206">
        <v>-17.170000000000002</v>
      </c>
      <c r="G7206">
        <v>-980.14</v>
      </c>
      <c r="H7206">
        <v>5707.2</v>
      </c>
      <c r="I7206">
        <v>0.09</v>
      </c>
      <c r="J7206">
        <v>0</v>
      </c>
      <c r="K7206">
        <v>-0.02</v>
      </c>
      <c r="L7206">
        <v>0.12</v>
      </c>
      <c r="M7206">
        <v>598.01</v>
      </c>
      <c r="N7206">
        <v>-26.01</v>
      </c>
      <c r="O7206">
        <v>-210.25</v>
      </c>
      <c r="P7206">
        <v>808.26</v>
      </c>
      <c r="Q7206">
        <v>0.3</v>
      </c>
      <c r="R7206">
        <v>0</v>
      </c>
      <c r="S7206">
        <v>-0.1</v>
      </c>
      <c r="T7206">
        <v>0.39</v>
      </c>
      <c r="U7206">
        <v>0.55000000000000004</v>
      </c>
      <c r="V7206">
        <v>11.95</v>
      </c>
      <c r="W7206">
        <v>0.06</v>
      </c>
      <c r="X7206">
        <v>0.49</v>
      </c>
      <c r="Y7206">
        <v>8616.92</v>
      </c>
      <c r="Z7206">
        <v>-26.01</v>
      </c>
      <c r="AA7206">
        <v>-3029.49</v>
      </c>
      <c r="AB7206">
        <v>11646.41</v>
      </c>
      <c r="AC7206">
        <v>6.8</v>
      </c>
      <c r="AD7206">
        <v>-48.7</v>
      </c>
      <c r="AE7206">
        <v>-6.45</v>
      </c>
      <c r="AF7206">
        <v>13.25</v>
      </c>
      <c r="AG7206">
        <v>7.78</v>
      </c>
      <c r="AH7206">
        <v>0</v>
      </c>
      <c r="AI7206">
        <v>4.03</v>
      </c>
      <c r="AJ7206">
        <v>3.75</v>
      </c>
      <c r="AK7206">
        <v>4.72</v>
      </c>
      <c r="AL7206">
        <v>44.43</v>
      </c>
      <c r="AM7206">
        <v>1.45</v>
      </c>
      <c r="AN7206">
        <v>3.26</v>
      </c>
      <c r="AO7206">
        <v>0.3</v>
      </c>
      <c r="AP7206">
        <v>-74.08</v>
      </c>
      <c r="AQ7206">
        <v>-0.85</v>
      </c>
      <c r="AR7206">
        <v>1.1499999999999999</v>
      </c>
      <c r="AS7206">
        <v>6.19</v>
      </c>
      <c r="AT7206">
        <v>-53.24</v>
      </c>
      <c r="AU7206">
        <v>-7.05</v>
      </c>
      <c r="AV7206">
        <v>13.25</v>
      </c>
    </row>
    <row r="7207" spans="1:48" x14ac:dyDescent="0.35">
      <c r="A7207" t="s">
        <v>146</v>
      </c>
      <c r="B7207" t="s">
        <v>66</v>
      </c>
      <c r="C7207" t="s">
        <v>142</v>
      </c>
      <c r="D7207" t="s">
        <v>310</v>
      </c>
      <c r="E7207">
        <v>2837596.74</v>
      </c>
      <c r="F7207">
        <v>6.12</v>
      </c>
      <c r="G7207">
        <v>163739.92000000001</v>
      </c>
      <c r="H7207">
        <v>2673856.8199999998</v>
      </c>
      <c r="I7207">
        <v>56.83</v>
      </c>
      <c r="J7207">
        <v>0</v>
      </c>
      <c r="K7207">
        <v>2.36</v>
      </c>
      <c r="L7207">
        <v>54.47</v>
      </c>
      <c r="M7207">
        <v>114937.02</v>
      </c>
      <c r="N7207">
        <v>2.37</v>
      </c>
      <c r="O7207">
        <v>2661.98</v>
      </c>
      <c r="P7207">
        <v>112275.04</v>
      </c>
      <c r="Q7207">
        <v>57.07</v>
      </c>
      <c r="R7207">
        <v>0</v>
      </c>
      <c r="S7207">
        <v>2.5099999999999998</v>
      </c>
      <c r="T7207">
        <v>54.56</v>
      </c>
      <c r="U7207">
        <v>1.71</v>
      </c>
      <c r="V7207">
        <v>3.67</v>
      </c>
      <c r="W7207">
        <v>0.06</v>
      </c>
      <c r="X7207">
        <v>1.65</v>
      </c>
      <c r="Y7207">
        <v>1656152.97</v>
      </c>
      <c r="Z7207">
        <v>2.37</v>
      </c>
      <c r="AA7207">
        <v>38357</v>
      </c>
      <c r="AB7207">
        <v>1617795.97</v>
      </c>
      <c r="AC7207">
        <v>17.91</v>
      </c>
      <c r="AD7207">
        <v>17.079999999999998</v>
      </c>
      <c r="AE7207">
        <v>2.61</v>
      </c>
      <c r="AF7207">
        <v>15.29</v>
      </c>
      <c r="AG7207">
        <v>100</v>
      </c>
      <c r="AH7207">
        <v>0</v>
      </c>
      <c r="AI7207">
        <v>0</v>
      </c>
      <c r="AJ7207">
        <v>100</v>
      </c>
      <c r="AK7207">
        <v>90.63</v>
      </c>
      <c r="AL7207">
        <v>10.17</v>
      </c>
      <c r="AM7207">
        <v>8.3699999999999992</v>
      </c>
      <c r="AN7207">
        <v>82.26</v>
      </c>
      <c r="AO7207">
        <v>30.43</v>
      </c>
      <c r="AP7207">
        <v>-8.7100000000000009</v>
      </c>
      <c r="AQ7207">
        <v>-2.9</v>
      </c>
      <c r="AR7207">
        <v>33.33</v>
      </c>
      <c r="AS7207">
        <v>18.02</v>
      </c>
      <c r="AT7207">
        <v>17.78</v>
      </c>
      <c r="AU7207">
        <v>2.72</v>
      </c>
      <c r="AV7207">
        <v>15.3</v>
      </c>
    </row>
    <row r="7208" spans="1:48" x14ac:dyDescent="0.35">
      <c r="A7208" t="s">
        <v>146</v>
      </c>
      <c r="B7208" t="s">
        <v>66</v>
      </c>
      <c r="C7208" t="s">
        <v>142</v>
      </c>
      <c r="D7208" t="s">
        <v>311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</row>
    <row r="7209" spans="1:48" x14ac:dyDescent="0.35">
      <c r="A7209" t="s">
        <v>146</v>
      </c>
      <c r="B7209" t="s">
        <v>66</v>
      </c>
      <c r="C7209" t="s">
        <v>142</v>
      </c>
      <c r="D7209" t="s">
        <v>312</v>
      </c>
      <c r="E7209">
        <v>2150874.0699999998</v>
      </c>
      <c r="F7209">
        <v>-3.18</v>
      </c>
      <c r="G7209">
        <v>-70645.05</v>
      </c>
      <c r="H7209">
        <v>2221519.12</v>
      </c>
      <c r="I7209">
        <v>43.08</v>
      </c>
      <c r="J7209">
        <v>0</v>
      </c>
      <c r="K7209">
        <v>-2.1800000000000002</v>
      </c>
      <c r="L7209">
        <v>45.25</v>
      </c>
      <c r="M7209">
        <v>85862.11</v>
      </c>
      <c r="N7209">
        <v>-6.73</v>
      </c>
      <c r="O7209">
        <v>-6200.37</v>
      </c>
      <c r="P7209">
        <v>92062.47</v>
      </c>
      <c r="Q7209">
        <v>42.63</v>
      </c>
      <c r="R7209">
        <v>0</v>
      </c>
      <c r="S7209">
        <v>-2.1</v>
      </c>
      <c r="T7209">
        <v>44.73</v>
      </c>
      <c r="U7209">
        <v>1.74</v>
      </c>
      <c r="V7209">
        <v>3.81</v>
      </c>
      <c r="W7209">
        <v>0.06</v>
      </c>
      <c r="X7209">
        <v>1.67</v>
      </c>
      <c r="Y7209">
        <v>1237206.17</v>
      </c>
      <c r="Z7209">
        <v>-6.73</v>
      </c>
      <c r="AA7209">
        <v>-89342.45</v>
      </c>
      <c r="AB7209">
        <v>1326548.6200000001</v>
      </c>
      <c r="AC7209">
        <v>2.06</v>
      </c>
      <c r="AD7209">
        <v>-79.42</v>
      </c>
      <c r="AE7209">
        <v>-7.96</v>
      </c>
      <c r="AF7209">
        <v>10.02</v>
      </c>
      <c r="AG7209">
        <v>100</v>
      </c>
      <c r="AH7209">
        <v>0</v>
      </c>
      <c r="AI7209">
        <v>0</v>
      </c>
      <c r="AJ7209">
        <v>100</v>
      </c>
      <c r="AK7209">
        <v>43.09</v>
      </c>
      <c r="AL7209">
        <v>-53.45</v>
      </c>
      <c r="AM7209">
        <v>-49.47</v>
      </c>
      <c r="AN7209">
        <v>92.57</v>
      </c>
      <c r="AO7209">
        <v>5.43</v>
      </c>
      <c r="AP7209">
        <v>-85.1</v>
      </c>
      <c r="AQ7209">
        <v>-31.01</v>
      </c>
      <c r="AR7209">
        <v>36.44</v>
      </c>
      <c r="AS7209">
        <v>2.0499999999999998</v>
      </c>
      <c r="AT7209">
        <v>-78.5</v>
      </c>
      <c r="AU7209">
        <v>-7.48</v>
      </c>
      <c r="AV7209">
        <v>9.5299999999999994</v>
      </c>
    </row>
    <row r="7210" spans="1:48" x14ac:dyDescent="0.35">
      <c r="A7210" t="s">
        <v>146</v>
      </c>
      <c r="B7210" t="s">
        <v>66</v>
      </c>
      <c r="C7210" t="s">
        <v>143</v>
      </c>
      <c r="D7210" t="s">
        <v>129</v>
      </c>
      <c r="E7210">
        <v>139782.98000000001</v>
      </c>
      <c r="F7210">
        <v>-7.71</v>
      </c>
      <c r="G7210">
        <v>-11683.27</v>
      </c>
      <c r="H7210">
        <v>151466.25</v>
      </c>
      <c r="I7210">
        <v>0</v>
      </c>
      <c r="J7210">
        <v>0</v>
      </c>
      <c r="K7210">
        <v>0</v>
      </c>
      <c r="L7210">
        <v>0</v>
      </c>
      <c r="M7210">
        <v>8848.1200000000008</v>
      </c>
      <c r="N7210">
        <v>-12.08</v>
      </c>
      <c r="O7210">
        <v>-1216.1300000000001</v>
      </c>
      <c r="P7210">
        <v>10064.25</v>
      </c>
      <c r="Q7210">
        <v>0</v>
      </c>
      <c r="R7210">
        <v>0</v>
      </c>
      <c r="S7210">
        <v>0</v>
      </c>
      <c r="T7210">
        <v>0</v>
      </c>
      <c r="U7210">
        <v>0.6</v>
      </c>
      <c r="V7210">
        <v>-7.4</v>
      </c>
      <c r="W7210">
        <v>-0.05</v>
      </c>
      <c r="X7210">
        <v>0.64</v>
      </c>
      <c r="Y7210">
        <v>234239.58</v>
      </c>
      <c r="Z7210">
        <v>-0.34</v>
      </c>
      <c r="AA7210">
        <v>-788.91</v>
      </c>
      <c r="AB7210">
        <v>235028.49</v>
      </c>
      <c r="AC7210">
        <v>1.93</v>
      </c>
      <c r="AD7210">
        <v>-50.98</v>
      </c>
      <c r="AE7210">
        <v>-2.0099999999999998</v>
      </c>
      <c r="AF7210">
        <v>3.95</v>
      </c>
      <c r="AG7210">
        <v>80.41</v>
      </c>
      <c r="AH7210">
        <v>0</v>
      </c>
      <c r="AI7210">
        <v>-1.04</v>
      </c>
      <c r="AJ7210">
        <v>81.45</v>
      </c>
      <c r="AK7210">
        <v>68.849999999999994</v>
      </c>
      <c r="AL7210">
        <v>16.260000000000002</v>
      </c>
      <c r="AM7210">
        <v>9.6300000000000008</v>
      </c>
      <c r="AN7210">
        <v>59.22</v>
      </c>
      <c r="AO7210">
        <v>19.89</v>
      </c>
      <c r="AP7210">
        <v>-41.78</v>
      </c>
      <c r="AQ7210">
        <v>-14.27</v>
      </c>
      <c r="AR7210">
        <v>34.159999999999997</v>
      </c>
      <c r="AS7210">
        <v>10.64</v>
      </c>
      <c r="AT7210">
        <v>-42.04</v>
      </c>
      <c r="AU7210">
        <v>-7.72</v>
      </c>
      <c r="AV7210">
        <v>18.36</v>
      </c>
    </row>
    <row r="7211" spans="1:48" x14ac:dyDescent="0.35">
      <c r="A7211" t="s">
        <v>146</v>
      </c>
      <c r="B7211" t="s">
        <v>66</v>
      </c>
      <c r="C7211" t="s">
        <v>143</v>
      </c>
      <c r="D7211" t="s">
        <v>130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</row>
    <row r="7212" spans="1:48" x14ac:dyDescent="0.35">
      <c r="A7212" t="s">
        <v>146</v>
      </c>
      <c r="B7212" t="s">
        <v>66</v>
      </c>
      <c r="C7212" t="s">
        <v>143</v>
      </c>
      <c r="D7212" t="s">
        <v>131</v>
      </c>
      <c r="E7212">
        <v>11928.48</v>
      </c>
      <c r="F7212">
        <v>0</v>
      </c>
      <c r="G7212">
        <v>11928.48</v>
      </c>
      <c r="H7212">
        <v>0</v>
      </c>
      <c r="I7212">
        <v>8.5299999999999994</v>
      </c>
      <c r="J7212">
        <v>0</v>
      </c>
      <c r="K7212">
        <v>8.5299999999999994</v>
      </c>
      <c r="L7212">
        <v>0</v>
      </c>
      <c r="M7212">
        <v>701.73</v>
      </c>
      <c r="N7212">
        <v>0</v>
      </c>
      <c r="O7212">
        <v>701.73</v>
      </c>
      <c r="P7212">
        <v>0</v>
      </c>
      <c r="Q7212">
        <v>7.93</v>
      </c>
      <c r="R7212">
        <v>0</v>
      </c>
      <c r="S7212">
        <v>7.93</v>
      </c>
      <c r="T7212">
        <v>0</v>
      </c>
      <c r="U7212">
        <v>2.66</v>
      </c>
      <c r="V7212">
        <v>0</v>
      </c>
      <c r="W7212">
        <v>2.66</v>
      </c>
      <c r="X7212">
        <v>0</v>
      </c>
      <c r="Y7212">
        <v>4489.63</v>
      </c>
      <c r="Z7212">
        <v>0</v>
      </c>
      <c r="AA7212">
        <v>4489.63</v>
      </c>
      <c r="AB7212">
        <v>0</v>
      </c>
      <c r="AC7212">
        <v>17.79</v>
      </c>
      <c r="AD7212">
        <v>0</v>
      </c>
      <c r="AE7212">
        <v>17.79</v>
      </c>
      <c r="AF7212">
        <v>0</v>
      </c>
      <c r="AG7212">
        <v>35.340000000000003</v>
      </c>
      <c r="AH7212">
        <v>0</v>
      </c>
      <c r="AI7212">
        <v>35.340000000000003</v>
      </c>
      <c r="AJ7212">
        <v>0</v>
      </c>
      <c r="AK7212">
        <v>15.33</v>
      </c>
      <c r="AL7212">
        <v>0</v>
      </c>
      <c r="AM7212">
        <v>15.33</v>
      </c>
      <c r="AN7212">
        <v>0</v>
      </c>
      <c r="AO7212">
        <v>3.61</v>
      </c>
      <c r="AP7212">
        <v>0</v>
      </c>
      <c r="AQ7212">
        <v>3.61</v>
      </c>
      <c r="AR7212">
        <v>0</v>
      </c>
      <c r="AS7212">
        <v>18.46</v>
      </c>
      <c r="AT7212">
        <v>0</v>
      </c>
      <c r="AU7212">
        <v>18.46</v>
      </c>
      <c r="AV7212">
        <v>0</v>
      </c>
    </row>
    <row r="7213" spans="1:48" x14ac:dyDescent="0.35">
      <c r="A7213" t="s">
        <v>146</v>
      </c>
      <c r="B7213" t="s">
        <v>66</v>
      </c>
      <c r="C7213" t="s">
        <v>143</v>
      </c>
      <c r="D7213" t="s">
        <v>132</v>
      </c>
      <c r="E7213">
        <v>33175.21</v>
      </c>
      <c r="F7213">
        <v>-45.23</v>
      </c>
      <c r="G7213">
        <v>-27391.75</v>
      </c>
      <c r="H7213">
        <v>60566.96</v>
      </c>
      <c r="I7213">
        <v>23.73</v>
      </c>
      <c r="J7213">
        <v>0</v>
      </c>
      <c r="K7213">
        <v>-16.25</v>
      </c>
      <c r="L7213">
        <v>39.99</v>
      </c>
      <c r="M7213">
        <v>2030.32</v>
      </c>
      <c r="N7213">
        <v>-50.17</v>
      </c>
      <c r="O7213">
        <v>-2043.9</v>
      </c>
      <c r="P7213">
        <v>4074.21</v>
      </c>
      <c r="Q7213">
        <v>22.95</v>
      </c>
      <c r="R7213">
        <v>0</v>
      </c>
      <c r="S7213">
        <v>-17.54</v>
      </c>
      <c r="T7213">
        <v>40.479999999999997</v>
      </c>
      <c r="U7213">
        <v>3.4</v>
      </c>
      <c r="V7213">
        <v>9.92</v>
      </c>
      <c r="W7213">
        <v>0.31</v>
      </c>
      <c r="X7213">
        <v>3.1</v>
      </c>
      <c r="Y7213">
        <v>9747.07</v>
      </c>
      <c r="Z7213">
        <v>-50.17</v>
      </c>
      <c r="AA7213">
        <v>-9812.27</v>
      </c>
      <c r="AB7213">
        <v>19559.34</v>
      </c>
      <c r="AC7213">
        <v>38.29</v>
      </c>
      <c r="AD7213">
        <v>-12.34</v>
      </c>
      <c r="AE7213">
        <v>-5.39</v>
      </c>
      <c r="AF7213">
        <v>43.68</v>
      </c>
      <c r="AG7213">
        <v>66.45</v>
      </c>
      <c r="AH7213">
        <v>0</v>
      </c>
      <c r="AI7213">
        <v>-13</v>
      </c>
      <c r="AJ7213">
        <v>79.45</v>
      </c>
      <c r="AK7213">
        <v>58.14</v>
      </c>
      <c r="AL7213">
        <v>3.92</v>
      </c>
      <c r="AM7213">
        <v>2.19</v>
      </c>
      <c r="AN7213">
        <v>55.95</v>
      </c>
      <c r="AO7213">
        <v>17.8</v>
      </c>
      <c r="AP7213">
        <v>-47.66</v>
      </c>
      <c r="AQ7213">
        <v>-16.21</v>
      </c>
      <c r="AR7213">
        <v>34.01</v>
      </c>
      <c r="AS7213">
        <v>38.19</v>
      </c>
      <c r="AT7213">
        <v>-15.98</v>
      </c>
      <c r="AU7213">
        <v>-7.27</v>
      </c>
      <c r="AV7213">
        <v>45.45</v>
      </c>
    </row>
    <row r="7214" spans="1:48" x14ac:dyDescent="0.35">
      <c r="A7214" t="s">
        <v>146</v>
      </c>
      <c r="B7214" t="s">
        <v>66</v>
      </c>
      <c r="C7214" t="s">
        <v>143</v>
      </c>
      <c r="D7214" t="s">
        <v>133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</row>
    <row r="7215" spans="1:48" x14ac:dyDescent="0.35">
      <c r="A7215" t="s">
        <v>146</v>
      </c>
      <c r="B7215" t="s">
        <v>66</v>
      </c>
      <c r="C7215" t="s">
        <v>143</v>
      </c>
      <c r="D7215" t="s">
        <v>310</v>
      </c>
      <c r="E7215">
        <v>11928.48</v>
      </c>
      <c r="F7215">
        <v>0</v>
      </c>
      <c r="G7215">
        <v>11928.48</v>
      </c>
      <c r="H7215">
        <v>0</v>
      </c>
      <c r="I7215">
        <v>8.5299999999999994</v>
      </c>
      <c r="J7215">
        <v>0</v>
      </c>
      <c r="K7215">
        <v>8.5299999999999994</v>
      </c>
      <c r="L7215">
        <v>0</v>
      </c>
      <c r="M7215">
        <v>701.73</v>
      </c>
      <c r="N7215">
        <v>0</v>
      </c>
      <c r="O7215">
        <v>701.73</v>
      </c>
      <c r="P7215">
        <v>0</v>
      </c>
      <c r="Q7215">
        <v>7.93</v>
      </c>
      <c r="R7215">
        <v>0</v>
      </c>
      <c r="S7215">
        <v>7.93</v>
      </c>
      <c r="T7215">
        <v>0</v>
      </c>
      <c r="U7215">
        <v>2.66</v>
      </c>
      <c r="V7215">
        <v>0</v>
      </c>
      <c r="W7215">
        <v>2.66</v>
      </c>
      <c r="X7215">
        <v>0</v>
      </c>
      <c r="Y7215">
        <v>4489.63</v>
      </c>
      <c r="Z7215">
        <v>0</v>
      </c>
      <c r="AA7215">
        <v>4489.63</v>
      </c>
      <c r="AB7215">
        <v>0</v>
      </c>
      <c r="AC7215">
        <v>17.79</v>
      </c>
      <c r="AD7215">
        <v>0</v>
      </c>
      <c r="AE7215">
        <v>17.79</v>
      </c>
      <c r="AF7215">
        <v>0</v>
      </c>
      <c r="AG7215">
        <v>35.340000000000003</v>
      </c>
      <c r="AH7215">
        <v>0</v>
      </c>
      <c r="AI7215">
        <v>35.340000000000003</v>
      </c>
      <c r="AJ7215">
        <v>0</v>
      </c>
      <c r="AK7215">
        <v>15.33</v>
      </c>
      <c r="AL7215">
        <v>0</v>
      </c>
      <c r="AM7215">
        <v>15.33</v>
      </c>
      <c r="AN7215">
        <v>0</v>
      </c>
      <c r="AO7215">
        <v>3.61</v>
      </c>
      <c r="AP7215">
        <v>0</v>
      </c>
      <c r="AQ7215">
        <v>3.61</v>
      </c>
      <c r="AR7215">
        <v>0</v>
      </c>
      <c r="AS7215">
        <v>18.46</v>
      </c>
      <c r="AT7215">
        <v>0</v>
      </c>
      <c r="AU7215">
        <v>18.46</v>
      </c>
      <c r="AV7215">
        <v>0</v>
      </c>
    </row>
    <row r="7216" spans="1:48" x14ac:dyDescent="0.35">
      <c r="A7216" t="s">
        <v>146</v>
      </c>
      <c r="B7216" t="s">
        <v>66</v>
      </c>
      <c r="C7216" t="s">
        <v>143</v>
      </c>
      <c r="D7216" t="s">
        <v>311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</row>
    <row r="7217" spans="1:48" x14ac:dyDescent="0.35">
      <c r="A7217" t="s">
        <v>146</v>
      </c>
      <c r="B7217" t="s">
        <v>66</v>
      </c>
      <c r="C7217" t="s">
        <v>143</v>
      </c>
      <c r="D7217" t="s">
        <v>312</v>
      </c>
      <c r="E7217">
        <v>33175.21</v>
      </c>
      <c r="F7217">
        <v>-45.23</v>
      </c>
      <c r="G7217">
        <v>-27391.75</v>
      </c>
      <c r="H7217">
        <v>60566.96</v>
      </c>
      <c r="I7217">
        <v>23.73</v>
      </c>
      <c r="J7217">
        <v>0</v>
      </c>
      <c r="K7217">
        <v>-16.25</v>
      </c>
      <c r="L7217">
        <v>39.99</v>
      </c>
      <c r="M7217">
        <v>2030.32</v>
      </c>
      <c r="N7217">
        <v>-50.17</v>
      </c>
      <c r="O7217">
        <v>-2043.9</v>
      </c>
      <c r="P7217">
        <v>4074.21</v>
      </c>
      <c r="Q7217">
        <v>22.95</v>
      </c>
      <c r="R7217">
        <v>0</v>
      </c>
      <c r="S7217">
        <v>-17.54</v>
      </c>
      <c r="T7217">
        <v>40.479999999999997</v>
      </c>
      <c r="U7217">
        <v>3.4</v>
      </c>
      <c r="V7217">
        <v>9.92</v>
      </c>
      <c r="W7217">
        <v>0.31</v>
      </c>
      <c r="X7217">
        <v>3.1</v>
      </c>
      <c r="Y7217">
        <v>9747.07</v>
      </c>
      <c r="Z7217">
        <v>-50.17</v>
      </c>
      <c r="AA7217">
        <v>-9812.27</v>
      </c>
      <c r="AB7217">
        <v>19559.34</v>
      </c>
      <c r="AC7217">
        <v>38.29</v>
      </c>
      <c r="AD7217">
        <v>-12.34</v>
      </c>
      <c r="AE7217">
        <v>-5.39</v>
      </c>
      <c r="AF7217">
        <v>43.68</v>
      </c>
      <c r="AG7217">
        <v>66.45</v>
      </c>
      <c r="AH7217">
        <v>0</v>
      </c>
      <c r="AI7217">
        <v>-13</v>
      </c>
      <c r="AJ7217">
        <v>79.45</v>
      </c>
      <c r="AK7217">
        <v>58.14</v>
      </c>
      <c r="AL7217">
        <v>3.92</v>
      </c>
      <c r="AM7217">
        <v>2.19</v>
      </c>
      <c r="AN7217">
        <v>55.95</v>
      </c>
      <c r="AO7217">
        <v>17.8</v>
      </c>
      <c r="AP7217">
        <v>-47.66</v>
      </c>
      <c r="AQ7217">
        <v>-16.21</v>
      </c>
      <c r="AR7217">
        <v>34.01</v>
      </c>
      <c r="AS7217">
        <v>38.19</v>
      </c>
      <c r="AT7217">
        <v>-15.98</v>
      </c>
      <c r="AU7217">
        <v>-7.27</v>
      </c>
      <c r="AV7217">
        <v>45.45</v>
      </c>
    </row>
    <row r="7218" spans="1:48" x14ac:dyDescent="0.35">
      <c r="A7218" t="s">
        <v>146</v>
      </c>
      <c r="B7218" t="s">
        <v>66</v>
      </c>
      <c r="C7218" t="s">
        <v>144</v>
      </c>
      <c r="D7218" t="s">
        <v>129</v>
      </c>
      <c r="E7218">
        <v>3415049.49</v>
      </c>
      <c r="F7218">
        <v>48.05</v>
      </c>
      <c r="G7218">
        <v>1108363.17</v>
      </c>
      <c r="H7218">
        <v>2306686.3199999998</v>
      </c>
      <c r="I7218">
        <v>0</v>
      </c>
      <c r="J7218">
        <v>0</v>
      </c>
      <c r="K7218">
        <v>0</v>
      </c>
      <c r="L7218">
        <v>0</v>
      </c>
      <c r="M7218">
        <v>557159.79</v>
      </c>
      <c r="N7218">
        <v>46.41</v>
      </c>
      <c r="O7218">
        <v>176615.63</v>
      </c>
      <c r="P7218">
        <v>380544.16</v>
      </c>
      <c r="Q7218">
        <v>0</v>
      </c>
      <c r="R7218">
        <v>0</v>
      </c>
      <c r="S7218">
        <v>0</v>
      </c>
      <c r="T7218">
        <v>0</v>
      </c>
      <c r="U7218">
        <v>6.13</v>
      </c>
      <c r="V7218">
        <v>1.1200000000000001</v>
      </c>
      <c r="W7218">
        <v>7.0000000000000007E-2</v>
      </c>
      <c r="X7218">
        <v>6.06</v>
      </c>
      <c r="Y7218">
        <v>557159.79</v>
      </c>
      <c r="Z7218">
        <v>46.41</v>
      </c>
      <c r="AA7218">
        <v>176615.63</v>
      </c>
      <c r="AB7218">
        <v>380544.16</v>
      </c>
      <c r="AC7218">
        <v>39.700000000000003</v>
      </c>
      <c r="AD7218">
        <v>-16.12</v>
      </c>
      <c r="AE7218">
        <v>-7.63</v>
      </c>
      <c r="AF7218">
        <v>47.33</v>
      </c>
      <c r="AG7218">
        <v>100</v>
      </c>
      <c r="AH7218">
        <v>0</v>
      </c>
      <c r="AI7218">
        <v>0.56999999999999995</v>
      </c>
      <c r="AJ7218">
        <v>99.43</v>
      </c>
      <c r="AK7218">
        <v>100</v>
      </c>
      <c r="AL7218">
        <v>0.56999999999999995</v>
      </c>
      <c r="AM7218">
        <v>0.56999999999999995</v>
      </c>
      <c r="AN7218">
        <v>99.43</v>
      </c>
      <c r="AO7218">
        <v>70.56</v>
      </c>
      <c r="AP7218">
        <v>33.32</v>
      </c>
      <c r="AQ7218">
        <v>17.64</v>
      </c>
      <c r="AR7218">
        <v>52.93</v>
      </c>
      <c r="AS7218">
        <v>42.13</v>
      </c>
      <c r="AT7218">
        <v>-12.54</v>
      </c>
      <c r="AU7218">
        <v>-6.04</v>
      </c>
      <c r="AV7218">
        <v>48.17</v>
      </c>
    </row>
    <row r="7219" spans="1:48" x14ac:dyDescent="0.35">
      <c r="A7219" t="s">
        <v>146</v>
      </c>
      <c r="B7219" t="s">
        <v>66</v>
      </c>
      <c r="C7219" t="s">
        <v>144</v>
      </c>
      <c r="D7219" t="s">
        <v>130</v>
      </c>
      <c r="E7219">
        <v>348060.2</v>
      </c>
      <c r="F7219">
        <v>69.010000000000005</v>
      </c>
      <c r="G7219">
        <v>142120.38</v>
      </c>
      <c r="H7219">
        <v>205939.82</v>
      </c>
      <c r="I7219">
        <v>10.19</v>
      </c>
      <c r="J7219">
        <v>0</v>
      </c>
      <c r="K7219">
        <v>1.26</v>
      </c>
      <c r="L7219">
        <v>8.93</v>
      </c>
      <c r="M7219">
        <v>54301.94</v>
      </c>
      <c r="N7219">
        <v>60.24</v>
      </c>
      <c r="O7219">
        <v>20413.46</v>
      </c>
      <c r="P7219">
        <v>33888.49</v>
      </c>
      <c r="Q7219">
        <v>9.75</v>
      </c>
      <c r="R7219">
        <v>0</v>
      </c>
      <c r="S7219">
        <v>0.84</v>
      </c>
      <c r="T7219">
        <v>8.91</v>
      </c>
      <c r="U7219">
        <v>6.41</v>
      </c>
      <c r="V7219">
        <v>5.48</v>
      </c>
      <c r="W7219">
        <v>0.33</v>
      </c>
      <c r="X7219">
        <v>6.08</v>
      </c>
      <c r="Y7219">
        <v>54301.94</v>
      </c>
      <c r="Z7219">
        <v>60.24</v>
      </c>
      <c r="AA7219">
        <v>20413.46</v>
      </c>
      <c r="AB7219">
        <v>33888.49</v>
      </c>
      <c r="AC7219">
        <v>54.6</v>
      </c>
      <c r="AD7219">
        <v>-4.72</v>
      </c>
      <c r="AE7219">
        <v>-2.7</v>
      </c>
      <c r="AF7219">
        <v>57.31</v>
      </c>
      <c r="AG7219">
        <v>99.57</v>
      </c>
      <c r="AH7219">
        <v>0</v>
      </c>
      <c r="AI7219">
        <v>40.69</v>
      </c>
      <c r="AJ7219">
        <v>58.89</v>
      </c>
      <c r="AK7219">
        <v>69.37</v>
      </c>
      <c r="AL7219">
        <v>124.73</v>
      </c>
      <c r="AM7219">
        <v>38.5</v>
      </c>
      <c r="AN7219">
        <v>30.87</v>
      </c>
      <c r="AO7219">
        <v>14.2</v>
      </c>
      <c r="AP7219">
        <v>98.44</v>
      </c>
      <c r="AQ7219">
        <v>7.04</v>
      </c>
      <c r="AR7219">
        <v>7.16</v>
      </c>
      <c r="AS7219">
        <v>54.89</v>
      </c>
      <c r="AT7219">
        <v>-4.68</v>
      </c>
      <c r="AU7219">
        <v>-2.69</v>
      </c>
      <c r="AV7219">
        <v>57.58</v>
      </c>
    </row>
    <row r="7220" spans="1:48" x14ac:dyDescent="0.35">
      <c r="A7220" t="s">
        <v>146</v>
      </c>
      <c r="B7220" t="s">
        <v>66</v>
      </c>
      <c r="C7220" t="s">
        <v>144</v>
      </c>
      <c r="D7220" t="s">
        <v>131</v>
      </c>
      <c r="E7220">
        <v>31.87</v>
      </c>
      <c r="F7220">
        <v>0</v>
      </c>
      <c r="G7220">
        <v>31.87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3.39</v>
      </c>
      <c r="N7220">
        <v>0</v>
      </c>
      <c r="O7220">
        <v>3.39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9.39</v>
      </c>
      <c r="V7220">
        <v>0</v>
      </c>
      <c r="W7220">
        <v>9.39</v>
      </c>
      <c r="X7220">
        <v>0</v>
      </c>
      <c r="Y7220">
        <v>3.39</v>
      </c>
      <c r="Z7220">
        <v>0</v>
      </c>
      <c r="AA7220">
        <v>3.39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1.33</v>
      </c>
      <c r="AH7220">
        <v>0</v>
      </c>
      <c r="AI7220">
        <v>1.33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</row>
    <row r="7221" spans="1:48" x14ac:dyDescent="0.35">
      <c r="A7221" t="s">
        <v>146</v>
      </c>
      <c r="B7221" t="s">
        <v>66</v>
      </c>
      <c r="C7221" t="s">
        <v>144</v>
      </c>
      <c r="D7221" t="s">
        <v>132</v>
      </c>
      <c r="E7221">
        <v>3057193.79</v>
      </c>
      <c r="F7221">
        <v>47.76</v>
      </c>
      <c r="G7221">
        <v>988142.33</v>
      </c>
      <c r="H7221">
        <v>2069051.46</v>
      </c>
      <c r="I7221">
        <v>89.52</v>
      </c>
      <c r="J7221">
        <v>0</v>
      </c>
      <c r="K7221">
        <v>-0.18</v>
      </c>
      <c r="L7221">
        <v>89.7</v>
      </c>
      <c r="M7221">
        <v>500604.64</v>
      </c>
      <c r="N7221">
        <v>47.23</v>
      </c>
      <c r="O7221">
        <v>160591.96</v>
      </c>
      <c r="P7221">
        <v>340012.69</v>
      </c>
      <c r="Q7221">
        <v>89.85</v>
      </c>
      <c r="R7221">
        <v>0</v>
      </c>
      <c r="S7221">
        <v>0.5</v>
      </c>
      <c r="T7221">
        <v>89.35</v>
      </c>
      <c r="U7221">
        <v>6.11</v>
      </c>
      <c r="V7221">
        <v>0.36</v>
      </c>
      <c r="W7221">
        <v>0.02</v>
      </c>
      <c r="X7221">
        <v>6.09</v>
      </c>
      <c r="Y7221">
        <v>500604.64</v>
      </c>
      <c r="Z7221">
        <v>47.23</v>
      </c>
      <c r="AA7221">
        <v>160591.96</v>
      </c>
      <c r="AB7221">
        <v>340012.69</v>
      </c>
      <c r="AC7221">
        <v>37.89</v>
      </c>
      <c r="AD7221">
        <v>-17.420000000000002</v>
      </c>
      <c r="AE7221">
        <v>-7.99</v>
      </c>
      <c r="AF7221">
        <v>45.88</v>
      </c>
      <c r="AG7221">
        <v>100</v>
      </c>
      <c r="AH7221">
        <v>0</v>
      </c>
      <c r="AI7221">
        <v>0.56999999999999995</v>
      </c>
      <c r="AJ7221">
        <v>99.43</v>
      </c>
      <c r="AK7221">
        <v>92.71</v>
      </c>
      <c r="AL7221">
        <v>-6.76</v>
      </c>
      <c r="AM7221">
        <v>-6.72</v>
      </c>
      <c r="AN7221">
        <v>99.43</v>
      </c>
      <c r="AO7221">
        <v>65.430000000000007</v>
      </c>
      <c r="AP7221">
        <v>35.85</v>
      </c>
      <c r="AQ7221">
        <v>17.27</v>
      </c>
      <c r="AR7221">
        <v>48.16</v>
      </c>
      <c r="AS7221">
        <v>40.549999999999997</v>
      </c>
      <c r="AT7221">
        <v>-13.53</v>
      </c>
      <c r="AU7221">
        <v>-6.34</v>
      </c>
      <c r="AV7221">
        <v>46.89</v>
      </c>
    </row>
    <row r="7222" spans="1:48" x14ac:dyDescent="0.35">
      <c r="A7222" t="s">
        <v>146</v>
      </c>
      <c r="B7222" t="s">
        <v>66</v>
      </c>
      <c r="C7222" t="s">
        <v>144</v>
      </c>
      <c r="D7222" t="s">
        <v>133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</row>
    <row r="7223" spans="1:48" x14ac:dyDescent="0.35">
      <c r="A7223" t="s">
        <v>146</v>
      </c>
      <c r="B7223" t="s">
        <v>66</v>
      </c>
      <c r="C7223" t="s">
        <v>144</v>
      </c>
      <c r="D7223" t="s">
        <v>310</v>
      </c>
      <c r="E7223">
        <v>123685.09</v>
      </c>
      <c r="F7223">
        <v>77.48</v>
      </c>
      <c r="G7223">
        <v>53996.7</v>
      </c>
      <c r="H7223">
        <v>69688.39</v>
      </c>
      <c r="I7223">
        <v>3.62</v>
      </c>
      <c r="J7223">
        <v>0</v>
      </c>
      <c r="K7223">
        <v>0.6</v>
      </c>
      <c r="L7223">
        <v>3.02</v>
      </c>
      <c r="M7223">
        <v>18115.61</v>
      </c>
      <c r="N7223">
        <v>63.3</v>
      </c>
      <c r="O7223">
        <v>7021.85</v>
      </c>
      <c r="P7223">
        <v>11093.76</v>
      </c>
      <c r="Q7223">
        <v>3.25</v>
      </c>
      <c r="R7223">
        <v>0</v>
      </c>
      <c r="S7223">
        <v>0.34</v>
      </c>
      <c r="T7223">
        <v>2.92</v>
      </c>
      <c r="U7223">
        <v>6.83</v>
      </c>
      <c r="V7223">
        <v>8.69</v>
      </c>
      <c r="W7223">
        <v>0.55000000000000004</v>
      </c>
      <c r="X7223">
        <v>6.28</v>
      </c>
      <c r="Y7223">
        <v>18115.61</v>
      </c>
      <c r="Z7223">
        <v>63.3</v>
      </c>
      <c r="AA7223">
        <v>7021.85</v>
      </c>
      <c r="AB7223">
        <v>11093.76</v>
      </c>
      <c r="AC7223">
        <v>67.06</v>
      </c>
      <c r="AD7223">
        <v>-16.47</v>
      </c>
      <c r="AE7223">
        <v>-13.22</v>
      </c>
      <c r="AF7223">
        <v>80.28</v>
      </c>
      <c r="AG7223">
        <v>19.63</v>
      </c>
      <c r="AH7223">
        <v>0</v>
      </c>
      <c r="AI7223">
        <v>5.49</v>
      </c>
      <c r="AJ7223">
        <v>14.14</v>
      </c>
      <c r="AK7223">
        <v>13.35</v>
      </c>
      <c r="AL7223">
        <v>96.6</v>
      </c>
      <c r="AM7223">
        <v>6.56</v>
      </c>
      <c r="AN7223">
        <v>6.79</v>
      </c>
      <c r="AO7223">
        <v>5.74</v>
      </c>
      <c r="AP7223">
        <v>127.18</v>
      </c>
      <c r="AQ7223">
        <v>3.21</v>
      </c>
      <c r="AR7223">
        <v>2.5299999999999998</v>
      </c>
      <c r="AS7223">
        <v>67.430000000000007</v>
      </c>
      <c r="AT7223">
        <v>-15.54</v>
      </c>
      <c r="AU7223">
        <v>-12.41</v>
      </c>
      <c r="AV7223">
        <v>79.84</v>
      </c>
    </row>
    <row r="7224" spans="1:48" x14ac:dyDescent="0.35">
      <c r="A7224" t="s">
        <v>146</v>
      </c>
      <c r="B7224" t="s">
        <v>66</v>
      </c>
      <c r="C7224" t="s">
        <v>144</v>
      </c>
      <c r="D7224" t="s">
        <v>311</v>
      </c>
      <c r="E7224">
        <v>208265.84</v>
      </c>
      <c r="F7224">
        <v>61.06</v>
      </c>
      <c r="G7224">
        <v>78955.460000000006</v>
      </c>
      <c r="H7224">
        <v>129310.38</v>
      </c>
      <c r="I7224">
        <v>6.1</v>
      </c>
      <c r="J7224">
        <v>0</v>
      </c>
      <c r="K7224">
        <v>0.49</v>
      </c>
      <c r="L7224">
        <v>5.61</v>
      </c>
      <c r="M7224">
        <v>33368.300000000003</v>
      </c>
      <c r="N7224">
        <v>54.45</v>
      </c>
      <c r="O7224">
        <v>11763.82</v>
      </c>
      <c r="P7224">
        <v>21604.48</v>
      </c>
      <c r="Q7224">
        <v>5.99</v>
      </c>
      <c r="R7224">
        <v>0</v>
      </c>
      <c r="S7224">
        <v>0.31</v>
      </c>
      <c r="T7224">
        <v>5.68</v>
      </c>
      <c r="U7224">
        <v>6.24</v>
      </c>
      <c r="V7224">
        <v>4.28</v>
      </c>
      <c r="W7224">
        <v>0.26</v>
      </c>
      <c r="X7224">
        <v>5.99</v>
      </c>
      <c r="Y7224">
        <v>33368.300000000003</v>
      </c>
      <c r="Z7224">
        <v>54.45</v>
      </c>
      <c r="AA7224">
        <v>11763.82</v>
      </c>
      <c r="AB7224">
        <v>21604.48</v>
      </c>
      <c r="AC7224">
        <v>51.43</v>
      </c>
      <c r="AD7224">
        <v>8.33</v>
      </c>
      <c r="AE7224">
        <v>3.96</v>
      </c>
      <c r="AF7224">
        <v>47.47</v>
      </c>
      <c r="AG7224">
        <v>91.59</v>
      </c>
      <c r="AH7224">
        <v>0</v>
      </c>
      <c r="AI7224">
        <v>69.790000000000006</v>
      </c>
      <c r="AJ7224">
        <v>21.8</v>
      </c>
      <c r="AK7224">
        <v>53.29</v>
      </c>
      <c r="AL7224">
        <v>226.05</v>
      </c>
      <c r="AM7224">
        <v>36.94</v>
      </c>
      <c r="AN7224">
        <v>16.34</v>
      </c>
      <c r="AO7224">
        <v>10.35</v>
      </c>
      <c r="AP7224">
        <v>98.78</v>
      </c>
      <c r="AQ7224">
        <v>5.14</v>
      </c>
      <c r="AR7224">
        <v>5.21</v>
      </c>
      <c r="AS7224">
        <v>50.65</v>
      </c>
      <c r="AT7224">
        <v>6.74</v>
      </c>
      <c r="AU7224">
        <v>3.2</v>
      </c>
      <c r="AV7224">
        <v>47.45</v>
      </c>
    </row>
    <row r="7225" spans="1:48" x14ac:dyDescent="0.35">
      <c r="A7225" t="s">
        <v>146</v>
      </c>
      <c r="B7225" t="s">
        <v>66</v>
      </c>
      <c r="C7225" t="s">
        <v>144</v>
      </c>
      <c r="D7225" t="s">
        <v>312</v>
      </c>
      <c r="E7225">
        <v>3073334.93</v>
      </c>
      <c r="F7225">
        <v>48.04</v>
      </c>
      <c r="G7225">
        <v>997342.42</v>
      </c>
      <c r="H7225">
        <v>2075992.5</v>
      </c>
      <c r="I7225">
        <v>89.99</v>
      </c>
      <c r="J7225">
        <v>0</v>
      </c>
      <c r="K7225">
        <v>-0.01</v>
      </c>
      <c r="L7225">
        <v>90</v>
      </c>
      <c r="M7225">
        <v>503426.07</v>
      </c>
      <c r="N7225">
        <v>47.54</v>
      </c>
      <c r="O7225">
        <v>162223.13</v>
      </c>
      <c r="P7225">
        <v>341202.94</v>
      </c>
      <c r="Q7225">
        <v>90.36</v>
      </c>
      <c r="R7225">
        <v>0</v>
      </c>
      <c r="S7225">
        <v>0.69</v>
      </c>
      <c r="T7225">
        <v>89.66</v>
      </c>
      <c r="U7225">
        <v>6.1</v>
      </c>
      <c r="V7225">
        <v>0.34</v>
      </c>
      <c r="W7225">
        <v>0.02</v>
      </c>
      <c r="X7225">
        <v>6.08</v>
      </c>
      <c r="Y7225">
        <v>503426.07</v>
      </c>
      <c r="Z7225">
        <v>47.54</v>
      </c>
      <c r="AA7225">
        <v>162223.13</v>
      </c>
      <c r="AB7225">
        <v>341202.94</v>
      </c>
      <c r="AC7225">
        <v>37.74</v>
      </c>
      <c r="AD7225">
        <v>-17.579999999999998</v>
      </c>
      <c r="AE7225">
        <v>-8.0500000000000007</v>
      </c>
      <c r="AF7225">
        <v>45.79</v>
      </c>
      <c r="AG7225">
        <v>100</v>
      </c>
      <c r="AH7225">
        <v>0</v>
      </c>
      <c r="AI7225">
        <v>0.56999999999999995</v>
      </c>
      <c r="AJ7225">
        <v>99.43</v>
      </c>
      <c r="AK7225">
        <v>95.47</v>
      </c>
      <c r="AL7225">
        <v>-3.98</v>
      </c>
      <c r="AM7225">
        <v>-3.96</v>
      </c>
      <c r="AN7225">
        <v>99.43</v>
      </c>
      <c r="AO7225">
        <v>65.849999999999994</v>
      </c>
      <c r="AP7225">
        <v>36.71</v>
      </c>
      <c r="AQ7225">
        <v>17.68</v>
      </c>
      <c r="AR7225">
        <v>48.16</v>
      </c>
      <c r="AS7225">
        <v>40.4</v>
      </c>
      <c r="AT7225">
        <v>-13.69</v>
      </c>
      <c r="AU7225">
        <v>-6.41</v>
      </c>
      <c r="AV7225">
        <v>46.81</v>
      </c>
    </row>
    <row r="7226" spans="1:48" x14ac:dyDescent="0.35">
      <c r="A7226" t="s">
        <v>146</v>
      </c>
      <c r="B7226" t="s">
        <v>66</v>
      </c>
      <c r="C7226" t="s">
        <v>145</v>
      </c>
      <c r="D7226" t="s">
        <v>129</v>
      </c>
      <c r="E7226">
        <v>1717758.22</v>
      </c>
      <c r="F7226">
        <v>2.99</v>
      </c>
      <c r="G7226">
        <v>49855.43</v>
      </c>
      <c r="H7226">
        <v>1667902.79</v>
      </c>
      <c r="I7226">
        <v>0</v>
      </c>
      <c r="J7226">
        <v>0</v>
      </c>
      <c r="K7226">
        <v>0</v>
      </c>
      <c r="L7226">
        <v>0</v>
      </c>
      <c r="M7226">
        <v>69368.86</v>
      </c>
      <c r="N7226">
        <v>-0.63</v>
      </c>
      <c r="O7226">
        <v>-437.32</v>
      </c>
      <c r="P7226">
        <v>69806.179999999993</v>
      </c>
      <c r="Q7226">
        <v>0</v>
      </c>
      <c r="R7226">
        <v>0</v>
      </c>
      <c r="S7226">
        <v>0</v>
      </c>
      <c r="T7226">
        <v>0</v>
      </c>
      <c r="U7226">
        <v>1.72</v>
      </c>
      <c r="V7226">
        <v>3.64</v>
      </c>
      <c r="W7226">
        <v>0.06</v>
      </c>
      <c r="X7226">
        <v>1.66</v>
      </c>
      <c r="Y7226">
        <v>999551.19</v>
      </c>
      <c r="Z7226">
        <v>-0.63</v>
      </c>
      <c r="AA7226">
        <v>-6294.98</v>
      </c>
      <c r="AB7226">
        <v>1005846.17</v>
      </c>
      <c r="AC7226">
        <v>3.66</v>
      </c>
      <c r="AD7226">
        <v>-54.55</v>
      </c>
      <c r="AE7226">
        <v>-4.3899999999999997</v>
      </c>
      <c r="AF7226">
        <v>8.0500000000000007</v>
      </c>
      <c r="AG7226">
        <v>100</v>
      </c>
      <c r="AH7226">
        <v>0</v>
      </c>
      <c r="AI7226">
        <v>0</v>
      </c>
      <c r="AJ7226">
        <v>100</v>
      </c>
      <c r="AK7226">
        <v>64.72</v>
      </c>
      <c r="AL7226">
        <v>-6.02</v>
      </c>
      <c r="AM7226">
        <v>-4.1399999999999997</v>
      </c>
      <c r="AN7226">
        <v>68.87</v>
      </c>
      <c r="AO7226">
        <v>11.59</v>
      </c>
      <c r="AP7226">
        <v>-48</v>
      </c>
      <c r="AQ7226">
        <v>-10.7</v>
      </c>
      <c r="AR7226">
        <v>22.28</v>
      </c>
      <c r="AS7226">
        <v>3.77</v>
      </c>
      <c r="AT7226">
        <v>-53.15</v>
      </c>
      <c r="AU7226">
        <v>-4.2699999999999996</v>
      </c>
      <c r="AV7226">
        <v>8.0399999999999991</v>
      </c>
    </row>
    <row r="7227" spans="1:48" x14ac:dyDescent="0.35">
      <c r="A7227" t="s">
        <v>146</v>
      </c>
      <c r="B7227" t="s">
        <v>66</v>
      </c>
      <c r="C7227" t="s">
        <v>145</v>
      </c>
      <c r="D7227" t="s">
        <v>130</v>
      </c>
      <c r="E7227">
        <v>1717758.22</v>
      </c>
      <c r="F7227">
        <v>2.99</v>
      </c>
      <c r="G7227">
        <v>49855.43</v>
      </c>
      <c r="H7227">
        <v>1667902.79</v>
      </c>
      <c r="I7227">
        <v>100</v>
      </c>
      <c r="J7227">
        <v>0</v>
      </c>
      <c r="K7227">
        <v>0</v>
      </c>
      <c r="L7227">
        <v>100</v>
      </c>
      <c r="M7227">
        <v>69368.86</v>
      </c>
      <c r="N7227">
        <v>-0.63</v>
      </c>
      <c r="O7227">
        <v>-437.32</v>
      </c>
      <c r="P7227">
        <v>69806.179999999993</v>
      </c>
      <c r="Q7227">
        <v>100</v>
      </c>
      <c r="R7227">
        <v>0</v>
      </c>
      <c r="S7227">
        <v>0</v>
      </c>
      <c r="T7227">
        <v>100</v>
      </c>
      <c r="U7227">
        <v>1.72</v>
      </c>
      <c r="V7227">
        <v>3.64</v>
      </c>
      <c r="W7227">
        <v>0.06</v>
      </c>
      <c r="X7227">
        <v>1.66</v>
      </c>
      <c r="Y7227">
        <v>999551.19</v>
      </c>
      <c r="Z7227">
        <v>-0.63</v>
      </c>
      <c r="AA7227">
        <v>-6294.98</v>
      </c>
      <c r="AB7227">
        <v>1005846.17</v>
      </c>
      <c r="AC7227">
        <v>3.66</v>
      </c>
      <c r="AD7227">
        <v>-54.55</v>
      </c>
      <c r="AE7227">
        <v>-4.3899999999999997</v>
      </c>
      <c r="AF7227">
        <v>8.0500000000000007</v>
      </c>
      <c r="AG7227">
        <v>100</v>
      </c>
      <c r="AH7227">
        <v>0</v>
      </c>
      <c r="AI7227">
        <v>0</v>
      </c>
      <c r="AJ7227">
        <v>100</v>
      </c>
      <c r="AK7227">
        <v>64.72</v>
      </c>
      <c r="AL7227">
        <v>-6.02</v>
      </c>
      <c r="AM7227">
        <v>-4.1399999999999997</v>
      </c>
      <c r="AN7227">
        <v>68.87</v>
      </c>
      <c r="AO7227">
        <v>11.59</v>
      </c>
      <c r="AP7227">
        <v>-48</v>
      </c>
      <c r="AQ7227">
        <v>-10.7</v>
      </c>
      <c r="AR7227">
        <v>22.28</v>
      </c>
      <c r="AS7227">
        <v>3.77</v>
      </c>
      <c r="AT7227">
        <v>-53.15</v>
      </c>
      <c r="AU7227">
        <v>-4.2699999999999996</v>
      </c>
      <c r="AV7227">
        <v>8.0399999999999991</v>
      </c>
    </row>
    <row r="7228" spans="1:48" x14ac:dyDescent="0.35">
      <c r="A7228" t="s">
        <v>146</v>
      </c>
      <c r="B7228" t="s">
        <v>66</v>
      </c>
      <c r="C7228" t="s">
        <v>145</v>
      </c>
      <c r="D7228" t="s">
        <v>131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</row>
    <row r="7229" spans="1:48" x14ac:dyDescent="0.35">
      <c r="A7229" t="s">
        <v>146</v>
      </c>
      <c r="B7229" t="s">
        <v>66</v>
      </c>
      <c r="C7229" t="s">
        <v>145</v>
      </c>
      <c r="D7229" t="s">
        <v>132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</row>
    <row r="7230" spans="1:48" x14ac:dyDescent="0.35">
      <c r="A7230" t="s">
        <v>146</v>
      </c>
      <c r="B7230" t="s">
        <v>66</v>
      </c>
      <c r="C7230" t="s">
        <v>145</v>
      </c>
      <c r="D7230" t="s">
        <v>133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</row>
    <row r="7231" spans="1:48" x14ac:dyDescent="0.35">
      <c r="A7231" t="s">
        <v>146</v>
      </c>
      <c r="B7231" t="s">
        <v>66</v>
      </c>
      <c r="C7231" t="s">
        <v>145</v>
      </c>
      <c r="D7231" t="s">
        <v>310</v>
      </c>
      <c r="E7231">
        <v>1052651.98</v>
      </c>
      <c r="F7231">
        <v>1.59</v>
      </c>
      <c r="G7231">
        <v>16455.14</v>
      </c>
      <c r="H7231">
        <v>1036196.84</v>
      </c>
      <c r="I7231">
        <v>0</v>
      </c>
      <c r="J7231">
        <v>0</v>
      </c>
      <c r="K7231">
        <v>0</v>
      </c>
      <c r="L7231">
        <v>0</v>
      </c>
      <c r="M7231">
        <v>42674.37</v>
      </c>
      <c r="N7231">
        <v>-1.62</v>
      </c>
      <c r="O7231">
        <v>-701.01</v>
      </c>
      <c r="P7231">
        <v>43375.38</v>
      </c>
      <c r="Q7231">
        <v>0</v>
      </c>
      <c r="R7231">
        <v>0</v>
      </c>
      <c r="S7231">
        <v>0</v>
      </c>
      <c r="T7231">
        <v>0</v>
      </c>
      <c r="U7231">
        <v>1.71</v>
      </c>
      <c r="V7231">
        <v>3.26</v>
      </c>
      <c r="W7231">
        <v>0.05</v>
      </c>
      <c r="X7231">
        <v>1.66</v>
      </c>
      <c r="Y7231">
        <v>614904.44999999995</v>
      </c>
      <c r="Z7231">
        <v>-1.62</v>
      </c>
      <c r="AA7231">
        <v>-10094.57</v>
      </c>
      <c r="AB7231">
        <v>624999.02</v>
      </c>
      <c r="AC7231">
        <v>5.95</v>
      </c>
      <c r="AD7231">
        <v>-54.08</v>
      </c>
      <c r="AE7231">
        <v>-7.01</v>
      </c>
      <c r="AF7231">
        <v>12.95</v>
      </c>
      <c r="AG7231">
        <v>100</v>
      </c>
      <c r="AH7231">
        <v>0</v>
      </c>
      <c r="AI7231">
        <v>0</v>
      </c>
      <c r="AJ7231">
        <v>100</v>
      </c>
      <c r="AK7231">
        <v>64.72</v>
      </c>
      <c r="AL7231">
        <v>-6.02</v>
      </c>
      <c r="AM7231">
        <v>-4.1399999999999997</v>
      </c>
      <c r="AN7231">
        <v>68.87</v>
      </c>
      <c r="AO7231">
        <v>11.59</v>
      </c>
      <c r="AP7231">
        <v>-48</v>
      </c>
      <c r="AQ7231">
        <v>-10.7</v>
      </c>
      <c r="AR7231">
        <v>22.28</v>
      </c>
      <c r="AS7231">
        <v>6.15</v>
      </c>
      <c r="AT7231">
        <v>-52.49</v>
      </c>
      <c r="AU7231">
        <v>-6.79</v>
      </c>
      <c r="AV7231">
        <v>12.94</v>
      </c>
    </row>
    <row r="7232" spans="1:48" x14ac:dyDescent="0.35">
      <c r="A7232" t="s">
        <v>146</v>
      </c>
      <c r="B7232" t="s">
        <v>66</v>
      </c>
      <c r="C7232" t="s">
        <v>145</v>
      </c>
      <c r="D7232" t="s">
        <v>311</v>
      </c>
      <c r="E7232">
        <v>659001.78</v>
      </c>
      <c r="F7232">
        <v>7.66</v>
      </c>
      <c r="G7232">
        <v>46870.29</v>
      </c>
      <c r="H7232">
        <v>612131.5</v>
      </c>
      <c r="I7232">
        <v>38.36</v>
      </c>
      <c r="J7232">
        <v>0</v>
      </c>
      <c r="K7232">
        <v>1.66</v>
      </c>
      <c r="L7232">
        <v>36.700000000000003</v>
      </c>
      <c r="M7232">
        <v>26449.26</v>
      </c>
      <c r="N7232">
        <v>3.27</v>
      </c>
      <c r="O7232">
        <v>837.84</v>
      </c>
      <c r="P7232">
        <v>25611.42</v>
      </c>
      <c r="Q7232">
        <v>38.130000000000003</v>
      </c>
      <c r="R7232">
        <v>0</v>
      </c>
      <c r="S7232">
        <v>1.44</v>
      </c>
      <c r="T7232">
        <v>36.69</v>
      </c>
      <c r="U7232">
        <v>1.73</v>
      </c>
      <c r="V7232">
        <v>4.25</v>
      </c>
      <c r="W7232">
        <v>7.0000000000000007E-2</v>
      </c>
      <c r="X7232">
        <v>1.66</v>
      </c>
      <c r="Y7232">
        <v>381113.21</v>
      </c>
      <c r="Z7232">
        <v>3.27</v>
      </c>
      <c r="AA7232">
        <v>12072.6</v>
      </c>
      <c r="AB7232">
        <v>369040.6</v>
      </c>
      <c r="AC7232">
        <v>0</v>
      </c>
      <c r="AD7232">
        <v>-90.34</v>
      </c>
      <c r="AE7232">
        <v>-0.01</v>
      </c>
      <c r="AF7232">
        <v>0.01</v>
      </c>
      <c r="AG7232">
        <v>100</v>
      </c>
      <c r="AH7232">
        <v>0</v>
      </c>
      <c r="AI7232">
        <v>0</v>
      </c>
      <c r="AJ7232">
        <v>100</v>
      </c>
      <c r="AK7232">
        <v>0.43</v>
      </c>
      <c r="AL7232">
        <v>-60.6</v>
      </c>
      <c r="AM7232">
        <v>-0.66</v>
      </c>
      <c r="AN7232">
        <v>1.0900000000000001</v>
      </c>
      <c r="AO7232">
        <v>0.01</v>
      </c>
      <c r="AP7232">
        <v>-59.03</v>
      </c>
      <c r="AQ7232">
        <v>-0.01</v>
      </c>
      <c r="AR7232">
        <v>0.02</v>
      </c>
      <c r="AS7232">
        <v>0</v>
      </c>
      <c r="AT7232">
        <v>-89.63</v>
      </c>
      <c r="AU7232">
        <v>-0.01</v>
      </c>
      <c r="AV7232">
        <v>0.01</v>
      </c>
    </row>
    <row r="7233" spans="1:48" x14ac:dyDescent="0.35">
      <c r="A7233" t="s">
        <v>146</v>
      </c>
      <c r="B7233" t="s">
        <v>66</v>
      </c>
      <c r="C7233" t="s">
        <v>145</v>
      </c>
      <c r="D7233" t="s">
        <v>312</v>
      </c>
      <c r="E7233">
        <v>6104.46</v>
      </c>
      <c r="F7233">
        <v>-68.81</v>
      </c>
      <c r="G7233">
        <v>-13470</v>
      </c>
      <c r="H7233">
        <v>19574.46</v>
      </c>
      <c r="I7233">
        <v>0</v>
      </c>
      <c r="J7233">
        <v>0</v>
      </c>
      <c r="K7233">
        <v>0</v>
      </c>
      <c r="L7233">
        <v>0</v>
      </c>
      <c r="M7233">
        <v>245.23</v>
      </c>
      <c r="N7233">
        <v>-70.069999999999993</v>
      </c>
      <c r="O7233">
        <v>-574.15</v>
      </c>
      <c r="P7233">
        <v>819.37</v>
      </c>
      <c r="Q7233">
        <v>0</v>
      </c>
      <c r="R7233">
        <v>0</v>
      </c>
      <c r="S7233">
        <v>0</v>
      </c>
      <c r="T7233">
        <v>0</v>
      </c>
      <c r="U7233">
        <v>1.73</v>
      </c>
      <c r="V7233">
        <v>4.2</v>
      </c>
      <c r="W7233">
        <v>7.0000000000000007E-2</v>
      </c>
      <c r="X7233">
        <v>1.66</v>
      </c>
      <c r="Y7233">
        <v>3533.53</v>
      </c>
      <c r="Z7233">
        <v>-70.069999999999993</v>
      </c>
      <c r="AA7233">
        <v>-8273.02</v>
      </c>
      <c r="AB7233">
        <v>11806.54</v>
      </c>
      <c r="AC7233">
        <v>0</v>
      </c>
      <c r="AD7233">
        <v>0</v>
      </c>
      <c r="AE7233">
        <v>0</v>
      </c>
      <c r="AF7233">
        <v>0</v>
      </c>
      <c r="AG7233">
        <v>49.26</v>
      </c>
      <c r="AH7233">
        <v>0</v>
      </c>
      <c r="AI7233">
        <v>-6.85</v>
      </c>
      <c r="AJ7233">
        <v>56.11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</row>
    <row r="7234" spans="1:48" x14ac:dyDescent="0.35">
      <c r="A7234" t="s">
        <v>127</v>
      </c>
      <c r="B7234" t="s">
        <v>67</v>
      </c>
      <c r="C7234" t="s">
        <v>128</v>
      </c>
      <c r="D7234" t="s">
        <v>129</v>
      </c>
      <c r="E7234">
        <v>6147862.5300000003</v>
      </c>
      <c r="F7234">
        <v>-2.59</v>
      </c>
      <c r="G7234">
        <v>-163708.97</v>
      </c>
      <c r="H7234">
        <v>6311571.5</v>
      </c>
      <c r="I7234">
        <v>0</v>
      </c>
      <c r="J7234">
        <v>0</v>
      </c>
      <c r="K7234">
        <v>0</v>
      </c>
      <c r="L7234">
        <v>0</v>
      </c>
      <c r="M7234">
        <v>753589.37</v>
      </c>
      <c r="N7234">
        <v>-7.6</v>
      </c>
      <c r="O7234">
        <v>-61957.2</v>
      </c>
      <c r="P7234">
        <v>815546.57</v>
      </c>
      <c r="Q7234">
        <v>0</v>
      </c>
      <c r="R7234">
        <v>0</v>
      </c>
      <c r="S7234">
        <v>0</v>
      </c>
      <c r="T7234">
        <v>0</v>
      </c>
      <c r="U7234">
        <v>2.4300000000000002</v>
      </c>
      <c r="V7234">
        <v>3.71</v>
      </c>
      <c r="W7234">
        <v>0.09</v>
      </c>
      <c r="X7234">
        <v>2.34</v>
      </c>
      <c r="Y7234">
        <v>2527990</v>
      </c>
      <c r="Z7234">
        <v>-6.08</v>
      </c>
      <c r="AA7234">
        <v>-163529.32</v>
      </c>
      <c r="AB7234">
        <v>2691519.32</v>
      </c>
      <c r="AC7234">
        <v>10.15</v>
      </c>
      <c r="AD7234">
        <v>-19.2</v>
      </c>
      <c r="AE7234">
        <v>-2.41</v>
      </c>
      <c r="AF7234">
        <v>12.57</v>
      </c>
      <c r="AG7234">
        <v>100</v>
      </c>
      <c r="AH7234">
        <v>0</v>
      </c>
      <c r="AI7234">
        <v>0</v>
      </c>
      <c r="AJ7234">
        <v>100</v>
      </c>
      <c r="AK7234">
        <v>88.29</v>
      </c>
      <c r="AL7234">
        <v>2.67</v>
      </c>
      <c r="AM7234">
        <v>2.29</v>
      </c>
      <c r="AN7234">
        <v>86</v>
      </c>
      <c r="AO7234">
        <v>87.57</v>
      </c>
      <c r="AP7234">
        <v>1.78</v>
      </c>
      <c r="AQ7234">
        <v>1.53</v>
      </c>
      <c r="AR7234">
        <v>86.04</v>
      </c>
      <c r="AS7234">
        <v>10.73</v>
      </c>
      <c r="AT7234">
        <v>-16.45</v>
      </c>
      <c r="AU7234">
        <v>-2.11</v>
      </c>
      <c r="AV7234">
        <v>12.84</v>
      </c>
    </row>
    <row r="7235" spans="1:48" x14ac:dyDescent="0.35">
      <c r="A7235" t="s">
        <v>127</v>
      </c>
      <c r="B7235" t="s">
        <v>67</v>
      </c>
      <c r="C7235" t="s">
        <v>128</v>
      </c>
      <c r="D7235" t="s">
        <v>130</v>
      </c>
      <c r="E7235">
        <v>1743372.65</v>
      </c>
      <c r="F7235">
        <v>-1.74</v>
      </c>
      <c r="G7235">
        <v>-30915.96</v>
      </c>
      <c r="H7235">
        <v>1774288.61</v>
      </c>
      <c r="I7235">
        <v>28.36</v>
      </c>
      <c r="J7235">
        <v>0</v>
      </c>
      <c r="K7235">
        <v>0.25</v>
      </c>
      <c r="L7235">
        <v>28.11</v>
      </c>
      <c r="M7235">
        <v>228523.38</v>
      </c>
      <c r="N7235">
        <v>-7.96</v>
      </c>
      <c r="O7235">
        <v>-19758.5</v>
      </c>
      <c r="P7235">
        <v>248281.88</v>
      </c>
      <c r="Q7235">
        <v>30.32</v>
      </c>
      <c r="R7235">
        <v>0</v>
      </c>
      <c r="S7235">
        <v>-0.12</v>
      </c>
      <c r="T7235">
        <v>30.44</v>
      </c>
      <c r="U7235">
        <v>2.33</v>
      </c>
      <c r="V7235">
        <v>7.6</v>
      </c>
      <c r="W7235">
        <v>0.16</v>
      </c>
      <c r="X7235">
        <v>2.16</v>
      </c>
      <c r="Y7235">
        <v>749186.38</v>
      </c>
      <c r="Z7235">
        <v>-8.68</v>
      </c>
      <c r="AA7235">
        <v>-71238.64</v>
      </c>
      <c r="AB7235">
        <v>820425.02</v>
      </c>
      <c r="AC7235">
        <v>12.14</v>
      </c>
      <c r="AD7235">
        <v>-13.69</v>
      </c>
      <c r="AE7235">
        <v>-1.92</v>
      </c>
      <c r="AF7235">
        <v>14.06</v>
      </c>
      <c r="AG7235">
        <v>100</v>
      </c>
      <c r="AH7235">
        <v>0</v>
      </c>
      <c r="AI7235">
        <v>0</v>
      </c>
      <c r="AJ7235">
        <v>100</v>
      </c>
      <c r="AK7235">
        <v>86.36</v>
      </c>
      <c r="AL7235">
        <v>1.8</v>
      </c>
      <c r="AM7235">
        <v>1.53</v>
      </c>
      <c r="AN7235">
        <v>84.84</v>
      </c>
      <c r="AO7235">
        <v>74.47</v>
      </c>
      <c r="AP7235">
        <v>-6.8</v>
      </c>
      <c r="AQ7235">
        <v>-5.44</v>
      </c>
      <c r="AR7235">
        <v>79.900000000000006</v>
      </c>
      <c r="AS7235">
        <v>13.76</v>
      </c>
      <c r="AT7235">
        <v>-9.0299999999999994</v>
      </c>
      <c r="AU7235">
        <v>-1.37</v>
      </c>
      <c r="AV7235">
        <v>15.13</v>
      </c>
    </row>
    <row r="7236" spans="1:48" x14ac:dyDescent="0.35">
      <c r="A7236" t="s">
        <v>127</v>
      </c>
      <c r="B7236" t="s">
        <v>67</v>
      </c>
      <c r="C7236" t="s">
        <v>128</v>
      </c>
      <c r="D7236" t="s">
        <v>131</v>
      </c>
      <c r="E7236">
        <v>2850428.13</v>
      </c>
      <c r="F7236">
        <v>-3.11</v>
      </c>
      <c r="G7236">
        <v>-91597.57</v>
      </c>
      <c r="H7236">
        <v>2942025.7</v>
      </c>
      <c r="I7236">
        <v>46.36</v>
      </c>
      <c r="J7236">
        <v>0</v>
      </c>
      <c r="K7236">
        <v>-0.25</v>
      </c>
      <c r="L7236">
        <v>46.61</v>
      </c>
      <c r="M7236">
        <v>334895.93</v>
      </c>
      <c r="N7236">
        <v>-9.1</v>
      </c>
      <c r="O7236">
        <v>-33528.25</v>
      </c>
      <c r="P7236">
        <v>368424.18</v>
      </c>
      <c r="Q7236">
        <v>44.44</v>
      </c>
      <c r="R7236">
        <v>0</v>
      </c>
      <c r="S7236">
        <v>-0.74</v>
      </c>
      <c r="T7236">
        <v>45.18</v>
      </c>
      <c r="U7236">
        <v>2.68</v>
      </c>
      <c r="V7236">
        <v>2.0299999999999998</v>
      </c>
      <c r="W7236">
        <v>0.05</v>
      </c>
      <c r="X7236">
        <v>2.63</v>
      </c>
      <c r="Y7236">
        <v>1063014.6100000001</v>
      </c>
      <c r="Z7236">
        <v>-5.04</v>
      </c>
      <c r="AA7236">
        <v>-56432.6</v>
      </c>
      <c r="AB7236">
        <v>1119447.21</v>
      </c>
      <c r="AC7236">
        <v>10.76</v>
      </c>
      <c r="AD7236">
        <v>-19.13</v>
      </c>
      <c r="AE7236">
        <v>-2.54</v>
      </c>
      <c r="AF7236">
        <v>13.3</v>
      </c>
      <c r="AG7236">
        <v>100</v>
      </c>
      <c r="AH7236">
        <v>0</v>
      </c>
      <c r="AI7236">
        <v>0</v>
      </c>
      <c r="AJ7236">
        <v>100</v>
      </c>
      <c r="AK7236">
        <v>88.29</v>
      </c>
      <c r="AL7236">
        <v>4.08</v>
      </c>
      <c r="AM7236">
        <v>3.46</v>
      </c>
      <c r="AN7236">
        <v>84.84</v>
      </c>
      <c r="AO7236">
        <v>80.78</v>
      </c>
      <c r="AP7236">
        <v>1.1100000000000001</v>
      </c>
      <c r="AQ7236">
        <v>0.88</v>
      </c>
      <c r="AR7236">
        <v>79.89</v>
      </c>
      <c r="AS7236">
        <v>10.16</v>
      </c>
      <c r="AT7236">
        <v>-21.2</v>
      </c>
      <c r="AU7236">
        <v>-2.73</v>
      </c>
      <c r="AV7236">
        <v>12.89</v>
      </c>
    </row>
    <row r="7237" spans="1:48" x14ac:dyDescent="0.35">
      <c r="A7237" t="s">
        <v>127</v>
      </c>
      <c r="B7237" t="s">
        <v>67</v>
      </c>
      <c r="C7237" t="s">
        <v>128</v>
      </c>
      <c r="D7237" t="s">
        <v>132</v>
      </c>
      <c r="E7237">
        <v>1054888.98</v>
      </c>
      <c r="F7237">
        <v>-4.7300000000000004</v>
      </c>
      <c r="G7237">
        <v>-52427.41</v>
      </c>
      <c r="H7237">
        <v>1107316.3899999999</v>
      </c>
      <c r="I7237">
        <v>17.16</v>
      </c>
      <c r="J7237">
        <v>0</v>
      </c>
      <c r="K7237">
        <v>-0.39</v>
      </c>
      <c r="L7237">
        <v>17.54</v>
      </c>
      <c r="M7237">
        <v>138438.48000000001</v>
      </c>
      <c r="N7237">
        <v>-6.59</v>
      </c>
      <c r="O7237">
        <v>-9766.98</v>
      </c>
      <c r="P7237">
        <v>148205.46</v>
      </c>
      <c r="Q7237">
        <v>18.37</v>
      </c>
      <c r="R7237">
        <v>0</v>
      </c>
      <c r="S7237">
        <v>0.2</v>
      </c>
      <c r="T7237">
        <v>18.170000000000002</v>
      </c>
      <c r="U7237">
        <v>2.3199999999999998</v>
      </c>
      <c r="V7237">
        <v>3.78</v>
      </c>
      <c r="W7237">
        <v>0.08</v>
      </c>
      <c r="X7237">
        <v>2.2400000000000002</v>
      </c>
      <c r="Y7237">
        <v>454134.82</v>
      </c>
      <c r="Z7237">
        <v>-8.1999999999999993</v>
      </c>
      <c r="AA7237">
        <v>-40591.82</v>
      </c>
      <c r="AB7237">
        <v>494726.64</v>
      </c>
      <c r="AC7237">
        <v>7</v>
      </c>
      <c r="AD7237">
        <v>-34.909999999999997</v>
      </c>
      <c r="AE7237">
        <v>-3.76</v>
      </c>
      <c r="AF7237">
        <v>10.76</v>
      </c>
      <c r="AG7237">
        <v>100</v>
      </c>
      <c r="AH7237">
        <v>0</v>
      </c>
      <c r="AI7237">
        <v>0</v>
      </c>
      <c r="AJ7237">
        <v>100</v>
      </c>
      <c r="AK7237">
        <v>79.94</v>
      </c>
      <c r="AL7237">
        <v>-0.7</v>
      </c>
      <c r="AM7237">
        <v>-0.56000000000000005</v>
      </c>
      <c r="AN7237">
        <v>80.5</v>
      </c>
      <c r="AO7237">
        <v>72.66</v>
      </c>
      <c r="AP7237">
        <v>8.4700000000000006</v>
      </c>
      <c r="AQ7237">
        <v>5.67</v>
      </c>
      <c r="AR7237">
        <v>66.98</v>
      </c>
      <c r="AS7237">
        <v>8.9</v>
      </c>
      <c r="AT7237">
        <v>-15.73</v>
      </c>
      <c r="AU7237">
        <v>-1.66</v>
      </c>
      <c r="AV7237">
        <v>10.56</v>
      </c>
    </row>
    <row r="7238" spans="1:48" x14ac:dyDescent="0.35">
      <c r="A7238" t="s">
        <v>127</v>
      </c>
      <c r="B7238" t="s">
        <v>67</v>
      </c>
      <c r="C7238" t="s">
        <v>128</v>
      </c>
      <c r="D7238" t="s">
        <v>133</v>
      </c>
      <c r="E7238">
        <v>155151.69</v>
      </c>
      <c r="F7238">
        <v>3.04</v>
      </c>
      <c r="G7238">
        <v>4578.49</v>
      </c>
      <c r="H7238">
        <v>150573.21</v>
      </c>
      <c r="I7238">
        <v>2.52</v>
      </c>
      <c r="J7238">
        <v>0</v>
      </c>
      <c r="K7238">
        <v>0.14000000000000001</v>
      </c>
      <c r="L7238">
        <v>2.39</v>
      </c>
      <c r="M7238">
        <v>33874.339999999997</v>
      </c>
      <c r="N7238">
        <v>12.43</v>
      </c>
      <c r="O7238">
        <v>3746.25</v>
      </c>
      <c r="P7238">
        <v>30128.1</v>
      </c>
      <c r="Q7238">
        <v>4.5</v>
      </c>
      <c r="R7238">
        <v>0</v>
      </c>
      <c r="S7238">
        <v>0.8</v>
      </c>
      <c r="T7238">
        <v>3.69</v>
      </c>
      <c r="U7238">
        <v>1.39</v>
      </c>
      <c r="V7238">
        <v>-8.2200000000000006</v>
      </c>
      <c r="W7238">
        <v>-0.12</v>
      </c>
      <c r="X7238">
        <v>1.52</v>
      </c>
      <c r="Y7238">
        <v>111454.12</v>
      </c>
      <c r="Z7238">
        <v>12.27</v>
      </c>
      <c r="AA7238">
        <v>12178.5</v>
      </c>
      <c r="AB7238">
        <v>99275.62</v>
      </c>
      <c r="AC7238">
        <v>4.09</v>
      </c>
      <c r="AD7238">
        <v>-18.809999999999999</v>
      </c>
      <c r="AE7238">
        <v>-0.95</v>
      </c>
      <c r="AF7238">
        <v>5.04</v>
      </c>
      <c r="AG7238">
        <v>95.56</v>
      </c>
      <c r="AH7238">
        <v>0</v>
      </c>
      <c r="AI7238">
        <v>-1.1100000000000001</v>
      </c>
      <c r="AJ7238">
        <v>96.67</v>
      </c>
      <c r="AK7238">
        <v>25.29</v>
      </c>
      <c r="AL7238">
        <v>-3.96</v>
      </c>
      <c r="AM7238">
        <v>-1.04</v>
      </c>
      <c r="AN7238">
        <v>26.33</v>
      </c>
      <c r="AO7238">
        <v>19.100000000000001</v>
      </c>
      <c r="AP7238">
        <v>-16.66</v>
      </c>
      <c r="AQ7238">
        <v>-3.82</v>
      </c>
      <c r="AR7238">
        <v>22.91</v>
      </c>
      <c r="AS7238">
        <v>3</v>
      </c>
      <c r="AT7238">
        <v>-44.62</v>
      </c>
      <c r="AU7238">
        <v>-2.41</v>
      </c>
      <c r="AV7238">
        <v>5.41</v>
      </c>
    </row>
    <row r="7239" spans="1:48" x14ac:dyDescent="0.35">
      <c r="A7239" t="s">
        <v>127</v>
      </c>
      <c r="B7239" t="s">
        <v>67</v>
      </c>
      <c r="C7239" t="s">
        <v>128</v>
      </c>
      <c r="D7239" t="s">
        <v>313</v>
      </c>
      <c r="E7239">
        <v>3293578.33</v>
      </c>
      <c r="F7239">
        <v>-3.05</v>
      </c>
      <c r="G7239">
        <v>-103454.13</v>
      </c>
      <c r="H7239">
        <v>3397032.46</v>
      </c>
      <c r="I7239">
        <v>53.57</v>
      </c>
      <c r="J7239">
        <v>0</v>
      </c>
      <c r="K7239">
        <v>-0.25</v>
      </c>
      <c r="L7239">
        <v>53.82</v>
      </c>
      <c r="M7239">
        <v>385585.91</v>
      </c>
      <c r="N7239">
        <v>-8.67</v>
      </c>
      <c r="O7239">
        <v>-36581.68</v>
      </c>
      <c r="P7239">
        <v>422167.59</v>
      </c>
      <c r="Q7239">
        <v>51.17</v>
      </c>
      <c r="R7239">
        <v>0</v>
      </c>
      <c r="S7239">
        <v>-0.6</v>
      </c>
      <c r="T7239">
        <v>51.76</v>
      </c>
      <c r="U7239">
        <v>2.68</v>
      </c>
      <c r="V7239">
        <v>1.49</v>
      </c>
      <c r="W7239">
        <v>0.04</v>
      </c>
      <c r="X7239">
        <v>2.64</v>
      </c>
      <c r="Y7239">
        <v>1229318.45</v>
      </c>
      <c r="Z7239">
        <v>-4.47</v>
      </c>
      <c r="AA7239">
        <v>-57461.89</v>
      </c>
      <c r="AB7239">
        <v>1286780.3400000001</v>
      </c>
      <c r="AC7239">
        <v>11.01</v>
      </c>
      <c r="AD7239">
        <v>-20.52</v>
      </c>
      <c r="AE7239">
        <v>-2.84</v>
      </c>
      <c r="AF7239">
        <v>13.85</v>
      </c>
      <c r="AG7239">
        <v>100</v>
      </c>
      <c r="AH7239">
        <v>0</v>
      </c>
      <c r="AI7239">
        <v>0</v>
      </c>
      <c r="AJ7239">
        <v>100</v>
      </c>
      <c r="AK7239">
        <v>88.29</v>
      </c>
      <c r="AL7239">
        <v>4.08</v>
      </c>
      <c r="AM7239">
        <v>3.46</v>
      </c>
      <c r="AN7239">
        <v>84.84</v>
      </c>
      <c r="AO7239">
        <v>82.7</v>
      </c>
      <c r="AP7239">
        <v>2.62</v>
      </c>
      <c r="AQ7239">
        <v>2.11</v>
      </c>
      <c r="AR7239">
        <v>80.59</v>
      </c>
      <c r="AS7239">
        <v>10.54</v>
      </c>
      <c r="AT7239">
        <v>-23.16</v>
      </c>
      <c r="AU7239">
        <v>-3.18</v>
      </c>
      <c r="AV7239">
        <v>13.72</v>
      </c>
    </row>
    <row r="7240" spans="1:48" x14ac:dyDescent="0.35">
      <c r="A7240" t="s">
        <v>127</v>
      </c>
      <c r="B7240" t="s">
        <v>67</v>
      </c>
      <c r="C7240" t="s">
        <v>128</v>
      </c>
      <c r="D7240" t="s">
        <v>314</v>
      </c>
      <c r="E7240">
        <v>1191742.48</v>
      </c>
      <c r="F7240">
        <v>-1.02</v>
      </c>
      <c r="G7240">
        <v>-12315.44</v>
      </c>
      <c r="H7240">
        <v>1204057.92</v>
      </c>
      <c r="I7240">
        <v>19.38</v>
      </c>
      <c r="J7240">
        <v>0</v>
      </c>
      <c r="K7240">
        <v>0.31</v>
      </c>
      <c r="L7240">
        <v>19.079999999999998</v>
      </c>
      <c r="M7240">
        <v>164972.66</v>
      </c>
      <c r="N7240">
        <v>-8.58</v>
      </c>
      <c r="O7240">
        <v>-15478.96</v>
      </c>
      <c r="P7240">
        <v>180451.62</v>
      </c>
      <c r="Q7240">
        <v>21.89</v>
      </c>
      <c r="R7240">
        <v>0</v>
      </c>
      <c r="S7240">
        <v>-0.23</v>
      </c>
      <c r="T7240">
        <v>22.13</v>
      </c>
      <c r="U7240">
        <v>2.2200000000000002</v>
      </c>
      <c r="V7240">
        <v>10.95</v>
      </c>
      <c r="W7240">
        <v>0.22</v>
      </c>
      <c r="X7240">
        <v>2</v>
      </c>
      <c r="Y7240">
        <v>537041.31999999995</v>
      </c>
      <c r="Z7240">
        <v>-10.79</v>
      </c>
      <c r="AA7240">
        <v>-64983.01</v>
      </c>
      <c r="AB7240">
        <v>602024.32999999996</v>
      </c>
      <c r="AC7240">
        <v>12.07</v>
      </c>
      <c r="AD7240">
        <v>-10.46</v>
      </c>
      <c r="AE7240">
        <v>-1.41</v>
      </c>
      <c r="AF7240">
        <v>13.47</v>
      </c>
      <c r="AG7240">
        <v>100</v>
      </c>
      <c r="AH7240">
        <v>0</v>
      </c>
      <c r="AI7240">
        <v>0</v>
      </c>
      <c r="AJ7240">
        <v>100</v>
      </c>
      <c r="AK7240">
        <v>74.56</v>
      </c>
      <c r="AL7240">
        <v>9.2200000000000006</v>
      </c>
      <c r="AM7240">
        <v>6.29</v>
      </c>
      <c r="AN7240">
        <v>68.27</v>
      </c>
      <c r="AO7240">
        <v>59.05</v>
      </c>
      <c r="AP7240">
        <v>0.57999999999999996</v>
      </c>
      <c r="AQ7240">
        <v>0.34</v>
      </c>
      <c r="AR7240">
        <v>58.71</v>
      </c>
      <c r="AS7240">
        <v>13.84</v>
      </c>
      <c r="AT7240">
        <v>-2.17</v>
      </c>
      <c r="AU7240">
        <v>-0.31</v>
      </c>
      <c r="AV7240">
        <v>14.14</v>
      </c>
    </row>
    <row r="7241" spans="1:48" x14ac:dyDescent="0.35">
      <c r="A7241" t="s">
        <v>127</v>
      </c>
      <c r="B7241" t="s">
        <v>67</v>
      </c>
      <c r="C7241" t="s">
        <v>128</v>
      </c>
      <c r="D7241" t="s">
        <v>315</v>
      </c>
      <c r="E7241">
        <v>1141814.74</v>
      </c>
      <c r="F7241">
        <v>-4.5999999999999996</v>
      </c>
      <c r="G7241">
        <v>-55018.31</v>
      </c>
      <c r="H7241">
        <v>1196833.05</v>
      </c>
      <c r="I7241">
        <v>18.57</v>
      </c>
      <c r="J7241">
        <v>0</v>
      </c>
      <c r="K7241">
        <v>-0.39</v>
      </c>
      <c r="L7241">
        <v>18.96</v>
      </c>
      <c r="M7241">
        <v>150248.32999999999</v>
      </c>
      <c r="N7241">
        <v>-6.48</v>
      </c>
      <c r="O7241">
        <v>-10412.4</v>
      </c>
      <c r="P7241">
        <v>160660.74</v>
      </c>
      <c r="Q7241">
        <v>19.940000000000001</v>
      </c>
      <c r="R7241">
        <v>0</v>
      </c>
      <c r="S7241">
        <v>0.24</v>
      </c>
      <c r="T7241">
        <v>19.7</v>
      </c>
      <c r="U7241">
        <v>2.3199999999999998</v>
      </c>
      <c r="V7241">
        <v>3.91</v>
      </c>
      <c r="W7241">
        <v>0.09</v>
      </c>
      <c r="X7241">
        <v>2.23</v>
      </c>
      <c r="Y7241">
        <v>492830.63</v>
      </c>
      <c r="Z7241">
        <v>-8.19</v>
      </c>
      <c r="AA7241">
        <v>-43949.43</v>
      </c>
      <c r="AB7241">
        <v>536780.06000000006</v>
      </c>
      <c r="AC7241">
        <v>7.5</v>
      </c>
      <c r="AD7241">
        <v>-30.7</v>
      </c>
      <c r="AE7241">
        <v>-3.32</v>
      </c>
      <c r="AF7241">
        <v>10.83</v>
      </c>
      <c r="AG7241">
        <v>100</v>
      </c>
      <c r="AH7241">
        <v>0</v>
      </c>
      <c r="AI7241">
        <v>0</v>
      </c>
      <c r="AJ7241">
        <v>100</v>
      </c>
      <c r="AK7241">
        <v>79.94</v>
      </c>
      <c r="AL7241">
        <v>-1.25</v>
      </c>
      <c r="AM7241">
        <v>-1.01</v>
      </c>
      <c r="AN7241">
        <v>80.95</v>
      </c>
      <c r="AO7241">
        <v>73.239999999999995</v>
      </c>
      <c r="AP7241">
        <v>5.76</v>
      </c>
      <c r="AQ7241">
        <v>3.99</v>
      </c>
      <c r="AR7241">
        <v>69.25</v>
      </c>
      <c r="AS7241">
        <v>9.7200000000000006</v>
      </c>
      <c r="AT7241">
        <v>-8.8800000000000008</v>
      </c>
      <c r="AU7241">
        <v>-0.95</v>
      </c>
      <c r="AV7241">
        <v>10.67</v>
      </c>
    </row>
    <row r="7242" spans="1:48" x14ac:dyDescent="0.35">
      <c r="A7242" t="s">
        <v>127</v>
      </c>
      <c r="B7242" t="s">
        <v>67</v>
      </c>
      <c r="C7242" t="s">
        <v>139</v>
      </c>
      <c r="D7242" t="s">
        <v>129</v>
      </c>
      <c r="E7242">
        <v>2576573.71</v>
      </c>
      <c r="F7242">
        <v>-6.78</v>
      </c>
      <c r="G7242">
        <v>-187326.78</v>
      </c>
      <c r="H7242">
        <v>2763900.49</v>
      </c>
      <c r="I7242">
        <v>0</v>
      </c>
      <c r="J7242">
        <v>0</v>
      </c>
      <c r="K7242">
        <v>0</v>
      </c>
      <c r="L7242">
        <v>0</v>
      </c>
      <c r="M7242">
        <v>353625.66</v>
      </c>
      <c r="N7242">
        <v>-14.72</v>
      </c>
      <c r="O7242">
        <v>-61020.04</v>
      </c>
      <c r="P7242">
        <v>414645.7</v>
      </c>
      <c r="Q7242">
        <v>0</v>
      </c>
      <c r="R7242">
        <v>0</v>
      </c>
      <c r="S7242">
        <v>0</v>
      </c>
      <c r="T7242">
        <v>0</v>
      </c>
      <c r="U7242">
        <v>3.64</v>
      </c>
      <c r="V7242">
        <v>9.2799999999999994</v>
      </c>
      <c r="W7242">
        <v>0.31</v>
      </c>
      <c r="X7242">
        <v>3.33</v>
      </c>
      <c r="Y7242">
        <v>707403.75</v>
      </c>
      <c r="Z7242">
        <v>-14.7</v>
      </c>
      <c r="AA7242">
        <v>-121887.64</v>
      </c>
      <c r="AB7242">
        <v>829291.4</v>
      </c>
      <c r="AC7242">
        <v>13.32</v>
      </c>
      <c r="AD7242">
        <v>-20.309999999999999</v>
      </c>
      <c r="AE7242">
        <v>-3.39</v>
      </c>
      <c r="AF7242">
        <v>16.71</v>
      </c>
      <c r="AG7242">
        <v>88.29</v>
      </c>
      <c r="AH7242">
        <v>0</v>
      </c>
      <c r="AI7242">
        <v>-3.6</v>
      </c>
      <c r="AJ7242">
        <v>91.9</v>
      </c>
      <c r="AK7242">
        <v>77.599999999999994</v>
      </c>
      <c r="AL7242">
        <v>-0.66</v>
      </c>
      <c r="AM7242">
        <v>-0.52</v>
      </c>
      <c r="AN7242">
        <v>78.11</v>
      </c>
      <c r="AO7242">
        <v>71.69</v>
      </c>
      <c r="AP7242">
        <v>-3.8</v>
      </c>
      <c r="AQ7242">
        <v>-2.83</v>
      </c>
      <c r="AR7242">
        <v>74.52</v>
      </c>
      <c r="AS7242">
        <v>13.99</v>
      </c>
      <c r="AT7242">
        <v>-15.96</v>
      </c>
      <c r="AU7242">
        <v>-2.66</v>
      </c>
      <c r="AV7242">
        <v>16.649999999999999</v>
      </c>
    </row>
    <row r="7243" spans="1:48" x14ac:dyDescent="0.35">
      <c r="A7243" t="s">
        <v>127</v>
      </c>
      <c r="B7243" t="s">
        <v>67</v>
      </c>
      <c r="C7243" t="s">
        <v>139</v>
      </c>
      <c r="D7243" t="s">
        <v>130</v>
      </c>
      <c r="E7243">
        <v>740508.4</v>
      </c>
      <c r="F7243">
        <v>-5.84</v>
      </c>
      <c r="G7243">
        <v>-45926.87</v>
      </c>
      <c r="H7243">
        <v>786435.27</v>
      </c>
      <c r="I7243">
        <v>28.74</v>
      </c>
      <c r="J7243">
        <v>0</v>
      </c>
      <c r="K7243">
        <v>0.28999999999999998</v>
      </c>
      <c r="L7243">
        <v>28.45</v>
      </c>
      <c r="M7243">
        <v>101040.09</v>
      </c>
      <c r="N7243">
        <v>-12.91</v>
      </c>
      <c r="O7243">
        <v>-14975.57</v>
      </c>
      <c r="P7243">
        <v>116015.66</v>
      </c>
      <c r="Q7243">
        <v>28.57</v>
      </c>
      <c r="R7243">
        <v>0</v>
      </c>
      <c r="S7243">
        <v>0.59</v>
      </c>
      <c r="T7243">
        <v>27.98</v>
      </c>
      <c r="U7243">
        <v>3.66</v>
      </c>
      <c r="V7243">
        <v>8.1199999999999992</v>
      </c>
      <c r="W7243">
        <v>0.28000000000000003</v>
      </c>
      <c r="X7243">
        <v>3.39</v>
      </c>
      <c r="Y7243">
        <v>202080.17</v>
      </c>
      <c r="Z7243">
        <v>-12.91</v>
      </c>
      <c r="AA7243">
        <v>-29951.14</v>
      </c>
      <c r="AB7243">
        <v>232031.31</v>
      </c>
      <c r="AC7243">
        <v>21.62</v>
      </c>
      <c r="AD7243">
        <v>-15.62</v>
      </c>
      <c r="AE7243">
        <v>-4</v>
      </c>
      <c r="AF7243">
        <v>25.62</v>
      </c>
      <c r="AG7243">
        <v>88.29</v>
      </c>
      <c r="AH7243">
        <v>0</v>
      </c>
      <c r="AI7243">
        <v>-3.6</v>
      </c>
      <c r="AJ7243">
        <v>91.9</v>
      </c>
      <c r="AK7243">
        <v>73.989999999999995</v>
      </c>
      <c r="AL7243">
        <v>-5.28</v>
      </c>
      <c r="AM7243">
        <v>-4.12</v>
      </c>
      <c r="AN7243">
        <v>78.11</v>
      </c>
      <c r="AO7243">
        <v>58.71</v>
      </c>
      <c r="AP7243">
        <v>-12.63</v>
      </c>
      <c r="AQ7243">
        <v>-8.49</v>
      </c>
      <c r="AR7243">
        <v>67.2</v>
      </c>
      <c r="AS7243">
        <v>21.25</v>
      </c>
      <c r="AT7243">
        <v>-10.71</v>
      </c>
      <c r="AU7243">
        <v>-2.5499999999999998</v>
      </c>
      <c r="AV7243">
        <v>23.8</v>
      </c>
    </row>
    <row r="7244" spans="1:48" x14ac:dyDescent="0.35">
      <c r="A7244" t="s">
        <v>127</v>
      </c>
      <c r="B7244" t="s">
        <v>67</v>
      </c>
      <c r="C7244" t="s">
        <v>139</v>
      </c>
      <c r="D7244" t="s">
        <v>131</v>
      </c>
      <c r="E7244">
        <v>1275873.72</v>
      </c>
      <c r="F7244">
        <v>-9.07</v>
      </c>
      <c r="G7244">
        <v>-127211.2</v>
      </c>
      <c r="H7244">
        <v>1403084.92</v>
      </c>
      <c r="I7244">
        <v>49.52</v>
      </c>
      <c r="J7244">
        <v>0</v>
      </c>
      <c r="K7244">
        <v>-1.25</v>
      </c>
      <c r="L7244">
        <v>50.76</v>
      </c>
      <c r="M7244">
        <v>166988.51</v>
      </c>
      <c r="N7244">
        <v>-20.14</v>
      </c>
      <c r="O7244">
        <v>-42115.17</v>
      </c>
      <c r="P7244">
        <v>209103.68</v>
      </c>
      <c r="Q7244">
        <v>47.22</v>
      </c>
      <c r="R7244">
        <v>0</v>
      </c>
      <c r="S7244">
        <v>-3.21</v>
      </c>
      <c r="T7244">
        <v>50.43</v>
      </c>
      <c r="U7244">
        <v>3.82</v>
      </c>
      <c r="V7244">
        <v>13.87</v>
      </c>
      <c r="W7244">
        <v>0.47</v>
      </c>
      <c r="X7244">
        <v>3.35</v>
      </c>
      <c r="Y7244">
        <v>333977.02</v>
      </c>
      <c r="Z7244">
        <v>-20.14</v>
      </c>
      <c r="AA7244">
        <v>-84230.34</v>
      </c>
      <c r="AB7244">
        <v>418207.36</v>
      </c>
      <c r="AC7244">
        <v>10</v>
      </c>
      <c r="AD7244">
        <v>-27.72</v>
      </c>
      <c r="AE7244">
        <v>-3.84</v>
      </c>
      <c r="AF7244">
        <v>13.84</v>
      </c>
      <c r="AG7244">
        <v>88.29</v>
      </c>
      <c r="AH7244">
        <v>0</v>
      </c>
      <c r="AI7244">
        <v>-3.6</v>
      </c>
      <c r="AJ7244">
        <v>91.9</v>
      </c>
      <c r="AK7244">
        <v>72.91</v>
      </c>
      <c r="AL7244">
        <v>-5.99</v>
      </c>
      <c r="AM7244">
        <v>-4.6399999999999997</v>
      </c>
      <c r="AN7244">
        <v>77.55</v>
      </c>
      <c r="AO7244">
        <v>50.22</v>
      </c>
      <c r="AP7244">
        <v>-21.61</v>
      </c>
      <c r="AQ7244">
        <v>-13.84</v>
      </c>
      <c r="AR7244">
        <v>64.069999999999993</v>
      </c>
      <c r="AS7244">
        <v>10.84</v>
      </c>
      <c r="AT7244">
        <v>-23.86</v>
      </c>
      <c r="AU7244">
        <v>-3.4</v>
      </c>
      <c r="AV7244">
        <v>14.24</v>
      </c>
    </row>
    <row r="7245" spans="1:48" x14ac:dyDescent="0.35">
      <c r="A7245" t="s">
        <v>127</v>
      </c>
      <c r="B7245" t="s">
        <v>67</v>
      </c>
      <c r="C7245" t="s">
        <v>139</v>
      </c>
      <c r="D7245" t="s">
        <v>132</v>
      </c>
      <c r="E7245">
        <v>470934.49</v>
      </c>
      <c r="F7245">
        <v>-2.4500000000000002</v>
      </c>
      <c r="G7245">
        <v>-11834.13</v>
      </c>
      <c r="H7245">
        <v>482768.62</v>
      </c>
      <c r="I7245">
        <v>18.28</v>
      </c>
      <c r="J7245">
        <v>0</v>
      </c>
      <c r="K7245">
        <v>0.81</v>
      </c>
      <c r="L7245">
        <v>17.47</v>
      </c>
      <c r="M7245">
        <v>66072.88</v>
      </c>
      <c r="N7245">
        <v>-7.28</v>
      </c>
      <c r="O7245">
        <v>-5186.2</v>
      </c>
      <c r="P7245">
        <v>71259.09</v>
      </c>
      <c r="Q7245">
        <v>18.68</v>
      </c>
      <c r="R7245">
        <v>0</v>
      </c>
      <c r="S7245">
        <v>1.5</v>
      </c>
      <c r="T7245">
        <v>17.190000000000001</v>
      </c>
      <c r="U7245">
        <v>3.56</v>
      </c>
      <c r="V7245">
        <v>5.08</v>
      </c>
      <c r="W7245">
        <v>0.17</v>
      </c>
      <c r="X7245">
        <v>3.39</v>
      </c>
      <c r="Y7245">
        <v>132298.20000000001</v>
      </c>
      <c r="Z7245">
        <v>-7.17</v>
      </c>
      <c r="AA7245">
        <v>-10219.98</v>
      </c>
      <c r="AB7245">
        <v>142518.17000000001</v>
      </c>
      <c r="AC7245">
        <v>12.63</v>
      </c>
      <c r="AD7245">
        <v>-12.97</v>
      </c>
      <c r="AE7245">
        <v>-1.88</v>
      </c>
      <c r="AF7245">
        <v>14.52</v>
      </c>
      <c r="AG7245">
        <v>88.29</v>
      </c>
      <c r="AH7245">
        <v>0</v>
      </c>
      <c r="AI7245">
        <v>-3.6</v>
      </c>
      <c r="AJ7245">
        <v>91.9</v>
      </c>
      <c r="AK7245">
        <v>73.97</v>
      </c>
      <c r="AL7245">
        <v>14.75</v>
      </c>
      <c r="AM7245">
        <v>9.51</v>
      </c>
      <c r="AN7245">
        <v>64.459999999999994</v>
      </c>
      <c r="AO7245">
        <v>55.86</v>
      </c>
      <c r="AP7245">
        <v>5.72</v>
      </c>
      <c r="AQ7245">
        <v>3.02</v>
      </c>
      <c r="AR7245">
        <v>52.84</v>
      </c>
      <c r="AS7245">
        <v>13.56</v>
      </c>
      <c r="AT7245">
        <v>-8.73</v>
      </c>
      <c r="AU7245">
        <v>-1.3</v>
      </c>
      <c r="AV7245">
        <v>14.85</v>
      </c>
    </row>
    <row r="7246" spans="1:48" x14ac:dyDescent="0.35">
      <c r="A7246" t="s">
        <v>127</v>
      </c>
      <c r="B7246" t="s">
        <v>67</v>
      </c>
      <c r="C7246" t="s">
        <v>139</v>
      </c>
      <c r="D7246" t="s">
        <v>133</v>
      </c>
      <c r="E7246">
        <v>76474.61</v>
      </c>
      <c r="F7246">
        <v>0.61</v>
      </c>
      <c r="G7246">
        <v>461.45</v>
      </c>
      <c r="H7246">
        <v>76013.16</v>
      </c>
      <c r="I7246">
        <v>2.97</v>
      </c>
      <c r="J7246">
        <v>0</v>
      </c>
      <c r="K7246">
        <v>0.22</v>
      </c>
      <c r="L7246">
        <v>2.75</v>
      </c>
      <c r="M7246">
        <v>17401.34</v>
      </c>
      <c r="N7246">
        <v>10.72</v>
      </c>
      <c r="O7246">
        <v>1685.27</v>
      </c>
      <c r="P7246">
        <v>15716.07</v>
      </c>
      <c r="Q7246">
        <v>4.92</v>
      </c>
      <c r="R7246">
        <v>0</v>
      </c>
      <c r="S7246">
        <v>1.1299999999999999</v>
      </c>
      <c r="T7246">
        <v>3.79</v>
      </c>
      <c r="U7246">
        <v>2.2000000000000002</v>
      </c>
      <c r="V7246">
        <v>-9.14</v>
      </c>
      <c r="W7246">
        <v>-0.22</v>
      </c>
      <c r="X7246">
        <v>2.42</v>
      </c>
      <c r="Y7246">
        <v>34802.67</v>
      </c>
      <c r="Z7246">
        <v>10.72</v>
      </c>
      <c r="AA7246">
        <v>3370.53</v>
      </c>
      <c r="AB7246">
        <v>31432.14</v>
      </c>
      <c r="AC7246">
        <v>0.72</v>
      </c>
      <c r="AD7246">
        <v>-59.51</v>
      </c>
      <c r="AE7246">
        <v>-1.05</v>
      </c>
      <c r="AF7246">
        <v>1.77</v>
      </c>
      <c r="AG7246">
        <v>72.239999999999995</v>
      </c>
      <c r="AH7246">
        <v>0</v>
      </c>
      <c r="AI7246">
        <v>0.3</v>
      </c>
      <c r="AJ7246">
        <v>71.94</v>
      </c>
      <c r="AK7246">
        <v>6.6</v>
      </c>
      <c r="AL7246">
        <v>3.89</v>
      </c>
      <c r="AM7246">
        <v>0.25</v>
      </c>
      <c r="AN7246">
        <v>6.35</v>
      </c>
      <c r="AO7246">
        <v>4.2699999999999996</v>
      </c>
      <c r="AP7246">
        <v>107.24</v>
      </c>
      <c r="AQ7246">
        <v>2.21</v>
      </c>
      <c r="AR7246">
        <v>2.06</v>
      </c>
      <c r="AS7246">
        <v>0.71</v>
      </c>
      <c r="AT7246">
        <v>-63.48</v>
      </c>
      <c r="AU7246">
        <v>-1.24</v>
      </c>
      <c r="AV7246">
        <v>1.95</v>
      </c>
    </row>
    <row r="7247" spans="1:48" x14ac:dyDescent="0.35">
      <c r="A7247" t="s">
        <v>127</v>
      </c>
      <c r="B7247" t="s">
        <v>67</v>
      </c>
      <c r="C7247" t="s">
        <v>139</v>
      </c>
      <c r="D7247" t="s">
        <v>313</v>
      </c>
      <c r="E7247">
        <v>1472252.61</v>
      </c>
      <c r="F7247">
        <v>-9.3000000000000007</v>
      </c>
      <c r="G7247">
        <v>-151046.16</v>
      </c>
      <c r="H7247">
        <v>1623298.76</v>
      </c>
      <c r="I7247">
        <v>57.14</v>
      </c>
      <c r="J7247">
        <v>0</v>
      </c>
      <c r="K7247">
        <v>-1.59</v>
      </c>
      <c r="L7247">
        <v>58.73</v>
      </c>
      <c r="M7247">
        <v>192836.69</v>
      </c>
      <c r="N7247">
        <v>-19.78</v>
      </c>
      <c r="O7247">
        <v>-47548.160000000003</v>
      </c>
      <c r="P7247">
        <v>240384.85</v>
      </c>
      <c r="Q7247">
        <v>54.53</v>
      </c>
      <c r="R7247">
        <v>0</v>
      </c>
      <c r="S7247">
        <v>-3.44</v>
      </c>
      <c r="T7247">
        <v>57.97</v>
      </c>
      <c r="U7247">
        <v>3.82</v>
      </c>
      <c r="V7247">
        <v>13.06</v>
      </c>
      <c r="W7247">
        <v>0.44</v>
      </c>
      <c r="X7247">
        <v>3.38</v>
      </c>
      <c r="Y7247">
        <v>385673.38</v>
      </c>
      <c r="Z7247">
        <v>-19.78</v>
      </c>
      <c r="AA7247">
        <v>-95096.31</v>
      </c>
      <c r="AB7247">
        <v>480769.69</v>
      </c>
      <c r="AC7247">
        <v>11.12</v>
      </c>
      <c r="AD7247">
        <v>-30.78</v>
      </c>
      <c r="AE7247">
        <v>-4.9400000000000004</v>
      </c>
      <c r="AF7247">
        <v>16.059999999999999</v>
      </c>
      <c r="AG7247">
        <v>88.29</v>
      </c>
      <c r="AH7247">
        <v>0</v>
      </c>
      <c r="AI7247">
        <v>-3.6</v>
      </c>
      <c r="AJ7247">
        <v>91.9</v>
      </c>
      <c r="AK7247">
        <v>73.489999999999995</v>
      </c>
      <c r="AL7247">
        <v>-5.92</v>
      </c>
      <c r="AM7247">
        <v>-4.63</v>
      </c>
      <c r="AN7247">
        <v>78.11</v>
      </c>
      <c r="AO7247">
        <v>58.61</v>
      </c>
      <c r="AP7247">
        <v>-12.09</v>
      </c>
      <c r="AQ7247">
        <v>-8.06</v>
      </c>
      <c r="AR7247">
        <v>66.67</v>
      </c>
      <c r="AS7247">
        <v>11.83</v>
      </c>
      <c r="AT7247">
        <v>-27.92</v>
      </c>
      <c r="AU7247">
        <v>-4.58</v>
      </c>
      <c r="AV7247">
        <v>16.41</v>
      </c>
    </row>
    <row r="7248" spans="1:48" x14ac:dyDescent="0.35">
      <c r="A7248" t="s">
        <v>127</v>
      </c>
      <c r="B7248" t="s">
        <v>67</v>
      </c>
      <c r="C7248" t="s">
        <v>139</v>
      </c>
      <c r="D7248" t="s">
        <v>314</v>
      </c>
      <c r="E7248">
        <v>503167.76</v>
      </c>
      <c r="F7248">
        <v>-4.53</v>
      </c>
      <c r="G7248">
        <v>-23854.080000000002</v>
      </c>
      <c r="H7248">
        <v>527021.84</v>
      </c>
      <c r="I7248">
        <v>19.53</v>
      </c>
      <c r="J7248">
        <v>0</v>
      </c>
      <c r="K7248">
        <v>0.46</v>
      </c>
      <c r="L7248">
        <v>19.07</v>
      </c>
      <c r="M7248">
        <v>69524.820000000007</v>
      </c>
      <c r="N7248">
        <v>-11.72</v>
      </c>
      <c r="O7248">
        <v>-9228.06</v>
      </c>
      <c r="P7248">
        <v>78752.88</v>
      </c>
      <c r="Q7248">
        <v>19.66</v>
      </c>
      <c r="R7248">
        <v>0</v>
      </c>
      <c r="S7248">
        <v>0.67</v>
      </c>
      <c r="T7248">
        <v>18.989999999999998</v>
      </c>
      <c r="U7248">
        <v>3.62</v>
      </c>
      <c r="V7248">
        <v>8.15</v>
      </c>
      <c r="W7248">
        <v>0.27</v>
      </c>
      <c r="X7248">
        <v>3.35</v>
      </c>
      <c r="Y7248">
        <v>139049.64000000001</v>
      </c>
      <c r="Z7248">
        <v>-11.72</v>
      </c>
      <c r="AA7248">
        <v>-18456.12</v>
      </c>
      <c r="AB7248">
        <v>157505.76</v>
      </c>
      <c r="AC7248">
        <v>21.61</v>
      </c>
      <c r="AD7248">
        <v>-6.94</v>
      </c>
      <c r="AE7248">
        <v>-1.61</v>
      </c>
      <c r="AF7248">
        <v>23.22</v>
      </c>
      <c r="AG7248">
        <v>88.29</v>
      </c>
      <c r="AH7248">
        <v>0</v>
      </c>
      <c r="AI7248">
        <v>-3.6</v>
      </c>
      <c r="AJ7248">
        <v>91.9</v>
      </c>
      <c r="AK7248">
        <v>55.09</v>
      </c>
      <c r="AL7248">
        <v>-4.76</v>
      </c>
      <c r="AM7248">
        <v>-2.75</v>
      </c>
      <c r="AN7248">
        <v>57.85</v>
      </c>
      <c r="AO7248">
        <v>40</v>
      </c>
      <c r="AP7248">
        <v>-14.79</v>
      </c>
      <c r="AQ7248">
        <v>-6.94</v>
      </c>
      <c r="AR7248">
        <v>46.95</v>
      </c>
      <c r="AS7248">
        <v>21.21</v>
      </c>
      <c r="AT7248">
        <v>0.27</v>
      </c>
      <c r="AU7248">
        <v>0.06</v>
      </c>
      <c r="AV7248">
        <v>21.15</v>
      </c>
    </row>
    <row r="7249" spans="1:48" x14ac:dyDescent="0.35">
      <c r="A7249" t="s">
        <v>127</v>
      </c>
      <c r="B7249" t="s">
        <v>67</v>
      </c>
      <c r="C7249" t="s">
        <v>139</v>
      </c>
      <c r="D7249" t="s">
        <v>315</v>
      </c>
      <c r="E7249">
        <v>512356.52</v>
      </c>
      <c r="F7249">
        <v>-1.9</v>
      </c>
      <c r="G7249">
        <v>-9904.6299999999992</v>
      </c>
      <c r="H7249">
        <v>522261.15</v>
      </c>
      <c r="I7249">
        <v>19.89</v>
      </c>
      <c r="J7249">
        <v>0</v>
      </c>
      <c r="K7249">
        <v>0.99</v>
      </c>
      <c r="L7249">
        <v>18.899999999999999</v>
      </c>
      <c r="M7249">
        <v>71793.98</v>
      </c>
      <c r="N7249">
        <v>-7.09</v>
      </c>
      <c r="O7249">
        <v>-5480.39</v>
      </c>
      <c r="P7249">
        <v>77274.37</v>
      </c>
      <c r="Q7249">
        <v>20.3</v>
      </c>
      <c r="R7249">
        <v>0</v>
      </c>
      <c r="S7249">
        <v>1.67</v>
      </c>
      <c r="T7249">
        <v>18.64</v>
      </c>
      <c r="U7249">
        <v>3.56</v>
      </c>
      <c r="V7249">
        <v>5.48</v>
      </c>
      <c r="W7249">
        <v>0.19</v>
      </c>
      <c r="X7249">
        <v>3.38</v>
      </c>
      <c r="Y7249">
        <v>143740.4</v>
      </c>
      <c r="Z7249">
        <v>-6.99</v>
      </c>
      <c r="AA7249">
        <v>-10808.34</v>
      </c>
      <c r="AB7249">
        <v>154548.74</v>
      </c>
      <c r="AC7249">
        <v>14.53</v>
      </c>
      <c r="AD7249">
        <v>-7.33</v>
      </c>
      <c r="AE7249">
        <v>-1.1499999999999999</v>
      </c>
      <c r="AF7249">
        <v>15.68</v>
      </c>
      <c r="AG7249">
        <v>88.29</v>
      </c>
      <c r="AH7249">
        <v>0</v>
      </c>
      <c r="AI7249">
        <v>-3.6</v>
      </c>
      <c r="AJ7249">
        <v>91.9</v>
      </c>
      <c r="AK7249">
        <v>73.97</v>
      </c>
      <c r="AL7249">
        <v>7.31</v>
      </c>
      <c r="AM7249">
        <v>5.04</v>
      </c>
      <c r="AN7249">
        <v>68.930000000000007</v>
      </c>
      <c r="AO7249">
        <v>60.26</v>
      </c>
      <c r="AP7249">
        <v>8.1199999999999992</v>
      </c>
      <c r="AQ7249">
        <v>4.53</v>
      </c>
      <c r="AR7249">
        <v>55.73</v>
      </c>
      <c r="AS7249">
        <v>15.35</v>
      </c>
      <c r="AT7249">
        <v>-0.76</v>
      </c>
      <c r="AU7249">
        <v>-0.12</v>
      </c>
      <c r="AV7249">
        <v>15.47</v>
      </c>
    </row>
    <row r="7250" spans="1:48" x14ac:dyDescent="0.35">
      <c r="A7250" t="s">
        <v>127</v>
      </c>
      <c r="B7250" t="s">
        <v>67</v>
      </c>
      <c r="C7250" t="s">
        <v>140</v>
      </c>
      <c r="D7250" t="s">
        <v>129</v>
      </c>
      <c r="E7250">
        <v>262968.76</v>
      </c>
      <c r="F7250">
        <v>-3.91</v>
      </c>
      <c r="G7250">
        <v>-10705.63</v>
      </c>
      <c r="H7250">
        <v>273674.38</v>
      </c>
      <c r="I7250">
        <v>0</v>
      </c>
      <c r="J7250">
        <v>0</v>
      </c>
      <c r="K7250">
        <v>0</v>
      </c>
      <c r="L7250">
        <v>0</v>
      </c>
      <c r="M7250">
        <v>32569.63</v>
      </c>
      <c r="N7250">
        <v>-8.7899999999999991</v>
      </c>
      <c r="O7250">
        <v>-3138.13</v>
      </c>
      <c r="P7250">
        <v>35707.760000000002</v>
      </c>
      <c r="Q7250">
        <v>0</v>
      </c>
      <c r="R7250">
        <v>0</v>
      </c>
      <c r="S7250">
        <v>0</v>
      </c>
      <c r="T7250">
        <v>0</v>
      </c>
      <c r="U7250">
        <v>2.84</v>
      </c>
      <c r="V7250">
        <v>5.35</v>
      </c>
      <c r="W7250">
        <v>0.14000000000000001</v>
      </c>
      <c r="X7250">
        <v>2.7</v>
      </c>
      <c r="Y7250">
        <v>92501.08</v>
      </c>
      <c r="Z7250">
        <v>-8.7899999999999991</v>
      </c>
      <c r="AA7250">
        <v>-8912.6200000000008</v>
      </c>
      <c r="AB7250">
        <v>101413.7</v>
      </c>
      <c r="AC7250">
        <v>6.78</v>
      </c>
      <c r="AD7250">
        <v>-44.89</v>
      </c>
      <c r="AE7250">
        <v>-5.52</v>
      </c>
      <c r="AF7250">
        <v>12.3</v>
      </c>
      <c r="AG7250">
        <v>88.29</v>
      </c>
      <c r="AH7250">
        <v>0</v>
      </c>
      <c r="AI7250">
        <v>-3.6</v>
      </c>
      <c r="AJ7250">
        <v>91.9</v>
      </c>
      <c r="AK7250">
        <v>56.28</v>
      </c>
      <c r="AL7250">
        <v>-4.79</v>
      </c>
      <c r="AM7250">
        <v>-2.83</v>
      </c>
      <c r="AN7250">
        <v>59.11</v>
      </c>
      <c r="AO7250">
        <v>26.53</v>
      </c>
      <c r="AP7250">
        <v>-26.68</v>
      </c>
      <c r="AQ7250">
        <v>-9.65</v>
      </c>
      <c r="AR7250">
        <v>36.18</v>
      </c>
      <c r="AS7250">
        <v>6.77</v>
      </c>
      <c r="AT7250">
        <v>-42.78</v>
      </c>
      <c r="AU7250">
        <v>-5.0599999999999996</v>
      </c>
      <c r="AV7250">
        <v>11.83</v>
      </c>
    </row>
    <row r="7251" spans="1:48" x14ac:dyDescent="0.35">
      <c r="A7251" t="s">
        <v>127</v>
      </c>
      <c r="B7251" t="s">
        <v>67</v>
      </c>
      <c r="C7251" t="s">
        <v>140</v>
      </c>
      <c r="D7251" t="s">
        <v>130</v>
      </c>
      <c r="E7251">
        <v>84878.78</v>
      </c>
      <c r="F7251">
        <v>-7.15</v>
      </c>
      <c r="G7251">
        <v>-6538.19</v>
      </c>
      <c r="H7251">
        <v>91416.97</v>
      </c>
      <c r="I7251">
        <v>32.28</v>
      </c>
      <c r="J7251">
        <v>0</v>
      </c>
      <c r="K7251">
        <v>-1.1299999999999999</v>
      </c>
      <c r="L7251">
        <v>33.4</v>
      </c>
      <c r="M7251">
        <v>10587.82</v>
      </c>
      <c r="N7251">
        <v>-11.21</v>
      </c>
      <c r="O7251">
        <v>-1336.15</v>
      </c>
      <c r="P7251">
        <v>11923.97</v>
      </c>
      <c r="Q7251">
        <v>32.51</v>
      </c>
      <c r="R7251">
        <v>0</v>
      </c>
      <c r="S7251">
        <v>-0.88</v>
      </c>
      <c r="T7251">
        <v>33.39</v>
      </c>
      <c r="U7251">
        <v>2.82</v>
      </c>
      <c r="V7251">
        <v>4.57</v>
      </c>
      <c r="W7251">
        <v>0.12</v>
      </c>
      <c r="X7251">
        <v>2.7</v>
      </c>
      <c r="Y7251">
        <v>30070.49</v>
      </c>
      <c r="Z7251">
        <v>-11.21</v>
      </c>
      <c r="AA7251">
        <v>-3794.8</v>
      </c>
      <c r="AB7251">
        <v>33865.29</v>
      </c>
      <c r="AC7251">
        <v>4.95</v>
      </c>
      <c r="AD7251">
        <v>-41.73</v>
      </c>
      <c r="AE7251">
        <v>-3.54</v>
      </c>
      <c r="AF7251">
        <v>8.49</v>
      </c>
      <c r="AG7251">
        <v>88.29</v>
      </c>
      <c r="AH7251">
        <v>0</v>
      </c>
      <c r="AI7251">
        <v>-3.6</v>
      </c>
      <c r="AJ7251">
        <v>91.9</v>
      </c>
      <c r="AK7251">
        <v>29.76</v>
      </c>
      <c r="AL7251">
        <v>-14.36</v>
      </c>
      <c r="AM7251">
        <v>-4.99</v>
      </c>
      <c r="AN7251">
        <v>34.75</v>
      </c>
      <c r="AO7251">
        <v>12.14</v>
      </c>
      <c r="AP7251">
        <v>-38.53</v>
      </c>
      <c r="AQ7251">
        <v>-7.61</v>
      </c>
      <c r="AR7251">
        <v>19.739999999999998</v>
      </c>
      <c r="AS7251">
        <v>4.62</v>
      </c>
      <c r="AT7251">
        <v>-47.56</v>
      </c>
      <c r="AU7251">
        <v>-4.1900000000000004</v>
      </c>
      <c r="AV7251">
        <v>8.8000000000000007</v>
      </c>
    </row>
    <row r="7252" spans="1:48" x14ac:dyDescent="0.35">
      <c r="A7252" t="s">
        <v>127</v>
      </c>
      <c r="B7252" t="s">
        <v>67</v>
      </c>
      <c r="C7252" t="s">
        <v>140</v>
      </c>
      <c r="D7252" t="s">
        <v>131</v>
      </c>
      <c r="E7252">
        <v>127601.92</v>
      </c>
      <c r="F7252">
        <v>2.19</v>
      </c>
      <c r="G7252">
        <v>2738.74</v>
      </c>
      <c r="H7252">
        <v>124863.18</v>
      </c>
      <c r="I7252">
        <v>48.52</v>
      </c>
      <c r="J7252">
        <v>0</v>
      </c>
      <c r="K7252">
        <v>2.9</v>
      </c>
      <c r="L7252">
        <v>45.62</v>
      </c>
      <c r="M7252">
        <v>16190.87</v>
      </c>
      <c r="N7252">
        <v>-3.83</v>
      </c>
      <c r="O7252">
        <v>-645.48</v>
      </c>
      <c r="P7252">
        <v>16836.34</v>
      </c>
      <c r="Q7252">
        <v>49.71</v>
      </c>
      <c r="R7252">
        <v>0</v>
      </c>
      <c r="S7252">
        <v>2.56</v>
      </c>
      <c r="T7252">
        <v>47.15</v>
      </c>
      <c r="U7252">
        <v>2.77</v>
      </c>
      <c r="V7252">
        <v>6.27</v>
      </c>
      <c r="W7252">
        <v>0.16</v>
      </c>
      <c r="X7252">
        <v>2.61</v>
      </c>
      <c r="Y7252">
        <v>45983.72</v>
      </c>
      <c r="Z7252">
        <v>-3.83</v>
      </c>
      <c r="AA7252">
        <v>-1833.22</v>
      </c>
      <c r="AB7252">
        <v>47816.94</v>
      </c>
      <c r="AC7252">
        <v>6.83</v>
      </c>
      <c r="AD7252">
        <v>-60.36</v>
      </c>
      <c r="AE7252">
        <v>-10.4</v>
      </c>
      <c r="AF7252">
        <v>17.23</v>
      </c>
      <c r="AG7252">
        <v>88.29</v>
      </c>
      <c r="AH7252">
        <v>0</v>
      </c>
      <c r="AI7252">
        <v>-3.6</v>
      </c>
      <c r="AJ7252">
        <v>91.9</v>
      </c>
      <c r="AK7252">
        <v>20.100000000000001</v>
      </c>
      <c r="AL7252">
        <v>-56.04</v>
      </c>
      <c r="AM7252">
        <v>-25.61</v>
      </c>
      <c r="AN7252">
        <v>45.71</v>
      </c>
      <c r="AO7252">
        <v>10.7</v>
      </c>
      <c r="AP7252">
        <v>-57.55</v>
      </c>
      <c r="AQ7252">
        <v>-14.51</v>
      </c>
      <c r="AR7252">
        <v>25.2</v>
      </c>
      <c r="AS7252">
        <v>6.97</v>
      </c>
      <c r="AT7252">
        <v>-58.09</v>
      </c>
      <c r="AU7252">
        <v>-9.67</v>
      </c>
      <c r="AV7252">
        <v>16.64</v>
      </c>
    </row>
    <row r="7253" spans="1:48" x14ac:dyDescent="0.35">
      <c r="A7253" t="s">
        <v>127</v>
      </c>
      <c r="B7253" t="s">
        <v>67</v>
      </c>
      <c r="C7253" t="s">
        <v>140</v>
      </c>
      <c r="D7253" t="s">
        <v>132</v>
      </c>
      <c r="E7253">
        <v>50488.05</v>
      </c>
      <c r="F7253">
        <v>-12.03</v>
      </c>
      <c r="G7253">
        <v>-6906.18</v>
      </c>
      <c r="H7253">
        <v>57394.23</v>
      </c>
      <c r="I7253">
        <v>19.2</v>
      </c>
      <c r="J7253">
        <v>0</v>
      </c>
      <c r="K7253">
        <v>-1.77</v>
      </c>
      <c r="L7253">
        <v>20.97</v>
      </c>
      <c r="M7253">
        <v>5790.94</v>
      </c>
      <c r="N7253">
        <v>-16.649999999999999</v>
      </c>
      <c r="O7253">
        <v>-1156.51</v>
      </c>
      <c r="P7253">
        <v>6947.45</v>
      </c>
      <c r="Q7253">
        <v>17.78</v>
      </c>
      <c r="R7253">
        <v>0</v>
      </c>
      <c r="S7253">
        <v>-1.68</v>
      </c>
      <c r="T7253">
        <v>19.46</v>
      </c>
      <c r="U7253">
        <v>3.07</v>
      </c>
      <c r="V7253">
        <v>5.54</v>
      </c>
      <c r="W7253">
        <v>0.16</v>
      </c>
      <c r="X7253">
        <v>2.91</v>
      </c>
      <c r="Y7253">
        <v>16446.87</v>
      </c>
      <c r="Z7253">
        <v>-16.649999999999999</v>
      </c>
      <c r="AA7253">
        <v>-3284.61</v>
      </c>
      <c r="AB7253">
        <v>19731.48</v>
      </c>
      <c r="AC7253">
        <v>9.98</v>
      </c>
      <c r="AD7253">
        <v>44.91</v>
      </c>
      <c r="AE7253">
        <v>3.09</v>
      </c>
      <c r="AF7253">
        <v>6.89</v>
      </c>
      <c r="AG7253">
        <v>86.91</v>
      </c>
      <c r="AH7253">
        <v>0</v>
      </c>
      <c r="AI7253">
        <v>-4.9800000000000004</v>
      </c>
      <c r="AJ7253">
        <v>91.9</v>
      </c>
      <c r="AK7253">
        <v>32.5</v>
      </c>
      <c r="AL7253">
        <v>80.27</v>
      </c>
      <c r="AM7253">
        <v>14.47</v>
      </c>
      <c r="AN7253">
        <v>18.03</v>
      </c>
      <c r="AO7253">
        <v>13.47</v>
      </c>
      <c r="AP7253">
        <v>51.76</v>
      </c>
      <c r="AQ7253">
        <v>4.5999999999999996</v>
      </c>
      <c r="AR7253">
        <v>8.8800000000000008</v>
      </c>
      <c r="AS7253">
        <v>9.8699999999999992</v>
      </c>
      <c r="AT7253">
        <v>59.46</v>
      </c>
      <c r="AU7253">
        <v>3.68</v>
      </c>
      <c r="AV7253">
        <v>6.19</v>
      </c>
    </row>
    <row r="7254" spans="1:48" x14ac:dyDescent="0.35">
      <c r="A7254" t="s">
        <v>127</v>
      </c>
      <c r="B7254" t="s">
        <v>67</v>
      </c>
      <c r="C7254" t="s">
        <v>140</v>
      </c>
      <c r="D7254" t="s">
        <v>133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</row>
    <row r="7255" spans="1:48" x14ac:dyDescent="0.35">
      <c r="A7255" t="s">
        <v>127</v>
      </c>
      <c r="B7255" t="s">
        <v>67</v>
      </c>
      <c r="C7255" t="s">
        <v>140</v>
      </c>
      <c r="D7255" t="s">
        <v>313</v>
      </c>
      <c r="E7255">
        <v>154365.51</v>
      </c>
      <c r="F7255">
        <v>1.41</v>
      </c>
      <c r="G7255">
        <v>2152.8200000000002</v>
      </c>
      <c r="H7255">
        <v>152212.69</v>
      </c>
      <c r="I7255">
        <v>58.7</v>
      </c>
      <c r="J7255">
        <v>0</v>
      </c>
      <c r="K7255">
        <v>3.08</v>
      </c>
      <c r="L7255">
        <v>55.62</v>
      </c>
      <c r="M7255">
        <v>19637.16</v>
      </c>
      <c r="N7255">
        <v>-2.91</v>
      </c>
      <c r="O7255">
        <v>-588.38</v>
      </c>
      <c r="P7255">
        <v>20225.55</v>
      </c>
      <c r="Q7255">
        <v>60.29</v>
      </c>
      <c r="R7255">
        <v>0</v>
      </c>
      <c r="S7255">
        <v>3.65</v>
      </c>
      <c r="T7255">
        <v>56.64</v>
      </c>
      <c r="U7255">
        <v>2.77</v>
      </c>
      <c r="V7255">
        <v>4.45</v>
      </c>
      <c r="W7255">
        <v>0.12</v>
      </c>
      <c r="X7255">
        <v>2.65</v>
      </c>
      <c r="Y7255">
        <v>55771.56</v>
      </c>
      <c r="Z7255">
        <v>-2.91</v>
      </c>
      <c r="AA7255">
        <v>-1671.06</v>
      </c>
      <c r="AB7255">
        <v>57442.62</v>
      </c>
      <c r="AC7255">
        <v>6.52</v>
      </c>
      <c r="AD7255">
        <v>-58.53</v>
      </c>
      <c r="AE7255">
        <v>-9.2100000000000009</v>
      </c>
      <c r="AF7255">
        <v>15.73</v>
      </c>
      <c r="AG7255">
        <v>88.29</v>
      </c>
      <c r="AH7255">
        <v>0</v>
      </c>
      <c r="AI7255">
        <v>-3.6</v>
      </c>
      <c r="AJ7255">
        <v>91.9</v>
      </c>
      <c r="AK7255">
        <v>20.100000000000001</v>
      </c>
      <c r="AL7255">
        <v>-56.04</v>
      </c>
      <c r="AM7255">
        <v>-25.61</v>
      </c>
      <c r="AN7255">
        <v>45.71</v>
      </c>
      <c r="AO7255">
        <v>10.7</v>
      </c>
      <c r="AP7255">
        <v>-60.49</v>
      </c>
      <c r="AQ7255">
        <v>-16.38</v>
      </c>
      <c r="AR7255">
        <v>27.08</v>
      </c>
      <c r="AS7255">
        <v>6.56</v>
      </c>
      <c r="AT7255">
        <v>-56.61</v>
      </c>
      <c r="AU7255">
        <v>-8.5500000000000007</v>
      </c>
      <c r="AV7255">
        <v>15.11</v>
      </c>
    </row>
    <row r="7256" spans="1:48" x14ac:dyDescent="0.35">
      <c r="A7256" t="s">
        <v>127</v>
      </c>
      <c r="B7256" t="s">
        <v>67</v>
      </c>
      <c r="C7256" t="s">
        <v>140</v>
      </c>
      <c r="D7256" t="s">
        <v>314</v>
      </c>
      <c r="E7256">
        <v>55034.04</v>
      </c>
      <c r="F7256">
        <v>-11.34</v>
      </c>
      <c r="G7256">
        <v>-7038.38</v>
      </c>
      <c r="H7256">
        <v>62072.42</v>
      </c>
      <c r="I7256">
        <v>20.93</v>
      </c>
      <c r="J7256">
        <v>0</v>
      </c>
      <c r="K7256">
        <v>-1.75</v>
      </c>
      <c r="L7256">
        <v>22.68</v>
      </c>
      <c r="M7256">
        <v>6782.23</v>
      </c>
      <c r="N7256">
        <v>-18.079999999999998</v>
      </c>
      <c r="O7256">
        <v>-1497.01</v>
      </c>
      <c r="P7256">
        <v>8279.24</v>
      </c>
      <c r="Q7256">
        <v>20.82</v>
      </c>
      <c r="R7256">
        <v>0</v>
      </c>
      <c r="S7256">
        <v>-2.36</v>
      </c>
      <c r="T7256">
        <v>23.19</v>
      </c>
      <c r="U7256">
        <v>2.86</v>
      </c>
      <c r="V7256">
        <v>8.23</v>
      </c>
      <c r="W7256">
        <v>0.22</v>
      </c>
      <c r="X7256">
        <v>2.64</v>
      </c>
      <c r="Y7256">
        <v>19262.23</v>
      </c>
      <c r="Z7256">
        <v>-18.079999999999998</v>
      </c>
      <c r="AA7256">
        <v>-4251.67</v>
      </c>
      <c r="AB7256">
        <v>23513.9</v>
      </c>
      <c r="AC7256">
        <v>4.88</v>
      </c>
      <c r="AD7256">
        <v>-44.47</v>
      </c>
      <c r="AE7256">
        <v>-3.91</v>
      </c>
      <c r="AF7256">
        <v>8.7899999999999991</v>
      </c>
      <c r="AG7256">
        <v>87.78</v>
      </c>
      <c r="AH7256">
        <v>0</v>
      </c>
      <c r="AI7256">
        <v>-3.61</v>
      </c>
      <c r="AJ7256">
        <v>91.39</v>
      </c>
      <c r="AK7256">
        <v>20.34</v>
      </c>
      <c r="AL7256">
        <v>-16.43</v>
      </c>
      <c r="AM7256">
        <v>-4</v>
      </c>
      <c r="AN7256">
        <v>24.33</v>
      </c>
      <c r="AO7256">
        <v>8.74</v>
      </c>
      <c r="AP7256">
        <v>-38.89</v>
      </c>
      <c r="AQ7256">
        <v>-5.56</v>
      </c>
      <c r="AR7256">
        <v>14.31</v>
      </c>
      <c r="AS7256">
        <v>4.6399999999999997</v>
      </c>
      <c r="AT7256">
        <v>-50.02</v>
      </c>
      <c r="AU7256">
        <v>-4.6500000000000004</v>
      </c>
      <c r="AV7256">
        <v>9.2899999999999991</v>
      </c>
    </row>
    <row r="7257" spans="1:48" x14ac:dyDescent="0.35">
      <c r="A7257" t="s">
        <v>127</v>
      </c>
      <c r="B7257" t="s">
        <v>67</v>
      </c>
      <c r="C7257" t="s">
        <v>140</v>
      </c>
      <c r="D7257" t="s">
        <v>315</v>
      </c>
      <c r="E7257">
        <v>53569.21</v>
      </c>
      <c r="F7257">
        <v>-9.8000000000000007</v>
      </c>
      <c r="G7257">
        <v>-5820.06</v>
      </c>
      <c r="H7257">
        <v>59389.27</v>
      </c>
      <c r="I7257">
        <v>20.37</v>
      </c>
      <c r="J7257">
        <v>0</v>
      </c>
      <c r="K7257">
        <v>-1.33</v>
      </c>
      <c r="L7257">
        <v>21.7</v>
      </c>
      <c r="M7257">
        <v>6150.23</v>
      </c>
      <c r="N7257">
        <v>-14.62</v>
      </c>
      <c r="O7257">
        <v>-1052.74</v>
      </c>
      <c r="P7257">
        <v>7202.97</v>
      </c>
      <c r="Q7257">
        <v>18.88</v>
      </c>
      <c r="R7257">
        <v>0</v>
      </c>
      <c r="S7257">
        <v>-1.29</v>
      </c>
      <c r="T7257">
        <v>20.170000000000002</v>
      </c>
      <c r="U7257">
        <v>3.07</v>
      </c>
      <c r="V7257">
        <v>5.64</v>
      </c>
      <c r="W7257">
        <v>0.16</v>
      </c>
      <c r="X7257">
        <v>2.9</v>
      </c>
      <c r="Y7257">
        <v>17467.29</v>
      </c>
      <c r="Z7257">
        <v>-14.62</v>
      </c>
      <c r="AA7257">
        <v>-2989.89</v>
      </c>
      <c r="AB7257">
        <v>20457.18</v>
      </c>
      <c r="AC7257">
        <v>9.6999999999999993</v>
      </c>
      <c r="AD7257">
        <v>44.25</v>
      </c>
      <c r="AE7257">
        <v>2.97</v>
      </c>
      <c r="AF7257">
        <v>6.72</v>
      </c>
      <c r="AG7257">
        <v>86.91</v>
      </c>
      <c r="AH7257">
        <v>0</v>
      </c>
      <c r="AI7257">
        <v>-4.9800000000000004</v>
      </c>
      <c r="AJ7257">
        <v>91.9</v>
      </c>
      <c r="AK7257">
        <v>33.33</v>
      </c>
      <c r="AL7257">
        <v>84.87</v>
      </c>
      <c r="AM7257">
        <v>15.3</v>
      </c>
      <c r="AN7257">
        <v>18.03</v>
      </c>
      <c r="AO7257">
        <v>13.68</v>
      </c>
      <c r="AP7257">
        <v>54.11</v>
      </c>
      <c r="AQ7257">
        <v>4.8</v>
      </c>
      <c r="AR7257">
        <v>8.8800000000000008</v>
      </c>
      <c r="AS7257">
        <v>9.57</v>
      </c>
      <c r="AT7257">
        <v>57.3</v>
      </c>
      <c r="AU7257">
        <v>3.49</v>
      </c>
      <c r="AV7257">
        <v>6.08</v>
      </c>
    </row>
    <row r="7258" spans="1:48" x14ac:dyDescent="0.35">
      <c r="A7258" t="s">
        <v>127</v>
      </c>
      <c r="B7258" t="s">
        <v>67</v>
      </c>
      <c r="C7258" t="s">
        <v>141</v>
      </c>
      <c r="D7258" t="s">
        <v>129</v>
      </c>
      <c r="E7258">
        <v>1139860.6000000001</v>
      </c>
      <c r="F7258">
        <v>-3.67</v>
      </c>
      <c r="G7258">
        <v>-43440.31</v>
      </c>
      <c r="H7258">
        <v>1183300.92</v>
      </c>
      <c r="I7258">
        <v>0</v>
      </c>
      <c r="J7258">
        <v>0</v>
      </c>
      <c r="K7258">
        <v>0</v>
      </c>
      <c r="L7258">
        <v>0</v>
      </c>
      <c r="M7258">
        <v>205715.6</v>
      </c>
      <c r="N7258">
        <v>-2.69</v>
      </c>
      <c r="O7258">
        <v>-5679.73</v>
      </c>
      <c r="P7258">
        <v>211395.33</v>
      </c>
      <c r="Q7258">
        <v>0</v>
      </c>
      <c r="R7258">
        <v>0</v>
      </c>
      <c r="S7258">
        <v>0</v>
      </c>
      <c r="T7258">
        <v>0</v>
      </c>
      <c r="U7258">
        <v>1.3</v>
      </c>
      <c r="V7258">
        <v>-1.01</v>
      </c>
      <c r="W7258">
        <v>-0.01</v>
      </c>
      <c r="X7258">
        <v>1.31</v>
      </c>
      <c r="Y7258">
        <v>876504.47</v>
      </c>
      <c r="Z7258">
        <v>-2.69</v>
      </c>
      <c r="AA7258">
        <v>-24199.14</v>
      </c>
      <c r="AB7258">
        <v>900703.6</v>
      </c>
      <c r="AC7258">
        <v>10.87</v>
      </c>
      <c r="AD7258">
        <v>-20.309999999999999</v>
      </c>
      <c r="AE7258">
        <v>-2.77</v>
      </c>
      <c r="AF7258">
        <v>13.65</v>
      </c>
      <c r="AG7258">
        <v>88.29</v>
      </c>
      <c r="AH7258">
        <v>0</v>
      </c>
      <c r="AI7258">
        <v>-3.6</v>
      </c>
      <c r="AJ7258">
        <v>91.9</v>
      </c>
      <c r="AK7258">
        <v>63.51</v>
      </c>
      <c r="AL7258">
        <v>-20.71</v>
      </c>
      <c r="AM7258">
        <v>-16.59</v>
      </c>
      <c r="AN7258">
        <v>80.09</v>
      </c>
      <c r="AO7258">
        <v>55.25</v>
      </c>
      <c r="AP7258">
        <v>-8.11</v>
      </c>
      <c r="AQ7258">
        <v>-4.88</v>
      </c>
      <c r="AR7258">
        <v>60.13</v>
      </c>
      <c r="AS7258">
        <v>12.37</v>
      </c>
      <c r="AT7258">
        <v>-16.850000000000001</v>
      </c>
      <c r="AU7258">
        <v>-2.5099999999999998</v>
      </c>
      <c r="AV7258">
        <v>14.87</v>
      </c>
    </row>
    <row r="7259" spans="1:48" x14ac:dyDescent="0.35">
      <c r="A7259" t="s">
        <v>127</v>
      </c>
      <c r="B7259" t="s">
        <v>67</v>
      </c>
      <c r="C7259" t="s">
        <v>141</v>
      </c>
      <c r="D7259" t="s">
        <v>130</v>
      </c>
      <c r="E7259">
        <v>425432.19</v>
      </c>
      <c r="F7259">
        <v>-5.12</v>
      </c>
      <c r="G7259">
        <v>-22956.84</v>
      </c>
      <c r="H7259">
        <v>448389.03</v>
      </c>
      <c r="I7259">
        <v>37.32</v>
      </c>
      <c r="J7259">
        <v>0</v>
      </c>
      <c r="K7259">
        <v>-0.56999999999999995</v>
      </c>
      <c r="L7259">
        <v>37.89</v>
      </c>
      <c r="M7259">
        <v>78805.55</v>
      </c>
      <c r="N7259">
        <v>-11.02</v>
      </c>
      <c r="O7259">
        <v>-9759.2999999999993</v>
      </c>
      <c r="P7259">
        <v>88564.85</v>
      </c>
      <c r="Q7259">
        <v>38.31</v>
      </c>
      <c r="R7259">
        <v>0</v>
      </c>
      <c r="S7259">
        <v>-3.59</v>
      </c>
      <c r="T7259">
        <v>41.9</v>
      </c>
      <c r="U7259">
        <v>1.27</v>
      </c>
      <c r="V7259">
        <v>6.63</v>
      </c>
      <c r="W7259">
        <v>0.08</v>
      </c>
      <c r="X7259">
        <v>1.19</v>
      </c>
      <c r="Y7259">
        <v>335771.39</v>
      </c>
      <c r="Z7259">
        <v>-11.02</v>
      </c>
      <c r="AA7259">
        <v>-41581.199999999997</v>
      </c>
      <c r="AB7259">
        <v>377352.59</v>
      </c>
      <c r="AC7259">
        <v>10.95</v>
      </c>
      <c r="AD7259">
        <v>-9.61</v>
      </c>
      <c r="AE7259">
        <v>-1.1599999999999999</v>
      </c>
      <c r="AF7259">
        <v>12.11</v>
      </c>
      <c r="AG7259">
        <v>88.29</v>
      </c>
      <c r="AH7259">
        <v>0</v>
      </c>
      <c r="AI7259">
        <v>-3.6</v>
      </c>
      <c r="AJ7259">
        <v>91.9</v>
      </c>
      <c r="AK7259">
        <v>58.84</v>
      </c>
      <c r="AL7259">
        <v>-19.09</v>
      </c>
      <c r="AM7259">
        <v>-13.88</v>
      </c>
      <c r="AN7259">
        <v>72.73</v>
      </c>
      <c r="AO7259">
        <v>43.3</v>
      </c>
      <c r="AP7259">
        <v>-11.69</v>
      </c>
      <c r="AQ7259">
        <v>-5.73</v>
      </c>
      <c r="AR7259">
        <v>49.04</v>
      </c>
      <c r="AS7259">
        <v>11.5</v>
      </c>
      <c r="AT7259">
        <v>-7.78</v>
      </c>
      <c r="AU7259">
        <v>-0.97</v>
      </c>
      <c r="AV7259">
        <v>12.47</v>
      </c>
    </row>
    <row r="7260" spans="1:48" x14ac:dyDescent="0.35">
      <c r="A7260" t="s">
        <v>127</v>
      </c>
      <c r="B7260" t="s">
        <v>67</v>
      </c>
      <c r="C7260" t="s">
        <v>141</v>
      </c>
      <c r="D7260" t="s">
        <v>131</v>
      </c>
      <c r="E7260">
        <v>456923.47</v>
      </c>
      <c r="F7260">
        <v>2.33</v>
      </c>
      <c r="G7260">
        <v>10403.41</v>
      </c>
      <c r="H7260">
        <v>446520.06</v>
      </c>
      <c r="I7260">
        <v>40.090000000000003</v>
      </c>
      <c r="J7260">
        <v>0</v>
      </c>
      <c r="K7260">
        <v>2.35</v>
      </c>
      <c r="L7260">
        <v>37.74</v>
      </c>
      <c r="M7260">
        <v>72991.22</v>
      </c>
      <c r="N7260">
        <v>12.26</v>
      </c>
      <c r="O7260">
        <v>7971.43</v>
      </c>
      <c r="P7260">
        <v>65019.79</v>
      </c>
      <c r="Q7260">
        <v>35.479999999999997</v>
      </c>
      <c r="R7260">
        <v>0</v>
      </c>
      <c r="S7260">
        <v>4.72</v>
      </c>
      <c r="T7260">
        <v>30.76</v>
      </c>
      <c r="U7260">
        <v>1.47</v>
      </c>
      <c r="V7260">
        <v>-8.85</v>
      </c>
      <c r="W7260">
        <v>-0.14000000000000001</v>
      </c>
      <c r="X7260">
        <v>1.61</v>
      </c>
      <c r="Y7260">
        <v>310997.98</v>
      </c>
      <c r="Z7260">
        <v>12.26</v>
      </c>
      <c r="AA7260">
        <v>33964.35</v>
      </c>
      <c r="AB7260">
        <v>277033.62</v>
      </c>
      <c r="AC7260">
        <v>15.98</v>
      </c>
      <c r="AD7260">
        <v>-12.6</v>
      </c>
      <c r="AE7260">
        <v>-2.2999999999999998</v>
      </c>
      <c r="AF7260">
        <v>18.29</v>
      </c>
      <c r="AG7260">
        <v>88.29</v>
      </c>
      <c r="AH7260">
        <v>0</v>
      </c>
      <c r="AI7260">
        <v>-3.6</v>
      </c>
      <c r="AJ7260">
        <v>91.9</v>
      </c>
      <c r="AK7260">
        <v>50.51</v>
      </c>
      <c r="AL7260">
        <v>-10.38</v>
      </c>
      <c r="AM7260">
        <v>-5.85</v>
      </c>
      <c r="AN7260">
        <v>56.35</v>
      </c>
      <c r="AO7260">
        <v>32.54</v>
      </c>
      <c r="AP7260">
        <v>-7.3</v>
      </c>
      <c r="AQ7260">
        <v>-2.56</v>
      </c>
      <c r="AR7260">
        <v>35.1</v>
      </c>
      <c r="AS7260">
        <v>18.18</v>
      </c>
      <c r="AT7260">
        <v>-10.33</v>
      </c>
      <c r="AU7260">
        <v>-2.09</v>
      </c>
      <c r="AV7260">
        <v>20.27</v>
      </c>
    </row>
    <row r="7261" spans="1:48" x14ac:dyDescent="0.35">
      <c r="A7261" t="s">
        <v>127</v>
      </c>
      <c r="B7261" t="s">
        <v>67</v>
      </c>
      <c r="C7261" t="s">
        <v>141</v>
      </c>
      <c r="D7261" t="s">
        <v>132</v>
      </c>
      <c r="E7261">
        <v>206574.58</v>
      </c>
      <c r="F7261">
        <v>-13.45</v>
      </c>
      <c r="G7261">
        <v>-32100.53</v>
      </c>
      <c r="H7261">
        <v>238675.11</v>
      </c>
      <c r="I7261">
        <v>18.12</v>
      </c>
      <c r="J7261">
        <v>0</v>
      </c>
      <c r="K7261">
        <v>-2.0499999999999998</v>
      </c>
      <c r="L7261">
        <v>20.170000000000002</v>
      </c>
      <c r="M7261">
        <v>38528</v>
      </c>
      <c r="N7261">
        <v>-13.08</v>
      </c>
      <c r="O7261">
        <v>-5800.29</v>
      </c>
      <c r="P7261">
        <v>44328.29</v>
      </c>
      <c r="Q7261">
        <v>18.73</v>
      </c>
      <c r="R7261">
        <v>0</v>
      </c>
      <c r="S7261">
        <v>-2.2400000000000002</v>
      </c>
      <c r="T7261">
        <v>20.97</v>
      </c>
      <c r="U7261">
        <v>1.26</v>
      </c>
      <c r="V7261">
        <v>-0.42</v>
      </c>
      <c r="W7261">
        <v>-0.01</v>
      </c>
      <c r="X7261">
        <v>1.26</v>
      </c>
      <c r="Y7261">
        <v>164158.5</v>
      </c>
      <c r="Z7261">
        <v>-13.08</v>
      </c>
      <c r="AA7261">
        <v>-24713.62</v>
      </c>
      <c r="AB7261">
        <v>188872.12</v>
      </c>
      <c r="AC7261">
        <v>3.02</v>
      </c>
      <c r="AD7261">
        <v>-76.03</v>
      </c>
      <c r="AE7261">
        <v>-9.57</v>
      </c>
      <c r="AF7261">
        <v>12.58</v>
      </c>
      <c r="AG7261">
        <v>88.29</v>
      </c>
      <c r="AH7261">
        <v>0</v>
      </c>
      <c r="AI7261">
        <v>-3.6</v>
      </c>
      <c r="AJ7261">
        <v>91.9</v>
      </c>
      <c r="AK7261">
        <v>35.619999999999997</v>
      </c>
      <c r="AL7261">
        <v>-11.8</v>
      </c>
      <c r="AM7261">
        <v>-4.76</v>
      </c>
      <c r="AN7261">
        <v>40.380000000000003</v>
      </c>
      <c r="AO7261">
        <v>16.73</v>
      </c>
      <c r="AP7261">
        <v>-22.84</v>
      </c>
      <c r="AQ7261">
        <v>-4.95</v>
      </c>
      <c r="AR7261">
        <v>21.69</v>
      </c>
      <c r="AS7261">
        <v>2.88</v>
      </c>
      <c r="AT7261">
        <v>-74.66</v>
      </c>
      <c r="AU7261">
        <v>-8.48</v>
      </c>
      <c r="AV7261">
        <v>11.36</v>
      </c>
    </row>
    <row r="7262" spans="1:48" x14ac:dyDescent="0.35">
      <c r="A7262" t="s">
        <v>127</v>
      </c>
      <c r="B7262" t="s">
        <v>67</v>
      </c>
      <c r="C7262" t="s">
        <v>141</v>
      </c>
      <c r="D7262" t="s">
        <v>133</v>
      </c>
      <c r="E7262">
        <v>49593.71</v>
      </c>
      <c r="F7262">
        <v>2.0699999999999998</v>
      </c>
      <c r="G7262">
        <v>1005.83</v>
      </c>
      <c r="H7262">
        <v>48587.87</v>
      </c>
      <c r="I7262">
        <v>4.3499999999999996</v>
      </c>
      <c r="J7262">
        <v>0</v>
      </c>
      <c r="K7262">
        <v>0.24</v>
      </c>
      <c r="L7262">
        <v>4.1100000000000003</v>
      </c>
      <c r="M7262">
        <v>15158.49</v>
      </c>
      <c r="N7262">
        <v>14.18</v>
      </c>
      <c r="O7262">
        <v>1882.19</v>
      </c>
      <c r="P7262">
        <v>13276.29</v>
      </c>
      <c r="Q7262">
        <v>7.37</v>
      </c>
      <c r="R7262">
        <v>0</v>
      </c>
      <c r="S7262">
        <v>1.0900000000000001</v>
      </c>
      <c r="T7262">
        <v>6.28</v>
      </c>
      <c r="U7262">
        <v>0.77</v>
      </c>
      <c r="V7262">
        <v>-10.6</v>
      </c>
      <c r="W7262">
        <v>-0.09</v>
      </c>
      <c r="X7262">
        <v>0.86</v>
      </c>
      <c r="Y7262">
        <v>64586.65</v>
      </c>
      <c r="Z7262">
        <v>14.18</v>
      </c>
      <c r="AA7262">
        <v>8019.57</v>
      </c>
      <c r="AB7262">
        <v>56567.08</v>
      </c>
      <c r="AC7262">
        <v>6.02</v>
      </c>
      <c r="AD7262">
        <v>23.86</v>
      </c>
      <c r="AE7262">
        <v>1.1599999999999999</v>
      </c>
      <c r="AF7262">
        <v>4.8600000000000003</v>
      </c>
      <c r="AG7262">
        <v>78.2</v>
      </c>
      <c r="AH7262">
        <v>0</v>
      </c>
      <c r="AI7262">
        <v>-6.51</v>
      </c>
      <c r="AJ7262">
        <v>84.71</v>
      </c>
      <c r="AK7262">
        <v>16.18</v>
      </c>
      <c r="AL7262">
        <v>41.31</v>
      </c>
      <c r="AM7262">
        <v>4.7300000000000004</v>
      </c>
      <c r="AN7262">
        <v>11.45</v>
      </c>
      <c r="AO7262">
        <v>11.59</v>
      </c>
      <c r="AP7262">
        <v>36.64</v>
      </c>
      <c r="AQ7262">
        <v>3.11</v>
      </c>
      <c r="AR7262">
        <v>8.48</v>
      </c>
      <c r="AS7262">
        <v>6.17</v>
      </c>
      <c r="AT7262">
        <v>22.59</v>
      </c>
      <c r="AU7262">
        <v>1.1399999999999999</v>
      </c>
      <c r="AV7262">
        <v>5.04</v>
      </c>
    </row>
    <row r="7263" spans="1:48" x14ac:dyDescent="0.35">
      <c r="A7263" t="s">
        <v>127</v>
      </c>
      <c r="B7263" t="s">
        <v>67</v>
      </c>
      <c r="C7263" t="s">
        <v>141</v>
      </c>
      <c r="D7263" t="s">
        <v>313</v>
      </c>
      <c r="E7263">
        <v>518393.42</v>
      </c>
      <c r="F7263">
        <v>3.12</v>
      </c>
      <c r="G7263">
        <v>15689.06</v>
      </c>
      <c r="H7263">
        <v>502704.36</v>
      </c>
      <c r="I7263">
        <v>45.48</v>
      </c>
      <c r="J7263">
        <v>0</v>
      </c>
      <c r="K7263">
        <v>3</v>
      </c>
      <c r="L7263">
        <v>42.48</v>
      </c>
      <c r="M7263">
        <v>82434.28</v>
      </c>
      <c r="N7263">
        <v>13.16</v>
      </c>
      <c r="O7263">
        <v>9587.82</v>
      </c>
      <c r="P7263">
        <v>72846.460000000006</v>
      </c>
      <c r="Q7263">
        <v>40.07</v>
      </c>
      <c r="R7263">
        <v>0</v>
      </c>
      <c r="S7263">
        <v>5.61</v>
      </c>
      <c r="T7263">
        <v>34.46</v>
      </c>
      <c r="U7263">
        <v>1.48</v>
      </c>
      <c r="V7263">
        <v>-8.8699999999999992</v>
      </c>
      <c r="W7263">
        <v>-0.14000000000000001</v>
      </c>
      <c r="X7263">
        <v>1.62</v>
      </c>
      <c r="Y7263">
        <v>351232.54</v>
      </c>
      <c r="Z7263">
        <v>13.16</v>
      </c>
      <c r="AA7263">
        <v>40851.379999999997</v>
      </c>
      <c r="AB7263">
        <v>310381.15999999997</v>
      </c>
      <c r="AC7263">
        <v>16.559999999999999</v>
      </c>
      <c r="AD7263">
        <v>-11.12</v>
      </c>
      <c r="AE7263">
        <v>-2.0699999999999998</v>
      </c>
      <c r="AF7263">
        <v>18.63</v>
      </c>
      <c r="AG7263">
        <v>88.29</v>
      </c>
      <c r="AH7263">
        <v>0</v>
      </c>
      <c r="AI7263">
        <v>-3.6</v>
      </c>
      <c r="AJ7263">
        <v>91.9</v>
      </c>
      <c r="AK7263">
        <v>56.01</v>
      </c>
      <c r="AL7263">
        <v>-3.72</v>
      </c>
      <c r="AM7263">
        <v>-2.16</v>
      </c>
      <c r="AN7263">
        <v>58.17</v>
      </c>
      <c r="AO7263">
        <v>37.54</v>
      </c>
      <c r="AP7263">
        <v>4.17</v>
      </c>
      <c r="AQ7263">
        <v>1.5</v>
      </c>
      <c r="AR7263">
        <v>36.03</v>
      </c>
      <c r="AS7263">
        <v>18.45</v>
      </c>
      <c r="AT7263">
        <v>-9.8800000000000008</v>
      </c>
      <c r="AU7263">
        <v>-2.02</v>
      </c>
      <c r="AV7263">
        <v>20.47</v>
      </c>
    </row>
    <row r="7264" spans="1:48" x14ac:dyDescent="0.35">
      <c r="A7264" t="s">
        <v>127</v>
      </c>
      <c r="B7264" t="s">
        <v>67</v>
      </c>
      <c r="C7264" t="s">
        <v>141</v>
      </c>
      <c r="D7264" t="s">
        <v>314</v>
      </c>
      <c r="E7264">
        <v>343883.34</v>
      </c>
      <c r="F7264">
        <v>-5.65</v>
      </c>
      <c r="G7264">
        <v>-20588.650000000001</v>
      </c>
      <c r="H7264">
        <v>364471.99</v>
      </c>
      <c r="I7264">
        <v>30.17</v>
      </c>
      <c r="J7264">
        <v>0</v>
      </c>
      <c r="K7264">
        <v>-0.63</v>
      </c>
      <c r="L7264">
        <v>30.8</v>
      </c>
      <c r="M7264">
        <v>65449.65</v>
      </c>
      <c r="N7264">
        <v>-13.78</v>
      </c>
      <c r="O7264">
        <v>-10463.17</v>
      </c>
      <c r="P7264">
        <v>75912.820000000007</v>
      </c>
      <c r="Q7264">
        <v>31.82</v>
      </c>
      <c r="R7264">
        <v>0</v>
      </c>
      <c r="S7264">
        <v>-4.09</v>
      </c>
      <c r="T7264">
        <v>35.909999999999997</v>
      </c>
      <c r="U7264">
        <v>1.23</v>
      </c>
      <c r="V7264">
        <v>9.43</v>
      </c>
      <c r="W7264">
        <v>0.11</v>
      </c>
      <c r="X7264">
        <v>1.1299999999999999</v>
      </c>
      <c r="Y7264">
        <v>278865.15999999997</v>
      </c>
      <c r="Z7264">
        <v>-13.78</v>
      </c>
      <c r="AA7264">
        <v>-44581.03</v>
      </c>
      <c r="AB7264">
        <v>323446.19</v>
      </c>
      <c r="AC7264">
        <v>9.9700000000000006</v>
      </c>
      <c r="AD7264">
        <v>-14.62</v>
      </c>
      <c r="AE7264">
        <v>-1.71</v>
      </c>
      <c r="AF7264">
        <v>11.68</v>
      </c>
      <c r="AG7264">
        <v>88.29</v>
      </c>
      <c r="AH7264">
        <v>0</v>
      </c>
      <c r="AI7264">
        <v>-3.6</v>
      </c>
      <c r="AJ7264">
        <v>91.9</v>
      </c>
      <c r="AK7264">
        <v>55.35</v>
      </c>
      <c r="AL7264">
        <v>22.06</v>
      </c>
      <c r="AM7264">
        <v>10</v>
      </c>
      <c r="AN7264">
        <v>45.35</v>
      </c>
      <c r="AO7264">
        <v>32.26</v>
      </c>
      <c r="AP7264">
        <v>11.55</v>
      </c>
      <c r="AQ7264">
        <v>3.34</v>
      </c>
      <c r="AR7264">
        <v>28.92</v>
      </c>
      <c r="AS7264">
        <v>10.42</v>
      </c>
      <c r="AT7264">
        <v>-10.81</v>
      </c>
      <c r="AU7264">
        <v>-1.26</v>
      </c>
      <c r="AV7264">
        <v>11.68</v>
      </c>
    </row>
    <row r="7265" spans="1:48" x14ac:dyDescent="0.35">
      <c r="A7265" t="s">
        <v>127</v>
      </c>
      <c r="B7265" t="s">
        <v>67</v>
      </c>
      <c r="C7265" t="s">
        <v>141</v>
      </c>
      <c r="D7265" t="s">
        <v>315</v>
      </c>
      <c r="E7265">
        <v>227088.76</v>
      </c>
      <c r="F7265">
        <v>-14.11</v>
      </c>
      <c r="G7265">
        <v>-37320.199999999997</v>
      </c>
      <c r="H7265">
        <v>264408.96000000002</v>
      </c>
      <c r="I7265">
        <v>19.920000000000002</v>
      </c>
      <c r="J7265">
        <v>0</v>
      </c>
      <c r="K7265">
        <v>-2.42</v>
      </c>
      <c r="L7265">
        <v>22.35</v>
      </c>
      <c r="M7265">
        <v>42515.63</v>
      </c>
      <c r="N7265">
        <v>-12.86</v>
      </c>
      <c r="O7265">
        <v>-6272.45</v>
      </c>
      <c r="P7265">
        <v>48788.08</v>
      </c>
      <c r="Q7265">
        <v>20.67</v>
      </c>
      <c r="R7265">
        <v>0</v>
      </c>
      <c r="S7265">
        <v>-2.41</v>
      </c>
      <c r="T7265">
        <v>23.08</v>
      </c>
      <c r="U7265">
        <v>1.25</v>
      </c>
      <c r="V7265">
        <v>-1.44</v>
      </c>
      <c r="W7265">
        <v>-0.02</v>
      </c>
      <c r="X7265">
        <v>1.27</v>
      </c>
      <c r="Y7265">
        <v>181148.84</v>
      </c>
      <c r="Z7265">
        <v>-12.86</v>
      </c>
      <c r="AA7265">
        <v>-26725.4</v>
      </c>
      <c r="AB7265">
        <v>207874.24</v>
      </c>
      <c r="AC7265">
        <v>3.01</v>
      </c>
      <c r="AD7265">
        <v>-74.540000000000006</v>
      </c>
      <c r="AE7265">
        <v>-8.8000000000000007</v>
      </c>
      <c r="AF7265">
        <v>11.81</v>
      </c>
      <c r="AG7265">
        <v>88.29</v>
      </c>
      <c r="AH7265">
        <v>0</v>
      </c>
      <c r="AI7265">
        <v>-3.6</v>
      </c>
      <c r="AJ7265">
        <v>91.9</v>
      </c>
      <c r="AK7265">
        <v>37.369999999999997</v>
      </c>
      <c r="AL7265">
        <v>-7.46</v>
      </c>
      <c r="AM7265">
        <v>-3.01</v>
      </c>
      <c r="AN7265">
        <v>40.380000000000003</v>
      </c>
      <c r="AO7265">
        <v>17.170000000000002</v>
      </c>
      <c r="AP7265">
        <v>-20.82</v>
      </c>
      <c r="AQ7265">
        <v>-4.5199999999999996</v>
      </c>
      <c r="AR7265">
        <v>21.69</v>
      </c>
      <c r="AS7265">
        <v>2.84</v>
      </c>
      <c r="AT7265">
        <v>-73.239999999999995</v>
      </c>
      <c r="AU7265">
        <v>-7.78</v>
      </c>
      <c r="AV7265">
        <v>10.62</v>
      </c>
    </row>
    <row r="7266" spans="1:48" x14ac:dyDescent="0.35">
      <c r="A7266" t="s">
        <v>127</v>
      </c>
      <c r="B7266" t="s">
        <v>67</v>
      </c>
      <c r="C7266" t="s">
        <v>142</v>
      </c>
      <c r="D7266" t="s">
        <v>129</v>
      </c>
      <c r="E7266">
        <v>345966.63</v>
      </c>
      <c r="F7266">
        <v>-6.03</v>
      </c>
      <c r="G7266">
        <v>-22219.71</v>
      </c>
      <c r="H7266">
        <v>368186.34</v>
      </c>
      <c r="I7266">
        <v>0</v>
      </c>
      <c r="J7266">
        <v>0</v>
      </c>
      <c r="K7266">
        <v>0</v>
      </c>
      <c r="L7266">
        <v>0</v>
      </c>
      <c r="M7266">
        <v>13102.59</v>
      </c>
      <c r="N7266">
        <v>-7.57</v>
      </c>
      <c r="O7266">
        <v>-1073.3800000000001</v>
      </c>
      <c r="P7266">
        <v>14175.97</v>
      </c>
      <c r="Q7266">
        <v>0</v>
      </c>
      <c r="R7266">
        <v>0</v>
      </c>
      <c r="S7266">
        <v>0</v>
      </c>
      <c r="T7266">
        <v>0</v>
      </c>
      <c r="U7266">
        <v>1.83</v>
      </c>
      <c r="V7266">
        <v>1.66</v>
      </c>
      <c r="W7266">
        <v>0.03</v>
      </c>
      <c r="X7266">
        <v>1.8</v>
      </c>
      <c r="Y7266">
        <v>188798.12</v>
      </c>
      <c r="Z7266">
        <v>-7.57</v>
      </c>
      <c r="AA7266">
        <v>-15466.61</v>
      </c>
      <c r="AB7266">
        <v>204264.73</v>
      </c>
      <c r="AC7266">
        <v>1.76</v>
      </c>
      <c r="AD7266">
        <v>-27.89</v>
      </c>
      <c r="AE7266">
        <v>-0.68</v>
      </c>
      <c r="AF7266">
        <v>2.44</v>
      </c>
      <c r="AG7266">
        <v>95.56</v>
      </c>
      <c r="AH7266">
        <v>0</v>
      </c>
      <c r="AI7266">
        <v>-3.28</v>
      </c>
      <c r="AJ7266">
        <v>98.84</v>
      </c>
      <c r="AK7266">
        <v>6.92</v>
      </c>
      <c r="AL7266">
        <v>-45.91</v>
      </c>
      <c r="AM7266">
        <v>-5.87</v>
      </c>
      <c r="AN7266">
        <v>12.79</v>
      </c>
      <c r="AO7266">
        <v>6.39</v>
      </c>
      <c r="AP7266">
        <v>-5.34</v>
      </c>
      <c r="AQ7266">
        <v>-0.36</v>
      </c>
      <c r="AR7266">
        <v>6.75</v>
      </c>
      <c r="AS7266">
        <v>1.72</v>
      </c>
      <c r="AT7266">
        <v>-30.79</v>
      </c>
      <c r="AU7266">
        <v>-0.77</v>
      </c>
      <c r="AV7266">
        <v>2.4900000000000002</v>
      </c>
    </row>
    <row r="7267" spans="1:48" x14ac:dyDescent="0.35">
      <c r="A7267" t="s">
        <v>127</v>
      </c>
      <c r="B7267" t="s">
        <v>67</v>
      </c>
      <c r="C7267" t="s">
        <v>142</v>
      </c>
      <c r="D7267" t="s">
        <v>130</v>
      </c>
      <c r="E7267">
        <v>9503.84</v>
      </c>
      <c r="F7267">
        <v>-4.9800000000000004</v>
      </c>
      <c r="G7267">
        <v>-498.46</v>
      </c>
      <c r="H7267">
        <v>10002.299999999999</v>
      </c>
      <c r="I7267">
        <v>2.75</v>
      </c>
      <c r="J7267">
        <v>0</v>
      </c>
      <c r="K7267">
        <v>0.03</v>
      </c>
      <c r="L7267">
        <v>2.72</v>
      </c>
      <c r="M7267">
        <v>378.46</v>
      </c>
      <c r="N7267">
        <v>-8.98</v>
      </c>
      <c r="O7267">
        <v>-37.340000000000003</v>
      </c>
      <c r="P7267">
        <v>415.8</v>
      </c>
      <c r="Q7267">
        <v>2.89</v>
      </c>
      <c r="R7267">
        <v>0</v>
      </c>
      <c r="S7267">
        <v>-0.04</v>
      </c>
      <c r="T7267">
        <v>2.93</v>
      </c>
      <c r="U7267">
        <v>1.74</v>
      </c>
      <c r="V7267">
        <v>4.3899999999999997</v>
      </c>
      <c r="W7267">
        <v>7.0000000000000007E-2</v>
      </c>
      <c r="X7267">
        <v>1.67</v>
      </c>
      <c r="Y7267">
        <v>5453.34</v>
      </c>
      <c r="Z7267">
        <v>-8.98</v>
      </c>
      <c r="AA7267">
        <v>-537.99</v>
      </c>
      <c r="AB7267">
        <v>5991.33</v>
      </c>
      <c r="AC7267">
        <v>0.16</v>
      </c>
      <c r="AD7267">
        <v>-86.88</v>
      </c>
      <c r="AE7267">
        <v>-1.06</v>
      </c>
      <c r="AF7267">
        <v>1.22</v>
      </c>
      <c r="AG7267">
        <v>72.95</v>
      </c>
      <c r="AH7267">
        <v>0</v>
      </c>
      <c r="AI7267">
        <v>-4.9000000000000004</v>
      </c>
      <c r="AJ7267">
        <v>77.849999999999994</v>
      </c>
      <c r="AK7267">
        <v>0.55000000000000004</v>
      </c>
      <c r="AL7267">
        <v>-77.75</v>
      </c>
      <c r="AM7267">
        <v>-1.91</v>
      </c>
      <c r="AN7267">
        <v>2.46</v>
      </c>
      <c r="AO7267">
        <v>0.27</v>
      </c>
      <c r="AP7267">
        <v>-69.400000000000006</v>
      </c>
      <c r="AQ7267">
        <v>-0.62</v>
      </c>
      <c r="AR7267">
        <v>0.89</v>
      </c>
      <c r="AS7267">
        <v>0.17</v>
      </c>
      <c r="AT7267">
        <v>-86.24</v>
      </c>
      <c r="AU7267">
        <v>-1.0900000000000001</v>
      </c>
      <c r="AV7267">
        <v>1.26</v>
      </c>
    </row>
    <row r="7268" spans="1:48" x14ac:dyDescent="0.35">
      <c r="A7268" t="s">
        <v>127</v>
      </c>
      <c r="B7268" t="s">
        <v>67</v>
      </c>
      <c r="C7268" t="s">
        <v>142</v>
      </c>
      <c r="D7268" t="s">
        <v>131</v>
      </c>
      <c r="E7268">
        <v>239011.21</v>
      </c>
      <c r="F7268">
        <v>-4.47</v>
      </c>
      <c r="G7268">
        <v>-11188.07</v>
      </c>
      <c r="H7268">
        <v>250199.28</v>
      </c>
      <c r="I7268">
        <v>69.09</v>
      </c>
      <c r="J7268">
        <v>0</v>
      </c>
      <c r="K7268">
        <v>1.1299999999999999</v>
      </c>
      <c r="L7268">
        <v>67.95</v>
      </c>
      <c r="M7268">
        <v>8843.07</v>
      </c>
      <c r="N7268">
        <v>-6.34</v>
      </c>
      <c r="O7268">
        <v>-598.57000000000005</v>
      </c>
      <c r="P7268">
        <v>9441.64</v>
      </c>
      <c r="Q7268">
        <v>67.489999999999995</v>
      </c>
      <c r="R7268">
        <v>0</v>
      </c>
      <c r="S7268">
        <v>0.89</v>
      </c>
      <c r="T7268">
        <v>66.599999999999994</v>
      </c>
      <c r="U7268">
        <v>1.88</v>
      </c>
      <c r="V7268">
        <v>1.99</v>
      </c>
      <c r="W7268">
        <v>0.04</v>
      </c>
      <c r="X7268">
        <v>1.84</v>
      </c>
      <c r="Y7268">
        <v>127421.77</v>
      </c>
      <c r="Z7268">
        <v>-6.34</v>
      </c>
      <c r="AA7268">
        <v>-8624.9500000000007</v>
      </c>
      <c r="AB7268">
        <v>136046.72</v>
      </c>
      <c r="AC7268">
        <v>0</v>
      </c>
      <c r="AD7268">
        <v>-100</v>
      </c>
      <c r="AE7268">
        <v>-1.22</v>
      </c>
      <c r="AF7268">
        <v>1.22</v>
      </c>
      <c r="AG7268">
        <v>95.56</v>
      </c>
      <c r="AH7268">
        <v>0</v>
      </c>
      <c r="AI7268">
        <v>-3.28</v>
      </c>
      <c r="AJ7268">
        <v>98.84</v>
      </c>
      <c r="AK7268">
        <v>0</v>
      </c>
      <c r="AL7268">
        <v>-100</v>
      </c>
      <c r="AM7268">
        <v>-7.26</v>
      </c>
      <c r="AN7268">
        <v>7.26</v>
      </c>
      <c r="AO7268">
        <v>0</v>
      </c>
      <c r="AP7268">
        <v>-100</v>
      </c>
      <c r="AQ7268">
        <v>-1.82</v>
      </c>
      <c r="AR7268">
        <v>1.82</v>
      </c>
      <c r="AS7268">
        <v>0</v>
      </c>
      <c r="AT7268">
        <v>-100</v>
      </c>
      <c r="AU7268">
        <v>-1.28</v>
      </c>
      <c r="AV7268">
        <v>1.28</v>
      </c>
    </row>
    <row r="7269" spans="1:48" x14ac:dyDescent="0.35">
      <c r="A7269" t="s">
        <v>127</v>
      </c>
      <c r="B7269" t="s">
        <v>67</v>
      </c>
      <c r="C7269" t="s">
        <v>142</v>
      </c>
      <c r="D7269" t="s">
        <v>132</v>
      </c>
      <c r="E7269">
        <v>97358.86</v>
      </c>
      <c r="F7269">
        <v>-9.36</v>
      </c>
      <c r="G7269">
        <v>-10053.98</v>
      </c>
      <c r="H7269">
        <v>107412.84</v>
      </c>
      <c r="I7269">
        <v>28.14</v>
      </c>
      <c r="J7269">
        <v>0</v>
      </c>
      <c r="K7269">
        <v>-1.03</v>
      </c>
      <c r="L7269">
        <v>29.17</v>
      </c>
      <c r="M7269">
        <v>3876.89</v>
      </c>
      <c r="N7269">
        <v>-9.18</v>
      </c>
      <c r="O7269">
        <v>-392.09</v>
      </c>
      <c r="P7269">
        <v>4268.9799999999996</v>
      </c>
      <c r="Q7269">
        <v>29.59</v>
      </c>
      <c r="R7269">
        <v>0</v>
      </c>
      <c r="S7269">
        <v>-0.53</v>
      </c>
      <c r="T7269">
        <v>30.11</v>
      </c>
      <c r="U7269">
        <v>1.74</v>
      </c>
      <c r="V7269">
        <v>-0.19</v>
      </c>
      <c r="W7269">
        <v>0</v>
      </c>
      <c r="X7269">
        <v>1.75</v>
      </c>
      <c r="Y7269">
        <v>55862.99</v>
      </c>
      <c r="Z7269">
        <v>-9.18</v>
      </c>
      <c r="AA7269">
        <v>-5649.66</v>
      </c>
      <c r="AB7269">
        <v>61512.65</v>
      </c>
      <c r="AC7269">
        <v>5.94</v>
      </c>
      <c r="AD7269">
        <v>12.37</v>
      </c>
      <c r="AE7269">
        <v>0.65</v>
      </c>
      <c r="AF7269">
        <v>5.29</v>
      </c>
      <c r="AG7269">
        <v>95.56</v>
      </c>
      <c r="AH7269">
        <v>0</v>
      </c>
      <c r="AI7269">
        <v>-1.1100000000000001</v>
      </c>
      <c r="AJ7269">
        <v>96.67</v>
      </c>
      <c r="AK7269">
        <v>6.37</v>
      </c>
      <c r="AL7269">
        <v>14.35</v>
      </c>
      <c r="AM7269">
        <v>0.8</v>
      </c>
      <c r="AN7269">
        <v>5.57</v>
      </c>
      <c r="AO7269">
        <v>6.12</v>
      </c>
      <c r="AP7269">
        <v>30.94</v>
      </c>
      <c r="AQ7269">
        <v>1.45</v>
      </c>
      <c r="AR7269">
        <v>4.67</v>
      </c>
      <c r="AS7269">
        <v>6.1</v>
      </c>
      <c r="AT7269">
        <v>12.53</v>
      </c>
      <c r="AU7269">
        <v>0.68</v>
      </c>
      <c r="AV7269">
        <v>5.42</v>
      </c>
    </row>
    <row r="7270" spans="1:48" x14ac:dyDescent="0.35">
      <c r="A7270" t="s">
        <v>127</v>
      </c>
      <c r="B7270" t="s">
        <v>67</v>
      </c>
      <c r="C7270" t="s">
        <v>142</v>
      </c>
      <c r="D7270" t="s">
        <v>133</v>
      </c>
      <c r="E7270">
        <v>12.63</v>
      </c>
      <c r="F7270">
        <v>-97.65</v>
      </c>
      <c r="G7270">
        <v>-524.41999999999996</v>
      </c>
      <c r="H7270">
        <v>537.04999999999995</v>
      </c>
      <c r="I7270">
        <v>0</v>
      </c>
      <c r="J7270">
        <v>0</v>
      </c>
      <c r="K7270">
        <v>-0.14000000000000001</v>
      </c>
      <c r="L7270">
        <v>0.15</v>
      </c>
      <c r="M7270">
        <v>1.06</v>
      </c>
      <c r="N7270">
        <v>-97.8</v>
      </c>
      <c r="O7270">
        <v>-47.06</v>
      </c>
      <c r="P7270">
        <v>48.12</v>
      </c>
      <c r="Q7270">
        <v>0.01</v>
      </c>
      <c r="R7270">
        <v>0</v>
      </c>
      <c r="S7270">
        <v>-0.33</v>
      </c>
      <c r="T7270">
        <v>0.34</v>
      </c>
      <c r="U7270">
        <v>0.83</v>
      </c>
      <c r="V7270">
        <v>6.7</v>
      </c>
      <c r="W7270">
        <v>0.05</v>
      </c>
      <c r="X7270">
        <v>0.77</v>
      </c>
      <c r="Y7270">
        <v>15.28</v>
      </c>
      <c r="Z7270">
        <v>-97.8</v>
      </c>
      <c r="AA7270">
        <v>-678.11</v>
      </c>
      <c r="AB7270">
        <v>693.39</v>
      </c>
      <c r="AC7270">
        <v>0</v>
      </c>
      <c r="AD7270">
        <v>-100</v>
      </c>
      <c r="AE7270">
        <v>-0.48</v>
      </c>
      <c r="AF7270">
        <v>0.48</v>
      </c>
      <c r="AG7270">
        <v>4.24</v>
      </c>
      <c r="AH7270">
        <v>0</v>
      </c>
      <c r="AI7270">
        <v>-20.010000000000002</v>
      </c>
      <c r="AJ7270">
        <v>24.25</v>
      </c>
      <c r="AK7270">
        <v>0</v>
      </c>
      <c r="AL7270">
        <v>-100</v>
      </c>
      <c r="AM7270">
        <v>-0.54</v>
      </c>
      <c r="AN7270">
        <v>0.54</v>
      </c>
      <c r="AO7270">
        <v>0</v>
      </c>
      <c r="AP7270">
        <v>-100</v>
      </c>
      <c r="AQ7270">
        <v>-0.14000000000000001</v>
      </c>
      <c r="AR7270">
        <v>0.14000000000000001</v>
      </c>
      <c r="AS7270">
        <v>0</v>
      </c>
      <c r="AT7270">
        <v>-100</v>
      </c>
      <c r="AU7270">
        <v>-0.4</v>
      </c>
      <c r="AV7270">
        <v>0.4</v>
      </c>
    </row>
    <row r="7271" spans="1:48" x14ac:dyDescent="0.35">
      <c r="A7271" t="s">
        <v>127</v>
      </c>
      <c r="B7271" t="s">
        <v>67</v>
      </c>
      <c r="C7271" t="s">
        <v>142</v>
      </c>
      <c r="D7271" t="s">
        <v>313</v>
      </c>
      <c r="E7271">
        <v>239011.21</v>
      </c>
      <c r="F7271">
        <v>-4.47</v>
      </c>
      <c r="G7271">
        <v>-11188.07</v>
      </c>
      <c r="H7271">
        <v>250199.28</v>
      </c>
      <c r="I7271">
        <v>69.09</v>
      </c>
      <c r="J7271">
        <v>0</v>
      </c>
      <c r="K7271">
        <v>1.1299999999999999</v>
      </c>
      <c r="L7271">
        <v>67.95</v>
      </c>
      <c r="M7271">
        <v>8843.07</v>
      </c>
      <c r="N7271">
        <v>-6.34</v>
      </c>
      <c r="O7271">
        <v>-598.57000000000005</v>
      </c>
      <c r="P7271">
        <v>9441.64</v>
      </c>
      <c r="Q7271">
        <v>67.489999999999995</v>
      </c>
      <c r="R7271">
        <v>0</v>
      </c>
      <c r="S7271">
        <v>0.89</v>
      </c>
      <c r="T7271">
        <v>66.599999999999994</v>
      </c>
      <c r="U7271">
        <v>1.88</v>
      </c>
      <c r="V7271">
        <v>1.99</v>
      </c>
      <c r="W7271">
        <v>0.04</v>
      </c>
      <c r="X7271">
        <v>1.84</v>
      </c>
      <c r="Y7271">
        <v>127421.77</v>
      </c>
      <c r="Z7271">
        <v>-6.34</v>
      </c>
      <c r="AA7271">
        <v>-8624.9500000000007</v>
      </c>
      <c r="AB7271">
        <v>136046.72</v>
      </c>
      <c r="AC7271">
        <v>0</v>
      </c>
      <c r="AD7271">
        <v>-100</v>
      </c>
      <c r="AE7271">
        <v>-1.22</v>
      </c>
      <c r="AF7271">
        <v>1.22</v>
      </c>
      <c r="AG7271">
        <v>95.56</v>
      </c>
      <c r="AH7271">
        <v>0</v>
      </c>
      <c r="AI7271">
        <v>-3.28</v>
      </c>
      <c r="AJ7271">
        <v>98.84</v>
      </c>
      <c r="AK7271">
        <v>0</v>
      </c>
      <c r="AL7271">
        <v>-100</v>
      </c>
      <c r="AM7271">
        <v>-7.26</v>
      </c>
      <c r="AN7271">
        <v>7.26</v>
      </c>
      <c r="AO7271">
        <v>0</v>
      </c>
      <c r="AP7271">
        <v>-100</v>
      </c>
      <c r="AQ7271">
        <v>-1.82</v>
      </c>
      <c r="AR7271">
        <v>1.82</v>
      </c>
      <c r="AS7271">
        <v>0</v>
      </c>
      <c r="AT7271">
        <v>-100</v>
      </c>
      <c r="AU7271">
        <v>-1.28</v>
      </c>
      <c r="AV7271">
        <v>1.28</v>
      </c>
    </row>
    <row r="7272" spans="1:48" x14ac:dyDescent="0.35">
      <c r="A7272" t="s">
        <v>127</v>
      </c>
      <c r="B7272" t="s">
        <v>67</v>
      </c>
      <c r="C7272" t="s">
        <v>142</v>
      </c>
      <c r="D7272" t="s">
        <v>314</v>
      </c>
      <c r="E7272">
        <v>9583.93</v>
      </c>
      <c r="F7272">
        <v>-4.5199999999999996</v>
      </c>
      <c r="G7272">
        <v>-453.24</v>
      </c>
      <c r="H7272">
        <v>10037.18</v>
      </c>
      <c r="I7272">
        <v>0</v>
      </c>
      <c r="J7272">
        <v>0</v>
      </c>
      <c r="K7272">
        <v>0</v>
      </c>
      <c r="L7272">
        <v>0</v>
      </c>
      <c r="M7272">
        <v>381.57</v>
      </c>
      <c r="N7272">
        <v>-8.5500000000000007</v>
      </c>
      <c r="O7272">
        <v>-35.659999999999997</v>
      </c>
      <c r="P7272">
        <v>417.23</v>
      </c>
      <c r="Q7272">
        <v>0</v>
      </c>
      <c r="R7272">
        <v>0</v>
      </c>
      <c r="S7272">
        <v>0</v>
      </c>
      <c r="T7272">
        <v>0</v>
      </c>
      <c r="U7272">
        <v>1.74</v>
      </c>
      <c r="V7272">
        <v>4.41</v>
      </c>
      <c r="W7272">
        <v>7.0000000000000007E-2</v>
      </c>
      <c r="X7272">
        <v>1.67</v>
      </c>
      <c r="Y7272">
        <v>5498.08</v>
      </c>
      <c r="Z7272">
        <v>-8.5500000000000007</v>
      </c>
      <c r="AA7272">
        <v>-513.89</v>
      </c>
      <c r="AB7272">
        <v>6011.96</v>
      </c>
      <c r="AC7272">
        <v>0.16</v>
      </c>
      <c r="AD7272">
        <v>-86.94</v>
      </c>
      <c r="AE7272">
        <v>-1.06</v>
      </c>
      <c r="AF7272">
        <v>1.22</v>
      </c>
      <c r="AG7272">
        <v>72.95</v>
      </c>
      <c r="AH7272">
        <v>0</v>
      </c>
      <c r="AI7272">
        <v>-4.9000000000000004</v>
      </c>
      <c r="AJ7272">
        <v>77.849999999999994</v>
      </c>
      <c r="AK7272">
        <v>0.55000000000000004</v>
      </c>
      <c r="AL7272">
        <v>-77.75</v>
      </c>
      <c r="AM7272">
        <v>-1.91</v>
      </c>
      <c r="AN7272">
        <v>2.46</v>
      </c>
      <c r="AO7272">
        <v>0.27</v>
      </c>
      <c r="AP7272">
        <v>-69.400000000000006</v>
      </c>
      <c r="AQ7272">
        <v>-0.62</v>
      </c>
      <c r="AR7272">
        <v>0.89</v>
      </c>
      <c r="AS7272">
        <v>0.17</v>
      </c>
      <c r="AT7272">
        <v>-86.31</v>
      </c>
      <c r="AU7272">
        <v>-1.0900000000000001</v>
      </c>
      <c r="AV7272">
        <v>1.26</v>
      </c>
    </row>
    <row r="7273" spans="1:48" x14ac:dyDescent="0.35">
      <c r="A7273" t="s">
        <v>127</v>
      </c>
      <c r="B7273" t="s">
        <v>67</v>
      </c>
      <c r="C7273" t="s">
        <v>142</v>
      </c>
      <c r="D7273" t="s">
        <v>315</v>
      </c>
      <c r="E7273">
        <v>97358.86</v>
      </c>
      <c r="F7273">
        <v>-9.36</v>
      </c>
      <c r="G7273">
        <v>-10053.98</v>
      </c>
      <c r="H7273">
        <v>107412.84</v>
      </c>
      <c r="I7273">
        <v>28.14</v>
      </c>
      <c r="J7273">
        <v>0</v>
      </c>
      <c r="K7273">
        <v>-1.03</v>
      </c>
      <c r="L7273">
        <v>29.17</v>
      </c>
      <c r="M7273">
        <v>3876.89</v>
      </c>
      <c r="N7273">
        <v>-9.18</v>
      </c>
      <c r="O7273">
        <v>-392.09</v>
      </c>
      <c r="P7273">
        <v>4268.9799999999996</v>
      </c>
      <c r="Q7273">
        <v>29.59</v>
      </c>
      <c r="R7273">
        <v>0</v>
      </c>
      <c r="S7273">
        <v>-0.53</v>
      </c>
      <c r="T7273">
        <v>30.11</v>
      </c>
      <c r="U7273">
        <v>1.74</v>
      </c>
      <c r="V7273">
        <v>-0.19</v>
      </c>
      <c r="W7273">
        <v>0</v>
      </c>
      <c r="X7273">
        <v>1.75</v>
      </c>
      <c r="Y7273">
        <v>55862.99</v>
      </c>
      <c r="Z7273">
        <v>-9.18</v>
      </c>
      <c r="AA7273">
        <v>-5649.66</v>
      </c>
      <c r="AB7273">
        <v>61512.65</v>
      </c>
      <c r="AC7273">
        <v>5.94</v>
      </c>
      <c r="AD7273">
        <v>12.37</v>
      </c>
      <c r="AE7273">
        <v>0.65</v>
      </c>
      <c r="AF7273">
        <v>5.29</v>
      </c>
      <c r="AG7273">
        <v>95.56</v>
      </c>
      <c r="AH7273">
        <v>0</v>
      </c>
      <c r="AI7273">
        <v>-1.1100000000000001</v>
      </c>
      <c r="AJ7273">
        <v>96.67</v>
      </c>
      <c r="AK7273">
        <v>6.37</v>
      </c>
      <c r="AL7273">
        <v>14.35</v>
      </c>
      <c r="AM7273">
        <v>0.8</v>
      </c>
      <c r="AN7273">
        <v>5.57</v>
      </c>
      <c r="AO7273">
        <v>6.12</v>
      </c>
      <c r="AP7273">
        <v>30.94</v>
      </c>
      <c r="AQ7273">
        <v>1.45</v>
      </c>
      <c r="AR7273">
        <v>4.67</v>
      </c>
      <c r="AS7273">
        <v>6.1</v>
      </c>
      <c r="AT7273">
        <v>12.53</v>
      </c>
      <c r="AU7273">
        <v>0.68</v>
      </c>
      <c r="AV7273">
        <v>5.42</v>
      </c>
    </row>
    <row r="7274" spans="1:48" x14ac:dyDescent="0.35">
      <c r="A7274" t="s">
        <v>127</v>
      </c>
      <c r="B7274" t="s">
        <v>67</v>
      </c>
      <c r="C7274" t="s">
        <v>143</v>
      </c>
      <c r="D7274" t="s">
        <v>129</v>
      </c>
      <c r="E7274">
        <v>4774.3599999999997</v>
      </c>
      <c r="F7274">
        <v>-41.96</v>
      </c>
      <c r="G7274">
        <v>-3451.41</v>
      </c>
      <c r="H7274">
        <v>8225.76</v>
      </c>
      <c r="I7274">
        <v>0</v>
      </c>
      <c r="J7274">
        <v>0</v>
      </c>
      <c r="K7274">
        <v>0</v>
      </c>
      <c r="L7274">
        <v>0</v>
      </c>
      <c r="M7274">
        <v>315.81</v>
      </c>
      <c r="N7274">
        <v>-41.39</v>
      </c>
      <c r="O7274">
        <v>-223.01</v>
      </c>
      <c r="P7274">
        <v>538.82000000000005</v>
      </c>
      <c r="Q7274">
        <v>0</v>
      </c>
      <c r="R7274">
        <v>0</v>
      </c>
      <c r="S7274">
        <v>0</v>
      </c>
      <c r="T7274">
        <v>0</v>
      </c>
      <c r="U7274">
        <v>2.4300000000000002</v>
      </c>
      <c r="V7274">
        <v>-23.51</v>
      </c>
      <c r="W7274">
        <v>-0.75</v>
      </c>
      <c r="X7274">
        <v>3.18</v>
      </c>
      <c r="Y7274">
        <v>1962.73</v>
      </c>
      <c r="Z7274">
        <v>-24.12</v>
      </c>
      <c r="AA7274">
        <v>-624.01</v>
      </c>
      <c r="AB7274">
        <v>2586.75</v>
      </c>
      <c r="AC7274">
        <v>9.01</v>
      </c>
      <c r="AD7274">
        <v>665.98</v>
      </c>
      <c r="AE7274">
        <v>7.83</v>
      </c>
      <c r="AF7274">
        <v>1.18</v>
      </c>
      <c r="AG7274">
        <v>65.260000000000005</v>
      </c>
      <c r="AH7274">
        <v>0</v>
      </c>
      <c r="AI7274">
        <v>-2.62</v>
      </c>
      <c r="AJ7274">
        <v>67.89</v>
      </c>
      <c r="AK7274">
        <v>5.95</v>
      </c>
      <c r="AL7274">
        <v>99.44</v>
      </c>
      <c r="AM7274">
        <v>2.97</v>
      </c>
      <c r="AN7274">
        <v>2.98</v>
      </c>
      <c r="AO7274">
        <v>4.8499999999999996</v>
      </c>
      <c r="AP7274">
        <v>330.73</v>
      </c>
      <c r="AQ7274">
        <v>3.73</v>
      </c>
      <c r="AR7274">
        <v>1.1299999999999999</v>
      </c>
      <c r="AS7274">
        <v>8.1300000000000008</v>
      </c>
      <c r="AT7274">
        <v>610.75</v>
      </c>
      <c r="AU7274">
        <v>6.99</v>
      </c>
      <c r="AV7274">
        <v>1.1399999999999999</v>
      </c>
    </row>
    <row r="7275" spans="1:48" x14ac:dyDescent="0.35">
      <c r="A7275" t="s">
        <v>127</v>
      </c>
      <c r="B7275" t="s">
        <v>67</v>
      </c>
      <c r="C7275" t="s">
        <v>143</v>
      </c>
      <c r="D7275" t="s">
        <v>130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</row>
    <row r="7276" spans="1:48" x14ac:dyDescent="0.35">
      <c r="A7276" t="s">
        <v>127</v>
      </c>
      <c r="B7276" t="s">
        <v>67</v>
      </c>
      <c r="C7276" t="s">
        <v>143</v>
      </c>
      <c r="D7276" t="s">
        <v>131</v>
      </c>
      <c r="E7276">
        <v>4082.66</v>
      </c>
      <c r="F7276">
        <v>0</v>
      </c>
      <c r="G7276">
        <v>4082.66</v>
      </c>
      <c r="H7276">
        <v>0</v>
      </c>
      <c r="I7276">
        <v>85.51</v>
      </c>
      <c r="J7276">
        <v>0</v>
      </c>
      <c r="K7276">
        <v>85.51</v>
      </c>
      <c r="L7276">
        <v>0</v>
      </c>
      <c r="M7276">
        <v>279.61</v>
      </c>
      <c r="N7276">
        <v>0</v>
      </c>
      <c r="O7276">
        <v>279.61</v>
      </c>
      <c r="P7276">
        <v>0</v>
      </c>
      <c r="Q7276">
        <v>88.54</v>
      </c>
      <c r="R7276">
        <v>0</v>
      </c>
      <c r="S7276">
        <v>88.54</v>
      </c>
      <c r="T7276">
        <v>0</v>
      </c>
      <c r="U7276">
        <v>2.2799999999999998</v>
      </c>
      <c r="V7276">
        <v>0</v>
      </c>
      <c r="W7276">
        <v>2.2799999999999998</v>
      </c>
      <c r="X7276">
        <v>0</v>
      </c>
      <c r="Y7276">
        <v>1788.94</v>
      </c>
      <c r="Z7276">
        <v>0</v>
      </c>
      <c r="AA7276">
        <v>1788.94</v>
      </c>
      <c r="AB7276">
        <v>0</v>
      </c>
      <c r="AC7276">
        <v>9.8800000000000008</v>
      </c>
      <c r="AD7276">
        <v>0</v>
      </c>
      <c r="AE7276">
        <v>9.8800000000000008</v>
      </c>
      <c r="AF7276">
        <v>0</v>
      </c>
      <c r="AG7276">
        <v>58.88</v>
      </c>
      <c r="AH7276">
        <v>0</v>
      </c>
      <c r="AI7276">
        <v>58.88</v>
      </c>
      <c r="AJ7276">
        <v>0</v>
      </c>
      <c r="AK7276">
        <v>5.95</v>
      </c>
      <c r="AL7276">
        <v>0</v>
      </c>
      <c r="AM7276">
        <v>5.95</v>
      </c>
      <c r="AN7276">
        <v>0</v>
      </c>
      <c r="AO7276">
        <v>4.8499999999999996</v>
      </c>
      <c r="AP7276">
        <v>0</v>
      </c>
      <c r="AQ7276">
        <v>4.8499999999999996</v>
      </c>
      <c r="AR7276">
        <v>0</v>
      </c>
      <c r="AS7276">
        <v>9.51</v>
      </c>
      <c r="AT7276">
        <v>0</v>
      </c>
      <c r="AU7276">
        <v>9.51</v>
      </c>
      <c r="AV7276">
        <v>0</v>
      </c>
    </row>
    <row r="7277" spans="1:48" x14ac:dyDescent="0.35">
      <c r="A7277" t="s">
        <v>127</v>
      </c>
      <c r="B7277" t="s">
        <v>67</v>
      </c>
      <c r="C7277" t="s">
        <v>143</v>
      </c>
      <c r="D7277" t="s">
        <v>132</v>
      </c>
      <c r="E7277">
        <v>691.69</v>
      </c>
      <c r="F7277">
        <v>-91.59</v>
      </c>
      <c r="G7277">
        <v>-7534.07</v>
      </c>
      <c r="H7277">
        <v>8225.76</v>
      </c>
      <c r="I7277">
        <v>14.49</v>
      </c>
      <c r="J7277">
        <v>0</v>
      </c>
      <c r="K7277">
        <v>-85.51</v>
      </c>
      <c r="L7277">
        <v>100</v>
      </c>
      <c r="M7277">
        <v>36.200000000000003</v>
      </c>
      <c r="N7277">
        <v>-93.28</v>
      </c>
      <c r="O7277">
        <v>-502.62</v>
      </c>
      <c r="P7277">
        <v>538.82000000000005</v>
      </c>
      <c r="Q7277">
        <v>11.46</v>
      </c>
      <c r="R7277">
        <v>0</v>
      </c>
      <c r="S7277">
        <v>-88.54</v>
      </c>
      <c r="T7277">
        <v>100</v>
      </c>
      <c r="U7277">
        <v>3.98</v>
      </c>
      <c r="V7277">
        <v>25.16</v>
      </c>
      <c r="W7277">
        <v>0.8</v>
      </c>
      <c r="X7277">
        <v>3.18</v>
      </c>
      <c r="Y7277">
        <v>173.79</v>
      </c>
      <c r="Z7277">
        <v>-93.28</v>
      </c>
      <c r="AA7277">
        <v>-2412.9499999999998</v>
      </c>
      <c r="AB7277">
        <v>2586.75</v>
      </c>
      <c r="AC7277">
        <v>0</v>
      </c>
      <c r="AD7277">
        <v>-100</v>
      </c>
      <c r="AE7277">
        <v>-1.18</v>
      </c>
      <c r="AF7277">
        <v>1.18</v>
      </c>
      <c r="AG7277">
        <v>7.53</v>
      </c>
      <c r="AH7277">
        <v>0</v>
      </c>
      <c r="AI7277">
        <v>-60.35</v>
      </c>
      <c r="AJ7277">
        <v>67.89</v>
      </c>
      <c r="AK7277">
        <v>0</v>
      </c>
      <c r="AL7277">
        <v>-100</v>
      </c>
      <c r="AM7277">
        <v>-2.98</v>
      </c>
      <c r="AN7277">
        <v>2.98</v>
      </c>
      <c r="AO7277">
        <v>0</v>
      </c>
      <c r="AP7277">
        <v>-100</v>
      </c>
      <c r="AQ7277">
        <v>-1.1299999999999999</v>
      </c>
      <c r="AR7277">
        <v>1.1299999999999999</v>
      </c>
      <c r="AS7277">
        <v>0</v>
      </c>
      <c r="AT7277">
        <v>-100</v>
      </c>
      <c r="AU7277">
        <v>-1.1399999999999999</v>
      </c>
      <c r="AV7277">
        <v>1.1399999999999999</v>
      </c>
    </row>
    <row r="7278" spans="1:48" x14ac:dyDescent="0.35">
      <c r="A7278" t="s">
        <v>127</v>
      </c>
      <c r="B7278" t="s">
        <v>67</v>
      </c>
      <c r="C7278" t="s">
        <v>143</v>
      </c>
      <c r="D7278" t="s">
        <v>133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</row>
    <row r="7279" spans="1:48" x14ac:dyDescent="0.35">
      <c r="A7279" t="s">
        <v>127</v>
      </c>
      <c r="B7279" t="s">
        <v>67</v>
      </c>
      <c r="C7279" t="s">
        <v>143</v>
      </c>
      <c r="D7279" t="s">
        <v>313</v>
      </c>
      <c r="E7279">
        <v>4082.66</v>
      </c>
      <c r="F7279">
        <v>0</v>
      </c>
      <c r="G7279">
        <v>4082.66</v>
      </c>
      <c r="H7279">
        <v>0</v>
      </c>
      <c r="I7279">
        <v>85.51</v>
      </c>
      <c r="J7279">
        <v>0</v>
      </c>
      <c r="K7279">
        <v>85.51</v>
      </c>
      <c r="L7279">
        <v>0</v>
      </c>
      <c r="M7279">
        <v>279.61</v>
      </c>
      <c r="N7279">
        <v>0</v>
      </c>
      <c r="O7279">
        <v>279.61</v>
      </c>
      <c r="P7279">
        <v>0</v>
      </c>
      <c r="Q7279">
        <v>88.54</v>
      </c>
      <c r="R7279">
        <v>0</v>
      </c>
      <c r="S7279">
        <v>88.54</v>
      </c>
      <c r="T7279">
        <v>0</v>
      </c>
      <c r="U7279">
        <v>2.2799999999999998</v>
      </c>
      <c r="V7279">
        <v>0</v>
      </c>
      <c r="W7279">
        <v>2.2799999999999998</v>
      </c>
      <c r="X7279">
        <v>0</v>
      </c>
      <c r="Y7279">
        <v>1788.94</v>
      </c>
      <c r="Z7279">
        <v>0</v>
      </c>
      <c r="AA7279">
        <v>1788.94</v>
      </c>
      <c r="AB7279">
        <v>0</v>
      </c>
      <c r="AC7279">
        <v>9.8800000000000008</v>
      </c>
      <c r="AD7279">
        <v>0</v>
      </c>
      <c r="AE7279">
        <v>9.8800000000000008</v>
      </c>
      <c r="AF7279">
        <v>0</v>
      </c>
      <c r="AG7279">
        <v>58.88</v>
      </c>
      <c r="AH7279">
        <v>0</v>
      </c>
      <c r="AI7279">
        <v>58.88</v>
      </c>
      <c r="AJ7279">
        <v>0</v>
      </c>
      <c r="AK7279">
        <v>5.95</v>
      </c>
      <c r="AL7279">
        <v>0</v>
      </c>
      <c r="AM7279">
        <v>5.95</v>
      </c>
      <c r="AN7279">
        <v>0</v>
      </c>
      <c r="AO7279">
        <v>4.8499999999999996</v>
      </c>
      <c r="AP7279">
        <v>0</v>
      </c>
      <c r="AQ7279">
        <v>4.8499999999999996</v>
      </c>
      <c r="AR7279">
        <v>0</v>
      </c>
      <c r="AS7279">
        <v>9.51</v>
      </c>
      <c r="AT7279">
        <v>0</v>
      </c>
      <c r="AU7279">
        <v>9.51</v>
      </c>
      <c r="AV7279">
        <v>0</v>
      </c>
    </row>
    <row r="7280" spans="1:48" x14ac:dyDescent="0.35">
      <c r="A7280" t="s">
        <v>127</v>
      </c>
      <c r="B7280" t="s">
        <v>67</v>
      </c>
      <c r="C7280" t="s">
        <v>143</v>
      </c>
      <c r="D7280" t="s">
        <v>314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 x14ac:dyDescent="0.35">
      <c r="A7281" t="s">
        <v>127</v>
      </c>
      <c r="B7281" t="s">
        <v>67</v>
      </c>
      <c r="C7281" t="s">
        <v>143</v>
      </c>
      <c r="D7281" t="s">
        <v>315</v>
      </c>
      <c r="E7281">
        <v>691.69</v>
      </c>
      <c r="F7281">
        <v>-91.59</v>
      </c>
      <c r="G7281">
        <v>-7534.07</v>
      </c>
      <c r="H7281">
        <v>8225.76</v>
      </c>
      <c r="I7281">
        <v>14.49</v>
      </c>
      <c r="J7281">
        <v>0</v>
      </c>
      <c r="K7281">
        <v>-85.51</v>
      </c>
      <c r="L7281">
        <v>100</v>
      </c>
      <c r="M7281">
        <v>36.200000000000003</v>
      </c>
      <c r="N7281">
        <v>-93.28</v>
      </c>
      <c r="O7281">
        <v>-502.62</v>
      </c>
      <c r="P7281">
        <v>538.82000000000005</v>
      </c>
      <c r="Q7281">
        <v>11.46</v>
      </c>
      <c r="R7281">
        <v>0</v>
      </c>
      <c r="S7281">
        <v>-88.54</v>
      </c>
      <c r="T7281">
        <v>100</v>
      </c>
      <c r="U7281">
        <v>3.98</v>
      </c>
      <c r="V7281">
        <v>25.16</v>
      </c>
      <c r="W7281">
        <v>0.8</v>
      </c>
      <c r="X7281">
        <v>3.18</v>
      </c>
      <c r="Y7281">
        <v>173.79</v>
      </c>
      <c r="Z7281">
        <v>-93.28</v>
      </c>
      <c r="AA7281">
        <v>-2412.9499999999998</v>
      </c>
      <c r="AB7281">
        <v>2586.75</v>
      </c>
      <c r="AC7281">
        <v>0</v>
      </c>
      <c r="AD7281">
        <v>-100</v>
      </c>
      <c r="AE7281">
        <v>-1.18</v>
      </c>
      <c r="AF7281">
        <v>1.18</v>
      </c>
      <c r="AG7281">
        <v>7.53</v>
      </c>
      <c r="AH7281">
        <v>0</v>
      </c>
      <c r="AI7281">
        <v>-60.35</v>
      </c>
      <c r="AJ7281">
        <v>67.89</v>
      </c>
      <c r="AK7281">
        <v>0</v>
      </c>
      <c r="AL7281">
        <v>-100</v>
      </c>
      <c r="AM7281">
        <v>-2.98</v>
      </c>
      <c r="AN7281">
        <v>2.98</v>
      </c>
      <c r="AO7281">
        <v>0</v>
      </c>
      <c r="AP7281">
        <v>-100</v>
      </c>
      <c r="AQ7281">
        <v>-1.1299999999999999</v>
      </c>
      <c r="AR7281">
        <v>1.1299999999999999</v>
      </c>
      <c r="AS7281">
        <v>0</v>
      </c>
      <c r="AT7281">
        <v>-100</v>
      </c>
      <c r="AU7281">
        <v>-1.1399999999999999</v>
      </c>
      <c r="AV7281">
        <v>1.1399999999999999</v>
      </c>
    </row>
    <row r="7282" spans="1:48" x14ac:dyDescent="0.35">
      <c r="A7282" t="s">
        <v>127</v>
      </c>
      <c r="B7282" t="s">
        <v>67</v>
      </c>
      <c r="C7282" t="s">
        <v>144</v>
      </c>
      <c r="D7282" t="s">
        <v>129</v>
      </c>
      <c r="E7282">
        <v>153859.98000000001</v>
      </c>
      <c r="F7282">
        <v>45.27</v>
      </c>
      <c r="G7282">
        <v>47947.64</v>
      </c>
      <c r="H7282">
        <v>105912.33</v>
      </c>
      <c r="I7282">
        <v>0</v>
      </c>
      <c r="J7282">
        <v>0</v>
      </c>
      <c r="K7282">
        <v>0</v>
      </c>
      <c r="L7282">
        <v>0</v>
      </c>
      <c r="M7282">
        <v>25922.37</v>
      </c>
      <c r="N7282">
        <v>62.68</v>
      </c>
      <c r="O7282">
        <v>9988.1200000000008</v>
      </c>
      <c r="P7282">
        <v>15934.25</v>
      </c>
      <c r="Q7282">
        <v>0</v>
      </c>
      <c r="R7282">
        <v>0</v>
      </c>
      <c r="S7282">
        <v>0</v>
      </c>
      <c r="T7282">
        <v>0</v>
      </c>
      <c r="U7282">
        <v>5.94</v>
      </c>
      <c r="V7282">
        <v>-10.7</v>
      </c>
      <c r="W7282">
        <v>-0.71</v>
      </c>
      <c r="X7282">
        <v>6.65</v>
      </c>
      <c r="Y7282">
        <v>25922.37</v>
      </c>
      <c r="Z7282">
        <v>62.68</v>
      </c>
      <c r="AA7282">
        <v>9988.1200000000008</v>
      </c>
      <c r="AB7282">
        <v>15934.25</v>
      </c>
      <c r="AC7282">
        <v>8.8800000000000008</v>
      </c>
      <c r="AD7282">
        <v>191</v>
      </c>
      <c r="AE7282">
        <v>5.83</v>
      </c>
      <c r="AF7282">
        <v>3.05</v>
      </c>
      <c r="AG7282">
        <v>86.41</v>
      </c>
      <c r="AH7282">
        <v>0</v>
      </c>
      <c r="AI7282">
        <v>-4.45</v>
      </c>
      <c r="AJ7282">
        <v>90.87</v>
      </c>
      <c r="AK7282">
        <v>34.35</v>
      </c>
      <c r="AL7282">
        <v>190.09</v>
      </c>
      <c r="AM7282">
        <v>22.51</v>
      </c>
      <c r="AN7282">
        <v>11.84</v>
      </c>
      <c r="AO7282">
        <v>13.8</v>
      </c>
      <c r="AP7282">
        <v>63.93</v>
      </c>
      <c r="AQ7282">
        <v>5.38</v>
      </c>
      <c r="AR7282">
        <v>8.42</v>
      </c>
      <c r="AS7282">
        <v>9.56</v>
      </c>
      <c r="AT7282">
        <v>179.92</v>
      </c>
      <c r="AU7282">
        <v>6.14</v>
      </c>
      <c r="AV7282">
        <v>3.41</v>
      </c>
    </row>
    <row r="7283" spans="1:48" x14ac:dyDescent="0.35">
      <c r="A7283" t="s">
        <v>127</v>
      </c>
      <c r="B7283" t="s">
        <v>67</v>
      </c>
      <c r="C7283" t="s">
        <v>144</v>
      </c>
      <c r="D7283" t="s">
        <v>130</v>
      </c>
      <c r="E7283">
        <v>60944.44</v>
      </c>
      <c r="F7283">
        <v>104.43</v>
      </c>
      <c r="G7283">
        <v>31132.25</v>
      </c>
      <c r="H7283">
        <v>29812.19</v>
      </c>
      <c r="I7283">
        <v>39.61</v>
      </c>
      <c r="J7283">
        <v>0</v>
      </c>
      <c r="K7283">
        <v>11.46</v>
      </c>
      <c r="L7283">
        <v>28.15</v>
      </c>
      <c r="M7283">
        <v>10651</v>
      </c>
      <c r="N7283">
        <v>120.21</v>
      </c>
      <c r="O7283">
        <v>5814.24</v>
      </c>
      <c r="P7283">
        <v>4836.76</v>
      </c>
      <c r="Q7283">
        <v>41.09</v>
      </c>
      <c r="R7283">
        <v>0</v>
      </c>
      <c r="S7283">
        <v>10.73</v>
      </c>
      <c r="T7283">
        <v>30.35</v>
      </c>
      <c r="U7283">
        <v>5.72</v>
      </c>
      <c r="V7283">
        <v>-7.17</v>
      </c>
      <c r="W7283">
        <v>-0.44</v>
      </c>
      <c r="X7283">
        <v>6.16</v>
      </c>
      <c r="Y7283">
        <v>10651</v>
      </c>
      <c r="Z7283">
        <v>120.21</v>
      </c>
      <c r="AA7283">
        <v>5814.24</v>
      </c>
      <c r="AB7283">
        <v>4836.76</v>
      </c>
      <c r="AC7283">
        <v>13.38</v>
      </c>
      <c r="AD7283">
        <v>180.81</v>
      </c>
      <c r="AE7283">
        <v>8.6199999999999992</v>
      </c>
      <c r="AF7283">
        <v>4.7699999999999996</v>
      </c>
      <c r="AG7283">
        <v>75.099999999999994</v>
      </c>
      <c r="AH7283">
        <v>0</v>
      </c>
      <c r="AI7283">
        <v>3.29</v>
      </c>
      <c r="AJ7283">
        <v>71.81</v>
      </c>
      <c r="AK7283">
        <v>25.05</v>
      </c>
      <c r="AL7283">
        <v>197.88</v>
      </c>
      <c r="AM7283">
        <v>16.64</v>
      </c>
      <c r="AN7283">
        <v>8.41</v>
      </c>
      <c r="AO7283">
        <v>10.78</v>
      </c>
      <c r="AP7283">
        <v>42.59</v>
      </c>
      <c r="AQ7283">
        <v>3.22</v>
      </c>
      <c r="AR7283">
        <v>7.56</v>
      </c>
      <c r="AS7283">
        <v>15.02</v>
      </c>
      <c r="AT7283">
        <v>210.46</v>
      </c>
      <c r="AU7283">
        <v>10.18</v>
      </c>
      <c r="AV7283">
        <v>4.84</v>
      </c>
    </row>
    <row r="7284" spans="1:48" x14ac:dyDescent="0.35">
      <c r="A7284" t="s">
        <v>127</v>
      </c>
      <c r="B7284" t="s">
        <v>67</v>
      </c>
      <c r="C7284" t="s">
        <v>144</v>
      </c>
      <c r="D7284" t="s">
        <v>131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 x14ac:dyDescent="0.35">
      <c r="A7285" t="s">
        <v>127</v>
      </c>
      <c r="B7285" t="s">
        <v>67</v>
      </c>
      <c r="C7285" t="s">
        <v>144</v>
      </c>
      <c r="D7285" t="s">
        <v>132</v>
      </c>
      <c r="E7285">
        <v>92915.53</v>
      </c>
      <c r="F7285">
        <v>22.1</v>
      </c>
      <c r="G7285">
        <v>16815.39</v>
      </c>
      <c r="H7285">
        <v>76100.14</v>
      </c>
      <c r="I7285">
        <v>60.39</v>
      </c>
      <c r="J7285">
        <v>0</v>
      </c>
      <c r="K7285">
        <v>-11.46</v>
      </c>
      <c r="L7285">
        <v>71.849999999999994</v>
      </c>
      <c r="M7285">
        <v>15271.38</v>
      </c>
      <c r="N7285">
        <v>37.61</v>
      </c>
      <c r="O7285">
        <v>4173.88</v>
      </c>
      <c r="P7285">
        <v>11097.5</v>
      </c>
      <c r="Q7285">
        <v>58.91</v>
      </c>
      <c r="R7285">
        <v>0</v>
      </c>
      <c r="S7285">
        <v>-10.73</v>
      </c>
      <c r="T7285">
        <v>69.650000000000006</v>
      </c>
      <c r="U7285">
        <v>6.08</v>
      </c>
      <c r="V7285">
        <v>-11.27</v>
      </c>
      <c r="W7285">
        <v>-0.77</v>
      </c>
      <c r="X7285">
        <v>6.86</v>
      </c>
      <c r="Y7285">
        <v>15271.38</v>
      </c>
      <c r="Z7285">
        <v>37.61</v>
      </c>
      <c r="AA7285">
        <v>4173.88</v>
      </c>
      <c r="AB7285">
        <v>11097.5</v>
      </c>
      <c r="AC7285">
        <v>5.74</v>
      </c>
      <c r="AD7285">
        <v>149.06</v>
      </c>
      <c r="AE7285">
        <v>3.43</v>
      </c>
      <c r="AF7285">
        <v>2.2999999999999998</v>
      </c>
      <c r="AG7285">
        <v>86.41</v>
      </c>
      <c r="AH7285">
        <v>0</v>
      </c>
      <c r="AI7285">
        <v>1.27</v>
      </c>
      <c r="AJ7285">
        <v>85.15</v>
      </c>
      <c r="AK7285">
        <v>20.39</v>
      </c>
      <c r="AL7285">
        <v>179.96</v>
      </c>
      <c r="AM7285">
        <v>13.11</v>
      </c>
      <c r="AN7285">
        <v>7.28</v>
      </c>
      <c r="AO7285">
        <v>8.92</v>
      </c>
      <c r="AP7285">
        <v>78.38</v>
      </c>
      <c r="AQ7285">
        <v>3.92</v>
      </c>
      <c r="AR7285">
        <v>5</v>
      </c>
      <c r="AS7285">
        <v>5.98</v>
      </c>
      <c r="AT7285">
        <v>109.17</v>
      </c>
      <c r="AU7285">
        <v>3.12</v>
      </c>
      <c r="AV7285">
        <v>2.86</v>
      </c>
    </row>
    <row r="7286" spans="1:48" x14ac:dyDescent="0.35">
      <c r="A7286" t="s">
        <v>127</v>
      </c>
      <c r="B7286" t="s">
        <v>67</v>
      </c>
      <c r="C7286" t="s">
        <v>144</v>
      </c>
      <c r="D7286" t="s">
        <v>133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</row>
    <row r="7287" spans="1:48" x14ac:dyDescent="0.35">
      <c r="A7287" t="s">
        <v>127</v>
      </c>
      <c r="B7287" t="s">
        <v>67</v>
      </c>
      <c r="C7287" t="s">
        <v>144</v>
      </c>
      <c r="D7287" t="s">
        <v>313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</row>
    <row r="7288" spans="1:48" x14ac:dyDescent="0.35">
      <c r="A7288" t="s">
        <v>127</v>
      </c>
      <c r="B7288" t="s">
        <v>67</v>
      </c>
      <c r="C7288" t="s">
        <v>144</v>
      </c>
      <c r="D7288" t="s">
        <v>314</v>
      </c>
      <c r="E7288">
        <v>56320.97</v>
      </c>
      <c r="F7288">
        <v>117.32</v>
      </c>
      <c r="G7288">
        <v>30404.639999999999</v>
      </c>
      <c r="H7288">
        <v>25916.33</v>
      </c>
      <c r="I7288">
        <v>36.61</v>
      </c>
      <c r="J7288">
        <v>0</v>
      </c>
      <c r="K7288">
        <v>12.14</v>
      </c>
      <c r="L7288">
        <v>24.47</v>
      </c>
      <c r="M7288">
        <v>9833.6200000000008</v>
      </c>
      <c r="N7288">
        <v>132.71</v>
      </c>
      <c r="O7288">
        <v>5607.89</v>
      </c>
      <c r="P7288">
        <v>4225.7299999999996</v>
      </c>
      <c r="Q7288">
        <v>37.93</v>
      </c>
      <c r="R7288">
        <v>0</v>
      </c>
      <c r="S7288">
        <v>11.42</v>
      </c>
      <c r="T7288">
        <v>26.52</v>
      </c>
      <c r="U7288">
        <v>5.73</v>
      </c>
      <c r="V7288">
        <v>-6.61</v>
      </c>
      <c r="W7288">
        <v>-0.41</v>
      </c>
      <c r="X7288">
        <v>6.13</v>
      </c>
      <c r="Y7288">
        <v>9833.6200000000008</v>
      </c>
      <c r="Z7288">
        <v>132.71</v>
      </c>
      <c r="AA7288">
        <v>5607.89</v>
      </c>
      <c r="AB7288">
        <v>4225.7299999999996</v>
      </c>
      <c r="AC7288">
        <v>11.74</v>
      </c>
      <c r="AD7288">
        <v>115.19</v>
      </c>
      <c r="AE7288">
        <v>6.28</v>
      </c>
      <c r="AF7288">
        <v>5.45</v>
      </c>
      <c r="AG7288">
        <v>71.91</v>
      </c>
      <c r="AH7288">
        <v>0</v>
      </c>
      <c r="AI7288">
        <v>13.56</v>
      </c>
      <c r="AJ7288">
        <v>58.35</v>
      </c>
      <c r="AK7288">
        <v>25.05</v>
      </c>
      <c r="AL7288">
        <v>197.88</v>
      </c>
      <c r="AM7288">
        <v>16.64</v>
      </c>
      <c r="AN7288">
        <v>8.41</v>
      </c>
      <c r="AO7288">
        <v>10.78</v>
      </c>
      <c r="AP7288">
        <v>42.59</v>
      </c>
      <c r="AQ7288">
        <v>3.22</v>
      </c>
      <c r="AR7288">
        <v>7.56</v>
      </c>
      <c r="AS7288">
        <v>13.7</v>
      </c>
      <c r="AT7288">
        <v>146.09</v>
      </c>
      <c r="AU7288">
        <v>8.1300000000000008</v>
      </c>
      <c r="AV7288">
        <v>5.57</v>
      </c>
    </row>
    <row r="7289" spans="1:48" x14ac:dyDescent="0.35">
      <c r="A7289" t="s">
        <v>127</v>
      </c>
      <c r="B7289" t="s">
        <v>67</v>
      </c>
      <c r="C7289" t="s">
        <v>144</v>
      </c>
      <c r="D7289" t="s">
        <v>315</v>
      </c>
      <c r="E7289">
        <v>97539</v>
      </c>
      <c r="F7289">
        <v>21.93</v>
      </c>
      <c r="G7289">
        <v>17543</v>
      </c>
      <c r="H7289">
        <v>79996.009999999995</v>
      </c>
      <c r="I7289">
        <v>63.39</v>
      </c>
      <c r="J7289">
        <v>0</v>
      </c>
      <c r="K7289">
        <v>-12.14</v>
      </c>
      <c r="L7289">
        <v>75.53</v>
      </c>
      <c r="M7289">
        <v>16088.76</v>
      </c>
      <c r="N7289">
        <v>37.409999999999997</v>
      </c>
      <c r="O7289">
        <v>4380.24</v>
      </c>
      <c r="P7289">
        <v>11708.52</v>
      </c>
      <c r="Q7289">
        <v>62.07</v>
      </c>
      <c r="R7289">
        <v>0</v>
      </c>
      <c r="S7289">
        <v>-11.42</v>
      </c>
      <c r="T7289">
        <v>73.48</v>
      </c>
      <c r="U7289">
        <v>6.06</v>
      </c>
      <c r="V7289">
        <v>-11.27</v>
      </c>
      <c r="W7289">
        <v>-0.77</v>
      </c>
      <c r="X7289">
        <v>6.83</v>
      </c>
      <c r="Y7289">
        <v>16088.76</v>
      </c>
      <c r="Z7289">
        <v>37.409999999999997</v>
      </c>
      <c r="AA7289">
        <v>4380.24</v>
      </c>
      <c r="AB7289">
        <v>11708.52</v>
      </c>
      <c r="AC7289">
        <v>7.13</v>
      </c>
      <c r="AD7289">
        <v>226.57</v>
      </c>
      <c r="AE7289">
        <v>4.95</v>
      </c>
      <c r="AF7289">
        <v>2.1800000000000002</v>
      </c>
      <c r="AG7289">
        <v>86.41</v>
      </c>
      <c r="AH7289">
        <v>0</v>
      </c>
      <c r="AI7289">
        <v>1.27</v>
      </c>
      <c r="AJ7289">
        <v>85.15</v>
      </c>
      <c r="AK7289">
        <v>23.45</v>
      </c>
      <c r="AL7289">
        <v>221.98</v>
      </c>
      <c r="AM7289">
        <v>16.170000000000002</v>
      </c>
      <c r="AN7289">
        <v>7.28</v>
      </c>
      <c r="AO7289">
        <v>9.68</v>
      </c>
      <c r="AP7289">
        <v>93.6</v>
      </c>
      <c r="AQ7289">
        <v>4.68</v>
      </c>
      <c r="AR7289">
        <v>5</v>
      </c>
      <c r="AS7289">
        <v>7.17</v>
      </c>
      <c r="AT7289">
        <v>163.79</v>
      </c>
      <c r="AU7289">
        <v>4.45</v>
      </c>
      <c r="AV7289">
        <v>2.72</v>
      </c>
    </row>
    <row r="7290" spans="1:48" x14ac:dyDescent="0.35">
      <c r="A7290" t="s">
        <v>127</v>
      </c>
      <c r="B7290" t="s">
        <v>67</v>
      </c>
      <c r="C7290" t="s">
        <v>145</v>
      </c>
      <c r="D7290" t="s">
        <v>129</v>
      </c>
      <c r="E7290">
        <v>111378.49</v>
      </c>
      <c r="F7290">
        <v>0</v>
      </c>
      <c r="G7290">
        <v>1.98</v>
      </c>
      <c r="H7290">
        <v>111376.52</v>
      </c>
      <c r="I7290">
        <v>0</v>
      </c>
      <c r="J7290">
        <v>0</v>
      </c>
      <c r="K7290">
        <v>0</v>
      </c>
      <c r="L7290">
        <v>0</v>
      </c>
      <c r="M7290">
        <v>4232.51</v>
      </c>
      <c r="N7290">
        <v>-2.77</v>
      </c>
      <c r="O7290">
        <v>-120.8</v>
      </c>
      <c r="P7290">
        <v>4353.3100000000004</v>
      </c>
      <c r="Q7290">
        <v>0</v>
      </c>
      <c r="R7290">
        <v>0</v>
      </c>
      <c r="S7290">
        <v>0</v>
      </c>
      <c r="T7290">
        <v>0</v>
      </c>
      <c r="U7290">
        <v>1.83</v>
      </c>
      <c r="V7290">
        <v>2.86</v>
      </c>
      <c r="W7290">
        <v>0.05</v>
      </c>
      <c r="X7290">
        <v>1.78</v>
      </c>
      <c r="Y7290">
        <v>60987.21</v>
      </c>
      <c r="Z7290">
        <v>-2.77</v>
      </c>
      <c r="AA7290">
        <v>-1740.58</v>
      </c>
      <c r="AB7290">
        <v>62727.79</v>
      </c>
      <c r="AC7290">
        <v>0.06</v>
      </c>
      <c r="AD7290">
        <v>-91.11</v>
      </c>
      <c r="AE7290">
        <v>-0.64</v>
      </c>
      <c r="AF7290">
        <v>0.7</v>
      </c>
      <c r="AG7290">
        <v>95.56</v>
      </c>
      <c r="AH7290">
        <v>0</v>
      </c>
      <c r="AI7290">
        <v>-1.1100000000000001</v>
      </c>
      <c r="AJ7290">
        <v>96.67</v>
      </c>
      <c r="AK7290">
        <v>0.55000000000000004</v>
      </c>
      <c r="AL7290">
        <v>-86.74</v>
      </c>
      <c r="AM7290">
        <v>-3.58</v>
      </c>
      <c r="AN7290">
        <v>4.13</v>
      </c>
      <c r="AO7290">
        <v>0.55000000000000004</v>
      </c>
      <c r="AP7290">
        <v>-65.61</v>
      </c>
      <c r="AQ7290">
        <v>-1.04</v>
      </c>
      <c r="AR7290">
        <v>1.59</v>
      </c>
      <c r="AS7290">
        <v>0.06</v>
      </c>
      <c r="AT7290">
        <v>-91.19</v>
      </c>
      <c r="AU7290">
        <v>-0.64</v>
      </c>
      <c r="AV7290">
        <v>0.7</v>
      </c>
    </row>
    <row r="7291" spans="1:48" x14ac:dyDescent="0.35">
      <c r="A7291" t="s">
        <v>127</v>
      </c>
      <c r="B7291" t="s">
        <v>67</v>
      </c>
      <c r="C7291" t="s">
        <v>145</v>
      </c>
      <c r="D7291" t="s">
        <v>130</v>
      </c>
      <c r="E7291">
        <v>111378.49</v>
      </c>
      <c r="F7291">
        <v>0</v>
      </c>
      <c r="G7291">
        <v>1.98</v>
      </c>
      <c r="H7291">
        <v>111376.52</v>
      </c>
      <c r="I7291">
        <v>100</v>
      </c>
      <c r="J7291">
        <v>0</v>
      </c>
      <c r="K7291">
        <v>0</v>
      </c>
      <c r="L7291">
        <v>100</v>
      </c>
      <c r="M7291">
        <v>4232.51</v>
      </c>
      <c r="N7291">
        <v>-2.77</v>
      </c>
      <c r="O7291">
        <v>-120.8</v>
      </c>
      <c r="P7291">
        <v>4353.3100000000004</v>
      </c>
      <c r="Q7291">
        <v>100</v>
      </c>
      <c r="R7291">
        <v>0</v>
      </c>
      <c r="S7291">
        <v>0</v>
      </c>
      <c r="T7291">
        <v>100</v>
      </c>
      <c r="U7291">
        <v>1.83</v>
      </c>
      <c r="V7291">
        <v>2.86</v>
      </c>
      <c r="W7291">
        <v>0.05</v>
      </c>
      <c r="X7291">
        <v>1.78</v>
      </c>
      <c r="Y7291">
        <v>60987.21</v>
      </c>
      <c r="Z7291">
        <v>-2.77</v>
      </c>
      <c r="AA7291">
        <v>-1740.58</v>
      </c>
      <c r="AB7291">
        <v>62727.79</v>
      </c>
      <c r="AC7291">
        <v>0.06</v>
      </c>
      <c r="AD7291">
        <v>-91.11</v>
      </c>
      <c r="AE7291">
        <v>-0.64</v>
      </c>
      <c r="AF7291">
        <v>0.7</v>
      </c>
      <c r="AG7291">
        <v>95.56</v>
      </c>
      <c r="AH7291">
        <v>0</v>
      </c>
      <c r="AI7291">
        <v>-1.1100000000000001</v>
      </c>
      <c r="AJ7291">
        <v>96.67</v>
      </c>
      <c r="AK7291">
        <v>0.55000000000000004</v>
      </c>
      <c r="AL7291">
        <v>-86.74</v>
      </c>
      <c r="AM7291">
        <v>-3.58</v>
      </c>
      <c r="AN7291">
        <v>4.13</v>
      </c>
      <c r="AO7291">
        <v>0.55000000000000004</v>
      </c>
      <c r="AP7291">
        <v>-65.61</v>
      </c>
      <c r="AQ7291">
        <v>-1.04</v>
      </c>
      <c r="AR7291">
        <v>1.59</v>
      </c>
      <c r="AS7291">
        <v>0.06</v>
      </c>
      <c r="AT7291">
        <v>-91.19</v>
      </c>
      <c r="AU7291">
        <v>-0.64</v>
      </c>
      <c r="AV7291">
        <v>0.7</v>
      </c>
    </row>
    <row r="7292" spans="1:48" x14ac:dyDescent="0.35">
      <c r="A7292" t="s">
        <v>127</v>
      </c>
      <c r="B7292" t="s">
        <v>67</v>
      </c>
      <c r="C7292" t="s">
        <v>145</v>
      </c>
      <c r="D7292" t="s">
        <v>131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</row>
    <row r="7293" spans="1:48" x14ac:dyDescent="0.35">
      <c r="A7293" t="s">
        <v>127</v>
      </c>
      <c r="B7293" t="s">
        <v>67</v>
      </c>
      <c r="C7293" t="s">
        <v>145</v>
      </c>
      <c r="D7293" t="s">
        <v>132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</row>
    <row r="7294" spans="1:48" x14ac:dyDescent="0.35">
      <c r="A7294" t="s">
        <v>127</v>
      </c>
      <c r="B7294" t="s">
        <v>67</v>
      </c>
      <c r="C7294" t="s">
        <v>145</v>
      </c>
      <c r="D7294" t="s">
        <v>133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</row>
    <row r="7295" spans="1:48" x14ac:dyDescent="0.35">
      <c r="A7295" t="s">
        <v>127</v>
      </c>
      <c r="B7295" t="s">
        <v>67</v>
      </c>
      <c r="C7295" t="s">
        <v>145</v>
      </c>
      <c r="D7295" t="s">
        <v>313</v>
      </c>
      <c r="E7295">
        <v>60867.17</v>
      </c>
      <c r="F7295">
        <v>3.25</v>
      </c>
      <c r="G7295">
        <v>1917.44</v>
      </c>
      <c r="H7295">
        <v>58949.73</v>
      </c>
      <c r="I7295">
        <v>0</v>
      </c>
      <c r="J7295">
        <v>0</v>
      </c>
      <c r="K7295">
        <v>0</v>
      </c>
      <c r="L7295">
        <v>0</v>
      </c>
      <c r="M7295">
        <v>2240.6</v>
      </c>
      <c r="N7295">
        <v>1.3</v>
      </c>
      <c r="O7295">
        <v>28.7</v>
      </c>
      <c r="P7295">
        <v>2211.9</v>
      </c>
      <c r="Q7295">
        <v>0</v>
      </c>
      <c r="R7295">
        <v>0</v>
      </c>
      <c r="S7295">
        <v>0</v>
      </c>
      <c r="T7295">
        <v>0</v>
      </c>
      <c r="U7295">
        <v>1.89</v>
      </c>
      <c r="V7295">
        <v>1.93</v>
      </c>
      <c r="W7295">
        <v>0.04</v>
      </c>
      <c r="X7295">
        <v>1.85</v>
      </c>
      <c r="Y7295">
        <v>32285.29</v>
      </c>
      <c r="Z7295">
        <v>1.3</v>
      </c>
      <c r="AA7295">
        <v>413.59</v>
      </c>
      <c r="AB7295">
        <v>31871.7</v>
      </c>
      <c r="AC7295">
        <v>0</v>
      </c>
      <c r="AD7295">
        <v>-100</v>
      </c>
      <c r="AE7295">
        <v>-0.37</v>
      </c>
      <c r="AF7295">
        <v>0.37</v>
      </c>
      <c r="AG7295">
        <v>95.56</v>
      </c>
      <c r="AH7295">
        <v>0</v>
      </c>
      <c r="AI7295">
        <v>-1.1100000000000001</v>
      </c>
      <c r="AJ7295">
        <v>96.67</v>
      </c>
      <c r="AK7295">
        <v>0</v>
      </c>
      <c r="AL7295">
        <v>-100</v>
      </c>
      <c r="AM7295">
        <v>-1.33</v>
      </c>
      <c r="AN7295">
        <v>1.33</v>
      </c>
      <c r="AO7295">
        <v>0</v>
      </c>
      <c r="AP7295">
        <v>-100</v>
      </c>
      <c r="AQ7295">
        <v>-0.33</v>
      </c>
      <c r="AR7295">
        <v>0.33</v>
      </c>
      <c r="AS7295">
        <v>0</v>
      </c>
      <c r="AT7295">
        <v>-100</v>
      </c>
      <c r="AU7295">
        <v>-0.36</v>
      </c>
      <c r="AV7295">
        <v>0.36</v>
      </c>
    </row>
    <row r="7296" spans="1:48" x14ac:dyDescent="0.35">
      <c r="A7296" t="s">
        <v>127</v>
      </c>
      <c r="B7296" t="s">
        <v>67</v>
      </c>
      <c r="C7296" t="s">
        <v>145</v>
      </c>
      <c r="D7296" t="s">
        <v>314</v>
      </c>
      <c r="E7296">
        <v>44263.95</v>
      </c>
      <c r="F7296">
        <v>-5.0599999999999996</v>
      </c>
      <c r="G7296">
        <v>-2360.88</v>
      </c>
      <c r="H7296">
        <v>46624.83</v>
      </c>
      <c r="I7296">
        <v>39.74</v>
      </c>
      <c r="J7296">
        <v>0</v>
      </c>
      <c r="K7296">
        <v>-2.12</v>
      </c>
      <c r="L7296">
        <v>41.86</v>
      </c>
      <c r="M7296">
        <v>1744.41</v>
      </c>
      <c r="N7296">
        <v>-8.7899999999999991</v>
      </c>
      <c r="O7296">
        <v>-168.21</v>
      </c>
      <c r="P7296">
        <v>1912.63</v>
      </c>
      <c r="Q7296">
        <v>41.21</v>
      </c>
      <c r="R7296">
        <v>0</v>
      </c>
      <c r="S7296">
        <v>-2.72</v>
      </c>
      <c r="T7296">
        <v>43.94</v>
      </c>
      <c r="U7296">
        <v>1.76</v>
      </c>
      <c r="V7296">
        <v>4.09</v>
      </c>
      <c r="W7296">
        <v>7.0000000000000007E-2</v>
      </c>
      <c r="X7296">
        <v>1.69</v>
      </c>
      <c r="Y7296">
        <v>25135.65</v>
      </c>
      <c r="Z7296">
        <v>-8.7899999999999991</v>
      </c>
      <c r="AA7296">
        <v>-2423.8200000000002</v>
      </c>
      <c r="AB7296">
        <v>27559.46</v>
      </c>
      <c r="AC7296">
        <v>0.15</v>
      </c>
      <c r="AD7296">
        <v>-87.1</v>
      </c>
      <c r="AE7296">
        <v>-1.03</v>
      </c>
      <c r="AF7296">
        <v>1.18</v>
      </c>
      <c r="AG7296">
        <v>79.03</v>
      </c>
      <c r="AH7296">
        <v>0</v>
      </c>
      <c r="AI7296">
        <v>-4.76</v>
      </c>
      <c r="AJ7296">
        <v>83.79</v>
      </c>
      <c r="AK7296">
        <v>0.55000000000000004</v>
      </c>
      <c r="AL7296">
        <v>-86.74</v>
      </c>
      <c r="AM7296">
        <v>-3.58</v>
      </c>
      <c r="AN7296">
        <v>4.13</v>
      </c>
      <c r="AO7296">
        <v>0.55000000000000004</v>
      </c>
      <c r="AP7296">
        <v>-65.61</v>
      </c>
      <c r="AQ7296">
        <v>-1.04</v>
      </c>
      <c r="AR7296">
        <v>1.59</v>
      </c>
      <c r="AS7296">
        <v>0.15</v>
      </c>
      <c r="AT7296">
        <v>-87.23</v>
      </c>
      <c r="AU7296">
        <v>-1.05</v>
      </c>
      <c r="AV7296">
        <v>1.21</v>
      </c>
    </row>
    <row r="7297" spans="1:48" x14ac:dyDescent="0.35">
      <c r="A7297" t="s">
        <v>127</v>
      </c>
      <c r="B7297" t="s">
        <v>67</v>
      </c>
      <c r="C7297" t="s">
        <v>145</v>
      </c>
      <c r="D7297" t="s">
        <v>315</v>
      </c>
      <c r="E7297">
        <v>6247.37</v>
      </c>
      <c r="F7297">
        <v>7.68</v>
      </c>
      <c r="G7297">
        <v>445.41</v>
      </c>
      <c r="H7297">
        <v>5801.96</v>
      </c>
      <c r="I7297">
        <v>0</v>
      </c>
      <c r="J7297">
        <v>0</v>
      </c>
      <c r="K7297">
        <v>0</v>
      </c>
      <c r="L7297">
        <v>0</v>
      </c>
      <c r="M7297">
        <v>247.5</v>
      </c>
      <c r="N7297">
        <v>8.18</v>
      </c>
      <c r="O7297">
        <v>18.71</v>
      </c>
      <c r="P7297">
        <v>228.79</v>
      </c>
      <c r="Q7297">
        <v>0</v>
      </c>
      <c r="R7297">
        <v>0</v>
      </c>
      <c r="S7297">
        <v>0</v>
      </c>
      <c r="T7297">
        <v>0</v>
      </c>
      <c r="U7297">
        <v>1.75</v>
      </c>
      <c r="V7297">
        <v>-0.46</v>
      </c>
      <c r="W7297">
        <v>-0.01</v>
      </c>
      <c r="X7297">
        <v>1.76</v>
      </c>
      <c r="Y7297">
        <v>3566.27</v>
      </c>
      <c r="Z7297">
        <v>8.18</v>
      </c>
      <c r="AA7297">
        <v>269.64999999999998</v>
      </c>
      <c r="AB7297">
        <v>3296.62</v>
      </c>
      <c r="AC7297">
        <v>0</v>
      </c>
      <c r="AD7297">
        <v>0</v>
      </c>
      <c r="AE7297">
        <v>0</v>
      </c>
      <c r="AF7297">
        <v>0</v>
      </c>
      <c r="AG7297">
        <v>54.47</v>
      </c>
      <c r="AH7297">
        <v>0</v>
      </c>
      <c r="AI7297">
        <v>-0.99</v>
      </c>
      <c r="AJ7297">
        <v>55.45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</row>
    <row r="7298" spans="1:48" x14ac:dyDescent="0.35">
      <c r="A7298" t="s">
        <v>146</v>
      </c>
      <c r="B7298" t="s">
        <v>67</v>
      </c>
      <c r="C7298" t="s">
        <v>128</v>
      </c>
      <c r="D7298" t="s">
        <v>129</v>
      </c>
      <c r="E7298">
        <v>71232766.5</v>
      </c>
      <c r="F7298">
        <v>-6.96</v>
      </c>
      <c r="G7298">
        <v>-5327657.96</v>
      </c>
      <c r="H7298">
        <v>76560424.459999993</v>
      </c>
      <c r="I7298">
        <v>0</v>
      </c>
      <c r="J7298">
        <v>0</v>
      </c>
      <c r="K7298">
        <v>0</v>
      </c>
      <c r="L7298">
        <v>0</v>
      </c>
      <c r="M7298">
        <v>8612502.2200000007</v>
      </c>
      <c r="N7298">
        <v>-9.18</v>
      </c>
      <c r="O7298">
        <v>-870200.5</v>
      </c>
      <c r="P7298">
        <v>9482702.7100000009</v>
      </c>
      <c r="Q7298">
        <v>0</v>
      </c>
      <c r="R7298">
        <v>0</v>
      </c>
      <c r="S7298">
        <v>0</v>
      </c>
      <c r="T7298">
        <v>0</v>
      </c>
      <c r="U7298">
        <v>2.38</v>
      </c>
      <c r="V7298">
        <v>1.61</v>
      </c>
      <c r="W7298">
        <v>0.04</v>
      </c>
      <c r="X7298">
        <v>2.35</v>
      </c>
      <c r="Y7298">
        <v>29890721.100000001</v>
      </c>
      <c r="Z7298">
        <v>-8.44</v>
      </c>
      <c r="AA7298">
        <v>-2753802.87</v>
      </c>
      <c r="AB7298">
        <v>32644523.98</v>
      </c>
      <c r="AC7298">
        <v>12.84</v>
      </c>
      <c r="AD7298">
        <v>-9.3000000000000007</v>
      </c>
      <c r="AE7298">
        <v>-1.32</v>
      </c>
      <c r="AF7298">
        <v>14.16</v>
      </c>
      <c r="AG7298">
        <v>100</v>
      </c>
      <c r="AH7298">
        <v>0</v>
      </c>
      <c r="AI7298">
        <v>0</v>
      </c>
      <c r="AJ7298">
        <v>100</v>
      </c>
      <c r="AK7298">
        <v>100</v>
      </c>
      <c r="AL7298">
        <v>0</v>
      </c>
      <c r="AM7298">
        <v>0</v>
      </c>
      <c r="AN7298">
        <v>100</v>
      </c>
      <c r="AO7298">
        <v>88.26</v>
      </c>
      <c r="AP7298">
        <v>-7.25</v>
      </c>
      <c r="AQ7298">
        <v>-6.9</v>
      </c>
      <c r="AR7298">
        <v>95.15</v>
      </c>
      <c r="AS7298">
        <v>13.9</v>
      </c>
      <c r="AT7298">
        <v>-6.52</v>
      </c>
      <c r="AU7298">
        <v>-0.97</v>
      </c>
      <c r="AV7298">
        <v>14.87</v>
      </c>
    </row>
    <row r="7299" spans="1:48" x14ac:dyDescent="0.35">
      <c r="A7299" t="s">
        <v>146</v>
      </c>
      <c r="B7299" t="s">
        <v>67</v>
      </c>
      <c r="C7299" t="s">
        <v>128</v>
      </c>
      <c r="D7299" t="s">
        <v>130</v>
      </c>
      <c r="E7299">
        <v>19672225.84</v>
      </c>
      <c r="F7299">
        <v>-6.63</v>
      </c>
      <c r="G7299">
        <v>-1397451.94</v>
      </c>
      <c r="H7299">
        <v>21069677.780000001</v>
      </c>
      <c r="I7299">
        <v>27.62</v>
      </c>
      <c r="J7299">
        <v>0</v>
      </c>
      <c r="K7299">
        <v>0.1</v>
      </c>
      <c r="L7299">
        <v>27.52</v>
      </c>
      <c r="M7299">
        <v>2505782.6</v>
      </c>
      <c r="N7299">
        <v>-11.85</v>
      </c>
      <c r="O7299">
        <v>-336887.07</v>
      </c>
      <c r="P7299">
        <v>2842669.67</v>
      </c>
      <c r="Q7299">
        <v>29.09</v>
      </c>
      <c r="R7299">
        <v>0</v>
      </c>
      <c r="S7299">
        <v>-0.88</v>
      </c>
      <c r="T7299">
        <v>29.98</v>
      </c>
      <c r="U7299">
        <v>2.34</v>
      </c>
      <c r="V7299">
        <v>8.25</v>
      </c>
      <c r="W7299">
        <v>0.18</v>
      </c>
      <c r="X7299">
        <v>2.17</v>
      </c>
      <c r="Y7299">
        <v>8391805.4499999993</v>
      </c>
      <c r="Z7299">
        <v>-13.75</v>
      </c>
      <c r="AA7299">
        <v>-1337722.1000000001</v>
      </c>
      <c r="AB7299">
        <v>9729527.5500000007</v>
      </c>
      <c r="AC7299">
        <v>12.91</v>
      </c>
      <c r="AD7299">
        <v>-1.38</v>
      </c>
      <c r="AE7299">
        <v>-0.18</v>
      </c>
      <c r="AF7299">
        <v>13.09</v>
      </c>
      <c r="AG7299">
        <v>100</v>
      </c>
      <c r="AH7299">
        <v>0</v>
      </c>
      <c r="AI7299">
        <v>0</v>
      </c>
      <c r="AJ7299">
        <v>100</v>
      </c>
      <c r="AK7299">
        <v>89.14</v>
      </c>
      <c r="AL7299">
        <v>-10.86</v>
      </c>
      <c r="AM7299">
        <v>-10.86</v>
      </c>
      <c r="AN7299">
        <v>100</v>
      </c>
      <c r="AO7299">
        <v>81.239999999999995</v>
      </c>
      <c r="AP7299">
        <v>-5.54</v>
      </c>
      <c r="AQ7299">
        <v>-4.76</v>
      </c>
      <c r="AR7299">
        <v>86</v>
      </c>
      <c r="AS7299">
        <v>14.17</v>
      </c>
      <c r="AT7299">
        <v>-0.14000000000000001</v>
      </c>
      <c r="AU7299">
        <v>-0.02</v>
      </c>
      <c r="AV7299">
        <v>14.19</v>
      </c>
    </row>
    <row r="7300" spans="1:48" x14ac:dyDescent="0.35">
      <c r="A7300" t="s">
        <v>146</v>
      </c>
      <c r="B7300" t="s">
        <v>67</v>
      </c>
      <c r="C7300" t="s">
        <v>128</v>
      </c>
      <c r="D7300" t="s">
        <v>131</v>
      </c>
      <c r="E7300">
        <v>32846459.379999999</v>
      </c>
      <c r="F7300">
        <v>-6.08</v>
      </c>
      <c r="G7300">
        <v>-2126411.17</v>
      </c>
      <c r="H7300">
        <v>34972870.549999997</v>
      </c>
      <c r="I7300">
        <v>46.11</v>
      </c>
      <c r="J7300">
        <v>0</v>
      </c>
      <c r="K7300">
        <v>0.43</v>
      </c>
      <c r="L7300">
        <v>45.68</v>
      </c>
      <c r="M7300">
        <v>3790744.9</v>
      </c>
      <c r="N7300">
        <v>-6.58</v>
      </c>
      <c r="O7300">
        <v>-267209.7</v>
      </c>
      <c r="P7300">
        <v>4057954.59</v>
      </c>
      <c r="Q7300">
        <v>44.01</v>
      </c>
      <c r="R7300">
        <v>0</v>
      </c>
      <c r="S7300">
        <v>1.22</v>
      </c>
      <c r="T7300">
        <v>42.79</v>
      </c>
      <c r="U7300">
        <v>2.62</v>
      </c>
      <c r="V7300">
        <v>-0.25</v>
      </c>
      <c r="W7300">
        <v>-0.01</v>
      </c>
      <c r="X7300">
        <v>2.63</v>
      </c>
      <c r="Y7300">
        <v>12515865.75</v>
      </c>
      <c r="Z7300">
        <v>-5.84</v>
      </c>
      <c r="AA7300">
        <v>-776534.73</v>
      </c>
      <c r="AB7300">
        <v>13292400.48</v>
      </c>
      <c r="AC7300">
        <v>15.16</v>
      </c>
      <c r="AD7300">
        <v>-7.01</v>
      </c>
      <c r="AE7300">
        <v>-1.1399999999999999</v>
      </c>
      <c r="AF7300">
        <v>16.309999999999999</v>
      </c>
      <c r="AG7300">
        <v>100</v>
      </c>
      <c r="AH7300">
        <v>0</v>
      </c>
      <c r="AI7300">
        <v>0</v>
      </c>
      <c r="AJ7300">
        <v>100</v>
      </c>
      <c r="AK7300">
        <v>89.14</v>
      </c>
      <c r="AL7300">
        <v>-10.86</v>
      </c>
      <c r="AM7300">
        <v>-10.86</v>
      </c>
      <c r="AN7300">
        <v>100</v>
      </c>
      <c r="AO7300">
        <v>83.59</v>
      </c>
      <c r="AP7300">
        <v>-7.62</v>
      </c>
      <c r="AQ7300">
        <v>-6.89</v>
      </c>
      <c r="AR7300">
        <v>90.49</v>
      </c>
      <c r="AS7300">
        <v>15.46</v>
      </c>
      <c r="AT7300">
        <v>-5.09</v>
      </c>
      <c r="AU7300">
        <v>-0.83</v>
      </c>
      <c r="AV7300">
        <v>16.29</v>
      </c>
    </row>
    <row r="7301" spans="1:48" x14ac:dyDescent="0.35">
      <c r="A7301" t="s">
        <v>146</v>
      </c>
      <c r="B7301" t="s">
        <v>67</v>
      </c>
      <c r="C7301" t="s">
        <v>128</v>
      </c>
      <c r="D7301" t="s">
        <v>132</v>
      </c>
      <c r="E7301">
        <v>12625964.640000001</v>
      </c>
      <c r="F7301">
        <v>-13.72</v>
      </c>
      <c r="G7301">
        <v>-2007127.9</v>
      </c>
      <c r="H7301">
        <v>14633092.539999999</v>
      </c>
      <c r="I7301">
        <v>17.72</v>
      </c>
      <c r="J7301">
        <v>0</v>
      </c>
      <c r="K7301">
        <v>-1.39</v>
      </c>
      <c r="L7301">
        <v>19.11</v>
      </c>
      <c r="M7301">
        <v>1673840.72</v>
      </c>
      <c r="N7301">
        <v>-12.55</v>
      </c>
      <c r="O7301">
        <v>-240277.44</v>
      </c>
      <c r="P7301">
        <v>1914118.16</v>
      </c>
      <c r="Q7301">
        <v>19.440000000000001</v>
      </c>
      <c r="R7301">
        <v>0</v>
      </c>
      <c r="S7301">
        <v>-0.75</v>
      </c>
      <c r="T7301">
        <v>20.190000000000001</v>
      </c>
      <c r="U7301">
        <v>2.2000000000000002</v>
      </c>
      <c r="V7301">
        <v>-4.9800000000000004</v>
      </c>
      <c r="W7301">
        <v>-0.12</v>
      </c>
      <c r="X7301">
        <v>2.3199999999999998</v>
      </c>
      <c r="Y7301">
        <v>5735913.5800000001</v>
      </c>
      <c r="Z7301">
        <v>-9.1999999999999993</v>
      </c>
      <c r="AA7301">
        <v>-581101.56000000006</v>
      </c>
      <c r="AB7301">
        <v>6317015.1500000004</v>
      </c>
      <c r="AC7301">
        <v>8.84</v>
      </c>
      <c r="AD7301">
        <v>-27.92</v>
      </c>
      <c r="AE7301">
        <v>-3.42</v>
      </c>
      <c r="AF7301">
        <v>12.26</v>
      </c>
      <c r="AG7301">
        <v>100</v>
      </c>
      <c r="AH7301">
        <v>0</v>
      </c>
      <c r="AI7301">
        <v>0</v>
      </c>
      <c r="AJ7301">
        <v>100</v>
      </c>
      <c r="AK7301">
        <v>89.14</v>
      </c>
      <c r="AL7301">
        <v>-4.6500000000000004</v>
      </c>
      <c r="AM7301">
        <v>-4.34</v>
      </c>
      <c r="AN7301">
        <v>93.49</v>
      </c>
      <c r="AO7301">
        <v>73.709999999999994</v>
      </c>
      <c r="AP7301">
        <v>-6.65</v>
      </c>
      <c r="AQ7301">
        <v>-5.25</v>
      </c>
      <c r="AR7301">
        <v>78.959999999999994</v>
      </c>
      <c r="AS7301">
        <v>10.86</v>
      </c>
      <c r="AT7301">
        <v>-23.06</v>
      </c>
      <c r="AU7301">
        <v>-3.25</v>
      </c>
      <c r="AV7301">
        <v>14.11</v>
      </c>
    </row>
    <row r="7302" spans="1:48" x14ac:dyDescent="0.35">
      <c r="A7302" t="s">
        <v>146</v>
      </c>
      <c r="B7302" t="s">
        <v>67</v>
      </c>
      <c r="C7302" t="s">
        <v>128</v>
      </c>
      <c r="D7302" t="s">
        <v>133</v>
      </c>
      <c r="E7302">
        <v>1951297.06</v>
      </c>
      <c r="F7302">
        <v>-0.66</v>
      </c>
      <c r="G7302">
        <v>-13028.22</v>
      </c>
      <c r="H7302">
        <v>1964325.28</v>
      </c>
      <c r="I7302">
        <v>2.74</v>
      </c>
      <c r="J7302">
        <v>0</v>
      </c>
      <c r="K7302">
        <v>0.17</v>
      </c>
      <c r="L7302">
        <v>2.57</v>
      </c>
      <c r="M7302">
        <v>396049.89</v>
      </c>
      <c r="N7302">
        <v>-5.63</v>
      </c>
      <c r="O7302">
        <v>-23619.73</v>
      </c>
      <c r="P7302">
        <v>419669.62</v>
      </c>
      <c r="Q7302">
        <v>4.5999999999999996</v>
      </c>
      <c r="R7302">
        <v>0</v>
      </c>
      <c r="S7302">
        <v>0.17</v>
      </c>
      <c r="T7302">
        <v>4.43</v>
      </c>
      <c r="U7302">
        <v>1.49</v>
      </c>
      <c r="V7302">
        <v>-0.56999999999999995</v>
      </c>
      <c r="W7302">
        <v>-0.01</v>
      </c>
      <c r="X7302">
        <v>1.5</v>
      </c>
      <c r="Y7302">
        <v>1306746.1200000001</v>
      </c>
      <c r="Z7302">
        <v>-0.09</v>
      </c>
      <c r="AA7302">
        <v>-1239.19</v>
      </c>
      <c r="AB7302">
        <v>1307985.31</v>
      </c>
      <c r="AC7302">
        <v>7.9</v>
      </c>
      <c r="AD7302">
        <v>-5.18</v>
      </c>
      <c r="AE7302">
        <v>-0.43</v>
      </c>
      <c r="AF7302">
        <v>8.33</v>
      </c>
      <c r="AG7302">
        <v>95.56</v>
      </c>
      <c r="AH7302">
        <v>0</v>
      </c>
      <c r="AI7302">
        <v>-1.47</v>
      </c>
      <c r="AJ7302">
        <v>97.03</v>
      </c>
      <c r="AK7302">
        <v>70.64</v>
      </c>
      <c r="AL7302">
        <v>-10.59</v>
      </c>
      <c r="AM7302">
        <v>-8.3699999999999992</v>
      </c>
      <c r="AN7302">
        <v>79.010000000000005</v>
      </c>
      <c r="AO7302">
        <v>28.62</v>
      </c>
      <c r="AP7302">
        <v>7.47</v>
      </c>
      <c r="AQ7302">
        <v>1.99</v>
      </c>
      <c r="AR7302">
        <v>26.63</v>
      </c>
      <c r="AS7302">
        <v>8.34</v>
      </c>
      <c r="AT7302">
        <v>19.16</v>
      </c>
      <c r="AU7302">
        <v>1.34</v>
      </c>
      <c r="AV7302">
        <v>7</v>
      </c>
    </row>
    <row r="7303" spans="1:48" x14ac:dyDescent="0.35">
      <c r="A7303" t="s">
        <v>146</v>
      </c>
      <c r="B7303" t="s">
        <v>67</v>
      </c>
      <c r="C7303" t="s">
        <v>128</v>
      </c>
      <c r="D7303" t="s">
        <v>313</v>
      </c>
      <c r="E7303">
        <v>38117737.649999999</v>
      </c>
      <c r="F7303">
        <v>-6.06</v>
      </c>
      <c r="G7303">
        <v>-2459642.06</v>
      </c>
      <c r="H7303">
        <v>40577379.710000001</v>
      </c>
      <c r="I7303">
        <v>53.51</v>
      </c>
      <c r="J7303">
        <v>0</v>
      </c>
      <c r="K7303">
        <v>0.51</v>
      </c>
      <c r="L7303">
        <v>53</v>
      </c>
      <c r="M7303">
        <v>4377473.43</v>
      </c>
      <c r="N7303">
        <v>-6.32</v>
      </c>
      <c r="O7303">
        <v>-295382.53000000003</v>
      </c>
      <c r="P7303">
        <v>4672855.97</v>
      </c>
      <c r="Q7303">
        <v>50.83</v>
      </c>
      <c r="R7303">
        <v>0</v>
      </c>
      <c r="S7303">
        <v>1.55</v>
      </c>
      <c r="T7303">
        <v>49.28</v>
      </c>
      <c r="U7303">
        <v>2.63</v>
      </c>
      <c r="V7303">
        <v>-0.52</v>
      </c>
      <c r="W7303">
        <v>-0.01</v>
      </c>
      <c r="X7303">
        <v>2.64</v>
      </c>
      <c r="Y7303">
        <v>14489510.220000001</v>
      </c>
      <c r="Z7303">
        <v>-5.57</v>
      </c>
      <c r="AA7303">
        <v>-854192.97</v>
      </c>
      <c r="AB7303">
        <v>15343703.189999999</v>
      </c>
      <c r="AC7303">
        <v>15.19</v>
      </c>
      <c r="AD7303">
        <v>-8.76</v>
      </c>
      <c r="AE7303">
        <v>-1.46</v>
      </c>
      <c r="AF7303">
        <v>16.649999999999999</v>
      </c>
      <c r="AG7303">
        <v>100</v>
      </c>
      <c r="AH7303">
        <v>0</v>
      </c>
      <c r="AI7303">
        <v>0</v>
      </c>
      <c r="AJ7303">
        <v>100</v>
      </c>
      <c r="AK7303">
        <v>89.14</v>
      </c>
      <c r="AL7303">
        <v>-10.86</v>
      </c>
      <c r="AM7303">
        <v>-10.86</v>
      </c>
      <c r="AN7303">
        <v>100</v>
      </c>
      <c r="AO7303">
        <v>84.36</v>
      </c>
      <c r="AP7303">
        <v>-8.33</v>
      </c>
      <c r="AQ7303">
        <v>-7.67</v>
      </c>
      <c r="AR7303">
        <v>92.03</v>
      </c>
      <c r="AS7303">
        <v>15.81</v>
      </c>
      <c r="AT7303">
        <v>-6.67</v>
      </c>
      <c r="AU7303">
        <v>-1.1299999999999999</v>
      </c>
      <c r="AV7303">
        <v>16.940000000000001</v>
      </c>
    </row>
    <row r="7304" spans="1:48" x14ac:dyDescent="0.35">
      <c r="A7304" t="s">
        <v>146</v>
      </c>
      <c r="B7304" t="s">
        <v>67</v>
      </c>
      <c r="C7304" t="s">
        <v>128</v>
      </c>
      <c r="D7304" t="s">
        <v>314</v>
      </c>
      <c r="E7304">
        <v>13108843.24</v>
      </c>
      <c r="F7304">
        <v>-6.22</v>
      </c>
      <c r="G7304">
        <v>-869511.48</v>
      </c>
      <c r="H7304">
        <v>13978354.720000001</v>
      </c>
      <c r="I7304">
        <v>18.399999999999999</v>
      </c>
      <c r="J7304">
        <v>0</v>
      </c>
      <c r="K7304">
        <v>0.14000000000000001</v>
      </c>
      <c r="L7304">
        <v>18.260000000000002</v>
      </c>
      <c r="M7304">
        <v>1766430.75</v>
      </c>
      <c r="N7304">
        <v>-13.69</v>
      </c>
      <c r="O7304">
        <v>-280204.26</v>
      </c>
      <c r="P7304">
        <v>2046635.01</v>
      </c>
      <c r="Q7304">
        <v>20.51</v>
      </c>
      <c r="R7304">
        <v>0</v>
      </c>
      <c r="S7304">
        <v>-1.07</v>
      </c>
      <c r="T7304">
        <v>21.58</v>
      </c>
      <c r="U7304">
        <v>2.2400000000000002</v>
      </c>
      <c r="V7304">
        <v>12.62</v>
      </c>
      <c r="W7304">
        <v>0.25</v>
      </c>
      <c r="X7304">
        <v>1.99</v>
      </c>
      <c r="Y7304">
        <v>5845377.7000000002</v>
      </c>
      <c r="Z7304">
        <v>-16.73</v>
      </c>
      <c r="AA7304">
        <v>-1174577.8899999999</v>
      </c>
      <c r="AB7304">
        <v>7019955.5899999999</v>
      </c>
      <c r="AC7304">
        <v>12.44</v>
      </c>
      <c r="AD7304">
        <v>4.8</v>
      </c>
      <c r="AE7304">
        <v>0.56999999999999995</v>
      </c>
      <c r="AF7304">
        <v>11.87</v>
      </c>
      <c r="AG7304">
        <v>100</v>
      </c>
      <c r="AH7304">
        <v>0</v>
      </c>
      <c r="AI7304">
        <v>0</v>
      </c>
      <c r="AJ7304">
        <v>100</v>
      </c>
      <c r="AK7304">
        <v>89.14</v>
      </c>
      <c r="AL7304">
        <v>1.54</v>
      </c>
      <c r="AM7304">
        <v>1.35</v>
      </c>
      <c r="AN7304">
        <v>87.79</v>
      </c>
      <c r="AO7304">
        <v>60.23</v>
      </c>
      <c r="AP7304">
        <v>1.03</v>
      </c>
      <c r="AQ7304">
        <v>0.61</v>
      </c>
      <c r="AR7304">
        <v>59.62</v>
      </c>
      <c r="AS7304">
        <v>12.96</v>
      </c>
      <c r="AT7304">
        <v>8.41</v>
      </c>
      <c r="AU7304">
        <v>1.01</v>
      </c>
      <c r="AV7304">
        <v>11.96</v>
      </c>
    </row>
    <row r="7305" spans="1:48" x14ac:dyDescent="0.35">
      <c r="A7305" t="s">
        <v>146</v>
      </c>
      <c r="B7305" t="s">
        <v>67</v>
      </c>
      <c r="C7305" t="s">
        <v>128</v>
      </c>
      <c r="D7305" t="s">
        <v>315</v>
      </c>
      <c r="E7305">
        <v>13630206.32</v>
      </c>
      <c r="F7305">
        <v>-13.66</v>
      </c>
      <c r="G7305">
        <v>-2156897.23</v>
      </c>
      <c r="H7305">
        <v>15787103.550000001</v>
      </c>
      <c r="I7305">
        <v>19.13</v>
      </c>
      <c r="J7305">
        <v>0</v>
      </c>
      <c r="K7305">
        <v>-1.49</v>
      </c>
      <c r="L7305">
        <v>20.62</v>
      </c>
      <c r="M7305">
        <v>1811060.85</v>
      </c>
      <c r="N7305">
        <v>-12.5</v>
      </c>
      <c r="O7305">
        <v>-258716.54</v>
      </c>
      <c r="P7305">
        <v>2069777.39</v>
      </c>
      <c r="Q7305">
        <v>21.03</v>
      </c>
      <c r="R7305">
        <v>0</v>
      </c>
      <c r="S7305">
        <v>-0.8</v>
      </c>
      <c r="T7305">
        <v>21.83</v>
      </c>
      <c r="U7305">
        <v>2.19</v>
      </c>
      <c r="V7305">
        <v>-4.75</v>
      </c>
      <c r="W7305">
        <v>-0.11</v>
      </c>
      <c r="X7305">
        <v>2.2999999999999998</v>
      </c>
      <c r="Y7305">
        <v>6212809.7199999997</v>
      </c>
      <c r="Z7305">
        <v>-9.36</v>
      </c>
      <c r="AA7305">
        <v>-641212.68999999994</v>
      </c>
      <c r="AB7305">
        <v>6854022.4100000001</v>
      </c>
      <c r="AC7305">
        <v>9.01</v>
      </c>
      <c r="AD7305">
        <v>-25.37</v>
      </c>
      <c r="AE7305">
        <v>-3.06</v>
      </c>
      <c r="AF7305">
        <v>12.07</v>
      </c>
      <c r="AG7305">
        <v>100</v>
      </c>
      <c r="AH7305">
        <v>0</v>
      </c>
      <c r="AI7305">
        <v>0</v>
      </c>
      <c r="AJ7305">
        <v>100</v>
      </c>
      <c r="AK7305">
        <v>89.14</v>
      </c>
      <c r="AL7305">
        <v>-4.6500000000000004</v>
      </c>
      <c r="AM7305">
        <v>-4.34</v>
      </c>
      <c r="AN7305">
        <v>93.49</v>
      </c>
      <c r="AO7305">
        <v>75.22</v>
      </c>
      <c r="AP7305">
        <v>-6.56</v>
      </c>
      <c r="AQ7305">
        <v>-5.28</v>
      </c>
      <c r="AR7305">
        <v>80.5</v>
      </c>
      <c r="AS7305">
        <v>11.08</v>
      </c>
      <c r="AT7305">
        <v>-20.64</v>
      </c>
      <c r="AU7305">
        <v>-2.88</v>
      </c>
      <c r="AV7305">
        <v>13.96</v>
      </c>
    </row>
    <row r="7306" spans="1:48" x14ac:dyDescent="0.35">
      <c r="A7306" t="s">
        <v>146</v>
      </c>
      <c r="B7306" t="s">
        <v>67</v>
      </c>
      <c r="C7306" t="s">
        <v>139</v>
      </c>
      <c r="D7306" t="s">
        <v>129</v>
      </c>
      <c r="E7306">
        <v>27417240.969999999</v>
      </c>
      <c r="F7306">
        <v>-11.77</v>
      </c>
      <c r="G7306">
        <v>-3657101.07</v>
      </c>
      <c r="H7306">
        <v>31074342.039999999</v>
      </c>
      <c r="I7306">
        <v>0</v>
      </c>
      <c r="J7306">
        <v>0</v>
      </c>
      <c r="K7306">
        <v>0</v>
      </c>
      <c r="L7306">
        <v>0</v>
      </c>
      <c r="M7306">
        <v>3628987.78</v>
      </c>
      <c r="N7306">
        <v>-13.2</v>
      </c>
      <c r="O7306">
        <v>-552034.05000000005</v>
      </c>
      <c r="P7306">
        <v>4181021.83</v>
      </c>
      <c r="Q7306">
        <v>0</v>
      </c>
      <c r="R7306">
        <v>0</v>
      </c>
      <c r="S7306">
        <v>0</v>
      </c>
      <c r="T7306">
        <v>0</v>
      </c>
      <c r="U7306">
        <v>3.77</v>
      </c>
      <c r="V7306">
        <v>1.58</v>
      </c>
      <c r="W7306">
        <v>0.06</v>
      </c>
      <c r="X7306">
        <v>3.72</v>
      </c>
      <c r="Y7306">
        <v>7263096.4100000001</v>
      </c>
      <c r="Z7306">
        <v>-13.14</v>
      </c>
      <c r="AA7306">
        <v>-1098947.25</v>
      </c>
      <c r="AB7306">
        <v>8362043.6600000001</v>
      </c>
      <c r="AC7306">
        <v>17.3</v>
      </c>
      <c r="AD7306">
        <v>-2.8</v>
      </c>
      <c r="AE7306">
        <v>-0.5</v>
      </c>
      <c r="AF7306">
        <v>17.8</v>
      </c>
      <c r="AG7306">
        <v>89.14</v>
      </c>
      <c r="AH7306">
        <v>0</v>
      </c>
      <c r="AI7306">
        <v>-10.86</v>
      </c>
      <c r="AJ7306">
        <v>100</v>
      </c>
      <c r="AK7306">
        <v>89.14</v>
      </c>
      <c r="AL7306">
        <v>-4.6500000000000004</v>
      </c>
      <c r="AM7306">
        <v>-4.34</v>
      </c>
      <c r="AN7306">
        <v>93.49</v>
      </c>
      <c r="AO7306">
        <v>74.97</v>
      </c>
      <c r="AP7306">
        <v>-6.76</v>
      </c>
      <c r="AQ7306">
        <v>-5.44</v>
      </c>
      <c r="AR7306">
        <v>80.41</v>
      </c>
      <c r="AS7306">
        <v>18.29</v>
      </c>
      <c r="AT7306">
        <v>-3.01</v>
      </c>
      <c r="AU7306">
        <v>-0.56999999999999995</v>
      </c>
      <c r="AV7306">
        <v>18.86</v>
      </c>
    </row>
    <row r="7307" spans="1:48" x14ac:dyDescent="0.35">
      <c r="A7307" t="s">
        <v>146</v>
      </c>
      <c r="B7307" t="s">
        <v>67</v>
      </c>
      <c r="C7307" t="s">
        <v>139</v>
      </c>
      <c r="D7307" t="s">
        <v>130</v>
      </c>
      <c r="E7307">
        <v>8004051.5999999996</v>
      </c>
      <c r="F7307">
        <v>-9.4700000000000006</v>
      </c>
      <c r="G7307">
        <v>-837685.46</v>
      </c>
      <c r="H7307">
        <v>8841737.0600000005</v>
      </c>
      <c r="I7307">
        <v>29.19</v>
      </c>
      <c r="J7307">
        <v>0</v>
      </c>
      <c r="K7307">
        <v>0.74</v>
      </c>
      <c r="L7307">
        <v>28.45</v>
      </c>
      <c r="M7307">
        <v>1046002.73</v>
      </c>
      <c r="N7307">
        <v>-12.71</v>
      </c>
      <c r="O7307">
        <v>-152271.28</v>
      </c>
      <c r="P7307">
        <v>1198274.01</v>
      </c>
      <c r="Q7307">
        <v>28.82</v>
      </c>
      <c r="R7307">
        <v>0</v>
      </c>
      <c r="S7307">
        <v>0.16</v>
      </c>
      <c r="T7307">
        <v>28.66</v>
      </c>
      <c r="U7307">
        <v>3.83</v>
      </c>
      <c r="V7307">
        <v>3.7</v>
      </c>
      <c r="W7307">
        <v>0.14000000000000001</v>
      </c>
      <c r="X7307">
        <v>3.69</v>
      </c>
      <c r="Y7307">
        <v>2092005.47</v>
      </c>
      <c r="Z7307">
        <v>-12.71</v>
      </c>
      <c r="AA7307">
        <v>-304542.55</v>
      </c>
      <c r="AB7307">
        <v>2396548.02</v>
      </c>
      <c r="AC7307">
        <v>20.309999999999999</v>
      </c>
      <c r="AD7307">
        <v>0.09</v>
      </c>
      <c r="AE7307">
        <v>0.02</v>
      </c>
      <c r="AF7307">
        <v>20.29</v>
      </c>
      <c r="AG7307">
        <v>89.14</v>
      </c>
      <c r="AH7307">
        <v>0</v>
      </c>
      <c r="AI7307">
        <v>-10.86</v>
      </c>
      <c r="AJ7307">
        <v>100</v>
      </c>
      <c r="AK7307">
        <v>82.18</v>
      </c>
      <c r="AL7307">
        <v>-8.16</v>
      </c>
      <c r="AM7307">
        <v>-7.3</v>
      </c>
      <c r="AN7307">
        <v>89.48</v>
      </c>
      <c r="AO7307">
        <v>63.67</v>
      </c>
      <c r="AP7307">
        <v>-11.05</v>
      </c>
      <c r="AQ7307">
        <v>-7.91</v>
      </c>
      <c r="AR7307">
        <v>71.58</v>
      </c>
      <c r="AS7307">
        <v>20.36</v>
      </c>
      <c r="AT7307">
        <v>-1.31</v>
      </c>
      <c r="AU7307">
        <v>-0.27</v>
      </c>
      <c r="AV7307">
        <v>20.63</v>
      </c>
    </row>
    <row r="7308" spans="1:48" x14ac:dyDescent="0.35">
      <c r="A7308" t="s">
        <v>146</v>
      </c>
      <c r="B7308" t="s">
        <v>67</v>
      </c>
      <c r="C7308" t="s">
        <v>139</v>
      </c>
      <c r="D7308" t="s">
        <v>131</v>
      </c>
      <c r="E7308">
        <v>13448731.4</v>
      </c>
      <c r="F7308">
        <v>-9.5</v>
      </c>
      <c r="G7308">
        <v>-1412308.89</v>
      </c>
      <c r="H7308">
        <v>14861040.289999999</v>
      </c>
      <c r="I7308">
        <v>49.05</v>
      </c>
      <c r="J7308">
        <v>0</v>
      </c>
      <c r="K7308">
        <v>1.23</v>
      </c>
      <c r="L7308">
        <v>47.82</v>
      </c>
      <c r="M7308">
        <v>1694642.39</v>
      </c>
      <c r="N7308">
        <v>-9.6300000000000008</v>
      </c>
      <c r="O7308">
        <v>-180522.25</v>
      </c>
      <c r="P7308">
        <v>1875164.64</v>
      </c>
      <c r="Q7308">
        <v>46.7</v>
      </c>
      <c r="R7308">
        <v>0</v>
      </c>
      <c r="S7308">
        <v>1.85</v>
      </c>
      <c r="T7308">
        <v>44.85</v>
      </c>
      <c r="U7308">
        <v>3.97</v>
      </c>
      <c r="V7308">
        <v>0.14000000000000001</v>
      </c>
      <c r="W7308">
        <v>0.01</v>
      </c>
      <c r="X7308">
        <v>3.96</v>
      </c>
      <c r="Y7308">
        <v>3389284.77</v>
      </c>
      <c r="Z7308">
        <v>-9.6300000000000008</v>
      </c>
      <c r="AA7308">
        <v>-361044.5</v>
      </c>
      <c r="AB7308">
        <v>3750329.28</v>
      </c>
      <c r="AC7308">
        <v>17.690000000000001</v>
      </c>
      <c r="AD7308">
        <v>-3.33</v>
      </c>
      <c r="AE7308">
        <v>-0.61</v>
      </c>
      <c r="AF7308">
        <v>18.3</v>
      </c>
      <c r="AG7308">
        <v>89.14</v>
      </c>
      <c r="AH7308">
        <v>0</v>
      </c>
      <c r="AI7308">
        <v>-4.34</v>
      </c>
      <c r="AJ7308">
        <v>93.49</v>
      </c>
      <c r="AK7308">
        <v>87.74</v>
      </c>
      <c r="AL7308">
        <v>-1.95</v>
      </c>
      <c r="AM7308">
        <v>-1.74</v>
      </c>
      <c r="AN7308">
        <v>89.48</v>
      </c>
      <c r="AO7308">
        <v>62.6</v>
      </c>
      <c r="AP7308">
        <v>-4.18</v>
      </c>
      <c r="AQ7308">
        <v>-2.73</v>
      </c>
      <c r="AR7308">
        <v>65.34</v>
      </c>
      <c r="AS7308">
        <v>18.670000000000002</v>
      </c>
      <c r="AT7308">
        <v>-2.84</v>
      </c>
      <c r="AU7308">
        <v>-0.55000000000000004</v>
      </c>
      <c r="AV7308">
        <v>19.22</v>
      </c>
    </row>
    <row r="7309" spans="1:48" x14ac:dyDescent="0.35">
      <c r="A7309" t="s">
        <v>146</v>
      </c>
      <c r="B7309" t="s">
        <v>67</v>
      </c>
      <c r="C7309" t="s">
        <v>139</v>
      </c>
      <c r="D7309" t="s">
        <v>132</v>
      </c>
      <c r="E7309">
        <v>4821821.18</v>
      </c>
      <c r="F7309">
        <v>-20.190000000000001</v>
      </c>
      <c r="G7309">
        <v>-1219520.8999999999</v>
      </c>
      <c r="H7309">
        <v>6041342.0800000001</v>
      </c>
      <c r="I7309">
        <v>17.59</v>
      </c>
      <c r="J7309">
        <v>0</v>
      </c>
      <c r="K7309">
        <v>-1.85</v>
      </c>
      <c r="L7309">
        <v>19.440000000000001</v>
      </c>
      <c r="M7309">
        <v>643694.46</v>
      </c>
      <c r="N7309">
        <v>-22.84</v>
      </c>
      <c r="O7309">
        <v>-190527.95</v>
      </c>
      <c r="P7309">
        <v>834222.4</v>
      </c>
      <c r="Q7309">
        <v>17.739999999999998</v>
      </c>
      <c r="R7309">
        <v>0</v>
      </c>
      <c r="S7309">
        <v>-2.2200000000000002</v>
      </c>
      <c r="T7309">
        <v>19.95</v>
      </c>
      <c r="U7309">
        <v>3.73</v>
      </c>
      <c r="V7309">
        <v>3.03</v>
      </c>
      <c r="W7309">
        <v>0.11</v>
      </c>
      <c r="X7309">
        <v>3.62</v>
      </c>
      <c r="Y7309">
        <v>1292509.76</v>
      </c>
      <c r="Z7309">
        <v>-22.53</v>
      </c>
      <c r="AA7309">
        <v>-375935.04</v>
      </c>
      <c r="AB7309">
        <v>1668444.8</v>
      </c>
      <c r="AC7309">
        <v>16.41</v>
      </c>
      <c r="AD7309">
        <v>-8.6300000000000008</v>
      </c>
      <c r="AE7309">
        <v>-1.55</v>
      </c>
      <c r="AF7309">
        <v>17.95</v>
      </c>
      <c r="AG7309">
        <v>89.14</v>
      </c>
      <c r="AH7309">
        <v>0</v>
      </c>
      <c r="AI7309">
        <v>-4.34</v>
      </c>
      <c r="AJ7309">
        <v>93.49</v>
      </c>
      <c r="AK7309">
        <v>83.52</v>
      </c>
      <c r="AL7309">
        <v>-8.76</v>
      </c>
      <c r="AM7309">
        <v>-8.02</v>
      </c>
      <c r="AN7309">
        <v>91.54</v>
      </c>
      <c r="AO7309">
        <v>53.97</v>
      </c>
      <c r="AP7309">
        <v>-5.57</v>
      </c>
      <c r="AQ7309">
        <v>-3.18</v>
      </c>
      <c r="AR7309">
        <v>57.16</v>
      </c>
      <c r="AS7309">
        <v>17.16</v>
      </c>
      <c r="AT7309">
        <v>-8.93</v>
      </c>
      <c r="AU7309">
        <v>-1.68</v>
      </c>
      <c r="AV7309">
        <v>18.84</v>
      </c>
    </row>
    <row r="7310" spans="1:48" x14ac:dyDescent="0.35">
      <c r="A7310" t="s">
        <v>146</v>
      </c>
      <c r="B7310" t="s">
        <v>67</v>
      </c>
      <c r="C7310" t="s">
        <v>139</v>
      </c>
      <c r="D7310" t="s">
        <v>133</v>
      </c>
      <c r="E7310">
        <v>952423.37</v>
      </c>
      <c r="F7310">
        <v>-14.21</v>
      </c>
      <c r="G7310">
        <v>-157733.16</v>
      </c>
      <c r="H7310">
        <v>1110156.53</v>
      </c>
      <c r="I7310">
        <v>3.47</v>
      </c>
      <c r="J7310">
        <v>0</v>
      </c>
      <c r="K7310">
        <v>-0.1</v>
      </c>
      <c r="L7310">
        <v>3.57</v>
      </c>
      <c r="M7310">
        <v>213247.57</v>
      </c>
      <c r="N7310">
        <v>-9.7200000000000006</v>
      </c>
      <c r="O7310">
        <v>-22951.55</v>
      </c>
      <c r="P7310">
        <v>236199.12</v>
      </c>
      <c r="Q7310">
        <v>5.88</v>
      </c>
      <c r="R7310">
        <v>0</v>
      </c>
      <c r="S7310">
        <v>0.23</v>
      </c>
      <c r="T7310">
        <v>5.65</v>
      </c>
      <c r="U7310">
        <v>2.23</v>
      </c>
      <c r="V7310">
        <v>-4.97</v>
      </c>
      <c r="W7310">
        <v>-0.12</v>
      </c>
      <c r="X7310">
        <v>2.35</v>
      </c>
      <c r="Y7310">
        <v>426495.14</v>
      </c>
      <c r="Z7310">
        <v>-9.7200000000000006</v>
      </c>
      <c r="AA7310">
        <v>-45903.1</v>
      </c>
      <c r="AB7310">
        <v>472398.24</v>
      </c>
      <c r="AC7310">
        <v>4.33</v>
      </c>
      <c r="AD7310">
        <v>63.99</v>
      </c>
      <c r="AE7310">
        <v>1.69</v>
      </c>
      <c r="AF7310">
        <v>2.64</v>
      </c>
      <c r="AG7310">
        <v>73.13</v>
      </c>
      <c r="AH7310">
        <v>0</v>
      </c>
      <c r="AI7310">
        <v>-6.93</v>
      </c>
      <c r="AJ7310">
        <v>80.06</v>
      </c>
      <c r="AK7310">
        <v>32.049999999999997</v>
      </c>
      <c r="AL7310">
        <v>21.74</v>
      </c>
      <c r="AM7310">
        <v>5.72</v>
      </c>
      <c r="AN7310">
        <v>26.33</v>
      </c>
      <c r="AO7310">
        <v>8.3000000000000007</v>
      </c>
      <c r="AP7310">
        <v>88.32</v>
      </c>
      <c r="AQ7310">
        <v>3.89</v>
      </c>
      <c r="AR7310">
        <v>4.41</v>
      </c>
      <c r="AS7310">
        <v>4.29</v>
      </c>
      <c r="AT7310">
        <v>58.96</v>
      </c>
      <c r="AU7310">
        <v>1.59</v>
      </c>
      <c r="AV7310">
        <v>2.7</v>
      </c>
    </row>
    <row r="7311" spans="1:48" x14ac:dyDescent="0.35">
      <c r="A7311" t="s">
        <v>146</v>
      </c>
      <c r="B7311" t="s">
        <v>67</v>
      </c>
      <c r="C7311" t="s">
        <v>139</v>
      </c>
      <c r="D7311" t="s">
        <v>313</v>
      </c>
      <c r="E7311">
        <v>15687769.33</v>
      </c>
      <c r="F7311">
        <v>-9.5500000000000007</v>
      </c>
      <c r="G7311">
        <v>-1656982.67</v>
      </c>
      <c r="H7311">
        <v>17344752</v>
      </c>
      <c r="I7311">
        <v>57.22</v>
      </c>
      <c r="J7311">
        <v>0</v>
      </c>
      <c r="K7311">
        <v>1.4</v>
      </c>
      <c r="L7311">
        <v>55.82</v>
      </c>
      <c r="M7311">
        <v>1978979.09</v>
      </c>
      <c r="N7311">
        <v>-9.25</v>
      </c>
      <c r="O7311">
        <v>-201666.48</v>
      </c>
      <c r="P7311">
        <v>2180645.5699999998</v>
      </c>
      <c r="Q7311">
        <v>54.53</v>
      </c>
      <c r="R7311">
        <v>0</v>
      </c>
      <c r="S7311">
        <v>2.38</v>
      </c>
      <c r="T7311">
        <v>52.16</v>
      </c>
      <c r="U7311">
        <v>3.96</v>
      </c>
      <c r="V7311">
        <v>-0.34</v>
      </c>
      <c r="W7311">
        <v>-0.01</v>
      </c>
      <c r="X7311">
        <v>3.98</v>
      </c>
      <c r="Y7311">
        <v>3957958.19</v>
      </c>
      <c r="Z7311">
        <v>-9.25</v>
      </c>
      <c r="AA7311">
        <v>-403332.95</v>
      </c>
      <c r="AB7311">
        <v>4361291.1399999997</v>
      </c>
      <c r="AC7311">
        <v>18.93</v>
      </c>
      <c r="AD7311">
        <v>-7.05</v>
      </c>
      <c r="AE7311">
        <v>-1.44</v>
      </c>
      <c r="AF7311">
        <v>20.37</v>
      </c>
      <c r="AG7311">
        <v>89.14</v>
      </c>
      <c r="AH7311">
        <v>0</v>
      </c>
      <c r="AI7311">
        <v>-4.34</v>
      </c>
      <c r="AJ7311">
        <v>93.49</v>
      </c>
      <c r="AK7311">
        <v>87.74</v>
      </c>
      <c r="AL7311">
        <v>-1.95</v>
      </c>
      <c r="AM7311">
        <v>-1.74</v>
      </c>
      <c r="AN7311">
        <v>89.48</v>
      </c>
      <c r="AO7311">
        <v>66.92</v>
      </c>
      <c r="AP7311">
        <v>-6.84</v>
      </c>
      <c r="AQ7311">
        <v>-4.91</v>
      </c>
      <c r="AR7311">
        <v>71.83</v>
      </c>
      <c r="AS7311">
        <v>19.88</v>
      </c>
      <c r="AT7311">
        <v>-6.26</v>
      </c>
      <c r="AU7311">
        <v>-1.33</v>
      </c>
      <c r="AV7311">
        <v>21.21</v>
      </c>
    </row>
    <row r="7312" spans="1:48" x14ac:dyDescent="0.35">
      <c r="A7312" t="s">
        <v>146</v>
      </c>
      <c r="B7312" t="s">
        <v>67</v>
      </c>
      <c r="C7312" t="s">
        <v>139</v>
      </c>
      <c r="D7312" t="s">
        <v>314</v>
      </c>
      <c r="E7312">
        <v>5378295.3399999999</v>
      </c>
      <c r="F7312">
        <v>-8.2100000000000009</v>
      </c>
      <c r="G7312">
        <v>-480754.58</v>
      </c>
      <c r="H7312">
        <v>5859049.9199999999</v>
      </c>
      <c r="I7312">
        <v>19.62</v>
      </c>
      <c r="J7312">
        <v>0</v>
      </c>
      <c r="K7312">
        <v>0.76</v>
      </c>
      <c r="L7312">
        <v>18.850000000000001</v>
      </c>
      <c r="M7312">
        <v>710704.57</v>
      </c>
      <c r="N7312">
        <v>-13.8</v>
      </c>
      <c r="O7312">
        <v>-113793.58</v>
      </c>
      <c r="P7312">
        <v>824498.16</v>
      </c>
      <c r="Q7312">
        <v>19.579999999999998</v>
      </c>
      <c r="R7312">
        <v>0</v>
      </c>
      <c r="S7312">
        <v>-0.14000000000000001</v>
      </c>
      <c r="T7312">
        <v>19.72</v>
      </c>
      <c r="U7312">
        <v>3.78</v>
      </c>
      <c r="V7312">
        <v>6.49</v>
      </c>
      <c r="W7312">
        <v>0.23</v>
      </c>
      <c r="X7312">
        <v>3.55</v>
      </c>
      <c r="Y7312">
        <v>1421409.15</v>
      </c>
      <c r="Z7312">
        <v>-13.8</v>
      </c>
      <c r="AA7312">
        <v>-227587.17</v>
      </c>
      <c r="AB7312">
        <v>1648996.31</v>
      </c>
      <c r="AC7312">
        <v>17.600000000000001</v>
      </c>
      <c r="AD7312">
        <v>13.15</v>
      </c>
      <c r="AE7312">
        <v>2.0499999999999998</v>
      </c>
      <c r="AF7312">
        <v>15.56</v>
      </c>
      <c r="AG7312">
        <v>89.14</v>
      </c>
      <c r="AH7312">
        <v>0</v>
      </c>
      <c r="AI7312">
        <v>-10.86</v>
      </c>
      <c r="AJ7312">
        <v>100</v>
      </c>
      <c r="AK7312">
        <v>69.41</v>
      </c>
      <c r="AL7312">
        <v>-12.17</v>
      </c>
      <c r="AM7312">
        <v>-9.6199999999999992</v>
      </c>
      <c r="AN7312">
        <v>79.03</v>
      </c>
      <c r="AO7312">
        <v>38.46</v>
      </c>
      <c r="AP7312">
        <v>-5.78</v>
      </c>
      <c r="AQ7312">
        <v>-2.36</v>
      </c>
      <c r="AR7312">
        <v>40.82</v>
      </c>
      <c r="AS7312">
        <v>17.309999999999999</v>
      </c>
      <c r="AT7312">
        <v>11.82</v>
      </c>
      <c r="AU7312">
        <v>1.83</v>
      </c>
      <c r="AV7312">
        <v>15.48</v>
      </c>
    </row>
    <row r="7313" spans="1:48" x14ac:dyDescent="0.35">
      <c r="A7313" t="s">
        <v>146</v>
      </c>
      <c r="B7313" t="s">
        <v>67</v>
      </c>
      <c r="C7313" t="s">
        <v>139</v>
      </c>
      <c r="D7313" t="s">
        <v>315</v>
      </c>
      <c r="E7313">
        <v>5213518.29</v>
      </c>
      <c r="F7313">
        <v>-20.309999999999999</v>
      </c>
      <c r="G7313">
        <v>-1329104.1399999999</v>
      </c>
      <c r="H7313">
        <v>6542622.4299999997</v>
      </c>
      <c r="I7313">
        <v>19.02</v>
      </c>
      <c r="J7313">
        <v>0</v>
      </c>
      <c r="K7313">
        <v>-2.04</v>
      </c>
      <c r="L7313">
        <v>21.05</v>
      </c>
      <c r="M7313">
        <v>695203.9</v>
      </c>
      <c r="N7313">
        <v>-23</v>
      </c>
      <c r="O7313">
        <v>-207604.88</v>
      </c>
      <c r="P7313">
        <v>902808.78</v>
      </c>
      <c r="Q7313">
        <v>19.16</v>
      </c>
      <c r="R7313">
        <v>0</v>
      </c>
      <c r="S7313">
        <v>-2.44</v>
      </c>
      <c r="T7313">
        <v>21.59</v>
      </c>
      <c r="U7313">
        <v>3.74</v>
      </c>
      <c r="V7313">
        <v>3.1</v>
      </c>
      <c r="W7313">
        <v>0.11</v>
      </c>
      <c r="X7313">
        <v>3.62</v>
      </c>
      <c r="Y7313">
        <v>1395528.65</v>
      </c>
      <c r="Z7313">
        <v>-22.71</v>
      </c>
      <c r="AA7313">
        <v>-410088.92</v>
      </c>
      <c r="AB7313">
        <v>1805617.57</v>
      </c>
      <c r="AC7313">
        <v>16.98</v>
      </c>
      <c r="AD7313">
        <v>-6.29</v>
      </c>
      <c r="AE7313">
        <v>-1.1399999999999999</v>
      </c>
      <c r="AF7313">
        <v>18.12</v>
      </c>
      <c r="AG7313">
        <v>89.14</v>
      </c>
      <c r="AH7313">
        <v>0</v>
      </c>
      <c r="AI7313">
        <v>-4.34</v>
      </c>
      <c r="AJ7313">
        <v>93.49</v>
      </c>
      <c r="AK7313">
        <v>83.52</v>
      </c>
      <c r="AL7313">
        <v>-8.76</v>
      </c>
      <c r="AM7313">
        <v>-8.02</v>
      </c>
      <c r="AN7313">
        <v>91.54</v>
      </c>
      <c r="AO7313">
        <v>57.94</v>
      </c>
      <c r="AP7313">
        <v>-6.47</v>
      </c>
      <c r="AQ7313">
        <v>-4.01</v>
      </c>
      <c r="AR7313">
        <v>61.95</v>
      </c>
      <c r="AS7313">
        <v>17.61</v>
      </c>
      <c r="AT7313">
        <v>-6.46</v>
      </c>
      <c r="AU7313">
        <v>-1.22</v>
      </c>
      <c r="AV7313">
        <v>18.829999999999998</v>
      </c>
    </row>
    <row r="7314" spans="1:48" x14ac:dyDescent="0.35">
      <c r="A7314" t="s">
        <v>146</v>
      </c>
      <c r="B7314" t="s">
        <v>67</v>
      </c>
      <c r="C7314" t="s">
        <v>140</v>
      </c>
      <c r="D7314" t="s">
        <v>129</v>
      </c>
      <c r="E7314">
        <v>3363244.34</v>
      </c>
      <c r="F7314">
        <v>-5.41</v>
      </c>
      <c r="G7314">
        <v>-192475.88</v>
      </c>
      <c r="H7314">
        <v>3555720.21</v>
      </c>
      <c r="I7314">
        <v>0</v>
      </c>
      <c r="J7314">
        <v>0</v>
      </c>
      <c r="K7314">
        <v>0</v>
      </c>
      <c r="L7314">
        <v>0</v>
      </c>
      <c r="M7314">
        <v>406056.07</v>
      </c>
      <c r="N7314">
        <v>-6.42</v>
      </c>
      <c r="O7314">
        <v>-27845.66</v>
      </c>
      <c r="P7314">
        <v>433901.73</v>
      </c>
      <c r="Q7314">
        <v>0</v>
      </c>
      <c r="R7314">
        <v>0</v>
      </c>
      <c r="S7314">
        <v>0</v>
      </c>
      <c r="T7314">
        <v>0</v>
      </c>
      <c r="U7314">
        <v>2.92</v>
      </c>
      <c r="V7314">
        <v>1.07</v>
      </c>
      <c r="W7314">
        <v>0.03</v>
      </c>
      <c r="X7314">
        <v>2.89</v>
      </c>
      <c r="Y7314">
        <v>1153240.75</v>
      </c>
      <c r="Z7314">
        <v>-6.42</v>
      </c>
      <c r="AA7314">
        <v>-79084.52</v>
      </c>
      <c r="AB7314">
        <v>1232325.27</v>
      </c>
      <c r="AC7314">
        <v>11.61</v>
      </c>
      <c r="AD7314">
        <v>-2.77</v>
      </c>
      <c r="AE7314">
        <v>-0.33</v>
      </c>
      <c r="AF7314">
        <v>11.94</v>
      </c>
      <c r="AG7314">
        <v>89.14</v>
      </c>
      <c r="AH7314">
        <v>0</v>
      </c>
      <c r="AI7314">
        <v>-4.34</v>
      </c>
      <c r="AJ7314">
        <v>93.49</v>
      </c>
      <c r="AK7314">
        <v>87.27</v>
      </c>
      <c r="AL7314">
        <v>3.7</v>
      </c>
      <c r="AM7314">
        <v>3.12</v>
      </c>
      <c r="AN7314">
        <v>84.16</v>
      </c>
      <c r="AO7314">
        <v>35.479999999999997</v>
      </c>
      <c r="AP7314">
        <v>-17.690000000000001</v>
      </c>
      <c r="AQ7314">
        <v>-7.62</v>
      </c>
      <c r="AR7314">
        <v>43.1</v>
      </c>
      <c r="AS7314">
        <v>10.72</v>
      </c>
      <c r="AT7314">
        <v>-7.84</v>
      </c>
      <c r="AU7314">
        <v>-0.91</v>
      </c>
      <c r="AV7314">
        <v>11.63</v>
      </c>
    </row>
    <row r="7315" spans="1:48" x14ac:dyDescent="0.35">
      <c r="A7315" t="s">
        <v>146</v>
      </c>
      <c r="B7315" t="s">
        <v>67</v>
      </c>
      <c r="C7315" t="s">
        <v>140</v>
      </c>
      <c r="D7315" t="s">
        <v>130</v>
      </c>
      <c r="E7315">
        <v>1053456.99</v>
      </c>
      <c r="F7315">
        <v>-5.09</v>
      </c>
      <c r="G7315">
        <v>-56445.31</v>
      </c>
      <c r="H7315">
        <v>1109902.3</v>
      </c>
      <c r="I7315">
        <v>31.32</v>
      </c>
      <c r="J7315">
        <v>0</v>
      </c>
      <c r="K7315">
        <v>0.11</v>
      </c>
      <c r="L7315">
        <v>31.21</v>
      </c>
      <c r="M7315">
        <v>127457.54</v>
      </c>
      <c r="N7315">
        <v>-9.56</v>
      </c>
      <c r="O7315">
        <v>-13476.93</v>
      </c>
      <c r="P7315">
        <v>140934.47</v>
      </c>
      <c r="Q7315">
        <v>31.39</v>
      </c>
      <c r="R7315">
        <v>0</v>
      </c>
      <c r="S7315">
        <v>-1.0900000000000001</v>
      </c>
      <c r="T7315">
        <v>32.479999999999997</v>
      </c>
      <c r="U7315">
        <v>2.91</v>
      </c>
      <c r="V7315">
        <v>4.95</v>
      </c>
      <c r="W7315">
        <v>0.14000000000000001</v>
      </c>
      <c r="X7315">
        <v>2.77</v>
      </c>
      <c r="Y7315">
        <v>361992.45</v>
      </c>
      <c r="Z7315">
        <v>-9.56</v>
      </c>
      <c r="AA7315">
        <v>-38275.85</v>
      </c>
      <c r="AB7315">
        <v>400268.3</v>
      </c>
      <c r="AC7315">
        <v>10.199999999999999</v>
      </c>
      <c r="AD7315">
        <v>43.97</v>
      </c>
      <c r="AE7315">
        <v>3.11</v>
      </c>
      <c r="AF7315">
        <v>7.08</v>
      </c>
      <c r="AG7315">
        <v>89.14</v>
      </c>
      <c r="AH7315">
        <v>0</v>
      </c>
      <c r="AI7315">
        <v>-4.34</v>
      </c>
      <c r="AJ7315">
        <v>93.49</v>
      </c>
      <c r="AK7315">
        <v>68.42</v>
      </c>
      <c r="AL7315">
        <v>-12.71</v>
      </c>
      <c r="AM7315">
        <v>-9.9700000000000006</v>
      </c>
      <c r="AN7315">
        <v>78.39</v>
      </c>
      <c r="AO7315">
        <v>22.1</v>
      </c>
      <c r="AP7315">
        <v>3.01</v>
      </c>
      <c r="AQ7315">
        <v>0.65</v>
      </c>
      <c r="AR7315">
        <v>21.46</v>
      </c>
      <c r="AS7315">
        <v>9.2100000000000009</v>
      </c>
      <c r="AT7315">
        <v>33.89</v>
      </c>
      <c r="AU7315">
        <v>2.33</v>
      </c>
      <c r="AV7315">
        <v>6.88</v>
      </c>
    </row>
    <row r="7316" spans="1:48" x14ac:dyDescent="0.35">
      <c r="A7316" t="s">
        <v>146</v>
      </c>
      <c r="B7316" t="s">
        <v>67</v>
      </c>
      <c r="C7316" t="s">
        <v>140</v>
      </c>
      <c r="D7316" t="s">
        <v>131</v>
      </c>
      <c r="E7316">
        <v>1637668.46</v>
      </c>
      <c r="F7316">
        <v>-0.75</v>
      </c>
      <c r="G7316">
        <v>-12319.75</v>
      </c>
      <c r="H7316">
        <v>1649988.22</v>
      </c>
      <c r="I7316">
        <v>48.69</v>
      </c>
      <c r="J7316">
        <v>0</v>
      </c>
      <c r="K7316">
        <v>2.29</v>
      </c>
      <c r="L7316">
        <v>46.4</v>
      </c>
      <c r="M7316">
        <v>195653.03</v>
      </c>
      <c r="N7316">
        <v>1.1200000000000001</v>
      </c>
      <c r="O7316">
        <v>2169.14</v>
      </c>
      <c r="P7316">
        <v>193483.89</v>
      </c>
      <c r="Q7316">
        <v>48.18</v>
      </c>
      <c r="R7316">
        <v>0</v>
      </c>
      <c r="S7316">
        <v>3.59</v>
      </c>
      <c r="T7316">
        <v>44.59</v>
      </c>
      <c r="U7316">
        <v>2.95</v>
      </c>
      <c r="V7316">
        <v>-1.85</v>
      </c>
      <c r="W7316">
        <v>-0.06</v>
      </c>
      <c r="X7316">
        <v>3</v>
      </c>
      <c r="Y7316">
        <v>555674.61</v>
      </c>
      <c r="Z7316">
        <v>1.1200000000000001</v>
      </c>
      <c r="AA7316">
        <v>6160.58</v>
      </c>
      <c r="AB7316">
        <v>549514.03</v>
      </c>
      <c r="AC7316">
        <v>12.02</v>
      </c>
      <c r="AD7316">
        <v>-11.63</v>
      </c>
      <c r="AE7316">
        <v>-1.58</v>
      </c>
      <c r="AF7316">
        <v>13.6</v>
      </c>
      <c r="AG7316">
        <v>89.14</v>
      </c>
      <c r="AH7316">
        <v>0</v>
      </c>
      <c r="AI7316">
        <v>-4.34</v>
      </c>
      <c r="AJ7316">
        <v>93.49</v>
      </c>
      <c r="AK7316">
        <v>66.260000000000005</v>
      </c>
      <c r="AL7316">
        <v>-21.26</v>
      </c>
      <c r="AM7316">
        <v>-17.89</v>
      </c>
      <c r="AN7316">
        <v>84.16</v>
      </c>
      <c r="AO7316">
        <v>16.5</v>
      </c>
      <c r="AP7316">
        <v>-9.66</v>
      </c>
      <c r="AQ7316">
        <v>-1.76</v>
      </c>
      <c r="AR7316">
        <v>18.27</v>
      </c>
      <c r="AS7316">
        <v>11.18</v>
      </c>
      <c r="AT7316">
        <v>-14.65</v>
      </c>
      <c r="AU7316">
        <v>-1.92</v>
      </c>
      <c r="AV7316">
        <v>13.1</v>
      </c>
    </row>
    <row r="7317" spans="1:48" x14ac:dyDescent="0.35">
      <c r="A7317" t="s">
        <v>146</v>
      </c>
      <c r="B7317" t="s">
        <v>67</v>
      </c>
      <c r="C7317" t="s">
        <v>140</v>
      </c>
      <c r="D7317" t="s">
        <v>132</v>
      </c>
      <c r="E7317">
        <v>672118.88</v>
      </c>
      <c r="F7317">
        <v>-15.54</v>
      </c>
      <c r="G7317">
        <v>-123710.82</v>
      </c>
      <c r="H7317">
        <v>795829.7</v>
      </c>
      <c r="I7317">
        <v>19.98</v>
      </c>
      <c r="J7317">
        <v>0</v>
      </c>
      <c r="K7317">
        <v>-2.4</v>
      </c>
      <c r="L7317">
        <v>22.38</v>
      </c>
      <c r="M7317">
        <v>82945.5</v>
      </c>
      <c r="N7317">
        <v>-16.62</v>
      </c>
      <c r="O7317">
        <v>-16537.87</v>
      </c>
      <c r="P7317">
        <v>99483.37</v>
      </c>
      <c r="Q7317">
        <v>20.43</v>
      </c>
      <c r="R7317">
        <v>0</v>
      </c>
      <c r="S7317">
        <v>-2.5</v>
      </c>
      <c r="T7317">
        <v>22.93</v>
      </c>
      <c r="U7317">
        <v>2.85</v>
      </c>
      <c r="V7317">
        <v>1.29</v>
      </c>
      <c r="W7317">
        <v>0.04</v>
      </c>
      <c r="X7317">
        <v>2.82</v>
      </c>
      <c r="Y7317">
        <v>235573.69</v>
      </c>
      <c r="Z7317">
        <v>-16.62</v>
      </c>
      <c r="AA7317">
        <v>-46969.25</v>
      </c>
      <c r="AB7317">
        <v>282542.95</v>
      </c>
      <c r="AC7317">
        <v>12.81</v>
      </c>
      <c r="AD7317">
        <v>-17.82</v>
      </c>
      <c r="AE7317">
        <v>-2.78</v>
      </c>
      <c r="AF7317">
        <v>15.59</v>
      </c>
      <c r="AG7317">
        <v>89.14</v>
      </c>
      <c r="AH7317">
        <v>0</v>
      </c>
      <c r="AI7317">
        <v>-4.34</v>
      </c>
      <c r="AJ7317">
        <v>93.49</v>
      </c>
      <c r="AK7317">
        <v>78.84</v>
      </c>
      <c r="AL7317">
        <v>-5.17</v>
      </c>
      <c r="AM7317">
        <v>-4.3</v>
      </c>
      <c r="AN7317">
        <v>83.13</v>
      </c>
      <c r="AO7317">
        <v>16.86</v>
      </c>
      <c r="AP7317">
        <v>-26.55</v>
      </c>
      <c r="AQ7317">
        <v>-6.1</v>
      </c>
      <c r="AR7317">
        <v>22.96</v>
      </c>
      <c r="AS7317">
        <v>11.95</v>
      </c>
      <c r="AT7317">
        <v>-21.4</v>
      </c>
      <c r="AU7317">
        <v>-3.25</v>
      </c>
      <c r="AV7317">
        <v>15.21</v>
      </c>
    </row>
    <row r="7318" spans="1:48" x14ac:dyDescent="0.35">
      <c r="A7318" t="s">
        <v>146</v>
      </c>
      <c r="B7318" t="s">
        <v>67</v>
      </c>
      <c r="C7318" t="s">
        <v>140</v>
      </c>
      <c r="D7318" t="s">
        <v>133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</row>
    <row r="7319" spans="1:48" x14ac:dyDescent="0.35">
      <c r="A7319" t="s">
        <v>146</v>
      </c>
      <c r="B7319" t="s">
        <v>67</v>
      </c>
      <c r="C7319" t="s">
        <v>140</v>
      </c>
      <c r="D7319" t="s">
        <v>313</v>
      </c>
      <c r="E7319">
        <v>1955420.83</v>
      </c>
      <c r="F7319">
        <v>-0.38</v>
      </c>
      <c r="G7319">
        <v>-7441.53</v>
      </c>
      <c r="H7319">
        <v>1962862.35</v>
      </c>
      <c r="I7319">
        <v>58.14</v>
      </c>
      <c r="J7319">
        <v>0</v>
      </c>
      <c r="K7319">
        <v>2.94</v>
      </c>
      <c r="L7319">
        <v>55.2</v>
      </c>
      <c r="M7319">
        <v>232826.47</v>
      </c>
      <c r="N7319">
        <v>1.45</v>
      </c>
      <c r="O7319">
        <v>3321.76</v>
      </c>
      <c r="P7319">
        <v>229504.71</v>
      </c>
      <c r="Q7319">
        <v>57.34</v>
      </c>
      <c r="R7319">
        <v>0</v>
      </c>
      <c r="S7319">
        <v>4.45</v>
      </c>
      <c r="T7319">
        <v>52.89</v>
      </c>
      <c r="U7319">
        <v>2.96</v>
      </c>
      <c r="V7319">
        <v>-1.8</v>
      </c>
      <c r="W7319">
        <v>-0.05</v>
      </c>
      <c r="X7319">
        <v>3.01</v>
      </c>
      <c r="Y7319">
        <v>661250.99</v>
      </c>
      <c r="Z7319">
        <v>1.45</v>
      </c>
      <c r="AA7319">
        <v>9434.14</v>
      </c>
      <c r="AB7319">
        <v>651816.84</v>
      </c>
      <c r="AC7319">
        <v>12.09</v>
      </c>
      <c r="AD7319">
        <v>-6.78</v>
      </c>
      <c r="AE7319">
        <v>-0.88</v>
      </c>
      <c r="AF7319">
        <v>12.97</v>
      </c>
      <c r="AG7319">
        <v>89.14</v>
      </c>
      <c r="AH7319">
        <v>0</v>
      </c>
      <c r="AI7319">
        <v>-4.34</v>
      </c>
      <c r="AJ7319">
        <v>93.49</v>
      </c>
      <c r="AK7319">
        <v>66.8</v>
      </c>
      <c r="AL7319">
        <v>-20.63</v>
      </c>
      <c r="AM7319">
        <v>-17.36</v>
      </c>
      <c r="AN7319">
        <v>84.16</v>
      </c>
      <c r="AO7319">
        <v>18.61</v>
      </c>
      <c r="AP7319">
        <v>-11.89</v>
      </c>
      <c r="AQ7319">
        <v>-2.5099999999999998</v>
      </c>
      <c r="AR7319">
        <v>21.12</v>
      </c>
      <c r="AS7319">
        <v>11.17</v>
      </c>
      <c r="AT7319">
        <v>-10.53</v>
      </c>
      <c r="AU7319">
        <v>-1.32</v>
      </c>
      <c r="AV7319">
        <v>12.48</v>
      </c>
    </row>
    <row r="7320" spans="1:48" x14ac:dyDescent="0.35">
      <c r="A7320" t="s">
        <v>146</v>
      </c>
      <c r="B7320" t="s">
        <v>67</v>
      </c>
      <c r="C7320" t="s">
        <v>140</v>
      </c>
      <c r="D7320" t="s">
        <v>314</v>
      </c>
      <c r="E7320">
        <v>691617.63</v>
      </c>
      <c r="F7320">
        <v>-10.51</v>
      </c>
      <c r="G7320">
        <v>-81191.77</v>
      </c>
      <c r="H7320">
        <v>772809.4</v>
      </c>
      <c r="I7320">
        <v>20.56</v>
      </c>
      <c r="J7320">
        <v>0</v>
      </c>
      <c r="K7320">
        <v>-1.17</v>
      </c>
      <c r="L7320">
        <v>21.73</v>
      </c>
      <c r="M7320">
        <v>84727.51</v>
      </c>
      <c r="N7320">
        <v>-16.649999999999999</v>
      </c>
      <c r="O7320">
        <v>-16925.560000000001</v>
      </c>
      <c r="P7320">
        <v>101653.07</v>
      </c>
      <c r="Q7320">
        <v>20.87</v>
      </c>
      <c r="R7320">
        <v>0</v>
      </c>
      <c r="S7320">
        <v>-2.56</v>
      </c>
      <c r="T7320">
        <v>23.43</v>
      </c>
      <c r="U7320">
        <v>2.87</v>
      </c>
      <c r="V7320">
        <v>7.37</v>
      </c>
      <c r="W7320">
        <v>0.2</v>
      </c>
      <c r="X7320">
        <v>2.68</v>
      </c>
      <c r="Y7320">
        <v>240634.79</v>
      </c>
      <c r="Z7320">
        <v>-16.649999999999999</v>
      </c>
      <c r="AA7320">
        <v>-48070.32</v>
      </c>
      <c r="AB7320">
        <v>288705.11</v>
      </c>
      <c r="AC7320">
        <v>8.94</v>
      </c>
      <c r="AD7320">
        <v>44.37</v>
      </c>
      <c r="AE7320">
        <v>2.75</v>
      </c>
      <c r="AF7320">
        <v>6.2</v>
      </c>
      <c r="AG7320">
        <v>89.14</v>
      </c>
      <c r="AH7320">
        <v>0</v>
      </c>
      <c r="AI7320">
        <v>-4.34</v>
      </c>
      <c r="AJ7320">
        <v>93.49</v>
      </c>
      <c r="AK7320">
        <v>63.42</v>
      </c>
      <c r="AL7320">
        <v>-5.84</v>
      </c>
      <c r="AM7320">
        <v>-3.93</v>
      </c>
      <c r="AN7320">
        <v>67.349999999999994</v>
      </c>
      <c r="AO7320">
        <v>12.29</v>
      </c>
      <c r="AP7320">
        <v>-0.79</v>
      </c>
      <c r="AQ7320">
        <v>-0.1</v>
      </c>
      <c r="AR7320">
        <v>12.39</v>
      </c>
      <c r="AS7320">
        <v>8.14</v>
      </c>
      <c r="AT7320">
        <v>37.369999999999997</v>
      </c>
      <c r="AU7320">
        <v>2.2200000000000002</v>
      </c>
      <c r="AV7320">
        <v>5.93</v>
      </c>
    </row>
    <row r="7321" spans="1:48" x14ac:dyDescent="0.35">
      <c r="A7321" t="s">
        <v>146</v>
      </c>
      <c r="B7321" t="s">
        <v>67</v>
      </c>
      <c r="C7321" t="s">
        <v>140</v>
      </c>
      <c r="D7321" t="s">
        <v>315</v>
      </c>
      <c r="E7321">
        <v>716205.88</v>
      </c>
      <c r="F7321">
        <v>-12.66</v>
      </c>
      <c r="G7321">
        <v>-103842.58</v>
      </c>
      <c r="H7321">
        <v>820048.46</v>
      </c>
      <c r="I7321">
        <v>21.3</v>
      </c>
      <c r="J7321">
        <v>0</v>
      </c>
      <c r="K7321">
        <v>-1.77</v>
      </c>
      <c r="L7321">
        <v>23.06</v>
      </c>
      <c r="M7321">
        <v>88502.09</v>
      </c>
      <c r="N7321">
        <v>-13.86</v>
      </c>
      <c r="O7321">
        <v>-14241.86</v>
      </c>
      <c r="P7321">
        <v>102743.95</v>
      </c>
      <c r="Q7321">
        <v>21.8</v>
      </c>
      <c r="R7321">
        <v>0</v>
      </c>
      <c r="S7321">
        <v>-1.88</v>
      </c>
      <c r="T7321">
        <v>23.68</v>
      </c>
      <c r="U7321">
        <v>2.85</v>
      </c>
      <c r="V7321">
        <v>1.39</v>
      </c>
      <c r="W7321">
        <v>0.04</v>
      </c>
      <c r="X7321">
        <v>2.81</v>
      </c>
      <c r="Y7321">
        <v>251354.98</v>
      </c>
      <c r="Z7321">
        <v>-13.86</v>
      </c>
      <c r="AA7321">
        <v>-40448.35</v>
      </c>
      <c r="AB7321">
        <v>291803.32</v>
      </c>
      <c r="AC7321">
        <v>12.89</v>
      </c>
      <c r="AD7321">
        <v>-15.86</v>
      </c>
      <c r="AE7321">
        <v>-2.4300000000000002</v>
      </c>
      <c r="AF7321">
        <v>15.32</v>
      </c>
      <c r="AG7321">
        <v>89.14</v>
      </c>
      <c r="AH7321">
        <v>0</v>
      </c>
      <c r="AI7321">
        <v>-4.34</v>
      </c>
      <c r="AJ7321">
        <v>93.49</v>
      </c>
      <c r="AK7321">
        <v>78.84</v>
      </c>
      <c r="AL7321">
        <v>-5.17</v>
      </c>
      <c r="AM7321">
        <v>-4.3</v>
      </c>
      <c r="AN7321">
        <v>83.13</v>
      </c>
      <c r="AO7321">
        <v>18.77</v>
      </c>
      <c r="AP7321">
        <v>-19.11</v>
      </c>
      <c r="AQ7321">
        <v>-4.4400000000000004</v>
      </c>
      <c r="AR7321">
        <v>23.21</v>
      </c>
      <c r="AS7321">
        <v>11.96</v>
      </c>
      <c r="AT7321">
        <v>-19.98</v>
      </c>
      <c r="AU7321">
        <v>-2.99</v>
      </c>
      <c r="AV7321">
        <v>14.95</v>
      </c>
    </row>
    <row r="7322" spans="1:48" x14ac:dyDescent="0.35">
      <c r="A7322" t="s">
        <v>146</v>
      </c>
      <c r="B7322" t="s">
        <v>67</v>
      </c>
      <c r="C7322" t="s">
        <v>141</v>
      </c>
      <c r="D7322" t="s">
        <v>129</v>
      </c>
      <c r="E7322">
        <v>13866909.710000001</v>
      </c>
      <c r="F7322">
        <v>-10.4</v>
      </c>
      <c r="G7322">
        <v>-1609661.26</v>
      </c>
      <c r="H7322">
        <v>15476570.970000001</v>
      </c>
      <c r="I7322">
        <v>0</v>
      </c>
      <c r="J7322">
        <v>0</v>
      </c>
      <c r="K7322">
        <v>0</v>
      </c>
      <c r="L7322">
        <v>0</v>
      </c>
      <c r="M7322">
        <v>2538610.31</v>
      </c>
      <c r="N7322">
        <v>-11.77</v>
      </c>
      <c r="O7322">
        <v>-338635.33</v>
      </c>
      <c r="P7322">
        <v>2877245.64</v>
      </c>
      <c r="Q7322">
        <v>0</v>
      </c>
      <c r="R7322">
        <v>0</v>
      </c>
      <c r="S7322">
        <v>0</v>
      </c>
      <c r="T7322">
        <v>0</v>
      </c>
      <c r="U7322">
        <v>1.28</v>
      </c>
      <c r="V7322">
        <v>1.55</v>
      </c>
      <c r="W7322">
        <v>0.02</v>
      </c>
      <c r="X7322">
        <v>1.26</v>
      </c>
      <c r="Y7322">
        <v>10816403.6</v>
      </c>
      <c r="Z7322">
        <v>-11.77</v>
      </c>
      <c r="AA7322">
        <v>-1442828.71</v>
      </c>
      <c r="AB7322">
        <v>12259232.310000001</v>
      </c>
      <c r="AC7322">
        <v>12.9</v>
      </c>
      <c r="AD7322">
        <v>-18.260000000000002</v>
      </c>
      <c r="AE7322">
        <v>-2.88</v>
      </c>
      <c r="AF7322">
        <v>15.79</v>
      </c>
      <c r="AG7322">
        <v>89.14</v>
      </c>
      <c r="AH7322">
        <v>0</v>
      </c>
      <c r="AI7322">
        <v>-4.34</v>
      </c>
      <c r="AJ7322">
        <v>93.49</v>
      </c>
      <c r="AK7322">
        <v>89.14</v>
      </c>
      <c r="AL7322">
        <v>-4.6500000000000004</v>
      </c>
      <c r="AM7322">
        <v>-4.34</v>
      </c>
      <c r="AN7322">
        <v>93.49</v>
      </c>
      <c r="AO7322">
        <v>60.95</v>
      </c>
      <c r="AP7322">
        <v>-18.12</v>
      </c>
      <c r="AQ7322">
        <v>-13.49</v>
      </c>
      <c r="AR7322">
        <v>74.44</v>
      </c>
      <c r="AS7322">
        <v>13.98</v>
      </c>
      <c r="AT7322">
        <v>-17.34</v>
      </c>
      <c r="AU7322">
        <v>-2.93</v>
      </c>
      <c r="AV7322">
        <v>16.91</v>
      </c>
    </row>
    <row r="7323" spans="1:48" x14ac:dyDescent="0.35">
      <c r="A7323" t="s">
        <v>146</v>
      </c>
      <c r="B7323" t="s">
        <v>67</v>
      </c>
      <c r="C7323" t="s">
        <v>141</v>
      </c>
      <c r="D7323" t="s">
        <v>130</v>
      </c>
      <c r="E7323">
        <v>4724405.62</v>
      </c>
      <c r="F7323">
        <v>-14</v>
      </c>
      <c r="G7323">
        <v>-769352.29</v>
      </c>
      <c r="H7323">
        <v>5493757.9100000001</v>
      </c>
      <c r="I7323">
        <v>34.07</v>
      </c>
      <c r="J7323">
        <v>0</v>
      </c>
      <c r="K7323">
        <v>-1.43</v>
      </c>
      <c r="L7323">
        <v>35.5</v>
      </c>
      <c r="M7323">
        <v>872164.13</v>
      </c>
      <c r="N7323">
        <v>-20.66</v>
      </c>
      <c r="O7323">
        <v>-227068.97</v>
      </c>
      <c r="P7323">
        <v>1099233.1000000001</v>
      </c>
      <c r="Q7323">
        <v>34.36</v>
      </c>
      <c r="R7323">
        <v>0</v>
      </c>
      <c r="S7323">
        <v>-3.85</v>
      </c>
      <c r="T7323">
        <v>38.200000000000003</v>
      </c>
      <c r="U7323">
        <v>1.27</v>
      </c>
      <c r="V7323">
        <v>8.3800000000000008</v>
      </c>
      <c r="W7323">
        <v>0.1</v>
      </c>
      <c r="X7323">
        <v>1.17</v>
      </c>
      <c r="Y7323">
        <v>3716078.98</v>
      </c>
      <c r="Z7323">
        <v>-20.66</v>
      </c>
      <c r="AA7323">
        <v>-967471.43</v>
      </c>
      <c r="AB7323">
        <v>4683550.41</v>
      </c>
      <c r="AC7323">
        <v>13.26</v>
      </c>
      <c r="AD7323">
        <v>-5.86</v>
      </c>
      <c r="AE7323">
        <v>-0.83</v>
      </c>
      <c r="AF7323">
        <v>14.09</v>
      </c>
      <c r="AG7323">
        <v>89.14</v>
      </c>
      <c r="AH7323">
        <v>0</v>
      </c>
      <c r="AI7323">
        <v>-4.34</v>
      </c>
      <c r="AJ7323">
        <v>93.49</v>
      </c>
      <c r="AK7323">
        <v>89.14</v>
      </c>
      <c r="AL7323">
        <v>-3.59</v>
      </c>
      <c r="AM7323">
        <v>-3.32</v>
      </c>
      <c r="AN7323">
        <v>92.46</v>
      </c>
      <c r="AO7323">
        <v>43.96</v>
      </c>
      <c r="AP7323">
        <v>-17.399999999999999</v>
      </c>
      <c r="AQ7323">
        <v>-9.26</v>
      </c>
      <c r="AR7323">
        <v>53.22</v>
      </c>
      <c r="AS7323">
        <v>13.14</v>
      </c>
      <c r="AT7323">
        <v>-6.15</v>
      </c>
      <c r="AU7323">
        <v>-0.86</v>
      </c>
      <c r="AV7323">
        <v>14</v>
      </c>
    </row>
    <row r="7324" spans="1:48" x14ac:dyDescent="0.35">
      <c r="A7324" t="s">
        <v>146</v>
      </c>
      <c r="B7324" t="s">
        <v>67</v>
      </c>
      <c r="C7324" t="s">
        <v>141</v>
      </c>
      <c r="D7324" t="s">
        <v>131</v>
      </c>
      <c r="E7324">
        <v>5674432.79</v>
      </c>
      <c r="F7324">
        <v>-10.199999999999999</v>
      </c>
      <c r="G7324">
        <v>-644569.56999999995</v>
      </c>
      <c r="H7324">
        <v>6319002.3499999996</v>
      </c>
      <c r="I7324">
        <v>40.92</v>
      </c>
      <c r="J7324">
        <v>0</v>
      </c>
      <c r="K7324">
        <v>0.09</v>
      </c>
      <c r="L7324">
        <v>40.83</v>
      </c>
      <c r="M7324">
        <v>935622.56</v>
      </c>
      <c r="N7324">
        <v>-10.33</v>
      </c>
      <c r="O7324">
        <v>-107810.5</v>
      </c>
      <c r="P7324">
        <v>1043433.06</v>
      </c>
      <c r="Q7324">
        <v>36.86</v>
      </c>
      <c r="R7324">
        <v>0</v>
      </c>
      <c r="S7324">
        <v>0.59</v>
      </c>
      <c r="T7324">
        <v>36.26</v>
      </c>
      <c r="U7324">
        <v>1.42</v>
      </c>
      <c r="V7324">
        <v>0.15</v>
      </c>
      <c r="W7324">
        <v>0</v>
      </c>
      <c r="X7324">
        <v>1.42</v>
      </c>
      <c r="Y7324">
        <v>3986461.71</v>
      </c>
      <c r="Z7324">
        <v>-10.33</v>
      </c>
      <c r="AA7324">
        <v>-459354.48</v>
      </c>
      <c r="AB7324">
        <v>4445816.1900000004</v>
      </c>
      <c r="AC7324">
        <v>17.78</v>
      </c>
      <c r="AD7324">
        <v>-17.3</v>
      </c>
      <c r="AE7324">
        <v>-3.72</v>
      </c>
      <c r="AF7324">
        <v>21.5</v>
      </c>
      <c r="AG7324">
        <v>89.14</v>
      </c>
      <c r="AH7324">
        <v>0</v>
      </c>
      <c r="AI7324">
        <v>-4.34</v>
      </c>
      <c r="AJ7324">
        <v>93.49</v>
      </c>
      <c r="AK7324">
        <v>87.74</v>
      </c>
      <c r="AL7324">
        <v>-1.95</v>
      </c>
      <c r="AM7324">
        <v>-1.74</v>
      </c>
      <c r="AN7324">
        <v>89.48</v>
      </c>
      <c r="AO7324">
        <v>34.29</v>
      </c>
      <c r="AP7324">
        <v>-27.35</v>
      </c>
      <c r="AQ7324">
        <v>-12.91</v>
      </c>
      <c r="AR7324">
        <v>47.2</v>
      </c>
      <c r="AS7324">
        <v>19.399999999999999</v>
      </c>
      <c r="AT7324">
        <v>-17.07</v>
      </c>
      <c r="AU7324">
        <v>-4</v>
      </c>
      <c r="AV7324">
        <v>23.4</v>
      </c>
    </row>
    <row r="7325" spans="1:48" x14ac:dyDescent="0.35">
      <c r="A7325" t="s">
        <v>146</v>
      </c>
      <c r="B7325" t="s">
        <v>67</v>
      </c>
      <c r="C7325" t="s">
        <v>141</v>
      </c>
      <c r="D7325" t="s">
        <v>132</v>
      </c>
      <c r="E7325">
        <v>2883191.32</v>
      </c>
      <c r="F7325">
        <v>-4.5999999999999996</v>
      </c>
      <c r="G7325">
        <v>-139110.17000000001</v>
      </c>
      <c r="H7325">
        <v>3022301.49</v>
      </c>
      <c r="I7325">
        <v>20.79</v>
      </c>
      <c r="J7325">
        <v>0</v>
      </c>
      <c r="K7325">
        <v>1.26</v>
      </c>
      <c r="L7325">
        <v>19.53</v>
      </c>
      <c r="M7325">
        <v>564500.35</v>
      </c>
      <c r="N7325">
        <v>1.03</v>
      </c>
      <c r="O7325">
        <v>5770.08</v>
      </c>
      <c r="P7325">
        <v>558730.26</v>
      </c>
      <c r="Q7325">
        <v>22.24</v>
      </c>
      <c r="R7325">
        <v>0</v>
      </c>
      <c r="S7325">
        <v>2.82</v>
      </c>
      <c r="T7325">
        <v>19.420000000000002</v>
      </c>
      <c r="U7325">
        <v>1.2</v>
      </c>
      <c r="V7325">
        <v>-5.58</v>
      </c>
      <c r="W7325">
        <v>-7.0000000000000007E-2</v>
      </c>
      <c r="X7325">
        <v>1.27</v>
      </c>
      <c r="Y7325">
        <v>2405199.61</v>
      </c>
      <c r="Z7325">
        <v>1.03</v>
      </c>
      <c r="AA7325">
        <v>24584.94</v>
      </c>
      <c r="AB7325">
        <v>2380614.67</v>
      </c>
      <c r="AC7325">
        <v>6.09</v>
      </c>
      <c r="AD7325">
        <v>-38.83</v>
      </c>
      <c r="AE7325">
        <v>-3.87</v>
      </c>
      <c r="AF7325">
        <v>9.9600000000000009</v>
      </c>
      <c r="AG7325">
        <v>89.14</v>
      </c>
      <c r="AH7325">
        <v>0</v>
      </c>
      <c r="AI7325">
        <v>-4.34</v>
      </c>
      <c r="AJ7325">
        <v>93.49</v>
      </c>
      <c r="AK7325">
        <v>89.14</v>
      </c>
      <c r="AL7325">
        <v>-1.91</v>
      </c>
      <c r="AM7325">
        <v>-1.74</v>
      </c>
      <c r="AN7325">
        <v>90.88</v>
      </c>
      <c r="AO7325">
        <v>18.809999999999999</v>
      </c>
      <c r="AP7325">
        <v>-41.13</v>
      </c>
      <c r="AQ7325">
        <v>-13.14</v>
      </c>
      <c r="AR7325">
        <v>31.95</v>
      </c>
      <c r="AS7325">
        <v>6.07</v>
      </c>
      <c r="AT7325">
        <v>-38.29</v>
      </c>
      <c r="AU7325">
        <v>-3.77</v>
      </c>
      <c r="AV7325">
        <v>9.84</v>
      </c>
    </row>
    <row r="7326" spans="1:48" x14ac:dyDescent="0.35">
      <c r="A7326" t="s">
        <v>146</v>
      </c>
      <c r="B7326" t="s">
        <v>67</v>
      </c>
      <c r="C7326" t="s">
        <v>141</v>
      </c>
      <c r="D7326" t="s">
        <v>133</v>
      </c>
      <c r="E7326">
        <v>567030.77</v>
      </c>
      <c r="F7326">
        <v>-9.69</v>
      </c>
      <c r="G7326">
        <v>-60849.45</v>
      </c>
      <c r="H7326">
        <v>627880.22</v>
      </c>
      <c r="I7326">
        <v>4.09</v>
      </c>
      <c r="J7326">
        <v>0</v>
      </c>
      <c r="K7326">
        <v>0.03</v>
      </c>
      <c r="L7326">
        <v>4.0599999999999996</v>
      </c>
      <c r="M7326">
        <v>163218.93</v>
      </c>
      <c r="N7326">
        <v>-5.83</v>
      </c>
      <c r="O7326">
        <v>-10101.370000000001</v>
      </c>
      <c r="P7326">
        <v>173320.3</v>
      </c>
      <c r="Q7326">
        <v>6.43</v>
      </c>
      <c r="R7326">
        <v>0</v>
      </c>
      <c r="S7326">
        <v>0.41</v>
      </c>
      <c r="T7326">
        <v>6.02</v>
      </c>
      <c r="U7326">
        <v>0.82</v>
      </c>
      <c r="V7326">
        <v>-4.0999999999999996</v>
      </c>
      <c r="W7326">
        <v>-0.03</v>
      </c>
      <c r="X7326">
        <v>0.85</v>
      </c>
      <c r="Y7326">
        <v>695436.43</v>
      </c>
      <c r="Z7326">
        <v>-5.83</v>
      </c>
      <c r="AA7326">
        <v>-43039.51</v>
      </c>
      <c r="AB7326">
        <v>738475.93</v>
      </c>
      <c r="AC7326">
        <v>6.8</v>
      </c>
      <c r="AD7326">
        <v>-38.520000000000003</v>
      </c>
      <c r="AE7326">
        <v>-4.26</v>
      </c>
      <c r="AF7326">
        <v>11.07</v>
      </c>
      <c r="AG7326">
        <v>79.150000000000006</v>
      </c>
      <c r="AH7326">
        <v>0</v>
      </c>
      <c r="AI7326">
        <v>-7.93</v>
      </c>
      <c r="AJ7326">
        <v>87.08</v>
      </c>
      <c r="AK7326">
        <v>46.69</v>
      </c>
      <c r="AL7326">
        <v>-17.399999999999999</v>
      </c>
      <c r="AM7326">
        <v>-9.84</v>
      </c>
      <c r="AN7326">
        <v>56.53</v>
      </c>
      <c r="AO7326">
        <v>13.61</v>
      </c>
      <c r="AP7326">
        <v>-18.41</v>
      </c>
      <c r="AQ7326">
        <v>-3.07</v>
      </c>
      <c r="AR7326">
        <v>16.670000000000002</v>
      </c>
      <c r="AS7326">
        <v>7.24</v>
      </c>
      <c r="AT7326">
        <v>-35.950000000000003</v>
      </c>
      <c r="AU7326">
        <v>-4.0599999999999996</v>
      </c>
      <c r="AV7326">
        <v>11.3</v>
      </c>
    </row>
    <row r="7327" spans="1:48" x14ac:dyDescent="0.35">
      <c r="A7327" t="s">
        <v>146</v>
      </c>
      <c r="B7327" t="s">
        <v>67</v>
      </c>
      <c r="C7327" t="s">
        <v>141</v>
      </c>
      <c r="D7327" t="s">
        <v>313</v>
      </c>
      <c r="E7327">
        <v>6413277.0899999999</v>
      </c>
      <c r="F7327">
        <v>-10.29</v>
      </c>
      <c r="G7327">
        <v>-735898.15</v>
      </c>
      <c r="H7327">
        <v>7149175.2400000002</v>
      </c>
      <c r="I7327">
        <v>46.25</v>
      </c>
      <c r="J7327">
        <v>0</v>
      </c>
      <c r="K7327">
        <v>0.06</v>
      </c>
      <c r="L7327">
        <v>46.19</v>
      </c>
      <c r="M7327">
        <v>1052460.48</v>
      </c>
      <c r="N7327">
        <v>-10.28</v>
      </c>
      <c r="O7327">
        <v>-120588.89</v>
      </c>
      <c r="P7327">
        <v>1173049.3700000001</v>
      </c>
      <c r="Q7327">
        <v>41.46</v>
      </c>
      <c r="R7327">
        <v>0</v>
      </c>
      <c r="S7327">
        <v>0.69</v>
      </c>
      <c r="T7327">
        <v>40.770000000000003</v>
      </c>
      <c r="U7327">
        <v>1.43</v>
      </c>
      <c r="V7327">
        <v>-0.02</v>
      </c>
      <c r="W7327">
        <v>0</v>
      </c>
      <c r="X7327">
        <v>1.43</v>
      </c>
      <c r="Y7327">
        <v>4484279.8600000003</v>
      </c>
      <c r="Z7327">
        <v>-10.28</v>
      </c>
      <c r="AA7327">
        <v>-513800.14</v>
      </c>
      <c r="AB7327">
        <v>4998080</v>
      </c>
      <c r="AC7327">
        <v>17.899999999999999</v>
      </c>
      <c r="AD7327">
        <v>-18.43</v>
      </c>
      <c r="AE7327">
        <v>-4.04</v>
      </c>
      <c r="AF7327">
        <v>21.94</v>
      </c>
      <c r="AG7327">
        <v>89.14</v>
      </c>
      <c r="AH7327">
        <v>0</v>
      </c>
      <c r="AI7327">
        <v>-4.34</v>
      </c>
      <c r="AJ7327">
        <v>93.49</v>
      </c>
      <c r="AK7327">
        <v>87.74</v>
      </c>
      <c r="AL7327">
        <v>-1.95</v>
      </c>
      <c r="AM7327">
        <v>-1.74</v>
      </c>
      <c r="AN7327">
        <v>89.48</v>
      </c>
      <c r="AO7327">
        <v>38.08</v>
      </c>
      <c r="AP7327">
        <v>-26.37</v>
      </c>
      <c r="AQ7327">
        <v>-13.64</v>
      </c>
      <c r="AR7327">
        <v>51.72</v>
      </c>
      <c r="AS7327">
        <v>19.32</v>
      </c>
      <c r="AT7327">
        <v>-17.829999999999998</v>
      </c>
      <c r="AU7327">
        <v>-4.1900000000000004</v>
      </c>
      <c r="AV7327">
        <v>23.52</v>
      </c>
    </row>
    <row r="7328" spans="1:48" x14ac:dyDescent="0.35">
      <c r="A7328" t="s">
        <v>146</v>
      </c>
      <c r="B7328" t="s">
        <v>67</v>
      </c>
      <c r="C7328" t="s">
        <v>141</v>
      </c>
      <c r="D7328" t="s">
        <v>314</v>
      </c>
      <c r="E7328">
        <v>3684337.13</v>
      </c>
      <c r="F7328">
        <v>-14.24</v>
      </c>
      <c r="G7328">
        <v>-611959.44999999995</v>
      </c>
      <c r="H7328">
        <v>4296296.58</v>
      </c>
      <c r="I7328">
        <v>26.57</v>
      </c>
      <c r="J7328">
        <v>0</v>
      </c>
      <c r="K7328">
        <v>-1.19</v>
      </c>
      <c r="L7328">
        <v>27.76</v>
      </c>
      <c r="M7328">
        <v>698022.65</v>
      </c>
      <c r="N7328">
        <v>-22.63</v>
      </c>
      <c r="O7328">
        <v>-204190.7</v>
      </c>
      <c r="P7328">
        <v>902213.36</v>
      </c>
      <c r="Q7328">
        <v>27.5</v>
      </c>
      <c r="R7328">
        <v>0</v>
      </c>
      <c r="S7328">
        <v>-3.86</v>
      </c>
      <c r="T7328">
        <v>31.36</v>
      </c>
      <c r="U7328">
        <v>1.24</v>
      </c>
      <c r="V7328">
        <v>10.84</v>
      </c>
      <c r="W7328">
        <v>0.12</v>
      </c>
      <c r="X7328">
        <v>1.1200000000000001</v>
      </c>
      <c r="Y7328">
        <v>2974105.9</v>
      </c>
      <c r="Z7328">
        <v>-22.63</v>
      </c>
      <c r="AA7328">
        <v>-870007.25</v>
      </c>
      <c r="AB7328">
        <v>3844113.15</v>
      </c>
      <c r="AC7328">
        <v>12.82</v>
      </c>
      <c r="AD7328">
        <v>-1.59</v>
      </c>
      <c r="AE7328">
        <v>-0.21</v>
      </c>
      <c r="AF7328">
        <v>13.03</v>
      </c>
      <c r="AG7328">
        <v>89.14</v>
      </c>
      <c r="AH7328">
        <v>0</v>
      </c>
      <c r="AI7328">
        <v>-4.34</v>
      </c>
      <c r="AJ7328">
        <v>93.49</v>
      </c>
      <c r="AK7328">
        <v>79.8</v>
      </c>
      <c r="AL7328">
        <v>-3.26</v>
      </c>
      <c r="AM7328">
        <v>-2.69</v>
      </c>
      <c r="AN7328">
        <v>82.49</v>
      </c>
      <c r="AO7328">
        <v>31.26</v>
      </c>
      <c r="AP7328">
        <v>-6.68</v>
      </c>
      <c r="AQ7328">
        <v>-2.2400000000000002</v>
      </c>
      <c r="AR7328">
        <v>33.49</v>
      </c>
      <c r="AS7328">
        <v>12.57</v>
      </c>
      <c r="AT7328">
        <v>-0.9</v>
      </c>
      <c r="AU7328">
        <v>-0.11</v>
      </c>
      <c r="AV7328">
        <v>12.68</v>
      </c>
    </row>
    <row r="7329" spans="1:48" x14ac:dyDescent="0.35">
      <c r="A7329" t="s">
        <v>146</v>
      </c>
      <c r="B7329" t="s">
        <v>67</v>
      </c>
      <c r="C7329" t="s">
        <v>141</v>
      </c>
      <c r="D7329" t="s">
        <v>315</v>
      </c>
      <c r="E7329">
        <v>3184716.37</v>
      </c>
      <c r="F7329">
        <v>-5.05</v>
      </c>
      <c r="G7329">
        <v>-169461.54</v>
      </c>
      <c r="H7329">
        <v>3354177.91</v>
      </c>
      <c r="I7329">
        <v>22.97</v>
      </c>
      <c r="J7329">
        <v>0</v>
      </c>
      <c r="K7329">
        <v>1.29</v>
      </c>
      <c r="L7329">
        <v>21.67</v>
      </c>
      <c r="M7329">
        <v>621727.75</v>
      </c>
      <c r="N7329">
        <v>0.62</v>
      </c>
      <c r="O7329">
        <v>3856.22</v>
      </c>
      <c r="P7329">
        <v>617871.53</v>
      </c>
      <c r="Q7329">
        <v>24.49</v>
      </c>
      <c r="R7329">
        <v>0</v>
      </c>
      <c r="S7329">
        <v>3.02</v>
      </c>
      <c r="T7329">
        <v>21.47</v>
      </c>
      <c r="U7329">
        <v>1.2</v>
      </c>
      <c r="V7329">
        <v>-5.64</v>
      </c>
      <c r="W7329">
        <v>-7.0000000000000007E-2</v>
      </c>
      <c r="X7329">
        <v>1.27</v>
      </c>
      <c r="Y7329">
        <v>2649031.7599999998</v>
      </c>
      <c r="Z7329">
        <v>0.62</v>
      </c>
      <c r="AA7329">
        <v>16430.419999999998</v>
      </c>
      <c r="AB7329">
        <v>2632601.34</v>
      </c>
      <c r="AC7329">
        <v>6.21</v>
      </c>
      <c r="AD7329">
        <v>-36.119999999999997</v>
      </c>
      <c r="AE7329">
        <v>-3.51</v>
      </c>
      <c r="AF7329">
        <v>9.7200000000000006</v>
      </c>
      <c r="AG7329">
        <v>89.14</v>
      </c>
      <c r="AH7329">
        <v>0</v>
      </c>
      <c r="AI7329">
        <v>-4.34</v>
      </c>
      <c r="AJ7329">
        <v>93.49</v>
      </c>
      <c r="AK7329">
        <v>89.14</v>
      </c>
      <c r="AL7329">
        <v>-1.91</v>
      </c>
      <c r="AM7329">
        <v>-1.74</v>
      </c>
      <c r="AN7329">
        <v>90.88</v>
      </c>
      <c r="AO7329">
        <v>20.92</v>
      </c>
      <c r="AP7329">
        <v>-36.200000000000003</v>
      </c>
      <c r="AQ7329">
        <v>-11.87</v>
      </c>
      <c r="AR7329">
        <v>32.78</v>
      </c>
      <c r="AS7329">
        <v>6.12</v>
      </c>
      <c r="AT7329">
        <v>-35.840000000000003</v>
      </c>
      <c r="AU7329">
        <v>-3.42</v>
      </c>
      <c r="AV7329">
        <v>9.5399999999999991</v>
      </c>
    </row>
    <row r="7330" spans="1:48" x14ac:dyDescent="0.35">
      <c r="A7330" t="s">
        <v>146</v>
      </c>
      <c r="B7330" t="s">
        <v>67</v>
      </c>
      <c r="C7330" t="s">
        <v>142</v>
      </c>
      <c r="D7330" t="s">
        <v>129</v>
      </c>
      <c r="E7330">
        <v>4255315.28</v>
      </c>
      <c r="F7330">
        <v>-8.92</v>
      </c>
      <c r="G7330">
        <v>-416750.27</v>
      </c>
      <c r="H7330">
        <v>4672065.5599999996</v>
      </c>
      <c r="I7330">
        <v>0</v>
      </c>
      <c r="J7330">
        <v>0</v>
      </c>
      <c r="K7330">
        <v>0</v>
      </c>
      <c r="L7330">
        <v>0</v>
      </c>
      <c r="M7330">
        <v>162593.10999999999</v>
      </c>
      <c r="N7330">
        <v>-11.31</v>
      </c>
      <c r="O7330">
        <v>-20736.919999999998</v>
      </c>
      <c r="P7330">
        <v>183330.03</v>
      </c>
      <c r="Q7330">
        <v>0</v>
      </c>
      <c r="R7330">
        <v>0</v>
      </c>
      <c r="S7330">
        <v>0</v>
      </c>
      <c r="T7330">
        <v>0</v>
      </c>
      <c r="U7330">
        <v>1.82</v>
      </c>
      <c r="V7330">
        <v>2.7</v>
      </c>
      <c r="W7330">
        <v>0.05</v>
      </c>
      <c r="X7330">
        <v>1.77</v>
      </c>
      <c r="Y7330">
        <v>2342840.16</v>
      </c>
      <c r="Z7330">
        <v>-11.31</v>
      </c>
      <c r="AA7330">
        <v>-298802.89</v>
      </c>
      <c r="AB7330">
        <v>2641643.0499999998</v>
      </c>
      <c r="AC7330">
        <v>4.3499999999999996</v>
      </c>
      <c r="AD7330">
        <v>-12.25</v>
      </c>
      <c r="AE7330">
        <v>-0.61</v>
      </c>
      <c r="AF7330">
        <v>4.96</v>
      </c>
      <c r="AG7330">
        <v>95.56</v>
      </c>
      <c r="AH7330">
        <v>0</v>
      </c>
      <c r="AI7330">
        <v>-3.41</v>
      </c>
      <c r="AJ7330">
        <v>98.98</v>
      </c>
      <c r="AK7330">
        <v>47.08</v>
      </c>
      <c r="AL7330">
        <v>-40.61</v>
      </c>
      <c r="AM7330">
        <v>-32.19</v>
      </c>
      <c r="AN7330">
        <v>79.28</v>
      </c>
      <c r="AO7330">
        <v>12.92</v>
      </c>
      <c r="AP7330">
        <v>-43.82</v>
      </c>
      <c r="AQ7330">
        <v>-10.08</v>
      </c>
      <c r="AR7330">
        <v>23</v>
      </c>
      <c r="AS7330">
        <v>4.43</v>
      </c>
      <c r="AT7330">
        <v>-9.25</v>
      </c>
      <c r="AU7330">
        <v>-0.45</v>
      </c>
      <c r="AV7330">
        <v>4.88</v>
      </c>
    </row>
    <row r="7331" spans="1:48" x14ac:dyDescent="0.35">
      <c r="A7331" t="s">
        <v>146</v>
      </c>
      <c r="B7331" t="s">
        <v>67</v>
      </c>
      <c r="C7331" t="s">
        <v>142</v>
      </c>
      <c r="D7331" t="s">
        <v>130</v>
      </c>
      <c r="E7331">
        <v>118721.47</v>
      </c>
      <c r="F7331">
        <v>-4.93</v>
      </c>
      <c r="G7331">
        <v>-6154.8</v>
      </c>
      <c r="H7331">
        <v>124876.27</v>
      </c>
      <c r="I7331">
        <v>2.79</v>
      </c>
      <c r="J7331">
        <v>0</v>
      </c>
      <c r="K7331">
        <v>0.12</v>
      </c>
      <c r="L7331">
        <v>2.67</v>
      </c>
      <c r="M7331">
        <v>4817.41</v>
      </c>
      <c r="N7331">
        <v>-7.32</v>
      </c>
      <c r="O7331">
        <v>-380.57</v>
      </c>
      <c r="P7331">
        <v>5197.9799999999996</v>
      </c>
      <c r="Q7331">
        <v>2.96</v>
      </c>
      <c r="R7331">
        <v>0</v>
      </c>
      <c r="S7331">
        <v>0.13</v>
      </c>
      <c r="T7331">
        <v>2.84</v>
      </c>
      <c r="U7331">
        <v>1.71</v>
      </c>
      <c r="V7331">
        <v>2.58</v>
      </c>
      <c r="W7331">
        <v>0.04</v>
      </c>
      <c r="X7331">
        <v>1.67</v>
      </c>
      <c r="Y7331">
        <v>69415.19</v>
      </c>
      <c r="Z7331">
        <v>-7.32</v>
      </c>
      <c r="AA7331">
        <v>-5483.65</v>
      </c>
      <c r="AB7331">
        <v>74898.850000000006</v>
      </c>
      <c r="AC7331">
        <v>0.31</v>
      </c>
      <c r="AD7331">
        <v>-38.54</v>
      </c>
      <c r="AE7331">
        <v>-0.19</v>
      </c>
      <c r="AF7331">
        <v>0.5</v>
      </c>
      <c r="AG7331">
        <v>76.52</v>
      </c>
      <c r="AH7331">
        <v>0</v>
      </c>
      <c r="AI7331">
        <v>-6.78</v>
      </c>
      <c r="AJ7331">
        <v>83.31</v>
      </c>
      <c r="AK7331">
        <v>2.04</v>
      </c>
      <c r="AL7331">
        <v>-46.34</v>
      </c>
      <c r="AM7331">
        <v>-1.76</v>
      </c>
      <c r="AN7331">
        <v>3.8</v>
      </c>
      <c r="AO7331">
        <v>0.39</v>
      </c>
      <c r="AP7331">
        <v>-35.54</v>
      </c>
      <c r="AQ7331">
        <v>-0.22</v>
      </c>
      <c r="AR7331">
        <v>0.61</v>
      </c>
      <c r="AS7331">
        <v>0.32</v>
      </c>
      <c r="AT7331">
        <v>-35.71</v>
      </c>
      <c r="AU7331">
        <v>-0.18</v>
      </c>
      <c r="AV7331">
        <v>0.5</v>
      </c>
    </row>
    <row r="7332" spans="1:48" x14ac:dyDescent="0.35">
      <c r="A7332" t="s">
        <v>146</v>
      </c>
      <c r="B7332" t="s">
        <v>67</v>
      </c>
      <c r="C7332" t="s">
        <v>142</v>
      </c>
      <c r="D7332" t="s">
        <v>131</v>
      </c>
      <c r="E7332">
        <v>2924715.11</v>
      </c>
      <c r="F7332">
        <v>-6</v>
      </c>
      <c r="G7332">
        <v>-186601.23</v>
      </c>
      <c r="H7332">
        <v>3111316.34</v>
      </c>
      <c r="I7332">
        <v>68.73</v>
      </c>
      <c r="J7332">
        <v>0</v>
      </c>
      <c r="K7332">
        <v>2.14</v>
      </c>
      <c r="L7332">
        <v>66.59</v>
      </c>
      <c r="M7332">
        <v>109933.57</v>
      </c>
      <c r="N7332">
        <v>-8.57</v>
      </c>
      <c r="O7332">
        <v>-10301.85</v>
      </c>
      <c r="P7332">
        <v>120235.41</v>
      </c>
      <c r="Q7332">
        <v>67.61</v>
      </c>
      <c r="R7332">
        <v>0</v>
      </c>
      <c r="S7332">
        <v>2.0299999999999998</v>
      </c>
      <c r="T7332">
        <v>65.58</v>
      </c>
      <c r="U7332">
        <v>1.85</v>
      </c>
      <c r="V7332">
        <v>2.81</v>
      </c>
      <c r="W7332">
        <v>0.05</v>
      </c>
      <c r="X7332">
        <v>1.8</v>
      </c>
      <c r="Y7332">
        <v>1584057.19</v>
      </c>
      <c r="Z7332">
        <v>-8.57</v>
      </c>
      <c r="AA7332">
        <v>-148441.57999999999</v>
      </c>
      <c r="AB7332">
        <v>1732498.77</v>
      </c>
      <c r="AC7332">
        <v>4.12</v>
      </c>
      <c r="AD7332">
        <v>68.34</v>
      </c>
      <c r="AE7332">
        <v>1.67</v>
      </c>
      <c r="AF7332">
        <v>2.4500000000000002</v>
      </c>
      <c r="AG7332">
        <v>95.56</v>
      </c>
      <c r="AH7332">
        <v>0</v>
      </c>
      <c r="AI7332">
        <v>-3.41</v>
      </c>
      <c r="AJ7332">
        <v>98.98</v>
      </c>
      <c r="AK7332">
        <v>35.18</v>
      </c>
      <c r="AL7332">
        <v>-23.34</v>
      </c>
      <c r="AM7332">
        <v>-10.71</v>
      </c>
      <c r="AN7332">
        <v>45.89</v>
      </c>
      <c r="AO7332">
        <v>7.34</v>
      </c>
      <c r="AP7332">
        <v>52.6</v>
      </c>
      <c r="AQ7332">
        <v>2.5299999999999998</v>
      </c>
      <c r="AR7332">
        <v>4.8099999999999996</v>
      </c>
      <c r="AS7332">
        <v>4.21</v>
      </c>
      <c r="AT7332">
        <v>78.040000000000006</v>
      </c>
      <c r="AU7332">
        <v>1.84</v>
      </c>
      <c r="AV7332">
        <v>2.36</v>
      </c>
    </row>
    <row r="7333" spans="1:48" x14ac:dyDescent="0.35">
      <c r="A7333" t="s">
        <v>146</v>
      </c>
      <c r="B7333" t="s">
        <v>67</v>
      </c>
      <c r="C7333" t="s">
        <v>142</v>
      </c>
      <c r="D7333" t="s">
        <v>132</v>
      </c>
      <c r="E7333">
        <v>1209704.8500000001</v>
      </c>
      <c r="F7333">
        <v>-14.95</v>
      </c>
      <c r="G7333">
        <v>-212560.42</v>
      </c>
      <c r="H7333">
        <v>1422265.28</v>
      </c>
      <c r="I7333">
        <v>28.43</v>
      </c>
      <c r="J7333">
        <v>0</v>
      </c>
      <c r="K7333">
        <v>-2.0099999999999998</v>
      </c>
      <c r="L7333">
        <v>30.44</v>
      </c>
      <c r="M7333">
        <v>47673.71</v>
      </c>
      <c r="N7333">
        <v>-16.16</v>
      </c>
      <c r="O7333">
        <v>-9189.81</v>
      </c>
      <c r="P7333">
        <v>56863.519999999997</v>
      </c>
      <c r="Q7333">
        <v>29.32</v>
      </c>
      <c r="R7333">
        <v>0</v>
      </c>
      <c r="S7333">
        <v>-1.7</v>
      </c>
      <c r="T7333">
        <v>31.02</v>
      </c>
      <c r="U7333">
        <v>1.76</v>
      </c>
      <c r="V7333">
        <v>1.45</v>
      </c>
      <c r="W7333">
        <v>0.03</v>
      </c>
      <c r="X7333">
        <v>1.74</v>
      </c>
      <c r="Y7333">
        <v>686941.1</v>
      </c>
      <c r="Z7333">
        <v>-16.16</v>
      </c>
      <c r="AA7333">
        <v>-132417.94</v>
      </c>
      <c r="AB7333">
        <v>819359.04</v>
      </c>
      <c r="AC7333">
        <v>5.3</v>
      </c>
      <c r="AD7333">
        <v>-50.56</v>
      </c>
      <c r="AE7333">
        <v>-5.42</v>
      </c>
      <c r="AF7333">
        <v>10.71</v>
      </c>
      <c r="AG7333">
        <v>95.56</v>
      </c>
      <c r="AH7333">
        <v>0</v>
      </c>
      <c r="AI7333">
        <v>-1.47</v>
      </c>
      <c r="AJ7333">
        <v>97.03</v>
      </c>
      <c r="AK7333">
        <v>15.07</v>
      </c>
      <c r="AL7333">
        <v>-80.260000000000005</v>
      </c>
      <c r="AM7333">
        <v>-61.31</v>
      </c>
      <c r="AN7333">
        <v>76.38</v>
      </c>
      <c r="AO7333">
        <v>5.25</v>
      </c>
      <c r="AP7333">
        <v>-75.02</v>
      </c>
      <c r="AQ7333">
        <v>-15.75</v>
      </c>
      <c r="AR7333">
        <v>21</v>
      </c>
      <c r="AS7333">
        <v>5.38</v>
      </c>
      <c r="AT7333">
        <v>-50.18</v>
      </c>
      <c r="AU7333">
        <v>-5.42</v>
      </c>
      <c r="AV7333">
        <v>10.81</v>
      </c>
    </row>
    <row r="7334" spans="1:48" x14ac:dyDescent="0.35">
      <c r="A7334" t="s">
        <v>146</v>
      </c>
      <c r="B7334" t="s">
        <v>67</v>
      </c>
      <c r="C7334" t="s">
        <v>142</v>
      </c>
      <c r="D7334" t="s">
        <v>133</v>
      </c>
      <c r="E7334">
        <v>1381.85</v>
      </c>
      <c r="F7334">
        <v>-89.3</v>
      </c>
      <c r="G7334">
        <v>-11537.06</v>
      </c>
      <c r="H7334">
        <v>12918.91</v>
      </c>
      <c r="I7334">
        <v>0.03</v>
      </c>
      <c r="J7334">
        <v>0</v>
      </c>
      <c r="K7334">
        <v>-0.24</v>
      </c>
      <c r="L7334">
        <v>0.28000000000000003</v>
      </c>
      <c r="M7334">
        <v>138.65</v>
      </c>
      <c r="N7334">
        <v>-86.2</v>
      </c>
      <c r="O7334">
        <v>-865.88</v>
      </c>
      <c r="P7334">
        <v>1004.53</v>
      </c>
      <c r="Q7334">
        <v>0.09</v>
      </c>
      <c r="R7334">
        <v>0</v>
      </c>
      <c r="S7334">
        <v>-0.46</v>
      </c>
      <c r="T7334">
        <v>0.55000000000000004</v>
      </c>
      <c r="U7334">
        <v>0.69</v>
      </c>
      <c r="V7334">
        <v>-22.51</v>
      </c>
      <c r="W7334">
        <v>-0.2</v>
      </c>
      <c r="X7334">
        <v>0.89</v>
      </c>
      <c r="Y7334">
        <v>1997.9</v>
      </c>
      <c r="Z7334">
        <v>-86.2</v>
      </c>
      <c r="AA7334">
        <v>-12476.59</v>
      </c>
      <c r="AB7334">
        <v>14474.5</v>
      </c>
      <c r="AC7334">
        <v>0</v>
      </c>
      <c r="AD7334">
        <v>-100</v>
      </c>
      <c r="AE7334">
        <v>-2.35</v>
      </c>
      <c r="AF7334">
        <v>2.35</v>
      </c>
      <c r="AG7334">
        <v>29.23</v>
      </c>
      <c r="AH7334">
        <v>0</v>
      </c>
      <c r="AI7334">
        <v>-3.61</v>
      </c>
      <c r="AJ7334">
        <v>32.83</v>
      </c>
      <c r="AK7334">
        <v>0</v>
      </c>
      <c r="AL7334">
        <v>-100</v>
      </c>
      <c r="AM7334">
        <v>-8.94</v>
      </c>
      <c r="AN7334">
        <v>8.94</v>
      </c>
      <c r="AO7334">
        <v>0</v>
      </c>
      <c r="AP7334">
        <v>-100</v>
      </c>
      <c r="AQ7334">
        <v>-0.68</v>
      </c>
      <c r="AR7334">
        <v>0.68</v>
      </c>
      <c r="AS7334">
        <v>0</v>
      </c>
      <c r="AT7334">
        <v>-100</v>
      </c>
      <c r="AU7334">
        <v>-2.08</v>
      </c>
      <c r="AV7334">
        <v>2.08</v>
      </c>
    </row>
    <row r="7335" spans="1:48" x14ac:dyDescent="0.35">
      <c r="A7335" t="s">
        <v>146</v>
      </c>
      <c r="B7335" t="s">
        <v>67</v>
      </c>
      <c r="C7335" t="s">
        <v>142</v>
      </c>
      <c r="D7335" t="s">
        <v>313</v>
      </c>
      <c r="E7335">
        <v>2924715.11</v>
      </c>
      <c r="F7335">
        <v>-6</v>
      </c>
      <c r="G7335">
        <v>-186601.23</v>
      </c>
      <c r="H7335">
        <v>3111316.34</v>
      </c>
      <c r="I7335">
        <v>68.73</v>
      </c>
      <c r="J7335">
        <v>0</v>
      </c>
      <c r="K7335">
        <v>2.14</v>
      </c>
      <c r="L7335">
        <v>66.59</v>
      </c>
      <c r="M7335">
        <v>109933.57</v>
      </c>
      <c r="N7335">
        <v>-8.57</v>
      </c>
      <c r="O7335">
        <v>-10301.85</v>
      </c>
      <c r="P7335">
        <v>120235.41</v>
      </c>
      <c r="Q7335">
        <v>67.61</v>
      </c>
      <c r="R7335">
        <v>0</v>
      </c>
      <c r="S7335">
        <v>2.0299999999999998</v>
      </c>
      <c r="T7335">
        <v>65.58</v>
      </c>
      <c r="U7335">
        <v>1.85</v>
      </c>
      <c r="V7335">
        <v>2.81</v>
      </c>
      <c r="W7335">
        <v>0.05</v>
      </c>
      <c r="X7335">
        <v>1.8</v>
      </c>
      <c r="Y7335">
        <v>1584057.19</v>
      </c>
      <c r="Z7335">
        <v>-8.57</v>
      </c>
      <c r="AA7335">
        <v>-148441.57999999999</v>
      </c>
      <c r="AB7335">
        <v>1732498.77</v>
      </c>
      <c r="AC7335">
        <v>4.12</v>
      </c>
      <c r="AD7335">
        <v>68.34</v>
      </c>
      <c r="AE7335">
        <v>1.67</v>
      </c>
      <c r="AF7335">
        <v>2.4500000000000002</v>
      </c>
      <c r="AG7335">
        <v>95.56</v>
      </c>
      <c r="AH7335">
        <v>0</v>
      </c>
      <c r="AI7335">
        <v>-3.41</v>
      </c>
      <c r="AJ7335">
        <v>98.98</v>
      </c>
      <c r="AK7335">
        <v>35.18</v>
      </c>
      <c r="AL7335">
        <v>-23.34</v>
      </c>
      <c r="AM7335">
        <v>-10.71</v>
      </c>
      <c r="AN7335">
        <v>45.89</v>
      </c>
      <c r="AO7335">
        <v>7.34</v>
      </c>
      <c r="AP7335">
        <v>52.6</v>
      </c>
      <c r="AQ7335">
        <v>2.5299999999999998</v>
      </c>
      <c r="AR7335">
        <v>4.8099999999999996</v>
      </c>
      <c r="AS7335">
        <v>4.21</v>
      </c>
      <c r="AT7335">
        <v>78.040000000000006</v>
      </c>
      <c r="AU7335">
        <v>1.84</v>
      </c>
      <c r="AV7335">
        <v>2.36</v>
      </c>
    </row>
    <row r="7336" spans="1:48" x14ac:dyDescent="0.35">
      <c r="A7336" t="s">
        <v>146</v>
      </c>
      <c r="B7336" t="s">
        <v>67</v>
      </c>
      <c r="C7336" t="s">
        <v>142</v>
      </c>
      <c r="D7336" t="s">
        <v>314</v>
      </c>
      <c r="E7336">
        <v>119513.47</v>
      </c>
      <c r="F7336">
        <v>-4.8099999999999996</v>
      </c>
      <c r="G7336">
        <v>-6044.67</v>
      </c>
      <c r="H7336">
        <v>125558.14</v>
      </c>
      <c r="I7336">
        <v>0</v>
      </c>
      <c r="J7336">
        <v>0</v>
      </c>
      <c r="K7336">
        <v>0</v>
      </c>
      <c r="L7336">
        <v>0</v>
      </c>
      <c r="M7336">
        <v>4847.17</v>
      </c>
      <c r="N7336">
        <v>-7.25</v>
      </c>
      <c r="O7336">
        <v>-378.81</v>
      </c>
      <c r="P7336">
        <v>5225.9799999999996</v>
      </c>
      <c r="Q7336">
        <v>0</v>
      </c>
      <c r="R7336">
        <v>0</v>
      </c>
      <c r="S7336">
        <v>0</v>
      </c>
      <c r="T7336">
        <v>0</v>
      </c>
      <c r="U7336">
        <v>1.71</v>
      </c>
      <c r="V7336">
        <v>2.62</v>
      </c>
      <c r="W7336">
        <v>0.04</v>
      </c>
      <c r="X7336">
        <v>1.67</v>
      </c>
      <c r="Y7336">
        <v>69843.97</v>
      </c>
      <c r="Z7336">
        <v>-7.25</v>
      </c>
      <c r="AA7336">
        <v>-5458.35</v>
      </c>
      <c r="AB7336">
        <v>75302.320000000007</v>
      </c>
      <c r="AC7336">
        <v>0.31</v>
      </c>
      <c r="AD7336">
        <v>-38.590000000000003</v>
      </c>
      <c r="AE7336">
        <v>-0.19</v>
      </c>
      <c r="AF7336">
        <v>0.5</v>
      </c>
      <c r="AG7336">
        <v>76.52</v>
      </c>
      <c r="AH7336">
        <v>0</v>
      </c>
      <c r="AI7336">
        <v>-6.78</v>
      </c>
      <c r="AJ7336">
        <v>83.31</v>
      </c>
      <c r="AK7336">
        <v>2.04</v>
      </c>
      <c r="AL7336">
        <v>-46.34</v>
      </c>
      <c r="AM7336">
        <v>-1.76</v>
      </c>
      <c r="AN7336">
        <v>3.8</v>
      </c>
      <c r="AO7336">
        <v>0.39</v>
      </c>
      <c r="AP7336">
        <v>-35.54</v>
      </c>
      <c r="AQ7336">
        <v>-0.22</v>
      </c>
      <c r="AR7336">
        <v>0.61</v>
      </c>
      <c r="AS7336">
        <v>0.32</v>
      </c>
      <c r="AT7336">
        <v>-35.79</v>
      </c>
      <c r="AU7336">
        <v>-0.18</v>
      </c>
      <c r="AV7336">
        <v>0.49</v>
      </c>
    </row>
    <row r="7337" spans="1:48" x14ac:dyDescent="0.35">
      <c r="A7337" t="s">
        <v>146</v>
      </c>
      <c r="B7337" t="s">
        <v>67</v>
      </c>
      <c r="C7337" t="s">
        <v>142</v>
      </c>
      <c r="D7337" t="s">
        <v>315</v>
      </c>
      <c r="E7337">
        <v>1209704.8500000001</v>
      </c>
      <c r="F7337">
        <v>-14.95</v>
      </c>
      <c r="G7337">
        <v>-212560.42</v>
      </c>
      <c r="H7337">
        <v>1422265.28</v>
      </c>
      <c r="I7337">
        <v>28.43</v>
      </c>
      <c r="J7337">
        <v>0</v>
      </c>
      <c r="K7337">
        <v>-2.0099999999999998</v>
      </c>
      <c r="L7337">
        <v>30.44</v>
      </c>
      <c r="M7337">
        <v>47673.71</v>
      </c>
      <c r="N7337">
        <v>-16.16</v>
      </c>
      <c r="O7337">
        <v>-9189.81</v>
      </c>
      <c r="P7337">
        <v>56863.519999999997</v>
      </c>
      <c r="Q7337">
        <v>29.32</v>
      </c>
      <c r="R7337">
        <v>0</v>
      </c>
      <c r="S7337">
        <v>-1.7</v>
      </c>
      <c r="T7337">
        <v>31.02</v>
      </c>
      <c r="U7337">
        <v>1.76</v>
      </c>
      <c r="V7337">
        <v>1.45</v>
      </c>
      <c r="W7337">
        <v>0.03</v>
      </c>
      <c r="X7337">
        <v>1.74</v>
      </c>
      <c r="Y7337">
        <v>686941.1</v>
      </c>
      <c r="Z7337">
        <v>-16.16</v>
      </c>
      <c r="AA7337">
        <v>-132417.94</v>
      </c>
      <c r="AB7337">
        <v>819359.04</v>
      </c>
      <c r="AC7337">
        <v>5.3</v>
      </c>
      <c r="AD7337">
        <v>-50.56</v>
      </c>
      <c r="AE7337">
        <v>-5.42</v>
      </c>
      <c r="AF7337">
        <v>10.71</v>
      </c>
      <c r="AG7337">
        <v>95.56</v>
      </c>
      <c r="AH7337">
        <v>0</v>
      </c>
      <c r="AI7337">
        <v>-1.47</v>
      </c>
      <c r="AJ7337">
        <v>97.03</v>
      </c>
      <c r="AK7337">
        <v>15.07</v>
      </c>
      <c r="AL7337">
        <v>-80.260000000000005</v>
      </c>
      <c r="AM7337">
        <v>-61.31</v>
      </c>
      <c r="AN7337">
        <v>76.38</v>
      </c>
      <c r="AO7337">
        <v>5.25</v>
      </c>
      <c r="AP7337">
        <v>-75.02</v>
      </c>
      <c r="AQ7337">
        <v>-15.75</v>
      </c>
      <c r="AR7337">
        <v>21</v>
      </c>
      <c r="AS7337">
        <v>5.38</v>
      </c>
      <c r="AT7337">
        <v>-50.18</v>
      </c>
      <c r="AU7337">
        <v>-5.42</v>
      </c>
      <c r="AV7337">
        <v>10.81</v>
      </c>
    </row>
    <row r="7338" spans="1:48" x14ac:dyDescent="0.35">
      <c r="A7338" t="s">
        <v>146</v>
      </c>
      <c r="B7338" t="s">
        <v>67</v>
      </c>
      <c r="C7338" t="s">
        <v>143</v>
      </c>
      <c r="D7338" t="s">
        <v>129</v>
      </c>
      <c r="E7338">
        <v>98409.01</v>
      </c>
      <c r="F7338">
        <v>-15.02</v>
      </c>
      <c r="G7338">
        <v>-17400.3</v>
      </c>
      <c r="H7338">
        <v>115809.32</v>
      </c>
      <c r="I7338">
        <v>0</v>
      </c>
      <c r="J7338">
        <v>0</v>
      </c>
      <c r="K7338">
        <v>0</v>
      </c>
      <c r="L7338">
        <v>0</v>
      </c>
      <c r="M7338">
        <v>6146.67</v>
      </c>
      <c r="N7338">
        <v>-17.71</v>
      </c>
      <c r="O7338">
        <v>-1322.88</v>
      </c>
      <c r="P7338">
        <v>7469.55</v>
      </c>
      <c r="Q7338">
        <v>0</v>
      </c>
      <c r="R7338">
        <v>0</v>
      </c>
      <c r="S7338">
        <v>0</v>
      </c>
      <c r="T7338">
        <v>0</v>
      </c>
      <c r="U7338">
        <v>2.99</v>
      </c>
      <c r="V7338">
        <v>-6</v>
      </c>
      <c r="W7338">
        <v>-0.19</v>
      </c>
      <c r="X7338">
        <v>3.18</v>
      </c>
      <c r="Y7338">
        <v>32883.71</v>
      </c>
      <c r="Z7338">
        <v>-9.6</v>
      </c>
      <c r="AA7338">
        <v>-3492.08</v>
      </c>
      <c r="AB7338">
        <v>36375.800000000003</v>
      </c>
      <c r="AC7338">
        <v>3.06</v>
      </c>
      <c r="AD7338">
        <v>-1.86</v>
      </c>
      <c r="AE7338">
        <v>-0.06</v>
      </c>
      <c r="AF7338">
        <v>3.12</v>
      </c>
      <c r="AG7338">
        <v>74.209999999999994</v>
      </c>
      <c r="AH7338">
        <v>0</v>
      </c>
      <c r="AI7338">
        <v>-10.210000000000001</v>
      </c>
      <c r="AJ7338">
        <v>84.42</v>
      </c>
      <c r="AK7338">
        <v>26.94</v>
      </c>
      <c r="AL7338">
        <v>-17.25</v>
      </c>
      <c r="AM7338">
        <v>-5.62</v>
      </c>
      <c r="AN7338">
        <v>32.56</v>
      </c>
      <c r="AO7338">
        <v>2.39</v>
      </c>
      <c r="AP7338">
        <v>-27.6</v>
      </c>
      <c r="AQ7338">
        <v>-0.91</v>
      </c>
      <c r="AR7338">
        <v>3.3</v>
      </c>
      <c r="AS7338">
        <v>3.05</v>
      </c>
      <c r="AT7338">
        <v>-3.26</v>
      </c>
      <c r="AU7338">
        <v>-0.1</v>
      </c>
      <c r="AV7338">
        <v>3.15</v>
      </c>
    </row>
    <row r="7339" spans="1:48" x14ac:dyDescent="0.35">
      <c r="A7339" t="s">
        <v>146</v>
      </c>
      <c r="B7339" t="s">
        <v>67</v>
      </c>
      <c r="C7339" t="s">
        <v>143</v>
      </c>
      <c r="D7339" t="s">
        <v>130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48" x14ac:dyDescent="0.35">
      <c r="A7340" t="s">
        <v>146</v>
      </c>
      <c r="B7340" t="s">
        <v>67</v>
      </c>
      <c r="C7340" t="s">
        <v>143</v>
      </c>
      <c r="D7340" t="s">
        <v>131</v>
      </c>
      <c r="E7340">
        <v>33442.730000000003</v>
      </c>
      <c r="F7340">
        <v>239.87</v>
      </c>
      <c r="G7340">
        <v>23602.87</v>
      </c>
      <c r="H7340">
        <v>9839.86</v>
      </c>
      <c r="I7340">
        <v>33.979999999999997</v>
      </c>
      <c r="J7340">
        <v>0</v>
      </c>
      <c r="K7340">
        <v>25.49</v>
      </c>
      <c r="L7340">
        <v>8.5</v>
      </c>
      <c r="M7340">
        <v>2113.08</v>
      </c>
      <c r="N7340">
        <v>391.94</v>
      </c>
      <c r="O7340">
        <v>1683.54</v>
      </c>
      <c r="P7340">
        <v>429.54</v>
      </c>
      <c r="Q7340">
        <v>34.380000000000003</v>
      </c>
      <c r="R7340">
        <v>0</v>
      </c>
      <c r="S7340">
        <v>28.63</v>
      </c>
      <c r="T7340">
        <v>5.75</v>
      </c>
      <c r="U7340">
        <v>2.4700000000000002</v>
      </c>
      <c r="V7340">
        <v>-35.18</v>
      </c>
      <c r="W7340">
        <v>-1.34</v>
      </c>
      <c r="X7340">
        <v>3.82</v>
      </c>
      <c r="Y7340">
        <v>13519.41</v>
      </c>
      <c r="Z7340">
        <v>424.34</v>
      </c>
      <c r="AA7340">
        <v>10941.06</v>
      </c>
      <c r="AB7340">
        <v>2578.34</v>
      </c>
      <c r="AC7340">
        <v>3.42</v>
      </c>
      <c r="AD7340">
        <v>0</v>
      </c>
      <c r="AE7340">
        <v>3.42</v>
      </c>
      <c r="AF7340">
        <v>0</v>
      </c>
      <c r="AG7340">
        <v>63.92</v>
      </c>
      <c r="AH7340">
        <v>0</v>
      </c>
      <c r="AI7340">
        <v>49.67</v>
      </c>
      <c r="AJ7340">
        <v>14.25</v>
      </c>
      <c r="AK7340">
        <v>17.920000000000002</v>
      </c>
      <c r="AL7340">
        <v>0</v>
      </c>
      <c r="AM7340">
        <v>17.920000000000002</v>
      </c>
      <c r="AN7340">
        <v>0</v>
      </c>
      <c r="AO7340">
        <v>1.33</v>
      </c>
      <c r="AP7340">
        <v>0</v>
      </c>
      <c r="AQ7340">
        <v>1.33</v>
      </c>
      <c r="AR7340">
        <v>0</v>
      </c>
      <c r="AS7340">
        <v>3.3</v>
      </c>
      <c r="AT7340">
        <v>0</v>
      </c>
      <c r="AU7340">
        <v>3.3</v>
      </c>
      <c r="AV7340">
        <v>0</v>
      </c>
    </row>
    <row r="7341" spans="1:48" x14ac:dyDescent="0.35">
      <c r="A7341" t="s">
        <v>146</v>
      </c>
      <c r="B7341" t="s">
        <v>67</v>
      </c>
      <c r="C7341" t="s">
        <v>143</v>
      </c>
      <c r="D7341" t="s">
        <v>132</v>
      </c>
      <c r="E7341">
        <v>64966.28</v>
      </c>
      <c r="F7341">
        <v>-38.69</v>
      </c>
      <c r="G7341">
        <v>-41003.18</v>
      </c>
      <c r="H7341">
        <v>105969.46</v>
      </c>
      <c r="I7341">
        <v>66.02</v>
      </c>
      <c r="J7341">
        <v>0</v>
      </c>
      <c r="K7341">
        <v>-25.49</v>
      </c>
      <c r="L7341">
        <v>91.5</v>
      </c>
      <c r="M7341">
        <v>4033.58</v>
      </c>
      <c r="N7341">
        <v>-42.7</v>
      </c>
      <c r="O7341">
        <v>-3006.42</v>
      </c>
      <c r="P7341">
        <v>7040.01</v>
      </c>
      <c r="Q7341">
        <v>65.62</v>
      </c>
      <c r="R7341">
        <v>0</v>
      </c>
      <c r="S7341">
        <v>-28.63</v>
      </c>
      <c r="T7341">
        <v>94.25</v>
      </c>
      <c r="U7341">
        <v>3.35</v>
      </c>
      <c r="V7341">
        <v>7</v>
      </c>
      <c r="W7341">
        <v>0.22</v>
      </c>
      <c r="X7341">
        <v>3.14</v>
      </c>
      <c r="Y7341">
        <v>19364.3</v>
      </c>
      <c r="Z7341">
        <v>-42.7</v>
      </c>
      <c r="AA7341">
        <v>-14433.15</v>
      </c>
      <c r="AB7341">
        <v>33797.449999999997</v>
      </c>
      <c r="AC7341">
        <v>2.81</v>
      </c>
      <c r="AD7341">
        <v>-16.32</v>
      </c>
      <c r="AE7341">
        <v>-0.55000000000000004</v>
      </c>
      <c r="AF7341">
        <v>3.35</v>
      </c>
      <c r="AG7341">
        <v>69.319999999999993</v>
      </c>
      <c r="AH7341">
        <v>0</v>
      </c>
      <c r="AI7341">
        <v>-3.26</v>
      </c>
      <c r="AJ7341">
        <v>72.58</v>
      </c>
      <c r="AK7341">
        <v>14.75</v>
      </c>
      <c r="AL7341">
        <v>-54.7</v>
      </c>
      <c r="AM7341">
        <v>-17.809999999999999</v>
      </c>
      <c r="AN7341">
        <v>32.56</v>
      </c>
      <c r="AO7341">
        <v>1.3</v>
      </c>
      <c r="AP7341">
        <v>-60.64</v>
      </c>
      <c r="AQ7341">
        <v>-2</v>
      </c>
      <c r="AR7341">
        <v>3.3</v>
      </c>
      <c r="AS7341">
        <v>2.92</v>
      </c>
      <c r="AT7341">
        <v>-15.18</v>
      </c>
      <c r="AU7341">
        <v>-0.52</v>
      </c>
      <c r="AV7341">
        <v>3.45</v>
      </c>
    </row>
    <row r="7342" spans="1:48" x14ac:dyDescent="0.35">
      <c r="A7342" t="s">
        <v>146</v>
      </c>
      <c r="B7342" t="s">
        <v>67</v>
      </c>
      <c r="C7342" t="s">
        <v>143</v>
      </c>
      <c r="D7342" t="s">
        <v>133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</row>
    <row r="7343" spans="1:48" x14ac:dyDescent="0.35">
      <c r="A7343" t="s">
        <v>146</v>
      </c>
      <c r="B7343" t="s">
        <v>67</v>
      </c>
      <c r="C7343" t="s">
        <v>143</v>
      </c>
      <c r="D7343" t="s">
        <v>313</v>
      </c>
      <c r="E7343">
        <v>33442.730000000003</v>
      </c>
      <c r="F7343">
        <v>239.87</v>
      </c>
      <c r="G7343">
        <v>23602.87</v>
      </c>
      <c r="H7343">
        <v>9839.86</v>
      </c>
      <c r="I7343">
        <v>33.979999999999997</v>
      </c>
      <c r="J7343">
        <v>0</v>
      </c>
      <c r="K7343">
        <v>25.49</v>
      </c>
      <c r="L7343">
        <v>8.5</v>
      </c>
      <c r="M7343">
        <v>2113.08</v>
      </c>
      <c r="N7343">
        <v>391.94</v>
      </c>
      <c r="O7343">
        <v>1683.54</v>
      </c>
      <c r="P7343">
        <v>429.54</v>
      </c>
      <c r="Q7343">
        <v>34.380000000000003</v>
      </c>
      <c r="R7343">
        <v>0</v>
      </c>
      <c r="S7343">
        <v>28.63</v>
      </c>
      <c r="T7343">
        <v>5.75</v>
      </c>
      <c r="U7343">
        <v>2.4700000000000002</v>
      </c>
      <c r="V7343">
        <v>-35.18</v>
      </c>
      <c r="W7343">
        <v>-1.34</v>
      </c>
      <c r="X7343">
        <v>3.82</v>
      </c>
      <c r="Y7343">
        <v>13519.41</v>
      </c>
      <c r="Z7343">
        <v>424.34</v>
      </c>
      <c r="AA7343">
        <v>10941.06</v>
      </c>
      <c r="AB7343">
        <v>2578.34</v>
      </c>
      <c r="AC7343">
        <v>3.42</v>
      </c>
      <c r="AD7343">
        <v>0</v>
      </c>
      <c r="AE7343">
        <v>3.42</v>
      </c>
      <c r="AF7343">
        <v>0</v>
      </c>
      <c r="AG7343">
        <v>63.92</v>
      </c>
      <c r="AH7343">
        <v>0</v>
      </c>
      <c r="AI7343">
        <v>49.67</v>
      </c>
      <c r="AJ7343">
        <v>14.25</v>
      </c>
      <c r="AK7343">
        <v>17.920000000000002</v>
      </c>
      <c r="AL7343">
        <v>0</v>
      </c>
      <c r="AM7343">
        <v>17.920000000000002</v>
      </c>
      <c r="AN7343">
        <v>0</v>
      </c>
      <c r="AO7343">
        <v>1.33</v>
      </c>
      <c r="AP7343">
        <v>0</v>
      </c>
      <c r="AQ7343">
        <v>1.33</v>
      </c>
      <c r="AR7343">
        <v>0</v>
      </c>
      <c r="AS7343">
        <v>3.3</v>
      </c>
      <c r="AT7343">
        <v>0</v>
      </c>
      <c r="AU7343">
        <v>3.3</v>
      </c>
      <c r="AV7343">
        <v>0</v>
      </c>
    </row>
    <row r="7344" spans="1:48" x14ac:dyDescent="0.35">
      <c r="A7344" t="s">
        <v>146</v>
      </c>
      <c r="B7344" t="s">
        <v>67</v>
      </c>
      <c r="C7344" t="s">
        <v>143</v>
      </c>
      <c r="D7344" t="s">
        <v>314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</row>
    <row r="7345" spans="1:48" x14ac:dyDescent="0.35">
      <c r="A7345" t="s">
        <v>146</v>
      </c>
      <c r="B7345" t="s">
        <v>67</v>
      </c>
      <c r="C7345" t="s">
        <v>143</v>
      </c>
      <c r="D7345" t="s">
        <v>315</v>
      </c>
      <c r="E7345">
        <v>64966.28</v>
      </c>
      <c r="F7345">
        <v>-38.69</v>
      </c>
      <c r="G7345">
        <v>-41003.18</v>
      </c>
      <c r="H7345">
        <v>105969.46</v>
      </c>
      <c r="I7345">
        <v>66.02</v>
      </c>
      <c r="J7345">
        <v>0</v>
      </c>
      <c r="K7345">
        <v>-25.49</v>
      </c>
      <c r="L7345">
        <v>91.5</v>
      </c>
      <c r="M7345">
        <v>4033.58</v>
      </c>
      <c r="N7345">
        <v>-42.7</v>
      </c>
      <c r="O7345">
        <v>-3006.42</v>
      </c>
      <c r="P7345">
        <v>7040.01</v>
      </c>
      <c r="Q7345">
        <v>65.62</v>
      </c>
      <c r="R7345">
        <v>0</v>
      </c>
      <c r="S7345">
        <v>-28.63</v>
      </c>
      <c r="T7345">
        <v>94.25</v>
      </c>
      <c r="U7345">
        <v>3.35</v>
      </c>
      <c r="V7345">
        <v>7</v>
      </c>
      <c r="W7345">
        <v>0.22</v>
      </c>
      <c r="X7345">
        <v>3.14</v>
      </c>
      <c r="Y7345">
        <v>19364.3</v>
      </c>
      <c r="Z7345">
        <v>-42.7</v>
      </c>
      <c r="AA7345">
        <v>-14433.15</v>
      </c>
      <c r="AB7345">
        <v>33797.449999999997</v>
      </c>
      <c r="AC7345">
        <v>2.81</v>
      </c>
      <c r="AD7345">
        <v>-16.32</v>
      </c>
      <c r="AE7345">
        <v>-0.55000000000000004</v>
      </c>
      <c r="AF7345">
        <v>3.35</v>
      </c>
      <c r="AG7345">
        <v>69.319999999999993</v>
      </c>
      <c r="AH7345">
        <v>0</v>
      </c>
      <c r="AI7345">
        <v>-3.26</v>
      </c>
      <c r="AJ7345">
        <v>72.58</v>
      </c>
      <c r="AK7345">
        <v>14.75</v>
      </c>
      <c r="AL7345">
        <v>-54.7</v>
      </c>
      <c r="AM7345">
        <v>-17.809999999999999</v>
      </c>
      <c r="AN7345">
        <v>32.56</v>
      </c>
      <c r="AO7345">
        <v>1.3</v>
      </c>
      <c r="AP7345">
        <v>-60.64</v>
      </c>
      <c r="AQ7345">
        <v>-2</v>
      </c>
      <c r="AR7345">
        <v>3.3</v>
      </c>
      <c r="AS7345">
        <v>2.92</v>
      </c>
      <c r="AT7345">
        <v>-15.18</v>
      </c>
      <c r="AU7345">
        <v>-0.52</v>
      </c>
      <c r="AV7345">
        <v>3.45</v>
      </c>
    </row>
    <row r="7346" spans="1:48" x14ac:dyDescent="0.35">
      <c r="A7346" t="s">
        <v>146</v>
      </c>
      <c r="B7346" t="s">
        <v>67</v>
      </c>
      <c r="C7346" t="s">
        <v>144</v>
      </c>
      <c r="D7346" t="s">
        <v>129</v>
      </c>
      <c r="E7346">
        <v>2026151.27</v>
      </c>
      <c r="F7346">
        <v>5.27</v>
      </c>
      <c r="G7346">
        <v>101358.65</v>
      </c>
      <c r="H7346">
        <v>1924792.63</v>
      </c>
      <c r="I7346">
        <v>0</v>
      </c>
      <c r="J7346">
        <v>0</v>
      </c>
      <c r="K7346">
        <v>0</v>
      </c>
      <c r="L7346">
        <v>0</v>
      </c>
      <c r="M7346">
        <v>350090.92</v>
      </c>
      <c r="N7346">
        <v>13.75</v>
      </c>
      <c r="O7346">
        <v>42318.09</v>
      </c>
      <c r="P7346">
        <v>307772.83</v>
      </c>
      <c r="Q7346">
        <v>0</v>
      </c>
      <c r="R7346">
        <v>0</v>
      </c>
      <c r="S7346">
        <v>0</v>
      </c>
      <c r="T7346">
        <v>0</v>
      </c>
      <c r="U7346">
        <v>5.79</v>
      </c>
      <c r="V7346">
        <v>-7.46</v>
      </c>
      <c r="W7346">
        <v>-0.47</v>
      </c>
      <c r="X7346">
        <v>6.25</v>
      </c>
      <c r="Y7346">
        <v>350090.92</v>
      </c>
      <c r="Z7346">
        <v>13.75</v>
      </c>
      <c r="AA7346">
        <v>42318.09</v>
      </c>
      <c r="AB7346">
        <v>307772.83</v>
      </c>
      <c r="AC7346">
        <v>10.73</v>
      </c>
      <c r="AD7346">
        <v>-33.770000000000003</v>
      </c>
      <c r="AE7346">
        <v>-5.47</v>
      </c>
      <c r="AF7346">
        <v>16.2</v>
      </c>
      <c r="AG7346">
        <v>89.14</v>
      </c>
      <c r="AH7346">
        <v>0</v>
      </c>
      <c r="AI7346">
        <v>-3.26</v>
      </c>
      <c r="AJ7346">
        <v>92.41</v>
      </c>
      <c r="AK7346">
        <v>82.68</v>
      </c>
      <c r="AL7346">
        <v>-5.05</v>
      </c>
      <c r="AM7346">
        <v>-4.4000000000000004</v>
      </c>
      <c r="AN7346">
        <v>87.08</v>
      </c>
      <c r="AO7346">
        <v>17.989999999999998</v>
      </c>
      <c r="AP7346">
        <v>-12.21</v>
      </c>
      <c r="AQ7346">
        <v>-2.5</v>
      </c>
      <c r="AR7346">
        <v>20.5</v>
      </c>
      <c r="AS7346">
        <v>11.03</v>
      </c>
      <c r="AT7346">
        <v>-32.64</v>
      </c>
      <c r="AU7346">
        <v>-5.34</v>
      </c>
      <c r="AV7346">
        <v>16.37</v>
      </c>
    </row>
    <row r="7347" spans="1:48" x14ac:dyDescent="0.35">
      <c r="A7347" t="s">
        <v>146</v>
      </c>
      <c r="B7347" t="s">
        <v>67</v>
      </c>
      <c r="C7347" t="s">
        <v>144</v>
      </c>
      <c r="D7347" t="s">
        <v>130</v>
      </c>
      <c r="E7347">
        <v>709943.94</v>
      </c>
      <c r="F7347">
        <v>56.24</v>
      </c>
      <c r="G7347">
        <v>255545.55</v>
      </c>
      <c r="H7347">
        <v>454398.38</v>
      </c>
      <c r="I7347">
        <v>35.04</v>
      </c>
      <c r="J7347">
        <v>0</v>
      </c>
      <c r="K7347">
        <v>11.43</v>
      </c>
      <c r="L7347">
        <v>23.61</v>
      </c>
      <c r="M7347">
        <v>125189.96</v>
      </c>
      <c r="N7347">
        <v>64.61</v>
      </c>
      <c r="O7347">
        <v>49137.18</v>
      </c>
      <c r="P7347">
        <v>76052.78</v>
      </c>
      <c r="Q7347">
        <v>35.76</v>
      </c>
      <c r="R7347">
        <v>0</v>
      </c>
      <c r="S7347">
        <v>11.05</v>
      </c>
      <c r="T7347">
        <v>24.71</v>
      </c>
      <c r="U7347">
        <v>5.67</v>
      </c>
      <c r="V7347">
        <v>-5.09</v>
      </c>
      <c r="W7347">
        <v>-0.3</v>
      </c>
      <c r="X7347">
        <v>5.97</v>
      </c>
      <c r="Y7347">
        <v>125189.96</v>
      </c>
      <c r="Z7347">
        <v>64.61</v>
      </c>
      <c r="AA7347">
        <v>49137.18</v>
      </c>
      <c r="AB7347">
        <v>76052.78</v>
      </c>
      <c r="AC7347">
        <v>17.97</v>
      </c>
      <c r="AD7347">
        <v>-17.43</v>
      </c>
      <c r="AE7347">
        <v>-3.79</v>
      </c>
      <c r="AF7347">
        <v>21.76</v>
      </c>
      <c r="AG7347">
        <v>82.07</v>
      </c>
      <c r="AH7347">
        <v>0</v>
      </c>
      <c r="AI7347">
        <v>2.2799999999999998</v>
      </c>
      <c r="AJ7347">
        <v>79.790000000000006</v>
      </c>
      <c r="AK7347">
        <v>68.7</v>
      </c>
      <c r="AL7347">
        <v>47.87</v>
      </c>
      <c r="AM7347">
        <v>22.24</v>
      </c>
      <c r="AN7347">
        <v>46.46</v>
      </c>
      <c r="AO7347">
        <v>11.95</v>
      </c>
      <c r="AP7347">
        <v>46.66</v>
      </c>
      <c r="AQ7347">
        <v>3.8</v>
      </c>
      <c r="AR7347">
        <v>8.15</v>
      </c>
      <c r="AS7347">
        <v>17.82</v>
      </c>
      <c r="AT7347">
        <v>-18.170000000000002</v>
      </c>
      <c r="AU7347">
        <v>-3.96</v>
      </c>
      <c r="AV7347">
        <v>21.78</v>
      </c>
    </row>
    <row r="7348" spans="1:48" x14ac:dyDescent="0.35">
      <c r="A7348" t="s">
        <v>146</v>
      </c>
      <c r="B7348" t="s">
        <v>67</v>
      </c>
      <c r="C7348" t="s">
        <v>144</v>
      </c>
      <c r="D7348" t="s">
        <v>131</v>
      </c>
      <c r="E7348">
        <v>56.68</v>
      </c>
      <c r="F7348">
        <v>-79.06</v>
      </c>
      <c r="G7348">
        <v>-213.92</v>
      </c>
      <c r="H7348">
        <v>270.58999999999997</v>
      </c>
      <c r="I7348">
        <v>0</v>
      </c>
      <c r="J7348">
        <v>0</v>
      </c>
      <c r="K7348">
        <v>-0.01</v>
      </c>
      <c r="L7348">
        <v>0.01</v>
      </c>
      <c r="M7348">
        <v>6.53</v>
      </c>
      <c r="N7348">
        <v>-81.3</v>
      </c>
      <c r="O7348">
        <v>-28.42</v>
      </c>
      <c r="P7348">
        <v>34.950000000000003</v>
      </c>
      <c r="Q7348">
        <v>0</v>
      </c>
      <c r="R7348">
        <v>0</v>
      </c>
      <c r="S7348">
        <v>-0.01</v>
      </c>
      <c r="T7348">
        <v>0.01</v>
      </c>
      <c r="U7348">
        <v>8.67</v>
      </c>
      <c r="V7348">
        <v>12.03</v>
      </c>
      <c r="W7348">
        <v>0.93</v>
      </c>
      <c r="X7348">
        <v>7.74</v>
      </c>
      <c r="Y7348">
        <v>6.53</v>
      </c>
      <c r="Z7348">
        <v>-81.3</v>
      </c>
      <c r="AA7348">
        <v>-28.42</v>
      </c>
      <c r="AB7348">
        <v>34.950000000000003</v>
      </c>
      <c r="AC7348">
        <v>0</v>
      </c>
      <c r="AD7348">
        <v>0</v>
      </c>
      <c r="AE7348">
        <v>0</v>
      </c>
      <c r="AF7348">
        <v>0</v>
      </c>
      <c r="AG7348">
        <v>4.24</v>
      </c>
      <c r="AH7348">
        <v>0</v>
      </c>
      <c r="AI7348">
        <v>-3.9</v>
      </c>
      <c r="AJ7348">
        <v>8.14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</row>
    <row r="7349" spans="1:48" x14ac:dyDescent="0.35">
      <c r="A7349" t="s">
        <v>146</v>
      </c>
      <c r="B7349" t="s">
        <v>67</v>
      </c>
      <c r="C7349" t="s">
        <v>144</v>
      </c>
      <c r="D7349" t="s">
        <v>132</v>
      </c>
      <c r="E7349">
        <v>1316150.6599999999</v>
      </c>
      <c r="F7349">
        <v>-10.47</v>
      </c>
      <c r="G7349">
        <v>-153972.99</v>
      </c>
      <c r="H7349">
        <v>1470123.65</v>
      </c>
      <c r="I7349">
        <v>64.959999999999994</v>
      </c>
      <c r="J7349">
        <v>0</v>
      </c>
      <c r="K7349">
        <v>-11.42</v>
      </c>
      <c r="L7349">
        <v>76.38</v>
      </c>
      <c r="M7349">
        <v>224894.43</v>
      </c>
      <c r="N7349">
        <v>-2.93</v>
      </c>
      <c r="O7349">
        <v>-6790.67</v>
      </c>
      <c r="P7349">
        <v>231685.1</v>
      </c>
      <c r="Q7349">
        <v>64.239999999999995</v>
      </c>
      <c r="R7349">
        <v>0</v>
      </c>
      <c r="S7349">
        <v>-11.04</v>
      </c>
      <c r="T7349">
        <v>75.28</v>
      </c>
      <c r="U7349">
        <v>5.85</v>
      </c>
      <c r="V7349">
        <v>-7.77</v>
      </c>
      <c r="W7349">
        <v>-0.49</v>
      </c>
      <c r="X7349">
        <v>6.35</v>
      </c>
      <c r="Y7349">
        <v>224894.43</v>
      </c>
      <c r="Z7349">
        <v>-2.93</v>
      </c>
      <c r="AA7349">
        <v>-6790.67</v>
      </c>
      <c r="AB7349">
        <v>231685.1</v>
      </c>
      <c r="AC7349">
        <v>6.7</v>
      </c>
      <c r="AD7349">
        <v>-53.41</v>
      </c>
      <c r="AE7349">
        <v>-7.68</v>
      </c>
      <c r="AF7349">
        <v>14.37</v>
      </c>
      <c r="AG7349">
        <v>89.14</v>
      </c>
      <c r="AH7349">
        <v>0</v>
      </c>
      <c r="AI7349">
        <v>-3.26</v>
      </c>
      <c r="AJ7349">
        <v>92.41</v>
      </c>
      <c r="AK7349">
        <v>76.47</v>
      </c>
      <c r="AL7349">
        <v>-12.18</v>
      </c>
      <c r="AM7349">
        <v>-10.61</v>
      </c>
      <c r="AN7349">
        <v>87.08</v>
      </c>
      <c r="AO7349">
        <v>11.79</v>
      </c>
      <c r="AP7349">
        <v>-34.51</v>
      </c>
      <c r="AQ7349">
        <v>-6.21</v>
      </c>
      <c r="AR7349">
        <v>18</v>
      </c>
      <c r="AS7349">
        <v>7.36</v>
      </c>
      <c r="AT7349">
        <v>-49.93</v>
      </c>
      <c r="AU7349">
        <v>-7.34</v>
      </c>
      <c r="AV7349">
        <v>14.7</v>
      </c>
    </row>
    <row r="7350" spans="1:48" x14ac:dyDescent="0.35">
      <c r="A7350" t="s">
        <v>146</v>
      </c>
      <c r="B7350" t="s">
        <v>67</v>
      </c>
      <c r="C7350" t="s">
        <v>144</v>
      </c>
      <c r="D7350" t="s">
        <v>133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</row>
    <row r="7351" spans="1:48" x14ac:dyDescent="0.35">
      <c r="A7351" t="s">
        <v>146</v>
      </c>
      <c r="B7351" t="s">
        <v>67</v>
      </c>
      <c r="C7351" t="s">
        <v>144</v>
      </c>
      <c r="D7351" t="s">
        <v>313</v>
      </c>
      <c r="E7351">
        <v>56.68</v>
      </c>
      <c r="F7351">
        <v>-85.14</v>
      </c>
      <c r="G7351">
        <v>-324.83</v>
      </c>
      <c r="H7351">
        <v>381.5</v>
      </c>
      <c r="I7351">
        <v>0</v>
      </c>
      <c r="J7351">
        <v>0</v>
      </c>
      <c r="K7351">
        <v>-0.02</v>
      </c>
      <c r="L7351">
        <v>0.02</v>
      </c>
      <c r="M7351">
        <v>6.53</v>
      </c>
      <c r="N7351">
        <v>-86.45</v>
      </c>
      <c r="O7351">
        <v>-41.68</v>
      </c>
      <c r="P7351">
        <v>48.22</v>
      </c>
      <c r="Q7351">
        <v>0</v>
      </c>
      <c r="R7351">
        <v>0</v>
      </c>
      <c r="S7351">
        <v>-0.01</v>
      </c>
      <c r="T7351">
        <v>0.02</v>
      </c>
      <c r="U7351">
        <v>8.67</v>
      </c>
      <c r="V7351">
        <v>9.61</v>
      </c>
      <c r="W7351">
        <v>0.76</v>
      </c>
      <c r="X7351">
        <v>7.91</v>
      </c>
      <c r="Y7351">
        <v>6.53</v>
      </c>
      <c r="Z7351">
        <v>-86.45</v>
      </c>
      <c r="AA7351">
        <v>-41.68</v>
      </c>
      <c r="AB7351">
        <v>48.22</v>
      </c>
      <c r="AC7351">
        <v>0</v>
      </c>
      <c r="AD7351">
        <v>0</v>
      </c>
      <c r="AE7351">
        <v>0</v>
      </c>
      <c r="AF7351">
        <v>0</v>
      </c>
      <c r="AG7351">
        <v>4.24</v>
      </c>
      <c r="AH7351">
        <v>0</v>
      </c>
      <c r="AI7351">
        <v>-6.51</v>
      </c>
      <c r="AJ7351">
        <v>10.75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</row>
    <row r="7352" spans="1:48" x14ac:dyDescent="0.35">
      <c r="A7352" t="s">
        <v>146</v>
      </c>
      <c r="B7352" t="s">
        <v>67</v>
      </c>
      <c r="C7352" t="s">
        <v>144</v>
      </c>
      <c r="D7352" t="s">
        <v>314</v>
      </c>
      <c r="E7352">
        <v>644524.37</v>
      </c>
      <c r="F7352">
        <v>64.61</v>
      </c>
      <c r="G7352">
        <v>252969.60000000001</v>
      </c>
      <c r="H7352">
        <v>391554.77</v>
      </c>
      <c r="I7352">
        <v>31.81</v>
      </c>
      <c r="J7352">
        <v>0</v>
      </c>
      <c r="K7352">
        <v>11.47</v>
      </c>
      <c r="L7352">
        <v>20.34</v>
      </c>
      <c r="M7352">
        <v>113077.17</v>
      </c>
      <c r="N7352">
        <v>72.260000000000005</v>
      </c>
      <c r="O7352">
        <v>47433.17</v>
      </c>
      <c r="P7352">
        <v>65643.990000000005</v>
      </c>
      <c r="Q7352">
        <v>32.299999999999997</v>
      </c>
      <c r="R7352">
        <v>0</v>
      </c>
      <c r="S7352">
        <v>10.97</v>
      </c>
      <c r="T7352">
        <v>21.33</v>
      </c>
      <c r="U7352">
        <v>5.7</v>
      </c>
      <c r="V7352">
        <v>-4.4400000000000004</v>
      </c>
      <c r="W7352">
        <v>-0.26</v>
      </c>
      <c r="X7352">
        <v>5.96</v>
      </c>
      <c r="Y7352">
        <v>113077.17</v>
      </c>
      <c r="Z7352">
        <v>72.260000000000005</v>
      </c>
      <c r="AA7352">
        <v>47433.17</v>
      </c>
      <c r="AB7352">
        <v>65643.990000000005</v>
      </c>
      <c r="AC7352">
        <v>16.760000000000002</v>
      </c>
      <c r="AD7352">
        <v>-18.14</v>
      </c>
      <c r="AE7352">
        <v>-3.71</v>
      </c>
      <c r="AF7352">
        <v>20.47</v>
      </c>
      <c r="AG7352">
        <v>78.75</v>
      </c>
      <c r="AH7352">
        <v>0</v>
      </c>
      <c r="AI7352">
        <v>17.57</v>
      </c>
      <c r="AJ7352">
        <v>61.18</v>
      </c>
      <c r="AK7352">
        <v>68.13</v>
      </c>
      <c r="AL7352">
        <v>107.69</v>
      </c>
      <c r="AM7352">
        <v>35.33</v>
      </c>
      <c r="AN7352">
        <v>32.81</v>
      </c>
      <c r="AO7352">
        <v>11.58</v>
      </c>
      <c r="AP7352">
        <v>78.45</v>
      </c>
      <c r="AQ7352">
        <v>5.09</v>
      </c>
      <c r="AR7352">
        <v>6.49</v>
      </c>
      <c r="AS7352">
        <v>16.829999999999998</v>
      </c>
      <c r="AT7352">
        <v>-19.260000000000002</v>
      </c>
      <c r="AU7352">
        <v>-4.01</v>
      </c>
      <c r="AV7352">
        <v>20.84</v>
      </c>
    </row>
    <row r="7353" spans="1:48" x14ac:dyDescent="0.35">
      <c r="A7353" t="s">
        <v>146</v>
      </c>
      <c r="B7353" t="s">
        <v>67</v>
      </c>
      <c r="C7353" t="s">
        <v>144</v>
      </c>
      <c r="D7353" t="s">
        <v>315</v>
      </c>
      <c r="E7353">
        <v>1381570.23</v>
      </c>
      <c r="F7353">
        <v>-9.8699999999999992</v>
      </c>
      <c r="G7353">
        <v>-151286.12</v>
      </c>
      <c r="H7353">
        <v>1532856.35</v>
      </c>
      <c r="I7353">
        <v>68.19</v>
      </c>
      <c r="J7353">
        <v>0</v>
      </c>
      <c r="K7353">
        <v>-11.45</v>
      </c>
      <c r="L7353">
        <v>79.64</v>
      </c>
      <c r="M7353">
        <v>237007.22</v>
      </c>
      <c r="N7353">
        <v>-2.1</v>
      </c>
      <c r="O7353">
        <v>-5073.3999999999996</v>
      </c>
      <c r="P7353">
        <v>242080.62</v>
      </c>
      <c r="Q7353">
        <v>67.7</v>
      </c>
      <c r="R7353">
        <v>0</v>
      </c>
      <c r="S7353">
        <v>-10.96</v>
      </c>
      <c r="T7353">
        <v>78.66</v>
      </c>
      <c r="U7353">
        <v>5.83</v>
      </c>
      <c r="V7353">
        <v>-7.94</v>
      </c>
      <c r="W7353">
        <v>-0.5</v>
      </c>
      <c r="X7353">
        <v>6.33</v>
      </c>
      <c r="Y7353">
        <v>237007.22</v>
      </c>
      <c r="Z7353">
        <v>-2.1</v>
      </c>
      <c r="AA7353">
        <v>-5073.3999999999996</v>
      </c>
      <c r="AB7353">
        <v>242080.62</v>
      </c>
      <c r="AC7353">
        <v>7.85</v>
      </c>
      <c r="AD7353">
        <v>-47.81</v>
      </c>
      <c r="AE7353">
        <v>-7.19</v>
      </c>
      <c r="AF7353">
        <v>15.04</v>
      </c>
      <c r="AG7353">
        <v>89.14</v>
      </c>
      <c r="AH7353">
        <v>0</v>
      </c>
      <c r="AI7353">
        <v>-3.26</v>
      </c>
      <c r="AJ7353">
        <v>92.41</v>
      </c>
      <c r="AK7353">
        <v>77.73</v>
      </c>
      <c r="AL7353">
        <v>-10.73</v>
      </c>
      <c r="AM7353">
        <v>-9.35</v>
      </c>
      <c r="AN7353">
        <v>87.08</v>
      </c>
      <c r="AO7353">
        <v>12.43</v>
      </c>
      <c r="AP7353">
        <v>-32.49</v>
      </c>
      <c r="AQ7353">
        <v>-5.98</v>
      </c>
      <c r="AR7353">
        <v>18.41</v>
      </c>
      <c r="AS7353">
        <v>8.32</v>
      </c>
      <c r="AT7353">
        <v>-45.37</v>
      </c>
      <c r="AU7353">
        <v>-6.91</v>
      </c>
      <c r="AV7353">
        <v>15.23</v>
      </c>
    </row>
    <row r="7354" spans="1:48" x14ac:dyDescent="0.35">
      <c r="A7354" t="s">
        <v>146</v>
      </c>
      <c r="B7354" t="s">
        <v>67</v>
      </c>
      <c r="C7354" t="s">
        <v>145</v>
      </c>
      <c r="D7354" t="s">
        <v>129</v>
      </c>
      <c r="E7354">
        <v>1407942.83</v>
      </c>
      <c r="F7354">
        <v>-1.06</v>
      </c>
      <c r="G7354">
        <v>-15065.11</v>
      </c>
      <c r="H7354">
        <v>1423007.94</v>
      </c>
      <c r="I7354">
        <v>0</v>
      </c>
      <c r="J7354">
        <v>0</v>
      </c>
      <c r="K7354">
        <v>0</v>
      </c>
      <c r="L7354">
        <v>0</v>
      </c>
      <c r="M7354">
        <v>54261.96</v>
      </c>
      <c r="N7354">
        <v>-4.09</v>
      </c>
      <c r="O7354">
        <v>-2315.66</v>
      </c>
      <c r="P7354">
        <v>56577.62</v>
      </c>
      <c r="Q7354">
        <v>0</v>
      </c>
      <c r="R7354">
        <v>0</v>
      </c>
      <c r="S7354">
        <v>0</v>
      </c>
      <c r="T7354">
        <v>0</v>
      </c>
      <c r="U7354">
        <v>1.8</v>
      </c>
      <c r="V7354">
        <v>3.16</v>
      </c>
      <c r="W7354">
        <v>0.06</v>
      </c>
      <c r="X7354">
        <v>1.75</v>
      </c>
      <c r="Y7354">
        <v>781872.61</v>
      </c>
      <c r="Z7354">
        <v>-4.09</v>
      </c>
      <c r="AA7354">
        <v>-33366.82</v>
      </c>
      <c r="AB7354">
        <v>815239.43</v>
      </c>
      <c r="AC7354">
        <v>0.22</v>
      </c>
      <c r="AD7354">
        <v>-20.28</v>
      </c>
      <c r="AE7354">
        <v>-0.06</v>
      </c>
      <c r="AF7354">
        <v>0.27</v>
      </c>
      <c r="AG7354">
        <v>95.56</v>
      </c>
      <c r="AH7354">
        <v>0</v>
      </c>
      <c r="AI7354">
        <v>-2.4900000000000002</v>
      </c>
      <c r="AJ7354">
        <v>98.06</v>
      </c>
      <c r="AK7354">
        <v>15.03</v>
      </c>
      <c r="AL7354">
        <v>2.14</v>
      </c>
      <c r="AM7354">
        <v>0.32</v>
      </c>
      <c r="AN7354">
        <v>14.71</v>
      </c>
      <c r="AO7354">
        <v>1.0900000000000001</v>
      </c>
      <c r="AP7354">
        <v>-8.8699999999999992</v>
      </c>
      <c r="AQ7354">
        <v>-0.11</v>
      </c>
      <c r="AR7354">
        <v>1.2</v>
      </c>
      <c r="AS7354">
        <v>0.23</v>
      </c>
      <c r="AT7354">
        <v>-15.11</v>
      </c>
      <c r="AU7354">
        <v>-0.04</v>
      </c>
      <c r="AV7354">
        <v>0.27</v>
      </c>
    </row>
    <row r="7355" spans="1:48" x14ac:dyDescent="0.35">
      <c r="A7355" t="s">
        <v>146</v>
      </c>
      <c r="B7355" t="s">
        <v>67</v>
      </c>
      <c r="C7355" t="s">
        <v>145</v>
      </c>
      <c r="D7355" t="s">
        <v>130</v>
      </c>
      <c r="E7355">
        <v>1407942.83</v>
      </c>
      <c r="F7355">
        <v>-1.06</v>
      </c>
      <c r="G7355">
        <v>-15065.11</v>
      </c>
      <c r="H7355">
        <v>1423007.94</v>
      </c>
      <c r="I7355">
        <v>100</v>
      </c>
      <c r="J7355">
        <v>0</v>
      </c>
      <c r="K7355">
        <v>0</v>
      </c>
      <c r="L7355">
        <v>100</v>
      </c>
      <c r="M7355">
        <v>54261.96</v>
      </c>
      <c r="N7355">
        <v>-4.09</v>
      </c>
      <c r="O7355">
        <v>-2315.66</v>
      </c>
      <c r="P7355">
        <v>56577.62</v>
      </c>
      <c r="Q7355">
        <v>100</v>
      </c>
      <c r="R7355">
        <v>0</v>
      </c>
      <c r="S7355">
        <v>0</v>
      </c>
      <c r="T7355">
        <v>100</v>
      </c>
      <c r="U7355">
        <v>1.8</v>
      </c>
      <c r="V7355">
        <v>3.16</v>
      </c>
      <c r="W7355">
        <v>0.06</v>
      </c>
      <c r="X7355">
        <v>1.75</v>
      </c>
      <c r="Y7355">
        <v>781872.61</v>
      </c>
      <c r="Z7355">
        <v>-4.09</v>
      </c>
      <c r="AA7355">
        <v>-33366.82</v>
      </c>
      <c r="AB7355">
        <v>815239.43</v>
      </c>
      <c r="AC7355">
        <v>0.22</v>
      </c>
      <c r="AD7355">
        <v>-20.28</v>
      </c>
      <c r="AE7355">
        <v>-0.06</v>
      </c>
      <c r="AF7355">
        <v>0.27</v>
      </c>
      <c r="AG7355">
        <v>95.56</v>
      </c>
      <c r="AH7355">
        <v>0</v>
      </c>
      <c r="AI7355">
        <v>-2.4900000000000002</v>
      </c>
      <c r="AJ7355">
        <v>98.06</v>
      </c>
      <c r="AK7355">
        <v>15.03</v>
      </c>
      <c r="AL7355">
        <v>2.14</v>
      </c>
      <c r="AM7355">
        <v>0.32</v>
      </c>
      <c r="AN7355">
        <v>14.71</v>
      </c>
      <c r="AO7355">
        <v>1.0900000000000001</v>
      </c>
      <c r="AP7355">
        <v>-8.8699999999999992</v>
      </c>
      <c r="AQ7355">
        <v>-0.11</v>
      </c>
      <c r="AR7355">
        <v>1.2</v>
      </c>
      <c r="AS7355">
        <v>0.23</v>
      </c>
      <c r="AT7355">
        <v>-15.11</v>
      </c>
      <c r="AU7355">
        <v>-0.04</v>
      </c>
      <c r="AV7355">
        <v>0.27</v>
      </c>
    </row>
    <row r="7356" spans="1:48" x14ac:dyDescent="0.35">
      <c r="A7356" t="s">
        <v>146</v>
      </c>
      <c r="B7356" t="s">
        <v>67</v>
      </c>
      <c r="C7356" t="s">
        <v>145</v>
      </c>
      <c r="D7356" t="s">
        <v>131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</row>
    <row r="7357" spans="1:48" x14ac:dyDescent="0.35">
      <c r="A7357" t="s">
        <v>146</v>
      </c>
      <c r="B7357" t="s">
        <v>67</v>
      </c>
      <c r="C7357" t="s">
        <v>145</v>
      </c>
      <c r="D7357" t="s">
        <v>132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</row>
    <row r="7358" spans="1:48" x14ac:dyDescent="0.35">
      <c r="A7358" t="s">
        <v>146</v>
      </c>
      <c r="B7358" t="s">
        <v>67</v>
      </c>
      <c r="C7358" t="s">
        <v>145</v>
      </c>
      <c r="D7358" t="s">
        <v>133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</row>
    <row r="7359" spans="1:48" x14ac:dyDescent="0.35">
      <c r="A7359" t="s">
        <v>146</v>
      </c>
      <c r="B7359" t="s">
        <v>67</v>
      </c>
      <c r="C7359" t="s">
        <v>145</v>
      </c>
      <c r="D7359" t="s">
        <v>313</v>
      </c>
      <c r="E7359">
        <v>771527.09</v>
      </c>
      <c r="F7359">
        <v>-0.24</v>
      </c>
      <c r="G7359">
        <v>-1852.76</v>
      </c>
      <c r="H7359">
        <v>773379.85</v>
      </c>
      <c r="I7359">
        <v>0</v>
      </c>
      <c r="J7359">
        <v>0</v>
      </c>
      <c r="K7359">
        <v>0</v>
      </c>
      <c r="L7359">
        <v>0</v>
      </c>
      <c r="M7359">
        <v>28775</v>
      </c>
      <c r="N7359">
        <v>-3.28</v>
      </c>
      <c r="O7359">
        <v>-974.32</v>
      </c>
      <c r="P7359">
        <v>29749.32</v>
      </c>
      <c r="Q7359">
        <v>0</v>
      </c>
      <c r="R7359">
        <v>0</v>
      </c>
      <c r="S7359">
        <v>0</v>
      </c>
      <c r="T7359">
        <v>0</v>
      </c>
      <c r="U7359">
        <v>1.86</v>
      </c>
      <c r="V7359">
        <v>3.14</v>
      </c>
      <c r="W7359">
        <v>0.06</v>
      </c>
      <c r="X7359">
        <v>1.8</v>
      </c>
      <c r="Y7359">
        <v>414625.33</v>
      </c>
      <c r="Z7359">
        <v>-3.28</v>
      </c>
      <c r="AA7359">
        <v>-14039.21</v>
      </c>
      <c r="AB7359">
        <v>428664.54</v>
      </c>
      <c r="AC7359">
        <v>0.26</v>
      </c>
      <c r="AD7359">
        <v>-7.15</v>
      </c>
      <c r="AE7359">
        <v>-0.02</v>
      </c>
      <c r="AF7359">
        <v>0.28000000000000003</v>
      </c>
      <c r="AG7359">
        <v>95.56</v>
      </c>
      <c r="AH7359">
        <v>0</v>
      </c>
      <c r="AI7359">
        <v>-1.47</v>
      </c>
      <c r="AJ7359">
        <v>97.03</v>
      </c>
      <c r="AK7359">
        <v>12.83</v>
      </c>
      <c r="AL7359">
        <v>19.72</v>
      </c>
      <c r="AM7359">
        <v>2.11</v>
      </c>
      <c r="AN7359">
        <v>10.72</v>
      </c>
      <c r="AO7359">
        <v>0.44</v>
      </c>
      <c r="AP7359">
        <v>20.21</v>
      </c>
      <c r="AQ7359">
        <v>7.0000000000000007E-2</v>
      </c>
      <c r="AR7359">
        <v>0.36</v>
      </c>
      <c r="AS7359">
        <v>0.27</v>
      </c>
      <c r="AT7359">
        <v>2.4</v>
      </c>
      <c r="AU7359">
        <v>0.01</v>
      </c>
      <c r="AV7359">
        <v>0.27</v>
      </c>
    </row>
    <row r="7360" spans="1:48" x14ac:dyDescent="0.35">
      <c r="A7360" t="s">
        <v>146</v>
      </c>
      <c r="B7360" t="s">
        <v>67</v>
      </c>
      <c r="C7360" t="s">
        <v>145</v>
      </c>
      <c r="D7360" t="s">
        <v>314</v>
      </c>
      <c r="E7360">
        <v>556596.9</v>
      </c>
      <c r="F7360">
        <v>-2.11</v>
      </c>
      <c r="G7360">
        <v>-11988.28</v>
      </c>
      <c r="H7360">
        <v>568585.18000000005</v>
      </c>
      <c r="I7360">
        <v>39.53</v>
      </c>
      <c r="J7360">
        <v>0</v>
      </c>
      <c r="K7360">
        <v>-0.42</v>
      </c>
      <c r="L7360">
        <v>39.96</v>
      </c>
      <c r="M7360">
        <v>22383.26</v>
      </c>
      <c r="N7360">
        <v>-5.24</v>
      </c>
      <c r="O7360">
        <v>-1238.92</v>
      </c>
      <c r="P7360">
        <v>23622.18</v>
      </c>
      <c r="Q7360">
        <v>41.25</v>
      </c>
      <c r="R7360">
        <v>0</v>
      </c>
      <c r="S7360">
        <v>-0.5</v>
      </c>
      <c r="T7360">
        <v>41.75</v>
      </c>
      <c r="U7360">
        <v>1.73</v>
      </c>
      <c r="V7360">
        <v>3.31</v>
      </c>
      <c r="W7360">
        <v>0.06</v>
      </c>
      <c r="X7360">
        <v>1.67</v>
      </c>
      <c r="Y7360">
        <v>322525.34000000003</v>
      </c>
      <c r="Z7360">
        <v>-5.24</v>
      </c>
      <c r="AA7360">
        <v>-17851.900000000001</v>
      </c>
      <c r="AB7360">
        <v>340377.24</v>
      </c>
      <c r="AC7360">
        <v>0.2</v>
      </c>
      <c r="AD7360">
        <v>-34.43</v>
      </c>
      <c r="AE7360">
        <v>-0.1</v>
      </c>
      <c r="AF7360">
        <v>0.3</v>
      </c>
      <c r="AG7360">
        <v>82.62</v>
      </c>
      <c r="AH7360">
        <v>0</v>
      </c>
      <c r="AI7360">
        <v>-8.4</v>
      </c>
      <c r="AJ7360">
        <v>91.02</v>
      </c>
      <c r="AK7360">
        <v>3.56</v>
      </c>
      <c r="AL7360">
        <v>-46.71</v>
      </c>
      <c r="AM7360">
        <v>-3.12</v>
      </c>
      <c r="AN7360">
        <v>6.68</v>
      </c>
      <c r="AO7360">
        <v>0.65</v>
      </c>
      <c r="AP7360">
        <v>-24.8</v>
      </c>
      <c r="AQ7360">
        <v>-0.22</v>
      </c>
      <c r="AR7360">
        <v>0.87</v>
      </c>
      <c r="AS7360">
        <v>0.2</v>
      </c>
      <c r="AT7360">
        <v>-35.01</v>
      </c>
      <c r="AU7360">
        <v>-0.11</v>
      </c>
      <c r="AV7360">
        <v>0.3</v>
      </c>
    </row>
    <row r="7361" spans="1:48" x14ac:dyDescent="0.35">
      <c r="A7361" t="s">
        <v>146</v>
      </c>
      <c r="B7361" t="s">
        <v>67</v>
      </c>
      <c r="C7361" t="s">
        <v>145</v>
      </c>
      <c r="D7361" t="s">
        <v>315</v>
      </c>
      <c r="E7361">
        <v>79818.84</v>
      </c>
      <c r="F7361">
        <v>-1.51</v>
      </c>
      <c r="G7361">
        <v>-1224.07</v>
      </c>
      <c r="H7361">
        <v>81042.91</v>
      </c>
      <c r="I7361">
        <v>0</v>
      </c>
      <c r="J7361">
        <v>0</v>
      </c>
      <c r="K7361">
        <v>0</v>
      </c>
      <c r="L7361">
        <v>0</v>
      </c>
      <c r="M7361">
        <v>3103.7</v>
      </c>
      <c r="N7361">
        <v>-3.19</v>
      </c>
      <c r="O7361">
        <v>-102.41</v>
      </c>
      <c r="P7361">
        <v>3206.12</v>
      </c>
      <c r="Q7361">
        <v>0</v>
      </c>
      <c r="R7361">
        <v>0</v>
      </c>
      <c r="S7361">
        <v>0</v>
      </c>
      <c r="T7361">
        <v>0</v>
      </c>
      <c r="U7361">
        <v>1.78</v>
      </c>
      <c r="V7361">
        <v>1.74</v>
      </c>
      <c r="W7361">
        <v>0.03</v>
      </c>
      <c r="X7361">
        <v>1.75</v>
      </c>
      <c r="Y7361">
        <v>44721.93</v>
      </c>
      <c r="Z7361">
        <v>-3.19</v>
      </c>
      <c r="AA7361">
        <v>-1475.72</v>
      </c>
      <c r="AB7361">
        <v>46197.65</v>
      </c>
      <c r="AC7361">
        <v>0</v>
      </c>
      <c r="AD7361">
        <v>-100</v>
      </c>
      <c r="AE7361">
        <v>-0.03</v>
      </c>
      <c r="AF7361">
        <v>0.03</v>
      </c>
      <c r="AG7361">
        <v>55.87</v>
      </c>
      <c r="AH7361">
        <v>0</v>
      </c>
      <c r="AI7361">
        <v>-5.82</v>
      </c>
      <c r="AJ7361">
        <v>61.69</v>
      </c>
      <c r="AK7361">
        <v>0</v>
      </c>
      <c r="AL7361">
        <v>-100</v>
      </c>
      <c r="AM7361">
        <v>-0.38</v>
      </c>
      <c r="AN7361">
        <v>0.38</v>
      </c>
      <c r="AO7361">
        <v>0</v>
      </c>
      <c r="AP7361">
        <v>-100</v>
      </c>
      <c r="AQ7361">
        <v>-0.02</v>
      </c>
      <c r="AR7361">
        <v>0.02</v>
      </c>
      <c r="AS7361">
        <v>0</v>
      </c>
      <c r="AT7361">
        <v>-100</v>
      </c>
      <c r="AU7361">
        <v>-0.03</v>
      </c>
      <c r="AV7361">
        <v>0.03</v>
      </c>
    </row>
    <row r="7362" spans="1:48" x14ac:dyDescent="0.35">
      <c r="A7362" t="s">
        <v>127</v>
      </c>
      <c r="B7362" t="s">
        <v>68</v>
      </c>
      <c r="C7362" t="s">
        <v>128</v>
      </c>
      <c r="D7362" t="s">
        <v>129</v>
      </c>
      <c r="E7362">
        <v>9456487.4000000004</v>
      </c>
      <c r="F7362">
        <v>-3.92</v>
      </c>
      <c r="G7362">
        <v>-385825.58</v>
      </c>
      <c r="H7362">
        <v>9842312.9700000007</v>
      </c>
      <c r="I7362">
        <v>0</v>
      </c>
      <c r="J7362">
        <v>0</v>
      </c>
      <c r="K7362">
        <v>0</v>
      </c>
      <c r="L7362">
        <v>0</v>
      </c>
      <c r="M7362">
        <v>939765.77</v>
      </c>
      <c r="N7362">
        <v>-7.03</v>
      </c>
      <c r="O7362">
        <v>-71044.39</v>
      </c>
      <c r="P7362">
        <v>1010810.16</v>
      </c>
      <c r="Q7362">
        <v>0</v>
      </c>
      <c r="R7362">
        <v>0</v>
      </c>
      <c r="S7362">
        <v>0</v>
      </c>
      <c r="T7362">
        <v>0</v>
      </c>
      <c r="U7362">
        <v>2.73</v>
      </c>
      <c r="V7362">
        <v>2.77</v>
      </c>
      <c r="W7362">
        <v>7.0000000000000007E-2</v>
      </c>
      <c r="X7362">
        <v>2.65</v>
      </c>
      <c r="Y7362">
        <v>3469272.87</v>
      </c>
      <c r="Z7362">
        <v>-6.51</v>
      </c>
      <c r="AA7362">
        <v>-241524.32</v>
      </c>
      <c r="AB7362">
        <v>3710797.19</v>
      </c>
      <c r="AC7362">
        <v>14.74</v>
      </c>
      <c r="AD7362">
        <v>18.309999999999999</v>
      </c>
      <c r="AE7362">
        <v>2.2799999999999998</v>
      </c>
      <c r="AF7362">
        <v>12.46</v>
      </c>
      <c r="AG7362">
        <v>100</v>
      </c>
      <c r="AH7362">
        <v>0</v>
      </c>
      <c r="AI7362">
        <v>0</v>
      </c>
      <c r="AJ7362">
        <v>100</v>
      </c>
      <c r="AK7362">
        <v>90.39</v>
      </c>
      <c r="AL7362">
        <v>-3.99</v>
      </c>
      <c r="AM7362">
        <v>-3.75</v>
      </c>
      <c r="AN7362">
        <v>94.14</v>
      </c>
      <c r="AO7362">
        <v>89.06</v>
      </c>
      <c r="AP7362">
        <v>-5.42</v>
      </c>
      <c r="AQ7362">
        <v>-5.0999999999999996</v>
      </c>
      <c r="AR7362">
        <v>94.16</v>
      </c>
      <c r="AS7362">
        <v>13.87</v>
      </c>
      <c r="AT7362">
        <v>6.15</v>
      </c>
      <c r="AU7362">
        <v>0.8</v>
      </c>
      <c r="AV7362">
        <v>13.07</v>
      </c>
    </row>
    <row r="7363" spans="1:48" x14ac:dyDescent="0.35">
      <c r="A7363" t="s">
        <v>127</v>
      </c>
      <c r="B7363" t="s">
        <v>68</v>
      </c>
      <c r="C7363" t="s">
        <v>128</v>
      </c>
      <c r="D7363" t="s">
        <v>130</v>
      </c>
      <c r="E7363">
        <v>2609578.7999999998</v>
      </c>
      <c r="F7363">
        <v>-0.49</v>
      </c>
      <c r="G7363">
        <v>-12846.87</v>
      </c>
      <c r="H7363">
        <v>2622425.6800000002</v>
      </c>
      <c r="I7363">
        <v>27.6</v>
      </c>
      <c r="J7363">
        <v>0</v>
      </c>
      <c r="K7363">
        <v>0.95</v>
      </c>
      <c r="L7363">
        <v>26.64</v>
      </c>
      <c r="M7363">
        <v>284423.78000000003</v>
      </c>
      <c r="N7363">
        <v>-3.52</v>
      </c>
      <c r="O7363">
        <v>-10386.82</v>
      </c>
      <c r="P7363">
        <v>294810.59000000003</v>
      </c>
      <c r="Q7363">
        <v>30.27</v>
      </c>
      <c r="R7363">
        <v>0</v>
      </c>
      <c r="S7363">
        <v>1.1000000000000001</v>
      </c>
      <c r="T7363">
        <v>29.17</v>
      </c>
      <c r="U7363">
        <v>2.61</v>
      </c>
      <c r="V7363">
        <v>3.31</v>
      </c>
      <c r="W7363">
        <v>0.08</v>
      </c>
      <c r="X7363">
        <v>2.52</v>
      </c>
      <c r="Y7363">
        <v>1001293.87</v>
      </c>
      <c r="Z7363">
        <v>-3.68</v>
      </c>
      <c r="AA7363">
        <v>-38248.449999999997</v>
      </c>
      <c r="AB7363">
        <v>1039542.32</v>
      </c>
      <c r="AC7363">
        <v>17.559999999999999</v>
      </c>
      <c r="AD7363">
        <v>55.14</v>
      </c>
      <c r="AE7363">
        <v>6.24</v>
      </c>
      <c r="AF7363">
        <v>11.32</v>
      </c>
      <c r="AG7363">
        <v>100</v>
      </c>
      <c r="AH7363">
        <v>0</v>
      </c>
      <c r="AI7363">
        <v>0</v>
      </c>
      <c r="AJ7363">
        <v>100</v>
      </c>
      <c r="AK7363">
        <v>90.39</v>
      </c>
      <c r="AL7363">
        <v>28</v>
      </c>
      <c r="AM7363">
        <v>19.77</v>
      </c>
      <c r="AN7363">
        <v>70.62</v>
      </c>
      <c r="AO7363">
        <v>87.05</v>
      </c>
      <c r="AP7363">
        <v>29.21</v>
      </c>
      <c r="AQ7363">
        <v>19.68</v>
      </c>
      <c r="AR7363">
        <v>67.37</v>
      </c>
      <c r="AS7363">
        <v>15.19</v>
      </c>
      <c r="AT7363">
        <v>40.229999999999997</v>
      </c>
      <c r="AU7363">
        <v>4.3600000000000003</v>
      </c>
      <c r="AV7363">
        <v>10.84</v>
      </c>
    </row>
    <row r="7364" spans="1:48" x14ac:dyDescent="0.35">
      <c r="A7364" t="s">
        <v>127</v>
      </c>
      <c r="B7364" t="s">
        <v>68</v>
      </c>
      <c r="C7364" t="s">
        <v>128</v>
      </c>
      <c r="D7364" t="s">
        <v>131</v>
      </c>
      <c r="E7364">
        <v>4620449.79</v>
      </c>
      <c r="F7364">
        <v>-1.32</v>
      </c>
      <c r="G7364">
        <v>-61711.85</v>
      </c>
      <c r="H7364">
        <v>4682161.6500000004</v>
      </c>
      <c r="I7364">
        <v>48.86</v>
      </c>
      <c r="J7364">
        <v>0</v>
      </c>
      <c r="K7364">
        <v>1.29</v>
      </c>
      <c r="L7364">
        <v>47.57</v>
      </c>
      <c r="M7364">
        <v>437791.96</v>
      </c>
      <c r="N7364">
        <v>-5.08</v>
      </c>
      <c r="O7364">
        <v>-23430.36</v>
      </c>
      <c r="P7364">
        <v>461222.32</v>
      </c>
      <c r="Q7364">
        <v>46.59</v>
      </c>
      <c r="R7364">
        <v>0</v>
      </c>
      <c r="S7364">
        <v>0.96</v>
      </c>
      <c r="T7364">
        <v>45.63</v>
      </c>
      <c r="U7364">
        <v>2.98</v>
      </c>
      <c r="V7364">
        <v>2.58</v>
      </c>
      <c r="W7364">
        <v>7.0000000000000007E-2</v>
      </c>
      <c r="X7364">
        <v>2.9</v>
      </c>
      <c r="Y7364">
        <v>1551840.42</v>
      </c>
      <c r="Z7364">
        <v>-3.8</v>
      </c>
      <c r="AA7364">
        <v>-61345.43</v>
      </c>
      <c r="AB7364">
        <v>1613185.85</v>
      </c>
      <c r="AC7364">
        <v>16.48</v>
      </c>
      <c r="AD7364">
        <v>6.02</v>
      </c>
      <c r="AE7364">
        <v>0.94</v>
      </c>
      <c r="AF7364">
        <v>15.54</v>
      </c>
      <c r="AG7364">
        <v>100</v>
      </c>
      <c r="AH7364">
        <v>0</v>
      </c>
      <c r="AI7364">
        <v>0</v>
      </c>
      <c r="AJ7364">
        <v>100</v>
      </c>
      <c r="AK7364">
        <v>90.39</v>
      </c>
      <c r="AL7364">
        <v>-3.99</v>
      </c>
      <c r="AM7364">
        <v>-3.75</v>
      </c>
      <c r="AN7364">
        <v>94.14</v>
      </c>
      <c r="AO7364">
        <v>83.7</v>
      </c>
      <c r="AP7364">
        <v>-9.3000000000000007</v>
      </c>
      <c r="AQ7364">
        <v>-8.58</v>
      </c>
      <c r="AR7364">
        <v>92.28</v>
      </c>
      <c r="AS7364">
        <v>15.67</v>
      </c>
      <c r="AT7364">
        <v>-3.99</v>
      </c>
      <c r="AU7364">
        <v>-0.65</v>
      </c>
      <c r="AV7364">
        <v>16.32</v>
      </c>
    </row>
    <row r="7365" spans="1:48" x14ac:dyDescent="0.35">
      <c r="A7365" t="s">
        <v>127</v>
      </c>
      <c r="B7365" t="s">
        <v>68</v>
      </c>
      <c r="C7365" t="s">
        <v>128</v>
      </c>
      <c r="D7365" t="s">
        <v>132</v>
      </c>
      <c r="E7365">
        <v>1280337.76</v>
      </c>
      <c r="F7365">
        <v>-15.43</v>
      </c>
      <c r="G7365">
        <v>-233625.28</v>
      </c>
      <c r="H7365">
        <v>1513963.04</v>
      </c>
      <c r="I7365">
        <v>13.54</v>
      </c>
      <c r="J7365">
        <v>0</v>
      </c>
      <c r="K7365">
        <v>-1.84</v>
      </c>
      <c r="L7365">
        <v>15.38</v>
      </c>
      <c r="M7365">
        <v>134100.43</v>
      </c>
      <c r="N7365">
        <v>-13.03</v>
      </c>
      <c r="O7365">
        <v>-20094.849999999999</v>
      </c>
      <c r="P7365">
        <v>154195.28</v>
      </c>
      <c r="Q7365">
        <v>14.27</v>
      </c>
      <c r="R7365">
        <v>0</v>
      </c>
      <c r="S7365">
        <v>-0.99</v>
      </c>
      <c r="T7365">
        <v>15.25</v>
      </c>
      <c r="U7365">
        <v>2.62</v>
      </c>
      <c r="V7365">
        <v>-3.93</v>
      </c>
      <c r="W7365">
        <v>-0.11</v>
      </c>
      <c r="X7365">
        <v>2.73</v>
      </c>
      <c r="Y7365">
        <v>487875.59</v>
      </c>
      <c r="Z7365">
        <v>-11.97</v>
      </c>
      <c r="AA7365">
        <v>-66344.27</v>
      </c>
      <c r="AB7365">
        <v>554219.86</v>
      </c>
      <c r="AC7365">
        <v>9.26</v>
      </c>
      <c r="AD7365">
        <v>-8.48</v>
      </c>
      <c r="AE7365">
        <v>-0.86</v>
      </c>
      <c r="AF7365">
        <v>10.119999999999999</v>
      </c>
      <c r="AG7365">
        <v>100</v>
      </c>
      <c r="AH7365">
        <v>0</v>
      </c>
      <c r="AI7365">
        <v>0</v>
      </c>
      <c r="AJ7365">
        <v>100</v>
      </c>
      <c r="AK7365">
        <v>83.14</v>
      </c>
      <c r="AL7365">
        <v>-10.92</v>
      </c>
      <c r="AM7365">
        <v>-10.19</v>
      </c>
      <c r="AN7365">
        <v>93.33</v>
      </c>
      <c r="AO7365">
        <v>76.11</v>
      </c>
      <c r="AP7365">
        <v>-15.65</v>
      </c>
      <c r="AQ7365">
        <v>-14.12</v>
      </c>
      <c r="AR7365">
        <v>90.23</v>
      </c>
      <c r="AS7365">
        <v>8.89</v>
      </c>
      <c r="AT7365">
        <v>-5.86</v>
      </c>
      <c r="AU7365">
        <v>-0.55000000000000004</v>
      </c>
      <c r="AV7365">
        <v>9.44</v>
      </c>
    </row>
    <row r="7366" spans="1:48" x14ac:dyDescent="0.35">
      <c r="A7366" t="s">
        <v>127</v>
      </c>
      <c r="B7366" t="s">
        <v>68</v>
      </c>
      <c r="C7366" t="s">
        <v>128</v>
      </c>
      <c r="D7366" t="s">
        <v>133</v>
      </c>
      <c r="E7366">
        <v>409040.06</v>
      </c>
      <c r="F7366">
        <v>-3.51</v>
      </c>
      <c r="G7366">
        <v>-14886.56</v>
      </c>
      <c r="H7366">
        <v>423926.62</v>
      </c>
      <c r="I7366">
        <v>4.33</v>
      </c>
      <c r="J7366">
        <v>0</v>
      </c>
      <c r="K7366">
        <v>0.02</v>
      </c>
      <c r="L7366">
        <v>4.3099999999999996</v>
      </c>
      <c r="M7366">
        <v>61635.39</v>
      </c>
      <c r="N7366">
        <v>-15.41</v>
      </c>
      <c r="O7366">
        <v>-11224.66</v>
      </c>
      <c r="P7366">
        <v>72860.06</v>
      </c>
      <c r="Q7366">
        <v>6.56</v>
      </c>
      <c r="R7366">
        <v>0</v>
      </c>
      <c r="S7366">
        <v>-0.65</v>
      </c>
      <c r="T7366">
        <v>7.21</v>
      </c>
      <c r="U7366">
        <v>1.8</v>
      </c>
      <c r="V7366">
        <v>4.43</v>
      </c>
      <c r="W7366">
        <v>0.08</v>
      </c>
      <c r="X7366">
        <v>1.72</v>
      </c>
      <c r="Y7366">
        <v>227660.33</v>
      </c>
      <c r="Z7366">
        <v>-7.6</v>
      </c>
      <c r="AA7366">
        <v>-18729.349999999999</v>
      </c>
      <c r="AB7366">
        <v>246389.68</v>
      </c>
      <c r="AC7366">
        <v>11.74</v>
      </c>
      <c r="AD7366">
        <v>26.34</v>
      </c>
      <c r="AE7366">
        <v>2.4500000000000002</v>
      </c>
      <c r="AF7366">
        <v>9.2899999999999991</v>
      </c>
      <c r="AG7366">
        <v>88.88</v>
      </c>
      <c r="AH7366">
        <v>0</v>
      </c>
      <c r="AI7366">
        <v>-0.77</v>
      </c>
      <c r="AJ7366">
        <v>89.64</v>
      </c>
      <c r="AK7366">
        <v>66.790000000000006</v>
      </c>
      <c r="AL7366">
        <v>13.34</v>
      </c>
      <c r="AM7366">
        <v>7.86</v>
      </c>
      <c r="AN7366">
        <v>58.93</v>
      </c>
      <c r="AO7366">
        <v>45.16</v>
      </c>
      <c r="AP7366">
        <v>-20.75</v>
      </c>
      <c r="AQ7366">
        <v>-11.82</v>
      </c>
      <c r="AR7366">
        <v>56.98</v>
      </c>
      <c r="AS7366">
        <v>15.74</v>
      </c>
      <c r="AT7366">
        <v>14.58</v>
      </c>
      <c r="AU7366">
        <v>2</v>
      </c>
      <c r="AV7366">
        <v>13.74</v>
      </c>
    </row>
    <row r="7367" spans="1:48" x14ac:dyDescent="0.35">
      <c r="A7367" t="s">
        <v>127</v>
      </c>
      <c r="B7367" t="s">
        <v>68</v>
      </c>
      <c r="C7367" t="s">
        <v>128</v>
      </c>
      <c r="D7367" t="s">
        <v>316</v>
      </c>
      <c r="E7367">
        <v>4620449.79</v>
      </c>
      <c r="F7367">
        <v>-1.32</v>
      </c>
      <c r="G7367">
        <v>-61711.85</v>
      </c>
      <c r="H7367">
        <v>4682161.6500000004</v>
      </c>
      <c r="I7367">
        <v>48.86</v>
      </c>
      <c r="J7367">
        <v>0</v>
      </c>
      <c r="K7367">
        <v>1.29</v>
      </c>
      <c r="L7367">
        <v>47.57</v>
      </c>
      <c r="M7367">
        <v>437791.96</v>
      </c>
      <c r="N7367">
        <v>-5.08</v>
      </c>
      <c r="O7367">
        <v>-23430.36</v>
      </c>
      <c r="P7367">
        <v>461222.32</v>
      </c>
      <c r="Q7367">
        <v>46.59</v>
      </c>
      <c r="R7367">
        <v>0</v>
      </c>
      <c r="S7367">
        <v>0.96</v>
      </c>
      <c r="T7367">
        <v>45.63</v>
      </c>
      <c r="U7367">
        <v>2.98</v>
      </c>
      <c r="V7367">
        <v>2.58</v>
      </c>
      <c r="W7367">
        <v>7.0000000000000007E-2</v>
      </c>
      <c r="X7367">
        <v>2.9</v>
      </c>
      <c r="Y7367">
        <v>1551840.42</v>
      </c>
      <c r="Z7367">
        <v>-3.8</v>
      </c>
      <c r="AA7367">
        <v>-61345.43</v>
      </c>
      <c r="AB7367">
        <v>1613185.85</v>
      </c>
      <c r="AC7367">
        <v>16.48</v>
      </c>
      <c r="AD7367">
        <v>6.02</v>
      </c>
      <c r="AE7367">
        <v>0.94</v>
      </c>
      <c r="AF7367">
        <v>15.54</v>
      </c>
      <c r="AG7367">
        <v>100</v>
      </c>
      <c r="AH7367">
        <v>0</v>
      </c>
      <c r="AI7367">
        <v>0</v>
      </c>
      <c r="AJ7367">
        <v>100</v>
      </c>
      <c r="AK7367">
        <v>90.39</v>
      </c>
      <c r="AL7367">
        <v>-3.99</v>
      </c>
      <c r="AM7367">
        <v>-3.75</v>
      </c>
      <c r="AN7367">
        <v>94.14</v>
      </c>
      <c r="AO7367">
        <v>83.7</v>
      </c>
      <c r="AP7367">
        <v>-9.3000000000000007</v>
      </c>
      <c r="AQ7367">
        <v>-8.58</v>
      </c>
      <c r="AR7367">
        <v>92.28</v>
      </c>
      <c r="AS7367">
        <v>15.67</v>
      </c>
      <c r="AT7367">
        <v>-3.99</v>
      </c>
      <c r="AU7367">
        <v>-0.65</v>
      </c>
      <c r="AV7367">
        <v>16.32</v>
      </c>
    </row>
    <row r="7368" spans="1:48" x14ac:dyDescent="0.35">
      <c r="A7368" t="s">
        <v>127</v>
      </c>
      <c r="B7368" t="s">
        <v>68</v>
      </c>
      <c r="C7368" t="s">
        <v>128</v>
      </c>
      <c r="D7368" t="s">
        <v>317</v>
      </c>
      <c r="E7368">
        <v>2000660.28</v>
      </c>
      <c r="F7368">
        <v>2.46</v>
      </c>
      <c r="G7368">
        <v>48035.49</v>
      </c>
      <c r="H7368">
        <v>1952624.78</v>
      </c>
      <c r="I7368">
        <v>21.16</v>
      </c>
      <c r="J7368">
        <v>0</v>
      </c>
      <c r="K7368">
        <v>1.32</v>
      </c>
      <c r="L7368">
        <v>19.84</v>
      </c>
      <c r="M7368">
        <v>222615.19</v>
      </c>
      <c r="N7368">
        <v>-2.33</v>
      </c>
      <c r="O7368">
        <v>-5302.12</v>
      </c>
      <c r="P7368">
        <v>227917.31</v>
      </c>
      <c r="Q7368">
        <v>23.69</v>
      </c>
      <c r="R7368">
        <v>0</v>
      </c>
      <c r="S7368">
        <v>1.1399999999999999</v>
      </c>
      <c r="T7368">
        <v>22.55</v>
      </c>
      <c r="U7368">
        <v>2.6</v>
      </c>
      <c r="V7368">
        <v>5.63</v>
      </c>
      <c r="W7368">
        <v>0.14000000000000001</v>
      </c>
      <c r="X7368">
        <v>2.46</v>
      </c>
      <c r="Y7368">
        <v>768345.02</v>
      </c>
      <c r="Z7368">
        <v>-3</v>
      </c>
      <c r="AA7368">
        <v>-23803.78</v>
      </c>
      <c r="AB7368">
        <v>792148.79</v>
      </c>
      <c r="AC7368">
        <v>19.78</v>
      </c>
      <c r="AD7368">
        <v>91.67</v>
      </c>
      <c r="AE7368">
        <v>9.4600000000000009</v>
      </c>
      <c r="AF7368">
        <v>10.32</v>
      </c>
      <c r="AG7368">
        <v>100</v>
      </c>
      <c r="AH7368">
        <v>0</v>
      </c>
      <c r="AI7368">
        <v>0</v>
      </c>
      <c r="AJ7368">
        <v>100</v>
      </c>
      <c r="AK7368">
        <v>87.03</v>
      </c>
      <c r="AL7368">
        <v>41.51</v>
      </c>
      <c r="AM7368">
        <v>25.53</v>
      </c>
      <c r="AN7368">
        <v>61.5</v>
      </c>
      <c r="AO7368">
        <v>80.39</v>
      </c>
      <c r="AP7368">
        <v>85.87</v>
      </c>
      <c r="AQ7368">
        <v>37.14</v>
      </c>
      <c r="AR7368">
        <v>43.25</v>
      </c>
      <c r="AS7368">
        <v>17</v>
      </c>
      <c r="AT7368">
        <v>92.63</v>
      </c>
      <c r="AU7368">
        <v>8.18</v>
      </c>
      <c r="AV7368">
        <v>8.83</v>
      </c>
    </row>
    <row r="7369" spans="1:48" x14ac:dyDescent="0.35">
      <c r="A7369" t="s">
        <v>127</v>
      </c>
      <c r="B7369" t="s">
        <v>68</v>
      </c>
      <c r="C7369" t="s">
        <v>128</v>
      </c>
      <c r="D7369" t="s">
        <v>318</v>
      </c>
      <c r="E7369">
        <v>1850482.96</v>
      </c>
      <c r="F7369">
        <v>-13.99</v>
      </c>
      <c r="G7369">
        <v>-301051.48</v>
      </c>
      <c r="H7369">
        <v>2151534.44</v>
      </c>
      <c r="I7369">
        <v>19.57</v>
      </c>
      <c r="J7369">
        <v>0</v>
      </c>
      <c r="K7369">
        <v>-2.29</v>
      </c>
      <c r="L7369">
        <v>21.86</v>
      </c>
      <c r="M7369">
        <v>194257.95</v>
      </c>
      <c r="N7369">
        <v>-11.27</v>
      </c>
      <c r="O7369">
        <v>-24673.919999999998</v>
      </c>
      <c r="P7369">
        <v>218931.87</v>
      </c>
      <c r="Q7369">
        <v>20.67</v>
      </c>
      <c r="R7369">
        <v>0</v>
      </c>
      <c r="S7369">
        <v>-0.99</v>
      </c>
      <c r="T7369">
        <v>21.66</v>
      </c>
      <c r="U7369">
        <v>2.61</v>
      </c>
      <c r="V7369">
        <v>-4.05</v>
      </c>
      <c r="W7369">
        <v>-0.11</v>
      </c>
      <c r="X7369">
        <v>2.72</v>
      </c>
      <c r="Y7369">
        <v>708062.05</v>
      </c>
      <c r="Z7369">
        <v>-10.36</v>
      </c>
      <c r="AA7369">
        <v>-81838.36</v>
      </c>
      <c r="AB7369">
        <v>789900.42</v>
      </c>
      <c r="AC7369">
        <v>9.7200000000000006</v>
      </c>
      <c r="AD7369">
        <v>-16.61</v>
      </c>
      <c r="AE7369">
        <v>-1.94</v>
      </c>
      <c r="AF7369">
        <v>11.66</v>
      </c>
      <c r="AG7369">
        <v>100</v>
      </c>
      <c r="AH7369">
        <v>0</v>
      </c>
      <c r="AI7369">
        <v>0</v>
      </c>
      <c r="AJ7369">
        <v>100</v>
      </c>
      <c r="AK7369">
        <v>84.09</v>
      </c>
      <c r="AL7369">
        <v>-10.68</v>
      </c>
      <c r="AM7369">
        <v>-10.050000000000001</v>
      </c>
      <c r="AN7369">
        <v>94.14</v>
      </c>
      <c r="AO7369">
        <v>77.209999999999994</v>
      </c>
      <c r="AP7369">
        <v>-15.96</v>
      </c>
      <c r="AQ7369">
        <v>-14.67</v>
      </c>
      <c r="AR7369">
        <v>91.87</v>
      </c>
      <c r="AS7369">
        <v>9.18</v>
      </c>
      <c r="AT7369">
        <v>-22.52</v>
      </c>
      <c r="AU7369">
        <v>-2.67</v>
      </c>
      <c r="AV7369">
        <v>11.84</v>
      </c>
    </row>
    <row r="7370" spans="1:48" x14ac:dyDescent="0.35">
      <c r="A7370" t="s">
        <v>127</v>
      </c>
      <c r="B7370" t="s">
        <v>68</v>
      </c>
      <c r="C7370" t="s">
        <v>139</v>
      </c>
      <c r="D7370" t="s">
        <v>129</v>
      </c>
      <c r="E7370">
        <v>3168191.51</v>
      </c>
      <c r="F7370">
        <v>-6.42</v>
      </c>
      <c r="G7370">
        <v>-217192.27</v>
      </c>
      <c r="H7370">
        <v>3385383.78</v>
      </c>
      <c r="I7370">
        <v>0</v>
      </c>
      <c r="J7370">
        <v>0</v>
      </c>
      <c r="K7370">
        <v>0</v>
      </c>
      <c r="L7370">
        <v>0</v>
      </c>
      <c r="M7370">
        <v>346285.29</v>
      </c>
      <c r="N7370">
        <v>-7.46</v>
      </c>
      <c r="O7370">
        <v>-27910.71</v>
      </c>
      <c r="P7370">
        <v>374196</v>
      </c>
      <c r="Q7370">
        <v>0</v>
      </c>
      <c r="R7370">
        <v>0</v>
      </c>
      <c r="S7370">
        <v>0</v>
      </c>
      <c r="T7370">
        <v>0</v>
      </c>
      <c r="U7370">
        <v>4.57</v>
      </c>
      <c r="V7370">
        <v>1.1299999999999999</v>
      </c>
      <c r="W7370">
        <v>0.05</v>
      </c>
      <c r="X7370">
        <v>4.5199999999999996</v>
      </c>
      <c r="Y7370">
        <v>692578.43</v>
      </c>
      <c r="Z7370">
        <v>-7.46</v>
      </c>
      <c r="AA7370">
        <v>-55813.58</v>
      </c>
      <c r="AB7370">
        <v>748392.01</v>
      </c>
      <c r="AC7370">
        <v>10.3</v>
      </c>
      <c r="AD7370">
        <v>-21.91</v>
      </c>
      <c r="AE7370">
        <v>-2.89</v>
      </c>
      <c r="AF7370">
        <v>13.19</v>
      </c>
      <c r="AG7370">
        <v>97.63</v>
      </c>
      <c r="AH7370">
        <v>0</v>
      </c>
      <c r="AI7370">
        <v>-0.6</v>
      </c>
      <c r="AJ7370">
        <v>98.24</v>
      </c>
      <c r="AK7370">
        <v>85.47</v>
      </c>
      <c r="AL7370">
        <v>-0.65</v>
      </c>
      <c r="AM7370">
        <v>-0.56000000000000005</v>
      </c>
      <c r="AN7370">
        <v>86.03</v>
      </c>
      <c r="AO7370">
        <v>72.33</v>
      </c>
      <c r="AP7370">
        <v>-17.39</v>
      </c>
      <c r="AQ7370">
        <v>-15.22</v>
      </c>
      <c r="AR7370">
        <v>87.56</v>
      </c>
      <c r="AS7370">
        <v>10.39</v>
      </c>
      <c r="AT7370">
        <v>-23.82</v>
      </c>
      <c r="AU7370">
        <v>-3.25</v>
      </c>
      <c r="AV7370">
        <v>13.64</v>
      </c>
    </row>
    <row r="7371" spans="1:48" x14ac:dyDescent="0.35">
      <c r="A7371" t="s">
        <v>127</v>
      </c>
      <c r="B7371" t="s">
        <v>68</v>
      </c>
      <c r="C7371" t="s">
        <v>139</v>
      </c>
      <c r="D7371" t="s">
        <v>130</v>
      </c>
      <c r="E7371">
        <v>912412.83</v>
      </c>
      <c r="F7371">
        <v>-3.38</v>
      </c>
      <c r="G7371">
        <v>-31925.35</v>
      </c>
      <c r="H7371">
        <v>944338.17</v>
      </c>
      <c r="I7371">
        <v>28.8</v>
      </c>
      <c r="J7371">
        <v>0</v>
      </c>
      <c r="K7371">
        <v>0.9</v>
      </c>
      <c r="L7371">
        <v>27.89</v>
      </c>
      <c r="M7371">
        <v>95040.19</v>
      </c>
      <c r="N7371">
        <v>-6.72</v>
      </c>
      <c r="O7371">
        <v>-6846.97</v>
      </c>
      <c r="P7371">
        <v>101887.16</v>
      </c>
      <c r="Q7371">
        <v>27.45</v>
      </c>
      <c r="R7371">
        <v>0</v>
      </c>
      <c r="S7371">
        <v>0.22</v>
      </c>
      <c r="T7371">
        <v>27.23</v>
      </c>
      <c r="U7371">
        <v>4.8</v>
      </c>
      <c r="V7371">
        <v>3.58</v>
      </c>
      <c r="W7371">
        <v>0.17</v>
      </c>
      <c r="X7371">
        <v>4.63</v>
      </c>
      <c r="Y7371">
        <v>190080.38</v>
      </c>
      <c r="Z7371">
        <v>-6.72</v>
      </c>
      <c r="AA7371">
        <v>-13693.94</v>
      </c>
      <c r="AB7371">
        <v>203774.33</v>
      </c>
      <c r="AC7371">
        <v>12.55</v>
      </c>
      <c r="AD7371">
        <v>-11.38</v>
      </c>
      <c r="AE7371">
        <v>-1.61</v>
      </c>
      <c r="AF7371">
        <v>14.16</v>
      </c>
      <c r="AG7371">
        <v>97.63</v>
      </c>
      <c r="AH7371">
        <v>0</v>
      </c>
      <c r="AI7371">
        <v>-0.6</v>
      </c>
      <c r="AJ7371">
        <v>98.24</v>
      </c>
      <c r="AK7371">
        <v>61.55</v>
      </c>
      <c r="AL7371">
        <v>6.21</v>
      </c>
      <c r="AM7371">
        <v>3.6</v>
      </c>
      <c r="AN7371">
        <v>57.95</v>
      </c>
      <c r="AO7371">
        <v>39.32</v>
      </c>
      <c r="AP7371">
        <v>-21.16</v>
      </c>
      <c r="AQ7371">
        <v>-10.55</v>
      </c>
      <c r="AR7371">
        <v>49.88</v>
      </c>
      <c r="AS7371">
        <v>11.91</v>
      </c>
      <c r="AT7371">
        <v>-16.559999999999999</v>
      </c>
      <c r="AU7371">
        <v>-2.36</v>
      </c>
      <c r="AV7371">
        <v>14.28</v>
      </c>
    </row>
    <row r="7372" spans="1:48" x14ac:dyDescent="0.35">
      <c r="A7372" t="s">
        <v>127</v>
      </c>
      <c r="B7372" t="s">
        <v>68</v>
      </c>
      <c r="C7372" t="s">
        <v>139</v>
      </c>
      <c r="D7372" t="s">
        <v>131</v>
      </c>
      <c r="E7372">
        <v>1682322.47</v>
      </c>
      <c r="F7372">
        <v>-1.1499999999999999</v>
      </c>
      <c r="G7372">
        <v>-19623.05</v>
      </c>
      <c r="H7372">
        <v>1701945.52</v>
      </c>
      <c r="I7372">
        <v>53.1</v>
      </c>
      <c r="J7372">
        <v>0</v>
      </c>
      <c r="K7372">
        <v>2.83</v>
      </c>
      <c r="L7372">
        <v>50.27</v>
      </c>
      <c r="M7372">
        <v>176339.38</v>
      </c>
      <c r="N7372">
        <v>0.03</v>
      </c>
      <c r="O7372">
        <v>53.36</v>
      </c>
      <c r="P7372">
        <v>176286.02</v>
      </c>
      <c r="Q7372">
        <v>50.92</v>
      </c>
      <c r="R7372">
        <v>0</v>
      </c>
      <c r="S7372">
        <v>3.81</v>
      </c>
      <c r="T7372">
        <v>47.11</v>
      </c>
      <c r="U7372">
        <v>4.7699999999999996</v>
      </c>
      <c r="V7372">
        <v>-1.18</v>
      </c>
      <c r="W7372">
        <v>-0.06</v>
      </c>
      <c r="X7372">
        <v>4.83</v>
      </c>
      <c r="Y7372">
        <v>352678.76</v>
      </c>
      <c r="Z7372">
        <v>0.03</v>
      </c>
      <c r="AA7372">
        <v>106.72</v>
      </c>
      <c r="AB7372">
        <v>352572.04</v>
      </c>
      <c r="AC7372">
        <v>11.62</v>
      </c>
      <c r="AD7372">
        <v>-24.53</v>
      </c>
      <c r="AE7372">
        <v>-3.78</v>
      </c>
      <c r="AF7372">
        <v>15.39</v>
      </c>
      <c r="AG7372">
        <v>97.63</v>
      </c>
      <c r="AH7372">
        <v>0</v>
      </c>
      <c r="AI7372">
        <v>-0.6</v>
      </c>
      <c r="AJ7372">
        <v>98.24</v>
      </c>
      <c r="AK7372">
        <v>65.790000000000006</v>
      </c>
      <c r="AL7372">
        <v>-5.85</v>
      </c>
      <c r="AM7372">
        <v>-4.09</v>
      </c>
      <c r="AN7372">
        <v>69.87</v>
      </c>
      <c r="AO7372">
        <v>45.36</v>
      </c>
      <c r="AP7372">
        <v>-29.21</v>
      </c>
      <c r="AQ7372">
        <v>-18.72</v>
      </c>
      <c r="AR7372">
        <v>64.069999999999993</v>
      </c>
      <c r="AS7372">
        <v>11.45</v>
      </c>
      <c r="AT7372">
        <v>-27.14</v>
      </c>
      <c r="AU7372">
        <v>-4.2699999999999996</v>
      </c>
      <c r="AV7372">
        <v>15.72</v>
      </c>
    </row>
    <row r="7373" spans="1:48" x14ac:dyDescent="0.35">
      <c r="A7373" t="s">
        <v>127</v>
      </c>
      <c r="B7373" t="s">
        <v>68</v>
      </c>
      <c r="C7373" t="s">
        <v>139</v>
      </c>
      <c r="D7373" t="s">
        <v>132</v>
      </c>
      <c r="E7373">
        <v>404227.91</v>
      </c>
      <c r="F7373">
        <v>-23.92</v>
      </c>
      <c r="G7373">
        <v>-127068.46</v>
      </c>
      <c r="H7373">
        <v>531296.37</v>
      </c>
      <c r="I7373">
        <v>12.76</v>
      </c>
      <c r="J7373">
        <v>0</v>
      </c>
      <c r="K7373">
        <v>-2.93</v>
      </c>
      <c r="L7373">
        <v>15.69</v>
      </c>
      <c r="M7373">
        <v>44816.19</v>
      </c>
      <c r="N7373">
        <v>-20.329999999999998</v>
      </c>
      <c r="O7373">
        <v>-11435.73</v>
      </c>
      <c r="P7373">
        <v>56251.92</v>
      </c>
      <c r="Q7373">
        <v>12.94</v>
      </c>
      <c r="R7373">
        <v>0</v>
      </c>
      <c r="S7373">
        <v>-2.09</v>
      </c>
      <c r="T7373">
        <v>15.03</v>
      </c>
      <c r="U7373">
        <v>4.51</v>
      </c>
      <c r="V7373">
        <v>-4.51</v>
      </c>
      <c r="W7373">
        <v>-0.21</v>
      </c>
      <c r="X7373">
        <v>4.72</v>
      </c>
      <c r="Y7373">
        <v>89640.23</v>
      </c>
      <c r="Z7373">
        <v>-20.32</v>
      </c>
      <c r="AA7373">
        <v>-22863.62</v>
      </c>
      <c r="AB7373">
        <v>112503.85</v>
      </c>
      <c r="AC7373">
        <v>4.97</v>
      </c>
      <c r="AD7373">
        <v>-46.85</v>
      </c>
      <c r="AE7373">
        <v>-4.38</v>
      </c>
      <c r="AF7373">
        <v>9.35</v>
      </c>
      <c r="AG7373">
        <v>97.63</v>
      </c>
      <c r="AH7373">
        <v>0</v>
      </c>
      <c r="AI7373">
        <v>-0.6</v>
      </c>
      <c r="AJ7373">
        <v>98.24</v>
      </c>
      <c r="AK7373">
        <v>60.53</v>
      </c>
      <c r="AL7373">
        <v>-13.19</v>
      </c>
      <c r="AM7373">
        <v>-9.19</v>
      </c>
      <c r="AN7373">
        <v>69.73</v>
      </c>
      <c r="AO7373">
        <v>18.25</v>
      </c>
      <c r="AP7373">
        <v>-70.64</v>
      </c>
      <c r="AQ7373">
        <v>-43.9</v>
      </c>
      <c r="AR7373">
        <v>62.15</v>
      </c>
      <c r="AS7373">
        <v>5.35</v>
      </c>
      <c r="AT7373">
        <v>-38.67</v>
      </c>
      <c r="AU7373">
        <v>-3.38</v>
      </c>
      <c r="AV7373">
        <v>8.73</v>
      </c>
    </row>
    <row r="7374" spans="1:48" x14ac:dyDescent="0.35">
      <c r="A7374" t="s">
        <v>127</v>
      </c>
      <c r="B7374" t="s">
        <v>68</v>
      </c>
      <c r="C7374" t="s">
        <v>139</v>
      </c>
      <c r="D7374" t="s">
        <v>133</v>
      </c>
      <c r="E7374">
        <v>169124.26</v>
      </c>
      <c r="F7374">
        <v>-12.56</v>
      </c>
      <c r="G7374">
        <v>-24300.6</v>
      </c>
      <c r="H7374">
        <v>193424.87</v>
      </c>
      <c r="I7374">
        <v>5.34</v>
      </c>
      <c r="J7374">
        <v>0</v>
      </c>
      <c r="K7374">
        <v>-0.38</v>
      </c>
      <c r="L7374">
        <v>5.71</v>
      </c>
      <c r="M7374">
        <v>30079.9</v>
      </c>
      <c r="N7374">
        <v>-18.600000000000001</v>
      </c>
      <c r="O7374">
        <v>-6872.06</v>
      </c>
      <c r="P7374">
        <v>36951.949999999997</v>
      </c>
      <c r="Q7374">
        <v>8.69</v>
      </c>
      <c r="R7374">
        <v>0</v>
      </c>
      <c r="S7374">
        <v>-1.19</v>
      </c>
      <c r="T7374">
        <v>9.8800000000000008</v>
      </c>
      <c r="U7374">
        <v>2.81</v>
      </c>
      <c r="V7374">
        <v>7.41</v>
      </c>
      <c r="W7374">
        <v>0.19</v>
      </c>
      <c r="X7374">
        <v>2.62</v>
      </c>
      <c r="Y7374">
        <v>60159.79</v>
      </c>
      <c r="Z7374">
        <v>-18.600000000000001</v>
      </c>
      <c r="AA7374">
        <v>-13744.11</v>
      </c>
      <c r="AB7374">
        <v>73903.91</v>
      </c>
      <c r="AC7374">
        <v>3.43</v>
      </c>
      <c r="AD7374">
        <v>1002.75</v>
      </c>
      <c r="AE7374">
        <v>3.12</v>
      </c>
      <c r="AF7374">
        <v>0.31</v>
      </c>
      <c r="AG7374">
        <v>77.7</v>
      </c>
      <c r="AH7374">
        <v>0</v>
      </c>
      <c r="AI7374">
        <v>-0.26</v>
      </c>
      <c r="AJ7374">
        <v>77.959999999999994</v>
      </c>
      <c r="AK7374">
        <v>27.2</v>
      </c>
      <c r="AL7374">
        <v>1639.25</v>
      </c>
      <c r="AM7374">
        <v>25.64</v>
      </c>
      <c r="AN7374">
        <v>1.56</v>
      </c>
      <c r="AO7374">
        <v>19.11</v>
      </c>
      <c r="AP7374">
        <v>3171.59</v>
      </c>
      <c r="AQ7374">
        <v>18.53</v>
      </c>
      <c r="AR7374">
        <v>0.57999999999999996</v>
      </c>
      <c r="AS7374">
        <v>3.6</v>
      </c>
      <c r="AT7374">
        <v>1064.54</v>
      </c>
      <c r="AU7374">
        <v>3.29</v>
      </c>
      <c r="AV7374">
        <v>0.31</v>
      </c>
    </row>
    <row r="7375" spans="1:48" x14ac:dyDescent="0.35">
      <c r="A7375" t="s">
        <v>127</v>
      </c>
      <c r="B7375" t="s">
        <v>68</v>
      </c>
      <c r="C7375" t="s">
        <v>139</v>
      </c>
      <c r="D7375" t="s">
        <v>316</v>
      </c>
      <c r="E7375">
        <v>1682322.47</v>
      </c>
      <c r="F7375">
        <v>-1.1499999999999999</v>
      </c>
      <c r="G7375">
        <v>-19623.05</v>
      </c>
      <c r="H7375">
        <v>1701945.52</v>
      </c>
      <c r="I7375">
        <v>53.1</v>
      </c>
      <c r="J7375">
        <v>0</v>
      </c>
      <c r="K7375">
        <v>2.83</v>
      </c>
      <c r="L7375">
        <v>50.27</v>
      </c>
      <c r="M7375">
        <v>176339.38</v>
      </c>
      <c r="N7375">
        <v>0.03</v>
      </c>
      <c r="O7375">
        <v>53.36</v>
      </c>
      <c r="P7375">
        <v>176286.02</v>
      </c>
      <c r="Q7375">
        <v>50.92</v>
      </c>
      <c r="R7375">
        <v>0</v>
      </c>
      <c r="S7375">
        <v>3.81</v>
      </c>
      <c r="T7375">
        <v>47.11</v>
      </c>
      <c r="U7375">
        <v>4.7699999999999996</v>
      </c>
      <c r="V7375">
        <v>-1.18</v>
      </c>
      <c r="W7375">
        <v>-0.06</v>
      </c>
      <c r="X7375">
        <v>4.83</v>
      </c>
      <c r="Y7375">
        <v>352678.76</v>
      </c>
      <c r="Z7375">
        <v>0.03</v>
      </c>
      <c r="AA7375">
        <v>106.72</v>
      </c>
      <c r="AB7375">
        <v>352572.04</v>
      </c>
      <c r="AC7375">
        <v>11.62</v>
      </c>
      <c r="AD7375">
        <v>-24.53</v>
      </c>
      <c r="AE7375">
        <v>-3.78</v>
      </c>
      <c r="AF7375">
        <v>15.39</v>
      </c>
      <c r="AG7375">
        <v>97.63</v>
      </c>
      <c r="AH7375">
        <v>0</v>
      </c>
      <c r="AI7375">
        <v>-0.6</v>
      </c>
      <c r="AJ7375">
        <v>98.24</v>
      </c>
      <c r="AK7375">
        <v>65.790000000000006</v>
      </c>
      <c r="AL7375">
        <v>-5.85</v>
      </c>
      <c r="AM7375">
        <v>-4.09</v>
      </c>
      <c r="AN7375">
        <v>69.87</v>
      </c>
      <c r="AO7375">
        <v>45.36</v>
      </c>
      <c r="AP7375">
        <v>-29.21</v>
      </c>
      <c r="AQ7375">
        <v>-18.72</v>
      </c>
      <c r="AR7375">
        <v>64.069999999999993</v>
      </c>
      <c r="AS7375">
        <v>11.45</v>
      </c>
      <c r="AT7375">
        <v>-27.14</v>
      </c>
      <c r="AU7375">
        <v>-4.2699999999999996</v>
      </c>
      <c r="AV7375">
        <v>15.72</v>
      </c>
    </row>
    <row r="7376" spans="1:48" x14ac:dyDescent="0.35">
      <c r="A7376" t="s">
        <v>127</v>
      </c>
      <c r="B7376" t="s">
        <v>68</v>
      </c>
      <c r="C7376" t="s">
        <v>139</v>
      </c>
      <c r="D7376" t="s">
        <v>317</v>
      </c>
      <c r="E7376">
        <v>701038.4</v>
      </c>
      <c r="F7376">
        <v>2.67</v>
      </c>
      <c r="G7376">
        <v>18200.45</v>
      </c>
      <c r="H7376">
        <v>682837.95</v>
      </c>
      <c r="I7376">
        <v>22.13</v>
      </c>
      <c r="J7376">
        <v>0</v>
      </c>
      <c r="K7376">
        <v>1.96</v>
      </c>
      <c r="L7376">
        <v>20.170000000000002</v>
      </c>
      <c r="M7376">
        <v>72002.86</v>
      </c>
      <c r="N7376">
        <v>-2.9</v>
      </c>
      <c r="O7376">
        <v>-2149.2399999999998</v>
      </c>
      <c r="P7376">
        <v>74152.11</v>
      </c>
      <c r="Q7376">
        <v>20.79</v>
      </c>
      <c r="R7376">
        <v>0</v>
      </c>
      <c r="S7376">
        <v>0.98</v>
      </c>
      <c r="T7376">
        <v>19.82</v>
      </c>
      <c r="U7376">
        <v>4.87</v>
      </c>
      <c r="V7376">
        <v>5.73</v>
      </c>
      <c r="W7376">
        <v>0.26</v>
      </c>
      <c r="X7376">
        <v>4.5999999999999996</v>
      </c>
      <c r="Y7376">
        <v>144005.72</v>
      </c>
      <c r="Z7376">
        <v>-2.9</v>
      </c>
      <c r="AA7376">
        <v>-4298.49</v>
      </c>
      <c r="AB7376">
        <v>148304.21</v>
      </c>
      <c r="AC7376">
        <v>12.46</v>
      </c>
      <c r="AD7376">
        <v>26.76</v>
      </c>
      <c r="AE7376">
        <v>2.63</v>
      </c>
      <c r="AF7376">
        <v>9.83</v>
      </c>
      <c r="AG7376">
        <v>97.63</v>
      </c>
      <c r="AH7376">
        <v>0</v>
      </c>
      <c r="AI7376">
        <v>-0.6</v>
      </c>
      <c r="AJ7376">
        <v>98.24</v>
      </c>
      <c r="AK7376">
        <v>50.02</v>
      </c>
      <c r="AL7376">
        <v>50.53</v>
      </c>
      <c r="AM7376">
        <v>16.79</v>
      </c>
      <c r="AN7376">
        <v>33.229999999999997</v>
      </c>
      <c r="AO7376">
        <v>32.049999999999997</v>
      </c>
      <c r="AP7376">
        <v>53.06</v>
      </c>
      <c r="AQ7376">
        <v>11.11</v>
      </c>
      <c r="AR7376">
        <v>20.94</v>
      </c>
      <c r="AS7376">
        <v>12.11</v>
      </c>
      <c r="AT7376">
        <v>28.82</v>
      </c>
      <c r="AU7376">
        <v>2.71</v>
      </c>
      <c r="AV7376">
        <v>9.4</v>
      </c>
    </row>
    <row r="7377" spans="1:48" x14ac:dyDescent="0.35">
      <c r="A7377" t="s">
        <v>127</v>
      </c>
      <c r="B7377" t="s">
        <v>68</v>
      </c>
      <c r="C7377" t="s">
        <v>139</v>
      </c>
      <c r="D7377" t="s">
        <v>318</v>
      </c>
      <c r="E7377">
        <v>615602.34</v>
      </c>
      <c r="F7377">
        <v>-22.35</v>
      </c>
      <c r="G7377">
        <v>-177194.26</v>
      </c>
      <c r="H7377">
        <v>792796.59</v>
      </c>
      <c r="I7377">
        <v>19.43</v>
      </c>
      <c r="J7377">
        <v>0</v>
      </c>
      <c r="K7377">
        <v>-3.99</v>
      </c>
      <c r="L7377">
        <v>23.42</v>
      </c>
      <c r="M7377">
        <v>67853.52</v>
      </c>
      <c r="N7377">
        <v>-19.21</v>
      </c>
      <c r="O7377">
        <v>-16133.46</v>
      </c>
      <c r="P7377">
        <v>83986.98</v>
      </c>
      <c r="Q7377">
        <v>19.59</v>
      </c>
      <c r="R7377">
        <v>0</v>
      </c>
      <c r="S7377">
        <v>-2.85</v>
      </c>
      <c r="T7377">
        <v>22.44</v>
      </c>
      <c r="U7377">
        <v>4.54</v>
      </c>
      <c r="V7377">
        <v>-3.89</v>
      </c>
      <c r="W7377">
        <v>-0.18</v>
      </c>
      <c r="X7377">
        <v>4.72</v>
      </c>
      <c r="Y7377">
        <v>135714.89000000001</v>
      </c>
      <c r="Z7377">
        <v>-19.2</v>
      </c>
      <c r="AA7377">
        <v>-32259.08</v>
      </c>
      <c r="AB7377">
        <v>167973.96</v>
      </c>
      <c r="AC7377">
        <v>7.63</v>
      </c>
      <c r="AD7377">
        <v>-48.28</v>
      </c>
      <c r="AE7377">
        <v>-7.13</v>
      </c>
      <c r="AF7377">
        <v>14.76</v>
      </c>
      <c r="AG7377">
        <v>97.63</v>
      </c>
      <c r="AH7377">
        <v>0</v>
      </c>
      <c r="AI7377">
        <v>-0.6</v>
      </c>
      <c r="AJ7377">
        <v>98.24</v>
      </c>
      <c r="AK7377">
        <v>66.47</v>
      </c>
      <c r="AL7377">
        <v>-21.64</v>
      </c>
      <c r="AM7377">
        <v>-18.36</v>
      </c>
      <c r="AN7377">
        <v>84.82</v>
      </c>
      <c r="AO7377">
        <v>29.58</v>
      </c>
      <c r="AP7377">
        <v>-61.82</v>
      </c>
      <c r="AQ7377">
        <v>-47.9</v>
      </c>
      <c r="AR7377">
        <v>77.48</v>
      </c>
      <c r="AS7377">
        <v>7.39</v>
      </c>
      <c r="AT7377">
        <v>-49.96</v>
      </c>
      <c r="AU7377">
        <v>-7.38</v>
      </c>
      <c r="AV7377">
        <v>14.76</v>
      </c>
    </row>
    <row r="7378" spans="1:48" x14ac:dyDescent="0.35">
      <c r="A7378" t="s">
        <v>127</v>
      </c>
      <c r="B7378" t="s">
        <v>68</v>
      </c>
      <c r="C7378" t="s">
        <v>140</v>
      </c>
      <c r="D7378" t="s">
        <v>129</v>
      </c>
      <c r="E7378">
        <v>402477.14</v>
      </c>
      <c r="F7378">
        <v>-6.57</v>
      </c>
      <c r="G7378">
        <v>-28314.87</v>
      </c>
      <c r="H7378">
        <v>430792.01</v>
      </c>
      <c r="I7378">
        <v>0</v>
      </c>
      <c r="J7378">
        <v>0</v>
      </c>
      <c r="K7378">
        <v>0</v>
      </c>
      <c r="L7378">
        <v>0</v>
      </c>
      <c r="M7378">
        <v>39007.160000000003</v>
      </c>
      <c r="N7378">
        <v>-15.2</v>
      </c>
      <c r="O7378">
        <v>-6992.43</v>
      </c>
      <c r="P7378">
        <v>45999.58</v>
      </c>
      <c r="Q7378">
        <v>0</v>
      </c>
      <c r="R7378">
        <v>0</v>
      </c>
      <c r="S7378">
        <v>0</v>
      </c>
      <c r="T7378">
        <v>0</v>
      </c>
      <c r="U7378">
        <v>3.63</v>
      </c>
      <c r="V7378">
        <v>10.18</v>
      </c>
      <c r="W7378">
        <v>0.34</v>
      </c>
      <c r="X7378">
        <v>3.3</v>
      </c>
      <c r="Y7378">
        <v>110784.32000000001</v>
      </c>
      <c r="Z7378">
        <v>-15.2</v>
      </c>
      <c r="AA7378">
        <v>-19859.21</v>
      </c>
      <c r="AB7378">
        <v>130643.52</v>
      </c>
      <c r="AC7378">
        <v>12.27</v>
      </c>
      <c r="AD7378">
        <v>-39.94</v>
      </c>
      <c r="AE7378">
        <v>-8.16</v>
      </c>
      <c r="AF7378">
        <v>20.43</v>
      </c>
      <c r="AG7378">
        <v>95.01</v>
      </c>
      <c r="AH7378">
        <v>0</v>
      </c>
      <c r="AI7378">
        <v>-1.27</v>
      </c>
      <c r="AJ7378">
        <v>96.29</v>
      </c>
      <c r="AK7378">
        <v>75.69</v>
      </c>
      <c r="AL7378">
        <v>21.31</v>
      </c>
      <c r="AM7378">
        <v>13.29</v>
      </c>
      <c r="AN7378">
        <v>62.4</v>
      </c>
      <c r="AO7378">
        <v>62.05</v>
      </c>
      <c r="AP7378">
        <v>5.56</v>
      </c>
      <c r="AQ7378">
        <v>3.27</v>
      </c>
      <c r="AR7378">
        <v>58.78</v>
      </c>
      <c r="AS7378">
        <v>12.13</v>
      </c>
      <c r="AT7378">
        <v>-44</v>
      </c>
      <c r="AU7378">
        <v>-9.5299999999999994</v>
      </c>
      <c r="AV7378">
        <v>21.66</v>
      </c>
    </row>
    <row r="7379" spans="1:48" x14ac:dyDescent="0.35">
      <c r="A7379" t="s">
        <v>127</v>
      </c>
      <c r="B7379" t="s">
        <v>68</v>
      </c>
      <c r="C7379" t="s">
        <v>140</v>
      </c>
      <c r="D7379" t="s">
        <v>130</v>
      </c>
      <c r="E7379">
        <v>121220.36</v>
      </c>
      <c r="F7379">
        <v>-6.56</v>
      </c>
      <c r="G7379">
        <v>-8515.18</v>
      </c>
      <c r="H7379">
        <v>129735.54</v>
      </c>
      <c r="I7379">
        <v>30.12</v>
      </c>
      <c r="J7379">
        <v>0</v>
      </c>
      <c r="K7379">
        <v>0</v>
      </c>
      <c r="L7379">
        <v>30.12</v>
      </c>
      <c r="M7379">
        <v>12188.84</v>
      </c>
      <c r="N7379">
        <v>-19.420000000000002</v>
      </c>
      <c r="O7379">
        <v>-2937.9</v>
      </c>
      <c r="P7379">
        <v>15126.74</v>
      </c>
      <c r="Q7379">
        <v>31.25</v>
      </c>
      <c r="R7379">
        <v>0</v>
      </c>
      <c r="S7379">
        <v>-1.64</v>
      </c>
      <c r="T7379">
        <v>32.880000000000003</v>
      </c>
      <c r="U7379">
        <v>3.5</v>
      </c>
      <c r="V7379">
        <v>15.96</v>
      </c>
      <c r="W7379">
        <v>0.48</v>
      </c>
      <c r="X7379">
        <v>3.02</v>
      </c>
      <c r="Y7379">
        <v>34617.550000000003</v>
      </c>
      <c r="Z7379">
        <v>-19.420000000000002</v>
      </c>
      <c r="AA7379">
        <v>-8343.94</v>
      </c>
      <c r="AB7379">
        <v>42961.49</v>
      </c>
      <c r="AC7379">
        <v>4.16</v>
      </c>
      <c r="AD7379">
        <v>-44.3</v>
      </c>
      <c r="AE7379">
        <v>-3.31</v>
      </c>
      <c r="AF7379">
        <v>7.48</v>
      </c>
      <c r="AG7379">
        <v>93.29</v>
      </c>
      <c r="AH7379">
        <v>0</v>
      </c>
      <c r="AI7379">
        <v>-1.55</v>
      </c>
      <c r="AJ7379">
        <v>94.84</v>
      </c>
      <c r="AK7379">
        <v>31.19</v>
      </c>
      <c r="AL7379">
        <v>-24.9</v>
      </c>
      <c r="AM7379">
        <v>-10.34</v>
      </c>
      <c r="AN7379">
        <v>41.54</v>
      </c>
      <c r="AO7379">
        <v>14.52</v>
      </c>
      <c r="AP7379">
        <v>-54.5</v>
      </c>
      <c r="AQ7379">
        <v>-17.39</v>
      </c>
      <c r="AR7379">
        <v>31.9</v>
      </c>
      <c r="AS7379">
        <v>3.68</v>
      </c>
      <c r="AT7379">
        <v>-47.04</v>
      </c>
      <c r="AU7379">
        <v>-3.27</v>
      </c>
      <c r="AV7379">
        <v>6.95</v>
      </c>
    </row>
    <row r="7380" spans="1:48" x14ac:dyDescent="0.35">
      <c r="A7380" t="s">
        <v>127</v>
      </c>
      <c r="B7380" t="s">
        <v>68</v>
      </c>
      <c r="C7380" t="s">
        <v>140</v>
      </c>
      <c r="D7380" t="s">
        <v>131</v>
      </c>
      <c r="E7380">
        <v>195407.47</v>
      </c>
      <c r="F7380">
        <v>-3.07</v>
      </c>
      <c r="G7380">
        <v>-6181.43</v>
      </c>
      <c r="H7380">
        <v>201588.9</v>
      </c>
      <c r="I7380">
        <v>48.55</v>
      </c>
      <c r="J7380">
        <v>0</v>
      </c>
      <c r="K7380">
        <v>1.76</v>
      </c>
      <c r="L7380">
        <v>46.79</v>
      </c>
      <c r="M7380">
        <v>17539.36</v>
      </c>
      <c r="N7380">
        <v>-8.19</v>
      </c>
      <c r="O7380">
        <v>-1563.83</v>
      </c>
      <c r="P7380">
        <v>19103.189999999999</v>
      </c>
      <c r="Q7380">
        <v>44.96</v>
      </c>
      <c r="R7380">
        <v>0</v>
      </c>
      <c r="S7380">
        <v>3.44</v>
      </c>
      <c r="T7380">
        <v>41.53</v>
      </c>
      <c r="U7380">
        <v>3.92</v>
      </c>
      <c r="V7380">
        <v>5.58</v>
      </c>
      <c r="W7380">
        <v>0.21</v>
      </c>
      <c r="X7380">
        <v>3.72</v>
      </c>
      <c r="Y7380">
        <v>49813.58</v>
      </c>
      <c r="Z7380">
        <v>-8.19</v>
      </c>
      <c r="AA7380">
        <v>-4441.45</v>
      </c>
      <c r="AB7380">
        <v>54255.03</v>
      </c>
      <c r="AC7380">
        <v>14.79</v>
      </c>
      <c r="AD7380">
        <v>-52.33</v>
      </c>
      <c r="AE7380">
        <v>-16.239999999999998</v>
      </c>
      <c r="AF7380">
        <v>31.04</v>
      </c>
      <c r="AG7380">
        <v>91.67</v>
      </c>
      <c r="AH7380">
        <v>0</v>
      </c>
      <c r="AI7380">
        <v>-0.87</v>
      </c>
      <c r="AJ7380">
        <v>92.54</v>
      </c>
      <c r="AK7380">
        <v>25.09</v>
      </c>
      <c r="AL7380">
        <v>-56.06</v>
      </c>
      <c r="AM7380">
        <v>-32.01</v>
      </c>
      <c r="AN7380">
        <v>57.1</v>
      </c>
      <c r="AO7380">
        <v>17.600000000000001</v>
      </c>
      <c r="AP7380">
        <v>-65.239999999999995</v>
      </c>
      <c r="AQ7380">
        <v>-33.04</v>
      </c>
      <c r="AR7380">
        <v>50.64</v>
      </c>
      <c r="AS7380">
        <v>14.57</v>
      </c>
      <c r="AT7380">
        <v>-53.66</v>
      </c>
      <c r="AU7380">
        <v>-16.87</v>
      </c>
      <c r="AV7380">
        <v>31.44</v>
      </c>
    </row>
    <row r="7381" spans="1:48" x14ac:dyDescent="0.35">
      <c r="A7381" t="s">
        <v>127</v>
      </c>
      <c r="B7381" t="s">
        <v>68</v>
      </c>
      <c r="C7381" t="s">
        <v>140</v>
      </c>
      <c r="D7381" t="s">
        <v>132</v>
      </c>
      <c r="E7381">
        <v>85849.31</v>
      </c>
      <c r="F7381">
        <v>-13.69</v>
      </c>
      <c r="G7381">
        <v>-13618.26</v>
      </c>
      <c r="H7381">
        <v>99467.57</v>
      </c>
      <c r="I7381">
        <v>21.33</v>
      </c>
      <c r="J7381">
        <v>0</v>
      </c>
      <c r="K7381">
        <v>-1.76</v>
      </c>
      <c r="L7381">
        <v>23.09</v>
      </c>
      <c r="M7381">
        <v>9278.9599999999991</v>
      </c>
      <c r="N7381">
        <v>-21.16</v>
      </c>
      <c r="O7381">
        <v>-2490.69</v>
      </c>
      <c r="P7381">
        <v>11769.65</v>
      </c>
      <c r="Q7381">
        <v>23.79</v>
      </c>
      <c r="R7381">
        <v>0</v>
      </c>
      <c r="S7381">
        <v>-1.8</v>
      </c>
      <c r="T7381">
        <v>25.59</v>
      </c>
      <c r="U7381">
        <v>3.26</v>
      </c>
      <c r="V7381">
        <v>9.48</v>
      </c>
      <c r="W7381">
        <v>0.28000000000000003</v>
      </c>
      <c r="X7381">
        <v>2.98</v>
      </c>
      <c r="Y7381">
        <v>26353.19</v>
      </c>
      <c r="Z7381">
        <v>-21.16</v>
      </c>
      <c r="AA7381">
        <v>-7073.82</v>
      </c>
      <c r="AB7381">
        <v>33427.01</v>
      </c>
      <c r="AC7381">
        <v>18.149999999999999</v>
      </c>
      <c r="AD7381">
        <v>-8.65</v>
      </c>
      <c r="AE7381">
        <v>-1.72</v>
      </c>
      <c r="AF7381">
        <v>19.87</v>
      </c>
      <c r="AG7381">
        <v>87.15</v>
      </c>
      <c r="AH7381">
        <v>0</v>
      </c>
      <c r="AI7381">
        <v>-1.97</v>
      </c>
      <c r="AJ7381">
        <v>89.13</v>
      </c>
      <c r="AK7381">
        <v>58.27</v>
      </c>
      <c r="AL7381">
        <v>24.57</v>
      </c>
      <c r="AM7381">
        <v>11.49</v>
      </c>
      <c r="AN7381">
        <v>46.77</v>
      </c>
      <c r="AO7381">
        <v>45.36</v>
      </c>
      <c r="AP7381">
        <v>32.409999999999997</v>
      </c>
      <c r="AQ7381">
        <v>11.1</v>
      </c>
      <c r="AR7381">
        <v>34.26</v>
      </c>
      <c r="AS7381">
        <v>18.52</v>
      </c>
      <c r="AT7381">
        <v>-11.98</v>
      </c>
      <c r="AU7381">
        <v>-2.52</v>
      </c>
      <c r="AV7381">
        <v>21.04</v>
      </c>
    </row>
    <row r="7382" spans="1:48" x14ac:dyDescent="0.35">
      <c r="A7382" t="s">
        <v>127</v>
      </c>
      <c r="B7382" t="s">
        <v>68</v>
      </c>
      <c r="C7382" t="s">
        <v>140</v>
      </c>
      <c r="D7382" t="s">
        <v>133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48" x14ac:dyDescent="0.35">
      <c r="A7383" t="s">
        <v>127</v>
      </c>
      <c r="B7383" t="s">
        <v>68</v>
      </c>
      <c r="C7383" t="s">
        <v>140</v>
      </c>
      <c r="D7383" t="s">
        <v>316</v>
      </c>
      <c r="E7383">
        <v>195407.47</v>
      </c>
      <c r="F7383">
        <v>-3.07</v>
      </c>
      <c r="G7383">
        <v>-6181.43</v>
      </c>
      <c r="H7383">
        <v>201588.9</v>
      </c>
      <c r="I7383">
        <v>48.55</v>
      </c>
      <c r="J7383">
        <v>0</v>
      </c>
      <c r="K7383">
        <v>1.76</v>
      </c>
      <c r="L7383">
        <v>46.79</v>
      </c>
      <c r="M7383">
        <v>17539.36</v>
      </c>
      <c r="N7383">
        <v>-8.19</v>
      </c>
      <c r="O7383">
        <v>-1563.83</v>
      </c>
      <c r="P7383">
        <v>19103.189999999999</v>
      </c>
      <c r="Q7383">
        <v>44.96</v>
      </c>
      <c r="R7383">
        <v>0</v>
      </c>
      <c r="S7383">
        <v>3.44</v>
      </c>
      <c r="T7383">
        <v>41.53</v>
      </c>
      <c r="U7383">
        <v>3.92</v>
      </c>
      <c r="V7383">
        <v>5.58</v>
      </c>
      <c r="W7383">
        <v>0.21</v>
      </c>
      <c r="X7383">
        <v>3.72</v>
      </c>
      <c r="Y7383">
        <v>49813.58</v>
      </c>
      <c r="Z7383">
        <v>-8.19</v>
      </c>
      <c r="AA7383">
        <v>-4441.45</v>
      </c>
      <c r="AB7383">
        <v>54255.03</v>
      </c>
      <c r="AC7383">
        <v>14.79</v>
      </c>
      <c r="AD7383">
        <v>-52.33</v>
      </c>
      <c r="AE7383">
        <v>-16.239999999999998</v>
      </c>
      <c r="AF7383">
        <v>31.04</v>
      </c>
      <c r="AG7383">
        <v>91.67</v>
      </c>
      <c r="AH7383">
        <v>0</v>
      </c>
      <c r="AI7383">
        <v>-0.87</v>
      </c>
      <c r="AJ7383">
        <v>92.54</v>
      </c>
      <c r="AK7383">
        <v>25.09</v>
      </c>
      <c r="AL7383">
        <v>-56.06</v>
      </c>
      <c r="AM7383">
        <v>-32.01</v>
      </c>
      <c r="AN7383">
        <v>57.1</v>
      </c>
      <c r="AO7383">
        <v>17.600000000000001</v>
      </c>
      <c r="AP7383">
        <v>-65.239999999999995</v>
      </c>
      <c r="AQ7383">
        <v>-33.04</v>
      </c>
      <c r="AR7383">
        <v>50.64</v>
      </c>
      <c r="AS7383">
        <v>14.57</v>
      </c>
      <c r="AT7383">
        <v>-53.66</v>
      </c>
      <c r="AU7383">
        <v>-16.87</v>
      </c>
      <c r="AV7383">
        <v>31.44</v>
      </c>
    </row>
    <row r="7384" spans="1:48" x14ac:dyDescent="0.35">
      <c r="A7384" t="s">
        <v>127</v>
      </c>
      <c r="B7384" t="s">
        <v>68</v>
      </c>
      <c r="C7384" t="s">
        <v>140</v>
      </c>
      <c r="D7384" t="s">
        <v>317</v>
      </c>
      <c r="E7384">
        <v>87026.05</v>
      </c>
      <c r="F7384">
        <v>-9.5399999999999991</v>
      </c>
      <c r="G7384">
        <v>-9178</v>
      </c>
      <c r="H7384">
        <v>96204.06</v>
      </c>
      <c r="I7384">
        <v>21.62</v>
      </c>
      <c r="J7384">
        <v>0</v>
      </c>
      <c r="K7384">
        <v>-0.71</v>
      </c>
      <c r="L7384">
        <v>22.33</v>
      </c>
      <c r="M7384">
        <v>8379.82</v>
      </c>
      <c r="N7384">
        <v>-23.2</v>
      </c>
      <c r="O7384">
        <v>-2531.5100000000002</v>
      </c>
      <c r="P7384">
        <v>10911.33</v>
      </c>
      <c r="Q7384">
        <v>21.48</v>
      </c>
      <c r="R7384">
        <v>0</v>
      </c>
      <c r="S7384">
        <v>-2.2400000000000002</v>
      </c>
      <c r="T7384">
        <v>23.72</v>
      </c>
      <c r="U7384">
        <v>3.66</v>
      </c>
      <c r="V7384">
        <v>17.79</v>
      </c>
      <c r="W7384">
        <v>0.55000000000000004</v>
      </c>
      <c r="X7384">
        <v>3.1</v>
      </c>
      <c r="Y7384">
        <v>23799.54</v>
      </c>
      <c r="Z7384">
        <v>-23.2</v>
      </c>
      <c r="AA7384">
        <v>-7189.75</v>
      </c>
      <c r="AB7384">
        <v>30989.279999999999</v>
      </c>
      <c r="AC7384">
        <v>2.0699999999999998</v>
      </c>
      <c r="AD7384">
        <v>695.65</v>
      </c>
      <c r="AE7384">
        <v>1.81</v>
      </c>
      <c r="AF7384">
        <v>0.26</v>
      </c>
      <c r="AG7384">
        <v>93.29</v>
      </c>
      <c r="AH7384">
        <v>0</v>
      </c>
      <c r="AI7384">
        <v>-1.55</v>
      </c>
      <c r="AJ7384">
        <v>94.84</v>
      </c>
      <c r="AK7384">
        <v>5.47</v>
      </c>
      <c r="AL7384">
        <v>208.89</v>
      </c>
      <c r="AM7384">
        <v>3.7</v>
      </c>
      <c r="AN7384">
        <v>1.77</v>
      </c>
      <c r="AO7384">
        <v>2.71</v>
      </c>
      <c r="AP7384">
        <v>217.88</v>
      </c>
      <c r="AQ7384">
        <v>1.86</v>
      </c>
      <c r="AR7384">
        <v>0.85</v>
      </c>
      <c r="AS7384">
        <v>1.61</v>
      </c>
      <c r="AT7384">
        <v>487.94</v>
      </c>
      <c r="AU7384">
        <v>1.34</v>
      </c>
      <c r="AV7384">
        <v>0.27</v>
      </c>
    </row>
    <row r="7385" spans="1:48" x14ac:dyDescent="0.35">
      <c r="A7385" t="s">
        <v>127</v>
      </c>
      <c r="B7385" t="s">
        <v>68</v>
      </c>
      <c r="C7385" t="s">
        <v>140</v>
      </c>
      <c r="D7385" t="s">
        <v>318</v>
      </c>
      <c r="E7385">
        <v>120043.61</v>
      </c>
      <c r="F7385">
        <v>-9.74</v>
      </c>
      <c r="G7385">
        <v>-12955.44</v>
      </c>
      <c r="H7385">
        <v>132999.04999999999</v>
      </c>
      <c r="I7385">
        <v>29.83</v>
      </c>
      <c r="J7385">
        <v>0</v>
      </c>
      <c r="K7385">
        <v>-1.05</v>
      </c>
      <c r="L7385">
        <v>30.87</v>
      </c>
      <c r="M7385">
        <v>13087.98</v>
      </c>
      <c r="N7385">
        <v>-18.12</v>
      </c>
      <c r="O7385">
        <v>-2897.08</v>
      </c>
      <c r="P7385">
        <v>15985.06</v>
      </c>
      <c r="Q7385">
        <v>33.549999999999997</v>
      </c>
      <c r="R7385">
        <v>0</v>
      </c>
      <c r="S7385">
        <v>-1.2</v>
      </c>
      <c r="T7385">
        <v>34.75</v>
      </c>
      <c r="U7385">
        <v>3.23</v>
      </c>
      <c r="V7385">
        <v>10.24</v>
      </c>
      <c r="W7385">
        <v>0.3</v>
      </c>
      <c r="X7385">
        <v>2.93</v>
      </c>
      <c r="Y7385">
        <v>37171.199999999997</v>
      </c>
      <c r="Z7385">
        <v>-18.12</v>
      </c>
      <c r="AA7385">
        <v>-8228.01</v>
      </c>
      <c r="AB7385">
        <v>45399.21</v>
      </c>
      <c r="AC7385">
        <v>15.42</v>
      </c>
      <c r="AD7385">
        <v>-28.36</v>
      </c>
      <c r="AE7385">
        <v>-6.1</v>
      </c>
      <c r="AF7385">
        <v>21.53</v>
      </c>
      <c r="AG7385">
        <v>87.15</v>
      </c>
      <c r="AH7385">
        <v>0</v>
      </c>
      <c r="AI7385">
        <v>-1.97</v>
      </c>
      <c r="AJ7385">
        <v>89.13</v>
      </c>
      <c r="AK7385">
        <v>58.27</v>
      </c>
      <c r="AL7385">
        <v>20.45</v>
      </c>
      <c r="AM7385">
        <v>9.89</v>
      </c>
      <c r="AN7385">
        <v>48.37</v>
      </c>
      <c r="AO7385">
        <v>45.82</v>
      </c>
      <c r="AP7385">
        <v>11.98</v>
      </c>
      <c r="AQ7385">
        <v>4.9000000000000004</v>
      </c>
      <c r="AR7385">
        <v>40.909999999999997</v>
      </c>
      <c r="AS7385">
        <v>15.79</v>
      </c>
      <c r="AT7385">
        <v>-29.23</v>
      </c>
      <c r="AU7385">
        <v>-6.52</v>
      </c>
      <c r="AV7385">
        <v>22.32</v>
      </c>
    </row>
    <row r="7386" spans="1:48" x14ac:dyDescent="0.35">
      <c r="A7386" t="s">
        <v>127</v>
      </c>
      <c r="B7386" t="s">
        <v>68</v>
      </c>
      <c r="C7386" t="s">
        <v>141</v>
      </c>
      <c r="D7386" t="s">
        <v>129</v>
      </c>
      <c r="E7386">
        <v>1501118.07</v>
      </c>
      <c r="F7386">
        <v>-4.93</v>
      </c>
      <c r="G7386">
        <v>-77915.649999999994</v>
      </c>
      <c r="H7386">
        <v>1579033.72</v>
      </c>
      <c r="I7386">
        <v>0</v>
      </c>
      <c r="J7386">
        <v>0</v>
      </c>
      <c r="K7386">
        <v>0</v>
      </c>
      <c r="L7386">
        <v>0</v>
      </c>
      <c r="M7386">
        <v>248890.87</v>
      </c>
      <c r="N7386">
        <v>-9.73</v>
      </c>
      <c r="O7386">
        <v>-26832.97</v>
      </c>
      <c r="P7386">
        <v>275723.84000000003</v>
      </c>
      <c r="Q7386">
        <v>0</v>
      </c>
      <c r="R7386">
        <v>0</v>
      </c>
      <c r="S7386">
        <v>0</v>
      </c>
      <c r="T7386">
        <v>0</v>
      </c>
      <c r="U7386">
        <v>1.42</v>
      </c>
      <c r="V7386">
        <v>5.31</v>
      </c>
      <c r="W7386">
        <v>7.0000000000000007E-2</v>
      </c>
      <c r="X7386">
        <v>1.34</v>
      </c>
      <c r="Y7386">
        <v>1060463.8899999999</v>
      </c>
      <c r="Z7386">
        <v>-9.73</v>
      </c>
      <c r="AA7386">
        <v>-114327.35</v>
      </c>
      <c r="AB7386">
        <v>1174791.23</v>
      </c>
      <c r="AC7386">
        <v>21.64</v>
      </c>
      <c r="AD7386">
        <v>54.08</v>
      </c>
      <c r="AE7386">
        <v>7.6</v>
      </c>
      <c r="AF7386">
        <v>14.05</v>
      </c>
      <c r="AG7386">
        <v>100</v>
      </c>
      <c r="AH7386">
        <v>0</v>
      </c>
      <c r="AI7386">
        <v>0</v>
      </c>
      <c r="AJ7386">
        <v>100</v>
      </c>
      <c r="AK7386">
        <v>87.04</v>
      </c>
      <c r="AL7386">
        <v>54.95</v>
      </c>
      <c r="AM7386">
        <v>30.87</v>
      </c>
      <c r="AN7386">
        <v>56.17</v>
      </c>
      <c r="AO7386">
        <v>83.56</v>
      </c>
      <c r="AP7386">
        <v>131.22999999999999</v>
      </c>
      <c r="AQ7386">
        <v>47.43</v>
      </c>
      <c r="AR7386">
        <v>36.14</v>
      </c>
      <c r="AS7386">
        <v>21.96</v>
      </c>
      <c r="AT7386">
        <v>61.8</v>
      </c>
      <c r="AU7386">
        <v>8.39</v>
      </c>
      <c r="AV7386">
        <v>13.57</v>
      </c>
    </row>
    <row r="7387" spans="1:48" x14ac:dyDescent="0.35">
      <c r="A7387" t="s">
        <v>127</v>
      </c>
      <c r="B7387" t="s">
        <v>68</v>
      </c>
      <c r="C7387" t="s">
        <v>141</v>
      </c>
      <c r="D7387" t="s">
        <v>130</v>
      </c>
      <c r="E7387">
        <v>552842.4</v>
      </c>
      <c r="F7387">
        <v>-1.6</v>
      </c>
      <c r="G7387">
        <v>-9004.4699999999993</v>
      </c>
      <c r="H7387">
        <v>561846.87</v>
      </c>
      <c r="I7387">
        <v>36.83</v>
      </c>
      <c r="J7387">
        <v>0</v>
      </c>
      <c r="K7387">
        <v>1.25</v>
      </c>
      <c r="L7387">
        <v>35.58</v>
      </c>
      <c r="M7387">
        <v>96381.71</v>
      </c>
      <c r="N7387">
        <v>-1.87</v>
      </c>
      <c r="O7387">
        <v>-1834.13</v>
      </c>
      <c r="P7387">
        <v>98215.84</v>
      </c>
      <c r="Q7387">
        <v>38.72</v>
      </c>
      <c r="R7387">
        <v>0</v>
      </c>
      <c r="S7387">
        <v>3.1</v>
      </c>
      <c r="T7387">
        <v>35.619999999999997</v>
      </c>
      <c r="U7387">
        <v>1.35</v>
      </c>
      <c r="V7387">
        <v>0.27</v>
      </c>
      <c r="W7387">
        <v>0</v>
      </c>
      <c r="X7387">
        <v>1.34</v>
      </c>
      <c r="Y7387">
        <v>410659.17</v>
      </c>
      <c r="Z7387">
        <v>-1.87</v>
      </c>
      <c r="AA7387">
        <v>-7813.33</v>
      </c>
      <c r="AB7387">
        <v>418472.5</v>
      </c>
      <c r="AC7387">
        <v>24.06</v>
      </c>
      <c r="AD7387">
        <v>62.25</v>
      </c>
      <c r="AE7387">
        <v>9.23</v>
      </c>
      <c r="AF7387">
        <v>14.83</v>
      </c>
      <c r="AG7387">
        <v>100</v>
      </c>
      <c r="AH7387">
        <v>0</v>
      </c>
      <c r="AI7387">
        <v>0</v>
      </c>
      <c r="AJ7387">
        <v>100</v>
      </c>
      <c r="AK7387">
        <v>86.83</v>
      </c>
      <c r="AL7387">
        <v>68.760000000000005</v>
      </c>
      <c r="AM7387">
        <v>35.380000000000003</v>
      </c>
      <c r="AN7387">
        <v>51.45</v>
      </c>
      <c r="AO7387">
        <v>78.959999999999994</v>
      </c>
      <c r="AP7387">
        <v>153.66999999999999</v>
      </c>
      <c r="AQ7387">
        <v>47.83</v>
      </c>
      <c r="AR7387">
        <v>31.13</v>
      </c>
      <c r="AS7387">
        <v>23.15</v>
      </c>
      <c r="AT7387">
        <v>71.84</v>
      </c>
      <c r="AU7387">
        <v>9.68</v>
      </c>
      <c r="AV7387">
        <v>13.47</v>
      </c>
    </row>
    <row r="7388" spans="1:48" x14ac:dyDescent="0.35">
      <c r="A7388" t="s">
        <v>127</v>
      </c>
      <c r="B7388" t="s">
        <v>68</v>
      </c>
      <c r="C7388" t="s">
        <v>141</v>
      </c>
      <c r="D7388" t="s">
        <v>131</v>
      </c>
      <c r="E7388">
        <v>639118.6</v>
      </c>
      <c r="F7388">
        <v>-6.31</v>
      </c>
      <c r="G7388">
        <v>-43023.29</v>
      </c>
      <c r="H7388">
        <v>682141.89</v>
      </c>
      <c r="I7388">
        <v>42.58</v>
      </c>
      <c r="J7388">
        <v>0</v>
      </c>
      <c r="K7388">
        <v>-0.62</v>
      </c>
      <c r="L7388">
        <v>43.2</v>
      </c>
      <c r="M7388">
        <v>93626.89</v>
      </c>
      <c r="N7388">
        <v>-18.190000000000001</v>
      </c>
      <c r="O7388">
        <v>-20811.82</v>
      </c>
      <c r="P7388">
        <v>114438.7</v>
      </c>
      <c r="Q7388">
        <v>37.619999999999997</v>
      </c>
      <c r="R7388">
        <v>0</v>
      </c>
      <c r="S7388">
        <v>-3.89</v>
      </c>
      <c r="T7388">
        <v>41.5</v>
      </c>
      <c r="U7388">
        <v>1.6</v>
      </c>
      <c r="V7388">
        <v>14.52</v>
      </c>
      <c r="W7388">
        <v>0.2</v>
      </c>
      <c r="X7388">
        <v>1.4</v>
      </c>
      <c r="Y7388">
        <v>398921.54</v>
      </c>
      <c r="Z7388">
        <v>-18.190000000000001</v>
      </c>
      <c r="AA7388">
        <v>-88674.12</v>
      </c>
      <c r="AB7388">
        <v>487595.66</v>
      </c>
      <c r="AC7388">
        <v>26.54</v>
      </c>
      <c r="AD7388">
        <v>57.41</v>
      </c>
      <c r="AE7388">
        <v>9.68</v>
      </c>
      <c r="AF7388">
        <v>16.86</v>
      </c>
      <c r="AG7388">
        <v>100</v>
      </c>
      <c r="AH7388">
        <v>0</v>
      </c>
      <c r="AI7388">
        <v>0</v>
      </c>
      <c r="AJ7388">
        <v>100</v>
      </c>
      <c r="AK7388">
        <v>72.95</v>
      </c>
      <c r="AL7388">
        <v>182.89</v>
      </c>
      <c r="AM7388">
        <v>47.16</v>
      </c>
      <c r="AN7388">
        <v>25.79</v>
      </c>
      <c r="AO7388">
        <v>63.06</v>
      </c>
      <c r="AP7388">
        <v>263.23</v>
      </c>
      <c r="AQ7388">
        <v>45.7</v>
      </c>
      <c r="AR7388">
        <v>17.36</v>
      </c>
      <c r="AS7388">
        <v>26.42</v>
      </c>
      <c r="AT7388">
        <v>62.53</v>
      </c>
      <c r="AU7388">
        <v>10.16</v>
      </c>
      <c r="AV7388">
        <v>16.260000000000002</v>
      </c>
    </row>
    <row r="7389" spans="1:48" x14ac:dyDescent="0.35">
      <c r="A7389" t="s">
        <v>127</v>
      </c>
      <c r="B7389" t="s">
        <v>68</v>
      </c>
      <c r="C7389" t="s">
        <v>141</v>
      </c>
      <c r="D7389" t="s">
        <v>132</v>
      </c>
      <c r="E7389">
        <v>200942.95</v>
      </c>
      <c r="F7389">
        <v>-7.98</v>
      </c>
      <c r="G7389">
        <v>-17420.5</v>
      </c>
      <c r="H7389">
        <v>218363.44</v>
      </c>
      <c r="I7389">
        <v>13.39</v>
      </c>
      <c r="J7389">
        <v>0</v>
      </c>
      <c r="K7389">
        <v>-0.44</v>
      </c>
      <c r="L7389">
        <v>13.83</v>
      </c>
      <c r="M7389">
        <v>32139.040000000001</v>
      </c>
      <c r="N7389">
        <v>-1.99</v>
      </c>
      <c r="O7389">
        <v>-651.35</v>
      </c>
      <c r="P7389">
        <v>32790.39</v>
      </c>
      <c r="Q7389">
        <v>12.91</v>
      </c>
      <c r="R7389">
        <v>0</v>
      </c>
      <c r="S7389">
        <v>1.02</v>
      </c>
      <c r="T7389">
        <v>11.89</v>
      </c>
      <c r="U7389">
        <v>1.47</v>
      </c>
      <c r="V7389">
        <v>-6.11</v>
      </c>
      <c r="W7389">
        <v>-0.1</v>
      </c>
      <c r="X7389">
        <v>1.56</v>
      </c>
      <c r="Y7389">
        <v>136936.68</v>
      </c>
      <c r="Z7389">
        <v>-1.99</v>
      </c>
      <c r="AA7389">
        <v>-2775.24</v>
      </c>
      <c r="AB7389">
        <v>139711.92000000001</v>
      </c>
      <c r="AC7389">
        <v>17.27</v>
      </c>
      <c r="AD7389">
        <v>17.05</v>
      </c>
      <c r="AE7389">
        <v>2.5099999999999998</v>
      </c>
      <c r="AF7389">
        <v>14.75</v>
      </c>
      <c r="AG7389">
        <v>100</v>
      </c>
      <c r="AH7389">
        <v>0</v>
      </c>
      <c r="AI7389">
        <v>0</v>
      </c>
      <c r="AJ7389">
        <v>100</v>
      </c>
      <c r="AK7389">
        <v>66.86</v>
      </c>
      <c r="AL7389">
        <v>258.77999999999997</v>
      </c>
      <c r="AM7389">
        <v>48.22</v>
      </c>
      <c r="AN7389">
        <v>18.63</v>
      </c>
      <c r="AO7389">
        <v>39.64</v>
      </c>
      <c r="AP7389">
        <v>197.6</v>
      </c>
      <c r="AQ7389">
        <v>26.32</v>
      </c>
      <c r="AR7389">
        <v>13.32</v>
      </c>
      <c r="AS7389">
        <v>15.8</v>
      </c>
      <c r="AT7389">
        <v>25.26</v>
      </c>
      <c r="AU7389">
        <v>3.18</v>
      </c>
      <c r="AV7389">
        <v>12.61</v>
      </c>
    </row>
    <row r="7390" spans="1:48" x14ac:dyDescent="0.35">
      <c r="A7390" t="s">
        <v>127</v>
      </c>
      <c r="B7390" t="s">
        <v>68</v>
      </c>
      <c r="C7390" t="s">
        <v>141</v>
      </c>
      <c r="D7390" t="s">
        <v>133</v>
      </c>
      <c r="E7390">
        <v>106101.83</v>
      </c>
      <c r="F7390">
        <v>-6.45</v>
      </c>
      <c r="G7390">
        <v>-7318.79</v>
      </c>
      <c r="H7390">
        <v>113420.62</v>
      </c>
      <c r="I7390">
        <v>7.07</v>
      </c>
      <c r="J7390">
        <v>0</v>
      </c>
      <c r="K7390">
        <v>-0.11</v>
      </c>
      <c r="L7390">
        <v>7.18</v>
      </c>
      <c r="M7390">
        <v>26366.51</v>
      </c>
      <c r="N7390">
        <v>-11.04</v>
      </c>
      <c r="O7390">
        <v>-3273.27</v>
      </c>
      <c r="P7390">
        <v>29639.77</v>
      </c>
      <c r="Q7390">
        <v>10.59</v>
      </c>
      <c r="R7390">
        <v>0</v>
      </c>
      <c r="S7390">
        <v>-0.16</v>
      </c>
      <c r="T7390">
        <v>10.75</v>
      </c>
      <c r="U7390">
        <v>0.94</v>
      </c>
      <c r="V7390">
        <v>5.16</v>
      </c>
      <c r="W7390">
        <v>0.05</v>
      </c>
      <c r="X7390">
        <v>0.9</v>
      </c>
      <c r="Y7390">
        <v>112341.31</v>
      </c>
      <c r="Z7390">
        <v>-11.04</v>
      </c>
      <c r="AA7390">
        <v>-13946.6</v>
      </c>
      <c r="AB7390">
        <v>126287.91</v>
      </c>
      <c r="AC7390">
        <v>1.07</v>
      </c>
      <c r="AD7390">
        <v>2956.13</v>
      </c>
      <c r="AE7390">
        <v>1.03</v>
      </c>
      <c r="AF7390">
        <v>0.04</v>
      </c>
      <c r="AG7390">
        <v>83.1</v>
      </c>
      <c r="AH7390">
        <v>0</v>
      </c>
      <c r="AI7390">
        <v>2.91</v>
      </c>
      <c r="AJ7390">
        <v>80.19</v>
      </c>
      <c r="AK7390">
        <v>2.21</v>
      </c>
      <c r="AL7390">
        <v>561.59</v>
      </c>
      <c r="AM7390">
        <v>1.88</v>
      </c>
      <c r="AN7390">
        <v>0.33</v>
      </c>
      <c r="AO7390">
        <v>1</v>
      </c>
      <c r="AP7390">
        <v>1055.74</v>
      </c>
      <c r="AQ7390">
        <v>0.91</v>
      </c>
      <c r="AR7390">
        <v>0.09</v>
      </c>
      <c r="AS7390">
        <v>0.92</v>
      </c>
      <c r="AT7390">
        <v>2544.46</v>
      </c>
      <c r="AU7390">
        <v>0.88</v>
      </c>
      <c r="AV7390">
        <v>0.03</v>
      </c>
    </row>
    <row r="7391" spans="1:48" x14ac:dyDescent="0.35">
      <c r="A7391" t="s">
        <v>127</v>
      </c>
      <c r="B7391" t="s">
        <v>68</v>
      </c>
      <c r="C7391" t="s">
        <v>141</v>
      </c>
      <c r="D7391" t="s">
        <v>316</v>
      </c>
      <c r="E7391">
        <v>639118.6</v>
      </c>
      <c r="F7391">
        <v>-6.31</v>
      </c>
      <c r="G7391">
        <v>-43023.29</v>
      </c>
      <c r="H7391">
        <v>682141.89</v>
      </c>
      <c r="I7391">
        <v>42.58</v>
      </c>
      <c r="J7391">
        <v>0</v>
      </c>
      <c r="K7391">
        <v>-0.62</v>
      </c>
      <c r="L7391">
        <v>43.2</v>
      </c>
      <c r="M7391">
        <v>93626.89</v>
      </c>
      <c r="N7391">
        <v>-18.190000000000001</v>
      </c>
      <c r="O7391">
        <v>-20811.82</v>
      </c>
      <c r="P7391">
        <v>114438.7</v>
      </c>
      <c r="Q7391">
        <v>37.619999999999997</v>
      </c>
      <c r="R7391">
        <v>0</v>
      </c>
      <c r="S7391">
        <v>-3.89</v>
      </c>
      <c r="T7391">
        <v>41.5</v>
      </c>
      <c r="U7391">
        <v>1.6</v>
      </c>
      <c r="V7391">
        <v>14.52</v>
      </c>
      <c r="W7391">
        <v>0.2</v>
      </c>
      <c r="X7391">
        <v>1.4</v>
      </c>
      <c r="Y7391">
        <v>398921.54</v>
      </c>
      <c r="Z7391">
        <v>-18.190000000000001</v>
      </c>
      <c r="AA7391">
        <v>-88674.12</v>
      </c>
      <c r="AB7391">
        <v>487595.66</v>
      </c>
      <c r="AC7391">
        <v>26.54</v>
      </c>
      <c r="AD7391">
        <v>57.41</v>
      </c>
      <c r="AE7391">
        <v>9.68</v>
      </c>
      <c r="AF7391">
        <v>16.86</v>
      </c>
      <c r="AG7391">
        <v>100</v>
      </c>
      <c r="AH7391">
        <v>0</v>
      </c>
      <c r="AI7391">
        <v>0</v>
      </c>
      <c r="AJ7391">
        <v>100</v>
      </c>
      <c r="AK7391">
        <v>72.95</v>
      </c>
      <c r="AL7391">
        <v>182.89</v>
      </c>
      <c r="AM7391">
        <v>47.16</v>
      </c>
      <c r="AN7391">
        <v>25.79</v>
      </c>
      <c r="AO7391">
        <v>63.06</v>
      </c>
      <c r="AP7391">
        <v>263.23</v>
      </c>
      <c r="AQ7391">
        <v>45.7</v>
      </c>
      <c r="AR7391">
        <v>17.36</v>
      </c>
      <c r="AS7391">
        <v>26.42</v>
      </c>
      <c r="AT7391">
        <v>62.53</v>
      </c>
      <c r="AU7391">
        <v>10.16</v>
      </c>
      <c r="AV7391">
        <v>16.260000000000002</v>
      </c>
    </row>
    <row r="7392" spans="1:48" x14ac:dyDescent="0.35">
      <c r="A7392" t="s">
        <v>127</v>
      </c>
      <c r="B7392" t="s">
        <v>68</v>
      </c>
      <c r="C7392" t="s">
        <v>141</v>
      </c>
      <c r="D7392" t="s">
        <v>317</v>
      </c>
      <c r="E7392">
        <v>458410.45</v>
      </c>
      <c r="F7392">
        <v>-1.1399999999999999</v>
      </c>
      <c r="G7392">
        <v>-5286.51</v>
      </c>
      <c r="H7392">
        <v>463696.96</v>
      </c>
      <c r="I7392">
        <v>30.54</v>
      </c>
      <c r="J7392">
        <v>0</v>
      </c>
      <c r="K7392">
        <v>1.17</v>
      </c>
      <c r="L7392">
        <v>29.37</v>
      </c>
      <c r="M7392">
        <v>79445.679999999993</v>
      </c>
      <c r="N7392">
        <v>-2.9</v>
      </c>
      <c r="O7392">
        <v>-2373.41</v>
      </c>
      <c r="P7392">
        <v>81819.09</v>
      </c>
      <c r="Q7392">
        <v>31.92</v>
      </c>
      <c r="R7392">
        <v>0</v>
      </c>
      <c r="S7392">
        <v>2.25</v>
      </c>
      <c r="T7392">
        <v>29.67</v>
      </c>
      <c r="U7392">
        <v>1.35</v>
      </c>
      <c r="V7392">
        <v>1.81</v>
      </c>
      <c r="W7392">
        <v>0.02</v>
      </c>
      <c r="X7392">
        <v>1.33</v>
      </c>
      <c r="Y7392">
        <v>338498.85</v>
      </c>
      <c r="Z7392">
        <v>-2.9</v>
      </c>
      <c r="AA7392">
        <v>-10112.540000000001</v>
      </c>
      <c r="AB7392">
        <v>348611.39</v>
      </c>
      <c r="AC7392">
        <v>25.6</v>
      </c>
      <c r="AD7392">
        <v>90.06</v>
      </c>
      <c r="AE7392">
        <v>12.13</v>
      </c>
      <c r="AF7392">
        <v>13.47</v>
      </c>
      <c r="AG7392">
        <v>100</v>
      </c>
      <c r="AH7392">
        <v>0</v>
      </c>
      <c r="AI7392">
        <v>0</v>
      </c>
      <c r="AJ7392">
        <v>100</v>
      </c>
      <c r="AK7392">
        <v>83.47</v>
      </c>
      <c r="AL7392">
        <v>87.66</v>
      </c>
      <c r="AM7392">
        <v>38.99</v>
      </c>
      <c r="AN7392">
        <v>44.48</v>
      </c>
      <c r="AO7392">
        <v>71.52</v>
      </c>
      <c r="AP7392">
        <v>179.66</v>
      </c>
      <c r="AQ7392">
        <v>45.95</v>
      </c>
      <c r="AR7392">
        <v>25.57</v>
      </c>
      <c r="AS7392">
        <v>24.42</v>
      </c>
      <c r="AT7392">
        <v>104.16</v>
      </c>
      <c r="AU7392">
        <v>12.46</v>
      </c>
      <c r="AV7392">
        <v>11.96</v>
      </c>
    </row>
    <row r="7393" spans="1:48" x14ac:dyDescent="0.35">
      <c r="A7393" t="s">
        <v>127</v>
      </c>
      <c r="B7393" t="s">
        <v>68</v>
      </c>
      <c r="C7393" t="s">
        <v>141</v>
      </c>
      <c r="D7393" t="s">
        <v>318</v>
      </c>
      <c r="E7393">
        <v>295778.83</v>
      </c>
      <c r="F7393">
        <v>-5.64</v>
      </c>
      <c r="G7393">
        <v>-17693.62</v>
      </c>
      <c r="H7393">
        <v>313472.46000000002</v>
      </c>
      <c r="I7393">
        <v>19.7</v>
      </c>
      <c r="J7393">
        <v>0</v>
      </c>
      <c r="K7393">
        <v>-0.15</v>
      </c>
      <c r="L7393">
        <v>19.850000000000001</v>
      </c>
      <c r="M7393">
        <v>49151</v>
      </c>
      <c r="N7393">
        <v>1.37</v>
      </c>
      <c r="O7393">
        <v>665.33</v>
      </c>
      <c r="P7393">
        <v>48485.67</v>
      </c>
      <c r="Q7393">
        <v>19.75</v>
      </c>
      <c r="R7393">
        <v>0</v>
      </c>
      <c r="S7393">
        <v>2.16</v>
      </c>
      <c r="T7393">
        <v>17.579999999999998</v>
      </c>
      <c r="U7393">
        <v>1.41</v>
      </c>
      <c r="V7393">
        <v>-6.92</v>
      </c>
      <c r="W7393">
        <v>-0.11</v>
      </c>
      <c r="X7393">
        <v>1.52</v>
      </c>
      <c r="Y7393">
        <v>209420.55</v>
      </c>
      <c r="Z7393">
        <v>1.37</v>
      </c>
      <c r="AA7393">
        <v>2834.81</v>
      </c>
      <c r="AB7393">
        <v>206585.74</v>
      </c>
      <c r="AC7393">
        <v>17.100000000000001</v>
      </c>
      <c r="AD7393">
        <v>-1.35</v>
      </c>
      <c r="AE7393">
        <v>-0.23</v>
      </c>
      <c r="AF7393">
        <v>17.34</v>
      </c>
      <c r="AG7393">
        <v>100</v>
      </c>
      <c r="AH7393">
        <v>0</v>
      </c>
      <c r="AI7393">
        <v>0</v>
      </c>
      <c r="AJ7393">
        <v>100</v>
      </c>
      <c r="AK7393">
        <v>80.040000000000006</v>
      </c>
      <c r="AL7393">
        <v>127.51</v>
      </c>
      <c r="AM7393">
        <v>44.86</v>
      </c>
      <c r="AN7393">
        <v>35.18</v>
      </c>
      <c r="AO7393">
        <v>51.84</v>
      </c>
      <c r="AP7393">
        <v>97.22</v>
      </c>
      <c r="AQ7393">
        <v>25.56</v>
      </c>
      <c r="AR7393">
        <v>26.29</v>
      </c>
      <c r="AS7393">
        <v>16.149999999999999</v>
      </c>
      <c r="AT7393">
        <v>5.81</v>
      </c>
      <c r="AU7393">
        <v>0.89</v>
      </c>
      <c r="AV7393">
        <v>15.27</v>
      </c>
    </row>
    <row r="7394" spans="1:48" x14ac:dyDescent="0.35">
      <c r="A7394" t="s">
        <v>127</v>
      </c>
      <c r="B7394" t="s">
        <v>68</v>
      </c>
      <c r="C7394" t="s">
        <v>142</v>
      </c>
      <c r="D7394" t="s">
        <v>129</v>
      </c>
      <c r="E7394">
        <v>732166.35</v>
      </c>
      <c r="F7394">
        <v>0.06</v>
      </c>
      <c r="G7394">
        <v>445.94</v>
      </c>
      <c r="H7394">
        <v>731720.41</v>
      </c>
      <c r="I7394">
        <v>0</v>
      </c>
      <c r="J7394">
        <v>0</v>
      </c>
      <c r="K7394">
        <v>0</v>
      </c>
      <c r="L7394">
        <v>0</v>
      </c>
      <c r="M7394">
        <v>26041.77</v>
      </c>
      <c r="N7394">
        <v>-1.43</v>
      </c>
      <c r="O7394">
        <v>-377.51</v>
      </c>
      <c r="P7394">
        <v>26419.279999999999</v>
      </c>
      <c r="Q7394">
        <v>0</v>
      </c>
      <c r="R7394">
        <v>0</v>
      </c>
      <c r="S7394">
        <v>0</v>
      </c>
      <c r="T7394">
        <v>0</v>
      </c>
      <c r="U7394">
        <v>1.95</v>
      </c>
      <c r="V7394">
        <v>1.51</v>
      </c>
      <c r="W7394">
        <v>0.03</v>
      </c>
      <c r="X7394">
        <v>1.92</v>
      </c>
      <c r="Y7394">
        <v>375241.64</v>
      </c>
      <c r="Z7394">
        <v>-1.43</v>
      </c>
      <c r="AA7394">
        <v>-5439.64</v>
      </c>
      <c r="AB7394">
        <v>380681.28</v>
      </c>
      <c r="AC7394">
        <v>4.0199999999999996</v>
      </c>
      <c r="AD7394">
        <v>-54.38</v>
      </c>
      <c r="AE7394">
        <v>-4.79</v>
      </c>
      <c r="AF7394">
        <v>8.81</v>
      </c>
      <c r="AG7394">
        <v>100</v>
      </c>
      <c r="AH7394">
        <v>0</v>
      </c>
      <c r="AI7394">
        <v>0</v>
      </c>
      <c r="AJ7394">
        <v>100</v>
      </c>
      <c r="AK7394">
        <v>14.58</v>
      </c>
      <c r="AL7394">
        <v>-42.17</v>
      </c>
      <c r="AM7394">
        <v>-10.63</v>
      </c>
      <c r="AN7394">
        <v>25.21</v>
      </c>
      <c r="AO7394">
        <v>10.48</v>
      </c>
      <c r="AP7394">
        <v>-47.85</v>
      </c>
      <c r="AQ7394">
        <v>-9.6199999999999992</v>
      </c>
      <c r="AR7394">
        <v>20.100000000000001</v>
      </c>
      <c r="AS7394">
        <v>4.0199999999999996</v>
      </c>
      <c r="AT7394">
        <v>-53.61</v>
      </c>
      <c r="AU7394">
        <v>-4.6500000000000004</v>
      </c>
      <c r="AV7394">
        <v>8.67</v>
      </c>
    </row>
    <row r="7395" spans="1:48" x14ac:dyDescent="0.35">
      <c r="A7395" t="s">
        <v>127</v>
      </c>
      <c r="B7395" t="s">
        <v>68</v>
      </c>
      <c r="C7395" t="s">
        <v>142</v>
      </c>
      <c r="D7395" t="s">
        <v>130</v>
      </c>
      <c r="E7395">
        <v>11906.02</v>
      </c>
      <c r="F7395">
        <v>-3.47</v>
      </c>
      <c r="G7395">
        <v>-427.82</v>
      </c>
      <c r="H7395">
        <v>12333.84</v>
      </c>
      <c r="I7395">
        <v>1.63</v>
      </c>
      <c r="J7395">
        <v>0</v>
      </c>
      <c r="K7395">
        <v>-0.06</v>
      </c>
      <c r="L7395">
        <v>1.69</v>
      </c>
      <c r="M7395">
        <v>439.93</v>
      </c>
      <c r="N7395">
        <v>-5.0199999999999996</v>
      </c>
      <c r="O7395">
        <v>-23.24</v>
      </c>
      <c r="P7395">
        <v>463.18</v>
      </c>
      <c r="Q7395">
        <v>1.69</v>
      </c>
      <c r="R7395">
        <v>0</v>
      </c>
      <c r="S7395">
        <v>-0.06</v>
      </c>
      <c r="T7395">
        <v>1.75</v>
      </c>
      <c r="U7395">
        <v>1.88</v>
      </c>
      <c r="V7395">
        <v>1.63</v>
      </c>
      <c r="W7395">
        <v>0.03</v>
      </c>
      <c r="X7395">
        <v>1.85</v>
      </c>
      <c r="Y7395">
        <v>6339.12</v>
      </c>
      <c r="Z7395">
        <v>-5.0199999999999996</v>
      </c>
      <c r="AA7395">
        <v>-334.94</v>
      </c>
      <c r="AB7395">
        <v>6674.06</v>
      </c>
      <c r="AC7395">
        <v>0.61</v>
      </c>
      <c r="AD7395">
        <v>0</v>
      </c>
      <c r="AE7395">
        <v>0.61</v>
      </c>
      <c r="AF7395">
        <v>0</v>
      </c>
      <c r="AG7395">
        <v>81.44</v>
      </c>
      <c r="AH7395">
        <v>0</v>
      </c>
      <c r="AI7395">
        <v>-0.17</v>
      </c>
      <c r="AJ7395">
        <v>81.61</v>
      </c>
      <c r="AK7395">
        <v>0.5</v>
      </c>
      <c r="AL7395">
        <v>0</v>
      </c>
      <c r="AM7395">
        <v>0.5</v>
      </c>
      <c r="AN7395">
        <v>0</v>
      </c>
      <c r="AO7395">
        <v>0.25</v>
      </c>
      <c r="AP7395">
        <v>0</v>
      </c>
      <c r="AQ7395">
        <v>0.25</v>
      </c>
      <c r="AR7395">
        <v>0</v>
      </c>
      <c r="AS7395">
        <v>0.55000000000000004</v>
      </c>
      <c r="AT7395">
        <v>0</v>
      </c>
      <c r="AU7395">
        <v>0.55000000000000004</v>
      </c>
      <c r="AV7395">
        <v>0</v>
      </c>
    </row>
    <row r="7396" spans="1:48" x14ac:dyDescent="0.35">
      <c r="A7396" t="s">
        <v>127</v>
      </c>
      <c r="B7396" t="s">
        <v>68</v>
      </c>
      <c r="C7396" t="s">
        <v>142</v>
      </c>
      <c r="D7396" t="s">
        <v>131</v>
      </c>
      <c r="E7396">
        <v>552511.54</v>
      </c>
      <c r="F7396">
        <v>3.45</v>
      </c>
      <c r="G7396">
        <v>18421.59</v>
      </c>
      <c r="H7396">
        <v>534089.94999999995</v>
      </c>
      <c r="I7396">
        <v>75.459999999999994</v>
      </c>
      <c r="J7396">
        <v>0</v>
      </c>
      <c r="K7396">
        <v>2.4700000000000002</v>
      </c>
      <c r="L7396">
        <v>72.989999999999995</v>
      </c>
      <c r="M7396">
        <v>19541.71</v>
      </c>
      <c r="N7396">
        <v>1.57</v>
      </c>
      <c r="O7396">
        <v>302.83</v>
      </c>
      <c r="P7396">
        <v>19238.88</v>
      </c>
      <c r="Q7396">
        <v>75.040000000000006</v>
      </c>
      <c r="R7396">
        <v>0</v>
      </c>
      <c r="S7396">
        <v>2.2200000000000002</v>
      </c>
      <c r="T7396">
        <v>72.819999999999993</v>
      </c>
      <c r="U7396">
        <v>1.96</v>
      </c>
      <c r="V7396">
        <v>1.85</v>
      </c>
      <c r="W7396">
        <v>0.04</v>
      </c>
      <c r="X7396">
        <v>1.93</v>
      </c>
      <c r="Y7396">
        <v>281580.83</v>
      </c>
      <c r="Z7396">
        <v>1.57</v>
      </c>
      <c r="AA7396">
        <v>4363.5</v>
      </c>
      <c r="AB7396">
        <v>277217.33</v>
      </c>
      <c r="AC7396">
        <v>4.0199999999999996</v>
      </c>
      <c r="AD7396">
        <v>-65.03</v>
      </c>
      <c r="AE7396">
        <v>-7.48</v>
      </c>
      <c r="AF7396">
        <v>11.51</v>
      </c>
      <c r="AG7396">
        <v>99.43</v>
      </c>
      <c r="AH7396">
        <v>0</v>
      </c>
      <c r="AI7396">
        <v>0.17</v>
      </c>
      <c r="AJ7396">
        <v>99.25</v>
      </c>
      <c r="AK7396">
        <v>12.03</v>
      </c>
      <c r="AL7396">
        <v>-50.81</v>
      </c>
      <c r="AM7396">
        <v>-12.43</v>
      </c>
      <c r="AN7396">
        <v>24.46</v>
      </c>
      <c r="AO7396">
        <v>7.94</v>
      </c>
      <c r="AP7396">
        <v>-58.59</v>
      </c>
      <c r="AQ7396">
        <v>-11.23</v>
      </c>
      <c r="AR7396">
        <v>19.170000000000002</v>
      </c>
      <c r="AS7396">
        <v>4.04</v>
      </c>
      <c r="AT7396">
        <v>-64.25</v>
      </c>
      <c r="AU7396">
        <v>-7.26</v>
      </c>
      <c r="AV7396">
        <v>11.3</v>
      </c>
    </row>
    <row r="7397" spans="1:48" x14ac:dyDescent="0.35">
      <c r="A7397" t="s">
        <v>127</v>
      </c>
      <c r="B7397" t="s">
        <v>68</v>
      </c>
      <c r="C7397" t="s">
        <v>142</v>
      </c>
      <c r="D7397" t="s">
        <v>132</v>
      </c>
      <c r="E7397">
        <v>166989.51</v>
      </c>
      <c r="F7397">
        <v>-9.27</v>
      </c>
      <c r="G7397">
        <v>-17061.04</v>
      </c>
      <c r="H7397">
        <v>184050.55</v>
      </c>
      <c r="I7397">
        <v>22.81</v>
      </c>
      <c r="J7397">
        <v>0</v>
      </c>
      <c r="K7397">
        <v>-2.35</v>
      </c>
      <c r="L7397">
        <v>25.15</v>
      </c>
      <c r="M7397">
        <v>6006.46</v>
      </c>
      <c r="N7397">
        <v>-9.39</v>
      </c>
      <c r="O7397">
        <v>-622.48</v>
      </c>
      <c r="P7397">
        <v>6628.95</v>
      </c>
      <c r="Q7397">
        <v>23.06</v>
      </c>
      <c r="R7397">
        <v>0</v>
      </c>
      <c r="S7397">
        <v>-2.0299999999999998</v>
      </c>
      <c r="T7397">
        <v>25.09</v>
      </c>
      <c r="U7397">
        <v>1.93</v>
      </c>
      <c r="V7397">
        <v>0.13</v>
      </c>
      <c r="W7397">
        <v>0</v>
      </c>
      <c r="X7397">
        <v>1.93</v>
      </c>
      <c r="Y7397">
        <v>86548.479999999996</v>
      </c>
      <c r="Z7397">
        <v>-9.39</v>
      </c>
      <c r="AA7397">
        <v>-8969.48</v>
      </c>
      <c r="AB7397">
        <v>95517.96</v>
      </c>
      <c r="AC7397">
        <v>4.28</v>
      </c>
      <c r="AD7397">
        <v>151.77000000000001</v>
      </c>
      <c r="AE7397">
        <v>2.58</v>
      </c>
      <c r="AF7397">
        <v>1.7</v>
      </c>
      <c r="AG7397">
        <v>99.39</v>
      </c>
      <c r="AH7397">
        <v>0</v>
      </c>
      <c r="AI7397">
        <v>-0.61</v>
      </c>
      <c r="AJ7397">
        <v>100</v>
      </c>
      <c r="AK7397">
        <v>8.14</v>
      </c>
      <c r="AL7397">
        <v>29.84</v>
      </c>
      <c r="AM7397">
        <v>1.87</v>
      </c>
      <c r="AN7397">
        <v>6.27</v>
      </c>
      <c r="AO7397">
        <v>7.67</v>
      </c>
      <c r="AP7397">
        <v>55.76</v>
      </c>
      <c r="AQ7397">
        <v>2.75</v>
      </c>
      <c r="AR7397">
        <v>4.93</v>
      </c>
      <c r="AS7397">
        <v>4.2300000000000004</v>
      </c>
      <c r="AT7397">
        <v>151.26</v>
      </c>
      <c r="AU7397">
        <v>2.5499999999999998</v>
      </c>
      <c r="AV7397">
        <v>1.68</v>
      </c>
    </row>
    <row r="7398" spans="1:48" x14ac:dyDescent="0.35">
      <c r="A7398" t="s">
        <v>127</v>
      </c>
      <c r="B7398" t="s">
        <v>68</v>
      </c>
      <c r="C7398" t="s">
        <v>142</v>
      </c>
      <c r="D7398" t="s">
        <v>133</v>
      </c>
      <c r="E7398">
        <v>759.3</v>
      </c>
      <c r="F7398">
        <v>-39.07</v>
      </c>
      <c r="G7398">
        <v>-486.78</v>
      </c>
      <c r="H7398">
        <v>1246.08</v>
      </c>
      <c r="I7398">
        <v>0.1</v>
      </c>
      <c r="J7398">
        <v>0</v>
      </c>
      <c r="K7398">
        <v>-7.0000000000000007E-2</v>
      </c>
      <c r="L7398">
        <v>0.17</v>
      </c>
      <c r="M7398">
        <v>53.66</v>
      </c>
      <c r="N7398">
        <v>-39.21</v>
      </c>
      <c r="O7398">
        <v>-34.61</v>
      </c>
      <c r="P7398">
        <v>88.27</v>
      </c>
      <c r="Q7398">
        <v>0.21</v>
      </c>
      <c r="R7398">
        <v>0</v>
      </c>
      <c r="S7398">
        <v>-0.13</v>
      </c>
      <c r="T7398">
        <v>0.33</v>
      </c>
      <c r="U7398">
        <v>0.98</v>
      </c>
      <c r="V7398">
        <v>0.24</v>
      </c>
      <c r="W7398">
        <v>0</v>
      </c>
      <c r="X7398">
        <v>0.98</v>
      </c>
      <c r="Y7398">
        <v>773.2</v>
      </c>
      <c r="Z7398">
        <v>-39.21</v>
      </c>
      <c r="AA7398">
        <v>-498.73</v>
      </c>
      <c r="AB7398">
        <v>1271.93</v>
      </c>
      <c r="AC7398">
        <v>0</v>
      </c>
      <c r="AD7398">
        <v>0</v>
      </c>
      <c r="AE7398">
        <v>0</v>
      </c>
      <c r="AF7398">
        <v>0</v>
      </c>
      <c r="AG7398">
        <v>23.6</v>
      </c>
      <c r="AH7398">
        <v>0</v>
      </c>
      <c r="AI7398">
        <v>1.77</v>
      </c>
      <c r="AJ7398">
        <v>21.83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</row>
    <row r="7399" spans="1:48" x14ac:dyDescent="0.35">
      <c r="A7399" t="s">
        <v>127</v>
      </c>
      <c r="B7399" t="s">
        <v>68</v>
      </c>
      <c r="C7399" t="s">
        <v>142</v>
      </c>
      <c r="D7399" t="s">
        <v>316</v>
      </c>
      <c r="E7399">
        <v>552511.54</v>
      </c>
      <c r="F7399">
        <v>3.45</v>
      </c>
      <c r="G7399">
        <v>18421.59</v>
      </c>
      <c r="H7399">
        <v>534089.94999999995</v>
      </c>
      <c r="I7399">
        <v>75.459999999999994</v>
      </c>
      <c r="J7399">
        <v>0</v>
      </c>
      <c r="K7399">
        <v>2.4700000000000002</v>
      </c>
      <c r="L7399">
        <v>72.989999999999995</v>
      </c>
      <c r="M7399">
        <v>19541.71</v>
      </c>
      <c r="N7399">
        <v>1.57</v>
      </c>
      <c r="O7399">
        <v>302.83</v>
      </c>
      <c r="P7399">
        <v>19238.88</v>
      </c>
      <c r="Q7399">
        <v>75.040000000000006</v>
      </c>
      <c r="R7399">
        <v>0</v>
      </c>
      <c r="S7399">
        <v>2.2200000000000002</v>
      </c>
      <c r="T7399">
        <v>72.819999999999993</v>
      </c>
      <c r="U7399">
        <v>1.96</v>
      </c>
      <c r="V7399">
        <v>1.85</v>
      </c>
      <c r="W7399">
        <v>0.04</v>
      </c>
      <c r="X7399">
        <v>1.93</v>
      </c>
      <c r="Y7399">
        <v>281580.83</v>
      </c>
      <c r="Z7399">
        <v>1.57</v>
      </c>
      <c r="AA7399">
        <v>4363.5</v>
      </c>
      <c r="AB7399">
        <v>277217.33</v>
      </c>
      <c r="AC7399">
        <v>4.0199999999999996</v>
      </c>
      <c r="AD7399">
        <v>-65.03</v>
      </c>
      <c r="AE7399">
        <v>-7.48</v>
      </c>
      <c r="AF7399">
        <v>11.51</v>
      </c>
      <c r="AG7399">
        <v>99.43</v>
      </c>
      <c r="AH7399">
        <v>0</v>
      </c>
      <c r="AI7399">
        <v>0.17</v>
      </c>
      <c r="AJ7399">
        <v>99.25</v>
      </c>
      <c r="AK7399">
        <v>12.03</v>
      </c>
      <c r="AL7399">
        <v>-50.81</v>
      </c>
      <c r="AM7399">
        <v>-12.43</v>
      </c>
      <c r="AN7399">
        <v>24.46</v>
      </c>
      <c r="AO7399">
        <v>7.94</v>
      </c>
      <c r="AP7399">
        <v>-58.59</v>
      </c>
      <c r="AQ7399">
        <v>-11.23</v>
      </c>
      <c r="AR7399">
        <v>19.170000000000002</v>
      </c>
      <c r="AS7399">
        <v>4.04</v>
      </c>
      <c r="AT7399">
        <v>-64.25</v>
      </c>
      <c r="AU7399">
        <v>-7.26</v>
      </c>
      <c r="AV7399">
        <v>11.3</v>
      </c>
    </row>
    <row r="7400" spans="1:48" x14ac:dyDescent="0.35">
      <c r="A7400" t="s">
        <v>127</v>
      </c>
      <c r="B7400" t="s">
        <v>68</v>
      </c>
      <c r="C7400" t="s">
        <v>142</v>
      </c>
      <c r="D7400" t="s">
        <v>317</v>
      </c>
      <c r="E7400">
        <v>11906.02</v>
      </c>
      <c r="F7400">
        <v>-3.47</v>
      </c>
      <c r="G7400">
        <v>-427.82</v>
      </c>
      <c r="H7400">
        <v>12333.84</v>
      </c>
      <c r="I7400">
        <v>1.63</v>
      </c>
      <c r="J7400">
        <v>0</v>
      </c>
      <c r="K7400">
        <v>-0.06</v>
      </c>
      <c r="L7400">
        <v>1.69</v>
      </c>
      <c r="M7400">
        <v>439.93</v>
      </c>
      <c r="N7400">
        <v>-5.0199999999999996</v>
      </c>
      <c r="O7400">
        <v>-23.24</v>
      </c>
      <c r="P7400">
        <v>463.18</v>
      </c>
      <c r="Q7400">
        <v>1.69</v>
      </c>
      <c r="R7400">
        <v>0</v>
      </c>
      <c r="S7400">
        <v>-0.06</v>
      </c>
      <c r="T7400">
        <v>1.75</v>
      </c>
      <c r="U7400">
        <v>1.88</v>
      </c>
      <c r="V7400">
        <v>1.63</v>
      </c>
      <c r="W7400">
        <v>0.03</v>
      </c>
      <c r="X7400">
        <v>1.85</v>
      </c>
      <c r="Y7400">
        <v>6339.12</v>
      </c>
      <c r="Z7400">
        <v>-5.0199999999999996</v>
      </c>
      <c r="AA7400">
        <v>-334.94</v>
      </c>
      <c r="AB7400">
        <v>6674.06</v>
      </c>
      <c r="AC7400">
        <v>0.61</v>
      </c>
      <c r="AD7400">
        <v>0</v>
      </c>
      <c r="AE7400">
        <v>0.61</v>
      </c>
      <c r="AF7400">
        <v>0</v>
      </c>
      <c r="AG7400">
        <v>81.44</v>
      </c>
      <c r="AH7400">
        <v>0</v>
      </c>
      <c r="AI7400">
        <v>-0.17</v>
      </c>
      <c r="AJ7400">
        <v>81.61</v>
      </c>
      <c r="AK7400">
        <v>0.5</v>
      </c>
      <c r="AL7400">
        <v>0</v>
      </c>
      <c r="AM7400">
        <v>0.5</v>
      </c>
      <c r="AN7400">
        <v>0</v>
      </c>
      <c r="AO7400">
        <v>0.25</v>
      </c>
      <c r="AP7400">
        <v>0</v>
      </c>
      <c r="AQ7400">
        <v>0.25</v>
      </c>
      <c r="AR7400">
        <v>0</v>
      </c>
      <c r="AS7400">
        <v>0.55000000000000004</v>
      </c>
      <c r="AT7400">
        <v>0</v>
      </c>
      <c r="AU7400">
        <v>0.55000000000000004</v>
      </c>
      <c r="AV7400">
        <v>0</v>
      </c>
    </row>
    <row r="7401" spans="1:48" x14ac:dyDescent="0.35">
      <c r="A7401" t="s">
        <v>127</v>
      </c>
      <c r="B7401" t="s">
        <v>68</v>
      </c>
      <c r="C7401" t="s">
        <v>142</v>
      </c>
      <c r="D7401" t="s">
        <v>318</v>
      </c>
      <c r="E7401">
        <v>166989.51</v>
      </c>
      <c r="F7401">
        <v>-9.27</v>
      </c>
      <c r="G7401">
        <v>-17061.04</v>
      </c>
      <c r="H7401">
        <v>184050.55</v>
      </c>
      <c r="I7401">
        <v>22.81</v>
      </c>
      <c r="J7401">
        <v>0</v>
      </c>
      <c r="K7401">
        <v>-2.35</v>
      </c>
      <c r="L7401">
        <v>25.15</v>
      </c>
      <c r="M7401">
        <v>6006.46</v>
      </c>
      <c r="N7401">
        <v>-9.39</v>
      </c>
      <c r="O7401">
        <v>-622.48</v>
      </c>
      <c r="P7401">
        <v>6628.95</v>
      </c>
      <c r="Q7401">
        <v>23.06</v>
      </c>
      <c r="R7401">
        <v>0</v>
      </c>
      <c r="S7401">
        <v>-2.0299999999999998</v>
      </c>
      <c r="T7401">
        <v>25.09</v>
      </c>
      <c r="U7401">
        <v>1.93</v>
      </c>
      <c r="V7401">
        <v>0.13</v>
      </c>
      <c r="W7401">
        <v>0</v>
      </c>
      <c r="X7401">
        <v>1.93</v>
      </c>
      <c r="Y7401">
        <v>86548.479999999996</v>
      </c>
      <c r="Z7401">
        <v>-9.39</v>
      </c>
      <c r="AA7401">
        <v>-8969.48</v>
      </c>
      <c r="AB7401">
        <v>95517.96</v>
      </c>
      <c r="AC7401">
        <v>4.28</v>
      </c>
      <c r="AD7401">
        <v>151.77000000000001</v>
      </c>
      <c r="AE7401">
        <v>2.58</v>
      </c>
      <c r="AF7401">
        <v>1.7</v>
      </c>
      <c r="AG7401">
        <v>99.39</v>
      </c>
      <c r="AH7401">
        <v>0</v>
      </c>
      <c r="AI7401">
        <v>-0.61</v>
      </c>
      <c r="AJ7401">
        <v>100</v>
      </c>
      <c r="AK7401">
        <v>8.14</v>
      </c>
      <c r="AL7401">
        <v>29.84</v>
      </c>
      <c r="AM7401">
        <v>1.87</v>
      </c>
      <c r="AN7401">
        <v>6.27</v>
      </c>
      <c r="AO7401">
        <v>7.67</v>
      </c>
      <c r="AP7401">
        <v>55.76</v>
      </c>
      <c r="AQ7401">
        <v>2.75</v>
      </c>
      <c r="AR7401">
        <v>4.93</v>
      </c>
      <c r="AS7401">
        <v>4.2300000000000004</v>
      </c>
      <c r="AT7401">
        <v>151.26</v>
      </c>
      <c r="AU7401">
        <v>2.5499999999999998</v>
      </c>
      <c r="AV7401">
        <v>1.68</v>
      </c>
    </row>
    <row r="7402" spans="1:48" x14ac:dyDescent="0.35">
      <c r="A7402" t="s">
        <v>127</v>
      </c>
      <c r="B7402" t="s">
        <v>68</v>
      </c>
      <c r="C7402" t="s">
        <v>143</v>
      </c>
      <c r="D7402" t="s">
        <v>129</v>
      </c>
      <c r="E7402">
        <v>13988.28</v>
      </c>
      <c r="F7402">
        <v>-46.63</v>
      </c>
      <c r="G7402">
        <v>-12221.7</v>
      </c>
      <c r="H7402">
        <v>26209.98</v>
      </c>
      <c r="I7402">
        <v>0</v>
      </c>
      <c r="J7402">
        <v>0</v>
      </c>
      <c r="K7402">
        <v>0</v>
      </c>
      <c r="L7402">
        <v>0</v>
      </c>
      <c r="M7402">
        <v>910.79</v>
      </c>
      <c r="N7402">
        <v>-49.23</v>
      </c>
      <c r="O7402">
        <v>-883.27</v>
      </c>
      <c r="P7402">
        <v>1794.06</v>
      </c>
      <c r="Q7402">
        <v>0</v>
      </c>
      <c r="R7402">
        <v>0</v>
      </c>
      <c r="S7402">
        <v>0</v>
      </c>
      <c r="T7402">
        <v>0</v>
      </c>
      <c r="U7402">
        <v>2.4</v>
      </c>
      <c r="V7402">
        <v>-20.96</v>
      </c>
      <c r="W7402">
        <v>-0.64</v>
      </c>
      <c r="X7402">
        <v>3.04</v>
      </c>
      <c r="Y7402">
        <v>5821.53</v>
      </c>
      <c r="Z7402">
        <v>-32.47</v>
      </c>
      <c r="AA7402">
        <v>-2799.69</v>
      </c>
      <c r="AB7402">
        <v>8621.2199999999993</v>
      </c>
      <c r="AC7402">
        <v>10</v>
      </c>
      <c r="AD7402">
        <v>182.28</v>
      </c>
      <c r="AE7402">
        <v>6.46</v>
      </c>
      <c r="AF7402">
        <v>3.54</v>
      </c>
      <c r="AG7402">
        <v>75.98</v>
      </c>
      <c r="AH7402">
        <v>0</v>
      </c>
      <c r="AI7402">
        <v>-6.9</v>
      </c>
      <c r="AJ7402">
        <v>82.88</v>
      </c>
      <c r="AK7402">
        <v>25.57</v>
      </c>
      <c r="AL7402">
        <v>127.61</v>
      </c>
      <c r="AM7402">
        <v>14.34</v>
      </c>
      <c r="AN7402">
        <v>11.23</v>
      </c>
      <c r="AO7402">
        <v>8.51</v>
      </c>
      <c r="AP7402">
        <v>86.73</v>
      </c>
      <c r="AQ7402">
        <v>3.95</v>
      </c>
      <c r="AR7402">
        <v>4.5599999999999996</v>
      </c>
      <c r="AS7402">
        <v>10.38</v>
      </c>
      <c r="AT7402">
        <v>153.85</v>
      </c>
      <c r="AU7402">
        <v>6.29</v>
      </c>
      <c r="AV7402">
        <v>4.09</v>
      </c>
    </row>
    <row r="7403" spans="1:48" x14ac:dyDescent="0.35">
      <c r="A7403" t="s">
        <v>127</v>
      </c>
      <c r="B7403" t="s">
        <v>68</v>
      </c>
      <c r="C7403" t="s">
        <v>143</v>
      </c>
      <c r="D7403" t="s">
        <v>130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</row>
    <row r="7404" spans="1:48" x14ac:dyDescent="0.35">
      <c r="A7404" t="s">
        <v>127</v>
      </c>
      <c r="B7404" t="s">
        <v>68</v>
      </c>
      <c r="C7404" t="s">
        <v>143</v>
      </c>
      <c r="D7404" t="s">
        <v>131</v>
      </c>
      <c r="E7404">
        <v>13930.3</v>
      </c>
      <c r="F7404">
        <v>8265.41</v>
      </c>
      <c r="G7404">
        <v>13763.78</v>
      </c>
      <c r="H7404">
        <v>166.52</v>
      </c>
      <c r="I7404">
        <v>99.59</v>
      </c>
      <c r="J7404">
        <v>0</v>
      </c>
      <c r="K7404">
        <v>98.95</v>
      </c>
      <c r="L7404">
        <v>0.64</v>
      </c>
      <c r="M7404">
        <v>907.23</v>
      </c>
      <c r="N7404">
        <v>12940.17</v>
      </c>
      <c r="O7404">
        <v>900.28</v>
      </c>
      <c r="P7404">
        <v>6.96</v>
      </c>
      <c r="Q7404">
        <v>99.61</v>
      </c>
      <c r="R7404">
        <v>0</v>
      </c>
      <c r="S7404">
        <v>99.22</v>
      </c>
      <c r="T7404">
        <v>0.39</v>
      </c>
      <c r="U7404">
        <v>2.4</v>
      </c>
      <c r="V7404">
        <v>-39.85</v>
      </c>
      <c r="W7404">
        <v>-1.59</v>
      </c>
      <c r="X7404">
        <v>3.99</v>
      </c>
      <c r="Y7404">
        <v>5804.44</v>
      </c>
      <c r="Z7404">
        <v>13807.85</v>
      </c>
      <c r="AA7404">
        <v>5762.71</v>
      </c>
      <c r="AB7404">
        <v>41.74</v>
      </c>
      <c r="AC7404">
        <v>10.029999999999999</v>
      </c>
      <c r="AD7404">
        <v>0</v>
      </c>
      <c r="AE7404">
        <v>10.029999999999999</v>
      </c>
      <c r="AF7404">
        <v>0</v>
      </c>
      <c r="AG7404">
        <v>75.98</v>
      </c>
      <c r="AH7404">
        <v>0</v>
      </c>
      <c r="AI7404">
        <v>73.34</v>
      </c>
      <c r="AJ7404">
        <v>2.64</v>
      </c>
      <c r="AK7404">
        <v>25.57</v>
      </c>
      <c r="AL7404">
        <v>0</v>
      </c>
      <c r="AM7404">
        <v>25.57</v>
      </c>
      <c r="AN7404">
        <v>0</v>
      </c>
      <c r="AO7404">
        <v>8.51</v>
      </c>
      <c r="AP7404">
        <v>0</v>
      </c>
      <c r="AQ7404">
        <v>8.51</v>
      </c>
      <c r="AR7404">
        <v>0</v>
      </c>
      <c r="AS7404">
        <v>10.42</v>
      </c>
      <c r="AT7404">
        <v>0</v>
      </c>
      <c r="AU7404">
        <v>10.42</v>
      </c>
      <c r="AV7404">
        <v>0</v>
      </c>
    </row>
    <row r="7405" spans="1:48" x14ac:dyDescent="0.35">
      <c r="A7405" t="s">
        <v>127</v>
      </c>
      <c r="B7405" t="s">
        <v>68</v>
      </c>
      <c r="C7405" t="s">
        <v>143</v>
      </c>
      <c r="D7405" t="s">
        <v>132</v>
      </c>
      <c r="E7405">
        <v>57.98</v>
      </c>
      <c r="F7405">
        <v>-99.78</v>
      </c>
      <c r="G7405">
        <v>-25985.48</v>
      </c>
      <c r="H7405">
        <v>26043.46</v>
      </c>
      <c r="I7405">
        <v>0.41</v>
      </c>
      <c r="J7405">
        <v>0</v>
      </c>
      <c r="K7405">
        <v>-98.95</v>
      </c>
      <c r="L7405">
        <v>99.36</v>
      </c>
      <c r="M7405">
        <v>3.56</v>
      </c>
      <c r="N7405">
        <v>-99.8</v>
      </c>
      <c r="O7405">
        <v>-1783.55</v>
      </c>
      <c r="P7405">
        <v>1787.11</v>
      </c>
      <c r="Q7405">
        <v>0.39</v>
      </c>
      <c r="R7405">
        <v>0</v>
      </c>
      <c r="S7405">
        <v>-99.22</v>
      </c>
      <c r="T7405">
        <v>99.61</v>
      </c>
      <c r="U7405">
        <v>3.39</v>
      </c>
      <c r="V7405">
        <v>11.77</v>
      </c>
      <c r="W7405">
        <v>0.36</v>
      </c>
      <c r="X7405">
        <v>3.04</v>
      </c>
      <c r="Y7405">
        <v>17.09</v>
      </c>
      <c r="Z7405">
        <v>-99.8</v>
      </c>
      <c r="AA7405">
        <v>-8562.39</v>
      </c>
      <c r="AB7405">
        <v>8579.48</v>
      </c>
      <c r="AC7405">
        <v>0</v>
      </c>
      <c r="AD7405">
        <v>-100</v>
      </c>
      <c r="AE7405">
        <v>-3.56</v>
      </c>
      <c r="AF7405">
        <v>3.56</v>
      </c>
      <c r="AG7405">
        <v>1.44</v>
      </c>
      <c r="AH7405">
        <v>0</v>
      </c>
      <c r="AI7405">
        <v>-81.44</v>
      </c>
      <c r="AJ7405">
        <v>82.88</v>
      </c>
      <c r="AK7405">
        <v>0</v>
      </c>
      <c r="AL7405">
        <v>-100</v>
      </c>
      <c r="AM7405">
        <v>-11.23</v>
      </c>
      <c r="AN7405">
        <v>11.23</v>
      </c>
      <c r="AO7405">
        <v>0</v>
      </c>
      <c r="AP7405">
        <v>-100</v>
      </c>
      <c r="AQ7405">
        <v>-4.5599999999999996</v>
      </c>
      <c r="AR7405">
        <v>4.5599999999999996</v>
      </c>
      <c r="AS7405">
        <v>0</v>
      </c>
      <c r="AT7405">
        <v>-100</v>
      </c>
      <c r="AU7405">
        <v>-4.1100000000000003</v>
      </c>
      <c r="AV7405">
        <v>4.1100000000000003</v>
      </c>
    </row>
    <row r="7406" spans="1:48" x14ac:dyDescent="0.35">
      <c r="A7406" t="s">
        <v>127</v>
      </c>
      <c r="B7406" t="s">
        <v>68</v>
      </c>
      <c r="C7406" t="s">
        <v>143</v>
      </c>
      <c r="D7406" t="s">
        <v>133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</row>
    <row r="7407" spans="1:48" x14ac:dyDescent="0.35">
      <c r="A7407" t="s">
        <v>127</v>
      </c>
      <c r="B7407" t="s">
        <v>68</v>
      </c>
      <c r="C7407" t="s">
        <v>143</v>
      </c>
      <c r="D7407" t="s">
        <v>316</v>
      </c>
      <c r="E7407">
        <v>13930.3</v>
      </c>
      <c r="F7407">
        <v>8265.41</v>
      </c>
      <c r="G7407">
        <v>13763.78</v>
      </c>
      <c r="H7407">
        <v>166.52</v>
      </c>
      <c r="I7407">
        <v>99.59</v>
      </c>
      <c r="J7407">
        <v>0</v>
      </c>
      <c r="K7407">
        <v>98.95</v>
      </c>
      <c r="L7407">
        <v>0.64</v>
      </c>
      <c r="M7407">
        <v>907.23</v>
      </c>
      <c r="N7407">
        <v>12940.17</v>
      </c>
      <c r="O7407">
        <v>900.28</v>
      </c>
      <c r="P7407">
        <v>6.96</v>
      </c>
      <c r="Q7407">
        <v>99.61</v>
      </c>
      <c r="R7407">
        <v>0</v>
      </c>
      <c r="S7407">
        <v>99.22</v>
      </c>
      <c r="T7407">
        <v>0.39</v>
      </c>
      <c r="U7407">
        <v>2.4</v>
      </c>
      <c r="V7407">
        <v>-39.85</v>
      </c>
      <c r="W7407">
        <v>-1.59</v>
      </c>
      <c r="X7407">
        <v>3.99</v>
      </c>
      <c r="Y7407">
        <v>5804.44</v>
      </c>
      <c r="Z7407">
        <v>13807.85</v>
      </c>
      <c r="AA7407">
        <v>5762.71</v>
      </c>
      <c r="AB7407">
        <v>41.74</v>
      </c>
      <c r="AC7407">
        <v>10.029999999999999</v>
      </c>
      <c r="AD7407">
        <v>0</v>
      </c>
      <c r="AE7407">
        <v>10.029999999999999</v>
      </c>
      <c r="AF7407">
        <v>0</v>
      </c>
      <c r="AG7407">
        <v>75.98</v>
      </c>
      <c r="AH7407">
        <v>0</v>
      </c>
      <c r="AI7407">
        <v>73.34</v>
      </c>
      <c r="AJ7407">
        <v>2.64</v>
      </c>
      <c r="AK7407">
        <v>25.57</v>
      </c>
      <c r="AL7407">
        <v>0</v>
      </c>
      <c r="AM7407">
        <v>25.57</v>
      </c>
      <c r="AN7407">
        <v>0</v>
      </c>
      <c r="AO7407">
        <v>8.51</v>
      </c>
      <c r="AP7407">
        <v>0</v>
      </c>
      <c r="AQ7407">
        <v>8.51</v>
      </c>
      <c r="AR7407">
        <v>0</v>
      </c>
      <c r="AS7407">
        <v>10.42</v>
      </c>
      <c r="AT7407">
        <v>0</v>
      </c>
      <c r="AU7407">
        <v>10.42</v>
      </c>
      <c r="AV7407">
        <v>0</v>
      </c>
    </row>
    <row r="7408" spans="1:48" x14ac:dyDescent="0.35">
      <c r="A7408" t="s">
        <v>127</v>
      </c>
      <c r="B7408" t="s">
        <v>68</v>
      </c>
      <c r="C7408" t="s">
        <v>143</v>
      </c>
      <c r="D7408" t="s">
        <v>317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</row>
    <row r="7409" spans="1:48" x14ac:dyDescent="0.35">
      <c r="A7409" t="s">
        <v>127</v>
      </c>
      <c r="B7409" t="s">
        <v>68</v>
      </c>
      <c r="C7409" t="s">
        <v>143</v>
      </c>
      <c r="D7409" t="s">
        <v>318</v>
      </c>
      <c r="E7409">
        <v>57.98</v>
      </c>
      <c r="F7409">
        <v>-99.78</v>
      </c>
      <c r="G7409">
        <v>-25985.48</v>
      </c>
      <c r="H7409">
        <v>26043.46</v>
      </c>
      <c r="I7409">
        <v>0.41</v>
      </c>
      <c r="J7409">
        <v>0</v>
      </c>
      <c r="K7409">
        <v>-98.95</v>
      </c>
      <c r="L7409">
        <v>99.36</v>
      </c>
      <c r="M7409">
        <v>3.56</v>
      </c>
      <c r="N7409">
        <v>-99.8</v>
      </c>
      <c r="O7409">
        <v>-1783.55</v>
      </c>
      <c r="P7409">
        <v>1787.11</v>
      </c>
      <c r="Q7409">
        <v>0.39</v>
      </c>
      <c r="R7409">
        <v>0</v>
      </c>
      <c r="S7409">
        <v>-99.22</v>
      </c>
      <c r="T7409">
        <v>99.61</v>
      </c>
      <c r="U7409">
        <v>3.39</v>
      </c>
      <c r="V7409">
        <v>11.77</v>
      </c>
      <c r="W7409">
        <v>0.36</v>
      </c>
      <c r="X7409">
        <v>3.04</v>
      </c>
      <c r="Y7409">
        <v>17.09</v>
      </c>
      <c r="Z7409">
        <v>-99.8</v>
      </c>
      <c r="AA7409">
        <v>-8562.39</v>
      </c>
      <c r="AB7409">
        <v>8579.48</v>
      </c>
      <c r="AC7409">
        <v>0</v>
      </c>
      <c r="AD7409">
        <v>-100</v>
      </c>
      <c r="AE7409">
        <v>-3.56</v>
      </c>
      <c r="AF7409">
        <v>3.56</v>
      </c>
      <c r="AG7409">
        <v>1.44</v>
      </c>
      <c r="AH7409">
        <v>0</v>
      </c>
      <c r="AI7409">
        <v>-81.44</v>
      </c>
      <c r="AJ7409">
        <v>82.88</v>
      </c>
      <c r="AK7409">
        <v>0</v>
      </c>
      <c r="AL7409">
        <v>-100</v>
      </c>
      <c r="AM7409">
        <v>-11.23</v>
      </c>
      <c r="AN7409">
        <v>11.23</v>
      </c>
      <c r="AO7409">
        <v>0</v>
      </c>
      <c r="AP7409">
        <v>-100</v>
      </c>
      <c r="AQ7409">
        <v>-4.5599999999999996</v>
      </c>
      <c r="AR7409">
        <v>4.5599999999999996</v>
      </c>
      <c r="AS7409">
        <v>0</v>
      </c>
      <c r="AT7409">
        <v>-100</v>
      </c>
      <c r="AU7409">
        <v>-4.1100000000000003</v>
      </c>
      <c r="AV7409">
        <v>4.1100000000000003</v>
      </c>
    </row>
    <row r="7410" spans="1:48" x14ac:dyDescent="0.35">
      <c r="A7410" t="s">
        <v>127</v>
      </c>
      <c r="B7410" t="s">
        <v>68</v>
      </c>
      <c r="C7410" t="s">
        <v>144</v>
      </c>
      <c r="D7410" t="s">
        <v>129</v>
      </c>
      <c r="E7410">
        <v>248688.41</v>
      </c>
      <c r="F7410">
        <v>0.46</v>
      </c>
      <c r="G7410">
        <v>1131.32</v>
      </c>
      <c r="H7410">
        <v>247557.09</v>
      </c>
      <c r="I7410">
        <v>0</v>
      </c>
      <c r="J7410">
        <v>0</v>
      </c>
      <c r="K7410">
        <v>0</v>
      </c>
      <c r="L7410">
        <v>0</v>
      </c>
      <c r="M7410">
        <v>40817.300000000003</v>
      </c>
      <c r="N7410">
        <v>-0.38</v>
      </c>
      <c r="O7410">
        <v>-156.25</v>
      </c>
      <c r="P7410">
        <v>40973.550000000003</v>
      </c>
      <c r="Q7410">
        <v>0</v>
      </c>
      <c r="R7410">
        <v>0</v>
      </c>
      <c r="S7410">
        <v>0</v>
      </c>
      <c r="T7410">
        <v>0</v>
      </c>
      <c r="U7410">
        <v>6.09</v>
      </c>
      <c r="V7410">
        <v>0.84</v>
      </c>
      <c r="W7410">
        <v>0.05</v>
      </c>
      <c r="X7410">
        <v>6.04</v>
      </c>
      <c r="Y7410">
        <v>40817.300000000003</v>
      </c>
      <c r="Z7410">
        <v>-0.38</v>
      </c>
      <c r="AA7410">
        <v>-156.25</v>
      </c>
      <c r="AB7410">
        <v>40973.550000000003</v>
      </c>
      <c r="AC7410">
        <v>27.81</v>
      </c>
      <c r="AD7410">
        <v>48.45</v>
      </c>
      <c r="AE7410">
        <v>9.08</v>
      </c>
      <c r="AF7410">
        <v>18.73</v>
      </c>
      <c r="AG7410">
        <v>72.260000000000005</v>
      </c>
      <c r="AH7410">
        <v>0</v>
      </c>
      <c r="AI7410">
        <v>-0.35</v>
      </c>
      <c r="AJ7410">
        <v>72.61</v>
      </c>
      <c r="AK7410">
        <v>63.51</v>
      </c>
      <c r="AL7410">
        <v>10.19</v>
      </c>
      <c r="AM7410">
        <v>5.87</v>
      </c>
      <c r="AN7410">
        <v>57.64</v>
      </c>
      <c r="AO7410">
        <v>48.18</v>
      </c>
      <c r="AP7410">
        <v>26.71</v>
      </c>
      <c r="AQ7410">
        <v>10.16</v>
      </c>
      <c r="AR7410">
        <v>38.020000000000003</v>
      </c>
      <c r="AS7410">
        <v>27.89</v>
      </c>
      <c r="AT7410">
        <v>51.19</v>
      </c>
      <c r="AU7410">
        <v>9.44</v>
      </c>
      <c r="AV7410">
        <v>18.45</v>
      </c>
    </row>
    <row r="7411" spans="1:48" x14ac:dyDescent="0.35">
      <c r="A7411" t="s">
        <v>127</v>
      </c>
      <c r="B7411" t="s">
        <v>68</v>
      </c>
      <c r="C7411" t="s">
        <v>144</v>
      </c>
      <c r="D7411" t="s">
        <v>130</v>
      </c>
      <c r="E7411">
        <v>183990.11</v>
      </c>
      <c r="F7411">
        <v>9.64</v>
      </c>
      <c r="G7411">
        <v>16184.27</v>
      </c>
      <c r="H7411">
        <v>167805.84</v>
      </c>
      <c r="I7411">
        <v>73.98</v>
      </c>
      <c r="J7411">
        <v>0</v>
      </c>
      <c r="K7411">
        <v>6.2</v>
      </c>
      <c r="L7411">
        <v>67.78</v>
      </c>
      <c r="M7411">
        <v>30559.86</v>
      </c>
      <c r="N7411">
        <v>7.21</v>
      </c>
      <c r="O7411">
        <v>2054.1</v>
      </c>
      <c r="P7411">
        <v>28505.75</v>
      </c>
      <c r="Q7411">
        <v>74.87</v>
      </c>
      <c r="R7411">
        <v>0</v>
      </c>
      <c r="S7411">
        <v>5.3</v>
      </c>
      <c r="T7411">
        <v>69.569999999999993</v>
      </c>
      <c r="U7411">
        <v>6.02</v>
      </c>
      <c r="V7411">
        <v>2.27</v>
      </c>
      <c r="W7411">
        <v>0.13</v>
      </c>
      <c r="X7411">
        <v>5.89</v>
      </c>
      <c r="Y7411">
        <v>30559.86</v>
      </c>
      <c r="Z7411">
        <v>7.21</v>
      </c>
      <c r="AA7411">
        <v>2054.1</v>
      </c>
      <c r="AB7411">
        <v>28505.75</v>
      </c>
      <c r="AC7411">
        <v>31.43</v>
      </c>
      <c r="AD7411">
        <v>168.63</v>
      </c>
      <c r="AE7411">
        <v>19.73</v>
      </c>
      <c r="AF7411">
        <v>11.7</v>
      </c>
      <c r="AG7411">
        <v>72.260000000000005</v>
      </c>
      <c r="AH7411">
        <v>0</v>
      </c>
      <c r="AI7411">
        <v>1.81</v>
      </c>
      <c r="AJ7411">
        <v>70.45</v>
      </c>
      <c r="AK7411">
        <v>63.23</v>
      </c>
      <c r="AL7411">
        <v>286.7</v>
      </c>
      <c r="AM7411">
        <v>46.88</v>
      </c>
      <c r="AN7411">
        <v>16.350000000000001</v>
      </c>
      <c r="AO7411">
        <v>47.89</v>
      </c>
      <c r="AP7411">
        <v>446.55</v>
      </c>
      <c r="AQ7411">
        <v>39.130000000000003</v>
      </c>
      <c r="AR7411">
        <v>8.76</v>
      </c>
      <c r="AS7411">
        <v>31.5</v>
      </c>
      <c r="AT7411">
        <v>174.66</v>
      </c>
      <c r="AU7411">
        <v>20.03</v>
      </c>
      <c r="AV7411">
        <v>11.47</v>
      </c>
    </row>
    <row r="7412" spans="1:48" x14ac:dyDescent="0.35">
      <c r="A7412" t="s">
        <v>127</v>
      </c>
      <c r="B7412" t="s">
        <v>68</v>
      </c>
      <c r="C7412" t="s">
        <v>144</v>
      </c>
      <c r="D7412" t="s">
        <v>131</v>
      </c>
      <c r="E7412">
        <v>89.21</v>
      </c>
      <c r="F7412">
        <v>-47.11</v>
      </c>
      <c r="G7412">
        <v>-79.45</v>
      </c>
      <c r="H7412">
        <v>168.67</v>
      </c>
      <c r="I7412">
        <v>0.04</v>
      </c>
      <c r="J7412">
        <v>0</v>
      </c>
      <c r="K7412">
        <v>-0.03</v>
      </c>
      <c r="L7412">
        <v>7.0000000000000007E-2</v>
      </c>
      <c r="M7412">
        <v>9.11</v>
      </c>
      <c r="N7412">
        <v>-49.94</v>
      </c>
      <c r="O7412">
        <v>-9.09</v>
      </c>
      <c r="P7412">
        <v>18.2</v>
      </c>
      <c r="Q7412">
        <v>0.02</v>
      </c>
      <c r="R7412">
        <v>0</v>
      </c>
      <c r="S7412">
        <v>-0.02</v>
      </c>
      <c r="T7412">
        <v>0.04</v>
      </c>
      <c r="U7412">
        <v>9.7899999999999991</v>
      </c>
      <c r="V7412">
        <v>5.66</v>
      </c>
      <c r="W7412">
        <v>0.52</v>
      </c>
      <c r="X7412">
        <v>9.27</v>
      </c>
      <c r="Y7412">
        <v>9.11</v>
      </c>
      <c r="Z7412">
        <v>-49.94</v>
      </c>
      <c r="AA7412">
        <v>-9.09</v>
      </c>
      <c r="AB7412">
        <v>18.2</v>
      </c>
      <c r="AC7412">
        <v>0</v>
      </c>
      <c r="AD7412">
        <v>0</v>
      </c>
      <c r="AE7412">
        <v>0</v>
      </c>
      <c r="AF7412">
        <v>0</v>
      </c>
      <c r="AG7412">
        <v>2.16</v>
      </c>
      <c r="AH7412">
        <v>0</v>
      </c>
      <c r="AI7412">
        <v>-0.72</v>
      </c>
      <c r="AJ7412">
        <v>2.87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</row>
    <row r="7413" spans="1:48" x14ac:dyDescent="0.35">
      <c r="A7413" t="s">
        <v>127</v>
      </c>
      <c r="B7413" t="s">
        <v>68</v>
      </c>
      <c r="C7413" t="s">
        <v>144</v>
      </c>
      <c r="D7413" t="s">
        <v>132</v>
      </c>
      <c r="E7413">
        <v>64609.09</v>
      </c>
      <c r="F7413">
        <v>-7.62</v>
      </c>
      <c r="G7413">
        <v>-5331.17</v>
      </c>
      <c r="H7413">
        <v>69940.259999999995</v>
      </c>
      <c r="I7413">
        <v>25.98</v>
      </c>
      <c r="J7413">
        <v>0</v>
      </c>
      <c r="K7413">
        <v>-2.27</v>
      </c>
      <c r="L7413">
        <v>28.25</v>
      </c>
      <c r="M7413">
        <v>10248.33</v>
      </c>
      <c r="N7413">
        <v>-0.33</v>
      </c>
      <c r="O7413">
        <v>-33.880000000000003</v>
      </c>
      <c r="P7413">
        <v>10282.209999999999</v>
      </c>
      <c r="Q7413">
        <v>25.11</v>
      </c>
      <c r="R7413">
        <v>0</v>
      </c>
      <c r="S7413">
        <v>0.01</v>
      </c>
      <c r="T7413">
        <v>25.09</v>
      </c>
      <c r="U7413">
        <v>6.3</v>
      </c>
      <c r="V7413">
        <v>-7.32</v>
      </c>
      <c r="W7413">
        <v>-0.5</v>
      </c>
      <c r="X7413">
        <v>6.8</v>
      </c>
      <c r="Y7413">
        <v>10248.33</v>
      </c>
      <c r="Z7413">
        <v>-0.33</v>
      </c>
      <c r="AA7413">
        <v>-33.880000000000003</v>
      </c>
      <c r="AB7413">
        <v>10282.209999999999</v>
      </c>
      <c r="AC7413">
        <v>17.03</v>
      </c>
      <c r="AD7413">
        <v>-40.74</v>
      </c>
      <c r="AE7413">
        <v>-11.71</v>
      </c>
      <c r="AF7413">
        <v>28.74</v>
      </c>
      <c r="AG7413">
        <v>7.77</v>
      </c>
      <c r="AH7413">
        <v>0</v>
      </c>
      <c r="AI7413">
        <v>-3.14</v>
      </c>
      <c r="AJ7413">
        <v>10.91</v>
      </c>
      <c r="AK7413">
        <v>3.95</v>
      </c>
      <c r="AL7413">
        <v>-50.95</v>
      </c>
      <c r="AM7413">
        <v>-4.1100000000000003</v>
      </c>
      <c r="AN7413">
        <v>8.06</v>
      </c>
      <c r="AO7413">
        <v>2.21</v>
      </c>
      <c r="AP7413">
        <v>-65.239999999999995</v>
      </c>
      <c r="AQ7413">
        <v>-4.1500000000000004</v>
      </c>
      <c r="AR7413">
        <v>6.36</v>
      </c>
      <c r="AS7413">
        <v>17.64</v>
      </c>
      <c r="AT7413">
        <v>-40.51</v>
      </c>
      <c r="AU7413">
        <v>-12.01</v>
      </c>
      <c r="AV7413">
        <v>29.65</v>
      </c>
    </row>
    <row r="7414" spans="1:48" x14ac:dyDescent="0.35">
      <c r="A7414" t="s">
        <v>127</v>
      </c>
      <c r="B7414" t="s">
        <v>68</v>
      </c>
      <c r="C7414" t="s">
        <v>144</v>
      </c>
      <c r="D7414" t="s">
        <v>133</v>
      </c>
      <c r="E7414">
        <v>0</v>
      </c>
      <c r="F7414">
        <v>-100</v>
      </c>
      <c r="G7414">
        <v>-9642.32</v>
      </c>
      <c r="H7414">
        <v>9642.32</v>
      </c>
      <c r="I7414">
        <v>0</v>
      </c>
      <c r="J7414">
        <v>0</v>
      </c>
      <c r="K7414">
        <v>-3.89</v>
      </c>
      <c r="L7414">
        <v>3.89</v>
      </c>
      <c r="M7414">
        <v>0</v>
      </c>
      <c r="N7414">
        <v>-100</v>
      </c>
      <c r="O7414">
        <v>-2167.39</v>
      </c>
      <c r="P7414">
        <v>2167.39</v>
      </c>
      <c r="Q7414">
        <v>0</v>
      </c>
      <c r="R7414">
        <v>0</v>
      </c>
      <c r="S7414">
        <v>-5.29</v>
      </c>
      <c r="T7414">
        <v>5.29</v>
      </c>
      <c r="U7414">
        <v>0</v>
      </c>
      <c r="V7414">
        <v>-100</v>
      </c>
      <c r="W7414">
        <v>-4.45</v>
      </c>
      <c r="X7414">
        <v>4.45</v>
      </c>
      <c r="Y7414">
        <v>0</v>
      </c>
      <c r="Z7414">
        <v>-100</v>
      </c>
      <c r="AA7414">
        <v>-2167.39</v>
      </c>
      <c r="AB7414">
        <v>2167.39</v>
      </c>
      <c r="AC7414">
        <v>0</v>
      </c>
      <c r="AD7414">
        <v>-100</v>
      </c>
      <c r="AE7414">
        <v>-63.88</v>
      </c>
      <c r="AF7414">
        <v>63.88</v>
      </c>
      <c r="AG7414">
        <v>0</v>
      </c>
      <c r="AH7414">
        <v>0</v>
      </c>
      <c r="AI7414">
        <v>-51.59</v>
      </c>
      <c r="AJ7414">
        <v>51.59</v>
      </c>
      <c r="AK7414">
        <v>0</v>
      </c>
      <c r="AL7414">
        <v>-100</v>
      </c>
      <c r="AM7414">
        <v>-47.8</v>
      </c>
      <c r="AN7414">
        <v>47.8</v>
      </c>
      <c r="AO7414">
        <v>0</v>
      </c>
      <c r="AP7414">
        <v>-100</v>
      </c>
      <c r="AQ7414">
        <v>-29.08</v>
      </c>
      <c r="AR7414">
        <v>29.08</v>
      </c>
      <c r="AS7414">
        <v>0</v>
      </c>
      <c r="AT7414">
        <v>-100</v>
      </c>
      <c r="AU7414">
        <v>-58.96</v>
      </c>
      <c r="AV7414">
        <v>58.96</v>
      </c>
    </row>
    <row r="7415" spans="1:48" x14ac:dyDescent="0.35">
      <c r="A7415" t="s">
        <v>127</v>
      </c>
      <c r="B7415" t="s">
        <v>68</v>
      </c>
      <c r="C7415" t="s">
        <v>144</v>
      </c>
      <c r="D7415" t="s">
        <v>316</v>
      </c>
      <c r="E7415">
        <v>89.21</v>
      </c>
      <c r="F7415">
        <v>-47.11</v>
      </c>
      <c r="G7415">
        <v>-79.45</v>
      </c>
      <c r="H7415">
        <v>168.67</v>
      </c>
      <c r="I7415">
        <v>0.04</v>
      </c>
      <c r="J7415">
        <v>0</v>
      </c>
      <c r="K7415">
        <v>-0.03</v>
      </c>
      <c r="L7415">
        <v>7.0000000000000007E-2</v>
      </c>
      <c r="M7415">
        <v>9.11</v>
      </c>
      <c r="N7415">
        <v>-49.94</v>
      </c>
      <c r="O7415">
        <v>-9.09</v>
      </c>
      <c r="P7415">
        <v>18.2</v>
      </c>
      <c r="Q7415">
        <v>0.02</v>
      </c>
      <c r="R7415">
        <v>0</v>
      </c>
      <c r="S7415">
        <v>-0.02</v>
      </c>
      <c r="T7415">
        <v>0.04</v>
      </c>
      <c r="U7415">
        <v>9.7899999999999991</v>
      </c>
      <c r="V7415">
        <v>5.66</v>
      </c>
      <c r="W7415">
        <v>0.52</v>
      </c>
      <c r="X7415">
        <v>9.27</v>
      </c>
      <c r="Y7415">
        <v>9.11</v>
      </c>
      <c r="Z7415">
        <v>-49.94</v>
      </c>
      <c r="AA7415">
        <v>-9.09</v>
      </c>
      <c r="AB7415">
        <v>18.2</v>
      </c>
      <c r="AC7415">
        <v>0</v>
      </c>
      <c r="AD7415">
        <v>0</v>
      </c>
      <c r="AE7415">
        <v>0</v>
      </c>
      <c r="AF7415">
        <v>0</v>
      </c>
      <c r="AG7415">
        <v>2.16</v>
      </c>
      <c r="AH7415">
        <v>0</v>
      </c>
      <c r="AI7415">
        <v>-0.72</v>
      </c>
      <c r="AJ7415">
        <v>2.87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</row>
    <row r="7416" spans="1:48" x14ac:dyDescent="0.35">
      <c r="A7416" t="s">
        <v>127</v>
      </c>
      <c r="B7416" t="s">
        <v>68</v>
      </c>
      <c r="C7416" t="s">
        <v>144</v>
      </c>
      <c r="D7416" t="s">
        <v>317</v>
      </c>
      <c r="E7416">
        <v>167130.93</v>
      </c>
      <c r="F7416">
        <v>11.42</v>
      </c>
      <c r="G7416">
        <v>17133.07</v>
      </c>
      <c r="H7416">
        <v>149997.85999999999</v>
      </c>
      <c r="I7416">
        <v>67.2</v>
      </c>
      <c r="J7416">
        <v>0</v>
      </c>
      <c r="K7416">
        <v>6.61</v>
      </c>
      <c r="L7416">
        <v>60.59</v>
      </c>
      <c r="M7416">
        <v>27910.07</v>
      </c>
      <c r="N7416">
        <v>7.79</v>
      </c>
      <c r="O7416">
        <v>2018.22</v>
      </c>
      <c r="P7416">
        <v>25891.85</v>
      </c>
      <c r="Q7416">
        <v>68.38</v>
      </c>
      <c r="R7416">
        <v>0</v>
      </c>
      <c r="S7416">
        <v>5.19</v>
      </c>
      <c r="T7416">
        <v>63.19</v>
      </c>
      <c r="U7416">
        <v>5.99</v>
      </c>
      <c r="V7416">
        <v>3.37</v>
      </c>
      <c r="W7416">
        <v>0.19</v>
      </c>
      <c r="X7416">
        <v>5.79</v>
      </c>
      <c r="Y7416">
        <v>27910.07</v>
      </c>
      <c r="Z7416">
        <v>7.79</v>
      </c>
      <c r="AA7416">
        <v>2018.22</v>
      </c>
      <c r="AB7416">
        <v>25891.85</v>
      </c>
      <c r="AC7416">
        <v>33.04</v>
      </c>
      <c r="AD7416">
        <v>177.4</v>
      </c>
      <c r="AE7416">
        <v>21.13</v>
      </c>
      <c r="AF7416">
        <v>11.91</v>
      </c>
      <c r="AG7416">
        <v>72.260000000000005</v>
      </c>
      <c r="AH7416">
        <v>0</v>
      </c>
      <c r="AI7416">
        <v>2.33</v>
      </c>
      <c r="AJ7416">
        <v>69.930000000000007</v>
      </c>
      <c r="AK7416">
        <v>62.94</v>
      </c>
      <c r="AL7416">
        <v>284.95999999999998</v>
      </c>
      <c r="AM7416">
        <v>46.59</v>
      </c>
      <c r="AN7416">
        <v>16.350000000000001</v>
      </c>
      <c r="AO7416">
        <v>47.63</v>
      </c>
      <c r="AP7416">
        <v>443.56</v>
      </c>
      <c r="AQ7416">
        <v>38.86</v>
      </c>
      <c r="AR7416">
        <v>8.76</v>
      </c>
      <c r="AS7416">
        <v>33.229999999999997</v>
      </c>
      <c r="AT7416">
        <v>184.95</v>
      </c>
      <c r="AU7416">
        <v>21.57</v>
      </c>
      <c r="AV7416">
        <v>11.66</v>
      </c>
    </row>
    <row r="7417" spans="1:48" x14ac:dyDescent="0.35">
      <c r="A7417" t="s">
        <v>127</v>
      </c>
      <c r="B7417" t="s">
        <v>68</v>
      </c>
      <c r="C7417" t="s">
        <v>144</v>
      </c>
      <c r="D7417" t="s">
        <v>318</v>
      </c>
      <c r="E7417">
        <v>81468.27</v>
      </c>
      <c r="F7417">
        <v>-7.16</v>
      </c>
      <c r="G7417">
        <v>-6279.98</v>
      </c>
      <c r="H7417">
        <v>87748.25</v>
      </c>
      <c r="I7417">
        <v>32.76</v>
      </c>
      <c r="J7417">
        <v>0</v>
      </c>
      <c r="K7417">
        <v>-2.69</v>
      </c>
      <c r="L7417">
        <v>35.450000000000003</v>
      </c>
      <c r="M7417">
        <v>12898.12</v>
      </c>
      <c r="N7417">
        <v>0.02</v>
      </c>
      <c r="O7417">
        <v>2.0099999999999998</v>
      </c>
      <c r="P7417">
        <v>12896.11</v>
      </c>
      <c r="Q7417">
        <v>31.6</v>
      </c>
      <c r="R7417">
        <v>0</v>
      </c>
      <c r="S7417">
        <v>0.13</v>
      </c>
      <c r="T7417">
        <v>31.47</v>
      </c>
      <c r="U7417">
        <v>6.32</v>
      </c>
      <c r="V7417">
        <v>-7.17</v>
      </c>
      <c r="W7417">
        <v>-0.49</v>
      </c>
      <c r="X7417">
        <v>6.8</v>
      </c>
      <c r="Y7417">
        <v>12898.12</v>
      </c>
      <c r="Z7417">
        <v>0.02</v>
      </c>
      <c r="AA7417">
        <v>2.0099999999999998</v>
      </c>
      <c r="AB7417">
        <v>12896.11</v>
      </c>
      <c r="AC7417">
        <v>16.489999999999998</v>
      </c>
      <c r="AD7417">
        <v>-33.659999999999997</v>
      </c>
      <c r="AE7417">
        <v>-8.3699999999999992</v>
      </c>
      <c r="AF7417">
        <v>24.86</v>
      </c>
      <c r="AG7417">
        <v>7.77</v>
      </c>
      <c r="AH7417">
        <v>0</v>
      </c>
      <c r="AI7417">
        <v>-3.14</v>
      </c>
      <c r="AJ7417">
        <v>10.91</v>
      </c>
      <c r="AK7417">
        <v>4.33</v>
      </c>
      <c r="AL7417">
        <v>-46.27</v>
      </c>
      <c r="AM7417">
        <v>-3.73</v>
      </c>
      <c r="AN7417">
        <v>8.06</v>
      </c>
      <c r="AO7417">
        <v>2.31</v>
      </c>
      <c r="AP7417">
        <v>-63.75</v>
      </c>
      <c r="AQ7417">
        <v>-4.0599999999999996</v>
      </c>
      <c r="AR7417">
        <v>6.36</v>
      </c>
      <c r="AS7417">
        <v>16.95</v>
      </c>
      <c r="AT7417">
        <v>-33.840000000000003</v>
      </c>
      <c r="AU7417">
        <v>-8.67</v>
      </c>
      <c r="AV7417">
        <v>25.63</v>
      </c>
    </row>
    <row r="7418" spans="1:48" x14ac:dyDescent="0.35">
      <c r="A7418" t="s">
        <v>127</v>
      </c>
      <c r="B7418" t="s">
        <v>68</v>
      </c>
      <c r="C7418" t="s">
        <v>145</v>
      </c>
      <c r="D7418" t="s">
        <v>129</v>
      </c>
      <c r="E7418">
        <v>210259.69</v>
      </c>
      <c r="F7418">
        <v>-4.4400000000000004</v>
      </c>
      <c r="G7418">
        <v>-9765.69</v>
      </c>
      <c r="H7418">
        <v>220025.38</v>
      </c>
      <c r="I7418">
        <v>0</v>
      </c>
      <c r="J7418">
        <v>0</v>
      </c>
      <c r="K7418">
        <v>0</v>
      </c>
      <c r="L7418">
        <v>0</v>
      </c>
      <c r="M7418">
        <v>8268.2800000000007</v>
      </c>
      <c r="N7418">
        <v>-6.67</v>
      </c>
      <c r="O7418">
        <v>-591.05999999999995</v>
      </c>
      <c r="P7418">
        <v>8859.34</v>
      </c>
      <c r="Q7418">
        <v>0</v>
      </c>
      <c r="R7418">
        <v>0</v>
      </c>
      <c r="S7418">
        <v>0</v>
      </c>
      <c r="T7418">
        <v>0</v>
      </c>
      <c r="U7418">
        <v>1.76</v>
      </c>
      <c r="V7418">
        <v>2.39</v>
      </c>
      <c r="W7418">
        <v>0.04</v>
      </c>
      <c r="X7418">
        <v>1.72</v>
      </c>
      <c r="Y7418">
        <v>119139.49</v>
      </c>
      <c r="Z7418">
        <v>-6.67</v>
      </c>
      <c r="AA7418">
        <v>-8516.7000000000007</v>
      </c>
      <c r="AB7418">
        <v>127656.19</v>
      </c>
      <c r="AC7418">
        <v>8.74</v>
      </c>
      <c r="AD7418">
        <v>116.9</v>
      </c>
      <c r="AE7418">
        <v>4.71</v>
      </c>
      <c r="AF7418">
        <v>4.03</v>
      </c>
      <c r="AG7418">
        <v>100</v>
      </c>
      <c r="AH7418">
        <v>0</v>
      </c>
      <c r="AI7418">
        <v>0</v>
      </c>
      <c r="AJ7418">
        <v>100</v>
      </c>
      <c r="AK7418">
        <v>12.48</v>
      </c>
      <c r="AL7418">
        <v>147.34</v>
      </c>
      <c r="AM7418">
        <v>7.44</v>
      </c>
      <c r="AN7418">
        <v>5.05</v>
      </c>
      <c r="AO7418">
        <v>11.49</v>
      </c>
      <c r="AP7418">
        <v>171.43</v>
      </c>
      <c r="AQ7418">
        <v>7.26</v>
      </c>
      <c r="AR7418">
        <v>4.2300000000000004</v>
      </c>
      <c r="AS7418">
        <v>6.87</v>
      </c>
      <c r="AT7418">
        <v>161.21</v>
      </c>
      <c r="AU7418">
        <v>4.24</v>
      </c>
      <c r="AV7418">
        <v>2.63</v>
      </c>
    </row>
    <row r="7419" spans="1:48" x14ac:dyDescent="0.35">
      <c r="A7419" t="s">
        <v>127</v>
      </c>
      <c r="B7419" t="s">
        <v>68</v>
      </c>
      <c r="C7419" t="s">
        <v>145</v>
      </c>
      <c r="D7419" t="s">
        <v>130</v>
      </c>
      <c r="E7419">
        <v>210259.69</v>
      </c>
      <c r="F7419">
        <v>-4.4400000000000004</v>
      </c>
      <c r="G7419">
        <v>-9765.69</v>
      </c>
      <c r="H7419">
        <v>220025.38</v>
      </c>
      <c r="I7419">
        <v>100</v>
      </c>
      <c r="J7419">
        <v>0</v>
      </c>
      <c r="K7419">
        <v>0</v>
      </c>
      <c r="L7419">
        <v>100</v>
      </c>
      <c r="M7419">
        <v>8268.2800000000007</v>
      </c>
      <c r="N7419">
        <v>-6.67</v>
      </c>
      <c r="O7419">
        <v>-591.05999999999995</v>
      </c>
      <c r="P7419">
        <v>8859.34</v>
      </c>
      <c r="Q7419">
        <v>100</v>
      </c>
      <c r="R7419">
        <v>0</v>
      </c>
      <c r="S7419">
        <v>0</v>
      </c>
      <c r="T7419">
        <v>100</v>
      </c>
      <c r="U7419">
        <v>1.76</v>
      </c>
      <c r="V7419">
        <v>2.39</v>
      </c>
      <c r="W7419">
        <v>0.04</v>
      </c>
      <c r="X7419">
        <v>1.72</v>
      </c>
      <c r="Y7419">
        <v>119139.49</v>
      </c>
      <c r="Z7419">
        <v>-6.67</v>
      </c>
      <c r="AA7419">
        <v>-8516.7000000000007</v>
      </c>
      <c r="AB7419">
        <v>127656.19</v>
      </c>
      <c r="AC7419">
        <v>8.74</v>
      </c>
      <c r="AD7419">
        <v>116.9</v>
      </c>
      <c r="AE7419">
        <v>4.71</v>
      </c>
      <c r="AF7419">
        <v>4.03</v>
      </c>
      <c r="AG7419">
        <v>100</v>
      </c>
      <c r="AH7419">
        <v>0</v>
      </c>
      <c r="AI7419">
        <v>0</v>
      </c>
      <c r="AJ7419">
        <v>100</v>
      </c>
      <c r="AK7419">
        <v>12.48</v>
      </c>
      <c r="AL7419">
        <v>147.34</v>
      </c>
      <c r="AM7419">
        <v>7.44</v>
      </c>
      <c r="AN7419">
        <v>5.05</v>
      </c>
      <c r="AO7419">
        <v>11.49</v>
      </c>
      <c r="AP7419">
        <v>171.43</v>
      </c>
      <c r="AQ7419">
        <v>7.26</v>
      </c>
      <c r="AR7419">
        <v>4.2300000000000004</v>
      </c>
      <c r="AS7419">
        <v>6.87</v>
      </c>
      <c r="AT7419">
        <v>161.21</v>
      </c>
      <c r="AU7419">
        <v>4.24</v>
      </c>
      <c r="AV7419">
        <v>2.63</v>
      </c>
    </row>
    <row r="7420" spans="1:48" x14ac:dyDescent="0.35">
      <c r="A7420" t="s">
        <v>127</v>
      </c>
      <c r="B7420" t="s">
        <v>68</v>
      </c>
      <c r="C7420" t="s">
        <v>145</v>
      </c>
      <c r="D7420" t="s">
        <v>131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</row>
    <row r="7421" spans="1:48" x14ac:dyDescent="0.35">
      <c r="A7421" t="s">
        <v>127</v>
      </c>
      <c r="B7421" t="s">
        <v>68</v>
      </c>
      <c r="C7421" t="s">
        <v>145</v>
      </c>
      <c r="D7421" t="s">
        <v>132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</row>
    <row r="7422" spans="1:48" x14ac:dyDescent="0.35">
      <c r="A7422" t="s">
        <v>127</v>
      </c>
      <c r="B7422" t="s">
        <v>68</v>
      </c>
      <c r="C7422" t="s">
        <v>145</v>
      </c>
      <c r="D7422" t="s">
        <v>133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</row>
    <row r="7423" spans="1:48" x14ac:dyDescent="0.35">
      <c r="A7423" t="s">
        <v>127</v>
      </c>
      <c r="B7423" t="s">
        <v>68</v>
      </c>
      <c r="C7423" t="s">
        <v>145</v>
      </c>
      <c r="D7423" t="s">
        <v>316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</row>
    <row r="7424" spans="1:48" x14ac:dyDescent="0.35">
      <c r="A7424" t="s">
        <v>127</v>
      </c>
      <c r="B7424" t="s">
        <v>68</v>
      </c>
      <c r="C7424" t="s">
        <v>145</v>
      </c>
      <c r="D7424" t="s">
        <v>317</v>
      </c>
      <c r="E7424">
        <v>119197.9</v>
      </c>
      <c r="F7424">
        <v>-1.1299999999999999</v>
      </c>
      <c r="G7424">
        <v>-1363.01</v>
      </c>
      <c r="H7424">
        <v>120560.91</v>
      </c>
      <c r="I7424">
        <v>0</v>
      </c>
      <c r="J7424">
        <v>0</v>
      </c>
      <c r="K7424">
        <v>0</v>
      </c>
      <c r="L7424">
        <v>0</v>
      </c>
      <c r="M7424">
        <v>4993.57</v>
      </c>
      <c r="N7424">
        <v>-5.27</v>
      </c>
      <c r="O7424">
        <v>-277.60000000000002</v>
      </c>
      <c r="P7424">
        <v>5271.16</v>
      </c>
      <c r="Q7424">
        <v>0</v>
      </c>
      <c r="R7424">
        <v>0</v>
      </c>
      <c r="S7424">
        <v>0</v>
      </c>
      <c r="T7424">
        <v>0</v>
      </c>
      <c r="U7424">
        <v>1.66</v>
      </c>
      <c r="V7424">
        <v>4.37</v>
      </c>
      <c r="W7424">
        <v>7.0000000000000007E-2</v>
      </c>
      <c r="X7424">
        <v>1.59</v>
      </c>
      <c r="Y7424">
        <v>71953.399999999994</v>
      </c>
      <c r="Z7424">
        <v>-5.27</v>
      </c>
      <c r="AA7424">
        <v>-3999.98</v>
      </c>
      <c r="AB7424">
        <v>75953.37</v>
      </c>
      <c r="AC7424">
        <v>10.46</v>
      </c>
      <c r="AD7424">
        <v>82.58</v>
      </c>
      <c r="AE7424">
        <v>4.7300000000000004</v>
      </c>
      <c r="AF7424">
        <v>5.73</v>
      </c>
      <c r="AG7424">
        <v>98.01</v>
      </c>
      <c r="AH7424">
        <v>0</v>
      </c>
      <c r="AI7424">
        <v>0.49</v>
      </c>
      <c r="AJ7424">
        <v>97.52</v>
      </c>
      <c r="AK7424">
        <v>8.43</v>
      </c>
      <c r="AL7424">
        <v>96.13</v>
      </c>
      <c r="AM7424">
        <v>4.13</v>
      </c>
      <c r="AN7424">
        <v>4.3</v>
      </c>
      <c r="AO7424">
        <v>7.8</v>
      </c>
      <c r="AP7424">
        <v>125.4</v>
      </c>
      <c r="AQ7424">
        <v>4.34</v>
      </c>
      <c r="AR7424">
        <v>3.46</v>
      </c>
      <c r="AS7424">
        <v>7.5</v>
      </c>
      <c r="AT7424">
        <v>111.39</v>
      </c>
      <c r="AU7424">
        <v>3.95</v>
      </c>
      <c r="AV7424">
        <v>3.55</v>
      </c>
    </row>
    <row r="7425" spans="1:48" x14ac:dyDescent="0.35">
      <c r="A7425" t="s">
        <v>127</v>
      </c>
      <c r="B7425" t="s">
        <v>68</v>
      </c>
      <c r="C7425" t="s">
        <v>145</v>
      </c>
      <c r="D7425" t="s">
        <v>318</v>
      </c>
      <c r="E7425">
        <v>91061.79</v>
      </c>
      <c r="F7425">
        <v>-8.4499999999999993</v>
      </c>
      <c r="G7425">
        <v>-8402.68</v>
      </c>
      <c r="H7425">
        <v>99464.46</v>
      </c>
      <c r="I7425">
        <v>0</v>
      </c>
      <c r="J7425">
        <v>0</v>
      </c>
      <c r="K7425">
        <v>0</v>
      </c>
      <c r="L7425">
        <v>0</v>
      </c>
      <c r="M7425">
        <v>3274.72</v>
      </c>
      <c r="N7425">
        <v>-8.74</v>
      </c>
      <c r="O7425">
        <v>-313.45999999999998</v>
      </c>
      <c r="P7425">
        <v>3588.18</v>
      </c>
      <c r="Q7425">
        <v>0</v>
      </c>
      <c r="R7425">
        <v>0</v>
      </c>
      <c r="S7425">
        <v>0</v>
      </c>
      <c r="T7425">
        <v>0</v>
      </c>
      <c r="U7425">
        <v>1.93</v>
      </c>
      <c r="V7425">
        <v>0.32</v>
      </c>
      <c r="W7425">
        <v>0.01</v>
      </c>
      <c r="X7425">
        <v>1.92</v>
      </c>
      <c r="Y7425">
        <v>47186.1</v>
      </c>
      <c r="Z7425">
        <v>-8.74</v>
      </c>
      <c r="AA7425">
        <v>-4516.7299999999996</v>
      </c>
      <c r="AB7425">
        <v>51702.82</v>
      </c>
      <c r="AC7425">
        <v>6.12</v>
      </c>
      <c r="AD7425">
        <v>298.76</v>
      </c>
      <c r="AE7425">
        <v>4.59</v>
      </c>
      <c r="AF7425">
        <v>1.54</v>
      </c>
      <c r="AG7425">
        <v>98.59</v>
      </c>
      <c r="AH7425">
        <v>0</v>
      </c>
      <c r="AI7425">
        <v>-0.74</v>
      </c>
      <c r="AJ7425">
        <v>99.34</v>
      </c>
      <c r="AK7425">
        <v>8.92</v>
      </c>
      <c r="AL7425">
        <v>83.59</v>
      </c>
      <c r="AM7425">
        <v>4.0599999999999996</v>
      </c>
      <c r="AN7425">
        <v>4.8600000000000003</v>
      </c>
      <c r="AO7425">
        <v>7.77</v>
      </c>
      <c r="AP7425">
        <v>92.84</v>
      </c>
      <c r="AQ7425">
        <v>3.74</v>
      </c>
      <c r="AR7425">
        <v>4.03</v>
      </c>
      <c r="AS7425">
        <v>6.05</v>
      </c>
      <c r="AT7425">
        <v>298.3</v>
      </c>
      <c r="AU7425">
        <v>4.53</v>
      </c>
      <c r="AV7425">
        <v>1.52</v>
      </c>
    </row>
    <row r="7426" spans="1:48" x14ac:dyDescent="0.35">
      <c r="A7426" t="s">
        <v>146</v>
      </c>
      <c r="B7426" t="s">
        <v>68</v>
      </c>
      <c r="C7426" t="s">
        <v>128</v>
      </c>
      <c r="D7426" t="s">
        <v>129</v>
      </c>
      <c r="E7426">
        <v>114833400.75</v>
      </c>
      <c r="F7426">
        <v>-6.39</v>
      </c>
      <c r="G7426">
        <v>-7840799.0099999998</v>
      </c>
      <c r="H7426">
        <v>122674199.76000001</v>
      </c>
      <c r="I7426">
        <v>0</v>
      </c>
      <c r="J7426">
        <v>0</v>
      </c>
      <c r="K7426">
        <v>0</v>
      </c>
      <c r="L7426">
        <v>0</v>
      </c>
      <c r="M7426">
        <v>11496410.109999999</v>
      </c>
      <c r="N7426">
        <v>-8.98</v>
      </c>
      <c r="O7426">
        <v>-1134364.1499999999</v>
      </c>
      <c r="P7426">
        <v>12630774.26</v>
      </c>
      <c r="Q7426">
        <v>0</v>
      </c>
      <c r="R7426">
        <v>0</v>
      </c>
      <c r="S7426">
        <v>0</v>
      </c>
      <c r="T7426">
        <v>0</v>
      </c>
      <c r="U7426">
        <v>2.7</v>
      </c>
      <c r="V7426">
        <v>2.77</v>
      </c>
      <c r="W7426">
        <v>7.0000000000000007E-2</v>
      </c>
      <c r="X7426">
        <v>2.62</v>
      </c>
      <c r="Y7426">
        <v>42576279.530000001</v>
      </c>
      <c r="Z7426">
        <v>-8.91</v>
      </c>
      <c r="AA7426">
        <v>-4166339.82</v>
      </c>
      <c r="AB7426">
        <v>46742619.350000001</v>
      </c>
      <c r="AC7426">
        <v>13.92</v>
      </c>
      <c r="AD7426">
        <v>-2.0099999999999998</v>
      </c>
      <c r="AE7426">
        <v>-0.28000000000000003</v>
      </c>
      <c r="AF7426">
        <v>14.21</v>
      </c>
      <c r="AG7426">
        <v>100</v>
      </c>
      <c r="AH7426">
        <v>0</v>
      </c>
      <c r="AI7426">
        <v>0</v>
      </c>
      <c r="AJ7426">
        <v>100</v>
      </c>
      <c r="AK7426">
        <v>96.58</v>
      </c>
      <c r="AL7426">
        <v>-2.38</v>
      </c>
      <c r="AM7426">
        <v>-2.36</v>
      </c>
      <c r="AN7426">
        <v>98.93</v>
      </c>
      <c r="AO7426">
        <v>91.76</v>
      </c>
      <c r="AP7426">
        <v>-2.2599999999999998</v>
      </c>
      <c r="AQ7426">
        <v>-2.12</v>
      </c>
      <c r="AR7426">
        <v>93.88</v>
      </c>
      <c r="AS7426">
        <v>15.29</v>
      </c>
      <c r="AT7426">
        <v>-3.01</v>
      </c>
      <c r="AU7426">
        <v>-0.47</v>
      </c>
      <c r="AV7426">
        <v>15.76</v>
      </c>
    </row>
    <row r="7427" spans="1:48" x14ac:dyDescent="0.35">
      <c r="A7427" t="s">
        <v>146</v>
      </c>
      <c r="B7427" t="s">
        <v>68</v>
      </c>
      <c r="C7427" t="s">
        <v>128</v>
      </c>
      <c r="D7427" t="s">
        <v>130</v>
      </c>
      <c r="E7427">
        <v>30681072.699999999</v>
      </c>
      <c r="F7427">
        <v>-2.3199999999999998</v>
      </c>
      <c r="G7427">
        <v>-727538.46</v>
      </c>
      <c r="H7427">
        <v>31408611.16</v>
      </c>
      <c r="I7427">
        <v>26.72</v>
      </c>
      <c r="J7427">
        <v>0</v>
      </c>
      <c r="K7427">
        <v>1.1100000000000001</v>
      </c>
      <c r="L7427">
        <v>25.6</v>
      </c>
      <c r="M7427">
        <v>3307893.36</v>
      </c>
      <c r="N7427">
        <v>-7.03</v>
      </c>
      <c r="O7427">
        <v>-250273.63</v>
      </c>
      <c r="P7427">
        <v>3558166.99</v>
      </c>
      <c r="Q7427">
        <v>28.77</v>
      </c>
      <c r="R7427">
        <v>0</v>
      </c>
      <c r="S7427">
        <v>0.6</v>
      </c>
      <c r="T7427">
        <v>28.17</v>
      </c>
      <c r="U7427">
        <v>2.65</v>
      </c>
      <c r="V7427">
        <v>7.32</v>
      </c>
      <c r="W7427">
        <v>0.18</v>
      </c>
      <c r="X7427">
        <v>2.4700000000000002</v>
      </c>
      <c r="Y7427">
        <v>11591337.050000001</v>
      </c>
      <c r="Z7427">
        <v>-8.98</v>
      </c>
      <c r="AA7427">
        <v>-1143472.83</v>
      </c>
      <c r="AB7427">
        <v>12734809.869999999</v>
      </c>
      <c r="AC7427">
        <v>15.14</v>
      </c>
      <c r="AD7427">
        <v>10.82</v>
      </c>
      <c r="AE7427">
        <v>1.48</v>
      </c>
      <c r="AF7427">
        <v>13.66</v>
      </c>
      <c r="AG7427">
        <v>100</v>
      </c>
      <c r="AH7427">
        <v>0</v>
      </c>
      <c r="AI7427">
        <v>0</v>
      </c>
      <c r="AJ7427">
        <v>100</v>
      </c>
      <c r="AK7427">
        <v>94.8</v>
      </c>
      <c r="AL7427">
        <v>-2.57</v>
      </c>
      <c r="AM7427">
        <v>-2.5</v>
      </c>
      <c r="AN7427">
        <v>97.29</v>
      </c>
      <c r="AO7427">
        <v>84.34</v>
      </c>
      <c r="AP7427">
        <v>2.79</v>
      </c>
      <c r="AQ7427">
        <v>2.29</v>
      </c>
      <c r="AR7427">
        <v>82.05</v>
      </c>
      <c r="AS7427">
        <v>15.12</v>
      </c>
      <c r="AT7427">
        <v>6.46</v>
      </c>
      <c r="AU7427">
        <v>0.92</v>
      </c>
      <c r="AV7427">
        <v>14.2</v>
      </c>
    </row>
    <row r="7428" spans="1:48" x14ac:dyDescent="0.35">
      <c r="A7428" t="s">
        <v>146</v>
      </c>
      <c r="B7428" t="s">
        <v>68</v>
      </c>
      <c r="C7428" t="s">
        <v>128</v>
      </c>
      <c r="D7428" t="s">
        <v>131</v>
      </c>
      <c r="E7428">
        <v>55427322.25</v>
      </c>
      <c r="F7428">
        <v>-5.59</v>
      </c>
      <c r="G7428">
        <v>-3278904.43</v>
      </c>
      <c r="H7428">
        <v>58706226.68</v>
      </c>
      <c r="I7428">
        <v>48.27</v>
      </c>
      <c r="J7428">
        <v>0</v>
      </c>
      <c r="K7428">
        <v>0.41</v>
      </c>
      <c r="L7428">
        <v>47.86</v>
      </c>
      <c r="M7428">
        <v>5346954.0599999996</v>
      </c>
      <c r="N7428">
        <v>-6.78</v>
      </c>
      <c r="O7428">
        <v>-388917.01</v>
      </c>
      <c r="P7428">
        <v>5735871.0700000003</v>
      </c>
      <c r="Q7428">
        <v>46.51</v>
      </c>
      <c r="R7428">
        <v>0</v>
      </c>
      <c r="S7428">
        <v>1.1000000000000001</v>
      </c>
      <c r="T7428">
        <v>45.41</v>
      </c>
      <c r="U7428">
        <v>2.9</v>
      </c>
      <c r="V7428">
        <v>0.14000000000000001</v>
      </c>
      <c r="W7428">
        <v>0</v>
      </c>
      <c r="X7428">
        <v>2.89</v>
      </c>
      <c r="Y7428">
        <v>19132645.98</v>
      </c>
      <c r="Z7428">
        <v>-5.72</v>
      </c>
      <c r="AA7428">
        <v>-1160839.51</v>
      </c>
      <c r="AB7428">
        <v>20293485.489999998</v>
      </c>
      <c r="AC7428">
        <v>16.690000000000001</v>
      </c>
      <c r="AD7428">
        <v>-5.58</v>
      </c>
      <c r="AE7428">
        <v>-0.99</v>
      </c>
      <c r="AF7428">
        <v>17.68</v>
      </c>
      <c r="AG7428">
        <v>100</v>
      </c>
      <c r="AH7428">
        <v>0</v>
      </c>
      <c r="AI7428">
        <v>0</v>
      </c>
      <c r="AJ7428">
        <v>100</v>
      </c>
      <c r="AK7428">
        <v>93.35</v>
      </c>
      <c r="AL7428">
        <v>-4.05</v>
      </c>
      <c r="AM7428">
        <v>-3.94</v>
      </c>
      <c r="AN7428">
        <v>97.29</v>
      </c>
      <c r="AO7428">
        <v>85.18</v>
      </c>
      <c r="AP7428">
        <v>-7.52</v>
      </c>
      <c r="AQ7428">
        <v>-6.93</v>
      </c>
      <c r="AR7428">
        <v>92.11</v>
      </c>
      <c r="AS7428">
        <v>18.27</v>
      </c>
      <c r="AT7428">
        <v>-5.25</v>
      </c>
      <c r="AU7428">
        <v>-1.01</v>
      </c>
      <c r="AV7428">
        <v>19.28</v>
      </c>
    </row>
    <row r="7429" spans="1:48" x14ac:dyDescent="0.35">
      <c r="A7429" t="s">
        <v>146</v>
      </c>
      <c r="B7429" t="s">
        <v>68</v>
      </c>
      <c r="C7429" t="s">
        <v>128</v>
      </c>
      <c r="D7429" t="s">
        <v>132</v>
      </c>
      <c r="E7429">
        <v>16793237.710000001</v>
      </c>
      <c r="F7429">
        <v>-15.71</v>
      </c>
      <c r="G7429">
        <v>-3130387.96</v>
      </c>
      <c r="H7429">
        <v>19923625.670000002</v>
      </c>
      <c r="I7429">
        <v>14.62</v>
      </c>
      <c r="J7429">
        <v>0</v>
      </c>
      <c r="K7429">
        <v>-1.62</v>
      </c>
      <c r="L7429">
        <v>16.239999999999998</v>
      </c>
      <c r="M7429">
        <v>1746478.23</v>
      </c>
      <c r="N7429">
        <v>-14.77</v>
      </c>
      <c r="O7429">
        <v>-302591.65000000002</v>
      </c>
      <c r="P7429">
        <v>2049069.88</v>
      </c>
      <c r="Q7429">
        <v>15.19</v>
      </c>
      <c r="R7429">
        <v>0</v>
      </c>
      <c r="S7429">
        <v>-1.03</v>
      </c>
      <c r="T7429">
        <v>16.22</v>
      </c>
      <c r="U7429">
        <v>2.7</v>
      </c>
      <c r="V7429">
        <v>-0.62</v>
      </c>
      <c r="W7429">
        <v>-0.02</v>
      </c>
      <c r="X7429">
        <v>2.71</v>
      </c>
      <c r="Y7429">
        <v>6225041.6200000001</v>
      </c>
      <c r="Z7429">
        <v>-15.18</v>
      </c>
      <c r="AA7429">
        <v>-1114310.94</v>
      </c>
      <c r="AB7429">
        <v>7339352.5599999996</v>
      </c>
      <c r="AC7429">
        <v>10.3</v>
      </c>
      <c r="AD7429">
        <v>-16.940000000000001</v>
      </c>
      <c r="AE7429">
        <v>-2.1</v>
      </c>
      <c r="AF7429">
        <v>12.4</v>
      </c>
      <c r="AG7429">
        <v>100</v>
      </c>
      <c r="AH7429">
        <v>0</v>
      </c>
      <c r="AI7429">
        <v>0</v>
      </c>
      <c r="AJ7429">
        <v>100</v>
      </c>
      <c r="AK7429">
        <v>93.17</v>
      </c>
      <c r="AL7429">
        <v>-1.71</v>
      </c>
      <c r="AM7429">
        <v>-1.62</v>
      </c>
      <c r="AN7429">
        <v>94.79</v>
      </c>
      <c r="AO7429">
        <v>83.17</v>
      </c>
      <c r="AP7429">
        <v>-6.43</v>
      </c>
      <c r="AQ7429">
        <v>-5.72</v>
      </c>
      <c r="AR7429">
        <v>88.88</v>
      </c>
      <c r="AS7429">
        <v>11.67</v>
      </c>
      <c r="AT7429">
        <v>-14.12</v>
      </c>
      <c r="AU7429">
        <v>-1.92</v>
      </c>
      <c r="AV7429">
        <v>13.59</v>
      </c>
    </row>
    <row r="7430" spans="1:48" x14ac:dyDescent="0.35">
      <c r="A7430" t="s">
        <v>146</v>
      </c>
      <c r="B7430" t="s">
        <v>68</v>
      </c>
      <c r="C7430" t="s">
        <v>128</v>
      </c>
      <c r="D7430" t="s">
        <v>133</v>
      </c>
      <c r="E7430">
        <v>4940469.5599999996</v>
      </c>
      <c r="F7430">
        <v>-6.1</v>
      </c>
      <c r="G7430">
        <v>-321022.33</v>
      </c>
      <c r="H7430">
        <v>5261491.8899999997</v>
      </c>
      <c r="I7430">
        <v>4.3</v>
      </c>
      <c r="J7430">
        <v>0</v>
      </c>
      <c r="K7430">
        <v>0.01</v>
      </c>
      <c r="L7430">
        <v>4.29</v>
      </c>
      <c r="M7430">
        <v>796956.44</v>
      </c>
      <c r="N7430">
        <v>-16.13</v>
      </c>
      <c r="O7430">
        <v>-153313.60000000001</v>
      </c>
      <c r="P7430">
        <v>950270.04</v>
      </c>
      <c r="Q7430">
        <v>6.93</v>
      </c>
      <c r="R7430">
        <v>0</v>
      </c>
      <c r="S7430">
        <v>-0.59</v>
      </c>
      <c r="T7430">
        <v>7.52</v>
      </c>
      <c r="U7430">
        <v>1.79</v>
      </c>
      <c r="V7430">
        <v>5.29</v>
      </c>
      <c r="W7430">
        <v>0.09</v>
      </c>
      <c r="X7430">
        <v>1.7</v>
      </c>
      <c r="Y7430">
        <v>2766539.63</v>
      </c>
      <c r="Z7430">
        <v>-10.82</v>
      </c>
      <c r="AA7430">
        <v>-335664.37</v>
      </c>
      <c r="AB7430">
        <v>3102204</v>
      </c>
      <c r="AC7430">
        <v>8.3000000000000007</v>
      </c>
      <c r="AD7430">
        <v>51.39</v>
      </c>
      <c r="AE7430">
        <v>2.82</v>
      </c>
      <c r="AF7430">
        <v>5.48</v>
      </c>
      <c r="AG7430">
        <v>91.02</v>
      </c>
      <c r="AH7430">
        <v>0</v>
      </c>
      <c r="AI7430">
        <v>-0.54</v>
      </c>
      <c r="AJ7430">
        <v>91.56</v>
      </c>
      <c r="AK7430">
        <v>77.739999999999995</v>
      </c>
      <c r="AL7430">
        <v>-1.19</v>
      </c>
      <c r="AM7430">
        <v>-0.93</v>
      </c>
      <c r="AN7430">
        <v>78.67</v>
      </c>
      <c r="AO7430">
        <v>38.65</v>
      </c>
      <c r="AP7430">
        <v>3.49</v>
      </c>
      <c r="AQ7430">
        <v>1.3</v>
      </c>
      <c r="AR7430">
        <v>37.35</v>
      </c>
      <c r="AS7430">
        <v>10.85</v>
      </c>
      <c r="AT7430">
        <v>50.47</v>
      </c>
      <c r="AU7430">
        <v>3.64</v>
      </c>
      <c r="AV7430">
        <v>7.21</v>
      </c>
    </row>
    <row r="7431" spans="1:48" x14ac:dyDescent="0.35">
      <c r="A7431" t="s">
        <v>146</v>
      </c>
      <c r="B7431" t="s">
        <v>68</v>
      </c>
      <c r="C7431" t="s">
        <v>128</v>
      </c>
      <c r="D7431" t="s">
        <v>316</v>
      </c>
      <c r="E7431">
        <v>55427322.25</v>
      </c>
      <c r="F7431">
        <v>-5.59</v>
      </c>
      <c r="G7431">
        <v>-3278904.43</v>
      </c>
      <c r="H7431">
        <v>58706226.68</v>
      </c>
      <c r="I7431">
        <v>48.27</v>
      </c>
      <c r="J7431">
        <v>0</v>
      </c>
      <c r="K7431">
        <v>0.41</v>
      </c>
      <c r="L7431">
        <v>47.86</v>
      </c>
      <c r="M7431">
        <v>5346954.0599999996</v>
      </c>
      <c r="N7431">
        <v>-6.78</v>
      </c>
      <c r="O7431">
        <v>-388917.01</v>
      </c>
      <c r="P7431">
        <v>5735871.0700000003</v>
      </c>
      <c r="Q7431">
        <v>46.51</v>
      </c>
      <c r="R7431">
        <v>0</v>
      </c>
      <c r="S7431">
        <v>1.1000000000000001</v>
      </c>
      <c r="T7431">
        <v>45.41</v>
      </c>
      <c r="U7431">
        <v>2.9</v>
      </c>
      <c r="V7431">
        <v>0.14000000000000001</v>
      </c>
      <c r="W7431">
        <v>0</v>
      </c>
      <c r="X7431">
        <v>2.89</v>
      </c>
      <c r="Y7431">
        <v>19132645.98</v>
      </c>
      <c r="Z7431">
        <v>-5.72</v>
      </c>
      <c r="AA7431">
        <v>-1160839.51</v>
      </c>
      <c r="AB7431">
        <v>20293485.489999998</v>
      </c>
      <c r="AC7431">
        <v>16.690000000000001</v>
      </c>
      <c r="AD7431">
        <v>-5.58</v>
      </c>
      <c r="AE7431">
        <v>-0.99</v>
      </c>
      <c r="AF7431">
        <v>17.68</v>
      </c>
      <c r="AG7431">
        <v>100</v>
      </c>
      <c r="AH7431">
        <v>0</v>
      </c>
      <c r="AI7431">
        <v>0</v>
      </c>
      <c r="AJ7431">
        <v>100</v>
      </c>
      <c r="AK7431">
        <v>93.35</v>
      </c>
      <c r="AL7431">
        <v>-4.05</v>
      </c>
      <c r="AM7431">
        <v>-3.94</v>
      </c>
      <c r="AN7431">
        <v>97.29</v>
      </c>
      <c r="AO7431">
        <v>85.18</v>
      </c>
      <c r="AP7431">
        <v>-7.52</v>
      </c>
      <c r="AQ7431">
        <v>-6.93</v>
      </c>
      <c r="AR7431">
        <v>92.11</v>
      </c>
      <c r="AS7431">
        <v>18.27</v>
      </c>
      <c r="AT7431">
        <v>-5.25</v>
      </c>
      <c r="AU7431">
        <v>-1.01</v>
      </c>
      <c r="AV7431">
        <v>19.28</v>
      </c>
    </row>
    <row r="7432" spans="1:48" x14ac:dyDescent="0.35">
      <c r="A7432" t="s">
        <v>146</v>
      </c>
      <c r="B7432" t="s">
        <v>68</v>
      </c>
      <c r="C7432" t="s">
        <v>128</v>
      </c>
      <c r="D7432" t="s">
        <v>317</v>
      </c>
      <c r="E7432">
        <v>23194268.760000002</v>
      </c>
      <c r="F7432">
        <v>0.53</v>
      </c>
      <c r="G7432">
        <v>122964.9</v>
      </c>
      <c r="H7432">
        <v>23071303.850000001</v>
      </c>
      <c r="I7432">
        <v>20.2</v>
      </c>
      <c r="J7432">
        <v>0</v>
      </c>
      <c r="K7432">
        <v>1.39</v>
      </c>
      <c r="L7432">
        <v>18.809999999999999</v>
      </c>
      <c r="M7432">
        <v>2573256.9700000002</v>
      </c>
      <c r="N7432">
        <v>-5.85</v>
      </c>
      <c r="O7432">
        <v>-159994.49</v>
      </c>
      <c r="P7432">
        <v>2733251.45</v>
      </c>
      <c r="Q7432">
        <v>22.38</v>
      </c>
      <c r="R7432">
        <v>0</v>
      </c>
      <c r="S7432">
        <v>0.74</v>
      </c>
      <c r="T7432">
        <v>21.64</v>
      </c>
      <c r="U7432">
        <v>2.62</v>
      </c>
      <c r="V7432">
        <v>10.07</v>
      </c>
      <c r="W7432">
        <v>0.24</v>
      </c>
      <c r="X7432">
        <v>2.38</v>
      </c>
      <c r="Y7432">
        <v>8858650.0099999998</v>
      </c>
      <c r="Z7432">
        <v>-8.67</v>
      </c>
      <c r="AA7432">
        <v>-840609.14</v>
      </c>
      <c r="AB7432">
        <v>9699259.1600000001</v>
      </c>
      <c r="AC7432">
        <v>15.57</v>
      </c>
      <c r="AD7432">
        <v>17.420000000000002</v>
      </c>
      <c r="AE7432">
        <v>2.31</v>
      </c>
      <c r="AF7432">
        <v>13.26</v>
      </c>
      <c r="AG7432">
        <v>100</v>
      </c>
      <c r="AH7432">
        <v>0</v>
      </c>
      <c r="AI7432">
        <v>0</v>
      </c>
      <c r="AJ7432">
        <v>100</v>
      </c>
      <c r="AK7432">
        <v>94.24</v>
      </c>
      <c r="AL7432">
        <v>0.09</v>
      </c>
      <c r="AM7432">
        <v>0.08</v>
      </c>
      <c r="AN7432">
        <v>94.15</v>
      </c>
      <c r="AO7432">
        <v>67.069999999999993</v>
      </c>
      <c r="AP7432">
        <v>16.79</v>
      </c>
      <c r="AQ7432">
        <v>9.64</v>
      </c>
      <c r="AR7432">
        <v>57.43</v>
      </c>
      <c r="AS7432">
        <v>14.72</v>
      </c>
      <c r="AT7432">
        <v>16.48</v>
      </c>
      <c r="AU7432">
        <v>2.08</v>
      </c>
      <c r="AV7432">
        <v>12.63</v>
      </c>
    </row>
    <row r="7433" spans="1:48" x14ac:dyDescent="0.35">
      <c r="A7433" t="s">
        <v>146</v>
      </c>
      <c r="B7433" t="s">
        <v>68</v>
      </c>
      <c r="C7433" t="s">
        <v>128</v>
      </c>
      <c r="D7433" t="s">
        <v>318</v>
      </c>
      <c r="E7433">
        <v>23809221.699999999</v>
      </c>
      <c r="F7433">
        <v>-14.25</v>
      </c>
      <c r="G7433">
        <v>-3956954.35</v>
      </c>
      <c r="H7433">
        <v>27766176.050000001</v>
      </c>
      <c r="I7433">
        <v>20.73</v>
      </c>
      <c r="J7433">
        <v>0</v>
      </c>
      <c r="K7433">
        <v>-1.9</v>
      </c>
      <c r="L7433">
        <v>22.63</v>
      </c>
      <c r="M7433">
        <v>2458749.59</v>
      </c>
      <c r="N7433">
        <v>-13.44</v>
      </c>
      <c r="O7433">
        <v>-381910.16</v>
      </c>
      <c r="P7433">
        <v>2840659.75</v>
      </c>
      <c r="Q7433">
        <v>21.39</v>
      </c>
      <c r="R7433">
        <v>0</v>
      </c>
      <c r="S7433">
        <v>-1.1000000000000001</v>
      </c>
      <c r="T7433">
        <v>22.49</v>
      </c>
      <c r="U7433">
        <v>2.71</v>
      </c>
      <c r="V7433">
        <v>-0.41</v>
      </c>
      <c r="W7433">
        <v>-0.01</v>
      </c>
      <c r="X7433">
        <v>2.72</v>
      </c>
      <c r="Y7433">
        <v>8798448.7400000002</v>
      </c>
      <c r="Z7433">
        <v>-13.9</v>
      </c>
      <c r="AA7433">
        <v>-1420556.01</v>
      </c>
      <c r="AB7433">
        <v>10219004.75</v>
      </c>
      <c r="AC7433">
        <v>11.53</v>
      </c>
      <c r="AD7433">
        <v>-13.38</v>
      </c>
      <c r="AE7433">
        <v>-1.78</v>
      </c>
      <c r="AF7433">
        <v>13.31</v>
      </c>
      <c r="AG7433">
        <v>100</v>
      </c>
      <c r="AH7433">
        <v>0</v>
      </c>
      <c r="AI7433">
        <v>0</v>
      </c>
      <c r="AJ7433">
        <v>100</v>
      </c>
      <c r="AK7433">
        <v>94.8</v>
      </c>
      <c r="AL7433">
        <v>-0.32</v>
      </c>
      <c r="AM7433">
        <v>-0.3</v>
      </c>
      <c r="AN7433">
        <v>95.1</v>
      </c>
      <c r="AO7433">
        <v>86.21</v>
      </c>
      <c r="AP7433">
        <v>-4.78</v>
      </c>
      <c r="AQ7433">
        <v>-4.33</v>
      </c>
      <c r="AR7433">
        <v>90.55</v>
      </c>
      <c r="AS7433">
        <v>13.35</v>
      </c>
      <c r="AT7433">
        <v>-12.77</v>
      </c>
      <c r="AU7433">
        <v>-1.96</v>
      </c>
      <c r="AV7433">
        <v>15.31</v>
      </c>
    </row>
    <row r="7434" spans="1:48" x14ac:dyDescent="0.35">
      <c r="A7434" t="s">
        <v>146</v>
      </c>
      <c r="B7434" t="s">
        <v>68</v>
      </c>
      <c r="C7434" t="s">
        <v>139</v>
      </c>
      <c r="D7434" t="s">
        <v>129</v>
      </c>
      <c r="E7434">
        <v>38609403.359999999</v>
      </c>
      <c r="F7434">
        <v>-9.7799999999999994</v>
      </c>
      <c r="G7434">
        <v>-4183842.49</v>
      </c>
      <c r="H7434">
        <v>42793245.859999999</v>
      </c>
      <c r="I7434">
        <v>0</v>
      </c>
      <c r="J7434">
        <v>0</v>
      </c>
      <c r="K7434">
        <v>0</v>
      </c>
      <c r="L7434">
        <v>0</v>
      </c>
      <c r="M7434">
        <v>4266653.29</v>
      </c>
      <c r="N7434">
        <v>-11.28</v>
      </c>
      <c r="O7434">
        <v>-542480.1</v>
      </c>
      <c r="P7434">
        <v>4809133.3899999997</v>
      </c>
      <c r="Q7434">
        <v>0</v>
      </c>
      <c r="R7434">
        <v>0</v>
      </c>
      <c r="S7434">
        <v>0</v>
      </c>
      <c r="T7434">
        <v>0</v>
      </c>
      <c r="U7434">
        <v>4.5199999999999996</v>
      </c>
      <c r="V7434">
        <v>1.67</v>
      </c>
      <c r="W7434">
        <v>7.0000000000000007E-2</v>
      </c>
      <c r="X7434">
        <v>4.45</v>
      </c>
      <c r="Y7434">
        <v>8535340.6099999994</v>
      </c>
      <c r="Z7434">
        <v>-11.26</v>
      </c>
      <c r="AA7434">
        <v>-1082927.24</v>
      </c>
      <c r="AB7434">
        <v>9618267.8499999996</v>
      </c>
      <c r="AC7434">
        <v>19.22</v>
      </c>
      <c r="AD7434">
        <v>1.77</v>
      </c>
      <c r="AE7434">
        <v>0.33</v>
      </c>
      <c r="AF7434">
        <v>18.89</v>
      </c>
      <c r="AG7434">
        <v>98.55</v>
      </c>
      <c r="AH7434">
        <v>0</v>
      </c>
      <c r="AI7434">
        <v>-0.09</v>
      </c>
      <c r="AJ7434">
        <v>98.64</v>
      </c>
      <c r="AK7434">
        <v>90.88</v>
      </c>
      <c r="AL7434">
        <v>0.76</v>
      </c>
      <c r="AM7434">
        <v>0.69</v>
      </c>
      <c r="AN7434">
        <v>90.19</v>
      </c>
      <c r="AO7434">
        <v>84.93</v>
      </c>
      <c r="AP7434">
        <v>-1.41</v>
      </c>
      <c r="AQ7434">
        <v>-1.21</v>
      </c>
      <c r="AR7434">
        <v>86.14</v>
      </c>
      <c r="AS7434">
        <v>19.78</v>
      </c>
      <c r="AT7434">
        <v>0.5</v>
      </c>
      <c r="AU7434">
        <v>0.1</v>
      </c>
      <c r="AV7434">
        <v>19.68</v>
      </c>
    </row>
    <row r="7435" spans="1:48" x14ac:dyDescent="0.35">
      <c r="A7435" t="s">
        <v>146</v>
      </c>
      <c r="B7435" t="s">
        <v>68</v>
      </c>
      <c r="C7435" t="s">
        <v>139</v>
      </c>
      <c r="D7435" t="s">
        <v>130</v>
      </c>
      <c r="E7435">
        <v>10755329.07</v>
      </c>
      <c r="F7435">
        <v>-7.38</v>
      </c>
      <c r="G7435">
        <v>-856430.71</v>
      </c>
      <c r="H7435">
        <v>11611759.789999999</v>
      </c>
      <c r="I7435">
        <v>27.86</v>
      </c>
      <c r="J7435">
        <v>0</v>
      </c>
      <c r="K7435">
        <v>0.72</v>
      </c>
      <c r="L7435">
        <v>27.13</v>
      </c>
      <c r="M7435">
        <v>1130016.04</v>
      </c>
      <c r="N7435">
        <v>-13.65</v>
      </c>
      <c r="O7435">
        <v>-178695.94</v>
      </c>
      <c r="P7435">
        <v>1308711.98</v>
      </c>
      <c r="Q7435">
        <v>26.48</v>
      </c>
      <c r="R7435">
        <v>0</v>
      </c>
      <c r="S7435">
        <v>-0.73</v>
      </c>
      <c r="T7435">
        <v>27.21</v>
      </c>
      <c r="U7435">
        <v>4.76</v>
      </c>
      <c r="V7435">
        <v>7.27</v>
      </c>
      <c r="W7435">
        <v>0.32</v>
      </c>
      <c r="X7435">
        <v>4.4400000000000004</v>
      </c>
      <c r="Y7435">
        <v>2260032.08</v>
      </c>
      <c r="Z7435">
        <v>-13.65</v>
      </c>
      <c r="AA7435">
        <v>-357391.89</v>
      </c>
      <c r="AB7435">
        <v>2617423.9700000002</v>
      </c>
      <c r="AC7435">
        <v>18.809999999999999</v>
      </c>
      <c r="AD7435">
        <v>-1.4</v>
      </c>
      <c r="AE7435">
        <v>-0.27</v>
      </c>
      <c r="AF7435">
        <v>19.079999999999998</v>
      </c>
      <c r="AG7435">
        <v>98.55</v>
      </c>
      <c r="AH7435">
        <v>0</v>
      </c>
      <c r="AI7435">
        <v>-0.09</v>
      </c>
      <c r="AJ7435">
        <v>98.64</v>
      </c>
      <c r="AK7435">
        <v>90.32</v>
      </c>
      <c r="AL7435">
        <v>0.14000000000000001</v>
      </c>
      <c r="AM7435">
        <v>0.12</v>
      </c>
      <c r="AN7435">
        <v>90.19</v>
      </c>
      <c r="AO7435">
        <v>65.06</v>
      </c>
      <c r="AP7435">
        <v>-10.83</v>
      </c>
      <c r="AQ7435">
        <v>-7.9</v>
      </c>
      <c r="AR7435">
        <v>72.959999999999994</v>
      </c>
      <c r="AS7435">
        <v>19.239999999999998</v>
      </c>
      <c r="AT7435">
        <v>-0.56000000000000005</v>
      </c>
      <c r="AU7435">
        <v>-0.11</v>
      </c>
      <c r="AV7435">
        <v>19.350000000000001</v>
      </c>
    </row>
    <row r="7436" spans="1:48" x14ac:dyDescent="0.35">
      <c r="A7436" t="s">
        <v>146</v>
      </c>
      <c r="B7436" t="s">
        <v>68</v>
      </c>
      <c r="C7436" t="s">
        <v>139</v>
      </c>
      <c r="D7436" t="s">
        <v>131</v>
      </c>
      <c r="E7436">
        <v>20090070.960000001</v>
      </c>
      <c r="F7436">
        <v>-6.26</v>
      </c>
      <c r="G7436">
        <v>-1341843.79</v>
      </c>
      <c r="H7436">
        <v>21431914.75</v>
      </c>
      <c r="I7436">
        <v>52.03</v>
      </c>
      <c r="J7436">
        <v>0</v>
      </c>
      <c r="K7436">
        <v>1.95</v>
      </c>
      <c r="L7436">
        <v>50.08</v>
      </c>
      <c r="M7436">
        <v>2132265.62</v>
      </c>
      <c r="N7436">
        <v>-4.43</v>
      </c>
      <c r="O7436">
        <v>-98952.72</v>
      </c>
      <c r="P7436">
        <v>2231218.34</v>
      </c>
      <c r="Q7436">
        <v>49.98</v>
      </c>
      <c r="R7436">
        <v>0</v>
      </c>
      <c r="S7436">
        <v>3.58</v>
      </c>
      <c r="T7436">
        <v>46.4</v>
      </c>
      <c r="U7436">
        <v>4.71</v>
      </c>
      <c r="V7436">
        <v>-1.91</v>
      </c>
      <c r="W7436">
        <v>-0.09</v>
      </c>
      <c r="X7436">
        <v>4.8</v>
      </c>
      <c r="Y7436">
        <v>4264531.2300000004</v>
      </c>
      <c r="Z7436">
        <v>-4.43</v>
      </c>
      <c r="AA7436">
        <v>-197905.44</v>
      </c>
      <c r="AB7436">
        <v>4462436.67</v>
      </c>
      <c r="AC7436">
        <v>22.51</v>
      </c>
      <c r="AD7436">
        <v>-1.42</v>
      </c>
      <c r="AE7436">
        <v>-0.32</v>
      </c>
      <c r="AF7436">
        <v>22.83</v>
      </c>
      <c r="AG7436">
        <v>98.55</v>
      </c>
      <c r="AH7436">
        <v>0</v>
      </c>
      <c r="AI7436">
        <v>-0.09</v>
      </c>
      <c r="AJ7436">
        <v>98.64</v>
      </c>
      <c r="AK7436">
        <v>87.51</v>
      </c>
      <c r="AL7436">
        <v>-1.02</v>
      </c>
      <c r="AM7436">
        <v>-0.9</v>
      </c>
      <c r="AN7436">
        <v>88.41</v>
      </c>
      <c r="AO7436">
        <v>60.23</v>
      </c>
      <c r="AP7436">
        <v>-7.34</v>
      </c>
      <c r="AQ7436">
        <v>-4.7699999999999996</v>
      </c>
      <c r="AR7436">
        <v>65</v>
      </c>
      <c r="AS7436">
        <v>22.27</v>
      </c>
      <c r="AT7436">
        <v>-2.68</v>
      </c>
      <c r="AU7436">
        <v>-0.61</v>
      </c>
      <c r="AV7436">
        <v>22.88</v>
      </c>
    </row>
    <row r="7437" spans="1:48" x14ac:dyDescent="0.35">
      <c r="A7437" t="s">
        <v>146</v>
      </c>
      <c r="B7437" t="s">
        <v>68</v>
      </c>
      <c r="C7437" t="s">
        <v>139</v>
      </c>
      <c r="D7437" t="s">
        <v>132</v>
      </c>
      <c r="E7437">
        <v>5443940.2599999998</v>
      </c>
      <c r="F7437">
        <v>-22.21</v>
      </c>
      <c r="G7437">
        <v>-1554752.15</v>
      </c>
      <c r="H7437">
        <v>6998692.4100000001</v>
      </c>
      <c r="I7437">
        <v>14.1</v>
      </c>
      <c r="J7437">
        <v>0</v>
      </c>
      <c r="K7437">
        <v>-2.25</v>
      </c>
      <c r="L7437">
        <v>16.350000000000001</v>
      </c>
      <c r="M7437">
        <v>590580.80000000005</v>
      </c>
      <c r="N7437">
        <v>-19.97</v>
      </c>
      <c r="O7437">
        <v>-147376.75</v>
      </c>
      <c r="P7437">
        <v>737957.55</v>
      </c>
      <c r="Q7437">
        <v>13.84</v>
      </c>
      <c r="R7437">
        <v>0</v>
      </c>
      <c r="S7437">
        <v>-1.5</v>
      </c>
      <c r="T7437">
        <v>15.34</v>
      </c>
      <c r="U7437">
        <v>4.5999999999999996</v>
      </c>
      <c r="V7437">
        <v>-2.97</v>
      </c>
      <c r="W7437">
        <v>-0.14000000000000001</v>
      </c>
      <c r="X7437">
        <v>4.74</v>
      </c>
      <c r="Y7437">
        <v>1183192.43</v>
      </c>
      <c r="Z7437">
        <v>-19.829999999999998</v>
      </c>
      <c r="AA7437">
        <v>-292722.67</v>
      </c>
      <c r="AB7437">
        <v>1475915.1</v>
      </c>
      <c r="AC7437">
        <v>16.55</v>
      </c>
      <c r="AD7437">
        <v>7.52</v>
      </c>
      <c r="AE7437">
        <v>1.1599999999999999</v>
      </c>
      <c r="AF7437">
        <v>15.39</v>
      </c>
      <c r="AG7437">
        <v>98.55</v>
      </c>
      <c r="AH7437">
        <v>0</v>
      </c>
      <c r="AI7437">
        <v>-0.09</v>
      </c>
      <c r="AJ7437">
        <v>98.64</v>
      </c>
      <c r="AK7437">
        <v>86.95</v>
      </c>
      <c r="AL7437">
        <v>-2.75</v>
      </c>
      <c r="AM7437">
        <v>-2.46</v>
      </c>
      <c r="AN7437">
        <v>89.41</v>
      </c>
      <c r="AO7437">
        <v>54.96</v>
      </c>
      <c r="AP7437">
        <v>-11.98</v>
      </c>
      <c r="AQ7437">
        <v>-7.48</v>
      </c>
      <c r="AR7437">
        <v>62.44</v>
      </c>
      <c r="AS7437">
        <v>16.93</v>
      </c>
      <c r="AT7437">
        <v>7.6</v>
      </c>
      <c r="AU7437">
        <v>1.2</v>
      </c>
      <c r="AV7437">
        <v>15.74</v>
      </c>
    </row>
    <row r="7438" spans="1:48" x14ac:dyDescent="0.35">
      <c r="A7438" t="s">
        <v>146</v>
      </c>
      <c r="B7438" t="s">
        <v>68</v>
      </c>
      <c r="C7438" t="s">
        <v>139</v>
      </c>
      <c r="D7438" t="s">
        <v>133</v>
      </c>
      <c r="E7438">
        <v>2254533.9500000002</v>
      </c>
      <c r="F7438">
        <v>-13.78</v>
      </c>
      <c r="G7438">
        <v>-360260.7</v>
      </c>
      <c r="H7438">
        <v>2614794.64</v>
      </c>
      <c r="I7438">
        <v>5.84</v>
      </c>
      <c r="J7438">
        <v>0</v>
      </c>
      <c r="K7438">
        <v>-0.27</v>
      </c>
      <c r="L7438">
        <v>6.11</v>
      </c>
      <c r="M7438">
        <v>400716.43</v>
      </c>
      <c r="N7438">
        <v>-19.920000000000002</v>
      </c>
      <c r="O7438">
        <v>-99681.77</v>
      </c>
      <c r="P7438">
        <v>500398.21</v>
      </c>
      <c r="Q7438">
        <v>9.39</v>
      </c>
      <c r="R7438">
        <v>0</v>
      </c>
      <c r="S7438">
        <v>-1.01</v>
      </c>
      <c r="T7438">
        <v>10.41</v>
      </c>
      <c r="U7438">
        <v>2.81</v>
      </c>
      <c r="V7438">
        <v>7.67</v>
      </c>
      <c r="W7438">
        <v>0.2</v>
      </c>
      <c r="X7438">
        <v>2.61</v>
      </c>
      <c r="Y7438">
        <v>801432.87</v>
      </c>
      <c r="Z7438">
        <v>-19.920000000000002</v>
      </c>
      <c r="AA7438">
        <v>-199363.55</v>
      </c>
      <c r="AB7438">
        <v>1000796.41</v>
      </c>
      <c r="AC7438">
        <v>5.65</v>
      </c>
      <c r="AD7438">
        <v>102.9</v>
      </c>
      <c r="AE7438">
        <v>2.87</v>
      </c>
      <c r="AF7438">
        <v>2.78</v>
      </c>
      <c r="AG7438">
        <v>80.41</v>
      </c>
      <c r="AH7438">
        <v>0</v>
      </c>
      <c r="AI7438">
        <v>-5.89</v>
      </c>
      <c r="AJ7438">
        <v>86.3</v>
      </c>
      <c r="AK7438">
        <v>70.94</v>
      </c>
      <c r="AL7438">
        <v>20.07</v>
      </c>
      <c r="AM7438">
        <v>11.86</v>
      </c>
      <c r="AN7438">
        <v>59.08</v>
      </c>
      <c r="AO7438">
        <v>15.28</v>
      </c>
      <c r="AP7438">
        <v>171.61</v>
      </c>
      <c r="AQ7438">
        <v>9.65</v>
      </c>
      <c r="AR7438">
        <v>5.63</v>
      </c>
      <c r="AS7438">
        <v>5.99</v>
      </c>
      <c r="AT7438">
        <v>109.16</v>
      </c>
      <c r="AU7438">
        <v>3.13</v>
      </c>
      <c r="AV7438">
        <v>2.86</v>
      </c>
    </row>
    <row r="7439" spans="1:48" x14ac:dyDescent="0.35">
      <c r="A7439" t="s">
        <v>146</v>
      </c>
      <c r="B7439" t="s">
        <v>68</v>
      </c>
      <c r="C7439" t="s">
        <v>139</v>
      </c>
      <c r="D7439" t="s">
        <v>316</v>
      </c>
      <c r="E7439">
        <v>20090070.960000001</v>
      </c>
      <c r="F7439">
        <v>-6.26</v>
      </c>
      <c r="G7439">
        <v>-1341843.79</v>
      </c>
      <c r="H7439">
        <v>21431914.75</v>
      </c>
      <c r="I7439">
        <v>52.03</v>
      </c>
      <c r="J7439">
        <v>0</v>
      </c>
      <c r="K7439">
        <v>1.95</v>
      </c>
      <c r="L7439">
        <v>50.08</v>
      </c>
      <c r="M7439">
        <v>2132265.62</v>
      </c>
      <c r="N7439">
        <v>-4.43</v>
      </c>
      <c r="O7439">
        <v>-98952.72</v>
      </c>
      <c r="P7439">
        <v>2231218.34</v>
      </c>
      <c r="Q7439">
        <v>49.98</v>
      </c>
      <c r="R7439">
        <v>0</v>
      </c>
      <c r="S7439">
        <v>3.58</v>
      </c>
      <c r="T7439">
        <v>46.4</v>
      </c>
      <c r="U7439">
        <v>4.71</v>
      </c>
      <c r="V7439">
        <v>-1.91</v>
      </c>
      <c r="W7439">
        <v>-0.09</v>
      </c>
      <c r="X7439">
        <v>4.8</v>
      </c>
      <c r="Y7439">
        <v>4264531.2300000004</v>
      </c>
      <c r="Z7439">
        <v>-4.43</v>
      </c>
      <c r="AA7439">
        <v>-197905.44</v>
      </c>
      <c r="AB7439">
        <v>4462436.67</v>
      </c>
      <c r="AC7439">
        <v>22.51</v>
      </c>
      <c r="AD7439">
        <v>-1.42</v>
      </c>
      <c r="AE7439">
        <v>-0.32</v>
      </c>
      <c r="AF7439">
        <v>22.83</v>
      </c>
      <c r="AG7439">
        <v>98.55</v>
      </c>
      <c r="AH7439">
        <v>0</v>
      </c>
      <c r="AI7439">
        <v>-0.09</v>
      </c>
      <c r="AJ7439">
        <v>98.64</v>
      </c>
      <c r="AK7439">
        <v>87.51</v>
      </c>
      <c r="AL7439">
        <v>-1.02</v>
      </c>
      <c r="AM7439">
        <v>-0.9</v>
      </c>
      <c r="AN7439">
        <v>88.41</v>
      </c>
      <c r="AO7439">
        <v>60.23</v>
      </c>
      <c r="AP7439">
        <v>-7.34</v>
      </c>
      <c r="AQ7439">
        <v>-4.7699999999999996</v>
      </c>
      <c r="AR7439">
        <v>65</v>
      </c>
      <c r="AS7439">
        <v>22.27</v>
      </c>
      <c r="AT7439">
        <v>-2.68</v>
      </c>
      <c r="AU7439">
        <v>-0.61</v>
      </c>
      <c r="AV7439">
        <v>22.88</v>
      </c>
    </row>
    <row r="7440" spans="1:48" x14ac:dyDescent="0.35">
      <c r="A7440" t="s">
        <v>146</v>
      </c>
      <c r="B7440" t="s">
        <v>68</v>
      </c>
      <c r="C7440" t="s">
        <v>139</v>
      </c>
      <c r="D7440" t="s">
        <v>317</v>
      </c>
      <c r="E7440">
        <v>8094836</v>
      </c>
      <c r="F7440">
        <v>-3.94</v>
      </c>
      <c r="G7440">
        <v>-331683.77</v>
      </c>
      <c r="H7440">
        <v>8426519.7699999996</v>
      </c>
      <c r="I7440">
        <v>20.97</v>
      </c>
      <c r="J7440">
        <v>0</v>
      </c>
      <c r="K7440">
        <v>1.27</v>
      </c>
      <c r="L7440">
        <v>19.690000000000001</v>
      </c>
      <c r="M7440">
        <v>838841.97</v>
      </c>
      <c r="N7440">
        <v>-13.13</v>
      </c>
      <c r="O7440">
        <v>-126797.16</v>
      </c>
      <c r="P7440">
        <v>965639.13</v>
      </c>
      <c r="Q7440">
        <v>19.66</v>
      </c>
      <c r="R7440">
        <v>0</v>
      </c>
      <c r="S7440">
        <v>-0.42</v>
      </c>
      <c r="T7440">
        <v>20.079999999999998</v>
      </c>
      <c r="U7440">
        <v>4.83</v>
      </c>
      <c r="V7440">
        <v>10.58</v>
      </c>
      <c r="W7440">
        <v>0.46</v>
      </c>
      <c r="X7440">
        <v>4.3600000000000003</v>
      </c>
      <c r="Y7440">
        <v>1677683.94</v>
      </c>
      <c r="Z7440">
        <v>-13.13</v>
      </c>
      <c r="AA7440">
        <v>-253594.32</v>
      </c>
      <c r="AB7440">
        <v>1931278.26</v>
      </c>
      <c r="AC7440">
        <v>15.95</v>
      </c>
      <c r="AD7440">
        <v>5.62</v>
      </c>
      <c r="AE7440">
        <v>0.85</v>
      </c>
      <c r="AF7440">
        <v>15.1</v>
      </c>
      <c r="AG7440">
        <v>98.55</v>
      </c>
      <c r="AH7440">
        <v>0</v>
      </c>
      <c r="AI7440">
        <v>-0.09</v>
      </c>
      <c r="AJ7440">
        <v>98.64</v>
      </c>
      <c r="AK7440">
        <v>86.72</v>
      </c>
      <c r="AL7440">
        <v>3.76</v>
      </c>
      <c r="AM7440">
        <v>3.14</v>
      </c>
      <c r="AN7440">
        <v>83.58</v>
      </c>
      <c r="AO7440">
        <v>40.11</v>
      </c>
      <c r="AP7440">
        <v>5.33</v>
      </c>
      <c r="AQ7440">
        <v>2.0299999999999998</v>
      </c>
      <c r="AR7440">
        <v>38.08</v>
      </c>
      <c r="AS7440">
        <v>16.57</v>
      </c>
      <c r="AT7440">
        <v>10.61</v>
      </c>
      <c r="AU7440">
        <v>1.59</v>
      </c>
      <c r="AV7440">
        <v>14.98</v>
      </c>
    </row>
    <row r="7441" spans="1:48" x14ac:dyDescent="0.35">
      <c r="A7441" t="s">
        <v>146</v>
      </c>
      <c r="B7441" t="s">
        <v>68</v>
      </c>
      <c r="C7441" t="s">
        <v>139</v>
      </c>
      <c r="D7441" t="s">
        <v>318</v>
      </c>
      <c r="E7441">
        <v>8104426.5099999998</v>
      </c>
      <c r="F7441">
        <v>-20.420000000000002</v>
      </c>
      <c r="G7441">
        <v>-2079529.47</v>
      </c>
      <c r="H7441">
        <v>10183955.98</v>
      </c>
      <c r="I7441">
        <v>20.99</v>
      </c>
      <c r="J7441">
        <v>0</v>
      </c>
      <c r="K7441">
        <v>-2.81</v>
      </c>
      <c r="L7441">
        <v>23.8</v>
      </c>
      <c r="M7441">
        <v>881754.31</v>
      </c>
      <c r="N7441">
        <v>-18.43</v>
      </c>
      <c r="O7441">
        <v>-199280.1</v>
      </c>
      <c r="P7441">
        <v>1081034.3999999999</v>
      </c>
      <c r="Q7441">
        <v>20.67</v>
      </c>
      <c r="R7441">
        <v>0</v>
      </c>
      <c r="S7441">
        <v>-1.81</v>
      </c>
      <c r="T7441">
        <v>22.48</v>
      </c>
      <c r="U7441">
        <v>4.59</v>
      </c>
      <c r="V7441">
        <v>-2.5499999999999998</v>
      </c>
      <c r="W7441">
        <v>-0.12</v>
      </c>
      <c r="X7441">
        <v>4.71</v>
      </c>
      <c r="Y7441">
        <v>1765539.43</v>
      </c>
      <c r="Z7441">
        <v>-18.34</v>
      </c>
      <c r="AA7441">
        <v>-396529.37</v>
      </c>
      <c r="AB7441">
        <v>2162068.81</v>
      </c>
      <c r="AC7441">
        <v>20.010000000000002</v>
      </c>
      <c r="AD7441">
        <v>-0.5</v>
      </c>
      <c r="AE7441">
        <v>-0.1</v>
      </c>
      <c r="AF7441">
        <v>20.11</v>
      </c>
      <c r="AG7441">
        <v>98.55</v>
      </c>
      <c r="AH7441">
        <v>0</v>
      </c>
      <c r="AI7441">
        <v>-0.09</v>
      </c>
      <c r="AJ7441">
        <v>98.64</v>
      </c>
      <c r="AK7441">
        <v>86.95</v>
      </c>
      <c r="AL7441">
        <v>-3.6</v>
      </c>
      <c r="AM7441">
        <v>-3.25</v>
      </c>
      <c r="AN7441">
        <v>90.19</v>
      </c>
      <c r="AO7441">
        <v>66</v>
      </c>
      <c r="AP7441">
        <v>-11.62</v>
      </c>
      <c r="AQ7441">
        <v>-8.68</v>
      </c>
      <c r="AR7441">
        <v>74.680000000000007</v>
      </c>
      <c r="AS7441">
        <v>20.36</v>
      </c>
      <c r="AT7441">
        <v>-0.59</v>
      </c>
      <c r="AU7441">
        <v>-0.12</v>
      </c>
      <c r="AV7441">
        <v>20.48</v>
      </c>
    </row>
    <row r="7442" spans="1:48" x14ac:dyDescent="0.35">
      <c r="A7442" t="s">
        <v>146</v>
      </c>
      <c r="B7442" t="s">
        <v>68</v>
      </c>
      <c r="C7442" t="s">
        <v>140</v>
      </c>
      <c r="D7442" t="s">
        <v>129</v>
      </c>
      <c r="E7442">
        <v>5157944.79</v>
      </c>
      <c r="F7442">
        <v>-2.88</v>
      </c>
      <c r="G7442">
        <v>-153007.35999999999</v>
      </c>
      <c r="H7442">
        <v>5310952.1500000004</v>
      </c>
      <c r="I7442">
        <v>0</v>
      </c>
      <c r="J7442">
        <v>0</v>
      </c>
      <c r="K7442">
        <v>0</v>
      </c>
      <c r="L7442">
        <v>0</v>
      </c>
      <c r="M7442">
        <v>560458.59</v>
      </c>
      <c r="N7442">
        <v>-5.43</v>
      </c>
      <c r="O7442">
        <v>-32174.82</v>
      </c>
      <c r="P7442">
        <v>592633.41</v>
      </c>
      <c r="Q7442">
        <v>0</v>
      </c>
      <c r="R7442">
        <v>0</v>
      </c>
      <c r="S7442">
        <v>0</v>
      </c>
      <c r="T7442">
        <v>0</v>
      </c>
      <c r="U7442">
        <v>3.24</v>
      </c>
      <c r="V7442">
        <v>2.69</v>
      </c>
      <c r="W7442">
        <v>0.09</v>
      </c>
      <c r="X7442">
        <v>3.16</v>
      </c>
      <c r="Y7442">
        <v>1591759.69</v>
      </c>
      <c r="Z7442">
        <v>-5.43</v>
      </c>
      <c r="AA7442">
        <v>-91379.78</v>
      </c>
      <c r="AB7442">
        <v>1683139.46</v>
      </c>
      <c r="AC7442">
        <v>14.95</v>
      </c>
      <c r="AD7442">
        <v>-7.28</v>
      </c>
      <c r="AE7442">
        <v>-1.17</v>
      </c>
      <c r="AF7442">
        <v>16.13</v>
      </c>
      <c r="AG7442">
        <v>96.77</v>
      </c>
      <c r="AH7442">
        <v>0</v>
      </c>
      <c r="AI7442">
        <v>-0.23</v>
      </c>
      <c r="AJ7442">
        <v>97</v>
      </c>
      <c r="AK7442">
        <v>85.26</v>
      </c>
      <c r="AL7442">
        <v>-1.75</v>
      </c>
      <c r="AM7442">
        <v>-1.52</v>
      </c>
      <c r="AN7442">
        <v>86.78</v>
      </c>
      <c r="AO7442">
        <v>46.09</v>
      </c>
      <c r="AP7442">
        <v>-4.43</v>
      </c>
      <c r="AQ7442">
        <v>-2.14</v>
      </c>
      <c r="AR7442">
        <v>48.23</v>
      </c>
      <c r="AS7442">
        <v>14.65</v>
      </c>
      <c r="AT7442">
        <v>-6.35</v>
      </c>
      <c r="AU7442">
        <v>-0.99</v>
      </c>
      <c r="AV7442">
        <v>15.64</v>
      </c>
    </row>
    <row r="7443" spans="1:48" x14ac:dyDescent="0.35">
      <c r="A7443" t="s">
        <v>146</v>
      </c>
      <c r="B7443" t="s">
        <v>68</v>
      </c>
      <c r="C7443" t="s">
        <v>140</v>
      </c>
      <c r="D7443" t="s">
        <v>130</v>
      </c>
      <c r="E7443">
        <v>1608823.28</v>
      </c>
      <c r="F7443">
        <v>10.95</v>
      </c>
      <c r="G7443">
        <v>158829.59</v>
      </c>
      <c r="H7443">
        <v>1449993.69</v>
      </c>
      <c r="I7443">
        <v>31.19</v>
      </c>
      <c r="J7443">
        <v>0</v>
      </c>
      <c r="K7443">
        <v>3.89</v>
      </c>
      <c r="L7443">
        <v>27.3</v>
      </c>
      <c r="M7443">
        <v>186013.44</v>
      </c>
      <c r="N7443">
        <v>7.13</v>
      </c>
      <c r="O7443">
        <v>12372.34</v>
      </c>
      <c r="P7443">
        <v>173641.1</v>
      </c>
      <c r="Q7443">
        <v>33.19</v>
      </c>
      <c r="R7443">
        <v>0</v>
      </c>
      <c r="S7443">
        <v>3.89</v>
      </c>
      <c r="T7443">
        <v>29.3</v>
      </c>
      <c r="U7443">
        <v>3.05</v>
      </c>
      <c r="V7443">
        <v>3.57</v>
      </c>
      <c r="W7443">
        <v>0.11</v>
      </c>
      <c r="X7443">
        <v>2.94</v>
      </c>
      <c r="Y7443">
        <v>528297.19999999995</v>
      </c>
      <c r="Z7443">
        <v>7.13</v>
      </c>
      <c r="AA7443">
        <v>35138.71</v>
      </c>
      <c r="AB7443">
        <v>493158.49</v>
      </c>
      <c r="AC7443">
        <v>8.4600000000000009</v>
      </c>
      <c r="AD7443">
        <v>-28.83</v>
      </c>
      <c r="AE7443">
        <v>-3.43</v>
      </c>
      <c r="AF7443">
        <v>11.89</v>
      </c>
      <c r="AG7443">
        <v>95.47</v>
      </c>
      <c r="AH7443">
        <v>0</v>
      </c>
      <c r="AI7443">
        <v>-0.28999999999999998</v>
      </c>
      <c r="AJ7443">
        <v>95.76</v>
      </c>
      <c r="AK7443">
        <v>81.98</v>
      </c>
      <c r="AL7443">
        <v>3.82</v>
      </c>
      <c r="AM7443">
        <v>3.01</v>
      </c>
      <c r="AN7443">
        <v>78.959999999999994</v>
      </c>
      <c r="AO7443">
        <v>21.54</v>
      </c>
      <c r="AP7443">
        <v>-23.11</v>
      </c>
      <c r="AQ7443">
        <v>-6.47</v>
      </c>
      <c r="AR7443">
        <v>28.01</v>
      </c>
      <c r="AS7443">
        <v>7.86</v>
      </c>
      <c r="AT7443">
        <v>-27.71</v>
      </c>
      <c r="AU7443">
        <v>-3.01</v>
      </c>
      <c r="AV7443">
        <v>10.87</v>
      </c>
    </row>
    <row r="7444" spans="1:48" x14ac:dyDescent="0.35">
      <c r="A7444" t="s">
        <v>146</v>
      </c>
      <c r="B7444" t="s">
        <v>68</v>
      </c>
      <c r="C7444" t="s">
        <v>140</v>
      </c>
      <c r="D7444" t="s">
        <v>131</v>
      </c>
      <c r="E7444">
        <v>2468786.9900000002</v>
      </c>
      <c r="F7444">
        <v>-4.43</v>
      </c>
      <c r="G7444">
        <v>-114481.46</v>
      </c>
      <c r="H7444">
        <v>2583268.4500000002</v>
      </c>
      <c r="I7444">
        <v>47.86</v>
      </c>
      <c r="J7444">
        <v>0</v>
      </c>
      <c r="K7444">
        <v>-0.78</v>
      </c>
      <c r="L7444">
        <v>48.64</v>
      </c>
      <c r="M7444">
        <v>250739.3</v>
      </c>
      <c r="N7444">
        <v>-5.82</v>
      </c>
      <c r="O7444">
        <v>-15485.85</v>
      </c>
      <c r="P7444">
        <v>266225.14</v>
      </c>
      <c r="Q7444">
        <v>44.74</v>
      </c>
      <c r="R7444">
        <v>0</v>
      </c>
      <c r="S7444">
        <v>-0.18</v>
      </c>
      <c r="T7444">
        <v>44.92</v>
      </c>
      <c r="U7444">
        <v>3.47</v>
      </c>
      <c r="V7444">
        <v>1.47</v>
      </c>
      <c r="W7444">
        <v>0.05</v>
      </c>
      <c r="X7444">
        <v>3.42</v>
      </c>
      <c r="Y7444">
        <v>712125.24</v>
      </c>
      <c r="Z7444">
        <v>-5.82</v>
      </c>
      <c r="AA7444">
        <v>-43981.39</v>
      </c>
      <c r="AB7444">
        <v>756106.63</v>
      </c>
      <c r="AC7444">
        <v>18.940000000000001</v>
      </c>
      <c r="AD7444">
        <v>28.59</v>
      </c>
      <c r="AE7444">
        <v>4.21</v>
      </c>
      <c r="AF7444">
        <v>14.73</v>
      </c>
      <c r="AG7444">
        <v>93.4</v>
      </c>
      <c r="AH7444">
        <v>0</v>
      </c>
      <c r="AI7444">
        <v>-0.53</v>
      </c>
      <c r="AJ7444">
        <v>93.93</v>
      </c>
      <c r="AK7444">
        <v>81.86</v>
      </c>
      <c r="AL7444">
        <v>-4.04</v>
      </c>
      <c r="AM7444">
        <v>-3.44</v>
      </c>
      <c r="AN7444">
        <v>85.31</v>
      </c>
      <c r="AO7444">
        <v>25.44</v>
      </c>
      <c r="AP7444">
        <v>0.96</v>
      </c>
      <c r="AQ7444">
        <v>0.24</v>
      </c>
      <c r="AR7444">
        <v>25.2</v>
      </c>
      <c r="AS7444">
        <v>18.47</v>
      </c>
      <c r="AT7444">
        <v>26.6</v>
      </c>
      <c r="AU7444">
        <v>3.88</v>
      </c>
      <c r="AV7444">
        <v>14.59</v>
      </c>
    </row>
    <row r="7445" spans="1:48" x14ac:dyDescent="0.35">
      <c r="A7445" t="s">
        <v>146</v>
      </c>
      <c r="B7445" t="s">
        <v>68</v>
      </c>
      <c r="C7445" t="s">
        <v>140</v>
      </c>
      <c r="D7445" t="s">
        <v>132</v>
      </c>
      <c r="E7445">
        <v>1080334.52</v>
      </c>
      <c r="F7445">
        <v>-15.45</v>
      </c>
      <c r="G7445">
        <v>-197355.49</v>
      </c>
      <c r="H7445">
        <v>1277690.01</v>
      </c>
      <c r="I7445">
        <v>20.95</v>
      </c>
      <c r="J7445">
        <v>0</v>
      </c>
      <c r="K7445">
        <v>-3.11</v>
      </c>
      <c r="L7445">
        <v>24.06</v>
      </c>
      <c r="M7445">
        <v>123705.85</v>
      </c>
      <c r="N7445">
        <v>-19.02</v>
      </c>
      <c r="O7445">
        <v>-29061.31</v>
      </c>
      <c r="P7445">
        <v>152767.16</v>
      </c>
      <c r="Q7445">
        <v>22.07</v>
      </c>
      <c r="R7445">
        <v>0</v>
      </c>
      <c r="S7445">
        <v>-3.71</v>
      </c>
      <c r="T7445">
        <v>25.78</v>
      </c>
      <c r="U7445">
        <v>3.07</v>
      </c>
      <c r="V7445">
        <v>4.42</v>
      </c>
      <c r="W7445">
        <v>0.13</v>
      </c>
      <c r="X7445">
        <v>2.94</v>
      </c>
      <c r="Y7445">
        <v>351337.25</v>
      </c>
      <c r="Z7445">
        <v>-19.02</v>
      </c>
      <c r="AA7445">
        <v>-82537.09</v>
      </c>
      <c r="AB7445">
        <v>433874.35</v>
      </c>
      <c r="AC7445">
        <v>16.64</v>
      </c>
      <c r="AD7445">
        <v>-28.84</v>
      </c>
      <c r="AE7445">
        <v>-6.74</v>
      </c>
      <c r="AF7445">
        <v>23.38</v>
      </c>
      <c r="AG7445">
        <v>90.3</v>
      </c>
      <c r="AH7445">
        <v>0</v>
      </c>
      <c r="AI7445">
        <v>-2.39</v>
      </c>
      <c r="AJ7445">
        <v>92.69</v>
      </c>
      <c r="AK7445">
        <v>82.39</v>
      </c>
      <c r="AL7445">
        <v>-1.62</v>
      </c>
      <c r="AM7445">
        <v>-1.36</v>
      </c>
      <c r="AN7445">
        <v>83.74</v>
      </c>
      <c r="AO7445">
        <v>23.61</v>
      </c>
      <c r="AP7445">
        <v>-29.05</v>
      </c>
      <c r="AQ7445">
        <v>-9.67</v>
      </c>
      <c r="AR7445">
        <v>33.28</v>
      </c>
      <c r="AS7445">
        <v>16.05</v>
      </c>
      <c r="AT7445">
        <v>-30.85</v>
      </c>
      <c r="AU7445">
        <v>-7.16</v>
      </c>
      <c r="AV7445">
        <v>23.2</v>
      </c>
    </row>
    <row r="7446" spans="1:48" x14ac:dyDescent="0.35">
      <c r="A7446" t="s">
        <v>146</v>
      </c>
      <c r="B7446" t="s">
        <v>68</v>
      </c>
      <c r="C7446" t="s">
        <v>140</v>
      </c>
      <c r="D7446" t="s">
        <v>133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 x14ac:dyDescent="0.35">
      <c r="A7447" t="s">
        <v>146</v>
      </c>
      <c r="B7447" t="s">
        <v>68</v>
      </c>
      <c r="C7447" t="s">
        <v>140</v>
      </c>
      <c r="D7447" t="s">
        <v>316</v>
      </c>
      <c r="E7447">
        <v>2468786.9900000002</v>
      </c>
      <c r="F7447">
        <v>-4.43</v>
      </c>
      <c r="G7447">
        <v>-114481.46</v>
      </c>
      <c r="H7447">
        <v>2583268.4500000002</v>
      </c>
      <c r="I7447">
        <v>47.86</v>
      </c>
      <c r="J7447">
        <v>0</v>
      </c>
      <c r="K7447">
        <v>-0.78</v>
      </c>
      <c r="L7447">
        <v>48.64</v>
      </c>
      <c r="M7447">
        <v>250739.3</v>
      </c>
      <c r="N7447">
        <v>-5.82</v>
      </c>
      <c r="O7447">
        <v>-15485.85</v>
      </c>
      <c r="P7447">
        <v>266225.14</v>
      </c>
      <c r="Q7447">
        <v>44.74</v>
      </c>
      <c r="R7447">
        <v>0</v>
      </c>
      <c r="S7447">
        <v>-0.18</v>
      </c>
      <c r="T7447">
        <v>44.92</v>
      </c>
      <c r="U7447">
        <v>3.47</v>
      </c>
      <c r="V7447">
        <v>1.47</v>
      </c>
      <c r="W7447">
        <v>0.05</v>
      </c>
      <c r="X7447">
        <v>3.42</v>
      </c>
      <c r="Y7447">
        <v>712125.24</v>
      </c>
      <c r="Z7447">
        <v>-5.82</v>
      </c>
      <c r="AA7447">
        <v>-43981.39</v>
      </c>
      <c r="AB7447">
        <v>756106.63</v>
      </c>
      <c r="AC7447">
        <v>18.940000000000001</v>
      </c>
      <c r="AD7447">
        <v>28.59</v>
      </c>
      <c r="AE7447">
        <v>4.21</v>
      </c>
      <c r="AF7447">
        <v>14.73</v>
      </c>
      <c r="AG7447">
        <v>93.4</v>
      </c>
      <c r="AH7447">
        <v>0</v>
      </c>
      <c r="AI7447">
        <v>-0.53</v>
      </c>
      <c r="AJ7447">
        <v>93.93</v>
      </c>
      <c r="AK7447">
        <v>81.86</v>
      </c>
      <c r="AL7447">
        <v>-4.04</v>
      </c>
      <c r="AM7447">
        <v>-3.44</v>
      </c>
      <c r="AN7447">
        <v>85.31</v>
      </c>
      <c r="AO7447">
        <v>25.44</v>
      </c>
      <c r="AP7447">
        <v>0.96</v>
      </c>
      <c r="AQ7447">
        <v>0.24</v>
      </c>
      <c r="AR7447">
        <v>25.2</v>
      </c>
      <c r="AS7447">
        <v>18.47</v>
      </c>
      <c r="AT7447">
        <v>26.6</v>
      </c>
      <c r="AU7447">
        <v>3.88</v>
      </c>
      <c r="AV7447">
        <v>14.59</v>
      </c>
    </row>
    <row r="7448" spans="1:48" x14ac:dyDescent="0.35">
      <c r="A7448" t="s">
        <v>146</v>
      </c>
      <c r="B7448" t="s">
        <v>68</v>
      </c>
      <c r="C7448" t="s">
        <v>140</v>
      </c>
      <c r="D7448" t="s">
        <v>317</v>
      </c>
      <c r="E7448">
        <v>1183581.82</v>
      </c>
      <c r="F7448">
        <v>14.83</v>
      </c>
      <c r="G7448">
        <v>152850.63</v>
      </c>
      <c r="H7448">
        <v>1030731.19</v>
      </c>
      <c r="I7448">
        <v>22.95</v>
      </c>
      <c r="J7448">
        <v>0</v>
      </c>
      <c r="K7448">
        <v>3.54</v>
      </c>
      <c r="L7448">
        <v>19.41</v>
      </c>
      <c r="M7448">
        <v>135863.46</v>
      </c>
      <c r="N7448">
        <v>12.18</v>
      </c>
      <c r="O7448">
        <v>14750.68</v>
      </c>
      <c r="P7448">
        <v>121112.78</v>
      </c>
      <c r="Q7448">
        <v>24.24</v>
      </c>
      <c r="R7448">
        <v>0</v>
      </c>
      <c r="S7448">
        <v>3.81</v>
      </c>
      <c r="T7448">
        <v>20.440000000000001</v>
      </c>
      <c r="U7448">
        <v>3.07</v>
      </c>
      <c r="V7448">
        <v>2.36</v>
      </c>
      <c r="W7448">
        <v>7.0000000000000007E-2</v>
      </c>
      <c r="X7448">
        <v>3</v>
      </c>
      <c r="Y7448">
        <v>385866.12</v>
      </c>
      <c r="Z7448">
        <v>12.18</v>
      </c>
      <c r="AA7448">
        <v>41893.449999999997</v>
      </c>
      <c r="AB7448">
        <v>343972.67</v>
      </c>
      <c r="AC7448">
        <v>6.39</v>
      </c>
      <c r="AD7448">
        <v>-6.83</v>
      </c>
      <c r="AE7448">
        <v>-0.47</v>
      </c>
      <c r="AF7448">
        <v>6.86</v>
      </c>
      <c r="AG7448">
        <v>95.47</v>
      </c>
      <c r="AH7448">
        <v>0</v>
      </c>
      <c r="AI7448">
        <v>-0.28999999999999998</v>
      </c>
      <c r="AJ7448">
        <v>95.76</v>
      </c>
      <c r="AK7448">
        <v>80.760000000000005</v>
      </c>
      <c r="AL7448">
        <v>25.33</v>
      </c>
      <c r="AM7448">
        <v>16.32</v>
      </c>
      <c r="AN7448">
        <v>64.44</v>
      </c>
      <c r="AO7448">
        <v>11.24</v>
      </c>
      <c r="AP7448">
        <v>14.65</v>
      </c>
      <c r="AQ7448">
        <v>1.44</v>
      </c>
      <c r="AR7448">
        <v>9.8000000000000007</v>
      </c>
      <c r="AS7448">
        <v>5.86</v>
      </c>
      <c r="AT7448">
        <v>1.4</v>
      </c>
      <c r="AU7448">
        <v>0.08</v>
      </c>
      <c r="AV7448">
        <v>5.78</v>
      </c>
    </row>
    <row r="7449" spans="1:48" x14ac:dyDescent="0.35">
      <c r="A7449" t="s">
        <v>146</v>
      </c>
      <c r="B7449" t="s">
        <v>68</v>
      </c>
      <c r="C7449" t="s">
        <v>140</v>
      </c>
      <c r="D7449" t="s">
        <v>318</v>
      </c>
      <c r="E7449">
        <v>1505575.98</v>
      </c>
      <c r="F7449">
        <v>-11.28</v>
      </c>
      <c r="G7449">
        <v>-191376.54</v>
      </c>
      <c r="H7449">
        <v>1696952.52</v>
      </c>
      <c r="I7449">
        <v>29.19</v>
      </c>
      <c r="J7449">
        <v>0</v>
      </c>
      <c r="K7449">
        <v>-2.76</v>
      </c>
      <c r="L7449">
        <v>31.95</v>
      </c>
      <c r="M7449">
        <v>173855.83</v>
      </c>
      <c r="N7449">
        <v>-15.31</v>
      </c>
      <c r="O7449">
        <v>-31439.66</v>
      </c>
      <c r="P7449">
        <v>205295.48</v>
      </c>
      <c r="Q7449">
        <v>31.02</v>
      </c>
      <c r="R7449">
        <v>0</v>
      </c>
      <c r="S7449">
        <v>-3.62</v>
      </c>
      <c r="T7449">
        <v>34.64</v>
      </c>
      <c r="U7449">
        <v>3.05</v>
      </c>
      <c r="V7449">
        <v>4.7699999999999996</v>
      </c>
      <c r="W7449">
        <v>0.14000000000000001</v>
      </c>
      <c r="X7449">
        <v>2.91</v>
      </c>
      <c r="Y7449">
        <v>493768.33</v>
      </c>
      <c r="Z7449">
        <v>-15.31</v>
      </c>
      <c r="AA7449">
        <v>-89291.839999999997</v>
      </c>
      <c r="AB7449">
        <v>583060.17000000004</v>
      </c>
      <c r="AC7449">
        <v>15.9</v>
      </c>
      <c r="AD7449">
        <v>-32.090000000000003</v>
      </c>
      <c r="AE7449">
        <v>-7.51</v>
      </c>
      <c r="AF7449">
        <v>23.41</v>
      </c>
      <c r="AG7449">
        <v>90.3</v>
      </c>
      <c r="AH7449">
        <v>0</v>
      </c>
      <c r="AI7449">
        <v>-2.39</v>
      </c>
      <c r="AJ7449">
        <v>92.69</v>
      </c>
      <c r="AK7449">
        <v>82.39</v>
      </c>
      <c r="AL7449">
        <v>-2.72</v>
      </c>
      <c r="AM7449">
        <v>-2.2999999999999998</v>
      </c>
      <c r="AN7449">
        <v>84.69</v>
      </c>
      <c r="AO7449">
        <v>26.47</v>
      </c>
      <c r="AP7449">
        <v>-31.77</v>
      </c>
      <c r="AQ7449">
        <v>-12.32</v>
      </c>
      <c r="AR7449">
        <v>38.79</v>
      </c>
      <c r="AS7449">
        <v>15.31</v>
      </c>
      <c r="AT7449">
        <v>-34.159999999999997</v>
      </c>
      <c r="AU7449">
        <v>-7.94</v>
      </c>
      <c r="AV7449">
        <v>23.25</v>
      </c>
    </row>
    <row r="7450" spans="1:48" x14ac:dyDescent="0.35">
      <c r="A7450" t="s">
        <v>146</v>
      </c>
      <c r="B7450" t="s">
        <v>68</v>
      </c>
      <c r="C7450" t="s">
        <v>141</v>
      </c>
      <c r="D7450" t="s">
        <v>129</v>
      </c>
      <c r="E7450">
        <v>17879760.329999998</v>
      </c>
      <c r="F7450">
        <v>-9.02</v>
      </c>
      <c r="G7450">
        <v>-1772305.01</v>
      </c>
      <c r="H7450">
        <v>19652065.34</v>
      </c>
      <c r="I7450">
        <v>0</v>
      </c>
      <c r="J7450">
        <v>0</v>
      </c>
      <c r="K7450">
        <v>0</v>
      </c>
      <c r="L7450">
        <v>0</v>
      </c>
      <c r="M7450">
        <v>2928934.19</v>
      </c>
      <c r="N7450">
        <v>-11.88</v>
      </c>
      <c r="O7450">
        <v>-394913.1</v>
      </c>
      <c r="P7450">
        <v>3323847.29</v>
      </c>
      <c r="Q7450">
        <v>0</v>
      </c>
      <c r="R7450">
        <v>0</v>
      </c>
      <c r="S7450">
        <v>0</v>
      </c>
      <c r="T7450">
        <v>0</v>
      </c>
      <c r="U7450">
        <v>1.43</v>
      </c>
      <c r="V7450">
        <v>3.25</v>
      </c>
      <c r="W7450">
        <v>0.05</v>
      </c>
      <c r="X7450">
        <v>1.39</v>
      </c>
      <c r="Y7450">
        <v>12479479.6</v>
      </c>
      <c r="Z7450">
        <v>-11.88</v>
      </c>
      <c r="AA7450">
        <v>-1682613.44</v>
      </c>
      <c r="AB7450">
        <v>14162093.039999999</v>
      </c>
      <c r="AC7450">
        <v>16.7</v>
      </c>
      <c r="AD7450">
        <v>-0.06</v>
      </c>
      <c r="AE7450">
        <v>-0.01</v>
      </c>
      <c r="AF7450">
        <v>16.71</v>
      </c>
      <c r="AG7450">
        <v>100</v>
      </c>
      <c r="AH7450">
        <v>0</v>
      </c>
      <c r="AI7450">
        <v>0</v>
      </c>
      <c r="AJ7450">
        <v>100</v>
      </c>
      <c r="AK7450">
        <v>88.04</v>
      </c>
      <c r="AL7450">
        <v>-6.32</v>
      </c>
      <c r="AM7450">
        <v>-5.94</v>
      </c>
      <c r="AN7450">
        <v>93.98</v>
      </c>
      <c r="AO7450">
        <v>63.2</v>
      </c>
      <c r="AP7450">
        <v>12.72</v>
      </c>
      <c r="AQ7450">
        <v>7.13</v>
      </c>
      <c r="AR7450">
        <v>56.07</v>
      </c>
      <c r="AS7450">
        <v>16.38</v>
      </c>
      <c r="AT7450">
        <v>-3.51</v>
      </c>
      <c r="AU7450">
        <v>-0.6</v>
      </c>
      <c r="AV7450">
        <v>16.98</v>
      </c>
    </row>
    <row r="7451" spans="1:48" x14ac:dyDescent="0.35">
      <c r="A7451" t="s">
        <v>146</v>
      </c>
      <c r="B7451" t="s">
        <v>68</v>
      </c>
      <c r="C7451" t="s">
        <v>141</v>
      </c>
      <c r="D7451" t="s">
        <v>130</v>
      </c>
      <c r="E7451">
        <v>6142312.6200000001</v>
      </c>
      <c r="F7451">
        <v>-8.17</v>
      </c>
      <c r="G7451">
        <v>-546164.91</v>
      </c>
      <c r="H7451">
        <v>6688477.5300000003</v>
      </c>
      <c r="I7451">
        <v>34.35</v>
      </c>
      <c r="J7451">
        <v>0</v>
      </c>
      <c r="K7451">
        <v>0.32</v>
      </c>
      <c r="L7451">
        <v>34.03</v>
      </c>
      <c r="M7451">
        <v>1000569.11</v>
      </c>
      <c r="N7451">
        <v>-14.2</v>
      </c>
      <c r="O7451">
        <v>-165646.44</v>
      </c>
      <c r="P7451">
        <v>1166215.56</v>
      </c>
      <c r="Q7451">
        <v>34.159999999999997</v>
      </c>
      <c r="R7451">
        <v>0</v>
      </c>
      <c r="S7451">
        <v>-0.92</v>
      </c>
      <c r="T7451">
        <v>35.090000000000003</v>
      </c>
      <c r="U7451">
        <v>1.44</v>
      </c>
      <c r="V7451">
        <v>7.04</v>
      </c>
      <c r="W7451">
        <v>0.09</v>
      </c>
      <c r="X7451">
        <v>1.35</v>
      </c>
      <c r="Y7451">
        <v>4263181.8600000003</v>
      </c>
      <c r="Z7451">
        <v>-14.2</v>
      </c>
      <c r="AA7451">
        <v>-705763.6</v>
      </c>
      <c r="AB7451">
        <v>4968945.47</v>
      </c>
      <c r="AC7451">
        <v>21.45</v>
      </c>
      <c r="AD7451">
        <v>18.98</v>
      </c>
      <c r="AE7451">
        <v>3.42</v>
      </c>
      <c r="AF7451">
        <v>18.03</v>
      </c>
      <c r="AG7451">
        <v>100</v>
      </c>
      <c r="AH7451">
        <v>0</v>
      </c>
      <c r="AI7451">
        <v>0</v>
      </c>
      <c r="AJ7451">
        <v>100</v>
      </c>
      <c r="AK7451">
        <v>87.86</v>
      </c>
      <c r="AL7451">
        <v>1.08</v>
      </c>
      <c r="AM7451">
        <v>0.94</v>
      </c>
      <c r="AN7451">
        <v>86.93</v>
      </c>
      <c r="AO7451">
        <v>50.97</v>
      </c>
      <c r="AP7451">
        <v>24.49</v>
      </c>
      <c r="AQ7451">
        <v>10.029999999999999</v>
      </c>
      <c r="AR7451">
        <v>40.950000000000003</v>
      </c>
      <c r="AS7451">
        <v>19.82</v>
      </c>
      <c r="AT7451">
        <v>15.62</v>
      </c>
      <c r="AU7451">
        <v>2.68</v>
      </c>
      <c r="AV7451">
        <v>17.14</v>
      </c>
    </row>
    <row r="7452" spans="1:48" x14ac:dyDescent="0.35">
      <c r="A7452" t="s">
        <v>146</v>
      </c>
      <c r="B7452" t="s">
        <v>68</v>
      </c>
      <c r="C7452" t="s">
        <v>141</v>
      </c>
      <c r="D7452" t="s">
        <v>131</v>
      </c>
      <c r="E7452">
        <v>7891344.1600000001</v>
      </c>
      <c r="F7452">
        <v>-8.1</v>
      </c>
      <c r="G7452">
        <v>-695768.48</v>
      </c>
      <c r="H7452">
        <v>8587112.6400000006</v>
      </c>
      <c r="I7452">
        <v>44.14</v>
      </c>
      <c r="J7452">
        <v>0</v>
      </c>
      <c r="K7452">
        <v>0.44</v>
      </c>
      <c r="L7452">
        <v>43.7</v>
      </c>
      <c r="M7452">
        <v>1201298.8999999999</v>
      </c>
      <c r="N7452">
        <v>-9.18</v>
      </c>
      <c r="O7452">
        <v>-121379.39</v>
      </c>
      <c r="P7452">
        <v>1322678.29</v>
      </c>
      <c r="Q7452">
        <v>41.01</v>
      </c>
      <c r="R7452">
        <v>0</v>
      </c>
      <c r="S7452">
        <v>1.22</v>
      </c>
      <c r="T7452">
        <v>39.79</v>
      </c>
      <c r="U7452">
        <v>1.54</v>
      </c>
      <c r="V7452">
        <v>1.18</v>
      </c>
      <c r="W7452">
        <v>0.02</v>
      </c>
      <c r="X7452">
        <v>1.52</v>
      </c>
      <c r="Y7452">
        <v>5118444.4000000004</v>
      </c>
      <c r="Z7452">
        <v>-9.18</v>
      </c>
      <c r="AA7452">
        <v>-517168.27</v>
      </c>
      <c r="AB7452">
        <v>5635612.6699999999</v>
      </c>
      <c r="AC7452">
        <v>17.86</v>
      </c>
      <c r="AD7452">
        <v>-14</v>
      </c>
      <c r="AE7452">
        <v>-2.91</v>
      </c>
      <c r="AF7452">
        <v>20.77</v>
      </c>
      <c r="AG7452">
        <v>100</v>
      </c>
      <c r="AH7452">
        <v>0</v>
      </c>
      <c r="AI7452">
        <v>0</v>
      </c>
      <c r="AJ7452">
        <v>100</v>
      </c>
      <c r="AK7452">
        <v>87.86</v>
      </c>
      <c r="AL7452">
        <v>-5.8</v>
      </c>
      <c r="AM7452">
        <v>-5.41</v>
      </c>
      <c r="AN7452">
        <v>93.27</v>
      </c>
      <c r="AO7452">
        <v>25.75</v>
      </c>
      <c r="AP7452">
        <v>-27.42</v>
      </c>
      <c r="AQ7452">
        <v>-9.73</v>
      </c>
      <c r="AR7452">
        <v>35.479999999999997</v>
      </c>
      <c r="AS7452">
        <v>17.61</v>
      </c>
      <c r="AT7452">
        <v>-15.69</v>
      </c>
      <c r="AU7452">
        <v>-3.28</v>
      </c>
      <c r="AV7452">
        <v>20.89</v>
      </c>
    </row>
    <row r="7453" spans="1:48" x14ac:dyDescent="0.35">
      <c r="A7453" t="s">
        <v>146</v>
      </c>
      <c r="B7453" t="s">
        <v>68</v>
      </c>
      <c r="C7453" t="s">
        <v>141</v>
      </c>
      <c r="D7453" t="s">
        <v>132</v>
      </c>
      <c r="E7453">
        <v>2435086.4700000002</v>
      </c>
      <c r="F7453">
        <v>-14.69</v>
      </c>
      <c r="G7453">
        <v>-419152.07</v>
      </c>
      <c r="H7453">
        <v>2854238.54</v>
      </c>
      <c r="I7453">
        <v>13.62</v>
      </c>
      <c r="J7453">
        <v>0</v>
      </c>
      <c r="K7453">
        <v>-0.9</v>
      </c>
      <c r="L7453">
        <v>14.52</v>
      </c>
      <c r="M7453">
        <v>374031.93</v>
      </c>
      <c r="N7453">
        <v>-15.34</v>
      </c>
      <c r="O7453">
        <v>-67748.06</v>
      </c>
      <c r="P7453">
        <v>441779.99</v>
      </c>
      <c r="Q7453">
        <v>12.77</v>
      </c>
      <c r="R7453">
        <v>0</v>
      </c>
      <c r="S7453">
        <v>-0.52</v>
      </c>
      <c r="T7453">
        <v>13.29</v>
      </c>
      <c r="U7453">
        <v>1.53</v>
      </c>
      <c r="V7453">
        <v>0.77</v>
      </c>
      <c r="W7453">
        <v>0.01</v>
      </c>
      <c r="X7453">
        <v>1.52</v>
      </c>
      <c r="Y7453">
        <v>1593659.69</v>
      </c>
      <c r="Z7453">
        <v>-15.34</v>
      </c>
      <c r="AA7453">
        <v>-288658.11</v>
      </c>
      <c r="AB7453">
        <v>1882317.8</v>
      </c>
      <c r="AC7453">
        <v>11.9</v>
      </c>
      <c r="AD7453">
        <v>-10.6</v>
      </c>
      <c r="AE7453">
        <v>-1.41</v>
      </c>
      <c r="AF7453">
        <v>13.31</v>
      </c>
      <c r="AG7453">
        <v>100</v>
      </c>
      <c r="AH7453">
        <v>0</v>
      </c>
      <c r="AI7453">
        <v>0</v>
      </c>
      <c r="AJ7453">
        <v>100</v>
      </c>
      <c r="AK7453">
        <v>84.88</v>
      </c>
      <c r="AL7453">
        <v>-0.6</v>
      </c>
      <c r="AM7453">
        <v>-0.51</v>
      </c>
      <c r="AN7453">
        <v>85.39</v>
      </c>
      <c r="AO7453">
        <v>20.46</v>
      </c>
      <c r="AP7453">
        <v>-4.1900000000000004</v>
      </c>
      <c r="AQ7453">
        <v>-0.9</v>
      </c>
      <c r="AR7453">
        <v>21.35</v>
      </c>
      <c r="AS7453">
        <v>10.55</v>
      </c>
      <c r="AT7453">
        <v>-13.74</v>
      </c>
      <c r="AU7453">
        <v>-1.68</v>
      </c>
      <c r="AV7453">
        <v>12.23</v>
      </c>
    </row>
    <row r="7454" spans="1:48" x14ac:dyDescent="0.35">
      <c r="A7454" t="s">
        <v>146</v>
      </c>
      <c r="B7454" t="s">
        <v>68</v>
      </c>
      <c r="C7454" t="s">
        <v>141</v>
      </c>
      <c r="D7454" t="s">
        <v>133</v>
      </c>
      <c r="E7454">
        <v>1375375.65</v>
      </c>
      <c r="F7454">
        <v>-7.3</v>
      </c>
      <c r="G7454">
        <v>-108258.52</v>
      </c>
      <c r="H7454">
        <v>1483634.18</v>
      </c>
      <c r="I7454">
        <v>7.69</v>
      </c>
      <c r="J7454">
        <v>0</v>
      </c>
      <c r="K7454">
        <v>0.14000000000000001</v>
      </c>
      <c r="L7454">
        <v>7.55</v>
      </c>
      <c r="M7454">
        <v>346843.83</v>
      </c>
      <c r="N7454">
        <v>-10.039999999999999</v>
      </c>
      <c r="O7454">
        <v>-38719.97</v>
      </c>
      <c r="P7454">
        <v>385563.79</v>
      </c>
      <c r="Q7454">
        <v>11.84</v>
      </c>
      <c r="R7454">
        <v>0</v>
      </c>
      <c r="S7454">
        <v>0.24</v>
      </c>
      <c r="T7454">
        <v>11.6</v>
      </c>
      <c r="U7454">
        <v>0.93</v>
      </c>
      <c r="V7454">
        <v>3.05</v>
      </c>
      <c r="W7454">
        <v>0.03</v>
      </c>
      <c r="X7454">
        <v>0.9</v>
      </c>
      <c r="Y7454">
        <v>1477817.76</v>
      </c>
      <c r="Z7454">
        <v>-10.039999999999999</v>
      </c>
      <c r="AA7454">
        <v>-164976.42000000001</v>
      </c>
      <c r="AB7454">
        <v>1642794.18</v>
      </c>
      <c r="AC7454">
        <v>4.3600000000000003</v>
      </c>
      <c r="AD7454">
        <v>46.73</v>
      </c>
      <c r="AE7454">
        <v>1.39</v>
      </c>
      <c r="AF7454">
        <v>2.97</v>
      </c>
      <c r="AG7454">
        <v>81.5</v>
      </c>
      <c r="AH7454">
        <v>0</v>
      </c>
      <c r="AI7454">
        <v>-6.44</v>
      </c>
      <c r="AJ7454">
        <v>87.94</v>
      </c>
      <c r="AK7454">
        <v>71.11</v>
      </c>
      <c r="AL7454">
        <v>18.940000000000001</v>
      </c>
      <c r="AM7454">
        <v>11.32</v>
      </c>
      <c r="AN7454">
        <v>59.79</v>
      </c>
      <c r="AO7454">
        <v>9.11</v>
      </c>
      <c r="AP7454">
        <v>17.440000000000001</v>
      </c>
      <c r="AQ7454">
        <v>1.35</v>
      </c>
      <c r="AR7454">
        <v>7.76</v>
      </c>
      <c r="AS7454">
        <v>4.53</v>
      </c>
      <c r="AT7454">
        <v>48.82</v>
      </c>
      <c r="AU7454">
        <v>1.49</v>
      </c>
      <c r="AV7454">
        <v>3.04</v>
      </c>
    </row>
    <row r="7455" spans="1:48" x14ac:dyDescent="0.35">
      <c r="A7455" t="s">
        <v>146</v>
      </c>
      <c r="B7455" t="s">
        <v>68</v>
      </c>
      <c r="C7455" t="s">
        <v>141</v>
      </c>
      <c r="D7455" t="s">
        <v>316</v>
      </c>
      <c r="E7455">
        <v>7891344.1600000001</v>
      </c>
      <c r="F7455">
        <v>-8.1</v>
      </c>
      <c r="G7455">
        <v>-695768.48</v>
      </c>
      <c r="H7455">
        <v>8587112.6400000006</v>
      </c>
      <c r="I7455">
        <v>44.14</v>
      </c>
      <c r="J7455">
        <v>0</v>
      </c>
      <c r="K7455">
        <v>0.44</v>
      </c>
      <c r="L7455">
        <v>43.7</v>
      </c>
      <c r="M7455">
        <v>1201298.8999999999</v>
      </c>
      <c r="N7455">
        <v>-9.18</v>
      </c>
      <c r="O7455">
        <v>-121379.39</v>
      </c>
      <c r="P7455">
        <v>1322678.29</v>
      </c>
      <c r="Q7455">
        <v>41.01</v>
      </c>
      <c r="R7455">
        <v>0</v>
      </c>
      <c r="S7455">
        <v>1.22</v>
      </c>
      <c r="T7455">
        <v>39.79</v>
      </c>
      <c r="U7455">
        <v>1.54</v>
      </c>
      <c r="V7455">
        <v>1.18</v>
      </c>
      <c r="W7455">
        <v>0.02</v>
      </c>
      <c r="X7455">
        <v>1.52</v>
      </c>
      <c r="Y7455">
        <v>5118444.4000000004</v>
      </c>
      <c r="Z7455">
        <v>-9.18</v>
      </c>
      <c r="AA7455">
        <v>-517168.27</v>
      </c>
      <c r="AB7455">
        <v>5635612.6699999999</v>
      </c>
      <c r="AC7455">
        <v>17.86</v>
      </c>
      <c r="AD7455">
        <v>-14</v>
      </c>
      <c r="AE7455">
        <v>-2.91</v>
      </c>
      <c r="AF7455">
        <v>20.77</v>
      </c>
      <c r="AG7455">
        <v>100</v>
      </c>
      <c r="AH7455">
        <v>0</v>
      </c>
      <c r="AI7455">
        <v>0</v>
      </c>
      <c r="AJ7455">
        <v>100</v>
      </c>
      <c r="AK7455">
        <v>87.86</v>
      </c>
      <c r="AL7455">
        <v>-5.8</v>
      </c>
      <c r="AM7455">
        <v>-5.41</v>
      </c>
      <c r="AN7455">
        <v>93.27</v>
      </c>
      <c r="AO7455">
        <v>25.75</v>
      </c>
      <c r="AP7455">
        <v>-27.42</v>
      </c>
      <c r="AQ7455">
        <v>-9.73</v>
      </c>
      <c r="AR7455">
        <v>35.479999999999997</v>
      </c>
      <c r="AS7455">
        <v>17.61</v>
      </c>
      <c r="AT7455">
        <v>-15.69</v>
      </c>
      <c r="AU7455">
        <v>-3.28</v>
      </c>
      <c r="AV7455">
        <v>20.89</v>
      </c>
    </row>
    <row r="7456" spans="1:48" x14ac:dyDescent="0.35">
      <c r="A7456" t="s">
        <v>146</v>
      </c>
      <c r="B7456" t="s">
        <v>68</v>
      </c>
      <c r="C7456" t="s">
        <v>141</v>
      </c>
      <c r="D7456" t="s">
        <v>317</v>
      </c>
      <c r="E7456">
        <v>5155556.55</v>
      </c>
      <c r="F7456">
        <v>-6.62</v>
      </c>
      <c r="G7456">
        <v>-365288.41</v>
      </c>
      <c r="H7456">
        <v>5520844.96</v>
      </c>
      <c r="I7456">
        <v>28.83</v>
      </c>
      <c r="J7456">
        <v>0</v>
      </c>
      <c r="K7456">
        <v>0.74</v>
      </c>
      <c r="L7456">
        <v>28.09</v>
      </c>
      <c r="M7456">
        <v>845562.47</v>
      </c>
      <c r="N7456">
        <v>-13.34</v>
      </c>
      <c r="O7456">
        <v>-130125.47</v>
      </c>
      <c r="P7456">
        <v>975687.94</v>
      </c>
      <c r="Q7456">
        <v>28.87</v>
      </c>
      <c r="R7456">
        <v>0</v>
      </c>
      <c r="S7456">
        <v>-0.48</v>
      </c>
      <c r="T7456">
        <v>29.35</v>
      </c>
      <c r="U7456">
        <v>1.43</v>
      </c>
      <c r="V7456">
        <v>7.75</v>
      </c>
      <c r="W7456">
        <v>0.1</v>
      </c>
      <c r="X7456">
        <v>1.33</v>
      </c>
      <c r="Y7456">
        <v>3602737.42</v>
      </c>
      <c r="Z7456">
        <v>-13.34</v>
      </c>
      <c r="AA7456">
        <v>-554433.18999999994</v>
      </c>
      <c r="AB7456">
        <v>4157170.61</v>
      </c>
      <c r="AC7456">
        <v>22.2</v>
      </c>
      <c r="AD7456">
        <v>23.5</v>
      </c>
      <c r="AE7456">
        <v>4.22</v>
      </c>
      <c r="AF7456">
        <v>17.97</v>
      </c>
      <c r="AG7456">
        <v>100</v>
      </c>
      <c r="AH7456">
        <v>0</v>
      </c>
      <c r="AI7456">
        <v>0</v>
      </c>
      <c r="AJ7456">
        <v>100</v>
      </c>
      <c r="AK7456">
        <v>87.3</v>
      </c>
      <c r="AL7456">
        <v>2.42</v>
      </c>
      <c r="AM7456">
        <v>2.06</v>
      </c>
      <c r="AN7456">
        <v>85.24</v>
      </c>
      <c r="AO7456">
        <v>43.55</v>
      </c>
      <c r="AP7456">
        <v>29.95</v>
      </c>
      <c r="AQ7456">
        <v>10.039999999999999</v>
      </c>
      <c r="AR7456">
        <v>33.51</v>
      </c>
      <c r="AS7456">
        <v>20.47</v>
      </c>
      <c r="AT7456">
        <v>22.04</v>
      </c>
      <c r="AU7456">
        <v>3.7</v>
      </c>
      <c r="AV7456">
        <v>16.77</v>
      </c>
    </row>
    <row r="7457" spans="1:48" x14ac:dyDescent="0.35">
      <c r="A7457" t="s">
        <v>146</v>
      </c>
      <c r="B7457" t="s">
        <v>68</v>
      </c>
      <c r="C7457" t="s">
        <v>141</v>
      </c>
      <c r="D7457" t="s">
        <v>318</v>
      </c>
      <c r="E7457">
        <v>3425554.64</v>
      </c>
      <c r="F7457">
        <v>-14.09</v>
      </c>
      <c r="G7457">
        <v>-561992.31999999995</v>
      </c>
      <c r="H7457">
        <v>3987546.96</v>
      </c>
      <c r="I7457">
        <v>19.16</v>
      </c>
      <c r="J7457">
        <v>0</v>
      </c>
      <c r="K7457">
        <v>-1.1299999999999999</v>
      </c>
      <c r="L7457">
        <v>20.29</v>
      </c>
      <c r="M7457">
        <v>529453.22</v>
      </c>
      <c r="N7457">
        <v>-15.16</v>
      </c>
      <c r="O7457">
        <v>-94581.15</v>
      </c>
      <c r="P7457">
        <v>624034.37</v>
      </c>
      <c r="Q7457">
        <v>18.079999999999998</v>
      </c>
      <c r="R7457">
        <v>0</v>
      </c>
      <c r="S7457">
        <v>-0.7</v>
      </c>
      <c r="T7457">
        <v>18.77</v>
      </c>
      <c r="U7457">
        <v>1.52</v>
      </c>
      <c r="V7457">
        <v>1.25</v>
      </c>
      <c r="W7457">
        <v>0.02</v>
      </c>
      <c r="X7457">
        <v>1.5</v>
      </c>
      <c r="Y7457">
        <v>2255872.25</v>
      </c>
      <c r="Z7457">
        <v>-15.16</v>
      </c>
      <c r="AA7457">
        <v>-402987.43</v>
      </c>
      <c r="AB7457">
        <v>2658859.6800000002</v>
      </c>
      <c r="AC7457">
        <v>13.56</v>
      </c>
      <c r="AD7457">
        <v>-8.9700000000000006</v>
      </c>
      <c r="AE7457">
        <v>-1.34</v>
      </c>
      <c r="AF7457">
        <v>14.89</v>
      </c>
      <c r="AG7457">
        <v>100</v>
      </c>
      <c r="AH7457">
        <v>0</v>
      </c>
      <c r="AI7457">
        <v>0</v>
      </c>
      <c r="AJ7457">
        <v>100</v>
      </c>
      <c r="AK7457">
        <v>85.81</v>
      </c>
      <c r="AL7457">
        <v>-2.72</v>
      </c>
      <c r="AM7457">
        <v>-2.4</v>
      </c>
      <c r="AN7457">
        <v>88.21</v>
      </c>
      <c r="AO7457">
        <v>28.83</v>
      </c>
      <c r="AP7457">
        <v>-14.63</v>
      </c>
      <c r="AQ7457">
        <v>-4.9400000000000004</v>
      </c>
      <c r="AR7457">
        <v>33.770000000000003</v>
      </c>
      <c r="AS7457">
        <v>12.29</v>
      </c>
      <c r="AT7457">
        <v>-13.67</v>
      </c>
      <c r="AU7457">
        <v>-1.95</v>
      </c>
      <c r="AV7457">
        <v>14.23</v>
      </c>
    </row>
    <row r="7458" spans="1:48" x14ac:dyDescent="0.35">
      <c r="A7458" t="s">
        <v>146</v>
      </c>
      <c r="B7458" t="s">
        <v>68</v>
      </c>
      <c r="C7458" t="s">
        <v>142</v>
      </c>
      <c r="D7458" t="s">
        <v>129</v>
      </c>
      <c r="E7458">
        <v>8839018.4499999993</v>
      </c>
      <c r="F7458">
        <v>-10.199999999999999</v>
      </c>
      <c r="G7458">
        <v>-1003583.68</v>
      </c>
      <c r="H7458">
        <v>9842602.1300000008</v>
      </c>
      <c r="I7458">
        <v>0</v>
      </c>
      <c r="J7458">
        <v>0</v>
      </c>
      <c r="K7458">
        <v>0</v>
      </c>
      <c r="L7458">
        <v>0</v>
      </c>
      <c r="M7458">
        <v>321956.46000000002</v>
      </c>
      <c r="N7458">
        <v>-10.78</v>
      </c>
      <c r="O7458">
        <v>-38883.33</v>
      </c>
      <c r="P7458">
        <v>360839.79</v>
      </c>
      <c r="Q7458">
        <v>0</v>
      </c>
      <c r="R7458">
        <v>0</v>
      </c>
      <c r="S7458">
        <v>0</v>
      </c>
      <c r="T7458">
        <v>0</v>
      </c>
      <c r="U7458">
        <v>1.91</v>
      </c>
      <c r="V7458">
        <v>0.65</v>
      </c>
      <c r="W7458">
        <v>0.01</v>
      </c>
      <c r="X7458">
        <v>1.89</v>
      </c>
      <c r="Y7458">
        <v>4639142.0199999996</v>
      </c>
      <c r="Z7458">
        <v>-10.78</v>
      </c>
      <c r="AA7458">
        <v>-560278.55000000005</v>
      </c>
      <c r="AB7458">
        <v>5199420.58</v>
      </c>
      <c r="AC7458">
        <v>5.76</v>
      </c>
      <c r="AD7458">
        <v>-32.75</v>
      </c>
      <c r="AE7458">
        <v>-2.8</v>
      </c>
      <c r="AF7458">
        <v>8.56</v>
      </c>
      <c r="AG7458">
        <v>100</v>
      </c>
      <c r="AH7458">
        <v>0</v>
      </c>
      <c r="AI7458">
        <v>0</v>
      </c>
      <c r="AJ7458">
        <v>100</v>
      </c>
      <c r="AK7458">
        <v>68.680000000000007</v>
      </c>
      <c r="AL7458">
        <v>-22.44</v>
      </c>
      <c r="AM7458">
        <v>-19.87</v>
      </c>
      <c r="AN7458">
        <v>88.55</v>
      </c>
      <c r="AO7458">
        <v>14.84</v>
      </c>
      <c r="AP7458">
        <v>-48.69</v>
      </c>
      <c r="AQ7458">
        <v>-14.08</v>
      </c>
      <c r="AR7458">
        <v>28.92</v>
      </c>
      <c r="AS7458">
        <v>5.6</v>
      </c>
      <c r="AT7458">
        <v>-34.26</v>
      </c>
      <c r="AU7458">
        <v>-2.92</v>
      </c>
      <c r="AV7458">
        <v>8.52</v>
      </c>
    </row>
    <row r="7459" spans="1:48" x14ac:dyDescent="0.35">
      <c r="A7459" t="s">
        <v>146</v>
      </c>
      <c r="B7459" t="s">
        <v>68</v>
      </c>
      <c r="C7459" t="s">
        <v>142</v>
      </c>
      <c r="D7459" t="s">
        <v>130</v>
      </c>
      <c r="E7459">
        <v>150054.71</v>
      </c>
      <c r="F7459">
        <v>-8.1999999999999993</v>
      </c>
      <c r="G7459">
        <v>-13402.43</v>
      </c>
      <c r="H7459">
        <v>163457.15</v>
      </c>
      <c r="I7459">
        <v>1.7</v>
      </c>
      <c r="J7459">
        <v>0</v>
      </c>
      <c r="K7459">
        <v>0.04</v>
      </c>
      <c r="L7459">
        <v>1.66</v>
      </c>
      <c r="M7459">
        <v>5677.8</v>
      </c>
      <c r="N7459">
        <v>-6.78</v>
      </c>
      <c r="O7459">
        <v>-413.08</v>
      </c>
      <c r="P7459">
        <v>6090.88</v>
      </c>
      <c r="Q7459">
        <v>1.76</v>
      </c>
      <c r="R7459">
        <v>0</v>
      </c>
      <c r="S7459">
        <v>0.08</v>
      </c>
      <c r="T7459">
        <v>1.69</v>
      </c>
      <c r="U7459">
        <v>1.83</v>
      </c>
      <c r="V7459">
        <v>-1.52</v>
      </c>
      <c r="W7459">
        <v>-0.03</v>
      </c>
      <c r="X7459">
        <v>1.86</v>
      </c>
      <c r="Y7459">
        <v>81812.63</v>
      </c>
      <c r="Z7459">
        <v>-6.78</v>
      </c>
      <c r="AA7459">
        <v>-5952.16</v>
      </c>
      <c r="AB7459">
        <v>87764.79</v>
      </c>
      <c r="AC7459">
        <v>0.2</v>
      </c>
      <c r="AD7459">
        <v>-76.09</v>
      </c>
      <c r="AE7459">
        <v>-0.64</v>
      </c>
      <c r="AF7459">
        <v>0.84</v>
      </c>
      <c r="AG7459">
        <v>89.6</v>
      </c>
      <c r="AH7459">
        <v>0</v>
      </c>
      <c r="AI7459">
        <v>2.0099999999999998</v>
      </c>
      <c r="AJ7459">
        <v>87.6</v>
      </c>
      <c r="AK7459">
        <v>3.28</v>
      </c>
      <c r="AL7459">
        <v>-64.91</v>
      </c>
      <c r="AM7459">
        <v>-6.06</v>
      </c>
      <c r="AN7459">
        <v>9.34</v>
      </c>
      <c r="AO7459">
        <v>0.1</v>
      </c>
      <c r="AP7459">
        <v>-82.85</v>
      </c>
      <c r="AQ7459">
        <v>-0.49</v>
      </c>
      <c r="AR7459">
        <v>0.59</v>
      </c>
      <c r="AS7459">
        <v>0.19</v>
      </c>
      <c r="AT7459">
        <v>-78.42</v>
      </c>
      <c r="AU7459">
        <v>-0.68</v>
      </c>
      <c r="AV7459">
        <v>0.86</v>
      </c>
    </row>
    <row r="7460" spans="1:48" x14ac:dyDescent="0.35">
      <c r="A7460" t="s">
        <v>146</v>
      </c>
      <c r="B7460" t="s">
        <v>68</v>
      </c>
      <c r="C7460" t="s">
        <v>142</v>
      </c>
      <c r="D7460" t="s">
        <v>131</v>
      </c>
      <c r="E7460">
        <v>6507854</v>
      </c>
      <c r="F7460">
        <v>-8.6</v>
      </c>
      <c r="G7460">
        <v>-612288.47</v>
      </c>
      <c r="H7460">
        <v>7120142.4699999997</v>
      </c>
      <c r="I7460">
        <v>73.63</v>
      </c>
      <c r="J7460">
        <v>0</v>
      </c>
      <c r="K7460">
        <v>1.29</v>
      </c>
      <c r="L7460">
        <v>72.34</v>
      </c>
      <c r="M7460">
        <v>236301.41</v>
      </c>
      <c r="N7460">
        <v>-8.83</v>
      </c>
      <c r="O7460">
        <v>-22899.37</v>
      </c>
      <c r="P7460">
        <v>259200.78</v>
      </c>
      <c r="Q7460">
        <v>73.400000000000006</v>
      </c>
      <c r="R7460">
        <v>0</v>
      </c>
      <c r="S7460">
        <v>1.56</v>
      </c>
      <c r="T7460">
        <v>71.83</v>
      </c>
      <c r="U7460">
        <v>1.91</v>
      </c>
      <c r="V7460">
        <v>0.26</v>
      </c>
      <c r="W7460">
        <v>0</v>
      </c>
      <c r="X7460">
        <v>1.91</v>
      </c>
      <c r="Y7460">
        <v>3404919.49</v>
      </c>
      <c r="Z7460">
        <v>-8.83</v>
      </c>
      <c r="AA7460">
        <v>-329962.13</v>
      </c>
      <c r="AB7460">
        <v>3734881.62</v>
      </c>
      <c r="AC7460">
        <v>7.27</v>
      </c>
      <c r="AD7460">
        <v>-19.13</v>
      </c>
      <c r="AE7460">
        <v>-1.72</v>
      </c>
      <c r="AF7460">
        <v>8.98</v>
      </c>
      <c r="AG7460">
        <v>99.44</v>
      </c>
      <c r="AH7460">
        <v>0</v>
      </c>
      <c r="AI7460">
        <v>0.01</v>
      </c>
      <c r="AJ7460">
        <v>99.43</v>
      </c>
      <c r="AK7460">
        <v>65.510000000000005</v>
      </c>
      <c r="AL7460">
        <v>-22.65</v>
      </c>
      <c r="AM7460">
        <v>-19.18</v>
      </c>
      <c r="AN7460">
        <v>84.69</v>
      </c>
      <c r="AO7460">
        <v>13.05</v>
      </c>
      <c r="AP7460">
        <v>-37.72</v>
      </c>
      <c r="AQ7460">
        <v>-7.91</v>
      </c>
      <c r="AR7460">
        <v>20.96</v>
      </c>
      <c r="AS7460">
        <v>7.04</v>
      </c>
      <c r="AT7460">
        <v>-21.11</v>
      </c>
      <c r="AU7460">
        <v>-1.88</v>
      </c>
      <c r="AV7460">
        <v>8.92</v>
      </c>
    </row>
    <row r="7461" spans="1:48" x14ac:dyDescent="0.35">
      <c r="A7461" t="s">
        <v>146</v>
      </c>
      <c r="B7461" t="s">
        <v>68</v>
      </c>
      <c r="C7461" t="s">
        <v>142</v>
      </c>
      <c r="D7461" t="s">
        <v>132</v>
      </c>
      <c r="E7461">
        <v>2140876.16</v>
      </c>
      <c r="F7461">
        <v>-14.73</v>
      </c>
      <c r="G7461">
        <v>-369833.75</v>
      </c>
      <c r="H7461">
        <v>2510709.91</v>
      </c>
      <c r="I7461">
        <v>24.22</v>
      </c>
      <c r="J7461">
        <v>0</v>
      </c>
      <c r="K7461">
        <v>-1.29</v>
      </c>
      <c r="L7461">
        <v>25.51</v>
      </c>
      <c r="M7461">
        <v>77123.100000000006</v>
      </c>
      <c r="N7461">
        <v>-16.22</v>
      </c>
      <c r="O7461">
        <v>-14934.82</v>
      </c>
      <c r="P7461">
        <v>92057.93</v>
      </c>
      <c r="Q7461">
        <v>23.95</v>
      </c>
      <c r="R7461">
        <v>0</v>
      </c>
      <c r="S7461">
        <v>-1.56</v>
      </c>
      <c r="T7461">
        <v>25.51</v>
      </c>
      <c r="U7461">
        <v>1.93</v>
      </c>
      <c r="V7461">
        <v>1.78</v>
      </c>
      <c r="W7461">
        <v>0.03</v>
      </c>
      <c r="X7461">
        <v>1.89</v>
      </c>
      <c r="Y7461">
        <v>1111283.8899999999</v>
      </c>
      <c r="Z7461">
        <v>-16.22</v>
      </c>
      <c r="AA7461">
        <v>-215199.18</v>
      </c>
      <c r="AB7461">
        <v>1326483.07</v>
      </c>
      <c r="AC7461">
        <v>1.73</v>
      </c>
      <c r="AD7461">
        <v>-78.849999999999994</v>
      </c>
      <c r="AE7461">
        <v>-6.46</v>
      </c>
      <c r="AF7461">
        <v>8.19</v>
      </c>
      <c r="AG7461">
        <v>99.64</v>
      </c>
      <c r="AH7461">
        <v>0</v>
      </c>
      <c r="AI7461">
        <v>-0.36</v>
      </c>
      <c r="AJ7461">
        <v>100</v>
      </c>
      <c r="AK7461">
        <v>28.95</v>
      </c>
      <c r="AL7461">
        <v>-66.900000000000006</v>
      </c>
      <c r="AM7461">
        <v>-58.51</v>
      </c>
      <c r="AN7461">
        <v>87.46</v>
      </c>
      <c r="AO7461">
        <v>4.1100000000000003</v>
      </c>
      <c r="AP7461">
        <v>-76.11</v>
      </c>
      <c r="AQ7461">
        <v>-13.08</v>
      </c>
      <c r="AR7461">
        <v>17.18</v>
      </c>
      <c r="AS7461">
        <v>1.73</v>
      </c>
      <c r="AT7461">
        <v>-78.61</v>
      </c>
      <c r="AU7461">
        <v>-6.34</v>
      </c>
      <c r="AV7461">
        <v>8.07</v>
      </c>
    </row>
    <row r="7462" spans="1:48" x14ac:dyDescent="0.35">
      <c r="A7462" t="s">
        <v>146</v>
      </c>
      <c r="B7462" t="s">
        <v>68</v>
      </c>
      <c r="C7462" t="s">
        <v>142</v>
      </c>
      <c r="D7462" t="s">
        <v>133</v>
      </c>
      <c r="E7462">
        <v>40233.58</v>
      </c>
      <c r="F7462">
        <v>-16.66</v>
      </c>
      <c r="G7462">
        <v>-8045.43</v>
      </c>
      <c r="H7462">
        <v>48279.01</v>
      </c>
      <c r="I7462">
        <v>0.46</v>
      </c>
      <c r="J7462">
        <v>0</v>
      </c>
      <c r="K7462">
        <v>-0.04</v>
      </c>
      <c r="L7462">
        <v>0.49</v>
      </c>
      <c r="M7462">
        <v>2854.15</v>
      </c>
      <c r="N7462">
        <v>-18.2</v>
      </c>
      <c r="O7462">
        <v>-634.86</v>
      </c>
      <c r="P7462">
        <v>3489.01</v>
      </c>
      <c r="Q7462">
        <v>0.89</v>
      </c>
      <c r="R7462">
        <v>0</v>
      </c>
      <c r="S7462">
        <v>-0.08</v>
      </c>
      <c r="T7462">
        <v>0.97</v>
      </c>
      <c r="U7462">
        <v>0.98</v>
      </c>
      <c r="V7462">
        <v>1.87</v>
      </c>
      <c r="W7462">
        <v>0.02</v>
      </c>
      <c r="X7462">
        <v>0.96</v>
      </c>
      <c r="Y7462">
        <v>41126.01</v>
      </c>
      <c r="Z7462">
        <v>-18.2</v>
      </c>
      <c r="AA7462">
        <v>-9147.8700000000008</v>
      </c>
      <c r="AB7462">
        <v>50273.88</v>
      </c>
      <c r="AC7462">
        <v>0.44</v>
      </c>
      <c r="AD7462">
        <v>9597.3799999999992</v>
      </c>
      <c r="AE7462">
        <v>0.44</v>
      </c>
      <c r="AF7462">
        <v>0</v>
      </c>
      <c r="AG7462">
        <v>58.22</v>
      </c>
      <c r="AH7462">
        <v>0</v>
      </c>
      <c r="AI7462">
        <v>-0.41</v>
      </c>
      <c r="AJ7462">
        <v>58.62</v>
      </c>
      <c r="AK7462">
        <v>6.44</v>
      </c>
      <c r="AL7462">
        <v>670.9</v>
      </c>
      <c r="AM7462">
        <v>5.61</v>
      </c>
      <c r="AN7462">
        <v>0.84</v>
      </c>
      <c r="AO7462">
        <v>0.21</v>
      </c>
      <c r="AP7462">
        <v>1099.77</v>
      </c>
      <c r="AQ7462">
        <v>0.19</v>
      </c>
      <c r="AR7462">
        <v>0.02</v>
      </c>
      <c r="AS7462">
        <v>0.44</v>
      </c>
      <c r="AT7462">
        <v>9232.7099999999991</v>
      </c>
      <c r="AU7462">
        <v>0.43</v>
      </c>
      <c r="AV7462">
        <v>0</v>
      </c>
    </row>
    <row r="7463" spans="1:48" x14ac:dyDescent="0.35">
      <c r="A7463" t="s">
        <v>146</v>
      </c>
      <c r="B7463" t="s">
        <v>68</v>
      </c>
      <c r="C7463" t="s">
        <v>142</v>
      </c>
      <c r="D7463" t="s">
        <v>316</v>
      </c>
      <c r="E7463">
        <v>6507854</v>
      </c>
      <c r="F7463">
        <v>-8.6</v>
      </c>
      <c r="G7463">
        <v>-612288.47</v>
      </c>
      <c r="H7463">
        <v>7120142.4699999997</v>
      </c>
      <c r="I7463">
        <v>73.63</v>
      </c>
      <c r="J7463">
        <v>0</v>
      </c>
      <c r="K7463">
        <v>1.29</v>
      </c>
      <c r="L7463">
        <v>72.34</v>
      </c>
      <c r="M7463">
        <v>236301.41</v>
      </c>
      <c r="N7463">
        <v>-8.83</v>
      </c>
      <c r="O7463">
        <v>-22899.37</v>
      </c>
      <c r="P7463">
        <v>259200.78</v>
      </c>
      <c r="Q7463">
        <v>73.400000000000006</v>
      </c>
      <c r="R7463">
        <v>0</v>
      </c>
      <c r="S7463">
        <v>1.56</v>
      </c>
      <c r="T7463">
        <v>71.83</v>
      </c>
      <c r="U7463">
        <v>1.91</v>
      </c>
      <c r="V7463">
        <v>0.26</v>
      </c>
      <c r="W7463">
        <v>0</v>
      </c>
      <c r="X7463">
        <v>1.91</v>
      </c>
      <c r="Y7463">
        <v>3404919.49</v>
      </c>
      <c r="Z7463">
        <v>-8.83</v>
      </c>
      <c r="AA7463">
        <v>-329962.13</v>
      </c>
      <c r="AB7463">
        <v>3734881.62</v>
      </c>
      <c r="AC7463">
        <v>7.27</v>
      </c>
      <c r="AD7463">
        <v>-19.13</v>
      </c>
      <c r="AE7463">
        <v>-1.72</v>
      </c>
      <c r="AF7463">
        <v>8.98</v>
      </c>
      <c r="AG7463">
        <v>99.44</v>
      </c>
      <c r="AH7463">
        <v>0</v>
      </c>
      <c r="AI7463">
        <v>0.01</v>
      </c>
      <c r="AJ7463">
        <v>99.43</v>
      </c>
      <c r="AK7463">
        <v>65.510000000000005</v>
      </c>
      <c r="AL7463">
        <v>-22.65</v>
      </c>
      <c r="AM7463">
        <v>-19.18</v>
      </c>
      <c r="AN7463">
        <v>84.69</v>
      </c>
      <c r="AO7463">
        <v>13.05</v>
      </c>
      <c r="AP7463">
        <v>-37.72</v>
      </c>
      <c r="AQ7463">
        <v>-7.91</v>
      </c>
      <c r="AR7463">
        <v>20.96</v>
      </c>
      <c r="AS7463">
        <v>7.04</v>
      </c>
      <c r="AT7463">
        <v>-21.11</v>
      </c>
      <c r="AU7463">
        <v>-1.88</v>
      </c>
      <c r="AV7463">
        <v>8.92</v>
      </c>
    </row>
    <row r="7464" spans="1:48" x14ac:dyDescent="0.35">
      <c r="A7464" t="s">
        <v>146</v>
      </c>
      <c r="B7464" t="s">
        <v>68</v>
      </c>
      <c r="C7464" t="s">
        <v>142</v>
      </c>
      <c r="D7464" t="s">
        <v>317</v>
      </c>
      <c r="E7464">
        <v>150054.71</v>
      </c>
      <c r="F7464">
        <v>-8.1999999999999993</v>
      </c>
      <c r="G7464">
        <v>-13402.43</v>
      </c>
      <c r="H7464">
        <v>163457.15</v>
      </c>
      <c r="I7464">
        <v>1.7</v>
      </c>
      <c r="J7464">
        <v>0</v>
      </c>
      <c r="K7464">
        <v>0.04</v>
      </c>
      <c r="L7464">
        <v>1.66</v>
      </c>
      <c r="M7464">
        <v>5677.8</v>
      </c>
      <c r="N7464">
        <v>-6.78</v>
      </c>
      <c r="O7464">
        <v>-413.08</v>
      </c>
      <c r="P7464">
        <v>6090.88</v>
      </c>
      <c r="Q7464">
        <v>1.76</v>
      </c>
      <c r="R7464">
        <v>0</v>
      </c>
      <c r="S7464">
        <v>0.08</v>
      </c>
      <c r="T7464">
        <v>1.69</v>
      </c>
      <c r="U7464">
        <v>1.83</v>
      </c>
      <c r="V7464">
        <v>-1.52</v>
      </c>
      <c r="W7464">
        <v>-0.03</v>
      </c>
      <c r="X7464">
        <v>1.86</v>
      </c>
      <c r="Y7464">
        <v>81812.63</v>
      </c>
      <c r="Z7464">
        <v>-6.78</v>
      </c>
      <c r="AA7464">
        <v>-5952.16</v>
      </c>
      <c r="AB7464">
        <v>87764.79</v>
      </c>
      <c r="AC7464">
        <v>0.2</v>
      </c>
      <c r="AD7464">
        <v>-76.09</v>
      </c>
      <c r="AE7464">
        <v>-0.64</v>
      </c>
      <c r="AF7464">
        <v>0.84</v>
      </c>
      <c r="AG7464">
        <v>89.6</v>
      </c>
      <c r="AH7464">
        <v>0</v>
      </c>
      <c r="AI7464">
        <v>2.0099999999999998</v>
      </c>
      <c r="AJ7464">
        <v>87.6</v>
      </c>
      <c r="AK7464">
        <v>3.28</v>
      </c>
      <c r="AL7464">
        <v>-64.91</v>
      </c>
      <c r="AM7464">
        <v>-6.06</v>
      </c>
      <c r="AN7464">
        <v>9.34</v>
      </c>
      <c r="AO7464">
        <v>0.1</v>
      </c>
      <c r="AP7464">
        <v>-82.85</v>
      </c>
      <c r="AQ7464">
        <v>-0.49</v>
      </c>
      <c r="AR7464">
        <v>0.59</v>
      </c>
      <c r="AS7464">
        <v>0.19</v>
      </c>
      <c r="AT7464">
        <v>-78.42</v>
      </c>
      <c r="AU7464">
        <v>-0.68</v>
      </c>
      <c r="AV7464">
        <v>0.86</v>
      </c>
    </row>
    <row r="7465" spans="1:48" x14ac:dyDescent="0.35">
      <c r="A7465" t="s">
        <v>146</v>
      </c>
      <c r="B7465" t="s">
        <v>68</v>
      </c>
      <c r="C7465" t="s">
        <v>142</v>
      </c>
      <c r="D7465" t="s">
        <v>318</v>
      </c>
      <c r="E7465">
        <v>2140876.16</v>
      </c>
      <c r="F7465">
        <v>-14.73</v>
      </c>
      <c r="G7465">
        <v>-369833.75</v>
      </c>
      <c r="H7465">
        <v>2510709.91</v>
      </c>
      <c r="I7465">
        <v>24.22</v>
      </c>
      <c r="J7465">
        <v>0</v>
      </c>
      <c r="K7465">
        <v>-1.29</v>
      </c>
      <c r="L7465">
        <v>25.51</v>
      </c>
      <c r="M7465">
        <v>77123.100000000006</v>
      </c>
      <c r="N7465">
        <v>-16.22</v>
      </c>
      <c r="O7465">
        <v>-14934.82</v>
      </c>
      <c r="P7465">
        <v>92057.93</v>
      </c>
      <c r="Q7465">
        <v>23.95</v>
      </c>
      <c r="R7465">
        <v>0</v>
      </c>
      <c r="S7465">
        <v>-1.56</v>
      </c>
      <c r="T7465">
        <v>25.51</v>
      </c>
      <c r="U7465">
        <v>1.93</v>
      </c>
      <c r="V7465">
        <v>1.78</v>
      </c>
      <c r="W7465">
        <v>0.03</v>
      </c>
      <c r="X7465">
        <v>1.89</v>
      </c>
      <c r="Y7465">
        <v>1111283.8899999999</v>
      </c>
      <c r="Z7465">
        <v>-16.22</v>
      </c>
      <c r="AA7465">
        <v>-215199.18</v>
      </c>
      <c r="AB7465">
        <v>1326483.07</v>
      </c>
      <c r="AC7465">
        <v>1.73</v>
      </c>
      <c r="AD7465">
        <v>-78.849999999999994</v>
      </c>
      <c r="AE7465">
        <v>-6.46</v>
      </c>
      <c r="AF7465">
        <v>8.19</v>
      </c>
      <c r="AG7465">
        <v>99.64</v>
      </c>
      <c r="AH7465">
        <v>0</v>
      </c>
      <c r="AI7465">
        <v>-0.36</v>
      </c>
      <c r="AJ7465">
        <v>100</v>
      </c>
      <c r="AK7465">
        <v>28.95</v>
      </c>
      <c r="AL7465">
        <v>-66.900000000000006</v>
      </c>
      <c r="AM7465">
        <v>-58.51</v>
      </c>
      <c r="AN7465">
        <v>87.46</v>
      </c>
      <c r="AO7465">
        <v>4.1100000000000003</v>
      </c>
      <c r="AP7465">
        <v>-76.11</v>
      </c>
      <c r="AQ7465">
        <v>-13.08</v>
      </c>
      <c r="AR7465">
        <v>17.18</v>
      </c>
      <c r="AS7465">
        <v>1.73</v>
      </c>
      <c r="AT7465">
        <v>-78.61</v>
      </c>
      <c r="AU7465">
        <v>-6.34</v>
      </c>
      <c r="AV7465">
        <v>8.07</v>
      </c>
    </row>
    <row r="7466" spans="1:48" x14ac:dyDescent="0.35">
      <c r="A7466" t="s">
        <v>146</v>
      </c>
      <c r="B7466" t="s">
        <v>68</v>
      </c>
      <c r="C7466" t="s">
        <v>143</v>
      </c>
      <c r="D7466" t="s">
        <v>129</v>
      </c>
      <c r="E7466">
        <v>252018.07</v>
      </c>
      <c r="F7466">
        <v>-14.94</v>
      </c>
      <c r="G7466">
        <v>-44275.21</v>
      </c>
      <c r="H7466">
        <v>296293.28000000003</v>
      </c>
      <c r="I7466">
        <v>0</v>
      </c>
      <c r="J7466">
        <v>0</v>
      </c>
      <c r="K7466">
        <v>0</v>
      </c>
      <c r="L7466">
        <v>0</v>
      </c>
      <c r="M7466">
        <v>16730.61</v>
      </c>
      <c r="N7466">
        <v>-15.7</v>
      </c>
      <c r="O7466">
        <v>-3116.57</v>
      </c>
      <c r="P7466">
        <v>19847.189999999999</v>
      </c>
      <c r="Q7466">
        <v>0</v>
      </c>
      <c r="R7466">
        <v>0</v>
      </c>
      <c r="S7466">
        <v>0</v>
      </c>
      <c r="T7466">
        <v>0</v>
      </c>
      <c r="U7466">
        <v>2.79</v>
      </c>
      <c r="V7466">
        <v>-9.8800000000000008</v>
      </c>
      <c r="W7466">
        <v>-0.31</v>
      </c>
      <c r="X7466">
        <v>3.1</v>
      </c>
      <c r="Y7466">
        <v>90328.85</v>
      </c>
      <c r="Z7466">
        <v>-5.62</v>
      </c>
      <c r="AA7466">
        <v>-5378.2</v>
      </c>
      <c r="AB7466">
        <v>95707.05</v>
      </c>
      <c r="AC7466">
        <v>7.42</v>
      </c>
      <c r="AD7466">
        <v>96.69</v>
      </c>
      <c r="AE7466">
        <v>3.65</v>
      </c>
      <c r="AF7466">
        <v>3.77</v>
      </c>
      <c r="AG7466">
        <v>85.66</v>
      </c>
      <c r="AH7466">
        <v>0</v>
      </c>
      <c r="AI7466">
        <v>-5.47</v>
      </c>
      <c r="AJ7466">
        <v>91.14</v>
      </c>
      <c r="AK7466">
        <v>35.19</v>
      </c>
      <c r="AL7466">
        <v>36.14</v>
      </c>
      <c r="AM7466">
        <v>9.34</v>
      </c>
      <c r="AN7466">
        <v>25.85</v>
      </c>
      <c r="AO7466">
        <v>6.63</v>
      </c>
      <c r="AP7466">
        <v>36.46</v>
      </c>
      <c r="AQ7466">
        <v>1.77</v>
      </c>
      <c r="AR7466">
        <v>4.8600000000000003</v>
      </c>
      <c r="AS7466">
        <v>7.67</v>
      </c>
      <c r="AT7466">
        <v>86.25</v>
      </c>
      <c r="AU7466">
        <v>3.55</v>
      </c>
      <c r="AV7466">
        <v>4.12</v>
      </c>
    </row>
    <row r="7467" spans="1:48" x14ac:dyDescent="0.35">
      <c r="A7467" t="s">
        <v>146</v>
      </c>
      <c r="B7467" t="s">
        <v>68</v>
      </c>
      <c r="C7467" t="s">
        <v>143</v>
      </c>
      <c r="D7467" t="s">
        <v>130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</row>
    <row r="7468" spans="1:48" x14ac:dyDescent="0.35">
      <c r="A7468" t="s">
        <v>146</v>
      </c>
      <c r="B7468" t="s">
        <v>68</v>
      </c>
      <c r="C7468" t="s">
        <v>143</v>
      </c>
      <c r="D7468" t="s">
        <v>131</v>
      </c>
      <c r="E7468">
        <v>98231.76</v>
      </c>
      <c r="F7468">
        <v>1063.3900000000001</v>
      </c>
      <c r="G7468">
        <v>89788.2</v>
      </c>
      <c r="H7468">
        <v>8443.56</v>
      </c>
      <c r="I7468">
        <v>38.979999999999997</v>
      </c>
      <c r="J7468">
        <v>0</v>
      </c>
      <c r="K7468">
        <v>36.130000000000003</v>
      </c>
      <c r="L7468">
        <v>2.85</v>
      </c>
      <c r="M7468">
        <v>6266.69</v>
      </c>
      <c r="N7468">
        <v>1665.2</v>
      </c>
      <c r="O7468">
        <v>5911.67</v>
      </c>
      <c r="P7468">
        <v>355.01</v>
      </c>
      <c r="Q7468">
        <v>37.46</v>
      </c>
      <c r="R7468">
        <v>0</v>
      </c>
      <c r="S7468">
        <v>35.67</v>
      </c>
      <c r="T7468">
        <v>1.79</v>
      </c>
      <c r="U7468">
        <v>2.4500000000000002</v>
      </c>
      <c r="V7468">
        <v>-38.200000000000003</v>
      </c>
      <c r="W7468">
        <v>-1.51</v>
      </c>
      <c r="X7468">
        <v>3.96</v>
      </c>
      <c r="Y7468">
        <v>40093.96</v>
      </c>
      <c r="Z7468">
        <v>1782.66</v>
      </c>
      <c r="AA7468">
        <v>37964.32</v>
      </c>
      <c r="AB7468">
        <v>2129.65</v>
      </c>
      <c r="AC7468">
        <v>9.08</v>
      </c>
      <c r="AD7468">
        <v>0</v>
      </c>
      <c r="AE7468">
        <v>9.08</v>
      </c>
      <c r="AF7468">
        <v>0</v>
      </c>
      <c r="AG7468">
        <v>78.5</v>
      </c>
      <c r="AH7468">
        <v>0</v>
      </c>
      <c r="AI7468">
        <v>70.38</v>
      </c>
      <c r="AJ7468">
        <v>8.1199999999999992</v>
      </c>
      <c r="AK7468">
        <v>32.200000000000003</v>
      </c>
      <c r="AL7468">
        <v>0</v>
      </c>
      <c r="AM7468">
        <v>32.200000000000003</v>
      </c>
      <c r="AN7468">
        <v>0</v>
      </c>
      <c r="AO7468">
        <v>5.15</v>
      </c>
      <c r="AP7468">
        <v>0</v>
      </c>
      <c r="AQ7468">
        <v>5.15</v>
      </c>
      <c r="AR7468">
        <v>0</v>
      </c>
      <c r="AS7468">
        <v>9.5</v>
      </c>
      <c r="AT7468">
        <v>0</v>
      </c>
      <c r="AU7468">
        <v>9.5</v>
      </c>
      <c r="AV7468">
        <v>0</v>
      </c>
    </row>
    <row r="7469" spans="1:48" x14ac:dyDescent="0.35">
      <c r="A7469" t="s">
        <v>146</v>
      </c>
      <c r="B7469" t="s">
        <v>68</v>
      </c>
      <c r="C7469" t="s">
        <v>143</v>
      </c>
      <c r="D7469" t="s">
        <v>132</v>
      </c>
      <c r="E7469">
        <v>153786.31</v>
      </c>
      <c r="F7469">
        <v>-46.57</v>
      </c>
      <c r="G7469">
        <v>-134063.41</v>
      </c>
      <c r="H7469">
        <v>287849.71999999997</v>
      </c>
      <c r="I7469">
        <v>61.02</v>
      </c>
      <c r="J7469">
        <v>0</v>
      </c>
      <c r="K7469">
        <v>-36.130000000000003</v>
      </c>
      <c r="L7469">
        <v>97.15</v>
      </c>
      <c r="M7469">
        <v>10463.93</v>
      </c>
      <c r="N7469">
        <v>-46.32</v>
      </c>
      <c r="O7469">
        <v>-9028.25</v>
      </c>
      <c r="P7469">
        <v>19492.169999999998</v>
      </c>
      <c r="Q7469">
        <v>62.54</v>
      </c>
      <c r="R7469">
        <v>0</v>
      </c>
      <c r="S7469">
        <v>-35.67</v>
      </c>
      <c r="T7469">
        <v>98.21</v>
      </c>
      <c r="U7469">
        <v>3.06</v>
      </c>
      <c r="V7469">
        <v>-0.48</v>
      </c>
      <c r="W7469">
        <v>-0.01</v>
      </c>
      <c r="X7469">
        <v>3.08</v>
      </c>
      <c r="Y7469">
        <v>50234.879999999997</v>
      </c>
      <c r="Z7469">
        <v>-46.32</v>
      </c>
      <c r="AA7469">
        <v>-43342.52</v>
      </c>
      <c r="AB7469">
        <v>93577.4</v>
      </c>
      <c r="AC7469">
        <v>6.09</v>
      </c>
      <c r="AD7469">
        <v>57.92</v>
      </c>
      <c r="AE7469">
        <v>2.23</v>
      </c>
      <c r="AF7469">
        <v>3.86</v>
      </c>
      <c r="AG7469">
        <v>83.14</v>
      </c>
      <c r="AH7469">
        <v>0</v>
      </c>
      <c r="AI7469">
        <v>-3.87</v>
      </c>
      <c r="AJ7469">
        <v>87</v>
      </c>
      <c r="AK7469">
        <v>16.02</v>
      </c>
      <c r="AL7469">
        <v>-38.020000000000003</v>
      </c>
      <c r="AM7469">
        <v>-9.83</v>
      </c>
      <c r="AN7469">
        <v>25.85</v>
      </c>
      <c r="AO7469">
        <v>3.07</v>
      </c>
      <c r="AP7469">
        <v>-36.799999999999997</v>
      </c>
      <c r="AQ7469">
        <v>-1.79</v>
      </c>
      <c r="AR7469">
        <v>4.8600000000000003</v>
      </c>
      <c r="AS7469">
        <v>6.49</v>
      </c>
      <c r="AT7469">
        <v>53.29</v>
      </c>
      <c r="AU7469">
        <v>2.2599999999999998</v>
      </c>
      <c r="AV7469">
        <v>4.24</v>
      </c>
    </row>
    <row r="7470" spans="1:48" x14ac:dyDescent="0.35">
      <c r="A7470" t="s">
        <v>146</v>
      </c>
      <c r="B7470" t="s">
        <v>68</v>
      </c>
      <c r="C7470" t="s">
        <v>143</v>
      </c>
      <c r="D7470" t="s">
        <v>133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</row>
    <row r="7471" spans="1:48" x14ac:dyDescent="0.35">
      <c r="A7471" t="s">
        <v>146</v>
      </c>
      <c r="B7471" t="s">
        <v>68</v>
      </c>
      <c r="C7471" t="s">
        <v>143</v>
      </c>
      <c r="D7471" t="s">
        <v>316</v>
      </c>
      <c r="E7471">
        <v>98231.76</v>
      </c>
      <c r="F7471">
        <v>1063.3900000000001</v>
      </c>
      <c r="G7471">
        <v>89788.2</v>
      </c>
      <c r="H7471">
        <v>8443.56</v>
      </c>
      <c r="I7471">
        <v>38.979999999999997</v>
      </c>
      <c r="J7471">
        <v>0</v>
      </c>
      <c r="K7471">
        <v>36.130000000000003</v>
      </c>
      <c r="L7471">
        <v>2.85</v>
      </c>
      <c r="M7471">
        <v>6266.69</v>
      </c>
      <c r="N7471">
        <v>1665.2</v>
      </c>
      <c r="O7471">
        <v>5911.67</v>
      </c>
      <c r="P7471">
        <v>355.01</v>
      </c>
      <c r="Q7471">
        <v>37.46</v>
      </c>
      <c r="R7471">
        <v>0</v>
      </c>
      <c r="S7471">
        <v>35.67</v>
      </c>
      <c r="T7471">
        <v>1.79</v>
      </c>
      <c r="U7471">
        <v>2.4500000000000002</v>
      </c>
      <c r="V7471">
        <v>-38.200000000000003</v>
      </c>
      <c r="W7471">
        <v>-1.51</v>
      </c>
      <c r="X7471">
        <v>3.96</v>
      </c>
      <c r="Y7471">
        <v>40093.96</v>
      </c>
      <c r="Z7471">
        <v>1782.66</v>
      </c>
      <c r="AA7471">
        <v>37964.32</v>
      </c>
      <c r="AB7471">
        <v>2129.65</v>
      </c>
      <c r="AC7471">
        <v>9.08</v>
      </c>
      <c r="AD7471">
        <v>0</v>
      </c>
      <c r="AE7471">
        <v>9.08</v>
      </c>
      <c r="AF7471">
        <v>0</v>
      </c>
      <c r="AG7471">
        <v>78.5</v>
      </c>
      <c r="AH7471">
        <v>0</v>
      </c>
      <c r="AI7471">
        <v>70.38</v>
      </c>
      <c r="AJ7471">
        <v>8.1199999999999992</v>
      </c>
      <c r="AK7471">
        <v>32.200000000000003</v>
      </c>
      <c r="AL7471">
        <v>0</v>
      </c>
      <c r="AM7471">
        <v>32.200000000000003</v>
      </c>
      <c r="AN7471">
        <v>0</v>
      </c>
      <c r="AO7471">
        <v>5.15</v>
      </c>
      <c r="AP7471">
        <v>0</v>
      </c>
      <c r="AQ7471">
        <v>5.15</v>
      </c>
      <c r="AR7471">
        <v>0</v>
      </c>
      <c r="AS7471">
        <v>9.5</v>
      </c>
      <c r="AT7471">
        <v>0</v>
      </c>
      <c r="AU7471">
        <v>9.5</v>
      </c>
      <c r="AV7471">
        <v>0</v>
      </c>
    </row>
    <row r="7472" spans="1:48" x14ac:dyDescent="0.35">
      <c r="A7472" t="s">
        <v>146</v>
      </c>
      <c r="B7472" t="s">
        <v>68</v>
      </c>
      <c r="C7472" t="s">
        <v>143</v>
      </c>
      <c r="D7472" t="s">
        <v>317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</row>
    <row r="7473" spans="1:48" x14ac:dyDescent="0.35">
      <c r="A7473" t="s">
        <v>146</v>
      </c>
      <c r="B7473" t="s">
        <v>68</v>
      </c>
      <c r="C7473" t="s">
        <v>143</v>
      </c>
      <c r="D7473" t="s">
        <v>318</v>
      </c>
      <c r="E7473">
        <v>153786.31</v>
      </c>
      <c r="F7473">
        <v>-46.57</v>
      </c>
      <c r="G7473">
        <v>-134063.41</v>
      </c>
      <c r="H7473">
        <v>287849.71999999997</v>
      </c>
      <c r="I7473">
        <v>61.02</v>
      </c>
      <c r="J7473">
        <v>0</v>
      </c>
      <c r="K7473">
        <v>-36.130000000000003</v>
      </c>
      <c r="L7473">
        <v>97.15</v>
      </c>
      <c r="M7473">
        <v>10463.93</v>
      </c>
      <c r="N7473">
        <v>-46.32</v>
      </c>
      <c r="O7473">
        <v>-9028.25</v>
      </c>
      <c r="P7473">
        <v>19492.169999999998</v>
      </c>
      <c r="Q7473">
        <v>62.54</v>
      </c>
      <c r="R7473">
        <v>0</v>
      </c>
      <c r="S7473">
        <v>-35.67</v>
      </c>
      <c r="T7473">
        <v>98.21</v>
      </c>
      <c r="U7473">
        <v>3.06</v>
      </c>
      <c r="V7473">
        <v>-0.48</v>
      </c>
      <c r="W7473">
        <v>-0.01</v>
      </c>
      <c r="X7473">
        <v>3.08</v>
      </c>
      <c r="Y7473">
        <v>50234.879999999997</v>
      </c>
      <c r="Z7473">
        <v>-46.32</v>
      </c>
      <c r="AA7473">
        <v>-43342.52</v>
      </c>
      <c r="AB7473">
        <v>93577.4</v>
      </c>
      <c r="AC7473">
        <v>6.09</v>
      </c>
      <c r="AD7473">
        <v>57.92</v>
      </c>
      <c r="AE7473">
        <v>2.23</v>
      </c>
      <c r="AF7473">
        <v>3.86</v>
      </c>
      <c r="AG7473">
        <v>83.14</v>
      </c>
      <c r="AH7473">
        <v>0</v>
      </c>
      <c r="AI7473">
        <v>-3.87</v>
      </c>
      <c r="AJ7473">
        <v>87</v>
      </c>
      <c r="AK7473">
        <v>16.02</v>
      </c>
      <c r="AL7473">
        <v>-38.020000000000003</v>
      </c>
      <c r="AM7473">
        <v>-9.83</v>
      </c>
      <c r="AN7473">
        <v>25.85</v>
      </c>
      <c r="AO7473">
        <v>3.07</v>
      </c>
      <c r="AP7473">
        <v>-36.799999999999997</v>
      </c>
      <c r="AQ7473">
        <v>-1.79</v>
      </c>
      <c r="AR7473">
        <v>4.8600000000000003</v>
      </c>
      <c r="AS7473">
        <v>6.49</v>
      </c>
      <c r="AT7473">
        <v>53.29</v>
      </c>
      <c r="AU7473">
        <v>2.2599999999999998</v>
      </c>
      <c r="AV7473">
        <v>4.24</v>
      </c>
    </row>
    <row r="7474" spans="1:48" x14ac:dyDescent="0.35">
      <c r="A7474" t="s">
        <v>146</v>
      </c>
      <c r="B7474" t="s">
        <v>68</v>
      </c>
      <c r="C7474" t="s">
        <v>144</v>
      </c>
      <c r="D7474" t="s">
        <v>129</v>
      </c>
      <c r="E7474">
        <v>2935505</v>
      </c>
      <c r="F7474">
        <v>3.14</v>
      </c>
      <c r="G7474">
        <v>89495.45</v>
      </c>
      <c r="H7474">
        <v>2846009.55</v>
      </c>
      <c r="I7474">
        <v>0</v>
      </c>
      <c r="J7474">
        <v>0</v>
      </c>
      <c r="K7474">
        <v>0</v>
      </c>
      <c r="L7474">
        <v>0</v>
      </c>
      <c r="M7474">
        <v>489790.34</v>
      </c>
      <c r="N7474">
        <v>4.72</v>
      </c>
      <c r="O7474">
        <v>22082.17</v>
      </c>
      <c r="P7474">
        <v>467708.15999999997</v>
      </c>
      <c r="Q7474">
        <v>0</v>
      </c>
      <c r="R7474">
        <v>0</v>
      </c>
      <c r="S7474">
        <v>0</v>
      </c>
      <c r="T7474">
        <v>0</v>
      </c>
      <c r="U7474">
        <v>5.99</v>
      </c>
      <c r="V7474">
        <v>-1.51</v>
      </c>
      <c r="W7474">
        <v>-0.09</v>
      </c>
      <c r="X7474">
        <v>6.09</v>
      </c>
      <c r="Y7474">
        <v>489790.34</v>
      </c>
      <c r="Z7474">
        <v>4.72</v>
      </c>
      <c r="AA7474">
        <v>22082.17</v>
      </c>
      <c r="AB7474">
        <v>467708.15999999997</v>
      </c>
      <c r="AC7474">
        <v>23.28</v>
      </c>
      <c r="AD7474">
        <v>-10.66</v>
      </c>
      <c r="AE7474">
        <v>-2.78</v>
      </c>
      <c r="AF7474">
        <v>26.06</v>
      </c>
      <c r="AG7474">
        <v>82.02</v>
      </c>
      <c r="AH7474">
        <v>0</v>
      </c>
      <c r="AI7474">
        <v>1.2</v>
      </c>
      <c r="AJ7474">
        <v>80.819999999999993</v>
      </c>
      <c r="AK7474">
        <v>76.72</v>
      </c>
      <c r="AL7474">
        <v>3.89</v>
      </c>
      <c r="AM7474">
        <v>2.87</v>
      </c>
      <c r="AN7474">
        <v>73.849999999999994</v>
      </c>
      <c r="AO7474">
        <v>28.86</v>
      </c>
      <c r="AP7474">
        <v>11.76</v>
      </c>
      <c r="AQ7474">
        <v>3.04</v>
      </c>
      <c r="AR7474">
        <v>25.83</v>
      </c>
      <c r="AS7474">
        <v>23.53</v>
      </c>
      <c r="AT7474">
        <v>-10.130000000000001</v>
      </c>
      <c r="AU7474">
        <v>-2.65</v>
      </c>
      <c r="AV7474">
        <v>26.19</v>
      </c>
    </row>
    <row r="7475" spans="1:48" x14ac:dyDescent="0.35">
      <c r="A7475" t="s">
        <v>146</v>
      </c>
      <c r="B7475" t="s">
        <v>68</v>
      </c>
      <c r="C7475" t="s">
        <v>144</v>
      </c>
      <c r="D7475" t="s">
        <v>130</v>
      </c>
      <c r="E7475">
        <v>2125664.96</v>
      </c>
      <c r="F7475">
        <v>19.670000000000002</v>
      </c>
      <c r="G7475">
        <v>349391.69</v>
      </c>
      <c r="H7475">
        <v>1776273.27</v>
      </c>
      <c r="I7475">
        <v>72.41</v>
      </c>
      <c r="J7475">
        <v>0</v>
      </c>
      <c r="K7475">
        <v>10</v>
      </c>
      <c r="L7475">
        <v>62.41</v>
      </c>
      <c r="M7475">
        <v>361318.26</v>
      </c>
      <c r="N7475">
        <v>18.55</v>
      </c>
      <c r="O7475">
        <v>56536.85</v>
      </c>
      <c r="P7475">
        <v>304781.40999999997</v>
      </c>
      <c r="Q7475">
        <v>73.77</v>
      </c>
      <c r="R7475">
        <v>0</v>
      </c>
      <c r="S7475">
        <v>8.61</v>
      </c>
      <c r="T7475">
        <v>65.16</v>
      </c>
      <c r="U7475">
        <v>5.88</v>
      </c>
      <c r="V7475">
        <v>0.94</v>
      </c>
      <c r="W7475">
        <v>0.06</v>
      </c>
      <c r="X7475">
        <v>5.83</v>
      </c>
      <c r="Y7475">
        <v>361318.26</v>
      </c>
      <c r="Z7475">
        <v>18.55</v>
      </c>
      <c r="AA7475">
        <v>56536.85</v>
      </c>
      <c r="AB7475">
        <v>304781.40999999997</v>
      </c>
      <c r="AC7475">
        <v>23.95</v>
      </c>
      <c r="AD7475">
        <v>10.98</v>
      </c>
      <c r="AE7475">
        <v>2.37</v>
      </c>
      <c r="AF7475">
        <v>21.58</v>
      </c>
      <c r="AG7475">
        <v>82.02</v>
      </c>
      <c r="AH7475">
        <v>0</v>
      </c>
      <c r="AI7475">
        <v>3.74</v>
      </c>
      <c r="AJ7475">
        <v>78.28</v>
      </c>
      <c r="AK7475">
        <v>76.37</v>
      </c>
      <c r="AL7475">
        <v>27.54</v>
      </c>
      <c r="AM7475">
        <v>16.489999999999998</v>
      </c>
      <c r="AN7475">
        <v>59.88</v>
      </c>
      <c r="AO7475">
        <v>24.71</v>
      </c>
      <c r="AP7475">
        <v>86.81</v>
      </c>
      <c r="AQ7475">
        <v>11.48</v>
      </c>
      <c r="AR7475">
        <v>13.23</v>
      </c>
      <c r="AS7475">
        <v>24.16</v>
      </c>
      <c r="AT7475">
        <v>12.87</v>
      </c>
      <c r="AU7475">
        <v>2.75</v>
      </c>
      <c r="AV7475">
        <v>21.41</v>
      </c>
    </row>
    <row r="7476" spans="1:48" x14ac:dyDescent="0.35">
      <c r="A7476" t="s">
        <v>146</v>
      </c>
      <c r="B7476" t="s">
        <v>68</v>
      </c>
      <c r="C7476" t="s">
        <v>144</v>
      </c>
      <c r="D7476" t="s">
        <v>131</v>
      </c>
      <c r="E7476">
        <v>1193.96</v>
      </c>
      <c r="F7476">
        <v>-8.31</v>
      </c>
      <c r="G7476">
        <v>-108.19</v>
      </c>
      <c r="H7476">
        <v>1302.1500000000001</v>
      </c>
      <c r="I7476">
        <v>0.04</v>
      </c>
      <c r="J7476">
        <v>0</v>
      </c>
      <c r="K7476">
        <v>-0.01</v>
      </c>
      <c r="L7476">
        <v>0.05</v>
      </c>
      <c r="M7476">
        <v>127.65</v>
      </c>
      <c r="N7476">
        <v>-10.09</v>
      </c>
      <c r="O7476">
        <v>-14.32</v>
      </c>
      <c r="P7476">
        <v>141.97</v>
      </c>
      <c r="Q7476">
        <v>0.03</v>
      </c>
      <c r="R7476">
        <v>0</v>
      </c>
      <c r="S7476">
        <v>0</v>
      </c>
      <c r="T7476">
        <v>0.03</v>
      </c>
      <c r="U7476">
        <v>9.35</v>
      </c>
      <c r="V7476">
        <v>1.98</v>
      </c>
      <c r="W7476">
        <v>0.18</v>
      </c>
      <c r="X7476">
        <v>9.17</v>
      </c>
      <c r="Y7476">
        <v>127.65</v>
      </c>
      <c r="Z7476">
        <v>-10.09</v>
      </c>
      <c r="AA7476">
        <v>-14.32</v>
      </c>
      <c r="AB7476">
        <v>141.97</v>
      </c>
      <c r="AC7476">
        <v>0</v>
      </c>
      <c r="AD7476">
        <v>0</v>
      </c>
      <c r="AE7476">
        <v>0</v>
      </c>
      <c r="AF7476">
        <v>0</v>
      </c>
      <c r="AG7476">
        <v>19.95</v>
      </c>
      <c r="AH7476">
        <v>0</v>
      </c>
      <c r="AI7476">
        <v>3.27</v>
      </c>
      <c r="AJ7476">
        <v>16.690000000000001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48" x14ac:dyDescent="0.35">
      <c r="A7477" t="s">
        <v>146</v>
      </c>
      <c r="B7477" t="s">
        <v>68</v>
      </c>
      <c r="C7477" t="s">
        <v>144</v>
      </c>
      <c r="D7477" t="s">
        <v>132</v>
      </c>
      <c r="E7477">
        <v>784353.82</v>
      </c>
      <c r="F7477">
        <v>-19.53</v>
      </c>
      <c r="G7477">
        <v>-190324.14</v>
      </c>
      <c r="H7477">
        <v>974677.96</v>
      </c>
      <c r="I7477">
        <v>26.72</v>
      </c>
      <c r="J7477">
        <v>0</v>
      </c>
      <c r="K7477">
        <v>-7.53</v>
      </c>
      <c r="L7477">
        <v>34.25</v>
      </c>
      <c r="M7477">
        <v>123656.75</v>
      </c>
      <c r="N7477">
        <v>-13.72</v>
      </c>
      <c r="O7477">
        <v>-19666.009999999998</v>
      </c>
      <c r="P7477">
        <v>143322.76</v>
      </c>
      <c r="Q7477">
        <v>25.25</v>
      </c>
      <c r="R7477">
        <v>0</v>
      </c>
      <c r="S7477">
        <v>-5.4</v>
      </c>
      <c r="T7477">
        <v>30.64</v>
      </c>
      <c r="U7477">
        <v>6.34</v>
      </c>
      <c r="V7477">
        <v>-6.73</v>
      </c>
      <c r="W7477">
        <v>-0.46</v>
      </c>
      <c r="X7477">
        <v>6.8</v>
      </c>
      <c r="Y7477">
        <v>123656.75</v>
      </c>
      <c r="Z7477">
        <v>-13.72</v>
      </c>
      <c r="AA7477">
        <v>-19666.009999999998</v>
      </c>
      <c r="AB7477">
        <v>143322.76</v>
      </c>
      <c r="AC7477">
        <v>20.87</v>
      </c>
      <c r="AD7477">
        <v>-36.19</v>
      </c>
      <c r="AE7477">
        <v>-11.84</v>
      </c>
      <c r="AF7477">
        <v>32.71</v>
      </c>
      <c r="AG7477">
        <v>9.0399999999999991</v>
      </c>
      <c r="AH7477">
        <v>0</v>
      </c>
      <c r="AI7477">
        <v>-3.77</v>
      </c>
      <c r="AJ7477">
        <v>12.81</v>
      </c>
      <c r="AK7477">
        <v>8.17</v>
      </c>
      <c r="AL7477">
        <v>-20.38</v>
      </c>
      <c r="AM7477">
        <v>-2.09</v>
      </c>
      <c r="AN7477">
        <v>10.26</v>
      </c>
      <c r="AO7477">
        <v>2.77</v>
      </c>
      <c r="AP7477">
        <v>-46.79</v>
      </c>
      <c r="AQ7477">
        <v>-2.44</v>
      </c>
      <c r="AR7477">
        <v>5.21</v>
      </c>
      <c r="AS7477">
        <v>21.46</v>
      </c>
      <c r="AT7477">
        <v>-34.909999999999997</v>
      </c>
      <c r="AU7477">
        <v>-11.51</v>
      </c>
      <c r="AV7477">
        <v>32.96</v>
      </c>
    </row>
    <row r="7478" spans="1:48" x14ac:dyDescent="0.35">
      <c r="A7478" t="s">
        <v>146</v>
      </c>
      <c r="B7478" t="s">
        <v>68</v>
      </c>
      <c r="C7478" t="s">
        <v>144</v>
      </c>
      <c r="D7478" t="s">
        <v>133</v>
      </c>
      <c r="E7478">
        <v>24292.26</v>
      </c>
      <c r="F7478">
        <v>-74.09</v>
      </c>
      <c r="G7478">
        <v>-69458.559999999998</v>
      </c>
      <c r="H7478">
        <v>93750.81</v>
      </c>
      <c r="I7478">
        <v>0.83</v>
      </c>
      <c r="J7478">
        <v>0</v>
      </c>
      <c r="K7478">
        <v>-2.4700000000000002</v>
      </c>
      <c r="L7478">
        <v>3.29</v>
      </c>
      <c r="M7478">
        <v>4687.68</v>
      </c>
      <c r="N7478">
        <v>-75.91</v>
      </c>
      <c r="O7478">
        <v>-14773.2</v>
      </c>
      <c r="P7478">
        <v>19460.88</v>
      </c>
      <c r="Q7478">
        <v>0.96</v>
      </c>
      <c r="R7478">
        <v>0</v>
      </c>
      <c r="S7478">
        <v>-3.2</v>
      </c>
      <c r="T7478">
        <v>4.16</v>
      </c>
      <c r="U7478">
        <v>5.18</v>
      </c>
      <c r="V7478">
        <v>7.57</v>
      </c>
      <c r="W7478">
        <v>0.36</v>
      </c>
      <c r="X7478">
        <v>4.82</v>
      </c>
      <c r="Y7478">
        <v>4687.68</v>
      </c>
      <c r="Z7478">
        <v>-75.91</v>
      </c>
      <c r="AA7478">
        <v>-14773.2</v>
      </c>
      <c r="AB7478">
        <v>19460.88</v>
      </c>
      <c r="AC7478">
        <v>35.979999999999997</v>
      </c>
      <c r="AD7478">
        <v>-24.18</v>
      </c>
      <c r="AE7478">
        <v>-11.47</v>
      </c>
      <c r="AF7478">
        <v>47.45</v>
      </c>
      <c r="AG7478">
        <v>48.44</v>
      </c>
      <c r="AH7478">
        <v>0</v>
      </c>
      <c r="AI7478">
        <v>-9.06</v>
      </c>
      <c r="AJ7478">
        <v>57.5</v>
      </c>
      <c r="AK7478">
        <v>37.700000000000003</v>
      </c>
      <c r="AL7478">
        <v>-34.11</v>
      </c>
      <c r="AM7478">
        <v>-19.52</v>
      </c>
      <c r="AN7478">
        <v>57.22</v>
      </c>
      <c r="AO7478">
        <v>4.7300000000000004</v>
      </c>
      <c r="AP7478">
        <v>-80.849999999999994</v>
      </c>
      <c r="AQ7478">
        <v>-19.98</v>
      </c>
      <c r="AR7478">
        <v>24.71</v>
      </c>
      <c r="AS7478">
        <v>36.880000000000003</v>
      </c>
      <c r="AT7478">
        <v>-21</v>
      </c>
      <c r="AU7478">
        <v>-9.8000000000000007</v>
      </c>
      <c r="AV7478">
        <v>46.69</v>
      </c>
    </row>
    <row r="7479" spans="1:48" x14ac:dyDescent="0.35">
      <c r="A7479" t="s">
        <v>146</v>
      </c>
      <c r="B7479" t="s">
        <v>68</v>
      </c>
      <c r="C7479" t="s">
        <v>144</v>
      </c>
      <c r="D7479" t="s">
        <v>316</v>
      </c>
      <c r="E7479">
        <v>1193.96</v>
      </c>
      <c r="F7479">
        <v>-8.31</v>
      </c>
      <c r="G7479">
        <v>-108.19</v>
      </c>
      <c r="H7479">
        <v>1302.1500000000001</v>
      </c>
      <c r="I7479">
        <v>0.04</v>
      </c>
      <c r="J7479">
        <v>0</v>
      </c>
      <c r="K7479">
        <v>-0.01</v>
      </c>
      <c r="L7479">
        <v>0.05</v>
      </c>
      <c r="M7479">
        <v>127.65</v>
      </c>
      <c r="N7479">
        <v>-10.09</v>
      </c>
      <c r="O7479">
        <v>-14.32</v>
      </c>
      <c r="P7479">
        <v>141.97</v>
      </c>
      <c r="Q7479">
        <v>0.03</v>
      </c>
      <c r="R7479">
        <v>0</v>
      </c>
      <c r="S7479">
        <v>0</v>
      </c>
      <c r="T7479">
        <v>0.03</v>
      </c>
      <c r="U7479">
        <v>9.35</v>
      </c>
      <c r="V7479">
        <v>1.98</v>
      </c>
      <c r="W7479">
        <v>0.18</v>
      </c>
      <c r="X7479">
        <v>9.17</v>
      </c>
      <c r="Y7479">
        <v>127.65</v>
      </c>
      <c r="Z7479">
        <v>-10.09</v>
      </c>
      <c r="AA7479">
        <v>-14.32</v>
      </c>
      <c r="AB7479">
        <v>141.97</v>
      </c>
      <c r="AC7479">
        <v>0</v>
      </c>
      <c r="AD7479">
        <v>0</v>
      </c>
      <c r="AE7479">
        <v>0</v>
      </c>
      <c r="AF7479">
        <v>0</v>
      </c>
      <c r="AG7479">
        <v>19.95</v>
      </c>
      <c r="AH7479">
        <v>0</v>
      </c>
      <c r="AI7479">
        <v>3.27</v>
      </c>
      <c r="AJ7479">
        <v>16.690000000000001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</row>
    <row r="7480" spans="1:48" x14ac:dyDescent="0.35">
      <c r="A7480" t="s">
        <v>146</v>
      </c>
      <c r="B7480" t="s">
        <v>68</v>
      </c>
      <c r="C7480" t="s">
        <v>144</v>
      </c>
      <c r="D7480" t="s">
        <v>317</v>
      </c>
      <c r="E7480">
        <v>1893444.05</v>
      </c>
      <c r="F7480">
        <v>23.67</v>
      </c>
      <c r="G7480">
        <v>362420.15</v>
      </c>
      <c r="H7480">
        <v>1531023.91</v>
      </c>
      <c r="I7480">
        <v>64.5</v>
      </c>
      <c r="J7480">
        <v>0</v>
      </c>
      <c r="K7480">
        <v>10.71</v>
      </c>
      <c r="L7480">
        <v>53.8</v>
      </c>
      <c r="M7480">
        <v>324350.21000000002</v>
      </c>
      <c r="N7480">
        <v>20.79</v>
      </c>
      <c r="O7480">
        <v>55818.58</v>
      </c>
      <c r="P7480">
        <v>268531.63</v>
      </c>
      <c r="Q7480">
        <v>66.22</v>
      </c>
      <c r="R7480">
        <v>0</v>
      </c>
      <c r="S7480">
        <v>8.81</v>
      </c>
      <c r="T7480">
        <v>57.41</v>
      </c>
      <c r="U7480">
        <v>5.84</v>
      </c>
      <c r="V7480">
        <v>2.39</v>
      </c>
      <c r="W7480">
        <v>0.14000000000000001</v>
      </c>
      <c r="X7480">
        <v>5.7</v>
      </c>
      <c r="Y7480">
        <v>324350.21000000002</v>
      </c>
      <c r="Z7480">
        <v>20.79</v>
      </c>
      <c r="AA7480">
        <v>55818.58</v>
      </c>
      <c r="AB7480">
        <v>268531.63</v>
      </c>
      <c r="AC7480">
        <v>23.66</v>
      </c>
      <c r="AD7480">
        <v>15.93</v>
      </c>
      <c r="AE7480">
        <v>3.25</v>
      </c>
      <c r="AF7480">
        <v>20.41</v>
      </c>
      <c r="AG7480">
        <v>82.02</v>
      </c>
      <c r="AH7480">
        <v>0</v>
      </c>
      <c r="AI7480">
        <v>4.9800000000000004</v>
      </c>
      <c r="AJ7480">
        <v>77.040000000000006</v>
      </c>
      <c r="AK7480">
        <v>76.37</v>
      </c>
      <c r="AL7480">
        <v>27.81</v>
      </c>
      <c r="AM7480">
        <v>16.61</v>
      </c>
      <c r="AN7480">
        <v>59.75</v>
      </c>
      <c r="AO7480">
        <v>24.14</v>
      </c>
      <c r="AP7480">
        <v>104.27</v>
      </c>
      <c r="AQ7480">
        <v>12.33</v>
      </c>
      <c r="AR7480">
        <v>11.82</v>
      </c>
      <c r="AS7480">
        <v>24.02</v>
      </c>
      <c r="AT7480">
        <v>19</v>
      </c>
      <c r="AU7480">
        <v>3.84</v>
      </c>
      <c r="AV7480">
        <v>20.18</v>
      </c>
    </row>
    <row r="7481" spans="1:48" x14ac:dyDescent="0.35">
      <c r="A7481" t="s">
        <v>146</v>
      </c>
      <c r="B7481" t="s">
        <v>68</v>
      </c>
      <c r="C7481" t="s">
        <v>144</v>
      </c>
      <c r="D7481" t="s">
        <v>318</v>
      </c>
      <c r="E7481">
        <v>1016574.73</v>
      </c>
      <c r="F7481">
        <v>-16.670000000000002</v>
      </c>
      <c r="G7481">
        <v>-203352.6</v>
      </c>
      <c r="H7481">
        <v>1219927.33</v>
      </c>
      <c r="I7481">
        <v>34.630000000000003</v>
      </c>
      <c r="J7481">
        <v>0</v>
      </c>
      <c r="K7481">
        <v>-8.23</v>
      </c>
      <c r="L7481">
        <v>42.86</v>
      </c>
      <c r="M7481">
        <v>160624.79999999999</v>
      </c>
      <c r="N7481">
        <v>-10.55</v>
      </c>
      <c r="O7481">
        <v>-18947.740000000002</v>
      </c>
      <c r="P7481">
        <v>179572.54</v>
      </c>
      <c r="Q7481">
        <v>32.79</v>
      </c>
      <c r="R7481">
        <v>0</v>
      </c>
      <c r="S7481">
        <v>-5.6</v>
      </c>
      <c r="T7481">
        <v>38.39</v>
      </c>
      <c r="U7481">
        <v>6.33</v>
      </c>
      <c r="V7481">
        <v>-6.84</v>
      </c>
      <c r="W7481">
        <v>-0.46</v>
      </c>
      <c r="X7481">
        <v>6.79</v>
      </c>
      <c r="Y7481">
        <v>160624.79999999999</v>
      </c>
      <c r="Z7481">
        <v>-10.55</v>
      </c>
      <c r="AA7481">
        <v>-18947.740000000002</v>
      </c>
      <c r="AB7481">
        <v>179572.54</v>
      </c>
      <c r="AC7481">
        <v>22.15</v>
      </c>
      <c r="AD7481">
        <v>-31.22</v>
      </c>
      <c r="AE7481">
        <v>-10.050000000000001</v>
      </c>
      <c r="AF7481">
        <v>32.200000000000003</v>
      </c>
      <c r="AG7481">
        <v>9.0399999999999991</v>
      </c>
      <c r="AH7481">
        <v>0</v>
      </c>
      <c r="AI7481">
        <v>-3.77</v>
      </c>
      <c r="AJ7481">
        <v>12.81</v>
      </c>
      <c r="AK7481">
        <v>8.17</v>
      </c>
      <c r="AL7481">
        <v>-20.38</v>
      </c>
      <c r="AM7481">
        <v>-2.09</v>
      </c>
      <c r="AN7481">
        <v>10.26</v>
      </c>
      <c r="AO7481">
        <v>3.31</v>
      </c>
      <c r="AP7481">
        <v>-41.13</v>
      </c>
      <c r="AQ7481">
        <v>-2.31</v>
      </c>
      <c r="AR7481">
        <v>5.62</v>
      </c>
      <c r="AS7481">
        <v>22.34</v>
      </c>
      <c r="AT7481">
        <v>-30.57</v>
      </c>
      <c r="AU7481">
        <v>-9.84</v>
      </c>
      <c r="AV7481">
        <v>32.18</v>
      </c>
    </row>
    <row r="7482" spans="1:48" x14ac:dyDescent="0.35">
      <c r="A7482" t="s">
        <v>146</v>
      </c>
      <c r="B7482" t="s">
        <v>68</v>
      </c>
      <c r="C7482" t="s">
        <v>145</v>
      </c>
      <c r="D7482" t="s">
        <v>129</v>
      </c>
      <c r="E7482">
        <v>2745508.79</v>
      </c>
      <c r="F7482">
        <v>-5.54</v>
      </c>
      <c r="G7482">
        <v>-161128.09</v>
      </c>
      <c r="H7482">
        <v>2906636.89</v>
      </c>
      <c r="I7482">
        <v>0</v>
      </c>
      <c r="J7482">
        <v>0</v>
      </c>
      <c r="K7482">
        <v>0</v>
      </c>
      <c r="L7482">
        <v>0</v>
      </c>
      <c r="M7482">
        <v>111355.46</v>
      </c>
      <c r="N7482">
        <v>-5.71</v>
      </c>
      <c r="O7482">
        <v>-6739.71</v>
      </c>
      <c r="P7482">
        <v>118095.17</v>
      </c>
      <c r="Q7482">
        <v>0</v>
      </c>
      <c r="R7482">
        <v>0</v>
      </c>
      <c r="S7482">
        <v>0</v>
      </c>
      <c r="T7482">
        <v>0</v>
      </c>
      <c r="U7482">
        <v>1.71</v>
      </c>
      <c r="V7482">
        <v>0.17</v>
      </c>
      <c r="W7482">
        <v>0</v>
      </c>
      <c r="X7482">
        <v>1.71</v>
      </c>
      <c r="Y7482">
        <v>1604545.55</v>
      </c>
      <c r="Z7482">
        <v>-5.71</v>
      </c>
      <c r="AA7482">
        <v>-97113.99</v>
      </c>
      <c r="AB7482">
        <v>1701659.55</v>
      </c>
      <c r="AC7482">
        <v>5.89</v>
      </c>
      <c r="AD7482">
        <v>90.32</v>
      </c>
      <c r="AE7482">
        <v>2.79</v>
      </c>
      <c r="AF7482">
        <v>3.09</v>
      </c>
      <c r="AG7482">
        <v>100</v>
      </c>
      <c r="AH7482">
        <v>0</v>
      </c>
      <c r="AI7482">
        <v>0</v>
      </c>
      <c r="AJ7482">
        <v>100</v>
      </c>
      <c r="AK7482">
        <v>76.260000000000005</v>
      </c>
      <c r="AL7482">
        <v>41.47</v>
      </c>
      <c r="AM7482">
        <v>22.35</v>
      </c>
      <c r="AN7482">
        <v>53.9</v>
      </c>
      <c r="AO7482">
        <v>11.04</v>
      </c>
      <c r="AP7482">
        <v>6.06</v>
      </c>
      <c r="AQ7482">
        <v>0.63</v>
      </c>
      <c r="AR7482">
        <v>10.41</v>
      </c>
      <c r="AS7482">
        <v>4.5999999999999996</v>
      </c>
      <c r="AT7482">
        <v>86.19</v>
      </c>
      <c r="AU7482">
        <v>2.13</v>
      </c>
      <c r="AV7482">
        <v>2.4700000000000002</v>
      </c>
    </row>
    <row r="7483" spans="1:48" x14ac:dyDescent="0.35">
      <c r="A7483" t="s">
        <v>146</v>
      </c>
      <c r="B7483" t="s">
        <v>68</v>
      </c>
      <c r="C7483" t="s">
        <v>145</v>
      </c>
      <c r="D7483" t="s">
        <v>130</v>
      </c>
      <c r="E7483">
        <v>2745508.79</v>
      </c>
      <c r="F7483">
        <v>-5.54</v>
      </c>
      <c r="G7483">
        <v>-161128.09</v>
      </c>
      <c r="H7483">
        <v>2906636.89</v>
      </c>
      <c r="I7483">
        <v>100</v>
      </c>
      <c r="J7483">
        <v>0</v>
      </c>
      <c r="K7483">
        <v>0</v>
      </c>
      <c r="L7483">
        <v>100</v>
      </c>
      <c r="M7483">
        <v>111355.46</v>
      </c>
      <c r="N7483">
        <v>-5.71</v>
      </c>
      <c r="O7483">
        <v>-6739.71</v>
      </c>
      <c r="P7483">
        <v>118095.17</v>
      </c>
      <c r="Q7483">
        <v>100</v>
      </c>
      <c r="R7483">
        <v>0</v>
      </c>
      <c r="S7483">
        <v>0</v>
      </c>
      <c r="T7483">
        <v>100</v>
      </c>
      <c r="U7483">
        <v>1.71</v>
      </c>
      <c r="V7483">
        <v>0.17</v>
      </c>
      <c r="W7483">
        <v>0</v>
      </c>
      <c r="X7483">
        <v>1.71</v>
      </c>
      <c r="Y7483">
        <v>1604545.55</v>
      </c>
      <c r="Z7483">
        <v>-5.71</v>
      </c>
      <c r="AA7483">
        <v>-97113.99</v>
      </c>
      <c r="AB7483">
        <v>1701659.55</v>
      </c>
      <c r="AC7483">
        <v>5.89</v>
      </c>
      <c r="AD7483">
        <v>90.32</v>
      </c>
      <c r="AE7483">
        <v>2.79</v>
      </c>
      <c r="AF7483">
        <v>3.09</v>
      </c>
      <c r="AG7483">
        <v>100</v>
      </c>
      <c r="AH7483">
        <v>0</v>
      </c>
      <c r="AI7483">
        <v>0</v>
      </c>
      <c r="AJ7483">
        <v>100</v>
      </c>
      <c r="AK7483">
        <v>76.260000000000005</v>
      </c>
      <c r="AL7483">
        <v>41.47</v>
      </c>
      <c r="AM7483">
        <v>22.35</v>
      </c>
      <c r="AN7483">
        <v>53.9</v>
      </c>
      <c r="AO7483">
        <v>11.04</v>
      </c>
      <c r="AP7483">
        <v>6.06</v>
      </c>
      <c r="AQ7483">
        <v>0.63</v>
      </c>
      <c r="AR7483">
        <v>10.41</v>
      </c>
      <c r="AS7483">
        <v>4.5999999999999996</v>
      </c>
      <c r="AT7483">
        <v>86.19</v>
      </c>
      <c r="AU7483">
        <v>2.13</v>
      </c>
      <c r="AV7483">
        <v>2.4700000000000002</v>
      </c>
    </row>
    <row r="7484" spans="1:48" x14ac:dyDescent="0.35">
      <c r="A7484" t="s">
        <v>146</v>
      </c>
      <c r="B7484" t="s">
        <v>68</v>
      </c>
      <c r="C7484" t="s">
        <v>145</v>
      </c>
      <c r="D7484" t="s">
        <v>131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</row>
    <row r="7485" spans="1:48" x14ac:dyDescent="0.35">
      <c r="A7485" t="s">
        <v>146</v>
      </c>
      <c r="B7485" t="s">
        <v>68</v>
      </c>
      <c r="C7485" t="s">
        <v>145</v>
      </c>
      <c r="D7485" t="s">
        <v>132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</row>
    <row r="7486" spans="1:48" x14ac:dyDescent="0.35">
      <c r="A7486" t="s">
        <v>146</v>
      </c>
      <c r="B7486" t="s">
        <v>68</v>
      </c>
      <c r="C7486" t="s">
        <v>145</v>
      </c>
      <c r="D7486" t="s">
        <v>133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 x14ac:dyDescent="0.35">
      <c r="A7487" t="s">
        <v>146</v>
      </c>
      <c r="B7487" t="s">
        <v>68</v>
      </c>
      <c r="C7487" t="s">
        <v>145</v>
      </c>
      <c r="D7487" t="s">
        <v>316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8" spans="1:48" x14ac:dyDescent="0.35">
      <c r="A7488" t="s">
        <v>146</v>
      </c>
      <c r="B7488" t="s">
        <v>68</v>
      </c>
      <c r="C7488" t="s">
        <v>145</v>
      </c>
      <c r="D7488" t="s">
        <v>317</v>
      </c>
      <c r="E7488">
        <v>1548871.05</v>
      </c>
      <c r="F7488">
        <v>-4.33</v>
      </c>
      <c r="G7488">
        <v>-70140.95</v>
      </c>
      <c r="H7488">
        <v>1619012</v>
      </c>
      <c r="I7488">
        <v>0</v>
      </c>
      <c r="J7488">
        <v>0</v>
      </c>
      <c r="K7488">
        <v>0</v>
      </c>
      <c r="L7488">
        <v>0</v>
      </c>
      <c r="M7488">
        <v>67754.02</v>
      </c>
      <c r="N7488">
        <v>-4.8899999999999997</v>
      </c>
      <c r="O7488">
        <v>-3480.63</v>
      </c>
      <c r="P7488">
        <v>71234.649999999994</v>
      </c>
      <c r="Q7488">
        <v>0</v>
      </c>
      <c r="R7488">
        <v>0</v>
      </c>
      <c r="S7488">
        <v>0</v>
      </c>
      <c r="T7488">
        <v>0</v>
      </c>
      <c r="U7488">
        <v>1.59</v>
      </c>
      <c r="V7488">
        <v>0.57999999999999996</v>
      </c>
      <c r="W7488">
        <v>0.01</v>
      </c>
      <c r="X7488">
        <v>1.58</v>
      </c>
      <c r="Y7488">
        <v>976282.72</v>
      </c>
      <c r="Z7488">
        <v>-4.8899999999999997</v>
      </c>
      <c r="AA7488">
        <v>-50153.22</v>
      </c>
      <c r="AB7488">
        <v>1026435.94</v>
      </c>
      <c r="AC7488">
        <v>6.43</v>
      </c>
      <c r="AD7488">
        <v>63.8</v>
      </c>
      <c r="AE7488">
        <v>2.5</v>
      </c>
      <c r="AF7488">
        <v>3.93</v>
      </c>
      <c r="AG7488">
        <v>98.02</v>
      </c>
      <c r="AH7488">
        <v>0</v>
      </c>
      <c r="AI7488">
        <v>-0.49</v>
      </c>
      <c r="AJ7488">
        <v>98.52</v>
      </c>
      <c r="AK7488">
        <v>19.41</v>
      </c>
      <c r="AL7488">
        <v>-51.92</v>
      </c>
      <c r="AM7488">
        <v>-20.97</v>
      </c>
      <c r="AN7488">
        <v>40.380000000000003</v>
      </c>
      <c r="AO7488">
        <v>3.79</v>
      </c>
      <c r="AP7488">
        <v>-58.11</v>
      </c>
      <c r="AQ7488">
        <v>-5.26</v>
      </c>
      <c r="AR7488">
        <v>9.06</v>
      </c>
      <c r="AS7488">
        <v>4.2</v>
      </c>
      <c r="AT7488">
        <v>38.99</v>
      </c>
      <c r="AU7488">
        <v>1.18</v>
      </c>
      <c r="AV7488">
        <v>3.02</v>
      </c>
    </row>
    <row r="7489" spans="1:48" x14ac:dyDescent="0.35">
      <c r="A7489" t="s">
        <v>146</v>
      </c>
      <c r="B7489" t="s">
        <v>68</v>
      </c>
      <c r="C7489" t="s">
        <v>145</v>
      </c>
      <c r="D7489" t="s">
        <v>318</v>
      </c>
      <c r="E7489">
        <v>1196637.74</v>
      </c>
      <c r="F7489">
        <v>-7.07</v>
      </c>
      <c r="G7489">
        <v>-90987.14</v>
      </c>
      <c r="H7489">
        <v>1287624.8799999999</v>
      </c>
      <c r="I7489">
        <v>0</v>
      </c>
      <c r="J7489">
        <v>0</v>
      </c>
      <c r="K7489">
        <v>0</v>
      </c>
      <c r="L7489">
        <v>0</v>
      </c>
      <c r="M7489">
        <v>43601.440000000002</v>
      </c>
      <c r="N7489">
        <v>-6.95</v>
      </c>
      <c r="O7489">
        <v>-3259.08</v>
      </c>
      <c r="P7489">
        <v>46860.52</v>
      </c>
      <c r="Q7489">
        <v>0</v>
      </c>
      <c r="R7489">
        <v>0</v>
      </c>
      <c r="S7489">
        <v>0</v>
      </c>
      <c r="T7489">
        <v>0</v>
      </c>
      <c r="U7489">
        <v>1.9</v>
      </c>
      <c r="V7489">
        <v>-0.12</v>
      </c>
      <c r="W7489">
        <v>0</v>
      </c>
      <c r="X7489">
        <v>1.91</v>
      </c>
      <c r="Y7489">
        <v>628262.84</v>
      </c>
      <c r="Z7489">
        <v>-6.95</v>
      </c>
      <c r="AA7489">
        <v>-46960.77</v>
      </c>
      <c r="AB7489">
        <v>675223.61</v>
      </c>
      <c r="AC7489">
        <v>5.04</v>
      </c>
      <c r="AD7489">
        <v>175.96</v>
      </c>
      <c r="AE7489">
        <v>3.21</v>
      </c>
      <c r="AF7489">
        <v>1.83</v>
      </c>
      <c r="AG7489">
        <v>99.75</v>
      </c>
      <c r="AH7489">
        <v>0</v>
      </c>
      <c r="AI7489">
        <v>-0.02</v>
      </c>
      <c r="AJ7489">
        <v>99.77</v>
      </c>
      <c r="AK7489">
        <v>75.02</v>
      </c>
      <c r="AL7489">
        <v>82.55</v>
      </c>
      <c r="AM7489">
        <v>33.93</v>
      </c>
      <c r="AN7489">
        <v>41.1</v>
      </c>
      <c r="AO7489">
        <v>8.7799999999999994</v>
      </c>
      <c r="AP7489">
        <v>109.64</v>
      </c>
      <c r="AQ7489">
        <v>4.59</v>
      </c>
      <c r="AR7489">
        <v>4.1900000000000004</v>
      </c>
      <c r="AS7489">
        <v>5.14</v>
      </c>
      <c r="AT7489">
        <v>187.25</v>
      </c>
      <c r="AU7489">
        <v>3.35</v>
      </c>
      <c r="AV7489">
        <v>1.79</v>
      </c>
    </row>
    <row r="7490" spans="1:48" x14ac:dyDescent="0.35">
      <c r="A7490" t="s">
        <v>127</v>
      </c>
      <c r="B7490" t="s">
        <v>69</v>
      </c>
      <c r="C7490" t="s">
        <v>128</v>
      </c>
      <c r="D7490" t="s">
        <v>129</v>
      </c>
      <c r="E7490">
        <v>8301050.2800000003</v>
      </c>
      <c r="F7490">
        <v>-2.98</v>
      </c>
      <c r="G7490">
        <v>-255296.97</v>
      </c>
      <c r="H7490">
        <v>8556347.2599999998</v>
      </c>
      <c r="I7490">
        <v>0</v>
      </c>
      <c r="J7490">
        <v>0</v>
      </c>
      <c r="K7490">
        <v>0</v>
      </c>
      <c r="L7490">
        <v>0</v>
      </c>
      <c r="M7490">
        <v>963124.47</v>
      </c>
      <c r="N7490">
        <v>3.66</v>
      </c>
      <c r="O7490">
        <v>33999.699999999997</v>
      </c>
      <c r="P7490">
        <v>929124.77</v>
      </c>
      <c r="Q7490">
        <v>0</v>
      </c>
      <c r="R7490">
        <v>0</v>
      </c>
      <c r="S7490">
        <v>0</v>
      </c>
      <c r="T7490">
        <v>0</v>
      </c>
      <c r="U7490">
        <v>2.27</v>
      </c>
      <c r="V7490">
        <v>-3.63</v>
      </c>
      <c r="W7490">
        <v>-0.09</v>
      </c>
      <c r="X7490">
        <v>2.35</v>
      </c>
      <c r="Y7490">
        <v>3658821.21</v>
      </c>
      <c r="Z7490">
        <v>0.67</v>
      </c>
      <c r="AA7490">
        <v>24216.51</v>
      </c>
      <c r="AB7490">
        <v>3634604.7</v>
      </c>
      <c r="AC7490">
        <v>11.69</v>
      </c>
      <c r="AD7490">
        <v>31.98</v>
      </c>
      <c r="AE7490">
        <v>2.83</v>
      </c>
      <c r="AF7490">
        <v>8.86</v>
      </c>
      <c r="AG7490">
        <v>100</v>
      </c>
      <c r="AH7490">
        <v>0</v>
      </c>
      <c r="AI7490">
        <v>0</v>
      </c>
      <c r="AJ7490">
        <v>100</v>
      </c>
      <c r="AK7490">
        <v>97.51</v>
      </c>
      <c r="AL7490">
        <v>1.06</v>
      </c>
      <c r="AM7490">
        <v>1.02</v>
      </c>
      <c r="AN7490">
        <v>96.49</v>
      </c>
      <c r="AO7490">
        <v>96.95</v>
      </c>
      <c r="AP7490">
        <v>0.62</v>
      </c>
      <c r="AQ7490">
        <v>0.59</v>
      </c>
      <c r="AR7490">
        <v>96.35</v>
      </c>
      <c r="AS7490">
        <v>13.87</v>
      </c>
      <c r="AT7490">
        <v>40.07</v>
      </c>
      <c r="AU7490">
        <v>3.97</v>
      </c>
      <c r="AV7490">
        <v>9.9</v>
      </c>
    </row>
    <row r="7491" spans="1:48" x14ac:dyDescent="0.35">
      <c r="A7491" t="s">
        <v>127</v>
      </c>
      <c r="B7491" t="s">
        <v>69</v>
      </c>
      <c r="C7491" t="s">
        <v>128</v>
      </c>
      <c r="D7491" t="s">
        <v>130</v>
      </c>
      <c r="E7491">
        <v>1859744.49</v>
      </c>
      <c r="F7491">
        <v>-1.76</v>
      </c>
      <c r="G7491">
        <v>-33260.589999999997</v>
      </c>
      <c r="H7491">
        <v>1893005.08</v>
      </c>
      <c r="I7491">
        <v>22.4</v>
      </c>
      <c r="J7491">
        <v>0</v>
      </c>
      <c r="K7491">
        <v>0.28000000000000003</v>
      </c>
      <c r="L7491">
        <v>22.12</v>
      </c>
      <c r="M7491">
        <v>216143.93</v>
      </c>
      <c r="N7491">
        <v>1.75</v>
      </c>
      <c r="O7491">
        <v>3718.73</v>
      </c>
      <c r="P7491">
        <v>212425.19</v>
      </c>
      <c r="Q7491">
        <v>22.44</v>
      </c>
      <c r="R7491">
        <v>0</v>
      </c>
      <c r="S7491">
        <v>-0.42</v>
      </c>
      <c r="T7491">
        <v>22.86</v>
      </c>
      <c r="U7491">
        <v>2.27</v>
      </c>
      <c r="V7491">
        <v>0.79</v>
      </c>
      <c r="W7491">
        <v>0.02</v>
      </c>
      <c r="X7491">
        <v>2.25</v>
      </c>
      <c r="Y7491">
        <v>820900.63</v>
      </c>
      <c r="Z7491">
        <v>-2.52</v>
      </c>
      <c r="AA7491">
        <v>-21263.56</v>
      </c>
      <c r="AB7491">
        <v>842164.19</v>
      </c>
      <c r="AC7491">
        <v>13.7</v>
      </c>
      <c r="AD7491">
        <v>5.98</v>
      </c>
      <c r="AE7491">
        <v>0.77</v>
      </c>
      <c r="AF7491">
        <v>12.93</v>
      </c>
      <c r="AG7491">
        <v>100</v>
      </c>
      <c r="AH7491">
        <v>0</v>
      </c>
      <c r="AI7491">
        <v>0</v>
      </c>
      <c r="AJ7491">
        <v>100</v>
      </c>
      <c r="AK7491">
        <v>94.49</v>
      </c>
      <c r="AL7491">
        <v>0.48</v>
      </c>
      <c r="AM7491">
        <v>0.45</v>
      </c>
      <c r="AN7491">
        <v>94.05</v>
      </c>
      <c r="AO7491">
        <v>92.07</v>
      </c>
      <c r="AP7491">
        <v>3.28</v>
      </c>
      <c r="AQ7491">
        <v>2.93</v>
      </c>
      <c r="AR7491">
        <v>89.15</v>
      </c>
      <c r="AS7491">
        <v>17.739999999999998</v>
      </c>
      <c r="AT7491">
        <v>41.62</v>
      </c>
      <c r="AU7491">
        <v>5.21</v>
      </c>
      <c r="AV7491">
        <v>12.53</v>
      </c>
    </row>
    <row r="7492" spans="1:48" x14ac:dyDescent="0.35">
      <c r="A7492" t="s">
        <v>127</v>
      </c>
      <c r="B7492" t="s">
        <v>69</v>
      </c>
      <c r="C7492" t="s">
        <v>128</v>
      </c>
      <c r="D7492" t="s">
        <v>131</v>
      </c>
      <c r="E7492">
        <v>3701816.34</v>
      </c>
      <c r="F7492">
        <v>-1.64</v>
      </c>
      <c r="G7492">
        <v>-61768.68</v>
      </c>
      <c r="H7492">
        <v>3763585.02</v>
      </c>
      <c r="I7492">
        <v>44.59</v>
      </c>
      <c r="J7492">
        <v>0</v>
      </c>
      <c r="K7492">
        <v>0.61</v>
      </c>
      <c r="L7492">
        <v>43.99</v>
      </c>
      <c r="M7492">
        <v>423680.84</v>
      </c>
      <c r="N7492">
        <v>7.06</v>
      </c>
      <c r="O7492">
        <v>27952.5</v>
      </c>
      <c r="P7492">
        <v>395728.34</v>
      </c>
      <c r="Q7492">
        <v>43.99</v>
      </c>
      <c r="R7492">
        <v>0</v>
      </c>
      <c r="S7492">
        <v>1.4</v>
      </c>
      <c r="T7492">
        <v>42.59</v>
      </c>
      <c r="U7492">
        <v>2.46</v>
      </c>
      <c r="V7492">
        <v>-5.64</v>
      </c>
      <c r="W7492">
        <v>-0.15</v>
      </c>
      <c r="X7492">
        <v>2.61</v>
      </c>
      <c r="Y7492">
        <v>1503553.89</v>
      </c>
      <c r="Z7492">
        <v>4.24</v>
      </c>
      <c r="AA7492">
        <v>61116.76</v>
      </c>
      <c r="AB7492">
        <v>1442437.13</v>
      </c>
      <c r="AC7492">
        <v>16.12</v>
      </c>
      <c r="AD7492">
        <v>57.21</v>
      </c>
      <c r="AE7492">
        <v>5.86</v>
      </c>
      <c r="AF7492">
        <v>10.25</v>
      </c>
      <c r="AG7492">
        <v>100</v>
      </c>
      <c r="AH7492">
        <v>0</v>
      </c>
      <c r="AI7492">
        <v>0</v>
      </c>
      <c r="AJ7492">
        <v>100</v>
      </c>
      <c r="AK7492">
        <v>97.13</v>
      </c>
      <c r="AL7492">
        <v>0.67</v>
      </c>
      <c r="AM7492">
        <v>0.64</v>
      </c>
      <c r="AN7492">
        <v>96.49</v>
      </c>
      <c r="AO7492">
        <v>93.74</v>
      </c>
      <c r="AP7492">
        <v>0.96</v>
      </c>
      <c r="AQ7492">
        <v>0.9</v>
      </c>
      <c r="AR7492">
        <v>92.84</v>
      </c>
      <c r="AS7492">
        <v>16.04</v>
      </c>
      <c r="AT7492">
        <v>39.869999999999997</v>
      </c>
      <c r="AU7492">
        <v>4.57</v>
      </c>
      <c r="AV7492">
        <v>11.46</v>
      </c>
    </row>
    <row r="7493" spans="1:48" x14ac:dyDescent="0.35">
      <c r="A7493" t="s">
        <v>127</v>
      </c>
      <c r="B7493" t="s">
        <v>69</v>
      </c>
      <c r="C7493" t="s">
        <v>128</v>
      </c>
      <c r="D7493" t="s">
        <v>132</v>
      </c>
      <c r="E7493">
        <v>1694638.26</v>
      </c>
      <c r="F7493">
        <v>-5.77</v>
      </c>
      <c r="G7493">
        <v>-103695.92</v>
      </c>
      <c r="H7493">
        <v>1798334.18</v>
      </c>
      <c r="I7493">
        <v>20.41</v>
      </c>
      <c r="J7493">
        <v>0</v>
      </c>
      <c r="K7493">
        <v>-0.6</v>
      </c>
      <c r="L7493">
        <v>21.02</v>
      </c>
      <c r="M7493">
        <v>188631.99</v>
      </c>
      <c r="N7493">
        <v>0.21</v>
      </c>
      <c r="O7493">
        <v>399.95</v>
      </c>
      <c r="P7493">
        <v>188232.04</v>
      </c>
      <c r="Q7493">
        <v>19.59</v>
      </c>
      <c r="R7493">
        <v>0</v>
      </c>
      <c r="S7493">
        <v>-0.67</v>
      </c>
      <c r="T7493">
        <v>20.260000000000002</v>
      </c>
      <c r="U7493">
        <v>2.27</v>
      </c>
      <c r="V7493">
        <v>-6.35</v>
      </c>
      <c r="W7493">
        <v>-0.15</v>
      </c>
      <c r="X7493">
        <v>2.42</v>
      </c>
      <c r="Y7493">
        <v>747297.06</v>
      </c>
      <c r="Z7493">
        <v>0.62</v>
      </c>
      <c r="AA7493">
        <v>4610.76</v>
      </c>
      <c r="AB7493">
        <v>742686.3</v>
      </c>
      <c r="AC7493">
        <v>9.06</v>
      </c>
      <c r="AD7493">
        <v>23.25</v>
      </c>
      <c r="AE7493">
        <v>1.71</v>
      </c>
      <c r="AF7493">
        <v>7.35</v>
      </c>
      <c r="AG7493">
        <v>100</v>
      </c>
      <c r="AH7493">
        <v>0</v>
      </c>
      <c r="AI7493">
        <v>0</v>
      </c>
      <c r="AJ7493">
        <v>100</v>
      </c>
      <c r="AK7493">
        <v>94.7</v>
      </c>
      <c r="AL7493">
        <v>-0.48</v>
      </c>
      <c r="AM7493">
        <v>-0.45</v>
      </c>
      <c r="AN7493">
        <v>95.15</v>
      </c>
      <c r="AO7493">
        <v>89.15</v>
      </c>
      <c r="AP7493">
        <v>7.77</v>
      </c>
      <c r="AQ7493">
        <v>6.43</v>
      </c>
      <c r="AR7493">
        <v>82.72</v>
      </c>
      <c r="AS7493">
        <v>12.65</v>
      </c>
      <c r="AT7493">
        <v>45.36</v>
      </c>
      <c r="AU7493">
        <v>3.95</v>
      </c>
      <c r="AV7493">
        <v>8.6999999999999993</v>
      </c>
    </row>
    <row r="7494" spans="1:48" x14ac:dyDescent="0.35">
      <c r="A7494" t="s">
        <v>127</v>
      </c>
      <c r="B7494" t="s">
        <v>69</v>
      </c>
      <c r="C7494" t="s">
        <v>128</v>
      </c>
      <c r="D7494" t="s">
        <v>133</v>
      </c>
      <c r="E7494">
        <v>469377.34</v>
      </c>
      <c r="F7494">
        <v>-8.81</v>
      </c>
      <c r="G7494">
        <v>-45372.85</v>
      </c>
      <c r="H7494">
        <v>514750.19</v>
      </c>
      <c r="I7494">
        <v>5.65</v>
      </c>
      <c r="J7494">
        <v>0</v>
      </c>
      <c r="K7494">
        <v>-0.36</v>
      </c>
      <c r="L7494">
        <v>6.02</v>
      </c>
      <c r="M7494">
        <v>111458.56</v>
      </c>
      <c r="N7494">
        <v>2.2799999999999998</v>
      </c>
      <c r="O7494">
        <v>2489.5300000000002</v>
      </c>
      <c r="P7494">
        <v>108969.03</v>
      </c>
      <c r="Q7494">
        <v>11.57</v>
      </c>
      <c r="R7494">
        <v>0</v>
      </c>
      <c r="S7494">
        <v>-0.16</v>
      </c>
      <c r="T7494">
        <v>11.73</v>
      </c>
      <c r="U7494">
        <v>1.34</v>
      </c>
      <c r="V7494">
        <v>-9.82</v>
      </c>
      <c r="W7494">
        <v>-0.15</v>
      </c>
      <c r="X7494">
        <v>1.49</v>
      </c>
      <c r="Y7494">
        <v>349152.38</v>
      </c>
      <c r="Z7494">
        <v>1.1200000000000001</v>
      </c>
      <c r="AA7494">
        <v>3856.07</v>
      </c>
      <c r="AB7494">
        <v>345296.3</v>
      </c>
      <c r="AC7494">
        <v>0.69</v>
      </c>
      <c r="AD7494">
        <v>-16.670000000000002</v>
      </c>
      <c r="AE7494">
        <v>-0.14000000000000001</v>
      </c>
      <c r="AF7494">
        <v>0.83</v>
      </c>
      <c r="AG7494">
        <v>95.99</v>
      </c>
      <c r="AH7494">
        <v>0</v>
      </c>
      <c r="AI7494">
        <v>1.2</v>
      </c>
      <c r="AJ7494">
        <v>94.79</v>
      </c>
      <c r="AK7494">
        <v>9.25</v>
      </c>
      <c r="AL7494">
        <v>-79.010000000000005</v>
      </c>
      <c r="AM7494">
        <v>-34.82</v>
      </c>
      <c r="AN7494">
        <v>44.06</v>
      </c>
      <c r="AO7494">
        <v>3.82</v>
      </c>
      <c r="AP7494">
        <v>-79.86</v>
      </c>
      <c r="AQ7494">
        <v>-15.14</v>
      </c>
      <c r="AR7494">
        <v>18.96</v>
      </c>
      <c r="AS7494">
        <v>0.73</v>
      </c>
      <c r="AT7494">
        <v>-10.23</v>
      </c>
      <c r="AU7494">
        <v>-0.08</v>
      </c>
      <c r="AV7494">
        <v>0.81</v>
      </c>
    </row>
    <row r="7495" spans="1:48" x14ac:dyDescent="0.35">
      <c r="A7495" t="s">
        <v>127</v>
      </c>
      <c r="B7495" t="s">
        <v>69</v>
      </c>
      <c r="C7495" t="s">
        <v>128</v>
      </c>
      <c r="D7495" t="s">
        <v>319</v>
      </c>
      <c r="E7495">
        <v>3701816.34</v>
      </c>
      <c r="F7495">
        <v>-1.64</v>
      </c>
      <c r="G7495">
        <v>-61768.68</v>
      </c>
      <c r="H7495">
        <v>3763585.02</v>
      </c>
      <c r="I7495">
        <v>44.59</v>
      </c>
      <c r="J7495">
        <v>0</v>
      </c>
      <c r="K7495">
        <v>0.61</v>
      </c>
      <c r="L7495">
        <v>43.99</v>
      </c>
      <c r="M7495">
        <v>423680.84</v>
      </c>
      <c r="N7495">
        <v>7.06</v>
      </c>
      <c r="O7495">
        <v>27952.5</v>
      </c>
      <c r="P7495">
        <v>395728.34</v>
      </c>
      <c r="Q7495">
        <v>43.99</v>
      </c>
      <c r="R7495">
        <v>0</v>
      </c>
      <c r="S7495">
        <v>1.4</v>
      </c>
      <c r="T7495">
        <v>42.59</v>
      </c>
      <c r="U7495">
        <v>2.46</v>
      </c>
      <c r="V7495">
        <v>-5.64</v>
      </c>
      <c r="W7495">
        <v>-0.15</v>
      </c>
      <c r="X7495">
        <v>2.61</v>
      </c>
      <c r="Y7495">
        <v>1503553.89</v>
      </c>
      <c r="Z7495">
        <v>4.24</v>
      </c>
      <c r="AA7495">
        <v>61116.76</v>
      </c>
      <c r="AB7495">
        <v>1442437.13</v>
      </c>
      <c r="AC7495">
        <v>16.12</v>
      </c>
      <c r="AD7495">
        <v>57.21</v>
      </c>
      <c r="AE7495">
        <v>5.86</v>
      </c>
      <c r="AF7495">
        <v>10.25</v>
      </c>
      <c r="AG7495">
        <v>100</v>
      </c>
      <c r="AH7495">
        <v>0</v>
      </c>
      <c r="AI7495">
        <v>0</v>
      </c>
      <c r="AJ7495">
        <v>100</v>
      </c>
      <c r="AK7495">
        <v>97.13</v>
      </c>
      <c r="AL7495">
        <v>0.67</v>
      </c>
      <c r="AM7495">
        <v>0.64</v>
      </c>
      <c r="AN7495">
        <v>96.49</v>
      </c>
      <c r="AO7495">
        <v>93.74</v>
      </c>
      <c r="AP7495">
        <v>0.96</v>
      </c>
      <c r="AQ7495">
        <v>0.9</v>
      </c>
      <c r="AR7495">
        <v>92.84</v>
      </c>
      <c r="AS7495">
        <v>16.04</v>
      </c>
      <c r="AT7495">
        <v>39.869999999999997</v>
      </c>
      <c r="AU7495">
        <v>4.57</v>
      </c>
      <c r="AV7495">
        <v>11.46</v>
      </c>
    </row>
    <row r="7496" spans="1:48" x14ac:dyDescent="0.35">
      <c r="A7496" t="s">
        <v>127</v>
      </c>
      <c r="B7496" t="s">
        <v>69</v>
      </c>
      <c r="C7496" t="s">
        <v>128</v>
      </c>
      <c r="D7496" t="s">
        <v>320</v>
      </c>
      <c r="E7496">
        <v>901131.1</v>
      </c>
      <c r="F7496">
        <v>0.33</v>
      </c>
      <c r="G7496">
        <v>2941.62</v>
      </c>
      <c r="H7496">
        <v>898189.48</v>
      </c>
      <c r="I7496">
        <v>10.86</v>
      </c>
      <c r="J7496">
        <v>0</v>
      </c>
      <c r="K7496">
        <v>0.36</v>
      </c>
      <c r="L7496">
        <v>10.5</v>
      </c>
      <c r="M7496">
        <v>109503.15</v>
      </c>
      <c r="N7496">
        <v>2.36</v>
      </c>
      <c r="O7496">
        <v>2527.77</v>
      </c>
      <c r="P7496">
        <v>106975.37</v>
      </c>
      <c r="Q7496">
        <v>11.37</v>
      </c>
      <c r="R7496">
        <v>0</v>
      </c>
      <c r="S7496">
        <v>-0.14000000000000001</v>
      </c>
      <c r="T7496">
        <v>11.51</v>
      </c>
      <c r="U7496">
        <v>2.37</v>
      </c>
      <c r="V7496">
        <v>4.84</v>
      </c>
      <c r="W7496">
        <v>0.11</v>
      </c>
      <c r="X7496">
        <v>2.2599999999999998</v>
      </c>
      <c r="Y7496">
        <v>380429.31</v>
      </c>
      <c r="Z7496">
        <v>-4.3</v>
      </c>
      <c r="AA7496">
        <v>-17106.689999999999</v>
      </c>
      <c r="AB7496">
        <v>397536</v>
      </c>
      <c r="AC7496">
        <v>18.38</v>
      </c>
      <c r="AD7496">
        <v>-6.9</v>
      </c>
      <c r="AE7496">
        <v>-1.36</v>
      </c>
      <c r="AF7496">
        <v>19.739999999999998</v>
      </c>
      <c r="AG7496">
        <v>100</v>
      </c>
      <c r="AH7496">
        <v>0</v>
      </c>
      <c r="AI7496">
        <v>0</v>
      </c>
      <c r="AJ7496">
        <v>100</v>
      </c>
      <c r="AK7496">
        <v>94.08</v>
      </c>
      <c r="AL7496">
        <v>1.64</v>
      </c>
      <c r="AM7496">
        <v>1.51</v>
      </c>
      <c r="AN7496">
        <v>92.57</v>
      </c>
      <c r="AO7496">
        <v>85.61</v>
      </c>
      <c r="AP7496">
        <v>-1.27</v>
      </c>
      <c r="AQ7496">
        <v>-1.1000000000000001</v>
      </c>
      <c r="AR7496">
        <v>86.72</v>
      </c>
      <c r="AS7496">
        <v>21.24</v>
      </c>
      <c r="AT7496">
        <v>27.54</v>
      </c>
      <c r="AU7496">
        <v>4.59</v>
      </c>
      <c r="AV7496">
        <v>16.649999999999999</v>
      </c>
    </row>
    <row r="7497" spans="1:48" x14ac:dyDescent="0.35">
      <c r="A7497" t="s">
        <v>127</v>
      </c>
      <c r="B7497" t="s">
        <v>69</v>
      </c>
      <c r="C7497" t="s">
        <v>128</v>
      </c>
      <c r="D7497" t="s">
        <v>321</v>
      </c>
      <c r="E7497">
        <v>2301513.0499999998</v>
      </c>
      <c r="F7497">
        <v>-5.82</v>
      </c>
      <c r="G7497">
        <v>-142125.99</v>
      </c>
      <c r="H7497">
        <v>2443639.0299999998</v>
      </c>
      <c r="I7497">
        <v>27.73</v>
      </c>
      <c r="J7497">
        <v>0</v>
      </c>
      <c r="K7497">
        <v>-0.83</v>
      </c>
      <c r="L7497">
        <v>28.56</v>
      </c>
      <c r="M7497">
        <v>254459.61</v>
      </c>
      <c r="N7497">
        <v>-0.26</v>
      </c>
      <c r="O7497">
        <v>-671.27</v>
      </c>
      <c r="P7497">
        <v>255130.88</v>
      </c>
      <c r="Q7497">
        <v>26.42</v>
      </c>
      <c r="R7497">
        <v>0</v>
      </c>
      <c r="S7497">
        <v>-1.04</v>
      </c>
      <c r="T7497">
        <v>27.46</v>
      </c>
      <c r="U7497">
        <v>2.2999999999999998</v>
      </c>
      <c r="V7497">
        <v>-5.47</v>
      </c>
      <c r="W7497">
        <v>-0.13</v>
      </c>
      <c r="X7497">
        <v>2.4300000000000002</v>
      </c>
      <c r="Y7497">
        <v>1001178.47</v>
      </c>
      <c r="Z7497">
        <v>-0.37</v>
      </c>
      <c r="AA7497">
        <v>-3681.86</v>
      </c>
      <c r="AB7497">
        <v>1004860.33</v>
      </c>
      <c r="AC7497">
        <v>10.34</v>
      </c>
      <c r="AD7497">
        <v>37.26</v>
      </c>
      <c r="AE7497">
        <v>2.81</v>
      </c>
      <c r="AF7497">
        <v>7.53</v>
      </c>
      <c r="AG7497">
        <v>100</v>
      </c>
      <c r="AH7497">
        <v>0</v>
      </c>
      <c r="AI7497">
        <v>0</v>
      </c>
      <c r="AJ7497">
        <v>100</v>
      </c>
      <c r="AK7497">
        <v>94.7</v>
      </c>
      <c r="AL7497">
        <v>-0.48</v>
      </c>
      <c r="AM7497">
        <v>-0.45</v>
      </c>
      <c r="AN7497">
        <v>95.15</v>
      </c>
      <c r="AO7497">
        <v>91.67</v>
      </c>
      <c r="AP7497">
        <v>3.4</v>
      </c>
      <c r="AQ7497">
        <v>3.02</v>
      </c>
      <c r="AR7497">
        <v>88.65</v>
      </c>
      <c r="AS7497">
        <v>14.46</v>
      </c>
      <c r="AT7497">
        <v>58.57</v>
      </c>
      <c r="AU7497">
        <v>5.34</v>
      </c>
      <c r="AV7497">
        <v>9.1199999999999992</v>
      </c>
    </row>
    <row r="7498" spans="1:48" x14ac:dyDescent="0.35">
      <c r="A7498" t="s">
        <v>127</v>
      </c>
      <c r="B7498" t="s">
        <v>69</v>
      </c>
      <c r="C7498" t="s">
        <v>128</v>
      </c>
      <c r="D7498" t="s">
        <v>322</v>
      </c>
      <c r="E7498">
        <v>323454.31</v>
      </c>
      <c r="F7498">
        <v>0.13</v>
      </c>
      <c r="G7498">
        <v>432.68</v>
      </c>
      <c r="H7498">
        <v>323021.63</v>
      </c>
      <c r="I7498">
        <v>3.9</v>
      </c>
      <c r="J7498">
        <v>0</v>
      </c>
      <c r="K7498">
        <v>0.12</v>
      </c>
      <c r="L7498">
        <v>3.78</v>
      </c>
      <c r="M7498">
        <v>38806.53</v>
      </c>
      <c r="N7498">
        <v>6.44</v>
      </c>
      <c r="O7498">
        <v>2349.08</v>
      </c>
      <c r="P7498">
        <v>36457.449999999997</v>
      </c>
      <c r="Q7498">
        <v>4.03</v>
      </c>
      <c r="R7498">
        <v>0</v>
      </c>
      <c r="S7498">
        <v>0.11</v>
      </c>
      <c r="T7498">
        <v>3.92</v>
      </c>
      <c r="U7498">
        <v>1.89</v>
      </c>
      <c r="V7498">
        <v>-2.14</v>
      </c>
      <c r="W7498">
        <v>-0.04</v>
      </c>
      <c r="X7498">
        <v>1.93</v>
      </c>
      <c r="Y7498">
        <v>171138.09</v>
      </c>
      <c r="Z7498">
        <v>2.3199999999999998</v>
      </c>
      <c r="AA7498">
        <v>3882.82</v>
      </c>
      <c r="AB7498">
        <v>167255.26999999999</v>
      </c>
      <c r="AC7498">
        <v>3.9</v>
      </c>
      <c r="AD7498">
        <v>-28.26</v>
      </c>
      <c r="AE7498">
        <v>-1.54</v>
      </c>
      <c r="AF7498">
        <v>5.44</v>
      </c>
      <c r="AG7498">
        <v>99.71</v>
      </c>
      <c r="AH7498">
        <v>0</v>
      </c>
      <c r="AI7498">
        <v>0.02</v>
      </c>
      <c r="AJ7498">
        <v>99.69</v>
      </c>
      <c r="AK7498">
        <v>82.05</v>
      </c>
      <c r="AL7498">
        <v>45.85</v>
      </c>
      <c r="AM7498">
        <v>25.8</v>
      </c>
      <c r="AN7498">
        <v>56.26</v>
      </c>
      <c r="AO7498">
        <v>46.76</v>
      </c>
      <c r="AP7498">
        <v>5.81</v>
      </c>
      <c r="AQ7498">
        <v>2.57</v>
      </c>
      <c r="AR7498">
        <v>44.19</v>
      </c>
      <c r="AS7498">
        <v>6.16</v>
      </c>
      <c r="AT7498">
        <v>-5.7</v>
      </c>
      <c r="AU7498">
        <v>-0.37</v>
      </c>
      <c r="AV7498">
        <v>6.53</v>
      </c>
    </row>
    <row r="7499" spans="1:48" x14ac:dyDescent="0.35">
      <c r="A7499" t="s">
        <v>127</v>
      </c>
      <c r="B7499" t="s">
        <v>69</v>
      </c>
      <c r="C7499" t="s">
        <v>139</v>
      </c>
      <c r="D7499" t="s">
        <v>129</v>
      </c>
      <c r="E7499">
        <v>3125176.65</v>
      </c>
      <c r="F7499">
        <v>2.56</v>
      </c>
      <c r="G7499">
        <v>78116.259999999995</v>
      </c>
      <c r="H7499">
        <v>3047060.39</v>
      </c>
      <c r="I7499">
        <v>0</v>
      </c>
      <c r="J7499">
        <v>0</v>
      </c>
      <c r="K7499">
        <v>0</v>
      </c>
      <c r="L7499">
        <v>0</v>
      </c>
      <c r="M7499">
        <v>476180.47999999998</v>
      </c>
      <c r="N7499">
        <v>13.59</v>
      </c>
      <c r="O7499">
        <v>56959.75</v>
      </c>
      <c r="P7499">
        <v>419220.74</v>
      </c>
      <c r="Q7499">
        <v>0</v>
      </c>
      <c r="R7499">
        <v>0</v>
      </c>
      <c r="S7499">
        <v>0</v>
      </c>
      <c r="T7499">
        <v>0</v>
      </c>
      <c r="U7499">
        <v>3.28</v>
      </c>
      <c r="V7499">
        <v>-9.7200000000000006</v>
      </c>
      <c r="W7499">
        <v>-0.35</v>
      </c>
      <c r="X7499">
        <v>3.63</v>
      </c>
      <c r="Y7499">
        <v>952529.66</v>
      </c>
      <c r="Z7499">
        <v>13.61</v>
      </c>
      <c r="AA7499">
        <v>114088.18</v>
      </c>
      <c r="AB7499">
        <v>838441.47</v>
      </c>
      <c r="AC7499">
        <v>20.170000000000002</v>
      </c>
      <c r="AD7499">
        <v>47.39</v>
      </c>
      <c r="AE7499">
        <v>6.49</v>
      </c>
      <c r="AF7499">
        <v>13.69</v>
      </c>
      <c r="AG7499">
        <v>98.86</v>
      </c>
      <c r="AH7499">
        <v>0</v>
      </c>
      <c r="AI7499">
        <v>2.68</v>
      </c>
      <c r="AJ7499">
        <v>96.18</v>
      </c>
      <c r="AK7499">
        <v>94.73</v>
      </c>
      <c r="AL7499">
        <v>0.62</v>
      </c>
      <c r="AM7499">
        <v>0.59</v>
      </c>
      <c r="AN7499">
        <v>94.15</v>
      </c>
      <c r="AO7499">
        <v>92.88</v>
      </c>
      <c r="AP7499">
        <v>1.08</v>
      </c>
      <c r="AQ7499">
        <v>0.99</v>
      </c>
      <c r="AR7499">
        <v>91.89</v>
      </c>
      <c r="AS7499">
        <v>22.27</v>
      </c>
      <c r="AT7499">
        <v>41.09</v>
      </c>
      <c r="AU7499">
        <v>6.49</v>
      </c>
      <c r="AV7499">
        <v>15.79</v>
      </c>
    </row>
    <row r="7500" spans="1:48" x14ac:dyDescent="0.35">
      <c r="A7500" t="s">
        <v>127</v>
      </c>
      <c r="B7500" t="s">
        <v>69</v>
      </c>
      <c r="C7500" t="s">
        <v>139</v>
      </c>
      <c r="D7500" t="s">
        <v>130</v>
      </c>
      <c r="E7500">
        <v>728238</v>
      </c>
      <c r="F7500">
        <v>1.38</v>
      </c>
      <c r="G7500">
        <v>9917.85</v>
      </c>
      <c r="H7500">
        <v>718320.15</v>
      </c>
      <c r="I7500">
        <v>23.3</v>
      </c>
      <c r="J7500">
        <v>0</v>
      </c>
      <c r="K7500">
        <v>-0.27</v>
      </c>
      <c r="L7500">
        <v>23.57</v>
      </c>
      <c r="M7500">
        <v>101404.93</v>
      </c>
      <c r="N7500">
        <v>11.46</v>
      </c>
      <c r="O7500">
        <v>10423.31</v>
      </c>
      <c r="P7500">
        <v>90981.62</v>
      </c>
      <c r="Q7500">
        <v>21.3</v>
      </c>
      <c r="R7500">
        <v>0</v>
      </c>
      <c r="S7500">
        <v>-0.41</v>
      </c>
      <c r="T7500">
        <v>21.7</v>
      </c>
      <c r="U7500">
        <v>3.59</v>
      </c>
      <c r="V7500">
        <v>-9.0399999999999991</v>
      </c>
      <c r="W7500">
        <v>-0.36</v>
      </c>
      <c r="X7500">
        <v>3.95</v>
      </c>
      <c r="Y7500">
        <v>202809.86</v>
      </c>
      <c r="Z7500">
        <v>11.46</v>
      </c>
      <c r="AA7500">
        <v>20846.63</v>
      </c>
      <c r="AB7500">
        <v>181963.23</v>
      </c>
      <c r="AC7500">
        <v>32.590000000000003</v>
      </c>
      <c r="AD7500">
        <v>129.31</v>
      </c>
      <c r="AE7500">
        <v>18.38</v>
      </c>
      <c r="AF7500">
        <v>14.21</v>
      </c>
      <c r="AG7500">
        <v>98.57</v>
      </c>
      <c r="AH7500">
        <v>0</v>
      </c>
      <c r="AI7500">
        <v>2.39</v>
      </c>
      <c r="AJ7500">
        <v>96.18</v>
      </c>
      <c r="AK7500">
        <v>93.42</v>
      </c>
      <c r="AL7500">
        <v>1.46</v>
      </c>
      <c r="AM7500">
        <v>1.35</v>
      </c>
      <c r="AN7500">
        <v>92.07</v>
      </c>
      <c r="AO7500">
        <v>88.07</v>
      </c>
      <c r="AP7500">
        <v>8.1199999999999992</v>
      </c>
      <c r="AQ7500">
        <v>6.61</v>
      </c>
      <c r="AR7500">
        <v>81.459999999999994</v>
      </c>
      <c r="AS7500">
        <v>32.380000000000003</v>
      </c>
      <c r="AT7500">
        <v>112.46</v>
      </c>
      <c r="AU7500">
        <v>17.14</v>
      </c>
      <c r="AV7500">
        <v>15.24</v>
      </c>
    </row>
    <row r="7501" spans="1:48" x14ac:dyDescent="0.35">
      <c r="A7501" t="s">
        <v>127</v>
      </c>
      <c r="B7501" t="s">
        <v>69</v>
      </c>
      <c r="C7501" t="s">
        <v>139</v>
      </c>
      <c r="D7501" t="s">
        <v>131</v>
      </c>
      <c r="E7501">
        <v>1555853.11</v>
      </c>
      <c r="F7501">
        <v>6.33</v>
      </c>
      <c r="G7501">
        <v>92610.82</v>
      </c>
      <c r="H7501">
        <v>1463242.3</v>
      </c>
      <c r="I7501">
        <v>49.78</v>
      </c>
      <c r="J7501">
        <v>0</v>
      </c>
      <c r="K7501">
        <v>1.76</v>
      </c>
      <c r="L7501">
        <v>48.02</v>
      </c>
      <c r="M7501">
        <v>226756.65</v>
      </c>
      <c r="N7501">
        <v>20.9</v>
      </c>
      <c r="O7501">
        <v>39201.26</v>
      </c>
      <c r="P7501">
        <v>187555.39</v>
      </c>
      <c r="Q7501">
        <v>47.62</v>
      </c>
      <c r="R7501">
        <v>0</v>
      </c>
      <c r="S7501">
        <v>2.88</v>
      </c>
      <c r="T7501">
        <v>44.74</v>
      </c>
      <c r="U7501">
        <v>3.43</v>
      </c>
      <c r="V7501">
        <v>-12.05</v>
      </c>
      <c r="W7501">
        <v>-0.47</v>
      </c>
      <c r="X7501">
        <v>3.9</v>
      </c>
      <c r="Y7501">
        <v>453513.3</v>
      </c>
      <c r="Z7501">
        <v>20.9</v>
      </c>
      <c r="AA7501">
        <v>78402.52</v>
      </c>
      <c r="AB7501">
        <v>375110.78</v>
      </c>
      <c r="AC7501">
        <v>19.79</v>
      </c>
      <c r="AD7501">
        <v>7.87</v>
      </c>
      <c r="AE7501">
        <v>1.44</v>
      </c>
      <c r="AF7501">
        <v>18.350000000000001</v>
      </c>
      <c r="AG7501">
        <v>98.86</v>
      </c>
      <c r="AH7501">
        <v>0</v>
      </c>
      <c r="AI7501">
        <v>2.68</v>
      </c>
      <c r="AJ7501">
        <v>96.18</v>
      </c>
      <c r="AK7501">
        <v>94.5</v>
      </c>
      <c r="AL7501">
        <v>0.37</v>
      </c>
      <c r="AM7501">
        <v>0.35</v>
      </c>
      <c r="AN7501">
        <v>94.15</v>
      </c>
      <c r="AO7501">
        <v>84.79</v>
      </c>
      <c r="AP7501">
        <v>24.33</v>
      </c>
      <c r="AQ7501">
        <v>16.59</v>
      </c>
      <c r="AR7501">
        <v>68.2</v>
      </c>
      <c r="AS7501">
        <v>20.52</v>
      </c>
      <c r="AT7501">
        <v>5.55</v>
      </c>
      <c r="AU7501">
        <v>1.08</v>
      </c>
      <c r="AV7501">
        <v>19.45</v>
      </c>
    </row>
    <row r="7502" spans="1:48" x14ac:dyDescent="0.35">
      <c r="A7502" t="s">
        <v>127</v>
      </c>
      <c r="B7502" t="s">
        <v>69</v>
      </c>
      <c r="C7502" t="s">
        <v>139</v>
      </c>
      <c r="D7502" t="s">
        <v>132</v>
      </c>
      <c r="E7502">
        <v>563238.34</v>
      </c>
      <c r="F7502">
        <v>0.3</v>
      </c>
      <c r="G7502">
        <v>1685.46</v>
      </c>
      <c r="H7502">
        <v>561552.87</v>
      </c>
      <c r="I7502">
        <v>18.02</v>
      </c>
      <c r="J7502">
        <v>0</v>
      </c>
      <c r="K7502">
        <v>-0.41</v>
      </c>
      <c r="L7502">
        <v>18.43</v>
      </c>
      <c r="M7502">
        <v>79472.88</v>
      </c>
      <c r="N7502">
        <v>8.25</v>
      </c>
      <c r="O7502">
        <v>6053.61</v>
      </c>
      <c r="P7502">
        <v>73419.27</v>
      </c>
      <c r="Q7502">
        <v>16.690000000000001</v>
      </c>
      <c r="R7502">
        <v>0</v>
      </c>
      <c r="S7502">
        <v>-0.82</v>
      </c>
      <c r="T7502">
        <v>17.510000000000002</v>
      </c>
      <c r="U7502">
        <v>3.54</v>
      </c>
      <c r="V7502">
        <v>-7.44</v>
      </c>
      <c r="W7502">
        <v>-0.28000000000000003</v>
      </c>
      <c r="X7502">
        <v>3.82</v>
      </c>
      <c r="Y7502">
        <v>159114.45000000001</v>
      </c>
      <c r="Z7502">
        <v>8.36</v>
      </c>
      <c r="AA7502">
        <v>12275.91</v>
      </c>
      <c r="AB7502">
        <v>146838.54</v>
      </c>
      <c r="AC7502">
        <v>22.33</v>
      </c>
      <c r="AD7502">
        <v>68.08</v>
      </c>
      <c r="AE7502">
        <v>9.0500000000000007</v>
      </c>
      <c r="AF7502">
        <v>13.29</v>
      </c>
      <c r="AG7502">
        <v>98.57</v>
      </c>
      <c r="AH7502">
        <v>0</v>
      </c>
      <c r="AI7502">
        <v>2.39</v>
      </c>
      <c r="AJ7502">
        <v>96.18</v>
      </c>
      <c r="AK7502">
        <v>92.69</v>
      </c>
      <c r="AL7502">
        <v>0</v>
      </c>
      <c r="AM7502">
        <v>0</v>
      </c>
      <c r="AN7502">
        <v>92.69</v>
      </c>
      <c r="AO7502">
        <v>79.650000000000006</v>
      </c>
      <c r="AP7502">
        <v>8.6300000000000008</v>
      </c>
      <c r="AQ7502">
        <v>6.33</v>
      </c>
      <c r="AR7502">
        <v>73.319999999999993</v>
      </c>
      <c r="AS7502">
        <v>24.64</v>
      </c>
      <c r="AT7502">
        <v>62.2</v>
      </c>
      <c r="AU7502">
        <v>9.4499999999999993</v>
      </c>
      <c r="AV7502">
        <v>15.19</v>
      </c>
    </row>
    <row r="7503" spans="1:48" x14ac:dyDescent="0.35">
      <c r="A7503" t="s">
        <v>127</v>
      </c>
      <c r="B7503" t="s">
        <v>69</v>
      </c>
      <c r="C7503" t="s">
        <v>139</v>
      </c>
      <c r="D7503" t="s">
        <v>133</v>
      </c>
      <c r="E7503">
        <v>277429.52</v>
      </c>
      <c r="F7503">
        <v>-8.64</v>
      </c>
      <c r="G7503">
        <v>-26252.01</v>
      </c>
      <c r="H7503">
        <v>303681.53000000003</v>
      </c>
      <c r="I7503">
        <v>8.8800000000000008</v>
      </c>
      <c r="J7503">
        <v>0</v>
      </c>
      <c r="K7503">
        <v>-1.0900000000000001</v>
      </c>
      <c r="L7503">
        <v>9.9700000000000006</v>
      </c>
      <c r="M7503">
        <v>68489.119999999995</v>
      </c>
      <c r="N7503">
        <v>1.87</v>
      </c>
      <c r="O7503">
        <v>1259.94</v>
      </c>
      <c r="P7503">
        <v>67229.179999999993</v>
      </c>
      <c r="Q7503">
        <v>14.38</v>
      </c>
      <c r="R7503">
        <v>0</v>
      </c>
      <c r="S7503">
        <v>-1.65</v>
      </c>
      <c r="T7503">
        <v>16.04</v>
      </c>
      <c r="U7503">
        <v>2.0299999999999998</v>
      </c>
      <c r="V7503">
        <v>-10.33</v>
      </c>
      <c r="W7503">
        <v>-0.23</v>
      </c>
      <c r="X7503">
        <v>2.2599999999999998</v>
      </c>
      <c r="Y7503">
        <v>136978.23999999999</v>
      </c>
      <c r="Z7503">
        <v>1.87</v>
      </c>
      <c r="AA7503">
        <v>2519.88</v>
      </c>
      <c r="AB7503">
        <v>134458.35999999999</v>
      </c>
      <c r="AC7503">
        <v>0.56000000000000005</v>
      </c>
      <c r="AD7503">
        <v>33.47</v>
      </c>
      <c r="AE7503">
        <v>0.14000000000000001</v>
      </c>
      <c r="AF7503">
        <v>0.42</v>
      </c>
      <c r="AG7503">
        <v>95.7</v>
      </c>
      <c r="AH7503">
        <v>0</v>
      </c>
      <c r="AI7503">
        <v>1.22</v>
      </c>
      <c r="AJ7503">
        <v>94.49</v>
      </c>
      <c r="AK7503">
        <v>1.1299999999999999</v>
      </c>
      <c r="AL7503">
        <v>-0.8</v>
      </c>
      <c r="AM7503">
        <v>-0.01</v>
      </c>
      <c r="AN7503">
        <v>1.1399999999999999</v>
      </c>
      <c r="AO7503">
        <v>1.1299999999999999</v>
      </c>
      <c r="AP7503">
        <v>18.72</v>
      </c>
      <c r="AQ7503">
        <v>0.18</v>
      </c>
      <c r="AR7503">
        <v>0.95</v>
      </c>
      <c r="AS7503">
        <v>0.78</v>
      </c>
      <c r="AT7503">
        <v>37.65</v>
      </c>
      <c r="AU7503">
        <v>0.21</v>
      </c>
      <c r="AV7503">
        <v>0.56999999999999995</v>
      </c>
    </row>
    <row r="7504" spans="1:48" x14ac:dyDescent="0.35">
      <c r="A7504" t="s">
        <v>127</v>
      </c>
      <c r="B7504" t="s">
        <v>69</v>
      </c>
      <c r="C7504" t="s">
        <v>139</v>
      </c>
      <c r="D7504" t="s">
        <v>319</v>
      </c>
      <c r="E7504">
        <v>1555853.11</v>
      </c>
      <c r="F7504">
        <v>6.33</v>
      </c>
      <c r="G7504">
        <v>92610.82</v>
      </c>
      <c r="H7504">
        <v>1463242.3</v>
      </c>
      <c r="I7504">
        <v>49.78</v>
      </c>
      <c r="J7504">
        <v>0</v>
      </c>
      <c r="K7504">
        <v>1.76</v>
      </c>
      <c r="L7504">
        <v>48.02</v>
      </c>
      <c r="M7504">
        <v>226756.65</v>
      </c>
      <c r="N7504">
        <v>20.9</v>
      </c>
      <c r="O7504">
        <v>39201.26</v>
      </c>
      <c r="P7504">
        <v>187555.39</v>
      </c>
      <c r="Q7504">
        <v>47.62</v>
      </c>
      <c r="R7504">
        <v>0</v>
      </c>
      <c r="S7504">
        <v>2.88</v>
      </c>
      <c r="T7504">
        <v>44.74</v>
      </c>
      <c r="U7504">
        <v>3.43</v>
      </c>
      <c r="V7504">
        <v>-12.05</v>
      </c>
      <c r="W7504">
        <v>-0.47</v>
      </c>
      <c r="X7504">
        <v>3.9</v>
      </c>
      <c r="Y7504">
        <v>453513.3</v>
      </c>
      <c r="Z7504">
        <v>20.9</v>
      </c>
      <c r="AA7504">
        <v>78402.52</v>
      </c>
      <c r="AB7504">
        <v>375110.78</v>
      </c>
      <c r="AC7504">
        <v>19.79</v>
      </c>
      <c r="AD7504">
        <v>7.87</v>
      </c>
      <c r="AE7504">
        <v>1.44</v>
      </c>
      <c r="AF7504">
        <v>18.350000000000001</v>
      </c>
      <c r="AG7504">
        <v>98.86</v>
      </c>
      <c r="AH7504">
        <v>0</v>
      </c>
      <c r="AI7504">
        <v>2.68</v>
      </c>
      <c r="AJ7504">
        <v>96.18</v>
      </c>
      <c r="AK7504">
        <v>94.5</v>
      </c>
      <c r="AL7504">
        <v>0.37</v>
      </c>
      <c r="AM7504">
        <v>0.35</v>
      </c>
      <c r="AN7504">
        <v>94.15</v>
      </c>
      <c r="AO7504">
        <v>84.79</v>
      </c>
      <c r="AP7504">
        <v>24.33</v>
      </c>
      <c r="AQ7504">
        <v>16.59</v>
      </c>
      <c r="AR7504">
        <v>68.2</v>
      </c>
      <c r="AS7504">
        <v>20.52</v>
      </c>
      <c r="AT7504">
        <v>5.55</v>
      </c>
      <c r="AU7504">
        <v>1.08</v>
      </c>
      <c r="AV7504">
        <v>19.45</v>
      </c>
    </row>
    <row r="7505" spans="1:48" x14ac:dyDescent="0.35">
      <c r="A7505" t="s">
        <v>127</v>
      </c>
      <c r="B7505" t="s">
        <v>69</v>
      </c>
      <c r="C7505" t="s">
        <v>139</v>
      </c>
      <c r="D7505" t="s">
        <v>320</v>
      </c>
      <c r="E7505">
        <v>368647.99</v>
      </c>
      <c r="F7505">
        <v>2.91</v>
      </c>
      <c r="G7505">
        <v>10431.049999999999</v>
      </c>
      <c r="H7505">
        <v>358216.94</v>
      </c>
      <c r="I7505">
        <v>11.8</v>
      </c>
      <c r="J7505">
        <v>0</v>
      </c>
      <c r="K7505">
        <v>0.04</v>
      </c>
      <c r="L7505">
        <v>11.76</v>
      </c>
      <c r="M7505">
        <v>50663.1</v>
      </c>
      <c r="N7505">
        <v>15.04</v>
      </c>
      <c r="O7505">
        <v>6624.02</v>
      </c>
      <c r="P7505">
        <v>44039.08</v>
      </c>
      <c r="Q7505">
        <v>10.64</v>
      </c>
      <c r="R7505">
        <v>0</v>
      </c>
      <c r="S7505">
        <v>0.13</v>
      </c>
      <c r="T7505">
        <v>10.5</v>
      </c>
      <c r="U7505">
        <v>3.64</v>
      </c>
      <c r="V7505">
        <v>-10.54</v>
      </c>
      <c r="W7505">
        <v>-0.43</v>
      </c>
      <c r="X7505">
        <v>4.07</v>
      </c>
      <c r="Y7505">
        <v>101326.2</v>
      </c>
      <c r="Z7505">
        <v>15.04</v>
      </c>
      <c r="AA7505">
        <v>13248.04</v>
      </c>
      <c r="AB7505">
        <v>88078.15</v>
      </c>
      <c r="AC7505">
        <v>34.86</v>
      </c>
      <c r="AD7505">
        <v>102.38</v>
      </c>
      <c r="AE7505">
        <v>17.64</v>
      </c>
      <c r="AF7505">
        <v>17.22</v>
      </c>
      <c r="AG7505">
        <v>98.57</v>
      </c>
      <c r="AH7505">
        <v>0</v>
      </c>
      <c r="AI7505">
        <v>2.39</v>
      </c>
      <c r="AJ7505">
        <v>96.18</v>
      </c>
      <c r="AK7505">
        <v>93.42</v>
      </c>
      <c r="AL7505">
        <v>5.23</v>
      </c>
      <c r="AM7505">
        <v>4.6500000000000004</v>
      </c>
      <c r="AN7505">
        <v>88.77</v>
      </c>
      <c r="AO7505">
        <v>80.88</v>
      </c>
      <c r="AP7505">
        <v>51.22</v>
      </c>
      <c r="AQ7505">
        <v>27.39</v>
      </c>
      <c r="AR7505">
        <v>53.49</v>
      </c>
      <c r="AS7505">
        <v>35.590000000000003</v>
      </c>
      <c r="AT7505">
        <v>93.08</v>
      </c>
      <c r="AU7505">
        <v>17.16</v>
      </c>
      <c r="AV7505">
        <v>18.43</v>
      </c>
    </row>
    <row r="7506" spans="1:48" x14ac:dyDescent="0.35">
      <c r="A7506" t="s">
        <v>127</v>
      </c>
      <c r="B7506" t="s">
        <v>69</v>
      </c>
      <c r="C7506" t="s">
        <v>139</v>
      </c>
      <c r="D7506" t="s">
        <v>321</v>
      </c>
      <c r="E7506">
        <v>770319.7</v>
      </c>
      <c r="F7506">
        <v>-0.95</v>
      </c>
      <c r="G7506">
        <v>-7406.2</v>
      </c>
      <c r="H7506">
        <v>777725.89</v>
      </c>
      <c r="I7506">
        <v>24.65</v>
      </c>
      <c r="J7506">
        <v>0</v>
      </c>
      <c r="K7506">
        <v>-0.87</v>
      </c>
      <c r="L7506">
        <v>25.52</v>
      </c>
      <c r="M7506">
        <v>107992.6</v>
      </c>
      <c r="N7506">
        <v>6.45</v>
      </c>
      <c r="O7506">
        <v>6541.17</v>
      </c>
      <c r="P7506">
        <v>101451.43</v>
      </c>
      <c r="Q7506">
        <v>22.68</v>
      </c>
      <c r="R7506">
        <v>0</v>
      </c>
      <c r="S7506">
        <v>-1.52</v>
      </c>
      <c r="T7506">
        <v>24.2</v>
      </c>
      <c r="U7506">
        <v>3.56</v>
      </c>
      <c r="V7506">
        <v>-7.02</v>
      </c>
      <c r="W7506">
        <v>-0.27</v>
      </c>
      <c r="X7506">
        <v>3.83</v>
      </c>
      <c r="Y7506">
        <v>216153.89</v>
      </c>
      <c r="Z7506">
        <v>6.53</v>
      </c>
      <c r="AA7506">
        <v>13251.03</v>
      </c>
      <c r="AB7506">
        <v>202902.85</v>
      </c>
      <c r="AC7506">
        <v>28.48</v>
      </c>
      <c r="AD7506">
        <v>116.3</v>
      </c>
      <c r="AE7506">
        <v>15.31</v>
      </c>
      <c r="AF7506">
        <v>13.17</v>
      </c>
      <c r="AG7506">
        <v>98.57</v>
      </c>
      <c r="AH7506">
        <v>0</v>
      </c>
      <c r="AI7506">
        <v>2.39</v>
      </c>
      <c r="AJ7506">
        <v>96.18</v>
      </c>
      <c r="AK7506">
        <v>93.07</v>
      </c>
      <c r="AL7506">
        <v>0.41</v>
      </c>
      <c r="AM7506">
        <v>0.38</v>
      </c>
      <c r="AN7506">
        <v>92.69</v>
      </c>
      <c r="AO7506">
        <v>88.91</v>
      </c>
      <c r="AP7506">
        <v>14.45</v>
      </c>
      <c r="AQ7506">
        <v>11.23</v>
      </c>
      <c r="AR7506">
        <v>77.680000000000007</v>
      </c>
      <c r="AS7506">
        <v>29.53</v>
      </c>
      <c r="AT7506">
        <v>99.75</v>
      </c>
      <c r="AU7506">
        <v>14.75</v>
      </c>
      <c r="AV7506">
        <v>14.78</v>
      </c>
    </row>
    <row r="7507" spans="1:48" x14ac:dyDescent="0.35">
      <c r="A7507" t="s">
        <v>127</v>
      </c>
      <c r="B7507" t="s">
        <v>69</v>
      </c>
      <c r="C7507" t="s">
        <v>139</v>
      </c>
      <c r="D7507" t="s">
        <v>322</v>
      </c>
      <c r="E7507">
        <v>148383.59</v>
      </c>
      <c r="F7507">
        <v>6.58</v>
      </c>
      <c r="G7507">
        <v>9162.7999999999993</v>
      </c>
      <c r="H7507">
        <v>139220.79</v>
      </c>
      <c r="I7507">
        <v>4.75</v>
      </c>
      <c r="J7507">
        <v>0</v>
      </c>
      <c r="K7507">
        <v>0.18</v>
      </c>
      <c r="L7507">
        <v>4.57</v>
      </c>
      <c r="M7507">
        <v>21639.94</v>
      </c>
      <c r="N7507">
        <v>18.38</v>
      </c>
      <c r="O7507">
        <v>3359.97</v>
      </c>
      <c r="P7507">
        <v>18279.97</v>
      </c>
      <c r="Q7507">
        <v>4.54</v>
      </c>
      <c r="R7507">
        <v>0</v>
      </c>
      <c r="S7507">
        <v>0.18</v>
      </c>
      <c r="T7507">
        <v>4.3600000000000003</v>
      </c>
      <c r="U7507">
        <v>3.43</v>
      </c>
      <c r="V7507">
        <v>-9.9700000000000006</v>
      </c>
      <c r="W7507">
        <v>-0.38</v>
      </c>
      <c r="X7507">
        <v>3.81</v>
      </c>
      <c r="Y7507">
        <v>43279.89</v>
      </c>
      <c r="Z7507">
        <v>18.38</v>
      </c>
      <c r="AA7507">
        <v>6719.94</v>
      </c>
      <c r="AB7507">
        <v>36559.949999999997</v>
      </c>
      <c r="AC7507">
        <v>10.79</v>
      </c>
      <c r="AD7507">
        <v>13.18</v>
      </c>
      <c r="AE7507">
        <v>1.26</v>
      </c>
      <c r="AF7507">
        <v>9.5299999999999994</v>
      </c>
      <c r="AG7507">
        <v>97.22</v>
      </c>
      <c r="AH7507">
        <v>0</v>
      </c>
      <c r="AI7507">
        <v>2.14</v>
      </c>
      <c r="AJ7507">
        <v>95.08</v>
      </c>
      <c r="AK7507">
        <v>63.68</v>
      </c>
      <c r="AL7507">
        <v>30.19</v>
      </c>
      <c r="AM7507">
        <v>14.77</v>
      </c>
      <c r="AN7507">
        <v>48.91</v>
      </c>
      <c r="AO7507">
        <v>29.04</v>
      </c>
      <c r="AP7507">
        <v>-19.87</v>
      </c>
      <c r="AQ7507">
        <v>-7.2</v>
      </c>
      <c r="AR7507">
        <v>36.24</v>
      </c>
      <c r="AS7507">
        <v>10.53</v>
      </c>
      <c r="AT7507">
        <v>6.47</v>
      </c>
      <c r="AU7507">
        <v>0.64</v>
      </c>
      <c r="AV7507">
        <v>9.89</v>
      </c>
    </row>
    <row r="7508" spans="1:48" x14ac:dyDescent="0.35">
      <c r="A7508" t="s">
        <v>127</v>
      </c>
      <c r="B7508" t="s">
        <v>69</v>
      </c>
      <c r="C7508" t="s">
        <v>140</v>
      </c>
      <c r="D7508" t="s">
        <v>129</v>
      </c>
      <c r="E7508">
        <v>463953.33</v>
      </c>
      <c r="F7508">
        <v>-5.7</v>
      </c>
      <c r="G7508">
        <v>-28029.03</v>
      </c>
      <c r="H7508">
        <v>491982.35</v>
      </c>
      <c r="I7508">
        <v>0</v>
      </c>
      <c r="J7508">
        <v>0</v>
      </c>
      <c r="K7508">
        <v>0</v>
      </c>
      <c r="L7508">
        <v>0</v>
      </c>
      <c r="M7508">
        <v>52785.599999999999</v>
      </c>
      <c r="N7508">
        <v>-1.87</v>
      </c>
      <c r="O7508">
        <v>-1007.92</v>
      </c>
      <c r="P7508">
        <v>53793.52</v>
      </c>
      <c r="Q7508">
        <v>0</v>
      </c>
      <c r="R7508">
        <v>0</v>
      </c>
      <c r="S7508">
        <v>0</v>
      </c>
      <c r="T7508">
        <v>0</v>
      </c>
      <c r="U7508">
        <v>3.09</v>
      </c>
      <c r="V7508">
        <v>-3.9</v>
      </c>
      <c r="W7508">
        <v>-0.13</v>
      </c>
      <c r="X7508">
        <v>3.22</v>
      </c>
      <c r="Y7508">
        <v>149916.51</v>
      </c>
      <c r="Z7508">
        <v>-1.87</v>
      </c>
      <c r="AA7508">
        <v>-2862.59</v>
      </c>
      <c r="AB7508">
        <v>152779.1</v>
      </c>
      <c r="AC7508">
        <v>20.5</v>
      </c>
      <c r="AD7508">
        <v>139.02000000000001</v>
      </c>
      <c r="AE7508">
        <v>11.92</v>
      </c>
      <c r="AF7508">
        <v>8.58</v>
      </c>
      <c r="AG7508">
        <v>95.99</v>
      </c>
      <c r="AH7508">
        <v>0</v>
      </c>
      <c r="AI7508">
        <v>-2.31</v>
      </c>
      <c r="AJ7508">
        <v>98.3</v>
      </c>
      <c r="AK7508">
        <v>82.54</v>
      </c>
      <c r="AL7508">
        <v>10.119999999999999</v>
      </c>
      <c r="AM7508">
        <v>7.59</v>
      </c>
      <c r="AN7508">
        <v>74.959999999999994</v>
      </c>
      <c r="AO7508">
        <v>64.14</v>
      </c>
      <c r="AP7508">
        <v>59.37</v>
      </c>
      <c r="AQ7508">
        <v>23.9</v>
      </c>
      <c r="AR7508">
        <v>40.25</v>
      </c>
      <c r="AS7508">
        <v>19.77</v>
      </c>
      <c r="AT7508">
        <v>142.19999999999999</v>
      </c>
      <c r="AU7508">
        <v>11.61</v>
      </c>
      <c r="AV7508">
        <v>8.16</v>
      </c>
    </row>
    <row r="7509" spans="1:48" x14ac:dyDescent="0.35">
      <c r="A7509" t="s">
        <v>127</v>
      </c>
      <c r="B7509" t="s">
        <v>69</v>
      </c>
      <c r="C7509" t="s">
        <v>140</v>
      </c>
      <c r="D7509" t="s">
        <v>130</v>
      </c>
      <c r="E7509">
        <v>115990.68</v>
      </c>
      <c r="F7509">
        <v>-3.95</v>
      </c>
      <c r="G7509">
        <v>-4767.4799999999996</v>
      </c>
      <c r="H7509">
        <v>120758.16</v>
      </c>
      <c r="I7509">
        <v>25</v>
      </c>
      <c r="J7509">
        <v>0</v>
      </c>
      <c r="K7509">
        <v>0.46</v>
      </c>
      <c r="L7509">
        <v>24.55</v>
      </c>
      <c r="M7509">
        <v>12372.71</v>
      </c>
      <c r="N7509">
        <v>1.24</v>
      </c>
      <c r="O7509">
        <v>152.03</v>
      </c>
      <c r="P7509">
        <v>12220.68</v>
      </c>
      <c r="Q7509">
        <v>23.44</v>
      </c>
      <c r="R7509">
        <v>0</v>
      </c>
      <c r="S7509">
        <v>0.72</v>
      </c>
      <c r="T7509">
        <v>22.72</v>
      </c>
      <c r="U7509">
        <v>3.3</v>
      </c>
      <c r="V7509">
        <v>-5.13</v>
      </c>
      <c r="W7509">
        <v>-0.18</v>
      </c>
      <c r="X7509">
        <v>3.48</v>
      </c>
      <c r="Y7509">
        <v>35139.769999999997</v>
      </c>
      <c r="Z7509">
        <v>1.24</v>
      </c>
      <c r="AA7509">
        <v>431.79</v>
      </c>
      <c r="AB7509">
        <v>34707.980000000003</v>
      </c>
      <c r="AC7509">
        <v>14.43</v>
      </c>
      <c r="AD7509">
        <v>-15.22</v>
      </c>
      <c r="AE7509">
        <v>-2.59</v>
      </c>
      <c r="AF7509">
        <v>17.03</v>
      </c>
      <c r="AG7509">
        <v>95.99</v>
      </c>
      <c r="AH7509">
        <v>0</v>
      </c>
      <c r="AI7509">
        <v>-2.31</v>
      </c>
      <c r="AJ7509">
        <v>98.3</v>
      </c>
      <c r="AK7509">
        <v>67.959999999999994</v>
      </c>
      <c r="AL7509">
        <v>7.87</v>
      </c>
      <c r="AM7509">
        <v>4.96</v>
      </c>
      <c r="AN7509">
        <v>63</v>
      </c>
      <c r="AO7509">
        <v>42.56</v>
      </c>
      <c r="AP7509">
        <v>40.26</v>
      </c>
      <c r="AQ7509">
        <v>12.21</v>
      </c>
      <c r="AR7509">
        <v>30.34</v>
      </c>
      <c r="AS7509">
        <v>13.38</v>
      </c>
      <c r="AT7509">
        <v>-12.47</v>
      </c>
      <c r="AU7509">
        <v>-1.91</v>
      </c>
      <c r="AV7509">
        <v>15.29</v>
      </c>
    </row>
    <row r="7510" spans="1:48" x14ac:dyDescent="0.35">
      <c r="A7510" t="s">
        <v>127</v>
      </c>
      <c r="B7510" t="s">
        <v>69</v>
      </c>
      <c r="C7510" t="s">
        <v>140</v>
      </c>
      <c r="D7510" t="s">
        <v>131</v>
      </c>
      <c r="E7510">
        <v>223094.54</v>
      </c>
      <c r="F7510">
        <v>-2.98</v>
      </c>
      <c r="G7510">
        <v>-6845.58</v>
      </c>
      <c r="H7510">
        <v>229940.12</v>
      </c>
      <c r="I7510">
        <v>48.09</v>
      </c>
      <c r="J7510">
        <v>0</v>
      </c>
      <c r="K7510">
        <v>1.35</v>
      </c>
      <c r="L7510">
        <v>46.74</v>
      </c>
      <c r="M7510">
        <v>25474.85</v>
      </c>
      <c r="N7510">
        <v>1.52</v>
      </c>
      <c r="O7510">
        <v>380.61</v>
      </c>
      <c r="P7510">
        <v>25094.240000000002</v>
      </c>
      <c r="Q7510">
        <v>48.26</v>
      </c>
      <c r="R7510">
        <v>0</v>
      </c>
      <c r="S7510">
        <v>1.61</v>
      </c>
      <c r="T7510">
        <v>46.65</v>
      </c>
      <c r="U7510">
        <v>3.08</v>
      </c>
      <c r="V7510">
        <v>-4.43</v>
      </c>
      <c r="W7510">
        <v>-0.14000000000000001</v>
      </c>
      <c r="X7510">
        <v>3.23</v>
      </c>
      <c r="Y7510">
        <v>72351.179999999993</v>
      </c>
      <c r="Z7510">
        <v>1.52</v>
      </c>
      <c r="AA7510">
        <v>1080.97</v>
      </c>
      <c r="AB7510">
        <v>71270.210000000006</v>
      </c>
      <c r="AC7510">
        <v>27.67</v>
      </c>
      <c r="AD7510">
        <v>797.18</v>
      </c>
      <c r="AE7510">
        <v>24.59</v>
      </c>
      <c r="AF7510">
        <v>3.08</v>
      </c>
      <c r="AG7510">
        <v>95.99</v>
      </c>
      <c r="AH7510">
        <v>0</v>
      </c>
      <c r="AI7510">
        <v>1.2</v>
      </c>
      <c r="AJ7510">
        <v>94.79</v>
      </c>
      <c r="AK7510">
        <v>66.3</v>
      </c>
      <c r="AL7510">
        <v>632.97</v>
      </c>
      <c r="AM7510">
        <v>57.26</v>
      </c>
      <c r="AN7510">
        <v>9.0500000000000007</v>
      </c>
      <c r="AO7510">
        <v>50.19</v>
      </c>
      <c r="AP7510">
        <v>712.28</v>
      </c>
      <c r="AQ7510">
        <v>44.01</v>
      </c>
      <c r="AR7510">
        <v>6.18</v>
      </c>
      <c r="AS7510">
        <v>26.6</v>
      </c>
      <c r="AT7510">
        <v>761.92</v>
      </c>
      <c r="AU7510">
        <v>23.51</v>
      </c>
      <c r="AV7510">
        <v>3.09</v>
      </c>
    </row>
    <row r="7511" spans="1:48" x14ac:dyDescent="0.35">
      <c r="A7511" t="s">
        <v>127</v>
      </c>
      <c r="B7511" t="s">
        <v>69</v>
      </c>
      <c r="C7511" t="s">
        <v>140</v>
      </c>
      <c r="D7511" t="s">
        <v>132</v>
      </c>
      <c r="E7511">
        <v>124868.11</v>
      </c>
      <c r="F7511">
        <v>-11.62</v>
      </c>
      <c r="G7511">
        <v>-16415.97</v>
      </c>
      <c r="H7511">
        <v>141284.07999999999</v>
      </c>
      <c r="I7511">
        <v>26.91</v>
      </c>
      <c r="J7511">
        <v>0</v>
      </c>
      <c r="K7511">
        <v>-1.8</v>
      </c>
      <c r="L7511">
        <v>28.72</v>
      </c>
      <c r="M7511">
        <v>14938.04</v>
      </c>
      <c r="N7511">
        <v>-9.35</v>
      </c>
      <c r="O7511">
        <v>-1540.56</v>
      </c>
      <c r="P7511">
        <v>16478.599999999999</v>
      </c>
      <c r="Q7511">
        <v>28.3</v>
      </c>
      <c r="R7511">
        <v>0</v>
      </c>
      <c r="S7511">
        <v>-2.33</v>
      </c>
      <c r="T7511">
        <v>30.63</v>
      </c>
      <c r="U7511">
        <v>2.94</v>
      </c>
      <c r="V7511">
        <v>-2.5</v>
      </c>
      <c r="W7511">
        <v>-0.08</v>
      </c>
      <c r="X7511">
        <v>3.02</v>
      </c>
      <c r="Y7511">
        <v>42425.55</v>
      </c>
      <c r="Z7511">
        <v>-9.35</v>
      </c>
      <c r="AA7511">
        <v>-4375.3500000000004</v>
      </c>
      <c r="AB7511">
        <v>46800.91</v>
      </c>
      <c r="AC7511">
        <v>13.29</v>
      </c>
      <c r="AD7511">
        <v>24.55</v>
      </c>
      <c r="AE7511">
        <v>2.62</v>
      </c>
      <c r="AF7511">
        <v>10.67</v>
      </c>
      <c r="AG7511">
        <v>95.99</v>
      </c>
      <c r="AH7511">
        <v>0</v>
      </c>
      <c r="AI7511">
        <v>1.2</v>
      </c>
      <c r="AJ7511">
        <v>94.79</v>
      </c>
      <c r="AK7511">
        <v>69.150000000000006</v>
      </c>
      <c r="AL7511">
        <v>9.7200000000000006</v>
      </c>
      <c r="AM7511">
        <v>6.12</v>
      </c>
      <c r="AN7511">
        <v>63.03</v>
      </c>
      <c r="AO7511">
        <v>36.909999999999997</v>
      </c>
      <c r="AP7511">
        <v>15.69</v>
      </c>
      <c r="AQ7511">
        <v>5.01</v>
      </c>
      <c r="AR7511">
        <v>31.9</v>
      </c>
      <c r="AS7511">
        <v>13.51</v>
      </c>
      <c r="AT7511">
        <v>30.67</v>
      </c>
      <c r="AU7511">
        <v>3.17</v>
      </c>
      <c r="AV7511">
        <v>10.34</v>
      </c>
    </row>
    <row r="7512" spans="1:48" x14ac:dyDescent="0.35">
      <c r="A7512" t="s">
        <v>127</v>
      </c>
      <c r="B7512" t="s">
        <v>69</v>
      </c>
      <c r="C7512" t="s">
        <v>140</v>
      </c>
      <c r="D7512" t="s">
        <v>133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</row>
    <row r="7513" spans="1:48" x14ac:dyDescent="0.35">
      <c r="A7513" t="s">
        <v>127</v>
      </c>
      <c r="B7513" t="s">
        <v>69</v>
      </c>
      <c r="C7513" t="s">
        <v>140</v>
      </c>
      <c r="D7513" t="s">
        <v>319</v>
      </c>
      <c r="E7513">
        <v>223094.54</v>
      </c>
      <c r="F7513">
        <v>-2.98</v>
      </c>
      <c r="G7513">
        <v>-6845.58</v>
      </c>
      <c r="H7513">
        <v>229940.12</v>
      </c>
      <c r="I7513">
        <v>48.09</v>
      </c>
      <c r="J7513">
        <v>0</v>
      </c>
      <c r="K7513">
        <v>1.35</v>
      </c>
      <c r="L7513">
        <v>46.74</v>
      </c>
      <c r="M7513">
        <v>25474.85</v>
      </c>
      <c r="N7513">
        <v>1.52</v>
      </c>
      <c r="O7513">
        <v>380.61</v>
      </c>
      <c r="P7513">
        <v>25094.240000000002</v>
      </c>
      <c r="Q7513">
        <v>48.26</v>
      </c>
      <c r="R7513">
        <v>0</v>
      </c>
      <c r="S7513">
        <v>1.61</v>
      </c>
      <c r="T7513">
        <v>46.65</v>
      </c>
      <c r="U7513">
        <v>3.08</v>
      </c>
      <c r="V7513">
        <v>-4.43</v>
      </c>
      <c r="W7513">
        <v>-0.14000000000000001</v>
      </c>
      <c r="X7513">
        <v>3.23</v>
      </c>
      <c r="Y7513">
        <v>72351.179999999993</v>
      </c>
      <c r="Z7513">
        <v>1.52</v>
      </c>
      <c r="AA7513">
        <v>1080.97</v>
      </c>
      <c r="AB7513">
        <v>71270.210000000006</v>
      </c>
      <c r="AC7513">
        <v>27.67</v>
      </c>
      <c r="AD7513">
        <v>797.18</v>
      </c>
      <c r="AE7513">
        <v>24.59</v>
      </c>
      <c r="AF7513">
        <v>3.08</v>
      </c>
      <c r="AG7513">
        <v>95.99</v>
      </c>
      <c r="AH7513">
        <v>0</v>
      </c>
      <c r="AI7513">
        <v>1.2</v>
      </c>
      <c r="AJ7513">
        <v>94.79</v>
      </c>
      <c r="AK7513">
        <v>66.3</v>
      </c>
      <c r="AL7513">
        <v>632.97</v>
      </c>
      <c r="AM7513">
        <v>57.26</v>
      </c>
      <c r="AN7513">
        <v>9.0500000000000007</v>
      </c>
      <c r="AO7513">
        <v>50.19</v>
      </c>
      <c r="AP7513">
        <v>712.28</v>
      </c>
      <c r="AQ7513">
        <v>44.01</v>
      </c>
      <c r="AR7513">
        <v>6.18</v>
      </c>
      <c r="AS7513">
        <v>26.6</v>
      </c>
      <c r="AT7513">
        <v>761.92</v>
      </c>
      <c r="AU7513">
        <v>23.51</v>
      </c>
      <c r="AV7513">
        <v>3.09</v>
      </c>
    </row>
    <row r="7514" spans="1:48" x14ac:dyDescent="0.35">
      <c r="A7514" t="s">
        <v>127</v>
      </c>
      <c r="B7514" t="s">
        <v>69</v>
      </c>
      <c r="C7514" t="s">
        <v>140</v>
      </c>
      <c r="D7514" t="s">
        <v>320</v>
      </c>
      <c r="E7514">
        <v>59131.57</v>
      </c>
      <c r="F7514">
        <v>-2.1</v>
      </c>
      <c r="G7514">
        <v>-1266.43</v>
      </c>
      <c r="H7514">
        <v>60398</v>
      </c>
      <c r="I7514">
        <v>12.75</v>
      </c>
      <c r="J7514">
        <v>0</v>
      </c>
      <c r="K7514">
        <v>0.47</v>
      </c>
      <c r="L7514">
        <v>12.28</v>
      </c>
      <c r="M7514">
        <v>5911.73</v>
      </c>
      <c r="N7514">
        <v>4.13</v>
      </c>
      <c r="O7514">
        <v>234.59</v>
      </c>
      <c r="P7514">
        <v>5677.14</v>
      </c>
      <c r="Q7514">
        <v>11.2</v>
      </c>
      <c r="R7514">
        <v>0</v>
      </c>
      <c r="S7514">
        <v>0.65</v>
      </c>
      <c r="T7514">
        <v>10.55</v>
      </c>
      <c r="U7514">
        <v>3.52</v>
      </c>
      <c r="V7514">
        <v>-5.98</v>
      </c>
      <c r="W7514">
        <v>-0.22</v>
      </c>
      <c r="X7514">
        <v>3.75</v>
      </c>
      <c r="Y7514">
        <v>16789.93</v>
      </c>
      <c r="Z7514">
        <v>4.13</v>
      </c>
      <c r="AA7514">
        <v>666.26</v>
      </c>
      <c r="AB7514">
        <v>16123.67</v>
      </c>
      <c r="AC7514">
        <v>15</v>
      </c>
      <c r="AD7514">
        <v>303.11</v>
      </c>
      <c r="AE7514">
        <v>11.28</v>
      </c>
      <c r="AF7514">
        <v>3.72</v>
      </c>
      <c r="AG7514">
        <v>93.27</v>
      </c>
      <c r="AH7514">
        <v>0</v>
      </c>
      <c r="AI7514">
        <v>-3.39</v>
      </c>
      <c r="AJ7514">
        <v>96.66</v>
      </c>
      <c r="AK7514">
        <v>43.36</v>
      </c>
      <c r="AL7514">
        <v>756.03</v>
      </c>
      <c r="AM7514">
        <v>38.299999999999997</v>
      </c>
      <c r="AN7514">
        <v>5.07</v>
      </c>
      <c r="AO7514">
        <v>26.02</v>
      </c>
      <c r="AP7514">
        <v>439.12</v>
      </c>
      <c r="AQ7514">
        <v>21.19</v>
      </c>
      <c r="AR7514">
        <v>4.83</v>
      </c>
      <c r="AS7514">
        <v>13.54</v>
      </c>
      <c r="AT7514">
        <v>208.03</v>
      </c>
      <c r="AU7514">
        <v>9.15</v>
      </c>
      <c r="AV7514">
        <v>4.4000000000000004</v>
      </c>
    </row>
    <row r="7515" spans="1:48" x14ac:dyDescent="0.35">
      <c r="A7515" t="s">
        <v>127</v>
      </c>
      <c r="B7515" t="s">
        <v>69</v>
      </c>
      <c r="C7515" t="s">
        <v>140</v>
      </c>
      <c r="D7515" t="s">
        <v>321</v>
      </c>
      <c r="E7515">
        <v>169003.33</v>
      </c>
      <c r="F7515">
        <v>-9.57</v>
      </c>
      <c r="G7515">
        <v>-17877.87</v>
      </c>
      <c r="H7515">
        <v>186881.2</v>
      </c>
      <c r="I7515">
        <v>36.43</v>
      </c>
      <c r="J7515">
        <v>0</v>
      </c>
      <c r="K7515">
        <v>-1.56</v>
      </c>
      <c r="L7515">
        <v>37.99</v>
      </c>
      <c r="M7515">
        <v>20090.52</v>
      </c>
      <c r="N7515">
        <v>-7.24</v>
      </c>
      <c r="O7515">
        <v>-1567.13</v>
      </c>
      <c r="P7515">
        <v>21657.66</v>
      </c>
      <c r="Q7515">
        <v>38.06</v>
      </c>
      <c r="R7515">
        <v>0</v>
      </c>
      <c r="S7515">
        <v>-2.2000000000000002</v>
      </c>
      <c r="T7515">
        <v>40.26</v>
      </c>
      <c r="U7515">
        <v>2.96</v>
      </c>
      <c r="V7515">
        <v>-2.5099999999999998</v>
      </c>
      <c r="W7515">
        <v>-0.08</v>
      </c>
      <c r="X7515">
        <v>3.04</v>
      </c>
      <c r="Y7515">
        <v>57059.14</v>
      </c>
      <c r="Z7515">
        <v>-7.24</v>
      </c>
      <c r="AA7515">
        <v>-4450.82</v>
      </c>
      <c r="AB7515">
        <v>61509.96</v>
      </c>
      <c r="AC7515">
        <v>13.03</v>
      </c>
      <c r="AD7515">
        <v>-21.61</v>
      </c>
      <c r="AE7515">
        <v>-3.59</v>
      </c>
      <c r="AF7515">
        <v>16.63</v>
      </c>
      <c r="AG7515">
        <v>95.99</v>
      </c>
      <c r="AH7515">
        <v>0</v>
      </c>
      <c r="AI7515">
        <v>1.2</v>
      </c>
      <c r="AJ7515">
        <v>94.79</v>
      </c>
      <c r="AK7515">
        <v>70.010000000000005</v>
      </c>
      <c r="AL7515">
        <v>2.0699999999999998</v>
      </c>
      <c r="AM7515">
        <v>1.42</v>
      </c>
      <c r="AN7515">
        <v>68.59</v>
      </c>
      <c r="AO7515">
        <v>38.159999999999997</v>
      </c>
      <c r="AP7515">
        <v>9.4</v>
      </c>
      <c r="AQ7515">
        <v>3.28</v>
      </c>
      <c r="AR7515">
        <v>34.880000000000003</v>
      </c>
      <c r="AS7515">
        <v>13.08</v>
      </c>
      <c r="AT7515">
        <v>-18.670000000000002</v>
      </c>
      <c r="AU7515">
        <v>-3</v>
      </c>
      <c r="AV7515">
        <v>16.079999999999998</v>
      </c>
    </row>
    <row r="7516" spans="1:48" x14ac:dyDescent="0.35">
      <c r="A7516" t="s">
        <v>127</v>
      </c>
      <c r="B7516" t="s">
        <v>69</v>
      </c>
      <c r="C7516" t="s">
        <v>140</v>
      </c>
      <c r="D7516" t="s">
        <v>322</v>
      </c>
      <c r="E7516">
        <v>12723.89</v>
      </c>
      <c r="F7516">
        <v>-13.81</v>
      </c>
      <c r="G7516">
        <v>-2039.15</v>
      </c>
      <c r="H7516">
        <v>14763.04</v>
      </c>
      <c r="I7516">
        <v>2.74</v>
      </c>
      <c r="J7516">
        <v>0</v>
      </c>
      <c r="K7516">
        <v>-0.26</v>
      </c>
      <c r="L7516">
        <v>3</v>
      </c>
      <c r="M7516">
        <v>1308.5</v>
      </c>
      <c r="N7516">
        <v>-4.0999999999999996</v>
      </c>
      <c r="O7516">
        <v>-55.98</v>
      </c>
      <c r="P7516">
        <v>1364.48</v>
      </c>
      <c r="Q7516">
        <v>2.48</v>
      </c>
      <c r="R7516">
        <v>0</v>
      </c>
      <c r="S7516">
        <v>-0.06</v>
      </c>
      <c r="T7516">
        <v>2.54</v>
      </c>
      <c r="U7516">
        <v>3.42</v>
      </c>
      <c r="V7516">
        <v>-10.130000000000001</v>
      </c>
      <c r="W7516">
        <v>-0.39</v>
      </c>
      <c r="X7516">
        <v>3.81</v>
      </c>
      <c r="Y7516">
        <v>3716.26</v>
      </c>
      <c r="Z7516">
        <v>-4.0999999999999996</v>
      </c>
      <c r="AA7516">
        <v>-159</v>
      </c>
      <c r="AB7516">
        <v>3875.26</v>
      </c>
      <c r="AC7516">
        <v>20.350000000000001</v>
      </c>
      <c r="AD7516">
        <v>912.28</v>
      </c>
      <c r="AE7516">
        <v>18.34</v>
      </c>
      <c r="AF7516">
        <v>2.0099999999999998</v>
      </c>
      <c r="AG7516">
        <v>91.42</v>
      </c>
      <c r="AH7516">
        <v>0</v>
      </c>
      <c r="AI7516">
        <v>-0.05</v>
      </c>
      <c r="AJ7516">
        <v>91.47</v>
      </c>
      <c r="AK7516">
        <v>40.18</v>
      </c>
      <c r="AL7516">
        <v>807.2</v>
      </c>
      <c r="AM7516">
        <v>35.76</v>
      </c>
      <c r="AN7516">
        <v>4.43</v>
      </c>
      <c r="AO7516">
        <v>17.239999999999998</v>
      </c>
      <c r="AP7516">
        <v>763.52</v>
      </c>
      <c r="AQ7516">
        <v>15.24</v>
      </c>
      <c r="AR7516">
        <v>2</v>
      </c>
      <c r="AS7516">
        <v>17.920000000000002</v>
      </c>
      <c r="AT7516">
        <v>626.99</v>
      </c>
      <c r="AU7516">
        <v>15.46</v>
      </c>
      <c r="AV7516">
        <v>2.4700000000000002</v>
      </c>
    </row>
    <row r="7517" spans="1:48" x14ac:dyDescent="0.35">
      <c r="A7517" t="s">
        <v>127</v>
      </c>
      <c r="B7517" t="s">
        <v>69</v>
      </c>
      <c r="C7517" t="s">
        <v>141</v>
      </c>
      <c r="D7517" t="s">
        <v>129</v>
      </c>
      <c r="E7517">
        <v>1156983.52</v>
      </c>
      <c r="F7517">
        <v>-2.62</v>
      </c>
      <c r="G7517">
        <v>-31080.01</v>
      </c>
      <c r="H7517">
        <v>1188063.53</v>
      </c>
      <c r="I7517">
        <v>0</v>
      </c>
      <c r="J7517">
        <v>0</v>
      </c>
      <c r="K7517">
        <v>0</v>
      </c>
      <c r="L7517">
        <v>0</v>
      </c>
      <c r="M7517">
        <v>204143.33</v>
      </c>
      <c r="N7517">
        <v>1.05</v>
      </c>
      <c r="O7517">
        <v>2130.04</v>
      </c>
      <c r="P7517">
        <v>202013.28</v>
      </c>
      <c r="Q7517">
        <v>0</v>
      </c>
      <c r="R7517">
        <v>0</v>
      </c>
      <c r="S7517">
        <v>0</v>
      </c>
      <c r="T7517">
        <v>0</v>
      </c>
      <c r="U7517">
        <v>1.33</v>
      </c>
      <c r="V7517">
        <v>-3.63</v>
      </c>
      <c r="W7517">
        <v>-0.05</v>
      </c>
      <c r="X7517">
        <v>1.38</v>
      </c>
      <c r="Y7517">
        <v>869805.4</v>
      </c>
      <c r="Z7517">
        <v>1.05</v>
      </c>
      <c r="AA7517">
        <v>9075.61</v>
      </c>
      <c r="AB7517">
        <v>860729.79</v>
      </c>
      <c r="AC7517">
        <v>9.82</v>
      </c>
      <c r="AD7517">
        <v>-15.5</v>
      </c>
      <c r="AE7517">
        <v>-1.8</v>
      </c>
      <c r="AF7517">
        <v>11.63</v>
      </c>
      <c r="AG7517">
        <v>100</v>
      </c>
      <c r="AH7517">
        <v>0</v>
      </c>
      <c r="AI7517">
        <v>0</v>
      </c>
      <c r="AJ7517">
        <v>100</v>
      </c>
      <c r="AK7517">
        <v>94.18</v>
      </c>
      <c r="AL7517">
        <v>23.15</v>
      </c>
      <c r="AM7517">
        <v>17.7</v>
      </c>
      <c r="AN7517">
        <v>76.47</v>
      </c>
      <c r="AO7517">
        <v>81.37</v>
      </c>
      <c r="AP7517">
        <v>41.22</v>
      </c>
      <c r="AQ7517">
        <v>23.75</v>
      </c>
      <c r="AR7517">
        <v>57.62</v>
      </c>
      <c r="AS7517">
        <v>11.38</v>
      </c>
      <c r="AT7517">
        <v>0.55000000000000004</v>
      </c>
      <c r="AU7517">
        <v>0.06</v>
      </c>
      <c r="AV7517">
        <v>11.31</v>
      </c>
    </row>
    <row r="7518" spans="1:48" x14ac:dyDescent="0.35">
      <c r="A7518" t="s">
        <v>127</v>
      </c>
      <c r="B7518" t="s">
        <v>69</v>
      </c>
      <c r="C7518" t="s">
        <v>141</v>
      </c>
      <c r="D7518" t="s">
        <v>130</v>
      </c>
      <c r="E7518">
        <v>393707.18</v>
      </c>
      <c r="F7518">
        <v>-4.05</v>
      </c>
      <c r="G7518">
        <v>-16609.53</v>
      </c>
      <c r="H7518">
        <v>410316.71</v>
      </c>
      <c r="I7518">
        <v>34.03</v>
      </c>
      <c r="J7518">
        <v>0</v>
      </c>
      <c r="K7518">
        <v>-0.51</v>
      </c>
      <c r="L7518">
        <v>34.54</v>
      </c>
      <c r="M7518">
        <v>61962.7</v>
      </c>
      <c r="N7518">
        <v>-9.1300000000000008</v>
      </c>
      <c r="O7518">
        <v>-6224.02</v>
      </c>
      <c r="P7518">
        <v>68186.720000000001</v>
      </c>
      <c r="Q7518">
        <v>30.35</v>
      </c>
      <c r="R7518">
        <v>0</v>
      </c>
      <c r="S7518">
        <v>-3.4</v>
      </c>
      <c r="T7518">
        <v>33.75</v>
      </c>
      <c r="U7518">
        <v>1.49</v>
      </c>
      <c r="V7518">
        <v>5.59</v>
      </c>
      <c r="W7518">
        <v>0.08</v>
      </c>
      <c r="X7518">
        <v>1.41</v>
      </c>
      <c r="Y7518">
        <v>264008.11</v>
      </c>
      <c r="Z7518">
        <v>-9.1300000000000008</v>
      </c>
      <c r="AA7518">
        <v>-26519.03</v>
      </c>
      <c r="AB7518">
        <v>290527.14</v>
      </c>
      <c r="AC7518">
        <v>13.21</v>
      </c>
      <c r="AD7518">
        <v>-42.42</v>
      </c>
      <c r="AE7518">
        <v>-9.73</v>
      </c>
      <c r="AF7518">
        <v>22.93</v>
      </c>
      <c r="AG7518">
        <v>100</v>
      </c>
      <c r="AH7518">
        <v>0</v>
      </c>
      <c r="AI7518">
        <v>0</v>
      </c>
      <c r="AJ7518">
        <v>100</v>
      </c>
      <c r="AK7518">
        <v>77.22</v>
      </c>
      <c r="AL7518">
        <v>2.4</v>
      </c>
      <c r="AM7518">
        <v>1.81</v>
      </c>
      <c r="AN7518">
        <v>75.41</v>
      </c>
      <c r="AO7518">
        <v>53.1</v>
      </c>
      <c r="AP7518">
        <v>-4.42</v>
      </c>
      <c r="AQ7518">
        <v>-2.46</v>
      </c>
      <c r="AR7518">
        <v>55.56</v>
      </c>
      <c r="AS7518">
        <v>13.73</v>
      </c>
      <c r="AT7518">
        <v>-32.380000000000003</v>
      </c>
      <c r="AU7518">
        <v>-6.58</v>
      </c>
      <c r="AV7518">
        <v>20.309999999999999</v>
      </c>
    </row>
    <row r="7519" spans="1:48" x14ac:dyDescent="0.35">
      <c r="A7519" t="s">
        <v>127</v>
      </c>
      <c r="B7519" t="s">
        <v>69</v>
      </c>
      <c r="C7519" t="s">
        <v>141</v>
      </c>
      <c r="D7519" t="s">
        <v>131</v>
      </c>
      <c r="E7519">
        <v>468242.89</v>
      </c>
      <c r="F7519">
        <v>0.45</v>
      </c>
      <c r="G7519">
        <v>2113.4699999999998</v>
      </c>
      <c r="H7519">
        <v>466129.42</v>
      </c>
      <c r="I7519">
        <v>40.47</v>
      </c>
      <c r="J7519">
        <v>0</v>
      </c>
      <c r="K7519">
        <v>1.24</v>
      </c>
      <c r="L7519">
        <v>39.229999999999997</v>
      </c>
      <c r="M7519">
        <v>72231.23</v>
      </c>
      <c r="N7519">
        <v>1.69</v>
      </c>
      <c r="O7519">
        <v>1202.1199999999999</v>
      </c>
      <c r="P7519">
        <v>71029.100000000006</v>
      </c>
      <c r="Q7519">
        <v>35.380000000000003</v>
      </c>
      <c r="R7519">
        <v>0</v>
      </c>
      <c r="S7519">
        <v>0.22</v>
      </c>
      <c r="T7519">
        <v>35.159999999999997</v>
      </c>
      <c r="U7519">
        <v>1.52</v>
      </c>
      <c r="V7519">
        <v>-1.22</v>
      </c>
      <c r="W7519">
        <v>-0.02</v>
      </c>
      <c r="X7519">
        <v>1.54</v>
      </c>
      <c r="Y7519">
        <v>307759.8</v>
      </c>
      <c r="Z7519">
        <v>1.69</v>
      </c>
      <c r="AA7519">
        <v>5121.95</v>
      </c>
      <c r="AB7519">
        <v>302637.84999999998</v>
      </c>
      <c r="AC7519">
        <v>13.66</v>
      </c>
      <c r="AD7519">
        <v>51.66</v>
      </c>
      <c r="AE7519">
        <v>4.6500000000000004</v>
      </c>
      <c r="AF7519">
        <v>9.01</v>
      </c>
      <c r="AG7519">
        <v>100</v>
      </c>
      <c r="AH7519">
        <v>0</v>
      </c>
      <c r="AI7519">
        <v>0</v>
      </c>
      <c r="AJ7519">
        <v>100</v>
      </c>
      <c r="AK7519">
        <v>87.41</v>
      </c>
      <c r="AL7519">
        <v>63.14</v>
      </c>
      <c r="AM7519">
        <v>33.83</v>
      </c>
      <c r="AN7519">
        <v>53.58</v>
      </c>
      <c r="AO7519">
        <v>70.959999999999994</v>
      </c>
      <c r="AP7519">
        <v>130.38999999999999</v>
      </c>
      <c r="AQ7519">
        <v>40.159999999999997</v>
      </c>
      <c r="AR7519">
        <v>30.8</v>
      </c>
      <c r="AS7519">
        <v>14.52</v>
      </c>
      <c r="AT7519">
        <v>59.75</v>
      </c>
      <c r="AU7519">
        <v>5.43</v>
      </c>
      <c r="AV7519">
        <v>9.09</v>
      </c>
    </row>
    <row r="7520" spans="1:48" x14ac:dyDescent="0.35">
      <c r="A7520" t="s">
        <v>127</v>
      </c>
      <c r="B7520" t="s">
        <v>69</v>
      </c>
      <c r="C7520" t="s">
        <v>141</v>
      </c>
      <c r="D7520" t="s">
        <v>132</v>
      </c>
      <c r="E7520">
        <v>179914.62</v>
      </c>
      <c r="F7520">
        <v>0.54</v>
      </c>
      <c r="G7520">
        <v>967.96</v>
      </c>
      <c r="H7520">
        <v>178946.66</v>
      </c>
      <c r="I7520">
        <v>15.55</v>
      </c>
      <c r="J7520">
        <v>0</v>
      </c>
      <c r="K7520">
        <v>0.49</v>
      </c>
      <c r="L7520">
        <v>15.06</v>
      </c>
      <c r="M7520">
        <v>32218.05</v>
      </c>
      <c r="N7520">
        <v>20.62</v>
      </c>
      <c r="O7520">
        <v>5507.96</v>
      </c>
      <c r="P7520">
        <v>26710.09</v>
      </c>
      <c r="Q7520">
        <v>15.78</v>
      </c>
      <c r="R7520">
        <v>0</v>
      </c>
      <c r="S7520">
        <v>2.56</v>
      </c>
      <c r="T7520">
        <v>13.22</v>
      </c>
      <c r="U7520">
        <v>1.31</v>
      </c>
      <c r="V7520">
        <v>-16.649999999999999</v>
      </c>
      <c r="W7520">
        <v>-0.26</v>
      </c>
      <c r="X7520">
        <v>1.57</v>
      </c>
      <c r="Y7520">
        <v>137273.31</v>
      </c>
      <c r="Z7520">
        <v>20.62</v>
      </c>
      <c r="AA7520">
        <v>23468.07</v>
      </c>
      <c r="AB7520">
        <v>113805.25</v>
      </c>
      <c r="AC7520">
        <v>5.05</v>
      </c>
      <c r="AD7520">
        <v>-6.89</v>
      </c>
      <c r="AE7520">
        <v>-0.37</v>
      </c>
      <c r="AF7520">
        <v>5.42</v>
      </c>
      <c r="AG7520">
        <v>100</v>
      </c>
      <c r="AH7520">
        <v>0</v>
      </c>
      <c r="AI7520">
        <v>0</v>
      </c>
      <c r="AJ7520">
        <v>100</v>
      </c>
      <c r="AK7520">
        <v>36.08</v>
      </c>
      <c r="AL7520">
        <v>0.76</v>
      </c>
      <c r="AM7520">
        <v>0.27</v>
      </c>
      <c r="AN7520">
        <v>35.81</v>
      </c>
      <c r="AO7520">
        <v>19.100000000000001</v>
      </c>
      <c r="AP7520">
        <v>3.11</v>
      </c>
      <c r="AQ7520">
        <v>0.57999999999999996</v>
      </c>
      <c r="AR7520">
        <v>18.53</v>
      </c>
      <c r="AS7520">
        <v>4.6900000000000004</v>
      </c>
      <c r="AT7520">
        <v>-3.34</v>
      </c>
      <c r="AU7520">
        <v>-0.16</v>
      </c>
      <c r="AV7520">
        <v>4.8499999999999996</v>
      </c>
    </row>
    <row r="7521" spans="1:48" x14ac:dyDescent="0.35">
      <c r="A7521" t="s">
        <v>127</v>
      </c>
      <c r="B7521" t="s">
        <v>69</v>
      </c>
      <c r="C7521" t="s">
        <v>141</v>
      </c>
      <c r="D7521" t="s">
        <v>133</v>
      </c>
      <c r="E7521">
        <v>115024.4</v>
      </c>
      <c r="F7521">
        <v>-13.2</v>
      </c>
      <c r="G7521">
        <v>-17491.099999999999</v>
      </c>
      <c r="H7521">
        <v>132515.5</v>
      </c>
      <c r="I7521">
        <v>9.94</v>
      </c>
      <c r="J7521">
        <v>0</v>
      </c>
      <c r="K7521">
        <v>-1.21</v>
      </c>
      <c r="L7521">
        <v>11.15</v>
      </c>
      <c r="M7521">
        <v>37717.480000000003</v>
      </c>
      <c r="N7521">
        <v>4.59</v>
      </c>
      <c r="O7521">
        <v>1653.57</v>
      </c>
      <c r="P7521">
        <v>36063.910000000003</v>
      </c>
      <c r="Q7521">
        <v>18.48</v>
      </c>
      <c r="R7521">
        <v>0</v>
      </c>
      <c r="S7521">
        <v>0.62</v>
      </c>
      <c r="T7521">
        <v>17.850000000000001</v>
      </c>
      <c r="U7521">
        <v>0.72</v>
      </c>
      <c r="V7521">
        <v>-17</v>
      </c>
      <c r="W7521">
        <v>-0.15</v>
      </c>
      <c r="X7521">
        <v>0.86</v>
      </c>
      <c r="Y7521">
        <v>160705.07999999999</v>
      </c>
      <c r="Z7521">
        <v>4.59</v>
      </c>
      <c r="AA7521">
        <v>7045.47</v>
      </c>
      <c r="AB7521">
        <v>153659.60999999999</v>
      </c>
      <c r="AC7521">
        <v>1</v>
      </c>
      <c r="AD7521">
        <v>9004.26</v>
      </c>
      <c r="AE7521">
        <v>0.99</v>
      </c>
      <c r="AF7521">
        <v>0.01</v>
      </c>
      <c r="AG7521">
        <v>95.7</v>
      </c>
      <c r="AH7521">
        <v>0</v>
      </c>
      <c r="AI7521">
        <v>1.22</v>
      </c>
      <c r="AJ7521">
        <v>94.49</v>
      </c>
      <c r="AK7521">
        <v>6.32</v>
      </c>
      <c r="AL7521">
        <v>559.95000000000005</v>
      </c>
      <c r="AM7521">
        <v>5.36</v>
      </c>
      <c r="AN7521">
        <v>0.96</v>
      </c>
      <c r="AO7521">
        <v>1.58</v>
      </c>
      <c r="AP7521">
        <v>560.25</v>
      </c>
      <c r="AQ7521">
        <v>1.34</v>
      </c>
      <c r="AR7521">
        <v>0.24</v>
      </c>
      <c r="AS7521">
        <v>0.97</v>
      </c>
      <c r="AT7521">
        <v>8450.5400000000009</v>
      </c>
      <c r="AU7521">
        <v>0.96</v>
      </c>
      <c r="AV7521">
        <v>0.01</v>
      </c>
    </row>
    <row r="7522" spans="1:48" x14ac:dyDescent="0.35">
      <c r="A7522" t="s">
        <v>127</v>
      </c>
      <c r="B7522" t="s">
        <v>69</v>
      </c>
      <c r="C7522" t="s">
        <v>141</v>
      </c>
      <c r="D7522" t="s">
        <v>319</v>
      </c>
      <c r="E7522">
        <v>468242.89</v>
      </c>
      <c r="F7522">
        <v>0.45</v>
      </c>
      <c r="G7522">
        <v>2113.4699999999998</v>
      </c>
      <c r="H7522">
        <v>466129.42</v>
      </c>
      <c r="I7522">
        <v>40.47</v>
      </c>
      <c r="J7522">
        <v>0</v>
      </c>
      <c r="K7522">
        <v>1.24</v>
      </c>
      <c r="L7522">
        <v>39.229999999999997</v>
      </c>
      <c r="M7522">
        <v>72231.23</v>
      </c>
      <c r="N7522">
        <v>1.69</v>
      </c>
      <c r="O7522">
        <v>1202.1199999999999</v>
      </c>
      <c r="P7522">
        <v>71029.100000000006</v>
      </c>
      <c r="Q7522">
        <v>35.380000000000003</v>
      </c>
      <c r="R7522">
        <v>0</v>
      </c>
      <c r="S7522">
        <v>0.22</v>
      </c>
      <c r="T7522">
        <v>35.159999999999997</v>
      </c>
      <c r="U7522">
        <v>1.52</v>
      </c>
      <c r="V7522">
        <v>-1.22</v>
      </c>
      <c r="W7522">
        <v>-0.02</v>
      </c>
      <c r="X7522">
        <v>1.54</v>
      </c>
      <c r="Y7522">
        <v>307759.8</v>
      </c>
      <c r="Z7522">
        <v>1.69</v>
      </c>
      <c r="AA7522">
        <v>5121.95</v>
      </c>
      <c r="AB7522">
        <v>302637.84999999998</v>
      </c>
      <c r="AC7522">
        <v>13.66</v>
      </c>
      <c r="AD7522">
        <v>51.66</v>
      </c>
      <c r="AE7522">
        <v>4.6500000000000004</v>
      </c>
      <c r="AF7522">
        <v>9.01</v>
      </c>
      <c r="AG7522">
        <v>100</v>
      </c>
      <c r="AH7522">
        <v>0</v>
      </c>
      <c r="AI7522">
        <v>0</v>
      </c>
      <c r="AJ7522">
        <v>100</v>
      </c>
      <c r="AK7522">
        <v>87.41</v>
      </c>
      <c r="AL7522">
        <v>63.14</v>
      </c>
      <c r="AM7522">
        <v>33.83</v>
      </c>
      <c r="AN7522">
        <v>53.58</v>
      </c>
      <c r="AO7522">
        <v>70.959999999999994</v>
      </c>
      <c r="AP7522">
        <v>130.38999999999999</v>
      </c>
      <c r="AQ7522">
        <v>40.159999999999997</v>
      </c>
      <c r="AR7522">
        <v>30.8</v>
      </c>
      <c r="AS7522">
        <v>14.52</v>
      </c>
      <c r="AT7522">
        <v>59.75</v>
      </c>
      <c r="AU7522">
        <v>5.43</v>
      </c>
      <c r="AV7522">
        <v>9.09</v>
      </c>
    </row>
    <row r="7523" spans="1:48" x14ac:dyDescent="0.35">
      <c r="A7523" t="s">
        <v>127</v>
      </c>
      <c r="B7523" t="s">
        <v>69</v>
      </c>
      <c r="C7523" t="s">
        <v>141</v>
      </c>
      <c r="D7523" t="s">
        <v>320</v>
      </c>
      <c r="E7523">
        <v>255092.73</v>
      </c>
      <c r="F7523">
        <v>-2.96</v>
      </c>
      <c r="G7523">
        <v>-7780.18</v>
      </c>
      <c r="H7523">
        <v>262872.90999999997</v>
      </c>
      <c r="I7523">
        <v>22.05</v>
      </c>
      <c r="J7523">
        <v>0</v>
      </c>
      <c r="K7523">
        <v>-0.08</v>
      </c>
      <c r="L7523">
        <v>22.13</v>
      </c>
      <c r="M7523">
        <v>39486.57</v>
      </c>
      <c r="N7523">
        <v>-12.06</v>
      </c>
      <c r="O7523">
        <v>-5412.72</v>
      </c>
      <c r="P7523">
        <v>44899.29</v>
      </c>
      <c r="Q7523">
        <v>19.34</v>
      </c>
      <c r="R7523">
        <v>0</v>
      </c>
      <c r="S7523">
        <v>-2.88</v>
      </c>
      <c r="T7523">
        <v>22.23</v>
      </c>
      <c r="U7523">
        <v>1.52</v>
      </c>
      <c r="V7523">
        <v>10.34</v>
      </c>
      <c r="W7523">
        <v>0.14000000000000001</v>
      </c>
      <c r="X7523">
        <v>1.37</v>
      </c>
      <c r="Y7523">
        <v>168242.73</v>
      </c>
      <c r="Z7523">
        <v>-12.06</v>
      </c>
      <c r="AA7523">
        <v>-23062.29</v>
      </c>
      <c r="AB7523">
        <v>191305.01</v>
      </c>
      <c r="AC7523">
        <v>17.88</v>
      </c>
      <c r="AD7523">
        <v>-41.06</v>
      </c>
      <c r="AE7523">
        <v>-12.46</v>
      </c>
      <c r="AF7523">
        <v>30.34</v>
      </c>
      <c r="AG7523">
        <v>100</v>
      </c>
      <c r="AH7523">
        <v>0</v>
      </c>
      <c r="AI7523">
        <v>0</v>
      </c>
      <c r="AJ7523">
        <v>100</v>
      </c>
      <c r="AK7523">
        <v>64.95</v>
      </c>
      <c r="AL7523">
        <v>-13.88</v>
      </c>
      <c r="AM7523">
        <v>-10.46</v>
      </c>
      <c r="AN7523">
        <v>75.41</v>
      </c>
      <c r="AO7523">
        <v>45.62</v>
      </c>
      <c r="AP7523">
        <v>-15.07</v>
      </c>
      <c r="AQ7523">
        <v>-8.09</v>
      </c>
      <c r="AR7523">
        <v>53.71</v>
      </c>
      <c r="AS7523">
        <v>18.82</v>
      </c>
      <c r="AT7523">
        <v>-32.15</v>
      </c>
      <c r="AU7523">
        <v>-8.92</v>
      </c>
      <c r="AV7523">
        <v>27.74</v>
      </c>
    </row>
    <row r="7524" spans="1:48" x14ac:dyDescent="0.35">
      <c r="A7524" t="s">
        <v>127</v>
      </c>
      <c r="B7524" t="s">
        <v>69</v>
      </c>
      <c r="C7524" t="s">
        <v>141</v>
      </c>
      <c r="D7524" t="s">
        <v>321</v>
      </c>
      <c r="E7524">
        <v>251928.51</v>
      </c>
      <c r="F7524">
        <v>-1.78</v>
      </c>
      <c r="G7524">
        <v>-4557.17</v>
      </c>
      <c r="H7524">
        <v>256485.69</v>
      </c>
      <c r="I7524">
        <v>21.77</v>
      </c>
      <c r="J7524">
        <v>0</v>
      </c>
      <c r="K7524">
        <v>0.19</v>
      </c>
      <c r="L7524">
        <v>21.59</v>
      </c>
      <c r="M7524">
        <v>43953.41</v>
      </c>
      <c r="N7524">
        <v>15.9</v>
      </c>
      <c r="O7524">
        <v>6028.6</v>
      </c>
      <c r="P7524">
        <v>37924.81</v>
      </c>
      <c r="Q7524">
        <v>21.53</v>
      </c>
      <c r="R7524">
        <v>0</v>
      </c>
      <c r="S7524">
        <v>2.76</v>
      </c>
      <c r="T7524">
        <v>18.77</v>
      </c>
      <c r="U7524">
        <v>1.35</v>
      </c>
      <c r="V7524">
        <v>-15.25</v>
      </c>
      <c r="W7524">
        <v>-0.24</v>
      </c>
      <c r="X7524">
        <v>1.59</v>
      </c>
      <c r="Y7524">
        <v>187274.86</v>
      </c>
      <c r="Z7524">
        <v>15.9</v>
      </c>
      <c r="AA7524">
        <v>25686.42</v>
      </c>
      <c r="AB7524">
        <v>161588.45000000001</v>
      </c>
      <c r="AC7524">
        <v>5.95</v>
      </c>
      <c r="AD7524">
        <v>-2.94</v>
      </c>
      <c r="AE7524">
        <v>-0.18</v>
      </c>
      <c r="AF7524">
        <v>6.13</v>
      </c>
      <c r="AG7524">
        <v>100</v>
      </c>
      <c r="AH7524">
        <v>0</v>
      </c>
      <c r="AI7524">
        <v>0</v>
      </c>
      <c r="AJ7524">
        <v>100</v>
      </c>
      <c r="AK7524">
        <v>36.619999999999997</v>
      </c>
      <c r="AL7524">
        <v>0.55000000000000004</v>
      </c>
      <c r="AM7524">
        <v>0.2</v>
      </c>
      <c r="AN7524">
        <v>36.42</v>
      </c>
      <c r="AO7524">
        <v>21.3</v>
      </c>
      <c r="AP7524">
        <v>14.02</v>
      </c>
      <c r="AQ7524">
        <v>2.62</v>
      </c>
      <c r="AR7524">
        <v>18.68</v>
      </c>
      <c r="AS7524">
        <v>5.41</v>
      </c>
      <c r="AT7524">
        <v>5.5</v>
      </c>
      <c r="AU7524">
        <v>0.28000000000000003</v>
      </c>
      <c r="AV7524">
        <v>5.13</v>
      </c>
    </row>
    <row r="7525" spans="1:48" x14ac:dyDescent="0.35">
      <c r="A7525" t="s">
        <v>127</v>
      </c>
      <c r="B7525" t="s">
        <v>69</v>
      </c>
      <c r="C7525" t="s">
        <v>141</v>
      </c>
      <c r="D7525" t="s">
        <v>322</v>
      </c>
      <c r="E7525">
        <v>63455.99</v>
      </c>
      <c r="F7525">
        <v>-3.64</v>
      </c>
      <c r="G7525">
        <v>-2395.36</v>
      </c>
      <c r="H7525">
        <v>65851.350000000006</v>
      </c>
      <c r="I7525">
        <v>5.48</v>
      </c>
      <c r="J7525">
        <v>0</v>
      </c>
      <c r="K7525">
        <v>-0.06</v>
      </c>
      <c r="L7525">
        <v>5.54</v>
      </c>
      <c r="M7525">
        <v>10276.68</v>
      </c>
      <c r="N7525">
        <v>-9.7899999999999991</v>
      </c>
      <c r="O7525">
        <v>-1115.3900000000001</v>
      </c>
      <c r="P7525">
        <v>11392.06</v>
      </c>
      <c r="Q7525">
        <v>5.03</v>
      </c>
      <c r="R7525">
        <v>0</v>
      </c>
      <c r="S7525">
        <v>-0.61</v>
      </c>
      <c r="T7525">
        <v>5.64</v>
      </c>
      <c r="U7525">
        <v>1.45</v>
      </c>
      <c r="V7525">
        <v>6.82</v>
      </c>
      <c r="W7525">
        <v>0.09</v>
      </c>
      <c r="X7525">
        <v>1.36</v>
      </c>
      <c r="Y7525">
        <v>43786.43</v>
      </c>
      <c r="Z7525">
        <v>-9.7899999999999991</v>
      </c>
      <c r="AA7525">
        <v>-4752.3999999999996</v>
      </c>
      <c r="AB7525">
        <v>48538.83</v>
      </c>
      <c r="AC7525">
        <v>1.31</v>
      </c>
      <c r="AD7525">
        <v>-86.9</v>
      </c>
      <c r="AE7525">
        <v>-8.6999999999999993</v>
      </c>
      <c r="AF7525">
        <v>10.02</v>
      </c>
      <c r="AG7525">
        <v>99.71</v>
      </c>
      <c r="AH7525">
        <v>0</v>
      </c>
      <c r="AI7525">
        <v>0.02</v>
      </c>
      <c r="AJ7525">
        <v>99.69</v>
      </c>
      <c r="AK7525">
        <v>11.24</v>
      </c>
      <c r="AL7525">
        <v>-49.65</v>
      </c>
      <c r="AM7525">
        <v>-11.08</v>
      </c>
      <c r="AN7525">
        <v>22.32</v>
      </c>
      <c r="AO7525">
        <v>2.8</v>
      </c>
      <c r="AP7525">
        <v>-82.94</v>
      </c>
      <c r="AQ7525">
        <v>-13.61</v>
      </c>
      <c r="AR7525">
        <v>16.41</v>
      </c>
      <c r="AS7525">
        <v>1.36</v>
      </c>
      <c r="AT7525">
        <v>-84.95</v>
      </c>
      <c r="AU7525">
        <v>-7.66</v>
      </c>
      <c r="AV7525">
        <v>9.02</v>
      </c>
    </row>
    <row r="7526" spans="1:48" x14ac:dyDescent="0.35">
      <c r="A7526" t="s">
        <v>127</v>
      </c>
      <c r="B7526" t="s">
        <v>69</v>
      </c>
      <c r="C7526" t="s">
        <v>142</v>
      </c>
      <c r="D7526" t="s">
        <v>129</v>
      </c>
      <c r="E7526">
        <v>819290.6</v>
      </c>
      <c r="F7526">
        <v>-4.88</v>
      </c>
      <c r="G7526">
        <v>-42051.68</v>
      </c>
      <c r="H7526">
        <v>861342.28</v>
      </c>
      <c r="I7526">
        <v>0</v>
      </c>
      <c r="J7526">
        <v>0</v>
      </c>
      <c r="K7526">
        <v>0</v>
      </c>
      <c r="L7526">
        <v>0</v>
      </c>
      <c r="M7526">
        <v>33307.339999999997</v>
      </c>
      <c r="N7526">
        <v>-8.3699999999999992</v>
      </c>
      <c r="O7526">
        <v>-3041.59</v>
      </c>
      <c r="P7526">
        <v>36348.93</v>
      </c>
      <c r="Q7526">
        <v>0</v>
      </c>
      <c r="R7526">
        <v>0</v>
      </c>
      <c r="S7526">
        <v>0</v>
      </c>
      <c r="T7526">
        <v>0</v>
      </c>
      <c r="U7526">
        <v>1.71</v>
      </c>
      <c r="V7526">
        <v>3.8</v>
      </c>
      <c r="W7526">
        <v>0.06</v>
      </c>
      <c r="X7526">
        <v>1.64</v>
      </c>
      <c r="Y7526">
        <v>479932.88</v>
      </c>
      <c r="Z7526">
        <v>-8.3699999999999992</v>
      </c>
      <c r="AA7526">
        <v>-43826.91</v>
      </c>
      <c r="AB7526">
        <v>523759.79</v>
      </c>
      <c r="AC7526">
        <v>3.74</v>
      </c>
      <c r="AD7526">
        <v>-51.39</v>
      </c>
      <c r="AE7526">
        <v>-3.95</v>
      </c>
      <c r="AF7526">
        <v>7.69</v>
      </c>
      <c r="AG7526">
        <v>100</v>
      </c>
      <c r="AH7526">
        <v>0</v>
      </c>
      <c r="AI7526">
        <v>0</v>
      </c>
      <c r="AJ7526">
        <v>100</v>
      </c>
      <c r="AK7526">
        <v>21.84</v>
      </c>
      <c r="AL7526">
        <v>-39.79</v>
      </c>
      <c r="AM7526">
        <v>-14.43</v>
      </c>
      <c r="AN7526">
        <v>36.270000000000003</v>
      </c>
      <c r="AO7526">
        <v>11.42</v>
      </c>
      <c r="AP7526">
        <v>-56.52</v>
      </c>
      <c r="AQ7526">
        <v>-14.84</v>
      </c>
      <c r="AR7526">
        <v>26.25</v>
      </c>
      <c r="AS7526">
        <v>3.72</v>
      </c>
      <c r="AT7526">
        <v>-51.97</v>
      </c>
      <c r="AU7526">
        <v>-4.0199999999999996</v>
      </c>
      <c r="AV7526">
        <v>7.74</v>
      </c>
    </row>
    <row r="7527" spans="1:48" x14ac:dyDescent="0.35">
      <c r="A7527" t="s">
        <v>127</v>
      </c>
      <c r="B7527" t="s">
        <v>69</v>
      </c>
      <c r="C7527" t="s">
        <v>142</v>
      </c>
      <c r="D7527" t="s">
        <v>130</v>
      </c>
      <c r="E7527">
        <v>20514.97</v>
      </c>
      <c r="F7527">
        <v>-2.4700000000000002</v>
      </c>
      <c r="G7527">
        <v>-518.54999999999995</v>
      </c>
      <c r="H7527">
        <v>21033.51</v>
      </c>
      <c r="I7527">
        <v>2.5</v>
      </c>
      <c r="J7527">
        <v>0</v>
      </c>
      <c r="K7527">
        <v>0.06</v>
      </c>
      <c r="L7527">
        <v>2.44</v>
      </c>
      <c r="M7527">
        <v>814.42</v>
      </c>
      <c r="N7527">
        <v>-4.72</v>
      </c>
      <c r="O7527">
        <v>-40.32</v>
      </c>
      <c r="P7527">
        <v>854.74</v>
      </c>
      <c r="Q7527">
        <v>2.4500000000000002</v>
      </c>
      <c r="R7527">
        <v>0</v>
      </c>
      <c r="S7527">
        <v>0.09</v>
      </c>
      <c r="T7527">
        <v>2.35</v>
      </c>
      <c r="U7527">
        <v>1.75</v>
      </c>
      <c r="V7527">
        <v>2.36</v>
      </c>
      <c r="W7527">
        <v>0.04</v>
      </c>
      <c r="X7527">
        <v>1.71</v>
      </c>
      <c r="Y7527">
        <v>11735.13</v>
      </c>
      <c r="Z7527">
        <v>-4.72</v>
      </c>
      <c r="AA7527">
        <v>-581</v>
      </c>
      <c r="AB7527">
        <v>12316.13</v>
      </c>
      <c r="AC7527">
        <v>0.73</v>
      </c>
      <c r="AD7527">
        <v>-6.82</v>
      </c>
      <c r="AE7527">
        <v>-0.05</v>
      </c>
      <c r="AF7527">
        <v>0.78</v>
      </c>
      <c r="AG7527">
        <v>90.99</v>
      </c>
      <c r="AH7527">
        <v>0</v>
      </c>
      <c r="AI7527">
        <v>-1.17</v>
      </c>
      <c r="AJ7527">
        <v>92.16</v>
      </c>
      <c r="AK7527">
        <v>2.1800000000000002</v>
      </c>
      <c r="AL7527">
        <v>8.89</v>
      </c>
      <c r="AM7527">
        <v>0.18</v>
      </c>
      <c r="AN7527">
        <v>2</v>
      </c>
      <c r="AO7527">
        <v>0.54</v>
      </c>
      <c r="AP7527">
        <v>-25.29</v>
      </c>
      <c r="AQ7527">
        <v>-0.18</v>
      </c>
      <c r="AR7527">
        <v>0.73</v>
      </c>
      <c r="AS7527">
        <v>0.7</v>
      </c>
      <c r="AT7527">
        <v>-8.16</v>
      </c>
      <c r="AU7527">
        <v>-0.06</v>
      </c>
      <c r="AV7527">
        <v>0.76</v>
      </c>
    </row>
    <row r="7528" spans="1:48" x14ac:dyDescent="0.35">
      <c r="A7528" t="s">
        <v>127</v>
      </c>
      <c r="B7528" t="s">
        <v>69</v>
      </c>
      <c r="C7528" t="s">
        <v>142</v>
      </c>
      <c r="D7528" t="s">
        <v>131</v>
      </c>
      <c r="E7528">
        <v>502510.55</v>
      </c>
      <c r="F7528">
        <v>-1.96</v>
      </c>
      <c r="G7528">
        <v>-10049.09</v>
      </c>
      <c r="H7528">
        <v>512559.64</v>
      </c>
      <c r="I7528">
        <v>61.33</v>
      </c>
      <c r="J7528">
        <v>0</v>
      </c>
      <c r="K7528">
        <v>1.83</v>
      </c>
      <c r="L7528">
        <v>59.51</v>
      </c>
      <c r="M7528">
        <v>19787.509999999998</v>
      </c>
      <c r="N7528">
        <v>-5.18</v>
      </c>
      <c r="O7528">
        <v>-1081.25</v>
      </c>
      <c r="P7528">
        <v>20868.77</v>
      </c>
      <c r="Q7528">
        <v>59.41</v>
      </c>
      <c r="R7528">
        <v>0</v>
      </c>
      <c r="S7528">
        <v>2</v>
      </c>
      <c r="T7528">
        <v>57.41</v>
      </c>
      <c r="U7528">
        <v>1.76</v>
      </c>
      <c r="V7528">
        <v>3.4</v>
      </c>
      <c r="W7528">
        <v>0.06</v>
      </c>
      <c r="X7528">
        <v>1.7</v>
      </c>
      <c r="Y7528">
        <v>285122.68</v>
      </c>
      <c r="Z7528">
        <v>-5.18</v>
      </c>
      <c r="AA7528">
        <v>-15579.99</v>
      </c>
      <c r="AB7528">
        <v>300702.67</v>
      </c>
      <c r="AC7528">
        <v>4.43</v>
      </c>
      <c r="AD7528">
        <v>-30.88</v>
      </c>
      <c r="AE7528">
        <v>-1.98</v>
      </c>
      <c r="AF7528">
        <v>6.41</v>
      </c>
      <c r="AG7528">
        <v>100</v>
      </c>
      <c r="AH7528">
        <v>0</v>
      </c>
      <c r="AI7528">
        <v>0</v>
      </c>
      <c r="AJ7528">
        <v>100</v>
      </c>
      <c r="AK7528">
        <v>15.97</v>
      </c>
      <c r="AL7528">
        <v>-49.78</v>
      </c>
      <c r="AM7528">
        <v>-15.83</v>
      </c>
      <c r="AN7528">
        <v>31.8</v>
      </c>
      <c r="AO7528">
        <v>8.85</v>
      </c>
      <c r="AP7528">
        <v>-43.1</v>
      </c>
      <c r="AQ7528">
        <v>-6.7</v>
      </c>
      <c r="AR7528">
        <v>15.55</v>
      </c>
      <c r="AS7528">
        <v>4.28</v>
      </c>
      <c r="AT7528">
        <v>-32.08</v>
      </c>
      <c r="AU7528">
        <v>-2.02</v>
      </c>
      <c r="AV7528">
        <v>6.3</v>
      </c>
    </row>
    <row r="7529" spans="1:48" x14ac:dyDescent="0.35">
      <c r="A7529" t="s">
        <v>127</v>
      </c>
      <c r="B7529" t="s">
        <v>69</v>
      </c>
      <c r="C7529" t="s">
        <v>142</v>
      </c>
      <c r="D7529" t="s">
        <v>132</v>
      </c>
      <c r="E7529">
        <v>276202.48</v>
      </c>
      <c r="F7529">
        <v>-8.76</v>
      </c>
      <c r="G7529">
        <v>-26524.38</v>
      </c>
      <c r="H7529">
        <v>302726.84999999998</v>
      </c>
      <c r="I7529">
        <v>33.71</v>
      </c>
      <c r="J7529">
        <v>0</v>
      </c>
      <c r="K7529">
        <v>-1.43</v>
      </c>
      <c r="L7529">
        <v>35.15</v>
      </c>
      <c r="M7529">
        <v>10920.14</v>
      </c>
      <c r="N7529">
        <v>-11.96</v>
      </c>
      <c r="O7529">
        <v>-1482.91</v>
      </c>
      <c r="P7529">
        <v>12403.05</v>
      </c>
      <c r="Q7529">
        <v>32.79</v>
      </c>
      <c r="R7529">
        <v>0</v>
      </c>
      <c r="S7529">
        <v>-1.34</v>
      </c>
      <c r="T7529">
        <v>34.119999999999997</v>
      </c>
      <c r="U7529">
        <v>1.76</v>
      </c>
      <c r="V7529">
        <v>3.63</v>
      </c>
      <c r="W7529">
        <v>0.06</v>
      </c>
      <c r="X7529">
        <v>1.69</v>
      </c>
      <c r="Y7529">
        <v>157350.78</v>
      </c>
      <c r="Z7529">
        <v>-11.96</v>
      </c>
      <c r="AA7529">
        <v>-21367.53</v>
      </c>
      <c r="AB7529">
        <v>178718.32</v>
      </c>
      <c r="AC7529">
        <v>3.31</v>
      </c>
      <c r="AD7529">
        <v>-70.58</v>
      </c>
      <c r="AE7529">
        <v>-7.95</v>
      </c>
      <c r="AF7529">
        <v>11.27</v>
      </c>
      <c r="AG7529">
        <v>100</v>
      </c>
      <c r="AH7529">
        <v>0</v>
      </c>
      <c r="AI7529">
        <v>0</v>
      </c>
      <c r="AJ7529">
        <v>100</v>
      </c>
      <c r="AK7529">
        <v>21.44</v>
      </c>
      <c r="AL7529">
        <v>-34.76</v>
      </c>
      <c r="AM7529">
        <v>-11.42</v>
      </c>
      <c r="AN7529">
        <v>32.869999999999997</v>
      </c>
      <c r="AO7529">
        <v>10.01</v>
      </c>
      <c r="AP7529">
        <v>-59.55</v>
      </c>
      <c r="AQ7529">
        <v>-14.74</v>
      </c>
      <c r="AR7529">
        <v>24.75</v>
      </c>
      <c r="AS7529">
        <v>3.19</v>
      </c>
      <c r="AT7529">
        <v>-71.290000000000006</v>
      </c>
      <c r="AU7529">
        <v>-7.92</v>
      </c>
      <c r="AV7529">
        <v>11.11</v>
      </c>
    </row>
    <row r="7530" spans="1:48" x14ac:dyDescent="0.35">
      <c r="A7530" t="s">
        <v>127</v>
      </c>
      <c r="B7530" t="s">
        <v>69</v>
      </c>
      <c r="C7530" t="s">
        <v>142</v>
      </c>
      <c r="D7530" t="s">
        <v>133</v>
      </c>
      <c r="E7530">
        <v>19589.330000000002</v>
      </c>
      <c r="F7530">
        <v>-20.73</v>
      </c>
      <c r="G7530">
        <v>-5122.26</v>
      </c>
      <c r="H7530">
        <v>24711.58</v>
      </c>
      <c r="I7530">
        <v>2.39</v>
      </c>
      <c r="J7530">
        <v>0</v>
      </c>
      <c r="K7530">
        <v>-0.48</v>
      </c>
      <c r="L7530">
        <v>2.87</v>
      </c>
      <c r="M7530">
        <v>1766.92</v>
      </c>
      <c r="N7530">
        <v>-20.059999999999999</v>
      </c>
      <c r="O7530">
        <v>-443.31</v>
      </c>
      <c r="P7530">
        <v>2210.23</v>
      </c>
      <c r="Q7530">
        <v>5.3</v>
      </c>
      <c r="R7530">
        <v>0</v>
      </c>
      <c r="S7530">
        <v>-0.78</v>
      </c>
      <c r="T7530">
        <v>6.08</v>
      </c>
      <c r="U7530">
        <v>0.77</v>
      </c>
      <c r="V7530">
        <v>-0.84</v>
      </c>
      <c r="W7530">
        <v>-0.01</v>
      </c>
      <c r="X7530">
        <v>0.78</v>
      </c>
      <c r="Y7530">
        <v>25459.88</v>
      </c>
      <c r="Z7530">
        <v>-20.059999999999999</v>
      </c>
      <c r="AA7530">
        <v>-6387.81</v>
      </c>
      <c r="AB7530">
        <v>31847.69</v>
      </c>
      <c r="AC7530">
        <v>0</v>
      </c>
      <c r="AD7530">
        <v>-100</v>
      </c>
      <c r="AE7530">
        <v>-2.37</v>
      </c>
      <c r="AF7530">
        <v>2.37</v>
      </c>
      <c r="AG7530">
        <v>70</v>
      </c>
      <c r="AH7530">
        <v>0</v>
      </c>
      <c r="AI7530">
        <v>-18.3</v>
      </c>
      <c r="AJ7530">
        <v>88.3</v>
      </c>
      <c r="AK7530">
        <v>0</v>
      </c>
      <c r="AL7530">
        <v>-100</v>
      </c>
      <c r="AM7530">
        <v>-20.350000000000001</v>
      </c>
      <c r="AN7530">
        <v>20.350000000000001</v>
      </c>
      <c r="AO7530">
        <v>0</v>
      </c>
      <c r="AP7530">
        <v>-100</v>
      </c>
      <c r="AQ7530">
        <v>-8.48</v>
      </c>
      <c r="AR7530">
        <v>8.48</v>
      </c>
      <c r="AS7530">
        <v>0</v>
      </c>
      <c r="AT7530">
        <v>-100</v>
      </c>
      <c r="AU7530">
        <v>-2.39</v>
      </c>
      <c r="AV7530">
        <v>2.39</v>
      </c>
    </row>
    <row r="7531" spans="1:48" x14ac:dyDescent="0.35">
      <c r="A7531" t="s">
        <v>127</v>
      </c>
      <c r="B7531" t="s">
        <v>69</v>
      </c>
      <c r="C7531" t="s">
        <v>142</v>
      </c>
      <c r="D7531" t="s">
        <v>319</v>
      </c>
      <c r="E7531">
        <v>502510.55</v>
      </c>
      <c r="F7531">
        <v>-1.96</v>
      </c>
      <c r="G7531">
        <v>-10049.09</v>
      </c>
      <c r="H7531">
        <v>512559.64</v>
      </c>
      <c r="I7531">
        <v>61.33</v>
      </c>
      <c r="J7531">
        <v>0</v>
      </c>
      <c r="K7531">
        <v>1.83</v>
      </c>
      <c r="L7531">
        <v>59.51</v>
      </c>
      <c r="M7531">
        <v>19787.509999999998</v>
      </c>
      <c r="N7531">
        <v>-5.18</v>
      </c>
      <c r="O7531">
        <v>-1081.25</v>
      </c>
      <c r="P7531">
        <v>20868.77</v>
      </c>
      <c r="Q7531">
        <v>59.41</v>
      </c>
      <c r="R7531">
        <v>0</v>
      </c>
      <c r="S7531">
        <v>2</v>
      </c>
      <c r="T7531">
        <v>57.41</v>
      </c>
      <c r="U7531">
        <v>1.76</v>
      </c>
      <c r="V7531">
        <v>3.4</v>
      </c>
      <c r="W7531">
        <v>0.06</v>
      </c>
      <c r="X7531">
        <v>1.7</v>
      </c>
      <c r="Y7531">
        <v>285122.68</v>
      </c>
      <c r="Z7531">
        <v>-5.18</v>
      </c>
      <c r="AA7531">
        <v>-15579.99</v>
      </c>
      <c r="AB7531">
        <v>300702.67</v>
      </c>
      <c r="AC7531">
        <v>4.43</v>
      </c>
      <c r="AD7531">
        <v>-30.88</v>
      </c>
      <c r="AE7531">
        <v>-1.98</v>
      </c>
      <c r="AF7531">
        <v>6.41</v>
      </c>
      <c r="AG7531">
        <v>100</v>
      </c>
      <c r="AH7531">
        <v>0</v>
      </c>
      <c r="AI7531">
        <v>0</v>
      </c>
      <c r="AJ7531">
        <v>100</v>
      </c>
      <c r="AK7531">
        <v>15.97</v>
      </c>
      <c r="AL7531">
        <v>-49.78</v>
      </c>
      <c r="AM7531">
        <v>-15.83</v>
      </c>
      <c r="AN7531">
        <v>31.8</v>
      </c>
      <c r="AO7531">
        <v>8.85</v>
      </c>
      <c r="AP7531">
        <v>-43.1</v>
      </c>
      <c r="AQ7531">
        <v>-6.7</v>
      </c>
      <c r="AR7531">
        <v>15.55</v>
      </c>
      <c r="AS7531">
        <v>4.28</v>
      </c>
      <c r="AT7531">
        <v>-32.08</v>
      </c>
      <c r="AU7531">
        <v>-2.02</v>
      </c>
      <c r="AV7531">
        <v>6.3</v>
      </c>
    </row>
    <row r="7532" spans="1:48" x14ac:dyDescent="0.35">
      <c r="A7532" t="s">
        <v>127</v>
      </c>
      <c r="B7532" t="s">
        <v>69</v>
      </c>
      <c r="C7532" t="s">
        <v>142</v>
      </c>
      <c r="D7532" t="s">
        <v>320</v>
      </c>
      <c r="E7532">
        <v>20514.97</v>
      </c>
      <c r="F7532">
        <v>-2.4700000000000002</v>
      </c>
      <c r="G7532">
        <v>-518.54999999999995</v>
      </c>
      <c r="H7532">
        <v>21033.51</v>
      </c>
      <c r="I7532">
        <v>0</v>
      </c>
      <c r="J7532">
        <v>0</v>
      </c>
      <c r="K7532">
        <v>0</v>
      </c>
      <c r="L7532">
        <v>0</v>
      </c>
      <c r="M7532">
        <v>814.42</v>
      </c>
      <c r="N7532">
        <v>-4.72</v>
      </c>
      <c r="O7532">
        <v>-40.32</v>
      </c>
      <c r="P7532">
        <v>854.74</v>
      </c>
      <c r="Q7532">
        <v>0</v>
      </c>
      <c r="R7532">
        <v>0</v>
      </c>
      <c r="S7532">
        <v>0</v>
      </c>
      <c r="T7532">
        <v>0</v>
      </c>
      <c r="U7532">
        <v>1.75</v>
      </c>
      <c r="V7532">
        <v>2.36</v>
      </c>
      <c r="W7532">
        <v>0.04</v>
      </c>
      <c r="X7532">
        <v>1.71</v>
      </c>
      <c r="Y7532">
        <v>11735.13</v>
      </c>
      <c r="Z7532">
        <v>-4.72</v>
      </c>
      <c r="AA7532">
        <v>-581</v>
      </c>
      <c r="AB7532">
        <v>12316.13</v>
      </c>
      <c r="AC7532">
        <v>0.73</v>
      </c>
      <c r="AD7532">
        <v>-6.82</v>
      </c>
      <c r="AE7532">
        <v>-0.05</v>
      </c>
      <c r="AF7532">
        <v>0.78</v>
      </c>
      <c r="AG7532">
        <v>90.99</v>
      </c>
      <c r="AH7532">
        <v>0</v>
      </c>
      <c r="AI7532">
        <v>-1.17</v>
      </c>
      <c r="AJ7532">
        <v>92.16</v>
      </c>
      <c r="AK7532">
        <v>2.1800000000000002</v>
      </c>
      <c r="AL7532">
        <v>8.89</v>
      </c>
      <c r="AM7532">
        <v>0.18</v>
      </c>
      <c r="AN7532">
        <v>2</v>
      </c>
      <c r="AO7532">
        <v>0.54</v>
      </c>
      <c r="AP7532">
        <v>-25.29</v>
      </c>
      <c r="AQ7532">
        <v>-0.18</v>
      </c>
      <c r="AR7532">
        <v>0.73</v>
      </c>
      <c r="AS7532">
        <v>0.7</v>
      </c>
      <c r="AT7532">
        <v>-8.16</v>
      </c>
      <c r="AU7532">
        <v>-0.06</v>
      </c>
      <c r="AV7532">
        <v>0.76</v>
      </c>
    </row>
    <row r="7533" spans="1:48" x14ac:dyDescent="0.35">
      <c r="A7533" t="s">
        <v>127</v>
      </c>
      <c r="B7533" t="s">
        <v>69</v>
      </c>
      <c r="C7533" t="s">
        <v>142</v>
      </c>
      <c r="D7533" t="s">
        <v>321</v>
      </c>
      <c r="E7533">
        <v>276202.48</v>
      </c>
      <c r="F7533">
        <v>-8.76</v>
      </c>
      <c r="G7533">
        <v>-26524.38</v>
      </c>
      <c r="H7533">
        <v>302726.84999999998</v>
      </c>
      <c r="I7533">
        <v>33.71</v>
      </c>
      <c r="J7533">
        <v>0</v>
      </c>
      <c r="K7533">
        <v>-1.43</v>
      </c>
      <c r="L7533">
        <v>35.15</v>
      </c>
      <c r="M7533">
        <v>10920.14</v>
      </c>
      <c r="N7533">
        <v>-11.96</v>
      </c>
      <c r="O7533">
        <v>-1482.91</v>
      </c>
      <c r="P7533">
        <v>12403.05</v>
      </c>
      <c r="Q7533">
        <v>32.79</v>
      </c>
      <c r="R7533">
        <v>0</v>
      </c>
      <c r="S7533">
        <v>-1.34</v>
      </c>
      <c r="T7533">
        <v>34.119999999999997</v>
      </c>
      <c r="U7533">
        <v>1.76</v>
      </c>
      <c r="V7533">
        <v>3.63</v>
      </c>
      <c r="W7533">
        <v>0.06</v>
      </c>
      <c r="X7533">
        <v>1.69</v>
      </c>
      <c r="Y7533">
        <v>157350.78</v>
      </c>
      <c r="Z7533">
        <v>-11.96</v>
      </c>
      <c r="AA7533">
        <v>-21367.53</v>
      </c>
      <c r="AB7533">
        <v>178718.32</v>
      </c>
      <c r="AC7533">
        <v>3.31</v>
      </c>
      <c r="AD7533">
        <v>-70.58</v>
      </c>
      <c r="AE7533">
        <v>-7.95</v>
      </c>
      <c r="AF7533">
        <v>11.27</v>
      </c>
      <c r="AG7533">
        <v>100</v>
      </c>
      <c r="AH7533">
        <v>0</v>
      </c>
      <c r="AI7533">
        <v>0</v>
      </c>
      <c r="AJ7533">
        <v>100</v>
      </c>
      <c r="AK7533">
        <v>21.44</v>
      </c>
      <c r="AL7533">
        <v>-34.76</v>
      </c>
      <c r="AM7533">
        <v>-11.42</v>
      </c>
      <c r="AN7533">
        <v>32.869999999999997</v>
      </c>
      <c r="AO7533">
        <v>10.01</v>
      </c>
      <c r="AP7533">
        <v>-59.55</v>
      </c>
      <c r="AQ7533">
        <v>-14.74</v>
      </c>
      <c r="AR7533">
        <v>24.75</v>
      </c>
      <c r="AS7533">
        <v>3.19</v>
      </c>
      <c r="AT7533">
        <v>-71.290000000000006</v>
      </c>
      <c r="AU7533">
        <v>-7.92</v>
      </c>
      <c r="AV7533">
        <v>11.11</v>
      </c>
    </row>
    <row r="7534" spans="1:48" x14ac:dyDescent="0.35">
      <c r="A7534" t="s">
        <v>127</v>
      </c>
      <c r="B7534" t="s">
        <v>69</v>
      </c>
      <c r="C7534" t="s">
        <v>142</v>
      </c>
      <c r="D7534" t="s">
        <v>322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</row>
    <row r="7535" spans="1:48" x14ac:dyDescent="0.35">
      <c r="A7535" t="s">
        <v>127</v>
      </c>
      <c r="B7535" t="s">
        <v>69</v>
      </c>
      <c r="C7535" t="s">
        <v>143</v>
      </c>
      <c r="D7535" t="s">
        <v>129</v>
      </c>
      <c r="E7535">
        <v>12008.9</v>
      </c>
      <c r="F7535">
        <v>-13.81</v>
      </c>
      <c r="G7535">
        <v>-1924.03</v>
      </c>
      <c r="H7535">
        <v>13932.93</v>
      </c>
      <c r="I7535">
        <v>0</v>
      </c>
      <c r="J7535">
        <v>0</v>
      </c>
      <c r="K7535">
        <v>0</v>
      </c>
      <c r="L7535">
        <v>0</v>
      </c>
      <c r="M7535">
        <v>745.25</v>
      </c>
      <c r="N7535">
        <v>-18.579999999999998</v>
      </c>
      <c r="O7535">
        <v>-170.09</v>
      </c>
      <c r="P7535">
        <v>915.34</v>
      </c>
      <c r="Q7535">
        <v>0</v>
      </c>
      <c r="R7535">
        <v>0</v>
      </c>
      <c r="S7535">
        <v>0</v>
      </c>
      <c r="T7535">
        <v>0</v>
      </c>
      <c r="U7535">
        <v>2.52</v>
      </c>
      <c r="V7535">
        <v>-20.56</v>
      </c>
      <c r="W7535">
        <v>-0.65</v>
      </c>
      <c r="X7535">
        <v>3.17</v>
      </c>
      <c r="Y7535">
        <v>4768.05</v>
      </c>
      <c r="Z7535">
        <v>8.5</v>
      </c>
      <c r="AA7535">
        <v>373.72</v>
      </c>
      <c r="AB7535">
        <v>4394.33</v>
      </c>
      <c r="AC7535">
        <v>19.260000000000002</v>
      </c>
      <c r="AD7535">
        <v>3265.38</v>
      </c>
      <c r="AE7535">
        <v>18.68</v>
      </c>
      <c r="AF7535">
        <v>0.56999999999999995</v>
      </c>
      <c r="AG7535">
        <v>89.55</v>
      </c>
      <c r="AH7535">
        <v>0</v>
      </c>
      <c r="AI7535">
        <v>5.72</v>
      </c>
      <c r="AJ7535">
        <v>83.84</v>
      </c>
      <c r="AK7535">
        <v>23.12</v>
      </c>
      <c r="AL7535">
        <v>1289.8699999999999</v>
      </c>
      <c r="AM7535">
        <v>21.46</v>
      </c>
      <c r="AN7535">
        <v>1.66</v>
      </c>
      <c r="AO7535">
        <v>18.32</v>
      </c>
      <c r="AP7535">
        <v>4321.8100000000004</v>
      </c>
      <c r="AQ7535">
        <v>17.91</v>
      </c>
      <c r="AR7535">
        <v>0.41</v>
      </c>
      <c r="AS7535">
        <v>19.149999999999999</v>
      </c>
      <c r="AT7535">
        <v>2931.19</v>
      </c>
      <c r="AU7535">
        <v>18.510000000000002</v>
      </c>
      <c r="AV7535">
        <v>0.63</v>
      </c>
    </row>
    <row r="7536" spans="1:48" x14ac:dyDescent="0.35">
      <c r="A7536" t="s">
        <v>127</v>
      </c>
      <c r="B7536" t="s">
        <v>69</v>
      </c>
      <c r="C7536" t="s">
        <v>143</v>
      </c>
      <c r="D7536" t="s">
        <v>130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</row>
    <row r="7537" spans="1:48" x14ac:dyDescent="0.35">
      <c r="A7537" t="s">
        <v>127</v>
      </c>
      <c r="B7537" t="s">
        <v>69</v>
      </c>
      <c r="C7537" t="s">
        <v>143</v>
      </c>
      <c r="D7537" t="s">
        <v>131</v>
      </c>
      <c r="E7537">
        <v>12008.9</v>
      </c>
      <c r="F7537">
        <v>0</v>
      </c>
      <c r="G7537">
        <v>12008.9</v>
      </c>
      <c r="H7537">
        <v>0</v>
      </c>
      <c r="I7537">
        <v>100</v>
      </c>
      <c r="J7537">
        <v>0</v>
      </c>
      <c r="K7537">
        <v>100</v>
      </c>
      <c r="L7537">
        <v>0</v>
      </c>
      <c r="M7537">
        <v>745.25</v>
      </c>
      <c r="N7537">
        <v>0</v>
      </c>
      <c r="O7537">
        <v>745.25</v>
      </c>
      <c r="P7537">
        <v>0</v>
      </c>
      <c r="Q7537">
        <v>100</v>
      </c>
      <c r="R7537">
        <v>0</v>
      </c>
      <c r="S7537">
        <v>100</v>
      </c>
      <c r="T7537">
        <v>0</v>
      </c>
      <c r="U7537">
        <v>2.52</v>
      </c>
      <c r="V7537">
        <v>0</v>
      </c>
      <c r="W7537">
        <v>2.52</v>
      </c>
      <c r="X7537">
        <v>0</v>
      </c>
      <c r="Y7537">
        <v>4768.05</v>
      </c>
      <c r="Z7537">
        <v>0</v>
      </c>
      <c r="AA7537">
        <v>4768.05</v>
      </c>
      <c r="AB7537">
        <v>0</v>
      </c>
      <c r="AC7537">
        <v>19.260000000000002</v>
      </c>
      <c r="AD7537">
        <v>0</v>
      </c>
      <c r="AE7537">
        <v>19.260000000000002</v>
      </c>
      <c r="AF7537">
        <v>0</v>
      </c>
      <c r="AG7537">
        <v>89.55</v>
      </c>
      <c r="AH7537">
        <v>0</v>
      </c>
      <c r="AI7537">
        <v>89.55</v>
      </c>
      <c r="AJ7537">
        <v>0</v>
      </c>
      <c r="AK7537">
        <v>23.12</v>
      </c>
      <c r="AL7537">
        <v>0</v>
      </c>
      <c r="AM7537">
        <v>23.12</v>
      </c>
      <c r="AN7537">
        <v>0</v>
      </c>
      <c r="AO7537">
        <v>18.32</v>
      </c>
      <c r="AP7537">
        <v>0</v>
      </c>
      <c r="AQ7537">
        <v>18.32</v>
      </c>
      <c r="AR7537">
        <v>0</v>
      </c>
      <c r="AS7537">
        <v>19.149999999999999</v>
      </c>
      <c r="AT7537">
        <v>0</v>
      </c>
      <c r="AU7537">
        <v>19.149999999999999</v>
      </c>
      <c r="AV7537">
        <v>0</v>
      </c>
    </row>
    <row r="7538" spans="1:48" x14ac:dyDescent="0.35">
      <c r="A7538" t="s">
        <v>127</v>
      </c>
      <c r="B7538" t="s">
        <v>69</v>
      </c>
      <c r="C7538" t="s">
        <v>143</v>
      </c>
      <c r="D7538" t="s">
        <v>132</v>
      </c>
      <c r="E7538">
        <v>0</v>
      </c>
      <c r="F7538">
        <v>-100</v>
      </c>
      <c r="G7538">
        <v>-13932.93</v>
      </c>
      <c r="H7538">
        <v>13932.93</v>
      </c>
      <c r="I7538">
        <v>0</v>
      </c>
      <c r="J7538">
        <v>0</v>
      </c>
      <c r="K7538">
        <v>-100</v>
      </c>
      <c r="L7538">
        <v>100</v>
      </c>
      <c r="M7538">
        <v>0</v>
      </c>
      <c r="N7538">
        <v>-100</v>
      </c>
      <c r="O7538">
        <v>-915.34</v>
      </c>
      <c r="P7538">
        <v>915.34</v>
      </c>
      <c r="Q7538">
        <v>0</v>
      </c>
      <c r="R7538">
        <v>0</v>
      </c>
      <c r="S7538">
        <v>-100</v>
      </c>
      <c r="T7538">
        <v>100</v>
      </c>
      <c r="U7538">
        <v>0</v>
      </c>
      <c r="V7538">
        <v>-100</v>
      </c>
      <c r="W7538">
        <v>-3.17</v>
      </c>
      <c r="X7538">
        <v>3.17</v>
      </c>
      <c r="Y7538">
        <v>0</v>
      </c>
      <c r="Z7538">
        <v>-100</v>
      </c>
      <c r="AA7538">
        <v>-4394.33</v>
      </c>
      <c r="AB7538">
        <v>4394.33</v>
      </c>
      <c r="AC7538">
        <v>0</v>
      </c>
      <c r="AD7538">
        <v>-100</v>
      </c>
      <c r="AE7538">
        <v>-0.56999999999999995</v>
      </c>
      <c r="AF7538">
        <v>0.56999999999999995</v>
      </c>
      <c r="AG7538">
        <v>0</v>
      </c>
      <c r="AH7538">
        <v>0</v>
      </c>
      <c r="AI7538">
        <v>-83.84</v>
      </c>
      <c r="AJ7538">
        <v>83.84</v>
      </c>
      <c r="AK7538">
        <v>0</v>
      </c>
      <c r="AL7538">
        <v>-100</v>
      </c>
      <c r="AM7538">
        <v>-1.66</v>
      </c>
      <c r="AN7538">
        <v>1.66</v>
      </c>
      <c r="AO7538">
        <v>0</v>
      </c>
      <c r="AP7538">
        <v>-100</v>
      </c>
      <c r="AQ7538">
        <v>-0.41</v>
      </c>
      <c r="AR7538">
        <v>0.41</v>
      </c>
      <c r="AS7538">
        <v>0</v>
      </c>
      <c r="AT7538">
        <v>-100</v>
      </c>
      <c r="AU7538">
        <v>-0.63</v>
      </c>
      <c r="AV7538">
        <v>0.63</v>
      </c>
    </row>
    <row r="7539" spans="1:48" x14ac:dyDescent="0.35">
      <c r="A7539" t="s">
        <v>127</v>
      </c>
      <c r="B7539" t="s">
        <v>69</v>
      </c>
      <c r="C7539" t="s">
        <v>143</v>
      </c>
      <c r="D7539" t="s">
        <v>133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</row>
    <row r="7540" spans="1:48" x14ac:dyDescent="0.35">
      <c r="A7540" t="s">
        <v>127</v>
      </c>
      <c r="B7540" t="s">
        <v>69</v>
      </c>
      <c r="C7540" t="s">
        <v>143</v>
      </c>
      <c r="D7540" t="s">
        <v>319</v>
      </c>
      <c r="E7540">
        <v>12008.9</v>
      </c>
      <c r="F7540">
        <v>0</v>
      </c>
      <c r="G7540">
        <v>12008.9</v>
      </c>
      <c r="H7540">
        <v>0</v>
      </c>
      <c r="I7540">
        <v>100</v>
      </c>
      <c r="J7540">
        <v>0</v>
      </c>
      <c r="K7540">
        <v>100</v>
      </c>
      <c r="L7540">
        <v>0</v>
      </c>
      <c r="M7540">
        <v>745.25</v>
      </c>
      <c r="N7540">
        <v>0</v>
      </c>
      <c r="O7540">
        <v>745.25</v>
      </c>
      <c r="P7540">
        <v>0</v>
      </c>
      <c r="Q7540">
        <v>100</v>
      </c>
      <c r="R7540">
        <v>0</v>
      </c>
      <c r="S7540">
        <v>100</v>
      </c>
      <c r="T7540">
        <v>0</v>
      </c>
      <c r="U7540">
        <v>2.52</v>
      </c>
      <c r="V7540">
        <v>0</v>
      </c>
      <c r="W7540">
        <v>2.52</v>
      </c>
      <c r="X7540">
        <v>0</v>
      </c>
      <c r="Y7540">
        <v>4768.05</v>
      </c>
      <c r="Z7540">
        <v>0</v>
      </c>
      <c r="AA7540">
        <v>4768.05</v>
      </c>
      <c r="AB7540">
        <v>0</v>
      </c>
      <c r="AC7540">
        <v>19.260000000000002</v>
      </c>
      <c r="AD7540">
        <v>0</v>
      </c>
      <c r="AE7540">
        <v>19.260000000000002</v>
      </c>
      <c r="AF7540">
        <v>0</v>
      </c>
      <c r="AG7540">
        <v>89.55</v>
      </c>
      <c r="AH7540">
        <v>0</v>
      </c>
      <c r="AI7540">
        <v>89.55</v>
      </c>
      <c r="AJ7540">
        <v>0</v>
      </c>
      <c r="AK7540">
        <v>23.12</v>
      </c>
      <c r="AL7540">
        <v>0</v>
      </c>
      <c r="AM7540">
        <v>23.12</v>
      </c>
      <c r="AN7540">
        <v>0</v>
      </c>
      <c r="AO7540">
        <v>18.32</v>
      </c>
      <c r="AP7540">
        <v>0</v>
      </c>
      <c r="AQ7540">
        <v>18.32</v>
      </c>
      <c r="AR7540">
        <v>0</v>
      </c>
      <c r="AS7540">
        <v>19.149999999999999</v>
      </c>
      <c r="AT7540">
        <v>0</v>
      </c>
      <c r="AU7540">
        <v>19.149999999999999</v>
      </c>
      <c r="AV7540">
        <v>0</v>
      </c>
    </row>
    <row r="7541" spans="1:48" x14ac:dyDescent="0.35">
      <c r="A7541" t="s">
        <v>127</v>
      </c>
      <c r="B7541" t="s">
        <v>69</v>
      </c>
      <c r="C7541" t="s">
        <v>143</v>
      </c>
      <c r="D7541" t="s">
        <v>320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</row>
    <row r="7542" spans="1:48" x14ac:dyDescent="0.35">
      <c r="A7542" t="s">
        <v>127</v>
      </c>
      <c r="B7542" t="s">
        <v>69</v>
      </c>
      <c r="C7542" t="s">
        <v>143</v>
      </c>
      <c r="D7542" t="s">
        <v>321</v>
      </c>
      <c r="E7542">
        <v>0</v>
      </c>
      <c r="F7542">
        <v>-100</v>
      </c>
      <c r="G7542">
        <v>-13932.93</v>
      </c>
      <c r="H7542">
        <v>13932.93</v>
      </c>
      <c r="I7542">
        <v>0</v>
      </c>
      <c r="J7542">
        <v>0</v>
      </c>
      <c r="K7542">
        <v>-100</v>
      </c>
      <c r="L7542">
        <v>100</v>
      </c>
      <c r="M7542">
        <v>0</v>
      </c>
      <c r="N7542">
        <v>-100</v>
      </c>
      <c r="O7542">
        <v>-915.34</v>
      </c>
      <c r="P7542">
        <v>915.34</v>
      </c>
      <c r="Q7542">
        <v>0</v>
      </c>
      <c r="R7542">
        <v>0</v>
      </c>
      <c r="S7542">
        <v>-100</v>
      </c>
      <c r="T7542">
        <v>100</v>
      </c>
      <c r="U7542">
        <v>0</v>
      </c>
      <c r="V7542">
        <v>-100</v>
      </c>
      <c r="W7542">
        <v>-3.17</v>
      </c>
      <c r="X7542">
        <v>3.17</v>
      </c>
      <c r="Y7542">
        <v>0</v>
      </c>
      <c r="Z7542">
        <v>-100</v>
      </c>
      <c r="AA7542">
        <v>-4394.33</v>
      </c>
      <c r="AB7542">
        <v>4394.33</v>
      </c>
      <c r="AC7542">
        <v>0</v>
      </c>
      <c r="AD7542">
        <v>-100</v>
      </c>
      <c r="AE7542">
        <v>-0.56999999999999995</v>
      </c>
      <c r="AF7542">
        <v>0.56999999999999995</v>
      </c>
      <c r="AG7542">
        <v>0</v>
      </c>
      <c r="AH7542">
        <v>0</v>
      </c>
      <c r="AI7542">
        <v>-83.84</v>
      </c>
      <c r="AJ7542">
        <v>83.84</v>
      </c>
      <c r="AK7542">
        <v>0</v>
      </c>
      <c r="AL7542">
        <v>-100</v>
      </c>
      <c r="AM7542">
        <v>-1.66</v>
      </c>
      <c r="AN7542">
        <v>1.66</v>
      </c>
      <c r="AO7542">
        <v>0</v>
      </c>
      <c r="AP7542">
        <v>-100</v>
      </c>
      <c r="AQ7542">
        <v>-0.41</v>
      </c>
      <c r="AR7542">
        <v>0.41</v>
      </c>
      <c r="AS7542">
        <v>0</v>
      </c>
      <c r="AT7542">
        <v>-100</v>
      </c>
      <c r="AU7542">
        <v>-0.63</v>
      </c>
      <c r="AV7542">
        <v>0.63</v>
      </c>
    </row>
    <row r="7543" spans="1:48" x14ac:dyDescent="0.35">
      <c r="A7543" t="s">
        <v>127</v>
      </c>
      <c r="B7543" t="s">
        <v>69</v>
      </c>
      <c r="C7543" t="s">
        <v>143</v>
      </c>
      <c r="D7543" t="s">
        <v>322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</row>
    <row r="7544" spans="1:48" x14ac:dyDescent="0.35">
      <c r="A7544" t="s">
        <v>127</v>
      </c>
      <c r="B7544" t="s">
        <v>69</v>
      </c>
      <c r="C7544" t="s">
        <v>144</v>
      </c>
      <c r="D7544" t="s">
        <v>129</v>
      </c>
      <c r="E7544">
        <v>313125.08</v>
      </c>
      <c r="F7544">
        <v>-22.15</v>
      </c>
      <c r="G7544">
        <v>-89090.99</v>
      </c>
      <c r="H7544">
        <v>402216.07</v>
      </c>
      <c r="I7544">
        <v>0</v>
      </c>
      <c r="J7544">
        <v>0</v>
      </c>
      <c r="K7544">
        <v>0</v>
      </c>
      <c r="L7544">
        <v>0</v>
      </c>
      <c r="M7544">
        <v>41332.949999999997</v>
      </c>
      <c r="N7544">
        <v>-24.09</v>
      </c>
      <c r="O7544">
        <v>-13116.43</v>
      </c>
      <c r="P7544">
        <v>54449.38</v>
      </c>
      <c r="Q7544">
        <v>0</v>
      </c>
      <c r="R7544">
        <v>0</v>
      </c>
      <c r="S7544">
        <v>0</v>
      </c>
      <c r="T7544">
        <v>0</v>
      </c>
      <c r="U7544">
        <v>7.58</v>
      </c>
      <c r="V7544">
        <v>2.5499999999999998</v>
      </c>
      <c r="W7544">
        <v>0.19</v>
      </c>
      <c r="X7544">
        <v>7.39</v>
      </c>
      <c r="Y7544">
        <v>41332.949999999997</v>
      </c>
      <c r="Z7544">
        <v>-24.09</v>
      </c>
      <c r="AA7544">
        <v>-13116.43</v>
      </c>
      <c r="AB7544">
        <v>54449.38</v>
      </c>
      <c r="AC7544">
        <v>11.33</v>
      </c>
      <c r="AD7544">
        <v>194.74</v>
      </c>
      <c r="AE7544">
        <v>7.49</v>
      </c>
      <c r="AF7544">
        <v>3.84</v>
      </c>
      <c r="AG7544">
        <v>67.09</v>
      </c>
      <c r="AH7544">
        <v>0</v>
      </c>
      <c r="AI7544">
        <v>-2.0099999999999998</v>
      </c>
      <c r="AJ7544">
        <v>69.11</v>
      </c>
      <c r="AK7544">
        <v>30.45</v>
      </c>
      <c r="AL7544">
        <v>-28.06</v>
      </c>
      <c r="AM7544">
        <v>-11.88</v>
      </c>
      <c r="AN7544">
        <v>42.33</v>
      </c>
      <c r="AO7544">
        <v>19.670000000000002</v>
      </c>
      <c r="AP7544">
        <v>35.33</v>
      </c>
      <c r="AQ7544">
        <v>5.13</v>
      </c>
      <c r="AR7544">
        <v>14.53</v>
      </c>
      <c r="AS7544">
        <v>10.73</v>
      </c>
      <c r="AT7544">
        <v>190.84</v>
      </c>
      <c r="AU7544">
        <v>7.04</v>
      </c>
      <c r="AV7544">
        <v>3.69</v>
      </c>
    </row>
    <row r="7545" spans="1:48" x14ac:dyDescent="0.35">
      <c r="A7545" t="s">
        <v>127</v>
      </c>
      <c r="B7545" t="s">
        <v>69</v>
      </c>
      <c r="C7545" t="s">
        <v>144</v>
      </c>
      <c r="D7545" t="s">
        <v>130</v>
      </c>
      <c r="E7545">
        <v>71661.66</v>
      </c>
      <c r="F7545">
        <v>-1.57</v>
      </c>
      <c r="G7545">
        <v>-1146.3800000000001</v>
      </c>
      <c r="H7545">
        <v>72808.039999999994</v>
      </c>
      <c r="I7545">
        <v>22.89</v>
      </c>
      <c r="J7545">
        <v>0</v>
      </c>
      <c r="K7545">
        <v>4.78</v>
      </c>
      <c r="L7545">
        <v>18.100000000000001</v>
      </c>
      <c r="M7545">
        <v>9531.4</v>
      </c>
      <c r="N7545">
        <v>-2.38</v>
      </c>
      <c r="O7545">
        <v>-232.65</v>
      </c>
      <c r="P7545">
        <v>9764.0499999999993</v>
      </c>
      <c r="Q7545">
        <v>23.06</v>
      </c>
      <c r="R7545">
        <v>0</v>
      </c>
      <c r="S7545">
        <v>5.13</v>
      </c>
      <c r="T7545">
        <v>17.93</v>
      </c>
      <c r="U7545">
        <v>7.52</v>
      </c>
      <c r="V7545">
        <v>0.83</v>
      </c>
      <c r="W7545">
        <v>0.06</v>
      </c>
      <c r="X7545">
        <v>7.46</v>
      </c>
      <c r="Y7545">
        <v>9531.4</v>
      </c>
      <c r="Z7545">
        <v>-2.38</v>
      </c>
      <c r="AA7545">
        <v>-232.65</v>
      </c>
      <c r="AB7545">
        <v>9764.0499999999993</v>
      </c>
      <c r="AC7545">
        <v>23.05</v>
      </c>
      <c r="AD7545">
        <v>92.87</v>
      </c>
      <c r="AE7545">
        <v>11.1</v>
      </c>
      <c r="AF7545">
        <v>11.95</v>
      </c>
      <c r="AG7545">
        <v>65.91</v>
      </c>
      <c r="AH7545">
        <v>0</v>
      </c>
      <c r="AI7545">
        <v>-1.75</v>
      </c>
      <c r="AJ7545">
        <v>67.66</v>
      </c>
      <c r="AK7545">
        <v>27.7</v>
      </c>
      <c r="AL7545">
        <v>-19.25</v>
      </c>
      <c r="AM7545">
        <v>-6.61</v>
      </c>
      <c r="AN7545">
        <v>34.31</v>
      </c>
      <c r="AO7545">
        <v>15.18</v>
      </c>
      <c r="AP7545">
        <v>45.11</v>
      </c>
      <c r="AQ7545">
        <v>4.72</v>
      </c>
      <c r="AR7545">
        <v>10.46</v>
      </c>
      <c r="AS7545">
        <v>21.64</v>
      </c>
      <c r="AT7545">
        <v>111.87</v>
      </c>
      <c r="AU7545">
        <v>11.43</v>
      </c>
      <c r="AV7545">
        <v>10.210000000000001</v>
      </c>
    </row>
    <row r="7546" spans="1:48" x14ac:dyDescent="0.35">
      <c r="A7546" t="s">
        <v>127</v>
      </c>
      <c r="B7546" t="s">
        <v>69</v>
      </c>
      <c r="C7546" t="s">
        <v>144</v>
      </c>
      <c r="D7546" t="s">
        <v>131</v>
      </c>
      <c r="E7546">
        <v>65468.5</v>
      </c>
      <c r="F7546">
        <v>-38.590000000000003</v>
      </c>
      <c r="G7546">
        <v>-41132.35</v>
      </c>
      <c r="H7546">
        <v>106600.85</v>
      </c>
      <c r="I7546">
        <v>20.91</v>
      </c>
      <c r="J7546">
        <v>0</v>
      </c>
      <c r="K7546">
        <v>-5.6</v>
      </c>
      <c r="L7546">
        <v>26.5</v>
      </c>
      <c r="M7546">
        <v>7723.58</v>
      </c>
      <c r="N7546">
        <v>-44.31</v>
      </c>
      <c r="O7546">
        <v>-6144.73</v>
      </c>
      <c r="P7546">
        <v>13868.31</v>
      </c>
      <c r="Q7546">
        <v>18.690000000000001</v>
      </c>
      <c r="R7546">
        <v>0</v>
      </c>
      <c r="S7546">
        <v>-6.78</v>
      </c>
      <c r="T7546">
        <v>25.47</v>
      </c>
      <c r="U7546">
        <v>8.48</v>
      </c>
      <c r="V7546">
        <v>10.27</v>
      </c>
      <c r="W7546">
        <v>0.79</v>
      </c>
      <c r="X7546">
        <v>7.69</v>
      </c>
      <c r="Y7546">
        <v>7723.58</v>
      </c>
      <c r="Z7546">
        <v>-44.31</v>
      </c>
      <c r="AA7546">
        <v>-6144.73</v>
      </c>
      <c r="AB7546">
        <v>13868.31</v>
      </c>
      <c r="AC7546">
        <v>0</v>
      </c>
      <c r="AD7546">
        <v>0</v>
      </c>
      <c r="AE7546">
        <v>0</v>
      </c>
      <c r="AF7546">
        <v>0</v>
      </c>
      <c r="AG7546">
        <v>31.08</v>
      </c>
      <c r="AH7546">
        <v>0</v>
      </c>
      <c r="AI7546">
        <v>-3.59</v>
      </c>
      <c r="AJ7546">
        <v>34.67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</row>
    <row r="7547" spans="1:48" x14ac:dyDescent="0.35">
      <c r="A7547" t="s">
        <v>127</v>
      </c>
      <c r="B7547" t="s">
        <v>69</v>
      </c>
      <c r="C7547" t="s">
        <v>144</v>
      </c>
      <c r="D7547" t="s">
        <v>132</v>
      </c>
      <c r="E7547">
        <v>175994.92</v>
      </c>
      <c r="F7547">
        <v>-21.01</v>
      </c>
      <c r="G7547">
        <v>-46812.26</v>
      </c>
      <c r="H7547">
        <v>222807.19</v>
      </c>
      <c r="I7547">
        <v>56.21</v>
      </c>
      <c r="J7547">
        <v>0</v>
      </c>
      <c r="K7547">
        <v>0.81</v>
      </c>
      <c r="L7547">
        <v>55.39</v>
      </c>
      <c r="M7547">
        <v>24077.97</v>
      </c>
      <c r="N7547">
        <v>-21.87</v>
      </c>
      <c r="O7547">
        <v>-6739.05</v>
      </c>
      <c r="P7547">
        <v>30817.03</v>
      </c>
      <c r="Q7547">
        <v>58.25</v>
      </c>
      <c r="R7547">
        <v>0</v>
      </c>
      <c r="S7547">
        <v>1.66</v>
      </c>
      <c r="T7547">
        <v>56.6</v>
      </c>
      <c r="U7547">
        <v>7.31</v>
      </c>
      <c r="V7547">
        <v>1.1000000000000001</v>
      </c>
      <c r="W7547">
        <v>0.08</v>
      </c>
      <c r="X7547">
        <v>7.23</v>
      </c>
      <c r="Y7547">
        <v>24077.97</v>
      </c>
      <c r="Z7547">
        <v>-21.87</v>
      </c>
      <c r="AA7547">
        <v>-6739.05</v>
      </c>
      <c r="AB7547">
        <v>30817.03</v>
      </c>
      <c r="AC7547">
        <v>10.33</v>
      </c>
      <c r="AD7547">
        <v>243.56</v>
      </c>
      <c r="AE7547">
        <v>7.32</v>
      </c>
      <c r="AF7547">
        <v>3.01</v>
      </c>
      <c r="AG7547">
        <v>67.09</v>
      </c>
      <c r="AH7547">
        <v>0</v>
      </c>
      <c r="AI7547">
        <v>-2.0099999999999998</v>
      </c>
      <c r="AJ7547">
        <v>69.11</v>
      </c>
      <c r="AK7547">
        <v>29.7</v>
      </c>
      <c r="AL7547">
        <v>105.3</v>
      </c>
      <c r="AM7547">
        <v>15.23</v>
      </c>
      <c r="AN7547">
        <v>14.47</v>
      </c>
      <c r="AO7547">
        <v>18.47</v>
      </c>
      <c r="AP7547">
        <v>162.37</v>
      </c>
      <c r="AQ7547">
        <v>11.43</v>
      </c>
      <c r="AR7547">
        <v>7.04</v>
      </c>
      <c r="AS7547">
        <v>10.29</v>
      </c>
      <c r="AT7547">
        <v>209.37</v>
      </c>
      <c r="AU7547">
        <v>6.96</v>
      </c>
      <c r="AV7547">
        <v>3.32</v>
      </c>
    </row>
    <row r="7548" spans="1:48" x14ac:dyDescent="0.35">
      <c r="A7548" t="s">
        <v>127</v>
      </c>
      <c r="B7548" t="s">
        <v>69</v>
      </c>
      <c r="C7548" t="s">
        <v>144</v>
      </c>
      <c r="D7548" t="s">
        <v>133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48" x14ac:dyDescent="0.35">
      <c r="A7549" t="s">
        <v>127</v>
      </c>
      <c r="B7549" t="s">
        <v>69</v>
      </c>
      <c r="C7549" t="s">
        <v>144</v>
      </c>
      <c r="D7549" t="s">
        <v>319</v>
      </c>
      <c r="E7549">
        <v>65468.5</v>
      </c>
      <c r="F7549">
        <v>-38.590000000000003</v>
      </c>
      <c r="G7549">
        <v>-41132.35</v>
      </c>
      <c r="H7549">
        <v>106600.85</v>
      </c>
      <c r="I7549">
        <v>20.91</v>
      </c>
      <c r="J7549">
        <v>0</v>
      </c>
      <c r="K7549">
        <v>-5.6</v>
      </c>
      <c r="L7549">
        <v>26.5</v>
      </c>
      <c r="M7549">
        <v>7723.58</v>
      </c>
      <c r="N7549">
        <v>-44.31</v>
      </c>
      <c r="O7549">
        <v>-6144.73</v>
      </c>
      <c r="P7549">
        <v>13868.31</v>
      </c>
      <c r="Q7549">
        <v>18.690000000000001</v>
      </c>
      <c r="R7549">
        <v>0</v>
      </c>
      <c r="S7549">
        <v>-6.78</v>
      </c>
      <c r="T7549">
        <v>25.47</v>
      </c>
      <c r="U7549">
        <v>8.48</v>
      </c>
      <c r="V7549">
        <v>10.27</v>
      </c>
      <c r="W7549">
        <v>0.79</v>
      </c>
      <c r="X7549">
        <v>7.69</v>
      </c>
      <c r="Y7549">
        <v>7723.58</v>
      </c>
      <c r="Z7549">
        <v>-44.31</v>
      </c>
      <c r="AA7549">
        <v>-6144.73</v>
      </c>
      <c r="AB7549">
        <v>13868.31</v>
      </c>
      <c r="AC7549">
        <v>0</v>
      </c>
      <c r="AD7549">
        <v>0</v>
      </c>
      <c r="AE7549">
        <v>0</v>
      </c>
      <c r="AF7549">
        <v>0</v>
      </c>
      <c r="AG7549">
        <v>31.08</v>
      </c>
      <c r="AH7549">
        <v>0</v>
      </c>
      <c r="AI7549">
        <v>-3.59</v>
      </c>
      <c r="AJ7549">
        <v>34.67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</row>
    <row r="7550" spans="1:48" x14ac:dyDescent="0.35">
      <c r="A7550" t="s">
        <v>127</v>
      </c>
      <c r="B7550" t="s">
        <v>69</v>
      </c>
      <c r="C7550" t="s">
        <v>144</v>
      </c>
      <c r="D7550" t="s">
        <v>320</v>
      </c>
      <c r="E7550">
        <v>20414.12</v>
      </c>
      <c r="F7550">
        <v>40.71</v>
      </c>
      <c r="G7550">
        <v>5905.78</v>
      </c>
      <c r="H7550">
        <v>14508.34</v>
      </c>
      <c r="I7550">
        <v>6.52</v>
      </c>
      <c r="J7550">
        <v>0</v>
      </c>
      <c r="K7550">
        <v>2.91</v>
      </c>
      <c r="L7550">
        <v>3.61</v>
      </c>
      <c r="M7550">
        <v>2678.87</v>
      </c>
      <c r="N7550">
        <v>48.61</v>
      </c>
      <c r="O7550">
        <v>876.3</v>
      </c>
      <c r="P7550">
        <v>1802.57</v>
      </c>
      <c r="Q7550">
        <v>6.48</v>
      </c>
      <c r="R7550">
        <v>0</v>
      </c>
      <c r="S7550">
        <v>3.17</v>
      </c>
      <c r="T7550">
        <v>3.31</v>
      </c>
      <c r="U7550">
        <v>7.62</v>
      </c>
      <c r="V7550">
        <v>-5.32</v>
      </c>
      <c r="W7550">
        <v>-0.43</v>
      </c>
      <c r="X7550">
        <v>8.0500000000000007</v>
      </c>
      <c r="Y7550">
        <v>2678.87</v>
      </c>
      <c r="Z7550">
        <v>48.61</v>
      </c>
      <c r="AA7550">
        <v>876.3</v>
      </c>
      <c r="AB7550">
        <v>1802.57</v>
      </c>
      <c r="AC7550">
        <v>0</v>
      </c>
      <c r="AD7550">
        <v>-100</v>
      </c>
      <c r="AE7550">
        <v>-1.1200000000000001</v>
      </c>
      <c r="AF7550">
        <v>1.1200000000000001</v>
      </c>
      <c r="AG7550">
        <v>37.9</v>
      </c>
      <c r="AH7550">
        <v>0</v>
      </c>
      <c r="AI7550">
        <v>-0.11</v>
      </c>
      <c r="AJ7550">
        <v>38.01</v>
      </c>
      <c r="AK7550">
        <v>0</v>
      </c>
      <c r="AL7550">
        <v>-100</v>
      </c>
      <c r="AM7550">
        <v>-0.51</v>
      </c>
      <c r="AN7550">
        <v>0.51</v>
      </c>
      <c r="AO7550">
        <v>0</v>
      </c>
      <c r="AP7550">
        <v>-100</v>
      </c>
      <c r="AQ7550">
        <v>-0.28000000000000003</v>
      </c>
      <c r="AR7550">
        <v>0.28000000000000003</v>
      </c>
      <c r="AS7550">
        <v>0</v>
      </c>
      <c r="AT7550">
        <v>-100</v>
      </c>
      <c r="AU7550">
        <v>-1.1100000000000001</v>
      </c>
      <c r="AV7550">
        <v>1.1100000000000001</v>
      </c>
    </row>
    <row r="7551" spans="1:48" x14ac:dyDescent="0.35">
      <c r="A7551" t="s">
        <v>127</v>
      </c>
      <c r="B7551" t="s">
        <v>69</v>
      </c>
      <c r="C7551" t="s">
        <v>144</v>
      </c>
      <c r="D7551" t="s">
        <v>321</v>
      </c>
      <c r="E7551">
        <v>227242.46</v>
      </c>
      <c r="F7551">
        <v>-19.16</v>
      </c>
      <c r="G7551">
        <v>-53855.69</v>
      </c>
      <c r="H7551">
        <v>281098.15000000002</v>
      </c>
      <c r="I7551">
        <v>72.569999999999993</v>
      </c>
      <c r="J7551">
        <v>0</v>
      </c>
      <c r="K7551">
        <v>2.69</v>
      </c>
      <c r="L7551">
        <v>69.89</v>
      </c>
      <c r="M7551">
        <v>30930.5</v>
      </c>
      <c r="N7551">
        <v>-20.239999999999998</v>
      </c>
      <c r="O7551">
        <v>-7846.9</v>
      </c>
      <c r="P7551">
        <v>38777.4</v>
      </c>
      <c r="Q7551">
        <v>74.83</v>
      </c>
      <c r="R7551">
        <v>0</v>
      </c>
      <c r="S7551">
        <v>3.62</v>
      </c>
      <c r="T7551">
        <v>71.22</v>
      </c>
      <c r="U7551">
        <v>7.35</v>
      </c>
      <c r="V7551">
        <v>1.35</v>
      </c>
      <c r="W7551">
        <v>0.1</v>
      </c>
      <c r="X7551">
        <v>7.25</v>
      </c>
      <c r="Y7551">
        <v>30930.5</v>
      </c>
      <c r="Z7551">
        <v>-20.239999999999998</v>
      </c>
      <c r="AA7551">
        <v>-7846.9</v>
      </c>
      <c r="AB7551">
        <v>38777.4</v>
      </c>
      <c r="AC7551">
        <v>15.14</v>
      </c>
      <c r="AD7551">
        <v>183.24</v>
      </c>
      <c r="AE7551">
        <v>9.8000000000000007</v>
      </c>
      <c r="AF7551">
        <v>5.35</v>
      </c>
      <c r="AG7551">
        <v>67.09</v>
      </c>
      <c r="AH7551">
        <v>0</v>
      </c>
      <c r="AI7551">
        <v>-2.0099999999999998</v>
      </c>
      <c r="AJ7551">
        <v>69.11</v>
      </c>
      <c r="AK7551">
        <v>30.45</v>
      </c>
      <c r="AL7551">
        <v>-27.68</v>
      </c>
      <c r="AM7551">
        <v>-11.66</v>
      </c>
      <c r="AN7551">
        <v>42.11</v>
      </c>
      <c r="AO7551">
        <v>19.670000000000002</v>
      </c>
      <c r="AP7551">
        <v>38.03</v>
      </c>
      <c r="AQ7551">
        <v>5.42</v>
      </c>
      <c r="AR7551">
        <v>14.25</v>
      </c>
      <c r="AS7551">
        <v>14.79</v>
      </c>
      <c r="AT7551">
        <v>183.16</v>
      </c>
      <c r="AU7551">
        <v>9.57</v>
      </c>
      <c r="AV7551">
        <v>5.22</v>
      </c>
    </row>
    <row r="7552" spans="1:48" x14ac:dyDescent="0.35">
      <c r="A7552" t="s">
        <v>127</v>
      </c>
      <c r="B7552" t="s">
        <v>69</v>
      </c>
      <c r="C7552" t="s">
        <v>144</v>
      </c>
      <c r="D7552" t="s">
        <v>322</v>
      </c>
      <c r="E7552">
        <v>0</v>
      </c>
      <c r="F7552">
        <v>-100</v>
      </c>
      <c r="G7552">
        <v>-8.74</v>
      </c>
      <c r="H7552">
        <v>8.74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-100</v>
      </c>
      <c r="O7552">
        <v>-1.0900000000000001</v>
      </c>
      <c r="P7552">
        <v>1.0900000000000001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-100</v>
      </c>
      <c r="W7552">
        <v>-7.99</v>
      </c>
      <c r="X7552">
        <v>7.99</v>
      </c>
      <c r="Y7552">
        <v>0</v>
      </c>
      <c r="Z7552">
        <v>-100</v>
      </c>
      <c r="AA7552">
        <v>-1.0900000000000001</v>
      </c>
      <c r="AB7552">
        <v>1.0900000000000001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-0.61</v>
      </c>
      <c r="AJ7552">
        <v>0.61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</row>
    <row r="7553" spans="1:48" x14ac:dyDescent="0.35">
      <c r="A7553" t="s">
        <v>127</v>
      </c>
      <c r="B7553" t="s">
        <v>69</v>
      </c>
      <c r="C7553" t="s">
        <v>145</v>
      </c>
      <c r="D7553" t="s">
        <v>129</v>
      </c>
      <c r="E7553">
        <v>242549.91</v>
      </c>
      <c r="F7553">
        <v>-6.31</v>
      </c>
      <c r="G7553">
        <v>-16339.62</v>
      </c>
      <c r="H7553">
        <v>258889.53</v>
      </c>
      <c r="I7553">
        <v>0</v>
      </c>
      <c r="J7553">
        <v>0</v>
      </c>
      <c r="K7553">
        <v>0</v>
      </c>
      <c r="L7553">
        <v>0</v>
      </c>
      <c r="M7553">
        <v>9783.6</v>
      </c>
      <c r="N7553">
        <v>-7.13</v>
      </c>
      <c r="O7553">
        <v>-751.37</v>
      </c>
      <c r="P7553">
        <v>10534.97</v>
      </c>
      <c r="Q7553">
        <v>0</v>
      </c>
      <c r="R7553">
        <v>0</v>
      </c>
      <c r="S7553">
        <v>0</v>
      </c>
      <c r="T7553">
        <v>0</v>
      </c>
      <c r="U7553">
        <v>1.72</v>
      </c>
      <c r="V7553">
        <v>0.88</v>
      </c>
      <c r="W7553">
        <v>0.02</v>
      </c>
      <c r="X7553">
        <v>1.71</v>
      </c>
      <c r="Y7553">
        <v>140974.12</v>
      </c>
      <c r="Z7553">
        <v>-7.13</v>
      </c>
      <c r="AA7553">
        <v>-10826.66</v>
      </c>
      <c r="AB7553">
        <v>151800.76999999999</v>
      </c>
      <c r="AC7553">
        <v>1.45</v>
      </c>
      <c r="AD7553">
        <v>-68.92</v>
      </c>
      <c r="AE7553">
        <v>-3.21</v>
      </c>
      <c r="AF7553">
        <v>4.66</v>
      </c>
      <c r="AG7553">
        <v>100</v>
      </c>
      <c r="AH7553">
        <v>0</v>
      </c>
      <c r="AI7553">
        <v>0</v>
      </c>
      <c r="AJ7553">
        <v>100</v>
      </c>
      <c r="AK7553">
        <v>13.54</v>
      </c>
      <c r="AL7553">
        <v>-68.790000000000006</v>
      </c>
      <c r="AM7553">
        <v>-29.84</v>
      </c>
      <c r="AN7553">
        <v>43.38</v>
      </c>
      <c r="AO7553">
        <v>7.17</v>
      </c>
      <c r="AP7553">
        <v>-75.5</v>
      </c>
      <c r="AQ7553">
        <v>-22.11</v>
      </c>
      <c r="AR7553">
        <v>29.28</v>
      </c>
      <c r="AS7553">
        <v>1.45</v>
      </c>
      <c r="AT7553">
        <v>-68.2</v>
      </c>
      <c r="AU7553">
        <v>-3.12</v>
      </c>
      <c r="AV7553">
        <v>4.57</v>
      </c>
    </row>
    <row r="7554" spans="1:48" x14ac:dyDescent="0.35">
      <c r="A7554" t="s">
        <v>127</v>
      </c>
      <c r="B7554" t="s">
        <v>69</v>
      </c>
      <c r="C7554" t="s">
        <v>145</v>
      </c>
      <c r="D7554" t="s">
        <v>130</v>
      </c>
      <c r="E7554">
        <v>242549.91</v>
      </c>
      <c r="F7554">
        <v>-6.31</v>
      </c>
      <c r="G7554">
        <v>-16339.62</v>
      </c>
      <c r="H7554">
        <v>258889.53</v>
      </c>
      <c r="I7554">
        <v>100</v>
      </c>
      <c r="J7554">
        <v>0</v>
      </c>
      <c r="K7554">
        <v>0</v>
      </c>
      <c r="L7554">
        <v>100</v>
      </c>
      <c r="M7554">
        <v>9783.6</v>
      </c>
      <c r="N7554">
        <v>-7.13</v>
      </c>
      <c r="O7554">
        <v>-751.37</v>
      </c>
      <c r="P7554">
        <v>10534.97</v>
      </c>
      <c r="Q7554">
        <v>100</v>
      </c>
      <c r="R7554">
        <v>0</v>
      </c>
      <c r="S7554">
        <v>0</v>
      </c>
      <c r="T7554">
        <v>100</v>
      </c>
      <c r="U7554">
        <v>1.72</v>
      </c>
      <c r="V7554">
        <v>0.88</v>
      </c>
      <c r="W7554">
        <v>0.02</v>
      </c>
      <c r="X7554">
        <v>1.71</v>
      </c>
      <c r="Y7554">
        <v>140974.12</v>
      </c>
      <c r="Z7554">
        <v>-7.13</v>
      </c>
      <c r="AA7554">
        <v>-10826.66</v>
      </c>
      <c r="AB7554">
        <v>151800.76999999999</v>
      </c>
      <c r="AC7554">
        <v>1.45</v>
      </c>
      <c r="AD7554">
        <v>-68.92</v>
      </c>
      <c r="AE7554">
        <v>-3.21</v>
      </c>
      <c r="AF7554">
        <v>4.66</v>
      </c>
      <c r="AG7554">
        <v>100</v>
      </c>
      <c r="AH7554">
        <v>0</v>
      </c>
      <c r="AI7554">
        <v>0</v>
      </c>
      <c r="AJ7554">
        <v>100</v>
      </c>
      <c r="AK7554">
        <v>13.54</v>
      </c>
      <c r="AL7554">
        <v>-68.790000000000006</v>
      </c>
      <c r="AM7554">
        <v>-29.84</v>
      </c>
      <c r="AN7554">
        <v>43.38</v>
      </c>
      <c r="AO7554">
        <v>7.17</v>
      </c>
      <c r="AP7554">
        <v>-75.5</v>
      </c>
      <c r="AQ7554">
        <v>-22.11</v>
      </c>
      <c r="AR7554">
        <v>29.28</v>
      </c>
      <c r="AS7554">
        <v>1.45</v>
      </c>
      <c r="AT7554">
        <v>-68.2</v>
      </c>
      <c r="AU7554">
        <v>-3.12</v>
      </c>
      <c r="AV7554">
        <v>4.57</v>
      </c>
    </row>
    <row r="7555" spans="1:48" x14ac:dyDescent="0.35">
      <c r="A7555" t="s">
        <v>127</v>
      </c>
      <c r="B7555" t="s">
        <v>69</v>
      </c>
      <c r="C7555" t="s">
        <v>145</v>
      </c>
      <c r="D7555" t="s">
        <v>131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</row>
    <row r="7556" spans="1:48" x14ac:dyDescent="0.35">
      <c r="A7556" t="s">
        <v>127</v>
      </c>
      <c r="B7556" t="s">
        <v>69</v>
      </c>
      <c r="C7556" t="s">
        <v>145</v>
      </c>
      <c r="D7556" t="s">
        <v>132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</row>
    <row r="7557" spans="1:48" x14ac:dyDescent="0.35">
      <c r="A7557" t="s">
        <v>127</v>
      </c>
      <c r="B7557" t="s">
        <v>69</v>
      </c>
      <c r="C7557" t="s">
        <v>145</v>
      </c>
      <c r="D7557" t="s">
        <v>133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</row>
    <row r="7558" spans="1:48" x14ac:dyDescent="0.35">
      <c r="A7558" t="s">
        <v>127</v>
      </c>
      <c r="B7558" t="s">
        <v>69</v>
      </c>
      <c r="C7558" t="s">
        <v>145</v>
      </c>
      <c r="D7558" t="s">
        <v>319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</row>
    <row r="7559" spans="1:48" x14ac:dyDescent="0.35">
      <c r="A7559" t="s">
        <v>127</v>
      </c>
      <c r="B7559" t="s">
        <v>69</v>
      </c>
      <c r="C7559" t="s">
        <v>145</v>
      </c>
      <c r="D7559" t="s">
        <v>320</v>
      </c>
      <c r="E7559">
        <v>62527.59</v>
      </c>
      <c r="F7559">
        <v>-14.46</v>
      </c>
      <c r="G7559">
        <v>-10567.89</v>
      </c>
      <c r="H7559">
        <v>73095.48</v>
      </c>
      <c r="I7559">
        <v>25.78</v>
      </c>
      <c r="J7559">
        <v>0</v>
      </c>
      <c r="K7559">
        <v>-2.4500000000000002</v>
      </c>
      <c r="L7559">
        <v>28.23</v>
      </c>
      <c r="M7559">
        <v>2463.5300000000002</v>
      </c>
      <c r="N7559">
        <v>-16.75</v>
      </c>
      <c r="O7559">
        <v>-495.55</v>
      </c>
      <c r="P7559">
        <v>2959.08</v>
      </c>
      <c r="Q7559">
        <v>25.18</v>
      </c>
      <c r="R7559">
        <v>0</v>
      </c>
      <c r="S7559">
        <v>-2.91</v>
      </c>
      <c r="T7559">
        <v>28.09</v>
      </c>
      <c r="U7559">
        <v>1.76</v>
      </c>
      <c r="V7559">
        <v>2.75</v>
      </c>
      <c r="W7559">
        <v>0.05</v>
      </c>
      <c r="X7559">
        <v>1.71</v>
      </c>
      <c r="Y7559">
        <v>35497.57</v>
      </c>
      <c r="Z7559">
        <v>-16.75</v>
      </c>
      <c r="AA7559">
        <v>-7140.48</v>
      </c>
      <c r="AB7559">
        <v>42638.05</v>
      </c>
      <c r="AC7559">
        <v>2.1800000000000002</v>
      </c>
      <c r="AD7559">
        <v>-78.900000000000006</v>
      </c>
      <c r="AE7559">
        <v>-8.14</v>
      </c>
      <c r="AF7559">
        <v>10.31</v>
      </c>
      <c r="AG7559">
        <v>99.57</v>
      </c>
      <c r="AH7559">
        <v>0</v>
      </c>
      <c r="AI7559">
        <v>0.13</v>
      </c>
      <c r="AJ7559">
        <v>99.45</v>
      </c>
      <c r="AK7559">
        <v>9.35</v>
      </c>
      <c r="AL7559">
        <v>-71.58</v>
      </c>
      <c r="AM7559">
        <v>-23.55</v>
      </c>
      <c r="AN7559">
        <v>32.9</v>
      </c>
      <c r="AO7559">
        <v>5</v>
      </c>
      <c r="AP7559">
        <v>-78.97</v>
      </c>
      <c r="AQ7559">
        <v>-18.760000000000002</v>
      </c>
      <c r="AR7559">
        <v>23.76</v>
      </c>
      <c r="AS7559">
        <v>2.14</v>
      </c>
      <c r="AT7559">
        <v>-78.7</v>
      </c>
      <c r="AU7559">
        <v>-7.91</v>
      </c>
      <c r="AV7559">
        <v>10.050000000000001</v>
      </c>
    </row>
    <row r="7560" spans="1:48" x14ac:dyDescent="0.35">
      <c r="A7560" t="s">
        <v>127</v>
      </c>
      <c r="B7560" t="s">
        <v>69</v>
      </c>
      <c r="C7560" t="s">
        <v>145</v>
      </c>
      <c r="D7560" t="s">
        <v>321</v>
      </c>
      <c r="E7560">
        <v>127587.87</v>
      </c>
      <c r="F7560">
        <v>-1.1599999999999999</v>
      </c>
      <c r="G7560">
        <v>-1499.38</v>
      </c>
      <c r="H7560">
        <v>129087.26</v>
      </c>
      <c r="I7560">
        <v>0</v>
      </c>
      <c r="J7560">
        <v>0</v>
      </c>
      <c r="K7560">
        <v>0</v>
      </c>
      <c r="L7560">
        <v>0</v>
      </c>
      <c r="M7560">
        <v>5051.05</v>
      </c>
      <c r="N7560">
        <v>-4.2699999999999996</v>
      </c>
      <c r="O7560">
        <v>-225.34</v>
      </c>
      <c r="P7560">
        <v>5276.39</v>
      </c>
      <c r="Q7560">
        <v>0</v>
      </c>
      <c r="R7560">
        <v>0</v>
      </c>
      <c r="S7560">
        <v>0</v>
      </c>
      <c r="T7560">
        <v>0</v>
      </c>
      <c r="U7560">
        <v>1.75</v>
      </c>
      <c r="V7560">
        <v>3.25</v>
      </c>
      <c r="W7560">
        <v>0.06</v>
      </c>
      <c r="X7560">
        <v>1.7</v>
      </c>
      <c r="Y7560">
        <v>72781.740000000005</v>
      </c>
      <c r="Z7560">
        <v>-4.2699999999999996</v>
      </c>
      <c r="AA7560">
        <v>-3246.95</v>
      </c>
      <c r="AB7560">
        <v>76028.679999999993</v>
      </c>
      <c r="AC7560">
        <v>0.81</v>
      </c>
      <c r="AD7560">
        <v>-70.66</v>
      </c>
      <c r="AE7560">
        <v>-1.96</v>
      </c>
      <c r="AF7560">
        <v>2.78</v>
      </c>
      <c r="AG7560">
        <v>99.71</v>
      </c>
      <c r="AH7560">
        <v>0</v>
      </c>
      <c r="AI7560">
        <v>0.02</v>
      </c>
      <c r="AJ7560">
        <v>99.69</v>
      </c>
      <c r="AK7560">
        <v>5.36</v>
      </c>
      <c r="AL7560">
        <v>-54.34</v>
      </c>
      <c r="AM7560">
        <v>-6.37</v>
      </c>
      <c r="AN7560">
        <v>11.73</v>
      </c>
      <c r="AO7560">
        <v>1.79</v>
      </c>
      <c r="AP7560">
        <v>-72.89</v>
      </c>
      <c r="AQ7560">
        <v>-4.82</v>
      </c>
      <c r="AR7560">
        <v>6.61</v>
      </c>
      <c r="AS7560">
        <v>0.82</v>
      </c>
      <c r="AT7560">
        <v>-70.33</v>
      </c>
      <c r="AU7560">
        <v>-1.93</v>
      </c>
      <c r="AV7560">
        <v>2.75</v>
      </c>
    </row>
    <row r="7561" spans="1:48" x14ac:dyDescent="0.35">
      <c r="A7561" t="s">
        <v>127</v>
      </c>
      <c r="B7561" t="s">
        <v>69</v>
      </c>
      <c r="C7561" t="s">
        <v>145</v>
      </c>
      <c r="D7561" t="s">
        <v>322</v>
      </c>
      <c r="E7561">
        <v>52434.44</v>
      </c>
      <c r="F7561">
        <v>-7.53</v>
      </c>
      <c r="G7561">
        <v>-4272.3500000000004</v>
      </c>
      <c r="H7561">
        <v>56706.79</v>
      </c>
      <c r="I7561">
        <v>21.62</v>
      </c>
      <c r="J7561">
        <v>0</v>
      </c>
      <c r="K7561">
        <v>-0.28999999999999998</v>
      </c>
      <c r="L7561">
        <v>21.9</v>
      </c>
      <c r="M7561">
        <v>2269.02</v>
      </c>
      <c r="N7561">
        <v>-1.33</v>
      </c>
      <c r="O7561">
        <v>-30.48</v>
      </c>
      <c r="P7561">
        <v>2299.5</v>
      </c>
      <c r="Q7561">
        <v>23.19</v>
      </c>
      <c r="R7561">
        <v>0</v>
      </c>
      <c r="S7561">
        <v>1.36</v>
      </c>
      <c r="T7561">
        <v>21.83</v>
      </c>
      <c r="U7561">
        <v>1.6</v>
      </c>
      <c r="V7561">
        <v>-6.29</v>
      </c>
      <c r="W7561">
        <v>-0.11</v>
      </c>
      <c r="X7561">
        <v>1.71</v>
      </c>
      <c r="Y7561">
        <v>32694.81</v>
      </c>
      <c r="Z7561">
        <v>-1.33</v>
      </c>
      <c r="AA7561">
        <v>-439.23</v>
      </c>
      <c r="AB7561">
        <v>33134.04</v>
      </c>
      <c r="AC7561">
        <v>2.0699999999999998</v>
      </c>
      <c r="AD7561">
        <v>21.07</v>
      </c>
      <c r="AE7561">
        <v>0.36</v>
      </c>
      <c r="AF7561">
        <v>1.71</v>
      </c>
      <c r="AG7561">
        <v>95.27</v>
      </c>
      <c r="AH7561">
        <v>0</v>
      </c>
      <c r="AI7561">
        <v>1.53</v>
      </c>
      <c r="AJ7561">
        <v>93.74</v>
      </c>
      <c r="AK7561">
        <v>12.74</v>
      </c>
      <c r="AL7561">
        <v>190.51</v>
      </c>
      <c r="AM7561">
        <v>8.35</v>
      </c>
      <c r="AN7561">
        <v>4.3899999999999997</v>
      </c>
      <c r="AO7561">
        <v>4.83</v>
      </c>
      <c r="AP7561">
        <v>71.63</v>
      </c>
      <c r="AQ7561">
        <v>2.02</v>
      </c>
      <c r="AR7561">
        <v>2.81</v>
      </c>
      <c r="AS7561">
        <v>2.19</v>
      </c>
      <c r="AT7561">
        <v>31.52</v>
      </c>
      <c r="AU7561">
        <v>0.52</v>
      </c>
      <c r="AV7561">
        <v>1.66</v>
      </c>
    </row>
    <row r="7562" spans="1:48" x14ac:dyDescent="0.35">
      <c r="A7562" t="s">
        <v>146</v>
      </c>
      <c r="B7562" t="s">
        <v>69</v>
      </c>
      <c r="C7562" t="s">
        <v>128</v>
      </c>
      <c r="D7562" t="s">
        <v>129</v>
      </c>
      <c r="E7562">
        <v>100473598.92</v>
      </c>
      <c r="F7562">
        <v>-3.49</v>
      </c>
      <c r="G7562">
        <v>-3635023.08</v>
      </c>
      <c r="H7562">
        <v>104108622</v>
      </c>
      <c r="I7562">
        <v>0</v>
      </c>
      <c r="J7562">
        <v>0</v>
      </c>
      <c r="K7562">
        <v>0</v>
      </c>
      <c r="L7562">
        <v>0</v>
      </c>
      <c r="M7562">
        <v>10958113.699999999</v>
      </c>
      <c r="N7562">
        <v>-0.68</v>
      </c>
      <c r="O7562">
        <v>-75282.460000000006</v>
      </c>
      <c r="P7562">
        <v>11033396.16</v>
      </c>
      <c r="Q7562">
        <v>0</v>
      </c>
      <c r="R7562">
        <v>0</v>
      </c>
      <c r="S7562">
        <v>0</v>
      </c>
      <c r="T7562">
        <v>0</v>
      </c>
      <c r="U7562">
        <v>2.34</v>
      </c>
      <c r="V7562">
        <v>-1.08</v>
      </c>
      <c r="W7562">
        <v>-0.03</v>
      </c>
      <c r="X7562">
        <v>2.37</v>
      </c>
      <c r="Y7562">
        <v>42895563.159999996</v>
      </c>
      <c r="Z7562">
        <v>-2.44</v>
      </c>
      <c r="AA7562">
        <v>-1073372.8400000001</v>
      </c>
      <c r="AB7562">
        <v>43968936</v>
      </c>
      <c r="AC7562">
        <v>11.47</v>
      </c>
      <c r="AD7562">
        <v>31.98</v>
      </c>
      <c r="AE7562">
        <v>2.78</v>
      </c>
      <c r="AF7562">
        <v>8.69</v>
      </c>
      <c r="AG7562">
        <v>100</v>
      </c>
      <c r="AH7562">
        <v>0</v>
      </c>
      <c r="AI7562">
        <v>0</v>
      </c>
      <c r="AJ7562">
        <v>100</v>
      </c>
      <c r="AK7562">
        <v>100</v>
      </c>
      <c r="AL7562">
        <v>2.91</v>
      </c>
      <c r="AM7562">
        <v>2.83</v>
      </c>
      <c r="AN7562">
        <v>97.17</v>
      </c>
      <c r="AO7562">
        <v>97.05</v>
      </c>
      <c r="AP7562">
        <v>1.42</v>
      </c>
      <c r="AQ7562">
        <v>1.36</v>
      </c>
      <c r="AR7562">
        <v>95.69</v>
      </c>
      <c r="AS7562">
        <v>14.02</v>
      </c>
      <c r="AT7562">
        <v>26.43</v>
      </c>
      <c r="AU7562">
        <v>2.93</v>
      </c>
      <c r="AV7562">
        <v>11.09</v>
      </c>
    </row>
    <row r="7563" spans="1:48" x14ac:dyDescent="0.35">
      <c r="A7563" t="s">
        <v>146</v>
      </c>
      <c r="B7563" t="s">
        <v>69</v>
      </c>
      <c r="C7563" t="s">
        <v>128</v>
      </c>
      <c r="D7563" t="s">
        <v>130</v>
      </c>
      <c r="E7563">
        <v>21449367.199999999</v>
      </c>
      <c r="F7563">
        <v>-2.0499999999999998</v>
      </c>
      <c r="G7563">
        <v>-449402.29</v>
      </c>
      <c r="H7563">
        <v>21898769.48</v>
      </c>
      <c r="I7563">
        <v>21.35</v>
      </c>
      <c r="J7563">
        <v>0</v>
      </c>
      <c r="K7563">
        <v>0.31</v>
      </c>
      <c r="L7563">
        <v>21.03</v>
      </c>
      <c r="M7563">
        <v>2340560.12</v>
      </c>
      <c r="N7563">
        <v>-0.09</v>
      </c>
      <c r="O7563">
        <v>-2025.79</v>
      </c>
      <c r="P7563">
        <v>2342585.92</v>
      </c>
      <c r="Q7563">
        <v>21.36</v>
      </c>
      <c r="R7563">
        <v>0</v>
      </c>
      <c r="S7563">
        <v>0.13</v>
      </c>
      <c r="T7563">
        <v>21.23</v>
      </c>
      <c r="U7563">
        <v>2.34</v>
      </c>
      <c r="V7563">
        <v>0.15</v>
      </c>
      <c r="W7563">
        <v>0</v>
      </c>
      <c r="X7563">
        <v>2.34</v>
      </c>
      <c r="Y7563">
        <v>9166417.1600000001</v>
      </c>
      <c r="Z7563">
        <v>-2.2000000000000002</v>
      </c>
      <c r="AA7563">
        <v>-206257.7</v>
      </c>
      <c r="AB7563">
        <v>9372674.8599999994</v>
      </c>
      <c r="AC7563">
        <v>11.39</v>
      </c>
      <c r="AD7563">
        <v>20.05</v>
      </c>
      <c r="AE7563">
        <v>1.9</v>
      </c>
      <c r="AF7563">
        <v>9.49</v>
      </c>
      <c r="AG7563">
        <v>100</v>
      </c>
      <c r="AH7563">
        <v>0</v>
      </c>
      <c r="AI7563">
        <v>0</v>
      </c>
      <c r="AJ7563">
        <v>100</v>
      </c>
      <c r="AK7563">
        <v>97.34</v>
      </c>
      <c r="AL7563">
        <v>1.1299999999999999</v>
      </c>
      <c r="AM7563">
        <v>1.0900000000000001</v>
      </c>
      <c r="AN7563">
        <v>96.25</v>
      </c>
      <c r="AO7563">
        <v>92.27</v>
      </c>
      <c r="AP7563">
        <v>3.75</v>
      </c>
      <c r="AQ7563">
        <v>3.34</v>
      </c>
      <c r="AR7563">
        <v>88.94</v>
      </c>
      <c r="AS7563">
        <v>16.05</v>
      </c>
      <c r="AT7563">
        <v>27.21</v>
      </c>
      <c r="AU7563">
        <v>3.43</v>
      </c>
      <c r="AV7563">
        <v>12.62</v>
      </c>
    </row>
    <row r="7564" spans="1:48" x14ac:dyDescent="0.35">
      <c r="A7564" t="s">
        <v>146</v>
      </c>
      <c r="B7564" t="s">
        <v>69</v>
      </c>
      <c r="C7564" t="s">
        <v>128</v>
      </c>
      <c r="D7564" t="s">
        <v>131</v>
      </c>
      <c r="E7564">
        <v>44064861.25</v>
      </c>
      <c r="F7564">
        <v>-1.91</v>
      </c>
      <c r="G7564">
        <v>-858793.72</v>
      </c>
      <c r="H7564">
        <v>44923654.960000001</v>
      </c>
      <c r="I7564">
        <v>43.86</v>
      </c>
      <c r="J7564">
        <v>0</v>
      </c>
      <c r="K7564">
        <v>0.71</v>
      </c>
      <c r="L7564">
        <v>43.15</v>
      </c>
      <c r="M7564">
        <v>4666793.1399999997</v>
      </c>
      <c r="N7564">
        <v>1.5</v>
      </c>
      <c r="O7564">
        <v>69176.179999999993</v>
      </c>
      <c r="P7564">
        <v>4597616.96</v>
      </c>
      <c r="Q7564">
        <v>42.59</v>
      </c>
      <c r="R7564">
        <v>0</v>
      </c>
      <c r="S7564">
        <v>0.92</v>
      </c>
      <c r="T7564">
        <v>41.67</v>
      </c>
      <c r="U7564">
        <v>2.58</v>
      </c>
      <c r="V7564">
        <v>-2.36</v>
      </c>
      <c r="W7564">
        <v>-0.06</v>
      </c>
      <c r="X7564">
        <v>2.65</v>
      </c>
      <c r="Y7564">
        <v>17054986.609999999</v>
      </c>
      <c r="Z7564">
        <v>0.46</v>
      </c>
      <c r="AA7564">
        <v>78127.570000000007</v>
      </c>
      <c r="AB7564">
        <v>16976859.039999999</v>
      </c>
      <c r="AC7564">
        <v>14.53</v>
      </c>
      <c r="AD7564">
        <v>47.21</v>
      </c>
      <c r="AE7564">
        <v>4.66</v>
      </c>
      <c r="AF7564">
        <v>9.8699999999999992</v>
      </c>
      <c r="AG7564">
        <v>100</v>
      </c>
      <c r="AH7564">
        <v>0</v>
      </c>
      <c r="AI7564">
        <v>0</v>
      </c>
      <c r="AJ7564">
        <v>100</v>
      </c>
      <c r="AK7564">
        <v>100</v>
      </c>
      <c r="AL7564">
        <v>2.91</v>
      </c>
      <c r="AM7564">
        <v>2.83</v>
      </c>
      <c r="AN7564">
        <v>97.17</v>
      </c>
      <c r="AO7564">
        <v>92.89</v>
      </c>
      <c r="AP7564">
        <v>2.13</v>
      </c>
      <c r="AQ7564">
        <v>1.94</v>
      </c>
      <c r="AR7564">
        <v>90.95</v>
      </c>
      <c r="AS7564">
        <v>15.22</v>
      </c>
      <c r="AT7564">
        <v>30.32</v>
      </c>
      <c r="AU7564">
        <v>3.54</v>
      </c>
      <c r="AV7564">
        <v>11.68</v>
      </c>
    </row>
    <row r="7565" spans="1:48" x14ac:dyDescent="0.35">
      <c r="A7565" t="s">
        <v>146</v>
      </c>
      <c r="B7565" t="s">
        <v>69</v>
      </c>
      <c r="C7565" t="s">
        <v>128</v>
      </c>
      <c r="D7565" t="s">
        <v>132</v>
      </c>
      <c r="E7565">
        <v>21367749.960000001</v>
      </c>
      <c r="F7565">
        <v>-6.39</v>
      </c>
      <c r="G7565">
        <v>-1457638.43</v>
      </c>
      <c r="H7565">
        <v>22825388.379999999</v>
      </c>
      <c r="I7565">
        <v>21.27</v>
      </c>
      <c r="J7565">
        <v>0</v>
      </c>
      <c r="K7565">
        <v>-0.66</v>
      </c>
      <c r="L7565">
        <v>21.92</v>
      </c>
      <c r="M7565">
        <v>2243709.17</v>
      </c>
      <c r="N7565">
        <v>-3.55</v>
      </c>
      <c r="O7565">
        <v>-82476.73</v>
      </c>
      <c r="P7565">
        <v>2326185.89</v>
      </c>
      <c r="Q7565">
        <v>20.48</v>
      </c>
      <c r="R7565">
        <v>0</v>
      </c>
      <c r="S7565">
        <v>-0.61</v>
      </c>
      <c r="T7565">
        <v>21.08</v>
      </c>
      <c r="U7565">
        <v>2.36</v>
      </c>
      <c r="V7565">
        <v>-0.41</v>
      </c>
      <c r="W7565">
        <v>-0.01</v>
      </c>
      <c r="X7565">
        <v>2.37</v>
      </c>
      <c r="Y7565">
        <v>9038450.6799999997</v>
      </c>
      <c r="Z7565">
        <v>-6</v>
      </c>
      <c r="AA7565">
        <v>-576910.68999999994</v>
      </c>
      <c r="AB7565">
        <v>9615361.3599999994</v>
      </c>
      <c r="AC7565">
        <v>13.51</v>
      </c>
      <c r="AD7565">
        <v>25.47</v>
      </c>
      <c r="AE7565">
        <v>2.74</v>
      </c>
      <c r="AF7565">
        <v>10.77</v>
      </c>
      <c r="AG7565">
        <v>100</v>
      </c>
      <c r="AH7565">
        <v>0</v>
      </c>
      <c r="AI7565">
        <v>0</v>
      </c>
      <c r="AJ7565">
        <v>100</v>
      </c>
      <c r="AK7565">
        <v>97.76</v>
      </c>
      <c r="AL7565">
        <v>1.57</v>
      </c>
      <c r="AM7565">
        <v>1.51</v>
      </c>
      <c r="AN7565">
        <v>96.25</v>
      </c>
      <c r="AO7565">
        <v>88.11</v>
      </c>
      <c r="AP7565">
        <v>2.17</v>
      </c>
      <c r="AQ7565">
        <v>1.87</v>
      </c>
      <c r="AR7565">
        <v>86.25</v>
      </c>
      <c r="AS7565">
        <v>17.059999999999999</v>
      </c>
      <c r="AT7565">
        <v>26.48</v>
      </c>
      <c r="AU7565">
        <v>3.57</v>
      </c>
      <c r="AV7565">
        <v>13.49</v>
      </c>
    </row>
    <row r="7566" spans="1:48" x14ac:dyDescent="0.35">
      <c r="A7566" t="s">
        <v>146</v>
      </c>
      <c r="B7566" t="s">
        <v>69</v>
      </c>
      <c r="C7566" t="s">
        <v>128</v>
      </c>
      <c r="D7566" t="s">
        <v>133</v>
      </c>
      <c r="E7566">
        <v>6409321.3099999996</v>
      </c>
      <c r="F7566">
        <v>-6.43</v>
      </c>
      <c r="G7566">
        <v>-440635.29</v>
      </c>
      <c r="H7566">
        <v>6849956.5999999996</v>
      </c>
      <c r="I7566">
        <v>6.38</v>
      </c>
      <c r="J7566">
        <v>0</v>
      </c>
      <c r="K7566">
        <v>-0.2</v>
      </c>
      <c r="L7566">
        <v>6.58</v>
      </c>
      <c r="M7566">
        <v>1410783.56</v>
      </c>
      <c r="N7566">
        <v>-3.72</v>
      </c>
      <c r="O7566">
        <v>-54574.16</v>
      </c>
      <c r="P7566">
        <v>1465357.72</v>
      </c>
      <c r="Q7566">
        <v>12.87</v>
      </c>
      <c r="R7566">
        <v>0</v>
      </c>
      <c r="S7566">
        <v>-0.41</v>
      </c>
      <c r="T7566">
        <v>13.28</v>
      </c>
      <c r="U7566">
        <v>1.44</v>
      </c>
      <c r="V7566">
        <v>-2.63</v>
      </c>
      <c r="W7566">
        <v>-0.04</v>
      </c>
      <c r="X7566">
        <v>1.47</v>
      </c>
      <c r="Y7566">
        <v>4464764.68</v>
      </c>
      <c r="Z7566">
        <v>-3.9</v>
      </c>
      <c r="AA7566">
        <v>-181406.82</v>
      </c>
      <c r="AB7566">
        <v>4646171.5</v>
      </c>
      <c r="AC7566">
        <v>2.2999999999999998</v>
      </c>
      <c r="AD7566">
        <v>-17.11</v>
      </c>
      <c r="AE7566">
        <v>-0.48</v>
      </c>
      <c r="AF7566">
        <v>2.78</v>
      </c>
      <c r="AG7566">
        <v>98.93</v>
      </c>
      <c r="AH7566">
        <v>0</v>
      </c>
      <c r="AI7566">
        <v>3.52</v>
      </c>
      <c r="AJ7566">
        <v>95.41</v>
      </c>
      <c r="AK7566">
        <v>73.25</v>
      </c>
      <c r="AL7566">
        <v>-19.010000000000002</v>
      </c>
      <c r="AM7566">
        <v>-17.190000000000001</v>
      </c>
      <c r="AN7566">
        <v>90.44</v>
      </c>
      <c r="AO7566">
        <v>13.06</v>
      </c>
      <c r="AP7566">
        <v>-47.16</v>
      </c>
      <c r="AQ7566">
        <v>-11.66</v>
      </c>
      <c r="AR7566">
        <v>24.72</v>
      </c>
      <c r="AS7566">
        <v>2.48</v>
      </c>
      <c r="AT7566">
        <v>-28.2</v>
      </c>
      <c r="AU7566">
        <v>-0.97</v>
      </c>
      <c r="AV7566">
        <v>3.45</v>
      </c>
    </row>
    <row r="7567" spans="1:48" x14ac:dyDescent="0.35">
      <c r="A7567" t="s">
        <v>146</v>
      </c>
      <c r="B7567" t="s">
        <v>69</v>
      </c>
      <c r="C7567" t="s">
        <v>128</v>
      </c>
      <c r="D7567" t="s">
        <v>319</v>
      </c>
      <c r="E7567">
        <v>44064861.25</v>
      </c>
      <c r="F7567">
        <v>-1.91</v>
      </c>
      <c r="G7567">
        <v>-858793.72</v>
      </c>
      <c r="H7567">
        <v>44923654.960000001</v>
      </c>
      <c r="I7567">
        <v>43.86</v>
      </c>
      <c r="J7567">
        <v>0</v>
      </c>
      <c r="K7567">
        <v>0.71</v>
      </c>
      <c r="L7567">
        <v>43.15</v>
      </c>
      <c r="M7567">
        <v>4666793.1399999997</v>
      </c>
      <c r="N7567">
        <v>1.5</v>
      </c>
      <c r="O7567">
        <v>69176.179999999993</v>
      </c>
      <c r="P7567">
        <v>4597616.96</v>
      </c>
      <c r="Q7567">
        <v>42.59</v>
      </c>
      <c r="R7567">
        <v>0</v>
      </c>
      <c r="S7567">
        <v>0.92</v>
      </c>
      <c r="T7567">
        <v>41.67</v>
      </c>
      <c r="U7567">
        <v>2.58</v>
      </c>
      <c r="V7567">
        <v>-2.36</v>
      </c>
      <c r="W7567">
        <v>-0.06</v>
      </c>
      <c r="X7567">
        <v>2.65</v>
      </c>
      <c r="Y7567">
        <v>17054986.609999999</v>
      </c>
      <c r="Z7567">
        <v>0.46</v>
      </c>
      <c r="AA7567">
        <v>78127.570000000007</v>
      </c>
      <c r="AB7567">
        <v>16976859.039999999</v>
      </c>
      <c r="AC7567">
        <v>14.53</v>
      </c>
      <c r="AD7567">
        <v>47.21</v>
      </c>
      <c r="AE7567">
        <v>4.66</v>
      </c>
      <c r="AF7567">
        <v>9.8699999999999992</v>
      </c>
      <c r="AG7567">
        <v>100</v>
      </c>
      <c r="AH7567">
        <v>0</v>
      </c>
      <c r="AI7567">
        <v>0</v>
      </c>
      <c r="AJ7567">
        <v>100</v>
      </c>
      <c r="AK7567">
        <v>100</v>
      </c>
      <c r="AL7567">
        <v>2.91</v>
      </c>
      <c r="AM7567">
        <v>2.83</v>
      </c>
      <c r="AN7567">
        <v>97.17</v>
      </c>
      <c r="AO7567">
        <v>92.89</v>
      </c>
      <c r="AP7567">
        <v>2.13</v>
      </c>
      <c r="AQ7567">
        <v>1.94</v>
      </c>
      <c r="AR7567">
        <v>90.95</v>
      </c>
      <c r="AS7567">
        <v>15.22</v>
      </c>
      <c r="AT7567">
        <v>30.32</v>
      </c>
      <c r="AU7567">
        <v>3.54</v>
      </c>
      <c r="AV7567">
        <v>11.68</v>
      </c>
    </row>
    <row r="7568" spans="1:48" x14ac:dyDescent="0.35">
      <c r="A7568" t="s">
        <v>146</v>
      </c>
      <c r="B7568" t="s">
        <v>69</v>
      </c>
      <c r="C7568" t="s">
        <v>128</v>
      </c>
      <c r="D7568" t="s">
        <v>320</v>
      </c>
      <c r="E7568">
        <v>9387579.6099999994</v>
      </c>
      <c r="F7568">
        <v>-0.44</v>
      </c>
      <c r="G7568">
        <v>-41162.730000000003</v>
      </c>
      <c r="H7568">
        <v>9428742.3399999999</v>
      </c>
      <c r="I7568">
        <v>9.34</v>
      </c>
      <c r="J7568">
        <v>0</v>
      </c>
      <c r="K7568">
        <v>0.28999999999999998</v>
      </c>
      <c r="L7568">
        <v>9.06</v>
      </c>
      <c r="M7568">
        <v>1063193.44</v>
      </c>
      <c r="N7568">
        <v>0.08</v>
      </c>
      <c r="O7568">
        <v>803.95</v>
      </c>
      <c r="P7568">
        <v>1062389.48</v>
      </c>
      <c r="Q7568">
        <v>9.6999999999999993</v>
      </c>
      <c r="R7568">
        <v>0</v>
      </c>
      <c r="S7568">
        <v>7.0000000000000007E-2</v>
      </c>
      <c r="T7568">
        <v>9.6300000000000008</v>
      </c>
      <c r="U7568">
        <v>2.46</v>
      </c>
      <c r="V7568">
        <v>1.79</v>
      </c>
      <c r="W7568">
        <v>0.04</v>
      </c>
      <c r="X7568">
        <v>2.41</v>
      </c>
      <c r="Y7568">
        <v>3819311.74</v>
      </c>
      <c r="Z7568">
        <v>-2.19</v>
      </c>
      <c r="AA7568">
        <v>-85443.86</v>
      </c>
      <c r="AB7568">
        <v>3904755.6</v>
      </c>
      <c r="AC7568">
        <v>12.23</v>
      </c>
      <c r="AD7568">
        <v>14.04</v>
      </c>
      <c r="AE7568">
        <v>1.51</v>
      </c>
      <c r="AF7568">
        <v>10.73</v>
      </c>
      <c r="AG7568">
        <v>100</v>
      </c>
      <c r="AH7568">
        <v>0</v>
      </c>
      <c r="AI7568">
        <v>0</v>
      </c>
      <c r="AJ7568">
        <v>100</v>
      </c>
      <c r="AK7568">
        <v>97.34</v>
      </c>
      <c r="AL7568">
        <v>2.2400000000000002</v>
      </c>
      <c r="AM7568">
        <v>2.13</v>
      </c>
      <c r="AN7568">
        <v>95.21</v>
      </c>
      <c r="AO7568">
        <v>82.62</v>
      </c>
      <c r="AP7568">
        <v>8.7200000000000006</v>
      </c>
      <c r="AQ7568">
        <v>6.63</v>
      </c>
      <c r="AR7568">
        <v>75.989999999999995</v>
      </c>
      <c r="AS7568">
        <v>16</v>
      </c>
      <c r="AT7568">
        <v>32.700000000000003</v>
      </c>
      <c r="AU7568">
        <v>3.94</v>
      </c>
      <c r="AV7568">
        <v>12.06</v>
      </c>
    </row>
    <row r="7569" spans="1:48" x14ac:dyDescent="0.35">
      <c r="A7569" t="s">
        <v>146</v>
      </c>
      <c r="B7569" t="s">
        <v>69</v>
      </c>
      <c r="C7569" t="s">
        <v>128</v>
      </c>
      <c r="D7569" t="s">
        <v>321</v>
      </c>
      <c r="E7569">
        <v>28994496.379999999</v>
      </c>
      <c r="F7569">
        <v>-5.54</v>
      </c>
      <c r="G7569">
        <v>-1701733.79</v>
      </c>
      <c r="H7569">
        <v>30696230.170000002</v>
      </c>
      <c r="I7569">
        <v>28.86</v>
      </c>
      <c r="J7569">
        <v>0</v>
      </c>
      <c r="K7569">
        <v>-0.63</v>
      </c>
      <c r="L7569">
        <v>29.48</v>
      </c>
      <c r="M7569">
        <v>3041163.6</v>
      </c>
      <c r="N7569">
        <v>-2.4500000000000002</v>
      </c>
      <c r="O7569">
        <v>-76349.05</v>
      </c>
      <c r="P7569">
        <v>3117512.65</v>
      </c>
      <c r="Q7569">
        <v>27.75</v>
      </c>
      <c r="R7569">
        <v>0</v>
      </c>
      <c r="S7569">
        <v>-0.5</v>
      </c>
      <c r="T7569">
        <v>28.26</v>
      </c>
      <c r="U7569">
        <v>2.39</v>
      </c>
      <c r="V7569">
        <v>-0.28000000000000003</v>
      </c>
      <c r="W7569">
        <v>-0.01</v>
      </c>
      <c r="X7569">
        <v>2.39</v>
      </c>
      <c r="Y7569">
        <v>12146144.689999999</v>
      </c>
      <c r="Z7569">
        <v>-5.28</v>
      </c>
      <c r="AA7569">
        <v>-677506.46</v>
      </c>
      <c r="AB7569">
        <v>12823651.140000001</v>
      </c>
      <c r="AC7569">
        <v>13.84</v>
      </c>
      <c r="AD7569">
        <v>26.17</v>
      </c>
      <c r="AE7569">
        <v>2.87</v>
      </c>
      <c r="AF7569">
        <v>10.97</v>
      </c>
      <c r="AG7569">
        <v>100</v>
      </c>
      <c r="AH7569">
        <v>0</v>
      </c>
      <c r="AI7569">
        <v>0</v>
      </c>
      <c r="AJ7569">
        <v>100</v>
      </c>
      <c r="AK7569">
        <v>97.76</v>
      </c>
      <c r="AL7569">
        <v>1.57</v>
      </c>
      <c r="AM7569">
        <v>1.51</v>
      </c>
      <c r="AN7569">
        <v>96.25</v>
      </c>
      <c r="AO7569">
        <v>91.36</v>
      </c>
      <c r="AP7569">
        <v>1.37</v>
      </c>
      <c r="AQ7569">
        <v>1.24</v>
      </c>
      <c r="AR7569">
        <v>90.12</v>
      </c>
      <c r="AS7569">
        <v>18.04</v>
      </c>
      <c r="AT7569">
        <v>24.43</v>
      </c>
      <c r="AU7569">
        <v>3.54</v>
      </c>
      <c r="AV7569">
        <v>14.49</v>
      </c>
    </row>
    <row r="7570" spans="1:48" x14ac:dyDescent="0.35">
      <c r="A7570" t="s">
        <v>146</v>
      </c>
      <c r="B7570" t="s">
        <v>69</v>
      </c>
      <c r="C7570" t="s">
        <v>128</v>
      </c>
      <c r="D7570" t="s">
        <v>322</v>
      </c>
      <c r="E7570">
        <v>4074671.22</v>
      </c>
      <c r="F7570">
        <v>-2.82</v>
      </c>
      <c r="G7570">
        <v>-118256.63</v>
      </c>
      <c r="H7570">
        <v>4192927.84</v>
      </c>
      <c r="I7570">
        <v>4.0599999999999996</v>
      </c>
      <c r="J7570">
        <v>0</v>
      </c>
      <c r="K7570">
        <v>0.03</v>
      </c>
      <c r="L7570">
        <v>4.03</v>
      </c>
      <c r="M7570">
        <v>455008.56</v>
      </c>
      <c r="N7570">
        <v>-1.07</v>
      </c>
      <c r="O7570">
        <v>-4907.68</v>
      </c>
      <c r="P7570">
        <v>459916.24</v>
      </c>
      <c r="Q7570">
        <v>4.1500000000000004</v>
      </c>
      <c r="R7570">
        <v>0</v>
      </c>
      <c r="S7570">
        <v>-0.02</v>
      </c>
      <c r="T7570">
        <v>4.17</v>
      </c>
      <c r="U7570">
        <v>1.99</v>
      </c>
      <c r="V7570">
        <v>-2.66</v>
      </c>
      <c r="W7570">
        <v>-0.05</v>
      </c>
      <c r="X7570">
        <v>2.0499999999999998</v>
      </c>
      <c r="Y7570">
        <v>2046258.99</v>
      </c>
      <c r="Z7570">
        <v>-0.16</v>
      </c>
      <c r="AA7570">
        <v>-3305.59</v>
      </c>
      <c r="AB7570">
        <v>2049564.58</v>
      </c>
      <c r="AC7570">
        <v>5.66</v>
      </c>
      <c r="AD7570">
        <v>20</v>
      </c>
      <c r="AE7570">
        <v>0.94</v>
      </c>
      <c r="AF7570">
        <v>4.72</v>
      </c>
      <c r="AG7570">
        <v>99.7</v>
      </c>
      <c r="AH7570">
        <v>0</v>
      </c>
      <c r="AI7570">
        <v>0.01</v>
      </c>
      <c r="AJ7570">
        <v>99.68</v>
      </c>
      <c r="AK7570">
        <v>97.04</v>
      </c>
      <c r="AL7570">
        <v>2.42</v>
      </c>
      <c r="AM7570">
        <v>2.29</v>
      </c>
      <c r="AN7570">
        <v>94.74</v>
      </c>
      <c r="AO7570">
        <v>51.7</v>
      </c>
      <c r="AP7570">
        <v>30.27</v>
      </c>
      <c r="AQ7570">
        <v>12.01</v>
      </c>
      <c r="AR7570">
        <v>39.69</v>
      </c>
      <c r="AS7570">
        <v>8.68</v>
      </c>
      <c r="AT7570">
        <v>45.01</v>
      </c>
      <c r="AU7570">
        <v>2.69</v>
      </c>
      <c r="AV7570">
        <v>5.99</v>
      </c>
    </row>
    <row r="7571" spans="1:48" x14ac:dyDescent="0.35">
      <c r="A7571" t="s">
        <v>146</v>
      </c>
      <c r="B7571" t="s">
        <v>69</v>
      </c>
      <c r="C7571" t="s">
        <v>139</v>
      </c>
      <c r="D7571" t="s">
        <v>129</v>
      </c>
      <c r="E7571">
        <v>36553714.920000002</v>
      </c>
      <c r="F7571">
        <v>-0.05</v>
      </c>
      <c r="G7571">
        <v>-18751.91</v>
      </c>
      <c r="H7571">
        <v>36572466.829999998</v>
      </c>
      <c r="I7571">
        <v>0</v>
      </c>
      <c r="J7571">
        <v>0</v>
      </c>
      <c r="K7571">
        <v>0</v>
      </c>
      <c r="L7571">
        <v>0</v>
      </c>
      <c r="M7571">
        <v>5176931.71</v>
      </c>
      <c r="N7571">
        <v>5.32</v>
      </c>
      <c r="O7571">
        <v>261693.76</v>
      </c>
      <c r="P7571">
        <v>4915237.95</v>
      </c>
      <c r="Q7571">
        <v>0</v>
      </c>
      <c r="R7571">
        <v>0</v>
      </c>
      <c r="S7571">
        <v>0</v>
      </c>
      <c r="T7571">
        <v>0</v>
      </c>
      <c r="U7571">
        <v>3.53</v>
      </c>
      <c r="V7571">
        <v>-5.24</v>
      </c>
      <c r="W7571">
        <v>-0.19</v>
      </c>
      <c r="X7571">
        <v>3.72</v>
      </c>
      <c r="Y7571">
        <v>10368265.07</v>
      </c>
      <c r="Z7571">
        <v>5.47</v>
      </c>
      <c r="AA7571">
        <v>537789.17000000004</v>
      </c>
      <c r="AB7571">
        <v>9830475.8900000006</v>
      </c>
      <c r="AC7571">
        <v>20.190000000000001</v>
      </c>
      <c r="AD7571">
        <v>24.78</v>
      </c>
      <c r="AE7571">
        <v>4.01</v>
      </c>
      <c r="AF7571">
        <v>16.18</v>
      </c>
      <c r="AG7571">
        <v>98.93</v>
      </c>
      <c r="AH7571">
        <v>0</v>
      </c>
      <c r="AI7571">
        <v>2.08</v>
      </c>
      <c r="AJ7571">
        <v>96.85</v>
      </c>
      <c r="AK7571">
        <v>96.41</v>
      </c>
      <c r="AL7571">
        <v>0.62</v>
      </c>
      <c r="AM7571">
        <v>0.6</v>
      </c>
      <c r="AN7571">
        <v>95.81</v>
      </c>
      <c r="AO7571">
        <v>91.88</v>
      </c>
      <c r="AP7571">
        <v>0.4</v>
      </c>
      <c r="AQ7571">
        <v>0.36</v>
      </c>
      <c r="AR7571">
        <v>91.52</v>
      </c>
      <c r="AS7571">
        <v>23.02</v>
      </c>
      <c r="AT7571">
        <v>25.2</v>
      </c>
      <c r="AU7571">
        <v>4.63</v>
      </c>
      <c r="AV7571">
        <v>18.39</v>
      </c>
    </row>
    <row r="7572" spans="1:48" x14ac:dyDescent="0.35">
      <c r="A7572" t="s">
        <v>146</v>
      </c>
      <c r="B7572" t="s">
        <v>69</v>
      </c>
      <c r="C7572" t="s">
        <v>139</v>
      </c>
      <c r="D7572" t="s">
        <v>130</v>
      </c>
      <c r="E7572">
        <v>8425764.7799999993</v>
      </c>
      <c r="F7572">
        <v>-0.61</v>
      </c>
      <c r="G7572">
        <v>-51840.17</v>
      </c>
      <c r="H7572">
        <v>8477604.9399999995</v>
      </c>
      <c r="I7572">
        <v>23.05</v>
      </c>
      <c r="J7572">
        <v>0</v>
      </c>
      <c r="K7572">
        <v>-0.13</v>
      </c>
      <c r="L7572">
        <v>23.18</v>
      </c>
      <c r="M7572">
        <v>1093699.45</v>
      </c>
      <c r="N7572">
        <v>6.44</v>
      </c>
      <c r="O7572">
        <v>66192.67</v>
      </c>
      <c r="P7572">
        <v>1027506.78</v>
      </c>
      <c r="Q7572">
        <v>21.13</v>
      </c>
      <c r="R7572">
        <v>0</v>
      </c>
      <c r="S7572">
        <v>0.22</v>
      </c>
      <c r="T7572">
        <v>20.9</v>
      </c>
      <c r="U7572">
        <v>3.85</v>
      </c>
      <c r="V7572">
        <v>-6.63</v>
      </c>
      <c r="W7572">
        <v>-0.27</v>
      </c>
      <c r="X7572">
        <v>4.13</v>
      </c>
      <c r="Y7572">
        <v>2187398.89</v>
      </c>
      <c r="Z7572">
        <v>6.44</v>
      </c>
      <c r="AA7572">
        <v>132385.34</v>
      </c>
      <c r="AB7572">
        <v>2055013.56</v>
      </c>
      <c r="AC7572">
        <v>28.76</v>
      </c>
      <c r="AD7572">
        <v>46.29</v>
      </c>
      <c r="AE7572">
        <v>9.1</v>
      </c>
      <c r="AF7572">
        <v>19.66</v>
      </c>
      <c r="AG7572">
        <v>98.63</v>
      </c>
      <c r="AH7572">
        <v>0</v>
      </c>
      <c r="AI7572">
        <v>1.77</v>
      </c>
      <c r="AJ7572">
        <v>96.85</v>
      </c>
      <c r="AK7572">
        <v>95.97</v>
      </c>
      <c r="AL7572">
        <v>1.1399999999999999</v>
      </c>
      <c r="AM7572">
        <v>1.08</v>
      </c>
      <c r="AN7572">
        <v>94.89</v>
      </c>
      <c r="AO7572">
        <v>87.34</v>
      </c>
      <c r="AP7572">
        <v>8.7100000000000009</v>
      </c>
      <c r="AQ7572">
        <v>7</v>
      </c>
      <c r="AR7572">
        <v>80.34</v>
      </c>
      <c r="AS7572">
        <v>29.54</v>
      </c>
      <c r="AT7572">
        <v>44.65</v>
      </c>
      <c r="AU7572">
        <v>9.1199999999999992</v>
      </c>
      <c r="AV7572">
        <v>20.43</v>
      </c>
    </row>
    <row r="7573" spans="1:48" x14ac:dyDescent="0.35">
      <c r="A7573" t="s">
        <v>146</v>
      </c>
      <c r="B7573" t="s">
        <v>69</v>
      </c>
      <c r="C7573" t="s">
        <v>139</v>
      </c>
      <c r="D7573" t="s">
        <v>131</v>
      </c>
      <c r="E7573">
        <v>17489658.73</v>
      </c>
      <c r="F7573">
        <v>1.9</v>
      </c>
      <c r="G7573">
        <v>325901.15999999997</v>
      </c>
      <c r="H7573">
        <v>17163757.57</v>
      </c>
      <c r="I7573">
        <v>47.85</v>
      </c>
      <c r="J7573">
        <v>0</v>
      </c>
      <c r="K7573">
        <v>0.92</v>
      </c>
      <c r="L7573">
        <v>46.93</v>
      </c>
      <c r="M7573">
        <v>2306541.08</v>
      </c>
      <c r="N7573">
        <v>8.64</v>
      </c>
      <c r="O7573">
        <v>183471.67</v>
      </c>
      <c r="P7573">
        <v>2123069.42</v>
      </c>
      <c r="Q7573">
        <v>44.55</v>
      </c>
      <c r="R7573">
        <v>0</v>
      </c>
      <c r="S7573">
        <v>1.36</v>
      </c>
      <c r="T7573">
        <v>43.19</v>
      </c>
      <c r="U7573">
        <v>3.79</v>
      </c>
      <c r="V7573">
        <v>-6.21</v>
      </c>
      <c r="W7573">
        <v>-0.25</v>
      </c>
      <c r="X7573">
        <v>4.04</v>
      </c>
      <c r="Y7573">
        <v>4613082.17</v>
      </c>
      <c r="Z7573">
        <v>8.64</v>
      </c>
      <c r="AA7573">
        <v>366943.33</v>
      </c>
      <c r="AB7573">
        <v>4246138.83</v>
      </c>
      <c r="AC7573">
        <v>20.82</v>
      </c>
      <c r="AD7573">
        <v>15.91</v>
      </c>
      <c r="AE7573">
        <v>2.86</v>
      </c>
      <c r="AF7573">
        <v>17.96</v>
      </c>
      <c r="AG7573">
        <v>98.93</v>
      </c>
      <c r="AH7573">
        <v>0</v>
      </c>
      <c r="AI7573">
        <v>2.08</v>
      </c>
      <c r="AJ7573">
        <v>96.85</v>
      </c>
      <c r="AK7573">
        <v>96.41</v>
      </c>
      <c r="AL7573">
        <v>1.6</v>
      </c>
      <c r="AM7573">
        <v>1.52</v>
      </c>
      <c r="AN7573">
        <v>94.89</v>
      </c>
      <c r="AO7573">
        <v>81.48</v>
      </c>
      <c r="AP7573">
        <v>6.16</v>
      </c>
      <c r="AQ7573">
        <v>4.7300000000000004</v>
      </c>
      <c r="AR7573">
        <v>76.75</v>
      </c>
      <c r="AS7573">
        <v>22.61</v>
      </c>
      <c r="AT7573">
        <v>17.48</v>
      </c>
      <c r="AU7573">
        <v>3.36</v>
      </c>
      <c r="AV7573">
        <v>19.25</v>
      </c>
    </row>
    <row r="7574" spans="1:48" x14ac:dyDescent="0.35">
      <c r="A7574" t="s">
        <v>146</v>
      </c>
      <c r="B7574" t="s">
        <v>69</v>
      </c>
      <c r="C7574" t="s">
        <v>139</v>
      </c>
      <c r="D7574" t="s">
        <v>132</v>
      </c>
      <c r="E7574">
        <v>6873039.7800000003</v>
      </c>
      <c r="F7574">
        <v>0.63</v>
      </c>
      <c r="G7574">
        <v>42940.959999999999</v>
      </c>
      <c r="H7574">
        <v>6830098.8200000003</v>
      </c>
      <c r="I7574">
        <v>18.8</v>
      </c>
      <c r="J7574">
        <v>0</v>
      </c>
      <c r="K7574">
        <v>0.13</v>
      </c>
      <c r="L7574">
        <v>18.68</v>
      </c>
      <c r="M7574">
        <v>903262.92</v>
      </c>
      <c r="N7574">
        <v>7.04</v>
      </c>
      <c r="O7574">
        <v>59441.78</v>
      </c>
      <c r="P7574">
        <v>843821.14</v>
      </c>
      <c r="Q7574">
        <v>17.45</v>
      </c>
      <c r="R7574">
        <v>0</v>
      </c>
      <c r="S7574">
        <v>0.28000000000000003</v>
      </c>
      <c r="T7574">
        <v>17.170000000000002</v>
      </c>
      <c r="U7574">
        <v>3.77</v>
      </c>
      <c r="V7574">
        <v>-6.74</v>
      </c>
      <c r="W7574">
        <v>-0.27</v>
      </c>
      <c r="X7574">
        <v>4.05</v>
      </c>
      <c r="Y7574">
        <v>1820927.49</v>
      </c>
      <c r="Z7574">
        <v>7.9</v>
      </c>
      <c r="AA7574">
        <v>133285.22</v>
      </c>
      <c r="AB7574">
        <v>1687642.27</v>
      </c>
      <c r="AC7574">
        <v>25.08</v>
      </c>
      <c r="AD7574">
        <v>18.579999999999998</v>
      </c>
      <c r="AE7574">
        <v>3.93</v>
      </c>
      <c r="AF7574">
        <v>21.15</v>
      </c>
      <c r="AG7574">
        <v>98.63</v>
      </c>
      <c r="AH7574">
        <v>0</v>
      </c>
      <c r="AI7574">
        <v>1.77</v>
      </c>
      <c r="AJ7574">
        <v>96.85</v>
      </c>
      <c r="AK7574">
        <v>96.41</v>
      </c>
      <c r="AL7574">
        <v>1.6</v>
      </c>
      <c r="AM7574">
        <v>1.52</v>
      </c>
      <c r="AN7574">
        <v>94.89</v>
      </c>
      <c r="AO7574">
        <v>77.78</v>
      </c>
      <c r="AP7574">
        <v>1.33</v>
      </c>
      <c r="AQ7574">
        <v>1.02</v>
      </c>
      <c r="AR7574">
        <v>76.760000000000005</v>
      </c>
      <c r="AS7574">
        <v>27.02</v>
      </c>
      <c r="AT7574">
        <v>21.18</v>
      </c>
      <c r="AU7574">
        <v>4.72</v>
      </c>
      <c r="AV7574">
        <v>22.3</v>
      </c>
    </row>
    <row r="7575" spans="1:48" x14ac:dyDescent="0.35">
      <c r="A7575" t="s">
        <v>146</v>
      </c>
      <c r="B7575" t="s">
        <v>69</v>
      </c>
      <c r="C7575" t="s">
        <v>139</v>
      </c>
      <c r="D7575" t="s">
        <v>133</v>
      </c>
      <c r="E7575">
        <v>3761209.3</v>
      </c>
      <c r="F7575">
        <v>-8.1999999999999993</v>
      </c>
      <c r="G7575">
        <v>-335765.38</v>
      </c>
      <c r="H7575">
        <v>4096974.69</v>
      </c>
      <c r="I7575">
        <v>10.29</v>
      </c>
      <c r="J7575">
        <v>0</v>
      </c>
      <c r="K7575">
        <v>-0.91</v>
      </c>
      <c r="L7575">
        <v>11.2</v>
      </c>
      <c r="M7575">
        <v>872870.36</v>
      </c>
      <c r="N7575">
        <v>-5.16</v>
      </c>
      <c r="O7575">
        <v>-47491.78</v>
      </c>
      <c r="P7575">
        <v>920362.14</v>
      </c>
      <c r="Q7575">
        <v>16.86</v>
      </c>
      <c r="R7575">
        <v>0</v>
      </c>
      <c r="S7575">
        <v>-1.86</v>
      </c>
      <c r="T7575">
        <v>18.72</v>
      </c>
      <c r="U7575">
        <v>2.15</v>
      </c>
      <c r="V7575">
        <v>-3.2</v>
      </c>
      <c r="W7575">
        <v>-7.0000000000000007E-2</v>
      </c>
      <c r="X7575">
        <v>2.23</v>
      </c>
      <c r="Y7575">
        <v>1745740.72</v>
      </c>
      <c r="Z7575">
        <v>-5.16</v>
      </c>
      <c r="AA7575">
        <v>-94983.56</v>
      </c>
      <c r="AB7575">
        <v>1840724.29</v>
      </c>
      <c r="AC7575">
        <v>2.69</v>
      </c>
      <c r="AD7575">
        <v>-25.92</v>
      </c>
      <c r="AE7575">
        <v>-0.94</v>
      </c>
      <c r="AF7575">
        <v>3.64</v>
      </c>
      <c r="AG7575">
        <v>96.88</v>
      </c>
      <c r="AH7575">
        <v>0</v>
      </c>
      <c r="AI7575">
        <v>1.79</v>
      </c>
      <c r="AJ7575">
        <v>95.09</v>
      </c>
      <c r="AK7575">
        <v>68.760000000000005</v>
      </c>
      <c r="AL7575">
        <v>125.31</v>
      </c>
      <c r="AM7575">
        <v>38.24</v>
      </c>
      <c r="AN7575">
        <v>30.52</v>
      </c>
      <c r="AO7575">
        <v>5.51</v>
      </c>
      <c r="AP7575">
        <v>-30.14</v>
      </c>
      <c r="AQ7575">
        <v>-2.38</v>
      </c>
      <c r="AR7575">
        <v>7.89</v>
      </c>
      <c r="AS7575">
        <v>3.01</v>
      </c>
      <c r="AT7575">
        <v>-25.82</v>
      </c>
      <c r="AU7575">
        <v>-1.05</v>
      </c>
      <c r="AV7575">
        <v>4.0599999999999996</v>
      </c>
    </row>
    <row r="7576" spans="1:48" x14ac:dyDescent="0.35">
      <c r="A7576" t="s">
        <v>146</v>
      </c>
      <c r="B7576" t="s">
        <v>69</v>
      </c>
      <c r="C7576" t="s">
        <v>139</v>
      </c>
      <c r="D7576" t="s">
        <v>319</v>
      </c>
      <c r="E7576">
        <v>17489658.73</v>
      </c>
      <c r="F7576">
        <v>1.9</v>
      </c>
      <c r="G7576">
        <v>325901.15999999997</v>
      </c>
      <c r="H7576">
        <v>17163757.57</v>
      </c>
      <c r="I7576">
        <v>47.85</v>
      </c>
      <c r="J7576">
        <v>0</v>
      </c>
      <c r="K7576">
        <v>0.92</v>
      </c>
      <c r="L7576">
        <v>46.93</v>
      </c>
      <c r="M7576">
        <v>2306541.08</v>
      </c>
      <c r="N7576">
        <v>8.64</v>
      </c>
      <c r="O7576">
        <v>183471.67</v>
      </c>
      <c r="P7576">
        <v>2123069.42</v>
      </c>
      <c r="Q7576">
        <v>44.55</v>
      </c>
      <c r="R7576">
        <v>0</v>
      </c>
      <c r="S7576">
        <v>1.36</v>
      </c>
      <c r="T7576">
        <v>43.19</v>
      </c>
      <c r="U7576">
        <v>3.79</v>
      </c>
      <c r="V7576">
        <v>-6.21</v>
      </c>
      <c r="W7576">
        <v>-0.25</v>
      </c>
      <c r="X7576">
        <v>4.04</v>
      </c>
      <c r="Y7576">
        <v>4613082.17</v>
      </c>
      <c r="Z7576">
        <v>8.64</v>
      </c>
      <c r="AA7576">
        <v>366943.33</v>
      </c>
      <c r="AB7576">
        <v>4246138.83</v>
      </c>
      <c r="AC7576">
        <v>20.82</v>
      </c>
      <c r="AD7576">
        <v>15.91</v>
      </c>
      <c r="AE7576">
        <v>2.86</v>
      </c>
      <c r="AF7576">
        <v>17.96</v>
      </c>
      <c r="AG7576">
        <v>98.93</v>
      </c>
      <c r="AH7576">
        <v>0</v>
      </c>
      <c r="AI7576">
        <v>2.08</v>
      </c>
      <c r="AJ7576">
        <v>96.85</v>
      </c>
      <c r="AK7576">
        <v>96.41</v>
      </c>
      <c r="AL7576">
        <v>1.6</v>
      </c>
      <c r="AM7576">
        <v>1.52</v>
      </c>
      <c r="AN7576">
        <v>94.89</v>
      </c>
      <c r="AO7576">
        <v>81.48</v>
      </c>
      <c r="AP7576">
        <v>6.16</v>
      </c>
      <c r="AQ7576">
        <v>4.7300000000000004</v>
      </c>
      <c r="AR7576">
        <v>76.75</v>
      </c>
      <c r="AS7576">
        <v>22.61</v>
      </c>
      <c r="AT7576">
        <v>17.48</v>
      </c>
      <c r="AU7576">
        <v>3.36</v>
      </c>
      <c r="AV7576">
        <v>19.25</v>
      </c>
    </row>
    <row r="7577" spans="1:48" x14ac:dyDescent="0.35">
      <c r="A7577" t="s">
        <v>146</v>
      </c>
      <c r="B7577" t="s">
        <v>69</v>
      </c>
      <c r="C7577" t="s">
        <v>139</v>
      </c>
      <c r="D7577" t="s">
        <v>320</v>
      </c>
      <c r="E7577">
        <v>3966886.82</v>
      </c>
      <c r="F7577">
        <v>-1.02</v>
      </c>
      <c r="G7577">
        <v>-40904.589999999997</v>
      </c>
      <c r="H7577">
        <v>4007791.41</v>
      </c>
      <c r="I7577">
        <v>10.85</v>
      </c>
      <c r="J7577">
        <v>0</v>
      </c>
      <c r="K7577">
        <v>-0.11</v>
      </c>
      <c r="L7577">
        <v>10.96</v>
      </c>
      <c r="M7577">
        <v>506599.93</v>
      </c>
      <c r="N7577">
        <v>5.86</v>
      </c>
      <c r="O7577">
        <v>28060.75</v>
      </c>
      <c r="P7577">
        <v>478539.18</v>
      </c>
      <c r="Q7577">
        <v>9.7899999999999991</v>
      </c>
      <c r="R7577">
        <v>0</v>
      </c>
      <c r="S7577">
        <v>0.05</v>
      </c>
      <c r="T7577">
        <v>9.74</v>
      </c>
      <c r="U7577">
        <v>3.92</v>
      </c>
      <c r="V7577">
        <v>-6.5</v>
      </c>
      <c r="W7577">
        <v>-0.27</v>
      </c>
      <c r="X7577">
        <v>4.1900000000000004</v>
      </c>
      <c r="Y7577">
        <v>1013199.86</v>
      </c>
      <c r="Z7577">
        <v>5.86</v>
      </c>
      <c r="AA7577">
        <v>56121.5</v>
      </c>
      <c r="AB7577">
        <v>957078.36</v>
      </c>
      <c r="AC7577">
        <v>28.79</v>
      </c>
      <c r="AD7577">
        <v>71.36</v>
      </c>
      <c r="AE7577">
        <v>11.99</v>
      </c>
      <c r="AF7577">
        <v>16.8</v>
      </c>
      <c r="AG7577">
        <v>98.63</v>
      </c>
      <c r="AH7577">
        <v>0</v>
      </c>
      <c r="AI7577">
        <v>1.77</v>
      </c>
      <c r="AJ7577">
        <v>96.85</v>
      </c>
      <c r="AK7577">
        <v>95.97</v>
      </c>
      <c r="AL7577">
        <v>1.1399999999999999</v>
      </c>
      <c r="AM7577">
        <v>1.08</v>
      </c>
      <c r="AN7577">
        <v>94.89</v>
      </c>
      <c r="AO7577">
        <v>74.150000000000006</v>
      </c>
      <c r="AP7577">
        <v>44.49</v>
      </c>
      <c r="AQ7577">
        <v>22.83</v>
      </c>
      <c r="AR7577">
        <v>51.32</v>
      </c>
      <c r="AS7577">
        <v>29.85</v>
      </c>
      <c r="AT7577">
        <v>69.680000000000007</v>
      </c>
      <c r="AU7577">
        <v>12.26</v>
      </c>
      <c r="AV7577">
        <v>17.59</v>
      </c>
    </row>
    <row r="7578" spans="1:48" x14ac:dyDescent="0.35">
      <c r="A7578" t="s">
        <v>146</v>
      </c>
      <c r="B7578" t="s">
        <v>69</v>
      </c>
      <c r="C7578" t="s">
        <v>139</v>
      </c>
      <c r="D7578" t="s">
        <v>321</v>
      </c>
      <c r="E7578">
        <v>9437427.9600000009</v>
      </c>
      <c r="F7578">
        <v>0.83</v>
      </c>
      <c r="G7578">
        <v>78023.73</v>
      </c>
      <c r="H7578">
        <v>9359404.2300000004</v>
      </c>
      <c r="I7578">
        <v>25.82</v>
      </c>
      <c r="J7578">
        <v>0</v>
      </c>
      <c r="K7578">
        <v>0.23</v>
      </c>
      <c r="L7578">
        <v>25.59</v>
      </c>
      <c r="M7578">
        <v>1235662.17</v>
      </c>
      <c r="N7578">
        <v>7.5</v>
      </c>
      <c r="O7578">
        <v>86198.41</v>
      </c>
      <c r="P7578">
        <v>1149463.76</v>
      </c>
      <c r="Q7578">
        <v>23.87</v>
      </c>
      <c r="R7578">
        <v>0</v>
      </c>
      <c r="S7578">
        <v>0.48</v>
      </c>
      <c r="T7578">
        <v>23.39</v>
      </c>
      <c r="U7578">
        <v>3.8</v>
      </c>
      <c r="V7578">
        <v>-6.74</v>
      </c>
      <c r="W7578">
        <v>-0.27</v>
      </c>
      <c r="X7578">
        <v>4.07</v>
      </c>
      <c r="Y7578">
        <v>2485725.9900000002</v>
      </c>
      <c r="Z7578">
        <v>8.1300000000000008</v>
      </c>
      <c r="AA7578">
        <v>186798.47</v>
      </c>
      <c r="AB7578">
        <v>2298927.52</v>
      </c>
      <c r="AC7578">
        <v>29.03</v>
      </c>
      <c r="AD7578">
        <v>19.64</v>
      </c>
      <c r="AE7578">
        <v>4.7699999999999996</v>
      </c>
      <c r="AF7578">
        <v>24.27</v>
      </c>
      <c r="AG7578">
        <v>98.63</v>
      </c>
      <c r="AH7578">
        <v>0</v>
      </c>
      <c r="AI7578">
        <v>1.77</v>
      </c>
      <c r="AJ7578">
        <v>96.85</v>
      </c>
      <c r="AK7578">
        <v>96.41</v>
      </c>
      <c r="AL7578">
        <v>1.6</v>
      </c>
      <c r="AM7578">
        <v>1.52</v>
      </c>
      <c r="AN7578">
        <v>94.89</v>
      </c>
      <c r="AO7578">
        <v>83.15</v>
      </c>
      <c r="AP7578">
        <v>3.52</v>
      </c>
      <c r="AQ7578">
        <v>2.83</v>
      </c>
      <c r="AR7578">
        <v>80.319999999999993</v>
      </c>
      <c r="AS7578">
        <v>30.47</v>
      </c>
      <c r="AT7578">
        <v>20.18</v>
      </c>
      <c r="AU7578">
        <v>5.12</v>
      </c>
      <c r="AV7578">
        <v>25.35</v>
      </c>
    </row>
    <row r="7579" spans="1:48" x14ac:dyDescent="0.35">
      <c r="A7579" t="s">
        <v>146</v>
      </c>
      <c r="B7579" t="s">
        <v>69</v>
      </c>
      <c r="C7579" t="s">
        <v>139</v>
      </c>
      <c r="D7579" t="s">
        <v>322</v>
      </c>
      <c r="E7579">
        <v>1837435.08</v>
      </c>
      <c r="F7579">
        <v>-2.14</v>
      </c>
      <c r="G7579">
        <v>-40232.75</v>
      </c>
      <c r="H7579">
        <v>1877667.83</v>
      </c>
      <c r="I7579">
        <v>5.03</v>
      </c>
      <c r="J7579">
        <v>0</v>
      </c>
      <c r="K7579">
        <v>-0.11</v>
      </c>
      <c r="L7579">
        <v>5.13</v>
      </c>
      <c r="M7579">
        <v>247265.45</v>
      </c>
      <c r="N7579">
        <v>4.8899999999999997</v>
      </c>
      <c r="O7579">
        <v>11521.94</v>
      </c>
      <c r="P7579">
        <v>235743.51</v>
      </c>
      <c r="Q7579">
        <v>4.78</v>
      </c>
      <c r="R7579">
        <v>0</v>
      </c>
      <c r="S7579">
        <v>-0.02</v>
      </c>
      <c r="T7579">
        <v>4.8</v>
      </c>
      <c r="U7579">
        <v>3.72</v>
      </c>
      <c r="V7579">
        <v>-6.7</v>
      </c>
      <c r="W7579">
        <v>-0.27</v>
      </c>
      <c r="X7579">
        <v>3.98</v>
      </c>
      <c r="Y7579">
        <v>494530.89</v>
      </c>
      <c r="Z7579">
        <v>4.8899999999999997</v>
      </c>
      <c r="AA7579">
        <v>23043.88</v>
      </c>
      <c r="AB7579">
        <v>471487.02</v>
      </c>
      <c r="AC7579">
        <v>14.52</v>
      </c>
      <c r="AD7579">
        <v>63.67</v>
      </c>
      <c r="AE7579">
        <v>5.65</v>
      </c>
      <c r="AF7579">
        <v>8.8699999999999992</v>
      </c>
      <c r="AG7579">
        <v>97.46</v>
      </c>
      <c r="AH7579">
        <v>0</v>
      </c>
      <c r="AI7579">
        <v>0.61</v>
      </c>
      <c r="AJ7579">
        <v>96.85</v>
      </c>
      <c r="AK7579">
        <v>95.97</v>
      </c>
      <c r="AL7579">
        <v>3.45</v>
      </c>
      <c r="AM7579">
        <v>3.2</v>
      </c>
      <c r="AN7579">
        <v>92.77</v>
      </c>
      <c r="AO7579">
        <v>41.66</v>
      </c>
      <c r="AP7579">
        <v>67.180000000000007</v>
      </c>
      <c r="AQ7579">
        <v>16.739999999999998</v>
      </c>
      <c r="AR7579">
        <v>24.92</v>
      </c>
      <c r="AS7579">
        <v>15.46</v>
      </c>
      <c r="AT7579">
        <v>66.349999999999994</v>
      </c>
      <c r="AU7579">
        <v>6.17</v>
      </c>
      <c r="AV7579">
        <v>9.2899999999999991</v>
      </c>
    </row>
    <row r="7580" spans="1:48" x14ac:dyDescent="0.35">
      <c r="A7580" t="s">
        <v>146</v>
      </c>
      <c r="B7580" t="s">
        <v>69</v>
      </c>
      <c r="C7580" t="s">
        <v>140</v>
      </c>
      <c r="D7580" t="s">
        <v>129</v>
      </c>
      <c r="E7580">
        <v>5994398.29</v>
      </c>
      <c r="F7580">
        <v>-1.28</v>
      </c>
      <c r="G7580">
        <v>-78009.87</v>
      </c>
      <c r="H7580">
        <v>6072408.1600000001</v>
      </c>
      <c r="I7580">
        <v>0</v>
      </c>
      <c r="J7580">
        <v>0</v>
      </c>
      <c r="K7580">
        <v>0</v>
      </c>
      <c r="L7580">
        <v>0</v>
      </c>
      <c r="M7580">
        <v>691168.49</v>
      </c>
      <c r="N7580">
        <v>2.84</v>
      </c>
      <c r="O7580">
        <v>19079.43</v>
      </c>
      <c r="P7580">
        <v>672089.06</v>
      </c>
      <c r="Q7580">
        <v>0</v>
      </c>
      <c r="R7580">
        <v>0</v>
      </c>
      <c r="S7580">
        <v>0</v>
      </c>
      <c r="T7580">
        <v>0</v>
      </c>
      <c r="U7580">
        <v>3.05</v>
      </c>
      <c r="V7580">
        <v>-4.01</v>
      </c>
      <c r="W7580">
        <v>-0.13</v>
      </c>
      <c r="X7580">
        <v>3.18</v>
      </c>
      <c r="Y7580">
        <v>1962989.17</v>
      </c>
      <c r="Z7580">
        <v>2.84</v>
      </c>
      <c r="AA7580">
        <v>54187.519999999997</v>
      </c>
      <c r="AB7580">
        <v>1908801.65</v>
      </c>
      <c r="AC7580">
        <v>19.11</v>
      </c>
      <c r="AD7580">
        <v>54.54</v>
      </c>
      <c r="AE7580">
        <v>6.74</v>
      </c>
      <c r="AF7580">
        <v>12.36</v>
      </c>
      <c r="AG7580">
        <v>97.18</v>
      </c>
      <c r="AH7580">
        <v>0</v>
      </c>
      <c r="AI7580">
        <v>-1.05</v>
      </c>
      <c r="AJ7580">
        <v>98.24</v>
      </c>
      <c r="AK7580">
        <v>96.01</v>
      </c>
      <c r="AL7580">
        <v>5.63</v>
      </c>
      <c r="AM7580">
        <v>5.12</v>
      </c>
      <c r="AN7580">
        <v>90.89</v>
      </c>
      <c r="AO7580">
        <v>70.010000000000005</v>
      </c>
      <c r="AP7580">
        <v>32.770000000000003</v>
      </c>
      <c r="AQ7580">
        <v>17.28</v>
      </c>
      <c r="AR7580">
        <v>52.73</v>
      </c>
      <c r="AS7580">
        <v>19.690000000000001</v>
      </c>
      <c r="AT7580">
        <v>55.11</v>
      </c>
      <c r="AU7580">
        <v>7</v>
      </c>
      <c r="AV7580">
        <v>12.7</v>
      </c>
    </row>
    <row r="7581" spans="1:48" x14ac:dyDescent="0.35">
      <c r="A7581" t="s">
        <v>146</v>
      </c>
      <c r="B7581" t="s">
        <v>69</v>
      </c>
      <c r="C7581" t="s">
        <v>140</v>
      </c>
      <c r="D7581" t="s">
        <v>130</v>
      </c>
      <c r="E7581">
        <v>1434136.62</v>
      </c>
      <c r="F7581">
        <v>-0.67</v>
      </c>
      <c r="G7581">
        <v>-9603.52</v>
      </c>
      <c r="H7581">
        <v>1443740.14</v>
      </c>
      <c r="I7581">
        <v>23.92</v>
      </c>
      <c r="J7581">
        <v>0</v>
      </c>
      <c r="K7581">
        <v>0.15</v>
      </c>
      <c r="L7581">
        <v>23.78</v>
      </c>
      <c r="M7581">
        <v>156352.12</v>
      </c>
      <c r="N7581">
        <v>5.12</v>
      </c>
      <c r="O7581">
        <v>7617.37</v>
      </c>
      <c r="P7581">
        <v>148734.75</v>
      </c>
      <c r="Q7581">
        <v>22.62</v>
      </c>
      <c r="R7581">
        <v>0</v>
      </c>
      <c r="S7581">
        <v>0.49</v>
      </c>
      <c r="T7581">
        <v>22.13</v>
      </c>
      <c r="U7581">
        <v>3.23</v>
      </c>
      <c r="V7581">
        <v>-5.5</v>
      </c>
      <c r="W7581">
        <v>-0.19</v>
      </c>
      <c r="X7581">
        <v>3.42</v>
      </c>
      <c r="Y7581">
        <v>444056.01</v>
      </c>
      <c r="Z7581">
        <v>5.12</v>
      </c>
      <c r="AA7581">
        <v>21634.11</v>
      </c>
      <c r="AB7581">
        <v>422421.9</v>
      </c>
      <c r="AC7581">
        <v>20.73</v>
      </c>
      <c r="AD7581">
        <v>43.44</v>
      </c>
      <c r="AE7581">
        <v>6.28</v>
      </c>
      <c r="AF7581">
        <v>14.45</v>
      </c>
      <c r="AG7581">
        <v>97.18</v>
      </c>
      <c r="AH7581">
        <v>0</v>
      </c>
      <c r="AI7581">
        <v>-1.05</v>
      </c>
      <c r="AJ7581">
        <v>98.24</v>
      </c>
      <c r="AK7581">
        <v>94.52</v>
      </c>
      <c r="AL7581">
        <v>6.69</v>
      </c>
      <c r="AM7581">
        <v>5.93</v>
      </c>
      <c r="AN7581">
        <v>88.6</v>
      </c>
      <c r="AO7581">
        <v>52.38</v>
      </c>
      <c r="AP7581">
        <v>69.010000000000005</v>
      </c>
      <c r="AQ7581">
        <v>21.39</v>
      </c>
      <c r="AR7581">
        <v>30.99</v>
      </c>
      <c r="AS7581">
        <v>20.28</v>
      </c>
      <c r="AT7581">
        <v>50.93</v>
      </c>
      <c r="AU7581">
        <v>6.84</v>
      </c>
      <c r="AV7581">
        <v>13.44</v>
      </c>
    </row>
    <row r="7582" spans="1:48" x14ac:dyDescent="0.35">
      <c r="A7582" t="s">
        <v>146</v>
      </c>
      <c r="B7582" t="s">
        <v>69</v>
      </c>
      <c r="C7582" t="s">
        <v>140</v>
      </c>
      <c r="D7582" t="s">
        <v>131</v>
      </c>
      <c r="E7582">
        <v>2937318.28</v>
      </c>
      <c r="F7582">
        <v>1.32</v>
      </c>
      <c r="G7582">
        <v>38361.69</v>
      </c>
      <c r="H7582">
        <v>2898956.59</v>
      </c>
      <c r="I7582">
        <v>49</v>
      </c>
      <c r="J7582">
        <v>0</v>
      </c>
      <c r="K7582">
        <v>1.26</v>
      </c>
      <c r="L7582">
        <v>47.74</v>
      </c>
      <c r="M7582">
        <v>339862.66</v>
      </c>
      <c r="N7582">
        <v>6.18</v>
      </c>
      <c r="O7582">
        <v>19789.439999999999</v>
      </c>
      <c r="P7582">
        <v>320073.21999999997</v>
      </c>
      <c r="Q7582">
        <v>49.17</v>
      </c>
      <c r="R7582">
        <v>0</v>
      </c>
      <c r="S7582">
        <v>1.55</v>
      </c>
      <c r="T7582">
        <v>47.62</v>
      </c>
      <c r="U7582">
        <v>3.04</v>
      </c>
      <c r="V7582">
        <v>-4.58</v>
      </c>
      <c r="W7582">
        <v>-0.15</v>
      </c>
      <c r="X7582">
        <v>3.19</v>
      </c>
      <c r="Y7582">
        <v>965244.71</v>
      </c>
      <c r="Z7582">
        <v>6.18</v>
      </c>
      <c r="AA7582">
        <v>56204.03</v>
      </c>
      <c r="AB7582">
        <v>909040.68</v>
      </c>
      <c r="AC7582">
        <v>15.86</v>
      </c>
      <c r="AD7582">
        <v>39.71</v>
      </c>
      <c r="AE7582">
        <v>4.51</v>
      </c>
      <c r="AF7582">
        <v>11.35</v>
      </c>
      <c r="AG7582">
        <v>97.18</v>
      </c>
      <c r="AH7582">
        <v>0</v>
      </c>
      <c r="AI7582">
        <v>1.77</v>
      </c>
      <c r="AJ7582">
        <v>95.41</v>
      </c>
      <c r="AK7582">
        <v>94.24</v>
      </c>
      <c r="AL7582">
        <v>3.92</v>
      </c>
      <c r="AM7582">
        <v>3.55</v>
      </c>
      <c r="AN7582">
        <v>90.68</v>
      </c>
      <c r="AO7582">
        <v>31.11</v>
      </c>
      <c r="AP7582">
        <v>21.38</v>
      </c>
      <c r="AQ7582">
        <v>5.48</v>
      </c>
      <c r="AR7582">
        <v>25.63</v>
      </c>
      <c r="AS7582">
        <v>15.65</v>
      </c>
      <c r="AT7582">
        <v>31.91</v>
      </c>
      <c r="AU7582">
        <v>3.79</v>
      </c>
      <c r="AV7582">
        <v>11.87</v>
      </c>
    </row>
    <row r="7583" spans="1:48" x14ac:dyDescent="0.35">
      <c r="A7583" t="s">
        <v>146</v>
      </c>
      <c r="B7583" t="s">
        <v>69</v>
      </c>
      <c r="C7583" t="s">
        <v>140</v>
      </c>
      <c r="D7583" t="s">
        <v>132</v>
      </c>
      <c r="E7583">
        <v>1622943.4</v>
      </c>
      <c r="F7583">
        <v>-6.17</v>
      </c>
      <c r="G7583">
        <v>-106768.04</v>
      </c>
      <c r="H7583">
        <v>1729711.44</v>
      </c>
      <c r="I7583">
        <v>27.07</v>
      </c>
      <c r="J7583">
        <v>0</v>
      </c>
      <c r="K7583">
        <v>-1.41</v>
      </c>
      <c r="L7583">
        <v>28.48</v>
      </c>
      <c r="M7583">
        <v>194953.7</v>
      </c>
      <c r="N7583">
        <v>-4.0999999999999996</v>
      </c>
      <c r="O7583">
        <v>-8327.3799999999992</v>
      </c>
      <c r="P7583">
        <v>203281.08</v>
      </c>
      <c r="Q7583">
        <v>28.21</v>
      </c>
      <c r="R7583">
        <v>0</v>
      </c>
      <c r="S7583">
        <v>-2.04</v>
      </c>
      <c r="T7583">
        <v>30.25</v>
      </c>
      <c r="U7583">
        <v>2.93</v>
      </c>
      <c r="V7583">
        <v>-2.16</v>
      </c>
      <c r="W7583">
        <v>-0.06</v>
      </c>
      <c r="X7583">
        <v>3</v>
      </c>
      <c r="Y7583">
        <v>553688.43999999994</v>
      </c>
      <c r="Z7583">
        <v>-4.0999999999999996</v>
      </c>
      <c r="AA7583">
        <v>-23650.62</v>
      </c>
      <c r="AB7583">
        <v>577339.06000000006</v>
      </c>
      <c r="AC7583">
        <v>23.47</v>
      </c>
      <c r="AD7583">
        <v>88.8</v>
      </c>
      <c r="AE7583">
        <v>11.04</v>
      </c>
      <c r="AF7583">
        <v>12.43</v>
      </c>
      <c r="AG7583">
        <v>97.18</v>
      </c>
      <c r="AH7583">
        <v>0</v>
      </c>
      <c r="AI7583">
        <v>1.77</v>
      </c>
      <c r="AJ7583">
        <v>95.41</v>
      </c>
      <c r="AK7583">
        <v>94.38</v>
      </c>
      <c r="AL7583">
        <v>5.81</v>
      </c>
      <c r="AM7583">
        <v>5.18</v>
      </c>
      <c r="AN7583">
        <v>89.19</v>
      </c>
      <c r="AO7583">
        <v>47.73</v>
      </c>
      <c r="AP7583">
        <v>72.260000000000005</v>
      </c>
      <c r="AQ7583">
        <v>20.02</v>
      </c>
      <c r="AR7583">
        <v>27.71</v>
      </c>
      <c r="AS7583">
        <v>26.48</v>
      </c>
      <c r="AT7583">
        <v>96.7</v>
      </c>
      <c r="AU7583">
        <v>13.02</v>
      </c>
      <c r="AV7583">
        <v>13.46</v>
      </c>
    </row>
    <row r="7584" spans="1:48" x14ac:dyDescent="0.35">
      <c r="A7584" t="s">
        <v>146</v>
      </c>
      <c r="B7584" t="s">
        <v>69</v>
      </c>
      <c r="C7584" t="s">
        <v>140</v>
      </c>
      <c r="D7584" t="s">
        <v>133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</row>
    <row r="7585" spans="1:48" x14ac:dyDescent="0.35">
      <c r="A7585" t="s">
        <v>146</v>
      </c>
      <c r="B7585" t="s">
        <v>69</v>
      </c>
      <c r="C7585" t="s">
        <v>140</v>
      </c>
      <c r="D7585" t="s">
        <v>319</v>
      </c>
      <c r="E7585">
        <v>2937318.28</v>
      </c>
      <c r="F7585">
        <v>1.32</v>
      </c>
      <c r="G7585">
        <v>38361.69</v>
      </c>
      <c r="H7585">
        <v>2898956.59</v>
      </c>
      <c r="I7585">
        <v>49</v>
      </c>
      <c r="J7585">
        <v>0</v>
      </c>
      <c r="K7585">
        <v>1.26</v>
      </c>
      <c r="L7585">
        <v>47.74</v>
      </c>
      <c r="M7585">
        <v>339862.66</v>
      </c>
      <c r="N7585">
        <v>6.18</v>
      </c>
      <c r="O7585">
        <v>19789.439999999999</v>
      </c>
      <c r="P7585">
        <v>320073.21999999997</v>
      </c>
      <c r="Q7585">
        <v>49.17</v>
      </c>
      <c r="R7585">
        <v>0</v>
      </c>
      <c r="S7585">
        <v>1.55</v>
      </c>
      <c r="T7585">
        <v>47.62</v>
      </c>
      <c r="U7585">
        <v>3.04</v>
      </c>
      <c r="V7585">
        <v>-4.58</v>
      </c>
      <c r="W7585">
        <v>-0.15</v>
      </c>
      <c r="X7585">
        <v>3.19</v>
      </c>
      <c r="Y7585">
        <v>965244.71</v>
      </c>
      <c r="Z7585">
        <v>6.18</v>
      </c>
      <c r="AA7585">
        <v>56204.03</v>
      </c>
      <c r="AB7585">
        <v>909040.68</v>
      </c>
      <c r="AC7585">
        <v>15.86</v>
      </c>
      <c r="AD7585">
        <v>39.71</v>
      </c>
      <c r="AE7585">
        <v>4.51</v>
      </c>
      <c r="AF7585">
        <v>11.35</v>
      </c>
      <c r="AG7585">
        <v>97.18</v>
      </c>
      <c r="AH7585">
        <v>0</v>
      </c>
      <c r="AI7585">
        <v>1.77</v>
      </c>
      <c r="AJ7585">
        <v>95.41</v>
      </c>
      <c r="AK7585">
        <v>94.24</v>
      </c>
      <c r="AL7585">
        <v>3.92</v>
      </c>
      <c r="AM7585">
        <v>3.55</v>
      </c>
      <c r="AN7585">
        <v>90.68</v>
      </c>
      <c r="AO7585">
        <v>31.11</v>
      </c>
      <c r="AP7585">
        <v>21.38</v>
      </c>
      <c r="AQ7585">
        <v>5.48</v>
      </c>
      <c r="AR7585">
        <v>25.63</v>
      </c>
      <c r="AS7585">
        <v>15.65</v>
      </c>
      <c r="AT7585">
        <v>31.91</v>
      </c>
      <c r="AU7585">
        <v>3.79</v>
      </c>
      <c r="AV7585">
        <v>11.87</v>
      </c>
    </row>
    <row r="7586" spans="1:48" x14ac:dyDescent="0.35">
      <c r="A7586" t="s">
        <v>146</v>
      </c>
      <c r="B7586" t="s">
        <v>69</v>
      </c>
      <c r="C7586" t="s">
        <v>140</v>
      </c>
      <c r="D7586" t="s">
        <v>320</v>
      </c>
      <c r="E7586">
        <v>691576.4</v>
      </c>
      <c r="F7586">
        <v>-0.27</v>
      </c>
      <c r="G7586">
        <v>-1847.19</v>
      </c>
      <c r="H7586">
        <v>693423.59</v>
      </c>
      <c r="I7586">
        <v>11.54</v>
      </c>
      <c r="J7586">
        <v>0</v>
      </c>
      <c r="K7586">
        <v>0.12</v>
      </c>
      <c r="L7586">
        <v>11.42</v>
      </c>
      <c r="M7586">
        <v>71965.070000000007</v>
      </c>
      <c r="N7586">
        <v>7.89</v>
      </c>
      <c r="O7586">
        <v>5263</v>
      </c>
      <c r="P7586">
        <v>66702.080000000002</v>
      </c>
      <c r="Q7586">
        <v>10.41</v>
      </c>
      <c r="R7586">
        <v>0</v>
      </c>
      <c r="S7586">
        <v>0.49</v>
      </c>
      <c r="T7586">
        <v>9.92</v>
      </c>
      <c r="U7586">
        <v>3.38</v>
      </c>
      <c r="V7586">
        <v>-7.56</v>
      </c>
      <c r="W7586">
        <v>-0.28000000000000003</v>
      </c>
      <c r="X7586">
        <v>3.66</v>
      </c>
      <c r="Y7586">
        <v>204388.17</v>
      </c>
      <c r="Z7586">
        <v>7.89</v>
      </c>
      <c r="AA7586">
        <v>14947.45</v>
      </c>
      <c r="AB7586">
        <v>189440.72</v>
      </c>
      <c r="AC7586">
        <v>10.72</v>
      </c>
      <c r="AD7586">
        <v>55.48</v>
      </c>
      <c r="AE7586">
        <v>3.82</v>
      </c>
      <c r="AF7586">
        <v>6.89</v>
      </c>
      <c r="AG7586">
        <v>95.39</v>
      </c>
      <c r="AH7586">
        <v>0</v>
      </c>
      <c r="AI7586">
        <v>-1.2</v>
      </c>
      <c r="AJ7586">
        <v>96.58</v>
      </c>
      <c r="AK7586">
        <v>92.26</v>
      </c>
      <c r="AL7586">
        <v>22.5</v>
      </c>
      <c r="AM7586">
        <v>16.95</v>
      </c>
      <c r="AN7586">
        <v>75.31</v>
      </c>
      <c r="AO7586">
        <v>17.920000000000002</v>
      </c>
      <c r="AP7586">
        <v>105.14</v>
      </c>
      <c r="AQ7586">
        <v>9.18</v>
      </c>
      <c r="AR7586">
        <v>8.74</v>
      </c>
      <c r="AS7586">
        <v>10.02</v>
      </c>
      <c r="AT7586">
        <v>49.76</v>
      </c>
      <c r="AU7586">
        <v>3.33</v>
      </c>
      <c r="AV7586">
        <v>6.69</v>
      </c>
    </row>
    <row r="7587" spans="1:48" x14ac:dyDescent="0.35">
      <c r="A7587" t="s">
        <v>146</v>
      </c>
      <c r="B7587" t="s">
        <v>69</v>
      </c>
      <c r="C7587" t="s">
        <v>140</v>
      </c>
      <c r="D7587" t="s">
        <v>321</v>
      </c>
      <c r="E7587">
        <v>2183637.71</v>
      </c>
      <c r="F7587">
        <v>-3.74</v>
      </c>
      <c r="G7587">
        <v>-84753.23</v>
      </c>
      <c r="H7587">
        <v>2268390.94</v>
      </c>
      <c r="I7587">
        <v>36.43</v>
      </c>
      <c r="J7587">
        <v>0</v>
      </c>
      <c r="K7587">
        <v>-0.93</v>
      </c>
      <c r="L7587">
        <v>37.36</v>
      </c>
      <c r="M7587">
        <v>260181.5</v>
      </c>
      <c r="N7587">
        <v>-1.7</v>
      </c>
      <c r="O7587">
        <v>-4511.3599999999997</v>
      </c>
      <c r="P7587">
        <v>264692.84999999998</v>
      </c>
      <c r="Q7587">
        <v>37.64</v>
      </c>
      <c r="R7587">
        <v>0</v>
      </c>
      <c r="S7587">
        <v>-1.74</v>
      </c>
      <c r="T7587">
        <v>39.380000000000003</v>
      </c>
      <c r="U7587">
        <v>2.96</v>
      </c>
      <c r="V7587">
        <v>-2.0699999999999998</v>
      </c>
      <c r="W7587">
        <v>-0.06</v>
      </c>
      <c r="X7587">
        <v>3.02</v>
      </c>
      <c r="Y7587">
        <v>738942.05</v>
      </c>
      <c r="Z7587">
        <v>-1.7</v>
      </c>
      <c r="AA7587">
        <v>-12812.71</v>
      </c>
      <c r="AB7587">
        <v>751754.76</v>
      </c>
      <c r="AC7587">
        <v>26.03</v>
      </c>
      <c r="AD7587">
        <v>71.09</v>
      </c>
      <c r="AE7587">
        <v>10.81</v>
      </c>
      <c r="AF7587">
        <v>15.21</v>
      </c>
      <c r="AG7587">
        <v>97.18</v>
      </c>
      <c r="AH7587">
        <v>0</v>
      </c>
      <c r="AI7587">
        <v>1.77</v>
      </c>
      <c r="AJ7587">
        <v>95.41</v>
      </c>
      <c r="AK7587">
        <v>94.52</v>
      </c>
      <c r="AL7587">
        <v>5.72</v>
      </c>
      <c r="AM7587">
        <v>5.1100000000000003</v>
      </c>
      <c r="AN7587">
        <v>89.41</v>
      </c>
      <c r="AO7587">
        <v>52.74</v>
      </c>
      <c r="AP7587">
        <v>52.29</v>
      </c>
      <c r="AQ7587">
        <v>18.11</v>
      </c>
      <c r="AR7587">
        <v>34.630000000000003</v>
      </c>
      <c r="AS7587">
        <v>28.82</v>
      </c>
      <c r="AT7587">
        <v>80.03</v>
      </c>
      <c r="AU7587">
        <v>12.81</v>
      </c>
      <c r="AV7587">
        <v>16.010000000000002</v>
      </c>
    </row>
    <row r="7588" spans="1:48" x14ac:dyDescent="0.35">
      <c r="A7588" t="s">
        <v>146</v>
      </c>
      <c r="B7588" t="s">
        <v>69</v>
      </c>
      <c r="C7588" t="s">
        <v>140</v>
      </c>
      <c r="D7588" t="s">
        <v>322</v>
      </c>
      <c r="E7588">
        <v>181865.9</v>
      </c>
      <c r="F7588">
        <v>-14.07</v>
      </c>
      <c r="G7588">
        <v>-29771.14</v>
      </c>
      <c r="H7588">
        <v>211637.04</v>
      </c>
      <c r="I7588">
        <v>3.03</v>
      </c>
      <c r="J7588">
        <v>0</v>
      </c>
      <c r="K7588">
        <v>-0.45</v>
      </c>
      <c r="L7588">
        <v>3.49</v>
      </c>
      <c r="M7588">
        <v>19159.25</v>
      </c>
      <c r="N7588">
        <v>-7.09</v>
      </c>
      <c r="O7588">
        <v>-1461.65</v>
      </c>
      <c r="P7588">
        <v>20620.900000000001</v>
      </c>
      <c r="Q7588">
        <v>2.77</v>
      </c>
      <c r="R7588">
        <v>0</v>
      </c>
      <c r="S7588">
        <v>-0.3</v>
      </c>
      <c r="T7588">
        <v>3.07</v>
      </c>
      <c r="U7588">
        <v>3.34</v>
      </c>
      <c r="V7588">
        <v>-7.51</v>
      </c>
      <c r="W7588">
        <v>-0.27</v>
      </c>
      <c r="X7588">
        <v>3.61</v>
      </c>
      <c r="Y7588">
        <v>54414.23</v>
      </c>
      <c r="Z7588">
        <v>-7.09</v>
      </c>
      <c r="AA7588">
        <v>-4151.24</v>
      </c>
      <c r="AB7588">
        <v>58565.48</v>
      </c>
      <c r="AC7588">
        <v>14.26</v>
      </c>
      <c r="AD7588">
        <v>54.94</v>
      </c>
      <c r="AE7588">
        <v>5.0599999999999996</v>
      </c>
      <c r="AF7588">
        <v>9.1999999999999993</v>
      </c>
      <c r="AG7588">
        <v>95.06</v>
      </c>
      <c r="AH7588">
        <v>0</v>
      </c>
      <c r="AI7588">
        <v>1.63</v>
      </c>
      <c r="AJ7588">
        <v>93.42</v>
      </c>
      <c r="AK7588">
        <v>88.86</v>
      </c>
      <c r="AL7588">
        <v>61.44</v>
      </c>
      <c r="AM7588">
        <v>33.82</v>
      </c>
      <c r="AN7588">
        <v>55.04</v>
      </c>
      <c r="AO7588">
        <v>10.68</v>
      </c>
      <c r="AP7588">
        <v>74.22</v>
      </c>
      <c r="AQ7588">
        <v>4.55</v>
      </c>
      <c r="AR7588">
        <v>6.13</v>
      </c>
      <c r="AS7588">
        <v>12.15</v>
      </c>
      <c r="AT7588">
        <v>47.78</v>
      </c>
      <c r="AU7588">
        <v>3.93</v>
      </c>
      <c r="AV7588">
        <v>8.2200000000000006</v>
      </c>
    </row>
    <row r="7589" spans="1:48" x14ac:dyDescent="0.35">
      <c r="A7589" t="s">
        <v>146</v>
      </c>
      <c r="B7589" t="s">
        <v>69</v>
      </c>
      <c r="C7589" t="s">
        <v>141</v>
      </c>
      <c r="D7589" t="s">
        <v>129</v>
      </c>
      <c r="E7589">
        <v>12523521.24</v>
      </c>
      <c r="F7589">
        <v>-6.45</v>
      </c>
      <c r="G7589">
        <v>-863587.93</v>
      </c>
      <c r="H7589">
        <v>13387109.17</v>
      </c>
      <c r="I7589">
        <v>0</v>
      </c>
      <c r="J7589">
        <v>0</v>
      </c>
      <c r="K7589">
        <v>0</v>
      </c>
      <c r="L7589">
        <v>0</v>
      </c>
      <c r="M7589">
        <v>2148060.86</v>
      </c>
      <c r="N7589">
        <v>-5.44</v>
      </c>
      <c r="O7589">
        <v>-123511.54</v>
      </c>
      <c r="P7589">
        <v>2271572.39</v>
      </c>
      <c r="Q7589">
        <v>0</v>
      </c>
      <c r="R7589">
        <v>0</v>
      </c>
      <c r="S7589">
        <v>0</v>
      </c>
      <c r="T7589">
        <v>0</v>
      </c>
      <c r="U7589">
        <v>1.37</v>
      </c>
      <c r="V7589">
        <v>-1.07</v>
      </c>
      <c r="W7589">
        <v>-0.01</v>
      </c>
      <c r="X7589">
        <v>1.38</v>
      </c>
      <c r="Y7589">
        <v>9152368.3699999992</v>
      </c>
      <c r="Z7589">
        <v>-5.44</v>
      </c>
      <c r="AA7589">
        <v>-526252.81999999995</v>
      </c>
      <c r="AB7589">
        <v>9678621.1899999995</v>
      </c>
      <c r="AC7589">
        <v>6.12</v>
      </c>
      <c r="AD7589">
        <v>-0.42</v>
      </c>
      <c r="AE7589">
        <v>-0.03</v>
      </c>
      <c r="AF7589">
        <v>6.14</v>
      </c>
      <c r="AG7589">
        <v>100</v>
      </c>
      <c r="AH7589">
        <v>0</v>
      </c>
      <c r="AI7589">
        <v>0</v>
      </c>
      <c r="AJ7589">
        <v>100</v>
      </c>
      <c r="AK7589">
        <v>97.78</v>
      </c>
      <c r="AL7589">
        <v>3.86</v>
      </c>
      <c r="AM7589">
        <v>3.63</v>
      </c>
      <c r="AN7589">
        <v>94.15</v>
      </c>
      <c r="AO7589">
        <v>48.29</v>
      </c>
      <c r="AP7589">
        <v>10.99</v>
      </c>
      <c r="AQ7589">
        <v>4.78</v>
      </c>
      <c r="AR7589">
        <v>43.51</v>
      </c>
      <c r="AS7589">
        <v>6.76</v>
      </c>
      <c r="AT7589">
        <v>0.79</v>
      </c>
      <c r="AU7589">
        <v>0.05</v>
      </c>
      <c r="AV7589">
        <v>6.7</v>
      </c>
    </row>
    <row r="7590" spans="1:48" x14ac:dyDescent="0.35">
      <c r="A7590" t="s">
        <v>146</v>
      </c>
      <c r="B7590" t="s">
        <v>69</v>
      </c>
      <c r="C7590" t="s">
        <v>141</v>
      </c>
      <c r="D7590" t="s">
        <v>130</v>
      </c>
      <c r="E7590">
        <v>3778068.61</v>
      </c>
      <c r="F7590">
        <v>-9.66</v>
      </c>
      <c r="G7590">
        <v>-404194.89</v>
      </c>
      <c r="H7590">
        <v>4182263.5</v>
      </c>
      <c r="I7590">
        <v>30.17</v>
      </c>
      <c r="J7590">
        <v>0</v>
      </c>
      <c r="K7590">
        <v>-1.07</v>
      </c>
      <c r="L7590">
        <v>31.24</v>
      </c>
      <c r="M7590">
        <v>596033.82999999996</v>
      </c>
      <c r="N7590">
        <v>-11.05</v>
      </c>
      <c r="O7590">
        <v>-74063.34</v>
      </c>
      <c r="P7590">
        <v>670097.18000000005</v>
      </c>
      <c r="Q7590">
        <v>27.75</v>
      </c>
      <c r="R7590">
        <v>0</v>
      </c>
      <c r="S7590">
        <v>-1.75</v>
      </c>
      <c r="T7590">
        <v>29.5</v>
      </c>
      <c r="U7590">
        <v>1.49</v>
      </c>
      <c r="V7590">
        <v>1.56</v>
      </c>
      <c r="W7590">
        <v>0.02</v>
      </c>
      <c r="X7590">
        <v>1.46</v>
      </c>
      <c r="Y7590">
        <v>2539556.1800000002</v>
      </c>
      <c r="Z7590">
        <v>-11.05</v>
      </c>
      <c r="AA7590">
        <v>-315566.01</v>
      </c>
      <c r="AB7590">
        <v>2855122.19</v>
      </c>
      <c r="AC7590">
        <v>8.91</v>
      </c>
      <c r="AD7590">
        <v>-5.32</v>
      </c>
      <c r="AE7590">
        <v>-0.5</v>
      </c>
      <c r="AF7590">
        <v>9.41</v>
      </c>
      <c r="AG7590">
        <v>100</v>
      </c>
      <c r="AH7590">
        <v>0</v>
      </c>
      <c r="AI7590">
        <v>0</v>
      </c>
      <c r="AJ7590">
        <v>100</v>
      </c>
      <c r="AK7590">
        <v>97.34</v>
      </c>
      <c r="AL7590">
        <v>3.72</v>
      </c>
      <c r="AM7590">
        <v>3.49</v>
      </c>
      <c r="AN7590">
        <v>93.85</v>
      </c>
      <c r="AO7590">
        <v>36.61</v>
      </c>
      <c r="AP7590">
        <v>10</v>
      </c>
      <c r="AQ7590">
        <v>3.33</v>
      </c>
      <c r="AR7590">
        <v>33.28</v>
      </c>
      <c r="AS7590">
        <v>8.8000000000000007</v>
      </c>
      <c r="AT7590">
        <v>-2.74</v>
      </c>
      <c r="AU7590">
        <v>-0.25</v>
      </c>
      <c r="AV7590">
        <v>9.0500000000000007</v>
      </c>
    </row>
    <row r="7591" spans="1:48" x14ac:dyDescent="0.35">
      <c r="A7591" t="s">
        <v>146</v>
      </c>
      <c r="B7591" t="s">
        <v>69</v>
      </c>
      <c r="C7591" t="s">
        <v>141</v>
      </c>
      <c r="D7591" t="s">
        <v>131</v>
      </c>
      <c r="E7591">
        <v>5045821</v>
      </c>
      <c r="F7591">
        <v>-2.9</v>
      </c>
      <c r="G7591">
        <v>-150537.56</v>
      </c>
      <c r="H7591">
        <v>5196358.5599999996</v>
      </c>
      <c r="I7591">
        <v>40.29</v>
      </c>
      <c r="J7591">
        <v>0</v>
      </c>
      <c r="K7591">
        <v>1.47</v>
      </c>
      <c r="L7591">
        <v>38.82</v>
      </c>
      <c r="M7591">
        <v>747014.24</v>
      </c>
      <c r="N7591">
        <v>-2.72</v>
      </c>
      <c r="O7591">
        <v>-20919.060000000001</v>
      </c>
      <c r="P7591">
        <v>767933.3</v>
      </c>
      <c r="Q7591">
        <v>34.78</v>
      </c>
      <c r="R7591">
        <v>0</v>
      </c>
      <c r="S7591">
        <v>0.97</v>
      </c>
      <c r="T7591">
        <v>33.81</v>
      </c>
      <c r="U7591">
        <v>1.59</v>
      </c>
      <c r="V7591">
        <v>-0.18</v>
      </c>
      <c r="W7591">
        <v>0</v>
      </c>
      <c r="X7591">
        <v>1.59</v>
      </c>
      <c r="Y7591">
        <v>3182847.23</v>
      </c>
      <c r="Z7591">
        <v>-2.72</v>
      </c>
      <c r="AA7591">
        <v>-89131.05</v>
      </c>
      <c r="AB7591">
        <v>3271978.28</v>
      </c>
      <c r="AC7591">
        <v>7.15</v>
      </c>
      <c r="AD7591">
        <v>2.0299999999999998</v>
      </c>
      <c r="AE7591">
        <v>0.14000000000000001</v>
      </c>
      <c r="AF7591">
        <v>7.01</v>
      </c>
      <c r="AG7591">
        <v>100</v>
      </c>
      <c r="AH7591">
        <v>0</v>
      </c>
      <c r="AI7591">
        <v>0</v>
      </c>
      <c r="AJ7591">
        <v>100</v>
      </c>
      <c r="AK7591">
        <v>97.78</v>
      </c>
      <c r="AL7591">
        <v>5.03</v>
      </c>
      <c r="AM7591">
        <v>4.68</v>
      </c>
      <c r="AN7591">
        <v>93.1</v>
      </c>
      <c r="AO7591">
        <v>23.91</v>
      </c>
      <c r="AP7591">
        <v>17.11</v>
      </c>
      <c r="AQ7591">
        <v>3.49</v>
      </c>
      <c r="AR7591">
        <v>20.41</v>
      </c>
      <c r="AS7591">
        <v>7.66</v>
      </c>
      <c r="AT7591">
        <v>2.58</v>
      </c>
      <c r="AU7591">
        <v>0.19</v>
      </c>
      <c r="AV7591">
        <v>7.46</v>
      </c>
    </row>
    <row r="7592" spans="1:48" x14ac:dyDescent="0.35">
      <c r="A7592" t="s">
        <v>146</v>
      </c>
      <c r="B7592" t="s">
        <v>69</v>
      </c>
      <c r="C7592" t="s">
        <v>141</v>
      </c>
      <c r="D7592" t="s">
        <v>132</v>
      </c>
      <c r="E7592">
        <v>2106313.17</v>
      </c>
      <c r="F7592">
        <v>-8.86</v>
      </c>
      <c r="G7592">
        <v>-204797.03</v>
      </c>
      <c r="H7592">
        <v>2311110.19</v>
      </c>
      <c r="I7592">
        <v>16.82</v>
      </c>
      <c r="J7592">
        <v>0</v>
      </c>
      <c r="K7592">
        <v>-0.44</v>
      </c>
      <c r="L7592">
        <v>17.260000000000002</v>
      </c>
      <c r="M7592">
        <v>339781.96</v>
      </c>
      <c r="N7592">
        <v>-6.3</v>
      </c>
      <c r="O7592">
        <v>-22840.92</v>
      </c>
      <c r="P7592">
        <v>362622.88</v>
      </c>
      <c r="Q7592">
        <v>15.82</v>
      </c>
      <c r="R7592">
        <v>0</v>
      </c>
      <c r="S7592">
        <v>-0.15</v>
      </c>
      <c r="T7592">
        <v>15.96</v>
      </c>
      <c r="U7592">
        <v>1.45</v>
      </c>
      <c r="V7592">
        <v>-2.73</v>
      </c>
      <c r="W7592">
        <v>-0.04</v>
      </c>
      <c r="X7592">
        <v>1.5</v>
      </c>
      <c r="Y7592">
        <v>1447728.86</v>
      </c>
      <c r="Z7592">
        <v>-6.3</v>
      </c>
      <c r="AA7592">
        <v>-97319.64</v>
      </c>
      <c r="AB7592">
        <v>1545048.5</v>
      </c>
      <c r="AC7592">
        <v>4.95</v>
      </c>
      <c r="AD7592">
        <v>-7.27</v>
      </c>
      <c r="AE7592">
        <v>-0.39</v>
      </c>
      <c r="AF7592">
        <v>5.33</v>
      </c>
      <c r="AG7592">
        <v>100</v>
      </c>
      <c r="AH7592">
        <v>0</v>
      </c>
      <c r="AI7592">
        <v>0</v>
      </c>
      <c r="AJ7592">
        <v>100</v>
      </c>
      <c r="AK7592">
        <v>96.03</v>
      </c>
      <c r="AL7592">
        <v>4.22</v>
      </c>
      <c r="AM7592">
        <v>3.88</v>
      </c>
      <c r="AN7592">
        <v>92.15</v>
      </c>
      <c r="AO7592">
        <v>19.850000000000001</v>
      </c>
      <c r="AP7592">
        <v>6.29</v>
      </c>
      <c r="AQ7592">
        <v>1.17</v>
      </c>
      <c r="AR7592">
        <v>18.68</v>
      </c>
      <c r="AS7592">
        <v>4.78</v>
      </c>
      <c r="AT7592">
        <v>-6.54</v>
      </c>
      <c r="AU7592">
        <v>-0.33</v>
      </c>
      <c r="AV7592">
        <v>5.1100000000000003</v>
      </c>
    </row>
    <row r="7593" spans="1:48" x14ac:dyDescent="0.35">
      <c r="A7593" t="s">
        <v>146</v>
      </c>
      <c r="B7593" t="s">
        <v>69</v>
      </c>
      <c r="C7593" t="s">
        <v>141</v>
      </c>
      <c r="D7593" t="s">
        <v>133</v>
      </c>
      <c r="E7593">
        <v>1591849.83</v>
      </c>
      <c r="F7593">
        <v>-6.12</v>
      </c>
      <c r="G7593">
        <v>-103805.68</v>
      </c>
      <c r="H7593">
        <v>1695655.51</v>
      </c>
      <c r="I7593">
        <v>12.71</v>
      </c>
      <c r="J7593">
        <v>0</v>
      </c>
      <c r="K7593">
        <v>0.04</v>
      </c>
      <c r="L7593">
        <v>12.67</v>
      </c>
      <c r="M7593">
        <v>465007.5</v>
      </c>
      <c r="N7593">
        <v>-1.2</v>
      </c>
      <c r="O7593">
        <v>-5645.2</v>
      </c>
      <c r="P7593">
        <v>470652.69</v>
      </c>
      <c r="Q7593">
        <v>21.65</v>
      </c>
      <c r="R7593">
        <v>0</v>
      </c>
      <c r="S7593">
        <v>0.93</v>
      </c>
      <c r="T7593">
        <v>20.72</v>
      </c>
      <c r="U7593">
        <v>0.8</v>
      </c>
      <c r="V7593">
        <v>-4.9800000000000004</v>
      </c>
      <c r="W7593">
        <v>-0.04</v>
      </c>
      <c r="X7593">
        <v>0.85</v>
      </c>
      <c r="Y7593">
        <v>1981284.6</v>
      </c>
      <c r="Z7593">
        <v>-1.2</v>
      </c>
      <c r="AA7593">
        <v>-24052.82</v>
      </c>
      <c r="AB7593">
        <v>2005337.42</v>
      </c>
      <c r="AC7593">
        <v>1.73</v>
      </c>
      <c r="AD7593">
        <v>145.77000000000001</v>
      </c>
      <c r="AE7593">
        <v>1.03</v>
      </c>
      <c r="AF7593">
        <v>0.71</v>
      </c>
      <c r="AG7593">
        <v>98.63</v>
      </c>
      <c r="AH7593">
        <v>0</v>
      </c>
      <c r="AI7593">
        <v>3.54</v>
      </c>
      <c r="AJ7593">
        <v>95.09</v>
      </c>
      <c r="AK7593">
        <v>35.18</v>
      </c>
      <c r="AL7593">
        <v>40.130000000000003</v>
      </c>
      <c r="AM7593">
        <v>10.07</v>
      </c>
      <c r="AN7593">
        <v>25.11</v>
      </c>
      <c r="AO7593">
        <v>2.7</v>
      </c>
      <c r="AP7593">
        <v>78.7</v>
      </c>
      <c r="AQ7593">
        <v>1.19</v>
      </c>
      <c r="AR7593">
        <v>1.51</v>
      </c>
      <c r="AS7593">
        <v>1.67</v>
      </c>
      <c r="AT7593">
        <v>119.18</v>
      </c>
      <c r="AU7593">
        <v>0.91</v>
      </c>
      <c r="AV7593">
        <v>0.76</v>
      </c>
    </row>
    <row r="7594" spans="1:48" x14ac:dyDescent="0.35">
      <c r="A7594" t="s">
        <v>146</v>
      </c>
      <c r="B7594" t="s">
        <v>69</v>
      </c>
      <c r="C7594" t="s">
        <v>141</v>
      </c>
      <c r="D7594" t="s">
        <v>319</v>
      </c>
      <c r="E7594">
        <v>5045821</v>
      </c>
      <c r="F7594">
        <v>-2.9</v>
      </c>
      <c r="G7594">
        <v>-150537.56</v>
      </c>
      <c r="H7594">
        <v>5196358.5599999996</v>
      </c>
      <c r="I7594">
        <v>40.29</v>
      </c>
      <c r="J7594">
        <v>0</v>
      </c>
      <c r="K7594">
        <v>1.47</v>
      </c>
      <c r="L7594">
        <v>38.82</v>
      </c>
      <c r="M7594">
        <v>747014.24</v>
      </c>
      <c r="N7594">
        <v>-2.72</v>
      </c>
      <c r="O7594">
        <v>-20919.060000000001</v>
      </c>
      <c r="P7594">
        <v>767933.3</v>
      </c>
      <c r="Q7594">
        <v>34.78</v>
      </c>
      <c r="R7594">
        <v>0</v>
      </c>
      <c r="S7594">
        <v>0.97</v>
      </c>
      <c r="T7594">
        <v>33.81</v>
      </c>
      <c r="U7594">
        <v>1.59</v>
      </c>
      <c r="V7594">
        <v>-0.18</v>
      </c>
      <c r="W7594">
        <v>0</v>
      </c>
      <c r="X7594">
        <v>1.59</v>
      </c>
      <c r="Y7594">
        <v>3182847.23</v>
      </c>
      <c r="Z7594">
        <v>-2.72</v>
      </c>
      <c r="AA7594">
        <v>-89131.05</v>
      </c>
      <c r="AB7594">
        <v>3271978.28</v>
      </c>
      <c r="AC7594">
        <v>7.15</v>
      </c>
      <c r="AD7594">
        <v>2.0299999999999998</v>
      </c>
      <c r="AE7594">
        <v>0.14000000000000001</v>
      </c>
      <c r="AF7594">
        <v>7.01</v>
      </c>
      <c r="AG7594">
        <v>100</v>
      </c>
      <c r="AH7594">
        <v>0</v>
      </c>
      <c r="AI7594">
        <v>0</v>
      </c>
      <c r="AJ7594">
        <v>100</v>
      </c>
      <c r="AK7594">
        <v>97.78</v>
      </c>
      <c r="AL7594">
        <v>5.03</v>
      </c>
      <c r="AM7594">
        <v>4.68</v>
      </c>
      <c r="AN7594">
        <v>93.1</v>
      </c>
      <c r="AO7594">
        <v>23.91</v>
      </c>
      <c r="AP7594">
        <v>17.11</v>
      </c>
      <c r="AQ7594">
        <v>3.49</v>
      </c>
      <c r="AR7594">
        <v>20.41</v>
      </c>
      <c r="AS7594">
        <v>7.66</v>
      </c>
      <c r="AT7594">
        <v>2.58</v>
      </c>
      <c r="AU7594">
        <v>0.19</v>
      </c>
      <c r="AV7594">
        <v>7.46</v>
      </c>
    </row>
    <row r="7595" spans="1:48" x14ac:dyDescent="0.35">
      <c r="A7595" t="s">
        <v>146</v>
      </c>
      <c r="B7595" t="s">
        <v>69</v>
      </c>
      <c r="C7595" t="s">
        <v>141</v>
      </c>
      <c r="D7595" t="s">
        <v>320</v>
      </c>
      <c r="E7595">
        <v>2141910.61</v>
      </c>
      <c r="F7595">
        <v>-7.07</v>
      </c>
      <c r="G7595">
        <v>-162994.09</v>
      </c>
      <c r="H7595">
        <v>2304904.7000000002</v>
      </c>
      <c r="I7595">
        <v>17.100000000000001</v>
      </c>
      <c r="J7595">
        <v>0</v>
      </c>
      <c r="K7595">
        <v>-0.11</v>
      </c>
      <c r="L7595">
        <v>17.22</v>
      </c>
      <c r="M7595">
        <v>335278.61</v>
      </c>
      <c r="N7595">
        <v>-9.77</v>
      </c>
      <c r="O7595">
        <v>-36295.99</v>
      </c>
      <c r="P7595">
        <v>371574.6</v>
      </c>
      <c r="Q7595">
        <v>15.61</v>
      </c>
      <c r="R7595">
        <v>0</v>
      </c>
      <c r="S7595">
        <v>-0.75</v>
      </c>
      <c r="T7595">
        <v>16.36</v>
      </c>
      <c r="U7595">
        <v>1.5</v>
      </c>
      <c r="V7595">
        <v>2.99</v>
      </c>
      <c r="W7595">
        <v>0.04</v>
      </c>
      <c r="X7595">
        <v>1.46</v>
      </c>
      <c r="Y7595">
        <v>1428541.15</v>
      </c>
      <c r="Z7595">
        <v>-9.77</v>
      </c>
      <c r="AA7595">
        <v>-154648.44</v>
      </c>
      <c r="AB7595">
        <v>1583189.59</v>
      </c>
      <c r="AC7595">
        <v>8.86</v>
      </c>
      <c r="AD7595">
        <v>-20.22</v>
      </c>
      <c r="AE7595">
        <v>-2.2400000000000002</v>
      </c>
      <c r="AF7595">
        <v>11.1</v>
      </c>
      <c r="AG7595">
        <v>100</v>
      </c>
      <c r="AH7595">
        <v>0</v>
      </c>
      <c r="AI7595">
        <v>0</v>
      </c>
      <c r="AJ7595">
        <v>100</v>
      </c>
      <c r="AK7595">
        <v>97.34</v>
      </c>
      <c r="AL7595">
        <v>4.8899999999999997</v>
      </c>
      <c r="AM7595">
        <v>4.53</v>
      </c>
      <c r="AN7595">
        <v>92.81</v>
      </c>
      <c r="AO7595">
        <v>22.96</v>
      </c>
      <c r="AP7595">
        <v>-13.49</v>
      </c>
      <c r="AQ7595">
        <v>-3.58</v>
      </c>
      <c r="AR7595">
        <v>26.54</v>
      </c>
      <c r="AS7595">
        <v>9.2100000000000009</v>
      </c>
      <c r="AT7595">
        <v>-15.62</v>
      </c>
      <c r="AU7595">
        <v>-1.71</v>
      </c>
      <c r="AV7595">
        <v>10.92</v>
      </c>
    </row>
    <row r="7596" spans="1:48" x14ac:dyDescent="0.35">
      <c r="A7596" t="s">
        <v>146</v>
      </c>
      <c r="B7596" t="s">
        <v>69</v>
      </c>
      <c r="C7596" t="s">
        <v>141</v>
      </c>
      <c r="D7596" t="s">
        <v>321</v>
      </c>
      <c r="E7596">
        <v>2963629.64</v>
      </c>
      <c r="F7596">
        <v>-10.32</v>
      </c>
      <c r="G7596">
        <v>-341038.8</v>
      </c>
      <c r="H7596">
        <v>3304668.44</v>
      </c>
      <c r="I7596">
        <v>23.66</v>
      </c>
      <c r="J7596">
        <v>0</v>
      </c>
      <c r="K7596">
        <v>-1.02</v>
      </c>
      <c r="L7596">
        <v>24.69</v>
      </c>
      <c r="M7596">
        <v>474972.47</v>
      </c>
      <c r="N7596">
        <v>-7.63</v>
      </c>
      <c r="O7596">
        <v>-39213.050000000003</v>
      </c>
      <c r="P7596">
        <v>514185.52</v>
      </c>
      <c r="Q7596">
        <v>22.11</v>
      </c>
      <c r="R7596">
        <v>0</v>
      </c>
      <c r="S7596">
        <v>-0.52</v>
      </c>
      <c r="T7596">
        <v>22.64</v>
      </c>
      <c r="U7596">
        <v>1.46</v>
      </c>
      <c r="V7596">
        <v>-2.92</v>
      </c>
      <c r="W7596">
        <v>-0.04</v>
      </c>
      <c r="X7596">
        <v>1.51</v>
      </c>
      <c r="Y7596">
        <v>2023742.95</v>
      </c>
      <c r="Z7596">
        <v>-7.63</v>
      </c>
      <c r="AA7596">
        <v>-167077.32</v>
      </c>
      <c r="AB7596">
        <v>2190820.2799999998</v>
      </c>
      <c r="AC7596">
        <v>7.26</v>
      </c>
      <c r="AD7596">
        <v>12.47</v>
      </c>
      <c r="AE7596">
        <v>0.81</v>
      </c>
      <c r="AF7596">
        <v>6.46</v>
      </c>
      <c r="AG7596">
        <v>100</v>
      </c>
      <c r="AH7596">
        <v>0</v>
      </c>
      <c r="AI7596">
        <v>0</v>
      </c>
      <c r="AJ7596">
        <v>100</v>
      </c>
      <c r="AK7596">
        <v>96.27</v>
      </c>
      <c r="AL7596">
        <v>4.4800000000000004</v>
      </c>
      <c r="AM7596">
        <v>4.12</v>
      </c>
      <c r="AN7596">
        <v>92.15</v>
      </c>
      <c r="AO7596">
        <v>26.79</v>
      </c>
      <c r="AP7596">
        <v>14.4</v>
      </c>
      <c r="AQ7596">
        <v>3.37</v>
      </c>
      <c r="AR7596">
        <v>23.42</v>
      </c>
      <c r="AS7596">
        <v>6.76</v>
      </c>
      <c r="AT7596">
        <v>11.67</v>
      </c>
      <c r="AU7596">
        <v>0.71</v>
      </c>
      <c r="AV7596">
        <v>6.05</v>
      </c>
    </row>
    <row r="7597" spans="1:48" x14ac:dyDescent="0.35">
      <c r="A7597" t="s">
        <v>146</v>
      </c>
      <c r="B7597" t="s">
        <v>69</v>
      </c>
      <c r="C7597" t="s">
        <v>141</v>
      </c>
      <c r="D7597" t="s">
        <v>322</v>
      </c>
      <c r="E7597">
        <v>741312.45</v>
      </c>
      <c r="F7597">
        <v>-12.37</v>
      </c>
      <c r="G7597">
        <v>-104684.05</v>
      </c>
      <c r="H7597">
        <v>845996.5</v>
      </c>
      <c r="I7597">
        <v>5.92</v>
      </c>
      <c r="J7597">
        <v>0</v>
      </c>
      <c r="K7597">
        <v>-0.4</v>
      </c>
      <c r="L7597">
        <v>6.32</v>
      </c>
      <c r="M7597">
        <v>119624.98</v>
      </c>
      <c r="N7597">
        <v>-14.95</v>
      </c>
      <c r="O7597">
        <v>-21027.35</v>
      </c>
      <c r="P7597">
        <v>140652.32999999999</v>
      </c>
      <c r="Q7597">
        <v>5.57</v>
      </c>
      <c r="R7597">
        <v>0</v>
      </c>
      <c r="S7597">
        <v>-0.62</v>
      </c>
      <c r="T7597">
        <v>6.19</v>
      </c>
      <c r="U7597">
        <v>1.45</v>
      </c>
      <c r="V7597">
        <v>3.03</v>
      </c>
      <c r="W7597">
        <v>0.04</v>
      </c>
      <c r="X7597">
        <v>1.41</v>
      </c>
      <c r="Y7597">
        <v>509693.16</v>
      </c>
      <c r="Z7597">
        <v>-14.95</v>
      </c>
      <c r="AA7597">
        <v>-89592.46</v>
      </c>
      <c r="AB7597">
        <v>599285.62</v>
      </c>
      <c r="AC7597">
        <v>4.76</v>
      </c>
      <c r="AD7597">
        <v>-15.59</v>
      </c>
      <c r="AE7597">
        <v>-0.88</v>
      </c>
      <c r="AF7597">
        <v>5.64</v>
      </c>
      <c r="AG7597">
        <v>99.7</v>
      </c>
      <c r="AH7597">
        <v>0</v>
      </c>
      <c r="AI7597">
        <v>0.01</v>
      </c>
      <c r="AJ7597">
        <v>99.68</v>
      </c>
      <c r="AK7597">
        <v>68.02</v>
      </c>
      <c r="AL7597">
        <v>-9.07</v>
      </c>
      <c r="AM7597">
        <v>-6.78</v>
      </c>
      <c r="AN7597">
        <v>74.81</v>
      </c>
      <c r="AO7597">
        <v>11.09</v>
      </c>
      <c r="AP7597">
        <v>-8.6999999999999993</v>
      </c>
      <c r="AQ7597">
        <v>-1.06</v>
      </c>
      <c r="AR7597">
        <v>12.14</v>
      </c>
      <c r="AS7597">
        <v>4.7699999999999996</v>
      </c>
      <c r="AT7597">
        <v>-10.14</v>
      </c>
      <c r="AU7597">
        <v>-0.54</v>
      </c>
      <c r="AV7597">
        <v>5.31</v>
      </c>
    </row>
    <row r="7598" spans="1:48" x14ac:dyDescent="0.35">
      <c r="A7598" t="s">
        <v>146</v>
      </c>
      <c r="B7598" t="s">
        <v>69</v>
      </c>
      <c r="C7598" t="s">
        <v>142</v>
      </c>
      <c r="D7598" t="s">
        <v>129</v>
      </c>
      <c r="E7598">
        <v>10647278.1</v>
      </c>
      <c r="F7598">
        <v>-6</v>
      </c>
      <c r="G7598">
        <v>-680063.1</v>
      </c>
      <c r="H7598">
        <v>11327341.199999999</v>
      </c>
      <c r="I7598">
        <v>0</v>
      </c>
      <c r="J7598">
        <v>0</v>
      </c>
      <c r="K7598">
        <v>0</v>
      </c>
      <c r="L7598">
        <v>0</v>
      </c>
      <c r="M7598">
        <v>431944.11</v>
      </c>
      <c r="N7598">
        <v>-8.65</v>
      </c>
      <c r="O7598">
        <v>-40895.050000000003</v>
      </c>
      <c r="P7598">
        <v>472839.16</v>
      </c>
      <c r="Q7598">
        <v>0</v>
      </c>
      <c r="R7598">
        <v>0</v>
      </c>
      <c r="S7598">
        <v>0</v>
      </c>
      <c r="T7598">
        <v>0</v>
      </c>
      <c r="U7598">
        <v>1.71</v>
      </c>
      <c r="V7598">
        <v>2.9</v>
      </c>
      <c r="W7598">
        <v>0.05</v>
      </c>
      <c r="X7598">
        <v>1.66</v>
      </c>
      <c r="Y7598">
        <v>6223978.5199999996</v>
      </c>
      <c r="Z7598">
        <v>-8.65</v>
      </c>
      <c r="AA7598">
        <v>-589265.91</v>
      </c>
      <c r="AB7598">
        <v>6813244.4299999997</v>
      </c>
      <c r="AC7598">
        <v>13.15</v>
      </c>
      <c r="AD7598">
        <v>57.95</v>
      </c>
      <c r="AE7598">
        <v>4.82</v>
      </c>
      <c r="AF7598">
        <v>8.33</v>
      </c>
      <c r="AG7598">
        <v>100</v>
      </c>
      <c r="AH7598">
        <v>0</v>
      </c>
      <c r="AI7598">
        <v>0</v>
      </c>
      <c r="AJ7598">
        <v>100</v>
      </c>
      <c r="AK7598">
        <v>82.35</v>
      </c>
      <c r="AL7598">
        <v>-8.58</v>
      </c>
      <c r="AM7598">
        <v>-7.73</v>
      </c>
      <c r="AN7598">
        <v>90.08</v>
      </c>
      <c r="AO7598">
        <v>34.770000000000003</v>
      </c>
      <c r="AP7598">
        <v>8.43</v>
      </c>
      <c r="AQ7598">
        <v>2.7</v>
      </c>
      <c r="AR7598">
        <v>32.06</v>
      </c>
      <c r="AS7598">
        <v>13.36</v>
      </c>
      <c r="AT7598">
        <v>59.59</v>
      </c>
      <c r="AU7598">
        <v>4.99</v>
      </c>
      <c r="AV7598">
        <v>8.3699999999999992</v>
      </c>
    </row>
    <row r="7599" spans="1:48" x14ac:dyDescent="0.35">
      <c r="A7599" t="s">
        <v>146</v>
      </c>
      <c r="B7599" t="s">
        <v>69</v>
      </c>
      <c r="C7599" t="s">
        <v>142</v>
      </c>
      <c r="D7599" t="s">
        <v>130</v>
      </c>
      <c r="E7599">
        <v>273632.82</v>
      </c>
      <c r="F7599">
        <v>1.36</v>
      </c>
      <c r="G7599">
        <v>3678.96</v>
      </c>
      <c r="H7599">
        <v>269953.86</v>
      </c>
      <c r="I7599">
        <v>2.57</v>
      </c>
      <c r="J7599">
        <v>0</v>
      </c>
      <c r="K7599">
        <v>0.19</v>
      </c>
      <c r="L7599">
        <v>2.38</v>
      </c>
      <c r="M7599">
        <v>10906.9</v>
      </c>
      <c r="N7599">
        <v>-1.27</v>
      </c>
      <c r="O7599">
        <v>-140.84</v>
      </c>
      <c r="P7599">
        <v>11047.74</v>
      </c>
      <c r="Q7599">
        <v>2.5299999999999998</v>
      </c>
      <c r="R7599">
        <v>0</v>
      </c>
      <c r="S7599">
        <v>0.19</v>
      </c>
      <c r="T7599">
        <v>2.34</v>
      </c>
      <c r="U7599">
        <v>1.74</v>
      </c>
      <c r="V7599">
        <v>2.67</v>
      </c>
      <c r="W7599">
        <v>0.05</v>
      </c>
      <c r="X7599">
        <v>1.7</v>
      </c>
      <c r="Y7599">
        <v>157159.98000000001</v>
      </c>
      <c r="Z7599">
        <v>-1.27</v>
      </c>
      <c r="AA7599">
        <v>-2029.36</v>
      </c>
      <c r="AB7599">
        <v>159189.34</v>
      </c>
      <c r="AC7599">
        <v>3.01</v>
      </c>
      <c r="AD7599">
        <v>63.2</v>
      </c>
      <c r="AE7599">
        <v>1.17</v>
      </c>
      <c r="AF7599">
        <v>1.84</v>
      </c>
      <c r="AG7599">
        <v>95.54</v>
      </c>
      <c r="AH7599">
        <v>0</v>
      </c>
      <c r="AI7599">
        <v>3.51</v>
      </c>
      <c r="AJ7599">
        <v>92.03</v>
      </c>
      <c r="AK7599">
        <v>32.18</v>
      </c>
      <c r="AL7599">
        <v>6.12</v>
      </c>
      <c r="AM7599">
        <v>1.86</v>
      </c>
      <c r="AN7599">
        <v>30.32</v>
      </c>
      <c r="AO7599">
        <v>2.44</v>
      </c>
      <c r="AP7599">
        <v>63.28</v>
      </c>
      <c r="AQ7599">
        <v>0.95</v>
      </c>
      <c r="AR7599">
        <v>1.49</v>
      </c>
      <c r="AS7599">
        <v>2.9</v>
      </c>
      <c r="AT7599">
        <v>58.12</v>
      </c>
      <c r="AU7599">
        <v>1.07</v>
      </c>
      <c r="AV7599">
        <v>1.83</v>
      </c>
    </row>
    <row r="7600" spans="1:48" x14ac:dyDescent="0.35">
      <c r="A7600" t="s">
        <v>146</v>
      </c>
      <c r="B7600" t="s">
        <v>69</v>
      </c>
      <c r="C7600" t="s">
        <v>142</v>
      </c>
      <c r="D7600" t="s">
        <v>131</v>
      </c>
      <c r="E7600">
        <v>6455283</v>
      </c>
      <c r="F7600">
        <v>-1.91</v>
      </c>
      <c r="G7600">
        <v>-125396.85</v>
      </c>
      <c r="H7600">
        <v>6580679.8600000003</v>
      </c>
      <c r="I7600">
        <v>60.63</v>
      </c>
      <c r="J7600">
        <v>0</v>
      </c>
      <c r="K7600">
        <v>2.5299999999999998</v>
      </c>
      <c r="L7600">
        <v>58.1</v>
      </c>
      <c r="M7600">
        <v>251779.65</v>
      </c>
      <c r="N7600">
        <v>-3.71</v>
      </c>
      <c r="O7600">
        <v>-9693.07</v>
      </c>
      <c r="P7600">
        <v>261472.73</v>
      </c>
      <c r="Q7600">
        <v>58.29</v>
      </c>
      <c r="R7600">
        <v>0</v>
      </c>
      <c r="S7600">
        <v>2.99</v>
      </c>
      <c r="T7600">
        <v>55.3</v>
      </c>
      <c r="U7600">
        <v>1.78</v>
      </c>
      <c r="V7600">
        <v>1.87</v>
      </c>
      <c r="W7600">
        <v>0.03</v>
      </c>
      <c r="X7600">
        <v>1.75</v>
      </c>
      <c r="Y7600">
        <v>3627948.88</v>
      </c>
      <c r="Z7600">
        <v>-3.71</v>
      </c>
      <c r="AA7600">
        <v>-139669.65</v>
      </c>
      <c r="AB7600">
        <v>3767618.53</v>
      </c>
      <c r="AC7600">
        <v>12.39</v>
      </c>
      <c r="AD7600">
        <v>77.239999999999995</v>
      </c>
      <c r="AE7600">
        <v>5.4</v>
      </c>
      <c r="AF7600">
        <v>6.99</v>
      </c>
      <c r="AG7600">
        <v>100</v>
      </c>
      <c r="AH7600">
        <v>0</v>
      </c>
      <c r="AI7600">
        <v>0</v>
      </c>
      <c r="AJ7600">
        <v>100</v>
      </c>
      <c r="AK7600">
        <v>68.78</v>
      </c>
      <c r="AL7600">
        <v>-2.86</v>
      </c>
      <c r="AM7600">
        <v>-2.02</v>
      </c>
      <c r="AN7600">
        <v>70.8</v>
      </c>
      <c r="AO7600">
        <v>30.05</v>
      </c>
      <c r="AP7600">
        <v>73.430000000000007</v>
      </c>
      <c r="AQ7600">
        <v>12.72</v>
      </c>
      <c r="AR7600">
        <v>17.32</v>
      </c>
      <c r="AS7600">
        <v>12.16</v>
      </c>
      <c r="AT7600">
        <v>74.77</v>
      </c>
      <c r="AU7600">
        <v>5.2</v>
      </c>
      <c r="AV7600">
        <v>6.96</v>
      </c>
    </row>
    <row r="7601" spans="1:48" x14ac:dyDescent="0.35">
      <c r="A7601" t="s">
        <v>146</v>
      </c>
      <c r="B7601" t="s">
        <v>69</v>
      </c>
      <c r="C7601" t="s">
        <v>142</v>
      </c>
      <c r="D7601" t="s">
        <v>132</v>
      </c>
      <c r="E7601">
        <v>3603737.75</v>
      </c>
      <c r="F7601">
        <v>-11.81</v>
      </c>
      <c r="G7601">
        <v>-482695.22</v>
      </c>
      <c r="H7601">
        <v>4086432.97</v>
      </c>
      <c r="I7601">
        <v>33.85</v>
      </c>
      <c r="J7601">
        <v>0</v>
      </c>
      <c r="K7601">
        <v>-2.23</v>
      </c>
      <c r="L7601">
        <v>36.08</v>
      </c>
      <c r="M7601">
        <v>141228.70000000001</v>
      </c>
      <c r="N7601">
        <v>-15.1</v>
      </c>
      <c r="O7601">
        <v>-25121.3</v>
      </c>
      <c r="P7601">
        <v>166350</v>
      </c>
      <c r="Q7601">
        <v>32.700000000000003</v>
      </c>
      <c r="R7601">
        <v>0</v>
      </c>
      <c r="S7601">
        <v>-2.4900000000000002</v>
      </c>
      <c r="T7601">
        <v>35.18</v>
      </c>
      <c r="U7601">
        <v>1.77</v>
      </c>
      <c r="V7601">
        <v>3.87</v>
      </c>
      <c r="W7601">
        <v>7.0000000000000007E-2</v>
      </c>
      <c r="X7601">
        <v>1.7</v>
      </c>
      <c r="Y7601">
        <v>2034995.72</v>
      </c>
      <c r="Z7601">
        <v>-15.1</v>
      </c>
      <c r="AA7601">
        <v>-361978.4</v>
      </c>
      <c r="AB7601">
        <v>2396974.12</v>
      </c>
      <c r="AC7601">
        <v>17.88</v>
      </c>
      <c r="AD7601">
        <v>56.69</v>
      </c>
      <c r="AE7601">
        <v>6.47</v>
      </c>
      <c r="AF7601">
        <v>11.41</v>
      </c>
      <c r="AG7601">
        <v>100</v>
      </c>
      <c r="AH7601">
        <v>0</v>
      </c>
      <c r="AI7601">
        <v>0</v>
      </c>
      <c r="AJ7601">
        <v>100</v>
      </c>
      <c r="AK7601">
        <v>61.78</v>
      </c>
      <c r="AL7601">
        <v>-15.95</v>
      </c>
      <c r="AM7601">
        <v>-11.72</v>
      </c>
      <c r="AN7601">
        <v>73.5</v>
      </c>
      <c r="AO7601">
        <v>26.83</v>
      </c>
      <c r="AP7601">
        <v>0.14000000000000001</v>
      </c>
      <c r="AQ7601">
        <v>0.04</v>
      </c>
      <c r="AR7601">
        <v>26.79</v>
      </c>
      <c r="AS7601">
        <v>17.47</v>
      </c>
      <c r="AT7601">
        <v>54.83</v>
      </c>
      <c r="AU7601">
        <v>6.18</v>
      </c>
      <c r="AV7601">
        <v>11.28</v>
      </c>
    </row>
    <row r="7602" spans="1:48" x14ac:dyDescent="0.35">
      <c r="A7602" t="s">
        <v>146</v>
      </c>
      <c r="B7602" t="s">
        <v>69</v>
      </c>
      <c r="C7602" t="s">
        <v>142</v>
      </c>
      <c r="D7602" t="s">
        <v>133</v>
      </c>
      <c r="E7602">
        <v>307742.14</v>
      </c>
      <c r="F7602">
        <v>-19.84</v>
      </c>
      <c r="G7602">
        <v>-76157.429999999993</v>
      </c>
      <c r="H7602">
        <v>383899.56</v>
      </c>
      <c r="I7602">
        <v>2.89</v>
      </c>
      <c r="J7602">
        <v>0</v>
      </c>
      <c r="K7602">
        <v>-0.5</v>
      </c>
      <c r="L7602">
        <v>3.39</v>
      </c>
      <c r="M7602">
        <v>27741.39</v>
      </c>
      <c r="N7602">
        <v>-17.72</v>
      </c>
      <c r="O7602">
        <v>-5974.35</v>
      </c>
      <c r="P7602">
        <v>33715.74</v>
      </c>
      <c r="Q7602">
        <v>6.42</v>
      </c>
      <c r="R7602">
        <v>0</v>
      </c>
      <c r="S7602">
        <v>-0.71</v>
      </c>
      <c r="T7602">
        <v>7.13</v>
      </c>
      <c r="U7602">
        <v>0.77</v>
      </c>
      <c r="V7602">
        <v>-2.57</v>
      </c>
      <c r="W7602">
        <v>-0.02</v>
      </c>
      <c r="X7602">
        <v>0.79</v>
      </c>
      <c r="Y7602">
        <v>399731.85</v>
      </c>
      <c r="Z7602">
        <v>-17.72</v>
      </c>
      <c r="AA7602">
        <v>-86085.77</v>
      </c>
      <c r="AB7602">
        <v>485817.63</v>
      </c>
      <c r="AC7602">
        <v>0.06</v>
      </c>
      <c r="AD7602">
        <v>-99.02</v>
      </c>
      <c r="AE7602">
        <v>-5.57</v>
      </c>
      <c r="AF7602">
        <v>5.63</v>
      </c>
      <c r="AG7602">
        <v>94.3</v>
      </c>
      <c r="AH7602">
        <v>0</v>
      </c>
      <c r="AI7602">
        <v>6.75</v>
      </c>
      <c r="AJ7602">
        <v>87.54</v>
      </c>
      <c r="AK7602">
        <v>3.43</v>
      </c>
      <c r="AL7602">
        <v>-90.59</v>
      </c>
      <c r="AM7602">
        <v>-33</v>
      </c>
      <c r="AN7602">
        <v>36.43</v>
      </c>
      <c r="AO7602">
        <v>0.15</v>
      </c>
      <c r="AP7602">
        <v>-98.18</v>
      </c>
      <c r="AQ7602">
        <v>-7.86</v>
      </c>
      <c r="AR7602">
        <v>8</v>
      </c>
      <c r="AS7602">
        <v>0.06</v>
      </c>
      <c r="AT7602">
        <v>-99.12</v>
      </c>
      <c r="AU7602">
        <v>-6.32</v>
      </c>
      <c r="AV7602">
        <v>6.38</v>
      </c>
    </row>
    <row r="7603" spans="1:48" x14ac:dyDescent="0.35">
      <c r="A7603" t="s">
        <v>146</v>
      </c>
      <c r="B7603" t="s">
        <v>69</v>
      </c>
      <c r="C7603" t="s">
        <v>142</v>
      </c>
      <c r="D7603" t="s">
        <v>319</v>
      </c>
      <c r="E7603">
        <v>6455283</v>
      </c>
      <c r="F7603">
        <v>-1.91</v>
      </c>
      <c r="G7603">
        <v>-125396.85</v>
      </c>
      <c r="H7603">
        <v>6580679.8600000003</v>
      </c>
      <c r="I7603">
        <v>60.63</v>
      </c>
      <c r="J7603">
        <v>0</v>
      </c>
      <c r="K7603">
        <v>2.5299999999999998</v>
      </c>
      <c r="L7603">
        <v>58.1</v>
      </c>
      <c r="M7603">
        <v>251779.65</v>
      </c>
      <c r="N7603">
        <v>-3.71</v>
      </c>
      <c r="O7603">
        <v>-9693.07</v>
      </c>
      <c r="P7603">
        <v>261472.73</v>
      </c>
      <c r="Q7603">
        <v>58.29</v>
      </c>
      <c r="R7603">
        <v>0</v>
      </c>
      <c r="S7603">
        <v>2.99</v>
      </c>
      <c r="T7603">
        <v>55.3</v>
      </c>
      <c r="U7603">
        <v>1.78</v>
      </c>
      <c r="V7603">
        <v>1.87</v>
      </c>
      <c r="W7603">
        <v>0.03</v>
      </c>
      <c r="X7603">
        <v>1.75</v>
      </c>
      <c r="Y7603">
        <v>3627948.88</v>
      </c>
      <c r="Z7603">
        <v>-3.71</v>
      </c>
      <c r="AA7603">
        <v>-139669.65</v>
      </c>
      <c r="AB7603">
        <v>3767618.53</v>
      </c>
      <c r="AC7603">
        <v>12.39</v>
      </c>
      <c r="AD7603">
        <v>77.239999999999995</v>
      </c>
      <c r="AE7603">
        <v>5.4</v>
      </c>
      <c r="AF7603">
        <v>6.99</v>
      </c>
      <c r="AG7603">
        <v>100</v>
      </c>
      <c r="AH7603">
        <v>0</v>
      </c>
      <c r="AI7603">
        <v>0</v>
      </c>
      <c r="AJ7603">
        <v>100</v>
      </c>
      <c r="AK7603">
        <v>68.78</v>
      </c>
      <c r="AL7603">
        <v>-2.86</v>
      </c>
      <c r="AM7603">
        <v>-2.02</v>
      </c>
      <c r="AN7603">
        <v>70.8</v>
      </c>
      <c r="AO7603">
        <v>30.05</v>
      </c>
      <c r="AP7603">
        <v>73.430000000000007</v>
      </c>
      <c r="AQ7603">
        <v>12.72</v>
      </c>
      <c r="AR7603">
        <v>17.32</v>
      </c>
      <c r="AS7603">
        <v>12.16</v>
      </c>
      <c r="AT7603">
        <v>74.77</v>
      </c>
      <c r="AU7603">
        <v>5.2</v>
      </c>
      <c r="AV7603">
        <v>6.96</v>
      </c>
    </row>
    <row r="7604" spans="1:48" x14ac:dyDescent="0.35">
      <c r="A7604" t="s">
        <v>146</v>
      </c>
      <c r="B7604" t="s">
        <v>69</v>
      </c>
      <c r="C7604" t="s">
        <v>142</v>
      </c>
      <c r="D7604" t="s">
        <v>320</v>
      </c>
      <c r="E7604">
        <v>273632.82</v>
      </c>
      <c r="F7604">
        <v>1.36</v>
      </c>
      <c r="G7604">
        <v>3678.96</v>
      </c>
      <c r="H7604">
        <v>269953.86</v>
      </c>
      <c r="I7604">
        <v>0</v>
      </c>
      <c r="J7604">
        <v>0</v>
      </c>
      <c r="K7604">
        <v>0</v>
      </c>
      <c r="L7604">
        <v>0</v>
      </c>
      <c r="M7604">
        <v>10906.9</v>
      </c>
      <c r="N7604">
        <v>-1.27</v>
      </c>
      <c r="O7604">
        <v>-140.84</v>
      </c>
      <c r="P7604">
        <v>11047.74</v>
      </c>
      <c r="Q7604">
        <v>0</v>
      </c>
      <c r="R7604">
        <v>0</v>
      </c>
      <c r="S7604">
        <v>0</v>
      </c>
      <c r="T7604">
        <v>0</v>
      </c>
      <c r="U7604">
        <v>1.74</v>
      </c>
      <c r="V7604">
        <v>2.67</v>
      </c>
      <c r="W7604">
        <v>0.05</v>
      </c>
      <c r="X7604">
        <v>1.7</v>
      </c>
      <c r="Y7604">
        <v>157159.98000000001</v>
      </c>
      <c r="Z7604">
        <v>-1.27</v>
      </c>
      <c r="AA7604">
        <v>-2029.36</v>
      </c>
      <c r="AB7604">
        <v>159189.34</v>
      </c>
      <c r="AC7604">
        <v>3.01</v>
      </c>
      <c r="AD7604">
        <v>63.2</v>
      </c>
      <c r="AE7604">
        <v>1.17</v>
      </c>
      <c r="AF7604">
        <v>1.84</v>
      </c>
      <c r="AG7604">
        <v>95.54</v>
      </c>
      <c r="AH7604">
        <v>0</v>
      </c>
      <c r="AI7604">
        <v>3.51</v>
      </c>
      <c r="AJ7604">
        <v>92.03</v>
      </c>
      <c r="AK7604">
        <v>32.18</v>
      </c>
      <c r="AL7604">
        <v>6.12</v>
      </c>
      <c r="AM7604">
        <v>1.86</v>
      </c>
      <c r="AN7604">
        <v>30.32</v>
      </c>
      <c r="AO7604">
        <v>2.44</v>
      </c>
      <c r="AP7604">
        <v>63.28</v>
      </c>
      <c r="AQ7604">
        <v>0.95</v>
      </c>
      <c r="AR7604">
        <v>1.49</v>
      </c>
      <c r="AS7604">
        <v>2.9</v>
      </c>
      <c r="AT7604">
        <v>58.12</v>
      </c>
      <c r="AU7604">
        <v>1.07</v>
      </c>
      <c r="AV7604">
        <v>1.83</v>
      </c>
    </row>
    <row r="7605" spans="1:48" x14ac:dyDescent="0.35">
      <c r="A7605" t="s">
        <v>146</v>
      </c>
      <c r="B7605" t="s">
        <v>69</v>
      </c>
      <c r="C7605" t="s">
        <v>142</v>
      </c>
      <c r="D7605" t="s">
        <v>321</v>
      </c>
      <c r="E7605">
        <v>3603737.75</v>
      </c>
      <c r="F7605">
        <v>-11.81</v>
      </c>
      <c r="G7605">
        <v>-482695.22</v>
      </c>
      <c r="H7605">
        <v>4086432.97</v>
      </c>
      <c r="I7605">
        <v>33.85</v>
      </c>
      <c r="J7605">
        <v>0</v>
      </c>
      <c r="K7605">
        <v>-2.23</v>
      </c>
      <c r="L7605">
        <v>36.08</v>
      </c>
      <c r="M7605">
        <v>141228.70000000001</v>
      </c>
      <c r="N7605">
        <v>-15.1</v>
      </c>
      <c r="O7605">
        <v>-25121.3</v>
      </c>
      <c r="P7605">
        <v>166350</v>
      </c>
      <c r="Q7605">
        <v>32.700000000000003</v>
      </c>
      <c r="R7605">
        <v>0</v>
      </c>
      <c r="S7605">
        <v>-2.4900000000000002</v>
      </c>
      <c r="T7605">
        <v>35.18</v>
      </c>
      <c r="U7605">
        <v>1.77</v>
      </c>
      <c r="V7605">
        <v>3.87</v>
      </c>
      <c r="W7605">
        <v>7.0000000000000007E-2</v>
      </c>
      <c r="X7605">
        <v>1.7</v>
      </c>
      <c r="Y7605">
        <v>2034995.72</v>
      </c>
      <c r="Z7605">
        <v>-15.1</v>
      </c>
      <c r="AA7605">
        <v>-361978.4</v>
      </c>
      <c r="AB7605">
        <v>2396974.12</v>
      </c>
      <c r="AC7605">
        <v>17.88</v>
      </c>
      <c r="AD7605">
        <v>56.69</v>
      </c>
      <c r="AE7605">
        <v>6.47</v>
      </c>
      <c r="AF7605">
        <v>11.41</v>
      </c>
      <c r="AG7605">
        <v>100</v>
      </c>
      <c r="AH7605">
        <v>0</v>
      </c>
      <c r="AI7605">
        <v>0</v>
      </c>
      <c r="AJ7605">
        <v>100</v>
      </c>
      <c r="AK7605">
        <v>61.78</v>
      </c>
      <c r="AL7605">
        <v>-15.95</v>
      </c>
      <c r="AM7605">
        <v>-11.72</v>
      </c>
      <c r="AN7605">
        <v>73.5</v>
      </c>
      <c r="AO7605">
        <v>26.83</v>
      </c>
      <c r="AP7605">
        <v>0.14000000000000001</v>
      </c>
      <c r="AQ7605">
        <v>0.04</v>
      </c>
      <c r="AR7605">
        <v>26.79</v>
      </c>
      <c r="AS7605">
        <v>17.47</v>
      </c>
      <c r="AT7605">
        <v>54.83</v>
      </c>
      <c r="AU7605">
        <v>6.18</v>
      </c>
      <c r="AV7605">
        <v>11.28</v>
      </c>
    </row>
    <row r="7606" spans="1:48" x14ac:dyDescent="0.35">
      <c r="A7606" t="s">
        <v>146</v>
      </c>
      <c r="B7606" t="s">
        <v>69</v>
      </c>
      <c r="C7606" t="s">
        <v>142</v>
      </c>
      <c r="D7606" t="s">
        <v>322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 x14ac:dyDescent="0.35">
      <c r="A7607" t="s">
        <v>146</v>
      </c>
      <c r="B7607" t="s">
        <v>69</v>
      </c>
      <c r="C7607" t="s">
        <v>143</v>
      </c>
      <c r="D7607" t="s">
        <v>129</v>
      </c>
      <c r="E7607">
        <v>201479.04000000001</v>
      </c>
      <c r="F7607">
        <v>7.01</v>
      </c>
      <c r="G7607">
        <v>13200.36</v>
      </c>
      <c r="H7607">
        <v>188278.68</v>
      </c>
      <c r="I7607">
        <v>0</v>
      </c>
      <c r="J7607">
        <v>0</v>
      </c>
      <c r="K7607">
        <v>0</v>
      </c>
      <c r="L7607">
        <v>0</v>
      </c>
      <c r="M7607">
        <v>12724.01</v>
      </c>
      <c r="N7607">
        <v>6.31</v>
      </c>
      <c r="O7607">
        <v>755.43</v>
      </c>
      <c r="P7607">
        <v>11968.58</v>
      </c>
      <c r="Q7607">
        <v>0</v>
      </c>
      <c r="R7607">
        <v>0</v>
      </c>
      <c r="S7607">
        <v>0</v>
      </c>
      <c r="T7607">
        <v>0</v>
      </c>
      <c r="U7607">
        <v>2.76</v>
      </c>
      <c r="V7607">
        <v>-15.78</v>
      </c>
      <c r="W7607">
        <v>-0.52</v>
      </c>
      <c r="X7607">
        <v>3.28</v>
      </c>
      <c r="Y7607">
        <v>73012.81</v>
      </c>
      <c r="Z7607">
        <v>27.07</v>
      </c>
      <c r="AA7607">
        <v>15552.01</v>
      </c>
      <c r="AB7607">
        <v>57460.800000000003</v>
      </c>
      <c r="AC7607">
        <v>6.23</v>
      </c>
      <c r="AD7607">
        <v>237.53</v>
      </c>
      <c r="AE7607">
        <v>4.3899999999999997</v>
      </c>
      <c r="AF7607">
        <v>1.85</v>
      </c>
      <c r="AG7607">
        <v>93.78</v>
      </c>
      <c r="AH7607">
        <v>0</v>
      </c>
      <c r="AI7607">
        <v>8.26</v>
      </c>
      <c r="AJ7607">
        <v>85.52</v>
      </c>
      <c r="AK7607">
        <v>41.95</v>
      </c>
      <c r="AL7607">
        <v>44.4</v>
      </c>
      <c r="AM7607">
        <v>12.9</v>
      </c>
      <c r="AN7607">
        <v>29.05</v>
      </c>
      <c r="AO7607">
        <v>6.18</v>
      </c>
      <c r="AP7607">
        <v>221.76</v>
      </c>
      <c r="AQ7607">
        <v>4.26</v>
      </c>
      <c r="AR7607">
        <v>1.92</v>
      </c>
      <c r="AS7607">
        <v>5.9</v>
      </c>
      <c r="AT7607">
        <v>201.97</v>
      </c>
      <c r="AU7607">
        <v>3.94</v>
      </c>
      <c r="AV7607">
        <v>1.95</v>
      </c>
    </row>
    <row r="7608" spans="1:48" x14ac:dyDescent="0.35">
      <c r="A7608" t="s">
        <v>146</v>
      </c>
      <c r="B7608" t="s">
        <v>69</v>
      </c>
      <c r="C7608" t="s">
        <v>143</v>
      </c>
      <c r="D7608" t="s">
        <v>130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</row>
    <row r="7609" spans="1:48" x14ac:dyDescent="0.35">
      <c r="A7609" t="s">
        <v>146</v>
      </c>
      <c r="B7609" t="s">
        <v>69</v>
      </c>
      <c r="C7609" t="s">
        <v>143</v>
      </c>
      <c r="D7609" t="s">
        <v>131</v>
      </c>
      <c r="E7609">
        <v>116455.48</v>
      </c>
      <c r="F7609">
        <v>0</v>
      </c>
      <c r="G7609">
        <v>116455.48</v>
      </c>
      <c r="H7609">
        <v>0</v>
      </c>
      <c r="I7609">
        <v>57.8</v>
      </c>
      <c r="J7609">
        <v>0</v>
      </c>
      <c r="K7609">
        <v>57.8</v>
      </c>
      <c r="L7609">
        <v>0</v>
      </c>
      <c r="M7609">
        <v>7467.86</v>
      </c>
      <c r="N7609">
        <v>0</v>
      </c>
      <c r="O7609">
        <v>7467.86</v>
      </c>
      <c r="P7609">
        <v>0</v>
      </c>
      <c r="Q7609">
        <v>58.69</v>
      </c>
      <c r="R7609">
        <v>0</v>
      </c>
      <c r="S7609">
        <v>58.69</v>
      </c>
      <c r="T7609">
        <v>0</v>
      </c>
      <c r="U7609">
        <v>2.44</v>
      </c>
      <c r="V7609">
        <v>0</v>
      </c>
      <c r="W7609">
        <v>2.44</v>
      </c>
      <c r="X7609">
        <v>0</v>
      </c>
      <c r="Y7609">
        <v>47779.03</v>
      </c>
      <c r="Z7609">
        <v>0</v>
      </c>
      <c r="AA7609">
        <v>47779.03</v>
      </c>
      <c r="AB7609">
        <v>0</v>
      </c>
      <c r="AC7609">
        <v>8.14</v>
      </c>
      <c r="AD7609">
        <v>0</v>
      </c>
      <c r="AE7609">
        <v>8.14</v>
      </c>
      <c r="AF7609">
        <v>0</v>
      </c>
      <c r="AG7609">
        <v>92.64</v>
      </c>
      <c r="AH7609">
        <v>0</v>
      </c>
      <c r="AI7609">
        <v>92.64</v>
      </c>
      <c r="AJ7609">
        <v>0</v>
      </c>
      <c r="AK7609">
        <v>38.07</v>
      </c>
      <c r="AL7609">
        <v>0</v>
      </c>
      <c r="AM7609">
        <v>38.07</v>
      </c>
      <c r="AN7609">
        <v>0</v>
      </c>
      <c r="AO7609">
        <v>6.29</v>
      </c>
      <c r="AP7609">
        <v>0</v>
      </c>
      <c r="AQ7609">
        <v>6.29</v>
      </c>
      <c r="AR7609">
        <v>0</v>
      </c>
      <c r="AS7609">
        <v>8.2100000000000009</v>
      </c>
      <c r="AT7609">
        <v>0</v>
      </c>
      <c r="AU7609">
        <v>8.2100000000000009</v>
      </c>
      <c r="AV7609">
        <v>0</v>
      </c>
    </row>
    <row r="7610" spans="1:48" x14ac:dyDescent="0.35">
      <c r="A7610" t="s">
        <v>146</v>
      </c>
      <c r="B7610" t="s">
        <v>69</v>
      </c>
      <c r="C7610" t="s">
        <v>143</v>
      </c>
      <c r="D7610" t="s">
        <v>132</v>
      </c>
      <c r="E7610">
        <v>85023.56</v>
      </c>
      <c r="F7610">
        <v>-54.84</v>
      </c>
      <c r="G7610">
        <v>-103255.12</v>
      </c>
      <c r="H7610">
        <v>188278.68</v>
      </c>
      <c r="I7610">
        <v>42.2</v>
      </c>
      <c r="J7610">
        <v>0</v>
      </c>
      <c r="K7610">
        <v>-57.8</v>
      </c>
      <c r="L7610">
        <v>100</v>
      </c>
      <c r="M7610">
        <v>5256.15</v>
      </c>
      <c r="N7610">
        <v>-56.08</v>
      </c>
      <c r="O7610">
        <v>-6712.43</v>
      </c>
      <c r="P7610">
        <v>11968.58</v>
      </c>
      <c r="Q7610">
        <v>41.31</v>
      </c>
      <c r="R7610">
        <v>0</v>
      </c>
      <c r="S7610">
        <v>-58.69</v>
      </c>
      <c r="T7610">
        <v>100</v>
      </c>
      <c r="U7610">
        <v>3.37</v>
      </c>
      <c r="V7610">
        <v>2.83</v>
      </c>
      <c r="W7610">
        <v>0.09</v>
      </c>
      <c r="X7610">
        <v>3.28</v>
      </c>
      <c r="Y7610">
        <v>25233.78</v>
      </c>
      <c r="Z7610">
        <v>-56.09</v>
      </c>
      <c r="AA7610">
        <v>-32227.02</v>
      </c>
      <c r="AB7610">
        <v>57460.800000000003</v>
      </c>
      <c r="AC7610">
        <v>2.62</v>
      </c>
      <c r="AD7610">
        <v>41.8</v>
      </c>
      <c r="AE7610">
        <v>0.77</v>
      </c>
      <c r="AF7610">
        <v>1.85</v>
      </c>
      <c r="AG7610">
        <v>86.18</v>
      </c>
      <c r="AH7610">
        <v>0</v>
      </c>
      <c r="AI7610">
        <v>0.66</v>
      </c>
      <c r="AJ7610">
        <v>85.52</v>
      </c>
      <c r="AK7610">
        <v>11.15</v>
      </c>
      <c r="AL7610">
        <v>-61.63</v>
      </c>
      <c r="AM7610">
        <v>-17.899999999999999</v>
      </c>
      <c r="AN7610">
        <v>29.05</v>
      </c>
      <c r="AO7610">
        <v>1.08</v>
      </c>
      <c r="AP7610">
        <v>-43.67</v>
      </c>
      <c r="AQ7610">
        <v>-0.84</v>
      </c>
      <c r="AR7610">
        <v>1.92</v>
      </c>
      <c r="AS7610">
        <v>2.73</v>
      </c>
      <c r="AT7610">
        <v>39.56</v>
      </c>
      <c r="AU7610">
        <v>0.77</v>
      </c>
      <c r="AV7610">
        <v>1.95</v>
      </c>
    </row>
    <row r="7611" spans="1:48" x14ac:dyDescent="0.35">
      <c r="A7611" t="s">
        <v>146</v>
      </c>
      <c r="B7611" t="s">
        <v>69</v>
      </c>
      <c r="C7611" t="s">
        <v>143</v>
      </c>
      <c r="D7611" t="s">
        <v>133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</row>
    <row r="7612" spans="1:48" x14ac:dyDescent="0.35">
      <c r="A7612" t="s">
        <v>146</v>
      </c>
      <c r="B7612" t="s">
        <v>69</v>
      </c>
      <c r="C7612" t="s">
        <v>143</v>
      </c>
      <c r="D7612" t="s">
        <v>319</v>
      </c>
      <c r="E7612">
        <v>116455.48</v>
      </c>
      <c r="F7612">
        <v>0</v>
      </c>
      <c r="G7612">
        <v>116455.48</v>
      </c>
      <c r="H7612">
        <v>0</v>
      </c>
      <c r="I7612">
        <v>57.8</v>
      </c>
      <c r="J7612">
        <v>0</v>
      </c>
      <c r="K7612">
        <v>57.8</v>
      </c>
      <c r="L7612">
        <v>0</v>
      </c>
      <c r="M7612">
        <v>7467.86</v>
      </c>
      <c r="N7612">
        <v>0</v>
      </c>
      <c r="O7612">
        <v>7467.86</v>
      </c>
      <c r="P7612">
        <v>0</v>
      </c>
      <c r="Q7612">
        <v>58.69</v>
      </c>
      <c r="R7612">
        <v>0</v>
      </c>
      <c r="S7612">
        <v>58.69</v>
      </c>
      <c r="T7612">
        <v>0</v>
      </c>
      <c r="U7612">
        <v>2.44</v>
      </c>
      <c r="V7612">
        <v>0</v>
      </c>
      <c r="W7612">
        <v>2.44</v>
      </c>
      <c r="X7612">
        <v>0</v>
      </c>
      <c r="Y7612">
        <v>47779.03</v>
      </c>
      <c r="Z7612">
        <v>0</v>
      </c>
      <c r="AA7612">
        <v>47779.03</v>
      </c>
      <c r="AB7612">
        <v>0</v>
      </c>
      <c r="AC7612">
        <v>8.14</v>
      </c>
      <c r="AD7612">
        <v>0</v>
      </c>
      <c r="AE7612">
        <v>8.14</v>
      </c>
      <c r="AF7612">
        <v>0</v>
      </c>
      <c r="AG7612">
        <v>92.64</v>
      </c>
      <c r="AH7612">
        <v>0</v>
      </c>
      <c r="AI7612">
        <v>92.64</v>
      </c>
      <c r="AJ7612">
        <v>0</v>
      </c>
      <c r="AK7612">
        <v>38.07</v>
      </c>
      <c r="AL7612">
        <v>0</v>
      </c>
      <c r="AM7612">
        <v>38.07</v>
      </c>
      <c r="AN7612">
        <v>0</v>
      </c>
      <c r="AO7612">
        <v>6.29</v>
      </c>
      <c r="AP7612">
        <v>0</v>
      </c>
      <c r="AQ7612">
        <v>6.29</v>
      </c>
      <c r="AR7612">
        <v>0</v>
      </c>
      <c r="AS7612">
        <v>8.2100000000000009</v>
      </c>
      <c r="AT7612">
        <v>0</v>
      </c>
      <c r="AU7612">
        <v>8.2100000000000009</v>
      </c>
      <c r="AV7612">
        <v>0</v>
      </c>
    </row>
    <row r="7613" spans="1:48" x14ac:dyDescent="0.35">
      <c r="A7613" t="s">
        <v>146</v>
      </c>
      <c r="B7613" t="s">
        <v>69</v>
      </c>
      <c r="C7613" t="s">
        <v>143</v>
      </c>
      <c r="D7613" t="s">
        <v>320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 x14ac:dyDescent="0.35">
      <c r="A7614" t="s">
        <v>146</v>
      </c>
      <c r="B7614" t="s">
        <v>69</v>
      </c>
      <c r="C7614" t="s">
        <v>143</v>
      </c>
      <c r="D7614" t="s">
        <v>321</v>
      </c>
      <c r="E7614">
        <v>85023.56</v>
      </c>
      <c r="F7614">
        <v>-54.84</v>
      </c>
      <c r="G7614">
        <v>-103255.12</v>
      </c>
      <c r="H7614">
        <v>188278.68</v>
      </c>
      <c r="I7614">
        <v>42.2</v>
      </c>
      <c r="J7614">
        <v>0</v>
      </c>
      <c r="K7614">
        <v>-57.8</v>
      </c>
      <c r="L7614">
        <v>100</v>
      </c>
      <c r="M7614">
        <v>5256.15</v>
      </c>
      <c r="N7614">
        <v>-56.08</v>
      </c>
      <c r="O7614">
        <v>-6712.43</v>
      </c>
      <c r="P7614">
        <v>11968.58</v>
      </c>
      <c r="Q7614">
        <v>41.31</v>
      </c>
      <c r="R7614">
        <v>0</v>
      </c>
      <c r="S7614">
        <v>-58.69</v>
      </c>
      <c r="T7614">
        <v>100</v>
      </c>
      <c r="U7614">
        <v>3.37</v>
      </c>
      <c r="V7614">
        <v>2.83</v>
      </c>
      <c r="W7614">
        <v>0.09</v>
      </c>
      <c r="X7614">
        <v>3.28</v>
      </c>
      <c r="Y7614">
        <v>25233.78</v>
      </c>
      <c r="Z7614">
        <v>-56.09</v>
      </c>
      <c r="AA7614">
        <v>-32227.02</v>
      </c>
      <c r="AB7614">
        <v>57460.800000000003</v>
      </c>
      <c r="AC7614">
        <v>2.62</v>
      </c>
      <c r="AD7614">
        <v>41.8</v>
      </c>
      <c r="AE7614">
        <v>0.77</v>
      </c>
      <c r="AF7614">
        <v>1.85</v>
      </c>
      <c r="AG7614">
        <v>86.18</v>
      </c>
      <c r="AH7614">
        <v>0</v>
      </c>
      <c r="AI7614">
        <v>0.66</v>
      </c>
      <c r="AJ7614">
        <v>85.52</v>
      </c>
      <c r="AK7614">
        <v>11.15</v>
      </c>
      <c r="AL7614">
        <v>-61.63</v>
      </c>
      <c r="AM7614">
        <v>-17.899999999999999</v>
      </c>
      <c r="AN7614">
        <v>29.05</v>
      </c>
      <c r="AO7614">
        <v>1.08</v>
      </c>
      <c r="AP7614">
        <v>-43.67</v>
      </c>
      <c r="AQ7614">
        <v>-0.84</v>
      </c>
      <c r="AR7614">
        <v>1.92</v>
      </c>
      <c r="AS7614">
        <v>2.73</v>
      </c>
      <c r="AT7614">
        <v>39.56</v>
      </c>
      <c r="AU7614">
        <v>0.77</v>
      </c>
      <c r="AV7614">
        <v>1.95</v>
      </c>
    </row>
    <row r="7615" spans="1:48" x14ac:dyDescent="0.35">
      <c r="A7615" t="s">
        <v>146</v>
      </c>
      <c r="B7615" t="s">
        <v>69</v>
      </c>
      <c r="C7615" t="s">
        <v>143</v>
      </c>
      <c r="D7615" t="s">
        <v>322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</row>
    <row r="7616" spans="1:48" x14ac:dyDescent="0.35">
      <c r="A7616" t="s">
        <v>146</v>
      </c>
      <c r="B7616" t="s">
        <v>69</v>
      </c>
      <c r="C7616" t="s">
        <v>144</v>
      </c>
      <c r="D7616" t="s">
        <v>129</v>
      </c>
      <c r="E7616">
        <v>4168338.73</v>
      </c>
      <c r="F7616">
        <v>-16.059999999999999</v>
      </c>
      <c r="G7616">
        <v>-797436.54</v>
      </c>
      <c r="H7616">
        <v>4965775.2699999996</v>
      </c>
      <c r="I7616">
        <v>0</v>
      </c>
      <c r="J7616">
        <v>0</v>
      </c>
      <c r="K7616">
        <v>0</v>
      </c>
      <c r="L7616">
        <v>0</v>
      </c>
      <c r="M7616">
        <v>562518.75</v>
      </c>
      <c r="N7616">
        <v>-16.73</v>
      </c>
      <c r="O7616">
        <v>-112992.12</v>
      </c>
      <c r="P7616">
        <v>675510.87</v>
      </c>
      <c r="Q7616">
        <v>0</v>
      </c>
      <c r="R7616">
        <v>0</v>
      </c>
      <c r="S7616">
        <v>0</v>
      </c>
      <c r="T7616">
        <v>0</v>
      </c>
      <c r="U7616">
        <v>7.41</v>
      </c>
      <c r="V7616">
        <v>0.8</v>
      </c>
      <c r="W7616">
        <v>0.06</v>
      </c>
      <c r="X7616">
        <v>7.35</v>
      </c>
      <c r="Y7616">
        <v>562518.75</v>
      </c>
      <c r="Z7616">
        <v>-16.73</v>
      </c>
      <c r="AA7616">
        <v>-112992.12</v>
      </c>
      <c r="AB7616">
        <v>675510.87</v>
      </c>
      <c r="AC7616">
        <v>14.5</v>
      </c>
      <c r="AD7616">
        <v>4.22</v>
      </c>
      <c r="AE7616">
        <v>0.59</v>
      </c>
      <c r="AF7616">
        <v>13.91</v>
      </c>
      <c r="AG7616">
        <v>69.78</v>
      </c>
      <c r="AH7616">
        <v>0</v>
      </c>
      <c r="AI7616">
        <v>-1.1599999999999999</v>
      </c>
      <c r="AJ7616">
        <v>70.94</v>
      </c>
      <c r="AK7616">
        <v>69.38</v>
      </c>
      <c r="AL7616">
        <v>2.82</v>
      </c>
      <c r="AM7616">
        <v>1.9</v>
      </c>
      <c r="AN7616">
        <v>67.48</v>
      </c>
      <c r="AO7616">
        <v>21.94</v>
      </c>
      <c r="AP7616">
        <v>-32.090000000000003</v>
      </c>
      <c r="AQ7616">
        <v>-10.37</v>
      </c>
      <c r="AR7616">
        <v>32.32</v>
      </c>
      <c r="AS7616">
        <v>13.46</v>
      </c>
      <c r="AT7616">
        <v>-1.0900000000000001</v>
      </c>
      <c r="AU7616">
        <v>-0.15</v>
      </c>
      <c r="AV7616">
        <v>13.61</v>
      </c>
    </row>
    <row r="7617" spans="1:48" x14ac:dyDescent="0.35">
      <c r="A7617" t="s">
        <v>146</v>
      </c>
      <c r="B7617" t="s">
        <v>69</v>
      </c>
      <c r="C7617" t="s">
        <v>144</v>
      </c>
      <c r="D7617" t="s">
        <v>130</v>
      </c>
      <c r="E7617">
        <v>839845.72</v>
      </c>
      <c r="F7617">
        <v>-10.62</v>
      </c>
      <c r="G7617">
        <v>-99818.86</v>
      </c>
      <c r="H7617">
        <v>939664.58</v>
      </c>
      <c r="I7617">
        <v>20.149999999999999</v>
      </c>
      <c r="J7617">
        <v>0</v>
      </c>
      <c r="K7617">
        <v>1.23</v>
      </c>
      <c r="L7617">
        <v>18.920000000000002</v>
      </c>
      <c r="M7617">
        <v>113728.33</v>
      </c>
      <c r="N7617">
        <v>-13.78</v>
      </c>
      <c r="O7617">
        <v>-18177.21</v>
      </c>
      <c r="P7617">
        <v>131905.54</v>
      </c>
      <c r="Q7617">
        <v>20.22</v>
      </c>
      <c r="R7617">
        <v>0</v>
      </c>
      <c r="S7617">
        <v>0.69</v>
      </c>
      <c r="T7617">
        <v>19.53</v>
      </c>
      <c r="U7617">
        <v>7.38</v>
      </c>
      <c r="V7617">
        <v>3.66</v>
      </c>
      <c r="W7617">
        <v>0.26</v>
      </c>
      <c r="X7617">
        <v>7.12</v>
      </c>
      <c r="Y7617">
        <v>113728.33</v>
      </c>
      <c r="Z7617">
        <v>-13.78</v>
      </c>
      <c r="AA7617">
        <v>-18177.21</v>
      </c>
      <c r="AB7617">
        <v>131905.54</v>
      </c>
      <c r="AC7617">
        <v>27.19</v>
      </c>
      <c r="AD7617">
        <v>2.83</v>
      </c>
      <c r="AE7617">
        <v>0.75</v>
      </c>
      <c r="AF7617">
        <v>26.45</v>
      </c>
      <c r="AG7617">
        <v>69.78</v>
      </c>
      <c r="AH7617">
        <v>0</v>
      </c>
      <c r="AI7617">
        <v>-0.11</v>
      </c>
      <c r="AJ7617">
        <v>69.89</v>
      </c>
      <c r="AK7617">
        <v>68.59</v>
      </c>
      <c r="AL7617">
        <v>3.66</v>
      </c>
      <c r="AM7617">
        <v>2.42</v>
      </c>
      <c r="AN7617">
        <v>66.17</v>
      </c>
      <c r="AO7617">
        <v>17.78</v>
      </c>
      <c r="AP7617">
        <v>-33.200000000000003</v>
      </c>
      <c r="AQ7617">
        <v>-8.84</v>
      </c>
      <c r="AR7617">
        <v>26.62</v>
      </c>
      <c r="AS7617">
        <v>24.28</v>
      </c>
      <c r="AT7617">
        <v>-6.38</v>
      </c>
      <c r="AU7617">
        <v>-1.66</v>
      </c>
      <c r="AV7617">
        <v>25.93</v>
      </c>
    </row>
    <row r="7618" spans="1:48" x14ac:dyDescent="0.35">
      <c r="A7618" t="s">
        <v>146</v>
      </c>
      <c r="B7618" t="s">
        <v>69</v>
      </c>
      <c r="C7618" t="s">
        <v>144</v>
      </c>
      <c r="D7618" t="s">
        <v>131</v>
      </c>
      <c r="E7618">
        <v>1021843.08</v>
      </c>
      <c r="F7618">
        <v>-17.09</v>
      </c>
      <c r="G7618">
        <v>-210628.68</v>
      </c>
      <c r="H7618">
        <v>1232471.76</v>
      </c>
      <c r="I7618">
        <v>24.51</v>
      </c>
      <c r="J7618">
        <v>0</v>
      </c>
      <c r="K7618">
        <v>-0.3</v>
      </c>
      <c r="L7618">
        <v>24.82</v>
      </c>
      <c r="M7618">
        <v>127096.73</v>
      </c>
      <c r="N7618">
        <v>-17.940000000000001</v>
      </c>
      <c r="O7618">
        <v>-27791.51</v>
      </c>
      <c r="P7618">
        <v>154888.24</v>
      </c>
      <c r="Q7618">
        <v>22.59</v>
      </c>
      <c r="R7618">
        <v>0</v>
      </c>
      <c r="S7618">
        <v>-0.33</v>
      </c>
      <c r="T7618">
        <v>22.93</v>
      </c>
      <c r="U7618">
        <v>8.0399999999999991</v>
      </c>
      <c r="V7618">
        <v>1.04</v>
      </c>
      <c r="W7618">
        <v>0.08</v>
      </c>
      <c r="X7618">
        <v>7.96</v>
      </c>
      <c r="Y7618">
        <v>127096.73</v>
      </c>
      <c r="Z7618">
        <v>-17.940000000000001</v>
      </c>
      <c r="AA7618">
        <v>-27791.51</v>
      </c>
      <c r="AB7618">
        <v>154888.24</v>
      </c>
      <c r="AC7618">
        <v>1.78</v>
      </c>
      <c r="AD7618">
        <v>62.19</v>
      </c>
      <c r="AE7618">
        <v>0.68</v>
      </c>
      <c r="AF7618">
        <v>1.0900000000000001</v>
      </c>
      <c r="AG7618">
        <v>52.85</v>
      </c>
      <c r="AH7618">
        <v>0</v>
      </c>
      <c r="AI7618">
        <v>1.47</v>
      </c>
      <c r="AJ7618">
        <v>51.37</v>
      </c>
      <c r="AK7618">
        <v>25.18</v>
      </c>
      <c r="AL7618">
        <v>-0.67</v>
      </c>
      <c r="AM7618">
        <v>-0.17</v>
      </c>
      <c r="AN7618">
        <v>25.35</v>
      </c>
      <c r="AO7618">
        <v>1.76</v>
      </c>
      <c r="AP7618">
        <v>45.28</v>
      </c>
      <c r="AQ7618">
        <v>0.55000000000000004</v>
      </c>
      <c r="AR7618">
        <v>1.21</v>
      </c>
      <c r="AS7618">
        <v>1.6</v>
      </c>
      <c r="AT7618">
        <v>62.99</v>
      </c>
      <c r="AU7618">
        <v>0.62</v>
      </c>
      <c r="AV7618">
        <v>0.98</v>
      </c>
    </row>
    <row r="7619" spans="1:48" x14ac:dyDescent="0.35">
      <c r="A7619" t="s">
        <v>146</v>
      </c>
      <c r="B7619" t="s">
        <v>69</v>
      </c>
      <c r="C7619" t="s">
        <v>144</v>
      </c>
      <c r="D7619" t="s">
        <v>132</v>
      </c>
      <c r="E7619">
        <v>2306649.9300000002</v>
      </c>
      <c r="F7619">
        <v>-17.43</v>
      </c>
      <c r="G7619">
        <v>-486989.01</v>
      </c>
      <c r="H7619">
        <v>2793638.94</v>
      </c>
      <c r="I7619">
        <v>55.34</v>
      </c>
      <c r="J7619">
        <v>0</v>
      </c>
      <c r="K7619">
        <v>-0.92</v>
      </c>
      <c r="L7619">
        <v>56.26</v>
      </c>
      <c r="M7619">
        <v>321693.68</v>
      </c>
      <c r="N7619">
        <v>-17.239999999999998</v>
      </c>
      <c r="O7619">
        <v>-67023.399999999994</v>
      </c>
      <c r="P7619">
        <v>388717.08</v>
      </c>
      <c r="Q7619">
        <v>57.19</v>
      </c>
      <c r="R7619">
        <v>0</v>
      </c>
      <c r="S7619">
        <v>-0.36</v>
      </c>
      <c r="T7619">
        <v>57.54</v>
      </c>
      <c r="U7619">
        <v>7.17</v>
      </c>
      <c r="V7619">
        <v>-0.23</v>
      </c>
      <c r="W7619">
        <v>-0.02</v>
      </c>
      <c r="X7619">
        <v>7.19</v>
      </c>
      <c r="Y7619">
        <v>321693.68</v>
      </c>
      <c r="Z7619">
        <v>-17.239999999999998</v>
      </c>
      <c r="AA7619">
        <v>-67023.399999999994</v>
      </c>
      <c r="AB7619">
        <v>388717.08</v>
      </c>
      <c r="AC7619">
        <v>15.04</v>
      </c>
      <c r="AD7619">
        <v>1.84</v>
      </c>
      <c r="AE7619">
        <v>0.27</v>
      </c>
      <c r="AF7619">
        <v>14.76</v>
      </c>
      <c r="AG7619">
        <v>69.78</v>
      </c>
      <c r="AH7619">
        <v>0</v>
      </c>
      <c r="AI7619">
        <v>-1.1599999999999999</v>
      </c>
      <c r="AJ7619">
        <v>70.94</v>
      </c>
      <c r="AK7619">
        <v>69.38</v>
      </c>
      <c r="AL7619">
        <v>2.82</v>
      </c>
      <c r="AM7619">
        <v>1.9</v>
      </c>
      <c r="AN7619">
        <v>67.48</v>
      </c>
      <c r="AO7619">
        <v>20.16</v>
      </c>
      <c r="AP7619">
        <v>-15.57</v>
      </c>
      <c r="AQ7619">
        <v>-3.72</v>
      </c>
      <c r="AR7619">
        <v>23.88</v>
      </c>
      <c r="AS7619">
        <v>14.78</v>
      </c>
      <c r="AT7619">
        <v>-1.72</v>
      </c>
      <c r="AU7619">
        <v>-0.26</v>
      </c>
      <c r="AV7619">
        <v>15.04</v>
      </c>
    </row>
    <row r="7620" spans="1:48" x14ac:dyDescent="0.35">
      <c r="A7620" t="s">
        <v>146</v>
      </c>
      <c r="B7620" t="s">
        <v>69</v>
      </c>
      <c r="C7620" t="s">
        <v>144</v>
      </c>
      <c r="D7620" t="s">
        <v>133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</row>
    <row r="7621" spans="1:48" x14ac:dyDescent="0.35">
      <c r="A7621" t="s">
        <v>146</v>
      </c>
      <c r="B7621" t="s">
        <v>69</v>
      </c>
      <c r="C7621" t="s">
        <v>144</v>
      </c>
      <c r="D7621" t="s">
        <v>319</v>
      </c>
      <c r="E7621">
        <v>1021843.08</v>
      </c>
      <c r="F7621">
        <v>-17.09</v>
      </c>
      <c r="G7621">
        <v>-210628.68</v>
      </c>
      <c r="H7621">
        <v>1232471.76</v>
      </c>
      <c r="I7621">
        <v>24.51</v>
      </c>
      <c r="J7621">
        <v>0</v>
      </c>
      <c r="K7621">
        <v>-0.3</v>
      </c>
      <c r="L7621">
        <v>24.82</v>
      </c>
      <c r="M7621">
        <v>127096.73</v>
      </c>
      <c r="N7621">
        <v>-17.940000000000001</v>
      </c>
      <c r="O7621">
        <v>-27791.51</v>
      </c>
      <c r="P7621">
        <v>154888.24</v>
      </c>
      <c r="Q7621">
        <v>22.59</v>
      </c>
      <c r="R7621">
        <v>0</v>
      </c>
      <c r="S7621">
        <v>-0.33</v>
      </c>
      <c r="T7621">
        <v>22.93</v>
      </c>
      <c r="U7621">
        <v>8.0399999999999991</v>
      </c>
      <c r="V7621">
        <v>1.04</v>
      </c>
      <c r="W7621">
        <v>0.08</v>
      </c>
      <c r="X7621">
        <v>7.96</v>
      </c>
      <c r="Y7621">
        <v>127096.73</v>
      </c>
      <c r="Z7621">
        <v>-17.940000000000001</v>
      </c>
      <c r="AA7621">
        <v>-27791.51</v>
      </c>
      <c r="AB7621">
        <v>154888.24</v>
      </c>
      <c r="AC7621">
        <v>1.78</v>
      </c>
      <c r="AD7621">
        <v>62.19</v>
      </c>
      <c r="AE7621">
        <v>0.68</v>
      </c>
      <c r="AF7621">
        <v>1.0900000000000001</v>
      </c>
      <c r="AG7621">
        <v>52.85</v>
      </c>
      <c r="AH7621">
        <v>0</v>
      </c>
      <c r="AI7621">
        <v>1.47</v>
      </c>
      <c r="AJ7621">
        <v>51.37</v>
      </c>
      <c r="AK7621">
        <v>25.18</v>
      </c>
      <c r="AL7621">
        <v>-0.67</v>
      </c>
      <c r="AM7621">
        <v>-0.17</v>
      </c>
      <c r="AN7621">
        <v>25.35</v>
      </c>
      <c r="AO7621">
        <v>1.76</v>
      </c>
      <c r="AP7621">
        <v>45.28</v>
      </c>
      <c r="AQ7621">
        <v>0.55000000000000004</v>
      </c>
      <c r="AR7621">
        <v>1.21</v>
      </c>
      <c r="AS7621">
        <v>1.6</v>
      </c>
      <c r="AT7621">
        <v>62.99</v>
      </c>
      <c r="AU7621">
        <v>0.62</v>
      </c>
      <c r="AV7621">
        <v>0.98</v>
      </c>
    </row>
    <row r="7622" spans="1:48" x14ac:dyDescent="0.35">
      <c r="A7622" t="s">
        <v>146</v>
      </c>
      <c r="B7622" t="s">
        <v>69</v>
      </c>
      <c r="C7622" t="s">
        <v>144</v>
      </c>
      <c r="D7622" t="s">
        <v>320</v>
      </c>
      <c r="E7622">
        <v>184136.66</v>
      </c>
      <c r="F7622">
        <v>-23.31</v>
      </c>
      <c r="G7622">
        <v>-55976.57</v>
      </c>
      <c r="H7622">
        <v>240113.23</v>
      </c>
      <c r="I7622">
        <v>4.42</v>
      </c>
      <c r="J7622">
        <v>0</v>
      </c>
      <c r="K7622">
        <v>-0.42</v>
      </c>
      <c r="L7622">
        <v>4.84</v>
      </c>
      <c r="M7622">
        <v>23618.04</v>
      </c>
      <c r="N7622">
        <v>-33.840000000000003</v>
      </c>
      <c r="O7622">
        <v>-12079.92</v>
      </c>
      <c r="P7622">
        <v>35697.96</v>
      </c>
      <c r="Q7622">
        <v>4.2</v>
      </c>
      <c r="R7622">
        <v>0</v>
      </c>
      <c r="S7622">
        <v>-1.0900000000000001</v>
      </c>
      <c r="T7622">
        <v>5.28</v>
      </c>
      <c r="U7622">
        <v>7.8</v>
      </c>
      <c r="V7622">
        <v>15.91</v>
      </c>
      <c r="W7622">
        <v>1.07</v>
      </c>
      <c r="X7622">
        <v>6.73</v>
      </c>
      <c r="Y7622">
        <v>23618.04</v>
      </c>
      <c r="Z7622">
        <v>-33.840000000000003</v>
      </c>
      <c r="AA7622">
        <v>-12079.92</v>
      </c>
      <c r="AB7622">
        <v>35697.96</v>
      </c>
      <c r="AC7622">
        <v>2.89</v>
      </c>
      <c r="AD7622">
        <v>-68.02</v>
      </c>
      <c r="AE7622">
        <v>-6.14</v>
      </c>
      <c r="AF7622">
        <v>9.0299999999999994</v>
      </c>
      <c r="AG7622">
        <v>41.75</v>
      </c>
      <c r="AH7622">
        <v>0</v>
      </c>
      <c r="AI7622">
        <v>1.41</v>
      </c>
      <c r="AJ7622">
        <v>40.340000000000003</v>
      </c>
      <c r="AK7622">
        <v>27.31</v>
      </c>
      <c r="AL7622">
        <v>-22.71</v>
      </c>
      <c r="AM7622">
        <v>-8.0299999999999994</v>
      </c>
      <c r="AN7622">
        <v>35.33</v>
      </c>
      <c r="AO7622">
        <v>1.45</v>
      </c>
      <c r="AP7622">
        <v>-71.38</v>
      </c>
      <c r="AQ7622">
        <v>-3.62</v>
      </c>
      <c r="AR7622">
        <v>5.08</v>
      </c>
      <c r="AS7622">
        <v>2.91</v>
      </c>
      <c r="AT7622">
        <v>-67.930000000000007</v>
      </c>
      <c r="AU7622">
        <v>-6.16</v>
      </c>
      <c r="AV7622">
        <v>9.07</v>
      </c>
    </row>
    <row r="7623" spans="1:48" x14ac:dyDescent="0.35">
      <c r="A7623" t="s">
        <v>146</v>
      </c>
      <c r="B7623" t="s">
        <v>69</v>
      </c>
      <c r="C7623" t="s">
        <v>144</v>
      </c>
      <c r="D7623" t="s">
        <v>321</v>
      </c>
      <c r="E7623">
        <v>2962160.72</v>
      </c>
      <c r="F7623">
        <v>-15.2</v>
      </c>
      <c r="G7623">
        <v>-530861.12</v>
      </c>
      <c r="H7623">
        <v>3493021.84</v>
      </c>
      <c r="I7623">
        <v>71.06</v>
      </c>
      <c r="J7623">
        <v>0</v>
      </c>
      <c r="K7623">
        <v>0.72</v>
      </c>
      <c r="L7623">
        <v>70.34</v>
      </c>
      <c r="M7623">
        <v>411778.75</v>
      </c>
      <c r="N7623">
        <v>-15.08</v>
      </c>
      <c r="O7623">
        <v>-73122.81</v>
      </c>
      <c r="P7623">
        <v>484901.56</v>
      </c>
      <c r="Q7623">
        <v>73.2</v>
      </c>
      <c r="R7623">
        <v>0</v>
      </c>
      <c r="S7623">
        <v>1.42</v>
      </c>
      <c r="T7623">
        <v>71.78</v>
      </c>
      <c r="U7623">
        <v>7.19</v>
      </c>
      <c r="V7623">
        <v>-0.14000000000000001</v>
      </c>
      <c r="W7623">
        <v>-0.01</v>
      </c>
      <c r="X7623">
        <v>7.2</v>
      </c>
      <c r="Y7623">
        <v>411778.75</v>
      </c>
      <c r="Z7623">
        <v>-15.08</v>
      </c>
      <c r="AA7623">
        <v>-73122.81</v>
      </c>
      <c r="AB7623">
        <v>484901.56</v>
      </c>
      <c r="AC7623">
        <v>19.09</v>
      </c>
      <c r="AD7623">
        <v>3.96</v>
      </c>
      <c r="AE7623">
        <v>0.73</v>
      </c>
      <c r="AF7623">
        <v>18.36</v>
      </c>
      <c r="AG7623">
        <v>69.78</v>
      </c>
      <c r="AH7623">
        <v>0</v>
      </c>
      <c r="AI7623">
        <v>-1.1599999999999999</v>
      </c>
      <c r="AJ7623">
        <v>70.94</v>
      </c>
      <c r="AK7623">
        <v>69.38</v>
      </c>
      <c r="AL7623">
        <v>2.82</v>
      </c>
      <c r="AM7623">
        <v>1.9</v>
      </c>
      <c r="AN7623">
        <v>67.48</v>
      </c>
      <c r="AO7623">
        <v>21.2</v>
      </c>
      <c r="AP7623">
        <v>-27.63</v>
      </c>
      <c r="AQ7623">
        <v>-8.09</v>
      </c>
      <c r="AR7623">
        <v>29.29</v>
      </c>
      <c r="AS7623">
        <v>18.21</v>
      </c>
      <c r="AT7623">
        <v>-0.92</v>
      </c>
      <c r="AU7623">
        <v>-0.17</v>
      </c>
      <c r="AV7623">
        <v>18.38</v>
      </c>
    </row>
    <row r="7624" spans="1:48" x14ac:dyDescent="0.35">
      <c r="A7624" t="s">
        <v>146</v>
      </c>
      <c r="B7624" t="s">
        <v>69</v>
      </c>
      <c r="C7624" t="s">
        <v>144</v>
      </c>
      <c r="D7624" t="s">
        <v>322</v>
      </c>
      <c r="E7624">
        <v>198.27</v>
      </c>
      <c r="F7624">
        <v>17.71</v>
      </c>
      <c r="G7624">
        <v>29.82</v>
      </c>
      <c r="H7624">
        <v>168.45</v>
      </c>
      <c r="I7624">
        <v>0</v>
      </c>
      <c r="J7624">
        <v>0</v>
      </c>
      <c r="K7624">
        <v>0</v>
      </c>
      <c r="L7624">
        <v>0</v>
      </c>
      <c r="M7624">
        <v>25.23</v>
      </c>
      <c r="N7624">
        <v>9.19</v>
      </c>
      <c r="O7624">
        <v>2.12</v>
      </c>
      <c r="P7624">
        <v>23.1</v>
      </c>
      <c r="Q7624">
        <v>0</v>
      </c>
      <c r="R7624">
        <v>0</v>
      </c>
      <c r="S7624">
        <v>0</v>
      </c>
      <c r="T7624">
        <v>0</v>
      </c>
      <c r="U7624">
        <v>7.86</v>
      </c>
      <c r="V7624">
        <v>7.8</v>
      </c>
      <c r="W7624">
        <v>0.56999999999999995</v>
      </c>
      <c r="X7624">
        <v>7.29</v>
      </c>
      <c r="Y7624">
        <v>25.23</v>
      </c>
      <c r="Z7624">
        <v>9.19</v>
      </c>
      <c r="AA7624">
        <v>2.12</v>
      </c>
      <c r="AB7624">
        <v>23.1</v>
      </c>
      <c r="AC7624">
        <v>0</v>
      </c>
      <c r="AD7624">
        <v>0</v>
      </c>
      <c r="AE7624">
        <v>0</v>
      </c>
      <c r="AF7624">
        <v>0</v>
      </c>
      <c r="AG7624">
        <v>7.18</v>
      </c>
      <c r="AH7624">
        <v>0</v>
      </c>
      <c r="AI7624">
        <v>3.04</v>
      </c>
      <c r="AJ7624">
        <v>4.1399999999999997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</row>
    <row r="7625" spans="1:48" x14ac:dyDescent="0.35">
      <c r="A7625" t="s">
        <v>146</v>
      </c>
      <c r="B7625" t="s">
        <v>69</v>
      </c>
      <c r="C7625" t="s">
        <v>145</v>
      </c>
      <c r="D7625" t="s">
        <v>129</v>
      </c>
      <c r="E7625">
        <v>3164418.7</v>
      </c>
      <c r="F7625">
        <v>-5.26</v>
      </c>
      <c r="G7625">
        <v>-175600.42</v>
      </c>
      <c r="H7625">
        <v>3340019.11</v>
      </c>
      <c r="I7625">
        <v>0</v>
      </c>
      <c r="J7625">
        <v>0</v>
      </c>
      <c r="K7625">
        <v>0</v>
      </c>
      <c r="L7625">
        <v>0</v>
      </c>
      <c r="M7625">
        <v>125418.74</v>
      </c>
      <c r="N7625">
        <v>-7.81</v>
      </c>
      <c r="O7625">
        <v>-10628.11</v>
      </c>
      <c r="P7625">
        <v>136046.85</v>
      </c>
      <c r="Q7625">
        <v>0</v>
      </c>
      <c r="R7625">
        <v>0</v>
      </c>
      <c r="S7625">
        <v>0</v>
      </c>
      <c r="T7625">
        <v>0</v>
      </c>
      <c r="U7625">
        <v>1.75</v>
      </c>
      <c r="V7625">
        <v>2.77</v>
      </c>
      <c r="W7625">
        <v>0.05</v>
      </c>
      <c r="X7625">
        <v>1.7</v>
      </c>
      <c r="Y7625">
        <v>1807186.47</v>
      </c>
      <c r="Z7625">
        <v>-7.81</v>
      </c>
      <c r="AA7625">
        <v>-153142.74</v>
      </c>
      <c r="AB7625">
        <v>1960329.21</v>
      </c>
      <c r="AC7625">
        <v>1.66</v>
      </c>
      <c r="AD7625">
        <v>-63.72</v>
      </c>
      <c r="AE7625">
        <v>-2.92</v>
      </c>
      <c r="AF7625">
        <v>4.58</v>
      </c>
      <c r="AG7625">
        <v>100</v>
      </c>
      <c r="AH7625">
        <v>0</v>
      </c>
      <c r="AI7625">
        <v>0</v>
      </c>
      <c r="AJ7625">
        <v>100</v>
      </c>
      <c r="AK7625">
        <v>42.26</v>
      </c>
      <c r="AL7625">
        <v>-20.18</v>
      </c>
      <c r="AM7625">
        <v>-10.69</v>
      </c>
      <c r="AN7625">
        <v>52.94</v>
      </c>
      <c r="AO7625">
        <v>7.83</v>
      </c>
      <c r="AP7625">
        <v>-66.7</v>
      </c>
      <c r="AQ7625">
        <v>-15.69</v>
      </c>
      <c r="AR7625">
        <v>23.52</v>
      </c>
      <c r="AS7625">
        <v>1.59</v>
      </c>
      <c r="AT7625">
        <v>-64.62</v>
      </c>
      <c r="AU7625">
        <v>-2.91</v>
      </c>
      <c r="AV7625">
        <v>4.5</v>
      </c>
    </row>
    <row r="7626" spans="1:48" x14ac:dyDescent="0.35">
      <c r="A7626" t="s">
        <v>146</v>
      </c>
      <c r="B7626" t="s">
        <v>69</v>
      </c>
      <c r="C7626" t="s">
        <v>145</v>
      </c>
      <c r="D7626" t="s">
        <v>130</v>
      </c>
      <c r="E7626">
        <v>3164418.7</v>
      </c>
      <c r="F7626">
        <v>-5.26</v>
      </c>
      <c r="G7626">
        <v>-175600.42</v>
      </c>
      <c r="H7626">
        <v>3340019.11</v>
      </c>
      <c r="I7626">
        <v>100</v>
      </c>
      <c r="J7626">
        <v>0</v>
      </c>
      <c r="K7626">
        <v>0</v>
      </c>
      <c r="L7626">
        <v>100</v>
      </c>
      <c r="M7626">
        <v>125418.74</v>
      </c>
      <c r="N7626">
        <v>-7.81</v>
      </c>
      <c r="O7626">
        <v>-10628.11</v>
      </c>
      <c r="P7626">
        <v>136046.85</v>
      </c>
      <c r="Q7626">
        <v>100</v>
      </c>
      <c r="R7626">
        <v>0</v>
      </c>
      <c r="S7626">
        <v>0</v>
      </c>
      <c r="T7626">
        <v>100</v>
      </c>
      <c r="U7626">
        <v>1.75</v>
      </c>
      <c r="V7626">
        <v>2.77</v>
      </c>
      <c r="W7626">
        <v>0.05</v>
      </c>
      <c r="X7626">
        <v>1.7</v>
      </c>
      <c r="Y7626">
        <v>1807186.47</v>
      </c>
      <c r="Z7626">
        <v>-7.81</v>
      </c>
      <c r="AA7626">
        <v>-153142.74</v>
      </c>
      <c r="AB7626">
        <v>1960329.21</v>
      </c>
      <c r="AC7626">
        <v>1.66</v>
      </c>
      <c r="AD7626">
        <v>-63.72</v>
      </c>
      <c r="AE7626">
        <v>-2.92</v>
      </c>
      <c r="AF7626">
        <v>4.58</v>
      </c>
      <c r="AG7626">
        <v>100</v>
      </c>
      <c r="AH7626">
        <v>0</v>
      </c>
      <c r="AI7626">
        <v>0</v>
      </c>
      <c r="AJ7626">
        <v>100</v>
      </c>
      <c r="AK7626">
        <v>42.26</v>
      </c>
      <c r="AL7626">
        <v>-20.18</v>
      </c>
      <c r="AM7626">
        <v>-10.69</v>
      </c>
      <c r="AN7626">
        <v>52.94</v>
      </c>
      <c r="AO7626">
        <v>7.83</v>
      </c>
      <c r="AP7626">
        <v>-66.7</v>
      </c>
      <c r="AQ7626">
        <v>-15.69</v>
      </c>
      <c r="AR7626">
        <v>23.52</v>
      </c>
      <c r="AS7626">
        <v>1.59</v>
      </c>
      <c r="AT7626">
        <v>-64.62</v>
      </c>
      <c r="AU7626">
        <v>-2.91</v>
      </c>
      <c r="AV7626">
        <v>4.5</v>
      </c>
    </row>
    <row r="7627" spans="1:48" x14ac:dyDescent="0.35">
      <c r="A7627" t="s">
        <v>146</v>
      </c>
      <c r="B7627" t="s">
        <v>69</v>
      </c>
      <c r="C7627" t="s">
        <v>145</v>
      </c>
      <c r="D7627" t="s">
        <v>131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</row>
    <row r="7628" spans="1:48" x14ac:dyDescent="0.35">
      <c r="A7628" t="s">
        <v>146</v>
      </c>
      <c r="B7628" t="s">
        <v>69</v>
      </c>
      <c r="C7628" t="s">
        <v>145</v>
      </c>
      <c r="D7628" t="s">
        <v>132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 x14ac:dyDescent="0.35">
      <c r="A7629" t="s">
        <v>146</v>
      </c>
      <c r="B7629" t="s">
        <v>69</v>
      </c>
      <c r="C7629" t="s">
        <v>145</v>
      </c>
      <c r="D7629" t="s">
        <v>133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</row>
    <row r="7630" spans="1:48" x14ac:dyDescent="0.35">
      <c r="A7630" t="s">
        <v>146</v>
      </c>
      <c r="B7630" t="s">
        <v>69</v>
      </c>
      <c r="C7630" t="s">
        <v>145</v>
      </c>
      <c r="D7630" t="s">
        <v>319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</row>
    <row r="7631" spans="1:48" x14ac:dyDescent="0.35">
      <c r="A7631" t="s">
        <v>146</v>
      </c>
      <c r="B7631" t="s">
        <v>69</v>
      </c>
      <c r="C7631" t="s">
        <v>145</v>
      </c>
      <c r="D7631" t="s">
        <v>320</v>
      </c>
      <c r="E7631">
        <v>842322.79</v>
      </c>
      <c r="F7631">
        <v>-4.3499999999999996</v>
      </c>
      <c r="G7631">
        <v>-38284.07</v>
      </c>
      <c r="H7631">
        <v>880606.85</v>
      </c>
      <c r="I7631">
        <v>26.62</v>
      </c>
      <c r="J7631">
        <v>0</v>
      </c>
      <c r="K7631">
        <v>0.25</v>
      </c>
      <c r="L7631">
        <v>26.37</v>
      </c>
      <c r="M7631">
        <v>33418.239999999998</v>
      </c>
      <c r="N7631">
        <v>-6.84</v>
      </c>
      <c r="O7631">
        <v>-2454.02</v>
      </c>
      <c r="P7631">
        <v>35872.26</v>
      </c>
      <c r="Q7631">
        <v>26.65</v>
      </c>
      <c r="R7631">
        <v>0</v>
      </c>
      <c r="S7631">
        <v>0.28000000000000003</v>
      </c>
      <c r="T7631">
        <v>26.37</v>
      </c>
      <c r="U7631">
        <v>1.75</v>
      </c>
      <c r="V7631">
        <v>2.68</v>
      </c>
      <c r="W7631">
        <v>0.05</v>
      </c>
      <c r="X7631">
        <v>1.7</v>
      </c>
      <c r="Y7631">
        <v>481530.83</v>
      </c>
      <c r="Z7631">
        <v>-6.84</v>
      </c>
      <c r="AA7631">
        <v>-35360.47</v>
      </c>
      <c r="AB7631">
        <v>516891.31</v>
      </c>
      <c r="AC7631">
        <v>3.6</v>
      </c>
      <c r="AD7631">
        <v>-69.56</v>
      </c>
      <c r="AE7631">
        <v>-8.23</v>
      </c>
      <c r="AF7631">
        <v>11.83</v>
      </c>
      <c r="AG7631">
        <v>99.75</v>
      </c>
      <c r="AH7631">
        <v>0</v>
      </c>
      <c r="AI7631">
        <v>-0.25</v>
      </c>
      <c r="AJ7631">
        <v>100</v>
      </c>
      <c r="AK7631">
        <v>38.979999999999997</v>
      </c>
      <c r="AL7631">
        <v>6.61</v>
      </c>
      <c r="AM7631">
        <v>2.42</v>
      </c>
      <c r="AN7631">
        <v>36.56</v>
      </c>
      <c r="AO7631">
        <v>7.04</v>
      </c>
      <c r="AP7631">
        <v>-67.39</v>
      </c>
      <c r="AQ7631">
        <v>-14.55</v>
      </c>
      <c r="AR7631">
        <v>21.59</v>
      </c>
      <c r="AS7631">
        <v>3.44</v>
      </c>
      <c r="AT7631">
        <v>-70.52</v>
      </c>
      <c r="AU7631">
        <v>-8.23</v>
      </c>
      <c r="AV7631">
        <v>11.67</v>
      </c>
    </row>
    <row r="7632" spans="1:48" x14ac:dyDescent="0.35">
      <c r="A7632" t="s">
        <v>146</v>
      </c>
      <c r="B7632" t="s">
        <v>69</v>
      </c>
      <c r="C7632" t="s">
        <v>145</v>
      </c>
      <c r="D7632" t="s">
        <v>321</v>
      </c>
      <c r="E7632">
        <v>1592531.64</v>
      </c>
      <c r="F7632">
        <v>-6.73</v>
      </c>
      <c r="G7632">
        <v>-114977.74</v>
      </c>
      <c r="H7632">
        <v>1707509.38</v>
      </c>
      <c r="I7632">
        <v>0</v>
      </c>
      <c r="J7632">
        <v>0</v>
      </c>
      <c r="K7632">
        <v>0</v>
      </c>
      <c r="L7632">
        <v>0</v>
      </c>
      <c r="M7632">
        <v>62874.11</v>
      </c>
      <c r="N7632">
        <v>-9.24</v>
      </c>
      <c r="O7632">
        <v>-6400.68</v>
      </c>
      <c r="P7632">
        <v>69274.78</v>
      </c>
      <c r="Q7632">
        <v>0</v>
      </c>
      <c r="R7632">
        <v>0</v>
      </c>
      <c r="S7632">
        <v>0</v>
      </c>
      <c r="T7632">
        <v>0</v>
      </c>
      <c r="U7632">
        <v>1.76</v>
      </c>
      <c r="V7632">
        <v>2.76</v>
      </c>
      <c r="W7632">
        <v>0.05</v>
      </c>
      <c r="X7632">
        <v>1.71</v>
      </c>
      <c r="Y7632">
        <v>905966.95</v>
      </c>
      <c r="Z7632">
        <v>-9.24</v>
      </c>
      <c r="AA7632">
        <v>-92228.76</v>
      </c>
      <c r="AB7632">
        <v>998195.71</v>
      </c>
      <c r="AC7632">
        <v>0.83</v>
      </c>
      <c r="AD7632">
        <v>-63.1</v>
      </c>
      <c r="AE7632">
        <v>-1.43</v>
      </c>
      <c r="AF7632">
        <v>2.2599999999999998</v>
      </c>
      <c r="AG7632">
        <v>99.7</v>
      </c>
      <c r="AH7632">
        <v>0</v>
      </c>
      <c r="AI7632">
        <v>-0.3</v>
      </c>
      <c r="AJ7632">
        <v>100</v>
      </c>
      <c r="AK7632">
        <v>9.09</v>
      </c>
      <c r="AL7632">
        <v>-81.31</v>
      </c>
      <c r="AM7632">
        <v>-39.520000000000003</v>
      </c>
      <c r="AN7632">
        <v>48.61</v>
      </c>
      <c r="AO7632">
        <v>1.21</v>
      </c>
      <c r="AP7632">
        <v>-69.739999999999995</v>
      </c>
      <c r="AQ7632">
        <v>-2.8</v>
      </c>
      <c r="AR7632">
        <v>4.01</v>
      </c>
      <c r="AS7632">
        <v>0.81</v>
      </c>
      <c r="AT7632">
        <v>-63.57</v>
      </c>
      <c r="AU7632">
        <v>-1.41</v>
      </c>
      <c r="AV7632">
        <v>2.21</v>
      </c>
    </row>
    <row r="7633" spans="1:48" x14ac:dyDescent="0.35">
      <c r="A7633" t="s">
        <v>146</v>
      </c>
      <c r="B7633" t="s">
        <v>69</v>
      </c>
      <c r="C7633" t="s">
        <v>145</v>
      </c>
      <c r="D7633" t="s">
        <v>322</v>
      </c>
      <c r="E7633">
        <v>729564.27</v>
      </c>
      <c r="F7633">
        <v>-2.94</v>
      </c>
      <c r="G7633">
        <v>-22085.62</v>
      </c>
      <c r="H7633">
        <v>751649.89</v>
      </c>
      <c r="I7633">
        <v>23.06</v>
      </c>
      <c r="J7633">
        <v>0</v>
      </c>
      <c r="K7633">
        <v>0.55000000000000004</v>
      </c>
      <c r="L7633">
        <v>22.5</v>
      </c>
      <c r="M7633">
        <v>29126.39</v>
      </c>
      <c r="N7633">
        <v>-5.71</v>
      </c>
      <c r="O7633">
        <v>-1762.67</v>
      </c>
      <c r="P7633">
        <v>30889.07</v>
      </c>
      <c r="Q7633">
        <v>23.22</v>
      </c>
      <c r="R7633">
        <v>0</v>
      </c>
      <c r="S7633">
        <v>0.52</v>
      </c>
      <c r="T7633">
        <v>22.7</v>
      </c>
      <c r="U7633">
        <v>1.74</v>
      </c>
      <c r="V7633">
        <v>2.94</v>
      </c>
      <c r="W7633">
        <v>0.05</v>
      </c>
      <c r="X7633">
        <v>1.69</v>
      </c>
      <c r="Y7633">
        <v>419688.68</v>
      </c>
      <c r="Z7633">
        <v>-5.71</v>
      </c>
      <c r="AA7633">
        <v>-25398.74</v>
      </c>
      <c r="AB7633">
        <v>445087.42</v>
      </c>
      <c r="AC7633">
        <v>1.22</v>
      </c>
      <c r="AD7633">
        <v>-10.01</v>
      </c>
      <c r="AE7633">
        <v>-0.14000000000000001</v>
      </c>
      <c r="AF7633">
        <v>1.36</v>
      </c>
      <c r="AG7633">
        <v>96.43</v>
      </c>
      <c r="AH7633">
        <v>0</v>
      </c>
      <c r="AI7633">
        <v>-1.3</v>
      </c>
      <c r="AJ7633">
        <v>97.73</v>
      </c>
      <c r="AK7633">
        <v>37.36</v>
      </c>
      <c r="AL7633">
        <v>8.0299999999999994</v>
      </c>
      <c r="AM7633">
        <v>2.78</v>
      </c>
      <c r="AN7633">
        <v>34.58</v>
      </c>
      <c r="AO7633">
        <v>2.0299999999999998</v>
      </c>
      <c r="AP7633">
        <v>-24.59</v>
      </c>
      <c r="AQ7633">
        <v>-0.66</v>
      </c>
      <c r="AR7633">
        <v>2.69</v>
      </c>
      <c r="AS7633">
        <v>1.18</v>
      </c>
      <c r="AT7633">
        <v>-9.99</v>
      </c>
      <c r="AU7633">
        <v>-0.13</v>
      </c>
      <c r="AV7633">
        <v>1.31</v>
      </c>
    </row>
    <row r="7634" spans="1:48" x14ac:dyDescent="0.35">
      <c r="A7634" t="s">
        <v>127</v>
      </c>
      <c r="B7634" t="s">
        <v>70</v>
      </c>
      <c r="C7634" t="s">
        <v>128</v>
      </c>
      <c r="D7634" t="s">
        <v>129</v>
      </c>
      <c r="E7634">
        <v>16717508.289999999</v>
      </c>
      <c r="F7634">
        <v>-1.1599999999999999</v>
      </c>
      <c r="G7634">
        <v>-196073.17</v>
      </c>
      <c r="H7634">
        <v>16913581.449999999</v>
      </c>
      <c r="I7634">
        <v>0</v>
      </c>
      <c r="J7634">
        <v>0</v>
      </c>
      <c r="K7634">
        <v>0</v>
      </c>
      <c r="L7634">
        <v>0</v>
      </c>
      <c r="M7634">
        <v>2269429.14</v>
      </c>
      <c r="N7634">
        <v>-0.12</v>
      </c>
      <c r="O7634">
        <v>-2782.89</v>
      </c>
      <c r="P7634">
        <v>2272212.0299999998</v>
      </c>
      <c r="Q7634">
        <v>0</v>
      </c>
      <c r="R7634">
        <v>0</v>
      </c>
      <c r="S7634">
        <v>0</v>
      </c>
      <c r="T7634">
        <v>0</v>
      </c>
      <c r="U7634">
        <v>2.2000000000000002</v>
      </c>
      <c r="V7634">
        <v>-1.1499999999999999</v>
      </c>
      <c r="W7634">
        <v>-0.03</v>
      </c>
      <c r="X7634">
        <v>2.23</v>
      </c>
      <c r="Y7634">
        <v>7590845.7400000002</v>
      </c>
      <c r="Z7634">
        <v>-0.01</v>
      </c>
      <c r="AA7634">
        <v>-990.5</v>
      </c>
      <c r="AB7634">
        <v>7591836.25</v>
      </c>
      <c r="AC7634">
        <v>20.64</v>
      </c>
      <c r="AD7634">
        <v>-3.97</v>
      </c>
      <c r="AE7634">
        <v>-0.85</v>
      </c>
      <c r="AF7634">
        <v>21.49</v>
      </c>
      <c r="AG7634">
        <v>100</v>
      </c>
      <c r="AH7634">
        <v>0</v>
      </c>
      <c r="AI7634">
        <v>0</v>
      </c>
      <c r="AJ7634">
        <v>100</v>
      </c>
      <c r="AK7634">
        <v>100</v>
      </c>
      <c r="AL7634">
        <v>0</v>
      </c>
      <c r="AM7634">
        <v>0</v>
      </c>
      <c r="AN7634">
        <v>100</v>
      </c>
      <c r="AO7634">
        <v>97.46</v>
      </c>
      <c r="AP7634">
        <v>-1.57</v>
      </c>
      <c r="AQ7634">
        <v>-1.56</v>
      </c>
      <c r="AR7634">
        <v>99.02</v>
      </c>
      <c r="AS7634">
        <v>21.55</v>
      </c>
      <c r="AT7634">
        <v>-0.19</v>
      </c>
      <c r="AU7634">
        <v>-0.04</v>
      </c>
      <c r="AV7634">
        <v>21.59</v>
      </c>
    </row>
    <row r="7635" spans="1:48" x14ac:dyDescent="0.35">
      <c r="A7635" t="s">
        <v>127</v>
      </c>
      <c r="B7635" t="s">
        <v>70</v>
      </c>
      <c r="C7635" t="s">
        <v>128</v>
      </c>
      <c r="D7635" t="s">
        <v>130</v>
      </c>
      <c r="E7635">
        <v>3266530.16</v>
      </c>
      <c r="F7635">
        <v>0.7</v>
      </c>
      <c r="G7635">
        <v>22849.58</v>
      </c>
      <c r="H7635">
        <v>3243680.58</v>
      </c>
      <c r="I7635">
        <v>19.54</v>
      </c>
      <c r="J7635">
        <v>0</v>
      </c>
      <c r="K7635">
        <v>0.36</v>
      </c>
      <c r="L7635">
        <v>19.18</v>
      </c>
      <c r="M7635">
        <v>437930.33</v>
      </c>
      <c r="N7635">
        <v>-1.06</v>
      </c>
      <c r="O7635">
        <v>-4690.21</v>
      </c>
      <c r="P7635">
        <v>442620.54</v>
      </c>
      <c r="Q7635">
        <v>19.3</v>
      </c>
      <c r="R7635">
        <v>0</v>
      </c>
      <c r="S7635">
        <v>-0.18</v>
      </c>
      <c r="T7635">
        <v>19.48</v>
      </c>
      <c r="U7635">
        <v>2.2200000000000002</v>
      </c>
      <c r="V7635">
        <v>2.34</v>
      </c>
      <c r="W7635">
        <v>0.05</v>
      </c>
      <c r="X7635">
        <v>2.17</v>
      </c>
      <c r="Y7635">
        <v>1468325.34</v>
      </c>
      <c r="Z7635">
        <v>-1.6</v>
      </c>
      <c r="AA7635">
        <v>-23804.78</v>
      </c>
      <c r="AB7635">
        <v>1492130.12</v>
      </c>
      <c r="AC7635">
        <v>31.01</v>
      </c>
      <c r="AD7635">
        <v>0.12</v>
      </c>
      <c r="AE7635">
        <v>0.04</v>
      </c>
      <c r="AF7635">
        <v>30.98</v>
      </c>
      <c r="AG7635">
        <v>100</v>
      </c>
      <c r="AH7635">
        <v>0</v>
      </c>
      <c r="AI7635">
        <v>0</v>
      </c>
      <c r="AJ7635">
        <v>100</v>
      </c>
      <c r="AK7635">
        <v>100</v>
      </c>
      <c r="AL7635">
        <v>0</v>
      </c>
      <c r="AM7635">
        <v>0</v>
      </c>
      <c r="AN7635">
        <v>100</v>
      </c>
      <c r="AO7635">
        <v>92.01</v>
      </c>
      <c r="AP7635">
        <v>-1.88</v>
      </c>
      <c r="AQ7635">
        <v>-1.76</v>
      </c>
      <c r="AR7635">
        <v>93.77</v>
      </c>
      <c r="AS7635">
        <v>29.25</v>
      </c>
      <c r="AT7635">
        <v>-1.03</v>
      </c>
      <c r="AU7635">
        <v>-0.3</v>
      </c>
      <c r="AV7635">
        <v>29.55</v>
      </c>
    </row>
    <row r="7636" spans="1:48" x14ac:dyDescent="0.35">
      <c r="A7636" t="s">
        <v>127</v>
      </c>
      <c r="B7636" t="s">
        <v>70</v>
      </c>
      <c r="C7636" t="s">
        <v>128</v>
      </c>
      <c r="D7636" t="s">
        <v>131</v>
      </c>
      <c r="E7636">
        <v>7191995.5599999996</v>
      </c>
      <c r="F7636">
        <v>2.84</v>
      </c>
      <c r="G7636">
        <v>198326.32</v>
      </c>
      <c r="H7636">
        <v>6993669.2400000002</v>
      </c>
      <c r="I7636">
        <v>43.02</v>
      </c>
      <c r="J7636">
        <v>0</v>
      </c>
      <c r="K7636">
        <v>1.67</v>
      </c>
      <c r="L7636">
        <v>41.35</v>
      </c>
      <c r="M7636">
        <v>944988.51</v>
      </c>
      <c r="N7636">
        <v>6.84</v>
      </c>
      <c r="O7636">
        <v>60479.83</v>
      </c>
      <c r="P7636">
        <v>884508.67</v>
      </c>
      <c r="Q7636">
        <v>41.64</v>
      </c>
      <c r="R7636">
        <v>0</v>
      </c>
      <c r="S7636">
        <v>2.71</v>
      </c>
      <c r="T7636">
        <v>38.93</v>
      </c>
      <c r="U7636">
        <v>2.31</v>
      </c>
      <c r="V7636">
        <v>-1.65</v>
      </c>
      <c r="W7636">
        <v>-0.04</v>
      </c>
      <c r="X7636">
        <v>2.35</v>
      </c>
      <c r="Y7636">
        <v>3111743.92</v>
      </c>
      <c r="Z7636">
        <v>4.5599999999999996</v>
      </c>
      <c r="AA7636">
        <v>135816.54</v>
      </c>
      <c r="AB7636">
        <v>2975927.38</v>
      </c>
      <c r="AC7636">
        <v>17.66</v>
      </c>
      <c r="AD7636">
        <v>-9.66</v>
      </c>
      <c r="AE7636">
        <v>-1.89</v>
      </c>
      <c r="AF7636">
        <v>19.55</v>
      </c>
      <c r="AG7636">
        <v>100</v>
      </c>
      <c r="AH7636">
        <v>0</v>
      </c>
      <c r="AI7636">
        <v>0</v>
      </c>
      <c r="AJ7636">
        <v>100</v>
      </c>
      <c r="AK7636">
        <v>99.62</v>
      </c>
      <c r="AL7636">
        <v>0.02</v>
      </c>
      <c r="AM7636">
        <v>0.02</v>
      </c>
      <c r="AN7636">
        <v>99.6</v>
      </c>
      <c r="AO7636">
        <v>87.27</v>
      </c>
      <c r="AP7636">
        <v>-4.0999999999999996</v>
      </c>
      <c r="AQ7636">
        <v>-3.73</v>
      </c>
      <c r="AR7636">
        <v>91</v>
      </c>
      <c r="AS7636">
        <v>18.88</v>
      </c>
      <c r="AT7636">
        <v>-4.5</v>
      </c>
      <c r="AU7636">
        <v>-0.89</v>
      </c>
      <c r="AV7636">
        <v>19.77</v>
      </c>
    </row>
    <row r="7637" spans="1:48" x14ac:dyDescent="0.35">
      <c r="A7637" t="s">
        <v>127</v>
      </c>
      <c r="B7637" t="s">
        <v>70</v>
      </c>
      <c r="C7637" t="s">
        <v>128</v>
      </c>
      <c r="D7637" t="s">
        <v>132</v>
      </c>
      <c r="E7637">
        <v>5149155.32</v>
      </c>
      <c r="F7637">
        <v>-4.8899999999999997</v>
      </c>
      <c r="G7637">
        <v>-264784.61</v>
      </c>
      <c r="H7637">
        <v>5413939.9299999997</v>
      </c>
      <c r="I7637">
        <v>30.8</v>
      </c>
      <c r="J7637">
        <v>0</v>
      </c>
      <c r="K7637">
        <v>-1.21</v>
      </c>
      <c r="L7637">
        <v>32.01</v>
      </c>
      <c r="M7637">
        <v>689564.31</v>
      </c>
      <c r="N7637">
        <v>-2.56</v>
      </c>
      <c r="O7637">
        <v>-18132.59</v>
      </c>
      <c r="P7637">
        <v>707696.9</v>
      </c>
      <c r="Q7637">
        <v>30.38</v>
      </c>
      <c r="R7637">
        <v>0</v>
      </c>
      <c r="S7637">
        <v>-0.76</v>
      </c>
      <c r="T7637">
        <v>31.15</v>
      </c>
      <c r="U7637">
        <v>2.2200000000000002</v>
      </c>
      <c r="V7637">
        <v>-3.99</v>
      </c>
      <c r="W7637">
        <v>-0.09</v>
      </c>
      <c r="X7637">
        <v>2.31</v>
      </c>
      <c r="Y7637">
        <v>2318335.5099999998</v>
      </c>
      <c r="Z7637">
        <v>-0.94</v>
      </c>
      <c r="AA7637">
        <v>-21962.75</v>
      </c>
      <c r="AB7637">
        <v>2340298.2599999998</v>
      </c>
      <c r="AC7637">
        <v>20.84</v>
      </c>
      <c r="AD7637">
        <v>-0.7</v>
      </c>
      <c r="AE7637">
        <v>-0.15</v>
      </c>
      <c r="AF7637">
        <v>20.99</v>
      </c>
      <c r="AG7637">
        <v>100</v>
      </c>
      <c r="AH7637">
        <v>0</v>
      </c>
      <c r="AI7637">
        <v>0</v>
      </c>
      <c r="AJ7637">
        <v>100</v>
      </c>
      <c r="AK7637">
        <v>98.75</v>
      </c>
      <c r="AL7637">
        <v>4.92</v>
      </c>
      <c r="AM7637">
        <v>4.63</v>
      </c>
      <c r="AN7637">
        <v>94.12</v>
      </c>
      <c r="AO7637">
        <v>84.61</v>
      </c>
      <c r="AP7637">
        <v>3.82</v>
      </c>
      <c r="AQ7637">
        <v>3.12</v>
      </c>
      <c r="AR7637">
        <v>81.489999999999995</v>
      </c>
      <c r="AS7637">
        <v>23.04</v>
      </c>
      <c r="AT7637">
        <v>7.01</v>
      </c>
      <c r="AU7637">
        <v>1.51</v>
      </c>
      <c r="AV7637">
        <v>21.53</v>
      </c>
    </row>
    <row r="7638" spans="1:48" x14ac:dyDescent="0.35">
      <c r="A7638" t="s">
        <v>127</v>
      </c>
      <c r="B7638" t="s">
        <v>70</v>
      </c>
      <c r="C7638" t="s">
        <v>128</v>
      </c>
      <c r="D7638" t="s">
        <v>133</v>
      </c>
      <c r="E7638">
        <v>690693.79</v>
      </c>
      <c r="F7638">
        <v>-21.36</v>
      </c>
      <c r="G7638">
        <v>-187614.53</v>
      </c>
      <c r="H7638">
        <v>878308.32</v>
      </c>
      <c r="I7638">
        <v>4.13</v>
      </c>
      <c r="J7638">
        <v>0</v>
      </c>
      <c r="K7638">
        <v>-1.06</v>
      </c>
      <c r="L7638">
        <v>5.19</v>
      </c>
      <c r="M7638">
        <v>154853.49</v>
      </c>
      <c r="N7638">
        <v>-20.82</v>
      </c>
      <c r="O7638">
        <v>-40714.43</v>
      </c>
      <c r="P7638">
        <v>195567.92</v>
      </c>
      <c r="Q7638">
        <v>6.82</v>
      </c>
      <c r="R7638">
        <v>0</v>
      </c>
      <c r="S7638">
        <v>-1.78</v>
      </c>
      <c r="T7638">
        <v>8.61</v>
      </c>
      <c r="U7638">
        <v>1.4</v>
      </c>
      <c r="V7638">
        <v>-5.47</v>
      </c>
      <c r="W7638">
        <v>-0.08</v>
      </c>
      <c r="X7638">
        <v>1.48</v>
      </c>
      <c r="Y7638">
        <v>494776.96</v>
      </c>
      <c r="Z7638">
        <v>-16.809999999999999</v>
      </c>
      <c r="AA7638">
        <v>-99950.77</v>
      </c>
      <c r="AB7638">
        <v>594727.73</v>
      </c>
      <c r="AC7638">
        <v>11.42</v>
      </c>
      <c r="AD7638">
        <v>-1.76</v>
      </c>
      <c r="AE7638">
        <v>-0.2</v>
      </c>
      <c r="AF7638">
        <v>11.63</v>
      </c>
      <c r="AG7638">
        <v>90.99</v>
      </c>
      <c r="AH7638">
        <v>0</v>
      </c>
      <c r="AI7638">
        <v>-1.2</v>
      </c>
      <c r="AJ7638">
        <v>92.19</v>
      </c>
      <c r="AK7638">
        <v>37.94</v>
      </c>
      <c r="AL7638">
        <v>-44.31</v>
      </c>
      <c r="AM7638">
        <v>-30.18</v>
      </c>
      <c r="AN7638">
        <v>68.12</v>
      </c>
      <c r="AO7638">
        <v>30.81</v>
      </c>
      <c r="AP7638">
        <v>-31.22</v>
      </c>
      <c r="AQ7638">
        <v>-13.98</v>
      </c>
      <c r="AR7638">
        <v>44.79</v>
      </c>
      <c r="AS7638">
        <v>9.2899999999999991</v>
      </c>
      <c r="AT7638">
        <v>-17.12</v>
      </c>
      <c r="AU7638">
        <v>-1.92</v>
      </c>
      <c r="AV7638">
        <v>11.21</v>
      </c>
    </row>
    <row r="7639" spans="1:48" x14ac:dyDescent="0.35">
      <c r="A7639" t="s">
        <v>127</v>
      </c>
      <c r="B7639" t="s">
        <v>70</v>
      </c>
      <c r="C7639" t="s">
        <v>128</v>
      </c>
      <c r="D7639" t="s">
        <v>323</v>
      </c>
      <c r="E7639">
        <v>8501564.8399999999</v>
      </c>
      <c r="F7639">
        <v>2.08</v>
      </c>
      <c r="G7639">
        <v>173558.53</v>
      </c>
      <c r="H7639">
        <v>8328006.3099999996</v>
      </c>
      <c r="I7639">
        <v>50.85</v>
      </c>
      <c r="J7639">
        <v>0</v>
      </c>
      <c r="K7639">
        <v>1.62</v>
      </c>
      <c r="L7639">
        <v>49.24</v>
      </c>
      <c r="M7639">
        <v>1110272.1100000001</v>
      </c>
      <c r="N7639">
        <v>5.53</v>
      </c>
      <c r="O7639">
        <v>58139.62</v>
      </c>
      <c r="P7639">
        <v>1052132.5</v>
      </c>
      <c r="Q7639">
        <v>48.92</v>
      </c>
      <c r="R7639">
        <v>0</v>
      </c>
      <c r="S7639">
        <v>2.62</v>
      </c>
      <c r="T7639">
        <v>46.3</v>
      </c>
      <c r="U7639">
        <v>2.3199999999999998</v>
      </c>
      <c r="V7639">
        <v>-1.64</v>
      </c>
      <c r="W7639">
        <v>-0.04</v>
      </c>
      <c r="X7639">
        <v>2.36</v>
      </c>
      <c r="Y7639">
        <v>3662298.38</v>
      </c>
      <c r="Z7639">
        <v>3.79</v>
      </c>
      <c r="AA7639">
        <v>133614.38</v>
      </c>
      <c r="AB7639">
        <v>3528684.01</v>
      </c>
      <c r="AC7639">
        <v>20.83</v>
      </c>
      <c r="AD7639">
        <v>-6.58</v>
      </c>
      <c r="AE7639">
        <v>-1.47</v>
      </c>
      <c r="AF7639">
        <v>22.3</v>
      </c>
      <c r="AG7639">
        <v>100</v>
      </c>
      <c r="AH7639">
        <v>0</v>
      </c>
      <c r="AI7639">
        <v>0</v>
      </c>
      <c r="AJ7639">
        <v>100</v>
      </c>
      <c r="AK7639">
        <v>100</v>
      </c>
      <c r="AL7639">
        <v>0</v>
      </c>
      <c r="AM7639">
        <v>0</v>
      </c>
      <c r="AN7639">
        <v>100</v>
      </c>
      <c r="AO7639">
        <v>93.22</v>
      </c>
      <c r="AP7639">
        <v>-4.17</v>
      </c>
      <c r="AQ7639">
        <v>-4.0599999999999996</v>
      </c>
      <c r="AR7639">
        <v>97.27</v>
      </c>
      <c r="AS7639">
        <v>21.88</v>
      </c>
      <c r="AT7639">
        <v>-3.57</v>
      </c>
      <c r="AU7639">
        <v>-0.81</v>
      </c>
      <c r="AV7639">
        <v>22.69</v>
      </c>
    </row>
    <row r="7640" spans="1:48" x14ac:dyDescent="0.35">
      <c r="A7640" t="s">
        <v>127</v>
      </c>
      <c r="B7640" t="s">
        <v>70</v>
      </c>
      <c r="C7640" t="s">
        <v>128</v>
      </c>
      <c r="D7640" t="s">
        <v>324</v>
      </c>
      <c r="E7640">
        <v>7864369.5300000003</v>
      </c>
      <c r="F7640">
        <v>-2.95</v>
      </c>
      <c r="G7640">
        <v>-238780.87</v>
      </c>
      <c r="H7640">
        <v>8103150.3899999997</v>
      </c>
      <c r="I7640">
        <v>47.04</v>
      </c>
      <c r="J7640">
        <v>0</v>
      </c>
      <c r="K7640">
        <v>-0.87</v>
      </c>
      <c r="L7640">
        <v>47.91</v>
      </c>
      <c r="M7640">
        <v>1053329.3899999999</v>
      </c>
      <c r="N7640">
        <v>-1.71</v>
      </c>
      <c r="O7640">
        <v>-18375.560000000001</v>
      </c>
      <c r="P7640">
        <v>1071704.96</v>
      </c>
      <c r="Q7640">
        <v>46.41</v>
      </c>
      <c r="R7640">
        <v>0</v>
      </c>
      <c r="S7640">
        <v>-0.75</v>
      </c>
      <c r="T7640">
        <v>47.17</v>
      </c>
      <c r="U7640">
        <v>2.23</v>
      </c>
      <c r="V7640">
        <v>-2.37</v>
      </c>
      <c r="W7640">
        <v>-0.05</v>
      </c>
      <c r="X7640">
        <v>2.29</v>
      </c>
      <c r="Y7640">
        <v>3525020.41</v>
      </c>
      <c r="Z7640">
        <v>-0.59</v>
      </c>
      <c r="AA7640">
        <v>-20837.689999999999</v>
      </c>
      <c r="AB7640">
        <v>3545858.1</v>
      </c>
      <c r="AC7640">
        <v>25.88</v>
      </c>
      <c r="AD7640">
        <v>0</v>
      </c>
      <c r="AE7640">
        <v>0</v>
      </c>
      <c r="AF7640">
        <v>25.88</v>
      </c>
      <c r="AG7640">
        <v>100</v>
      </c>
      <c r="AH7640">
        <v>0</v>
      </c>
      <c r="AI7640">
        <v>0</v>
      </c>
      <c r="AJ7640">
        <v>100</v>
      </c>
      <c r="AK7640">
        <v>100</v>
      </c>
      <c r="AL7640">
        <v>0</v>
      </c>
      <c r="AM7640">
        <v>0</v>
      </c>
      <c r="AN7640">
        <v>100</v>
      </c>
      <c r="AO7640">
        <v>94.62</v>
      </c>
      <c r="AP7640">
        <v>0.02</v>
      </c>
      <c r="AQ7640">
        <v>0.01</v>
      </c>
      <c r="AR7640">
        <v>94.61</v>
      </c>
      <c r="AS7640">
        <v>26.62</v>
      </c>
      <c r="AT7640">
        <v>4.59</v>
      </c>
      <c r="AU7640">
        <v>1.17</v>
      </c>
      <c r="AV7640">
        <v>25.45</v>
      </c>
    </row>
    <row r="7641" spans="1:48" x14ac:dyDescent="0.35">
      <c r="A7641" t="s">
        <v>127</v>
      </c>
      <c r="B7641" t="s">
        <v>70</v>
      </c>
      <c r="C7641" t="s">
        <v>128</v>
      </c>
      <c r="D7641" t="s">
        <v>325</v>
      </c>
      <c r="E7641">
        <v>1426364.59</v>
      </c>
      <c r="F7641">
        <v>4.1500000000000004</v>
      </c>
      <c r="G7641">
        <v>56893.120000000003</v>
      </c>
      <c r="H7641">
        <v>1369471.47</v>
      </c>
      <c r="I7641">
        <v>8.5299999999999994</v>
      </c>
      <c r="J7641">
        <v>0</v>
      </c>
      <c r="K7641">
        <v>0.44</v>
      </c>
      <c r="L7641">
        <v>8.1</v>
      </c>
      <c r="M7641">
        <v>200939.14</v>
      </c>
      <c r="N7641">
        <v>-0.94</v>
      </c>
      <c r="O7641">
        <v>-1902.46</v>
      </c>
      <c r="P7641">
        <v>202841.60000000001</v>
      </c>
      <c r="Q7641">
        <v>8.85</v>
      </c>
      <c r="R7641">
        <v>0</v>
      </c>
      <c r="S7641">
        <v>-7.0000000000000007E-2</v>
      </c>
      <c r="T7641">
        <v>8.93</v>
      </c>
      <c r="U7641">
        <v>2.08</v>
      </c>
      <c r="V7641">
        <v>7.8</v>
      </c>
      <c r="W7641">
        <v>0.15</v>
      </c>
      <c r="X7641">
        <v>1.93</v>
      </c>
      <c r="Y7641">
        <v>686675.76</v>
      </c>
      <c r="Z7641">
        <v>-3.38</v>
      </c>
      <c r="AA7641">
        <v>-24058.19</v>
      </c>
      <c r="AB7641">
        <v>710733.95</v>
      </c>
      <c r="AC7641">
        <v>27.23</v>
      </c>
      <c r="AD7641">
        <v>-6.35</v>
      </c>
      <c r="AE7641">
        <v>-1.85</v>
      </c>
      <c r="AF7641">
        <v>29.08</v>
      </c>
      <c r="AG7641">
        <v>100</v>
      </c>
      <c r="AH7641">
        <v>0</v>
      </c>
      <c r="AI7641">
        <v>1.28</v>
      </c>
      <c r="AJ7641">
        <v>98.72</v>
      </c>
      <c r="AK7641">
        <v>88.25</v>
      </c>
      <c r="AL7641">
        <v>-1.72</v>
      </c>
      <c r="AM7641">
        <v>-1.54</v>
      </c>
      <c r="AN7641">
        <v>89.79</v>
      </c>
      <c r="AO7641">
        <v>74.23</v>
      </c>
      <c r="AP7641">
        <v>5.27</v>
      </c>
      <c r="AQ7641">
        <v>3.72</v>
      </c>
      <c r="AR7641">
        <v>70.510000000000005</v>
      </c>
      <c r="AS7641">
        <v>24.72</v>
      </c>
      <c r="AT7641">
        <v>-4.6500000000000004</v>
      </c>
      <c r="AU7641">
        <v>-1.21</v>
      </c>
      <c r="AV7641">
        <v>25.92</v>
      </c>
    </row>
    <row r="7642" spans="1:48" x14ac:dyDescent="0.35">
      <c r="A7642" t="s">
        <v>127</v>
      </c>
      <c r="B7642" t="s">
        <v>70</v>
      </c>
      <c r="C7642" t="s">
        <v>139</v>
      </c>
      <c r="D7642" t="s">
        <v>129</v>
      </c>
      <c r="E7642">
        <v>5775834</v>
      </c>
      <c r="F7642">
        <v>-7.27</v>
      </c>
      <c r="G7642">
        <v>-453017.01</v>
      </c>
      <c r="H7642">
        <v>6228851.0099999998</v>
      </c>
      <c r="I7642">
        <v>0</v>
      </c>
      <c r="J7642">
        <v>0</v>
      </c>
      <c r="K7642">
        <v>0</v>
      </c>
      <c r="L7642">
        <v>0</v>
      </c>
      <c r="M7642">
        <v>863917.03</v>
      </c>
      <c r="N7642">
        <v>-6.35</v>
      </c>
      <c r="O7642">
        <v>-58580</v>
      </c>
      <c r="P7642">
        <v>922497.03</v>
      </c>
      <c r="Q7642">
        <v>0</v>
      </c>
      <c r="R7642">
        <v>0</v>
      </c>
      <c r="S7642">
        <v>0</v>
      </c>
      <c r="T7642">
        <v>0</v>
      </c>
      <c r="U7642">
        <v>3.34</v>
      </c>
      <c r="V7642">
        <v>-1.08</v>
      </c>
      <c r="W7642">
        <v>-0.04</v>
      </c>
      <c r="X7642">
        <v>3.38</v>
      </c>
      <c r="Y7642">
        <v>1729689.73</v>
      </c>
      <c r="Z7642">
        <v>-6.26</v>
      </c>
      <c r="AA7642">
        <v>-115588.7</v>
      </c>
      <c r="AB7642">
        <v>1845278.43</v>
      </c>
      <c r="AC7642">
        <v>17.63</v>
      </c>
      <c r="AD7642">
        <v>30.97</v>
      </c>
      <c r="AE7642">
        <v>4.17</v>
      </c>
      <c r="AF7642">
        <v>13.46</v>
      </c>
      <c r="AG7642">
        <v>100</v>
      </c>
      <c r="AH7642">
        <v>0</v>
      </c>
      <c r="AI7642">
        <v>0</v>
      </c>
      <c r="AJ7642">
        <v>100</v>
      </c>
      <c r="AK7642">
        <v>94.5</v>
      </c>
      <c r="AL7642">
        <v>-0.73</v>
      </c>
      <c r="AM7642">
        <v>-0.69</v>
      </c>
      <c r="AN7642">
        <v>95.19</v>
      </c>
      <c r="AO7642">
        <v>76.8</v>
      </c>
      <c r="AP7642">
        <v>-2.65</v>
      </c>
      <c r="AQ7642">
        <v>-2.09</v>
      </c>
      <c r="AR7642">
        <v>78.89</v>
      </c>
      <c r="AS7642">
        <v>17.510000000000002</v>
      </c>
      <c r="AT7642">
        <v>22.48</v>
      </c>
      <c r="AU7642">
        <v>3.21</v>
      </c>
      <c r="AV7642">
        <v>14.3</v>
      </c>
    </row>
    <row r="7643" spans="1:48" x14ac:dyDescent="0.35">
      <c r="A7643" t="s">
        <v>127</v>
      </c>
      <c r="B7643" t="s">
        <v>70</v>
      </c>
      <c r="C7643" t="s">
        <v>139</v>
      </c>
      <c r="D7643" t="s">
        <v>130</v>
      </c>
      <c r="E7643">
        <v>1167402.4099999999</v>
      </c>
      <c r="F7643">
        <v>-3.15</v>
      </c>
      <c r="G7643">
        <v>-38016.54</v>
      </c>
      <c r="H7643">
        <v>1205418.95</v>
      </c>
      <c r="I7643">
        <v>20.21</v>
      </c>
      <c r="J7643">
        <v>0</v>
      </c>
      <c r="K7643">
        <v>0.86</v>
      </c>
      <c r="L7643">
        <v>19.350000000000001</v>
      </c>
      <c r="M7643">
        <v>163078.25</v>
      </c>
      <c r="N7643">
        <v>-2.3199999999999998</v>
      </c>
      <c r="O7643">
        <v>-3874.41</v>
      </c>
      <c r="P7643">
        <v>166952.67000000001</v>
      </c>
      <c r="Q7643">
        <v>18.88</v>
      </c>
      <c r="R7643">
        <v>0</v>
      </c>
      <c r="S7643">
        <v>0.78</v>
      </c>
      <c r="T7643">
        <v>18.100000000000001</v>
      </c>
      <c r="U7643">
        <v>3.58</v>
      </c>
      <c r="V7643">
        <v>-0.85</v>
      </c>
      <c r="W7643">
        <v>-0.03</v>
      </c>
      <c r="X7643">
        <v>3.61</v>
      </c>
      <c r="Y7643">
        <v>326156.51</v>
      </c>
      <c r="Z7643">
        <v>-2.3199999999999998</v>
      </c>
      <c r="AA7643">
        <v>-7748.83</v>
      </c>
      <c r="AB7643">
        <v>333905.34000000003</v>
      </c>
      <c r="AC7643">
        <v>31.82</v>
      </c>
      <c r="AD7643">
        <v>-5.0999999999999996</v>
      </c>
      <c r="AE7643">
        <v>-1.71</v>
      </c>
      <c r="AF7643">
        <v>33.53</v>
      </c>
      <c r="AG7643">
        <v>100</v>
      </c>
      <c r="AH7643">
        <v>0</v>
      </c>
      <c r="AI7643">
        <v>0</v>
      </c>
      <c r="AJ7643">
        <v>100</v>
      </c>
      <c r="AK7643">
        <v>85.88</v>
      </c>
      <c r="AL7643">
        <v>-6.59</v>
      </c>
      <c r="AM7643">
        <v>-6.06</v>
      </c>
      <c r="AN7643">
        <v>91.94</v>
      </c>
      <c r="AO7643">
        <v>64.17</v>
      </c>
      <c r="AP7643">
        <v>1.08</v>
      </c>
      <c r="AQ7643">
        <v>0.68</v>
      </c>
      <c r="AR7643">
        <v>63.48</v>
      </c>
      <c r="AS7643">
        <v>29.07</v>
      </c>
      <c r="AT7643">
        <v>-7.27</v>
      </c>
      <c r="AU7643">
        <v>-2.2799999999999998</v>
      </c>
      <c r="AV7643">
        <v>31.35</v>
      </c>
    </row>
    <row r="7644" spans="1:48" x14ac:dyDescent="0.35">
      <c r="A7644" t="s">
        <v>127</v>
      </c>
      <c r="B7644" t="s">
        <v>70</v>
      </c>
      <c r="C7644" t="s">
        <v>139</v>
      </c>
      <c r="D7644" t="s">
        <v>131</v>
      </c>
      <c r="E7644">
        <v>2596497.3199999998</v>
      </c>
      <c r="F7644">
        <v>2.77</v>
      </c>
      <c r="G7644">
        <v>69870.600000000006</v>
      </c>
      <c r="H7644">
        <v>2526626.71</v>
      </c>
      <c r="I7644">
        <v>44.95</v>
      </c>
      <c r="J7644">
        <v>0</v>
      </c>
      <c r="K7644">
        <v>4.3899999999999997</v>
      </c>
      <c r="L7644">
        <v>40.56</v>
      </c>
      <c r="M7644">
        <v>374901.77</v>
      </c>
      <c r="N7644">
        <v>8.33</v>
      </c>
      <c r="O7644">
        <v>28814.46</v>
      </c>
      <c r="P7644">
        <v>346087.32</v>
      </c>
      <c r="Q7644">
        <v>43.4</v>
      </c>
      <c r="R7644">
        <v>0</v>
      </c>
      <c r="S7644">
        <v>5.88</v>
      </c>
      <c r="T7644">
        <v>37.520000000000003</v>
      </c>
      <c r="U7644">
        <v>3.46</v>
      </c>
      <c r="V7644">
        <v>-5.13</v>
      </c>
      <c r="W7644">
        <v>-0.19</v>
      </c>
      <c r="X7644">
        <v>3.65</v>
      </c>
      <c r="Y7644">
        <v>749803.55</v>
      </c>
      <c r="Z7644">
        <v>8.33</v>
      </c>
      <c r="AA7644">
        <v>57628.91</v>
      </c>
      <c r="AB7644">
        <v>692174.63</v>
      </c>
      <c r="AC7644">
        <v>15.37</v>
      </c>
      <c r="AD7644">
        <v>72.39</v>
      </c>
      <c r="AE7644">
        <v>6.45</v>
      </c>
      <c r="AF7644">
        <v>8.91</v>
      </c>
      <c r="AG7644">
        <v>100</v>
      </c>
      <c r="AH7644">
        <v>0</v>
      </c>
      <c r="AI7644">
        <v>0</v>
      </c>
      <c r="AJ7644">
        <v>100</v>
      </c>
      <c r="AK7644">
        <v>73.8</v>
      </c>
      <c r="AL7644">
        <v>-8.0500000000000007</v>
      </c>
      <c r="AM7644">
        <v>-6.46</v>
      </c>
      <c r="AN7644">
        <v>80.260000000000005</v>
      </c>
      <c r="AO7644">
        <v>40.26</v>
      </c>
      <c r="AP7644">
        <v>4.16</v>
      </c>
      <c r="AQ7644">
        <v>1.61</v>
      </c>
      <c r="AR7644">
        <v>38.65</v>
      </c>
      <c r="AS7644">
        <v>15.58</v>
      </c>
      <c r="AT7644">
        <v>50.8</v>
      </c>
      <c r="AU7644">
        <v>5.25</v>
      </c>
      <c r="AV7644">
        <v>10.33</v>
      </c>
    </row>
    <row r="7645" spans="1:48" x14ac:dyDescent="0.35">
      <c r="A7645" t="s">
        <v>127</v>
      </c>
      <c r="B7645" t="s">
        <v>70</v>
      </c>
      <c r="C7645" t="s">
        <v>139</v>
      </c>
      <c r="D7645" t="s">
        <v>132</v>
      </c>
      <c r="E7645">
        <v>1531914.7</v>
      </c>
      <c r="F7645">
        <v>-17.75</v>
      </c>
      <c r="G7645">
        <v>-330507.45</v>
      </c>
      <c r="H7645">
        <v>1862422.15</v>
      </c>
      <c r="I7645">
        <v>26.52</v>
      </c>
      <c r="J7645">
        <v>0</v>
      </c>
      <c r="K7645">
        <v>-3.38</v>
      </c>
      <c r="L7645">
        <v>29.9</v>
      </c>
      <c r="M7645">
        <v>234776.1</v>
      </c>
      <c r="N7645">
        <v>-18.809999999999999</v>
      </c>
      <c r="O7645">
        <v>-54393.69</v>
      </c>
      <c r="P7645">
        <v>289169.78999999998</v>
      </c>
      <c r="Q7645">
        <v>27.18</v>
      </c>
      <c r="R7645">
        <v>0</v>
      </c>
      <c r="S7645">
        <v>-4.17</v>
      </c>
      <c r="T7645">
        <v>31.35</v>
      </c>
      <c r="U7645">
        <v>3.25</v>
      </c>
      <c r="V7645">
        <v>0.96</v>
      </c>
      <c r="W7645">
        <v>0.03</v>
      </c>
      <c r="X7645">
        <v>3.22</v>
      </c>
      <c r="Y7645">
        <v>471166.83</v>
      </c>
      <c r="Z7645">
        <v>-18.53</v>
      </c>
      <c r="AA7645">
        <v>-107172.76</v>
      </c>
      <c r="AB7645">
        <v>578339.57999999996</v>
      </c>
      <c r="AC7645">
        <v>15.44</v>
      </c>
      <c r="AD7645">
        <v>95.36</v>
      </c>
      <c r="AE7645">
        <v>7.54</v>
      </c>
      <c r="AF7645">
        <v>7.9</v>
      </c>
      <c r="AG7645">
        <v>100</v>
      </c>
      <c r="AH7645">
        <v>0</v>
      </c>
      <c r="AI7645">
        <v>0</v>
      </c>
      <c r="AJ7645">
        <v>100</v>
      </c>
      <c r="AK7645">
        <v>59.65</v>
      </c>
      <c r="AL7645">
        <v>-9.3699999999999992</v>
      </c>
      <c r="AM7645">
        <v>-6.17</v>
      </c>
      <c r="AN7645">
        <v>65.819999999999993</v>
      </c>
      <c r="AO7645">
        <v>34.99</v>
      </c>
      <c r="AP7645">
        <v>-0.12</v>
      </c>
      <c r="AQ7645">
        <v>-0.04</v>
      </c>
      <c r="AR7645">
        <v>35.03</v>
      </c>
      <c r="AS7645">
        <v>15.16</v>
      </c>
      <c r="AT7645">
        <v>60.18</v>
      </c>
      <c r="AU7645">
        <v>5.7</v>
      </c>
      <c r="AV7645">
        <v>9.4600000000000009</v>
      </c>
    </row>
    <row r="7646" spans="1:48" x14ac:dyDescent="0.35">
      <c r="A7646" t="s">
        <v>127</v>
      </c>
      <c r="B7646" t="s">
        <v>70</v>
      </c>
      <c r="C7646" t="s">
        <v>139</v>
      </c>
      <c r="D7646" t="s">
        <v>133</v>
      </c>
      <c r="E7646">
        <v>399721.56</v>
      </c>
      <c r="F7646">
        <v>-27.5</v>
      </c>
      <c r="G7646">
        <v>-151613.47</v>
      </c>
      <c r="H7646">
        <v>551335.04</v>
      </c>
      <c r="I7646">
        <v>6.92</v>
      </c>
      <c r="J7646">
        <v>0</v>
      </c>
      <c r="K7646">
        <v>-1.93</v>
      </c>
      <c r="L7646">
        <v>8.85</v>
      </c>
      <c r="M7646">
        <v>78617.33</v>
      </c>
      <c r="N7646">
        <v>-26.86</v>
      </c>
      <c r="O7646">
        <v>-28871.55</v>
      </c>
      <c r="P7646">
        <v>107488.88</v>
      </c>
      <c r="Q7646">
        <v>9.1</v>
      </c>
      <c r="R7646">
        <v>0</v>
      </c>
      <c r="S7646">
        <v>-2.5499999999999998</v>
      </c>
      <c r="T7646">
        <v>11.65</v>
      </c>
      <c r="U7646">
        <v>2.54</v>
      </c>
      <c r="V7646">
        <v>-0.87</v>
      </c>
      <c r="W7646">
        <v>-0.02</v>
      </c>
      <c r="X7646">
        <v>2.56</v>
      </c>
      <c r="Y7646">
        <v>157234.65</v>
      </c>
      <c r="Z7646">
        <v>-26.86</v>
      </c>
      <c r="AA7646">
        <v>-57743.1</v>
      </c>
      <c r="AB7646">
        <v>214977.75</v>
      </c>
      <c r="AC7646">
        <v>6.7</v>
      </c>
      <c r="AD7646">
        <v>-44.23</v>
      </c>
      <c r="AE7646">
        <v>-5.32</v>
      </c>
      <c r="AF7646">
        <v>12.02</v>
      </c>
      <c r="AG7646">
        <v>90.44</v>
      </c>
      <c r="AH7646">
        <v>0</v>
      </c>
      <c r="AI7646">
        <v>-1.18</v>
      </c>
      <c r="AJ7646">
        <v>91.62</v>
      </c>
      <c r="AK7646">
        <v>23.35</v>
      </c>
      <c r="AL7646">
        <v>-21.93</v>
      </c>
      <c r="AM7646">
        <v>-6.56</v>
      </c>
      <c r="AN7646">
        <v>29.91</v>
      </c>
      <c r="AO7646">
        <v>14.45</v>
      </c>
      <c r="AP7646">
        <v>-28.78</v>
      </c>
      <c r="AQ7646">
        <v>-5.84</v>
      </c>
      <c r="AR7646">
        <v>20.29</v>
      </c>
      <c r="AS7646">
        <v>6.77</v>
      </c>
      <c r="AT7646">
        <v>-41.39</v>
      </c>
      <c r="AU7646">
        <v>-4.78</v>
      </c>
      <c r="AV7646">
        <v>11.55</v>
      </c>
    </row>
    <row r="7647" spans="1:48" x14ac:dyDescent="0.35">
      <c r="A7647" t="s">
        <v>127</v>
      </c>
      <c r="B7647" t="s">
        <v>70</v>
      </c>
      <c r="C7647" t="s">
        <v>139</v>
      </c>
      <c r="D7647" t="s">
        <v>323</v>
      </c>
      <c r="E7647">
        <v>3008691.1</v>
      </c>
      <c r="F7647">
        <v>0.5</v>
      </c>
      <c r="G7647">
        <v>14946.48</v>
      </c>
      <c r="H7647">
        <v>2993744.62</v>
      </c>
      <c r="I7647">
        <v>52.09</v>
      </c>
      <c r="J7647">
        <v>0</v>
      </c>
      <c r="K7647">
        <v>4.03</v>
      </c>
      <c r="L7647">
        <v>48.06</v>
      </c>
      <c r="M7647">
        <v>432900.19</v>
      </c>
      <c r="N7647">
        <v>5.0599999999999996</v>
      </c>
      <c r="O7647">
        <v>20852.330000000002</v>
      </c>
      <c r="P7647">
        <v>412047.86</v>
      </c>
      <c r="Q7647">
        <v>50.11</v>
      </c>
      <c r="R7647">
        <v>0</v>
      </c>
      <c r="S7647">
        <v>5.44</v>
      </c>
      <c r="T7647">
        <v>44.67</v>
      </c>
      <c r="U7647">
        <v>3.48</v>
      </c>
      <c r="V7647">
        <v>-4.34</v>
      </c>
      <c r="W7647">
        <v>-0.16</v>
      </c>
      <c r="X7647">
        <v>3.63</v>
      </c>
      <c r="Y7647">
        <v>865800.38</v>
      </c>
      <c r="Z7647">
        <v>5.0599999999999996</v>
      </c>
      <c r="AA7647">
        <v>41704.660000000003</v>
      </c>
      <c r="AB7647">
        <v>824095.72</v>
      </c>
      <c r="AC7647">
        <v>19.75</v>
      </c>
      <c r="AD7647">
        <v>32.74</v>
      </c>
      <c r="AE7647">
        <v>4.87</v>
      </c>
      <c r="AF7647">
        <v>14.88</v>
      </c>
      <c r="AG7647">
        <v>100</v>
      </c>
      <c r="AH7647">
        <v>0</v>
      </c>
      <c r="AI7647">
        <v>0</v>
      </c>
      <c r="AJ7647">
        <v>100</v>
      </c>
      <c r="AK7647">
        <v>89.78</v>
      </c>
      <c r="AL7647">
        <v>-0.49</v>
      </c>
      <c r="AM7647">
        <v>-0.44</v>
      </c>
      <c r="AN7647">
        <v>90.23</v>
      </c>
      <c r="AO7647">
        <v>62.17</v>
      </c>
      <c r="AP7647">
        <v>-7.92</v>
      </c>
      <c r="AQ7647">
        <v>-5.35</v>
      </c>
      <c r="AR7647">
        <v>67.52</v>
      </c>
      <c r="AS7647">
        <v>19.399999999999999</v>
      </c>
      <c r="AT7647">
        <v>24.52</v>
      </c>
      <c r="AU7647">
        <v>3.82</v>
      </c>
      <c r="AV7647">
        <v>15.58</v>
      </c>
    </row>
    <row r="7648" spans="1:48" x14ac:dyDescent="0.35">
      <c r="A7648" t="s">
        <v>127</v>
      </c>
      <c r="B7648" t="s">
        <v>70</v>
      </c>
      <c r="C7648" t="s">
        <v>139</v>
      </c>
      <c r="D7648" t="s">
        <v>324</v>
      </c>
      <c r="E7648">
        <v>2496060.23</v>
      </c>
      <c r="F7648">
        <v>-13.23</v>
      </c>
      <c r="G7648">
        <v>-380563.3</v>
      </c>
      <c r="H7648">
        <v>2876623.52</v>
      </c>
      <c r="I7648">
        <v>43.22</v>
      </c>
      <c r="J7648">
        <v>0</v>
      </c>
      <c r="K7648">
        <v>-2.97</v>
      </c>
      <c r="L7648">
        <v>46.18</v>
      </c>
      <c r="M7648">
        <v>369781.12</v>
      </c>
      <c r="N7648">
        <v>-14.3</v>
      </c>
      <c r="O7648">
        <v>-61706.75</v>
      </c>
      <c r="P7648">
        <v>431487.87</v>
      </c>
      <c r="Q7648">
        <v>42.8</v>
      </c>
      <c r="R7648">
        <v>0</v>
      </c>
      <c r="S7648">
        <v>-3.97</v>
      </c>
      <c r="T7648">
        <v>46.77</v>
      </c>
      <c r="U7648">
        <v>3.37</v>
      </c>
      <c r="V7648">
        <v>1.03</v>
      </c>
      <c r="W7648">
        <v>0.03</v>
      </c>
      <c r="X7648">
        <v>3.33</v>
      </c>
      <c r="Y7648">
        <v>741176.87</v>
      </c>
      <c r="Z7648">
        <v>-14.11</v>
      </c>
      <c r="AA7648">
        <v>-121798.88</v>
      </c>
      <c r="AB7648">
        <v>862975.75</v>
      </c>
      <c r="AC7648">
        <v>23.1</v>
      </c>
      <c r="AD7648">
        <v>33.01</v>
      </c>
      <c r="AE7648">
        <v>5.73</v>
      </c>
      <c r="AF7648">
        <v>17.37</v>
      </c>
      <c r="AG7648">
        <v>100</v>
      </c>
      <c r="AH7648">
        <v>0</v>
      </c>
      <c r="AI7648">
        <v>0</v>
      </c>
      <c r="AJ7648">
        <v>100</v>
      </c>
      <c r="AK7648">
        <v>86.72</v>
      </c>
      <c r="AL7648">
        <v>-6.68</v>
      </c>
      <c r="AM7648">
        <v>-6.21</v>
      </c>
      <c r="AN7648">
        <v>92.93</v>
      </c>
      <c r="AO7648">
        <v>65.06</v>
      </c>
      <c r="AP7648">
        <v>-3.79</v>
      </c>
      <c r="AQ7648">
        <v>-2.56</v>
      </c>
      <c r="AR7648">
        <v>67.62</v>
      </c>
      <c r="AS7648">
        <v>22.14</v>
      </c>
      <c r="AT7648">
        <v>21.19</v>
      </c>
      <c r="AU7648">
        <v>3.87</v>
      </c>
      <c r="AV7648">
        <v>18.27</v>
      </c>
    </row>
    <row r="7649" spans="1:48" x14ac:dyDescent="0.35">
      <c r="A7649" t="s">
        <v>127</v>
      </c>
      <c r="B7649" t="s">
        <v>70</v>
      </c>
      <c r="C7649" t="s">
        <v>139</v>
      </c>
      <c r="D7649" t="s">
        <v>325</v>
      </c>
      <c r="E7649">
        <v>525827.5</v>
      </c>
      <c r="F7649">
        <v>9.2100000000000009</v>
      </c>
      <c r="G7649">
        <v>44341.78</v>
      </c>
      <c r="H7649">
        <v>481485.72</v>
      </c>
      <c r="I7649">
        <v>9.1</v>
      </c>
      <c r="J7649">
        <v>0</v>
      </c>
      <c r="K7649">
        <v>1.37</v>
      </c>
      <c r="L7649">
        <v>7.73</v>
      </c>
      <c r="M7649">
        <v>71388.91</v>
      </c>
      <c r="N7649">
        <v>12.74</v>
      </c>
      <c r="O7649">
        <v>8069.59</v>
      </c>
      <c r="P7649">
        <v>63319.32</v>
      </c>
      <c r="Q7649">
        <v>8.26</v>
      </c>
      <c r="R7649">
        <v>0</v>
      </c>
      <c r="S7649">
        <v>1.4</v>
      </c>
      <c r="T7649">
        <v>6.86</v>
      </c>
      <c r="U7649">
        <v>3.68</v>
      </c>
      <c r="V7649">
        <v>-3.14</v>
      </c>
      <c r="W7649">
        <v>-0.12</v>
      </c>
      <c r="X7649">
        <v>3.8</v>
      </c>
      <c r="Y7649">
        <v>142777.81</v>
      </c>
      <c r="Z7649">
        <v>12.74</v>
      </c>
      <c r="AA7649">
        <v>16139.17</v>
      </c>
      <c r="AB7649">
        <v>126638.64</v>
      </c>
      <c r="AC7649">
        <v>24.42</v>
      </c>
      <c r="AD7649">
        <v>-18</v>
      </c>
      <c r="AE7649">
        <v>-5.36</v>
      </c>
      <c r="AF7649">
        <v>29.78</v>
      </c>
      <c r="AG7649">
        <v>100</v>
      </c>
      <c r="AH7649">
        <v>0</v>
      </c>
      <c r="AI7649">
        <v>1.28</v>
      </c>
      <c r="AJ7649">
        <v>98.72</v>
      </c>
      <c r="AK7649">
        <v>58.13</v>
      </c>
      <c r="AL7649">
        <v>1.93</v>
      </c>
      <c r="AM7649">
        <v>1.1000000000000001</v>
      </c>
      <c r="AN7649">
        <v>57.03</v>
      </c>
      <c r="AO7649">
        <v>38.090000000000003</v>
      </c>
      <c r="AP7649">
        <v>-8.26</v>
      </c>
      <c r="AQ7649">
        <v>-3.43</v>
      </c>
      <c r="AR7649">
        <v>41.52</v>
      </c>
      <c r="AS7649">
        <v>23.22</v>
      </c>
      <c r="AT7649">
        <v>-15.32</v>
      </c>
      <c r="AU7649">
        <v>-4.2</v>
      </c>
      <c r="AV7649">
        <v>27.42</v>
      </c>
    </row>
    <row r="7650" spans="1:48" x14ac:dyDescent="0.35">
      <c r="A7650" t="s">
        <v>127</v>
      </c>
      <c r="B7650" t="s">
        <v>70</v>
      </c>
      <c r="C7650" t="s">
        <v>140</v>
      </c>
      <c r="D7650" t="s">
        <v>129</v>
      </c>
      <c r="E7650">
        <v>2833321.5</v>
      </c>
      <c r="F7650">
        <v>8.27</v>
      </c>
      <c r="G7650">
        <v>216381.34</v>
      </c>
      <c r="H7650">
        <v>2616940.16</v>
      </c>
      <c r="I7650">
        <v>0</v>
      </c>
      <c r="J7650">
        <v>0</v>
      </c>
      <c r="K7650">
        <v>0</v>
      </c>
      <c r="L7650">
        <v>0</v>
      </c>
      <c r="M7650">
        <v>394892.7</v>
      </c>
      <c r="N7650">
        <v>14.22</v>
      </c>
      <c r="O7650">
        <v>49164.12</v>
      </c>
      <c r="P7650">
        <v>345728.58</v>
      </c>
      <c r="Q7650">
        <v>0</v>
      </c>
      <c r="R7650">
        <v>0</v>
      </c>
      <c r="S7650">
        <v>0</v>
      </c>
      <c r="T7650">
        <v>0</v>
      </c>
      <c r="U7650">
        <v>2.5299999999999998</v>
      </c>
      <c r="V7650">
        <v>-5.21</v>
      </c>
      <c r="W7650">
        <v>-0.14000000000000001</v>
      </c>
      <c r="X7650">
        <v>2.67</v>
      </c>
      <c r="Y7650">
        <v>1121535.6499999999</v>
      </c>
      <c r="Z7650">
        <v>14.22</v>
      </c>
      <c r="AA7650">
        <v>139631.13</v>
      </c>
      <c r="AB7650">
        <v>981904.52</v>
      </c>
      <c r="AC7650">
        <v>27.93</v>
      </c>
      <c r="AD7650">
        <v>-21.32</v>
      </c>
      <c r="AE7650">
        <v>-7.57</v>
      </c>
      <c r="AF7650">
        <v>35.49</v>
      </c>
      <c r="AG7650">
        <v>100</v>
      </c>
      <c r="AH7650">
        <v>0</v>
      </c>
      <c r="AI7650">
        <v>0</v>
      </c>
      <c r="AJ7650">
        <v>100</v>
      </c>
      <c r="AK7650">
        <v>90.49</v>
      </c>
      <c r="AL7650">
        <v>-4.84</v>
      </c>
      <c r="AM7650">
        <v>-4.5999999999999996</v>
      </c>
      <c r="AN7650">
        <v>95.09</v>
      </c>
      <c r="AO7650">
        <v>74.010000000000005</v>
      </c>
      <c r="AP7650">
        <v>-3.96</v>
      </c>
      <c r="AQ7650">
        <v>-3.05</v>
      </c>
      <c r="AR7650">
        <v>77.06</v>
      </c>
      <c r="AS7650">
        <v>28.99</v>
      </c>
      <c r="AT7650">
        <v>-19.21</v>
      </c>
      <c r="AU7650">
        <v>-6.89</v>
      </c>
      <c r="AV7650">
        <v>35.880000000000003</v>
      </c>
    </row>
    <row r="7651" spans="1:48" x14ac:dyDescent="0.35">
      <c r="A7651" t="s">
        <v>127</v>
      </c>
      <c r="B7651" t="s">
        <v>70</v>
      </c>
      <c r="C7651" t="s">
        <v>140</v>
      </c>
      <c r="D7651" t="s">
        <v>130</v>
      </c>
      <c r="E7651">
        <v>584594.97</v>
      </c>
      <c r="F7651">
        <v>10.56</v>
      </c>
      <c r="G7651">
        <v>55836.480000000003</v>
      </c>
      <c r="H7651">
        <v>528758.49</v>
      </c>
      <c r="I7651">
        <v>20.63</v>
      </c>
      <c r="J7651">
        <v>0</v>
      </c>
      <c r="K7651">
        <v>0.43</v>
      </c>
      <c r="L7651">
        <v>20.21</v>
      </c>
      <c r="M7651">
        <v>77565.77</v>
      </c>
      <c r="N7651">
        <v>15.46</v>
      </c>
      <c r="O7651">
        <v>10384.030000000001</v>
      </c>
      <c r="P7651">
        <v>67181.740000000005</v>
      </c>
      <c r="Q7651">
        <v>19.64</v>
      </c>
      <c r="R7651">
        <v>0</v>
      </c>
      <c r="S7651">
        <v>0.21</v>
      </c>
      <c r="T7651">
        <v>19.43</v>
      </c>
      <c r="U7651">
        <v>2.65</v>
      </c>
      <c r="V7651">
        <v>-4.24</v>
      </c>
      <c r="W7651">
        <v>-0.12</v>
      </c>
      <c r="X7651">
        <v>2.77</v>
      </c>
      <c r="Y7651">
        <v>220294.71</v>
      </c>
      <c r="Z7651">
        <v>15.46</v>
      </c>
      <c r="AA7651">
        <v>29491.7</v>
      </c>
      <c r="AB7651">
        <v>190803.01</v>
      </c>
      <c r="AC7651">
        <v>40.299999999999997</v>
      </c>
      <c r="AD7651">
        <v>-2.38</v>
      </c>
      <c r="AE7651">
        <v>-0.98</v>
      </c>
      <c r="AF7651">
        <v>41.28</v>
      </c>
      <c r="AG7651">
        <v>100</v>
      </c>
      <c r="AH7651">
        <v>0</v>
      </c>
      <c r="AI7651">
        <v>0.68</v>
      </c>
      <c r="AJ7651">
        <v>99.32</v>
      </c>
      <c r="AK7651">
        <v>74.34</v>
      </c>
      <c r="AL7651">
        <v>-5.76</v>
      </c>
      <c r="AM7651">
        <v>-4.55</v>
      </c>
      <c r="AN7651">
        <v>78.89</v>
      </c>
      <c r="AO7651">
        <v>53.57</v>
      </c>
      <c r="AP7651">
        <v>-8.91</v>
      </c>
      <c r="AQ7651">
        <v>-5.24</v>
      </c>
      <c r="AR7651">
        <v>58.81</v>
      </c>
      <c r="AS7651">
        <v>36.94</v>
      </c>
      <c r="AT7651">
        <v>-4.54</v>
      </c>
      <c r="AU7651">
        <v>-1.76</v>
      </c>
      <c r="AV7651">
        <v>38.700000000000003</v>
      </c>
    </row>
    <row r="7652" spans="1:48" x14ac:dyDescent="0.35">
      <c r="A7652" t="s">
        <v>127</v>
      </c>
      <c r="B7652" t="s">
        <v>70</v>
      </c>
      <c r="C7652" t="s">
        <v>140</v>
      </c>
      <c r="D7652" t="s">
        <v>131</v>
      </c>
      <c r="E7652">
        <v>1268701.69</v>
      </c>
      <c r="F7652">
        <v>15.15</v>
      </c>
      <c r="G7652">
        <v>166879.35999999999</v>
      </c>
      <c r="H7652">
        <v>1101822.33</v>
      </c>
      <c r="I7652">
        <v>44.78</v>
      </c>
      <c r="J7652">
        <v>0</v>
      </c>
      <c r="K7652">
        <v>2.67</v>
      </c>
      <c r="L7652">
        <v>42.1</v>
      </c>
      <c r="M7652">
        <v>174569.3</v>
      </c>
      <c r="N7652">
        <v>24.2</v>
      </c>
      <c r="O7652">
        <v>34016.129999999997</v>
      </c>
      <c r="P7652">
        <v>140553.17000000001</v>
      </c>
      <c r="Q7652">
        <v>44.21</v>
      </c>
      <c r="R7652">
        <v>0</v>
      </c>
      <c r="S7652">
        <v>3.55</v>
      </c>
      <c r="T7652">
        <v>40.65</v>
      </c>
      <c r="U7652">
        <v>2.56</v>
      </c>
      <c r="V7652">
        <v>-7.29</v>
      </c>
      <c r="W7652">
        <v>-0.2</v>
      </c>
      <c r="X7652">
        <v>2.76</v>
      </c>
      <c r="Y7652">
        <v>495794.67</v>
      </c>
      <c r="Z7652">
        <v>24.2</v>
      </c>
      <c r="AA7652">
        <v>96609.29</v>
      </c>
      <c r="AB7652">
        <v>399185.38</v>
      </c>
      <c r="AC7652">
        <v>18.489999999999998</v>
      </c>
      <c r="AD7652">
        <v>-41.95</v>
      </c>
      <c r="AE7652">
        <v>-13.36</v>
      </c>
      <c r="AF7652">
        <v>31.85</v>
      </c>
      <c r="AG7652">
        <v>100</v>
      </c>
      <c r="AH7652">
        <v>0</v>
      </c>
      <c r="AI7652">
        <v>0</v>
      </c>
      <c r="AJ7652">
        <v>100</v>
      </c>
      <c r="AK7652">
        <v>57.51</v>
      </c>
      <c r="AL7652">
        <v>-20.84</v>
      </c>
      <c r="AM7652">
        <v>-15.14</v>
      </c>
      <c r="AN7652">
        <v>72.650000000000006</v>
      </c>
      <c r="AO7652">
        <v>39.1</v>
      </c>
      <c r="AP7652">
        <v>-24.1</v>
      </c>
      <c r="AQ7652">
        <v>-12.42</v>
      </c>
      <c r="AR7652">
        <v>51.52</v>
      </c>
      <c r="AS7652">
        <v>21.18</v>
      </c>
      <c r="AT7652">
        <v>-36.72</v>
      </c>
      <c r="AU7652">
        <v>-12.29</v>
      </c>
      <c r="AV7652">
        <v>33.479999999999997</v>
      </c>
    </row>
    <row r="7653" spans="1:48" x14ac:dyDescent="0.35">
      <c r="A7653" t="s">
        <v>127</v>
      </c>
      <c r="B7653" t="s">
        <v>70</v>
      </c>
      <c r="C7653" t="s">
        <v>140</v>
      </c>
      <c r="D7653" t="s">
        <v>132</v>
      </c>
      <c r="E7653">
        <v>965192.74</v>
      </c>
      <c r="F7653">
        <v>-0.74</v>
      </c>
      <c r="G7653">
        <v>-7208.58</v>
      </c>
      <c r="H7653">
        <v>972401.31</v>
      </c>
      <c r="I7653">
        <v>34.07</v>
      </c>
      <c r="J7653">
        <v>0</v>
      </c>
      <c r="K7653">
        <v>-3.09</v>
      </c>
      <c r="L7653">
        <v>37.159999999999997</v>
      </c>
      <c r="M7653">
        <v>141088.95999999999</v>
      </c>
      <c r="N7653">
        <v>3.45</v>
      </c>
      <c r="O7653">
        <v>4708.53</v>
      </c>
      <c r="P7653">
        <v>136380.43</v>
      </c>
      <c r="Q7653">
        <v>35.729999999999997</v>
      </c>
      <c r="R7653">
        <v>0</v>
      </c>
      <c r="S7653">
        <v>-3.72</v>
      </c>
      <c r="T7653">
        <v>39.450000000000003</v>
      </c>
      <c r="U7653">
        <v>2.41</v>
      </c>
      <c r="V7653">
        <v>-4.05</v>
      </c>
      <c r="W7653">
        <v>-0.1</v>
      </c>
      <c r="X7653">
        <v>2.5099999999999998</v>
      </c>
      <c r="Y7653">
        <v>400707.07</v>
      </c>
      <c r="Z7653">
        <v>3.45</v>
      </c>
      <c r="AA7653">
        <v>13372.71</v>
      </c>
      <c r="AB7653">
        <v>387334.36</v>
      </c>
      <c r="AC7653">
        <v>32.85</v>
      </c>
      <c r="AD7653">
        <v>-10.26</v>
      </c>
      <c r="AE7653">
        <v>-3.76</v>
      </c>
      <c r="AF7653">
        <v>36.61</v>
      </c>
      <c r="AG7653">
        <v>73.44</v>
      </c>
      <c r="AH7653">
        <v>0</v>
      </c>
      <c r="AI7653">
        <v>-3.18</v>
      </c>
      <c r="AJ7653">
        <v>76.62</v>
      </c>
      <c r="AK7653">
        <v>51.76</v>
      </c>
      <c r="AL7653">
        <v>-0.95</v>
      </c>
      <c r="AM7653">
        <v>-0.49</v>
      </c>
      <c r="AN7653">
        <v>52.25</v>
      </c>
      <c r="AO7653">
        <v>44.49</v>
      </c>
      <c r="AP7653">
        <v>20.45</v>
      </c>
      <c r="AQ7653">
        <v>7.55</v>
      </c>
      <c r="AR7653">
        <v>36.94</v>
      </c>
      <c r="AS7653">
        <v>34.57</v>
      </c>
      <c r="AT7653">
        <v>-7.55</v>
      </c>
      <c r="AU7653">
        <v>-2.82</v>
      </c>
      <c r="AV7653">
        <v>37.39</v>
      </c>
    </row>
    <row r="7654" spans="1:48" x14ac:dyDescent="0.35">
      <c r="A7654" t="s">
        <v>127</v>
      </c>
      <c r="B7654" t="s">
        <v>70</v>
      </c>
      <c r="C7654" t="s">
        <v>140</v>
      </c>
      <c r="D7654" t="s">
        <v>133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</row>
    <row r="7655" spans="1:48" x14ac:dyDescent="0.35">
      <c r="A7655" t="s">
        <v>127</v>
      </c>
      <c r="B7655" t="s">
        <v>70</v>
      </c>
      <c r="C7655" t="s">
        <v>140</v>
      </c>
      <c r="D7655" t="s">
        <v>323</v>
      </c>
      <c r="E7655">
        <v>1557189.53</v>
      </c>
      <c r="F7655">
        <v>13.91</v>
      </c>
      <c r="G7655">
        <v>190126.98</v>
      </c>
      <c r="H7655">
        <v>1367062.55</v>
      </c>
      <c r="I7655">
        <v>54.96</v>
      </c>
      <c r="J7655">
        <v>0</v>
      </c>
      <c r="K7655">
        <v>2.72</v>
      </c>
      <c r="L7655">
        <v>52.24</v>
      </c>
      <c r="M7655">
        <v>214902.96</v>
      </c>
      <c r="N7655">
        <v>22.48</v>
      </c>
      <c r="O7655">
        <v>39446.129999999997</v>
      </c>
      <c r="P7655">
        <v>175456.83</v>
      </c>
      <c r="Q7655">
        <v>54.42</v>
      </c>
      <c r="R7655">
        <v>0</v>
      </c>
      <c r="S7655">
        <v>3.67</v>
      </c>
      <c r="T7655">
        <v>50.75</v>
      </c>
      <c r="U7655">
        <v>2.5499999999999998</v>
      </c>
      <c r="V7655">
        <v>-7</v>
      </c>
      <c r="W7655">
        <v>-0.19</v>
      </c>
      <c r="X7655">
        <v>2.74</v>
      </c>
      <c r="Y7655">
        <v>610346.37</v>
      </c>
      <c r="Z7655">
        <v>22.48</v>
      </c>
      <c r="AA7655">
        <v>112031.03999999999</v>
      </c>
      <c r="AB7655">
        <v>498315.32</v>
      </c>
      <c r="AC7655">
        <v>25.5</v>
      </c>
      <c r="AD7655">
        <v>-32.14</v>
      </c>
      <c r="AE7655">
        <v>-12.08</v>
      </c>
      <c r="AF7655">
        <v>37.57</v>
      </c>
      <c r="AG7655">
        <v>100</v>
      </c>
      <c r="AH7655">
        <v>0</v>
      </c>
      <c r="AI7655">
        <v>0</v>
      </c>
      <c r="AJ7655">
        <v>100</v>
      </c>
      <c r="AK7655">
        <v>83.91</v>
      </c>
      <c r="AL7655">
        <v>1.39</v>
      </c>
      <c r="AM7655">
        <v>1.1499999999999999</v>
      </c>
      <c r="AN7655">
        <v>82.76</v>
      </c>
      <c r="AO7655">
        <v>62.45</v>
      </c>
      <c r="AP7655">
        <v>-9.57</v>
      </c>
      <c r="AQ7655">
        <v>-6.61</v>
      </c>
      <c r="AR7655">
        <v>69.06</v>
      </c>
      <c r="AS7655">
        <v>27.17</v>
      </c>
      <c r="AT7655">
        <v>-29.06</v>
      </c>
      <c r="AU7655">
        <v>-11.13</v>
      </c>
      <c r="AV7655">
        <v>38.299999999999997</v>
      </c>
    </row>
    <row r="7656" spans="1:48" x14ac:dyDescent="0.35">
      <c r="A7656" t="s">
        <v>127</v>
      </c>
      <c r="B7656" t="s">
        <v>70</v>
      </c>
      <c r="C7656" t="s">
        <v>140</v>
      </c>
      <c r="D7656" t="s">
        <v>324</v>
      </c>
      <c r="E7656">
        <v>1469598.12</v>
      </c>
      <c r="F7656">
        <v>3.12</v>
      </c>
      <c r="G7656">
        <v>44402.49</v>
      </c>
      <c r="H7656">
        <v>1425195.63</v>
      </c>
      <c r="I7656">
        <v>51.87</v>
      </c>
      <c r="J7656">
        <v>0</v>
      </c>
      <c r="K7656">
        <v>-2.59</v>
      </c>
      <c r="L7656">
        <v>54.46</v>
      </c>
      <c r="M7656">
        <v>209211.74</v>
      </c>
      <c r="N7656">
        <v>7.51</v>
      </c>
      <c r="O7656">
        <v>14610.68</v>
      </c>
      <c r="P7656">
        <v>194601.06</v>
      </c>
      <c r="Q7656">
        <v>52.98</v>
      </c>
      <c r="R7656">
        <v>0</v>
      </c>
      <c r="S7656">
        <v>-3.31</v>
      </c>
      <c r="T7656">
        <v>56.29</v>
      </c>
      <c r="U7656">
        <v>2.4700000000000002</v>
      </c>
      <c r="V7656">
        <v>-4.09</v>
      </c>
      <c r="W7656">
        <v>-0.11</v>
      </c>
      <c r="X7656">
        <v>2.58</v>
      </c>
      <c r="Y7656">
        <v>594182.73</v>
      </c>
      <c r="Z7656">
        <v>7.51</v>
      </c>
      <c r="AA7656">
        <v>41495.839999999997</v>
      </c>
      <c r="AB7656">
        <v>552686.9</v>
      </c>
      <c r="AC7656">
        <v>36.6</v>
      </c>
      <c r="AD7656">
        <v>-7.38</v>
      </c>
      <c r="AE7656">
        <v>-2.92</v>
      </c>
      <c r="AF7656">
        <v>39.520000000000003</v>
      </c>
      <c r="AG7656">
        <v>91.57</v>
      </c>
      <c r="AH7656">
        <v>0</v>
      </c>
      <c r="AI7656">
        <v>-0.48</v>
      </c>
      <c r="AJ7656">
        <v>92.05</v>
      </c>
      <c r="AK7656">
        <v>71.84</v>
      </c>
      <c r="AL7656">
        <v>-8.77</v>
      </c>
      <c r="AM7656">
        <v>-6.91</v>
      </c>
      <c r="AN7656">
        <v>78.739999999999995</v>
      </c>
      <c r="AO7656">
        <v>57.13</v>
      </c>
      <c r="AP7656">
        <v>-6.77</v>
      </c>
      <c r="AQ7656">
        <v>-4.1500000000000004</v>
      </c>
      <c r="AR7656">
        <v>61.28</v>
      </c>
      <c r="AS7656">
        <v>36.82</v>
      </c>
      <c r="AT7656">
        <v>-6.72</v>
      </c>
      <c r="AU7656">
        <v>-2.65</v>
      </c>
      <c r="AV7656">
        <v>39.47</v>
      </c>
    </row>
    <row r="7657" spans="1:48" x14ac:dyDescent="0.35">
      <c r="A7657" t="s">
        <v>127</v>
      </c>
      <c r="B7657" t="s">
        <v>70</v>
      </c>
      <c r="C7657" t="s">
        <v>140</v>
      </c>
      <c r="D7657" t="s">
        <v>325</v>
      </c>
      <c r="E7657">
        <v>204768.34</v>
      </c>
      <c r="F7657">
        <v>7.78</v>
      </c>
      <c r="G7657">
        <v>14778.94</v>
      </c>
      <c r="H7657">
        <v>189989.4</v>
      </c>
      <c r="I7657">
        <v>7.23</v>
      </c>
      <c r="J7657">
        <v>0</v>
      </c>
      <c r="K7657">
        <v>-0.03</v>
      </c>
      <c r="L7657">
        <v>7.26</v>
      </c>
      <c r="M7657">
        <v>23847.96</v>
      </c>
      <c r="N7657">
        <v>8.25</v>
      </c>
      <c r="O7657">
        <v>1817.59</v>
      </c>
      <c r="P7657">
        <v>22030.37</v>
      </c>
      <c r="Q7657">
        <v>6.04</v>
      </c>
      <c r="R7657">
        <v>0</v>
      </c>
      <c r="S7657">
        <v>-0.33</v>
      </c>
      <c r="T7657">
        <v>6.37</v>
      </c>
      <c r="U7657">
        <v>3.02</v>
      </c>
      <c r="V7657">
        <v>-0.44</v>
      </c>
      <c r="W7657">
        <v>-0.01</v>
      </c>
      <c r="X7657">
        <v>3.04</v>
      </c>
      <c r="Y7657">
        <v>67730.63</v>
      </c>
      <c r="Z7657">
        <v>8.25</v>
      </c>
      <c r="AA7657">
        <v>5162.13</v>
      </c>
      <c r="AB7657">
        <v>62568.5</v>
      </c>
      <c r="AC7657">
        <v>16.04</v>
      </c>
      <c r="AD7657">
        <v>-5.22</v>
      </c>
      <c r="AE7657">
        <v>-0.88</v>
      </c>
      <c r="AF7657">
        <v>16.920000000000002</v>
      </c>
      <c r="AG7657">
        <v>99.7</v>
      </c>
      <c r="AH7657">
        <v>0</v>
      </c>
      <c r="AI7657">
        <v>2.99</v>
      </c>
      <c r="AJ7657">
        <v>96.71</v>
      </c>
      <c r="AK7657">
        <v>32.47</v>
      </c>
      <c r="AL7657">
        <v>5.04</v>
      </c>
      <c r="AM7657">
        <v>1.56</v>
      </c>
      <c r="AN7657">
        <v>30.91</v>
      </c>
      <c r="AO7657">
        <v>21.05</v>
      </c>
      <c r="AP7657">
        <v>38.97</v>
      </c>
      <c r="AQ7657">
        <v>5.9</v>
      </c>
      <c r="AR7657">
        <v>15.15</v>
      </c>
      <c r="AS7657">
        <v>15.23</v>
      </c>
      <c r="AT7657">
        <v>-0.47</v>
      </c>
      <c r="AU7657">
        <v>-7.0000000000000007E-2</v>
      </c>
      <c r="AV7657">
        <v>15.3</v>
      </c>
    </row>
    <row r="7658" spans="1:48" x14ac:dyDescent="0.35">
      <c r="A7658" t="s">
        <v>127</v>
      </c>
      <c r="B7658" t="s">
        <v>70</v>
      </c>
      <c r="C7658" t="s">
        <v>141</v>
      </c>
      <c r="D7658" t="s">
        <v>129</v>
      </c>
      <c r="E7658">
        <v>2858201.64</v>
      </c>
      <c r="F7658">
        <v>-4.2300000000000004</v>
      </c>
      <c r="G7658">
        <v>-126395.09</v>
      </c>
      <c r="H7658">
        <v>2984596.72</v>
      </c>
      <c r="I7658">
        <v>0</v>
      </c>
      <c r="J7658">
        <v>0</v>
      </c>
      <c r="K7658">
        <v>0</v>
      </c>
      <c r="L7658">
        <v>0</v>
      </c>
      <c r="M7658">
        <v>584276.18000000005</v>
      </c>
      <c r="N7658">
        <v>-0.8</v>
      </c>
      <c r="O7658">
        <v>-4731.34</v>
      </c>
      <c r="P7658">
        <v>589007.52</v>
      </c>
      <c r="Q7658">
        <v>0</v>
      </c>
      <c r="R7658">
        <v>0</v>
      </c>
      <c r="S7658">
        <v>0</v>
      </c>
      <c r="T7658">
        <v>0</v>
      </c>
      <c r="U7658">
        <v>1.1499999999999999</v>
      </c>
      <c r="V7658">
        <v>-3.47</v>
      </c>
      <c r="W7658">
        <v>-0.04</v>
      </c>
      <c r="X7658">
        <v>1.19</v>
      </c>
      <c r="Y7658">
        <v>2489459.64</v>
      </c>
      <c r="Z7658">
        <v>-0.8</v>
      </c>
      <c r="AA7658">
        <v>-20005.21</v>
      </c>
      <c r="AB7658">
        <v>2509464.85</v>
      </c>
      <c r="AC7658">
        <v>23.85</v>
      </c>
      <c r="AD7658">
        <v>-7.92</v>
      </c>
      <c r="AE7658">
        <v>-2.0499999999999998</v>
      </c>
      <c r="AF7658">
        <v>25.9</v>
      </c>
      <c r="AG7658">
        <v>100</v>
      </c>
      <c r="AH7658">
        <v>0</v>
      </c>
      <c r="AI7658">
        <v>0</v>
      </c>
      <c r="AJ7658">
        <v>100</v>
      </c>
      <c r="AK7658">
        <v>100</v>
      </c>
      <c r="AL7658">
        <v>2.75</v>
      </c>
      <c r="AM7658">
        <v>2.68</v>
      </c>
      <c r="AN7658">
        <v>97.32</v>
      </c>
      <c r="AO7658">
        <v>83.93</v>
      </c>
      <c r="AP7658">
        <v>-8.2200000000000006</v>
      </c>
      <c r="AQ7658">
        <v>-7.51</v>
      </c>
      <c r="AR7658">
        <v>91.44</v>
      </c>
      <c r="AS7658">
        <v>26.06</v>
      </c>
      <c r="AT7658">
        <v>-4.49</v>
      </c>
      <c r="AU7658">
        <v>-1.23</v>
      </c>
      <c r="AV7658">
        <v>27.29</v>
      </c>
    </row>
    <row r="7659" spans="1:48" x14ac:dyDescent="0.35">
      <c r="A7659" t="s">
        <v>127</v>
      </c>
      <c r="B7659" t="s">
        <v>70</v>
      </c>
      <c r="C7659" t="s">
        <v>141</v>
      </c>
      <c r="D7659" t="s">
        <v>130</v>
      </c>
      <c r="E7659">
        <v>679304.66</v>
      </c>
      <c r="F7659">
        <v>-7.35</v>
      </c>
      <c r="G7659">
        <v>-53879.22</v>
      </c>
      <c r="H7659">
        <v>733183.88</v>
      </c>
      <c r="I7659">
        <v>23.77</v>
      </c>
      <c r="J7659">
        <v>0</v>
      </c>
      <c r="K7659">
        <v>-0.8</v>
      </c>
      <c r="L7659">
        <v>24.57</v>
      </c>
      <c r="M7659">
        <v>130823.42</v>
      </c>
      <c r="N7659">
        <v>-10.49</v>
      </c>
      <c r="O7659">
        <v>-15329.39</v>
      </c>
      <c r="P7659">
        <v>146152.81</v>
      </c>
      <c r="Q7659">
        <v>22.39</v>
      </c>
      <c r="R7659">
        <v>0</v>
      </c>
      <c r="S7659">
        <v>-2.42</v>
      </c>
      <c r="T7659">
        <v>24.81</v>
      </c>
      <c r="U7659">
        <v>1.22</v>
      </c>
      <c r="V7659">
        <v>3.51</v>
      </c>
      <c r="W7659">
        <v>0.04</v>
      </c>
      <c r="X7659">
        <v>1.18</v>
      </c>
      <c r="Y7659">
        <v>557406.98</v>
      </c>
      <c r="Z7659">
        <v>-10.49</v>
      </c>
      <c r="AA7659">
        <v>-65314.82</v>
      </c>
      <c r="AB7659">
        <v>622721.80000000005</v>
      </c>
      <c r="AC7659">
        <v>35.51</v>
      </c>
      <c r="AD7659">
        <v>0.98</v>
      </c>
      <c r="AE7659">
        <v>0.34</v>
      </c>
      <c r="AF7659">
        <v>35.17</v>
      </c>
      <c r="AG7659">
        <v>100</v>
      </c>
      <c r="AH7659">
        <v>0</v>
      </c>
      <c r="AI7659">
        <v>0</v>
      </c>
      <c r="AJ7659">
        <v>100</v>
      </c>
      <c r="AK7659">
        <v>80.760000000000005</v>
      </c>
      <c r="AL7659">
        <v>-10.93</v>
      </c>
      <c r="AM7659">
        <v>-9.91</v>
      </c>
      <c r="AN7659">
        <v>90.67</v>
      </c>
      <c r="AO7659">
        <v>72.680000000000007</v>
      </c>
      <c r="AP7659">
        <v>-5.22</v>
      </c>
      <c r="AQ7659">
        <v>-4</v>
      </c>
      <c r="AR7659">
        <v>76.680000000000007</v>
      </c>
      <c r="AS7659">
        <v>34.54</v>
      </c>
      <c r="AT7659">
        <v>1.07</v>
      </c>
      <c r="AU7659">
        <v>0.37</v>
      </c>
      <c r="AV7659">
        <v>34.17</v>
      </c>
    </row>
    <row r="7660" spans="1:48" x14ac:dyDescent="0.35">
      <c r="A7660" t="s">
        <v>127</v>
      </c>
      <c r="B7660" t="s">
        <v>70</v>
      </c>
      <c r="C7660" t="s">
        <v>141</v>
      </c>
      <c r="D7660" t="s">
        <v>131</v>
      </c>
      <c r="E7660">
        <v>1198242.1200000001</v>
      </c>
      <c r="F7660">
        <v>-6.2</v>
      </c>
      <c r="G7660">
        <v>-79182.38</v>
      </c>
      <c r="H7660">
        <v>1277424.5</v>
      </c>
      <c r="I7660">
        <v>41.92</v>
      </c>
      <c r="J7660">
        <v>0</v>
      </c>
      <c r="K7660">
        <v>-0.88</v>
      </c>
      <c r="L7660">
        <v>42.8</v>
      </c>
      <c r="M7660">
        <v>240751.57</v>
      </c>
      <c r="N7660">
        <v>-1.5</v>
      </c>
      <c r="O7660">
        <v>-3665.94</v>
      </c>
      <c r="P7660">
        <v>244417.51</v>
      </c>
      <c r="Q7660">
        <v>41.21</v>
      </c>
      <c r="R7660">
        <v>0</v>
      </c>
      <c r="S7660">
        <v>-0.28999999999999998</v>
      </c>
      <c r="T7660">
        <v>41.5</v>
      </c>
      <c r="U7660">
        <v>1.17</v>
      </c>
      <c r="V7660">
        <v>-4.7699999999999996</v>
      </c>
      <c r="W7660">
        <v>-0.06</v>
      </c>
      <c r="X7660">
        <v>1.23</v>
      </c>
      <c r="Y7660">
        <v>1025784.27</v>
      </c>
      <c r="Z7660">
        <v>-1.5</v>
      </c>
      <c r="AA7660">
        <v>-15619.69</v>
      </c>
      <c r="AB7660">
        <v>1041403.96</v>
      </c>
      <c r="AC7660">
        <v>20.37</v>
      </c>
      <c r="AD7660">
        <v>-14.53</v>
      </c>
      <c r="AE7660">
        <v>-3.46</v>
      </c>
      <c r="AF7660">
        <v>23.83</v>
      </c>
      <c r="AG7660">
        <v>100</v>
      </c>
      <c r="AH7660">
        <v>0</v>
      </c>
      <c r="AI7660">
        <v>0</v>
      </c>
      <c r="AJ7660">
        <v>100</v>
      </c>
      <c r="AK7660">
        <v>81.2</v>
      </c>
      <c r="AL7660">
        <v>-7.98</v>
      </c>
      <c r="AM7660">
        <v>-7.04</v>
      </c>
      <c r="AN7660">
        <v>88.24</v>
      </c>
      <c r="AO7660">
        <v>61.73</v>
      </c>
      <c r="AP7660">
        <v>-10.19</v>
      </c>
      <c r="AQ7660">
        <v>-7.01</v>
      </c>
      <c r="AR7660">
        <v>68.73</v>
      </c>
      <c r="AS7660">
        <v>22.35</v>
      </c>
      <c r="AT7660">
        <v>-12.82</v>
      </c>
      <c r="AU7660">
        <v>-3.29</v>
      </c>
      <c r="AV7660">
        <v>25.64</v>
      </c>
    </row>
    <row r="7661" spans="1:48" x14ac:dyDescent="0.35">
      <c r="A7661" t="s">
        <v>127</v>
      </c>
      <c r="B7661" t="s">
        <v>70</v>
      </c>
      <c r="C7661" t="s">
        <v>141</v>
      </c>
      <c r="D7661" t="s">
        <v>132</v>
      </c>
      <c r="E7661">
        <v>697683.73</v>
      </c>
      <c r="F7661">
        <v>4.0599999999999996</v>
      </c>
      <c r="G7661">
        <v>27232.94</v>
      </c>
      <c r="H7661">
        <v>670450.79</v>
      </c>
      <c r="I7661">
        <v>24.41</v>
      </c>
      <c r="J7661">
        <v>0</v>
      </c>
      <c r="K7661">
        <v>1.95</v>
      </c>
      <c r="L7661">
        <v>22.46</v>
      </c>
      <c r="M7661">
        <v>133448.01</v>
      </c>
      <c r="N7661">
        <v>20.420000000000002</v>
      </c>
      <c r="O7661">
        <v>22629.06</v>
      </c>
      <c r="P7661">
        <v>110818.95</v>
      </c>
      <c r="Q7661">
        <v>22.84</v>
      </c>
      <c r="R7661">
        <v>0</v>
      </c>
      <c r="S7661">
        <v>4.03</v>
      </c>
      <c r="T7661">
        <v>18.809999999999999</v>
      </c>
      <c r="U7661">
        <v>1.23</v>
      </c>
      <c r="V7661">
        <v>-13.58</v>
      </c>
      <c r="W7661">
        <v>-0.19</v>
      </c>
      <c r="X7661">
        <v>1.42</v>
      </c>
      <c r="Y7661">
        <v>568589.73</v>
      </c>
      <c r="Z7661">
        <v>20.420000000000002</v>
      </c>
      <c r="AA7661">
        <v>96416.97</v>
      </c>
      <c r="AB7661">
        <v>472172.76</v>
      </c>
      <c r="AC7661">
        <v>21.83</v>
      </c>
      <c r="AD7661">
        <v>-16.62</v>
      </c>
      <c r="AE7661">
        <v>-4.3499999999999996</v>
      </c>
      <c r="AF7661">
        <v>26.18</v>
      </c>
      <c r="AG7661">
        <v>100</v>
      </c>
      <c r="AH7661">
        <v>0</v>
      </c>
      <c r="AI7661">
        <v>0</v>
      </c>
      <c r="AJ7661">
        <v>100</v>
      </c>
      <c r="AK7661">
        <v>78.81</v>
      </c>
      <c r="AL7661">
        <v>9.7899999999999991</v>
      </c>
      <c r="AM7661">
        <v>7.03</v>
      </c>
      <c r="AN7661">
        <v>71.78</v>
      </c>
      <c r="AO7661">
        <v>51.91</v>
      </c>
      <c r="AP7661">
        <v>-8.35</v>
      </c>
      <c r="AQ7661">
        <v>-4.7300000000000004</v>
      </c>
      <c r="AR7661">
        <v>56.64</v>
      </c>
      <c r="AS7661">
        <v>26.83</v>
      </c>
      <c r="AT7661">
        <v>-3.38</v>
      </c>
      <c r="AU7661">
        <v>-0.94</v>
      </c>
      <c r="AV7661">
        <v>27.77</v>
      </c>
    </row>
    <row r="7662" spans="1:48" x14ac:dyDescent="0.35">
      <c r="A7662" t="s">
        <v>127</v>
      </c>
      <c r="B7662" t="s">
        <v>70</v>
      </c>
      <c r="C7662" t="s">
        <v>141</v>
      </c>
      <c r="D7662" t="s">
        <v>133</v>
      </c>
      <c r="E7662">
        <v>215067.09</v>
      </c>
      <c r="F7662">
        <v>-11.21</v>
      </c>
      <c r="G7662">
        <v>-27144.01</v>
      </c>
      <c r="H7662">
        <v>242211.1</v>
      </c>
      <c r="I7662">
        <v>7.52</v>
      </c>
      <c r="J7662">
        <v>0</v>
      </c>
      <c r="K7662">
        <v>-0.59</v>
      </c>
      <c r="L7662">
        <v>8.1199999999999992</v>
      </c>
      <c r="M7662">
        <v>64453.69</v>
      </c>
      <c r="N7662">
        <v>-12.75</v>
      </c>
      <c r="O7662">
        <v>-9416.84</v>
      </c>
      <c r="P7662">
        <v>73870.53</v>
      </c>
      <c r="Q7662">
        <v>11.03</v>
      </c>
      <c r="R7662">
        <v>0</v>
      </c>
      <c r="S7662">
        <v>-1.51</v>
      </c>
      <c r="T7662">
        <v>12.54</v>
      </c>
      <c r="U7662">
        <v>0.78</v>
      </c>
      <c r="V7662">
        <v>1.77</v>
      </c>
      <c r="W7662">
        <v>0.01</v>
      </c>
      <c r="X7662">
        <v>0.77</v>
      </c>
      <c r="Y7662">
        <v>274621.59999999998</v>
      </c>
      <c r="Z7662">
        <v>-12.75</v>
      </c>
      <c r="AA7662">
        <v>-40122.870000000003</v>
      </c>
      <c r="AB7662">
        <v>314744.46999999997</v>
      </c>
      <c r="AC7662">
        <v>16.649999999999999</v>
      </c>
      <c r="AD7662">
        <v>21.87</v>
      </c>
      <c r="AE7662">
        <v>2.99</v>
      </c>
      <c r="AF7662">
        <v>13.66</v>
      </c>
      <c r="AG7662">
        <v>90.44</v>
      </c>
      <c r="AH7662">
        <v>0</v>
      </c>
      <c r="AI7662">
        <v>-1.18</v>
      </c>
      <c r="AJ7662">
        <v>91.62</v>
      </c>
      <c r="AK7662">
        <v>34.659999999999997</v>
      </c>
      <c r="AL7662">
        <v>-39.630000000000003</v>
      </c>
      <c r="AM7662">
        <v>-22.76</v>
      </c>
      <c r="AN7662">
        <v>57.42</v>
      </c>
      <c r="AO7662">
        <v>27.35</v>
      </c>
      <c r="AP7662">
        <v>-19.5</v>
      </c>
      <c r="AQ7662">
        <v>-6.63</v>
      </c>
      <c r="AR7662">
        <v>33.979999999999997</v>
      </c>
      <c r="AS7662">
        <v>17.11</v>
      </c>
      <c r="AT7662">
        <v>21.62</v>
      </c>
      <c r="AU7662">
        <v>3.04</v>
      </c>
      <c r="AV7662">
        <v>14.07</v>
      </c>
    </row>
    <row r="7663" spans="1:48" x14ac:dyDescent="0.35">
      <c r="A7663" t="s">
        <v>127</v>
      </c>
      <c r="B7663" t="s">
        <v>70</v>
      </c>
      <c r="C7663" t="s">
        <v>141</v>
      </c>
      <c r="D7663" t="s">
        <v>323</v>
      </c>
      <c r="E7663">
        <v>1374036.1</v>
      </c>
      <c r="F7663">
        <v>-6.12</v>
      </c>
      <c r="G7663">
        <v>-89574.69</v>
      </c>
      <c r="H7663">
        <v>1463610.79</v>
      </c>
      <c r="I7663">
        <v>48.07</v>
      </c>
      <c r="J7663">
        <v>0</v>
      </c>
      <c r="K7663">
        <v>-0.97</v>
      </c>
      <c r="L7663">
        <v>49.04</v>
      </c>
      <c r="M7663">
        <v>272975.52</v>
      </c>
      <c r="N7663">
        <v>-1.58</v>
      </c>
      <c r="O7663">
        <v>-4383.57</v>
      </c>
      <c r="P7663">
        <v>277359.08</v>
      </c>
      <c r="Q7663">
        <v>46.72</v>
      </c>
      <c r="R7663">
        <v>0</v>
      </c>
      <c r="S7663">
        <v>-0.37</v>
      </c>
      <c r="T7663">
        <v>47.09</v>
      </c>
      <c r="U7663">
        <v>1.18</v>
      </c>
      <c r="V7663">
        <v>-4.6100000000000003</v>
      </c>
      <c r="W7663">
        <v>-0.06</v>
      </c>
      <c r="X7663">
        <v>1.24</v>
      </c>
      <c r="Y7663">
        <v>1163082.73</v>
      </c>
      <c r="Z7663">
        <v>-1.58</v>
      </c>
      <c r="AA7663">
        <v>-18677.310000000001</v>
      </c>
      <c r="AB7663">
        <v>1181760.04</v>
      </c>
      <c r="AC7663">
        <v>22.99</v>
      </c>
      <c r="AD7663">
        <v>-9.24</v>
      </c>
      <c r="AE7663">
        <v>-2.34</v>
      </c>
      <c r="AF7663">
        <v>25.33</v>
      </c>
      <c r="AG7663">
        <v>100</v>
      </c>
      <c r="AH7663">
        <v>0</v>
      </c>
      <c r="AI7663">
        <v>0</v>
      </c>
      <c r="AJ7663">
        <v>100</v>
      </c>
      <c r="AK7663">
        <v>89.38</v>
      </c>
      <c r="AL7663">
        <v>-6.29</v>
      </c>
      <c r="AM7663">
        <v>-6</v>
      </c>
      <c r="AN7663">
        <v>95.38</v>
      </c>
      <c r="AO7663">
        <v>68.91</v>
      </c>
      <c r="AP7663">
        <v>-10.96</v>
      </c>
      <c r="AQ7663">
        <v>-8.48</v>
      </c>
      <c r="AR7663">
        <v>77.400000000000006</v>
      </c>
      <c r="AS7663">
        <v>24.68</v>
      </c>
      <c r="AT7663">
        <v>-8.1300000000000008</v>
      </c>
      <c r="AU7663">
        <v>-2.19</v>
      </c>
      <c r="AV7663">
        <v>26.87</v>
      </c>
    </row>
    <row r="7664" spans="1:48" x14ac:dyDescent="0.35">
      <c r="A7664" t="s">
        <v>127</v>
      </c>
      <c r="B7664" t="s">
        <v>70</v>
      </c>
      <c r="C7664" t="s">
        <v>141</v>
      </c>
      <c r="D7664" t="s">
        <v>324</v>
      </c>
      <c r="E7664">
        <v>1226110.02</v>
      </c>
      <c r="F7664">
        <v>0.09</v>
      </c>
      <c r="G7664">
        <v>1145.8599999999999</v>
      </c>
      <c r="H7664">
        <v>1224964.1599999999</v>
      </c>
      <c r="I7664">
        <v>42.9</v>
      </c>
      <c r="J7664">
        <v>0</v>
      </c>
      <c r="K7664">
        <v>1.86</v>
      </c>
      <c r="L7664">
        <v>41.04</v>
      </c>
      <c r="M7664">
        <v>234373.84</v>
      </c>
      <c r="N7664">
        <v>7.23</v>
      </c>
      <c r="O7664">
        <v>15803.37</v>
      </c>
      <c r="P7664">
        <v>218570.48</v>
      </c>
      <c r="Q7664">
        <v>40.11</v>
      </c>
      <c r="R7664">
        <v>0</v>
      </c>
      <c r="S7664">
        <v>3.01</v>
      </c>
      <c r="T7664">
        <v>37.11</v>
      </c>
      <c r="U7664">
        <v>1.23</v>
      </c>
      <c r="V7664">
        <v>-6.66</v>
      </c>
      <c r="W7664">
        <v>-0.09</v>
      </c>
      <c r="X7664">
        <v>1.32</v>
      </c>
      <c r="Y7664">
        <v>998610.32</v>
      </c>
      <c r="Z7664">
        <v>7.23</v>
      </c>
      <c r="AA7664">
        <v>67334.33</v>
      </c>
      <c r="AB7664">
        <v>931275.99</v>
      </c>
      <c r="AC7664">
        <v>30.51</v>
      </c>
      <c r="AD7664">
        <v>-10.41</v>
      </c>
      <c r="AE7664">
        <v>-3.54</v>
      </c>
      <c r="AF7664">
        <v>34.049999999999997</v>
      </c>
      <c r="AG7664">
        <v>100</v>
      </c>
      <c r="AH7664">
        <v>0</v>
      </c>
      <c r="AI7664">
        <v>0</v>
      </c>
      <c r="AJ7664">
        <v>100</v>
      </c>
      <c r="AK7664">
        <v>83.07</v>
      </c>
      <c r="AL7664">
        <v>-8.91</v>
      </c>
      <c r="AM7664">
        <v>-8.1199999999999992</v>
      </c>
      <c r="AN7664">
        <v>91.19</v>
      </c>
      <c r="AO7664">
        <v>74.290000000000006</v>
      </c>
      <c r="AP7664">
        <v>-5.32</v>
      </c>
      <c r="AQ7664">
        <v>-4.17</v>
      </c>
      <c r="AR7664">
        <v>78.459999999999994</v>
      </c>
      <c r="AS7664">
        <v>32.83</v>
      </c>
      <c r="AT7664">
        <v>-1.82</v>
      </c>
      <c r="AU7664">
        <v>-0.61</v>
      </c>
      <c r="AV7664">
        <v>33.44</v>
      </c>
    </row>
    <row r="7665" spans="1:48" x14ac:dyDescent="0.35">
      <c r="A7665" t="s">
        <v>127</v>
      </c>
      <c r="B7665" t="s">
        <v>70</v>
      </c>
      <c r="C7665" t="s">
        <v>141</v>
      </c>
      <c r="D7665" t="s">
        <v>325</v>
      </c>
      <c r="E7665">
        <v>418668.92</v>
      </c>
      <c r="F7665">
        <v>-9.52</v>
      </c>
      <c r="G7665">
        <v>-44036.959999999999</v>
      </c>
      <c r="H7665">
        <v>462705.89</v>
      </c>
      <c r="I7665">
        <v>14.65</v>
      </c>
      <c r="J7665">
        <v>0</v>
      </c>
      <c r="K7665">
        <v>-0.86</v>
      </c>
      <c r="L7665">
        <v>15.5</v>
      </c>
      <c r="M7665">
        <v>82028.88</v>
      </c>
      <c r="N7665">
        <v>-15.46</v>
      </c>
      <c r="O7665">
        <v>-15005.54</v>
      </c>
      <c r="P7665">
        <v>97034.42</v>
      </c>
      <c r="Q7665">
        <v>14.04</v>
      </c>
      <c r="R7665">
        <v>0</v>
      </c>
      <c r="S7665">
        <v>-2.4300000000000002</v>
      </c>
      <c r="T7665">
        <v>16.47</v>
      </c>
      <c r="U7665">
        <v>1.2</v>
      </c>
      <c r="V7665">
        <v>7.03</v>
      </c>
      <c r="W7665">
        <v>0.08</v>
      </c>
      <c r="X7665">
        <v>1.1200000000000001</v>
      </c>
      <c r="Y7665">
        <v>349505.25</v>
      </c>
      <c r="Z7665">
        <v>-15.46</v>
      </c>
      <c r="AA7665">
        <v>-63934.97</v>
      </c>
      <c r="AB7665">
        <v>413440.22</v>
      </c>
      <c r="AC7665">
        <v>33.380000000000003</v>
      </c>
      <c r="AD7665">
        <v>-3.78</v>
      </c>
      <c r="AE7665">
        <v>-1.31</v>
      </c>
      <c r="AF7665">
        <v>34.69</v>
      </c>
      <c r="AG7665">
        <v>100</v>
      </c>
      <c r="AH7665">
        <v>0</v>
      </c>
      <c r="AI7665">
        <v>1.28</v>
      </c>
      <c r="AJ7665">
        <v>98.72</v>
      </c>
      <c r="AK7665">
        <v>64.5</v>
      </c>
      <c r="AL7665">
        <v>-15.81</v>
      </c>
      <c r="AM7665">
        <v>-12.11</v>
      </c>
      <c r="AN7665">
        <v>76.61</v>
      </c>
      <c r="AO7665">
        <v>57.24</v>
      </c>
      <c r="AP7665">
        <v>-5.45</v>
      </c>
      <c r="AQ7665">
        <v>-3.3</v>
      </c>
      <c r="AR7665">
        <v>60.54</v>
      </c>
      <c r="AS7665">
        <v>33.380000000000003</v>
      </c>
      <c r="AT7665">
        <v>-1.79</v>
      </c>
      <c r="AU7665">
        <v>-0.61</v>
      </c>
      <c r="AV7665">
        <v>33.99</v>
      </c>
    </row>
    <row r="7666" spans="1:48" x14ac:dyDescent="0.35">
      <c r="A7666" t="s">
        <v>127</v>
      </c>
      <c r="B7666" t="s">
        <v>70</v>
      </c>
      <c r="C7666" t="s">
        <v>142</v>
      </c>
      <c r="D7666" t="s">
        <v>129</v>
      </c>
      <c r="E7666">
        <v>1307860.5900000001</v>
      </c>
      <c r="F7666">
        <v>-3.07</v>
      </c>
      <c r="G7666">
        <v>-41451.94</v>
      </c>
      <c r="H7666">
        <v>1349312.53</v>
      </c>
      <c r="I7666">
        <v>0</v>
      </c>
      <c r="J7666">
        <v>0</v>
      </c>
      <c r="K7666">
        <v>0</v>
      </c>
      <c r="L7666">
        <v>0</v>
      </c>
      <c r="M7666">
        <v>52060.68</v>
      </c>
      <c r="N7666">
        <v>-6.18</v>
      </c>
      <c r="O7666">
        <v>-3427.22</v>
      </c>
      <c r="P7666">
        <v>55487.91</v>
      </c>
      <c r="Q7666">
        <v>0</v>
      </c>
      <c r="R7666">
        <v>0</v>
      </c>
      <c r="S7666">
        <v>0</v>
      </c>
      <c r="T7666">
        <v>0</v>
      </c>
      <c r="U7666">
        <v>1.74</v>
      </c>
      <c r="V7666">
        <v>3.31</v>
      </c>
      <c r="W7666">
        <v>0.06</v>
      </c>
      <c r="X7666">
        <v>1.69</v>
      </c>
      <c r="Y7666">
        <v>750153.95</v>
      </c>
      <c r="Z7666">
        <v>-6.18</v>
      </c>
      <c r="AA7666">
        <v>-49383.64</v>
      </c>
      <c r="AB7666">
        <v>799537.59</v>
      </c>
      <c r="AC7666">
        <v>2.12</v>
      </c>
      <c r="AD7666">
        <v>434.15</v>
      </c>
      <c r="AE7666">
        <v>1.72</v>
      </c>
      <c r="AF7666">
        <v>0.4</v>
      </c>
      <c r="AG7666">
        <v>100</v>
      </c>
      <c r="AH7666">
        <v>0</v>
      </c>
      <c r="AI7666">
        <v>0</v>
      </c>
      <c r="AJ7666">
        <v>100</v>
      </c>
      <c r="AK7666">
        <v>7.27</v>
      </c>
      <c r="AL7666">
        <v>121.88</v>
      </c>
      <c r="AM7666">
        <v>3.99</v>
      </c>
      <c r="AN7666">
        <v>3.28</v>
      </c>
      <c r="AO7666">
        <v>7.06</v>
      </c>
      <c r="AP7666">
        <v>237.57</v>
      </c>
      <c r="AQ7666">
        <v>4.97</v>
      </c>
      <c r="AR7666">
        <v>2.09</v>
      </c>
      <c r="AS7666">
        <v>2.14</v>
      </c>
      <c r="AT7666">
        <v>498.1</v>
      </c>
      <c r="AU7666">
        <v>1.78</v>
      </c>
      <c r="AV7666">
        <v>0.36</v>
      </c>
    </row>
    <row r="7667" spans="1:48" x14ac:dyDescent="0.35">
      <c r="A7667" t="s">
        <v>127</v>
      </c>
      <c r="B7667" t="s">
        <v>70</v>
      </c>
      <c r="C7667" t="s">
        <v>142</v>
      </c>
      <c r="D7667" t="s">
        <v>130</v>
      </c>
      <c r="E7667">
        <v>1009.15</v>
      </c>
      <c r="F7667">
        <v>119.69</v>
      </c>
      <c r="G7667">
        <v>549.79999999999995</v>
      </c>
      <c r="H7667">
        <v>459.36</v>
      </c>
      <c r="I7667">
        <v>0.08</v>
      </c>
      <c r="J7667">
        <v>0</v>
      </c>
      <c r="K7667">
        <v>0.04</v>
      </c>
      <c r="L7667">
        <v>0.03</v>
      </c>
      <c r="M7667">
        <v>44.05</v>
      </c>
      <c r="N7667">
        <v>119.69</v>
      </c>
      <c r="O7667">
        <v>24</v>
      </c>
      <c r="P7667">
        <v>20.05</v>
      </c>
      <c r="Q7667">
        <v>0.08</v>
      </c>
      <c r="R7667">
        <v>0</v>
      </c>
      <c r="S7667">
        <v>0.05</v>
      </c>
      <c r="T7667">
        <v>0.04</v>
      </c>
      <c r="U7667">
        <v>1.59</v>
      </c>
      <c r="V7667">
        <v>0</v>
      </c>
      <c r="W7667">
        <v>0</v>
      </c>
      <c r="X7667">
        <v>1.59</v>
      </c>
      <c r="Y7667">
        <v>634.69000000000005</v>
      </c>
      <c r="Z7667">
        <v>119.69</v>
      </c>
      <c r="AA7667">
        <v>345.79</v>
      </c>
      <c r="AB7667">
        <v>288.89999999999998</v>
      </c>
      <c r="AC7667">
        <v>0</v>
      </c>
      <c r="AD7667">
        <v>0</v>
      </c>
      <c r="AE7667">
        <v>0</v>
      </c>
      <c r="AF7667">
        <v>0</v>
      </c>
      <c r="AG7667">
        <v>2.77</v>
      </c>
      <c r="AH7667">
        <v>0</v>
      </c>
      <c r="AI7667">
        <v>0.39</v>
      </c>
      <c r="AJ7667">
        <v>2.38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</row>
    <row r="7668" spans="1:48" x14ac:dyDescent="0.35">
      <c r="A7668" t="s">
        <v>127</v>
      </c>
      <c r="B7668" t="s">
        <v>70</v>
      </c>
      <c r="C7668" t="s">
        <v>142</v>
      </c>
      <c r="D7668" t="s">
        <v>131</v>
      </c>
      <c r="E7668">
        <v>663958.96</v>
      </c>
      <c r="F7668">
        <v>-3.5</v>
      </c>
      <c r="G7668">
        <v>-24108.66</v>
      </c>
      <c r="H7668">
        <v>688067.63</v>
      </c>
      <c r="I7668">
        <v>50.77</v>
      </c>
      <c r="J7668">
        <v>0</v>
      </c>
      <c r="K7668">
        <v>-0.23</v>
      </c>
      <c r="L7668">
        <v>50.99</v>
      </c>
      <c r="M7668">
        <v>26116.53</v>
      </c>
      <c r="N7668">
        <v>-6.28</v>
      </c>
      <c r="O7668">
        <v>-1749.25</v>
      </c>
      <c r="P7668">
        <v>27865.78</v>
      </c>
      <c r="Q7668">
        <v>50.17</v>
      </c>
      <c r="R7668">
        <v>0</v>
      </c>
      <c r="S7668">
        <v>-0.05</v>
      </c>
      <c r="T7668">
        <v>50.22</v>
      </c>
      <c r="U7668">
        <v>1.76</v>
      </c>
      <c r="V7668">
        <v>2.96</v>
      </c>
      <c r="W7668">
        <v>0.05</v>
      </c>
      <c r="X7668">
        <v>1.71</v>
      </c>
      <c r="Y7668">
        <v>376318.86</v>
      </c>
      <c r="Z7668">
        <v>-6.28</v>
      </c>
      <c r="AA7668">
        <v>-25205.279999999999</v>
      </c>
      <c r="AB7668">
        <v>401524.14</v>
      </c>
      <c r="AC7668">
        <v>0.91</v>
      </c>
      <c r="AD7668">
        <v>425.99</v>
      </c>
      <c r="AE7668">
        <v>0.74</v>
      </c>
      <c r="AF7668">
        <v>0.17</v>
      </c>
      <c r="AG7668">
        <v>100</v>
      </c>
      <c r="AH7668">
        <v>0</v>
      </c>
      <c r="AI7668">
        <v>0</v>
      </c>
      <c r="AJ7668">
        <v>100</v>
      </c>
      <c r="AK7668">
        <v>0.54</v>
      </c>
      <c r="AL7668">
        <v>-30.8</v>
      </c>
      <c r="AM7668">
        <v>-0.24</v>
      </c>
      <c r="AN7668">
        <v>0.78</v>
      </c>
      <c r="AO7668">
        <v>1.3</v>
      </c>
      <c r="AP7668">
        <v>488.08</v>
      </c>
      <c r="AQ7668">
        <v>1.08</v>
      </c>
      <c r="AR7668">
        <v>0.22</v>
      </c>
      <c r="AS7668">
        <v>0.87</v>
      </c>
      <c r="AT7668">
        <v>410.87</v>
      </c>
      <c r="AU7668">
        <v>0.7</v>
      </c>
      <c r="AV7668">
        <v>0.17</v>
      </c>
    </row>
    <row r="7669" spans="1:48" x14ac:dyDescent="0.35">
      <c r="A7669" t="s">
        <v>127</v>
      </c>
      <c r="B7669" t="s">
        <v>70</v>
      </c>
      <c r="C7669" t="s">
        <v>142</v>
      </c>
      <c r="D7669" t="s">
        <v>132</v>
      </c>
      <c r="E7669">
        <v>625641.27</v>
      </c>
      <c r="F7669">
        <v>-3.1</v>
      </c>
      <c r="G7669">
        <v>-20048.330000000002</v>
      </c>
      <c r="H7669">
        <v>645689.59999999998</v>
      </c>
      <c r="I7669">
        <v>47.84</v>
      </c>
      <c r="J7669">
        <v>0</v>
      </c>
      <c r="K7669">
        <v>-0.02</v>
      </c>
      <c r="L7669">
        <v>47.85</v>
      </c>
      <c r="M7669">
        <v>24250.07</v>
      </c>
      <c r="N7669">
        <v>-7.59</v>
      </c>
      <c r="O7669">
        <v>-1992.25</v>
      </c>
      <c r="P7669">
        <v>26242.32</v>
      </c>
      <c r="Q7669">
        <v>46.58</v>
      </c>
      <c r="R7669">
        <v>0</v>
      </c>
      <c r="S7669">
        <v>-0.71</v>
      </c>
      <c r="T7669">
        <v>47.29</v>
      </c>
      <c r="U7669">
        <v>1.79</v>
      </c>
      <c r="V7669">
        <v>4.8600000000000003</v>
      </c>
      <c r="W7669">
        <v>0.08</v>
      </c>
      <c r="X7669">
        <v>1.71</v>
      </c>
      <c r="Y7669">
        <v>349424.64000000001</v>
      </c>
      <c r="Z7669">
        <v>-7.59</v>
      </c>
      <c r="AA7669">
        <v>-28706.82</v>
      </c>
      <c r="AB7669">
        <v>378131.46</v>
      </c>
      <c r="AC7669">
        <v>3.56</v>
      </c>
      <c r="AD7669">
        <v>625.98</v>
      </c>
      <c r="AE7669">
        <v>3.07</v>
      </c>
      <c r="AF7669">
        <v>0.49</v>
      </c>
      <c r="AG7669">
        <v>100</v>
      </c>
      <c r="AH7669">
        <v>0</v>
      </c>
      <c r="AI7669">
        <v>0</v>
      </c>
      <c r="AJ7669">
        <v>100</v>
      </c>
      <c r="AK7669">
        <v>7.27</v>
      </c>
      <c r="AL7669">
        <v>268.44</v>
      </c>
      <c r="AM7669">
        <v>5.3</v>
      </c>
      <c r="AN7669">
        <v>1.97</v>
      </c>
      <c r="AO7669">
        <v>7.06</v>
      </c>
      <c r="AP7669">
        <v>649.12</v>
      </c>
      <c r="AQ7669">
        <v>6.11</v>
      </c>
      <c r="AR7669">
        <v>0.94</v>
      </c>
      <c r="AS7669">
        <v>3.55</v>
      </c>
      <c r="AT7669">
        <v>628.45000000000005</v>
      </c>
      <c r="AU7669">
        <v>3.06</v>
      </c>
      <c r="AV7669">
        <v>0.49</v>
      </c>
    </row>
    <row r="7670" spans="1:48" x14ac:dyDescent="0.35">
      <c r="A7670" t="s">
        <v>127</v>
      </c>
      <c r="B7670" t="s">
        <v>70</v>
      </c>
      <c r="C7670" t="s">
        <v>142</v>
      </c>
      <c r="D7670" t="s">
        <v>133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</row>
    <row r="7671" spans="1:48" x14ac:dyDescent="0.35">
      <c r="A7671" t="s">
        <v>127</v>
      </c>
      <c r="B7671" t="s">
        <v>70</v>
      </c>
      <c r="C7671" t="s">
        <v>142</v>
      </c>
      <c r="D7671" t="s">
        <v>323</v>
      </c>
      <c r="E7671">
        <v>663958.96</v>
      </c>
      <c r="F7671">
        <v>-3.5</v>
      </c>
      <c r="G7671">
        <v>-24108.66</v>
      </c>
      <c r="H7671">
        <v>688067.63</v>
      </c>
      <c r="I7671">
        <v>50.77</v>
      </c>
      <c r="J7671">
        <v>0</v>
      </c>
      <c r="K7671">
        <v>-0.23</v>
      </c>
      <c r="L7671">
        <v>50.99</v>
      </c>
      <c r="M7671">
        <v>26116.53</v>
      </c>
      <c r="N7671">
        <v>-6.28</v>
      </c>
      <c r="O7671">
        <v>-1749.25</v>
      </c>
      <c r="P7671">
        <v>27865.78</v>
      </c>
      <c r="Q7671">
        <v>50.17</v>
      </c>
      <c r="R7671">
        <v>0</v>
      </c>
      <c r="S7671">
        <v>-0.05</v>
      </c>
      <c r="T7671">
        <v>50.22</v>
      </c>
      <c r="U7671">
        <v>1.76</v>
      </c>
      <c r="V7671">
        <v>2.96</v>
      </c>
      <c r="W7671">
        <v>0.05</v>
      </c>
      <c r="X7671">
        <v>1.71</v>
      </c>
      <c r="Y7671">
        <v>376318.86</v>
      </c>
      <c r="Z7671">
        <v>-6.28</v>
      </c>
      <c r="AA7671">
        <v>-25205.279999999999</v>
      </c>
      <c r="AB7671">
        <v>401524.14</v>
      </c>
      <c r="AC7671">
        <v>0.91</v>
      </c>
      <c r="AD7671">
        <v>425.99</v>
      </c>
      <c r="AE7671">
        <v>0.74</v>
      </c>
      <c r="AF7671">
        <v>0.17</v>
      </c>
      <c r="AG7671">
        <v>100</v>
      </c>
      <c r="AH7671">
        <v>0</v>
      </c>
      <c r="AI7671">
        <v>0</v>
      </c>
      <c r="AJ7671">
        <v>100</v>
      </c>
      <c r="AK7671">
        <v>0.54</v>
      </c>
      <c r="AL7671">
        <v>-30.8</v>
      </c>
      <c r="AM7671">
        <v>-0.24</v>
      </c>
      <c r="AN7671">
        <v>0.78</v>
      </c>
      <c r="AO7671">
        <v>1.3</v>
      </c>
      <c r="AP7671">
        <v>488.08</v>
      </c>
      <c r="AQ7671">
        <v>1.08</v>
      </c>
      <c r="AR7671">
        <v>0.22</v>
      </c>
      <c r="AS7671">
        <v>0.87</v>
      </c>
      <c r="AT7671">
        <v>410.87</v>
      </c>
      <c r="AU7671">
        <v>0.7</v>
      </c>
      <c r="AV7671">
        <v>0.17</v>
      </c>
    </row>
    <row r="7672" spans="1:48" x14ac:dyDescent="0.35">
      <c r="A7672" t="s">
        <v>127</v>
      </c>
      <c r="B7672" t="s">
        <v>70</v>
      </c>
      <c r="C7672" t="s">
        <v>142</v>
      </c>
      <c r="D7672" t="s">
        <v>324</v>
      </c>
      <c r="E7672">
        <v>625641.27</v>
      </c>
      <c r="F7672">
        <v>-3.1</v>
      </c>
      <c r="G7672">
        <v>-20048.330000000002</v>
      </c>
      <c r="H7672">
        <v>645689.59999999998</v>
      </c>
      <c r="I7672">
        <v>47.84</v>
      </c>
      <c r="J7672">
        <v>0</v>
      </c>
      <c r="K7672">
        <v>-0.02</v>
      </c>
      <c r="L7672">
        <v>47.85</v>
      </c>
      <c r="M7672">
        <v>24250.07</v>
      </c>
      <c r="N7672">
        <v>-7.59</v>
      </c>
      <c r="O7672">
        <v>-1992.25</v>
      </c>
      <c r="P7672">
        <v>26242.32</v>
      </c>
      <c r="Q7672">
        <v>46.58</v>
      </c>
      <c r="R7672">
        <v>0</v>
      </c>
      <c r="S7672">
        <v>-0.71</v>
      </c>
      <c r="T7672">
        <v>47.29</v>
      </c>
      <c r="U7672">
        <v>1.79</v>
      </c>
      <c r="V7672">
        <v>4.8600000000000003</v>
      </c>
      <c r="W7672">
        <v>0.08</v>
      </c>
      <c r="X7672">
        <v>1.71</v>
      </c>
      <c r="Y7672">
        <v>349424.64000000001</v>
      </c>
      <c r="Z7672">
        <v>-7.59</v>
      </c>
      <c r="AA7672">
        <v>-28706.82</v>
      </c>
      <c r="AB7672">
        <v>378131.46</v>
      </c>
      <c r="AC7672">
        <v>3.56</v>
      </c>
      <c r="AD7672">
        <v>625.98</v>
      </c>
      <c r="AE7672">
        <v>3.07</v>
      </c>
      <c r="AF7672">
        <v>0.49</v>
      </c>
      <c r="AG7672">
        <v>100</v>
      </c>
      <c r="AH7672">
        <v>0</v>
      </c>
      <c r="AI7672">
        <v>0</v>
      </c>
      <c r="AJ7672">
        <v>100</v>
      </c>
      <c r="AK7672">
        <v>7.27</v>
      </c>
      <c r="AL7672">
        <v>268.44</v>
      </c>
      <c r="AM7672">
        <v>5.3</v>
      </c>
      <c r="AN7672">
        <v>1.97</v>
      </c>
      <c r="AO7672">
        <v>7.06</v>
      </c>
      <c r="AP7672">
        <v>649.12</v>
      </c>
      <c r="AQ7672">
        <v>6.11</v>
      </c>
      <c r="AR7672">
        <v>0.94</v>
      </c>
      <c r="AS7672">
        <v>3.55</v>
      </c>
      <c r="AT7672">
        <v>628.45000000000005</v>
      </c>
      <c r="AU7672">
        <v>3.06</v>
      </c>
      <c r="AV7672">
        <v>0.49</v>
      </c>
    </row>
    <row r="7673" spans="1:48" x14ac:dyDescent="0.35">
      <c r="A7673" t="s">
        <v>127</v>
      </c>
      <c r="B7673" t="s">
        <v>70</v>
      </c>
      <c r="C7673" t="s">
        <v>142</v>
      </c>
      <c r="D7673" t="s">
        <v>325</v>
      </c>
      <c r="E7673">
        <v>1009.15</v>
      </c>
      <c r="F7673">
        <v>119.69</v>
      </c>
      <c r="G7673">
        <v>549.79999999999995</v>
      </c>
      <c r="H7673">
        <v>459.36</v>
      </c>
      <c r="I7673">
        <v>0</v>
      </c>
      <c r="J7673">
        <v>0</v>
      </c>
      <c r="K7673">
        <v>0</v>
      </c>
      <c r="L7673">
        <v>0</v>
      </c>
      <c r="M7673">
        <v>44.05</v>
      </c>
      <c r="N7673">
        <v>119.69</v>
      </c>
      <c r="O7673">
        <v>24</v>
      </c>
      <c r="P7673">
        <v>20.05</v>
      </c>
      <c r="Q7673">
        <v>0</v>
      </c>
      <c r="R7673">
        <v>0</v>
      </c>
      <c r="S7673">
        <v>0</v>
      </c>
      <c r="T7673">
        <v>0</v>
      </c>
      <c r="U7673">
        <v>1.59</v>
      </c>
      <c r="V7673">
        <v>0</v>
      </c>
      <c r="W7673">
        <v>0</v>
      </c>
      <c r="X7673">
        <v>1.59</v>
      </c>
      <c r="Y7673">
        <v>634.69000000000005</v>
      </c>
      <c r="Z7673">
        <v>119.69</v>
      </c>
      <c r="AA7673">
        <v>345.79</v>
      </c>
      <c r="AB7673">
        <v>288.89999999999998</v>
      </c>
      <c r="AC7673">
        <v>0</v>
      </c>
      <c r="AD7673">
        <v>0</v>
      </c>
      <c r="AE7673">
        <v>0</v>
      </c>
      <c r="AF7673">
        <v>0</v>
      </c>
      <c r="AG7673">
        <v>2.77</v>
      </c>
      <c r="AH7673">
        <v>0</v>
      </c>
      <c r="AI7673">
        <v>0.39</v>
      </c>
      <c r="AJ7673">
        <v>2.38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</row>
    <row r="7674" spans="1:48" x14ac:dyDescent="0.35">
      <c r="A7674" t="s">
        <v>127</v>
      </c>
      <c r="B7674" t="s">
        <v>70</v>
      </c>
      <c r="C7674" t="s">
        <v>143</v>
      </c>
      <c r="D7674" t="s">
        <v>129</v>
      </c>
      <c r="E7674">
        <v>65255.29</v>
      </c>
      <c r="F7674">
        <v>-16.3</v>
      </c>
      <c r="G7674">
        <v>-12705.8</v>
      </c>
      <c r="H7674">
        <v>77961.09</v>
      </c>
      <c r="I7674">
        <v>0</v>
      </c>
      <c r="J7674">
        <v>0</v>
      </c>
      <c r="K7674">
        <v>0</v>
      </c>
      <c r="L7674">
        <v>0</v>
      </c>
      <c r="M7674">
        <v>3919.72</v>
      </c>
      <c r="N7674">
        <v>-18.84</v>
      </c>
      <c r="O7674">
        <v>-909.65</v>
      </c>
      <c r="P7674">
        <v>4829.37</v>
      </c>
      <c r="Q7674">
        <v>0</v>
      </c>
      <c r="R7674">
        <v>0</v>
      </c>
      <c r="S7674">
        <v>0</v>
      </c>
      <c r="T7674">
        <v>0</v>
      </c>
      <c r="U7674">
        <v>2.61</v>
      </c>
      <c r="V7674">
        <v>-5.22</v>
      </c>
      <c r="W7674">
        <v>-0.14000000000000001</v>
      </c>
      <c r="X7674">
        <v>2.75</v>
      </c>
      <c r="Y7674">
        <v>25038.52</v>
      </c>
      <c r="Z7674">
        <v>-11.69</v>
      </c>
      <c r="AA7674">
        <v>-3314.77</v>
      </c>
      <c r="AB7674">
        <v>28353.29</v>
      </c>
      <c r="AC7674">
        <v>14.42</v>
      </c>
      <c r="AD7674">
        <v>-6.06</v>
      </c>
      <c r="AE7674">
        <v>-0.93</v>
      </c>
      <c r="AF7674">
        <v>15.35</v>
      </c>
      <c r="AG7674">
        <v>98.26</v>
      </c>
      <c r="AH7674">
        <v>0</v>
      </c>
      <c r="AI7674">
        <v>-1.74</v>
      </c>
      <c r="AJ7674">
        <v>100</v>
      </c>
      <c r="AK7674">
        <v>43.69</v>
      </c>
      <c r="AL7674">
        <v>-33.07</v>
      </c>
      <c r="AM7674">
        <v>-21.58</v>
      </c>
      <c r="AN7674">
        <v>65.27</v>
      </c>
      <c r="AO7674">
        <v>30.47</v>
      </c>
      <c r="AP7674">
        <v>-24.41</v>
      </c>
      <c r="AQ7674">
        <v>-9.84</v>
      </c>
      <c r="AR7674">
        <v>40.31</v>
      </c>
      <c r="AS7674">
        <v>14.11</v>
      </c>
      <c r="AT7674">
        <v>-9.0500000000000007</v>
      </c>
      <c r="AU7674">
        <v>-1.4</v>
      </c>
      <c r="AV7674">
        <v>15.51</v>
      </c>
    </row>
    <row r="7675" spans="1:48" x14ac:dyDescent="0.35">
      <c r="A7675" t="s">
        <v>127</v>
      </c>
      <c r="B7675" t="s">
        <v>70</v>
      </c>
      <c r="C7675" t="s">
        <v>143</v>
      </c>
      <c r="D7675" t="s">
        <v>130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</row>
    <row r="7676" spans="1:48" x14ac:dyDescent="0.35">
      <c r="A7676" t="s">
        <v>127</v>
      </c>
      <c r="B7676" t="s">
        <v>70</v>
      </c>
      <c r="C7676" t="s">
        <v>143</v>
      </c>
      <c r="D7676" t="s">
        <v>131</v>
      </c>
      <c r="E7676">
        <v>64850.7</v>
      </c>
      <c r="F7676">
        <v>19.39</v>
      </c>
      <c r="G7676">
        <v>10531.71</v>
      </c>
      <c r="H7676">
        <v>54318.99</v>
      </c>
      <c r="I7676">
        <v>99.38</v>
      </c>
      <c r="J7676">
        <v>0</v>
      </c>
      <c r="K7676">
        <v>29.71</v>
      </c>
      <c r="L7676">
        <v>69.67</v>
      </c>
      <c r="M7676">
        <v>3894.89</v>
      </c>
      <c r="N7676">
        <v>20.54</v>
      </c>
      <c r="O7676">
        <v>663.81</v>
      </c>
      <c r="P7676">
        <v>3231.08</v>
      </c>
      <c r="Q7676">
        <v>99.37</v>
      </c>
      <c r="R7676">
        <v>0</v>
      </c>
      <c r="S7676">
        <v>32.46</v>
      </c>
      <c r="T7676">
        <v>66.900000000000006</v>
      </c>
      <c r="U7676">
        <v>2.6</v>
      </c>
      <c r="V7676">
        <v>-0.96</v>
      </c>
      <c r="W7676">
        <v>-0.03</v>
      </c>
      <c r="X7676">
        <v>2.63</v>
      </c>
      <c r="Y7676">
        <v>24919.33</v>
      </c>
      <c r="Z7676">
        <v>20.54</v>
      </c>
      <c r="AA7676">
        <v>4247.03</v>
      </c>
      <c r="AB7676">
        <v>20672.310000000001</v>
      </c>
      <c r="AC7676">
        <v>14.35</v>
      </c>
      <c r="AD7676">
        <v>11.44</v>
      </c>
      <c r="AE7676">
        <v>1.47</v>
      </c>
      <c r="AF7676">
        <v>12.88</v>
      </c>
      <c r="AG7676">
        <v>98.26</v>
      </c>
      <c r="AH7676">
        <v>0</v>
      </c>
      <c r="AI7676">
        <v>2.66</v>
      </c>
      <c r="AJ7676">
        <v>95.6</v>
      </c>
      <c r="AK7676">
        <v>43.69</v>
      </c>
      <c r="AL7676">
        <v>-17.18</v>
      </c>
      <c r="AM7676">
        <v>-9.07</v>
      </c>
      <c r="AN7676">
        <v>52.75</v>
      </c>
      <c r="AO7676">
        <v>29.92</v>
      </c>
      <c r="AP7676">
        <v>2.23</v>
      </c>
      <c r="AQ7676">
        <v>0.65</v>
      </c>
      <c r="AR7676">
        <v>29.27</v>
      </c>
      <c r="AS7676">
        <v>14.01</v>
      </c>
      <c r="AT7676">
        <v>12.16</v>
      </c>
      <c r="AU7676">
        <v>1.52</v>
      </c>
      <c r="AV7676">
        <v>12.49</v>
      </c>
    </row>
    <row r="7677" spans="1:48" x14ac:dyDescent="0.35">
      <c r="A7677" t="s">
        <v>127</v>
      </c>
      <c r="B7677" t="s">
        <v>70</v>
      </c>
      <c r="C7677" t="s">
        <v>143</v>
      </c>
      <c r="D7677" t="s">
        <v>132</v>
      </c>
      <c r="E7677">
        <v>404.59</v>
      </c>
      <c r="F7677">
        <v>-98.29</v>
      </c>
      <c r="G7677">
        <v>-23228.36</v>
      </c>
      <c r="H7677">
        <v>23632.95</v>
      </c>
      <c r="I7677">
        <v>0.62</v>
      </c>
      <c r="J7677">
        <v>0</v>
      </c>
      <c r="K7677">
        <v>-29.69</v>
      </c>
      <c r="L7677">
        <v>30.31</v>
      </c>
      <c r="M7677">
        <v>24.83</v>
      </c>
      <c r="N7677">
        <v>-98.45</v>
      </c>
      <c r="O7677">
        <v>-1573.21</v>
      </c>
      <c r="P7677">
        <v>1598.03</v>
      </c>
      <c r="Q7677">
        <v>0.63</v>
      </c>
      <c r="R7677">
        <v>0</v>
      </c>
      <c r="S7677">
        <v>-32.46</v>
      </c>
      <c r="T7677">
        <v>33.090000000000003</v>
      </c>
      <c r="U7677">
        <v>3.39</v>
      </c>
      <c r="V7677">
        <v>10.199999999999999</v>
      </c>
      <c r="W7677">
        <v>0.31</v>
      </c>
      <c r="X7677">
        <v>3.08</v>
      </c>
      <c r="Y7677">
        <v>119.18</v>
      </c>
      <c r="Z7677">
        <v>-98.45</v>
      </c>
      <c r="AA7677">
        <v>-7552.6</v>
      </c>
      <c r="AB7677">
        <v>7671.78</v>
      </c>
      <c r="AC7677">
        <v>29.33</v>
      </c>
      <c r="AD7677">
        <v>33.11</v>
      </c>
      <c r="AE7677">
        <v>7.3</v>
      </c>
      <c r="AF7677">
        <v>22.03</v>
      </c>
      <c r="AG7677">
        <v>8.83</v>
      </c>
      <c r="AH7677">
        <v>0</v>
      </c>
      <c r="AI7677">
        <v>-83.78</v>
      </c>
      <c r="AJ7677">
        <v>92.61</v>
      </c>
      <c r="AK7677">
        <v>0.71</v>
      </c>
      <c r="AL7677">
        <v>-98.11</v>
      </c>
      <c r="AM7677">
        <v>-37.07</v>
      </c>
      <c r="AN7677">
        <v>37.79</v>
      </c>
      <c r="AO7677">
        <v>0.59</v>
      </c>
      <c r="AP7677">
        <v>-96.95</v>
      </c>
      <c r="AQ7677">
        <v>-18.59</v>
      </c>
      <c r="AR7677">
        <v>19.170000000000002</v>
      </c>
      <c r="AS7677">
        <v>29.82</v>
      </c>
      <c r="AT7677">
        <v>32.76</v>
      </c>
      <c r="AU7677">
        <v>7.36</v>
      </c>
      <c r="AV7677">
        <v>22.46</v>
      </c>
    </row>
    <row r="7678" spans="1:48" x14ac:dyDescent="0.35">
      <c r="A7678" t="s">
        <v>127</v>
      </c>
      <c r="B7678" t="s">
        <v>70</v>
      </c>
      <c r="C7678" t="s">
        <v>143</v>
      </c>
      <c r="D7678" t="s">
        <v>133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</row>
    <row r="7679" spans="1:48" x14ac:dyDescent="0.35">
      <c r="A7679" t="s">
        <v>127</v>
      </c>
      <c r="B7679" t="s">
        <v>70</v>
      </c>
      <c r="C7679" t="s">
        <v>143</v>
      </c>
      <c r="D7679" t="s">
        <v>323</v>
      </c>
      <c r="E7679">
        <v>64850.7</v>
      </c>
      <c r="F7679">
        <v>19.39</v>
      </c>
      <c r="G7679">
        <v>10531.71</v>
      </c>
      <c r="H7679">
        <v>54318.99</v>
      </c>
      <c r="I7679">
        <v>99.38</v>
      </c>
      <c r="J7679">
        <v>0</v>
      </c>
      <c r="K7679">
        <v>29.71</v>
      </c>
      <c r="L7679">
        <v>69.67</v>
      </c>
      <c r="M7679">
        <v>3894.89</v>
      </c>
      <c r="N7679">
        <v>20.54</v>
      </c>
      <c r="O7679">
        <v>663.81</v>
      </c>
      <c r="P7679">
        <v>3231.08</v>
      </c>
      <c r="Q7679">
        <v>99.37</v>
      </c>
      <c r="R7679">
        <v>0</v>
      </c>
      <c r="S7679">
        <v>32.46</v>
      </c>
      <c r="T7679">
        <v>66.900000000000006</v>
      </c>
      <c r="U7679">
        <v>2.6</v>
      </c>
      <c r="V7679">
        <v>-0.96</v>
      </c>
      <c r="W7679">
        <v>-0.03</v>
      </c>
      <c r="X7679">
        <v>2.63</v>
      </c>
      <c r="Y7679">
        <v>24919.33</v>
      </c>
      <c r="Z7679">
        <v>20.54</v>
      </c>
      <c r="AA7679">
        <v>4247.03</v>
      </c>
      <c r="AB7679">
        <v>20672.310000000001</v>
      </c>
      <c r="AC7679">
        <v>14.35</v>
      </c>
      <c r="AD7679">
        <v>11.44</v>
      </c>
      <c r="AE7679">
        <v>1.47</v>
      </c>
      <c r="AF7679">
        <v>12.88</v>
      </c>
      <c r="AG7679">
        <v>98.26</v>
      </c>
      <c r="AH7679">
        <v>0</v>
      </c>
      <c r="AI7679">
        <v>2.66</v>
      </c>
      <c r="AJ7679">
        <v>95.6</v>
      </c>
      <c r="AK7679">
        <v>43.69</v>
      </c>
      <c r="AL7679">
        <v>-17.18</v>
      </c>
      <c r="AM7679">
        <v>-9.07</v>
      </c>
      <c r="AN7679">
        <v>52.75</v>
      </c>
      <c r="AO7679">
        <v>29.92</v>
      </c>
      <c r="AP7679">
        <v>2.23</v>
      </c>
      <c r="AQ7679">
        <v>0.65</v>
      </c>
      <c r="AR7679">
        <v>29.27</v>
      </c>
      <c r="AS7679">
        <v>14.01</v>
      </c>
      <c r="AT7679">
        <v>12.16</v>
      </c>
      <c r="AU7679">
        <v>1.52</v>
      </c>
      <c r="AV7679">
        <v>12.49</v>
      </c>
    </row>
    <row r="7680" spans="1:48" x14ac:dyDescent="0.35">
      <c r="A7680" t="s">
        <v>127</v>
      </c>
      <c r="B7680" t="s">
        <v>70</v>
      </c>
      <c r="C7680" t="s">
        <v>143</v>
      </c>
      <c r="D7680" t="s">
        <v>324</v>
      </c>
      <c r="E7680">
        <v>404.59</v>
      </c>
      <c r="F7680">
        <v>-98.29</v>
      </c>
      <c r="G7680">
        <v>-23228.36</v>
      </c>
      <c r="H7680">
        <v>23632.95</v>
      </c>
      <c r="I7680">
        <v>0.62</v>
      </c>
      <c r="J7680">
        <v>0</v>
      </c>
      <c r="K7680">
        <v>-29.69</v>
      </c>
      <c r="L7680">
        <v>30.31</v>
      </c>
      <c r="M7680">
        <v>24.83</v>
      </c>
      <c r="N7680">
        <v>-98.45</v>
      </c>
      <c r="O7680">
        <v>-1573.21</v>
      </c>
      <c r="P7680">
        <v>1598.03</v>
      </c>
      <c r="Q7680">
        <v>0.63</v>
      </c>
      <c r="R7680">
        <v>0</v>
      </c>
      <c r="S7680">
        <v>-32.46</v>
      </c>
      <c r="T7680">
        <v>33.090000000000003</v>
      </c>
      <c r="U7680">
        <v>3.39</v>
      </c>
      <c r="V7680">
        <v>10.199999999999999</v>
      </c>
      <c r="W7680">
        <v>0.31</v>
      </c>
      <c r="X7680">
        <v>3.08</v>
      </c>
      <c r="Y7680">
        <v>119.18</v>
      </c>
      <c r="Z7680">
        <v>-98.45</v>
      </c>
      <c r="AA7680">
        <v>-7552.6</v>
      </c>
      <c r="AB7680">
        <v>7671.78</v>
      </c>
      <c r="AC7680">
        <v>29.33</v>
      </c>
      <c r="AD7680">
        <v>33.11</v>
      </c>
      <c r="AE7680">
        <v>7.3</v>
      </c>
      <c r="AF7680">
        <v>22.03</v>
      </c>
      <c r="AG7680">
        <v>8.83</v>
      </c>
      <c r="AH7680">
        <v>0</v>
      </c>
      <c r="AI7680">
        <v>-83.78</v>
      </c>
      <c r="AJ7680">
        <v>92.61</v>
      </c>
      <c r="AK7680">
        <v>0.71</v>
      </c>
      <c r="AL7680">
        <v>-98.11</v>
      </c>
      <c r="AM7680">
        <v>-37.07</v>
      </c>
      <c r="AN7680">
        <v>37.79</v>
      </c>
      <c r="AO7680">
        <v>0.59</v>
      </c>
      <c r="AP7680">
        <v>-96.95</v>
      </c>
      <c r="AQ7680">
        <v>-18.59</v>
      </c>
      <c r="AR7680">
        <v>19.170000000000002</v>
      </c>
      <c r="AS7680">
        <v>29.82</v>
      </c>
      <c r="AT7680">
        <v>32.76</v>
      </c>
      <c r="AU7680">
        <v>7.36</v>
      </c>
      <c r="AV7680">
        <v>22.46</v>
      </c>
    </row>
    <row r="7681" spans="1:48" x14ac:dyDescent="0.35">
      <c r="A7681" t="s">
        <v>127</v>
      </c>
      <c r="B7681" t="s">
        <v>70</v>
      </c>
      <c r="C7681" t="s">
        <v>143</v>
      </c>
      <c r="D7681" t="s">
        <v>325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</row>
    <row r="7682" spans="1:48" x14ac:dyDescent="0.35">
      <c r="A7682" t="s">
        <v>127</v>
      </c>
      <c r="B7682" t="s">
        <v>70</v>
      </c>
      <c r="C7682" t="s">
        <v>144</v>
      </c>
      <c r="D7682" t="s">
        <v>129</v>
      </c>
      <c r="E7682">
        <v>330483.38</v>
      </c>
      <c r="F7682">
        <v>15.38</v>
      </c>
      <c r="G7682">
        <v>44049.2</v>
      </c>
      <c r="H7682">
        <v>286434.17</v>
      </c>
      <c r="I7682">
        <v>0</v>
      </c>
      <c r="J7682">
        <v>0</v>
      </c>
      <c r="K7682">
        <v>0</v>
      </c>
      <c r="L7682">
        <v>0</v>
      </c>
      <c r="M7682">
        <v>46801.87</v>
      </c>
      <c r="N7682">
        <v>8.4600000000000009</v>
      </c>
      <c r="O7682">
        <v>3652.06</v>
      </c>
      <c r="P7682">
        <v>43149.81</v>
      </c>
      <c r="Q7682">
        <v>0</v>
      </c>
      <c r="R7682">
        <v>0</v>
      </c>
      <c r="S7682">
        <v>0</v>
      </c>
      <c r="T7682">
        <v>0</v>
      </c>
      <c r="U7682">
        <v>7.06</v>
      </c>
      <c r="V7682">
        <v>6.38</v>
      </c>
      <c r="W7682">
        <v>0.42</v>
      </c>
      <c r="X7682">
        <v>6.64</v>
      </c>
      <c r="Y7682">
        <v>46801.87</v>
      </c>
      <c r="Z7682">
        <v>8.4600000000000009</v>
      </c>
      <c r="AA7682">
        <v>3652.06</v>
      </c>
      <c r="AB7682">
        <v>43149.81</v>
      </c>
      <c r="AC7682">
        <v>52.38</v>
      </c>
      <c r="AD7682">
        <v>4.17</v>
      </c>
      <c r="AE7682">
        <v>2.1</v>
      </c>
      <c r="AF7682">
        <v>50.28</v>
      </c>
      <c r="AG7682">
        <v>72.66</v>
      </c>
      <c r="AH7682">
        <v>0</v>
      </c>
      <c r="AI7682">
        <v>18.809999999999999</v>
      </c>
      <c r="AJ7682">
        <v>53.85</v>
      </c>
      <c r="AK7682">
        <v>58.03</v>
      </c>
      <c r="AL7682">
        <v>58.27</v>
      </c>
      <c r="AM7682">
        <v>21.37</v>
      </c>
      <c r="AN7682">
        <v>36.67</v>
      </c>
      <c r="AO7682">
        <v>42.71</v>
      </c>
      <c r="AP7682">
        <v>47.23</v>
      </c>
      <c r="AQ7682">
        <v>13.7</v>
      </c>
      <c r="AR7682">
        <v>29.01</v>
      </c>
      <c r="AS7682">
        <v>52.29</v>
      </c>
      <c r="AT7682">
        <v>0.89</v>
      </c>
      <c r="AU7682">
        <v>0.46</v>
      </c>
      <c r="AV7682">
        <v>51.82</v>
      </c>
    </row>
    <row r="7683" spans="1:48" x14ac:dyDescent="0.35">
      <c r="A7683" t="s">
        <v>127</v>
      </c>
      <c r="B7683" t="s">
        <v>70</v>
      </c>
      <c r="C7683" t="s">
        <v>144</v>
      </c>
      <c r="D7683" t="s">
        <v>130</v>
      </c>
      <c r="E7683">
        <v>32095</v>
      </c>
      <c r="F7683">
        <v>20.56</v>
      </c>
      <c r="G7683">
        <v>5473.07</v>
      </c>
      <c r="H7683">
        <v>26621.919999999998</v>
      </c>
      <c r="I7683">
        <v>9.7100000000000009</v>
      </c>
      <c r="J7683">
        <v>0</v>
      </c>
      <c r="K7683">
        <v>0.42</v>
      </c>
      <c r="L7683">
        <v>9.2899999999999991</v>
      </c>
      <c r="M7683">
        <v>4513.05</v>
      </c>
      <c r="N7683">
        <v>13.62</v>
      </c>
      <c r="O7683">
        <v>540.91</v>
      </c>
      <c r="P7683">
        <v>3972.15</v>
      </c>
      <c r="Q7683">
        <v>9.64</v>
      </c>
      <c r="R7683">
        <v>0</v>
      </c>
      <c r="S7683">
        <v>0.44</v>
      </c>
      <c r="T7683">
        <v>9.2100000000000009</v>
      </c>
      <c r="U7683">
        <v>7.11</v>
      </c>
      <c r="V7683">
        <v>6.11</v>
      </c>
      <c r="W7683">
        <v>0.41</v>
      </c>
      <c r="X7683">
        <v>6.7</v>
      </c>
      <c r="Y7683">
        <v>4513.05</v>
      </c>
      <c r="Z7683">
        <v>13.62</v>
      </c>
      <c r="AA7683">
        <v>540.91</v>
      </c>
      <c r="AB7683">
        <v>3972.15</v>
      </c>
      <c r="AC7683">
        <v>12.44</v>
      </c>
      <c r="AD7683">
        <v>-43.76</v>
      </c>
      <c r="AE7683">
        <v>-9.68</v>
      </c>
      <c r="AF7683">
        <v>22.12</v>
      </c>
      <c r="AG7683">
        <v>34.979999999999997</v>
      </c>
      <c r="AH7683">
        <v>0</v>
      </c>
      <c r="AI7683">
        <v>5.7</v>
      </c>
      <c r="AJ7683">
        <v>29.28</v>
      </c>
      <c r="AK7683">
        <v>9.0399999999999991</v>
      </c>
      <c r="AL7683">
        <v>-19.88</v>
      </c>
      <c r="AM7683">
        <v>-2.2400000000000002</v>
      </c>
      <c r="AN7683">
        <v>11.29</v>
      </c>
      <c r="AO7683">
        <v>4.79</v>
      </c>
      <c r="AP7683">
        <v>2.61</v>
      </c>
      <c r="AQ7683">
        <v>0.12</v>
      </c>
      <c r="AR7683">
        <v>4.67</v>
      </c>
      <c r="AS7683">
        <v>12.44</v>
      </c>
      <c r="AT7683">
        <v>-41</v>
      </c>
      <c r="AU7683">
        <v>-8.64</v>
      </c>
      <c r="AV7683">
        <v>21.08</v>
      </c>
    </row>
    <row r="7684" spans="1:48" x14ac:dyDescent="0.35">
      <c r="A7684" t="s">
        <v>127</v>
      </c>
      <c r="B7684" t="s">
        <v>70</v>
      </c>
      <c r="C7684" t="s">
        <v>144</v>
      </c>
      <c r="D7684" t="s">
        <v>131</v>
      </c>
      <c r="E7684">
        <v>219289.04</v>
      </c>
      <c r="F7684">
        <v>3.82</v>
      </c>
      <c r="G7684">
        <v>8060.61</v>
      </c>
      <c r="H7684">
        <v>211228.43</v>
      </c>
      <c r="I7684">
        <v>66.349999999999994</v>
      </c>
      <c r="J7684">
        <v>0</v>
      </c>
      <c r="K7684">
        <v>-7.39</v>
      </c>
      <c r="L7684">
        <v>73.739999999999995</v>
      </c>
      <c r="M7684">
        <v>31171.89</v>
      </c>
      <c r="N7684">
        <v>7.0000000000000007E-2</v>
      </c>
      <c r="O7684">
        <v>21.85</v>
      </c>
      <c r="P7684">
        <v>31150.04</v>
      </c>
      <c r="Q7684">
        <v>66.599999999999994</v>
      </c>
      <c r="R7684">
        <v>0</v>
      </c>
      <c r="S7684">
        <v>-5.59</v>
      </c>
      <c r="T7684">
        <v>72.19</v>
      </c>
      <c r="U7684">
        <v>7.03</v>
      </c>
      <c r="V7684">
        <v>3.74</v>
      </c>
      <c r="W7684">
        <v>0.25</v>
      </c>
      <c r="X7684">
        <v>6.78</v>
      </c>
      <c r="Y7684">
        <v>31171.89</v>
      </c>
      <c r="Z7684">
        <v>7.0000000000000007E-2</v>
      </c>
      <c r="AA7684">
        <v>21.85</v>
      </c>
      <c r="AB7684">
        <v>31150.04</v>
      </c>
      <c r="AC7684">
        <v>59.37</v>
      </c>
      <c r="AD7684">
        <v>0.46</v>
      </c>
      <c r="AE7684">
        <v>0.27</v>
      </c>
      <c r="AF7684">
        <v>59.1</v>
      </c>
      <c r="AG7684">
        <v>58.53</v>
      </c>
      <c r="AH7684">
        <v>0</v>
      </c>
      <c r="AI7684">
        <v>15.37</v>
      </c>
      <c r="AJ7684">
        <v>43.16</v>
      </c>
      <c r="AK7684">
        <v>51.62</v>
      </c>
      <c r="AL7684">
        <v>69.03</v>
      </c>
      <c r="AM7684">
        <v>21.08</v>
      </c>
      <c r="AN7684">
        <v>30.54</v>
      </c>
      <c r="AO7684">
        <v>37.03</v>
      </c>
      <c r="AP7684">
        <v>39.770000000000003</v>
      </c>
      <c r="AQ7684">
        <v>10.54</v>
      </c>
      <c r="AR7684">
        <v>26.49</v>
      </c>
      <c r="AS7684">
        <v>59.51</v>
      </c>
      <c r="AT7684">
        <v>-1.21</v>
      </c>
      <c r="AU7684">
        <v>-0.73</v>
      </c>
      <c r="AV7684">
        <v>60.24</v>
      </c>
    </row>
    <row r="7685" spans="1:48" x14ac:dyDescent="0.35">
      <c r="A7685" t="s">
        <v>127</v>
      </c>
      <c r="B7685" t="s">
        <v>70</v>
      </c>
      <c r="C7685" t="s">
        <v>144</v>
      </c>
      <c r="D7685" t="s">
        <v>132</v>
      </c>
      <c r="E7685">
        <v>76831.14</v>
      </c>
      <c r="F7685">
        <v>68.48</v>
      </c>
      <c r="G7685">
        <v>31227.759999999998</v>
      </c>
      <c r="H7685">
        <v>45603.37</v>
      </c>
      <c r="I7685">
        <v>23.25</v>
      </c>
      <c r="J7685">
        <v>0</v>
      </c>
      <c r="K7685">
        <v>7.33</v>
      </c>
      <c r="L7685">
        <v>15.92</v>
      </c>
      <c r="M7685">
        <v>10728.05</v>
      </c>
      <c r="N7685">
        <v>42.49</v>
      </c>
      <c r="O7685">
        <v>3198.83</v>
      </c>
      <c r="P7685">
        <v>7529.22</v>
      </c>
      <c r="Q7685">
        <v>22.92</v>
      </c>
      <c r="R7685">
        <v>0</v>
      </c>
      <c r="S7685">
        <v>5.47</v>
      </c>
      <c r="T7685">
        <v>17.45</v>
      </c>
      <c r="U7685">
        <v>7.16</v>
      </c>
      <c r="V7685">
        <v>18.239999999999998</v>
      </c>
      <c r="W7685">
        <v>1.1000000000000001</v>
      </c>
      <c r="X7685">
        <v>6.06</v>
      </c>
      <c r="Y7685">
        <v>10728.05</v>
      </c>
      <c r="Z7685">
        <v>42.49</v>
      </c>
      <c r="AA7685">
        <v>3198.83</v>
      </c>
      <c r="AB7685">
        <v>7529.22</v>
      </c>
      <c r="AC7685">
        <v>50.76</v>
      </c>
      <c r="AD7685">
        <v>58.61</v>
      </c>
      <c r="AE7685">
        <v>18.760000000000002</v>
      </c>
      <c r="AF7685">
        <v>32</v>
      </c>
      <c r="AG7685">
        <v>26.76</v>
      </c>
      <c r="AH7685">
        <v>0</v>
      </c>
      <c r="AI7685">
        <v>6.68</v>
      </c>
      <c r="AJ7685">
        <v>20.079999999999998</v>
      </c>
      <c r="AK7685">
        <v>16.63</v>
      </c>
      <c r="AL7685">
        <v>97.59</v>
      </c>
      <c r="AM7685">
        <v>8.2100000000000009</v>
      </c>
      <c r="AN7685">
        <v>8.41</v>
      </c>
      <c r="AO7685">
        <v>13.25</v>
      </c>
      <c r="AP7685">
        <v>298.36</v>
      </c>
      <c r="AQ7685">
        <v>9.92</v>
      </c>
      <c r="AR7685">
        <v>3.33</v>
      </c>
      <c r="AS7685">
        <v>49.87</v>
      </c>
      <c r="AT7685">
        <v>45.84</v>
      </c>
      <c r="AU7685">
        <v>15.67</v>
      </c>
      <c r="AV7685">
        <v>34.19</v>
      </c>
    </row>
    <row r="7686" spans="1:48" x14ac:dyDescent="0.35">
      <c r="A7686" t="s">
        <v>127</v>
      </c>
      <c r="B7686" t="s">
        <v>70</v>
      </c>
      <c r="C7686" t="s">
        <v>144</v>
      </c>
      <c r="D7686" t="s">
        <v>133</v>
      </c>
      <c r="E7686">
        <v>2268.1999999999998</v>
      </c>
      <c r="F7686">
        <v>-23.9</v>
      </c>
      <c r="G7686">
        <v>-712.24</v>
      </c>
      <c r="H7686">
        <v>2980.45</v>
      </c>
      <c r="I7686">
        <v>0.69</v>
      </c>
      <c r="J7686">
        <v>0</v>
      </c>
      <c r="K7686">
        <v>-0.35</v>
      </c>
      <c r="L7686">
        <v>1.04</v>
      </c>
      <c r="M7686">
        <v>388.87</v>
      </c>
      <c r="N7686">
        <v>-21.98</v>
      </c>
      <c r="O7686">
        <v>-109.53</v>
      </c>
      <c r="P7686">
        <v>498.4</v>
      </c>
      <c r="Q7686">
        <v>0.83</v>
      </c>
      <c r="R7686">
        <v>0</v>
      </c>
      <c r="S7686">
        <v>-0.32</v>
      </c>
      <c r="T7686">
        <v>1.1599999999999999</v>
      </c>
      <c r="U7686">
        <v>5.83</v>
      </c>
      <c r="V7686">
        <v>-2.46</v>
      </c>
      <c r="W7686">
        <v>-0.15</v>
      </c>
      <c r="X7686">
        <v>5.98</v>
      </c>
      <c r="Y7686">
        <v>388.87</v>
      </c>
      <c r="Z7686">
        <v>-21.98</v>
      </c>
      <c r="AA7686">
        <v>-109.53</v>
      </c>
      <c r="AB7686">
        <v>498.4</v>
      </c>
      <c r="AC7686">
        <v>0</v>
      </c>
      <c r="AD7686">
        <v>0</v>
      </c>
      <c r="AE7686">
        <v>0</v>
      </c>
      <c r="AF7686">
        <v>0</v>
      </c>
      <c r="AG7686">
        <v>11.33</v>
      </c>
      <c r="AH7686">
        <v>0</v>
      </c>
      <c r="AI7686">
        <v>3.51</v>
      </c>
      <c r="AJ7686">
        <v>7.82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</row>
    <row r="7687" spans="1:48" x14ac:dyDescent="0.35">
      <c r="A7687" t="s">
        <v>127</v>
      </c>
      <c r="B7687" t="s">
        <v>70</v>
      </c>
      <c r="C7687" t="s">
        <v>144</v>
      </c>
      <c r="D7687" t="s">
        <v>323</v>
      </c>
      <c r="E7687">
        <v>249994.51</v>
      </c>
      <c r="F7687">
        <v>5.74</v>
      </c>
      <c r="G7687">
        <v>13561.18</v>
      </c>
      <c r="H7687">
        <v>236433.34</v>
      </c>
      <c r="I7687">
        <v>75.650000000000006</v>
      </c>
      <c r="J7687">
        <v>0</v>
      </c>
      <c r="K7687">
        <v>-6.9</v>
      </c>
      <c r="L7687">
        <v>82.54</v>
      </c>
      <c r="M7687">
        <v>35486.75</v>
      </c>
      <c r="N7687">
        <v>1.61</v>
      </c>
      <c r="O7687">
        <v>563.77</v>
      </c>
      <c r="P7687">
        <v>34922.980000000003</v>
      </c>
      <c r="Q7687">
        <v>75.819999999999993</v>
      </c>
      <c r="R7687">
        <v>0</v>
      </c>
      <c r="S7687">
        <v>-5.1100000000000003</v>
      </c>
      <c r="T7687">
        <v>80.930000000000007</v>
      </c>
      <c r="U7687">
        <v>7.04</v>
      </c>
      <c r="V7687">
        <v>4.0599999999999996</v>
      </c>
      <c r="W7687">
        <v>0.27</v>
      </c>
      <c r="X7687">
        <v>6.77</v>
      </c>
      <c r="Y7687">
        <v>35486.75</v>
      </c>
      <c r="Z7687">
        <v>1.61</v>
      </c>
      <c r="AA7687">
        <v>563.77</v>
      </c>
      <c r="AB7687">
        <v>34922.980000000003</v>
      </c>
      <c r="AC7687">
        <v>53.71</v>
      </c>
      <c r="AD7687">
        <v>-2.6</v>
      </c>
      <c r="AE7687">
        <v>-1.43</v>
      </c>
      <c r="AF7687">
        <v>55.15</v>
      </c>
      <c r="AG7687">
        <v>67.849999999999994</v>
      </c>
      <c r="AH7687">
        <v>0</v>
      </c>
      <c r="AI7687">
        <v>16.760000000000002</v>
      </c>
      <c r="AJ7687">
        <v>51.09</v>
      </c>
      <c r="AK7687">
        <v>54.28</v>
      </c>
      <c r="AL7687">
        <v>52.97</v>
      </c>
      <c r="AM7687">
        <v>18.79</v>
      </c>
      <c r="AN7687">
        <v>35.479999999999997</v>
      </c>
      <c r="AO7687">
        <v>38.06</v>
      </c>
      <c r="AP7687">
        <v>34.53</v>
      </c>
      <c r="AQ7687">
        <v>9.77</v>
      </c>
      <c r="AR7687">
        <v>28.29</v>
      </c>
      <c r="AS7687">
        <v>53.77</v>
      </c>
      <c r="AT7687">
        <v>-4.1500000000000004</v>
      </c>
      <c r="AU7687">
        <v>-2.33</v>
      </c>
      <c r="AV7687">
        <v>56.1</v>
      </c>
    </row>
    <row r="7688" spans="1:48" x14ac:dyDescent="0.35">
      <c r="A7688" t="s">
        <v>127</v>
      </c>
      <c r="B7688" t="s">
        <v>70</v>
      </c>
      <c r="C7688" t="s">
        <v>144</v>
      </c>
      <c r="D7688" t="s">
        <v>324</v>
      </c>
      <c r="E7688">
        <v>108926.13</v>
      </c>
      <c r="F7688">
        <v>50.81</v>
      </c>
      <c r="G7688">
        <v>36700.839999999997</v>
      </c>
      <c r="H7688">
        <v>72225.3</v>
      </c>
      <c r="I7688">
        <v>32.96</v>
      </c>
      <c r="J7688">
        <v>0</v>
      </c>
      <c r="K7688">
        <v>7.74</v>
      </c>
      <c r="L7688">
        <v>25.22</v>
      </c>
      <c r="M7688">
        <v>15241.1</v>
      </c>
      <c r="N7688">
        <v>32.520000000000003</v>
      </c>
      <c r="O7688">
        <v>3739.73</v>
      </c>
      <c r="P7688">
        <v>11501.37</v>
      </c>
      <c r="Q7688">
        <v>32.57</v>
      </c>
      <c r="R7688">
        <v>0</v>
      </c>
      <c r="S7688">
        <v>5.91</v>
      </c>
      <c r="T7688">
        <v>26.65</v>
      </c>
      <c r="U7688">
        <v>7.15</v>
      </c>
      <c r="V7688">
        <v>13.81</v>
      </c>
      <c r="W7688">
        <v>0.87</v>
      </c>
      <c r="X7688">
        <v>6.28</v>
      </c>
      <c r="Y7688">
        <v>15241.1</v>
      </c>
      <c r="Z7688">
        <v>32.520000000000003</v>
      </c>
      <c r="AA7688">
        <v>3739.73</v>
      </c>
      <c r="AB7688">
        <v>11501.37</v>
      </c>
      <c r="AC7688">
        <v>39.409999999999997</v>
      </c>
      <c r="AD7688">
        <v>37.86</v>
      </c>
      <c r="AE7688">
        <v>10.82</v>
      </c>
      <c r="AF7688">
        <v>28.59</v>
      </c>
      <c r="AG7688">
        <v>37.21</v>
      </c>
      <c r="AH7688">
        <v>0</v>
      </c>
      <c r="AI7688">
        <v>6.81</v>
      </c>
      <c r="AJ7688">
        <v>30.4</v>
      </c>
      <c r="AK7688">
        <v>18.28</v>
      </c>
      <c r="AL7688">
        <v>46.52</v>
      </c>
      <c r="AM7688">
        <v>5.8</v>
      </c>
      <c r="AN7688">
        <v>12.47</v>
      </c>
      <c r="AO7688">
        <v>14.51</v>
      </c>
      <c r="AP7688">
        <v>169.43</v>
      </c>
      <c r="AQ7688">
        <v>9.1300000000000008</v>
      </c>
      <c r="AR7688">
        <v>5.39</v>
      </c>
      <c r="AS7688">
        <v>38.840000000000003</v>
      </c>
      <c r="AT7688">
        <v>32.29</v>
      </c>
      <c r="AU7688">
        <v>9.48</v>
      </c>
      <c r="AV7688">
        <v>29.36</v>
      </c>
    </row>
    <row r="7689" spans="1:48" x14ac:dyDescent="0.35">
      <c r="A7689" t="s">
        <v>127</v>
      </c>
      <c r="B7689" t="s">
        <v>70</v>
      </c>
      <c r="C7689" t="s">
        <v>144</v>
      </c>
      <c r="D7689" t="s">
        <v>325</v>
      </c>
      <c r="E7689">
        <v>313.88</v>
      </c>
      <c r="F7689">
        <v>-74.73</v>
      </c>
      <c r="G7689">
        <v>-928.48</v>
      </c>
      <c r="H7689">
        <v>1242.3599999999999</v>
      </c>
      <c r="I7689">
        <v>0.09</v>
      </c>
      <c r="J7689">
        <v>0</v>
      </c>
      <c r="K7689">
        <v>-0.34</v>
      </c>
      <c r="L7689">
        <v>0.43</v>
      </c>
      <c r="M7689">
        <v>44.61</v>
      </c>
      <c r="N7689">
        <v>-74.900000000000006</v>
      </c>
      <c r="O7689">
        <v>-133.13</v>
      </c>
      <c r="P7689">
        <v>177.73</v>
      </c>
      <c r="Q7689">
        <v>0.1</v>
      </c>
      <c r="R7689">
        <v>0</v>
      </c>
      <c r="S7689">
        <v>-0.32</v>
      </c>
      <c r="T7689">
        <v>0.41</v>
      </c>
      <c r="U7689">
        <v>7.04</v>
      </c>
      <c r="V7689">
        <v>0.67</v>
      </c>
      <c r="W7689">
        <v>0.05</v>
      </c>
      <c r="X7689">
        <v>6.99</v>
      </c>
      <c r="Y7689">
        <v>44.61</v>
      </c>
      <c r="Z7689">
        <v>-74.900000000000006</v>
      </c>
      <c r="AA7689">
        <v>-133.13</v>
      </c>
      <c r="AB7689">
        <v>177.73</v>
      </c>
      <c r="AC7689">
        <v>0</v>
      </c>
      <c r="AD7689">
        <v>-100</v>
      </c>
      <c r="AE7689">
        <v>-16.64</v>
      </c>
      <c r="AF7689">
        <v>16.64</v>
      </c>
      <c r="AG7689">
        <v>0.67</v>
      </c>
      <c r="AH7689">
        <v>0</v>
      </c>
      <c r="AI7689">
        <v>-2.04</v>
      </c>
      <c r="AJ7689">
        <v>2.71</v>
      </c>
      <c r="AK7689">
        <v>0</v>
      </c>
      <c r="AL7689">
        <v>-100</v>
      </c>
      <c r="AM7689">
        <v>-0.71</v>
      </c>
      <c r="AN7689">
        <v>0.71</v>
      </c>
      <c r="AO7689">
        <v>0</v>
      </c>
      <c r="AP7689">
        <v>-100</v>
      </c>
      <c r="AQ7689">
        <v>-0.18</v>
      </c>
      <c r="AR7689">
        <v>0.18</v>
      </c>
      <c r="AS7689">
        <v>0</v>
      </c>
      <c r="AT7689">
        <v>-100</v>
      </c>
      <c r="AU7689">
        <v>-16.64</v>
      </c>
      <c r="AV7689">
        <v>16.64</v>
      </c>
    </row>
    <row r="7690" spans="1:48" x14ac:dyDescent="0.35">
      <c r="A7690" t="s">
        <v>127</v>
      </c>
      <c r="B7690" t="s">
        <v>70</v>
      </c>
      <c r="C7690" t="s">
        <v>145</v>
      </c>
      <c r="D7690" t="s">
        <v>129</v>
      </c>
      <c r="E7690">
        <v>285966.64</v>
      </c>
      <c r="F7690">
        <v>8.92</v>
      </c>
      <c r="G7690">
        <v>23415.82</v>
      </c>
      <c r="H7690">
        <v>262550.82</v>
      </c>
      <c r="I7690">
        <v>0</v>
      </c>
      <c r="J7690">
        <v>0</v>
      </c>
      <c r="K7690">
        <v>0</v>
      </c>
      <c r="L7690">
        <v>0</v>
      </c>
      <c r="M7690">
        <v>11349.45</v>
      </c>
      <c r="N7690">
        <v>3.83</v>
      </c>
      <c r="O7690">
        <v>418.44</v>
      </c>
      <c r="P7690">
        <v>10931.01</v>
      </c>
      <c r="Q7690">
        <v>0</v>
      </c>
      <c r="R7690">
        <v>0</v>
      </c>
      <c r="S7690">
        <v>0</v>
      </c>
      <c r="T7690">
        <v>0</v>
      </c>
      <c r="U7690">
        <v>1.75</v>
      </c>
      <c r="V7690">
        <v>4.9000000000000004</v>
      </c>
      <c r="W7690">
        <v>0.08</v>
      </c>
      <c r="X7690">
        <v>1.67</v>
      </c>
      <c r="Y7690">
        <v>163536.67000000001</v>
      </c>
      <c r="Z7690">
        <v>3.83</v>
      </c>
      <c r="AA7690">
        <v>6029.35</v>
      </c>
      <c r="AB7690">
        <v>157507.32</v>
      </c>
      <c r="AC7690">
        <v>1.06</v>
      </c>
      <c r="AD7690">
        <v>2599.25</v>
      </c>
      <c r="AE7690">
        <v>1.02</v>
      </c>
      <c r="AF7690">
        <v>0.04</v>
      </c>
      <c r="AG7690">
        <v>100</v>
      </c>
      <c r="AH7690">
        <v>0</v>
      </c>
      <c r="AI7690">
        <v>0</v>
      </c>
      <c r="AJ7690">
        <v>100</v>
      </c>
      <c r="AK7690">
        <v>8.49</v>
      </c>
      <c r="AL7690">
        <v>994.09</v>
      </c>
      <c r="AM7690">
        <v>7.72</v>
      </c>
      <c r="AN7690">
        <v>0.78</v>
      </c>
      <c r="AO7690">
        <v>2.7</v>
      </c>
      <c r="AP7690">
        <v>1120.5999999999999</v>
      </c>
      <c r="AQ7690">
        <v>2.48</v>
      </c>
      <c r="AR7690">
        <v>0.22</v>
      </c>
      <c r="AS7690">
        <v>0.72</v>
      </c>
      <c r="AT7690">
        <v>1680.41</v>
      </c>
      <c r="AU7690">
        <v>0.68</v>
      </c>
      <c r="AV7690">
        <v>0.04</v>
      </c>
    </row>
    <row r="7691" spans="1:48" x14ac:dyDescent="0.35">
      <c r="A7691" t="s">
        <v>127</v>
      </c>
      <c r="B7691" t="s">
        <v>70</v>
      </c>
      <c r="C7691" t="s">
        <v>145</v>
      </c>
      <c r="D7691" t="s">
        <v>130</v>
      </c>
      <c r="E7691">
        <v>285966.64</v>
      </c>
      <c r="F7691">
        <v>8.92</v>
      </c>
      <c r="G7691">
        <v>23415.82</v>
      </c>
      <c r="H7691">
        <v>262550.82</v>
      </c>
      <c r="I7691">
        <v>100</v>
      </c>
      <c r="J7691">
        <v>0</v>
      </c>
      <c r="K7691">
        <v>0</v>
      </c>
      <c r="L7691">
        <v>100</v>
      </c>
      <c r="M7691">
        <v>11349.45</v>
      </c>
      <c r="N7691">
        <v>3.83</v>
      </c>
      <c r="O7691">
        <v>418.44</v>
      </c>
      <c r="P7691">
        <v>10931.01</v>
      </c>
      <c r="Q7691">
        <v>100</v>
      </c>
      <c r="R7691">
        <v>0</v>
      </c>
      <c r="S7691">
        <v>0</v>
      </c>
      <c r="T7691">
        <v>100</v>
      </c>
      <c r="U7691">
        <v>1.75</v>
      </c>
      <c r="V7691">
        <v>4.9000000000000004</v>
      </c>
      <c r="W7691">
        <v>0.08</v>
      </c>
      <c r="X7691">
        <v>1.67</v>
      </c>
      <c r="Y7691">
        <v>163536.67000000001</v>
      </c>
      <c r="Z7691">
        <v>3.83</v>
      </c>
      <c r="AA7691">
        <v>6029.35</v>
      </c>
      <c r="AB7691">
        <v>157507.32</v>
      </c>
      <c r="AC7691">
        <v>1.06</v>
      </c>
      <c r="AD7691">
        <v>2599.25</v>
      </c>
      <c r="AE7691">
        <v>1.02</v>
      </c>
      <c r="AF7691">
        <v>0.04</v>
      </c>
      <c r="AG7691">
        <v>100</v>
      </c>
      <c r="AH7691">
        <v>0</v>
      </c>
      <c r="AI7691">
        <v>0</v>
      </c>
      <c r="AJ7691">
        <v>100</v>
      </c>
      <c r="AK7691">
        <v>8.49</v>
      </c>
      <c r="AL7691">
        <v>994.09</v>
      </c>
      <c r="AM7691">
        <v>7.72</v>
      </c>
      <c r="AN7691">
        <v>0.78</v>
      </c>
      <c r="AO7691">
        <v>2.7</v>
      </c>
      <c r="AP7691">
        <v>1120.5999999999999</v>
      </c>
      <c r="AQ7691">
        <v>2.48</v>
      </c>
      <c r="AR7691">
        <v>0.22</v>
      </c>
      <c r="AS7691">
        <v>0.72</v>
      </c>
      <c r="AT7691">
        <v>1680.41</v>
      </c>
      <c r="AU7691">
        <v>0.68</v>
      </c>
      <c r="AV7691">
        <v>0.04</v>
      </c>
    </row>
    <row r="7692" spans="1:48" x14ac:dyDescent="0.35">
      <c r="A7692" t="s">
        <v>127</v>
      </c>
      <c r="B7692" t="s">
        <v>70</v>
      </c>
      <c r="C7692" t="s">
        <v>145</v>
      </c>
      <c r="D7692" t="s">
        <v>131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</row>
    <row r="7693" spans="1:48" x14ac:dyDescent="0.35">
      <c r="A7693" t="s">
        <v>127</v>
      </c>
      <c r="B7693" t="s">
        <v>70</v>
      </c>
      <c r="C7693" t="s">
        <v>145</v>
      </c>
      <c r="D7693" t="s">
        <v>132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</row>
    <row r="7694" spans="1:48" x14ac:dyDescent="0.35">
      <c r="A7694" t="s">
        <v>127</v>
      </c>
      <c r="B7694" t="s">
        <v>70</v>
      </c>
      <c r="C7694" t="s">
        <v>145</v>
      </c>
      <c r="D7694" t="s">
        <v>133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</row>
    <row r="7695" spans="1:48" x14ac:dyDescent="0.35">
      <c r="A7695" t="s">
        <v>127</v>
      </c>
      <c r="B7695" t="s">
        <v>70</v>
      </c>
      <c r="C7695" t="s">
        <v>145</v>
      </c>
      <c r="D7695" t="s">
        <v>323</v>
      </c>
      <c r="E7695">
        <v>168763.13</v>
      </c>
      <c r="F7695">
        <v>2.52</v>
      </c>
      <c r="G7695">
        <v>4152.5200000000004</v>
      </c>
      <c r="H7695">
        <v>164610.60999999999</v>
      </c>
      <c r="I7695">
        <v>0</v>
      </c>
      <c r="J7695">
        <v>0</v>
      </c>
      <c r="K7695">
        <v>0</v>
      </c>
      <c r="L7695">
        <v>0</v>
      </c>
      <c r="M7695">
        <v>6486.88</v>
      </c>
      <c r="N7695">
        <v>-1.87</v>
      </c>
      <c r="O7695">
        <v>-123.6</v>
      </c>
      <c r="P7695">
        <v>6610.48</v>
      </c>
      <c r="Q7695">
        <v>0</v>
      </c>
      <c r="R7695">
        <v>0</v>
      </c>
      <c r="S7695">
        <v>0</v>
      </c>
      <c r="T7695">
        <v>0</v>
      </c>
      <c r="U7695">
        <v>1.81</v>
      </c>
      <c r="V7695">
        <v>4.4800000000000004</v>
      </c>
      <c r="W7695">
        <v>0.08</v>
      </c>
      <c r="X7695">
        <v>1.73</v>
      </c>
      <c r="Y7695">
        <v>93470.9</v>
      </c>
      <c r="Z7695">
        <v>-1.87</v>
      </c>
      <c r="AA7695">
        <v>-1780.98</v>
      </c>
      <c r="AB7695">
        <v>95251.89</v>
      </c>
      <c r="AC7695">
        <v>1.18</v>
      </c>
      <c r="AD7695">
        <v>0</v>
      </c>
      <c r="AE7695">
        <v>1.18</v>
      </c>
      <c r="AF7695">
        <v>0</v>
      </c>
      <c r="AG7695">
        <v>100</v>
      </c>
      <c r="AH7695">
        <v>0</v>
      </c>
      <c r="AI7695">
        <v>0</v>
      </c>
      <c r="AJ7695">
        <v>100</v>
      </c>
      <c r="AK7695">
        <v>5.26</v>
      </c>
      <c r="AL7695">
        <v>0</v>
      </c>
      <c r="AM7695">
        <v>5.26</v>
      </c>
      <c r="AN7695">
        <v>0</v>
      </c>
      <c r="AO7695">
        <v>1.73</v>
      </c>
      <c r="AP7695">
        <v>0</v>
      </c>
      <c r="AQ7695">
        <v>1.73</v>
      </c>
      <c r="AR7695">
        <v>0</v>
      </c>
      <c r="AS7695">
        <v>1.02</v>
      </c>
      <c r="AT7695">
        <v>0</v>
      </c>
      <c r="AU7695">
        <v>1.02</v>
      </c>
      <c r="AV7695">
        <v>0</v>
      </c>
    </row>
    <row r="7696" spans="1:48" x14ac:dyDescent="0.35">
      <c r="A7696" t="s">
        <v>127</v>
      </c>
      <c r="B7696" t="s">
        <v>70</v>
      </c>
      <c r="C7696" t="s">
        <v>145</v>
      </c>
      <c r="D7696" t="s">
        <v>324</v>
      </c>
      <c r="E7696">
        <v>247206.39999999999</v>
      </c>
      <c r="F7696">
        <v>5.08</v>
      </c>
      <c r="G7696">
        <v>11956.69</v>
      </c>
      <c r="H7696">
        <v>235249.71</v>
      </c>
      <c r="I7696">
        <v>0</v>
      </c>
      <c r="J7696">
        <v>0</v>
      </c>
      <c r="K7696">
        <v>0</v>
      </c>
      <c r="L7696">
        <v>0</v>
      </c>
      <c r="M7696">
        <v>9787.34</v>
      </c>
      <c r="N7696">
        <v>1.48</v>
      </c>
      <c r="O7696">
        <v>142.34</v>
      </c>
      <c r="P7696">
        <v>9645</v>
      </c>
      <c r="Q7696">
        <v>0</v>
      </c>
      <c r="R7696">
        <v>0</v>
      </c>
      <c r="S7696">
        <v>0</v>
      </c>
      <c r="T7696">
        <v>0</v>
      </c>
      <c r="U7696">
        <v>1.75</v>
      </c>
      <c r="V7696">
        <v>3.55</v>
      </c>
      <c r="W7696">
        <v>0.06</v>
      </c>
      <c r="X7696">
        <v>1.69</v>
      </c>
      <c r="Y7696">
        <v>141027.96</v>
      </c>
      <c r="Z7696">
        <v>1.48</v>
      </c>
      <c r="AA7696">
        <v>2051.02</v>
      </c>
      <c r="AB7696">
        <v>138976.94</v>
      </c>
      <c r="AC7696">
        <v>1.1299999999999999</v>
      </c>
      <c r="AD7696">
        <v>2436.98</v>
      </c>
      <c r="AE7696">
        <v>1.08</v>
      </c>
      <c r="AF7696">
        <v>0.04</v>
      </c>
      <c r="AG7696">
        <v>100</v>
      </c>
      <c r="AH7696">
        <v>0</v>
      </c>
      <c r="AI7696">
        <v>0</v>
      </c>
      <c r="AJ7696">
        <v>100</v>
      </c>
      <c r="AK7696">
        <v>8.0299999999999994</v>
      </c>
      <c r="AL7696">
        <v>934.73</v>
      </c>
      <c r="AM7696">
        <v>7.26</v>
      </c>
      <c r="AN7696">
        <v>0.78</v>
      </c>
      <c r="AO7696">
        <v>2.46</v>
      </c>
      <c r="AP7696">
        <v>1010.88</v>
      </c>
      <c r="AQ7696">
        <v>2.2400000000000002</v>
      </c>
      <c r="AR7696">
        <v>0.22</v>
      </c>
      <c r="AS7696">
        <v>0.72</v>
      </c>
      <c r="AT7696">
        <v>1505.43</v>
      </c>
      <c r="AU7696">
        <v>0.68</v>
      </c>
      <c r="AV7696">
        <v>0.04</v>
      </c>
    </row>
    <row r="7697" spans="1:48" x14ac:dyDescent="0.35">
      <c r="A7697" t="s">
        <v>127</v>
      </c>
      <c r="B7697" t="s">
        <v>70</v>
      </c>
      <c r="C7697" t="s">
        <v>145</v>
      </c>
      <c r="D7697" t="s">
        <v>325</v>
      </c>
      <c r="E7697">
        <v>95073.36</v>
      </c>
      <c r="F7697">
        <v>24.95</v>
      </c>
      <c r="G7697">
        <v>18981.62</v>
      </c>
      <c r="H7697">
        <v>76091.73</v>
      </c>
      <c r="I7697">
        <v>33.25</v>
      </c>
      <c r="J7697">
        <v>0</v>
      </c>
      <c r="K7697">
        <v>4.26</v>
      </c>
      <c r="L7697">
        <v>28.98</v>
      </c>
      <c r="M7697">
        <v>4010.05</v>
      </c>
      <c r="N7697">
        <v>16.170000000000002</v>
      </c>
      <c r="O7697">
        <v>558.12</v>
      </c>
      <c r="P7697">
        <v>3451.92</v>
      </c>
      <c r="Q7697">
        <v>35.33</v>
      </c>
      <c r="R7697">
        <v>0</v>
      </c>
      <c r="S7697">
        <v>3.75</v>
      </c>
      <c r="T7697">
        <v>31.58</v>
      </c>
      <c r="U7697">
        <v>1.65</v>
      </c>
      <c r="V7697">
        <v>7.56</v>
      </c>
      <c r="W7697">
        <v>0.12</v>
      </c>
      <c r="X7697">
        <v>1.53</v>
      </c>
      <c r="Y7697">
        <v>57781.66</v>
      </c>
      <c r="Z7697">
        <v>16.170000000000002</v>
      </c>
      <c r="AA7697">
        <v>8042.14</v>
      </c>
      <c r="AB7697">
        <v>49739.519999999997</v>
      </c>
      <c r="AC7697">
        <v>1.1000000000000001</v>
      </c>
      <c r="AD7697">
        <v>0</v>
      </c>
      <c r="AE7697">
        <v>1.1000000000000001</v>
      </c>
      <c r="AF7697">
        <v>0</v>
      </c>
      <c r="AG7697">
        <v>82.29</v>
      </c>
      <c r="AH7697">
        <v>0</v>
      </c>
      <c r="AI7697">
        <v>17.149999999999999</v>
      </c>
      <c r="AJ7697">
        <v>65.14</v>
      </c>
      <c r="AK7697">
        <v>3.24</v>
      </c>
      <c r="AL7697">
        <v>0</v>
      </c>
      <c r="AM7697">
        <v>3.24</v>
      </c>
      <c r="AN7697">
        <v>0</v>
      </c>
      <c r="AO7697">
        <v>0.98</v>
      </c>
      <c r="AP7697">
        <v>0</v>
      </c>
      <c r="AQ7697">
        <v>0.98</v>
      </c>
      <c r="AR7697">
        <v>0</v>
      </c>
      <c r="AS7697">
        <v>0.35</v>
      </c>
      <c r="AT7697">
        <v>0</v>
      </c>
      <c r="AU7697">
        <v>0.35</v>
      </c>
      <c r="AV7697">
        <v>0</v>
      </c>
    </row>
    <row r="7698" spans="1:48" x14ac:dyDescent="0.35">
      <c r="A7698" t="s">
        <v>146</v>
      </c>
      <c r="B7698" t="s">
        <v>70</v>
      </c>
      <c r="C7698" t="s">
        <v>128</v>
      </c>
      <c r="D7698" t="s">
        <v>129</v>
      </c>
      <c r="E7698">
        <v>205324599.37</v>
      </c>
      <c r="F7698">
        <v>-1.57</v>
      </c>
      <c r="G7698">
        <v>-3283001.6</v>
      </c>
      <c r="H7698">
        <v>208607600.97</v>
      </c>
      <c r="I7698">
        <v>0</v>
      </c>
      <c r="J7698">
        <v>0</v>
      </c>
      <c r="K7698">
        <v>0</v>
      </c>
      <c r="L7698">
        <v>0</v>
      </c>
      <c r="M7698">
        <v>27118398.949999999</v>
      </c>
      <c r="N7698">
        <v>-2.94</v>
      </c>
      <c r="O7698">
        <v>-820879.56</v>
      </c>
      <c r="P7698">
        <v>27939278.510000002</v>
      </c>
      <c r="Q7698">
        <v>0</v>
      </c>
      <c r="R7698">
        <v>0</v>
      </c>
      <c r="S7698">
        <v>0</v>
      </c>
      <c r="T7698">
        <v>0</v>
      </c>
      <c r="U7698">
        <v>2.25</v>
      </c>
      <c r="V7698">
        <v>0.85</v>
      </c>
      <c r="W7698">
        <v>0.02</v>
      </c>
      <c r="X7698">
        <v>2.23</v>
      </c>
      <c r="Y7698">
        <v>91386476.569999993</v>
      </c>
      <c r="Z7698">
        <v>-2.4</v>
      </c>
      <c r="AA7698">
        <v>-2250908.7799999998</v>
      </c>
      <c r="AB7698">
        <v>93637385.340000004</v>
      </c>
      <c r="AC7698">
        <v>19.98</v>
      </c>
      <c r="AD7698">
        <v>-7.24</v>
      </c>
      <c r="AE7698">
        <v>-1.56</v>
      </c>
      <c r="AF7698">
        <v>21.54</v>
      </c>
      <c r="AG7698">
        <v>100</v>
      </c>
      <c r="AH7698">
        <v>0</v>
      </c>
      <c r="AI7698">
        <v>0</v>
      </c>
      <c r="AJ7698">
        <v>100</v>
      </c>
      <c r="AK7698">
        <v>100</v>
      </c>
      <c r="AL7698">
        <v>0</v>
      </c>
      <c r="AM7698">
        <v>0</v>
      </c>
      <c r="AN7698">
        <v>100</v>
      </c>
      <c r="AO7698">
        <v>97.95</v>
      </c>
      <c r="AP7698">
        <v>-1.1299999999999999</v>
      </c>
      <c r="AQ7698">
        <v>-1.1200000000000001</v>
      </c>
      <c r="AR7698">
        <v>99.06</v>
      </c>
      <c r="AS7698">
        <v>20.309999999999999</v>
      </c>
      <c r="AT7698">
        <v>-7.84</v>
      </c>
      <c r="AU7698">
        <v>-1.73</v>
      </c>
      <c r="AV7698">
        <v>22.04</v>
      </c>
    </row>
    <row r="7699" spans="1:48" x14ac:dyDescent="0.35">
      <c r="A7699" t="s">
        <v>146</v>
      </c>
      <c r="B7699" t="s">
        <v>70</v>
      </c>
      <c r="C7699" t="s">
        <v>128</v>
      </c>
      <c r="D7699" t="s">
        <v>130</v>
      </c>
      <c r="E7699">
        <v>39170118.189999998</v>
      </c>
      <c r="F7699">
        <v>2.61</v>
      </c>
      <c r="G7699">
        <v>996403</v>
      </c>
      <c r="H7699">
        <v>38173715.189999998</v>
      </c>
      <c r="I7699">
        <v>19.079999999999998</v>
      </c>
      <c r="J7699">
        <v>0</v>
      </c>
      <c r="K7699">
        <v>0.78</v>
      </c>
      <c r="L7699">
        <v>18.3</v>
      </c>
      <c r="M7699">
        <v>5093169.47</v>
      </c>
      <c r="N7699">
        <v>0.83</v>
      </c>
      <c r="O7699">
        <v>41902.54</v>
      </c>
      <c r="P7699">
        <v>5051266.93</v>
      </c>
      <c r="Q7699">
        <v>18.78</v>
      </c>
      <c r="R7699">
        <v>0</v>
      </c>
      <c r="S7699">
        <v>0.7</v>
      </c>
      <c r="T7699">
        <v>18.079999999999998</v>
      </c>
      <c r="U7699">
        <v>2.2999999999999998</v>
      </c>
      <c r="V7699">
        <v>0.89</v>
      </c>
      <c r="W7699">
        <v>0.02</v>
      </c>
      <c r="X7699">
        <v>2.2799999999999998</v>
      </c>
      <c r="Y7699">
        <v>17066213.16</v>
      </c>
      <c r="Z7699">
        <v>1.71</v>
      </c>
      <c r="AA7699">
        <v>286820.7</v>
      </c>
      <c r="AB7699">
        <v>16779392.460000001</v>
      </c>
      <c r="AC7699">
        <v>27.77</v>
      </c>
      <c r="AD7699">
        <v>-10.38</v>
      </c>
      <c r="AE7699">
        <v>-3.21</v>
      </c>
      <c r="AF7699">
        <v>30.98</v>
      </c>
      <c r="AG7699">
        <v>100</v>
      </c>
      <c r="AH7699">
        <v>0</v>
      </c>
      <c r="AI7699">
        <v>0</v>
      </c>
      <c r="AJ7699">
        <v>100</v>
      </c>
      <c r="AK7699">
        <v>100</v>
      </c>
      <c r="AL7699">
        <v>0</v>
      </c>
      <c r="AM7699">
        <v>0</v>
      </c>
      <c r="AN7699">
        <v>100</v>
      </c>
      <c r="AO7699">
        <v>94.91</v>
      </c>
      <c r="AP7699">
        <v>-1.8</v>
      </c>
      <c r="AQ7699">
        <v>-1.74</v>
      </c>
      <c r="AR7699">
        <v>96.65</v>
      </c>
      <c r="AS7699">
        <v>27.17</v>
      </c>
      <c r="AT7699">
        <v>-11.62</v>
      </c>
      <c r="AU7699">
        <v>-3.57</v>
      </c>
      <c r="AV7699">
        <v>30.74</v>
      </c>
    </row>
    <row r="7700" spans="1:48" x14ac:dyDescent="0.35">
      <c r="A7700" t="s">
        <v>146</v>
      </c>
      <c r="B7700" t="s">
        <v>70</v>
      </c>
      <c r="C7700" t="s">
        <v>128</v>
      </c>
      <c r="D7700" t="s">
        <v>131</v>
      </c>
      <c r="E7700">
        <v>85157597.900000006</v>
      </c>
      <c r="F7700">
        <v>0.17</v>
      </c>
      <c r="G7700">
        <v>147832.39000000001</v>
      </c>
      <c r="H7700">
        <v>85009765.510000005</v>
      </c>
      <c r="I7700">
        <v>41.47</v>
      </c>
      <c r="J7700">
        <v>0</v>
      </c>
      <c r="K7700">
        <v>0.72</v>
      </c>
      <c r="L7700">
        <v>40.75</v>
      </c>
      <c r="M7700">
        <v>10586703.390000001</v>
      </c>
      <c r="N7700">
        <v>-0.95</v>
      </c>
      <c r="O7700">
        <v>-101186.93</v>
      </c>
      <c r="P7700">
        <v>10687890.32</v>
      </c>
      <c r="Q7700">
        <v>39.04</v>
      </c>
      <c r="R7700">
        <v>0</v>
      </c>
      <c r="S7700">
        <v>0.78</v>
      </c>
      <c r="T7700">
        <v>38.25</v>
      </c>
      <c r="U7700">
        <v>2.41</v>
      </c>
      <c r="V7700">
        <v>0.99</v>
      </c>
      <c r="W7700">
        <v>0.02</v>
      </c>
      <c r="X7700">
        <v>2.38</v>
      </c>
      <c r="Y7700">
        <v>35361998.75</v>
      </c>
      <c r="Z7700">
        <v>-0.81</v>
      </c>
      <c r="AA7700">
        <v>-289349.94</v>
      </c>
      <c r="AB7700">
        <v>35651348.689999998</v>
      </c>
      <c r="AC7700">
        <v>19.02</v>
      </c>
      <c r="AD7700">
        <v>-10.39</v>
      </c>
      <c r="AE7700">
        <v>-2.21</v>
      </c>
      <c r="AF7700">
        <v>21.22</v>
      </c>
      <c r="AG7700">
        <v>100</v>
      </c>
      <c r="AH7700">
        <v>0</v>
      </c>
      <c r="AI7700">
        <v>0</v>
      </c>
      <c r="AJ7700">
        <v>100</v>
      </c>
      <c r="AK7700">
        <v>100</v>
      </c>
      <c r="AL7700">
        <v>0</v>
      </c>
      <c r="AM7700">
        <v>0</v>
      </c>
      <c r="AN7700">
        <v>100</v>
      </c>
      <c r="AO7700">
        <v>89.96</v>
      </c>
      <c r="AP7700">
        <v>0.38</v>
      </c>
      <c r="AQ7700">
        <v>0.34</v>
      </c>
      <c r="AR7700">
        <v>89.61</v>
      </c>
      <c r="AS7700">
        <v>19.12</v>
      </c>
      <c r="AT7700">
        <v>-9.4</v>
      </c>
      <c r="AU7700">
        <v>-1.98</v>
      </c>
      <c r="AV7700">
        <v>21.11</v>
      </c>
    </row>
    <row r="7701" spans="1:48" x14ac:dyDescent="0.35">
      <c r="A7701" t="s">
        <v>146</v>
      </c>
      <c r="B7701" t="s">
        <v>70</v>
      </c>
      <c r="C7701" t="s">
        <v>128</v>
      </c>
      <c r="D7701" t="s">
        <v>132</v>
      </c>
      <c r="E7701">
        <v>65177135.740000002</v>
      </c>
      <c r="F7701">
        <v>-5.1100000000000003</v>
      </c>
      <c r="G7701">
        <v>-3511407</v>
      </c>
      <c r="H7701">
        <v>68688542.739999995</v>
      </c>
      <c r="I7701">
        <v>31.74</v>
      </c>
      <c r="J7701">
        <v>0</v>
      </c>
      <c r="K7701">
        <v>-1.18</v>
      </c>
      <c r="L7701">
        <v>32.93</v>
      </c>
      <c r="M7701">
        <v>8569228.4000000004</v>
      </c>
      <c r="N7701">
        <v>-4.92</v>
      </c>
      <c r="O7701">
        <v>-443594.8</v>
      </c>
      <c r="P7701">
        <v>9012823.1999999993</v>
      </c>
      <c r="Q7701">
        <v>31.6</v>
      </c>
      <c r="R7701">
        <v>0</v>
      </c>
      <c r="S7701">
        <v>-0.66</v>
      </c>
      <c r="T7701">
        <v>32.26</v>
      </c>
      <c r="U7701">
        <v>2.2200000000000002</v>
      </c>
      <c r="V7701">
        <v>0.11</v>
      </c>
      <c r="W7701">
        <v>0</v>
      </c>
      <c r="X7701">
        <v>2.2200000000000002</v>
      </c>
      <c r="Y7701">
        <v>29302447.239999998</v>
      </c>
      <c r="Z7701">
        <v>-5.22</v>
      </c>
      <c r="AA7701">
        <v>-1613928.67</v>
      </c>
      <c r="AB7701">
        <v>30916375.920000002</v>
      </c>
      <c r="AC7701">
        <v>18.23</v>
      </c>
      <c r="AD7701">
        <v>-8.23</v>
      </c>
      <c r="AE7701">
        <v>-1.63</v>
      </c>
      <c r="AF7701">
        <v>19.86</v>
      </c>
      <c r="AG7701">
        <v>100</v>
      </c>
      <c r="AH7701">
        <v>0</v>
      </c>
      <c r="AI7701">
        <v>0</v>
      </c>
      <c r="AJ7701">
        <v>100</v>
      </c>
      <c r="AK7701">
        <v>100</v>
      </c>
      <c r="AL7701">
        <v>0.35</v>
      </c>
      <c r="AM7701">
        <v>0.35</v>
      </c>
      <c r="AN7701">
        <v>99.65</v>
      </c>
      <c r="AO7701">
        <v>84.72</v>
      </c>
      <c r="AP7701">
        <v>-2.21</v>
      </c>
      <c r="AQ7701">
        <v>-1.92</v>
      </c>
      <c r="AR7701">
        <v>86.63</v>
      </c>
      <c r="AS7701">
        <v>19.47</v>
      </c>
      <c r="AT7701">
        <v>-7.39</v>
      </c>
      <c r="AU7701">
        <v>-1.55</v>
      </c>
      <c r="AV7701">
        <v>21.02</v>
      </c>
    </row>
    <row r="7702" spans="1:48" x14ac:dyDescent="0.35">
      <c r="A7702" t="s">
        <v>146</v>
      </c>
      <c r="B7702" t="s">
        <v>70</v>
      </c>
      <c r="C7702" t="s">
        <v>128</v>
      </c>
      <c r="D7702" t="s">
        <v>133</v>
      </c>
      <c r="E7702">
        <v>10448911.23</v>
      </c>
      <c r="F7702">
        <v>-11.73</v>
      </c>
      <c r="G7702">
        <v>-1388338.68</v>
      </c>
      <c r="H7702">
        <v>11837249.91</v>
      </c>
      <c r="I7702">
        <v>5.09</v>
      </c>
      <c r="J7702">
        <v>0</v>
      </c>
      <c r="K7702">
        <v>-0.59</v>
      </c>
      <c r="L7702">
        <v>5.67</v>
      </c>
      <c r="M7702">
        <v>2314349.52</v>
      </c>
      <c r="N7702">
        <v>-11.73</v>
      </c>
      <c r="O7702">
        <v>-307640.49</v>
      </c>
      <c r="P7702">
        <v>2621990.02</v>
      </c>
      <c r="Q7702">
        <v>8.5299999999999994</v>
      </c>
      <c r="R7702">
        <v>0</v>
      </c>
      <c r="S7702">
        <v>-0.85</v>
      </c>
      <c r="T7702">
        <v>9.3800000000000008</v>
      </c>
      <c r="U7702">
        <v>1.48</v>
      </c>
      <c r="V7702">
        <v>-2.68</v>
      </c>
      <c r="W7702">
        <v>-0.04</v>
      </c>
      <c r="X7702">
        <v>1.52</v>
      </c>
      <c r="Y7702">
        <v>7075978.1200000001</v>
      </c>
      <c r="Z7702">
        <v>-9.3000000000000007</v>
      </c>
      <c r="AA7702">
        <v>-725475.25</v>
      </c>
      <c r="AB7702">
        <v>7801453.3700000001</v>
      </c>
      <c r="AC7702">
        <v>16.57</v>
      </c>
      <c r="AD7702">
        <v>56.34</v>
      </c>
      <c r="AE7702">
        <v>5.97</v>
      </c>
      <c r="AF7702">
        <v>10.6</v>
      </c>
      <c r="AG7702">
        <v>91.7</v>
      </c>
      <c r="AH7702">
        <v>0</v>
      </c>
      <c r="AI7702">
        <v>-0.31</v>
      </c>
      <c r="AJ7702">
        <v>92.01</v>
      </c>
      <c r="AK7702">
        <v>79.150000000000006</v>
      </c>
      <c r="AL7702">
        <v>-2.89</v>
      </c>
      <c r="AM7702">
        <v>-2.35</v>
      </c>
      <c r="AN7702">
        <v>81.510000000000005</v>
      </c>
      <c r="AO7702">
        <v>38.86</v>
      </c>
      <c r="AP7702">
        <v>-0.31</v>
      </c>
      <c r="AQ7702">
        <v>-0.12</v>
      </c>
      <c r="AR7702">
        <v>38.979999999999997</v>
      </c>
      <c r="AS7702">
        <v>15.26</v>
      </c>
      <c r="AT7702">
        <v>59.37</v>
      </c>
      <c r="AU7702">
        <v>5.68</v>
      </c>
      <c r="AV7702">
        <v>9.57</v>
      </c>
    </row>
    <row r="7703" spans="1:48" x14ac:dyDescent="0.35">
      <c r="A7703" t="s">
        <v>146</v>
      </c>
      <c r="B7703" t="s">
        <v>70</v>
      </c>
      <c r="C7703" t="s">
        <v>128</v>
      </c>
      <c r="D7703" t="s">
        <v>323</v>
      </c>
      <c r="E7703">
        <v>101103824.54000001</v>
      </c>
      <c r="F7703">
        <v>-7.0000000000000007E-2</v>
      </c>
      <c r="G7703">
        <v>-73192.05</v>
      </c>
      <c r="H7703">
        <v>101177016.58</v>
      </c>
      <c r="I7703">
        <v>49.24</v>
      </c>
      <c r="J7703">
        <v>0</v>
      </c>
      <c r="K7703">
        <v>0.74</v>
      </c>
      <c r="L7703">
        <v>48.5</v>
      </c>
      <c r="M7703">
        <v>12535793.720000001</v>
      </c>
      <c r="N7703">
        <v>-1.31</v>
      </c>
      <c r="O7703">
        <v>-166841.53</v>
      </c>
      <c r="P7703">
        <v>12702635.24</v>
      </c>
      <c r="Q7703">
        <v>46.23</v>
      </c>
      <c r="R7703">
        <v>0</v>
      </c>
      <c r="S7703">
        <v>0.76</v>
      </c>
      <c r="T7703">
        <v>45.47</v>
      </c>
      <c r="U7703">
        <v>2.41</v>
      </c>
      <c r="V7703">
        <v>0.96</v>
      </c>
      <c r="W7703">
        <v>0.02</v>
      </c>
      <c r="X7703">
        <v>2.39</v>
      </c>
      <c r="Y7703">
        <v>41881306.579999998</v>
      </c>
      <c r="Z7703">
        <v>-1.03</v>
      </c>
      <c r="AA7703">
        <v>-434752.78</v>
      </c>
      <c r="AB7703">
        <v>42316059.359999999</v>
      </c>
      <c r="AC7703">
        <v>21.67</v>
      </c>
      <c r="AD7703">
        <v>-11.22</v>
      </c>
      <c r="AE7703">
        <v>-2.74</v>
      </c>
      <c r="AF7703">
        <v>24.41</v>
      </c>
      <c r="AG7703">
        <v>100</v>
      </c>
      <c r="AH7703">
        <v>0</v>
      </c>
      <c r="AI7703">
        <v>0</v>
      </c>
      <c r="AJ7703">
        <v>100</v>
      </c>
      <c r="AK7703">
        <v>100</v>
      </c>
      <c r="AL7703">
        <v>0</v>
      </c>
      <c r="AM7703">
        <v>0</v>
      </c>
      <c r="AN7703">
        <v>100</v>
      </c>
      <c r="AO7703">
        <v>95.79</v>
      </c>
      <c r="AP7703">
        <v>-2.23</v>
      </c>
      <c r="AQ7703">
        <v>-2.19</v>
      </c>
      <c r="AR7703">
        <v>97.98</v>
      </c>
      <c r="AS7703">
        <v>21.92</v>
      </c>
      <c r="AT7703">
        <v>-10.32</v>
      </c>
      <c r="AU7703">
        <v>-2.52</v>
      </c>
      <c r="AV7703">
        <v>24.44</v>
      </c>
    </row>
    <row r="7704" spans="1:48" x14ac:dyDescent="0.35">
      <c r="A7704" t="s">
        <v>146</v>
      </c>
      <c r="B7704" t="s">
        <v>70</v>
      </c>
      <c r="C7704" t="s">
        <v>128</v>
      </c>
      <c r="D7704" t="s">
        <v>324</v>
      </c>
      <c r="E7704">
        <v>97570514.959999993</v>
      </c>
      <c r="F7704">
        <v>-2.4300000000000002</v>
      </c>
      <c r="G7704">
        <v>-2429714.9</v>
      </c>
      <c r="H7704">
        <v>100000229.86</v>
      </c>
      <c r="I7704">
        <v>47.52</v>
      </c>
      <c r="J7704">
        <v>0</v>
      </c>
      <c r="K7704">
        <v>-0.42</v>
      </c>
      <c r="L7704">
        <v>47.94</v>
      </c>
      <c r="M7704">
        <v>12775191.390000001</v>
      </c>
      <c r="N7704">
        <v>-2.78</v>
      </c>
      <c r="O7704">
        <v>-365307.76</v>
      </c>
      <c r="P7704">
        <v>13140499.15</v>
      </c>
      <c r="Q7704">
        <v>47.11</v>
      </c>
      <c r="R7704">
        <v>0</v>
      </c>
      <c r="S7704">
        <v>0.08</v>
      </c>
      <c r="T7704">
        <v>47.03</v>
      </c>
      <c r="U7704">
        <v>2.2599999999999998</v>
      </c>
      <c r="V7704">
        <v>0.43</v>
      </c>
      <c r="W7704">
        <v>0.01</v>
      </c>
      <c r="X7704">
        <v>2.25</v>
      </c>
      <c r="Y7704">
        <v>43215780.840000004</v>
      </c>
      <c r="Z7704">
        <v>-2.84</v>
      </c>
      <c r="AA7704">
        <v>-1264769.58</v>
      </c>
      <c r="AB7704">
        <v>44480550.420000002</v>
      </c>
      <c r="AC7704">
        <v>22.6</v>
      </c>
      <c r="AD7704">
        <v>-8.27</v>
      </c>
      <c r="AE7704">
        <v>-2.04</v>
      </c>
      <c r="AF7704">
        <v>24.63</v>
      </c>
      <c r="AG7704">
        <v>100</v>
      </c>
      <c r="AH7704">
        <v>0</v>
      </c>
      <c r="AI7704">
        <v>0</v>
      </c>
      <c r="AJ7704">
        <v>100</v>
      </c>
      <c r="AK7704">
        <v>100</v>
      </c>
      <c r="AL7704">
        <v>0</v>
      </c>
      <c r="AM7704">
        <v>0</v>
      </c>
      <c r="AN7704">
        <v>100</v>
      </c>
      <c r="AO7704">
        <v>96.28</v>
      </c>
      <c r="AP7704">
        <v>-1.32</v>
      </c>
      <c r="AQ7704">
        <v>-1.29</v>
      </c>
      <c r="AR7704">
        <v>97.57</v>
      </c>
      <c r="AS7704">
        <v>23.29</v>
      </c>
      <c r="AT7704">
        <v>-8.4</v>
      </c>
      <c r="AU7704">
        <v>-2.13</v>
      </c>
      <c r="AV7704">
        <v>25.43</v>
      </c>
    </row>
    <row r="7705" spans="1:48" x14ac:dyDescent="0.35">
      <c r="A7705" t="s">
        <v>146</v>
      </c>
      <c r="B7705" t="s">
        <v>70</v>
      </c>
      <c r="C7705" t="s">
        <v>128</v>
      </c>
      <c r="D7705" t="s">
        <v>325</v>
      </c>
      <c r="E7705">
        <v>16605291.289999999</v>
      </c>
      <c r="F7705">
        <v>6.32</v>
      </c>
      <c r="G7705">
        <v>987230.38</v>
      </c>
      <c r="H7705">
        <v>15618060.91</v>
      </c>
      <c r="I7705">
        <v>8.09</v>
      </c>
      <c r="J7705">
        <v>0</v>
      </c>
      <c r="K7705">
        <v>0.6</v>
      </c>
      <c r="L7705">
        <v>7.49</v>
      </c>
      <c r="M7705">
        <v>2283978.02</v>
      </c>
      <c r="N7705">
        <v>3.35</v>
      </c>
      <c r="O7705">
        <v>74107.710000000006</v>
      </c>
      <c r="P7705">
        <v>2209870.31</v>
      </c>
      <c r="Q7705">
        <v>8.42</v>
      </c>
      <c r="R7705">
        <v>0</v>
      </c>
      <c r="S7705">
        <v>0.51</v>
      </c>
      <c r="T7705">
        <v>7.91</v>
      </c>
      <c r="U7705">
        <v>2.15</v>
      </c>
      <c r="V7705">
        <v>2.63</v>
      </c>
      <c r="W7705">
        <v>0.06</v>
      </c>
      <c r="X7705">
        <v>2.09</v>
      </c>
      <c r="Y7705">
        <v>7733771.5</v>
      </c>
      <c r="Z7705">
        <v>3.6</v>
      </c>
      <c r="AA7705">
        <v>268494.55</v>
      </c>
      <c r="AB7705">
        <v>7465276.9500000002</v>
      </c>
      <c r="AC7705">
        <v>22.55</v>
      </c>
      <c r="AD7705">
        <v>-6.3</v>
      </c>
      <c r="AE7705">
        <v>-1.52</v>
      </c>
      <c r="AF7705">
        <v>24.07</v>
      </c>
      <c r="AG7705">
        <v>98.71</v>
      </c>
      <c r="AH7705">
        <v>0</v>
      </c>
      <c r="AI7705">
        <v>0.06</v>
      </c>
      <c r="AJ7705">
        <v>98.65</v>
      </c>
      <c r="AK7705">
        <v>95.32</v>
      </c>
      <c r="AL7705">
        <v>-1.89</v>
      </c>
      <c r="AM7705">
        <v>-1.84</v>
      </c>
      <c r="AN7705">
        <v>97.16</v>
      </c>
      <c r="AO7705">
        <v>69.14</v>
      </c>
      <c r="AP7705">
        <v>-2.73</v>
      </c>
      <c r="AQ7705">
        <v>-1.94</v>
      </c>
      <c r="AR7705">
        <v>71.08</v>
      </c>
      <c r="AS7705">
        <v>21.16</v>
      </c>
      <c r="AT7705">
        <v>-7.95</v>
      </c>
      <c r="AU7705">
        <v>-1.83</v>
      </c>
      <c r="AV7705">
        <v>22.99</v>
      </c>
    </row>
    <row r="7706" spans="1:48" x14ac:dyDescent="0.35">
      <c r="A7706" t="s">
        <v>146</v>
      </c>
      <c r="B7706" t="s">
        <v>70</v>
      </c>
      <c r="C7706" t="s">
        <v>139</v>
      </c>
      <c r="D7706" t="s">
        <v>129</v>
      </c>
      <c r="E7706">
        <v>68695996.790000007</v>
      </c>
      <c r="F7706">
        <v>-6.58</v>
      </c>
      <c r="G7706">
        <v>-4837571.59</v>
      </c>
      <c r="H7706">
        <v>73533568.379999995</v>
      </c>
      <c r="I7706">
        <v>0</v>
      </c>
      <c r="J7706">
        <v>0</v>
      </c>
      <c r="K7706">
        <v>0</v>
      </c>
      <c r="L7706">
        <v>0</v>
      </c>
      <c r="M7706">
        <v>9889339.5</v>
      </c>
      <c r="N7706">
        <v>-8.31</v>
      </c>
      <c r="O7706">
        <v>-896683.03</v>
      </c>
      <c r="P7706">
        <v>10786022.529999999</v>
      </c>
      <c r="Q7706">
        <v>0</v>
      </c>
      <c r="R7706">
        <v>0</v>
      </c>
      <c r="S7706">
        <v>0</v>
      </c>
      <c r="T7706">
        <v>0</v>
      </c>
      <c r="U7706">
        <v>3.47</v>
      </c>
      <c r="V7706">
        <v>1.69</v>
      </c>
      <c r="W7706">
        <v>0.06</v>
      </c>
      <c r="X7706">
        <v>3.41</v>
      </c>
      <c r="Y7706">
        <v>19821515.640000001</v>
      </c>
      <c r="Z7706">
        <v>-8.1300000000000008</v>
      </c>
      <c r="AA7706">
        <v>-1754243.97</v>
      </c>
      <c r="AB7706">
        <v>21575759.609999999</v>
      </c>
      <c r="AC7706">
        <v>14.72</v>
      </c>
      <c r="AD7706">
        <v>-5.97</v>
      </c>
      <c r="AE7706">
        <v>-0.94</v>
      </c>
      <c r="AF7706">
        <v>15.65</v>
      </c>
      <c r="AG7706">
        <v>100</v>
      </c>
      <c r="AH7706">
        <v>0</v>
      </c>
      <c r="AI7706">
        <v>0</v>
      </c>
      <c r="AJ7706">
        <v>100</v>
      </c>
      <c r="AK7706">
        <v>100</v>
      </c>
      <c r="AL7706">
        <v>0.35</v>
      </c>
      <c r="AM7706">
        <v>0.35</v>
      </c>
      <c r="AN7706">
        <v>99.65</v>
      </c>
      <c r="AO7706">
        <v>77.680000000000007</v>
      </c>
      <c r="AP7706">
        <v>-2.99</v>
      </c>
      <c r="AQ7706">
        <v>-2.39</v>
      </c>
      <c r="AR7706">
        <v>80.08</v>
      </c>
      <c r="AS7706">
        <v>15.35</v>
      </c>
      <c r="AT7706">
        <v>-6.07</v>
      </c>
      <c r="AU7706">
        <v>-0.99</v>
      </c>
      <c r="AV7706">
        <v>16.350000000000001</v>
      </c>
    </row>
    <row r="7707" spans="1:48" x14ac:dyDescent="0.35">
      <c r="A7707" t="s">
        <v>146</v>
      </c>
      <c r="B7707" t="s">
        <v>70</v>
      </c>
      <c r="C7707" t="s">
        <v>139</v>
      </c>
      <c r="D7707" t="s">
        <v>130</v>
      </c>
      <c r="E7707">
        <v>13967177.460000001</v>
      </c>
      <c r="F7707">
        <v>-2.19</v>
      </c>
      <c r="G7707">
        <v>-312872.15000000002</v>
      </c>
      <c r="H7707">
        <v>14280049.609999999</v>
      </c>
      <c r="I7707">
        <v>20.329999999999998</v>
      </c>
      <c r="J7707">
        <v>0</v>
      </c>
      <c r="K7707">
        <v>0.91</v>
      </c>
      <c r="L7707">
        <v>19.420000000000002</v>
      </c>
      <c r="M7707">
        <v>1873830.95</v>
      </c>
      <c r="N7707">
        <v>-3.65</v>
      </c>
      <c r="O7707">
        <v>-70901.11</v>
      </c>
      <c r="P7707">
        <v>1944732.06</v>
      </c>
      <c r="Q7707">
        <v>18.95</v>
      </c>
      <c r="R7707">
        <v>0</v>
      </c>
      <c r="S7707">
        <v>0.92</v>
      </c>
      <c r="T7707">
        <v>18.03</v>
      </c>
      <c r="U7707">
        <v>3.73</v>
      </c>
      <c r="V7707">
        <v>1.51</v>
      </c>
      <c r="W7707">
        <v>0.06</v>
      </c>
      <c r="X7707">
        <v>3.67</v>
      </c>
      <c r="Y7707">
        <v>3747661.9</v>
      </c>
      <c r="Z7707">
        <v>-3.65</v>
      </c>
      <c r="AA7707">
        <v>-141802.22</v>
      </c>
      <c r="AB7707">
        <v>3889464.13</v>
      </c>
      <c r="AC7707">
        <v>29.31</v>
      </c>
      <c r="AD7707">
        <v>-17.600000000000001</v>
      </c>
      <c r="AE7707">
        <v>-6.26</v>
      </c>
      <c r="AF7707">
        <v>35.57</v>
      </c>
      <c r="AG7707">
        <v>100</v>
      </c>
      <c r="AH7707">
        <v>0</v>
      </c>
      <c r="AI7707">
        <v>0</v>
      </c>
      <c r="AJ7707">
        <v>100</v>
      </c>
      <c r="AK7707">
        <v>95.97</v>
      </c>
      <c r="AL7707">
        <v>-0.5</v>
      </c>
      <c r="AM7707">
        <v>-0.48</v>
      </c>
      <c r="AN7707">
        <v>96.45</v>
      </c>
      <c r="AO7707">
        <v>63.41</v>
      </c>
      <c r="AP7707">
        <v>-6.57</v>
      </c>
      <c r="AQ7707">
        <v>-4.46</v>
      </c>
      <c r="AR7707">
        <v>67.86</v>
      </c>
      <c r="AS7707">
        <v>27.41</v>
      </c>
      <c r="AT7707">
        <v>-17.55</v>
      </c>
      <c r="AU7707">
        <v>-5.83</v>
      </c>
      <c r="AV7707">
        <v>33.24</v>
      </c>
    </row>
    <row r="7708" spans="1:48" x14ac:dyDescent="0.35">
      <c r="A7708" t="s">
        <v>146</v>
      </c>
      <c r="B7708" t="s">
        <v>70</v>
      </c>
      <c r="C7708" t="s">
        <v>139</v>
      </c>
      <c r="D7708" t="s">
        <v>131</v>
      </c>
      <c r="E7708">
        <v>27836960.949999999</v>
      </c>
      <c r="F7708">
        <v>-3.11</v>
      </c>
      <c r="G7708">
        <v>-893654.48</v>
      </c>
      <c r="H7708">
        <v>28730615.43</v>
      </c>
      <c r="I7708">
        <v>40.520000000000003</v>
      </c>
      <c r="J7708">
        <v>0</v>
      </c>
      <c r="K7708">
        <v>1.45</v>
      </c>
      <c r="L7708">
        <v>39.07</v>
      </c>
      <c r="M7708">
        <v>3744333.64</v>
      </c>
      <c r="N7708">
        <v>-3.61</v>
      </c>
      <c r="O7708">
        <v>-140130.66</v>
      </c>
      <c r="P7708">
        <v>3884464.3</v>
      </c>
      <c r="Q7708">
        <v>37.86</v>
      </c>
      <c r="R7708">
        <v>0</v>
      </c>
      <c r="S7708">
        <v>1.85</v>
      </c>
      <c r="T7708">
        <v>36.01</v>
      </c>
      <c r="U7708">
        <v>3.72</v>
      </c>
      <c r="V7708">
        <v>0.52</v>
      </c>
      <c r="W7708">
        <v>0.02</v>
      </c>
      <c r="X7708">
        <v>3.7</v>
      </c>
      <c r="Y7708">
        <v>7488667.2800000003</v>
      </c>
      <c r="Z7708">
        <v>-3.61</v>
      </c>
      <c r="AA7708">
        <v>-280261.32</v>
      </c>
      <c r="AB7708">
        <v>7768928.5999999996</v>
      </c>
      <c r="AC7708">
        <v>11.56</v>
      </c>
      <c r="AD7708">
        <v>-2.39</v>
      </c>
      <c r="AE7708">
        <v>-0.28000000000000003</v>
      </c>
      <c r="AF7708">
        <v>11.84</v>
      </c>
      <c r="AG7708">
        <v>100</v>
      </c>
      <c r="AH7708">
        <v>0</v>
      </c>
      <c r="AI7708">
        <v>0</v>
      </c>
      <c r="AJ7708">
        <v>100</v>
      </c>
      <c r="AK7708">
        <v>98.17</v>
      </c>
      <c r="AL7708">
        <v>1.66</v>
      </c>
      <c r="AM7708">
        <v>1.6</v>
      </c>
      <c r="AN7708">
        <v>96.57</v>
      </c>
      <c r="AO7708">
        <v>34.299999999999997</v>
      </c>
      <c r="AP7708">
        <v>-0.02</v>
      </c>
      <c r="AQ7708">
        <v>-0.01</v>
      </c>
      <c r="AR7708">
        <v>34.31</v>
      </c>
      <c r="AS7708">
        <v>12.79</v>
      </c>
      <c r="AT7708">
        <v>-1.01</v>
      </c>
      <c r="AU7708">
        <v>-0.13</v>
      </c>
      <c r="AV7708">
        <v>12.92</v>
      </c>
    </row>
    <row r="7709" spans="1:48" x14ac:dyDescent="0.35">
      <c r="A7709" t="s">
        <v>146</v>
      </c>
      <c r="B7709" t="s">
        <v>70</v>
      </c>
      <c r="C7709" t="s">
        <v>139</v>
      </c>
      <c r="D7709" t="s">
        <v>132</v>
      </c>
      <c r="E7709">
        <v>19228227.530000001</v>
      </c>
      <c r="F7709">
        <v>-11.56</v>
      </c>
      <c r="G7709">
        <v>-2512647.04</v>
      </c>
      <c r="H7709">
        <v>21740874.57</v>
      </c>
      <c r="I7709">
        <v>27.99</v>
      </c>
      <c r="J7709">
        <v>0</v>
      </c>
      <c r="K7709">
        <v>-1.58</v>
      </c>
      <c r="L7709">
        <v>29.57</v>
      </c>
      <c r="M7709">
        <v>2820508.26</v>
      </c>
      <c r="N7709">
        <v>-13.42</v>
      </c>
      <c r="O7709">
        <v>-437145.39</v>
      </c>
      <c r="P7709">
        <v>3257653.65</v>
      </c>
      <c r="Q7709">
        <v>28.52</v>
      </c>
      <c r="R7709">
        <v>0</v>
      </c>
      <c r="S7709">
        <v>-1.68</v>
      </c>
      <c r="T7709">
        <v>30.2</v>
      </c>
      <c r="U7709">
        <v>3.38</v>
      </c>
      <c r="V7709">
        <v>1.44</v>
      </c>
      <c r="W7709">
        <v>0.05</v>
      </c>
      <c r="X7709">
        <v>3.34</v>
      </c>
      <c r="Y7709">
        <v>5680448.96</v>
      </c>
      <c r="Z7709">
        <v>-12.81</v>
      </c>
      <c r="AA7709">
        <v>-834858.34</v>
      </c>
      <c r="AB7709">
        <v>6515307.2999999998</v>
      </c>
      <c r="AC7709">
        <v>9.74</v>
      </c>
      <c r="AD7709">
        <v>-14.42</v>
      </c>
      <c r="AE7709">
        <v>-1.64</v>
      </c>
      <c r="AF7709">
        <v>11.38</v>
      </c>
      <c r="AG7709">
        <v>100</v>
      </c>
      <c r="AH7709">
        <v>0</v>
      </c>
      <c r="AI7709">
        <v>0</v>
      </c>
      <c r="AJ7709">
        <v>100</v>
      </c>
      <c r="AK7709">
        <v>97.28</v>
      </c>
      <c r="AL7709">
        <v>2</v>
      </c>
      <c r="AM7709">
        <v>1.91</v>
      </c>
      <c r="AN7709">
        <v>95.37</v>
      </c>
      <c r="AO7709">
        <v>32.770000000000003</v>
      </c>
      <c r="AP7709">
        <v>-11.39</v>
      </c>
      <c r="AQ7709">
        <v>-4.21</v>
      </c>
      <c r="AR7709">
        <v>36.979999999999997</v>
      </c>
      <c r="AS7709">
        <v>10.96</v>
      </c>
      <c r="AT7709">
        <v>-11.35</v>
      </c>
      <c r="AU7709">
        <v>-1.4</v>
      </c>
      <c r="AV7709">
        <v>12.36</v>
      </c>
    </row>
    <row r="7710" spans="1:48" x14ac:dyDescent="0.35">
      <c r="A7710" t="s">
        <v>146</v>
      </c>
      <c r="B7710" t="s">
        <v>70</v>
      </c>
      <c r="C7710" t="s">
        <v>139</v>
      </c>
      <c r="D7710" t="s">
        <v>133</v>
      </c>
      <c r="E7710">
        <v>6484365.79</v>
      </c>
      <c r="F7710">
        <v>-14.23</v>
      </c>
      <c r="G7710">
        <v>-1076073.77</v>
      </c>
      <c r="H7710">
        <v>7560439.5499999998</v>
      </c>
      <c r="I7710">
        <v>9.44</v>
      </c>
      <c r="J7710">
        <v>0</v>
      </c>
      <c r="K7710">
        <v>-0.84</v>
      </c>
      <c r="L7710">
        <v>10.28</v>
      </c>
      <c r="M7710">
        <v>1269503.33</v>
      </c>
      <c r="N7710">
        <v>-15.87</v>
      </c>
      <c r="O7710">
        <v>-239551.4</v>
      </c>
      <c r="P7710">
        <v>1509054.73</v>
      </c>
      <c r="Q7710">
        <v>12.84</v>
      </c>
      <c r="R7710">
        <v>0</v>
      </c>
      <c r="S7710">
        <v>-1.1499999999999999</v>
      </c>
      <c r="T7710">
        <v>13.99</v>
      </c>
      <c r="U7710">
        <v>2.5499999999999998</v>
      </c>
      <c r="V7710">
        <v>1.95</v>
      </c>
      <c r="W7710">
        <v>0.05</v>
      </c>
      <c r="X7710">
        <v>2.5099999999999998</v>
      </c>
      <c r="Y7710">
        <v>2539006.66</v>
      </c>
      <c r="Z7710">
        <v>-15.87</v>
      </c>
      <c r="AA7710">
        <v>-479102.8</v>
      </c>
      <c r="AB7710">
        <v>3018109.45</v>
      </c>
      <c r="AC7710">
        <v>14.07</v>
      </c>
      <c r="AD7710">
        <v>55.23</v>
      </c>
      <c r="AE7710">
        <v>5.01</v>
      </c>
      <c r="AF7710">
        <v>9.07</v>
      </c>
      <c r="AG7710">
        <v>91.7</v>
      </c>
      <c r="AH7710">
        <v>0</v>
      </c>
      <c r="AI7710">
        <v>0.13</v>
      </c>
      <c r="AJ7710">
        <v>91.57</v>
      </c>
      <c r="AK7710">
        <v>45.19</v>
      </c>
      <c r="AL7710">
        <v>-33.96</v>
      </c>
      <c r="AM7710">
        <v>-23.24</v>
      </c>
      <c r="AN7710">
        <v>68.42</v>
      </c>
      <c r="AO7710">
        <v>22.94</v>
      </c>
      <c r="AP7710">
        <v>18.670000000000002</v>
      </c>
      <c r="AQ7710">
        <v>3.61</v>
      </c>
      <c r="AR7710">
        <v>19.329999999999998</v>
      </c>
      <c r="AS7710">
        <v>14.19</v>
      </c>
      <c r="AT7710">
        <v>55.5</v>
      </c>
      <c r="AU7710">
        <v>5.0599999999999996</v>
      </c>
      <c r="AV7710">
        <v>9.1199999999999992</v>
      </c>
    </row>
    <row r="7711" spans="1:48" x14ac:dyDescent="0.35">
      <c r="A7711" t="s">
        <v>146</v>
      </c>
      <c r="B7711" t="s">
        <v>70</v>
      </c>
      <c r="C7711" t="s">
        <v>139</v>
      </c>
      <c r="D7711" t="s">
        <v>323</v>
      </c>
      <c r="E7711">
        <v>32900613.93</v>
      </c>
      <c r="F7711">
        <v>-4.12</v>
      </c>
      <c r="G7711">
        <v>-1413035.56</v>
      </c>
      <c r="H7711">
        <v>34313649.490000002</v>
      </c>
      <c r="I7711">
        <v>47.89</v>
      </c>
      <c r="J7711">
        <v>0</v>
      </c>
      <c r="K7711">
        <v>1.23</v>
      </c>
      <c r="L7711">
        <v>46.66</v>
      </c>
      <c r="M7711">
        <v>4428385.91</v>
      </c>
      <c r="N7711">
        <v>-4.83</v>
      </c>
      <c r="O7711">
        <v>-224778.09</v>
      </c>
      <c r="P7711">
        <v>4653164</v>
      </c>
      <c r="Q7711">
        <v>44.78</v>
      </c>
      <c r="R7711">
        <v>0</v>
      </c>
      <c r="S7711">
        <v>1.64</v>
      </c>
      <c r="T7711">
        <v>43.14</v>
      </c>
      <c r="U7711">
        <v>3.71</v>
      </c>
      <c r="V7711">
        <v>0.75</v>
      </c>
      <c r="W7711">
        <v>0.03</v>
      </c>
      <c r="X7711">
        <v>3.69</v>
      </c>
      <c r="Y7711">
        <v>8856771.8200000003</v>
      </c>
      <c r="Z7711">
        <v>-4.83</v>
      </c>
      <c r="AA7711">
        <v>-449556.17</v>
      </c>
      <c r="AB7711">
        <v>9306327.9900000002</v>
      </c>
      <c r="AC7711">
        <v>16.16</v>
      </c>
      <c r="AD7711">
        <v>-10.71</v>
      </c>
      <c r="AE7711">
        <v>-1.94</v>
      </c>
      <c r="AF7711">
        <v>18.100000000000001</v>
      </c>
      <c r="AG7711">
        <v>100</v>
      </c>
      <c r="AH7711">
        <v>0</v>
      </c>
      <c r="AI7711">
        <v>0</v>
      </c>
      <c r="AJ7711">
        <v>100</v>
      </c>
      <c r="AK7711">
        <v>100</v>
      </c>
      <c r="AL7711">
        <v>0.35</v>
      </c>
      <c r="AM7711">
        <v>0.35</v>
      </c>
      <c r="AN7711">
        <v>99.65</v>
      </c>
      <c r="AO7711">
        <v>61.51</v>
      </c>
      <c r="AP7711">
        <v>-7.12</v>
      </c>
      <c r="AQ7711">
        <v>-4.71</v>
      </c>
      <c r="AR7711">
        <v>66.23</v>
      </c>
      <c r="AS7711">
        <v>16.89</v>
      </c>
      <c r="AT7711">
        <v>-8.6199999999999992</v>
      </c>
      <c r="AU7711">
        <v>-1.59</v>
      </c>
      <c r="AV7711">
        <v>18.489999999999998</v>
      </c>
    </row>
    <row r="7712" spans="1:48" x14ac:dyDescent="0.35">
      <c r="A7712" t="s">
        <v>146</v>
      </c>
      <c r="B7712" t="s">
        <v>70</v>
      </c>
      <c r="C7712" t="s">
        <v>139</v>
      </c>
      <c r="D7712" t="s">
        <v>324</v>
      </c>
      <c r="E7712">
        <v>30758312.870000001</v>
      </c>
      <c r="F7712">
        <v>-8.31</v>
      </c>
      <c r="G7712">
        <v>-2786124.11</v>
      </c>
      <c r="H7712">
        <v>33544436.98</v>
      </c>
      <c r="I7712">
        <v>44.77</v>
      </c>
      <c r="J7712">
        <v>0</v>
      </c>
      <c r="K7712">
        <v>-0.84</v>
      </c>
      <c r="L7712">
        <v>45.62</v>
      </c>
      <c r="M7712">
        <v>4372519.32</v>
      </c>
      <c r="N7712">
        <v>-10.27</v>
      </c>
      <c r="O7712">
        <v>-500520.15</v>
      </c>
      <c r="P7712">
        <v>4873039.47</v>
      </c>
      <c r="Q7712">
        <v>44.21</v>
      </c>
      <c r="R7712">
        <v>0</v>
      </c>
      <c r="S7712">
        <v>-0.96</v>
      </c>
      <c r="T7712">
        <v>45.18</v>
      </c>
      <c r="U7712">
        <v>3.5</v>
      </c>
      <c r="V7712">
        <v>1.73</v>
      </c>
      <c r="W7712">
        <v>0.06</v>
      </c>
      <c r="X7712">
        <v>3.44</v>
      </c>
      <c r="Y7712">
        <v>8784471.0899999999</v>
      </c>
      <c r="Z7712">
        <v>-9.8699999999999992</v>
      </c>
      <c r="AA7712">
        <v>-961607.85</v>
      </c>
      <c r="AB7712">
        <v>9746078.9399999995</v>
      </c>
      <c r="AC7712">
        <v>18.11</v>
      </c>
      <c r="AD7712">
        <v>-13.35</v>
      </c>
      <c r="AE7712">
        <v>-2.79</v>
      </c>
      <c r="AF7712">
        <v>20.9</v>
      </c>
      <c r="AG7712">
        <v>100</v>
      </c>
      <c r="AH7712">
        <v>0</v>
      </c>
      <c r="AI7712">
        <v>0</v>
      </c>
      <c r="AJ7712">
        <v>100</v>
      </c>
      <c r="AK7712">
        <v>98.09</v>
      </c>
      <c r="AL7712">
        <v>0.54</v>
      </c>
      <c r="AM7712">
        <v>0.53</v>
      </c>
      <c r="AN7712">
        <v>97.56</v>
      </c>
      <c r="AO7712">
        <v>66.2</v>
      </c>
      <c r="AP7712">
        <v>-6.27</v>
      </c>
      <c r="AQ7712">
        <v>-4.43</v>
      </c>
      <c r="AR7712">
        <v>70.63</v>
      </c>
      <c r="AS7712">
        <v>18.54</v>
      </c>
      <c r="AT7712">
        <v>-12.48</v>
      </c>
      <c r="AU7712">
        <v>-2.64</v>
      </c>
      <c r="AV7712">
        <v>21.19</v>
      </c>
    </row>
    <row r="7713" spans="1:48" x14ac:dyDescent="0.35">
      <c r="A7713" t="s">
        <v>146</v>
      </c>
      <c r="B7713" t="s">
        <v>70</v>
      </c>
      <c r="C7713" t="s">
        <v>139</v>
      </c>
      <c r="D7713" t="s">
        <v>325</v>
      </c>
      <c r="E7713">
        <v>6154744.4400000004</v>
      </c>
      <c r="F7713">
        <v>4.3499999999999996</v>
      </c>
      <c r="G7713">
        <v>256344.26</v>
      </c>
      <c r="H7713">
        <v>5898400.1799999997</v>
      </c>
      <c r="I7713">
        <v>8.9600000000000009</v>
      </c>
      <c r="J7713">
        <v>0</v>
      </c>
      <c r="K7713">
        <v>0.94</v>
      </c>
      <c r="L7713">
        <v>8.02</v>
      </c>
      <c r="M7713">
        <v>810025.52</v>
      </c>
      <c r="N7713">
        <v>3.97</v>
      </c>
      <c r="O7713">
        <v>30900.18</v>
      </c>
      <c r="P7713">
        <v>779125.34</v>
      </c>
      <c r="Q7713">
        <v>8.19</v>
      </c>
      <c r="R7713">
        <v>0</v>
      </c>
      <c r="S7713">
        <v>0.97</v>
      </c>
      <c r="T7713">
        <v>7.22</v>
      </c>
      <c r="U7713">
        <v>3.8</v>
      </c>
      <c r="V7713">
        <v>0.37</v>
      </c>
      <c r="W7713">
        <v>0.01</v>
      </c>
      <c r="X7713">
        <v>3.79</v>
      </c>
      <c r="Y7713">
        <v>1620051.05</v>
      </c>
      <c r="Z7713">
        <v>3.97</v>
      </c>
      <c r="AA7713">
        <v>61800.36</v>
      </c>
      <c r="AB7713">
        <v>1558250.69</v>
      </c>
      <c r="AC7713">
        <v>22.03</v>
      </c>
      <c r="AD7713">
        <v>-13.66</v>
      </c>
      <c r="AE7713">
        <v>-3.48</v>
      </c>
      <c r="AF7713">
        <v>25.52</v>
      </c>
      <c r="AG7713">
        <v>98.71</v>
      </c>
      <c r="AH7713">
        <v>0</v>
      </c>
      <c r="AI7713">
        <v>0.06</v>
      </c>
      <c r="AJ7713">
        <v>98.65</v>
      </c>
      <c r="AK7713">
        <v>90.77</v>
      </c>
      <c r="AL7713">
        <v>-2.37</v>
      </c>
      <c r="AM7713">
        <v>-2.21</v>
      </c>
      <c r="AN7713">
        <v>92.98</v>
      </c>
      <c r="AO7713">
        <v>35.369999999999997</v>
      </c>
      <c r="AP7713">
        <v>-11.82</v>
      </c>
      <c r="AQ7713">
        <v>-4.74</v>
      </c>
      <c r="AR7713">
        <v>40.11</v>
      </c>
      <c r="AS7713">
        <v>20.97</v>
      </c>
      <c r="AT7713">
        <v>-13.65</v>
      </c>
      <c r="AU7713">
        <v>-3.31</v>
      </c>
      <c r="AV7713">
        <v>24.28</v>
      </c>
    </row>
    <row r="7714" spans="1:48" x14ac:dyDescent="0.35">
      <c r="A7714" t="s">
        <v>146</v>
      </c>
      <c r="B7714" t="s">
        <v>70</v>
      </c>
      <c r="C7714" t="s">
        <v>140</v>
      </c>
      <c r="D7714" t="s">
        <v>129</v>
      </c>
      <c r="E7714">
        <v>38382564.689999998</v>
      </c>
      <c r="F7714">
        <v>6.63</v>
      </c>
      <c r="G7714">
        <v>2385076.2400000002</v>
      </c>
      <c r="H7714">
        <v>35997488.450000003</v>
      </c>
      <c r="I7714">
        <v>0</v>
      </c>
      <c r="J7714">
        <v>0</v>
      </c>
      <c r="K7714">
        <v>0</v>
      </c>
      <c r="L7714">
        <v>0</v>
      </c>
      <c r="M7714">
        <v>5467457.8099999996</v>
      </c>
      <c r="N7714">
        <v>8.32</v>
      </c>
      <c r="O7714">
        <v>420113.85</v>
      </c>
      <c r="P7714">
        <v>5047343.96</v>
      </c>
      <c r="Q7714">
        <v>0</v>
      </c>
      <c r="R7714">
        <v>0</v>
      </c>
      <c r="S7714">
        <v>0</v>
      </c>
      <c r="T7714">
        <v>0</v>
      </c>
      <c r="U7714">
        <v>2.4700000000000002</v>
      </c>
      <c r="V7714">
        <v>-1.57</v>
      </c>
      <c r="W7714">
        <v>-0.04</v>
      </c>
      <c r="X7714">
        <v>2.5099999999999998</v>
      </c>
      <c r="Y7714">
        <v>15528139.189999999</v>
      </c>
      <c r="Z7714">
        <v>8.32</v>
      </c>
      <c r="AA7714">
        <v>1193166.28</v>
      </c>
      <c r="AB7714">
        <v>14334972.9</v>
      </c>
      <c r="AC7714">
        <v>25.15</v>
      </c>
      <c r="AD7714">
        <v>-10.74</v>
      </c>
      <c r="AE7714">
        <v>-3.03</v>
      </c>
      <c r="AF7714">
        <v>28.18</v>
      </c>
      <c r="AG7714">
        <v>100</v>
      </c>
      <c r="AH7714">
        <v>0</v>
      </c>
      <c r="AI7714">
        <v>0</v>
      </c>
      <c r="AJ7714">
        <v>100</v>
      </c>
      <c r="AK7714">
        <v>98.75</v>
      </c>
      <c r="AL7714">
        <v>-1.25</v>
      </c>
      <c r="AM7714">
        <v>-1.25</v>
      </c>
      <c r="AN7714">
        <v>100</v>
      </c>
      <c r="AO7714">
        <v>75.42</v>
      </c>
      <c r="AP7714">
        <v>-2.4300000000000002</v>
      </c>
      <c r="AQ7714">
        <v>-1.88</v>
      </c>
      <c r="AR7714">
        <v>77.290000000000006</v>
      </c>
      <c r="AS7714">
        <v>26.78</v>
      </c>
      <c r="AT7714">
        <v>-10.52</v>
      </c>
      <c r="AU7714">
        <v>-3.15</v>
      </c>
      <c r="AV7714">
        <v>29.93</v>
      </c>
    </row>
    <row r="7715" spans="1:48" x14ac:dyDescent="0.35">
      <c r="A7715" t="s">
        <v>146</v>
      </c>
      <c r="B7715" t="s">
        <v>70</v>
      </c>
      <c r="C7715" t="s">
        <v>140</v>
      </c>
      <c r="D7715" t="s">
        <v>130</v>
      </c>
      <c r="E7715">
        <v>7308672.6399999997</v>
      </c>
      <c r="F7715">
        <v>9.4499999999999993</v>
      </c>
      <c r="G7715">
        <v>631286.11</v>
      </c>
      <c r="H7715">
        <v>6677386.5300000003</v>
      </c>
      <c r="I7715">
        <v>19.04</v>
      </c>
      <c r="J7715">
        <v>0</v>
      </c>
      <c r="K7715">
        <v>0.49</v>
      </c>
      <c r="L7715">
        <v>18.55</v>
      </c>
      <c r="M7715">
        <v>992600.56</v>
      </c>
      <c r="N7715">
        <v>10.26</v>
      </c>
      <c r="O7715">
        <v>92368.75</v>
      </c>
      <c r="P7715">
        <v>900231.81</v>
      </c>
      <c r="Q7715">
        <v>18.149999999999999</v>
      </c>
      <c r="R7715">
        <v>0</v>
      </c>
      <c r="S7715">
        <v>0.32</v>
      </c>
      <c r="T7715">
        <v>17.84</v>
      </c>
      <c r="U7715">
        <v>2.59</v>
      </c>
      <c r="V7715">
        <v>-0.73</v>
      </c>
      <c r="W7715">
        <v>-0.02</v>
      </c>
      <c r="X7715">
        <v>2.61</v>
      </c>
      <c r="Y7715">
        <v>2819087.09</v>
      </c>
      <c r="Z7715">
        <v>10.26</v>
      </c>
      <c r="AA7715">
        <v>262336.69</v>
      </c>
      <c r="AB7715">
        <v>2556750.4</v>
      </c>
      <c r="AC7715">
        <v>40.770000000000003</v>
      </c>
      <c r="AD7715">
        <v>-8.9700000000000006</v>
      </c>
      <c r="AE7715">
        <v>-4.0199999999999996</v>
      </c>
      <c r="AF7715">
        <v>44.78</v>
      </c>
      <c r="AG7715">
        <v>100</v>
      </c>
      <c r="AH7715">
        <v>0</v>
      </c>
      <c r="AI7715">
        <v>0.17</v>
      </c>
      <c r="AJ7715">
        <v>99.83</v>
      </c>
      <c r="AK7715">
        <v>90.68</v>
      </c>
      <c r="AL7715">
        <v>-1.9</v>
      </c>
      <c r="AM7715">
        <v>-1.76</v>
      </c>
      <c r="AN7715">
        <v>92.43</v>
      </c>
      <c r="AO7715">
        <v>56.94</v>
      </c>
      <c r="AP7715">
        <v>-4.51</v>
      </c>
      <c r="AQ7715">
        <v>-2.69</v>
      </c>
      <c r="AR7715">
        <v>59.63</v>
      </c>
      <c r="AS7715">
        <v>38.81</v>
      </c>
      <c r="AT7715">
        <v>-7.79</v>
      </c>
      <c r="AU7715">
        <v>-3.28</v>
      </c>
      <c r="AV7715">
        <v>42.09</v>
      </c>
    </row>
    <row r="7716" spans="1:48" x14ac:dyDescent="0.35">
      <c r="A7716" t="s">
        <v>146</v>
      </c>
      <c r="B7716" t="s">
        <v>70</v>
      </c>
      <c r="C7716" t="s">
        <v>140</v>
      </c>
      <c r="D7716" t="s">
        <v>131</v>
      </c>
      <c r="E7716">
        <v>17765647.359999999</v>
      </c>
      <c r="F7716">
        <v>8.8800000000000008</v>
      </c>
      <c r="G7716">
        <v>1448541.86</v>
      </c>
      <c r="H7716">
        <v>16317105.5</v>
      </c>
      <c r="I7716">
        <v>46.29</v>
      </c>
      <c r="J7716">
        <v>0</v>
      </c>
      <c r="K7716">
        <v>0.96</v>
      </c>
      <c r="L7716">
        <v>45.33</v>
      </c>
      <c r="M7716">
        <v>2511805.54</v>
      </c>
      <c r="N7716">
        <v>9.5299999999999994</v>
      </c>
      <c r="O7716">
        <v>218556.38</v>
      </c>
      <c r="P7716">
        <v>2293249.16</v>
      </c>
      <c r="Q7716">
        <v>45.94</v>
      </c>
      <c r="R7716">
        <v>0</v>
      </c>
      <c r="S7716">
        <v>0.51</v>
      </c>
      <c r="T7716">
        <v>45.43</v>
      </c>
      <c r="U7716">
        <v>2.4900000000000002</v>
      </c>
      <c r="V7716">
        <v>-0.6</v>
      </c>
      <c r="W7716">
        <v>-0.01</v>
      </c>
      <c r="X7716">
        <v>2.5099999999999998</v>
      </c>
      <c r="Y7716">
        <v>7133784.5499999998</v>
      </c>
      <c r="Z7716">
        <v>9.5299999999999994</v>
      </c>
      <c r="AA7716">
        <v>620722.44999999995</v>
      </c>
      <c r="AB7716">
        <v>6513062.0899999999</v>
      </c>
      <c r="AC7716">
        <v>18.440000000000001</v>
      </c>
      <c r="AD7716">
        <v>-22.89</v>
      </c>
      <c r="AE7716">
        <v>-5.47</v>
      </c>
      <c r="AF7716">
        <v>23.91</v>
      </c>
      <c r="AG7716">
        <v>100</v>
      </c>
      <c r="AH7716">
        <v>0</v>
      </c>
      <c r="AI7716">
        <v>0</v>
      </c>
      <c r="AJ7716">
        <v>100</v>
      </c>
      <c r="AK7716">
        <v>96.31</v>
      </c>
      <c r="AL7716">
        <v>-1.42</v>
      </c>
      <c r="AM7716">
        <v>-1.39</v>
      </c>
      <c r="AN7716">
        <v>97.7</v>
      </c>
      <c r="AO7716">
        <v>41.25</v>
      </c>
      <c r="AP7716">
        <v>-9.3699999999999992</v>
      </c>
      <c r="AQ7716">
        <v>-4.26</v>
      </c>
      <c r="AR7716">
        <v>45.51</v>
      </c>
      <c r="AS7716">
        <v>21.22</v>
      </c>
      <c r="AT7716">
        <v>-19.809999999999999</v>
      </c>
      <c r="AU7716">
        <v>-5.24</v>
      </c>
      <c r="AV7716">
        <v>26.46</v>
      </c>
    </row>
    <row r="7717" spans="1:48" x14ac:dyDescent="0.35">
      <c r="A7717" t="s">
        <v>146</v>
      </c>
      <c r="B7717" t="s">
        <v>70</v>
      </c>
      <c r="C7717" t="s">
        <v>140</v>
      </c>
      <c r="D7717" t="s">
        <v>132</v>
      </c>
      <c r="E7717">
        <v>13103309.859999999</v>
      </c>
      <c r="F7717">
        <v>2.31</v>
      </c>
      <c r="G7717">
        <v>296155.78999999998</v>
      </c>
      <c r="H7717">
        <v>12807154.08</v>
      </c>
      <c r="I7717">
        <v>34.14</v>
      </c>
      <c r="J7717">
        <v>0</v>
      </c>
      <c r="K7717">
        <v>-1.44</v>
      </c>
      <c r="L7717">
        <v>35.58</v>
      </c>
      <c r="M7717">
        <v>1938110.51</v>
      </c>
      <c r="N7717">
        <v>5.92</v>
      </c>
      <c r="O7717">
        <v>108330.99</v>
      </c>
      <c r="P7717">
        <v>1829779.52</v>
      </c>
      <c r="Q7717">
        <v>35.450000000000003</v>
      </c>
      <c r="R7717">
        <v>0</v>
      </c>
      <c r="S7717">
        <v>-0.8</v>
      </c>
      <c r="T7717">
        <v>36.25</v>
      </c>
      <c r="U7717">
        <v>2.38</v>
      </c>
      <c r="V7717">
        <v>-3.41</v>
      </c>
      <c r="W7717">
        <v>-0.08</v>
      </c>
      <c r="X7717">
        <v>2.46</v>
      </c>
      <c r="Y7717">
        <v>5504432.0099999998</v>
      </c>
      <c r="Z7717">
        <v>5.92</v>
      </c>
      <c r="AA7717">
        <v>307671.09999999998</v>
      </c>
      <c r="AB7717">
        <v>5196760.91</v>
      </c>
      <c r="AC7717">
        <v>25.98</v>
      </c>
      <c r="AD7717">
        <v>1.98</v>
      </c>
      <c r="AE7717">
        <v>0.5</v>
      </c>
      <c r="AF7717">
        <v>25.48</v>
      </c>
      <c r="AG7717">
        <v>77.400000000000006</v>
      </c>
      <c r="AH7717">
        <v>0</v>
      </c>
      <c r="AI7717">
        <v>0.59</v>
      </c>
      <c r="AJ7717">
        <v>76.81</v>
      </c>
      <c r="AK7717">
        <v>76.3</v>
      </c>
      <c r="AL7717">
        <v>-0.22</v>
      </c>
      <c r="AM7717">
        <v>-0.17</v>
      </c>
      <c r="AN7717">
        <v>76.459999999999994</v>
      </c>
      <c r="AO7717">
        <v>35.799999999999997</v>
      </c>
      <c r="AP7717">
        <v>-0.19</v>
      </c>
      <c r="AQ7717">
        <v>-7.0000000000000007E-2</v>
      </c>
      <c r="AR7717">
        <v>35.869999999999997</v>
      </c>
      <c r="AS7717">
        <v>27.82</v>
      </c>
      <c r="AT7717">
        <v>-1.49</v>
      </c>
      <c r="AU7717">
        <v>-0.42</v>
      </c>
      <c r="AV7717">
        <v>28.24</v>
      </c>
    </row>
    <row r="7718" spans="1:48" x14ac:dyDescent="0.35">
      <c r="A7718" t="s">
        <v>146</v>
      </c>
      <c r="B7718" t="s">
        <v>70</v>
      </c>
      <c r="C7718" t="s">
        <v>140</v>
      </c>
      <c r="D7718" t="s">
        <v>133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</row>
    <row r="7719" spans="1:48" x14ac:dyDescent="0.35">
      <c r="A7719" t="s">
        <v>146</v>
      </c>
      <c r="B7719" t="s">
        <v>70</v>
      </c>
      <c r="C7719" t="s">
        <v>140</v>
      </c>
      <c r="D7719" t="s">
        <v>323</v>
      </c>
      <c r="E7719">
        <v>21304557.859999999</v>
      </c>
      <c r="F7719">
        <v>8.32</v>
      </c>
      <c r="G7719">
        <v>1636535.83</v>
      </c>
      <c r="H7719">
        <v>19668022.030000001</v>
      </c>
      <c r="I7719">
        <v>55.51</v>
      </c>
      <c r="J7719">
        <v>0</v>
      </c>
      <c r="K7719">
        <v>0.87</v>
      </c>
      <c r="L7719">
        <v>54.64</v>
      </c>
      <c r="M7719">
        <v>3011548.86</v>
      </c>
      <c r="N7719">
        <v>8.94</v>
      </c>
      <c r="O7719">
        <v>247061.66</v>
      </c>
      <c r="P7719">
        <v>2764487.2</v>
      </c>
      <c r="Q7719">
        <v>55.08</v>
      </c>
      <c r="R7719">
        <v>0</v>
      </c>
      <c r="S7719">
        <v>0.31</v>
      </c>
      <c r="T7719">
        <v>54.77</v>
      </c>
      <c r="U7719">
        <v>2.4900000000000002</v>
      </c>
      <c r="V7719">
        <v>-0.56999999999999995</v>
      </c>
      <c r="W7719">
        <v>-0.01</v>
      </c>
      <c r="X7719">
        <v>2.5099999999999998</v>
      </c>
      <c r="Y7719">
        <v>8553106.6699999999</v>
      </c>
      <c r="Z7719">
        <v>8.94</v>
      </c>
      <c r="AA7719">
        <v>701680.38</v>
      </c>
      <c r="AB7719">
        <v>7851426.29</v>
      </c>
      <c r="AC7719">
        <v>25.59</v>
      </c>
      <c r="AD7719">
        <v>-17.34</v>
      </c>
      <c r="AE7719">
        <v>-5.37</v>
      </c>
      <c r="AF7719">
        <v>30.96</v>
      </c>
      <c r="AG7719">
        <v>100</v>
      </c>
      <c r="AH7719">
        <v>0</v>
      </c>
      <c r="AI7719">
        <v>0</v>
      </c>
      <c r="AJ7719">
        <v>100</v>
      </c>
      <c r="AK7719">
        <v>97.47</v>
      </c>
      <c r="AL7719">
        <v>-2.19</v>
      </c>
      <c r="AM7719">
        <v>-2.19</v>
      </c>
      <c r="AN7719">
        <v>99.65</v>
      </c>
      <c r="AO7719">
        <v>67.5</v>
      </c>
      <c r="AP7719">
        <v>-4.68</v>
      </c>
      <c r="AQ7719">
        <v>-3.32</v>
      </c>
      <c r="AR7719">
        <v>70.819999999999993</v>
      </c>
      <c r="AS7719">
        <v>27.66</v>
      </c>
      <c r="AT7719">
        <v>-15.53</v>
      </c>
      <c r="AU7719">
        <v>-5.08</v>
      </c>
      <c r="AV7719">
        <v>32.75</v>
      </c>
    </row>
    <row r="7720" spans="1:48" x14ac:dyDescent="0.35">
      <c r="A7720" t="s">
        <v>146</v>
      </c>
      <c r="B7720" t="s">
        <v>70</v>
      </c>
      <c r="C7720" t="s">
        <v>140</v>
      </c>
      <c r="D7720" t="s">
        <v>324</v>
      </c>
      <c r="E7720">
        <v>19365930.09</v>
      </c>
      <c r="F7720">
        <v>4.7699999999999996</v>
      </c>
      <c r="G7720">
        <v>881335.21</v>
      </c>
      <c r="H7720">
        <v>18484594.879999999</v>
      </c>
      <c r="I7720">
        <v>50.46</v>
      </c>
      <c r="J7720">
        <v>0</v>
      </c>
      <c r="K7720">
        <v>-0.89</v>
      </c>
      <c r="L7720">
        <v>51.35</v>
      </c>
      <c r="M7720">
        <v>2800538.24</v>
      </c>
      <c r="N7720">
        <v>7.47</v>
      </c>
      <c r="O7720">
        <v>194761.47</v>
      </c>
      <c r="P7720">
        <v>2605776.77</v>
      </c>
      <c r="Q7720">
        <v>51.22</v>
      </c>
      <c r="R7720">
        <v>0</v>
      </c>
      <c r="S7720">
        <v>-0.4</v>
      </c>
      <c r="T7720">
        <v>51.63</v>
      </c>
      <c r="U7720">
        <v>2.4300000000000002</v>
      </c>
      <c r="V7720">
        <v>-2.52</v>
      </c>
      <c r="W7720">
        <v>-0.06</v>
      </c>
      <c r="X7720">
        <v>2.5</v>
      </c>
      <c r="Y7720">
        <v>7953814.9400000004</v>
      </c>
      <c r="Z7720">
        <v>7.47</v>
      </c>
      <c r="AA7720">
        <v>553142.5</v>
      </c>
      <c r="AB7720">
        <v>7400672.4400000004</v>
      </c>
      <c r="AC7720">
        <v>32.01</v>
      </c>
      <c r="AD7720">
        <v>-2.41</v>
      </c>
      <c r="AE7720">
        <v>-0.79</v>
      </c>
      <c r="AF7720">
        <v>32.81</v>
      </c>
      <c r="AG7720">
        <v>95.43</v>
      </c>
      <c r="AH7720">
        <v>0</v>
      </c>
      <c r="AI7720">
        <v>-0.13</v>
      </c>
      <c r="AJ7720">
        <v>95.56</v>
      </c>
      <c r="AK7720">
        <v>86.8</v>
      </c>
      <c r="AL7720">
        <v>-1.03</v>
      </c>
      <c r="AM7720">
        <v>-0.9</v>
      </c>
      <c r="AN7720">
        <v>87.7</v>
      </c>
      <c r="AO7720">
        <v>60.55</v>
      </c>
      <c r="AP7720">
        <v>-4.13</v>
      </c>
      <c r="AQ7720">
        <v>-2.61</v>
      </c>
      <c r="AR7720">
        <v>63.16</v>
      </c>
      <c r="AS7720">
        <v>32.99</v>
      </c>
      <c r="AT7720">
        <v>-3.55</v>
      </c>
      <c r="AU7720">
        <v>-1.21</v>
      </c>
      <c r="AV7720">
        <v>34.21</v>
      </c>
    </row>
    <row r="7721" spans="1:48" x14ac:dyDescent="0.35">
      <c r="A7721" t="s">
        <v>146</v>
      </c>
      <c r="B7721" t="s">
        <v>70</v>
      </c>
      <c r="C7721" t="s">
        <v>140</v>
      </c>
      <c r="D7721" t="s">
        <v>325</v>
      </c>
      <c r="E7721">
        <v>2543354.41</v>
      </c>
      <c r="F7721">
        <v>9.0299999999999994</v>
      </c>
      <c r="G7721">
        <v>210556.45</v>
      </c>
      <c r="H7721">
        <v>2332797.96</v>
      </c>
      <c r="I7721">
        <v>6.63</v>
      </c>
      <c r="J7721">
        <v>0</v>
      </c>
      <c r="K7721">
        <v>0.15</v>
      </c>
      <c r="L7721">
        <v>6.48</v>
      </c>
      <c r="M7721">
        <v>311361.62</v>
      </c>
      <c r="N7721">
        <v>8.5500000000000007</v>
      </c>
      <c r="O7721">
        <v>24520.93</v>
      </c>
      <c r="P7721">
        <v>286840.69</v>
      </c>
      <c r="Q7721">
        <v>5.69</v>
      </c>
      <c r="R7721">
        <v>0</v>
      </c>
      <c r="S7721">
        <v>0.01</v>
      </c>
      <c r="T7721">
        <v>5.68</v>
      </c>
      <c r="U7721">
        <v>2.88</v>
      </c>
      <c r="V7721">
        <v>0.44</v>
      </c>
      <c r="W7721">
        <v>0.01</v>
      </c>
      <c r="X7721">
        <v>2.86</v>
      </c>
      <c r="Y7721">
        <v>884298.85</v>
      </c>
      <c r="Z7721">
        <v>8.5500000000000007</v>
      </c>
      <c r="AA7721">
        <v>69641.960000000006</v>
      </c>
      <c r="AB7721">
        <v>814656.89</v>
      </c>
      <c r="AC7721">
        <v>15.01</v>
      </c>
      <c r="AD7721">
        <v>-13.31</v>
      </c>
      <c r="AE7721">
        <v>-2.2999999999999998</v>
      </c>
      <c r="AF7721">
        <v>17.32</v>
      </c>
      <c r="AG7721">
        <v>97.75</v>
      </c>
      <c r="AH7721">
        <v>0</v>
      </c>
      <c r="AI7721">
        <v>0.55000000000000004</v>
      </c>
      <c r="AJ7721">
        <v>97.2</v>
      </c>
      <c r="AK7721">
        <v>70.55</v>
      </c>
      <c r="AL7721">
        <v>-15.01</v>
      </c>
      <c r="AM7721">
        <v>-12.46</v>
      </c>
      <c r="AN7721">
        <v>83.01</v>
      </c>
      <c r="AO7721">
        <v>18.8</v>
      </c>
      <c r="AP7721">
        <v>-1.3</v>
      </c>
      <c r="AQ7721">
        <v>-0.25</v>
      </c>
      <c r="AR7721">
        <v>19.05</v>
      </c>
      <c r="AS7721">
        <v>14.95</v>
      </c>
      <c r="AT7721">
        <v>-4.13</v>
      </c>
      <c r="AU7721">
        <v>-0.64</v>
      </c>
      <c r="AV7721">
        <v>15.6</v>
      </c>
    </row>
    <row r="7722" spans="1:48" x14ac:dyDescent="0.35">
      <c r="A7722" t="s">
        <v>146</v>
      </c>
      <c r="B7722" t="s">
        <v>70</v>
      </c>
      <c r="C7722" t="s">
        <v>141</v>
      </c>
      <c r="D7722" t="s">
        <v>129</v>
      </c>
      <c r="E7722">
        <v>33764591.420000002</v>
      </c>
      <c r="F7722">
        <v>-5.86</v>
      </c>
      <c r="G7722">
        <v>-2101894.9900000002</v>
      </c>
      <c r="H7722">
        <v>35866486.409999996</v>
      </c>
      <c r="I7722">
        <v>0</v>
      </c>
      <c r="J7722">
        <v>0</v>
      </c>
      <c r="K7722">
        <v>0</v>
      </c>
      <c r="L7722">
        <v>0</v>
      </c>
      <c r="M7722">
        <v>6517514.6600000001</v>
      </c>
      <c r="N7722">
        <v>-4.95</v>
      </c>
      <c r="O7722">
        <v>-339762.55</v>
      </c>
      <c r="P7722">
        <v>6857277.21</v>
      </c>
      <c r="Q7722">
        <v>0</v>
      </c>
      <c r="R7722">
        <v>0</v>
      </c>
      <c r="S7722">
        <v>0</v>
      </c>
      <c r="T7722">
        <v>0</v>
      </c>
      <c r="U7722">
        <v>1.22</v>
      </c>
      <c r="V7722">
        <v>-0.96</v>
      </c>
      <c r="W7722">
        <v>-0.01</v>
      </c>
      <c r="X7722">
        <v>1.23</v>
      </c>
      <c r="Y7722">
        <v>27767277.289999999</v>
      </c>
      <c r="Z7722">
        <v>-4.95</v>
      </c>
      <c r="AA7722">
        <v>-1446313.52</v>
      </c>
      <c r="AB7722">
        <v>29213590.82</v>
      </c>
      <c r="AC7722">
        <v>24.57</v>
      </c>
      <c r="AD7722">
        <v>-3.53</v>
      </c>
      <c r="AE7722">
        <v>-0.9</v>
      </c>
      <c r="AF7722">
        <v>25.47</v>
      </c>
      <c r="AG7722">
        <v>100</v>
      </c>
      <c r="AH7722">
        <v>0</v>
      </c>
      <c r="AI7722">
        <v>0</v>
      </c>
      <c r="AJ7722">
        <v>100</v>
      </c>
      <c r="AK7722">
        <v>100</v>
      </c>
      <c r="AL7722">
        <v>0.75</v>
      </c>
      <c r="AM7722">
        <v>0.74</v>
      </c>
      <c r="AN7722">
        <v>99.26</v>
      </c>
      <c r="AO7722">
        <v>85.83</v>
      </c>
      <c r="AP7722">
        <v>-3.91</v>
      </c>
      <c r="AQ7722">
        <v>-3.49</v>
      </c>
      <c r="AR7722">
        <v>89.31</v>
      </c>
      <c r="AS7722">
        <v>25.66</v>
      </c>
      <c r="AT7722">
        <v>-4.3</v>
      </c>
      <c r="AU7722">
        <v>-1.1499999999999999</v>
      </c>
      <c r="AV7722">
        <v>26.81</v>
      </c>
    </row>
    <row r="7723" spans="1:48" x14ac:dyDescent="0.35">
      <c r="A7723" t="s">
        <v>146</v>
      </c>
      <c r="B7723" t="s">
        <v>70</v>
      </c>
      <c r="C7723" t="s">
        <v>141</v>
      </c>
      <c r="D7723" t="s">
        <v>130</v>
      </c>
      <c r="E7723">
        <v>7706741.6299999999</v>
      </c>
      <c r="F7723">
        <v>-1.91</v>
      </c>
      <c r="G7723">
        <v>-149705.26999999999</v>
      </c>
      <c r="H7723">
        <v>7856446.9000000004</v>
      </c>
      <c r="I7723">
        <v>22.82</v>
      </c>
      <c r="J7723">
        <v>0</v>
      </c>
      <c r="K7723">
        <v>0.92</v>
      </c>
      <c r="L7723">
        <v>21.9</v>
      </c>
      <c r="M7723">
        <v>1417584.51</v>
      </c>
      <c r="N7723">
        <v>-2.64</v>
      </c>
      <c r="O7723">
        <v>-38465.47</v>
      </c>
      <c r="P7723">
        <v>1456049.97</v>
      </c>
      <c r="Q7723">
        <v>21.75</v>
      </c>
      <c r="R7723">
        <v>0</v>
      </c>
      <c r="S7723">
        <v>0.52</v>
      </c>
      <c r="T7723">
        <v>21.23</v>
      </c>
      <c r="U7723">
        <v>1.28</v>
      </c>
      <c r="V7723">
        <v>0.76</v>
      </c>
      <c r="W7723">
        <v>0.01</v>
      </c>
      <c r="X7723">
        <v>1.27</v>
      </c>
      <c r="Y7723">
        <v>6039985.1200000001</v>
      </c>
      <c r="Z7723">
        <v>-2.64</v>
      </c>
      <c r="AA7723">
        <v>-163892.06</v>
      </c>
      <c r="AB7723">
        <v>6203877.1699999999</v>
      </c>
      <c r="AC7723">
        <v>29.14</v>
      </c>
      <c r="AD7723">
        <v>-8.44</v>
      </c>
      <c r="AE7723">
        <v>-2.69</v>
      </c>
      <c r="AF7723">
        <v>31.83</v>
      </c>
      <c r="AG7723">
        <v>100</v>
      </c>
      <c r="AH7723">
        <v>0</v>
      </c>
      <c r="AI7723">
        <v>0</v>
      </c>
      <c r="AJ7723">
        <v>100</v>
      </c>
      <c r="AK7723">
        <v>98.09</v>
      </c>
      <c r="AL7723">
        <v>-1.18</v>
      </c>
      <c r="AM7723">
        <v>-1.17</v>
      </c>
      <c r="AN7723">
        <v>99.26</v>
      </c>
      <c r="AO7723">
        <v>61.69</v>
      </c>
      <c r="AP7723">
        <v>-12.14</v>
      </c>
      <c r="AQ7723">
        <v>-8.52</v>
      </c>
      <c r="AR7723">
        <v>70.209999999999994</v>
      </c>
      <c r="AS7723">
        <v>27.85</v>
      </c>
      <c r="AT7723">
        <v>-10.18</v>
      </c>
      <c r="AU7723">
        <v>-3.16</v>
      </c>
      <c r="AV7723">
        <v>31.01</v>
      </c>
    </row>
    <row r="7724" spans="1:48" x14ac:dyDescent="0.35">
      <c r="A7724" t="s">
        <v>146</v>
      </c>
      <c r="B7724" t="s">
        <v>70</v>
      </c>
      <c r="C7724" t="s">
        <v>141</v>
      </c>
      <c r="D7724" t="s">
        <v>131</v>
      </c>
      <c r="E7724">
        <v>13332749.140000001</v>
      </c>
      <c r="F7724">
        <v>-6.6</v>
      </c>
      <c r="G7724">
        <v>-942438.83</v>
      </c>
      <c r="H7724">
        <v>14275187.970000001</v>
      </c>
      <c r="I7724">
        <v>39.49</v>
      </c>
      <c r="J7724">
        <v>0</v>
      </c>
      <c r="K7724">
        <v>-0.31</v>
      </c>
      <c r="L7724">
        <v>39.799999999999997</v>
      </c>
      <c r="M7724">
        <v>2405249.12</v>
      </c>
      <c r="N7724">
        <v>-6.12</v>
      </c>
      <c r="O7724">
        <v>-156711.81</v>
      </c>
      <c r="P7724">
        <v>2561960.9300000002</v>
      </c>
      <c r="Q7724">
        <v>36.9</v>
      </c>
      <c r="R7724">
        <v>0</v>
      </c>
      <c r="S7724">
        <v>-0.46</v>
      </c>
      <c r="T7724">
        <v>37.36</v>
      </c>
      <c r="U7724">
        <v>1.3</v>
      </c>
      <c r="V7724">
        <v>-0.52</v>
      </c>
      <c r="W7724">
        <v>-0.01</v>
      </c>
      <c r="X7724">
        <v>1.31</v>
      </c>
      <c r="Y7724">
        <v>10248185.439999999</v>
      </c>
      <c r="Z7724">
        <v>-6.12</v>
      </c>
      <c r="AA7724">
        <v>-667711.16</v>
      </c>
      <c r="AB7724">
        <v>10915896.6</v>
      </c>
      <c r="AC7724">
        <v>26.32</v>
      </c>
      <c r="AD7724">
        <v>-7.48</v>
      </c>
      <c r="AE7724">
        <v>-2.13</v>
      </c>
      <c r="AF7724">
        <v>28.45</v>
      </c>
      <c r="AG7724">
        <v>100</v>
      </c>
      <c r="AH7724">
        <v>0</v>
      </c>
      <c r="AI7724">
        <v>0</v>
      </c>
      <c r="AJ7724">
        <v>100</v>
      </c>
      <c r="AK7724">
        <v>99</v>
      </c>
      <c r="AL7724">
        <v>0.47</v>
      </c>
      <c r="AM7724">
        <v>0.46</v>
      </c>
      <c r="AN7724">
        <v>98.54</v>
      </c>
      <c r="AO7724">
        <v>60.76</v>
      </c>
      <c r="AP7724">
        <v>-3.22</v>
      </c>
      <c r="AQ7724">
        <v>-2.02</v>
      </c>
      <c r="AR7724">
        <v>62.78</v>
      </c>
      <c r="AS7724">
        <v>27.17</v>
      </c>
      <c r="AT7724">
        <v>-5.91</v>
      </c>
      <c r="AU7724">
        <v>-1.71</v>
      </c>
      <c r="AV7724">
        <v>28.88</v>
      </c>
    </row>
    <row r="7725" spans="1:48" x14ac:dyDescent="0.35">
      <c r="A7725" t="s">
        <v>146</v>
      </c>
      <c r="B7725" t="s">
        <v>70</v>
      </c>
      <c r="C7725" t="s">
        <v>141</v>
      </c>
      <c r="D7725" t="s">
        <v>132</v>
      </c>
      <c r="E7725">
        <v>9118399.2599999998</v>
      </c>
      <c r="F7725">
        <v>-7.55</v>
      </c>
      <c r="G7725">
        <v>-744841.15</v>
      </c>
      <c r="H7725">
        <v>9863240.4100000001</v>
      </c>
      <c r="I7725">
        <v>27.01</v>
      </c>
      <c r="J7725">
        <v>0</v>
      </c>
      <c r="K7725">
        <v>-0.49</v>
      </c>
      <c r="L7725">
        <v>27.5</v>
      </c>
      <c r="M7725">
        <v>1675521.04</v>
      </c>
      <c r="N7725">
        <v>-5.27</v>
      </c>
      <c r="O7725">
        <v>-93262.28</v>
      </c>
      <c r="P7725">
        <v>1768783.32</v>
      </c>
      <c r="Q7725">
        <v>25.71</v>
      </c>
      <c r="R7725">
        <v>0</v>
      </c>
      <c r="S7725">
        <v>-0.09</v>
      </c>
      <c r="T7725">
        <v>25.79</v>
      </c>
      <c r="U7725">
        <v>1.28</v>
      </c>
      <c r="V7725">
        <v>-2.41</v>
      </c>
      <c r="W7725">
        <v>-0.03</v>
      </c>
      <c r="X7725">
        <v>1.31</v>
      </c>
      <c r="Y7725">
        <v>7138990.3700000001</v>
      </c>
      <c r="Z7725">
        <v>-5.27</v>
      </c>
      <c r="AA7725">
        <v>-397368.05</v>
      </c>
      <c r="AB7725">
        <v>7536358.4199999999</v>
      </c>
      <c r="AC7725">
        <v>21.21</v>
      </c>
      <c r="AD7725">
        <v>-3.3</v>
      </c>
      <c r="AE7725">
        <v>-0.72</v>
      </c>
      <c r="AF7725">
        <v>21.94</v>
      </c>
      <c r="AG7725">
        <v>100</v>
      </c>
      <c r="AH7725">
        <v>0</v>
      </c>
      <c r="AI7725">
        <v>0</v>
      </c>
      <c r="AJ7725">
        <v>100</v>
      </c>
      <c r="AK7725">
        <v>93.41</v>
      </c>
      <c r="AL7725">
        <v>-2.25</v>
      </c>
      <c r="AM7725">
        <v>-2.15</v>
      </c>
      <c r="AN7725">
        <v>95.56</v>
      </c>
      <c r="AO7725">
        <v>41.99</v>
      </c>
      <c r="AP7725">
        <v>-2.78</v>
      </c>
      <c r="AQ7725">
        <v>-1.2</v>
      </c>
      <c r="AR7725">
        <v>43.19</v>
      </c>
      <c r="AS7725">
        <v>24.07</v>
      </c>
      <c r="AT7725">
        <v>-2.93</v>
      </c>
      <c r="AU7725">
        <v>-0.73</v>
      </c>
      <c r="AV7725">
        <v>24.79</v>
      </c>
    </row>
    <row r="7726" spans="1:48" x14ac:dyDescent="0.35">
      <c r="A7726" t="s">
        <v>146</v>
      </c>
      <c r="B7726" t="s">
        <v>70</v>
      </c>
      <c r="C7726" t="s">
        <v>141</v>
      </c>
      <c r="D7726" t="s">
        <v>133</v>
      </c>
      <c r="E7726">
        <v>2881184.24</v>
      </c>
      <c r="F7726">
        <v>-7.8</v>
      </c>
      <c r="G7726">
        <v>-243867.79</v>
      </c>
      <c r="H7726">
        <v>3125052.03</v>
      </c>
      <c r="I7726">
        <v>8.5299999999999994</v>
      </c>
      <c r="J7726">
        <v>0</v>
      </c>
      <c r="K7726">
        <v>-0.18</v>
      </c>
      <c r="L7726">
        <v>8.7100000000000009</v>
      </c>
      <c r="M7726">
        <v>862627.75</v>
      </c>
      <c r="N7726">
        <v>-5.14</v>
      </c>
      <c r="O7726">
        <v>-46711.55</v>
      </c>
      <c r="P7726">
        <v>909339.3</v>
      </c>
      <c r="Q7726">
        <v>13.24</v>
      </c>
      <c r="R7726">
        <v>0</v>
      </c>
      <c r="S7726">
        <v>-0.03</v>
      </c>
      <c r="T7726">
        <v>13.26</v>
      </c>
      <c r="U7726">
        <v>0.78</v>
      </c>
      <c r="V7726">
        <v>-2.81</v>
      </c>
      <c r="W7726">
        <v>-0.02</v>
      </c>
      <c r="X7726">
        <v>0.81</v>
      </c>
      <c r="Y7726">
        <v>3675448.44</v>
      </c>
      <c r="Z7726">
        <v>-5.14</v>
      </c>
      <c r="AA7726">
        <v>-199026.63</v>
      </c>
      <c r="AB7726">
        <v>3874475.07</v>
      </c>
      <c r="AC7726">
        <v>19.670000000000002</v>
      </c>
      <c r="AD7726">
        <v>45.11</v>
      </c>
      <c r="AE7726">
        <v>6.12</v>
      </c>
      <c r="AF7726">
        <v>13.56</v>
      </c>
      <c r="AG7726">
        <v>91.24</v>
      </c>
      <c r="AH7726">
        <v>0</v>
      </c>
      <c r="AI7726">
        <v>-0.33</v>
      </c>
      <c r="AJ7726">
        <v>91.57</v>
      </c>
      <c r="AK7726">
        <v>73.209999999999994</v>
      </c>
      <c r="AL7726">
        <v>-3.85</v>
      </c>
      <c r="AM7726">
        <v>-2.93</v>
      </c>
      <c r="AN7726">
        <v>76.14</v>
      </c>
      <c r="AO7726">
        <v>29.14</v>
      </c>
      <c r="AP7726">
        <v>9.93</v>
      </c>
      <c r="AQ7726">
        <v>2.63</v>
      </c>
      <c r="AR7726">
        <v>26.5</v>
      </c>
      <c r="AS7726">
        <v>19.57</v>
      </c>
      <c r="AT7726">
        <v>44.99</v>
      </c>
      <c r="AU7726">
        <v>6.07</v>
      </c>
      <c r="AV7726">
        <v>13.49</v>
      </c>
    </row>
    <row r="7727" spans="1:48" x14ac:dyDescent="0.35">
      <c r="A7727" t="s">
        <v>146</v>
      </c>
      <c r="B7727" t="s">
        <v>70</v>
      </c>
      <c r="C7727" t="s">
        <v>141</v>
      </c>
      <c r="D7727" t="s">
        <v>323</v>
      </c>
      <c r="E7727">
        <v>15409480.300000001</v>
      </c>
      <c r="F7727">
        <v>-6.23</v>
      </c>
      <c r="G7727">
        <v>-1024500.34</v>
      </c>
      <c r="H7727">
        <v>16433980.65</v>
      </c>
      <c r="I7727">
        <v>45.64</v>
      </c>
      <c r="J7727">
        <v>0</v>
      </c>
      <c r="K7727">
        <v>-0.18</v>
      </c>
      <c r="L7727">
        <v>45.82</v>
      </c>
      <c r="M7727">
        <v>2753866.81</v>
      </c>
      <c r="N7727">
        <v>-5.98</v>
      </c>
      <c r="O7727">
        <v>-175250.69</v>
      </c>
      <c r="P7727">
        <v>2929117.5</v>
      </c>
      <c r="Q7727">
        <v>42.25</v>
      </c>
      <c r="R7727">
        <v>0</v>
      </c>
      <c r="S7727">
        <v>-0.46</v>
      </c>
      <c r="T7727">
        <v>42.72</v>
      </c>
      <c r="U7727">
        <v>1.31</v>
      </c>
      <c r="V7727">
        <v>-0.27</v>
      </c>
      <c r="W7727">
        <v>0</v>
      </c>
      <c r="X7727">
        <v>1.32</v>
      </c>
      <c r="Y7727">
        <v>11733561.199999999</v>
      </c>
      <c r="Z7727">
        <v>-5.98</v>
      </c>
      <c r="AA7727">
        <v>-746700.84</v>
      </c>
      <c r="AB7727">
        <v>12480262.039999999</v>
      </c>
      <c r="AC7727">
        <v>27.28</v>
      </c>
      <c r="AD7727">
        <v>-10.63</v>
      </c>
      <c r="AE7727">
        <v>-3.24</v>
      </c>
      <c r="AF7727">
        <v>30.52</v>
      </c>
      <c r="AG7727">
        <v>100</v>
      </c>
      <c r="AH7727">
        <v>0</v>
      </c>
      <c r="AI7727">
        <v>0</v>
      </c>
      <c r="AJ7727">
        <v>100</v>
      </c>
      <c r="AK7727">
        <v>99.4</v>
      </c>
      <c r="AL7727">
        <v>0.5</v>
      </c>
      <c r="AM7727">
        <v>0.49</v>
      </c>
      <c r="AN7727">
        <v>98.91</v>
      </c>
      <c r="AO7727">
        <v>70.3</v>
      </c>
      <c r="AP7727">
        <v>-5.94</v>
      </c>
      <c r="AQ7727">
        <v>-4.4400000000000004</v>
      </c>
      <c r="AR7727">
        <v>74.739999999999995</v>
      </c>
      <c r="AS7727">
        <v>27.81</v>
      </c>
      <c r="AT7727">
        <v>-9.5</v>
      </c>
      <c r="AU7727">
        <v>-2.92</v>
      </c>
      <c r="AV7727">
        <v>30.73</v>
      </c>
    </row>
    <row r="7728" spans="1:48" x14ac:dyDescent="0.35">
      <c r="A7728" t="s">
        <v>146</v>
      </c>
      <c r="B7728" t="s">
        <v>70</v>
      </c>
      <c r="C7728" t="s">
        <v>141</v>
      </c>
      <c r="D7728" t="s">
        <v>324</v>
      </c>
      <c r="E7728">
        <v>14995980.869999999</v>
      </c>
      <c r="F7728">
        <v>-4.71</v>
      </c>
      <c r="G7728">
        <v>-741805.7</v>
      </c>
      <c r="H7728">
        <v>15737786.57</v>
      </c>
      <c r="I7728">
        <v>44.41</v>
      </c>
      <c r="J7728">
        <v>0</v>
      </c>
      <c r="K7728">
        <v>0.53</v>
      </c>
      <c r="L7728">
        <v>43.88</v>
      </c>
      <c r="M7728">
        <v>2742191.56</v>
      </c>
      <c r="N7728">
        <v>-3.5</v>
      </c>
      <c r="O7728">
        <v>-99397.47</v>
      </c>
      <c r="P7728">
        <v>2841589.03</v>
      </c>
      <c r="Q7728">
        <v>42.07</v>
      </c>
      <c r="R7728">
        <v>0</v>
      </c>
      <c r="S7728">
        <v>0.64</v>
      </c>
      <c r="T7728">
        <v>41.44</v>
      </c>
      <c r="U7728">
        <v>1.28</v>
      </c>
      <c r="V7728">
        <v>-1.26</v>
      </c>
      <c r="W7728">
        <v>-0.02</v>
      </c>
      <c r="X7728">
        <v>1.3</v>
      </c>
      <c r="Y7728">
        <v>11683815.76</v>
      </c>
      <c r="Z7728">
        <v>-3.5</v>
      </c>
      <c r="AA7728">
        <v>-423508.6</v>
      </c>
      <c r="AB7728">
        <v>12107324.359999999</v>
      </c>
      <c r="AC7728">
        <v>26.22</v>
      </c>
      <c r="AD7728">
        <v>-6.34</v>
      </c>
      <c r="AE7728">
        <v>-1.77</v>
      </c>
      <c r="AF7728">
        <v>28</v>
      </c>
      <c r="AG7728">
        <v>100</v>
      </c>
      <c r="AH7728">
        <v>0</v>
      </c>
      <c r="AI7728">
        <v>0</v>
      </c>
      <c r="AJ7728">
        <v>100</v>
      </c>
      <c r="AK7728">
        <v>98.09</v>
      </c>
      <c r="AL7728">
        <v>-0.83</v>
      </c>
      <c r="AM7728">
        <v>-0.82</v>
      </c>
      <c r="AN7728">
        <v>98.91</v>
      </c>
      <c r="AO7728">
        <v>67.489999999999995</v>
      </c>
      <c r="AP7728">
        <v>-7.75</v>
      </c>
      <c r="AQ7728">
        <v>-5.67</v>
      </c>
      <c r="AR7728">
        <v>73.16</v>
      </c>
      <c r="AS7728">
        <v>27.26</v>
      </c>
      <c r="AT7728">
        <v>-6.61</v>
      </c>
      <c r="AU7728">
        <v>-1.93</v>
      </c>
      <c r="AV7728">
        <v>29.19</v>
      </c>
    </row>
    <row r="7729" spans="1:48" x14ac:dyDescent="0.35">
      <c r="A7729" t="s">
        <v>146</v>
      </c>
      <c r="B7729" t="s">
        <v>70</v>
      </c>
      <c r="C7729" t="s">
        <v>141</v>
      </c>
      <c r="D7729" t="s">
        <v>325</v>
      </c>
      <c r="E7729">
        <v>4590480</v>
      </c>
      <c r="F7729">
        <v>-3.25</v>
      </c>
      <c r="G7729">
        <v>-154089.69</v>
      </c>
      <c r="H7729">
        <v>4744569.6900000004</v>
      </c>
      <c r="I7729">
        <v>13.6</v>
      </c>
      <c r="J7729">
        <v>0</v>
      </c>
      <c r="K7729">
        <v>0.37</v>
      </c>
      <c r="L7729">
        <v>13.23</v>
      </c>
      <c r="M7729">
        <v>871065.94</v>
      </c>
      <c r="N7729">
        <v>-4.21</v>
      </c>
      <c r="O7729">
        <v>-38306.11</v>
      </c>
      <c r="P7729">
        <v>909372.04</v>
      </c>
      <c r="Q7729">
        <v>13.37</v>
      </c>
      <c r="R7729">
        <v>0</v>
      </c>
      <c r="S7729">
        <v>0.1</v>
      </c>
      <c r="T7729">
        <v>13.26</v>
      </c>
      <c r="U7729">
        <v>1.24</v>
      </c>
      <c r="V7729">
        <v>1.01</v>
      </c>
      <c r="W7729">
        <v>0.01</v>
      </c>
      <c r="X7729">
        <v>1.22</v>
      </c>
      <c r="Y7729">
        <v>3711401.53</v>
      </c>
      <c r="Z7729">
        <v>-4.21</v>
      </c>
      <c r="AA7729">
        <v>-163213.06</v>
      </c>
      <c r="AB7729">
        <v>3874614.59</v>
      </c>
      <c r="AC7729">
        <v>26.91</v>
      </c>
      <c r="AD7729">
        <v>-0.91</v>
      </c>
      <c r="AE7729">
        <v>-0.25</v>
      </c>
      <c r="AF7729">
        <v>27.15</v>
      </c>
      <c r="AG7729">
        <v>98.71</v>
      </c>
      <c r="AH7729">
        <v>0</v>
      </c>
      <c r="AI7729">
        <v>0.06</v>
      </c>
      <c r="AJ7729">
        <v>98.65</v>
      </c>
      <c r="AK7729">
        <v>91.14</v>
      </c>
      <c r="AL7729">
        <v>-5.49</v>
      </c>
      <c r="AM7729">
        <v>-5.29</v>
      </c>
      <c r="AN7729">
        <v>96.43</v>
      </c>
      <c r="AO7729">
        <v>45.4</v>
      </c>
      <c r="AP7729">
        <v>1.07</v>
      </c>
      <c r="AQ7729">
        <v>0.48</v>
      </c>
      <c r="AR7729">
        <v>44.92</v>
      </c>
      <c r="AS7729">
        <v>26.44</v>
      </c>
      <c r="AT7729">
        <v>-0.46</v>
      </c>
      <c r="AU7729">
        <v>-0.12</v>
      </c>
      <c r="AV7729">
        <v>26.57</v>
      </c>
    </row>
    <row r="7730" spans="1:48" x14ac:dyDescent="0.35">
      <c r="A7730" t="s">
        <v>146</v>
      </c>
      <c r="B7730" t="s">
        <v>70</v>
      </c>
      <c r="C7730" t="s">
        <v>142</v>
      </c>
      <c r="D7730" t="s">
        <v>129</v>
      </c>
      <c r="E7730">
        <v>16762523.060000001</v>
      </c>
      <c r="F7730">
        <v>-1.3</v>
      </c>
      <c r="G7730">
        <v>-220140.42</v>
      </c>
      <c r="H7730">
        <v>16982663.48</v>
      </c>
      <c r="I7730">
        <v>0</v>
      </c>
      <c r="J7730">
        <v>0</v>
      </c>
      <c r="K7730">
        <v>0</v>
      </c>
      <c r="L7730">
        <v>0</v>
      </c>
      <c r="M7730">
        <v>678075.38</v>
      </c>
      <c r="N7730">
        <v>-4.78</v>
      </c>
      <c r="O7730">
        <v>-34006.449999999997</v>
      </c>
      <c r="P7730">
        <v>712081.83</v>
      </c>
      <c r="Q7730">
        <v>0</v>
      </c>
      <c r="R7730">
        <v>0</v>
      </c>
      <c r="S7730">
        <v>0</v>
      </c>
      <c r="T7730">
        <v>0</v>
      </c>
      <c r="U7730">
        <v>1.72</v>
      </c>
      <c r="V7730">
        <v>3.65</v>
      </c>
      <c r="W7730">
        <v>0.06</v>
      </c>
      <c r="X7730">
        <v>1.66</v>
      </c>
      <c r="Y7730">
        <v>9770538.5800000001</v>
      </c>
      <c r="Z7730">
        <v>-4.78</v>
      </c>
      <c r="AA7730">
        <v>-490006.48</v>
      </c>
      <c r="AB7730">
        <v>10260545.060000001</v>
      </c>
      <c r="AC7730">
        <v>3</v>
      </c>
      <c r="AD7730">
        <v>-6.02</v>
      </c>
      <c r="AE7730">
        <v>-0.19</v>
      </c>
      <c r="AF7730">
        <v>3.19</v>
      </c>
      <c r="AG7730">
        <v>100</v>
      </c>
      <c r="AH7730">
        <v>0</v>
      </c>
      <c r="AI7730">
        <v>0</v>
      </c>
      <c r="AJ7730">
        <v>100</v>
      </c>
      <c r="AK7730">
        <v>68.66</v>
      </c>
      <c r="AL7730">
        <v>-9.92</v>
      </c>
      <c r="AM7730">
        <v>-7.56</v>
      </c>
      <c r="AN7730">
        <v>76.23</v>
      </c>
      <c r="AO7730">
        <v>10.66</v>
      </c>
      <c r="AP7730">
        <v>-31.95</v>
      </c>
      <c r="AQ7730">
        <v>-5</v>
      </c>
      <c r="AR7730">
        <v>15.66</v>
      </c>
      <c r="AS7730">
        <v>2.82</v>
      </c>
      <c r="AT7730">
        <v>-5.53</v>
      </c>
      <c r="AU7730">
        <v>-0.17</v>
      </c>
      <c r="AV7730">
        <v>2.99</v>
      </c>
    </row>
    <row r="7731" spans="1:48" x14ac:dyDescent="0.35">
      <c r="A7731" t="s">
        <v>146</v>
      </c>
      <c r="B7731" t="s">
        <v>70</v>
      </c>
      <c r="C7731" t="s">
        <v>142</v>
      </c>
      <c r="D7731" t="s">
        <v>130</v>
      </c>
      <c r="E7731">
        <v>7387.69</v>
      </c>
      <c r="F7731">
        <v>801.5</v>
      </c>
      <c r="G7731">
        <v>6568.21</v>
      </c>
      <c r="H7731">
        <v>819.49</v>
      </c>
      <c r="I7731">
        <v>0.04</v>
      </c>
      <c r="J7731">
        <v>0</v>
      </c>
      <c r="K7731">
        <v>0.04</v>
      </c>
      <c r="L7731">
        <v>0</v>
      </c>
      <c r="M7731">
        <v>322.45999999999998</v>
      </c>
      <c r="N7731">
        <v>801.5</v>
      </c>
      <c r="O7731">
        <v>286.69</v>
      </c>
      <c r="P7731">
        <v>35.770000000000003</v>
      </c>
      <c r="Q7731">
        <v>0.05</v>
      </c>
      <c r="R7731">
        <v>0</v>
      </c>
      <c r="S7731">
        <v>0.04</v>
      </c>
      <c r="T7731">
        <v>0.01</v>
      </c>
      <c r="U7731">
        <v>1.59</v>
      </c>
      <c r="V7731">
        <v>0</v>
      </c>
      <c r="W7731">
        <v>0</v>
      </c>
      <c r="X7731">
        <v>1.59</v>
      </c>
      <c r="Y7731">
        <v>4646.3500000000004</v>
      </c>
      <c r="Z7731">
        <v>801.5</v>
      </c>
      <c r="AA7731">
        <v>4130.95</v>
      </c>
      <c r="AB7731">
        <v>515.4</v>
      </c>
      <c r="AC7731">
        <v>0</v>
      </c>
      <c r="AD7731">
        <v>0</v>
      </c>
      <c r="AE7731">
        <v>0</v>
      </c>
      <c r="AF7731">
        <v>0</v>
      </c>
      <c r="AG7731">
        <v>2.9</v>
      </c>
      <c r="AH7731">
        <v>0</v>
      </c>
      <c r="AI7731">
        <v>0.4</v>
      </c>
      <c r="AJ7731">
        <v>2.5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</row>
    <row r="7732" spans="1:48" x14ac:dyDescent="0.35">
      <c r="A7732" t="s">
        <v>146</v>
      </c>
      <c r="B7732" t="s">
        <v>70</v>
      </c>
      <c r="C7732" t="s">
        <v>142</v>
      </c>
      <c r="D7732" t="s">
        <v>131</v>
      </c>
      <c r="E7732">
        <v>8538839.1600000001</v>
      </c>
      <c r="F7732">
        <v>1.1200000000000001</v>
      </c>
      <c r="G7732">
        <v>94859.51</v>
      </c>
      <c r="H7732">
        <v>8443979.6600000001</v>
      </c>
      <c r="I7732">
        <v>50.94</v>
      </c>
      <c r="J7732">
        <v>0</v>
      </c>
      <c r="K7732">
        <v>1.22</v>
      </c>
      <c r="L7732">
        <v>49.72</v>
      </c>
      <c r="M7732">
        <v>338354.15</v>
      </c>
      <c r="N7732">
        <v>-2.4</v>
      </c>
      <c r="O7732">
        <v>-8324.92</v>
      </c>
      <c r="P7732">
        <v>346679.06</v>
      </c>
      <c r="Q7732">
        <v>49.9</v>
      </c>
      <c r="R7732">
        <v>0</v>
      </c>
      <c r="S7732">
        <v>1.21</v>
      </c>
      <c r="T7732">
        <v>48.69</v>
      </c>
      <c r="U7732">
        <v>1.75</v>
      </c>
      <c r="V7732">
        <v>3.61</v>
      </c>
      <c r="W7732">
        <v>0.06</v>
      </c>
      <c r="X7732">
        <v>1.69</v>
      </c>
      <c r="Y7732">
        <v>4875419.9800000004</v>
      </c>
      <c r="Z7732">
        <v>-2.4</v>
      </c>
      <c r="AA7732">
        <v>-119955.57</v>
      </c>
      <c r="AB7732">
        <v>4995375.55</v>
      </c>
      <c r="AC7732">
        <v>3.01</v>
      </c>
      <c r="AD7732">
        <v>24.16</v>
      </c>
      <c r="AE7732">
        <v>0.59</v>
      </c>
      <c r="AF7732">
        <v>2.42</v>
      </c>
      <c r="AG7732">
        <v>100</v>
      </c>
      <c r="AH7732">
        <v>0</v>
      </c>
      <c r="AI7732">
        <v>0</v>
      </c>
      <c r="AJ7732">
        <v>100</v>
      </c>
      <c r="AK7732">
        <v>36.549999999999997</v>
      </c>
      <c r="AL7732">
        <v>-17.22</v>
      </c>
      <c r="AM7732">
        <v>-7.6</v>
      </c>
      <c r="AN7732">
        <v>44.15</v>
      </c>
      <c r="AO7732">
        <v>5.61</v>
      </c>
      <c r="AP7732">
        <v>4.87</v>
      </c>
      <c r="AQ7732">
        <v>0.26</v>
      </c>
      <c r="AR7732">
        <v>5.35</v>
      </c>
      <c r="AS7732">
        <v>2.98</v>
      </c>
      <c r="AT7732">
        <v>24.25</v>
      </c>
      <c r="AU7732">
        <v>0.57999999999999996</v>
      </c>
      <c r="AV7732">
        <v>2.4</v>
      </c>
    </row>
    <row r="7733" spans="1:48" x14ac:dyDescent="0.35">
      <c r="A7733" t="s">
        <v>146</v>
      </c>
      <c r="B7733" t="s">
        <v>70</v>
      </c>
      <c r="C7733" t="s">
        <v>142</v>
      </c>
      <c r="D7733" t="s">
        <v>132</v>
      </c>
      <c r="E7733">
        <v>7904964.5</v>
      </c>
      <c r="F7733">
        <v>-4.54</v>
      </c>
      <c r="G7733">
        <v>-375701.04</v>
      </c>
      <c r="H7733">
        <v>8280665.5499999998</v>
      </c>
      <c r="I7733">
        <v>47.16</v>
      </c>
      <c r="J7733">
        <v>0</v>
      </c>
      <c r="K7733">
        <v>-1.6</v>
      </c>
      <c r="L7733">
        <v>48.76</v>
      </c>
      <c r="M7733">
        <v>312016.67</v>
      </c>
      <c r="N7733">
        <v>-8.9</v>
      </c>
      <c r="O7733">
        <v>-30465.79</v>
      </c>
      <c r="P7733">
        <v>342482.46</v>
      </c>
      <c r="Q7733">
        <v>46.02</v>
      </c>
      <c r="R7733">
        <v>0</v>
      </c>
      <c r="S7733">
        <v>-2.08</v>
      </c>
      <c r="T7733">
        <v>48.1</v>
      </c>
      <c r="U7733">
        <v>1.76</v>
      </c>
      <c r="V7733">
        <v>4.78</v>
      </c>
      <c r="W7733">
        <v>0.08</v>
      </c>
      <c r="X7733">
        <v>1.68</v>
      </c>
      <c r="Y7733">
        <v>4495917.3899999997</v>
      </c>
      <c r="Z7733">
        <v>-8.9</v>
      </c>
      <c r="AA7733">
        <v>-438988.37</v>
      </c>
      <c r="AB7733">
        <v>4934905.75</v>
      </c>
      <c r="AC7733">
        <v>2.21</v>
      </c>
      <c r="AD7733">
        <v>-33.659999999999997</v>
      </c>
      <c r="AE7733">
        <v>-1.1200000000000001</v>
      </c>
      <c r="AF7733">
        <v>3.34</v>
      </c>
      <c r="AG7733">
        <v>100</v>
      </c>
      <c r="AH7733">
        <v>0</v>
      </c>
      <c r="AI7733">
        <v>0</v>
      </c>
      <c r="AJ7733">
        <v>100</v>
      </c>
      <c r="AK7733">
        <v>29.54</v>
      </c>
      <c r="AL7733">
        <v>-54.74</v>
      </c>
      <c r="AM7733">
        <v>-35.729999999999997</v>
      </c>
      <c r="AN7733">
        <v>65.27</v>
      </c>
      <c r="AO7733">
        <v>3.71</v>
      </c>
      <c r="AP7733">
        <v>-64.09</v>
      </c>
      <c r="AQ7733">
        <v>-6.63</v>
      </c>
      <c r="AR7733">
        <v>10.34</v>
      </c>
      <c r="AS7733">
        <v>2.2200000000000002</v>
      </c>
      <c r="AT7733">
        <v>-31.19</v>
      </c>
      <c r="AU7733">
        <v>-1.01</v>
      </c>
      <c r="AV7733">
        <v>3.23</v>
      </c>
    </row>
    <row r="7734" spans="1:48" x14ac:dyDescent="0.35">
      <c r="A7734" t="s">
        <v>146</v>
      </c>
      <c r="B7734" t="s">
        <v>70</v>
      </c>
      <c r="C7734" t="s">
        <v>142</v>
      </c>
      <c r="D7734" t="s">
        <v>133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</row>
    <row r="7735" spans="1:48" x14ac:dyDescent="0.35">
      <c r="A7735" t="s">
        <v>146</v>
      </c>
      <c r="B7735" t="s">
        <v>70</v>
      </c>
      <c r="C7735" t="s">
        <v>142</v>
      </c>
      <c r="D7735" t="s">
        <v>323</v>
      </c>
      <c r="E7735">
        <v>8538839.1600000001</v>
      </c>
      <c r="F7735">
        <v>1.1200000000000001</v>
      </c>
      <c r="G7735">
        <v>94859.51</v>
      </c>
      <c r="H7735">
        <v>8443979.6600000001</v>
      </c>
      <c r="I7735">
        <v>50.94</v>
      </c>
      <c r="J7735">
        <v>0</v>
      </c>
      <c r="K7735">
        <v>1.22</v>
      </c>
      <c r="L7735">
        <v>49.72</v>
      </c>
      <c r="M7735">
        <v>338354.15</v>
      </c>
      <c r="N7735">
        <v>-2.4</v>
      </c>
      <c r="O7735">
        <v>-8324.92</v>
      </c>
      <c r="P7735">
        <v>346679.06</v>
      </c>
      <c r="Q7735">
        <v>49.9</v>
      </c>
      <c r="R7735">
        <v>0</v>
      </c>
      <c r="S7735">
        <v>1.21</v>
      </c>
      <c r="T7735">
        <v>48.69</v>
      </c>
      <c r="U7735">
        <v>1.75</v>
      </c>
      <c r="V7735">
        <v>3.61</v>
      </c>
      <c r="W7735">
        <v>0.06</v>
      </c>
      <c r="X7735">
        <v>1.69</v>
      </c>
      <c r="Y7735">
        <v>4875419.9800000004</v>
      </c>
      <c r="Z7735">
        <v>-2.4</v>
      </c>
      <c r="AA7735">
        <v>-119955.57</v>
      </c>
      <c r="AB7735">
        <v>4995375.55</v>
      </c>
      <c r="AC7735">
        <v>3.01</v>
      </c>
      <c r="AD7735">
        <v>24.16</v>
      </c>
      <c r="AE7735">
        <v>0.59</v>
      </c>
      <c r="AF7735">
        <v>2.42</v>
      </c>
      <c r="AG7735">
        <v>100</v>
      </c>
      <c r="AH7735">
        <v>0</v>
      </c>
      <c r="AI7735">
        <v>0</v>
      </c>
      <c r="AJ7735">
        <v>100</v>
      </c>
      <c r="AK7735">
        <v>36.549999999999997</v>
      </c>
      <c r="AL7735">
        <v>-17.22</v>
      </c>
      <c r="AM7735">
        <v>-7.6</v>
      </c>
      <c r="AN7735">
        <v>44.15</v>
      </c>
      <c r="AO7735">
        <v>5.61</v>
      </c>
      <c r="AP7735">
        <v>4.87</v>
      </c>
      <c r="AQ7735">
        <v>0.26</v>
      </c>
      <c r="AR7735">
        <v>5.35</v>
      </c>
      <c r="AS7735">
        <v>2.98</v>
      </c>
      <c r="AT7735">
        <v>24.25</v>
      </c>
      <c r="AU7735">
        <v>0.57999999999999996</v>
      </c>
      <c r="AV7735">
        <v>2.4</v>
      </c>
    </row>
    <row r="7736" spans="1:48" x14ac:dyDescent="0.35">
      <c r="A7736" t="s">
        <v>146</v>
      </c>
      <c r="B7736" t="s">
        <v>70</v>
      </c>
      <c r="C7736" t="s">
        <v>142</v>
      </c>
      <c r="D7736" t="s">
        <v>324</v>
      </c>
      <c r="E7736">
        <v>7904964.5</v>
      </c>
      <c r="F7736">
        <v>-4.54</v>
      </c>
      <c r="G7736">
        <v>-375701.04</v>
      </c>
      <c r="H7736">
        <v>8280665.5499999998</v>
      </c>
      <c r="I7736">
        <v>47.16</v>
      </c>
      <c r="J7736">
        <v>0</v>
      </c>
      <c r="K7736">
        <v>-1.6</v>
      </c>
      <c r="L7736">
        <v>48.76</v>
      </c>
      <c r="M7736">
        <v>312016.67</v>
      </c>
      <c r="N7736">
        <v>-8.9</v>
      </c>
      <c r="O7736">
        <v>-30465.79</v>
      </c>
      <c r="P7736">
        <v>342482.46</v>
      </c>
      <c r="Q7736">
        <v>46.02</v>
      </c>
      <c r="R7736">
        <v>0</v>
      </c>
      <c r="S7736">
        <v>-2.08</v>
      </c>
      <c r="T7736">
        <v>48.1</v>
      </c>
      <c r="U7736">
        <v>1.76</v>
      </c>
      <c r="V7736">
        <v>4.78</v>
      </c>
      <c r="W7736">
        <v>0.08</v>
      </c>
      <c r="X7736">
        <v>1.68</v>
      </c>
      <c r="Y7736">
        <v>4495917.3899999997</v>
      </c>
      <c r="Z7736">
        <v>-8.9</v>
      </c>
      <c r="AA7736">
        <v>-438988.37</v>
      </c>
      <c r="AB7736">
        <v>4934905.75</v>
      </c>
      <c r="AC7736">
        <v>2.21</v>
      </c>
      <c r="AD7736">
        <v>-33.659999999999997</v>
      </c>
      <c r="AE7736">
        <v>-1.1200000000000001</v>
      </c>
      <c r="AF7736">
        <v>3.34</v>
      </c>
      <c r="AG7736">
        <v>100</v>
      </c>
      <c r="AH7736">
        <v>0</v>
      </c>
      <c r="AI7736">
        <v>0</v>
      </c>
      <c r="AJ7736">
        <v>100</v>
      </c>
      <c r="AK7736">
        <v>29.54</v>
      </c>
      <c r="AL7736">
        <v>-54.74</v>
      </c>
      <c r="AM7736">
        <v>-35.729999999999997</v>
      </c>
      <c r="AN7736">
        <v>65.27</v>
      </c>
      <c r="AO7736">
        <v>3.71</v>
      </c>
      <c r="AP7736">
        <v>-64.09</v>
      </c>
      <c r="AQ7736">
        <v>-6.63</v>
      </c>
      <c r="AR7736">
        <v>10.34</v>
      </c>
      <c r="AS7736">
        <v>2.2200000000000002</v>
      </c>
      <c r="AT7736">
        <v>-31.19</v>
      </c>
      <c r="AU7736">
        <v>-1.01</v>
      </c>
      <c r="AV7736">
        <v>3.23</v>
      </c>
    </row>
    <row r="7737" spans="1:48" x14ac:dyDescent="0.35">
      <c r="A7737" t="s">
        <v>146</v>
      </c>
      <c r="B7737" t="s">
        <v>70</v>
      </c>
      <c r="C7737" t="s">
        <v>142</v>
      </c>
      <c r="D7737" t="s">
        <v>325</v>
      </c>
      <c r="E7737">
        <v>7387.69</v>
      </c>
      <c r="F7737">
        <v>801.5</v>
      </c>
      <c r="G7737">
        <v>6568.21</v>
      </c>
      <c r="H7737">
        <v>819.49</v>
      </c>
      <c r="I7737">
        <v>0</v>
      </c>
      <c r="J7737">
        <v>0</v>
      </c>
      <c r="K7737">
        <v>0</v>
      </c>
      <c r="L7737">
        <v>0</v>
      </c>
      <c r="M7737">
        <v>322.45999999999998</v>
      </c>
      <c r="N7737">
        <v>801.5</v>
      </c>
      <c r="O7737">
        <v>286.69</v>
      </c>
      <c r="P7737">
        <v>35.770000000000003</v>
      </c>
      <c r="Q7737">
        <v>0</v>
      </c>
      <c r="R7737">
        <v>0</v>
      </c>
      <c r="S7737">
        <v>0</v>
      </c>
      <c r="T7737">
        <v>0</v>
      </c>
      <c r="U7737">
        <v>1.59</v>
      </c>
      <c r="V7737">
        <v>0</v>
      </c>
      <c r="W7737">
        <v>0</v>
      </c>
      <c r="X7737">
        <v>1.59</v>
      </c>
      <c r="Y7737">
        <v>4646.3500000000004</v>
      </c>
      <c r="Z7737">
        <v>801.5</v>
      </c>
      <c r="AA7737">
        <v>4130.95</v>
      </c>
      <c r="AB7737">
        <v>515.4</v>
      </c>
      <c r="AC7737">
        <v>0</v>
      </c>
      <c r="AD7737">
        <v>0</v>
      </c>
      <c r="AE7737">
        <v>0</v>
      </c>
      <c r="AF7737">
        <v>0</v>
      </c>
      <c r="AG7737">
        <v>2.9</v>
      </c>
      <c r="AH7737">
        <v>0</v>
      </c>
      <c r="AI7737">
        <v>0.4</v>
      </c>
      <c r="AJ7737">
        <v>2.5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</row>
    <row r="7738" spans="1:48" x14ac:dyDescent="0.35">
      <c r="A7738" t="s">
        <v>146</v>
      </c>
      <c r="B7738" t="s">
        <v>70</v>
      </c>
      <c r="C7738" t="s">
        <v>143</v>
      </c>
      <c r="D7738" t="s">
        <v>129</v>
      </c>
      <c r="E7738">
        <v>867032.58</v>
      </c>
      <c r="F7738">
        <v>0.43</v>
      </c>
      <c r="G7738">
        <v>3724.04</v>
      </c>
      <c r="H7738">
        <v>863308.54</v>
      </c>
      <c r="I7738">
        <v>0</v>
      </c>
      <c r="J7738">
        <v>0</v>
      </c>
      <c r="K7738">
        <v>0</v>
      </c>
      <c r="L7738">
        <v>0</v>
      </c>
      <c r="M7738">
        <v>52683.88</v>
      </c>
      <c r="N7738">
        <v>0.46</v>
      </c>
      <c r="O7738">
        <v>242.33</v>
      </c>
      <c r="P7738">
        <v>52441.55</v>
      </c>
      <c r="Q7738">
        <v>0</v>
      </c>
      <c r="R7738">
        <v>0</v>
      </c>
      <c r="S7738">
        <v>0</v>
      </c>
      <c r="T7738">
        <v>0</v>
      </c>
      <c r="U7738">
        <v>2.72</v>
      </c>
      <c r="V7738">
        <v>3.33</v>
      </c>
      <c r="W7738">
        <v>0.09</v>
      </c>
      <c r="X7738">
        <v>2.63</v>
      </c>
      <c r="Y7738">
        <v>319066.12</v>
      </c>
      <c r="Z7738">
        <v>-2.8</v>
      </c>
      <c r="AA7738">
        <v>-9207.65</v>
      </c>
      <c r="AB7738">
        <v>328273.77</v>
      </c>
      <c r="AC7738">
        <v>16.28</v>
      </c>
      <c r="AD7738">
        <v>-36.630000000000003</v>
      </c>
      <c r="AE7738">
        <v>-9.41</v>
      </c>
      <c r="AF7738">
        <v>25.68</v>
      </c>
      <c r="AG7738">
        <v>100</v>
      </c>
      <c r="AH7738">
        <v>0</v>
      </c>
      <c r="AI7738">
        <v>0</v>
      </c>
      <c r="AJ7738">
        <v>100</v>
      </c>
      <c r="AK7738">
        <v>88.6</v>
      </c>
      <c r="AL7738">
        <v>-7.62</v>
      </c>
      <c r="AM7738">
        <v>-7.31</v>
      </c>
      <c r="AN7738">
        <v>95.91</v>
      </c>
      <c r="AO7738">
        <v>35.65</v>
      </c>
      <c r="AP7738">
        <v>-6.75</v>
      </c>
      <c r="AQ7738">
        <v>-2.58</v>
      </c>
      <c r="AR7738">
        <v>38.229999999999997</v>
      </c>
      <c r="AS7738">
        <v>16.190000000000001</v>
      </c>
      <c r="AT7738">
        <v>-31.57</v>
      </c>
      <c r="AU7738">
        <v>-7.47</v>
      </c>
      <c r="AV7738">
        <v>23.66</v>
      </c>
    </row>
    <row r="7739" spans="1:48" x14ac:dyDescent="0.35">
      <c r="A7739" t="s">
        <v>146</v>
      </c>
      <c r="B7739" t="s">
        <v>70</v>
      </c>
      <c r="C7739" t="s">
        <v>143</v>
      </c>
      <c r="D7739" t="s">
        <v>130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</row>
    <row r="7740" spans="1:48" x14ac:dyDescent="0.35">
      <c r="A7740" t="s">
        <v>146</v>
      </c>
      <c r="B7740" t="s">
        <v>70</v>
      </c>
      <c r="C7740" t="s">
        <v>143</v>
      </c>
      <c r="D7740" t="s">
        <v>131</v>
      </c>
      <c r="E7740">
        <v>700222.04</v>
      </c>
      <c r="F7740">
        <v>35.450000000000003</v>
      </c>
      <c r="G7740">
        <v>183276.53</v>
      </c>
      <c r="H7740">
        <v>516945.51</v>
      </c>
      <c r="I7740">
        <v>80.760000000000005</v>
      </c>
      <c r="J7740">
        <v>0</v>
      </c>
      <c r="K7740">
        <v>20.88</v>
      </c>
      <c r="L7740">
        <v>59.88</v>
      </c>
      <c r="M7740">
        <v>41411.15</v>
      </c>
      <c r="N7740">
        <v>37.36</v>
      </c>
      <c r="O7740">
        <v>11262.79</v>
      </c>
      <c r="P7740">
        <v>30148.35</v>
      </c>
      <c r="Q7740">
        <v>78.599999999999994</v>
      </c>
      <c r="R7740">
        <v>0</v>
      </c>
      <c r="S7740">
        <v>21.11</v>
      </c>
      <c r="T7740">
        <v>57.49</v>
      </c>
      <c r="U7740">
        <v>2.64</v>
      </c>
      <c r="V7740">
        <v>-1.4</v>
      </c>
      <c r="W7740">
        <v>-0.04</v>
      </c>
      <c r="X7740">
        <v>2.68</v>
      </c>
      <c r="Y7740">
        <v>264946.56</v>
      </c>
      <c r="Z7740">
        <v>37.369999999999997</v>
      </c>
      <c r="AA7740">
        <v>72080.98</v>
      </c>
      <c r="AB7740">
        <v>192865.58</v>
      </c>
      <c r="AC7740">
        <v>14.73</v>
      </c>
      <c r="AD7740">
        <v>-3.61</v>
      </c>
      <c r="AE7740">
        <v>-0.55000000000000004</v>
      </c>
      <c r="AF7740">
        <v>15.28</v>
      </c>
      <c r="AG7740">
        <v>99.43</v>
      </c>
      <c r="AH7740">
        <v>0</v>
      </c>
      <c r="AI7740">
        <v>0.23</v>
      </c>
      <c r="AJ7740">
        <v>99.2</v>
      </c>
      <c r="AK7740">
        <v>84.26</v>
      </c>
      <c r="AL7740">
        <v>-4.87</v>
      </c>
      <c r="AM7740">
        <v>-4.3099999999999996</v>
      </c>
      <c r="AN7740">
        <v>88.57</v>
      </c>
      <c r="AO7740">
        <v>28.34</v>
      </c>
      <c r="AP7740">
        <v>26.23</v>
      </c>
      <c r="AQ7740">
        <v>5.89</v>
      </c>
      <c r="AR7740">
        <v>22.45</v>
      </c>
      <c r="AS7740">
        <v>14.34</v>
      </c>
      <c r="AT7740">
        <v>-5.8</v>
      </c>
      <c r="AU7740">
        <v>-0.88</v>
      </c>
      <c r="AV7740">
        <v>15.22</v>
      </c>
    </row>
    <row r="7741" spans="1:48" x14ac:dyDescent="0.35">
      <c r="A7741" t="s">
        <v>146</v>
      </c>
      <c r="B7741" t="s">
        <v>70</v>
      </c>
      <c r="C7741" t="s">
        <v>143</v>
      </c>
      <c r="D7741" t="s">
        <v>132</v>
      </c>
      <c r="E7741">
        <v>166807.47</v>
      </c>
      <c r="F7741">
        <v>-46.18</v>
      </c>
      <c r="G7741">
        <v>-143149.19</v>
      </c>
      <c r="H7741">
        <v>309956.67</v>
      </c>
      <c r="I7741">
        <v>19.239999999999998</v>
      </c>
      <c r="J7741">
        <v>0</v>
      </c>
      <c r="K7741">
        <v>-16.66</v>
      </c>
      <c r="L7741">
        <v>35.9</v>
      </c>
      <c r="M7741">
        <v>11272.68</v>
      </c>
      <c r="N7741">
        <v>-47.28</v>
      </c>
      <c r="O7741">
        <v>-10109.92</v>
      </c>
      <c r="P7741">
        <v>21382.6</v>
      </c>
      <c r="Q7741">
        <v>21.4</v>
      </c>
      <c r="R7741">
        <v>0</v>
      </c>
      <c r="S7741">
        <v>-19.38</v>
      </c>
      <c r="T7741">
        <v>40.770000000000003</v>
      </c>
      <c r="U7741">
        <v>3.08</v>
      </c>
      <c r="V7741">
        <v>2.08</v>
      </c>
      <c r="W7741">
        <v>0.06</v>
      </c>
      <c r="X7741">
        <v>3.02</v>
      </c>
      <c r="Y7741">
        <v>54117.52</v>
      </c>
      <c r="Z7741">
        <v>-47.28</v>
      </c>
      <c r="AA7741">
        <v>-48535.4</v>
      </c>
      <c r="AB7741">
        <v>102652.91</v>
      </c>
      <c r="AC7741">
        <v>23.86</v>
      </c>
      <c r="AD7741">
        <v>-24.38</v>
      </c>
      <c r="AE7741">
        <v>-7.69</v>
      </c>
      <c r="AF7741">
        <v>31.55</v>
      </c>
      <c r="AG7741">
        <v>95.22</v>
      </c>
      <c r="AH7741">
        <v>0</v>
      </c>
      <c r="AI7741">
        <v>-3.07</v>
      </c>
      <c r="AJ7741">
        <v>98.29</v>
      </c>
      <c r="AK7741">
        <v>61.47</v>
      </c>
      <c r="AL7741">
        <v>-28.4</v>
      </c>
      <c r="AM7741">
        <v>-24.38</v>
      </c>
      <c r="AN7741">
        <v>85.85</v>
      </c>
      <c r="AO7741">
        <v>13.04</v>
      </c>
      <c r="AP7741">
        <v>-49.51</v>
      </c>
      <c r="AQ7741">
        <v>-12.79</v>
      </c>
      <c r="AR7741">
        <v>25.83</v>
      </c>
      <c r="AS7741">
        <v>23.95</v>
      </c>
      <c r="AT7741">
        <v>-24.4</v>
      </c>
      <c r="AU7741">
        <v>-7.73</v>
      </c>
      <c r="AV7741">
        <v>31.68</v>
      </c>
    </row>
    <row r="7742" spans="1:48" x14ac:dyDescent="0.35">
      <c r="A7742" t="s">
        <v>146</v>
      </c>
      <c r="B7742" t="s">
        <v>70</v>
      </c>
      <c r="C7742" t="s">
        <v>143</v>
      </c>
      <c r="D7742" t="s">
        <v>133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</row>
    <row r="7743" spans="1:48" x14ac:dyDescent="0.35">
      <c r="A7743" t="s">
        <v>146</v>
      </c>
      <c r="B7743" t="s">
        <v>70</v>
      </c>
      <c r="C7743" t="s">
        <v>143</v>
      </c>
      <c r="D7743" t="s">
        <v>323</v>
      </c>
      <c r="E7743">
        <v>700222.04</v>
      </c>
      <c r="F7743">
        <v>35.450000000000003</v>
      </c>
      <c r="G7743">
        <v>183276.53</v>
      </c>
      <c r="H7743">
        <v>516945.51</v>
      </c>
      <c r="I7743">
        <v>80.760000000000005</v>
      </c>
      <c r="J7743">
        <v>0</v>
      </c>
      <c r="K7743">
        <v>20.88</v>
      </c>
      <c r="L7743">
        <v>59.88</v>
      </c>
      <c r="M7743">
        <v>41411.15</v>
      </c>
      <c r="N7743">
        <v>37.36</v>
      </c>
      <c r="O7743">
        <v>11262.79</v>
      </c>
      <c r="P7743">
        <v>30148.35</v>
      </c>
      <c r="Q7743">
        <v>78.599999999999994</v>
      </c>
      <c r="R7743">
        <v>0</v>
      </c>
      <c r="S7743">
        <v>21.11</v>
      </c>
      <c r="T7743">
        <v>57.49</v>
      </c>
      <c r="U7743">
        <v>2.64</v>
      </c>
      <c r="V7743">
        <v>-1.4</v>
      </c>
      <c r="W7743">
        <v>-0.04</v>
      </c>
      <c r="X7743">
        <v>2.68</v>
      </c>
      <c r="Y7743">
        <v>264946.56</v>
      </c>
      <c r="Z7743">
        <v>37.369999999999997</v>
      </c>
      <c r="AA7743">
        <v>72080.98</v>
      </c>
      <c r="AB7743">
        <v>192865.58</v>
      </c>
      <c r="AC7743">
        <v>14.73</v>
      </c>
      <c r="AD7743">
        <v>-3.61</v>
      </c>
      <c r="AE7743">
        <v>-0.55000000000000004</v>
      </c>
      <c r="AF7743">
        <v>15.28</v>
      </c>
      <c r="AG7743">
        <v>99.43</v>
      </c>
      <c r="AH7743">
        <v>0</v>
      </c>
      <c r="AI7743">
        <v>0.23</v>
      </c>
      <c r="AJ7743">
        <v>99.2</v>
      </c>
      <c r="AK7743">
        <v>84.26</v>
      </c>
      <c r="AL7743">
        <v>-4.87</v>
      </c>
      <c r="AM7743">
        <v>-4.3099999999999996</v>
      </c>
      <c r="AN7743">
        <v>88.57</v>
      </c>
      <c r="AO7743">
        <v>28.34</v>
      </c>
      <c r="AP7743">
        <v>26.23</v>
      </c>
      <c r="AQ7743">
        <v>5.89</v>
      </c>
      <c r="AR7743">
        <v>22.45</v>
      </c>
      <c r="AS7743">
        <v>14.34</v>
      </c>
      <c r="AT7743">
        <v>-5.8</v>
      </c>
      <c r="AU7743">
        <v>-0.88</v>
      </c>
      <c r="AV7743">
        <v>15.22</v>
      </c>
    </row>
    <row r="7744" spans="1:48" x14ac:dyDescent="0.35">
      <c r="A7744" t="s">
        <v>146</v>
      </c>
      <c r="B7744" t="s">
        <v>70</v>
      </c>
      <c r="C7744" t="s">
        <v>143</v>
      </c>
      <c r="D7744" t="s">
        <v>324</v>
      </c>
      <c r="E7744">
        <v>166807.47</v>
      </c>
      <c r="F7744">
        <v>-46.18</v>
      </c>
      <c r="G7744">
        <v>-143149.19</v>
      </c>
      <c r="H7744">
        <v>309956.67</v>
      </c>
      <c r="I7744">
        <v>19.239999999999998</v>
      </c>
      <c r="J7744">
        <v>0</v>
      </c>
      <c r="K7744">
        <v>-16.66</v>
      </c>
      <c r="L7744">
        <v>35.9</v>
      </c>
      <c r="M7744">
        <v>11272.68</v>
      </c>
      <c r="N7744">
        <v>-47.28</v>
      </c>
      <c r="O7744">
        <v>-10109.92</v>
      </c>
      <c r="P7744">
        <v>21382.6</v>
      </c>
      <c r="Q7744">
        <v>21.4</v>
      </c>
      <c r="R7744">
        <v>0</v>
      </c>
      <c r="S7744">
        <v>-19.38</v>
      </c>
      <c r="T7744">
        <v>40.770000000000003</v>
      </c>
      <c r="U7744">
        <v>3.08</v>
      </c>
      <c r="V7744">
        <v>2.08</v>
      </c>
      <c r="W7744">
        <v>0.06</v>
      </c>
      <c r="X7744">
        <v>3.02</v>
      </c>
      <c r="Y7744">
        <v>54117.52</v>
      </c>
      <c r="Z7744">
        <v>-47.28</v>
      </c>
      <c r="AA7744">
        <v>-48535.4</v>
      </c>
      <c r="AB7744">
        <v>102652.91</v>
      </c>
      <c r="AC7744">
        <v>23.86</v>
      </c>
      <c r="AD7744">
        <v>-24.38</v>
      </c>
      <c r="AE7744">
        <v>-7.69</v>
      </c>
      <c r="AF7744">
        <v>31.55</v>
      </c>
      <c r="AG7744">
        <v>95.22</v>
      </c>
      <c r="AH7744">
        <v>0</v>
      </c>
      <c r="AI7744">
        <v>-3.07</v>
      </c>
      <c r="AJ7744">
        <v>98.29</v>
      </c>
      <c r="AK7744">
        <v>61.47</v>
      </c>
      <c r="AL7744">
        <v>-28.4</v>
      </c>
      <c r="AM7744">
        <v>-24.38</v>
      </c>
      <c r="AN7744">
        <v>85.85</v>
      </c>
      <c r="AO7744">
        <v>13.04</v>
      </c>
      <c r="AP7744">
        <v>-49.51</v>
      </c>
      <c r="AQ7744">
        <v>-12.79</v>
      </c>
      <c r="AR7744">
        <v>25.83</v>
      </c>
      <c r="AS7744">
        <v>23.95</v>
      </c>
      <c r="AT7744">
        <v>-24.4</v>
      </c>
      <c r="AU7744">
        <v>-7.73</v>
      </c>
      <c r="AV7744">
        <v>31.68</v>
      </c>
    </row>
    <row r="7745" spans="1:48" x14ac:dyDescent="0.35">
      <c r="A7745" t="s">
        <v>146</v>
      </c>
      <c r="B7745" t="s">
        <v>70</v>
      </c>
      <c r="C7745" t="s">
        <v>143</v>
      </c>
      <c r="D7745" t="s">
        <v>325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</row>
    <row r="7746" spans="1:48" x14ac:dyDescent="0.35">
      <c r="A7746" t="s">
        <v>146</v>
      </c>
      <c r="B7746" t="s">
        <v>70</v>
      </c>
      <c r="C7746" t="s">
        <v>144</v>
      </c>
      <c r="D7746" t="s">
        <v>129</v>
      </c>
      <c r="E7746">
        <v>4218742.1399999997</v>
      </c>
      <c r="F7746">
        <v>8.42</v>
      </c>
      <c r="G7746">
        <v>327710.52</v>
      </c>
      <c r="H7746">
        <v>3891031.62</v>
      </c>
      <c r="I7746">
        <v>0</v>
      </c>
      <c r="J7746">
        <v>0</v>
      </c>
      <c r="K7746">
        <v>0</v>
      </c>
      <c r="L7746">
        <v>0</v>
      </c>
      <c r="M7746">
        <v>613892.6</v>
      </c>
      <c r="N7746">
        <v>4.78</v>
      </c>
      <c r="O7746">
        <v>28019.27</v>
      </c>
      <c r="P7746">
        <v>585873.31999999995</v>
      </c>
      <c r="Q7746">
        <v>0</v>
      </c>
      <c r="R7746">
        <v>0</v>
      </c>
      <c r="S7746">
        <v>0</v>
      </c>
      <c r="T7746">
        <v>0</v>
      </c>
      <c r="U7746">
        <v>6.87</v>
      </c>
      <c r="V7746">
        <v>3.47</v>
      </c>
      <c r="W7746">
        <v>0.23</v>
      </c>
      <c r="X7746">
        <v>6.64</v>
      </c>
      <c r="Y7746">
        <v>613892.6</v>
      </c>
      <c r="Z7746">
        <v>4.78</v>
      </c>
      <c r="AA7746">
        <v>28019.27</v>
      </c>
      <c r="AB7746">
        <v>585873.31999999995</v>
      </c>
      <c r="AC7746">
        <v>49.08</v>
      </c>
      <c r="AD7746">
        <v>-19.75</v>
      </c>
      <c r="AE7746">
        <v>-12.08</v>
      </c>
      <c r="AF7746">
        <v>61.16</v>
      </c>
      <c r="AG7746">
        <v>75.25</v>
      </c>
      <c r="AH7746">
        <v>0</v>
      </c>
      <c r="AI7746">
        <v>0.17</v>
      </c>
      <c r="AJ7746">
        <v>75.08</v>
      </c>
      <c r="AK7746">
        <v>70.62</v>
      </c>
      <c r="AL7746">
        <v>-0.11</v>
      </c>
      <c r="AM7746">
        <v>-0.08</v>
      </c>
      <c r="AN7746">
        <v>70.7</v>
      </c>
      <c r="AO7746">
        <v>36.340000000000003</v>
      </c>
      <c r="AP7746">
        <v>2.89</v>
      </c>
      <c r="AQ7746">
        <v>1.02</v>
      </c>
      <c r="AR7746">
        <v>35.32</v>
      </c>
      <c r="AS7746">
        <v>49.11</v>
      </c>
      <c r="AT7746">
        <v>-20.13</v>
      </c>
      <c r="AU7746">
        <v>-12.38</v>
      </c>
      <c r="AV7746">
        <v>61.49</v>
      </c>
    </row>
    <row r="7747" spans="1:48" x14ac:dyDescent="0.35">
      <c r="A7747" t="s">
        <v>146</v>
      </c>
      <c r="B7747" t="s">
        <v>70</v>
      </c>
      <c r="C7747" t="s">
        <v>144</v>
      </c>
      <c r="D7747" t="s">
        <v>130</v>
      </c>
      <c r="E7747">
        <v>413909.09</v>
      </c>
      <c r="F7747">
        <v>6.15</v>
      </c>
      <c r="G7747">
        <v>23968.69</v>
      </c>
      <c r="H7747">
        <v>389940.4</v>
      </c>
      <c r="I7747">
        <v>9.81</v>
      </c>
      <c r="J7747">
        <v>0</v>
      </c>
      <c r="K7747">
        <v>-0.21</v>
      </c>
      <c r="L7747">
        <v>10.02</v>
      </c>
      <c r="M7747">
        <v>60416.12</v>
      </c>
      <c r="N7747">
        <v>2.9</v>
      </c>
      <c r="O7747">
        <v>1699.95</v>
      </c>
      <c r="P7747">
        <v>58716.17</v>
      </c>
      <c r="Q7747">
        <v>9.84</v>
      </c>
      <c r="R7747">
        <v>0</v>
      </c>
      <c r="S7747">
        <v>-0.18</v>
      </c>
      <c r="T7747">
        <v>10.02</v>
      </c>
      <c r="U7747">
        <v>6.85</v>
      </c>
      <c r="V7747">
        <v>3.16</v>
      </c>
      <c r="W7747">
        <v>0.21</v>
      </c>
      <c r="X7747">
        <v>6.64</v>
      </c>
      <c r="Y7747">
        <v>60416.12</v>
      </c>
      <c r="Z7747">
        <v>2.9</v>
      </c>
      <c r="AA7747">
        <v>1699.95</v>
      </c>
      <c r="AB7747">
        <v>58716.17</v>
      </c>
      <c r="AC7747">
        <v>27.36</v>
      </c>
      <c r="AD7747">
        <v>-34.65</v>
      </c>
      <c r="AE7747">
        <v>-14.51</v>
      </c>
      <c r="AF7747">
        <v>41.87</v>
      </c>
      <c r="AG7747">
        <v>44.27</v>
      </c>
      <c r="AH7747">
        <v>0</v>
      </c>
      <c r="AI7747">
        <v>-2.0099999999999998</v>
      </c>
      <c r="AJ7747">
        <v>46.29</v>
      </c>
      <c r="AK7747">
        <v>37.32</v>
      </c>
      <c r="AL7747">
        <v>56.83</v>
      </c>
      <c r="AM7747">
        <v>13.52</v>
      </c>
      <c r="AN7747">
        <v>23.8</v>
      </c>
      <c r="AO7747">
        <v>7.09</v>
      </c>
      <c r="AP7747">
        <v>30.17</v>
      </c>
      <c r="AQ7747">
        <v>1.64</v>
      </c>
      <c r="AR7747">
        <v>5.44</v>
      </c>
      <c r="AS7747">
        <v>26.57</v>
      </c>
      <c r="AT7747">
        <v>-33.19</v>
      </c>
      <c r="AU7747">
        <v>-13.2</v>
      </c>
      <c r="AV7747">
        <v>39.78</v>
      </c>
    </row>
    <row r="7748" spans="1:48" x14ac:dyDescent="0.35">
      <c r="A7748" t="s">
        <v>146</v>
      </c>
      <c r="B7748" t="s">
        <v>70</v>
      </c>
      <c r="C7748" t="s">
        <v>144</v>
      </c>
      <c r="D7748" t="s">
        <v>131</v>
      </c>
      <c r="E7748">
        <v>2871755.92</v>
      </c>
      <c r="F7748">
        <v>2.81</v>
      </c>
      <c r="G7748">
        <v>78557.14</v>
      </c>
      <c r="H7748">
        <v>2793198.78</v>
      </c>
      <c r="I7748">
        <v>68.069999999999993</v>
      </c>
      <c r="J7748">
        <v>0</v>
      </c>
      <c r="K7748">
        <v>-3.71</v>
      </c>
      <c r="L7748">
        <v>71.790000000000006</v>
      </c>
      <c r="M7748">
        <v>415823.77</v>
      </c>
      <c r="N7748">
        <v>0.45</v>
      </c>
      <c r="O7748">
        <v>1858.78</v>
      </c>
      <c r="P7748">
        <v>413964.99</v>
      </c>
      <c r="Q7748">
        <v>67.739999999999995</v>
      </c>
      <c r="R7748">
        <v>0</v>
      </c>
      <c r="S7748">
        <v>-2.92</v>
      </c>
      <c r="T7748">
        <v>70.66</v>
      </c>
      <c r="U7748">
        <v>6.91</v>
      </c>
      <c r="V7748">
        <v>2.35</v>
      </c>
      <c r="W7748">
        <v>0.16</v>
      </c>
      <c r="X7748">
        <v>6.75</v>
      </c>
      <c r="Y7748">
        <v>415823.77</v>
      </c>
      <c r="Z7748">
        <v>0.45</v>
      </c>
      <c r="AA7748">
        <v>1858.78</v>
      </c>
      <c r="AB7748">
        <v>413964.99</v>
      </c>
      <c r="AC7748">
        <v>57.59</v>
      </c>
      <c r="AD7748">
        <v>-19.100000000000001</v>
      </c>
      <c r="AE7748">
        <v>-13.59</v>
      </c>
      <c r="AF7748">
        <v>71.19</v>
      </c>
      <c r="AG7748">
        <v>64.91</v>
      </c>
      <c r="AH7748">
        <v>0</v>
      </c>
      <c r="AI7748">
        <v>-0.25</v>
      </c>
      <c r="AJ7748">
        <v>65.16</v>
      </c>
      <c r="AK7748">
        <v>62.38</v>
      </c>
      <c r="AL7748">
        <v>-0.39</v>
      </c>
      <c r="AM7748">
        <v>-0.25</v>
      </c>
      <c r="AN7748">
        <v>62.63</v>
      </c>
      <c r="AO7748">
        <v>32.78</v>
      </c>
      <c r="AP7748">
        <v>-2.4900000000000002</v>
      </c>
      <c r="AQ7748">
        <v>-0.84</v>
      </c>
      <c r="AR7748">
        <v>33.619999999999997</v>
      </c>
      <c r="AS7748">
        <v>57.39</v>
      </c>
      <c r="AT7748">
        <v>-18.71</v>
      </c>
      <c r="AU7748">
        <v>-13.21</v>
      </c>
      <c r="AV7748">
        <v>70.599999999999994</v>
      </c>
    </row>
    <row r="7749" spans="1:48" x14ac:dyDescent="0.35">
      <c r="A7749" t="s">
        <v>146</v>
      </c>
      <c r="B7749" t="s">
        <v>70</v>
      </c>
      <c r="C7749" t="s">
        <v>144</v>
      </c>
      <c r="D7749" t="s">
        <v>132</v>
      </c>
      <c r="E7749">
        <v>897620.58</v>
      </c>
      <c r="F7749">
        <v>38.47</v>
      </c>
      <c r="G7749">
        <v>249364.24</v>
      </c>
      <c r="H7749">
        <v>648256.34</v>
      </c>
      <c r="I7749">
        <v>21.28</v>
      </c>
      <c r="J7749">
        <v>0</v>
      </c>
      <c r="K7749">
        <v>4.62</v>
      </c>
      <c r="L7749">
        <v>16.66</v>
      </c>
      <c r="M7749">
        <v>131624.04999999999</v>
      </c>
      <c r="N7749">
        <v>28.61</v>
      </c>
      <c r="O7749">
        <v>29276.81</v>
      </c>
      <c r="P7749">
        <v>102347.24</v>
      </c>
      <c r="Q7749">
        <v>21.44</v>
      </c>
      <c r="R7749">
        <v>0</v>
      </c>
      <c r="S7749">
        <v>3.97</v>
      </c>
      <c r="T7749">
        <v>17.47</v>
      </c>
      <c r="U7749">
        <v>6.82</v>
      </c>
      <c r="V7749">
        <v>7.67</v>
      </c>
      <c r="W7749">
        <v>0.49</v>
      </c>
      <c r="X7749">
        <v>6.33</v>
      </c>
      <c r="Y7749">
        <v>131624.04999999999</v>
      </c>
      <c r="Z7749">
        <v>28.61</v>
      </c>
      <c r="AA7749">
        <v>29276.81</v>
      </c>
      <c r="AB7749">
        <v>102347.24</v>
      </c>
      <c r="AC7749">
        <v>34.380000000000003</v>
      </c>
      <c r="AD7749">
        <v>-9.83</v>
      </c>
      <c r="AE7749">
        <v>-3.75</v>
      </c>
      <c r="AF7749">
        <v>38.14</v>
      </c>
      <c r="AG7749">
        <v>40.729999999999997</v>
      </c>
      <c r="AH7749">
        <v>0</v>
      </c>
      <c r="AI7749">
        <v>-3.76</v>
      </c>
      <c r="AJ7749">
        <v>44.49</v>
      </c>
      <c r="AK7749">
        <v>29.75</v>
      </c>
      <c r="AL7749">
        <v>15.34</v>
      </c>
      <c r="AM7749">
        <v>3.96</v>
      </c>
      <c r="AN7749">
        <v>25.8</v>
      </c>
      <c r="AO7749">
        <v>6.12</v>
      </c>
      <c r="AP7749">
        <v>95.69</v>
      </c>
      <c r="AQ7749">
        <v>2.99</v>
      </c>
      <c r="AR7749">
        <v>3.13</v>
      </c>
      <c r="AS7749">
        <v>34.96</v>
      </c>
      <c r="AT7749">
        <v>-14.68</v>
      </c>
      <c r="AU7749">
        <v>-6.01</v>
      </c>
      <c r="AV7749">
        <v>40.97</v>
      </c>
    </row>
    <row r="7750" spans="1:48" x14ac:dyDescent="0.35">
      <c r="A7750" t="s">
        <v>146</v>
      </c>
      <c r="B7750" t="s">
        <v>70</v>
      </c>
      <c r="C7750" t="s">
        <v>144</v>
      </c>
      <c r="D7750" t="s">
        <v>133</v>
      </c>
      <c r="E7750">
        <v>35303.589999999997</v>
      </c>
      <c r="F7750">
        <v>-40.799999999999997</v>
      </c>
      <c r="G7750">
        <v>-24332.51</v>
      </c>
      <c r="H7750">
        <v>59636.09</v>
      </c>
      <c r="I7750">
        <v>0.84</v>
      </c>
      <c r="J7750">
        <v>0</v>
      </c>
      <c r="K7750">
        <v>-0.7</v>
      </c>
      <c r="L7750">
        <v>1.53</v>
      </c>
      <c r="M7750">
        <v>6005.05</v>
      </c>
      <c r="N7750">
        <v>-44.63</v>
      </c>
      <c r="O7750">
        <v>-4839.87</v>
      </c>
      <c r="P7750">
        <v>10844.93</v>
      </c>
      <c r="Q7750">
        <v>0.98</v>
      </c>
      <c r="R7750">
        <v>0</v>
      </c>
      <c r="S7750">
        <v>-0.87</v>
      </c>
      <c r="T7750">
        <v>1.85</v>
      </c>
      <c r="U7750">
        <v>5.88</v>
      </c>
      <c r="V7750">
        <v>6.91</v>
      </c>
      <c r="W7750">
        <v>0.38</v>
      </c>
      <c r="X7750">
        <v>5.5</v>
      </c>
      <c r="Y7750">
        <v>6005.05</v>
      </c>
      <c r="Z7750">
        <v>-44.63</v>
      </c>
      <c r="AA7750">
        <v>-4839.87</v>
      </c>
      <c r="AB7750">
        <v>10844.93</v>
      </c>
      <c r="AC7750">
        <v>0</v>
      </c>
      <c r="AD7750">
        <v>0</v>
      </c>
      <c r="AE7750">
        <v>0</v>
      </c>
      <c r="AF7750">
        <v>0</v>
      </c>
      <c r="AG7750">
        <v>14.01</v>
      </c>
      <c r="AH7750">
        <v>0</v>
      </c>
      <c r="AI7750">
        <v>-10.96</v>
      </c>
      <c r="AJ7750">
        <v>24.97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</row>
    <row r="7751" spans="1:48" x14ac:dyDescent="0.35">
      <c r="A7751" t="s">
        <v>146</v>
      </c>
      <c r="B7751" t="s">
        <v>70</v>
      </c>
      <c r="C7751" t="s">
        <v>144</v>
      </c>
      <c r="D7751" t="s">
        <v>323</v>
      </c>
      <c r="E7751">
        <v>3257521.71</v>
      </c>
      <c r="F7751">
        <v>3.12</v>
      </c>
      <c r="G7751">
        <v>98546.87</v>
      </c>
      <c r="H7751">
        <v>3158974.84</v>
      </c>
      <c r="I7751">
        <v>77.22</v>
      </c>
      <c r="J7751">
        <v>0</v>
      </c>
      <c r="K7751">
        <v>-3.97</v>
      </c>
      <c r="L7751">
        <v>81.19</v>
      </c>
      <c r="M7751">
        <v>472199.4</v>
      </c>
      <c r="N7751">
        <v>0.71</v>
      </c>
      <c r="O7751">
        <v>3336.61</v>
      </c>
      <c r="P7751">
        <v>468862.79</v>
      </c>
      <c r="Q7751">
        <v>76.92</v>
      </c>
      <c r="R7751">
        <v>0</v>
      </c>
      <c r="S7751">
        <v>-3.11</v>
      </c>
      <c r="T7751">
        <v>80.03</v>
      </c>
      <c r="U7751">
        <v>6.9</v>
      </c>
      <c r="V7751">
        <v>2.39</v>
      </c>
      <c r="W7751">
        <v>0.16</v>
      </c>
      <c r="X7751">
        <v>6.74</v>
      </c>
      <c r="Y7751">
        <v>472199.4</v>
      </c>
      <c r="Z7751">
        <v>0.71</v>
      </c>
      <c r="AA7751">
        <v>3336.61</v>
      </c>
      <c r="AB7751">
        <v>468862.79</v>
      </c>
      <c r="AC7751">
        <v>54</v>
      </c>
      <c r="AD7751">
        <v>-20.37</v>
      </c>
      <c r="AE7751">
        <v>-13.81</v>
      </c>
      <c r="AF7751">
        <v>67.81</v>
      </c>
      <c r="AG7751">
        <v>74.31</v>
      </c>
      <c r="AH7751">
        <v>0</v>
      </c>
      <c r="AI7751">
        <v>-0.56999999999999995</v>
      </c>
      <c r="AJ7751">
        <v>74.88</v>
      </c>
      <c r="AK7751">
        <v>69.56</v>
      </c>
      <c r="AL7751">
        <v>1.54</v>
      </c>
      <c r="AM7751">
        <v>1.06</v>
      </c>
      <c r="AN7751">
        <v>68.510000000000005</v>
      </c>
      <c r="AO7751">
        <v>34.5</v>
      </c>
      <c r="AP7751">
        <v>0.86</v>
      </c>
      <c r="AQ7751">
        <v>0.28999999999999998</v>
      </c>
      <c r="AR7751">
        <v>34.200000000000003</v>
      </c>
      <c r="AS7751">
        <v>53.76</v>
      </c>
      <c r="AT7751">
        <v>-19.84</v>
      </c>
      <c r="AU7751">
        <v>-13.3</v>
      </c>
      <c r="AV7751">
        <v>67.06</v>
      </c>
    </row>
    <row r="7752" spans="1:48" x14ac:dyDescent="0.35">
      <c r="A7752" t="s">
        <v>146</v>
      </c>
      <c r="B7752" t="s">
        <v>70</v>
      </c>
      <c r="C7752" t="s">
        <v>144</v>
      </c>
      <c r="D7752" t="s">
        <v>324</v>
      </c>
      <c r="E7752">
        <v>1311350.1299999999</v>
      </c>
      <c r="F7752">
        <v>26.45</v>
      </c>
      <c r="G7752">
        <v>274309.14</v>
      </c>
      <c r="H7752">
        <v>1037040.99</v>
      </c>
      <c r="I7752">
        <v>31.08</v>
      </c>
      <c r="J7752">
        <v>0</v>
      </c>
      <c r="K7752">
        <v>4.43</v>
      </c>
      <c r="L7752">
        <v>26.65</v>
      </c>
      <c r="M7752">
        <v>192012.46</v>
      </c>
      <c r="N7752">
        <v>19.350000000000001</v>
      </c>
      <c r="O7752">
        <v>31134.36</v>
      </c>
      <c r="P7752">
        <v>160878.1</v>
      </c>
      <c r="Q7752">
        <v>31.28</v>
      </c>
      <c r="R7752">
        <v>0</v>
      </c>
      <c r="S7752">
        <v>3.82</v>
      </c>
      <c r="T7752">
        <v>27.46</v>
      </c>
      <c r="U7752">
        <v>6.83</v>
      </c>
      <c r="V7752">
        <v>5.95</v>
      </c>
      <c r="W7752">
        <v>0.38</v>
      </c>
      <c r="X7752">
        <v>6.45</v>
      </c>
      <c r="Y7752">
        <v>192012.46</v>
      </c>
      <c r="Z7752">
        <v>19.350000000000001</v>
      </c>
      <c r="AA7752">
        <v>31134.36</v>
      </c>
      <c r="AB7752">
        <v>160878.1</v>
      </c>
      <c r="AC7752">
        <v>32.17</v>
      </c>
      <c r="AD7752">
        <v>-18.5</v>
      </c>
      <c r="AE7752">
        <v>-7.3</v>
      </c>
      <c r="AF7752">
        <v>39.47</v>
      </c>
      <c r="AG7752">
        <v>44.61</v>
      </c>
      <c r="AH7752">
        <v>0</v>
      </c>
      <c r="AI7752">
        <v>-3.61</v>
      </c>
      <c r="AJ7752">
        <v>48.22</v>
      </c>
      <c r="AK7752">
        <v>41.41</v>
      </c>
      <c r="AL7752">
        <v>31.41</v>
      </c>
      <c r="AM7752">
        <v>9.9</v>
      </c>
      <c r="AN7752">
        <v>31.51</v>
      </c>
      <c r="AO7752">
        <v>10.46</v>
      </c>
      <c r="AP7752">
        <v>48.82</v>
      </c>
      <c r="AQ7752">
        <v>3.43</v>
      </c>
      <c r="AR7752">
        <v>7.03</v>
      </c>
      <c r="AS7752">
        <v>32.31</v>
      </c>
      <c r="AT7752">
        <v>-20.23</v>
      </c>
      <c r="AU7752">
        <v>-8.19</v>
      </c>
      <c r="AV7752">
        <v>40.5</v>
      </c>
    </row>
    <row r="7753" spans="1:48" x14ac:dyDescent="0.35">
      <c r="A7753" t="s">
        <v>146</v>
      </c>
      <c r="B7753" t="s">
        <v>70</v>
      </c>
      <c r="C7753" t="s">
        <v>144</v>
      </c>
      <c r="D7753" t="s">
        <v>325</v>
      </c>
      <c r="E7753">
        <v>22326.79</v>
      </c>
      <c r="F7753">
        <v>14.65</v>
      </c>
      <c r="G7753">
        <v>2853.06</v>
      </c>
      <c r="H7753">
        <v>19473.73</v>
      </c>
      <c r="I7753">
        <v>0.53</v>
      </c>
      <c r="J7753">
        <v>0</v>
      </c>
      <c r="K7753">
        <v>0.03</v>
      </c>
      <c r="L7753">
        <v>0.5</v>
      </c>
      <c r="M7753">
        <v>3211.61</v>
      </c>
      <c r="N7753">
        <v>7.39</v>
      </c>
      <c r="O7753">
        <v>220.89</v>
      </c>
      <c r="P7753">
        <v>2990.72</v>
      </c>
      <c r="Q7753">
        <v>0.52</v>
      </c>
      <c r="R7753">
        <v>0</v>
      </c>
      <c r="S7753">
        <v>0.01</v>
      </c>
      <c r="T7753">
        <v>0.51</v>
      </c>
      <c r="U7753">
        <v>6.95</v>
      </c>
      <c r="V7753">
        <v>6.77</v>
      </c>
      <c r="W7753">
        <v>0.44</v>
      </c>
      <c r="X7753">
        <v>6.51</v>
      </c>
      <c r="Y7753">
        <v>3211.61</v>
      </c>
      <c r="Z7753">
        <v>7.39</v>
      </c>
      <c r="AA7753">
        <v>220.89</v>
      </c>
      <c r="AB7753">
        <v>2990.72</v>
      </c>
      <c r="AC7753">
        <v>27.27</v>
      </c>
      <c r="AD7753">
        <v>-33.22</v>
      </c>
      <c r="AE7753">
        <v>-13.56</v>
      </c>
      <c r="AF7753">
        <v>40.840000000000003</v>
      </c>
      <c r="AG7753">
        <v>4.5</v>
      </c>
      <c r="AH7753">
        <v>0</v>
      </c>
      <c r="AI7753">
        <v>-1.68</v>
      </c>
      <c r="AJ7753">
        <v>6.18</v>
      </c>
      <c r="AK7753">
        <v>2.0099999999999998</v>
      </c>
      <c r="AL7753">
        <v>-25.07</v>
      </c>
      <c r="AM7753">
        <v>-0.67</v>
      </c>
      <c r="AN7753">
        <v>2.69</v>
      </c>
      <c r="AO7753">
        <v>0.37</v>
      </c>
      <c r="AP7753">
        <v>-36.630000000000003</v>
      </c>
      <c r="AQ7753">
        <v>-0.21</v>
      </c>
      <c r="AR7753">
        <v>0.57999999999999996</v>
      </c>
      <c r="AS7753">
        <v>26.86</v>
      </c>
      <c r="AT7753">
        <v>-34.799999999999997</v>
      </c>
      <c r="AU7753">
        <v>-14.34</v>
      </c>
      <c r="AV7753">
        <v>41.19</v>
      </c>
    </row>
    <row r="7754" spans="1:48" x14ac:dyDescent="0.35">
      <c r="A7754" t="s">
        <v>146</v>
      </c>
      <c r="B7754" t="s">
        <v>70</v>
      </c>
      <c r="C7754" t="s">
        <v>145</v>
      </c>
      <c r="D7754" t="s">
        <v>129</v>
      </c>
      <c r="E7754">
        <v>3521276.05</v>
      </c>
      <c r="F7754">
        <v>12.77</v>
      </c>
      <c r="G7754">
        <v>398637.63</v>
      </c>
      <c r="H7754">
        <v>3122638.42</v>
      </c>
      <c r="I7754">
        <v>0</v>
      </c>
      <c r="J7754">
        <v>0</v>
      </c>
      <c r="K7754">
        <v>0</v>
      </c>
      <c r="L7754">
        <v>0</v>
      </c>
      <c r="M7754">
        <v>141649.10999999999</v>
      </c>
      <c r="N7754">
        <v>7.66</v>
      </c>
      <c r="O7754">
        <v>10073.26</v>
      </c>
      <c r="P7754">
        <v>131575.85</v>
      </c>
      <c r="Q7754">
        <v>0</v>
      </c>
      <c r="R7754">
        <v>0</v>
      </c>
      <c r="S7754">
        <v>0</v>
      </c>
      <c r="T7754">
        <v>0</v>
      </c>
      <c r="U7754">
        <v>1.73</v>
      </c>
      <c r="V7754">
        <v>4.75</v>
      </c>
      <c r="W7754">
        <v>0.08</v>
      </c>
      <c r="X7754">
        <v>1.65</v>
      </c>
      <c r="Y7754">
        <v>2041053.44</v>
      </c>
      <c r="Z7754">
        <v>7.66</v>
      </c>
      <c r="AA7754">
        <v>145147.84</v>
      </c>
      <c r="AB7754">
        <v>1895905.59</v>
      </c>
      <c r="AC7754">
        <v>0.9</v>
      </c>
      <c r="AD7754">
        <v>1370.89</v>
      </c>
      <c r="AE7754">
        <v>0.84</v>
      </c>
      <c r="AF7754">
        <v>0.06</v>
      </c>
      <c r="AG7754">
        <v>100</v>
      </c>
      <c r="AH7754">
        <v>0</v>
      </c>
      <c r="AI7754">
        <v>0</v>
      </c>
      <c r="AJ7754">
        <v>100</v>
      </c>
      <c r="AK7754">
        <v>21.3</v>
      </c>
      <c r="AL7754">
        <v>161.46</v>
      </c>
      <c r="AM7754">
        <v>13.15</v>
      </c>
      <c r="AN7754">
        <v>8.15</v>
      </c>
      <c r="AO7754">
        <v>2.86</v>
      </c>
      <c r="AP7754">
        <v>1337.03</v>
      </c>
      <c r="AQ7754">
        <v>2.66</v>
      </c>
      <c r="AR7754">
        <v>0.2</v>
      </c>
      <c r="AS7754">
        <v>0.83</v>
      </c>
      <c r="AT7754">
        <v>1284.3699999999999</v>
      </c>
      <c r="AU7754">
        <v>0.77</v>
      </c>
      <c r="AV7754">
        <v>0.06</v>
      </c>
    </row>
    <row r="7755" spans="1:48" x14ac:dyDescent="0.35">
      <c r="A7755" t="s">
        <v>146</v>
      </c>
      <c r="B7755" t="s">
        <v>70</v>
      </c>
      <c r="C7755" t="s">
        <v>145</v>
      </c>
      <c r="D7755" t="s">
        <v>130</v>
      </c>
      <c r="E7755">
        <v>3521276.05</v>
      </c>
      <c r="F7755">
        <v>12.77</v>
      </c>
      <c r="G7755">
        <v>398637.63</v>
      </c>
      <c r="H7755">
        <v>3122638.42</v>
      </c>
      <c r="I7755">
        <v>100</v>
      </c>
      <c r="J7755">
        <v>0</v>
      </c>
      <c r="K7755">
        <v>0</v>
      </c>
      <c r="L7755">
        <v>100</v>
      </c>
      <c r="M7755">
        <v>141649.10999999999</v>
      </c>
      <c r="N7755">
        <v>7.66</v>
      </c>
      <c r="O7755">
        <v>10073.26</v>
      </c>
      <c r="P7755">
        <v>131575.85</v>
      </c>
      <c r="Q7755">
        <v>100</v>
      </c>
      <c r="R7755">
        <v>0</v>
      </c>
      <c r="S7755">
        <v>0</v>
      </c>
      <c r="T7755">
        <v>100</v>
      </c>
      <c r="U7755">
        <v>1.73</v>
      </c>
      <c r="V7755">
        <v>4.75</v>
      </c>
      <c r="W7755">
        <v>0.08</v>
      </c>
      <c r="X7755">
        <v>1.65</v>
      </c>
      <c r="Y7755">
        <v>2041053.44</v>
      </c>
      <c r="Z7755">
        <v>7.66</v>
      </c>
      <c r="AA7755">
        <v>145147.84</v>
      </c>
      <c r="AB7755">
        <v>1895905.59</v>
      </c>
      <c r="AC7755">
        <v>0.9</v>
      </c>
      <c r="AD7755">
        <v>1370.89</v>
      </c>
      <c r="AE7755">
        <v>0.84</v>
      </c>
      <c r="AF7755">
        <v>0.06</v>
      </c>
      <c r="AG7755">
        <v>100</v>
      </c>
      <c r="AH7755">
        <v>0</v>
      </c>
      <c r="AI7755">
        <v>0</v>
      </c>
      <c r="AJ7755">
        <v>100</v>
      </c>
      <c r="AK7755">
        <v>21.3</v>
      </c>
      <c r="AL7755">
        <v>161.46</v>
      </c>
      <c r="AM7755">
        <v>13.15</v>
      </c>
      <c r="AN7755">
        <v>8.15</v>
      </c>
      <c r="AO7755">
        <v>2.86</v>
      </c>
      <c r="AP7755">
        <v>1337.03</v>
      </c>
      <c r="AQ7755">
        <v>2.66</v>
      </c>
      <c r="AR7755">
        <v>0.2</v>
      </c>
      <c r="AS7755">
        <v>0.83</v>
      </c>
      <c r="AT7755">
        <v>1284.3699999999999</v>
      </c>
      <c r="AU7755">
        <v>0.77</v>
      </c>
      <c r="AV7755">
        <v>0.06</v>
      </c>
    </row>
    <row r="7756" spans="1:48" x14ac:dyDescent="0.35">
      <c r="A7756" t="s">
        <v>146</v>
      </c>
      <c r="B7756" t="s">
        <v>70</v>
      </c>
      <c r="C7756" t="s">
        <v>145</v>
      </c>
      <c r="D7756" t="s">
        <v>131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</row>
    <row r="7757" spans="1:48" x14ac:dyDescent="0.35">
      <c r="A7757" t="s">
        <v>146</v>
      </c>
      <c r="B7757" t="s">
        <v>70</v>
      </c>
      <c r="C7757" t="s">
        <v>145</v>
      </c>
      <c r="D7757" t="s">
        <v>132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</row>
    <row r="7758" spans="1:48" x14ac:dyDescent="0.35">
      <c r="A7758" t="s">
        <v>146</v>
      </c>
      <c r="B7758" t="s">
        <v>70</v>
      </c>
      <c r="C7758" t="s">
        <v>145</v>
      </c>
      <c r="D7758" t="s">
        <v>133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</row>
    <row r="7759" spans="1:48" x14ac:dyDescent="0.35">
      <c r="A7759" t="s">
        <v>146</v>
      </c>
      <c r="B7759" t="s">
        <v>70</v>
      </c>
      <c r="C7759" t="s">
        <v>145</v>
      </c>
      <c r="D7759" t="s">
        <v>323</v>
      </c>
      <c r="E7759">
        <v>2105036.2000000002</v>
      </c>
      <c r="F7759">
        <v>4.71</v>
      </c>
      <c r="G7759">
        <v>94724.97</v>
      </c>
      <c r="H7759">
        <v>2010311.23</v>
      </c>
      <c r="I7759">
        <v>0</v>
      </c>
      <c r="J7759">
        <v>0</v>
      </c>
      <c r="K7759">
        <v>0</v>
      </c>
      <c r="L7759">
        <v>0</v>
      </c>
      <c r="M7759">
        <v>81898.73</v>
      </c>
      <c r="N7759">
        <v>7.0000000000000007E-2</v>
      </c>
      <c r="O7759">
        <v>54.04</v>
      </c>
      <c r="P7759">
        <v>81844.69</v>
      </c>
      <c r="Q7759">
        <v>0</v>
      </c>
      <c r="R7759">
        <v>0</v>
      </c>
      <c r="S7759">
        <v>0</v>
      </c>
      <c r="T7759">
        <v>0</v>
      </c>
      <c r="U7759">
        <v>1.78</v>
      </c>
      <c r="V7759">
        <v>4.6399999999999997</v>
      </c>
      <c r="W7759">
        <v>0.08</v>
      </c>
      <c r="X7759">
        <v>1.7</v>
      </c>
      <c r="Y7759">
        <v>1180096.94</v>
      </c>
      <c r="Z7759">
        <v>7.0000000000000007E-2</v>
      </c>
      <c r="AA7759">
        <v>778.63</v>
      </c>
      <c r="AB7759">
        <v>1179318.31</v>
      </c>
      <c r="AC7759">
        <v>1</v>
      </c>
      <c r="AD7759">
        <v>1020.45</v>
      </c>
      <c r="AE7759">
        <v>0.91</v>
      </c>
      <c r="AF7759">
        <v>0.09</v>
      </c>
      <c r="AG7759">
        <v>100</v>
      </c>
      <c r="AH7759">
        <v>0</v>
      </c>
      <c r="AI7759">
        <v>0</v>
      </c>
      <c r="AJ7759">
        <v>100</v>
      </c>
      <c r="AK7759">
        <v>13.4</v>
      </c>
      <c r="AL7759">
        <v>90.69</v>
      </c>
      <c r="AM7759">
        <v>6.37</v>
      </c>
      <c r="AN7759">
        <v>7.03</v>
      </c>
      <c r="AO7759">
        <v>1.33</v>
      </c>
      <c r="AP7759">
        <v>749.42</v>
      </c>
      <c r="AQ7759">
        <v>1.17</v>
      </c>
      <c r="AR7759">
        <v>0.16</v>
      </c>
      <c r="AS7759">
        <v>0.96</v>
      </c>
      <c r="AT7759">
        <v>1030.21</v>
      </c>
      <c r="AU7759">
        <v>0.87</v>
      </c>
      <c r="AV7759">
        <v>0.08</v>
      </c>
    </row>
    <row r="7760" spans="1:48" x14ac:dyDescent="0.35">
      <c r="A7760" t="s">
        <v>146</v>
      </c>
      <c r="B7760" t="s">
        <v>70</v>
      </c>
      <c r="C7760" t="s">
        <v>145</v>
      </c>
      <c r="D7760" t="s">
        <v>324</v>
      </c>
      <c r="E7760">
        <v>3080648.53</v>
      </c>
      <c r="F7760">
        <v>8.94</v>
      </c>
      <c r="G7760">
        <v>252681.15</v>
      </c>
      <c r="H7760">
        <v>2827967.39</v>
      </c>
      <c r="I7760">
        <v>0</v>
      </c>
      <c r="J7760">
        <v>0</v>
      </c>
      <c r="K7760">
        <v>0</v>
      </c>
      <c r="L7760">
        <v>0</v>
      </c>
      <c r="M7760">
        <v>122395.31</v>
      </c>
      <c r="N7760">
        <v>4.28</v>
      </c>
      <c r="O7760">
        <v>5027.3900000000003</v>
      </c>
      <c r="P7760">
        <v>117367.92</v>
      </c>
      <c r="Q7760">
        <v>0</v>
      </c>
      <c r="R7760">
        <v>0</v>
      </c>
      <c r="S7760">
        <v>0</v>
      </c>
      <c r="T7760">
        <v>0</v>
      </c>
      <c r="U7760">
        <v>1.75</v>
      </c>
      <c r="V7760">
        <v>4.46</v>
      </c>
      <c r="W7760">
        <v>7.0000000000000007E-2</v>
      </c>
      <c r="X7760">
        <v>1.67</v>
      </c>
      <c r="Y7760">
        <v>1763621.24</v>
      </c>
      <c r="Z7760">
        <v>4.28</v>
      </c>
      <c r="AA7760">
        <v>72440.78</v>
      </c>
      <c r="AB7760">
        <v>1691180.46</v>
      </c>
      <c r="AC7760">
        <v>0.98</v>
      </c>
      <c r="AD7760">
        <v>1337.75</v>
      </c>
      <c r="AE7760">
        <v>0.91</v>
      </c>
      <c r="AF7760">
        <v>7.0000000000000007E-2</v>
      </c>
      <c r="AG7760">
        <v>100</v>
      </c>
      <c r="AH7760">
        <v>0</v>
      </c>
      <c r="AI7760">
        <v>0</v>
      </c>
      <c r="AJ7760">
        <v>100</v>
      </c>
      <c r="AK7760">
        <v>20.94</v>
      </c>
      <c r="AL7760">
        <v>157.07</v>
      </c>
      <c r="AM7760">
        <v>12.8</v>
      </c>
      <c r="AN7760">
        <v>8.15</v>
      </c>
      <c r="AO7760">
        <v>2.54</v>
      </c>
      <c r="AP7760">
        <v>1176.2</v>
      </c>
      <c r="AQ7760">
        <v>2.34</v>
      </c>
      <c r="AR7760">
        <v>0.2</v>
      </c>
      <c r="AS7760">
        <v>0.91</v>
      </c>
      <c r="AT7760">
        <v>1268.07</v>
      </c>
      <c r="AU7760">
        <v>0.84</v>
      </c>
      <c r="AV7760">
        <v>7.0000000000000007E-2</v>
      </c>
    </row>
    <row r="7761" spans="1:48" x14ac:dyDescent="0.35">
      <c r="A7761" t="s">
        <v>146</v>
      </c>
      <c r="B7761" t="s">
        <v>70</v>
      </c>
      <c r="C7761" t="s">
        <v>145</v>
      </c>
      <c r="D7761" t="s">
        <v>325</v>
      </c>
      <c r="E7761">
        <v>1126981.95</v>
      </c>
      <c r="F7761">
        <v>35.69</v>
      </c>
      <c r="G7761">
        <v>296407.26</v>
      </c>
      <c r="H7761">
        <v>830574.69</v>
      </c>
      <c r="I7761">
        <v>32</v>
      </c>
      <c r="J7761">
        <v>0</v>
      </c>
      <c r="K7761">
        <v>5.41</v>
      </c>
      <c r="L7761">
        <v>26.6</v>
      </c>
      <c r="M7761">
        <v>48499.14</v>
      </c>
      <c r="N7761">
        <v>26.47</v>
      </c>
      <c r="O7761">
        <v>10150.08</v>
      </c>
      <c r="P7761">
        <v>38349.06</v>
      </c>
      <c r="Q7761">
        <v>34.24</v>
      </c>
      <c r="R7761">
        <v>0</v>
      </c>
      <c r="S7761">
        <v>5.09</v>
      </c>
      <c r="T7761">
        <v>29.15</v>
      </c>
      <c r="U7761">
        <v>1.61</v>
      </c>
      <c r="V7761">
        <v>7.29</v>
      </c>
      <c r="W7761">
        <v>0.11</v>
      </c>
      <c r="X7761">
        <v>1.5</v>
      </c>
      <c r="Y7761">
        <v>698834.91</v>
      </c>
      <c r="Z7761">
        <v>26.47</v>
      </c>
      <c r="AA7761">
        <v>146254.81</v>
      </c>
      <c r="AB7761">
        <v>552580.09</v>
      </c>
      <c r="AC7761">
        <v>0.68</v>
      </c>
      <c r="AD7761">
        <v>0</v>
      </c>
      <c r="AE7761">
        <v>0.68</v>
      </c>
      <c r="AF7761">
        <v>0</v>
      </c>
      <c r="AG7761">
        <v>84.15</v>
      </c>
      <c r="AH7761">
        <v>0</v>
      </c>
      <c r="AI7761">
        <v>16.21</v>
      </c>
      <c r="AJ7761">
        <v>67.930000000000007</v>
      </c>
      <c r="AK7761">
        <v>13.73</v>
      </c>
      <c r="AL7761">
        <v>0</v>
      </c>
      <c r="AM7761">
        <v>13.73</v>
      </c>
      <c r="AN7761">
        <v>0</v>
      </c>
      <c r="AO7761">
        <v>1.63</v>
      </c>
      <c r="AP7761">
        <v>0</v>
      </c>
      <c r="AQ7761">
        <v>1.63</v>
      </c>
      <c r="AR7761">
        <v>0</v>
      </c>
      <c r="AS7761">
        <v>0.54</v>
      </c>
      <c r="AT7761">
        <v>0</v>
      </c>
      <c r="AU7761">
        <v>0.54</v>
      </c>
      <c r="AV7761">
        <v>0</v>
      </c>
    </row>
    <row r="7762" spans="1:48" x14ac:dyDescent="0.35">
      <c r="A7762" t="s">
        <v>127</v>
      </c>
      <c r="B7762" t="s">
        <v>71</v>
      </c>
      <c r="C7762" t="s">
        <v>128</v>
      </c>
      <c r="D7762" t="s">
        <v>129</v>
      </c>
      <c r="E7762">
        <v>1614266</v>
      </c>
      <c r="F7762">
        <v>-1.45</v>
      </c>
      <c r="G7762">
        <v>-23786.86</v>
      </c>
      <c r="H7762">
        <v>1638052.87</v>
      </c>
      <c r="I7762">
        <v>0</v>
      </c>
      <c r="J7762">
        <v>0</v>
      </c>
      <c r="K7762">
        <v>0</v>
      </c>
      <c r="L7762">
        <v>0</v>
      </c>
      <c r="M7762">
        <v>204657.03</v>
      </c>
      <c r="N7762">
        <v>2.91</v>
      </c>
      <c r="O7762">
        <v>5788.41</v>
      </c>
      <c r="P7762">
        <v>198868.62</v>
      </c>
      <c r="Q7762">
        <v>0</v>
      </c>
      <c r="R7762">
        <v>0</v>
      </c>
      <c r="S7762">
        <v>0</v>
      </c>
      <c r="T7762">
        <v>0</v>
      </c>
      <c r="U7762">
        <v>2.3199999999999998</v>
      </c>
      <c r="V7762">
        <v>-2.4900000000000002</v>
      </c>
      <c r="W7762">
        <v>-0.06</v>
      </c>
      <c r="X7762">
        <v>2.38</v>
      </c>
      <c r="Y7762">
        <v>695280.94</v>
      </c>
      <c r="Z7762">
        <v>1.06</v>
      </c>
      <c r="AA7762">
        <v>7315.88</v>
      </c>
      <c r="AB7762">
        <v>687965.05</v>
      </c>
      <c r="AC7762">
        <v>15.56</v>
      </c>
      <c r="AD7762">
        <v>52.7</v>
      </c>
      <c r="AE7762">
        <v>5.37</v>
      </c>
      <c r="AF7762">
        <v>10.19</v>
      </c>
      <c r="AG7762">
        <v>100</v>
      </c>
      <c r="AH7762">
        <v>0</v>
      </c>
      <c r="AI7762">
        <v>0</v>
      </c>
      <c r="AJ7762">
        <v>100</v>
      </c>
      <c r="AK7762">
        <v>100</v>
      </c>
      <c r="AL7762">
        <v>0</v>
      </c>
      <c r="AM7762">
        <v>0</v>
      </c>
      <c r="AN7762">
        <v>100</v>
      </c>
      <c r="AO7762">
        <v>99.38</v>
      </c>
      <c r="AP7762">
        <v>0.33</v>
      </c>
      <c r="AQ7762">
        <v>0.32</v>
      </c>
      <c r="AR7762">
        <v>99.05</v>
      </c>
      <c r="AS7762">
        <v>17.22</v>
      </c>
      <c r="AT7762">
        <v>49.08</v>
      </c>
      <c r="AU7762">
        <v>5.67</v>
      </c>
      <c r="AV7762">
        <v>11.55</v>
      </c>
    </row>
    <row r="7763" spans="1:48" x14ac:dyDescent="0.35">
      <c r="A7763" t="s">
        <v>127</v>
      </c>
      <c r="B7763" t="s">
        <v>71</v>
      </c>
      <c r="C7763" t="s">
        <v>128</v>
      </c>
      <c r="D7763" t="s">
        <v>130</v>
      </c>
      <c r="E7763">
        <v>385244.72</v>
      </c>
      <c r="F7763">
        <v>0.86</v>
      </c>
      <c r="G7763">
        <v>3285.55</v>
      </c>
      <c r="H7763">
        <v>381959.17</v>
      </c>
      <c r="I7763">
        <v>23.87</v>
      </c>
      <c r="J7763">
        <v>0</v>
      </c>
      <c r="K7763">
        <v>0.55000000000000004</v>
      </c>
      <c r="L7763">
        <v>23.32</v>
      </c>
      <c r="M7763">
        <v>48270.559999999998</v>
      </c>
      <c r="N7763">
        <v>3.57</v>
      </c>
      <c r="O7763">
        <v>1663.63</v>
      </c>
      <c r="P7763">
        <v>46606.93</v>
      </c>
      <c r="Q7763">
        <v>23.59</v>
      </c>
      <c r="R7763">
        <v>0</v>
      </c>
      <c r="S7763">
        <v>0.15</v>
      </c>
      <c r="T7763">
        <v>23.44</v>
      </c>
      <c r="U7763">
        <v>2.37</v>
      </c>
      <c r="V7763">
        <v>-0.03</v>
      </c>
      <c r="W7763">
        <v>0</v>
      </c>
      <c r="X7763">
        <v>2.37</v>
      </c>
      <c r="Y7763">
        <v>162354.88</v>
      </c>
      <c r="Z7763">
        <v>0.89</v>
      </c>
      <c r="AA7763">
        <v>1436.92</v>
      </c>
      <c r="AB7763">
        <v>160917.96</v>
      </c>
      <c r="AC7763">
        <v>17.809999999999999</v>
      </c>
      <c r="AD7763">
        <v>66.16</v>
      </c>
      <c r="AE7763">
        <v>7.09</v>
      </c>
      <c r="AF7763">
        <v>10.72</v>
      </c>
      <c r="AG7763">
        <v>100</v>
      </c>
      <c r="AH7763">
        <v>0</v>
      </c>
      <c r="AI7763">
        <v>0</v>
      </c>
      <c r="AJ7763">
        <v>100</v>
      </c>
      <c r="AK7763">
        <v>100</v>
      </c>
      <c r="AL7763">
        <v>1.92</v>
      </c>
      <c r="AM7763">
        <v>1.88</v>
      </c>
      <c r="AN7763">
        <v>98.12</v>
      </c>
      <c r="AO7763">
        <v>89.67</v>
      </c>
      <c r="AP7763">
        <v>9.11</v>
      </c>
      <c r="AQ7763">
        <v>7.49</v>
      </c>
      <c r="AR7763">
        <v>82.18</v>
      </c>
      <c r="AS7763">
        <v>19.079999999999998</v>
      </c>
      <c r="AT7763">
        <v>71.31</v>
      </c>
      <c r="AU7763">
        <v>7.94</v>
      </c>
      <c r="AV7763">
        <v>11.14</v>
      </c>
    </row>
    <row r="7764" spans="1:48" x14ac:dyDescent="0.35">
      <c r="A7764" t="s">
        <v>127</v>
      </c>
      <c r="B7764" t="s">
        <v>71</v>
      </c>
      <c r="C7764" t="s">
        <v>128</v>
      </c>
      <c r="D7764" t="s">
        <v>131</v>
      </c>
      <c r="E7764">
        <v>463339.71</v>
      </c>
      <c r="F7764">
        <v>-5.12</v>
      </c>
      <c r="G7764">
        <v>-25017.17</v>
      </c>
      <c r="H7764">
        <v>488356.88</v>
      </c>
      <c r="I7764">
        <v>28.7</v>
      </c>
      <c r="J7764">
        <v>0</v>
      </c>
      <c r="K7764">
        <v>-1.1100000000000001</v>
      </c>
      <c r="L7764">
        <v>29.81</v>
      </c>
      <c r="M7764">
        <v>56417.1</v>
      </c>
      <c r="N7764">
        <v>-1.45</v>
      </c>
      <c r="O7764">
        <v>-828.74</v>
      </c>
      <c r="P7764">
        <v>57245.84</v>
      </c>
      <c r="Q7764">
        <v>27.57</v>
      </c>
      <c r="R7764">
        <v>0</v>
      </c>
      <c r="S7764">
        <v>-1.22</v>
      </c>
      <c r="T7764">
        <v>28.79</v>
      </c>
      <c r="U7764">
        <v>2.5</v>
      </c>
      <c r="V7764">
        <v>-4.59</v>
      </c>
      <c r="W7764">
        <v>-0.12</v>
      </c>
      <c r="X7764">
        <v>2.62</v>
      </c>
      <c r="Y7764">
        <v>185621.45</v>
      </c>
      <c r="Z7764">
        <v>-0.56000000000000005</v>
      </c>
      <c r="AA7764">
        <v>-1048.1099999999999</v>
      </c>
      <c r="AB7764">
        <v>186669.56</v>
      </c>
      <c r="AC7764">
        <v>19.14</v>
      </c>
      <c r="AD7764">
        <v>42.44</v>
      </c>
      <c r="AE7764">
        <v>5.7</v>
      </c>
      <c r="AF7764">
        <v>13.44</v>
      </c>
      <c r="AG7764">
        <v>100</v>
      </c>
      <c r="AH7764">
        <v>0</v>
      </c>
      <c r="AI7764">
        <v>0</v>
      </c>
      <c r="AJ7764">
        <v>100</v>
      </c>
      <c r="AK7764">
        <v>100</v>
      </c>
      <c r="AL7764">
        <v>3.96</v>
      </c>
      <c r="AM7764">
        <v>3.81</v>
      </c>
      <c r="AN7764">
        <v>96.19</v>
      </c>
      <c r="AO7764">
        <v>94.17</v>
      </c>
      <c r="AP7764">
        <v>14.48</v>
      </c>
      <c r="AQ7764">
        <v>11.91</v>
      </c>
      <c r="AR7764">
        <v>82.25</v>
      </c>
      <c r="AS7764">
        <v>19.61</v>
      </c>
      <c r="AT7764">
        <v>38.799999999999997</v>
      </c>
      <c r="AU7764">
        <v>5.48</v>
      </c>
      <c r="AV7764">
        <v>14.13</v>
      </c>
    </row>
    <row r="7765" spans="1:48" x14ac:dyDescent="0.35">
      <c r="A7765" t="s">
        <v>127</v>
      </c>
      <c r="B7765" t="s">
        <v>71</v>
      </c>
      <c r="C7765" t="s">
        <v>128</v>
      </c>
      <c r="D7765" t="s">
        <v>132</v>
      </c>
      <c r="E7765">
        <v>579709.93999999994</v>
      </c>
      <c r="F7765">
        <v>-2.2000000000000002</v>
      </c>
      <c r="G7765">
        <v>-13051</v>
      </c>
      <c r="H7765">
        <v>592760.93999999994</v>
      </c>
      <c r="I7765">
        <v>35.909999999999997</v>
      </c>
      <c r="J7765">
        <v>0</v>
      </c>
      <c r="K7765">
        <v>-0.28000000000000003</v>
      </c>
      <c r="L7765">
        <v>36.19</v>
      </c>
      <c r="M7765">
        <v>72463.58</v>
      </c>
      <c r="N7765">
        <v>1.49</v>
      </c>
      <c r="O7765">
        <v>1060.76</v>
      </c>
      <c r="P7765">
        <v>71402.820000000007</v>
      </c>
      <c r="Q7765">
        <v>35.409999999999997</v>
      </c>
      <c r="R7765">
        <v>0</v>
      </c>
      <c r="S7765">
        <v>-0.5</v>
      </c>
      <c r="T7765">
        <v>35.9</v>
      </c>
      <c r="U7765">
        <v>2.44</v>
      </c>
      <c r="V7765">
        <v>-2.5</v>
      </c>
      <c r="W7765">
        <v>-0.06</v>
      </c>
      <c r="X7765">
        <v>2.5</v>
      </c>
      <c r="Y7765">
        <v>237773.6</v>
      </c>
      <c r="Z7765">
        <v>0.3</v>
      </c>
      <c r="AA7765">
        <v>717.64</v>
      </c>
      <c r="AB7765">
        <v>237055.96</v>
      </c>
      <c r="AC7765">
        <v>17.09</v>
      </c>
      <c r="AD7765">
        <v>62.01</v>
      </c>
      <c r="AE7765">
        <v>6.54</v>
      </c>
      <c r="AF7765">
        <v>10.55</v>
      </c>
      <c r="AG7765">
        <v>100</v>
      </c>
      <c r="AH7765">
        <v>0</v>
      </c>
      <c r="AI7765">
        <v>0</v>
      </c>
      <c r="AJ7765">
        <v>100</v>
      </c>
      <c r="AK7765">
        <v>100</v>
      </c>
      <c r="AL7765">
        <v>6.17</v>
      </c>
      <c r="AM7765">
        <v>5.81</v>
      </c>
      <c r="AN7765">
        <v>94.19</v>
      </c>
      <c r="AO7765">
        <v>95.59</v>
      </c>
      <c r="AP7765">
        <v>8.09</v>
      </c>
      <c r="AQ7765">
        <v>7.15</v>
      </c>
      <c r="AR7765">
        <v>88.44</v>
      </c>
      <c r="AS7765">
        <v>18.39</v>
      </c>
      <c r="AT7765">
        <v>47.98</v>
      </c>
      <c r="AU7765">
        <v>5.96</v>
      </c>
      <c r="AV7765">
        <v>12.43</v>
      </c>
    </row>
    <row r="7766" spans="1:48" x14ac:dyDescent="0.35">
      <c r="A7766" t="s">
        <v>127</v>
      </c>
      <c r="B7766" t="s">
        <v>71</v>
      </c>
      <c r="C7766" t="s">
        <v>128</v>
      </c>
      <c r="D7766" t="s">
        <v>133</v>
      </c>
      <c r="E7766">
        <v>98630.02</v>
      </c>
      <c r="F7766">
        <v>4.26</v>
      </c>
      <c r="G7766">
        <v>4025.99</v>
      </c>
      <c r="H7766">
        <v>94604.04</v>
      </c>
      <c r="I7766">
        <v>6.11</v>
      </c>
      <c r="J7766">
        <v>0</v>
      </c>
      <c r="K7766">
        <v>0.33</v>
      </c>
      <c r="L7766">
        <v>5.78</v>
      </c>
      <c r="M7766">
        <v>23644.13</v>
      </c>
      <c r="N7766">
        <v>18.440000000000001</v>
      </c>
      <c r="O7766">
        <v>3681.65</v>
      </c>
      <c r="P7766">
        <v>19962.48</v>
      </c>
      <c r="Q7766">
        <v>11.55</v>
      </c>
      <c r="R7766">
        <v>0</v>
      </c>
      <c r="S7766">
        <v>1.52</v>
      </c>
      <c r="T7766">
        <v>10.039999999999999</v>
      </c>
      <c r="U7766">
        <v>1.46</v>
      </c>
      <c r="V7766">
        <v>-9.5500000000000007</v>
      </c>
      <c r="W7766">
        <v>-0.15</v>
      </c>
      <c r="X7766">
        <v>1.62</v>
      </c>
      <c r="Y7766">
        <v>67519.47</v>
      </c>
      <c r="Z7766">
        <v>15.27</v>
      </c>
      <c r="AA7766">
        <v>8942.99</v>
      </c>
      <c r="AB7766">
        <v>58576.480000000003</v>
      </c>
      <c r="AC7766">
        <v>1.26</v>
      </c>
      <c r="AD7766">
        <v>278.14</v>
      </c>
      <c r="AE7766">
        <v>0.93</v>
      </c>
      <c r="AF7766">
        <v>0.33</v>
      </c>
      <c r="AG7766">
        <v>100</v>
      </c>
      <c r="AH7766">
        <v>0</v>
      </c>
      <c r="AI7766">
        <v>0</v>
      </c>
      <c r="AJ7766">
        <v>100</v>
      </c>
      <c r="AK7766">
        <v>24.97</v>
      </c>
      <c r="AL7766">
        <v>-38.11</v>
      </c>
      <c r="AM7766">
        <v>-15.38</v>
      </c>
      <c r="AN7766">
        <v>40.35</v>
      </c>
      <c r="AO7766">
        <v>15.28</v>
      </c>
      <c r="AP7766">
        <v>-3.44</v>
      </c>
      <c r="AQ7766">
        <v>-0.54</v>
      </c>
      <c r="AR7766">
        <v>15.82</v>
      </c>
      <c r="AS7766">
        <v>1.61</v>
      </c>
      <c r="AT7766">
        <v>398.35</v>
      </c>
      <c r="AU7766">
        <v>1.28</v>
      </c>
      <c r="AV7766">
        <v>0.32</v>
      </c>
    </row>
    <row r="7767" spans="1:48" x14ac:dyDescent="0.35">
      <c r="A7767" t="s">
        <v>127</v>
      </c>
      <c r="B7767" t="s">
        <v>71</v>
      </c>
      <c r="C7767" t="s">
        <v>128</v>
      </c>
      <c r="D7767" t="s">
        <v>326</v>
      </c>
      <c r="E7767">
        <v>359053.86</v>
      </c>
      <c r="F7767">
        <v>1.33</v>
      </c>
      <c r="G7767">
        <v>4729.1400000000003</v>
      </c>
      <c r="H7767">
        <v>354324.72</v>
      </c>
      <c r="I7767">
        <v>22.24</v>
      </c>
      <c r="J7767">
        <v>0</v>
      </c>
      <c r="K7767">
        <v>0.61</v>
      </c>
      <c r="L7767">
        <v>21.63</v>
      </c>
      <c r="M7767">
        <v>44968.39</v>
      </c>
      <c r="N7767">
        <v>3.2</v>
      </c>
      <c r="O7767">
        <v>1396</v>
      </c>
      <c r="P7767">
        <v>43572.38</v>
      </c>
      <c r="Q7767">
        <v>21.97</v>
      </c>
      <c r="R7767">
        <v>0</v>
      </c>
      <c r="S7767">
        <v>0.06</v>
      </c>
      <c r="T7767">
        <v>21.91</v>
      </c>
      <c r="U7767">
        <v>2.39</v>
      </c>
      <c r="V7767">
        <v>0.27</v>
      </c>
      <c r="W7767">
        <v>0.01</v>
      </c>
      <c r="X7767">
        <v>2.38</v>
      </c>
      <c r="Y7767">
        <v>150420.74</v>
      </c>
      <c r="Z7767">
        <v>1.06</v>
      </c>
      <c r="AA7767">
        <v>1578.13</v>
      </c>
      <c r="AB7767">
        <v>148842.60999999999</v>
      </c>
      <c r="AC7767">
        <v>18.3</v>
      </c>
      <c r="AD7767">
        <v>63.96</v>
      </c>
      <c r="AE7767">
        <v>7.14</v>
      </c>
      <c r="AF7767">
        <v>11.16</v>
      </c>
      <c r="AG7767">
        <v>100</v>
      </c>
      <c r="AH7767">
        <v>0</v>
      </c>
      <c r="AI7767">
        <v>0</v>
      </c>
      <c r="AJ7767">
        <v>100</v>
      </c>
      <c r="AK7767">
        <v>93.55</v>
      </c>
      <c r="AL7767">
        <v>-4.66</v>
      </c>
      <c r="AM7767">
        <v>-4.57</v>
      </c>
      <c r="AN7767">
        <v>98.12</v>
      </c>
      <c r="AO7767">
        <v>86.16</v>
      </c>
      <c r="AP7767">
        <v>8.3000000000000007</v>
      </c>
      <c r="AQ7767">
        <v>6.6</v>
      </c>
      <c r="AR7767">
        <v>79.55</v>
      </c>
      <c r="AS7767">
        <v>19.579999999999998</v>
      </c>
      <c r="AT7767">
        <v>69.22</v>
      </c>
      <c r="AU7767">
        <v>8.01</v>
      </c>
      <c r="AV7767">
        <v>11.57</v>
      </c>
    </row>
    <row r="7768" spans="1:48" x14ac:dyDescent="0.35">
      <c r="A7768" t="s">
        <v>127</v>
      </c>
      <c r="B7768" t="s">
        <v>71</v>
      </c>
      <c r="C7768" t="s">
        <v>128</v>
      </c>
      <c r="D7768" t="s">
        <v>327</v>
      </c>
      <c r="E7768">
        <v>594961.69999999995</v>
      </c>
      <c r="F7768">
        <v>-2.2200000000000002</v>
      </c>
      <c r="G7768">
        <v>-13481.95</v>
      </c>
      <c r="H7768">
        <v>608443.64</v>
      </c>
      <c r="I7768">
        <v>36.86</v>
      </c>
      <c r="J7768">
        <v>0</v>
      </c>
      <c r="K7768">
        <v>-0.28999999999999998</v>
      </c>
      <c r="L7768">
        <v>37.14</v>
      </c>
      <c r="M7768">
        <v>74665.66</v>
      </c>
      <c r="N7768">
        <v>1.7</v>
      </c>
      <c r="O7768">
        <v>1247.26</v>
      </c>
      <c r="P7768">
        <v>73418.399999999994</v>
      </c>
      <c r="Q7768">
        <v>36.479999999999997</v>
      </c>
      <c r="R7768">
        <v>0</v>
      </c>
      <c r="S7768">
        <v>-0.43</v>
      </c>
      <c r="T7768">
        <v>36.92</v>
      </c>
      <c r="U7768">
        <v>2.4300000000000002</v>
      </c>
      <c r="V7768">
        <v>-2.57</v>
      </c>
      <c r="W7768">
        <v>-0.06</v>
      </c>
      <c r="X7768">
        <v>2.5</v>
      </c>
      <c r="Y7768">
        <v>244462.8</v>
      </c>
      <c r="Z7768">
        <v>0.36</v>
      </c>
      <c r="AA7768">
        <v>875.24</v>
      </c>
      <c r="AB7768">
        <v>243587.56</v>
      </c>
      <c r="AC7768">
        <v>16.97</v>
      </c>
      <c r="AD7768">
        <v>63.39</v>
      </c>
      <c r="AE7768">
        <v>6.58</v>
      </c>
      <c r="AF7768">
        <v>10.39</v>
      </c>
      <c r="AG7768">
        <v>100</v>
      </c>
      <c r="AH7768">
        <v>0</v>
      </c>
      <c r="AI7768">
        <v>0</v>
      </c>
      <c r="AJ7768">
        <v>100</v>
      </c>
      <c r="AK7768">
        <v>100</v>
      </c>
      <c r="AL7768">
        <v>6.17</v>
      </c>
      <c r="AM7768">
        <v>5.81</v>
      </c>
      <c r="AN7768">
        <v>94.19</v>
      </c>
      <c r="AO7768">
        <v>95.59</v>
      </c>
      <c r="AP7768">
        <v>6.66</v>
      </c>
      <c r="AQ7768">
        <v>5.97</v>
      </c>
      <c r="AR7768">
        <v>89.62</v>
      </c>
      <c r="AS7768">
        <v>18.309999999999999</v>
      </c>
      <c r="AT7768">
        <v>49.34</v>
      </c>
      <c r="AU7768">
        <v>6.05</v>
      </c>
      <c r="AV7768">
        <v>12.26</v>
      </c>
    </row>
    <row r="7769" spans="1:48" x14ac:dyDescent="0.35">
      <c r="A7769" t="s">
        <v>127</v>
      </c>
      <c r="B7769" t="s">
        <v>71</v>
      </c>
      <c r="C7769" t="s">
        <v>128</v>
      </c>
      <c r="D7769" t="s">
        <v>328</v>
      </c>
      <c r="E7769">
        <v>463339.71</v>
      </c>
      <c r="F7769">
        <v>-5.12</v>
      </c>
      <c r="G7769">
        <v>-25017.17</v>
      </c>
      <c r="H7769">
        <v>488356.88</v>
      </c>
      <c r="I7769">
        <v>28.7</v>
      </c>
      <c r="J7769">
        <v>0</v>
      </c>
      <c r="K7769">
        <v>-1.1100000000000001</v>
      </c>
      <c r="L7769">
        <v>29.81</v>
      </c>
      <c r="M7769">
        <v>56417.1</v>
      </c>
      <c r="N7769">
        <v>-1.45</v>
      </c>
      <c r="O7769">
        <v>-828.74</v>
      </c>
      <c r="P7769">
        <v>57245.84</v>
      </c>
      <c r="Q7769">
        <v>27.57</v>
      </c>
      <c r="R7769">
        <v>0</v>
      </c>
      <c r="S7769">
        <v>-1.22</v>
      </c>
      <c r="T7769">
        <v>28.79</v>
      </c>
      <c r="U7769">
        <v>2.5</v>
      </c>
      <c r="V7769">
        <v>-4.59</v>
      </c>
      <c r="W7769">
        <v>-0.12</v>
      </c>
      <c r="X7769">
        <v>2.62</v>
      </c>
      <c r="Y7769">
        <v>185621.45</v>
      </c>
      <c r="Z7769">
        <v>-0.56000000000000005</v>
      </c>
      <c r="AA7769">
        <v>-1048.1099999999999</v>
      </c>
      <c r="AB7769">
        <v>186669.56</v>
      </c>
      <c r="AC7769">
        <v>19.14</v>
      </c>
      <c r="AD7769">
        <v>42.44</v>
      </c>
      <c r="AE7769">
        <v>5.7</v>
      </c>
      <c r="AF7769">
        <v>13.44</v>
      </c>
      <c r="AG7769">
        <v>100</v>
      </c>
      <c r="AH7769">
        <v>0</v>
      </c>
      <c r="AI7769">
        <v>0</v>
      </c>
      <c r="AJ7769">
        <v>100</v>
      </c>
      <c r="AK7769">
        <v>100</v>
      </c>
      <c r="AL7769">
        <v>3.96</v>
      </c>
      <c r="AM7769">
        <v>3.81</v>
      </c>
      <c r="AN7769">
        <v>96.19</v>
      </c>
      <c r="AO7769">
        <v>94.17</v>
      </c>
      <c r="AP7769">
        <v>14.48</v>
      </c>
      <c r="AQ7769">
        <v>11.91</v>
      </c>
      <c r="AR7769">
        <v>82.25</v>
      </c>
      <c r="AS7769">
        <v>19.61</v>
      </c>
      <c r="AT7769">
        <v>38.799999999999997</v>
      </c>
      <c r="AU7769">
        <v>5.48</v>
      </c>
      <c r="AV7769">
        <v>14.13</v>
      </c>
    </row>
    <row r="7770" spans="1:48" x14ac:dyDescent="0.35">
      <c r="A7770" t="s">
        <v>127</v>
      </c>
      <c r="B7770" t="s">
        <v>71</v>
      </c>
      <c r="C7770" t="s">
        <v>139</v>
      </c>
      <c r="D7770" t="s">
        <v>129</v>
      </c>
      <c r="E7770">
        <v>650011.54</v>
      </c>
      <c r="F7770">
        <v>0.63</v>
      </c>
      <c r="G7770">
        <v>4097.47</v>
      </c>
      <c r="H7770">
        <v>645914.06999999995</v>
      </c>
      <c r="I7770">
        <v>0</v>
      </c>
      <c r="J7770">
        <v>0</v>
      </c>
      <c r="K7770">
        <v>0</v>
      </c>
      <c r="L7770">
        <v>0</v>
      </c>
      <c r="M7770">
        <v>105478.09</v>
      </c>
      <c r="N7770">
        <v>7.17</v>
      </c>
      <c r="O7770">
        <v>7054.83</v>
      </c>
      <c r="P7770">
        <v>98423.25</v>
      </c>
      <c r="Q7770">
        <v>0</v>
      </c>
      <c r="R7770">
        <v>0</v>
      </c>
      <c r="S7770">
        <v>0</v>
      </c>
      <c r="T7770">
        <v>0</v>
      </c>
      <c r="U7770">
        <v>3.08</v>
      </c>
      <c r="V7770">
        <v>-6.1</v>
      </c>
      <c r="W7770">
        <v>-0.2</v>
      </c>
      <c r="X7770">
        <v>3.28</v>
      </c>
      <c r="Y7770">
        <v>210956.17</v>
      </c>
      <c r="Z7770">
        <v>7.17</v>
      </c>
      <c r="AA7770">
        <v>14109.66</v>
      </c>
      <c r="AB7770">
        <v>196846.51</v>
      </c>
      <c r="AC7770">
        <v>23.08</v>
      </c>
      <c r="AD7770">
        <v>91.65</v>
      </c>
      <c r="AE7770">
        <v>11.04</v>
      </c>
      <c r="AF7770">
        <v>12.04</v>
      </c>
      <c r="AG7770">
        <v>100</v>
      </c>
      <c r="AH7770">
        <v>0</v>
      </c>
      <c r="AI7770">
        <v>0</v>
      </c>
      <c r="AJ7770">
        <v>100</v>
      </c>
      <c r="AK7770">
        <v>89.33</v>
      </c>
      <c r="AL7770">
        <v>-5.15</v>
      </c>
      <c r="AM7770">
        <v>-4.8499999999999996</v>
      </c>
      <c r="AN7770">
        <v>94.19</v>
      </c>
      <c r="AO7770">
        <v>81.53</v>
      </c>
      <c r="AP7770">
        <v>-7.87</v>
      </c>
      <c r="AQ7770">
        <v>-6.97</v>
      </c>
      <c r="AR7770">
        <v>88.5</v>
      </c>
      <c r="AS7770">
        <v>23.75</v>
      </c>
      <c r="AT7770">
        <v>67.38</v>
      </c>
      <c r="AU7770">
        <v>9.56</v>
      </c>
      <c r="AV7770">
        <v>14.19</v>
      </c>
    </row>
    <row r="7771" spans="1:48" x14ac:dyDescent="0.35">
      <c r="A7771" t="s">
        <v>127</v>
      </c>
      <c r="B7771" t="s">
        <v>71</v>
      </c>
      <c r="C7771" t="s">
        <v>139</v>
      </c>
      <c r="D7771" t="s">
        <v>130</v>
      </c>
      <c r="E7771">
        <v>181515.21</v>
      </c>
      <c r="F7771">
        <v>2.5299999999999998</v>
      </c>
      <c r="G7771">
        <v>4472.24</v>
      </c>
      <c r="H7771">
        <v>177042.96</v>
      </c>
      <c r="I7771">
        <v>27.92</v>
      </c>
      <c r="J7771">
        <v>0</v>
      </c>
      <c r="K7771">
        <v>0.52</v>
      </c>
      <c r="L7771">
        <v>27.41</v>
      </c>
      <c r="M7771">
        <v>27771.73</v>
      </c>
      <c r="N7771">
        <v>8.33</v>
      </c>
      <c r="O7771">
        <v>2134.48</v>
      </c>
      <c r="P7771">
        <v>25637.25</v>
      </c>
      <c r="Q7771">
        <v>26.33</v>
      </c>
      <c r="R7771">
        <v>0</v>
      </c>
      <c r="S7771">
        <v>0.28000000000000003</v>
      </c>
      <c r="T7771">
        <v>26.05</v>
      </c>
      <c r="U7771">
        <v>3.27</v>
      </c>
      <c r="V7771">
        <v>-5.35</v>
      </c>
      <c r="W7771">
        <v>-0.18</v>
      </c>
      <c r="X7771">
        <v>3.45</v>
      </c>
      <c r="Y7771">
        <v>55543.46</v>
      </c>
      <c r="Z7771">
        <v>8.33</v>
      </c>
      <c r="AA7771">
        <v>4268.96</v>
      </c>
      <c r="AB7771">
        <v>51274.5</v>
      </c>
      <c r="AC7771">
        <v>33.46</v>
      </c>
      <c r="AD7771">
        <v>127.84</v>
      </c>
      <c r="AE7771">
        <v>18.78</v>
      </c>
      <c r="AF7771">
        <v>14.69</v>
      </c>
      <c r="AG7771">
        <v>100</v>
      </c>
      <c r="AH7771">
        <v>0</v>
      </c>
      <c r="AI7771">
        <v>0</v>
      </c>
      <c r="AJ7771">
        <v>100</v>
      </c>
      <c r="AK7771">
        <v>84.6</v>
      </c>
      <c r="AL7771">
        <v>30.61</v>
      </c>
      <c r="AM7771">
        <v>19.829999999999998</v>
      </c>
      <c r="AN7771">
        <v>64.77</v>
      </c>
      <c r="AO7771">
        <v>73.11</v>
      </c>
      <c r="AP7771">
        <v>44.01</v>
      </c>
      <c r="AQ7771">
        <v>22.34</v>
      </c>
      <c r="AR7771">
        <v>50.77</v>
      </c>
      <c r="AS7771">
        <v>31.57</v>
      </c>
      <c r="AT7771">
        <v>111.72</v>
      </c>
      <c r="AU7771">
        <v>16.66</v>
      </c>
      <c r="AV7771">
        <v>14.91</v>
      </c>
    </row>
    <row r="7772" spans="1:48" x14ac:dyDescent="0.35">
      <c r="A7772" t="s">
        <v>127</v>
      </c>
      <c r="B7772" t="s">
        <v>71</v>
      </c>
      <c r="C7772" t="s">
        <v>139</v>
      </c>
      <c r="D7772" t="s">
        <v>131</v>
      </c>
      <c r="E7772">
        <v>193760.36</v>
      </c>
      <c r="F7772">
        <v>3.17</v>
      </c>
      <c r="G7772">
        <v>5955.67</v>
      </c>
      <c r="H7772">
        <v>187804.69</v>
      </c>
      <c r="I7772">
        <v>29.81</v>
      </c>
      <c r="J7772">
        <v>0</v>
      </c>
      <c r="K7772">
        <v>0.73</v>
      </c>
      <c r="L7772">
        <v>29.08</v>
      </c>
      <c r="M7772">
        <v>29771.58</v>
      </c>
      <c r="N7772">
        <v>10.52</v>
      </c>
      <c r="O7772">
        <v>2834.41</v>
      </c>
      <c r="P7772">
        <v>26937.17</v>
      </c>
      <c r="Q7772">
        <v>28.23</v>
      </c>
      <c r="R7772">
        <v>0</v>
      </c>
      <c r="S7772">
        <v>0.86</v>
      </c>
      <c r="T7772">
        <v>27.37</v>
      </c>
      <c r="U7772">
        <v>3.25</v>
      </c>
      <c r="V7772">
        <v>-6.65</v>
      </c>
      <c r="W7772">
        <v>-0.23</v>
      </c>
      <c r="X7772">
        <v>3.49</v>
      </c>
      <c r="Y7772">
        <v>59543.17</v>
      </c>
      <c r="Z7772">
        <v>10.52</v>
      </c>
      <c r="AA7772">
        <v>5668.83</v>
      </c>
      <c r="AB7772">
        <v>53874.34</v>
      </c>
      <c r="AC7772">
        <v>22.85</v>
      </c>
      <c r="AD7772">
        <v>42.91</v>
      </c>
      <c r="AE7772">
        <v>6.86</v>
      </c>
      <c r="AF7772">
        <v>15.99</v>
      </c>
      <c r="AG7772">
        <v>100</v>
      </c>
      <c r="AH7772">
        <v>0</v>
      </c>
      <c r="AI7772">
        <v>0</v>
      </c>
      <c r="AJ7772">
        <v>100</v>
      </c>
      <c r="AK7772">
        <v>80.040000000000006</v>
      </c>
      <c r="AL7772">
        <v>11.08</v>
      </c>
      <c r="AM7772">
        <v>7.99</v>
      </c>
      <c r="AN7772">
        <v>72.06</v>
      </c>
      <c r="AO7772">
        <v>64.02</v>
      </c>
      <c r="AP7772">
        <v>31.84</v>
      </c>
      <c r="AQ7772">
        <v>15.46</v>
      </c>
      <c r="AR7772">
        <v>48.56</v>
      </c>
      <c r="AS7772">
        <v>22.14</v>
      </c>
      <c r="AT7772">
        <v>18.739999999999998</v>
      </c>
      <c r="AU7772">
        <v>3.49</v>
      </c>
      <c r="AV7772">
        <v>18.649999999999999</v>
      </c>
    </row>
    <row r="7773" spans="1:48" x14ac:dyDescent="0.35">
      <c r="A7773" t="s">
        <v>127</v>
      </c>
      <c r="B7773" t="s">
        <v>71</v>
      </c>
      <c r="C7773" t="s">
        <v>139</v>
      </c>
      <c r="D7773" t="s">
        <v>132</v>
      </c>
      <c r="E7773">
        <v>206551.21</v>
      </c>
      <c r="F7773">
        <v>-5.1100000000000003</v>
      </c>
      <c r="G7773">
        <v>-11119.29</v>
      </c>
      <c r="H7773">
        <v>217670.5</v>
      </c>
      <c r="I7773">
        <v>31.78</v>
      </c>
      <c r="J7773">
        <v>0</v>
      </c>
      <c r="K7773">
        <v>-1.92</v>
      </c>
      <c r="L7773">
        <v>33.700000000000003</v>
      </c>
      <c r="M7773">
        <v>32070.83</v>
      </c>
      <c r="N7773">
        <v>-2</v>
      </c>
      <c r="O7773">
        <v>-655.65</v>
      </c>
      <c r="P7773">
        <v>32726.48</v>
      </c>
      <c r="Q7773">
        <v>30.41</v>
      </c>
      <c r="R7773">
        <v>0</v>
      </c>
      <c r="S7773">
        <v>-2.85</v>
      </c>
      <c r="T7773">
        <v>33.25</v>
      </c>
      <c r="U7773">
        <v>3.22</v>
      </c>
      <c r="V7773">
        <v>-3.17</v>
      </c>
      <c r="W7773">
        <v>-0.11</v>
      </c>
      <c r="X7773">
        <v>3.33</v>
      </c>
      <c r="Y7773">
        <v>64141.67</v>
      </c>
      <c r="Z7773">
        <v>-2</v>
      </c>
      <c r="AA7773">
        <v>-1311.29</v>
      </c>
      <c r="AB7773">
        <v>65452.959999999999</v>
      </c>
      <c r="AC7773">
        <v>24.71</v>
      </c>
      <c r="AD7773">
        <v>115.48</v>
      </c>
      <c r="AE7773">
        <v>13.24</v>
      </c>
      <c r="AF7773">
        <v>11.47</v>
      </c>
      <c r="AG7773">
        <v>100</v>
      </c>
      <c r="AH7773">
        <v>0</v>
      </c>
      <c r="AI7773">
        <v>0</v>
      </c>
      <c r="AJ7773">
        <v>100</v>
      </c>
      <c r="AK7773">
        <v>76.19</v>
      </c>
      <c r="AL7773">
        <v>-5.16</v>
      </c>
      <c r="AM7773">
        <v>-4.1500000000000004</v>
      </c>
      <c r="AN7773">
        <v>80.34</v>
      </c>
      <c r="AO7773">
        <v>63.59</v>
      </c>
      <c r="AP7773">
        <v>16.36</v>
      </c>
      <c r="AQ7773">
        <v>8.94</v>
      </c>
      <c r="AR7773">
        <v>54.65</v>
      </c>
      <c r="AS7773">
        <v>25.57</v>
      </c>
      <c r="AT7773">
        <v>84.98</v>
      </c>
      <c r="AU7773">
        <v>11.75</v>
      </c>
      <c r="AV7773">
        <v>13.82</v>
      </c>
    </row>
    <row r="7774" spans="1:48" x14ac:dyDescent="0.35">
      <c r="A7774" t="s">
        <v>127</v>
      </c>
      <c r="B7774" t="s">
        <v>71</v>
      </c>
      <c r="C7774" t="s">
        <v>139</v>
      </c>
      <c r="D7774" t="s">
        <v>133</v>
      </c>
      <c r="E7774">
        <v>68159.899999999994</v>
      </c>
      <c r="F7774">
        <v>8.02</v>
      </c>
      <c r="G7774">
        <v>5058.1400000000003</v>
      </c>
      <c r="H7774">
        <v>63101.75</v>
      </c>
      <c r="I7774">
        <v>10.49</v>
      </c>
      <c r="J7774">
        <v>0</v>
      </c>
      <c r="K7774">
        <v>0.72</v>
      </c>
      <c r="L7774">
        <v>9.77</v>
      </c>
      <c r="M7774">
        <v>15860.53</v>
      </c>
      <c r="N7774">
        <v>21.25</v>
      </c>
      <c r="O7774">
        <v>2779.73</v>
      </c>
      <c r="P7774">
        <v>13080.8</v>
      </c>
      <c r="Q7774">
        <v>15.04</v>
      </c>
      <c r="R7774">
        <v>0</v>
      </c>
      <c r="S7774">
        <v>1.75</v>
      </c>
      <c r="T7774">
        <v>13.29</v>
      </c>
      <c r="U7774">
        <v>2.15</v>
      </c>
      <c r="V7774">
        <v>-10.92</v>
      </c>
      <c r="W7774">
        <v>-0.26</v>
      </c>
      <c r="X7774">
        <v>2.41</v>
      </c>
      <c r="Y7774">
        <v>31721.06</v>
      </c>
      <c r="Z7774">
        <v>21.25</v>
      </c>
      <c r="AA7774">
        <v>5559.46</v>
      </c>
      <c r="AB7774">
        <v>26161.599999999999</v>
      </c>
      <c r="AC7774">
        <v>2.04</v>
      </c>
      <c r="AD7774">
        <v>1212.69</v>
      </c>
      <c r="AE7774">
        <v>1.88</v>
      </c>
      <c r="AF7774">
        <v>0.16</v>
      </c>
      <c r="AG7774">
        <v>100</v>
      </c>
      <c r="AH7774">
        <v>0</v>
      </c>
      <c r="AI7774">
        <v>0</v>
      </c>
      <c r="AJ7774">
        <v>100</v>
      </c>
      <c r="AK7774">
        <v>8.93</v>
      </c>
      <c r="AL7774">
        <v>64.040000000000006</v>
      </c>
      <c r="AM7774">
        <v>3.49</v>
      </c>
      <c r="AN7774">
        <v>5.45</v>
      </c>
      <c r="AO7774">
        <v>9.4</v>
      </c>
      <c r="AP7774">
        <v>130.41999999999999</v>
      </c>
      <c r="AQ7774">
        <v>5.32</v>
      </c>
      <c r="AR7774">
        <v>4.08</v>
      </c>
      <c r="AS7774">
        <v>2.0099999999999998</v>
      </c>
      <c r="AT7774">
        <v>1165.75</v>
      </c>
      <c r="AU7774">
        <v>1.85</v>
      </c>
      <c r="AV7774">
        <v>0.16</v>
      </c>
    </row>
    <row r="7775" spans="1:48" x14ac:dyDescent="0.35">
      <c r="A7775" t="s">
        <v>127</v>
      </c>
      <c r="B7775" t="s">
        <v>71</v>
      </c>
      <c r="C7775" t="s">
        <v>139</v>
      </c>
      <c r="D7775" t="s">
        <v>326</v>
      </c>
      <c r="E7775">
        <v>170367.69</v>
      </c>
      <c r="F7775">
        <v>2.4500000000000002</v>
      </c>
      <c r="G7775">
        <v>4067.42</v>
      </c>
      <c r="H7775">
        <v>166300.26999999999</v>
      </c>
      <c r="I7775">
        <v>26.21</v>
      </c>
      <c r="J7775">
        <v>0</v>
      </c>
      <c r="K7775">
        <v>0.46</v>
      </c>
      <c r="L7775">
        <v>25.75</v>
      </c>
      <c r="M7775">
        <v>26150.29</v>
      </c>
      <c r="N7775">
        <v>8.3000000000000007</v>
      </c>
      <c r="O7775">
        <v>2004.04</v>
      </c>
      <c r="P7775">
        <v>24146.25</v>
      </c>
      <c r="Q7775">
        <v>24.79</v>
      </c>
      <c r="R7775">
        <v>0</v>
      </c>
      <c r="S7775">
        <v>0.26</v>
      </c>
      <c r="T7775">
        <v>24.53</v>
      </c>
      <c r="U7775">
        <v>3.26</v>
      </c>
      <c r="V7775">
        <v>-5.41</v>
      </c>
      <c r="W7775">
        <v>-0.19</v>
      </c>
      <c r="X7775">
        <v>3.44</v>
      </c>
      <c r="Y7775">
        <v>52300.58</v>
      </c>
      <c r="Z7775">
        <v>8.3000000000000007</v>
      </c>
      <c r="AA7775">
        <v>4008.08</v>
      </c>
      <c r="AB7775">
        <v>48292.5</v>
      </c>
      <c r="AC7775">
        <v>34.549999999999997</v>
      </c>
      <c r="AD7775">
        <v>124</v>
      </c>
      <c r="AE7775">
        <v>19.13</v>
      </c>
      <c r="AF7775">
        <v>15.42</v>
      </c>
      <c r="AG7775">
        <v>100</v>
      </c>
      <c r="AH7775">
        <v>0</v>
      </c>
      <c r="AI7775">
        <v>0</v>
      </c>
      <c r="AJ7775">
        <v>100</v>
      </c>
      <c r="AK7775">
        <v>84.6</v>
      </c>
      <c r="AL7775">
        <v>30.61</v>
      </c>
      <c r="AM7775">
        <v>19.829999999999998</v>
      </c>
      <c r="AN7775">
        <v>64.77</v>
      </c>
      <c r="AO7775">
        <v>69.790000000000006</v>
      </c>
      <c r="AP7775">
        <v>52.41</v>
      </c>
      <c r="AQ7775">
        <v>24</v>
      </c>
      <c r="AR7775">
        <v>45.79</v>
      </c>
      <c r="AS7775">
        <v>32.64</v>
      </c>
      <c r="AT7775">
        <v>107.94</v>
      </c>
      <c r="AU7775">
        <v>16.940000000000001</v>
      </c>
      <c r="AV7775">
        <v>15.7</v>
      </c>
    </row>
    <row r="7776" spans="1:48" x14ac:dyDescent="0.35">
      <c r="A7776" t="s">
        <v>127</v>
      </c>
      <c r="B7776" t="s">
        <v>71</v>
      </c>
      <c r="C7776" t="s">
        <v>139</v>
      </c>
      <c r="D7776" t="s">
        <v>327</v>
      </c>
      <c r="E7776">
        <v>215083.98</v>
      </c>
      <c r="F7776">
        <v>-4.7300000000000004</v>
      </c>
      <c r="G7776">
        <v>-10674.78</v>
      </c>
      <c r="H7776">
        <v>225758.76</v>
      </c>
      <c r="I7776">
        <v>33.090000000000003</v>
      </c>
      <c r="J7776">
        <v>0</v>
      </c>
      <c r="K7776">
        <v>-1.86</v>
      </c>
      <c r="L7776">
        <v>34.950000000000003</v>
      </c>
      <c r="M7776">
        <v>33330.51</v>
      </c>
      <c r="N7776">
        <v>-1.61</v>
      </c>
      <c r="O7776">
        <v>-545.92999999999995</v>
      </c>
      <c r="P7776">
        <v>33876.44</v>
      </c>
      <c r="Q7776">
        <v>31.6</v>
      </c>
      <c r="R7776">
        <v>0</v>
      </c>
      <c r="S7776">
        <v>-2.82</v>
      </c>
      <c r="T7776">
        <v>34.42</v>
      </c>
      <c r="U7776">
        <v>3.23</v>
      </c>
      <c r="V7776">
        <v>-3.17</v>
      </c>
      <c r="W7776">
        <v>-0.11</v>
      </c>
      <c r="X7776">
        <v>3.33</v>
      </c>
      <c r="Y7776">
        <v>66661.02</v>
      </c>
      <c r="Z7776">
        <v>-1.61</v>
      </c>
      <c r="AA7776">
        <v>-1091.8499999999999</v>
      </c>
      <c r="AB7776">
        <v>67752.87</v>
      </c>
      <c r="AC7776">
        <v>24.44</v>
      </c>
      <c r="AD7776">
        <v>119.26</v>
      </c>
      <c r="AE7776">
        <v>13.29</v>
      </c>
      <c r="AF7776">
        <v>11.15</v>
      </c>
      <c r="AG7776">
        <v>100</v>
      </c>
      <c r="AH7776">
        <v>0</v>
      </c>
      <c r="AI7776">
        <v>0</v>
      </c>
      <c r="AJ7776">
        <v>100</v>
      </c>
      <c r="AK7776">
        <v>76.19</v>
      </c>
      <c r="AL7776">
        <v>-5.16</v>
      </c>
      <c r="AM7776">
        <v>-4.1500000000000004</v>
      </c>
      <c r="AN7776">
        <v>80.34</v>
      </c>
      <c r="AO7776">
        <v>64.34</v>
      </c>
      <c r="AP7776">
        <v>15.25</v>
      </c>
      <c r="AQ7776">
        <v>8.52</v>
      </c>
      <c r="AR7776">
        <v>55.83</v>
      </c>
      <c r="AS7776">
        <v>25.22</v>
      </c>
      <c r="AT7776">
        <v>88.16</v>
      </c>
      <c r="AU7776">
        <v>11.82</v>
      </c>
      <c r="AV7776">
        <v>13.4</v>
      </c>
    </row>
    <row r="7777" spans="1:48" x14ac:dyDescent="0.35">
      <c r="A7777" t="s">
        <v>127</v>
      </c>
      <c r="B7777" t="s">
        <v>71</v>
      </c>
      <c r="C7777" t="s">
        <v>139</v>
      </c>
      <c r="D7777" t="s">
        <v>328</v>
      </c>
      <c r="E7777">
        <v>193760.36</v>
      </c>
      <c r="F7777">
        <v>3.17</v>
      </c>
      <c r="G7777">
        <v>5955.67</v>
      </c>
      <c r="H7777">
        <v>187804.69</v>
      </c>
      <c r="I7777">
        <v>29.81</v>
      </c>
      <c r="J7777">
        <v>0</v>
      </c>
      <c r="K7777">
        <v>0.73</v>
      </c>
      <c r="L7777">
        <v>29.08</v>
      </c>
      <c r="M7777">
        <v>29771.58</v>
      </c>
      <c r="N7777">
        <v>10.52</v>
      </c>
      <c r="O7777">
        <v>2834.41</v>
      </c>
      <c r="P7777">
        <v>26937.17</v>
      </c>
      <c r="Q7777">
        <v>28.23</v>
      </c>
      <c r="R7777">
        <v>0</v>
      </c>
      <c r="S7777">
        <v>0.86</v>
      </c>
      <c r="T7777">
        <v>27.37</v>
      </c>
      <c r="U7777">
        <v>3.25</v>
      </c>
      <c r="V7777">
        <v>-6.65</v>
      </c>
      <c r="W7777">
        <v>-0.23</v>
      </c>
      <c r="X7777">
        <v>3.49</v>
      </c>
      <c r="Y7777">
        <v>59543.17</v>
      </c>
      <c r="Z7777">
        <v>10.52</v>
      </c>
      <c r="AA7777">
        <v>5668.83</v>
      </c>
      <c r="AB7777">
        <v>53874.34</v>
      </c>
      <c r="AC7777">
        <v>22.85</v>
      </c>
      <c r="AD7777">
        <v>42.91</v>
      </c>
      <c r="AE7777">
        <v>6.86</v>
      </c>
      <c r="AF7777">
        <v>15.99</v>
      </c>
      <c r="AG7777">
        <v>100</v>
      </c>
      <c r="AH7777">
        <v>0</v>
      </c>
      <c r="AI7777">
        <v>0</v>
      </c>
      <c r="AJ7777">
        <v>100</v>
      </c>
      <c r="AK7777">
        <v>80.040000000000006</v>
      </c>
      <c r="AL7777">
        <v>11.08</v>
      </c>
      <c r="AM7777">
        <v>7.99</v>
      </c>
      <c r="AN7777">
        <v>72.06</v>
      </c>
      <c r="AO7777">
        <v>64.02</v>
      </c>
      <c r="AP7777">
        <v>31.84</v>
      </c>
      <c r="AQ7777">
        <v>15.46</v>
      </c>
      <c r="AR7777">
        <v>48.56</v>
      </c>
      <c r="AS7777">
        <v>22.14</v>
      </c>
      <c r="AT7777">
        <v>18.739999999999998</v>
      </c>
      <c r="AU7777">
        <v>3.49</v>
      </c>
      <c r="AV7777">
        <v>18.649999999999999</v>
      </c>
    </row>
    <row r="7778" spans="1:48" x14ac:dyDescent="0.35">
      <c r="A7778" t="s">
        <v>127</v>
      </c>
      <c r="B7778" t="s">
        <v>71</v>
      </c>
      <c r="C7778" t="s">
        <v>140</v>
      </c>
      <c r="D7778" t="s">
        <v>129</v>
      </c>
      <c r="E7778">
        <v>78146.52</v>
      </c>
      <c r="F7778">
        <v>-3.36</v>
      </c>
      <c r="G7778">
        <v>-2716.53</v>
      </c>
      <c r="H7778">
        <v>80863.05</v>
      </c>
      <c r="I7778">
        <v>0</v>
      </c>
      <c r="J7778">
        <v>0</v>
      </c>
      <c r="K7778">
        <v>0</v>
      </c>
      <c r="L7778">
        <v>0</v>
      </c>
      <c r="M7778">
        <v>9000.07</v>
      </c>
      <c r="N7778">
        <v>-3.71</v>
      </c>
      <c r="O7778">
        <v>-346.37</v>
      </c>
      <c r="P7778">
        <v>9346.4500000000007</v>
      </c>
      <c r="Q7778">
        <v>0</v>
      </c>
      <c r="R7778">
        <v>0</v>
      </c>
      <c r="S7778">
        <v>0</v>
      </c>
      <c r="T7778">
        <v>0</v>
      </c>
      <c r="U7778">
        <v>3.06</v>
      </c>
      <c r="V7778">
        <v>0.36</v>
      </c>
      <c r="W7778">
        <v>0.01</v>
      </c>
      <c r="X7778">
        <v>3.05</v>
      </c>
      <c r="Y7778">
        <v>25561.13</v>
      </c>
      <c r="Z7778">
        <v>-3.71</v>
      </c>
      <c r="AA7778">
        <v>-983.73</v>
      </c>
      <c r="AB7778">
        <v>26544.86</v>
      </c>
      <c r="AC7778">
        <v>25.38</v>
      </c>
      <c r="AD7778">
        <v>68.680000000000007</v>
      </c>
      <c r="AE7778">
        <v>10.34</v>
      </c>
      <c r="AF7778">
        <v>15.05</v>
      </c>
      <c r="AG7778">
        <v>100</v>
      </c>
      <c r="AH7778">
        <v>0</v>
      </c>
      <c r="AI7778">
        <v>0</v>
      </c>
      <c r="AJ7778">
        <v>100</v>
      </c>
      <c r="AK7778">
        <v>90.25</v>
      </c>
      <c r="AL7778">
        <v>9.39</v>
      </c>
      <c r="AM7778">
        <v>7.75</v>
      </c>
      <c r="AN7778">
        <v>82.5</v>
      </c>
      <c r="AO7778">
        <v>69.819999999999993</v>
      </c>
      <c r="AP7778">
        <v>34.229999999999997</v>
      </c>
      <c r="AQ7778">
        <v>17.809999999999999</v>
      </c>
      <c r="AR7778">
        <v>52.02</v>
      </c>
      <c r="AS7778">
        <v>24.72</v>
      </c>
      <c r="AT7778">
        <v>70.38</v>
      </c>
      <c r="AU7778">
        <v>10.210000000000001</v>
      </c>
      <c r="AV7778">
        <v>14.51</v>
      </c>
    </row>
    <row r="7779" spans="1:48" x14ac:dyDescent="0.35">
      <c r="A7779" t="s">
        <v>127</v>
      </c>
      <c r="B7779" t="s">
        <v>71</v>
      </c>
      <c r="C7779" t="s">
        <v>140</v>
      </c>
      <c r="D7779" t="s">
        <v>130</v>
      </c>
      <c r="E7779">
        <v>15591.97</v>
      </c>
      <c r="F7779">
        <v>-7.47</v>
      </c>
      <c r="G7779">
        <v>-1257.95</v>
      </c>
      <c r="H7779">
        <v>16849.919999999998</v>
      </c>
      <c r="I7779">
        <v>19.95</v>
      </c>
      <c r="J7779">
        <v>0</v>
      </c>
      <c r="K7779">
        <v>-0.89</v>
      </c>
      <c r="L7779">
        <v>20.84</v>
      </c>
      <c r="M7779">
        <v>1520.22</v>
      </c>
      <c r="N7779">
        <v>-18.940000000000001</v>
      </c>
      <c r="O7779">
        <v>-355.14</v>
      </c>
      <c r="P7779">
        <v>1875.36</v>
      </c>
      <c r="Q7779">
        <v>16.89</v>
      </c>
      <c r="R7779">
        <v>0</v>
      </c>
      <c r="S7779">
        <v>-3.17</v>
      </c>
      <c r="T7779">
        <v>20.07</v>
      </c>
      <c r="U7779">
        <v>3.61</v>
      </c>
      <c r="V7779">
        <v>14.15</v>
      </c>
      <c r="W7779">
        <v>0.45</v>
      </c>
      <c r="X7779">
        <v>3.16</v>
      </c>
      <c r="Y7779">
        <v>4317.59</v>
      </c>
      <c r="Z7779">
        <v>-18.940000000000001</v>
      </c>
      <c r="AA7779">
        <v>-1008.63</v>
      </c>
      <c r="AB7779">
        <v>5326.23</v>
      </c>
      <c r="AC7779">
        <v>9.9600000000000009</v>
      </c>
      <c r="AD7779">
        <v>-59.24</v>
      </c>
      <c r="AE7779">
        <v>-14.48</v>
      </c>
      <c r="AF7779">
        <v>24.44</v>
      </c>
      <c r="AG7779">
        <v>100</v>
      </c>
      <c r="AH7779">
        <v>0</v>
      </c>
      <c r="AI7779">
        <v>0</v>
      </c>
      <c r="AJ7779">
        <v>100</v>
      </c>
      <c r="AK7779">
        <v>48.98</v>
      </c>
      <c r="AL7779">
        <v>9.66</v>
      </c>
      <c r="AM7779">
        <v>4.3099999999999996</v>
      </c>
      <c r="AN7779">
        <v>44.66</v>
      </c>
      <c r="AO7779">
        <v>27.57</v>
      </c>
      <c r="AP7779">
        <v>23.72</v>
      </c>
      <c r="AQ7779">
        <v>5.29</v>
      </c>
      <c r="AR7779">
        <v>22.28</v>
      </c>
      <c r="AS7779">
        <v>8.83</v>
      </c>
      <c r="AT7779">
        <v>-56.5</v>
      </c>
      <c r="AU7779">
        <v>-11.47</v>
      </c>
      <c r="AV7779">
        <v>20.29</v>
      </c>
    </row>
    <row r="7780" spans="1:48" x14ac:dyDescent="0.35">
      <c r="A7780" t="s">
        <v>127</v>
      </c>
      <c r="B7780" t="s">
        <v>71</v>
      </c>
      <c r="C7780" t="s">
        <v>140</v>
      </c>
      <c r="D7780" t="s">
        <v>131</v>
      </c>
      <c r="E7780">
        <v>25808.53</v>
      </c>
      <c r="F7780">
        <v>-5.86</v>
      </c>
      <c r="G7780">
        <v>-1607.86</v>
      </c>
      <c r="H7780">
        <v>27416.38</v>
      </c>
      <c r="I7780">
        <v>33.03</v>
      </c>
      <c r="J7780">
        <v>0</v>
      </c>
      <c r="K7780">
        <v>-0.88</v>
      </c>
      <c r="L7780">
        <v>33.9</v>
      </c>
      <c r="M7780">
        <v>2926.21</v>
      </c>
      <c r="N7780">
        <v>-4.04</v>
      </c>
      <c r="O7780">
        <v>-123.22</v>
      </c>
      <c r="P7780">
        <v>3049.43</v>
      </c>
      <c r="Q7780">
        <v>32.51</v>
      </c>
      <c r="R7780">
        <v>0</v>
      </c>
      <c r="S7780">
        <v>-0.11</v>
      </c>
      <c r="T7780">
        <v>32.630000000000003</v>
      </c>
      <c r="U7780">
        <v>3.11</v>
      </c>
      <c r="V7780">
        <v>-1.9</v>
      </c>
      <c r="W7780">
        <v>-0.06</v>
      </c>
      <c r="X7780">
        <v>3.17</v>
      </c>
      <c r="Y7780">
        <v>8310.73</v>
      </c>
      <c r="Z7780">
        <v>-4.04</v>
      </c>
      <c r="AA7780">
        <v>-349.97</v>
      </c>
      <c r="AB7780">
        <v>8660.7099999999991</v>
      </c>
      <c r="AC7780">
        <v>37.19</v>
      </c>
      <c r="AD7780">
        <v>243.95</v>
      </c>
      <c r="AE7780">
        <v>26.38</v>
      </c>
      <c r="AF7780">
        <v>10.81</v>
      </c>
      <c r="AG7780">
        <v>100</v>
      </c>
      <c r="AH7780">
        <v>0</v>
      </c>
      <c r="AI7780">
        <v>0</v>
      </c>
      <c r="AJ7780">
        <v>100</v>
      </c>
      <c r="AK7780">
        <v>60.3</v>
      </c>
      <c r="AL7780">
        <v>123.99</v>
      </c>
      <c r="AM7780">
        <v>33.380000000000003</v>
      </c>
      <c r="AN7780">
        <v>26.92</v>
      </c>
      <c r="AO7780">
        <v>36.94</v>
      </c>
      <c r="AP7780">
        <v>250.54</v>
      </c>
      <c r="AQ7780">
        <v>26.4</v>
      </c>
      <c r="AR7780">
        <v>10.54</v>
      </c>
      <c r="AS7780">
        <v>34.409999999999997</v>
      </c>
      <c r="AT7780">
        <v>288.95999999999998</v>
      </c>
      <c r="AU7780">
        <v>25.56</v>
      </c>
      <c r="AV7780">
        <v>8.85</v>
      </c>
    </row>
    <row r="7781" spans="1:48" x14ac:dyDescent="0.35">
      <c r="A7781" t="s">
        <v>127</v>
      </c>
      <c r="B7781" t="s">
        <v>71</v>
      </c>
      <c r="C7781" t="s">
        <v>140</v>
      </c>
      <c r="D7781" t="s">
        <v>132</v>
      </c>
      <c r="E7781">
        <v>36746.03</v>
      </c>
      <c r="F7781">
        <v>0.41</v>
      </c>
      <c r="G7781">
        <v>149.28</v>
      </c>
      <c r="H7781">
        <v>36596.75</v>
      </c>
      <c r="I7781">
        <v>47.02</v>
      </c>
      <c r="J7781">
        <v>0</v>
      </c>
      <c r="K7781">
        <v>1.76</v>
      </c>
      <c r="L7781">
        <v>45.26</v>
      </c>
      <c r="M7781">
        <v>4553.6400000000003</v>
      </c>
      <c r="N7781">
        <v>2.99</v>
      </c>
      <c r="O7781">
        <v>131.99</v>
      </c>
      <c r="P7781">
        <v>4421.6499999999996</v>
      </c>
      <c r="Q7781">
        <v>50.6</v>
      </c>
      <c r="R7781">
        <v>0</v>
      </c>
      <c r="S7781">
        <v>3.29</v>
      </c>
      <c r="T7781">
        <v>47.31</v>
      </c>
      <c r="U7781">
        <v>2.84</v>
      </c>
      <c r="V7781">
        <v>-2.5</v>
      </c>
      <c r="W7781">
        <v>-7.0000000000000007E-2</v>
      </c>
      <c r="X7781">
        <v>2.91</v>
      </c>
      <c r="Y7781">
        <v>12932.8</v>
      </c>
      <c r="Z7781">
        <v>2.99</v>
      </c>
      <c r="AA7781">
        <v>374.87</v>
      </c>
      <c r="AB7781">
        <v>12557.93</v>
      </c>
      <c r="AC7781">
        <v>22.94</v>
      </c>
      <c r="AD7781">
        <v>64.040000000000006</v>
      </c>
      <c r="AE7781">
        <v>8.9600000000000009</v>
      </c>
      <c r="AF7781">
        <v>13.99</v>
      </c>
      <c r="AG7781">
        <v>100</v>
      </c>
      <c r="AH7781">
        <v>0</v>
      </c>
      <c r="AI7781">
        <v>0</v>
      </c>
      <c r="AJ7781">
        <v>100</v>
      </c>
      <c r="AK7781">
        <v>80.13</v>
      </c>
      <c r="AL7781">
        <v>34.03</v>
      </c>
      <c r="AM7781">
        <v>20.34</v>
      </c>
      <c r="AN7781">
        <v>59.78</v>
      </c>
      <c r="AO7781">
        <v>45.17</v>
      </c>
      <c r="AP7781">
        <v>21.12</v>
      </c>
      <c r="AQ7781">
        <v>7.88</v>
      </c>
      <c r="AR7781">
        <v>37.29</v>
      </c>
      <c r="AS7781">
        <v>24.65</v>
      </c>
      <c r="AT7781">
        <v>53.28</v>
      </c>
      <c r="AU7781">
        <v>8.57</v>
      </c>
      <c r="AV7781">
        <v>16.079999999999998</v>
      </c>
    </row>
    <row r="7782" spans="1:48" x14ac:dyDescent="0.35">
      <c r="A7782" t="s">
        <v>127</v>
      </c>
      <c r="B7782" t="s">
        <v>71</v>
      </c>
      <c r="C7782" t="s">
        <v>140</v>
      </c>
      <c r="D7782" t="s">
        <v>133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</row>
    <row r="7783" spans="1:48" x14ac:dyDescent="0.35">
      <c r="A7783" t="s">
        <v>127</v>
      </c>
      <c r="B7783" t="s">
        <v>71</v>
      </c>
      <c r="C7783" t="s">
        <v>140</v>
      </c>
      <c r="D7783" t="s">
        <v>326</v>
      </c>
      <c r="E7783">
        <v>15166.87</v>
      </c>
      <c r="F7783">
        <v>-6.62</v>
      </c>
      <c r="G7783">
        <v>-1074.57</v>
      </c>
      <c r="H7783">
        <v>16241.44</v>
      </c>
      <c r="I7783">
        <v>19.41</v>
      </c>
      <c r="J7783">
        <v>0</v>
      </c>
      <c r="K7783">
        <v>-0.68</v>
      </c>
      <c r="L7783">
        <v>20.09</v>
      </c>
      <c r="M7783">
        <v>1471.1</v>
      </c>
      <c r="N7783">
        <v>-18.47</v>
      </c>
      <c r="O7783">
        <v>-333.23</v>
      </c>
      <c r="P7783">
        <v>1804.33</v>
      </c>
      <c r="Q7783">
        <v>16.350000000000001</v>
      </c>
      <c r="R7783">
        <v>0</v>
      </c>
      <c r="S7783">
        <v>-2.96</v>
      </c>
      <c r="T7783">
        <v>19.3</v>
      </c>
      <c r="U7783">
        <v>3.63</v>
      </c>
      <c r="V7783">
        <v>14.54</v>
      </c>
      <c r="W7783">
        <v>0.46</v>
      </c>
      <c r="X7783">
        <v>3.17</v>
      </c>
      <c r="Y7783">
        <v>4178.07</v>
      </c>
      <c r="Z7783">
        <v>-18.47</v>
      </c>
      <c r="AA7783">
        <v>-946.41</v>
      </c>
      <c r="AB7783">
        <v>5124.4799999999996</v>
      </c>
      <c r="AC7783">
        <v>9.75</v>
      </c>
      <c r="AD7783">
        <v>-60.28</v>
      </c>
      <c r="AE7783">
        <v>-14.8</v>
      </c>
      <c r="AF7783">
        <v>24.55</v>
      </c>
      <c r="AG7783">
        <v>100</v>
      </c>
      <c r="AH7783">
        <v>0</v>
      </c>
      <c r="AI7783">
        <v>0</v>
      </c>
      <c r="AJ7783">
        <v>100</v>
      </c>
      <c r="AK7783">
        <v>45.97</v>
      </c>
      <c r="AL7783">
        <v>16.190000000000001</v>
      </c>
      <c r="AM7783">
        <v>6.4</v>
      </c>
      <c r="AN7783">
        <v>39.57</v>
      </c>
      <c r="AO7783">
        <v>25.32</v>
      </c>
      <c r="AP7783">
        <v>42.52</v>
      </c>
      <c r="AQ7783">
        <v>7.55</v>
      </c>
      <c r="AR7783">
        <v>17.760000000000002</v>
      </c>
      <c r="AS7783">
        <v>8.6300000000000008</v>
      </c>
      <c r="AT7783">
        <v>-57.53</v>
      </c>
      <c r="AU7783">
        <v>-11.68</v>
      </c>
      <c r="AV7783">
        <v>20.309999999999999</v>
      </c>
    </row>
    <row r="7784" spans="1:48" x14ac:dyDescent="0.35">
      <c r="A7784" t="s">
        <v>127</v>
      </c>
      <c r="B7784" t="s">
        <v>71</v>
      </c>
      <c r="C7784" t="s">
        <v>140</v>
      </c>
      <c r="D7784" t="s">
        <v>327</v>
      </c>
      <c r="E7784">
        <v>37171.129999999997</v>
      </c>
      <c r="F7784">
        <v>-0.09</v>
      </c>
      <c r="G7784">
        <v>-34.1</v>
      </c>
      <c r="H7784">
        <v>37205.230000000003</v>
      </c>
      <c r="I7784">
        <v>47.57</v>
      </c>
      <c r="J7784">
        <v>0</v>
      </c>
      <c r="K7784">
        <v>1.56</v>
      </c>
      <c r="L7784">
        <v>46.01</v>
      </c>
      <c r="M7784">
        <v>4602.76</v>
      </c>
      <c r="N7784">
        <v>2.4500000000000002</v>
      </c>
      <c r="O7784">
        <v>110.08</v>
      </c>
      <c r="P7784">
        <v>4492.68</v>
      </c>
      <c r="Q7784">
        <v>51.14</v>
      </c>
      <c r="R7784">
        <v>0</v>
      </c>
      <c r="S7784">
        <v>3.07</v>
      </c>
      <c r="T7784">
        <v>48.07</v>
      </c>
      <c r="U7784">
        <v>2.84</v>
      </c>
      <c r="V7784">
        <v>-2.48</v>
      </c>
      <c r="W7784">
        <v>-7.0000000000000007E-2</v>
      </c>
      <c r="X7784">
        <v>2.92</v>
      </c>
      <c r="Y7784">
        <v>13072.32</v>
      </c>
      <c r="Z7784">
        <v>2.4500000000000002</v>
      </c>
      <c r="AA7784">
        <v>312.64</v>
      </c>
      <c r="AB7784">
        <v>12759.68</v>
      </c>
      <c r="AC7784">
        <v>22.87</v>
      </c>
      <c r="AD7784">
        <v>62.15</v>
      </c>
      <c r="AE7784">
        <v>8.77</v>
      </c>
      <c r="AF7784">
        <v>14.1</v>
      </c>
      <c r="AG7784">
        <v>100</v>
      </c>
      <c r="AH7784">
        <v>0</v>
      </c>
      <c r="AI7784">
        <v>0</v>
      </c>
      <c r="AJ7784">
        <v>100</v>
      </c>
      <c r="AK7784">
        <v>80.13</v>
      </c>
      <c r="AL7784">
        <v>31.69</v>
      </c>
      <c r="AM7784">
        <v>19.28</v>
      </c>
      <c r="AN7784">
        <v>60.85</v>
      </c>
      <c r="AO7784">
        <v>45.17</v>
      </c>
      <c r="AP7784">
        <v>18.309999999999999</v>
      </c>
      <c r="AQ7784">
        <v>6.99</v>
      </c>
      <c r="AR7784">
        <v>38.18</v>
      </c>
      <c r="AS7784">
        <v>24.55</v>
      </c>
      <c r="AT7784">
        <v>52.08</v>
      </c>
      <c r="AU7784">
        <v>8.41</v>
      </c>
      <c r="AV7784">
        <v>16.14</v>
      </c>
    </row>
    <row r="7785" spans="1:48" x14ac:dyDescent="0.35">
      <c r="A7785" t="s">
        <v>127</v>
      </c>
      <c r="B7785" t="s">
        <v>71</v>
      </c>
      <c r="C7785" t="s">
        <v>140</v>
      </c>
      <c r="D7785" t="s">
        <v>328</v>
      </c>
      <c r="E7785">
        <v>25808.53</v>
      </c>
      <c r="F7785">
        <v>-5.86</v>
      </c>
      <c r="G7785">
        <v>-1607.86</v>
      </c>
      <c r="H7785">
        <v>27416.38</v>
      </c>
      <c r="I7785">
        <v>33.03</v>
      </c>
      <c r="J7785">
        <v>0</v>
      </c>
      <c r="K7785">
        <v>-0.88</v>
      </c>
      <c r="L7785">
        <v>33.9</v>
      </c>
      <c r="M7785">
        <v>2926.21</v>
      </c>
      <c r="N7785">
        <v>-4.04</v>
      </c>
      <c r="O7785">
        <v>-123.22</v>
      </c>
      <c r="P7785">
        <v>3049.43</v>
      </c>
      <c r="Q7785">
        <v>32.51</v>
      </c>
      <c r="R7785">
        <v>0</v>
      </c>
      <c r="S7785">
        <v>-0.11</v>
      </c>
      <c r="T7785">
        <v>32.630000000000003</v>
      </c>
      <c r="U7785">
        <v>3.11</v>
      </c>
      <c r="V7785">
        <v>-1.9</v>
      </c>
      <c r="W7785">
        <v>-0.06</v>
      </c>
      <c r="X7785">
        <v>3.17</v>
      </c>
      <c r="Y7785">
        <v>8310.73</v>
      </c>
      <c r="Z7785">
        <v>-4.04</v>
      </c>
      <c r="AA7785">
        <v>-349.97</v>
      </c>
      <c r="AB7785">
        <v>8660.7099999999991</v>
      </c>
      <c r="AC7785">
        <v>37.19</v>
      </c>
      <c r="AD7785">
        <v>243.95</v>
      </c>
      <c r="AE7785">
        <v>26.38</v>
      </c>
      <c r="AF7785">
        <v>10.81</v>
      </c>
      <c r="AG7785">
        <v>100</v>
      </c>
      <c r="AH7785">
        <v>0</v>
      </c>
      <c r="AI7785">
        <v>0</v>
      </c>
      <c r="AJ7785">
        <v>100</v>
      </c>
      <c r="AK7785">
        <v>60.3</v>
      </c>
      <c r="AL7785">
        <v>123.99</v>
      </c>
      <c r="AM7785">
        <v>33.380000000000003</v>
      </c>
      <c r="AN7785">
        <v>26.92</v>
      </c>
      <c r="AO7785">
        <v>36.94</v>
      </c>
      <c r="AP7785">
        <v>250.54</v>
      </c>
      <c r="AQ7785">
        <v>26.4</v>
      </c>
      <c r="AR7785">
        <v>10.54</v>
      </c>
      <c r="AS7785">
        <v>34.409999999999997</v>
      </c>
      <c r="AT7785">
        <v>288.95999999999998</v>
      </c>
      <c r="AU7785">
        <v>25.56</v>
      </c>
      <c r="AV7785">
        <v>8.85</v>
      </c>
    </row>
    <row r="7786" spans="1:48" x14ac:dyDescent="0.35">
      <c r="A7786" t="s">
        <v>127</v>
      </c>
      <c r="B7786" t="s">
        <v>71</v>
      </c>
      <c r="C7786" t="s">
        <v>141</v>
      </c>
      <c r="D7786" t="s">
        <v>129</v>
      </c>
      <c r="E7786">
        <v>194146.84</v>
      </c>
      <c r="F7786">
        <v>-4.75</v>
      </c>
      <c r="G7786">
        <v>-9677.2999999999993</v>
      </c>
      <c r="H7786">
        <v>203824.14</v>
      </c>
      <c r="I7786">
        <v>0</v>
      </c>
      <c r="J7786">
        <v>0</v>
      </c>
      <c r="K7786">
        <v>0</v>
      </c>
      <c r="L7786">
        <v>0</v>
      </c>
      <c r="M7786">
        <v>36023.19</v>
      </c>
      <c r="N7786">
        <v>2.5099999999999998</v>
      </c>
      <c r="O7786">
        <v>881.63</v>
      </c>
      <c r="P7786">
        <v>35141.56</v>
      </c>
      <c r="Q7786">
        <v>0</v>
      </c>
      <c r="R7786">
        <v>0</v>
      </c>
      <c r="S7786">
        <v>0</v>
      </c>
      <c r="T7786">
        <v>0</v>
      </c>
      <c r="U7786">
        <v>1.26</v>
      </c>
      <c r="V7786">
        <v>-7.08</v>
      </c>
      <c r="W7786">
        <v>-0.1</v>
      </c>
      <c r="X7786">
        <v>1.36</v>
      </c>
      <c r="Y7786">
        <v>153486.12</v>
      </c>
      <c r="Z7786">
        <v>2.5099999999999998</v>
      </c>
      <c r="AA7786">
        <v>3756.41</v>
      </c>
      <c r="AB7786">
        <v>149729.71</v>
      </c>
      <c r="AC7786">
        <v>12.15</v>
      </c>
      <c r="AD7786">
        <v>-0.69</v>
      </c>
      <c r="AE7786">
        <v>-0.09</v>
      </c>
      <c r="AF7786">
        <v>12.24</v>
      </c>
      <c r="AG7786">
        <v>100</v>
      </c>
      <c r="AH7786">
        <v>0</v>
      </c>
      <c r="AI7786">
        <v>0</v>
      </c>
      <c r="AJ7786">
        <v>100</v>
      </c>
      <c r="AK7786">
        <v>92.93</v>
      </c>
      <c r="AL7786">
        <v>1.1100000000000001</v>
      </c>
      <c r="AM7786">
        <v>1.02</v>
      </c>
      <c r="AN7786">
        <v>91.91</v>
      </c>
      <c r="AO7786">
        <v>80.510000000000005</v>
      </c>
      <c r="AP7786">
        <v>11.58</v>
      </c>
      <c r="AQ7786">
        <v>8.36</v>
      </c>
      <c r="AR7786">
        <v>72.150000000000006</v>
      </c>
      <c r="AS7786">
        <v>12.73</v>
      </c>
      <c r="AT7786">
        <v>-1.62</v>
      </c>
      <c r="AU7786">
        <v>-0.21</v>
      </c>
      <c r="AV7786">
        <v>12.94</v>
      </c>
    </row>
    <row r="7787" spans="1:48" x14ac:dyDescent="0.35">
      <c r="A7787" t="s">
        <v>127</v>
      </c>
      <c r="B7787" t="s">
        <v>71</v>
      </c>
      <c r="C7787" t="s">
        <v>141</v>
      </c>
      <c r="D7787" t="s">
        <v>130</v>
      </c>
      <c r="E7787">
        <v>66210.64</v>
      </c>
      <c r="F7787">
        <v>-6.79</v>
      </c>
      <c r="G7787">
        <v>-4826.93</v>
      </c>
      <c r="H7787">
        <v>71037.570000000007</v>
      </c>
      <c r="I7787">
        <v>34.1</v>
      </c>
      <c r="J7787">
        <v>0</v>
      </c>
      <c r="K7787">
        <v>-0.75</v>
      </c>
      <c r="L7787">
        <v>34.85</v>
      </c>
      <c r="M7787">
        <v>11053.61</v>
      </c>
      <c r="N7787">
        <v>-5.83</v>
      </c>
      <c r="O7787">
        <v>-684.26</v>
      </c>
      <c r="P7787">
        <v>11737.87</v>
      </c>
      <c r="Q7787">
        <v>30.68</v>
      </c>
      <c r="R7787">
        <v>0</v>
      </c>
      <c r="S7787">
        <v>-2.72</v>
      </c>
      <c r="T7787">
        <v>33.4</v>
      </c>
      <c r="U7787">
        <v>1.41</v>
      </c>
      <c r="V7787">
        <v>-1.03</v>
      </c>
      <c r="W7787">
        <v>-0.01</v>
      </c>
      <c r="X7787">
        <v>1.42</v>
      </c>
      <c r="Y7787">
        <v>47096.78</v>
      </c>
      <c r="Z7787">
        <v>-5.83</v>
      </c>
      <c r="AA7787">
        <v>-2915.46</v>
      </c>
      <c r="AB7787">
        <v>50012.24</v>
      </c>
      <c r="AC7787">
        <v>15.81</v>
      </c>
      <c r="AD7787">
        <v>5.89</v>
      </c>
      <c r="AE7787">
        <v>0.88</v>
      </c>
      <c r="AF7787">
        <v>14.93</v>
      </c>
      <c r="AG7787">
        <v>100</v>
      </c>
      <c r="AH7787">
        <v>0</v>
      </c>
      <c r="AI7787">
        <v>0</v>
      </c>
      <c r="AJ7787">
        <v>100</v>
      </c>
      <c r="AK7787">
        <v>81.73</v>
      </c>
      <c r="AL7787">
        <v>6.41</v>
      </c>
      <c r="AM7787">
        <v>4.92</v>
      </c>
      <c r="AN7787">
        <v>76.8</v>
      </c>
      <c r="AO7787">
        <v>55.96</v>
      </c>
      <c r="AP7787">
        <v>-3.99</v>
      </c>
      <c r="AQ7787">
        <v>-2.33</v>
      </c>
      <c r="AR7787">
        <v>58.29</v>
      </c>
      <c r="AS7787">
        <v>14.26</v>
      </c>
      <c r="AT7787">
        <v>-5.09</v>
      </c>
      <c r="AU7787">
        <v>-0.76</v>
      </c>
      <c r="AV7787">
        <v>15.02</v>
      </c>
    </row>
    <row r="7788" spans="1:48" x14ac:dyDescent="0.35">
      <c r="A7788" t="s">
        <v>127</v>
      </c>
      <c r="B7788" t="s">
        <v>71</v>
      </c>
      <c r="C7788" t="s">
        <v>141</v>
      </c>
      <c r="D7788" t="s">
        <v>131</v>
      </c>
      <c r="E7788">
        <v>54722.27</v>
      </c>
      <c r="F7788">
        <v>-2.3199999999999998</v>
      </c>
      <c r="G7788">
        <v>-1302.28</v>
      </c>
      <c r="H7788">
        <v>56024.56</v>
      </c>
      <c r="I7788">
        <v>28.19</v>
      </c>
      <c r="J7788">
        <v>0</v>
      </c>
      <c r="K7788">
        <v>0.7</v>
      </c>
      <c r="L7788">
        <v>27.49</v>
      </c>
      <c r="M7788">
        <v>8875.02</v>
      </c>
      <c r="N7788">
        <v>-2.0099999999999998</v>
      </c>
      <c r="O7788">
        <v>-182</v>
      </c>
      <c r="P7788">
        <v>9057.02</v>
      </c>
      <c r="Q7788">
        <v>24.64</v>
      </c>
      <c r="R7788">
        <v>0</v>
      </c>
      <c r="S7788">
        <v>-1.1399999999999999</v>
      </c>
      <c r="T7788">
        <v>25.77</v>
      </c>
      <c r="U7788">
        <v>1.45</v>
      </c>
      <c r="V7788">
        <v>-0.32</v>
      </c>
      <c r="W7788">
        <v>0</v>
      </c>
      <c r="X7788">
        <v>1.45</v>
      </c>
      <c r="Y7788">
        <v>37814.32</v>
      </c>
      <c r="Z7788">
        <v>-2.0099999999999998</v>
      </c>
      <c r="AA7788">
        <v>-775.46</v>
      </c>
      <c r="AB7788">
        <v>38589.78</v>
      </c>
      <c r="AC7788">
        <v>18.75</v>
      </c>
      <c r="AD7788">
        <v>15.17</v>
      </c>
      <c r="AE7788">
        <v>2.4700000000000002</v>
      </c>
      <c r="AF7788">
        <v>16.28</v>
      </c>
      <c r="AG7788">
        <v>100</v>
      </c>
      <c r="AH7788">
        <v>0</v>
      </c>
      <c r="AI7788">
        <v>0</v>
      </c>
      <c r="AJ7788">
        <v>100</v>
      </c>
      <c r="AK7788">
        <v>78.33</v>
      </c>
      <c r="AL7788">
        <v>40.61</v>
      </c>
      <c r="AM7788">
        <v>22.62</v>
      </c>
      <c r="AN7788">
        <v>55.71</v>
      </c>
      <c r="AO7788">
        <v>61.82</v>
      </c>
      <c r="AP7788">
        <v>47.41</v>
      </c>
      <c r="AQ7788">
        <v>19.88</v>
      </c>
      <c r="AR7788">
        <v>41.94</v>
      </c>
      <c r="AS7788">
        <v>19.47</v>
      </c>
      <c r="AT7788">
        <v>23.2</v>
      </c>
      <c r="AU7788">
        <v>3.67</v>
      </c>
      <c r="AV7788">
        <v>15.8</v>
      </c>
    </row>
    <row r="7789" spans="1:48" x14ac:dyDescent="0.35">
      <c r="A7789" t="s">
        <v>127</v>
      </c>
      <c r="B7789" t="s">
        <v>71</v>
      </c>
      <c r="C7789" t="s">
        <v>141</v>
      </c>
      <c r="D7789" t="s">
        <v>132</v>
      </c>
      <c r="E7789">
        <v>50031.63</v>
      </c>
      <c r="F7789">
        <v>-4.74</v>
      </c>
      <c r="G7789">
        <v>-2490.0500000000002</v>
      </c>
      <c r="H7789">
        <v>52521.68</v>
      </c>
      <c r="I7789">
        <v>25.77</v>
      </c>
      <c r="J7789">
        <v>0</v>
      </c>
      <c r="K7789">
        <v>0</v>
      </c>
      <c r="L7789">
        <v>25.77</v>
      </c>
      <c r="M7789">
        <v>8964.23</v>
      </c>
      <c r="N7789">
        <v>11.16</v>
      </c>
      <c r="O7789">
        <v>899.92</v>
      </c>
      <c r="P7789">
        <v>8064.31</v>
      </c>
      <c r="Q7789">
        <v>24.88</v>
      </c>
      <c r="R7789">
        <v>0</v>
      </c>
      <c r="S7789">
        <v>1.94</v>
      </c>
      <c r="T7789">
        <v>22.95</v>
      </c>
      <c r="U7789">
        <v>1.31</v>
      </c>
      <c r="V7789">
        <v>-14.3</v>
      </c>
      <c r="W7789">
        <v>-0.22</v>
      </c>
      <c r="X7789">
        <v>1.53</v>
      </c>
      <c r="Y7789">
        <v>38194.42</v>
      </c>
      <c r="Z7789">
        <v>11.16</v>
      </c>
      <c r="AA7789">
        <v>3834.34</v>
      </c>
      <c r="AB7789">
        <v>34360.07</v>
      </c>
      <c r="AC7789">
        <v>10.39</v>
      </c>
      <c r="AD7789">
        <v>-20.21</v>
      </c>
      <c r="AE7789">
        <v>-2.63</v>
      </c>
      <c r="AF7789">
        <v>13.02</v>
      </c>
      <c r="AG7789">
        <v>100</v>
      </c>
      <c r="AH7789">
        <v>0</v>
      </c>
      <c r="AI7789">
        <v>0</v>
      </c>
      <c r="AJ7789">
        <v>100</v>
      </c>
      <c r="AK7789">
        <v>52.04</v>
      </c>
      <c r="AL7789">
        <v>-30.04</v>
      </c>
      <c r="AM7789">
        <v>-22.35</v>
      </c>
      <c r="AN7789">
        <v>74.39</v>
      </c>
      <c r="AO7789">
        <v>28.65</v>
      </c>
      <c r="AP7789">
        <v>-23.45</v>
      </c>
      <c r="AQ7789">
        <v>-8.7799999999999994</v>
      </c>
      <c r="AR7789">
        <v>37.43</v>
      </c>
      <c r="AS7789">
        <v>9.0399999999999991</v>
      </c>
      <c r="AT7789">
        <v>-29.79</v>
      </c>
      <c r="AU7789">
        <v>-3.84</v>
      </c>
      <c r="AV7789">
        <v>12.87</v>
      </c>
    </row>
    <row r="7790" spans="1:48" x14ac:dyDescent="0.35">
      <c r="A7790" t="s">
        <v>127</v>
      </c>
      <c r="B7790" t="s">
        <v>71</v>
      </c>
      <c r="C7790" t="s">
        <v>141</v>
      </c>
      <c r="D7790" t="s">
        <v>133</v>
      </c>
      <c r="E7790">
        <v>23172.48</v>
      </c>
      <c r="F7790">
        <v>-4.0999999999999996</v>
      </c>
      <c r="G7790">
        <v>-991.5</v>
      </c>
      <c r="H7790">
        <v>24163.98</v>
      </c>
      <c r="I7790">
        <v>11.94</v>
      </c>
      <c r="J7790">
        <v>0</v>
      </c>
      <c r="K7790">
        <v>0.08</v>
      </c>
      <c r="L7790">
        <v>11.86</v>
      </c>
      <c r="M7790">
        <v>7128.2</v>
      </c>
      <c r="N7790">
        <v>13.72</v>
      </c>
      <c r="O7790">
        <v>860.23</v>
      </c>
      <c r="P7790">
        <v>6267.97</v>
      </c>
      <c r="Q7790">
        <v>19.79</v>
      </c>
      <c r="R7790">
        <v>0</v>
      </c>
      <c r="S7790">
        <v>1.95</v>
      </c>
      <c r="T7790">
        <v>17.84</v>
      </c>
      <c r="U7790">
        <v>0.76</v>
      </c>
      <c r="V7790">
        <v>-15.68</v>
      </c>
      <c r="W7790">
        <v>-0.14000000000000001</v>
      </c>
      <c r="X7790">
        <v>0.9</v>
      </c>
      <c r="Y7790">
        <v>30371.52</v>
      </c>
      <c r="Z7790">
        <v>13.72</v>
      </c>
      <c r="AA7790">
        <v>3665.24</v>
      </c>
      <c r="AB7790">
        <v>26706.29</v>
      </c>
      <c r="AC7790">
        <v>0.49</v>
      </c>
      <c r="AD7790">
        <v>29.31</v>
      </c>
      <c r="AE7790">
        <v>0.11</v>
      </c>
      <c r="AF7790">
        <v>0.38</v>
      </c>
      <c r="AG7790">
        <v>100</v>
      </c>
      <c r="AH7790">
        <v>0</v>
      </c>
      <c r="AI7790">
        <v>0</v>
      </c>
      <c r="AJ7790">
        <v>100</v>
      </c>
      <c r="AK7790">
        <v>15.82</v>
      </c>
      <c r="AL7790">
        <v>93.83</v>
      </c>
      <c r="AM7790">
        <v>7.66</v>
      </c>
      <c r="AN7790">
        <v>8.16</v>
      </c>
      <c r="AO7790">
        <v>3.96</v>
      </c>
      <c r="AP7790">
        <v>95.06</v>
      </c>
      <c r="AQ7790">
        <v>1.93</v>
      </c>
      <c r="AR7790">
        <v>2.0299999999999998</v>
      </c>
      <c r="AS7790">
        <v>0.44</v>
      </c>
      <c r="AT7790">
        <v>17.64</v>
      </c>
      <c r="AU7790">
        <v>7.0000000000000007E-2</v>
      </c>
      <c r="AV7790">
        <v>0.37</v>
      </c>
    </row>
    <row r="7791" spans="1:48" x14ac:dyDescent="0.35">
      <c r="A7791" t="s">
        <v>127</v>
      </c>
      <c r="B7791" t="s">
        <v>71</v>
      </c>
      <c r="C7791" t="s">
        <v>141</v>
      </c>
      <c r="D7791" t="s">
        <v>326</v>
      </c>
      <c r="E7791">
        <v>62224.57</v>
      </c>
      <c r="F7791">
        <v>-7.02</v>
      </c>
      <c r="G7791">
        <v>-4697.47</v>
      </c>
      <c r="H7791">
        <v>66922.039999999994</v>
      </c>
      <c r="I7791">
        <v>32.049999999999997</v>
      </c>
      <c r="J7791">
        <v>0</v>
      </c>
      <c r="K7791">
        <v>-0.78</v>
      </c>
      <c r="L7791">
        <v>32.83</v>
      </c>
      <c r="M7791">
        <v>10270.25</v>
      </c>
      <c r="N7791">
        <v>-7.79</v>
      </c>
      <c r="O7791">
        <v>-867.62</v>
      </c>
      <c r="P7791">
        <v>11137.87</v>
      </c>
      <c r="Q7791">
        <v>28.51</v>
      </c>
      <c r="R7791">
        <v>0</v>
      </c>
      <c r="S7791">
        <v>-3.18</v>
      </c>
      <c r="T7791">
        <v>31.69</v>
      </c>
      <c r="U7791">
        <v>1.42</v>
      </c>
      <c r="V7791">
        <v>0.84</v>
      </c>
      <c r="W7791">
        <v>0.01</v>
      </c>
      <c r="X7791">
        <v>1.41</v>
      </c>
      <c r="Y7791">
        <v>43759.05</v>
      </c>
      <c r="Z7791">
        <v>-7.79</v>
      </c>
      <c r="AA7791">
        <v>-3696.72</v>
      </c>
      <c r="AB7791">
        <v>47455.78</v>
      </c>
      <c r="AC7791">
        <v>16.329999999999998</v>
      </c>
      <c r="AD7791">
        <v>7.53</v>
      </c>
      <c r="AE7791">
        <v>1.1399999999999999</v>
      </c>
      <c r="AF7791">
        <v>15.19</v>
      </c>
      <c r="AG7791">
        <v>100</v>
      </c>
      <c r="AH7791">
        <v>0</v>
      </c>
      <c r="AI7791">
        <v>0</v>
      </c>
      <c r="AJ7791">
        <v>100</v>
      </c>
      <c r="AK7791">
        <v>80.239999999999995</v>
      </c>
      <c r="AL7791">
        <v>4.47</v>
      </c>
      <c r="AM7791">
        <v>3.43</v>
      </c>
      <c r="AN7791">
        <v>76.8</v>
      </c>
      <c r="AO7791">
        <v>52.29</v>
      </c>
      <c r="AP7791">
        <v>-3.68</v>
      </c>
      <c r="AQ7791">
        <v>-2</v>
      </c>
      <c r="AR7791">
        <v>54.29</v>
      </c>
      <c r="AS7791">
        <v>14.58</v>
      </c>
      <c r="AT7791">
        <v>-5.68</v>
      </c>
      <c r="AU7791">
        <v>-0.88</v>
      </c>
      <c r="AV7791">
        <v>15.46</v>
      </c>
    </row>
    <row r="7792" spans="1:48" x14ac:dyDescent="0.35">
      <c r="A7792" t="s">
        <v>127</v>
      </c>
      <c r="B7792" t="s">
        <v>71</v>
      </c>
      <c r="C7792" t="s">
        <v>141</v>
      </c>
      <c r="D7792" t="s">
        <v>327</v>
      </c>
      <c r="E7792">
        <v>52191.97</v>
      </c>
      <c r="F7792">
        <v>-5.26</v>
      </c>
      <c r="G7792">
        <v>-2897.99</v>
      </c>
      <c r="H7792">
        <v>55089.96</v>
      </c>
      <c r="I7792">
        <v>26.88</v>
      </c>
      <c r="J7792">
        <v>0</v>
      </c>
      <c r="K7792">
        <v>-0.15</v>
      </c>
      <c r="L7792">
        <v>27.03</v>
      </c>
      <c r="M7792">
        <v>9398.8799999999992</v>
      </c>
      <c r="N7792">
        <v>11.37</v>
      </c>
      <c r="O7792">
        <v>959.23</v>
      </c>
      <c r="P7792">
        <v>8439.65</v>
      </c>
      <c r="Q7792">
        <v>26.09</v>
      </c>
      <c r="R7792">
        <v>0</v>
      </c>
      <c r="S7792">
        <v>2.08</v>
      </c>
      <c r="T7792">
        <v>24.02</v>
      </c>
      <c r="U7792">
        <v>1.3</v>
      </c>
      <c r="V7792">
        <v>-14.93</v>
      </c>
      <c r="W7792">
        <v>-0.23</v>
      </c>
      <c r="X7792">
        <v>1.53</v>
      </c>
      <c r="Y7792">
        <v>40046.35</v>
      </c>
      <c r="Z7792">
        <v>11.37</v>
      </c>
      <c r="AA7792">
        <v>4087.03</v>
      </c>
      <c r="AB7792">
        <v>35959.32</v>
      </c>
      <c r="AC7792">
        <v>10.029999999999999</v>
      </c>
      <c r="AD7792">
        <v>-20.85</v>
      </c>
      <c r="AE7792">
        <v>-2.64</v>
      </c>
      <c r="AF7792">
        <v>12.68</v>
      </c>
      <c r="AG7792">
        <v>100</v>
      </c>
      <c r="AH7792">
        <v>0</v>
      </c>
      <c r="AI7792">
        <v>0</v>
      </c>
      <c r="AJ7792">
        <v>100</v>
      </c>
      <c r="AK7792">
        <v>52.04</v>
      </c>
      <c r="AL7792">
        <v>-30.04</v>
      </c>
      <c r="AM7792">
        <v>-22.35</v>
      </c>
      <c r="AN7792">
        <v>74.39</v>
      </c>
      <c r="AO7792">
        <v>30.31</v>
      </c>
      <c r="AP7792">
        <v>-19.02</v>
      </c>
      <c r="AQ7792">
        <v>-7.12</v>
      </c>
      <c r="AR7792">
        <v>37.43</v>
      </c>
      <c r="AS7792">
        <v>8.77</v>
      </c>
      <c r="AT7792">
        <v>-29.61</v>
      </c>
      <c r="AU7792">
        <v>-3.69</v>
      </c>
      <c r="AV7792">
        <v>12.46</v>
      </c>
    </row>
    <row r="7793" spans="1:48" x14ac:dyDescent="0.35">
      <c r="A7793" t="s">
        <v>127</v>
      </c>
      <c r="B7793" t="s">
        <v>71</v>
      </c>
      <c r="C7793" t="s">
        <v>141</v>
      </c>
      <c r="D7793" t="s">
        <v>328</v>
      </c>
      <c r="E7793">
        <v>54722.27</v>
      </c>
      <c r="F7793">
        <v>-2.3199999999999998</v>
      </c>
      <c r="G7793">
        <v>-1302.28</v>
      </c>
      <c r="H7793">
        <v>56024.56</v>
      </c>
      <c r="I7793">
        <v>28.19</v>
      </c>
      <c r="J7793">
        <v>0</v>
      </c>
      <c r="K7793">
        <v>0.7</v>
      </c>
      <c r="L7793">
        <v>27.49</v>
      </c>
      <c r="M7793">
        <v>8875.02</v>
      </c>
      <c r="N7793">
        <v>-2.0099999999999998</v>
      </c>
      <c r="O7793">
        <v>-182</v>
      </c>
      <c r="P7793">
        <v>9057.02</v>
      </c>
      <c r="Q7793">
        <v>24.64</v>
      </c>
      <c r="R7793">
        <v>0</v>
      </c>
      <c r="S7793">
        <v>-1.1399999999999999</v>
      </c>
      <c r="T7793">
        <v>25.77</v>
      </c>
      <c r="U7793">
        <v>1.45</v>
      </c>
      <c r="V7793">
        <v>-0.32</v>
      </c>
      <c r="W7793">
        <v>0</v>
      </c>
      <c r="X7793">
        <v>1.45</v>
      </c>
      <c r="Y7793">
        <v>37814.32</v>
      </c>
      <c r="Z7793">
        <v>-2.0099999999999998</v>
      </c>
      <c r="AA7793">
        <v>-775.46</v>
      </c>
      <c r="AB7793">
        <v>38589.78</v>
      </c>
      <c r="AC7793">
        <v>18.75</v>
      </c>
      <c r="AD7793">
        <v>15.17</v>
      </c>
      <c r="AE7793">
        <v>2.4700000000000002</v>
      </c>
      <c r="AF7793">
        <v>16.28</v>
      </c>
      <c r="AG7793">
        <v>100</v>
      </c>
      <c r="AH7793">
        <v>0</v>
      </c>
      <c r="AI7793">
        <v>0</v>
      </c>
      <c r="AJ7793">
        <v>100</v>
      </c>
      <c r="AK7793">
        <v>78.33</v>
      </c>
      <c r="AL7793">
        <v>40.61</v>
      </c>
      <c r="AM7793">
        <v>22.62</v>
      </c>
      <c r="AN7793">
        <v>55.71</v>
      </c>
      <c r="AO7793">
        <v>61.82</v>
      </c>
      <c r="AP7793">
        <v>47.41</v>
      </c>
      <c r="AQ7793">
        <v>19.88</v>
      </c>
      <c r="AR7793">
        <v>41.94</v>
      </c>
      <c r="AS7793">
        <v>19.47</v>
      </c>
      <c r="AT7793">
        <v>23.2</v>
      </c>
      <c r="AU7793">
        <v>3.67</v>
      </c>
      <c r="AV7793">
        <v>15.8</v>
      </c>
    </row>
    <row r="7794" spans="1:48" x14ac:dyDescent="0.35">
      <c r="A7794" t="s">
        <v>127</v>
      </c>
      <c r="B7794" t="s">
        <v>71</v>
      </c>
      <c r="C7794" t="s">
        <v>142</v>
      </c>
      <c r="D7794" t="s">
        <v>129</v>
      </c>
      <c r="E7794">
        <v>132771.85</v>
      </c>
      <c r="F7794">
        <v>-4.82</v>
      </c>
      <c r="G7794">
        <v>-6720.16</v>
      </c>
      <c r="H7794">
        <v>139492.01</v>
      </c>
      <c r="I7794">
        <v>0</v>
      </c>
      <c r="J7794">
        <v>0</v>
      </c>
      <c r="K7794">
        <v>0</v>
      </c>
      <c r="L7794">
        <v>0</v>
      </c>
      <c r="M7794">
        <v>5285.01</v>
      </c>
      <c r="N7794">
        <v>-7.09</v>
      </c>
      <c r="O7794">
        <v>-403.45</v>
      </c>
      <c r="P7794">
        <v>5688.46</v>
      </c>
      <c r="Q7794">
        <v>0</v>
      </c>
      <c r="R7794">
        <v>0</v>
      </c>
      <c r="S7794">
        <v>0</v>
      </c>
      <c r="T7794">
        <v>0</v>
      </c>
      <c r="U7794">
        <v>1.74</v>
      </c>
      <c r="V7794">
        <v>2.4500000000000002</v>
      </c>
      <c r="W7794">
        <v>0.04</v>
      </c>
      <c r="X7794">
        <v>1.7</v>
      </c>
      <c r="Y7794">
        <v>76152.91</v>
      </c>
      <c r="Z7794">
        <v>-7.09</v>
      </c>
      <c r="AA7794">
        <v>-5813.41</v>
      </c>
      <c r="AB7794">
        <v>81966.320000000007</v>
      </c>
      <c r="AC7794">
        <v>2.5099999999999998</v>
      </c>
      <c r="AD7794">
        <v>36.71</v>
      </c>
      <c r="AE7794">
        <v>0.67</v>
      </c>
      <c r="AF7794">
        <v>1.84</v>
      </c>
      <c r="AG7794">
        <v>100</v>
      </c>
      <c r="AH7794">
        <v>0</v>
      </c>
      <c r="AI7794">
        <v>0</v>
      </c>
      <c r="AJ7794">
        <v>100</v>
      </c>
      <c r="AK7794">
        <v>12.31</v>
      </c>
      <c r="AL7794">
        <v>54.1</v>
      </c>
      <c r="AM7794">
        <v>4.32</v>
      </c>
      <c r="AN7794">
        <v>7.99</v>
      </c>
      <c r="AO7794">
        <v>6.6</v>
      </c>
      <c r="AP7794">
        <v>43.89</v>
      </c>
      <c r="AQ7794">
        <v>2.0099999999999998</v>
      </c>
      <c r="AR7794">
        <v>4.58</v>
      </c>
      <c r="AS7794">
        <v>2.41</v>
      </c>
      <c r="AT7794">
        <v>33.33</v>
      </c>
      <c r="AU7794">
        <v>0.6</v>
      </c>
      <c r="AV7794">
        <v>1.81</v>
      </c>
    </row>
    <row r="7795" spans="1:48" x14ac:dyDescent="0.35">
      <c r="A7795" t="s">
        <v>127</v>
      </c>
      <c r="B7795" t="s">
        <v>71</v>
      </c>
      <c r="C7795" t="s">
        <v>142</v>
      </c>
      <c r="D7795" t="s">
        <v>130</v>
      </c>
      <c r="E7795">
        <v>3369.69</v>
      </c>
      <c r="F7795">
        <v>-12.93</v>
      </c>
      <c r="G7795">
        <v>-500.29</v>
      </c>
      <c r="H7795">
        <v>3869.97</v>
      </c>
      <c r="I7795">
        <v>2.54</v>
      </c>
      <c r="J7795">
        <v>0</v>
      </c>
      <c r="K7795">
        <v>-0.24</v>
      </c>
      <c r="L7795">
        <v>2.77</v>
      </c>
      <c r="M7795">
        <v>131.72</v>
      </c>
      <c r="N7795">
        <v>-15.9</v>
      </c>
      <c r="O7795">
        <v>-24.9</v>
      </c>
      <c r="P7795">
        <v>156.62</v>
      </c>
      <c r="Q7795">
        <v>2.4900000000000002</v>
      </c>
      <c r="R7795">
        <v>0</v>
      </c>
      <c r="S7795">
        <v>-0.26</v>
      </c>
      <c r="T7795">
        <v>2.75</v>
      </c>
      <c r="U7795">
        <v>1.78</v>
      </c>
      <c r="V7795">
        <v>3.53</v>
      </c>
      <c r="W7795">
        <v>0.06</v>
      </c>
      <c r="X7795">
        <v>1.71</v>
      </c>
      <c r="Y7795">
        <v>1897.98</v>
      </c>
      <c r="Z7795">
        <v>-15.9</v>
      </c>
      <c r="AA7795">
        <v>-358.75</v>
      </c>
      <c r="AB7795">
        <v>2256.7199999999998</v>
      </c>
      <c r="AC7795">
        <v>0.74</v>
      </c>
      <c r="AD7795">
        <v>0</v>
      </c>
      <c r="AE7795">
        <v>0.74</v>
      </c>
      <c r="AF7795">
        <v>0</v>
      </c>
      <c r="AG7795">
        <v>95.1</v>
      </c>
      <c r="AH7795">
        <v>0</v>
      </c>
      <c r="AI7795">
        <v>-3.84</v>
      </c>
      <c r="AJ7795">
        <v>98.93</v>
      </c>
      <c r="AK7795">
        <v>2.89</v>
      </c>
      <c r="AL7795">
        <v>0</v>
      </c>
      <c r="AM7795">
        <v>2.89</v>
      </c>
      <c r="AN7795">
        <v>0</v>
      </c>
      <c r="AO7795">
        <v>1.45</v>
      </c>
      <c r="AP7795">
        <v>0</v>
      </c>
      <c r="AQ7795">
        <v>1.45</v>
      </c>
      <c r="AR7795">
        <v>0</v>
      </c>
      <c r="AS7795">
        <v>0.69</v>
      </c>
      <c r="AT7795">
        <v>0</v>
      </c>
      <c r="AU7795">
        <v>0.69</v>
      </c>
      <c r="AV7795">
        <v>0</v>
      </c>
    </row>
    <row r="7796" spans="1:48" x14ac:dyDescent="0.35">
      <c r="A7796" t="s">
        <v>127</v>
      </c>
      <c r="B7796" t="s">
        <v>71</v>
      </c>
      <c r="C7796" t="s">
        <v>142</v>
      </c>
      <c r="D7796" t="s">
        <v>131</v>
      </c>
      <c r="E7796">
        <v>61514.73</v>
      </c>
      <c r="F7796">
        <v>-0.94</v>
      </c>
      <c r="G7796">
        <v>-586.49</v>
      </c>
      <c r="H7796">
        <v>62101.22</v>
      </c>
      <c r="I7796">
        <v>46.33</v>
      </c>
      <c r="J7796">
        <v>0</v>
      </c>
      <c r="K7796">
        <v>1.81</v>
      </c>
      <c r="L7796">
        <v>44.52</v>
      </c>
      <c r="M7796">
        <v>2429.87</v>
      </c>
      <c r="N7796">
        <v>-2.83</v>
      </c>
      <c r="O7796">
        <v>-70.760000000000005</v>
      </c>
      <c r="P7796">
        <v>2500.63</v>
      </c>
      <c r="Q7796">
        <v>45.98</v>
      </c>
      <c r="R7796">
        <v>0</v>
      </c>
      <c r="S7796">
        <v>2.02</v>
      </c>
      <c r="T7796">
        <v>43.96</v>
      </c>
      <c r="U7796">
        <v>1.76</v>
      </c>
      <c r="V7796">
        <v>1.94</v>
      </c>
      <c r="W7796">
        <v>0.03</v>
      </c>
      <c r="X7796">
        <v>1.72</v>
      </c>
      <c r="Y7796">
        <v>35012.559999999998</v>
      </c>
      <c r="Z7796">
        <v>-2.83</v>
      </c>
      <c r="AA7796">
        <v>-1019.65</v>
      </c>
      <c r="AB7796">
        <v>36032.199999999997</v>
      </c>
      <c r="AC7796">
        <v>2.87</v>
      </c>
      <c r="AD7796">
        <v>64.75</v>
      </c>
      <c r="AE7796">
        <v>1.1299999999999999</v>
      </c>
      <c r="AF7796">
        <v>1.74</v>
      </c>
      <c r="AG7796">
        <v>100</v>
      </c>
      <c r="AH7796">
        <v>0</v>
      </c>
      <c r="AI7796">
        <v>0</v>
      </c>
      <c r="AJ7796">
        <v>100</v>
      </c>
      <c r="AK7796">
        <v>6.63</v>
      </c>
      <c r="AL7796">
        <v>18.670000000000002</v>
      </c>
      <c r="AM7796">
        <v>1.04</v>
      </c>
      <c r="AN7796">
        <v>5.59</v>
      </c>
      <c r="AO7796">
        <v>3.79</v>
      </c>
      <c r="AP7796">
        <v>35.299999999999997</v>
      </c>
      <c r="AQ7796">
        <v>0.99</v>
      </c>
      <c r="AR7796">
        <v>2.8</v>
      </c>
      <c r="AS7796">
        <v>2.72</v>
      </c>
      <c r="AT7796">
        <v>60.08</v>
      </c>
      <c r="AU7796">
        <v>1.02</v>
      </c>
      <c r="AV7796">
        <v>1.7</v>
      </c>
    </row>
    <row r="7797" spans="1:48" x14ac:dyDescent="0.35">
      <c r="A7797" t="s">
        <v>127</v>
      </c>
      <c r="B7797" t="s">
        <v>71</v>
      </c>
      <c r="C7797" t="s">
        <v>142</v>
      </c>
      <c r="D7797" t="s">
        <v>132</v>
      </c>
      <c r="E7797">
        <v>66735.25</v>
      </c>
      <c r="F7797">
        <v>-7.39</v>
      </c>
      <c r="G7797">
        <v>-5324.74</v>
      </c>
      <c r="H7797">
        <v>72059.990000000005</v>
      </c>
      <c r="I7797">
        <v>50.26</v>
      </c>
      <c r="J7797">
        <v>0</v>
      </c>
      <c r="K7797">
        <v>-1.4</v>
      </c>
      <c r="L7797">
        <v>51.66</v>
      </c>
      <c r="M7797">
        <v>2621.09</v>
      </c>
      <c r="N7797">
        <v>-9.76</v>
      </c>
      <c r="O7797">
        <v>-283.37</v>
      </c>
      <c r="P7797">
        <v>2904.46</v>
      </c>
      <c r="Q7797">
        <v>49.59</v>
      </c>
      <c r="R7797">
        <v>0</v>
      </c>
      <c r="S7797">
        <v>-1.46</v>
      </c>
      <c r="T7797">
        <v>51.06</v>
      </c>
      <c r="U7797">
        <v>1.77</v>
      </c>
      <c r="V7797">
        <v>2.62</v>
      </c>
      <c r="W7797">
        <v>0.05</v>
      </c>
      <c r="X7797">
        <v>1.72</v>
      </c>
      <c r="Y7797">
        <v>37767.86</v>
      </c>
      <c r="Z7797">
        <v>-9.76</v>
      </c>
      <c r="AA7797">
        <v>-4083.1</v>
      </c>
      <c r="AB7797">
        <v>41850.959999999999</v>
      </c>
      <c r="AC7797">
        <v>2.37</v>
      </c>
      <c r="AD7797">
        <v>14.14</v>
      </c>
      <c r="AE7797">
        <v>0.28999999999999998</v>
      </c>
      <c r="AF7797">
        <v>2.0699999999999998</v>
      </c>
      <c r="AG7797">
        <v>100</v>
      </c>
      <c r="AH7797">
        <v>0</v>
      </c>
      <c r="AI7797">
        <v>0</v>
      </c>
      <c r="AJ7797">
        <v>100</v>
      </c>
      <c r="AK7797">
        <v>12.31</v>
      </c>
      <c r="AL7797">
        <v>54.1</v>
      </c>
      <c r="AM7797">
        <v>4.32</v>
      </c>
      <c r="AN7797">
        <v>7.99</v>
      </c>
      <c r="AO7797">
        <v>5.93</v>
      </c>
      <c r="AP7797">
        <v>29.43</v>
      </c>
      <c r="AQ7797">
        <v>1.35</v>
      </c>
      <c r="AR7797">
        <v>4.58</v>
      </c>
      <c r="AS7797">
        <v>2.2599999999999998</v>
      </c>
      <c r="AT7797">
        <v>11.41</v>
      </c>
      <c r="AU7797">
        <v>0.23</v>
      </c>
      <c r="AV7797">
        <v>2.0299999999999998</v>
      </c>
    </row>
    <row r="7798" spans="1:48" x14ac:dyDescent="0.35">
      <c r="A7798" t="s">
        <v>127</v>
      </c>
      <c r="B7798" t="s">
        <v>71</v>
      </c>
      <c r="C7798" t="s">
        <v>142</v>
      </c>
      <c r="D7798" t="s">
        <v>133</v>
      </c>
      <c r="E7798">
        <v>1119.28</v>
      </c>
      <c r="F7798">
        <v>-19.89</v>
      </c>
      <c r="G7798">
        <v>-277.98</v>
      </c>
      <c r="H7798">
        <v>1397.26</v>
      </c>
      <c r="I7798">
        <v>0.84</v>
      </c>
      <c r="J7798">
        <v>0</v>
      </c>
      <c r="K7798">
        <v>-0.16</v>
      </c>
      <c r="L7798">
        <v>1</v>
      </c>
      <c r="M7798">
        <v>100.96</v>
      </c>
      <c r="N7798">
        <v>-18.690000000000001</v>
      </c>
      <c r="O7798">
        <v>-23.2</v>
      </c>
      <c r="P7798">
        <v>124.17</v>
      </c>
      <c r="Q7798">
        <v>1.91</v>
      </c>
      <c r="R7798">
        <v>0</v>
      </c>
      <c r="S7798">
        <v>-0.27</v>
      </c>
      <c r="T7798">
        <v>2.1800000000000002</v>
      </c>
      <c r="U7798">
        <v>0.77</v>
      </c>
      <c r="V7798">
        <v>-1.48</v>
      </c>
      <c r="W7798">
        <v>-0.01</v>
      </c>
      <c r="X7798">
        <v>0.78</v>
      </c>
      <c r="Y7798">
        <v>1454.81</v>
      </c>
      <c r="Z7798">
        <v>-18.690000000000001</v>
      </c>
      <c r="AA7798">
        <v>-334.35</v>
      </c>
      <c r="AB7798">
        <v>1789.16</v>
      </c>
      <c r="AC7798">
        <v>0</v>
      </c>
      <c r="AD7798">
        <v>-100</v>
      </c>
      <c r="AE7798">
        <v>-0.57999999999999996</v>
      </c>
      <c r="AF7798">
        <v>0.57999999999999996</v>
      </c>
      <c r="AG7798">
        <v>40.049999999999997</v>
      </c>
      <c r="AH7798">
        <v>0</v>
      </c>
      <c r="AI7798">
        <v>-18.37</v>
      </c>
      <c r="AJ7798">
        <v>58.42</v>
      </c>
      <c r="AK7798">
        <v>0</v>
      </c>
      <c r="AL7798">
        <v>-100</v>
      </c>
      <c r="AM7798">
        <v>-2.0699999999999998</v>
      </c>
      <c r="AN7798">
        <v>2.0699999999999998</v>
      </c>
      <c r="AO7798">
        <v>0</v>
      </c>
      <c r="AP7798">
        <v>-100</v>
      </c>
      <c r="AQ7798">
        <v>-1.03</v>
      </c>
      <c r="AR7798">
        <v>1.03</v>
      </c>
      <c r="AS7798">
        <v>0</v>
      </c>
      <c r="AT7798">
        <v>-100</v>
      </c>
      <c r="AU7798">
        <v>-0.62</v>
      </c>
      <c r="AV7798">
        <v>0.62</v>
      </c>
    </row>
    <row r="7799" spans="1:48" x14ac:dyDescent="0.35">
      <c r="A7799" t="s">
        <v>127</v>
      </c>
      <c r="B7799" t="s">
        <v>71</v>
      </c>
      <c r="C7799" t="s">
        <v>142</v>
      </c>
      <c r="D7799" t="s">
        <v>326</v>
      </c>
      <c r="E7799">
        <v>3369.69</v>
      </c>
      <c r="F7799">
        <v>-12.93</v>
      </c>
      <c r="G7799">
        <v>-500.29</v>
      </c>
      <c r="H7799">
        <v>3869.97</v>
      </c>
      <c r="I7799">
        <v>0</v>
      </c>
      <c r="J7799">
        <v>0</v>
      </c>
      <c r="K7799">
        <v>0</v>
      </c>
      <c r="L7799">
        <v>0</v>
      </c>
      <c r="M7799">
        <v>131.72</v>
      </c>
      <c r="N7799">
        <v>-15.9</v>
      </c>
      <c r="O7799">
        <v>-24.9</v>
      </c>
      <c r="P7799">
        <v>156.62</v>
      </c>
      <c r="Q7799">
        <v>0</v>
      </c>
      <c r="R7799">
        <v>0</v>
      </c>
      <c r="S7799">
        <v>0</v>
      </c>
      <c r="T7799">
        <v>0</v>
      </c>
      <c r="U7799">
        <v>1.78</v>
      </c>
      <c r="V7799">
        <v>3.53</v>
      </c>
      <c r="W7799">
        <v>0.06</v>
      </c>
      <c r="X7799">
        <v>1.71</v>
      </c>
      <c r="Y7799">
        <v>1897.98</v>
      </c>
      <c r="Z7799">
        <v>-15.9</v>
      </c>
      <c r="AA7799">
        <v>-358.75</v>
      </c>
      <c r="AB7799">
        <v>2256.7199999999998</v>
      </c>
      <c r="AC7799">
        <v>0.74</v>
      </c>
      <c r="AD7799">
        <v>0</v>
      </c>
      <c r="AE7799">
        <v>0.74</v>
      </c>
      <c r="AF7799">
        <v>0</v>
      </c>
      <c r="AG7799">
        <v>95.1</v>
      </c>
      <c r="AH7799">
        <v>0</v>
      </c>
      <c r="AI7799">
        <v>-3.84</v>
      </c>
      <c r="AJ7799">
        <v>98.93</v>
      </c>
      <c r="AK7799">
        <v>2.89</v>
      </c>
      <c r="AL7799">
        <v>0</v>
      </c>
      <c r="AM7799">
        <v>2.89</v>
      </c>
      <c r="AN7799">
        <v>0</v>
      </c>
      <c r="AO7799">
        <v>1.45</v>
      </c>
      <c r="AP7799">
        <v>0</v>
      </c>
      <c r="AQ7799">
        <v>1.45</v>
      </c>
      <c r="AR7799">
        <v>0</v>
      </c>
      <c r="AS7799">
        <v>0.69</v>
      </c>
      <c r="AT7799">
        <v>0</v>
      </c>
      <c r="AU7799">
        <v>0.69</v>
      </c>
      <c r="AV7799">
        <v>0</v>
      </c>
    </row>
    <row r="7800" spans="1:48" x14ac:dyDescent="0.35">
      <c r="A7800" t="s">
        <v>127</v>
      </c>
      <c r="B7800" t="s">
        <v>71</v>
      </c>
      <c r="C7800" t="s">
        <v>142</v>
      </c>
      <c r="D7800" t="s">
        <v>327</v>
      </c>
      <c r="E7800">
        <v>66735.25</v>
      </c>
      <c r="F7800">
        <v>-7.39</v>
      </c>
      <c r="G7800">
        <v>-5324.74</v>
      </c>
      <c r="H7800">
        <v>72059.990000000005</v>
      </c>
      <c r="I7800">
        <v>50.26</v>
      </c>
      <c r="J7800">
        <v>0</v>
      </c>
      <c r="K7800">
        <v>-1.4</v>
      </c>
      <c r="L7800">
        <v>51.66</v>
      </c>
      <c r="M7800">
        <v>2621.09</v>
      </c>
      <c r="N7800">
        <v>-9.76</v>
      </c>
      <c r="O7800">
        <v>-283.37</v>
      </c>
      <c r="P7800">
        <v>2904.46</v>
      </c>
      <c r="Q7800">
        <v>49.59</v>
      </c>
      <c r="R7800">
        <v>0</v>
      </c>
      <c r="S7800">
        <v>-1.46</v>
      </c>
      <c r="T7800">
        <v>51.06</v>
      </c>
      <c r="U7800">
        <v>1.77</v>
      </c>
      <c r="V7800">
        <v>2.62</v>
      </c>
      <c r="W7800">
        <v>0.05</v>
      </c>
      <c r="X7800">
        <v>1.72</v>
      </c>
      <c r="Y7800">
        <v>37767.86</v>
      </c>
      <c r="Z7800">
        <v>-9.76</v>
      </c>
      <c r="AA7800">
        <v>-4083.1</v>
      </c>
      <c r="AB7800">
        <v>41850.959999999999</v>
      </c>
      <c r="AC7800">
        <v>2.37</v>
      </c>
      <c r="AD7800">
        <v>14.14</v>
      </c>
      <c r="AE7800">
        <v>0.28999999999999998</v>
      </c>
      <c r="AF7800">
        <v>2.0699999999999998</v>
      </c>
      <c r="AG7800">
        <v>100</v>
      </c>
      <c r="AH7800">
        <v>0</v>
      </c>
      <c r="AI7800">
        <v>0</v>
      </c>
      <c r="AJ7800">
        <v>100</v>
      </c>
      <c r="AK7800">
        <v>12.31</v>
      </c>
      <c r="AL7800">
        <v>54.1</v>
      </c>
      <c r="AM7800">
        <v>4.32</v>
      </c>
      <c r="AN7800">
        <v>7.99</v>
      </c>
      <c r="AO7800">
        <v>5.93</v>
      </c>
      <c r="AP7800">
        <v>29.43</v>
      </c>
      <c r="AQ7800">
        <v>1.35</v>
      </c>
      <c r="AR7800">
        <v>4.58</v>
      </c>
      <c r="AS7800">
        <v>2.2599999999999998</v>
      </c>
      <c r="AT7800">
        <v>11.41</v>
      </c>
      <c r="AU7800">
        <v>0.23</v>
      </c>
      <c r="AV7800">
        <v>2.0299999999999998</v>
      </c>
    </row>
    <row r="7801" spans="1:48" x14ac:dyDescent="0.35">
      <c r="A7801" t="s">
        <v>127</v>
      </c>
      <c r="B7801" t="s">
        <v>71</v>
      </c>
      <c r="C7801" t="s">
        <v>142</v>
      </c>
      <c r="D7801" t="s">
        <v>328</v>
      </c>
      <c r="E7801">
        <v>61514.73</v>
      </c>
      <c r="F7801">
        <v>-0.94</v>
      </c>
      <c r="G7801">
        <v>-586.49</v>
      </c>
      <c r="H7801">
        <v>62101.22</v>
      </c>
      <c r="I7801">
        <v>46.33</v>
      </c>
      <c r="J7801">
        <v>0</v>
      </c>
      <c r="K7801">
        <v>1.81</v>
      </c>
      <c r="L7801">
        <v>44.52</v>
      </c>
      <c r="M7801">
        <v>2429.87</v>
      </c>
      <c r="N7801">
        <v>-2.83</v>
      </c>
      <c r="O7801">
        <v>-70.760000000000005</v>
      </c>
      <c r="P7801">
        <v>2500.63</v>
      </c>
      <c r="Q7801">
        <v>45.98</v>
      </c>
      <c r="R7801">
        <v>0</v>
      </c>
      <c r="S7801">
        <v>2.02</v>
      </c>
      <c r="T7801">
        <v>43.96</v>
      </c>
      <c r="U7801">
        <v>1.76</v>
      </c>
      <c r="V7801">
        <v>1.94</v>
      </c>
      <c r="W7801">
        <v>0.03</v>
      </c>
      <c r="X7801">
        <v>1.72</v>
      </c>
      <c r="Y7801">
        <v>35012.559999999998</v>
      </c>
      <c r="Z7801">
        <v>-2.83</v>
      </c>
      <c r="AA7801">
        <v>-1019.65</v>
      </c>
      <c r="AB7801">
        <v>36032.199999999997</v>
      </c>
      <c r="AC7801">
        <v>2.87</v>
      </c>
      <c r="AD7801">
        <v>64.75</v>
      </c>
      <c r="AE7801">
        <v>1.1299999999999999</v>
      </c>
      <c r="AF7801">
        <v>1.74</v>
      </c>
      <c r="AG7801">
        <v>100</v>
      </c>
      <c r="AH7801">
        <v>0</v>
      </c>
      <c r="AI7801">
        <v>0</v>
      </c>
      <c r="AJ7801">
        <v>100</v>
      </c>
      <c r="AK7801">
        <v>6.63</v>
      </c>
      <c r="AL7801">
        <v>18.670000000000002</v>
      </c>
      <c r="AM7801">
        <v>1.04</v>
      </c>
      <c r="AN7801">
        <v>5.59</v>
      </c>
      <c r="AO7801">
        <v>3.79</v>
      </c>
      <c r="AP7801">
        <v>35.299999999999997</v>
      </c>
      <c r="AQ7801">
        <v>0.99</v>
      </c>
      <c r="AR7801">
        <v>2.8</v>
      </c>
      <c r="AS7801">
        <v>2.72</v>
      </c>
      <c r="AT7801">
        <v>60.08</v>
      </c>
      <c r="AU7801">
        <v>1.02</v>
      </c>
      <c r="AV7801">
        <v>1.7</v>
      </c>
    </row>
    <row r="7802" spans="1:48" x14ac:dyDescent="0.35">
      <c r="A7802" t="s">
        <v>127</v>
      </c>
      <c r="B7802" t="s">
        <v>71</v>
      </c>
      <c r="C7802" t="s">
        <v>143</v>
      </c>
      <c r="D7802" t="s">
        <v>129</v>
      </c>
      <c r="E7802">
        <v>784.35</v>
      </c>
      <c r="F7802">
        <v>-79.77</v>
      </c>
      <c r="G7802">
        <v>-3093.72</v>
      </c>
      <c r="H7802">
        <v>3878.07</v>
      </c>
      <c r="I7802">
        <v>0</v>
      </c>
      <c r="J7802">
        <v>0</v>
      </c>
      <c r="K7802">
        <v>0</v>
      </c>
      <c r="L7802">
        <v>0</v>
      </c>
      <c r="M7802">
        <v>48.89</v>
      </c>
      <c r="N7802">
        <v>-81.06</v>
      </c>
      <c r="O7802">
        <v>-209.2</v>
      </c>
      <c r="P7802">
        <v>258.08999999999997</v>
      </c>
      <c r="Q7802">
        <v>0</v>
      </c>
      <c r="R7802">
        <v>0</v>
      </c>
      <c r="S7802">
        <v>0</v>
      </c>
      <c r="T7802">
        <v>0</v>
      </c>
      <c r="U7802">
        <v>2.52</v>
      </c>
      <c r="V7802">
        <v>-19.41</v>
      </c>
      <c r="W7802">
        <v>-0.61</v>
      </c>
      <c r="X7802">
        <v>3.13</v>
      </c>
      <c r="Y7802">
        <v>311.07</v>
      </c>
      <c r="Z7802">
        <v>-74.900000000000006</v>
      </c>
      <c r="AA7802">
        <v>-928.45</v>
      </c>
      <c r="AB7802">
        <v>1239.51</v>
      </c>
      <c r="AC7802">
        <v>12.1</v>
      </c>
      <c r="AD7802">
        <v>3131.05</v>
      </c>
      <c r="AE7802">
        <v>11.72</v>
      </c>
      <c r="AF7802">
        <v>0.37</v>
      </c>
      <c r="AG7802">
        <v>70.959999999999994</v>
      </c>
      <c r="AH7802">
        <v>0</v>
      </c>
      <c r="AI7802">
        <v>-29.04</v>
      </c>
      <c r="AJ7802">
        <v>100</v>
      </c>
      <c r="AK7802">
        <v>15.03</v>
      </c>
      <c r="AL7802">
        <v>182.46</v>
      </c>
      <c r="AM7802">
        <v>9.7100000000000009</v>
      </c>
      <c r="AN7802">
        <v>5.32</v>
      </c>
      <c r="AO7802">
        <v>9.81</v>
      </c>
      <c r="AP7802">
        <v>641.6</v>
      </c>
      <c r="AQ7802">
        <v>8.48</v>
      </c>
      <c r="AR7802">
        <v>1.32</v>
      </c>
      <c r="AS7802">
        <v>12.21</v>
      </c>
      <c r="AT7802">
        <v>2816.09</v>
      </c>
      <c r="AU7802">
        <v>11.79</v>
      </c>
      <c r="AV7802">
        <v>0.42</v>
      </c>
    </row>
    <row r="7803" spans="1:48" x14ac:dyDescent="0.35">
      <c r="A7803" t="s">
        <v>127</v>
      </c>
      <c r="B7803" t="s">
        <v>71</v>
      </c>
      <c r="C7803" t="s">
        <v>143</v>
      </c>
      <c r="D7803" t="s">
        <v>130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</row>
    <row r="7804" spans="1:48" x14ac:dyDescent="0.35">
      <c r="A7804" t="s">
        <v>127</v>
      </c>
      <c r="B7804" t="s">
        <v>71</v>
      </c>
      <c r="C7804" t="s">
        <v>143</v>
      </c>
      <c r="D7804" t="s">
        <v>131</v>
      </c>
      <c r="E7804">
        <v>766.01</v>
      </c>
      <c r="F7804">
        <v>0</v>
      </c>
      <c r="G7804">
        <v>766.01</v>
      </c>
      <c r="H7804">
        <v>0</v>
      </c>
      <c r="I7804">
        <v>97.66</v>
      </c>
      <c r="J7804">
        <v>0</v>
      </c>
      <c r="K7804">
        <v>97.66</v>
      </c>
      <c r="L7804">
        <v>0</v>
      </c>
      <c r="M7804">
        <v>47.8</v>
      </c>
      <c r="N7804">
        <v>0</v>
      </c>
      <c r="O7804">
        <v>47.8</v>
      </c>
      <c r="P7804">
        <v>0</v>
      </c>
      <c r="Q7804">
        <v>97.77</v>
      </c>
      <c r="R7804">
        <v>0</v>
      </c>
      <c r="S7804">
        <v>97.77</v>
      </c>
      <c r="T7804">
        <v>0</v>
      </c>
      <c r="U7804">
        <v>2.5</v>
      </c>
      <c r="V7804">
        <v>0</v>
      </c>
      <c r="W7804">
        <v>2.5</v>
      </c>
      <c r="X7804">
        <v>0</v>
      </c>
      <c r="Y7804">
        <v>305.83</v>
      </c>
      <c r="Z7804">
        <v>0</v>
      </c>
      <c r="AA7804">
        <v>305.83</v>
      </c>
      <c r="AB7804">
        <v>0</v>
      </c>
      <c r="AC7804">
        <v>11.92</v>
      </c>
      <c r="AD7804">
        <v>0</v>
      </c>
      <c r="AE7804">
        <v>11.92</v>
      </c>
      <c r="AF7804">
        <v>0</v>
      </c>
      <c r="AG7804">
        <v>70.959999999999994</v>
      </c>
      <c r="AH7804">
        <v>0</v>
      </c>
      <c r="AI7804">
        <v>70.959999999999994</v>
      </c>
      <c r="AJ7804">
        <v>0</v>
      </c>
      <c r="AK7804">
        <v>12.13</v>
      </c>
      <c r="AL7804">
        <v>0</v>
      </c>
      <c r="AM7804">
        <v>12.13</v>
      </c>
      <c r="AN7804">
        <v>0</v>
      </c>
      <c r="AO7804">
        <v>9.08</v>
      </c>
      <c r="AP7804">
        <v>0</v>
      </c>
      <c r="AQ7804">
        <v>9.08</v>
      </c>
      <c r="AR7804">
        <v>0</v>
      </c>
      <c r="AS7804">
        <v>11.97</v>
      </c>
      <c r="AT7804">
        <v>0</v>
      </c>
      <c r="AU7804">
        <v>11.97</v>
      </c>
      <c r="AV7804">
        <v>0</v>
      </c>
    </row>
    <row r="7805" spans="1:48" x14ac:dyDescent="0.35">
      <c r="A7805" t="s">
        <v>127</v>
      </c>
      <c r="B7805" t="s">
        <v>71</v>
      </c>
      <c r="C7805" t="s">
        <v>143</v>
      </c>
      <c r="D7805" t="s">
        <v>132</v>
      </c>
      <c r="E7805">
        <v>18.34</v>
      </c>
      <c r="F7805">
        <v>-99.53</v>
      </c>
      <c r="G7805">
        <v>-3859.73</v>
      </c>
      <c r="H7805">
        <v>3878.07</v>
      </c>
      <c r="I7805">
        <v>2.34</v>
      </c>
      <c r="J7805">
        <v>0</v>
      </c>
      <c r="K7805">
        <v>-97.66</v>
      </c>
      <c r="L7805">
        <v>100</v>
      </c>
      <c r="M7805">
        <v>1.0900000000000001</v>
      </c>
      <c r="N7805">
        <v>-99.58</v>
      </c>
      <c r="O7805">
        <v>-257</v>
      </c>
      <c r="P7805">
        <v>258.08999999999997</v>
      </c>
      <c r="Q7805">
        <v>2.23</v>
      </c>
      <c r="R7805">
        <v>0</v>
      </c>
      <c r="S7805">
        <v>-97.77</v>
      </c>
      <c r="T7805">
        <v>100</v>
      </c>
      <c r="U7805">
        <v>3.5</v>
      </c>
      <c r="V7805">
        <v>11.87</v>
      </c>
      <c r="W7805">
        <v>0.37</v>
      </c>
      <c r="X7805">
        <v>3.13</v>
      </c>
      <c r="Y7805">
        <v>5.24</v>
      </c>
      <c r="Z7805">
        <v>-99.58</v>
      </c>
      <c r="AA7805">
        <v>-1234.28</v>
      </c>
      <c r="AB7805">
        <v>1239.51</v>
      </c>
      <c r="AC7805">
        <v>22.21</v>
      </c>
      <c r="AD7805">
        <v>5831.62</v>
      </c>
      <c r="AE7805">
        <v>21.83</v>
      </c>
      <c r="AF7805">
        <v>0.37</v>
      </c>
      <c r="AG7805">
        <v>5.26</v>
      </c>
      <c r="AH7805">
        <v>0</v>
      </c>
      <c r="AI7805">
        <v>-94.74</v>
      </c>
      <c r="AJ7805">
        <v>100</v>
      </c>
      <c r="AK7805">
        <v>2.89</v>
      </c>
      <c r="AL7805">
        <v>-45.6</v>
      </c>
      <c r="AM7805">
        <v>-2.4300000000000002</v>
      </c>
      <c r="AN7805">
        <v>5.32</v>
      </c>
      <c r="AO7805">
        <v>1.44</v>
      </c>
      <c r="AP7805">
        <v>9.18</v>
      </c>
      <c r="AQ7805">
        <v>0.12</v>
      </c>
      <c r="AR7805">
        <v>1.32</v>
      </c>
      <c r="AS7805">
        <v>22.21</v>
      </c>
      <c r="AT7805">
        <v>5202.3599999999997</v>
      </c>
      <c r="AU7805">
        <v>21.79</v>
      </c>
      <c r="AV7805">
        <v>0.42</v>
      </c>
    </row>
    <row r="7806" spans="1:48" x14ac:dyDescent="0.35">
      <c r="A7806" t="s">
        <v>127</v>
      </c>
      <c r="B7806" t="s">
        <v>71</v>
      </c>
      <c r="C7806" t="s">
        <v>143</v>
      </c>
      <c r="D7806" t="s">
        <v>133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</row>
    <row r="7807" spans="1:48" x14ac:dyDescent="0.35">
      <c r="A7807" t="s">
        <v>127</v>
      </c>
      <c r="B7807" t="s">
        <v>71</v>
      </c>
      <c r="C7807" t="s">
        <v>143</v>
      </c>
      <c r="D7807" t="s">
        <v>326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</row>
    <row r="7808" spans="1:48" x14ac:dyDescent="0.35">
      <c r="A7808" t="s">
        <v>127</v>
      </c>
      <c r="B7808" t="s">
        <v>71</v>
      </c>
      <c r="C7808" t="s">
        <v>143</v>
      </c>
      <c r="D7808" t="s">
        <v>327</v>
      </c>
      <c r="E7808">
        <v>18.34</v>
      </c>
      <c r="F7808">
        <v>-99.53</v>
      </c>
      <c r="G7808">
        <v>-3859.73</v>
      </c>
      <c r="H7808">
        <v>3878.07</v>
      </c>
      <c r="I7808">
        <v>2.34</v>
      </c>
      <c r="J7808">
        <v>0</v>
      </c>
      <c r="K7808">
        <v>-97.66</v>
      </c>
      <c r="L7808">
        <v>100</v>
      </c>
      <c r="M7808">
        <v>1.0900000000000001</v>
      </c>
      <c r="N7808">
        <v>-99.58</v>
      </c>
      <c r="O7808">
        <v>-257</v>
      </c>
      <c r="P7808">
        <v>258.08999999999997</v>
      </c>
      <c r="Q7808">
        <v>2.23</v>
      </c>
      <c r="R7808">
        <v>0</v>
      </c>
      <c r="S7808">
        <v>-97.77</v>
      </c>
      <c r="T7808">
        <v>100</v>
      </c>
      <c r="U7808">
        <v>3.5</v>
      </c>
      <c r="V7808">
        <v>11.87</v>
      </c>
      <c r="W7808">
        <v>0.37</v>
      </c>
      <c r="X7808">
        <v>3.13</v>
      </c>
      <c r="Y7808">
        <v>5.24</v>
      </c>
      <c r="Z7808">
        <v>-99.58</v>
      </c>
      <c r="AA7808">
        <v>-1234.28</v>
      </c>
      <c r="AB7808">
        <v>1239.51</v>
      </c>
      <c r="AC7808">
        <v>22.21</v>
      </c>
      <c r="AD7808">
        <v>5831.62</v>
      </c>
      <c r="AE7808">
        <v>21.83</v>
      </c>
      <c r="AF7808">
        <v>0.37</v>
      </c>
      <c r="AG7808">
        <v>5.26</v>
      </c>
      <c r="AH7808">
        <v>0</v>
      </c>
      <c r="AI7808">
        <v>-94.74</v>
      </c>
      <c r="AJ7808">
        <v>100</v>
      </c>
      <c r="AK7808">
        <v>2.89</v>
      </c>
      <c r="AL7808">
        <v>-45.6</v>
      </c>
      <c r="AM7808">
        <v>-2.4300000000000002</v>
      </c>
      <c r="AN7808">
        <v>5.32</v>
      </c>
      <c r="AO7808">
        <v>1.44</v>
      </c>
      <c r="AP7808">
        <v>9.18</v>
      </c>
      <c r="AQ7808">
        <v>0.12</v>
      </c>
      <c r="AR7808">
        <v>1.32</v>
      </c>
      <c r="AS7808">
        <v>22.21</v>
      </c>
      <c r="AT7808">
        <v>5202.3599999999997</v>
      </c>
      <c r="AU7808">
        <v>21.79</v>
      </c>
      <c r="AV7808">
        <v>0.42</v>
      </c>
    </row>
    <row r="7809" spans="1:48" x14ac:dyDescent="0.35">
      <c r="A7809" t="s">
        <v>127</v>
      </c>
      <c r="B7809" t="s">
        <v>71</v>
      </c>
      <c r="C7809" t="s">
        <v>143</v>
      </c>
      <c r="D7809" t="s">
        <v>328</v>
      </c>
      <c r="E7809">
        <v>766.01</v>
      </c>
      <c r="F7809">
        <v>0</v>
      </c>
      <c r="G7809">
        <v>766.01</v>
      </c>
      <c r="H7809">
        <v>0</v>
      </c>
      <c r="I7809">
        <v>97.66</v>
      </c>
      <c r="J7809">
        <v>0</v>
      </c>
      <c r="K7809">
        <v>97.66</v>
      </c>
      <c r="L7809">
        <v>0</v>
      </c>
      <c r="M7809">
        <v>47.8</v>
      </c>
      <c r="N7809">
        <v>0</v>
      </c>
      <c r="O7809">
        <v>47.8</v>
      </c>
      <c r="P7809">
        <v>0</v>
      </c>
      <c r="Q7809">
        <v>97.77</v>
      </c>
      <c r="R7809">
        <v>0</v>
      </c>
      <c r="S7809">
        <v>97.77</v>
      </c>
      <c r="T7809">
        <v>0</v>
      </c>
      <c r="U7809">
        <v>2.5</v>
      </c>
      <c r="V7809">
        <v>0</v>
      </c>
      <c r="W7809">
        <v>2.5</v>
      </c>
      <c r="X7809">
        <v>0</v>
      </c>
      <c r="Y7809">
        <v>305.83</v>
      </c>
      <c r="Z7809">
        <v>0</v>
      </c>
      <c r="AA7809">
        <v>305.83</v>
      </c>
      <c r="AB7809">
        <v>0</v>
      </c>
      <c r="AC7809">
        <v>11.92</v>
      </c>
      <c r="AD7809">
        <v>0</v>
      </c>
      <c r="AE7809">
        <v>11.92</v>
      </c>
      <c r="AF7809">
        <v>0</v>
      </c>
      <c r="AG7809">
        <v>70.959999999999994</v>
      </c>
      <c r="AH7809">
        <v>0</v>
      </c>
      <c r="AI7809">
        <v>70.959999999999994</v>
      </c>
      <c r="AJ7809">
        <v>0</v>
      </c>
      <c r="AK7809">
        <v>12.13</v>
      </c>
      <c r="AL7809">
        <v>0</v>
      </c>
      <c r="AM7809">
        <v>12.13</v>
      </c>
      <c r="AN7809">
        <v>0</v>
      </c>
      <c r="AO7809">
        <v>9.08</v>
      </c>
      <c r="AP7809">
        <v>0</v>
      </c>
      <c r="AQ7809">
        <v>9.08</v>
      </c>
      <c r="AR7809">
        <v>0</v>
      </c>
      <c r="AS7809">
        <v>11.97</v>
      </c>
      <c r="AT7809">
        <v>0</v>
      </c>
      <c r="AU7809">
        <v>11.97</v>
      </c>
      <c r="AV7809">
        <v>0</v>
      </c>
    </row>
    <row r="7810" spans="1:48" x14ac:dyDescent="0.35">
      <c r="A7810" t="s">
        <v>127</v>
      </c>
      <c r="B7810" t="s">
        <v>71</v>
      </c>
      <c r="C7810" t="s">
        <v>144</v>
      </c>
      <c r="D7810" t="s">
        <v>129</v>
      </c>
      <c r="E7810">
        <v>127585.36</v>
      </c>
      <c r="F7810">
        <v>-0.88</v>
      </c>
      <c r="G7810">
        <v>-1136.97</v>
      </c>
      <c r="H7810">
        <v>128722.33</v>
      </c>
      <c r="I7810">
        <v>0</v>
      </c>
      <c r="J7810">
        <v>0</v>
      </c>
      <c r="K7810">
        <v>0</v>
      </c>
      <c r="L7810">
        <v>0</v>
      </c>
      <c r="M7810">
        <v>18439.37</v>
      </c>
      <c r="N7810">
        <v>3.07</v>
      </c>
      <c r="O7810">
        <v>548.73</v>
      </c>
      <c r="P7810">
        <v>17890.64</v>
      </c>
      <c r="Q7810">
        <v>0</v>
      </c>
      <c r="R7810">
        <v>0</v>
      </c>
      <c r="S7810">
        <v>0</v>
      </c>
      <c r="T7810">
        <v>0</v>
      </c>
      <c r="U7810">
        <v>6.92</v>
      </c>
      <c r="V7810">
        <v>-3.83</v>
      </c>
      <c r="W7810">
        <v>-0.28000000000000003</v>
      </c>
      <c r="X7810">
        <v>7.19</v>
      </c>
      <c r="Y7810">
        <v>18439.37</v>
      </c>
      <c r="Z7810">
        <v>3.07</v>
      </c>
      <c r="AA7810">
        <v>548.73</v>
      </c>
      <c r="AB7810">
        <v>17890.64</v>
      </c>
      <c r="AC7810">
        <v>16.59</v>
      </c>
      <c r="AD7810">
        <v>-0.21</v>
      </c>
      <c r="AE7810">
        <v>-0.04</v>
      </c>
      <c r="AF7810">
        <v>16.63</v>
      </c>
      <c r="AG7810">
        <v>100</v>
      </c>
      <c r="AH7810">
        <v>0</v>
      </c>
      <c r="AI7810">
        <v>0</v>
      </c>
      <c r="AJ7810">
        <v>100</v>
      </c>
      <c r="AK7810">
        <v>55.98</v>
      </c>
      <c r="AL7810">
        <v>-9.89</v>
      </c>
      <c r="AM7810">
        <v>-6.14</v>
      </c>
      <c r="AN7810">
        <v>62.12</v>
      </c>
      <c r="AO7810">
        <v>26.98</v>
      </c>
      <c r="AP7810">
        <v>21.73</v>
      </c>
      <c r="AQ7810">
        <v>4.82</v>
      </c>
      <c r="AR7810">
        <v>22.16</v>
      </c>
      <c r="AS7810">
        <v>16.79</v>
      </c>
      <c r="AT7810">
        <v>1.27</v>
      </c>
      <c r="AU7810">
        <v>0.21</v>
      </c>
      <c r="AV7810">
        <v>16.579999999999998</v>
      </c>
    </row>
    <row r="7811" spans="1:48" x14ac:dyDescent="0.35">
      <c r="A7811" t="s">
        <v>127</v>
      </c>
      <c r="B7811" t="s">
        <v>71</v>
      </c>
      <c r="C7811" t="s">
        <v>144</v>
      </c>
      <c r="D7811" t="s">
        <v>130</v>
      </c>
      <c r="E7811">
        <v>13903.92</v>
      </c>
      <c r="F7811">
        <v>-4.4800000000000004</v>
      </c>
      <c r="G7811">
        <v>-652.55999999999995</v>
      </c>
      <c r="H7811">
        <v>14556.48</v>
      </c>
      <c r="I7811">
        <v>10.9</v>
      </c>
      <c r="J7811">
        <v>0</v>
      </c>
      <c r="K7811">
        <v>-0.41</v>
      </c>
      <c r="L7811">
        <v>11.31</v>
      </c>
      <c r="M7811">
        <v>1792.1</v>
      </c>
      <c r="N7811">
        <v>-2.4500000000000002</v>
      </c>
      <c r="O7811">
        <v>-44.92</v>
      </c>
      <c r="P7811">
        <v>1837.01</v>
      </c>
      <c r="Q7811">
        <v>9.7200000000000006</v>
      </c>
      <c r="R7811">
        <v>0</v>
      </c>
      <c r="S7811">
        <v>-0.55000000000000004</v>
      </c>
      <c r="T7811">
        <v>10.27</v>
      </c>
      <c r="U7811">
        <v>7.76</v>
      </c>
      <c r="V7811">
        <v>-2.09</v>
      </c>
      <c r="W7811">
        <v>-0.17</v>
      </c>
      <c r="X7811">
        <v>7.92</v>
      </c>
      <c r="Y7811">
        <v>1792.1</v>
      </c>
      <c r="Z7811">
        <v>-2.4500000000000002</v>
      </c>
      <c r="AA7811">
        <v>-44.92</v>
      </c>
      <c r="AB7811">
        <v>1837.01</v>
      </c>
      <c r="AC7811">
        <v>9.7100000000000009</v>
      </c>
      <c r="AD7811">
        <v>65.14</v>
      </c>
      <c r="AE7811">
        <v>3.83</v>
      </c>
      <c r="AF7811">
        <v>5.88</v>
      </c>
      <c r="AG7811">
        <v>95.31</v>
      </c>
      <c r="AH7811">
        <v>0</v>
      </c>
      <c r="AI7811">
        <v>-4.6900000000000004</v>
      </c>
      <c r="AJ7811">
        <v>100</v>
      </c>
      <c r="AK7811">
        <v>35.020000000000003</v>
      </c>
      <c r="AL7811">
        <v>18.059999999999999</v>
      </c>
      <c r="AM7811">
        <v>5.36</v>
      </c>
      <c r="AN7811">
        <v>29.66</v>
      </c>
      <c r="AO7811">
        <v>12.76</v>
      </c>
      <c r="AP7811">
        <v>42.77</v>
      </c>
      <c r="AQ7811">
        <v>3.82</v>
      </c>
      <c r="AR7811">
        <v>8.94</v>
      </c>
      <c r="AS7811">
        <v>8.7100000000000009</v>
      </c>
      <c r="AT7811">
        <v>82.5</v>
      </c>
      <c r="AU7811">
        <v>3.94</v>
      </c>
      <c r="AV7811">
        <v>4.78</v>
      </c>
    </row>
    <row r="7812" spans="1:48" x14ac:dyDescent="0.35">
      <c r="A7812" t="s">
        <v>127</v>
      </c>
      <c r="B7812" t="s">
        <v>71</v>
      </c>
      <c r="C7812" t="s">
        <v>144</v>
      </c>
      <c r="D7812" t="s">
        <v>131</v>
      </c>
      <c r="E7812">
        <v>5669.65</v>
      </c>
      <c r="F7812">
        <v>-36.49</v>
      </c>
      <c r="G7812">
        <v>-3258.07</v>
      </c>
      <c r="H7812">
        <v>8927.7199999999993</v>
      </c>
      <c r="I7812">
        <v>4.4400000000000004</v>
      </c>
      <c r="J7812">
        <v>0</v>
      </c>
      <c r="K7812">
        <v>-2.4900000000000002</v>
      </c>
      <c r="L7812">
        <v>6.94</v>
      </c>
      <c r="M7812">
        <v>676.3</v>
      </c>
      <c r="N7812">
        <v>-42.37</v>
      </c>
      <c r="O7812">
        <v>-497.18</v>
      </c>
      <c r="P7812">
        <v>1173.48</v>
      </c>
      <c r="Q7812">
        <v>3.67</v>
      </c>
      <c r="R7812">
        <v>0</v>
      </c>
      <c r="S7812">
        <v>-2.89</v>
      </c>
      <c r="T7812">
        <v>6.56</v>
      </c>
      <c r="U7812">
        <v>8.3800000000000008</v>
      </c>
      <c r="V7812">
        <v>10.19</v>
      </c>
      <c r="W7812">
        <v>0.78</v>
      </c>
      <c r="X7812">
        <v>7.61</v>
      </c>
      <c r="Y7812">
        <v>676.3</v>
      </c>
      <c r="Z7812">
        <v>-42.37</v>
      </c>
      <c r="AA7812">
        <v>-497.18</v>
      </c>
      <c r="AB7812">
        <v>1173.48</v>
      </c>
      <c r="AC7812">
        <v>0</v>
      </c>
      <c r="AD7812">
        <v>0</v>
      </c>
      <c r="AE7812">
        <v>0</v>
      </c>
      <c r="AF7812">
        <v>0</v>
      </c>
      <c r="AG7812">
        <v>27.25</v>
      </c>
      <c r="AH7812">
        <v>0</v>
      </c>
      <c r="AI7812">
        <v>1.91</v>
      </c>
      <c r="AJ7812">
        <v>25.34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</row>
    <row r="7813" spans="1:48" x14ac:dyDescent="0.35">
      <c r="A7813" t="s">
        <v>127</v>
      </c>
      <c r="B7813" t="s">
        <v>71</v>
      </c>
      <c r="C7813" t="s">
        <v>144</v>
      </c>
      <c r="D7813" t="s">
        <v>132</v>
      </c>
      <c r="E7813">
        <v>108011.79</v>
      </c>
      <c r="F7813">
        <v>2.64</v>
      </c>
      <c r="G7813">
        <v>2773.66</v>
      </c>
      <c r="H7813">
        <v>105238.13</v>
      </c>
      <c r="I7813">
        <v>84.66</v>
      </c>
      <c r="J7813">
        <v>0</v>
      </c>
      <c r="K7813">
        <v>2.9</v>
      </c>
      <c r="L7813">
        <v>81.760000000000005</v>
      </c>
      <c r="M7813">
        <v>15970.97</v>
      </c>
      <c r="N7813">
        <v>7.33</v>
      </c>
      <c r="O7813">
        <v>1090.83</v>
      </c>
      <c r="P7813">
        <v>14880.14</v>
      </c>
      <c r="Q7813">
        <v>86.61</v>
      </c>
      <c r="R7813">
        <v>0</v>
      </c>
      <c r="S7813">
        <v>3.44</v>
      </c>
      <c r="T7813">
        <v>83.17</v>
      </c>
      <c r="U7813">
        <v>6.76</v>
      </c>
      <c r="V7813">
        <v>-4.37</v>
      </c>
      <c r="W7813">
        <v>-0.31</v>
      </c>
      <c r="X7813">
        <v>7.07</v>
      </c>
      <c r="Y7813">
        <v>15970.97</v>
      </c>
      <c r="Z7813">
        <v>7.33</v>
      </c>
      <c r="AA7813">
        <v>1090.83</v>
      </c>
      <c r="AB7813">
        <v>14880.14</v>
      </c>
      <c r="AC7813">
        <v>18.07</v>
      </c>
      <c r="AD7813">
        <v>-6.22</v>
      </c>
      <c r="AE7813">
        <v>-1.2</v>
      </c>
      <c r="AF7813">
        <v>19.260000000000002</v>
      </c>
      <c r="AG7813">
        <v>100</v>
      </c>
      <c r="AH7813">
        <v>0</v>
      </c>
      <c r="AI7813">
        <v>0</v>
      </c>
      <c r="AJ7813">
        <v>100</v>
      </c>
      <c r="AK7813">
        <v>55.98</v>
      </c>
      <c r="AL7813">
        <v>-6.1</v>
      </c>
      <c r="AM7813">
        <v>-3.64</v>
      </c>
      <c r="AN7813">
        <v>59.61</v>
      </c>
      <c r="AO7813">
        <v>26.17</v>
      </c>
      <c r="AP7813">
        <v>22.06</v>
      </c>
      <c r="AQ7813">
        <v>4.7300000000000004</v>
      </c>
      <c r="AR7813">
        <v>21.44</v>
      </c>
      <c r="AS7813">
        <v>18.71</v>
      </c>
      <c r="AT7813">
        <v>-4.63</v>
      </c>
      <c r="AU7813">
        <v>-0.91</v>
      </c>
      <c r="AV7813">
        <v>19.62</v>
      </c>
    </row>
    <row r="7814" spans="1:48" x14ac:dyDescent="0.35">
      <c r="A7814" t="s">
        <v>127</v>
      </c>
      <c r="B7814" t="s">
        <v>71</v>
      </c>
      <c r="C7814" t="s">
        <v>144</v>
      </c>
      <c r="D7814" t="s">
        <v>133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</row>
    <row r="7815" spans="1:48" x14ac:dyDescent="0.35">
      <c r="A7815" t="s">
        <v>127</v>
      </c>
      <c r="B7815" t="s">
        <v>71</v>
      </c>
      <c r="C7815" t="s">
        <v>144</v>
      </c>
      <c r="D7815" t="s">
        <v>326</v>
      </c>
      <c r="E7815">
        <v>12525.01</v>
      </c>
      <c r="F7815">
        <v>-6.15</v>
      </c>
      <c r="G7815">
        <v>-821.43</v>
      </c>
      <c r="H7815">
        <v>13346.44</v>
      </c>
      <c r="I7815">
        <v>9.82</v>
      </c>
      <c r="J7815">
        <v>0</v>
      </c>
      <c r="K7815">
        <v>-0.55000000000000004</v>
      </c>
      <c r="L7815">
        <v>10.37</v>
      </c>
      <c r="M7815">
        <v>1591.24</v>
      </c>
      <c r="N7815">
        <v>-3.69</v>
      </c>
      <c r="O7815">
        <v>-61.03</v>
      </c>
      <c r="P7815">
        <v>1652.28</v>
      </c>
      <c r="Q7815">
        <v>8.6300000000000008</v>
      </c>
      <c r="R7815">
        <v>0</v>
      </c>
      <c r="S7815">
        <v>-0.61</v>
      </c>
      <c r="T7815">
        <v>9.24</v>
      </c>
      <c r="U7815">
        <v>7.87</v>
      </c>
      <c r="V7815">
        <v>-2.56</v>
      </c>
      <c r="W7815">
        <v>-0.21</v>
      </c>
      <c r="X7815">
        <v>8.08</v>
      </c>
      <c r="Y7815">
        <v>1591.24</v>
      </c>
      <c r="Z7815">
        <v>-3.69</v>
      </c>
      <c r="AA7815">
        <v>-61.03</v>
      </c>
      <c r="AB7815">
        <v>1652.28</v>
      </c>
      <c r="AC7815">
        <v>6.11</v>
      </c>
      <c r="AD7815">
        <v>262.7</v>
      </c>
      <c r="AE7815">
        <v>4.42</v>
      </c>
      <c r="AF7815">
        <v>1.68</v>
      </c>
      <c r="AG7815">
        <v>95.31</v>
      </c>
      <c r="AH7815">
        <v>0</v>
      </c>
      <c r="AI7815">
        <v>-4.6900000000000004</v>
      </c>
      <c r="AJ7815">
        <v>100</v>
      </c>
      <c r="AK7815">
        <v>16.87</v>
      </c>
      <c r="AL7815">
        <v>-20.9</v>
      </c>
      <c r="AM7815">
        <v>-4.46</v>
      </c>
      <c r="AN7815">
        <v>21.32</v>
      </c>
      <c r="AO7815">
        <v>6.6</v>
      </c>
      <c r="AP7815">
        <v>24.2</v>
      </c>
      <c r="AQ7815">
        <v>1.29</v>
      </c>
      <c r="AR7815">
        <v>5.31</v>
      </c>
      <c r="AS7815">
        <v>5.72</v>
      </c>
      <c r="AT7815">
        <v>253.22</v>
      </c>
      <c r="AU7815">
        <v>4.0999999999999996</v>
      </c>
      <c r="AV7815">
        <v>1.62</v>
      </c>
    </row>
    <row r="7816" spans="1:48" x14ac:dyDescent="0.35">
      <c r="A7816" t="s">
        <v>127</v>
      </c>
      <c r="B7816" t="s">
        <v>71</v>
      </c>
      <c r="C7816" t="s">
        <v>144</v>
      </c>
      <c r="D7816" t="s">
        <v>327</v>
      </c>
      <c r="E7816">
        <v>109390.7</v>
      </c>
      <c r="F7816">
        <v>2.76</v>
      </c>
      <c r="G7816">
        <v>2942.53</v>
      </c>
      <c r="H7816">
        <v>106448.17</v>
      </c>
      <c r="I7816">
        <v>85.74</v>
      </c>
      <c r="J7816">
        <v>0</v>
      </c>
      <c r="K7816">
        <v>3.04</v>
      </c>
      <c r="L7816">
        <v>82.7</v>
      </c>
      <c r="M7816">
        <v>16171.82</v>
      </c>
      <c r="N7816">
        <v>7.35</v>
      </c>
      <c r="O7816">
        <v>1106.94</v>
      </c>
      <c r="P7816">
        <v>15064.88</v>
      </c>
      <c r="Q7816">
        <v>87.7</v>
      </c>
      <c r="R7816">
        <v>0</v>
      </c>
      <c r="S7816">
        <v>3.5</v>
      </c>
      <c r="T7816">
        <v>84.21</v>
      </c>
      <c r="U7816">
        <v>6.76</v>
      </c>
      <c r="V7816">
        <v>-4.2699999999999996</v>
      </c>
      <c r="W7816">
        <v>-0.3</v>
      </c>
      <c r="X7816">
        <v>7.07</v>
      </c>
      <c r="Y7816">
        <v>16171.82</v>
      </c>
      <c r="Z7816">
        <v>7.35</v>
      </c>
      <c r="AA7816">
        <v>1106.94</v>
      </c>
      <c r="AB7816">
        <v>15064.88</v>
      </c>
      <c r="AC7816">
        <v>18.32</v>
      </c>
      <c r="AD7816">
        <v>-6.36</v>
      </c>
      <c r="AE7816">
        <v>-1.24</v>
      </c>
      <c r="AF7816">
        <v>19.559999999999999</v>
      </c>
      <c r="AG7816">
        <v>100</v>
      </c>
      <c r="AH7816">
        <v>0</v>
      </c>
      <c r="AI7816">
        <v>0</v>
      </c>
      <c r="AJ7816">
        <v>100</v>
      </c>
      <c r="AK7816">
        <v>55.98</v>
      </c>
      <c r="AL7816">
        <v>-9.89</v>
      </c>
      <c r="AM7816">
        <v>-6.14</v>
      </c>
      <c r="AN7816">
        <v>62.12</v>
      </c>
      <c r="AO7816">
        <v>26.17</v>
      </c>
      <c r="AP7816">
        <v>18.059999999999999</v>
      </c>
      <c r="AQ7816">
        <v>4</v>
      </c>
      <c r="AR7816">
        <v>22.16</v>
      </c>
      <c r="AS7816">
        <v>18.93</v>
      </c>
      <c r="AT7816">
        <v>-4.62</v>
      </c>
      <c r="AU7816">
        <v>-0.92</v>
      </c>
      <c r="AV7816">
        <v>19.850000000000001</v>
      </c>
    </row>
    <row r="7817" spans="1:48" x14ac:dyDescent="0.35">
      <c r="A7817" t="s">
        <v>127</v>
      </c>
      <c r="B7817" t="s">
        <v>71</v>
      </c>
      <c r="C7817" t="s">
        <v>144</v>
      </c>
      <c r="D7817" t="s">
        <v>328</v>
      </c>
      <c r="E7817">
        <v>5669.65</v>
      </c>
      <c r="F7817">
        <v>-36.49</v>
      </c>
      <c r="G7817">
        <v>-3258.07</v>
      </c>
      <c r="H7817">
        <v>8927.7199999999993</v>
      </c>
      <c r="I7817">
        <v>4.4400000000000004</v>
      </c>
      <c r="J7817">
        <v>0</v>
      </c>
      <c r="K7817">
        <v>-2.4900000000000002</v>
      </c>
      <c r="L7817">
        <v>6.94</v>
      </c>
      <c r="M7817">
        <v>676.3</v>
      </c>
      <c r="N7817">
        <v>-42.37</v>
      </c>
      <c r="O7817">
        <v>-497.18</v>
      </c>
      <c r="P7817">
        <v>1173.48</v>
      </c>
      <c r="Q7817">
        <v>3.67</v>
      </c>
      <c r="R7817">
        <v>0</v>
      </c>
      <c r="S7817">
        <v>-2.89</v>
      </c>
      <c r="T7817">
        <v>6.56</v>
      </c>
      <c r="U7817">
        <v>8.3800000000000008</v>
      </c>
      <c r="V7817">
        <v>10.19</v>
      </c>
      <c r="W7817">
        <v>0.78</v>
      </c>
      <c r="X7817">
        <v>7.61</v>
      </c>
      <c r="Y7817">
        <v>676.3</v>
      </c>
      <c r="Z7817">
        <v>-42.37</v>
      </c>
      <c r="AA7817">
        <v>-497.18</v>
      </c>
      <c r="AB7817">
        <v>1173.48</v>
      </c>
      <c r="AC7817">
        <v>0</v>
      </c>
      <c r="AD7817">
        <v>0</v>
      </c>
      <c r="AE7817">
        <v>0</v>
      </c>
      <c r="AF7817">
        <v>0</v>
      </c>
      <c r="AG7817">
        <v>27.25</v>
      </c>
      <c r="AH7817">
        <v>0</v>
      </c>
      <c r="AI7817">
        <v>1.91</v>
      </c>
      <c r="AJ7817">
        <v>25.34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</row>
    <row r="7818" spans="1:48" x14ac:dyDescent="0.35">
      <c r="A7818" t="s">
        <v>127</v>
      </c>
      <c r="B7818" t="s">
        <v>71</v>
      </c>
      <c r="C7818" t="s">
        <v>145</v>
      </c>
      <c r="D7818" t="s">
        <v>129</v>
      </c>
      <c r="E7818">
        <v>44426.92</v>
      </c>
      <c r="F7818">
        <v>-3.42</v>
      </c>
      <c r="G7818">
        <v>-1574.8</v>
      </c>
      <c r="H7818">
        <v>46001.73</v>
      </c>
      <c r="I7818">
        <v>0</v>
      </c>
      <c r="J7818">
        <v>0</v>
      </c>
      <c r="K7818">
        <v>0</v>
      </c>
      <c r="L7818">
        <v>0</v>
      </c>
      <c r="M7818">
        <v>1791.3</v>
      </c>
      <c r="N7818">
        <v>-3.52</v>
      </c>
      <c r="O7818">
        <v>-65.319999999999993</v>
      </c>
      <c r="P7818">
        <v>1856.62</v>
      </c>
      <c r="Q7818">
        <v>0</v>
      </c>
      <c r="R7818">
        <v>0</v>
      </c>
      <c r="S7818">
        <v>0</v>
      </c>
      <c r="T7818">
        <v>0</v>
      </c>
      <c r="U7818">
        <v>1.72</v>
      </c>
      <c r="V7818">
        <v>0.1</v>
      </c>
      <c r="W7818">
        <v>0</v>
      </c>
      <c r="X7818">
        <v>1.72</v>
      </c>
      <c r="Y7818">
        <v>25811.23</v>
      </c>
      <c r="Z7818">
        <v>-3.52</v>
      </c>
      <c r="AA7818">
        <v>-941.19</v>
      </c>
      <c r="AB7818">
        <v>26752.42</v>
      </c>
      <c r="AC7818">
        <v>1.36</v>
      </c>
      <c r="AD7818">
        <v>5.91</v>
      </c>
      <c r="AE7818">
        <v>0.08</v>
      </c>
      <c r="AF7818">
        <v>1.29</v>
      </c>
      <c r="AG7818">
        <v>100</v>
      </c>
      <c r="AH7818">
        <v>0</v>
      </c>
      <c r="AI7818">
        <v>0</v>
      </c>
      <c r="AJ7818">
        <v>100</v>
      </c>
      <c r="AK7818">
        <v>4.38</v>
      </c>
      <c r="AL7818">
        <v>-49.7</v>
      </c>
      <c r="AM7818">
        <v>-4.33</v>
      </c>
      <c r="AN7818">
        <v>8.7200000000000006</v>
      </c>
      <c r="AO7818">
        <v>3.41</v>
      </c>
      <c r="AP7818">
        <v>-49.08</v>
      </c>
      <c r="AQ7818">
        <v>-3.28</v>
      </c>
      <c r="AR7818">
        <v>6.69</v>
      </c>
      <c r="AS7818">
        <v>1.32</v>
      </c>
      <c r="AT7818">
        <v>5.0599999999999996</v>
      </c>
      <c r="AU7818">
        <v>0.06</v>
      </c>
      <c r="AV7818">
        <v>1.25</v>
      </c>
    </row>
    <row r="7819" spans="1:48" x14ac:dyDescent="0.35">
      <c r="A7819" t="s">
        <v>127</v>
      </c>
      <c r="B7819" t="s">
        <v>71</v>
      </c>
      <c r="C7819" t="s">
        <v>145</v>
      </c>
      <c r="D7819" t="s">
        <v>130</v>
      </c>
      <c r="E7819">
        <v>44426.92</v>
      </c>
      <c r="F7819">
        <v>-3.42</v>
      </c>
      <c r="G7819">
        <v>-1574.8</v>
      </c>
      <c r="H7819">
        <v>46001.73</v>
      </c>
      <c r="I7819">
        <v>100</v>
      </c>
      <c r="J7819">
        <v>0</v>
      </c>
      <c r="K7819">
        <v>0</v>
      </c>
      <c r="L7819">
        <v>100</v>
      </c>
      <c r="M7819">
        <v>1791.3</v>
      </c>
      <c r="N7819">
        <v>-3.52</v>
      </c>
      <c r="O7819">
        <v>-65.319999999999993</v>
      </c>
      <c r="P7819">
        <v>1856.62</v>
      </c>
      <c r="Q7819">
        <v>100</v>
      </c>
      <c r="R7819">
        <v>0</v>
      </c>
      <c r="S7819">
        <v>0</v>
      </c>
      <c r="T7819">
        <v>100</v>
      </c>
      <c r="U7819">
        <v>1.72</v>
      </c>
      <c r="V7819">
        <v>0.1</v>
      </c>
      <c r="W7819">
        <v>0</v>
      </c>
      <c r="X7819">
        <v>1.72</v>
      </c>
      <c r="Y7819">
        <v>25811.23</v>
      </c>
      <c r="Z7819">
        <v>-3.52</v>
      </c>
      <c r="AA7819">
        <v>-941.19</v>
      </c>
      <c r="AB7819">
        <v>26752.42</v>
      </c>
      <c r="AC7819">
        <v>1.36</v>
      </c>
      <c r="AD7819">
        <v>5.91</v>
      </c>
      <c r="AE7819">
        <v>0.08</v>
      </c>
      <c r="AF7819">
        <v>1.29</v>
      </c>
      <c r="AG7819">
        <v>100</v>
      </c>
      <c r="AH7819">
        <v>0</v>
      </c>
      <c r="AI7819">
        <v>0</v>
      </c>
      <c r="AJ7819">
        <v>100</v>
      </c>
      <c r="AK7819">
        <v>4.38</v>
      </c>
      <c r="AL7819">
        <v>-49.7</v>
      </c>
      <c r="AM7819">
        <v>-4.33</v>
      </c>
      <c r="AN7819">
        <v>8.7200000000000006</v>
      </c>
      <c r="AO7819">
        <v>3.41</v>
      </c>
      <c r="AP7819">
        <v>-49.08</v>
      </c>
      <c r="AQ7819">
        <v>-3.28</v>
      </c>
      <c r="AR7819">
        <v>6.69</v>
      </c>
      <c r="AS7819">
        <v>1.32</v>
      </c>
      <c r="AT7819">
        <v>5.0599999999999996</v>
      </c>
      <c r="AU7819">
        <v>0.06</v>
      </c>
      <c r="AV7819">
        <v>1.25</v>
      </c>
    </row>
    <row r="7820" spans="1:48" x14ac:dyDescent="0.35">
      <c r="A7820" t="s">
        <v>127</v>
      </c>
      <c r="B7820" t="s">
        <v>71</v>
      </c>
      <c r="C7820" t="s">
        <v>145</v>
      </c>
      <c r="D7820" t="s">
        <v>131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</row>
    <row r="7821" spans="1:48" x14ac:dyDescent="0.35">
      <c r="A7821" t="s">
        <v>127</v>
      </c>
      <c r="B7821" t="s">
        <v>71</v>
      </c>
      <c r="C7821" t="s">
        <v>145</v>
      </c>
      <c r="D7821" t="s">
        <v>132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</row>
    <row r="7822" spans="1:48" x14ac:dyDescent="0.35">
      <c r="A7822" t="s">
        <v>127</v>
      </c>
      <c r="B7822" t="s">
        <v>71</v>
      </c>
      <c r="C7822" t="s">
        <v>145</v>
      </c>
      <c r="D7822" t="s">
        <v>133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</row>
    <row r="7823" spans="1:48" x14ac:dyDescent="0.35">
      <c r="A7823" t="s">
        <v>127</v>
      </c>
      <c r="B7823" t="s">
        <v>71</v>
      </c>
      <c r="C7823" t="s">
        <v>145</v>
      </c>
      <c r="D7823" t="s">
        <v>326</v>
      </c>
      <c r="E7823">
        <v>42781</v>
      </c>
      <c r="F7823">
        <v>-1.65</v>
      </c>
      <c r="G7823">
        <v>-717.34</v>
      </c>
      <c r="H7823">
        <v>43498.34</v>
      </c>
      <c r="I7823">
        <v>96.3</v>
      </c>
      <c r="J7823">
        <v>0</v>
      </c>
      <c r="K7823">
        <v>1.74</v>
      </c>
      <c r="L7823">
        <v>94.56</v>
      </c>
      <c r="M7823">
        <v>1726.96</v>
      </c>
      <c r="N7823">
        <v>-1.66</v>
      </c>
      <c r="O7823">
        <v>-29.15</v>
      </c>
      <c r="P7823">
        <v>1756.12</v>
      </c>
      <c r="Q7823">
        <v>96.41</v>
      </c>
      <c r="R7823">
        <v>0</v>
      </c>
      <c r="S7823">
        <v>1.82</v>
      </c>
      <c r="T7823">
        <v>94.59</v>
      </c>
      <c r="U7823">
        <v>1.72</v>
      </c>
      <c r="V7823">
        <v>0.01</v>
      </c>
      <c r="W7823">
        <v>0</v>
      </c>
      <c r="X7823">
        <v>1.72</v>
      </c>
      <c r="Y7823">
        <v>24884.19</v>
      </c>
      <c r="Z7823">
        <v>-1.66</v>
      </c>
      <c r="AA7823">
        <v>-420.08</v>
      </c>
      <c r="AB7823">
        <v>25304.27</v>
      </c>
      <c r="AC7823">
        <v>1.41</v>
      </c>
      <c r="AD7823">
        <v>3.91</v>
      </c>
      <c r="AE7823">
        <v>0.05</v>
      </c>
      <c r="AF7823">
        <v>1.36</v>
      </c>
      <c r="AG7823">
        <v>100</v>
      </c>
      <c r="AH7823">
        <v>0</v>
      </c>
      <c r="AI7823">
        <v>0</v>
      </c>
      <c r="AJ7823">
        <v>100</v>
      </c>
      <c r="AK7823">
        <v>4.38</v>
      </c>
      <c r="AL7823">
        <v>-49.7</v>
      </c>
      <c r="AM7823">
        <v>-4.33</v>
      </c>
      <c r="AN7823">
        <v>8.7200000000000006</v>
      </c>
      <c r="AO7823">
        <v>3.41</v>
      </c>
      <c r="AP7823">
        <v>-49.08</v>
      </c>
      <c r="AQ7823">
        <v>-3.28</v>
      </c>
      <c r="AR7823">
        <v>6.69</v>
      </c>
      <c r="AS7823">
        <v>1.37</v>
      </c>
      <c r="AT7823">
        <v>3.16</v>
      </c>
      <c r="AU7823">
        <v>0.04</v>
      </c>
      <c r="AV7823">
        <v>1.32</v>
      </c>
    </row>
    <row r="7824" spans="1:48" x14ac:dyDescent="0.35">
      <c r="A7824" t="s">
        <v>127</v>
      </c>
      <c r="B7824" t="s">
        <v>71</v>
      </c>
      <c r="C7824" t="s">
        <v>145</v>
      </c>
      <c r="D7824" t="s">
        <v>327</v>
      </c>
      <c r="E7824">
        <v>1281.74</v>
      </c>
      <c r="F7824">
        <v>-22.29</v>
      </c>
      <c r="G7824">
        <v>-367.74</v>
      </c>
      <c r="H7824">
        <v>1649.48</v>
      </c>
      <c r="I7824">
        <v>0</v>
      </c>
      <c r="J7824">
        <v>0</v>
      </c>
      <c r="K7824">
        <v>0</v>
      </c>
      <c r="L7824">
        <v>0</v>
      </c>
      <c r="M7824">
        <v>50.5</v>
      </c>
      <c r="N7824">
        <v>-24.48</v>
      </c>
      <c r="O7824">
        <v>-16.37</v>
      </c>
      <c r="P7824">
        <v>66.87</v>
      </c>
      <c r="Q7824">
        <v>0</v>
      </c>
      <c r="R7824">
        <v>0</v>
      </c>
      <c r="S7824">
        <v>0</v>
      </c>
      <c r="T7824">
        <v>0</v>
      </c>
      <c r="U7824">
        <v>1.76</v>
      </c>
      <c r="V7824">
        <v>2.89</v>
      </c>
      <c r="W7824">
        <v>0.05</v>
      </c>
      <c r="X7824">
        <v>1.71</v>
      </c>
      <c r="Y7824">
        <v>727.7</v>
      </c>
      <c r="Z7824">
        <v>-24.48</v>
      </c>
      <c r="AA7824">
        <v>-235.82</v>
      </c>
      <c r="AB7824">
        <v>963.52</v>
      </c>
      <c r="AC7824">
        <v>0</v>
      </c>
      <c r="AD7824">
        <v>0</v>
      </c>
      <c r="AE7824">
        <v>0</v>
      </c>
      <c r="AF7824">
        <v>0</v>
      </c>
      <c r="AG7824">
        <v>56.87</v>
      </c>
      <c r="AH7824">
        <v>0</v>
      </c>
      <c r="AI7824">
        <v>-25.7</v>
      </c>
      <c r="AJ7824">
        <v>82.57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</row>
    <row r="7825" spans="1:48" x14ac:dyDescent="0.35">
      <c r="A7825" t="s">
        <v>127</v>
      </c>
      <c r="B7825" t="s">
        <v>71</v>
      </c>
      <c r="C7825" t="s">
        <v>145</v>
      </c>
      <c r="D7825" t="s">
        <v>328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</row>
    <row r="7826" spans="1:48" x14ac:dyDescent="0.35">
      <c r="A7826" t="s">
        <v>146</v>
      </c>
      <c r="B7826" t="s">
        <v>71</v>
      </c>
      <c r="C7826" t="s">
        <v>128</v>
      </c>
      <c r="D7826" t="s">
        <v>129</v>
      </c>
      <c r="E7826">
        <v>19380584.199999999</v>
      </c>
      <c r="F7826">
        <v>0.77</v>
      </c>
      <c r="G7826">
        <v>148877.23000000001</v>
      </c>
      <c r="H7826">
        <v>19231706.969999999</v>
      </c>
      <c r="I7826">
        <v>0</v>
      </c>
      <c r="J7826">
        <v>0</v>
      </c>
      <c r="K7826">
        <v>0</v>
      </c>
      <c r="L7826">
        <v>0</v>
      </c>
      <c r="M7826">
        <v>2228631.83</v>
      </c>
      <c r="N7826">
        <v>2.2799999999999998</v>
      </c>
      <c r="O7826">
        <v>49600.42</v>
      </c>
      <c r="P7826">
        <v>2179031.41</v>
      </c>
      <c r="Q7826">
        <v>0</v>
      </c>
      <c r="R7826">
        <v>0</v>
      </c>
      <c r="S7826">
        <v>0</v>
      </c>
      <c r="T7826">
        <v>0</v>
      </c>
      <c r="U7826">
        <v>2.4300000000000002</v>
      </c>
      <c r="V7826">
        <v>0.57999999999999996</v>
      </c>
      <c r="W7826">
        <v>0.01</v>
      </c>
      <c r="X7826">
        <v>2.42</v>
      </c>
      <c r="Y7826">
        <v>7971321.9400000004</v>
      </c>
      <c r="Z7826">
        <v>0.2</v>
      </c>
      <c r="AA7826">
        <v>15642.84</v>
      </c>
      <c r="AB7826">
        <v>7955679.0999999996</v>
      </c>
      <c r="AC7826">
        <v>12.76</v>
      </c>
      <c r="AD7826">
        <v>9.2100000000000009</v>
      </c>
      <c r="AE7826">
        <v>1.08</v>
      </c>
      <c r="AF7826">
        <v>11.68</v>
      </c>
      <c r="AG7826">
        <v>100</v>
      </c>
      <c r="AH7826">
        <v>0</v>
      </c>
      <c r="AI7826">
        <v>0</v>
      </c>
      <c r="AJ7826">
        <v>100</v>
      </c>
      <c r="AK7826">
        <v>100</v>
      </c>
      <c r="AL7826">
        <v>0</v>
      </c>
      <c r="AM7826">
        <v>0</v>
      </c>
      <c r="AN7826">
        <v>100</v>
      </c>
      <c r="AO7826">
        <v>99.48</v>
      </c>
      <c r="AP7826">
        <v>0.24</v>
      </c>
      <c r="AQ7826">
        <v>0.23</v>
      </c>
      <c r="AR7826">
        <v>99.25</v>
      </c>
      <c r="AS7826">
        <v>15.59</v>
      </c>
      <c r="AT7826">
        <v>13.13</v>
      </c>
      <c r="AU7826">
        <v>1.81</v>
      </c>
      <c r="AV7826">
        <v>13.78</v>
      </c>
    </row>
    <row r="7827" spans="1:48" x14ac:dyDescent="0.35">
      <c r="A7827" t="s">
        <v>146</v>
      </c>
      <c r="B7827" t="s">
        <v>71</v>
      </c>
      <c r="C7827" t="s">
        <v>128</v>
      </c>
      <c r="D7827" t="s">
        <v>130</v>
      </c>
      <c r="E7827">
        <v>4586309.47</v>
      </c>
      <c r="F7827">
        <v>3.62</v>
      </c>
      <c r="G7827">
        <v>160297.99</v>
      </c>
      <c r="H7827">
        <v>4426011.4800000004</v>
      </c>
      <c r="I7827">
        <v>23.66</v>
      </c>
      <c r="J7827">
        <v>0</v>
      </c>
      <c r="K7827">
        <v>0.65</v>
      </c>
      <c r="L7827">
        <v>23.01</v>
      </c>
      <c r="M7827">
        <v>515807.32</v>
      </c>
      <c r="N7827">
        <v>3.79</v>
      </c>
      <c r="O7827">
        <v>18830.09</v>
      </c>
      <c r="P7827">
        <v>496977.23</v>
      </c>
      <c r="Q7827">
        <v>23.14</v>
      </c>
      <c r="R7827">
        <v>0</v>
      </c>
      <c r="S7827">
        <v>0.34</v>
      </c>
      <c r="T7827">
        <v>22.81</v>
      </c>
      <c r="U7827">
        <v>2.56</v>
      </c>
      <c r="V7827">
        <v>2.08</v>
      </c>
      <c r="W7827">
        <v>0.05</v>
      </c>
      <c r="X7827">
        <v>2.5</v>
      </c>
      <c r="Y7827">
        <v>1794025.71</v>
      </c>
      <c r="Z7827">
        <v>1.51</v>
      </c>
      <c r="AA7827">
        <v>26654.76</v>
      </c>
      <c r="AB7827">
        <v>1767370.95</v>
      </c>
      <c r="AC7827">
        <v>11.79</v>
      </c>
      <c r="AD7827">
        <v>10.84</v>
      </c>
      <c r="AE7827">
        <v>1.1499999999999999</v>
      </c>
      <c r="AF7827">
        <v>10.63</v>
      </c>
      <c r="AG7827">
        <v>100</v>
      </c>
      <c r="AH7827">
        <v>0</v>
      </c>
      <c r="AI7827">
        <v>0</v>
      </c>
      <c r="AJ7827">
        <v>100</v>
      </c>
      <c r="AK7827">
        <v>100</v>
      </c>
      <c r="AL7827">
        <v>0</v>
      </c>
      <c r="AM7827">
        <v>0</v>
      </c>
      <c r="AN7827">
        <v>100</v>
      </c>
      <c r="AO7827">
        <v>79.75</v>
      </c>
      <c r="AP7827">
        <v>-0.22</v>
      </c>
      <c r="AQ7827">
        <v>-0.17</v>
      </c>
      <c r="AR7827">
        <v>79.930000000000007</v>
      </c>
      <c r="AS7827">
        <v>13.95</v>
      </c>
      <c r="AT7827">
        <v>6.63</v>
      </c>
      <c r="AU7827">
        <v>0.87</v>
      </c>
      <c r="AV7827">
        <v>13.08</v>
      </c>
    </row>
    <row r="7828" spans="1:48" x14ac:dyDescent="0.35">
      <c r="A7828" t="s">
        <v>146</v>
      </c>
      <c r="B7828" t="s">
        <v>71</v>
      </c>
      <c r="C7828" t="s">
        <v>128</v>
      </c>
      <c r="D7828" t="s">
        <v>131</v>
      </c>
      <c r="E7828">
        <v>5581284.8399999999</v>
      </c>
      <c r="F7828">
        <v>1.82</v>
      </c>
      <c r="G7828">
        <v>100014.43</v>
      </c>
      <c r="H7828">
        <v>5481270.4100000001</v>
      </c>
      <c r="I7828">
        <v>28.8</v>
      </c>
      <c r="J7828">
        <v>0</v>
      </c>
      <c r="K7828">
        <v>0.3</v>
      </c>
      <c r="L7828">
        <v>28.5</v>
      </c>
      <c r="M7828">
        <v>605160.86</v>
      </c>
      <c r="N7828">
        <v>2.87</v>
      </c>
      <c r="O7828">
        <v>16910.27</v>
      </c>
      <c r="P7828">
        <v>588250.59</v>
      </c>
      <c r="Q7828">
        <v>27.15</v>
      </c>
      <c r="R7828">
        <v>0</v>
      </c>
      <c r="S7828">
        <v>0.16</v>
      </c>
      <c r="T7828">
        <v>27</v>
      </c>
      <c r="U7828">
        <v>2.7</v>
      </c>
      <c r="V7828">
        <v>-1.68</v>
      </c>
      <c r="W7828">
        <v>-0.05</v>
      </c>
      <c r="X7828">
        <v>2.74</v>
      </c>
      <c r="Y7828">
        <v>2070074.77</v>
      </c>
      <c r="Z7828">
        <v>3.56</v>
      </c>
      <c r="AA7828">
        <v>71169.94</v>
      </c>
      <c r="AB7828">
        <v>1998904.83</v>
      </c>
      <c r="AC7828">
        <v>14.79</v>
      </c>
      <c r="AD7828">
        <v>30.17</v>
      </c>
      <c r="AE7828">
        <v>3.43</v>
      </c>
      <c r="AF7828">
        <v>11.36</v>
      </c>
      <c r="AG7828">
        <v>100</v>
      </c>
      <c r="AH7828">
        <v>0</v>
      </c>
      <c r="AI7828">
        <v>0</v>
      </c>
      <c r="AJ7828">
        <v>100</v>
      </c>
      <c r="AK7828">
        <v>100</v>
      </c>
      <c r="AL7828">
        <v>0</v>
      </c>
      <c r="AM7828">
        <v>0</v>
      </c>
      <c r="AN7828">
        <v>100</v>
      </c>
      <c r="AO7828">
        <v>87.5</v>
      </c>
      <c r="AP7828">
        <v>2.76</v>
      </c>
      <c r="AQ7828">
        <v>2.35</v>
      </c>
      <c r="AR7828">
        <v>85.15</v>
      </c>
      <c r="AS7828">
        <v>16.63</v>
      </c>
      <c r="AT7828">
        <v>25.32</v>
      </c>
      <c r="AU7828">
        <v>3.36</v>
      </c>
      <c r="AV7828">
        <v>13.27</v>
      </c>
    </row>
    <row r="7829" spans="1:48" x14ac:dyDescent="0.35">
      <c r="A7829" t="s">
        <v>146</v>
      </c>
      <c r="B7829" t="s">
        <v>71</v>
      </c>
      <c r="C7829" t="s">
        <v>128</v>
      </c>
      <c r="D7829" t="s">
        <v>132</v>
      </c>
      <c r="E7829">
        <v>6854477.4800000004</v>
      </c>
      <c r="F7829">
        <v>-1.75</v>
      </c>
      <c r="G7829">
        <v>-121781.11</v>
      </c>
      <c r="H7829">
        <v>6976258.5899999999</v>
      </c>
      <c r="I7829">
        <v>35.369999999999997</v>
      </c>
      <c r="J7829">
        <v>0</v>
      </c>
      <c r="K7829">
        <v>-0.91</v>
      </c>
      <c r="L7829">
        <v>36.270000000000003</v>
      </c>
      <c r="M7829">
        <v>772528.37</v>
      </c>
      <c r="N7829">
        <v>0.64</v>
      </c>
      <c r="O7829">
        <v>4896.95</v>
      </c>
      <c r="P7829">
        <v>767631.42</v>
      </c>
      <c r="Q7829">
        <v>34.659999999999997</v>
      </c>
      <c r="R7829">
        <v>0</v>
      </c>
      <c r="S7829">
        <v>-0.56000000000000005</v>
      </c>
      <c r="T7829">
        <v>35.229999999999997</v>
      </c>
      <c r="U7829">
        <v>2.5099999999999998</v>
      </c>
      <c r="V7829">
        <v>-0.31</v>
      </c>
      <c r="W7829">
        <v>-0.01</v>
      </c>
      <c r="X7829">
        <v>2.52</v>
      </c>
      <c r="Y7829">
        <v>2729065.43</v>
      </c>
      <c r="Z7829">
        <v>-1.44</v>
      </c>
      <c r="AA7829">
        <v>-39800.589999999997</v>
      </c>
      <c r="AB7829">
        <v>2768866.02</v>
      </c>
      <c r="AC7829">
        <v>16.41</v>
      </c>
      <c r="AD7829">
        <v>5.68</v>
      </c>
      <c r="AE7829">
        <v>0.88</v>
      </c>
      <c r="AF7829">
        <v>15.53</v>
      </c>
      <c r="AG7829">
        <v>100</v>
      </c>
      <c r="AH7829">
        <v>0</v>
      </c>
      <c r="AI7829">
        <v>0</v>
      </c>
      <c r="AJ7829">
        <v>100</v>
      </c>
      <c r="AK7829">
        <v>100</v>
      </c>
      <c r="AL7829">
        <v>0</v>
      </c>
      <c r="AM7829">
        <v>0</v>
      </c>
      <c r="AN7829">
        <v>100</v>
      </c>
      <c r="AO7829">
        <v>92.49</v>
      </c>
      <c r="AP7829">
        <v>1.1200000000000001</v>
      </c>
      <c r="AQ7829">
        <v>1.02</v>
      </c>
      <c r="AR7829">
        <v>91.47</v>
      </c>
      <c r="AS7829">
        <v>19.690000000000001</v>
      </c>
      <c r="AT7829">
        <v>14.08</v>
      </c>
      <c r="AU7829">
        <v>2.4300000000000002</v>
      </c>
      <c r="AV7829">
        <v>17.260000000000002</v>
      </c>
    </row>
    <row r="7830" spans="1:48" x14ac:dyDescent="0.35">
      <c r="A7830" t="s">
        <v>146</v>
      </c>
      <c r="B7830" t="s">
        <v>71</v>
      </c>
      <c r="C7830" t="s">
        <v>128</v>
      </c>
      <c r="D7830" t="s">
        <v>133</v>
      </c>
      <c r="E7830">
        <v>1285971.76</v>
      </c>
      <c r="F7830">
        <v>1.62</v>
      </c>
      <c r="G7830">
        <v>20441.13</v>
      </c>
      <c r="H7830">
        <v>1265530.6299999999</v>
      </c>
      <c r="I7830">
        <v>6.64</v>
      </c>
      <c r="J7830">
        <v>0</v>
      </c>
      <c r="K7830">
        <v>0.05</v>
      </c>
      <c r="L7830">
        <v>6.58</v>
      </c>
      <c r="M7830">
        <v>286084.99</v>
      </c>
      <c r="N7830">
        <v>3.48</v>
      </c>
      <c r="O7830">
        <v>9621.2999999999993</v>
      </c>
      <c r="P7830">
        <v>276463.69</v>
      </c>
      <c r="Q7830">
        <v>12.84</v>
      </c>
      <c r="R7830">
        <v>0</v>
      </c>
      <c r="S7830">
        <v>0.15</v>
      </c>
      <c r="T7830">
        <v>12.69</v>
      </c>
      <c r="U7830">
        <v>1.56</v>
      </c>
      <c r="V7830">
        <v>0.01</v>
      </c>
      <c r="W7830">
        <v>0</v>
      </c>
      <c r="X7830">
        <v>1.56</v>
      </c>
      <c r="Y7830">
        <v>822204.62</v>
      </c>
      <c r="Z7830">
        <v>1.6</v>
      </c>
      <c r="AA7830">
        <v>12951.16</v>
      </c>
      <c r="AB7830">
        <v>809253.46</v>
      </c>
      <c r="AC7830">
        <v>3.75</v>
      </c>
      <c r="AD7830">
        <v>40.630000000000003</v>
      </c>
      <c r="AE7830">
        <v>1.08</v>
      </c>
      <c r="AF7830">
        <v>2.67</v>
      </c>
      <c r="AG7830">
        <v>100</v>
      </c>
      <c r="AH7830">
        <v>0</v>
      </c>
      <c r="AI7830">
        <v>0</v>
      </c>
      <c r="AJ7830">
        <v>100</v>
      </c>
      <c r="AK7830">
        <v>85.61</v>
      </c>
      <c r="AL7830">
        <v>20.05</v>
      </c>
      <c r="AM7830">
        <v>14.3</v>
      </c>
      <c r="AN7830">
        <v>71.31</v>
      </c>
      <c r="AO7830">
        <v>22.97</v>
      </c>
      <c r="AP7830">
        <v>3.64</v>
      </c>
      <c r="AQ7830">
        <v>0.81</v>
      </c>
      <c r="AR7830">
        <v>22.16</v>
      </c>
      <c r="AS7830">
        <v>4.54</v>
      </c>
      <c r="AT7830">
        <v>43.28</v>
      </c>
      <c r="AU7830">
        <v>1.37</v>
      </c>
      <c r="AV7830">
        <v>3.17</v>
      </c>
    </row>
    <row r="7831" spans="1:48" x14ac:dyDescent="0.35">
      <c r="A7831" t="s">
        <v>146</v>
      </c>
      <c r="B7831" t="s">
        <v>71</v>
      </c>
      <c r="C7831" t="s">
        <v>128</v>
      </c>
      <c r="D7831" t="s">
        <v>326</v>
      </c>
      <c r="E7831">
        <v>4258759.87</v>
      </c>
      <c r="F7831">
        <v>4.0999999999999996</v>
      </c>
      <c r="G7831">
        <v>167783.71</v>
      </c>
      <c r="H7831">
        <v>4090976.17</v>
      </c>
      <c r="I7831">
        <v>21.97</v>
      </c>
      <c r="J7831">
        <v>0</v>
      </c>
      <c r="K7831">
        <v>0.7</v>
      </c>
      <c r="L7831">
        <v>21.27</v>
      </c>
      <c r="M7831">
        <v>480849.64</v>
      </c>
      <c r="N7831">
        <v>3.71</v>
      </c>
      <c r="O7831">
        <v>17201.57</v>
      </c>
      <c r="P7831">
        <v>463648.07</v>
      </c>
      <c r="Q7831">
        <v>21.58</v>
      </c>
      <c r="R7831">
        <v>0</v>
      </c>
      <c r="S7831">
        <v>0.3</v>
      </c>
      <c r="T7831">
        <v>21.28</v>
      </c>
      <c r="U7831">
        <v>2.57</v>
      </c>
      <c r="V7831">
        <v>1.95</v>
      </c>
      <c r="W7831">
        <v>0.05</v>
      </c>
      <c r="X7831">
        <v>2.52</v>
      </c>
      <c r="Y7831">
        <v>1660287.35</v>
      </c>
      <c r="Z7831">
        <v>2.11</v>
      </c>
      <c r="AA7831">
        <v>34310.559999999998</v>
      </c>
      <c r="AB7831">
        <v>1625976.79</v>
      </c>
      <c r="AC7831">
        <v>12.09</v>
      </c>
      <c r="AD7831">
        <v>10.029999999999999</v>
      </c>
      <c r="AE7831">
        <v>1.1000000000000001</v>
      </c>
      <c r="AF7831">
        <v>10.99</v>
      </c>
      <c r="AG7831">
        <v>100</v>
      </c>
      <c r="AH7831">
        <v>0</v>
      </c>
      <c r="AI7831">
        <v>0</v>
      </c>
      <c r="AJ7831">
        <v>100</v>
      </c>
      <c r="AK7831">
        <v>100</v>
      </c>
      <c r="AL7831">
        <v>0</v>
      </c>
      <c r="AM7831">
        <v>0</v>
      </c>
      <c r="AN7831">
        <v>100</v>
      </c>
      <c r="AO7831">
        <v>69.709999999999994</v>
      </c>
      <c r="AP7831">
        <v>-6.04</v>
      </c>
      <c r="AQ7831">
        <v>-4.4800000000000004</v>
      </c>
      <c r="AR7831">
        <v>74.19</v>
      </c>
      <c r="AS7831">
        <v>14.3</v>
      </c>
      <c r="AT7831">
        <v>6.4</v>
      </c>
      <c r="AU7831">
        <v>0.86</v>
      </c>
      <c r="AV7831">
        <v>13.44</v>
      </c>
    </row>
    <row r="7832" spans="1:48" x14ac:dyDescent="0.35">
      <c r="A7832" t="s">
        <v>146</v>
      </c>
      <c r="B7832" t="s">
        <v>71</v>
      </c>
      <c r="C7832" t="s">
        <v>128</v>
      </c>
      <c r="D7832" t="s">
        <v>327</v>
      </c>
      <c r="E7832">
        <v>7044638.2000000002</v>
      </c>
      <c r="F7832">
        <v>-1.77</v>
      </c>
      <c r="G7832">
        <v>-127181.92</v>
      </c>
      <c r="H7832">
        <v>7171820.1200000001</v>
      </c>
      <c r="I7832">
        <v>36.35</v>
      </c>
      <c r="J7832">
        <v>0</v>
      </c>
      <c r="K7832">
        <v>-0.94</v>
      </c>
      <c r="L7832">
        <v>37.29</v>
      </c>
      <c r="M7832">
        <v>796249.56</v>
      </c>
      <c r="N7832">
        <v>0.8</v>
      </c>
      <c r="O7832">
        <v>6312.43</v>
      </c>
      <c r="P7832">
        <v>789937.13</v>
      </c>
      <c r="Q7832">
        <v>35.729999999999997</v>
      </c>
      <c r="R7832">
        <v>0</v>
      </c>
      <c r="S7832">
        <v>-0.52</v>
      </c>
      <c r="T7832">
        <v>36.25</v>
      </c>
      <c r="U7832">
        <v>2.5099999999999998</v>
      </c>
      <c r="V7832">
        <v>-0.33</v>
      </c>
      <c r="W7832">
        <v>-0.01</v>
      </c>
      <c r="X7832">
        <v>2.52</v>
      </c>
      <c r="Y7832">
        <v>2804407.99</v>
      </c>
      <c r="Z7832">
        <v>-1.45</v>
      </c>
      <c r="AA7832">
        <v>-41213.81</v>
      </c>
      <c r="AB7832">
        <v>2845621.81</v>
      </c>
      <c r="AC7832">
        <v>16.28</v>
      </c>
      <c r="AD7832">
        <v>6.06</v>
      </c>
      <c r="AE7832">
        <v>0.93</v>
      </c>
      <c r="AF7832">
        <v>15.35</v>
      </c>
      <c r="AG7832">
        <v>100</v>
      </c>
      <c r="AH7832">
        <v>0</v>
      </c>
      <c r="AI7832">
        <v>0</v>
      </c>
      <c r="AJ7832">
        <v>100</v>
      </c>
      <c r="AK7832">
        <v>100</v>
      </c>
      <c r="AL7832">
        <v>0</v>
      </c>
      <c r="AM7832">
        <v>0</v>
      </c>
      <c r="AN7832">
        <v>100</v>
      </c>
      <c r="AO7832">
        <v>92.54</v>
      </c>
      <c r="AP7832">
        <v>0.67</v>
      </c>
      <c r="AQ7832">
        <v>0.61</v>
      </c>
      <c r="AR7832">
        <v>91.93</v>
      </c>
      <c r="AS7832">
        <v>19.52</v>
      </c>
      <c r="AT7832">
        <v>14.05</v>
      </c>
      <c r="AU7832">
        <v>2.41</v>
      </c>
      <c r="AV7832">
        <v>17.12</v>
      </c>
    </row>
    <row r="7833" spans="1:48" x14ac:dyDescent="0.35">
      <c r="A7833" t="s">
        <v>146</v>
      </c>
      <c r="B7833" t="s">
        <v>71</v>
      </c>
      <c r="C7833" t="s">
        <v>128</v>
      </c>
      <c r="D7833" t="s">
        <v>328</v>
      </c>
      <c r="E7833">
        <v>5581284.8399999999</v>
      </c>
      <c r="F7833">
        <v>1.82</v>
      </c>
      <c r="G7833">
        <v>100014.43</v>
      </c>
      <c r="H7833">
        <v>5481270.4100000001</v>
      </c>
      <c r="I7833">
        <v>28.8</v>
      </c>
      <c r="J7833">
        <v>0</v>
      </c>
      <c r="K7833">
        <v>0.3</v>
      </c>
      <c r="L7833">
        <v>28.5</v>
      </c>
      <c r="M7833">
        <v>605160.86</v>
      </c>
      <c r="N7833">
        <v>2.87</v>
      </c>
      <c r="O7833">
        <v>16910.27</v>
      </c>
      <c r="P7833">
        <v>588250.59</v>
      </c>
      <c r="Q7833">
        <v>27.15</v>
      </c>
      <c r="R7833">
        <v>0</v>
      </c>
      <c r="S7833">
        <v>0.16</v>
      </c>
      <c r="T7833">
        <v>27</v>
      </c>
      <c r="U7833">
        <v>2.7</v>
      </c>
      <c r="V7833">
        <v>-1.68</v>
      </c>
      <c r="W7833">
        <v>-0.05</v>
      </c>
      <c r="X7833">
        <v>2.74</v>
      </c>
      <c r="Y7833">
        <v>2070074.77</v>
      </c>
      <c r="Z7833">
        <v>3.56</v>
      </c>
      <c r="AA7833">
        <v>71169.94</v>
      </c>
      <c r="AB7833">
        <v>1998904.83</v>
      </c>
      <c r="AC7833">
        <v>14.79</v>
      </c>
      <c r="AD7833">
        <v>30.17</v>
      </c>
      <c r="AE7833">
        <v>3.43</v>
      </c>
      <c r="AF7833">
        <v>11.36</v>
      </c>
      <c r="AG7833">
        <v>100</v>
      </c>
      <c r="AH7833">
        <v>0</v>
      </c>
      <c r="AI7833">
        <v>0</v>
      </c>
      <c r="AJ7833">
        <v>100</v>
      </c>
      <c r="AK7833">
        <v>100</v>
      </c>
      <c r="AL7833">
        <v>0</v>
      </c>
      <c r="AM7833">
        <v>0</v>
      </c>
      <c r="AN7833">
        <v>100</v>
      </c>
      <c r="AO7833">
        <v>87.5</v>
      </c>
      <c r="AP7833">
        <v>2.76</v>
      </c>
      <c r="AQ7833">
        <v>2.35</v>
      </c>
      <c r="AR7833">
        <v>85.15</v>
      </c>
      <c r="AS7833">
        <v>16.63</v>
      </c>
      <c r="AT7833">
        <v>25.32</v>
      </c>
      <c r="AU7833">
        <v>3.36</v>
      </c>
      <c r="AV7833">
        <v>13.27</v>
      </c>
    </row>
    <row r="7834" spans="1:48" x14ac:dyDescent="0.35">
      <c r="A7834" t="s">
        <v>146</v>
      </c>
      <c r="B7834" t="s">
        <v>71</v>
      </c>
      <c r="C7834" t="s">
        <v>139</v>
      </c>
      <c r="D7834" t="s">
        <v>129</v>
      </c>
      <c r="E7834">
        <v>7420008.9699999997</v>
      </c>
      <c r="F7834">
        <v>3.85</v>
      </c>
      <c r="G7834">
        <v>274919.94</v>
      </c>
      <c r="H7834">
        <v>7145089.0300000003</v>
      </c>
      <c r="I7834">
        <v>0</v>
      </c>
      <c r="J7834">
        <v>0</v>
      </c>
      <c r="K7834">
        <v>0</v>
      </c>
      <c r="L7834">
        <v>0</v>
      </c>
      <c r="M7834">
        <v>1075554.44</v>
      </c>
      <c r="N7834">
        <v>8.16</v>
      </c>
      <c r="O7834">
        <v>81185.41</v>
      </c>
      <c r="P7834">
        <v>994369.03</v>
      </c>
      <c r="Q7834">
        <v>0</v>
      </c>
      <c r="R7834">
        <v>0</v>
      </c>
      <c r="S7834">
        <v>0</v>
      </c>
      <c r="T7834">
        <v>0</v>
      </c>
      <c r="U7834">
        <v>3.44</v>
      </c>
      <c r="V7834">
        <v>-4.2</v>
      </c>
      <c r="W7834">
        <v>-0.15</v>
      </c>
      <c r="X7834">
        <v>3.59</v>
      </c>
      <c r="Y7834">
        <v>2155798.23</v>
      </c>
      <c r="Z7834">
        <v>8.4</v>
      </c>
      <c r="AA7834">
        <v>167060.17000000001</v>
      </c>
      <c r="AB7834">
        <v>1988738.06</v>
      </c>
      <c r="AC7834">
        <v>20.010000000000002</v>
      </c>
      <c r="AD7834">
        <v>28.39</v>
      </c>
      <c r="AE7834">
        <v>4.42</v>
      </c>
      <c r="AF7834">
        <v>15.58</v>
      </c>
      <c r="AG7834">
        <v>100</v>
      </c>
      <c r="AH7834">
        <v>0</v>
      </c>
      <c r="AI7834">
        <v>0</v>
      </c>
      <c r="AJ7834">
        <v>100</v>
      </c>
      <c r="AK7834">
        <v>100</v>
      </c>
      <c r="AL7834">
        <v>0</v>
      </c>
      <c r="AM7834">
        <v>0</v>
      </c>
      <c r="AN7834">
        <v>100</v>
      </c>
      <c r="AO7834">
        <v>86.12</v>
      </c>
      <c r="AP7834">
        <v>0.74</v>
      </c>
      <c r="AQ7834">
        <v>0.63</v>
      </c>
      <c r="AR7834">
        <v>85.49</v>
      </c>
      <c r="AS7834">
        <v>21.62</v>
      </c>
      <c r="AT7834">
        <v>26.33</v>
      </c>
      <c r="AU7834">
        <v>4.51</v>
      </c>
      <c r="AV7834">
        <v>17.12</v>
      </c>
    </row>
    <row r="7835" spans="1:48" x14ac:dyDescent="0.35">
      <c r="A7835" t="s">
        <v>146</v>
      </c>
      <c r="B7835" t="s">
        <v>71</v>
      </c>
      <c r="C7835" t="s">
        <v>139</v>
      </c>
      <c r="D7835" t="s">
        <v>130</v>
      </c>
      <c r="E7835">
        <v>2107839.15</v>
      </c>
      <c r="F7835">
        <v>3.46</v>
      </c>
      <c r="G7835">
        <v>70548.789999999994</v>
      </c>
      <c r="H7835">
        <v>2037290.36</v>
      </c>
      <c r="I7835">
        <v>28.41</v>
      </c>
      <c r="J7835">
        <v>0</v>
      </c>
      <c r="K7835">
        <v>-0.11</v>
      </c>
      <c r="L7835">
        <v>28.51</v>
      </c>
      <c r="M7835">
        <v>286407.34999999998</v>
      </c>
      <c r="N7835">
        <v>8.67</v>
      </c>
      <c r="O7835">
        <v>22854.1</v>
      </c>
      <c r="P7835">
        <v>263553.25</v>
      </c>
      <c r="Q7835">
        <v>26.63</v>
      </c>
      <c r="R7835">
        <v>0</v>
      </c>
      <c r="S7835">
        <v>0.12</v>
      </c>
      <c r="T7835">
        <v>26.5</v>
      </c>
      <c r="U7835">
        <v>3.68</v>
      </c>
      <c r="V7835">
        <v>-4.79</v>
      </c>
      <c r="W7835">
        <v>-0.19</v>
      </c>
      <c r="X7835">
        <v>3.87</v>
      </c>
      <c r="Y7835">
        <v>572814.69999999995</v>
      </c>
      <c r="Z7835">
        <v>8.67</v>
      </c>
      <c r="AA7835">
        <v>45708.2</v>
      </c>
      <c r="AB7835">
        <v>527106.5</v>
      </c>
      <c r="AC7835">
        <v>25.27</v>
      </c>
      <c r="AD7835">
        <v>15.07</v>
      </c>
      <c r="AE7835">
        <v>3.31</v>
      </c>
      <c r="AF7835">
        <v>21.96</v>
      </c>
      <c r="AG7835">
        <v>100</v>
      </c>
      <c r="AH7835">
        <v>0</v>
      </c>
      <c r="AI7835">
        <v>0</v>
      </c>
      <c r="AJ7835">
        <v>100</v>
      </c>
      <c r="AK7835">
        <v>100</v>
      </c>
      <c r="AL7835">
        <v>6.58</v>
      </c>
      <c r="AM7835">
        <v>6.17</v>
      </c>
      <c r="AN7835">
        <v>93.83</v>
      </c>
      <c r="AO7835">
        <v>65.36</v>
      </c>
      <c r="AP7835">
        <v>7.53</v>
      </c>
      <c r="AQ7835">
        <v>4.58</v>
      </c>
      <c r="AR7835">
        <v>60.79</v>
      </c>
      <c r="AS7835">
        <v>24.36</v>
      </c>
      <c r="AT7835">
        <v>13.2</v>
      </c>
      <c r="AU7835">
        <v>2.84</v>
      </c>
      <c r="AV7835">
        <v>21.52</v>
      </c>
    </row>
    <row r="7836" spans="1:48" x14ac:dyDescent="0.35">
      <c r="A7836" t="s">
        <v>146</v>
      </c>
      <c r="B7836" t="s">
        <v>71</v>
      </c>
      <c r="C7836" t="s">
        <v>139</v>
      </c>
      <c r="D7836" t="s">
        <v>131</v>
      </c>
      <c r="E7836">
        <v>2130959.0299999998</v>
      </c>
      <c r="F7836">
        <v>3.09</v>
      </c>
      <c r="G7836">
        <v>63966.39</v>
      </c>
      <c r="H7836">
        <v>2066992.64</v>
      </c>
      <c r="I7836">
        <v>28.72</v>
      </c>
      <c r="J7836">
        <v>0</v>
      </c>
      <c r="K7836">
        <v>-0.21</v>
      </c>
      <c r="L7836">
        <v>28.93</v>
      </c>
      <c r="M7836">
        <v>281928.77</v>
      </c>
      <c r="N7836">
        <v>8.44</v>
      </c>
      <c r="O7836">
        <v>21941.9</v>
      </c>
      <c r="P7836">
        <v>259986.87</v>
      </c>
      <c r="Q7836">
        <v>26.21</v>
      </c>
      <c r="R7836">
        <v>0</v>
      </c>
      <c r="S7836">
        <v>7.0000000000000007E-2</v>
      </c>
      <c r="T7836">
        <v>26.15</v>
      </c>
      <c r="U7836">
        <v>3.78</v>
      </c>
      <c r="V7836">
        <v>-4.93</v>
      </c>
      <c r="W7836">
        <v>-0.2</v>
      </c>
      <c r="X7836">
        <v>3.98</v>
      </c>
      <c r="Y7836">
        <v>563857.54</v>
      </c>
      <c r="Z7836">
        <v>8.44</v>
      </c>
      <c r="AA7836">
        <v>43883.8</v>
      </c>
      <c r="AB7836">
        <v>519973.74</v>
      </c>
      <c r="AC7836">
        <v>19.54</v>
      </c>
      <c r="AD7836">
        <v>41.02</v>
      </c>
      <c r="AE7836">
        <v>5.69</v>
      </c>
      <c r="AF7836">
        <v>13.86</v>
      </c>
      <c r="AG7836">
        <v>100</v>
      </c>
      <c r="AH7836">
        <v>0</v>
      </c>
      <c r="AI7836">
        <v>0</v>
      </c>
      <c r="AJ7836">
        <v>100</v>
      </c>
      <c r="AK7836">
        <v>96.13</v>
      </c>
      <c r="AL7836">
        <v>-3.87</v>
      </c>
      <c r="AM7836">
        <v>-3.87</v>
      </c>
      <c r="AN7836">
        <v>100</v>
      </c>
      <c r="AO7836">
        <v>61.05</v>
      </c>
      <c r="AP7836">
        <v>12.55</v>
      </c>
      <c r="AQ7836">
        <v>6.81</v>
      </c>
      <c r="AR7836">
        <v>54.24</v>
      </c>
      <c r="AS7836">
        <v>20.58</v>
      </c>
      <c r="AT7836">
        <v>40.840000000000003</v>
      </c>
      <c r="AU7836">
        <v>5.97</v>
      </c>
      <c r="AV7836">
        <v>14.62</v>
      </c>
    </row>
    <row r="7837" spans="1:48" x14ac:dyDescent="0.35">
      <c r="A7837" t="s">
        <v>146</v>
      </c>
      <c r="B7837" t="s">
        <v>71</v>
      </c>
      <c r="C7837" t="s">
        <v>139</v>
      </c>
      <c r="D7837" t="s">
        <v>132</v>
      </c>
      <c r="E7837">
        <v>2296649.2999999998</v>
      </c>
      <c r="F7837">
        <v>5.34</v>
      </c>
      <c r="G7837">
        <v>116501.46</v>
      </c>
      <c r="H7837">
        <v>2180147.85</v>
      </c>
      <c r="I7837">
        <v>30.95</v>
      </c>
      <c r="J7837">
        <v>0</v>
      </c>
      <c r="K7837">
        <v>0.44</v>
      </c>
      <c r="L7837">
        <v>30.51</v>
      </c>
      <c r="M7837">
        <v>313674.73</v>
      </c>
      <c r="N7837">
        <v>10.039999999999999</v>
      </c>
      <c r="O7837">
        <v>28621.06</v>
      </c>
      <c r="P7837">
        <v>285053.68</v>
      </c>
      <c r="Q7837">
        <v>29.16</v>
      </c>
      <c r="R7837">
        <v>0</v>
      </c>
      <c r="S7837">
        <v>0.5</v>
      </c>
      <c r="T7837">
        <v>28.67</v>
      </c>
      <c r="U7837">
        <v>3.63</v>
      </c>
      <c r="V7837">
        <v>-4.9800000000000004</v>
      </c>
      <c r="W7837">
        <v>-0.19</v>
      </c>
      <c r="X7837">
        <v>3.82</v>
      </c>
      <c r="Y7837">
        <v>632038.81999999995</v>
      </c>
      <c r="Z7837">
        <v>10.86</v>
      </c>
      <c r="AA7837">
        <v>61931.47</v>
      </c>
      <c r="AB7837">
        <v>570107.35</v>
      </c>
      <c r="AC7837">
        <v>24.59</v>
      </c>
      <c r="AD7837">
        <v>30.34</v>
      </c>
      <c r="AE7837">
        <v>5.72</v>
      </c>
      <c r="AF7837">
        <v>18.87</v>
      </c>
      <c r="AG7837">
        <v>100</v>
      </c>
      <c r="AH7837">
        <v>0</v>
      </c>
      <c r="AI7837">
        <v>0</v>
      </c>
      <c r="AJ7837">
        <v>100</v>
      </c>
      <c r="AK7837">
        <v>100</v>
      </c>
      <c r="AL7837">
        <v>6.58</v>
      </c>
      <c r="AM7837">
        <v>6.17</v>
      </c>
      <c r="AN7837">
        <v>93.83</v>
      </c>
      <c r="AO7837">
        <v>65.010000000000005</v>
      </c>
      <c r="AP7837">
        <v>2.81</v>
      </c>
      <c r="AQ7837">
        <v>1.78</v>
      </c>
      <c r="AR7837">
        <v>63.24</v>
      </c>
      <c r="AS7837">
        <v>26.19</v>
      </c>
      <c r="AT7837">
        <v>27.27</v>
      </c>
      <c r="AU7837">
        <v>5.61</v>
      </c>
      <c r="AV7837">
        <v>20.58</v>
      </c>
    </row>
    <row r="7838" spans="1:48" x14ac:dyDescent="0.35">
      <c r="A7838" t="s">
        <v>146</v>
      </c>
      <c r="B7838" t="s">
        <v>71</v>
      </c>
      <c r="C7838" t="s">
        <v>139</v>
      </c>
      <c r="D7838" t="s">
        <v>133</v>
      </c>
      <c r="E7838">
        <v>881598.98</v>
      </c>
      <c r="F7838">
        <v>3.13</v>
      </c>
      <c r="G7838">
        <v>26729.05</v>
      </c>
      <c r="H7838">
        <v>854869.93</v>
      </c>
      <c r="I7838">
        <v>11.88</v>
      </c>
      <c r="J7838">
        <v>0</v>
      </c>
      <c r="K7838">
        <v>-0.08</v>
      </c>
      <c r="L7838">
        <v>11.96</v>
      </c>
      <c r="M7838">
        <v>193141.85</v>
      </c>
      <c r="N7838">
        <v>4.38</v>
      </c>
      <c r="O7838">
        <v>8106.25</v>
      </c>
      <c r="P7838">
        <v>185035.6</v>
      </c>
      <c r="Q7838">
        <v>17.96</v>
      </c>
      <c r="R7838">
        <v>0</v>
      </c>
      <c r="S7838">
        <v>-0.65</v>
      </c>
      <c r="T7838">
        <v>18.61</v>
      </c>
      <c r="U7838">
        <v>2.2799999999999998</v>
      </c>
      <c r="V7838">
        <v>-1.2</v>
      </c>
      <c r="W7838">
        <v>-0.03</v>
      </c>
      <c r="X7838">
        <v>2.31</v>
      </c>
      <c r="Y7838">
        <v>386283.71</v>
      </c>
      <c r="Z7838">
        <v>4.38</v>
      </c>
      <c r="AA7838">
        <v>16212.5</v>
      </c>
      <c r="AB7838">
        <v>370071.2</v>
      </c>
      <c r="AC7838">
        <v>5.36</v>
      </c>
      <c r="AD7838">
        <v>39.799999999999997</v>
      </c>
      <c r="AE7838">
        <v>1.52</v>
      </c>
      <c r="AF7838">
        <v>3.83</v>
      </c>
      <c r="AG7838">
        <v>100</v>
      </c>
      <c r="AH7838">
        <v>0</v>
      </c>
      <c r="AI7838">
        <v>0</v>
      </c>
      <c r="AJ7838">
        <v>100</v>
      </c>
      <c r="AK7838">
        <v>76.34</v>
      </c>
      <c r="AL7838">
        <v>50.67</v>
      </c>
      <c r="AM7838">
        <v>25.67</v>
      </c>
      <c r="AN7838">
        <v>50.67</v>
      </c>
      <c r="AO7838">
        <v>11.58</v>
      </c>
      <c r="AP7838">
        <v>34.090000000000003</v>
      </c>
      <c r="AQ7838">
        <v>2.94</v>
      </c>
      <c r="AR7838">
        <v>8.6300000000000008</v>
      </c>
      <c r="AS7838">
        <v>5.68</v>
      </c>
      <c r="AT7838">
        <v>48.12</v>
      </c>
      <c r="AU7838">
        <v>1.85</v>
      </c>
      <c r="AV7838">
        <v>3.84</v>
      </c>
    </row>
    <row r="7839" spans="1:48" x14ac:dyDescent="0.35">
      <c r="A7839" t="s">
        <v>146</v>
      </c>
      <c r="B7839" t="s">
        <v>71</v>
      </c>
      <c r="C7839" t="s">
        <v>139</v>
      </c>
      <c r="D7839" t="s">
        <v>326</v>
      </c>
      <c r="E7839">
        <v>1974992.76</v>
      </c>
      <c r="F7839">
        <v>3.45</v>
      </c>
      <c r="G7839">
        <v>65882.02</v>
      </c>
      <c r="H7839">
        <v>1909110.75</v>
      </c>
      <c r="I7839">
        <v>26.62</v>
      </c>
      <c r="J7839">
        <v>0</v>
      </c>
      <c r="K7839">
        <v>-0.1</v>
      </c>
      <c r="L7839">
        <v>26.72</v>
      </c>
      <c r="M7839">
        <v>269340.25</v>
      </c>
      <c r="N7839">
        <v>8.32</v>
      </c>
      <c r="O7839">
        <v>20684.759999999998</v>
      </c>
      <c r="P7839">
        <v>248655.49</v>
      </c>
      <c r="Q7839">
        <v>25.04</v>
      </c>
      <c r="R7839">
        <v>0</v>
      </c>
      <c r="S7839">
        <v>0.04</v>
      </c>
      <c r="T7839">
        <v>25.01</v>
      </c>
      <c r="U7839">
        <v>3.67</v>
      </c>
      <c r="V7839">
        <v>-4.49</v>
      </c>
      <c r="W7839">
        <v>-0.17</v>
      </c>
      <c r="X7839">
        <v>3.84</v>
      </c>
      <c r="Y7839">
        <v>538680.5</v>
      </c>
      <c r="Z7839">
        <v>8.32</v>
      </c>
      <c r="AA7839">
        <v>41369.51</v>
      </c>
      <c r="AB7839">
        <v>497310.99</v>
      </c>
      <c r="AC7839">
        <v>25.87</v>
      </c>
      <c r="AD7839">
        <v>15.78</v>
      </c>
      <c r="AE7839">
        <v>3.53</v>
      </c>
      <c r="AF7839">
        <v>22.35</v>
      </c>
      <c r="AG7839">
        <v>100</v>
      </c>
      <c r="AH7839">
        <v>0</v>
      </c>
      <c r="AI7839">
        <v>0</v>
      </c>
      <c r="AJ7839">
        <v>100</v>
      </c>
      <c r="AK7839">
        <v>100</v>
      </c>
      <c r="AL7839">
        <v>6.58</v>
      </c>
      <c r="AM7839">
        <v>6.17</v>
      </c>
      <c r="AN7839">
        <v>93.83</v>
      </c>
      <c r="AO7839">
        <v>59.34</v>
      </c>
      <c r="AP7839">
        <v>7.2</v>
      </c>
      <c r="AQ7839">
        <v>3.99</v>
      </c>
      <c r="AR7839">
        <v>55.35</v>
      </c>
      <c r="AS7839">
        <v>24.98</v>
      </c>
      <c r="AT7839">
        <v>13.58</v>
      </c>
      <c r="AU7839">
        <v>2.99</v>
      </c>
      <c r="AV7839">
        <v>21.99</v>
      </c>
    </row>
    <row r="7840" spans="1:48" x14ac:dyDescent="0.35">
      <c r="A7840" t="s">
        <v>146</v>
      </c>
      <c r="B7840" t="s">
        <v>71</v>
      </c>
      <c r="C7840" t="s">
        <v>139</v>
      </c>
      <c r="D7840" t="s">
        <v>327</v>
      </c>
      <c r="E7840">
        <v>2400015.65</v>
      </c>
      <c r="F7840">
        <v>5.32</v>
      </c>
      <c r="G7840">
        <v>121178.98</v>
      </c>
      <c r="H7840">
        <v>2278836.66</v>
      </c>
      <c r="I7840">
        <v>32.35</v>
      </c>
      <c r="J7840">
        <v>0</v>
      </c>
      <c r="K7840">
        <v>0.45</v>
      </c>
      <c r="L7840">
        <v>31.89</v>
      </c>
      <c r="M7840">
        <v>327274.48</v>
      </c>
      <c r="N7840">
        <v>10.3</v>
      </c>
      <c r="O7840">
        <v>30559.24</v>
      </c>
      <c r="P7840">
        <v>296715.24</v>
      </c>
      <c r="Q7840">
        <v>30.43</v>
      </c>
      <c r="R7840">
        <v>0</v>
      </c>
      <c r="S7840">
        <v>0.59</v>
      </c>
      <c r="T7840">
        <v>29.84</v>
      </c>
      <c r="U7840">
        <v>3.64</v>
      </c>
      <c r="V7840">
        <v>-5.2</v>
      </c>
      <c r="W7840">
        <v>-0.2</v>
      </c>
      <c r="X7840">
        <v>3.84</v>
      </c>
      <c r="Y7840">
        <v>659238.31000000006</v>
      </c>
      <c r="Z7840">
        <v>11.09</v>
      </c>
      <c r="AA7840">
        <v>65807.83</v>
      </c>
      <c r="AB7840">
        <v>593430.48</v>
      </c>
      <c r="AC7840">
        <v>24.29</v>
      </c>
      <c r="AD7840">
        <v>29.11</v>
      </c>
      <c r="AE7840">
        <v>5.48</v>
      </c>
      <c r="AF7840">
        <v>18.809999999999999</v>
      </c>
      <c r="AG7840">
        <v>100</v>
      </c>
      <c r="AH7840">
        <v>0</v>
      </c>
      <c r="AI7840">
        <v>0</v>
      </c>
      <c r="AJ7840">
        <v>100</v>
      </c>
      <c r="AK7840">
        <v>100</v>
      </c>
      <c r="AL7840">
        <v>6.58</v>
      </c>
      <c r="AM7840">
        <v>6.17</v>
      </c>
      <c r="AN7840">
        <v>93.83</v>
      </c>
      <c r="AO7840">
        <v>67.05</v>
      </c>
      <c r="AP7840">
        <v>3.63</v>
      </c>
      <c r="AQ7840">
        <v>2.35</v>
      </c>
      <c r="AR7840">
        <v>64.7</v>
      </c>
      <c r="AS7840">
        <v>25.76</v>
      </c>
      <c r="AT7840">
        <v>26.34</v>
      </c>
      <c r="AU7840">
        <v>5.37</v>
      </c>
      <c r="AV7840">
        <v>20.39</v>
      </c>
    </row>
    <row r="7841" spans="1:48" x14ac:dyDescent="0.35">
      <c r="A7841" t="s">
        <v>146</v>
      </c>
      <c r="B7841" t="s">
        <v>71</v>
      </c>
      <c r="C7841" t="s">
        <v>139</v>
      </c>
      <c r="D7841" t="s">
        <v>328</v>
      </c>
      <c r="E7841">
        <v>2130959.0299999998</v>
      </c>
      <c r="F7841">
        <v>3.09</v>
      </c>
      <c r="G7841">
        <v>63966.39</v>
      </c>
      <c r="H7841">
        <v>2066992.64</v>
      </c>
      <c r="I7841">
        <v>28.72</v>
      </c>
      <c r="J7841">
        <v>0</v>
      </c>
      <c r="K7841">
        <v>-0.21</v>
      </c>
      <c r="L7841">
        <v>28.93</v>
      </c>
      <c r="M7841">
        <v>281928.77</v>
      </c>
      <c r="N7841">
        <v>8.44</v>
      </c>
      <c r="O7841">
        <v>21941.9</v>
      </c>
      <c r="P7841">
        <v>259986.87</v>
      </c>
      <c r="Q7841">
        <v>26.21</v>
      </c>
      <c r="R7841">
        <v>0</v>
      </c>
      <c r="S7841">
        <v>7.0000000000000007E-2</v>
      </c>
      <c r="T7841">
        <v>26.15</v>
      </c>
      <c r="U7841">
        <v>3.78</v>
      </c>
      <c r="V7841">
        <v>-4.93</v>
      </c>
      <c r="W7841">
        <v>-0.2</v>
      </c>
      <c r="X7841">
        <v>3.98</v>
      </c>
      <c r="Y7841">
        <v>563857.54</v>
      </c>
      <c r="Z7841">
        <v>8.44</v>
      </c>
      <c r="AA7841">
        <v>43883.8</v>
      </c>
      <c r="AB7841">
        <v>519973.74</v>
      </c>
      <c r="AC7841">
        <v>19.54</v>
      </c>
      <c r="AD7841">
        <v>41.02</v>
      </c>
      <c r="AE7841">
        <v>5.69</v>
      </c>
      <c r="AF7841">
        <v>13.86</v>
      </c>
      <c r="AG7841">
        <v>100</v>
      </c>
      <c r="AH7841">
        <v>0</v>
      </c>
      <c r="AI7841">
        <v>0</v>
      </c>
      <c r="AJ7841">
        <v>100</v>
      </c>
      <c r="AK7841">
        <v>96.13</v>
      </c>
      <c r="AL7841">
        <v>-3.87</v>
      </c>
      <c r="AM7841">
        <v>-3.87</v>
      </c>
      <c r="AN7841">
        <v>100</v>
      </c>
      <c r="AO7841">
        <v>61.05</v>
      </c>
      <c r="AP7841">
        <v>12.55</v>
      </c>
      <c r="AQ7841">
        <v>6.81</v>
      </c>
      <c r="AR7841">
        <v>54.24</v>
      </c>
      <c r="AS7841">
        <v>20.58</v>
      </c>
      <c r="AT7841">
        <v>40.840000000000003</v>
      </c>
      <c r="AU7841">
        <v>5.97</v>
      </c>
      <c r="AV7841">
        <v>14.62</v>
      </c>
    </row>
    <row r="7842" spans="1:48" x14ac:dyDescent="0.35">
      <c r="A7842" t="s">
        <v>146</v>
      </c>
      <c r="B7842" t="s">
        <v>71</v>
      </c>
      <c r="C7842" t="s">
        <v>140</v>
      </c>
      <c r="D7842" t="s">
        <v>129</v>
      </c>
      <c r="E7842">
        <v>1039681.93</v>
      </c>
      <c r="F7842">
        <v>5.37</v>
      </c>
      <c r="G7842">
        <v>52966.05</v>
      </c>
      <c r="H7842">
        <v>986715.88</v>
      </c>
      <c r="I7842">
        <v>0</v>
      </c>
      <c r="J7842">
        <v>0</v>
      </c>
      <c r="K7842">
        <v>0</v>
      </c>
      <c r="L7842">
        <v>0</v>
      </c>
      <c r="M7842">
        <v>121274.92</v>
      </c>
      <c r="N7842">
        <v>12.17</v>
      </c>
      <c r="O7842">
        <v>13160.77</v>
      </c>
      <c r="P7842">
        <v>108114.14</v>
      </c>
      <c r="Q7842">
        <v>0</v>
      </c>
      <c r="R7842">
        <v>0</v>
      </c>
      <c r="S7842">
        <v>0</v>
      </c>
      <c r="T7842">
        <v>0</v>
      </c>
      <c r="U7842">
        <v>3.02</v>
      </c>
      <c r="V7842">
        <v>-6.07</v>
      </c>
      <c r="W7842">
        <v>-0.19</v>
      </c>
      <c r="X7842">
        <v>3.21</v>
      </c>
      <c r="Y7842">
        <v>344433.16</v>
      </c>
      <c r="Z7842">
        <v>12.17</v>
      </c>
      <c r="AA7842">
        <v>37377.94</v>
      </c>
      <c r="AB7842">
        <v>307055.21999999997</v>
      </c>
      <c r="AC7842">
        <v>17.73</v>
      </c>
      <c r="AD7842">
        <v>4.4000000000000004</v>
      </c>
      <c r="AE7842">
        <v>0.75</v>
      </c>
      <c r="AF7842">
        <v>16.989999999999998</v>
      </c>
      <c r="AG7842">
        <v>100</v>
      </c>
      <c r="AH7842">
        <v>0</v>
      </c>
      <c r="AI7842">
        <v>0</v>
      </c>
      <c r="AJ7842">
        <v>100</v>
      </c>
      <c r="AK7842">
        <v>100</v>
      </c>
      <c r="AL7842">
        <v>0</v>
      </c>
      <c r="AM7842">
        <v>0</v>
      </c>
      <c r="AN7842">
        <v>100</v>
      </c>
      <c r="AO7842">
        <v>54.54</v>
      </c>
      <c r="AP7842">
        <v>3.07</v>
      </c>
      <c r="AQ7842">
        <v>1.62</v>
      </c>
      <c r="AR7842">
        <v>52.91</v>
      </c>
      <c r="AS7842">
        <v>17.850000000000001</v>
      </c>
      <c r="AT7842">
        <v>-2.25</v>
      </c>
      <c r="AU7842">
        <v>-0.41</v>
      </c>
      <c r="AV7842">
        <v>18.260000000000002</v>
      </c>
    </row>
    <row r="7843" spans="1:48" x14ac:dyDescent="0.35">
      <c r="A7843" t="s">
        <v>146</v>
      </c>
      <c r="B7843" t="s">
        <v>71</v>
      </c>
      <c r="C7843" t="s">
        <v>140</v>
      </c>
      <c r="D7843" t="s">
        <v>130</v>
      </c>
      <c r="E7843">
        <v>205387.81</v>
      </c>
      <c r="F7843">
        <v>17.5</v>
      </c>
      <c r="G7843">
        <v>30585.14</v>
      </c>
      <c r="H7843">
        <v>174802.67</v>
      </c>
      <c r="I7843">
        <v>19.75</v>
      </c>
      <c r="J7843">
        <v>0</v>
      </c>
      <c r="K7843">
        <v>2.04</v>
      </c>
      <c r="L7843">
        <v>17.72</v>
      </c>
      <c r="M7843">
        <v>22163.1</v>
      </c>
      <c r="N7843">
        <v>26.79</v>
      </c>
      <c r="O7843">
        <v>4682.91</v>
      </c>
      <c r="P7843">
        <v>17480.189999999999</v>
      </c>
      <c r="Q7843">
        <v>18.28</v>
      </c>
      <c r="R7843">
        <v>0</v>
      </c>
      <c r="S7843">
        <v>2.11</v>
      </c>
      <c r="T7843">
        <v>16.170000000000002</v>
      </c>
      <c r="U7843">
        <v>3.26</v>
      </c>
      <c r="V7843">
        <v>-7.33</v>
      </c>
      <c r="W7843">
        <v>-0.26</v>
      </c>
      <c r="X7843">
        <v>3.52</v>
      </c>
      <c r="Y7843">
        <v>62945.48</v>
      </c>
      <c r="Z7843">
        <v>26.79</v>
      </c>
      <c r="AA7843">
        <v>13299.94</v>
      </c>
      <c r="AB7843">
        <v>49645.54</v>
      </c>
      <c r="AC7843">
        <v>14.01</v>
      </c>
      <c r="AD7843">
        <v>-15.78</v>
      </c>
      <c r="AE7843">
        <v>-2.62</v>
      </c>
      <c r="AF7843">
        <v>16.63</v>
      </c>
      <c r="AG7843">
        <v>100</v>
      </c>
      <c r="AH7843">
        <v>0</v>
      </c>
      <c r="AI7843">
        <v>0</v>
      </c>
      <c r="AJ7843">
        <v>100</v>
      </c>
      <c r="AK7843">
        <v>93.03</v>
      </c>
      <c r="AL7843">
        <v>8.84</v>
      </c>
      <c r="AM7843">
        <v>7.56</v>
      </c>
      <c r="AN7843">
        <v>85.47</v>
      </c>
      <c r="AO7843">
        <v>22.35</v>
      </c>
      <c r="AP7843">
        <v>17.100000000000001</v>
      </c>
      <c r="AQ7843">
        <v>3.26</v>
      </c>
      <c r="AR7843">
        <v>19.079999999999998</v>
      </c>
      <c r="AS7843">
        <v>12.98</v>
      </c>
      <c r="AT7843">
        <v>-11.94</v>
      </c>
      <c r="AU7843">
        <v>-1.76</v>
      </c>
      <c r="AV7843">
        <v>14.74</v>
      </c>
    </row>
    <row r="7844" spans="1:48" x14ac:dyDescent="0.35">
      <c r="A7844" t="s">
        <v>146</v>
      </c>
      <c r="B7844" t="s">
        <v>71</v>
      </c>
      <c r="C7844" t="s">
        <v>140</v>
      </c>
      <c r="D7844" t="s">
        <v>131</v>
      </c>
      <c r="E7844">
        <v>370535.6</v>
      </c>
      <c r="F7844">
        <v>0.33</v>
      </c>
      <c r="G7844">
        <v>1224.8499999999999</v>
      </c>
      <c r="H7844">
        <v>369310.74</v>
      </c>
      <c r="I7844">
        <v>35.64</v>
      </c>
      <c r="J7844">
        <v>0</v>
      </c>
      <c r="K7844">
        <v>-1.79</v>
      </c>
      <c r="L7844">
        <v>37.43</v>
      </c>
      <c r="M7844">
        <v>42026.59</v>
      </c>
      <c r="N7844">
        <v>2.59</v>
      </c>
      <c r="O7844">
        <v>1061.6199999999999</v>
      </c>
      <c r="P7844">
        <v>40964.97</v>
      </c>
      <c r="Q7844">
        <v>34.65</v>
      </c>
      <c r="R7844">
        <v>0</v>
      </c>
      <c r="S7844">
        <v>-3.24</v>
      </c>
      <c r="T7844">
        <v>37.89</v>
      </c>
      <c r="U7844">
        <v>3.1</v>
      </c>
      <c r="V7844">
        <v>-2.2000000000000002</v>
      </c>
      <c r="W7844">
        <v>-7.0000000000000007E-2</v>
      </c>
      <c r="X7844">
        <v>3.17</v>
      </c>
      <c r="Y7844">
        <v>119359.82</v>
      </c>
      <c r="Z7844">
        <v>2.59</v>
      </c>
      <c r="AA7844">
        <v>3015.11</v>
      </c>
      <c r="AB7844">
        <v>116344.72</v>
      </c>
      <c r="AC7844">
        <v>14.92</v>
      </c>
      <c r="AD7844">
        <v>13.05</v>
      </c>
      <c r="AE7844">
        <v>1.72</v>
      </c>
      <c r="AF7844">
        <v>13.2</v>
      </c>
      <c r="AG7844">
        <v>100</v>
      </c>
      <c r="AH7844">
        <v>0</v>
      </c>
      <c r="AI7844">
        <v>0</v>
      </c>
      <c r="AJ7844">
        <v>100</v>
      </c>
      <c r="AK7844">
        <v>95.09</v>
      </c>
      <c r="AL7844">
        <v>-4.91</v>
      </c>
      <c r="AM7844">
        <v>-4.91</v>
      </c>
      <c r="AN7844">
        <v>100</v>
      </c>
      <c r="AO7844">
        <v>18.13</v>
      </c>
      <c r="AP7844">
        <v>-15.75</v>
      </c>
      <c r="AQ7844">
        <v>-3.39</v>
      </c>
      <c r="AR7844">
        <v>21.52</v>
      </c>
      <c r="AS7844">
        <v>14.26</v>
      </c>
      <c r="AT7844">
        <v>-3.5</v>
      </c>
      <c r="AU7844">
        <v>-0.52</v>
      </c>
      <c r="AV7844">
        <v>14.78</v>
      </c>
    </row>
    <row r="7845" spans="1:48" x14ac:dyDescent="0.35">
      <c r="A7845" t="s">
        <v>146</v>
      </c>
      <c r="B7845" t="s">
        <v>71</v>
      </c>
      <c r="C7845" t="s">
        <v>140</v>
      </c>
      <c r="D7845" t="s">
        <v>132</v>
      </c>
      <c r="E7845">
        <v>463758.52</v>
      </c>
      <c r="F7845">
        <v>4.78</v>
      </c>
      <c r="G7845">
        <v>21156.06</v>
      </c>
      <c r="H7845">
        <v>442602.46</v>
      </c>
      <c r="I7845">
        <v>44.61</v>
      </c>
      <c r="J7845">
        <v>0</v>
      </c>
      <c r="K7845">
        <v>-0.25</v>
      </c>
      <c r="L7845">
        <v>44.86</v>
      </c>
      <c r="M7845">
        <v>57085.22</v>
      </c>
      <c r="N7845">
        <v>14.93</v>
      </c>
      <c r="O7845">
        <v>7416.25</v>
      </c>
      <c r="P7845">
        <v>49668.98</v>
      </c>
      <c r="Q7845">
        <v>47.07</v>
      </c>
      <c r="R7845">
        <v>0</v>
      </c>
      <c r="S7845">
        <v>1.1299999999999999</v>
      </c>
      <c r="T7845">
        <v>45.94</v>
      </c>
      <c r="U7845">
        <v>2.86</v>
      </c>
      <c r="V7845">
        <v>-8.83</v>
      </c>
      <c r="W7845">
        <v>-0.28000000000000003</v>
      </c>
      <c r="X7845">
        <v>3.14</v>
      </c>
      <c r="Y7845">
        <v>162127.87</v>
      </c>
      <c r="Z7845">
        <v>14.93</v>
      </c>
      <c r="AA7845">
        <v>21062.9</v>
      </c>
      <c r="AB7845">
        <v>141064.97</v>
      </c>
      <c r="AC7845">
        <v>21.25</v>
      </c>
      <c r="AD7845">
        <v>5.03</v>
      </c>
      <c r="AE7845">
        <v>1.02</v>
      </c>
      <c r="AF7845">
        <v>20.239999999999998</v>
      </c>
      <c r="AG7845">
        <v>100</v>
      </c>
      <c r="AH7845">
        <v>0</v>
      </c>
      <c r="AI7845">
        <v>0</v>
      </c>
      <c r="AJ7845">
        <v>100</v>
      </c>
      <c r="AK7845">
        <v>90.2</v>
      </c>
      <c r="AL7845">
        <v>-6.31</v>
      </c>
      <c r="AM7845">
        <v>-6.07</v>
      </c>
      <c r="AN7845">
        <v>96.27</v>
      </c>
      <c r="AO7845">
        <v>39.14</v>
      </c>
      <c r="AP7845">
        <v>10.63</v>
      </c>
      <c r="AQ7845">
        <v>3.76</v>
      </c>
      <c r="AR7845">
        <v>35.380000000000003</v>
      </c>
      <c r="AS7845">
        <v>22.87</v>
      </c>
      <c r="AT7845">
        <v>1.41</v>
      </c>
      <c r="AU7845">
        <v>0.32</v>
      </c>
      <c r="AV7845">
        <v>22.55</v>
      </c>
    </row>
    <row r="7846" spans="1:48" x14ac:dyDescent="0.35">
      <c r="A7846" t="s">
        <v>146</v>
      </c>
      <c r="B7846" t="s">
        <v>71</v>
      </c>
      <c r="C7846" t="s">
        <v>140</v>
      </c>
      <c r="D7846" t="s">
        <v>133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</row>
    <row r="7847" spans="1:48" x14ac:dyDescent="0.35">
      <c r="A7847" t="s">
        <v>146</v>
      </c>
      <c r="B7847" t="s">
        <v>71</v>
      </c>
      <c r="C7847" t="s">
        <v>140</v>
      </c>
      <c r="D7847" t="s">
        <v>326</v>
      </c>
      <c r="E7847">
        <v>198340.56</v>
      </c>
      <c r="F7847">
        <v>18.809999999999999</v>
      </c>
      <c r="G7847">
        <v>31395.39</v>
      </c>
      <c r="H7847">
        <v>166945.16</v>
      </c>
      <c r="I7847">
        <v>19.079999999999998</v>
      </c>
      <c r="J7847">
        <v>0</v>
      </c>
      <c r="K7847">
        <v>2.16</v>
      </c>
      <c r="L7847">
        <v>16.920000000000002</v>
      </c>
      <c r="M7847">
        <v>21342.62</v>
      </c>
      <c r="N7847">
        <v>28.11</v>
      </c>
      <c r="O7847">
        <v>4683.3900000000003</v>
      </c>
      <c r="P7847">
        <v>16659.23</v>
      </c>
      <c r="Q7847">
        <v>17.600000000000001</v>
      </c>
      <c r="R7847">
        <v>0</v>
      </c>
      <c r="S7847">
        <v>2.19</v>
      </c>
      <c r="T7847">
        <v>15.41</v>
      </c>
      <c r="U7847">
        <v>3.27</v>
      </c>
      <c r="V7847">
        <v>-7.26</v>
      </c>
      <c r="W7847">
        <v>-0.26</v>
      </c>
      <c r="X7847">
        <v>3.53</v>
      </c>
      <c r="Y7847">
        <v>60615.22</v>
      </c>
      <c r="Z7847">
        <v>28.11</v>
      </c>
      <c r="AA7847">
        <v>13301.32</v>
      </c>
      <c r="AB7847">
        <v>47313.9</v>
      </c>
      <c r="AC7847">
        <v>14.14</v>
      </c>
      <c r="AD7847">
        <v>-14.81</v>
      </c>
      <c r="AE7847">
        <v>-2.46</v>
      </c>
      <c r="AF7847">
        <v>16.600000000000001</v>
      </c>
      <c r="AG7847">
        <v>100</v>
      </c>
      <c r="AH7847">
        <v>0</v>
      </c>
      <c r="AI7847">
        <v>0</v>
      </c>
      <c r="AJ7847">
        <v>100</v>
      </c>
      <c r="AK7847">
        <v>89.25</v>
      </c>
      <c r="AL7847">
        <v>4.42</v>
      </c>
      <c r="AM7847">
        <v>3.78</v>
      </c>
      <c r="AN7847">
        <v>85.47</v>
      </c>
      <c r="AO7847">
        <v>21.37</v>
      </c>
      <c r="AP7847">
        <v>27.51</v>
      </c>
      <c r="AQ7847">
        <v>4.6100000000000003</v>
      </c>
      <c r="AR7847">
        <v>16.760000000000002</v>
      </c>
      <c r="AS7847">
        <v>13.11</v>
      </c>
      <c r="AT7847">
        <v>-10.74</v>
      </c>
      <c r="AU7847">
        <v>-1.58</v>
      </c>
      <c r="AV7847">
        <v>14.69</v>
      </c>
    </row>
    <row r="7848" spans="1:48" x14ac:dyDescent="0.35">
      <c r="A7848" t="s">
        <v>146</v>
      </c>
      <c r="B7848" t="s">
        <v>71</v>
      </c>
      <c r="C7848" t="s">
        <v>140</v>
      </c>
      <c r="D7848" t="s">
        <v>327</v>
      </c>
      <c r="E7848">
        <v>470805.77</v>
      </c>
      <c r="F7848">
        <v>4.5199999999999996</v>
      </c>
      <c r="G7848">
        <v>20345.8</v>
      </c>
      <c r="H7848">
        <v>450459.97</v>
      </c>
      <c r="I7848">
        <v>45.28</v>
      </c>
      <c r="J7848">
        <v>0</v>
      </c>
      <c r="K7848">
        <v>-0.37</v>
      </c>
      <c r="L7848">
        <v>45.65</v>
      </c>
      <c r="M7848">
        <v>57905.7</v>
      </c>
      <c r="N7848">
        <v>14.69</v>
      </c>
      <c r="O7848">
        <v>7415.76</v>
      </c>
      <c r="P7848">
        <v>50489.94</v>
      </c>
      <c r="Q7848">
        <v>47.75</v>
      </c>
      <c r="R7848">
        <v>0</v>
      </c>
      <c r="S7848">
        <v>1.05</v>
      </c>
      <c r="T7848">
        <v>46.7</v>
      </c>
      <c r="U7848">
        <v>2.86</v>
      </c>
      <c r="V7848">
        <v>-8.8699999999999992</v>
      </c>
      <c r="W7848">
        <v>-0.28000000000000003</v>
      </c>
      <c r="X7848">
        <v>3.14</v>
      </c>
      <c r="Y7848">
        <v>164458.12</v>
      </c>
      <c r="Z7848">
        <v>14.69</v>
      </c>
      <c r="AA7848">
        <v>21061.52</v>
      </c>
      <c r="AB7848">
        <v>143396.6</v>
      </c>
      <c r="AC7848">
        <v>21.1</v>
      </c>
      <c r="AD7848">
        <v>4.5199999999999996</v>
      </c>
      <c r="AE7848">
        <v>0.91</v>
      </c>
      <c r="AF7848">
        <v>20.190000000000001</v>
      </c>
      <c r="AG7848">
        <v>100</v>
      </c>
      <c r="AH7848">
        <v>0</v>
      </c>
      <c r="AI7848">
        <v>0</v>
      </c>
      <c r="AJ7848">
        <v>100</v>
      </c>
      <c r="AK7848">
        <v>90.2</v>
      </c>
      <c r="AL7848">
        <v>-6.31</v>
      </c>
      <c r="AM7848">
        <v>-6.07</v>
      </c>
      <c r="AN7848">
        <v>96.27</v>
      </c>
      <c r="AO7848">
        <v>39.14</v>
      </c>
      <c r="AP7848">
        <v>9.92</v>
      </c>
      <c r="AQ7848">
        <v>3.53</v>
      </c>
      <c r="AR7848">
        <v>35.61</v>
      </c>
      <c r="AS7848">
        <v>22.66</v>
      </c>
      <c r="AT7848">
        <v>1.03</v>
      </c>
      <c r="AU7848">
        <v>0.23</v>
      </c>
      <c r="AV7848">
        <v>22.43</v>
      </c>
    </row>
    <row r="7849" spans="1:48" x14ac:dyDescent="0.35">
      <c r="A7849" t="s">
        <v>146</v>
      </c>
      <c r="B7849" t="s">
        <v>71</v>
      </c>
      <c r="C7849" t="s">
        <v>140</v>
      </c>
      <c r="D7849" t="s">
        <v>328</v>
      </c>
      <c r="E7849">
        <v>370535.6</v>
      </c>
      <c r="F7849">
        <v>0.33</v>
      </c>
      <c r="G7849">
        <v>1224.8499999999999</v>
      </c>
      <c r="H7849">
        <v>369310.74</v>
      </c>
      <c r="I7849">
        <v>35.64</v>
      </c>
      <c r="J7849">
        <v>0</v>
      </c>
      <c r="K7849">
        <v>-1.79</v>
      </c>
      <c r="L7849">
        <v>37.43</v>
      </c>
      <c r="M7849">
        <v>42026.59</v>
      </c>
      <c r="N7849">
        <v>2.59</v>
      </c>
      <c r="O7849">
        <v>1061.6199999999999</v>
      </c>
      <c r="P7849">
        <v>40964.97</v>
      </c>
      <c r="Q7849">
        <v>34.65</v>
      </c>
      <c r="R7849">
        <v>0</v>
      </c>
      <c r="S7849">
        <v>-3.24</v>
      </c>
      <c r="T7849">
        <v>37.89</v>
      </c>
      <c r="U7849">
        <v>3.1</v>
      </c>
      <c r="V7849">
        <v>-2.2000000000000002</v>
      </c>
      <c r="W7849">
        <v>-7.0000000000000007E-2</v>
      </c>
      <c r="X7849">
        <v>3.17</v>
      </c>
      <c r="Y7849">
        <v>119359.82</v>
      </c>
      <c r="Z7849">
        <v>2.59</v>
      </c>
      <c r="AA7849">
        <v>3015.11</v>
      </c>
      <c r="AB7849">
        <v>116344.72</v>
      </c>
      <c r="AC7849">
        <v>14.92</v>
      </c>
      <c r="AD7849">
        <v>13.05</v>
      </c>
      <c r="AE7849">
        <v>1.72</v>
      </c>
      <c r="AF7849">
        <v>13.2</v>
      </c>
      <c r="AG7849">
        <v>100</v>
      </c>
      <c r="AH7849">
        <v>0</v>
      </c>
      <c r="AI7849">
        <v>0</v>
      </c>
      <c r="AJ7849">
        <v>100</v>
      </c>
      <c r="AK7849">
        <v>95.09</v>
      </c>
      <c r="AL7849">
        <v>-4.91</v>
      </c>
      <c r="AM7849">
        <v>-4.91</v>
      </c>
      <c r="AN7849">
        <v>100</v>
      </c>
      <c r="AO7849">
        <v>18.13</v>
      </c>
      <c r="AP7849">
        <v>-15.75</v>
      </c>
      <c r="AQ7849">
        <v>-3.39</v>
      </c>
      <c r="AR7849">
        <v>21.52</v>
      </c>
      <c r="AS7849">
        <v>14.26</v>
      </c>
      <c r="AT7849">
        <v>-3.5</v>
      </c>
      <c r="AU7849">
        <v>-0.52</v>
      </c>
      <c r="AV7849">
        <v>14.78</v>
      </c>
    </row>
    <row r="7850" spans="1:48" x14ac:dyDescent="0.35">
      <c r="A7850" t="s">
        <v>146</v>
      </c>
      <c r="B7850" t="s">
        <v>71</v>
      </c>
      <c r="C7850" t="s">
        <v>141</v>
      </c>
      <c r="D7850" t="s">
        <v>129</v>
      </c>
      <c r="E7850">
        <v>2213857.2599999998</v>
      </c>
      <c r="F7850">
        <v>-2.48</v>
      </c>
      <c r="G7850">
        <v>-56245.7</v>
      </c>
      <c r="H7850">
        <v>2270102.96</v>
      </c>
      <c r="I7850">
        <v>0</v>
      </c>
      <c r="J7850">
        <v>0</v>
      </c>
      <c r="K7850">
        <v>0</v>
      </c>
      <c r="L7850">
        <v>0</v>
      </c>
      <c r="M7850">
        <v>375319.82</v>
      </c>
      <c r="N7850">
        <v>-1.95</v>
      </c>
      <c r="O7850">
        <v>-7476.63</v>
      </c>
      <c r="P7850">
        <v>382796.45</v>
      </c>
      <c r="Q7850">
        <v>0</v>
      </c>
      <c r="R7850">
        <v>0</v>
      </c>
      <c r="S7850">
        <v>0</v>
      </c>
      <c r="T7850">
        <v>0</v>
      </c>
      <c r="U7850">
        <v>1.38</v>
      </c>
      <c r="V7850">
        <v>-0.53</v>
      </c>
      <c r="W7850">
        <v>-0.01</v>
      </c>
      <c r="X7850">
        <v>1.39</v>
      </c>
      <c r="Y7850">
        <v>1599147.07</v>
      </c>
      <c r="Z7850">
        <v>-1.95</v>
      </c>
      <c r="AA7850">
        <v>-31856.13</v>
      </c>
      <c r="AB7850">
        <v>1631003.21</v>
      </c>
      <c r="AC7850">
        <v>6.55</v>
      </c>
      <c r="AD7850">
        <v>-10.81</v>
      </c>
      <c r="AE7850">
        <v>-0.79</v>
      </c>
      <c r="AF7850">
        <v>7.34</v>
      </c>
      <c r="AG7850">
        <v>100</v>
      </c>
      <c r="AH7850">
        <v>0</v>
      </c>
      <c r="AI7850">
        <v>0</v>
      </c>
      <c r="AJ7850">
        <v>100</v>
      </c>
      <c r="AK7850">
        <v>96.74</v>
      </c>
      <c r="AL7850">
        <v>-3.26</v>
      </c>
      <c r="AM7850">
        <v>-3.26</v>
      </c>
      <c r="AN7850">
        <v>100</v>
      </c>
      <c r="AO7850">
        <v>49.02</v>
      </c>
      <c r="AP7850">
        <v>2.67</v>
      </c>
      <c r="AQ7850">
        <v>1.28</v>
      </c>
      <c r="AR7850">
        <v>47.75</v>
      </c>
      <c r="AS7850">
        <v>6.84</v>
      </c>
      <c r="AT7850">
        <v>-14.13</v>
      </c>
      <c r="AU7850">
        <v>-1.1299999999999999</v>
      </c>
      <c r="AV7850">
        <v>7.96</v>
      </c>
    </row>
    <row r="7851" spans="1:48" x14ac:dyDescent="0.35">
      <c r="A7851" t="s">
        <v>146</v>
      </c>
      <c r="B7851" t="s">
        <v>71</v>
      </c>
      <c r="C7851" t="s">
        <v>141</v>
      </c>
      <c r="D7851" t="s">
        <v>130</v>
      </c>
      <c r="E7851">
        <v>723739.58</v>
      </c>
      <c r="F7851">
        <v>-7.29</v>
      </c>
      <c r="G7851">
        <v>-56912.78</v>
      </c>
      <c r="H7851">
        <v>780652.35</v>
      </c>
      <c r="I7851">
        <v>32.69</v>
      </c>
      <c r="J7851">
        <v>0</v>
      </c>
      <c r="K7851">
        <v>-1.7</v>
      </c>
      <c r="L7851">
        <v>34.39</v>
      </c>
      <c r="M7851">
        <v>110395.3</v>
      </c>
      <c r="N7851">
        <v>-9.9600000000000009</v>
      </c>
      <c r="O7851">
        <v>-12210.66</v>
      </c>
      <c r="P7851">
        <v>122605.97</v>
      </c>
      <c r="Q7851">
        <v>29.41</v>
      </c>
      <c r="R7851">
        <v>0</v>
      </c>
      <c r="S7851">
        <v>-2.62</v>
      </c>
      <c r="T7851">
        <v>32.03</v>
      </c>
      <c r="U7851">
        <v>1.54</v>
      </c>
      <c r="V7851">
        <v>2.96</v>
      </c>
      <c r="W7851">
        <v>0.04</v>
      </c>
      <c r="X7851">
        <v>1.49</v>
      </c>
      <c r="Y7851">
        <v>470367.72</v>
      </c>
      <c r="Z7851">
        <v>-9.9600000000000009</v>
      </c>
      <c r="AA7851">
        <v>-52026.68</v>
      </c>
      <c r="AB7851">
        <v>522394.4</v>
      </c>
      <c r="AC7851">
        <v>8.23</v>
      </c>
      <c r="AD7851">
        <v>-11.32</v>
      </c>
      <c r="AE7851">
        <v>-1.05</v>
      </c>
      <c r="AF7851">
        <v>9.2799999999999994</v>
      </c>
      <c r="AG7851">
        <v>100</v>
      </c>
      <c r="AH7851">
        <v>0</v>
      </c>
      <c r="AI7851">
        <v>0</v>
      </c>
      <c r="AJ7851">
        <v>100</v>
      </c>
      <c r="AK7851">
        <v>90.81</v>
      </c>
      <c r="AL7851">
        <v>-9.19</v>
      </c>
      <c r="AM7851">
        <v>-9.19</v>
      </c>
      <c r="AN7851">
        <v>100</v>
      </c>
      <c r="AO7851">
        <v>27.98</v>
      </c>
      <c r="AP7851">
        <v>-10.210000000000001</v>
      </c>
      <c r="AQ7851">
        <v>-3.18</v>
      </c>
      <c r="AR7851">
        <v>31.16</v>
      </c>
      <c r="AS7851">
        <v>7.21</v>
      </c>
      <c r="AT7851">
        <v>-19.12</v>
      </c>
      <c r="AU7851">
        <v>-1.71</v>
      </c>
      <c r="AV7851">
        <v>8.92</v>
      </c>
    </row>
    <row r="7852" spans="1:48" x14ac:dyDescent="0.35">
      <c r="A7852" t="s">
        <v>146</v>
      </c>
      <c r="B7852" t="s">
        <v>71</v>
      </c>
      <c r="C7852" t="s">
        <v>141</v>
      </c>
      <c r="D7852" t="s">
        <v>131</v>
      </c>
      <c r="E7852">
        <v>605271.41</v>
      </c>
      <c r="F7852">
        <v>3</v>
      </c>
      <c r="G7852">
        <v>17638.59</v>
      </c>
      <c r="H7852">
        <v>587632.81999999995</v>
      </c>
      <c r="I7852">
        <v>27.34</v>
      </c>
      <c r="J7852">
        <v>0</v>
      </c>
      <c r="K7852">
        <v>1.45</v>
      </c>
      <c r="L7852">
        <v>25.89</v>
      </c>
      <c r="M7852">
        <v>89660.78</v>
      </c>
      <c r="N7852">
        <v>1.9</v>
      </c>
      <c r="O7852">
        <v>1670.84</v>
      </c>
      <c r="P7852">
        <v>87989.94</v>
      </c>
      <c r="Q7852">
        <v>23.89</v>
      </c>
      <c r="R7852">
        <v>0</v>
      </c>
      <c r="S7852">
        <v>0.9</v>
      </c>
      <c r="T7852">
        <v>22.99</v>
      </c>
      <c r="U7852">
        <v>1.58</v>
      </c>
      <c r="V7852">
        <v>1.08</v>
      </c>
      <c r="W7852">
        <v>0.02</v>
      </c>
      <c r="X7852">
        <v>1.57</v>
      </c>
      <c r="Y7852">
        <v>382022.91</v>
      </c>
      <c r="Z7852">
        <v>1.9</v>
      </c>
      <c r="AA7852">
        <v>7119.05</v>
      </c>
      <c r="AB7852">
        <v>374903.87</v>
      </c>
      <c r="AC7852">
        <v>9.18</v>
      </c>
      <c r="AD7852">
        <v>-25.06</v>
      </c>
      <c r="AE7852">
        <v>-3.07</v>
      </c>
      <c r="AF7852">
        <v>12.24</v>
      </c>
      <c r="AG7852">
        <v>100</v>
      </c>
      <c r="AH7852">
        <v>0</v>
      </c>
      <c r="AI7852">
        <v>0</v>
      </c>
      <c r="AJ7852">
        <v>100</v>
      </c>
      <c r="AK7852">
        <v>91.82</v>
      </c>
      <c r="AL7852">
        <v>-0.11</v>
      </c>
      <c r="AM7852">
        <v>-0.1</v>
      </c>
      <c r="AN7852">
        <v>91.92</v>
      </c>
      <c r="AO7852">
        <v>25.04</v>
      </c>
      <c r="AP7852">
        <v>4.5599999999999996</v>
      </c>
      <c r="AQ7852">
        <v>1.0900000000000001</v>
      </c>
      <c r="AR7852">
        <v>23.94</v>
      </c>
      <c r="AS7852">
        <v>10.35</v>
      </c>
      <c r="AT7852">
        <v>-17.64</v>
      </c>
      <c r="AU7852">
        <v>-2.2200000000000002</v>
      </c>
      <c r="AV7852">
        <v>12.57</v>
      </c>
    </row>
    <row r="7853" spans="1:48" x14ac:dyDescent="0.35">
      <c r="A7853" t="s">
        <v>146</v>
      </c>
      <c r="B7853" t="s">
        <v>71</v>
      </c>
      <c r="C7853" t="s">
        <v>141</v>
      </c>
      <c r="D7853" t="s">
        <v>132</v>
      </c>
      <c r="E7853">
        <v>577994.18999999994</v>
      </c>
      <c r="F7853">
        <v>-1.71</v>
      </c>
      <c r="G7853">
        <v>-10042.94</v>
      </c>
      <c r="H7853">
        <v>588037.12</v>
      </c>
      <c r="I7853">
        <v>26.11</v>
      </c>
      <c r="J7853">
        <v>0</v>
      </c>
      <c r="K7853">
        <v>0.2</v>
      </c>
      <c r="L7853">
        <v>25.9</v>
      </c>
      <c r="M7853">
        <v>90671.22</v>
      </c>
      <c r="N7853">
        <v>2.19</v>
      </c>
      <c r="O7853">
        <v>1941.37</v>
      </c>
      <c r="P7853">
        <v>88729.85</v>
      </c>
      <c r="Q7853">
        <v>24.16</v>
      </c>
      <c r="R7853">
        <v>0</v>
      </c>
      <c r="S7853">
        <v>0.98</v>
      </c>
      <c r="T7853">
        <v>23.18</v>
      </c>
      <c r="U7853">
        <v>1.5</v>
      </c>
      <c r="V7853">
        <v>-3.81</v>
      </c>
      <c r="W7853">
        <v>-0.06</v>
      </c>
      <c r="X7853">
        <v>1.56</v>
      </c>
      <c r="Y7853">
        <v>386328.15</v>
      </c>
      <c r="Z7853">
        <v>2.19</v>
      </c>
      <c r="AA7853">
        <v>8271.7099999999991</v>
      </c>
      <c r="AB7853">
        <v>378056.44</v>
      </c>
      <c r="AC7853">
        <v>6.01</v>
      </c>
      <c r="AD7853">
        <v>2.02</v>
      </c>
      <c r="AE7853">
        <v>0.12</v>
      </c>
      <c r="AF7853">
        <v>5.89</v>
      </c>
      <c r="AG7853">
        <v>100</v>
      </c>
      <c r="AH7853">
        <v>0</v>
      </c>
      <c r="AI7853">
        <v>0</v>
      </c>
      <c r="AJ7853">
        <v>100</v>
      </c>
      <c r="AK7853">
        <v>84.16</v>
      </c>
      <c r="AL7853">
        <v>-4.6100000000000003</v>
      </c>
      <c r="AM7853">
        <v>-4.07</v>
      </c>
      <c r="AN7853">
        <v>88.23</v>
      </c>
      <c r="AO7853">
        <v>16.55</v>
      </c>
      <c r="AP7853">
        <v>27.1</v>
      </c>
      <c r="AQ7853">
        <v>3.53</v>
      </c>
      <c r="AR7853">
        <v>13.02</v>
      </c>
      <c r="AS7853">
        <v>5.29</v>
      </c>
      <c r="AT7853">
        <v>-10.09</v>
      </c>
      <c r="AU7853">
        <v>-0.59</v>
      </c>
      <c r="AV7853">
        <v>5.89</v>
      </c>
    </row>
    <row r="7854" spans="1:48" x14ac:dyDescent="0.35">
      <c r="A7854" t="s">
        <v>146</v>
      </c>
      <c r="B7854" t="s">
        <v>71</v>
      </c>
      <c r="C7854" t="s">
        <v>141</v>
      </c>
      <c r="D7854" t="s">
        <v>133</v>
      </c>
      <c r="E7854">
        <v>306572.78999999998</v>
      </c>
      <c r="F7854">
        <v>-2.0099999999999998</v>
      </c>
      <c r="G7854">
        <v>-6279.55</v>
      </c>
      <c r="H7854">
        <v>312852.34999999998</v>
      </c>
      <c r="I7854">
        <v>13.85</v>
      </c>
      <c r="J7854">
        <v>0</v>
      </c>
      <c r="K7854">
        <v>7.0000000000000007E-2</v>
      </c>
      <c r="L7854">
        <v>13.78</v>
      </c>
      <c r="M7854">
        <v>84550.89</v>
      </c>
      <c r="N7854">
        <v>1.46</v>
      </c>
      <c r="O7854">
        <v>1216.48</v>
      </c>
      <c r="P7854">
        <v>83334.41</v>
      </c>
      <c r="Q7854">
        <v>22.53</v>
      </c>
      <c r="R7854">
        <v>0</v>
      </c>
      <c r="S7854">
        <v>0.76</v>
      </c>
      <c r="T7854">
        <v>21.77</v>
      </c>
      <c r="U7854">
        <v>0.85</v>
      </c>
      <c r="V7854">
        <v>-3.42</v>
      </c>
      <c r="W7854">
        <v>-0.03</v>
      </c>
      <c r="X7854">
        <v>0.88</v>
      </c>
      <c r="Y7854">
        <v>360250.92</v>
      </c>
      <c r="Z7854">
        <v>1.46</v>
      </c>
      <c r="AA7854">
        <v>5183.1400000000003</v>
      </c>
      <c r="AB7854">
        <v>355067.78</v>
      </c>
      <c r="AC7854">
        <v>2.15</v>
      </c>
      <c r="AD7854">
        <v>147.4</v>
      </c>
      <c r="AE7854">
        <v>1.28</v>
      </c>
      <c r="AF7854">
        <v>0.87</v>
      </c>
      <c r="AG7854">
        <v>100</v>
      </c>
      <c r="AH7854">
        <v>0</v>
      </c>
      <c r="AI7854">
        <v>0</v>
      </c>
      <c r="AJ7854">
        <v>100</v>
      </c>
      <c r="AK7854">
        <v>46.81</v>
      </c>
      <c r="AL7854">
        <v>68.52</v>
      </c>
      <c r="AM7854">
        <v>19.03</v>
      </c>
      <c r="AN7854">
        <v>27.78</v>
      </c>
      <c r="AO7854">
        <v>4.47</v>
      </c>
      <c r="AP7854">
        <v>150.71</v>
      </c>
      <c r="AQ7854">
        <v>2.68</v>
      </c>
      <c r="AR7854">
        <v>1.78</v>
      </c>
      <c r="AS7854">
        <v>1.94</v>
      </c>
      <c r="AT7854">
        <v>126.35</v>
      </c>
      <c r="AU7854">
        <v>1.08</v>
      </c>
      <c r="AV7854">
        <v>0.85</v>
      </c>
    </row>
    <row r="7855" spans="1:48" x14ac:dyDescent="0.35">
      <c r="A7855" t="s">
        <v>146</v>
      </c>
      <c r="B7855" t="s">
        <v>71</v>
      </c>
      <c r="C7855" t="s">
        <v>141</v>
      </c>
      <c r="D7855" t="s">
        <v>326</v>
      </c>
      <c r="E7855">
        <v>679333.98</v>
      </c>
      <c r="F7855">
        <v>-6.52</v>
      </c>
      <c r="G7855">
        <v>-47351.56</v>
      </c>
      <c r="H7855">
        <v>726685.54</v>
      </c>
      <c r="I7855">
        <v>30.69</v>
      </c>
      <c r="J7855">
        <v>0</v>
      </c>
      <c r="K7855">
        <v>-1.33</v>
      </c>
      <c r="L7855">
        <v>32.01</v>
      </c>
      <c r="M7855">
        <v>103295.48</v>
      </c>
      <c r="N7855">
        <v>-9.92</v>
      </c>
      <c r="O7855">
        <v>-11371.87</v>
      </c>
      <c r="P7855">
        <v>114667.35</v>
      </c>
      <c r="Q7855">
        <v>27.52</v>
      </c>
      <c r="R7855">
        <v>0</v>
      </c>
      <c r="S7855">
        <v>-2.4300000000000002</v>
      </c>
      <c r="T7855">
        <v>29.96</v>
      </c>
      <c r="U7855">
        <v>1.54</v>
      </c>
      <c r="V7855">
        <v>3.78</v>
      </c>
      <c r="W7855">
        <v>0.06</v>
      </c>
      <c r="X7855">
        <v>1.49</v>
      </c>
      <c r="Y7855">
        <v>440117.07</v>
      </c>
      <c r="Z7855">
        <v>-9.92</v>
      </c>
      <c r="AA7855">
        <v>-48452.800000000003</v>
      </c>
      <c r="AB7855">
        <v>488569.86</v>
      </c>
      <c r="AC7855">
        <v>8.3699999999999992</v>
      </c>
      <c r="AD7855">
        <v>-13.26</v>
      </c>
      <c r="AE7855">
        <v>-1.28</v>
      </c>
      <c r="AF7855">
        <v>9.65</v>
      </c>
      <c r="AG7855">
        <v>100</v>
      </c>
      <c r="AH7855">
        <v>0</v>
      </c>
      <c r="AI7855">
        <v>0</v>
      </c>
      <c r="AJ7855">
        <v>100</v>
      </c>
      <c r="AK7855">
        <v>90.81</v>
      </c>
      <c r="AL7855">
        <v>-9.19</v>
      </c>
      <c r="AM7855">
        <v>-9.19</v>
      </c>
      <c r="AN7855">
        <v>100</v>
      </c>
      <c r="AO7855">
        <v>25.78</v>
      </c>
      <c r="AP7855">
        <v>-10.77</v>
      </c>
      <c r="AQ7855">
        <v>-3.11</v>
      </c>
      <c r="AR7855">
        <v>28.9</v>
      </c>
      <c r="AS7855">
        <v>7.37</v>
      </c>
      <c r="AT7855">
        <v>-20.92</v>
      </c>
      <c r="AU7855">
        <v>-1.95</v>
      </c>
      <c r="AV7855">
        <v>9.32</v>
      </c>
    </row>
    <row r="7856" spans="1:48" x14ac:dyDescent="0.35">
      <c r="A7856" t="s">
        <v>146</v>
      </c>
      <c r="B7856" t="s">
        <v>71</v>
      </c>
      <c r="C7856" t="s">
        <v>141</v>
      </c>
      <c r="D7856" t="s">
        <v>327</v>
      </c>
      <c r="E7856">
        <v>605343.06000000006</v>
      </c>
      <c r="F7856">
        <v>-3.32</v>
      </c>
      <c r="G7856">
        <v>-20788.150000000001</v>
      </c>
      <c r="H7856">
        <v>626131.22</v>
      </c>
      <c r="I7856">
        <v>27.34</v>
      </c>
      <c r="J7856">
        <v>0</v>
      </c>
      <c r="K7856">
        <v>-0.24</v>
      </c>
      <c r="L7856">
        <v>27.58</v>
      </c>
      <c r="M7856">
        <v>95158.28</v>
      </c>
      <c r="N7856">
        <v>0.8</v>
      </c>
      <c r="O7856">
        <v>753.74</v>
      </c>
      <c r="P7856">
        <v>94404.54</v>
      </c>
      <c r="Q7856">
        <v>25.35</v>
      </c>
      <c r="R7856">
        <v>0</v>
      </c>
      <c r="S7856">
        <v>0.69</v>
      </c>
      <c r="T7856">
        <v>24.66</v>
      </c>
      <c r="U7856">
        <v>1.49</v>
      </c>
      <c r="V7856">
        <v>-4.09</v>
      </c>
      <c r="W7856">
        <v>-0.06</v>
      </c>
      <c r="X7856">
        <v>1.56</v>
      </c>
      <c r="Y7856">
        <v>405446.46</v>
      </c>
      <c r="Z7856">
        <v>0.8</v>
      </c>
      <c r="AA7856">
        <v>3211.51</v>
      </c>
      <c r="AB7856">
        <v>402234.95</v>
      </c>
      <c r="AC7856">
        <v>6.04</v>
      </c>
      <c r="AD7856">
        <v>4.84</v>
      </c>
      <c r="AE7856">
        <v>0.28000000000000003</v>
      </c>
      <c r="AF7856">
        <v>5.76</v>
      </c>
      <c r="AG7856">
        <v>100</v>
      </c>
      <c r="AH7856">
        <v>0</v>
      </c>
      <c r="AI7856">
        <v>0</v>
      </c>
      <c r="AJ7856">
        <v>100</v>
      </c>
      <c r="AK7856">
        <v>85.89</v>
      </c>
      <c r="AL7856">
        <v>-2.65</v>
      </c>
      <c r="AM7856">
        <v>-2.34</v>
      </c>
      <c r="AN7856">
        <v>88.23</v>
      </c>
      <c r="AO7856">
        <v>17.14</v>
      </c>
      <c r="AP7856">
        <v>17.93</v>
      </c>
      <c r="AQ7856">
        <v>2.61</v>
      </c>
      <c r="AR7856">
        <v>14.53</v>
      </c>
      <c r="AS7856">
        <v>5.29</v>
      </c>
      <c r="AT7856">
        <v>-7.76</v>
      </c>
      <c r="AU7856">
        <v>-0.44</v>
      </c>
      <c r="AV7856">
        <v>5.73</v>
      </c>
    </row>
    <row r="7857" spans="1:48" x14ac:dyDescent="0.35">
      <c r="A7857" t="s">
        <v>146</v>
      </c>
      <c r="B7857" t="s">
        <v>71</v>
      </c>
      <c r="C7857" t="s">
        <v>141</v>
      </c>
      <c r="D7857" t="s">
        <v>328</v>
      </c>
      <c r="E7857">
        <v>605271.41</v>
      </c>
      <c r="F7857">
        <v>3</v>
      </c>
      <c r="G7857">
        <v>17638.59</v>
      </c>
      <c r="H7857">
        <v>587632.81999999995</v>
      </c>
      <c r="I7857">
        <v>27.34</v>
      </c>
      <c r="J7857">
        <v>0</v>
      </c>
      <c r="K7857">
        <v>1.45</v>
      </c>
      <c r="L7857">
        <v>25.89</v>
      </c>
      <c r="M7857">
        <v>89660.78</v>
      </c>
      <c r="N7857">
        <v>1.9</v>
      </c>
      <c r="O7857">
        <v>1670.84</v>
      </c>
      <c r="P7857">
        <v>87989.94</v>
      </c>
      <c r="Q7857">
        <v>23.89</v>
      </c>
      <c r="R7857">
        <v>0</v>
      </c>
      <c r="S7857">
        <v>0.9</v>
      </c>
      <c r="T7857">
        <v>22.99</v>
      </c>
      <c r="U7857">
        <v>1.58</v>
      </c>
      <c r="V7857">
        <v>1.08</v>
      </c>
      <c r="W7857">
        <v>0.02</v>
      </c>
      <c r="X7857">
        <v>1.57</v>
      </c>
      <c r="Y7857">
        <v>382022.91</v>
      </c>
      <c r="Z7857">
        <v>1.9</v>
      </c>
      <c r="AA7857">
        <v>7119.05</v>
      </c>
      <c r="AB7857">
        <v>374903.87</v>
      </c>
      <c r="AC7857">
        <v>9.18</v>
      </c>
      <c r="AD7857">
        <v>-25.06</v>
      </c>
      <c r="AE7857">
        <v>-3.07</v>
      </c>
      <c r="AF7857">
        <v>12.24</v>
      </c>
      <c r="AG7857">
        <v>100</v>
      </c>
      <c r="AH7857">
        <v>0</v>
      </c>
      <c r="AI7857">
        <v>0</v>
      </c>
      <c r="AJ7857">
        <v>100</v>
      </c>
      <c r="AK7857">
        <v>91.82</v>
      </c>
      <c r="AL7857">
        <v>-0.11</v>
      </c>
      <c r="AM7857">
        <v>-0.1</v>
      </c>
      <c r="AN7857">
        <v>91.92</v>
      </c>
      <c r="AO7857">
        <v>25.04</v>
      </c>
      <c r="AP7857">
        <v>4.5599999999999996</v>
      </c>
      <c r="AQ7857">
        <v>1.0900000000000001</v>
      </c>
      <c r="AR7857">
        <v>23.94</v>
      </c>
      <c r="AS7857">
        <v>10.35</v>
      </c>
      <c r="AT7857">
        <v>-17.64</v>
      </c>
      <c r="AU7857">
        <v>-2.2200000000000002</v>
      </c>
      <c r="AV7857">
        <v>12.57</v>
      </c>
    </row>
    <row r="7858" spans="1:48" x14ac:dyDescent="0.35">
      <c r="A7858" t="s">
        <v>146</v>
      </c>
      <c r="B7858" t="s">
        <v>71</v>
      </c>
      <c r="C7858" t="s">
        <v>142</v>
      </c>
      <c r="D7858" t="s">
        <v>129</v>
      </c>
      <c r="E7858">
        <v>1753048.95</v>
      </c>
      <c r="F7858">
        <v>-0.05</v>
      </c>
      <c r="G7858">
        <v>-798.17</v>
      </c>
      <c r="H7858">
        <v>1753847.11</v>
      </c>
      <c r="I7858">
        <v>0</v>
      </c>
      <c r="J7858">
        <v>0</v>
      </c>
      <c r="K7858">
        <v>0</v>
      </c>
      <c r="L7858">
        <v>0</v>
      </c>
      <c r="M7858">
        <v>69608.710000000006</v>
      </c>
      <c r="N7858">
        <v>-4.3</v>
      </c>
      <c r="O7858">
        <v>-3130.53</v>
      </c>
      <c r="P7858">
        <v>72739.23</v>
      </c>
      <c r="Q7858">
        <v>0</v>
      </c>
      <c r="R7858">
        <v>0</v>
      </c>
      <c r="S7858">
        <v>0</v>
      </c>
      <c r="T7858">
        <v>0</v>
      </c>
      <c r="U7858">
        <v>1.75</v>
      </c>
      <c r="V7858">
        <v>4.45</v>
      </c>
      <c r="W7858">
        <v>7.0000000000000007E-2</v>
      </c>
      <c r="X7858">
        <v>1.67</v>
      </c>
      <c r="Y7858">
        <v>1003007.28</v>
      </c>
      <c r="Z7858">
        <v>-4.3</v>
      </c>
      <c r="AA7858">
        <v>-45108.45</v>
      </c>
      <c r="AB7858">
        <v>1048115.73</v>
      </c>
      <c r="AC7858">
        <v>8.5399999999999991</v>
      </c>
      <c r="AD7858">
        <v>13.33</v>
      </c>
      <c r="AE7858">
        <v>1</v>
      </c>
      <c r="AF7858">
        <v>7.53</v>
      </c>
      <c r="AG7858">
        <v>100</v>
      </c>
      <c r="AH7858">
        <v>0</v>
      </c>
      <c r="AI7858">
        <v>0</v>
      </c>
      <c r="AJ7858">
        <v>100</v>
      </c>
      <c r="AK7858">
        <v>77.27</v>
      </c>
      <c r="AL7858">
        <v>-11.37</v>
      </c>
      <c r="AM7858">
        <v>-9.91</v>
      </c>
      <c r="AN7858">
        <v>87.18</v>
      </c>
      <c r="AO7858">
        <v>24.15</v>
      </c>
      <c r="AP7858">
        <v>4.17</v>
      </c>
      <c r="AQ7858">
        <v>0.97</v>
      </c>
      <c r="AR7858">
        <v>23.19</v>
      </c>
      <c r="AS7858">
        <v>8.4</v>
      </c>
      <c r="AT7858">
        <v>12.1</v>
      </c>
      <c r="AU7858">
        <v>0.91</v>
      </c>
      <c r="AV7858">
        <v>7.49</v>
      </c>
    </row>
    <row r="7859" spans="1:48" x14ac:dyDescent="0.35">
      <c r="A7859" t="s">
        <v>146</v>
      </c>
      <c r="B7859" t="s">
        <v>71</v>
      </c>
      <c r="C7859" t="s">
        <v>142</v>
      </c>
      <c r="D7859" t="s">
        <v>130</v>
      </c>
      <c r="E7859">
        <v>48829.18</v>
      </c>
      <c r="F7859">
        <v>12.43</v>
      </c>
      <c r="G7859">
        <v>5399.7</v>
      </c>
      <c r="H7859">
        <v>43429.48</v>
      </c>
      <c r="I7859">
        <v>2.79</v>
      </c>
      <c r="J7859">
        <v>0</v>
      </c>
      <c r="K7859">
        <v>0.31</v>
      </c>
      <c r="L7859">
        <v>2.48</v>
      </c>
      <c r="M7859">
        <v>1907.77</v>
      </c>
      <c r="N7859">
        <v>6.67</v>
      </c>
      <c r="O7859">
        <v>119.23</v>
      </c>
      <c r="P7859">
        <v>1788.54</v>
      </c>
      <c r="Q7859">
        <v>2.74</v>
      </c>
      <c r="R7859">
        <v>0</v>
      </c>
      <c r="S7859">
        <v>0.28000000000000003</v>
      </c>
      <c r="T7859">
        <v>2.46</v>
      </c>
      <c r="U7859">
        <v>1.78</v>
      </c>
      <c r="V7859">
        <v>5.41</v>
      </c>
      <c r="W7859">
        <v>0.09</v>
      </c>
      <c r="X7859">
        <v>1.69</v>
      </c>
      <c r="Y7859">
        <v>27489.5</v>
      </c>
      <c r="Z7859">
        <v>6.67</v>
      </c>
      <c r="AA7859">
        <v>1718.02</v>
      </c>
      <c r="AB7859">
        <v>25771.48</v>
      </c>
      <c r="AC7859">
        <v>1.28</v>
      </c>
      <c r="AD7859">
        <v>42.54</v>
      </c>
      <c r="AE7859">
        <v>0.38</v>
      </c>
      <c r="AF7859">
        <v>0.9</v>
      </c>
      <c r="AG7859">
        <v>98.93</v>
      </c>
      <c r="AH7859">
        <v>0</v>
      </c>
      <c r="AI7859">
        <v>0.06</v>
      </c>
      <c r="AJ7859">
        <v>98.87</v>
      </c>
      <c r="AK7859">
        <v>20.67</v>
      </c>
      <c r="AL7859">
        <v>54.44</v>
      </c>
      <c r="AM7859">
        <v>7.29</v>
      </c>
      <c r="AN7859">
        <v>13.38</v>
      </c>
      <c r="AO7859">
        <v>1.25</v>
      </c>
      <c r="AP7859">
        <v>87.09</v>
      </c>
      <c r="AQ7859">
        <v>0.57999999999999996</v>
      </c>
      <c r="AR7859">
        <v>0.67</v>
      </c>
      <c r="AS7859">
        <v>1.2</v>
      </c>
      <c r="AT7859">
        <v>34.78</v>
      </c>
      <c r="AU7859">
        <v>0.31</v>
      </c>
      <c r="AV7859">
        <v>0.89</v>
      </c>
    </row>
    <row r="7860" spans="1:48" x14ac:dyDescent="0.35">
      <c r="A7860" t="s">
        <v>146</v>
      </c>
      <c r="B7860" t="s">
        <v>71</v>
      </c>
      <c r="C7860" t="s">
        <v>142</v>
      </c>
      <c r="D7860" t="s">
        <v>131</v>
      </c>
      <c r="E7860">
        <v>807897.22</v>
      </c>
      <c r="F7860">
        <v>6.36</v>
      </c>
      <c r="G7860">
        <v>48319.29</v>
      </c>
      <c r="H7860">
        <v>759577.94</v>
      </c>
      <c r="I7860">
        <v>46.09</v>
      </c>
      <c r="J7860">
        <v>0</v>
      </c>
      <c r="K7860">
        <v>2.78</v>
      </c>
      <c r="L7860">
        <v>43.31</v>
      </c>
      <c r="M7860">
        <v>31636.33</v>
      </c>
      <c r="N7860">
        <v>2.54</v>
      </c>
      <c r="O7860">
        <v>783.05</v>
      </c>
      <c r="P7860">
        <v>30853.27</v>
      </c>
      <c r="Q7860">
        <v>45.45</v>
      </c>
      <c r="R7860">
        <v>0</v>
      </c>
      <c r="S7860">
        <v>3.03</v>
      </c>
      <c r="T7860">
        <v>42.42</v>
      </c>
      <c r="U7860">
        <v>1.77</v>
      </c>
      <c r="V7860">
        <v>3.73</v>
      </c>
      <c r="W7860">
        <v>0.06</v>
      </c>
      <c r="X7860">
        <v>1.71</v>
      </c>
      <c r="Y7860">
        <v>455854.84</v>
      </c>
      <c r="Z7860">
        <v>2.54</v>
      </c>
      <c r="AA7860">
        <v>11283.17</v>
      </c>
      <c r="AB7860">
        <v>444571.67</v>
      </c>
      <c r="AC7860">
        <v>10.11</v>
      </c>
      <c r="AD7860">
        <v>65.66</v>
      </c>
      <c r="AE7860">
        <v>4.01</v>
      </c>
      <c r="AF7860">
        <v>6.1</v>
      </c>
      <c r="AG7860">
        <v>100</v>
      </c>
      <c r="AH7860">
        <v>0</v>
      </c>
      <c r="AI7860">
        <v>0</v>
      </c>
      <c r="AJ7860">
        <v>100</v>
      </c>
      <c r="AK7860">
        <v>60.88</v>
      </c>
      <c r="AL7860">
        <v>-18.100000000000001</v>
      </c>
      <c r="AM7860">
        <v>-13.45</v>
      </c>
      <c r="AN7860">
        <v>74.33</v>
      </c>
      <c r="AO7860">
        <v>18.75</v>
      </c>
      <c r="AP7860">
        <v>58.17</v>
      </c>
      <c r="AQ7860">
        <v>6.89</v>
      </c>
      <c r="AR7860">
        <v>11.85</v>
      </c>
      <c r="AS7860">
        <v>9.86</v>
      </c>
      <c r="AT7860">
        <v>60.59</v>
      </c>
      <c r="AU7860">
        <v>3.72</v>
      </c>
      <c r="AV7860">
        <v>6.14</v>
      </c>
    </row>
    <row r="7861" spans="1:48" x14ac:dyDescent="0.35">
      <c r="A7861" t="s">
        <v>146</v>
      </c>
      <c r="B7861" t="s">
        <v>71</v>
      </c>
      <c r="C7861" t="s">
        <v>142</v>
      </c>
      <c r="D7861" t="s">
        <v>132</v>
      </c>
      <c r="E7861">
        <v>876276.1</v>
      </c>
      <c r="F7861">
        <v>-4.9800000000000004</v>
      </c>
      <c r="G7861">
        <v>-45951.46</v>
      </c>
      <c r="H7861">
        <v>922227.57</v>
      </c>
      <c r="I7861">
        <v>49.99</v>
      </c>
      <c r="J7861">
        <v>0</v>
      </c>
      <c r="K7861">
        <v>-2.6</v>
      </c>
      <c r="L7861">
        <v>52.58</v>
      </c>
      <c r="M7861">
        <v>34331.57</v>
      </c>
      <c r="N7861">
        <v>-8.91</v>
      </c>
      <c r="O7861">
        <v>-3359.39</v>
      </c>
      <c r="P7861">
        <v>37690.959999999999</v>
      </c>
      <c r="Q7861">
        <v>49.32</v>
      </c>
      <c r="R7861">
        <v>0</v>
      </c>
      <c r="S7861">
        <v>-2.5</v>
      </c>
      <c r="T7861">
        <v>51.82</v>
      </c>
      <c r="U7861">
        <v>1.77</v>
      </c>
      <c r="V7861">
        <v>4.3099999999999996</v>
      </c>
      <c r="W7861">
        <v>7.0000000000000007E-2</v>
      </c>
      <c r="X7861">
        <v>1.7</v>
      </c>
      <c r="Y7861">
        <v>494691.18</v>
      </c>
      <c r="Z7861">
        <v>-8.91</v>
      </c>
      <c r="AA7861">
        <v>-48406.25</v>
      </c>
      <c r="AB7861">
        <v>543097.43000000005</v>
      </c>
      <c r="AC7861">
        <v>7.91</v>
      </c>
      <c r="AD7861">
        <v>-13.8</v>
      </c>
      <c r="AE7861">
        <v>-1.27</v>
      </c>
      <c r="AF7861">
        <v>9.18</v>
      </c>
      <c r="AG7861">
        <v>100</v>
      </c>
      <c r="AH7861">
        <v>0</v>
      </c>
      <c r="AI7861">
        <v>0</v>
      </c>
      <c r="AJ7861">
        <v>100</v>
      </c>
      <c r="AK7861">
        <v>66.28</v>
      </c>
      <c r="AL7861">
        <v>-16.27</v>
      </c>
      <c r="AM7861">
        <v>-12.88</v>
      </c>
      <c r="AN7861">
        <v>79.16</v>
      </c>
      <c r="AO7861">
        <v>15.06</v>
      </c>
      <c r="AP7861">
        <v>-21.15</v>
      </c>
      <c r="AQ7861">
        <v>-4.04</v>
      </c>
      <c r="AR7861">
        <v>19.11</v>
      </c>
      <c r="AS7861">
        <v>7.64</v>
      </c>
      <c r="AT7861">
        <v>-14.9</v>
      </c>
      <c r="AU7861">
        <v>-1.34</v>
      </c>
      <c r="AV7861">
        <v>8.98</v>
      </c>
    </row>
    <row r="7862" spans="1:48" x14ac:dyDescent="0.35">
      <c r="A7862" t="s">
        <v>146</v>
      </c>
      <c r="B7862" t="s">
        <v>71</v>
      </c>
      <c r="C7862" t="s">
        <v>142</v>
      </c>
      <c r="D7862" t="s">
        <v>133</v>
      </c>
      <c r="E7862">
        <v>18931.09</v>
      </c>
      <c r="F7862">
        <v>-29.39</v>
      </c>
      <c r="G7862">
        <v>-7878.81</v>
      </c>
      <c r="H7862">
        <v>26809.9</v>
      </c>
      <c r="I7862">
        <v>1.08</v>
      </c>
      <c r="J7862">
        <v>0</v>
      </c>
      <c r="K7862">
        <v>-0.45</v>
      </c>
      <c r="L7862">
        <v>1.53</v>
      </c>
      <c r="M7862">
        <v>1690.97</v>
      </c>
      <c r="N7862">
        <v>-27.56</v>
      </c>
      <c r="O7862">
        <v>-643.49</v>
      </c>
      <c r="P7862">
        <v>2334.46</v>
      </c>
      <c r="Q7862">
        <v>2.4300000000000002</v>
      </c>
      <c r="R7862">
        <v>0</v>
      </c>
      <c r="S7862">
        <v>-0.78</v>
      </c>
      <c r="T7862">
        <v>3.21</v>
      </c>
      <c r="U7862">
        <v>0.78</v>
      </c>
      <c r="V7862">
        <v>-2.52</v>
      </c>
      <c r="W7862">
        <v>-0.02</v>
      </c>
      <c r="X7862">
        <v>0.8</v>
      </c>
      <c r="Y7862">
        <v>24365.599999999999</v>
      </c>
      <c r="Z7862">
        <v>-27.56</v>
      </c>
      <c r="AA7862">
        <v>-9272.2199999999993</v>
      </c>
      <c r="AB7862">
        <v>33637.81</v>
      </c>
      <c r="AC7862">
        <v>0.33</v>
      </c>
      <c r="AD7862">
        <v>-93.75</v>
      </c>
      <c r="AE7862">
        <v>-4.9400000000000004</v>
      </c>
      <c r="AF7862">
        <v>5.27</v>
      </c>
      <c r="AG7862">
        <v>57.68</v>
      </c>
      <c r="AH7862">
        <v>0</v>
      </c>
      <c r="AI7862">
        <v>-2.67</v>
      </c>
      <c r="AJ7862">
        <v>60.36</v>
      </c>
      <c r="AK7862">
        <v>5.49</v>
      </c>
      <c r="AL7862">
        <v>-71.7</v>
      </c>
      <c r="AM7862">
        <v>-13.91</v>
      </c>
      <c r="AN7862">
        <v>19.41</v>
      </c>
      <c r="AO7862">
        <v>0.32</v>
      </c>
      <c r="AP7862">
        <v>-88.56</v>
      </c>
      <c r="AQ7862">
        <v>-2.4900000000000002</v>
      </c>
      <c r="AR7862">
        <v>2.81</v>
      </c>
      <c r="AS7862">
        <v>0.3</v>
      </c>
      <c r="AT7862">
        <v>-94.91</v>
      </c>
      <c r="AU7862">
        <v>-5.63</v>
      </c>
      <c r="AV7862">
        <v>5.93</v>
      </c>
    </row>
    <row r="7863" spans="1:48" x14ac:dyDescent="0.35">
      <c r="A7863" t="s">
        <v>146</v>
      </c>
      <c r="B7863" t="s">
        <v>71</v>
      </c>
      <c r="C7863" t="s">
        <v>142</v>
      </c>
      <c r="D7863" t="s">
        <v>326</v>
      </c>
      <c r="E7863">
        <v>48829.18</v>
      </c>
      <c r="F7863">
        <v>12.43</v>
      </c>
      <c r="G7863">
        <v>5399.7</v>
      </c>
      <c r="H7863">
        <v>43429.48</v>
      </c>
      <c r="I7863">
        <v>0</v>
      </c>
      <c r="J7863">
        <v>0</v>
      </c>
      <c r="K7863">
        <v>0</v>
      </c>
      <c r="L7863">
        <v>0</v>
      </c>
      <c r="M7863">
        <v>1907.77</v>
      </c>
      <c r="N7863">
        <v>6.67</v>
      </c>
      <c r="O7863">
        <v>119.23</v>
      </c>
      <c r="P7863">
        <v>1788.54</v>
      </c>
      <c r="Q7863">
        <v>0</v>
      </c>
      <c r="R7863">
        <v>0</v>
      </c>
      <c r="S7863">
        <v>0</v>
      </c>
      <c r="T7863">
        <v>0</v>
      </c>
      <c r="U7863">
        <v>1.78</v>
      </c>
      <c r="V7863">
        <v>5.41</v>
      </c>
      <c r="W7863">
        <v>0.09</v>
      </c>
      <c r="X7863">
        <v>1.69</v>
      </c>
      <c r="Y7863">
        <v>27489.5</v>
      </c>
      <c r="Z7863">
        <v>6.67</v>
      </c>
      <c r="AA7863">
        <v>1718.02</v>
      </c>
      <c r="AB7863">
        <v>25771.48</v>
      </c>
      <c r="AC7863">
        <v>1.28</v>
      </c>
      <c r="AD7863">
        <v>42.54</v>
      </c>
      <c r="AE7863">
        <v>0.38</v>
      </c>
      <c r="AF7863">
        <v>0.9</v>
      </c>
      <c r="AG7863">
        <v>98.93</v>
      </c>
      <c r="AH7863">
        <v>0</v>
      </c>
      <c r="AI7863">
        <v>0.06</v>
      </c>
      <c r="AJ7863">
        <v>98.87</v>
      </c>
      <c r="AK7863">
        <v>20.67</v>
      </c>
      <c r="AL7863">
        <v>54.44</v>
      </c>
      <c r="AM7863">
        <v>7.29</v>
      </c>
      <c r="AN7863">
        <v>13.38</v>
      </c>
      <c r="AO7863">
        <v>1.25</v>
      </c>
      <c r="AP7863">
        <v>87.09</v>
      </c>
      <c r="AQ7863">
        <v>0.57999999999999996</v>
      </c>
      <c r="AR7863">
        <v>0.67</v>
      </c>
      <c r="AS7863">
        <v>1.2</v>
      </c>
      <c r="AT7863">
        <v>34.78</v>
      </c>
      <c r="AU7863">
        <v>0.31</v>
      </c>
      <c r="AV7863">
        <v>0.89</v>
      </c>
    </row>
    <row r="7864" spans="1:48" x14ac:dyDescent="0.35">
      <c r="A7864" t="s">
        <v>146</v>
      </c>
      <c r="B7864" t="s">
        <v>71</v>
      </c>
      <c r="C7864" t="s">
        <v>142</v>
      </c>
      <c r="D7864" t="s">
        <v>327</v>
      </c>
      <c r="E7864">
        <v>876276.1</v>
      </c>
      <c r="F7864">
        <v>-4.9800000000000004</v>
      </c>
      <c r="G7864">
        <v>-45951.46</v>
      </c>
      <c r="H7864">
        <v>922227.57</v>
      </c>
      <c r="I7864">
        <v>49.99</v>
      </c>
      <c r="J7864">
        <v>0</v>
      </c>
      <c r="K7864">
        <v>-2.6</v>
      </c>
      <c r="L7864">
        <v>52.58</v>
      </c>
      <c r="M7864">
        <v>34331.57</v>
      </c>
      <c r="N7864">
        <v>-8.91</v>
      </c>
      <c r="O7864">
        <v>-3359.39</v>
      </c>
      <c r="P7864">
        <v>37690.959999999999</v>
      </c>
      <c r="Q7864">
        <v>49.32</v>
      </c>
      <c r="R7864">
        <v>0</v>
      </c>
      <c r="S7864">
        <v>-2.5</v>
      </c>
      <c r="T7864">
        <v>51.82</v>
      </c>
      <c r="U7864">
        <v>1.77</v>
      </c>
      <c r="V7864">
        <v>4.3099999999999996</v>
      </c>
      <c r="W7864">
        <v>7.0000000000000007E-2</v>
      </c>
      <c r="X7864">
        <v>1.7</v>
      </c>
      <c r="Y7864">
        <v>494691.18</v>
      </c>
      <c r="Z7864">
        <v>-8.91</v>
      </c>
      <c r="AA7864">
        <v>-48406.25</v>
      </c>
      <c r="AB7864">
        <v>543097.43000000005</v>
      </c>
      <c r="AC7864">
        <v>7.91</v>
      </c>
      <c r="AD7864">
        <v>-13.8</v>
      </c>
      <c r="AE7864">
        <v>-1.27</v>
      </c>
      <c r="AF7864">
        <v>9.18</v>
      </c>
      <c r="AG7864">
        <v>100</v>
      </c>
      <c r="AH7864">
        <v>0</v>
      </c>
      <c r="AI7864">
        <v>0</v>
      </c>
      <c r="AJ7864">
        <v>100</v>
      </c>
      <c r="AK7864">
        <v>66.28</v>
      </c>
      <c r="AL7864">
        <v>-16.27</v>
      </c>
      <c r="AM7864">
        <v>-12.88</v>
      </c>
      <c r="AN7864">
        <v>79.16</v>
      </c>
      <c r="AO7864">
        <v>15.06</v>
      </c>
      <c r="AP7864">
        <v>-21.15</v>
      </c>
      <c r="AQ7864">
        <v>-4.04</v>
      </c>
      <c r="AR7864">
        <v>19.11</v>
      </c>
      <c r="AS7864">
        <v>7.64</v>
      </c>
      <c r="AT7864">
        <v>-14.9</v>
      </c>
      <c r="AU7864">
        <v>-1.34</v>
      </c>
      <c r="AV7864">
        <v>8.98</v>
      </c>
    </row>
    <row r="7865" spans="1:48" x14ac:dyDescent="0.35">
      <c r="A7865" t="s">
        <v>146</v>
      </c>
      <c r="B7865" t="s">
        <v>71</v>
      </c>
      <c r="C7865" t="s">
        <v>142</v>
      </c>
      <c r="D7865" t="s">
        <v>328</v>
      </c>
      <c r="E7865">
        <v>807897.22</v>
      </c>
      <c r="F7865">
        <v>6.36</v>
      </c>
      <c r="G7865">
        <v>48319.29</v>
      </c>
      <c r="H7865">
        <v>759577.94</v>
      </c>
      <c r="I7865">
        <v>46.09</v>
      </c>
      <c r="J7865">
        <v>0</v>
      </c>
      <c r="K7865">
        <v>2.78</v>
      </c>
      <c r="L7865">
        <v>43.31</v>
      </c>
      <c r="M7865">
        <v>31636.33</v>
      </c>
      <c r="N7865">
        <v>2.54</v>
      </c>
      <c r="O7865">
        <v>783.05</v>
      </c>
      <c r="P7865">
        <v>30853.27</v>
      </c>
      <c r="Q7865">
        <v>45.45</v>
      </c>
      <c r="R7865">
        <v>0</v>
      </c>
      <c r="S7865">
        <v>3.03</v>
      </c>
      <c r="T7865">
        <v>42.42</v>
      </c>
      <c r="U7865">
        <v>1.77</v>
      </c>
      <c r="V7865">
        <v>3.73</v>
      </c>
      <c r="W7865">
        <v>0.06</v>
      </c>
      <c r="X7865">
        <v>1.71</v>
      </c>
      <c r="Y7865">
        <v>455854.84</v>
      </c>
      <c r="Z7865">
        <v>2.54</v>
      </c>
      <c r="AA7865">
        <v>11283.17</v>
      </c>
      <c r="AB7865">
        <v>444571.67</v>
      </c>
      <c r="AC7865">
        <v>10.11</v>
      </c>
      <c r="AD7865">
        <v>65.66</v>
      </c>
      <c r="AE7865">
        <v>4.01</v>
      </c>
      <c r="AF7865">
        <v>6.1</v>
      </c>
      <c r="AG7865">
        <v>100</v>
      </c>
      <c r="AH7865">
        <v>0</v>
      </c>
      <c r="AI7865">
        <v>0</v>
      </c>
      <c r="AJ7865">
        <v>100</v>
      </c>
      <c r="AK7865">
        <v>60.88</v>
      </c>
      <c r="AL7865">
        <v>-18.100000000000001</v>
      </c>
      <c r="AM7865">
        <v>-13.45</v>
      </c>
      <c r="AN7865">
        <v>74.33</v>
      </c>
      <c r="AO7865">
        <v>18.75</v>
      </c>
      <c r="AP7865">
        <v>58.17</v>
      </c>
      <c r="AQ7865">
        <v>6.89</v>
      </c>
      <c r="AR7865">
        <v>11.85</v>
      </c>
      <c r="AS7865">
        <v>9.86</v>
      </c>
      <c r="AT7865">
        <v>60.59</v>
      </c>
      <c r="AU7865">
        <v>3.72</v>
      </c>
      <c r="AV7865">
        <v>6.14</v>
      </c>
    </row>
    <row r="7866" spans="1:48" x14ac:dyDescent="0.35">
      <c r="A7866" t="s">
        <v>146</v>
      </c>
      <c r="B7866" t="s">
        <v>71</v>
      </c>
      <c r="C7866" t="s">
        <v>143</v>
      </c>
      <c r="D7866" t="s">
        <v>129</v>
      </c>
      <c r="E7866">
        <v>34311.699999999997</v>
      </c>
      <c r="F7866">
        <v>-32.18</v>
      </c>
      <c r="G7866">
        <v>-16281.71</v>
      </c>
      <c r="H7866">
        <v>50593.41</v>
      </c>
      <c r="I7866">
        <v>0</v>
      </c>
      <c r="J7866">
        <v>0</v>
      </c>
      <c r="K7866">
        <v>0</v>
      </c>
      <c r="L7866">
        <v>0</v>
      </c>
      <c r="M7866">
        <v>2109.1999999999998</v>
      </c>
      <c r="N7866">
        <v>-35.200000000000003</v>
      </c>
      <c r="O7866">
        <v>-1145.9100000000001</v>
      </c>
      <c r="P7866">
        <v>3255.11</v>
      </c>
      <c r="Q7866">
        <v>0</v>
      </c>
      <c r="R7866">
        <v>0</v>
      </c>
      <c r="S7866">
        <v>0</v>
      </c>
      <c r="T7866">
        <v>0</v>
      </c>
      <c r="U7866">
        <v>3.16</v>
      </c>
      <c r="V7866">
        <v>-2.36</v>
      </c>
      <c r="W7866">
        <v>-0.08</v>
      </c>
      <c r="X7866">
        <v>3.23</v>
      </c>
      <c r="Y7866">
        <v>10866.79</v>
      </c>
      <c r="Z7866">
        <v>-30.54</v>
      </c>
      <c r="AA7866">
        <v>-4778.83</v>
      </c>
      <c r="AB7866">
        <v>15645.61</v>
      </c>
      <c r="AC7866">
        <v>5.24</v>
      </c>
      <c r="AD7866">
        <v>-42.53</v>
      </c>
      <c r="AE7866">
        <v>-3.88</v>
      </c>
      <c r="AF7866">
        <v>9.1199999999999992</v>
      </c>
      <c r="AG7866">
        <v>100</v>
      </c>
      <c r="AH7866">
        <v>0</v>
      </c>
      <c r="AI7866">
        <v>0</v>
      </c>
      <c r="AJ7866">
        <v>100</v>
      </c>
      <c r="AK7866">
        <v>40.770000000000003</v>
      </c>
      <c r="AL7866">
        <v>-2.4300000000000002</v>
      </c>
      <c r="AM7866">
        <v>-1.02</v>
      </c>
      <c r="AN7866">
        <v>41.78</v>
      </c>
      <c r="AO7866">
        <v>5.67</v>
      </c>
      <c r="AP7866">
        <v>-8.14</v>
      </c>
      <c r="AQ7866">
        <v>-0.5</v>
      </c>
      <c r="AR7866">
        <v>6.17</v>
      </c>
      <c r="AS7866">
        <v>5.6</v>
      </c>
      <c r="AT7866">
        <v>-37.840000000000003</v>
      </c>
      <c r="AU7866">
        <v>-3.41</v>
      </c>
      <c r="AV7866">
        <v>9.02</v>
      </c>
    </row>
    <row r="7867" spans="1:48" x14ac:dyDescent="0.35">
      <c r="A7867" t="s">
        <v>146</v>
      </c>
      <c r="B7867" t="s">
        <v>71</v>
      </c>
      <c r="C7867" t="s">
        <v>143</v>
      </c>
      <c r="D7867" t="s">
        <v>130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</row>
    <row r="7868" spans="1:48" x14ac:dyDescent="0.35">
      <c r="A7868" t="s">
        <v>146</v>
      </c>
      <c r="B7868" t="s">
        <v>71</v>
      </c>
      <c r="C7868" t="s">
        <v>143</v>
      </c>
      <c r="D7868" t="s">
        <v>131</v>
      </c>
      <c r="E7868">
        <v>7265.53</v>
      </c>
      <c r="F7868">
        <v>2043.98</v>
      </c>
      <c r="G7868">
        <v>6926.65</v>
      </c>
      <c r="H7868">
        <v>338.88</v>
      </c>
      <c r="I7868">
        <v>21.18</v>
      </c>
      <c r="J7868">
        <v>0</v>
      </c>
      <c r="K7868">
        <v>20.51</v>
      </c>
      <c r="L7868">
        <v>0.67</v>
      </c>
      <c r="M7868">
        <v>463.35</v>
      </c>
      <c r="N7868">
        <v>3135.74</v>
      </c>
      <c r="O7868">
        <v>449.03</v>
      </c>
      <c r="P7868">
        <v>14.32</v>
      </c>
      <c r="Q7868">
        <v>21.97</v>
      </c>
      <c r="R7868">
        <v>0</v>
      </c>
      <c r="S7868">
        <v>21.53</v>
      </c>
      <c r="T7868">
        <v>0.44</v>
      </c>
      <c r="U7868">
        <v>2.4500000000000002</v>
      </c>
      <c r="V7868">
        <v>-37.869999999999997</v>
      </c>
      <c r="W7868">
        <v>-1.49</v>
      </c>
      <c r="X7868">
        <v>3.95</v>
      </c>
      <c r="Y7868">
        <v>2964.48</v>
      </c>
      <c r="Z7868">
        <v>3351.04</v>
      </c>
      <c r="AA7868">
        <v>2878.58</v>
      </c>
      <c r="AB7868">
        <v>85.9</v>
      </c>
      <c r="AC7868">
        <v>2.52</v>
      </c>
      <c r="AD7868">
        <v>0</v>
      </c>
      <c r="AE7868">
        <v>2.52</v>
      </c>
      <c r="AF7868">
        <v>0</v>
      </c>
      <c r="AG7868">
        <v>72.89</v>
      </c>
      <c r="AH7868">
        <v>0</v>
      </c>
      <c r="AI7868">
        <v>69.16</v>
      </c>
      <c r="AJ7868">
        <v>3.73</v>
      </c>
      <c r="AK7868">
        <v>19.72</v>
      </c>
      <c r="AL7868">
        <v>0</v>
      </c>
      <c r="AM7868">
        <v>19.72</v>
      </c>
      <c r="AN7868">
        <v>0</v>
      </c>
      <c r="AO7868">
        <v>1.59</v>
      </c>
      <c r="AP7868">
        <v>0</v>
      </c>
      <c r="AQ7868">
        <v>1.59</v>
      </c>
      <c r="AR7868">
        <v>0</v>
      </c>
      <c r="AS7868">
        <v>2.56</v>
      </c>
      <c r="AT7868">
        <v>0</v>
      </c>
      <c r="AU7868">
        <v>2.56</v>
      </c>
      <c r="AV7868">
        <v>0</v>
      </c>
    </row>
    <row r="7869" spans="1:48" x14ac:dyDescent="0.35">
      <c r="A7869" t="s">
        <v>146</v>
      </c>
      <c r="B7869" t="s">
        <v>71</v>
      </c>
      <c r="C7869" t="s">
        <v>143</v>
      </c>
      <c r="D7869" t="s">
        <v>132</v>
      </c>
      <c r="E7869">
        <v>27046.17</v>
      </c>
      <c r="F7869">
        <v>-46.18</v>
      </c>
      <c r="G7869">
        <v>-23208.36</v>
      </c>
      <c r="H7869">
        <v>50254.53</v>
      </c>
      <c r="I7869">
        <v>78.819999999999993</v>
      </c>
      <c r="J7869">
        <v>0</v>
      </c>
      <c r="K7869">
        <v>-20.51</v>
      </c>
      <c r="L7869">
        <v>99.33</v>
      </c>
      <c r="M7869">
        <v>1645.86</v>
      </c>
      <c r="N7869">
        <v>-49.21</v>
      </c>
      <c r="O7869">
        <v>-1594.94</v>
      </c>
      <c r="P7869">
        <v>3240.79</v>
      </c>
      <c r="Q7869">
        <v>78.03</v>
      </c>
      <c r="R7869">
        <v>0</v>
      </c>
      <c r="S7869">
        <v>-21.53</v>
      </c>
      <c r="T7869">
        <v>99.56</v>
      </c>
      <c r="U7869">
        <v>3.42</v>
      </c>
      <c r="V7869">
        <v>5.97</v>
      </c>
      <c r="W7869">
        <v>0.19</v>
      </c>
      <c r="X7869">
        <v>3.23</v>
      </c>
      <c r="Y7869">
        <v>7902.3</v>
      </c>
      <c r="Z7869">
        <v>-49.21</v>
      </c>
      <c r="AA7869">
        <v>-7657.41</v>
      </c>
      <c r="AB7869">
        <v>15559.71</v>
      </c>
      <c r="AC7869">
        <v>6.26</v>
      </c>
      <c r="AD7869">
        <v>-31.73</v>
      </c>
      <c r="AE7869">
        <v>-2.91</v>
      </c>
      <c r="AF7869">
        <v>9.17</v>
      </c>
      <c r="AG7869">
        <v>100</v>
      </c>
      <c r="AH7869">
        <v>0</v>
      </c>
      <c r="AI7869">
        <v>0</v>
      </c>
      <c r="AJ7869">
        <v>100</v>
      </c>
      <c r="AK7869">
        <v>30.63</v>
      </c>
      <c r="AL7869">
        <v>-26.68</v>
      </c>
      <c r="AM7869">
        <v>-11.15</v>
      </c>
      <c r="AN7869">
        <v>41.78</v>
      </c>
      <c r="AO7869">
        <v>4.71</v>
      </c>
      <c r="AP7869">
        <v>-23.76</v>
      </c>
      <c r="AQ7869">
        <v>-1.47</v>
      </c>
      <c r="AR7869">
        <v>6.17</v>
      </c>
      <c r="AS7869">
        <v>6.42</v>
      </c>
      <c r="AT7869">
        <v>-29.26</v>
      </c>
      <c r="AU7869">
        <v>-2.66</v>
      </c>
      <c r="AV7869">
        <v>9.08</v>
      </c>
    </row>
    <row r="7870" spans="1:48" x14ac:dyDescent="0.35">
      <c r="A7870" t="s">
        <v>146</v>
      </c>
      <c r="B7870" t="s">
        <v>71</v>
      </c>
      <c r="C7870" t="s">
        <v>143</v>
      </c>
      <c r="D7870" t="s">
        <v>133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</row>
    <row r="7871" spans="1:48" x14ac:dyDescent="0.35">
      <c r="A7871" t="s">
        <v>146</v>
      </c>
      <c r="B7871" t="s">
        <v>71</v>
      </c>
      <c r="C7871" t="s">
        <v>143</v>
      </c>
      <c r="D7871" t="s">
        <v>326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</row>
    <row r="7872" spans="1:48" x14ac:dyDescent="0.35">
      <c r="A7872" t="s">
        <v>146</v>
      </c>
      <c r="B7872" t="s">
        <v>71</v>
      </c>
      <c r="C7872" t="s">
        <v>143</v>
      </c>
      <c r="D7872" t="s">
        <v>327</v>
      </c>
      <c r="E7872">
        <v>27046.17</v>
      </c>
      <c r="F7872">
        <v>-46.18</v>
      </c>
      <c r="G7872">
        <v>-23208.36</v>
      </c>
      <c r="H7872">
        <v>50254.53</v>
      </c>
      <c r="I7872">
        <v>78.819999999999993</v>
      </c>
      <c r="J7872">
        <v>0</v>
      </c>
      <c r="K7872">
        <v>-20.51</v>
      </c>
      <c r="L7872">
        <v>99.33</v>
      </c>
      <c r="M7872">
        <v>1645.86</v>
      </c>
      <c r="N7872">
        <v>-49.21</v>
      </c>
      <c r="O7872">
        <v>-1594.94</v>
      </c>
      <c r="P7872">
        <v>3240.79</v>
      </c>
      <c r="Q7872">
        <v>78.03</v>
      </c>
      <c r="R7872">
        <v>0</v>
      </c>
      <c r="S7872">
        <v>-21.53</v>
      </c>
      <c r="T7872">
        <v>99.56</v>
      </c>
      <c r="U7872">
        <v>3.42</v>
      </c>
      <c r="V7872">
        <v>5.97</v>
      </c>
      <c r="W7872">
        <v>0.19</v>
      </c>
      <c r="X7872">
        <v>3.23</v>
      </c>
      <c r="Y7872">
        <v>7902.3</v>
      </c>
      <c r="Z7872">
        <v>-49.21</v>
      </c>
      <c r="AA7872">
        <v>-7657.41</v>
      </c>
      <c r="AB7872">
        <v>15559.71</v>
      </c>
      <c r="AC7872">
        <v>6.26</v>
      </c>
      <c r="AD7872">
        <v>-31.73</v>
      </c>
      <c r="AE7872">
        <v>-2.91</v>
      </c>
      <c r="AF7872">
        <v>9.17</v>
      </c>
      <c r="AG7872">
        <v>100</v>
      </c>
      <c r="AH7872">
        <v>0</v>
      </c>
      <c r="AI7872">
        <v>0</v>
      </c>
      <c r="AJ7872">
        <v>100</v>
      </c>
      <c r="AK7872">
        <v>30.63</v>
      </c>
      <c r="AL7872">
        <v>-26.68</v>
      </c>
      <c r="AM7872">
        <v>-11.15</v>
      </c>
      <c r="AN7872">
        <v>41.78</v>
      </c>
      <c r="AO7872">
        <v>4.71</v>
      </c>
      <c r="AP7872">
        <v>-23.76</v>
      </c>
      <c r="AQ7872">
        <v>-1.47</v>
      </c>
      <c r="AR7872">
        <v>6.17</v>
      </c>
      <c r="AS7872">
        <v>6.42</v>
      </c>
      <c r="AT7872">
        <v>-29.26</v>
      </c>
      <c r="AU7872">
        <v>-2.66</v>
      </c>
      <c r="AV7872">
        <v>9.08</v>
      </c>
    </row>
    <row r="7873" spans="1:48" x14ac:dyDescent="0.35">
      <c r="A7873" t="s">
        <v>146</v>
      </c>
      <c r="B7873" t="s">
        <v>71</v>
      </c>
      <c r="C7873" t="s">
        <v>143</v>
      </c>
      <c r="D7873" t="s">
        <v>328</v>
      </c>
      <c r="E7873">
        <v>7265.53</v>
      </c>
      <c r="F7873">
        <v>2043.98</v>
      </c>
      <c r="G7873">
        <v>6926.65</v>
      </c>
      <c r="H7873">
        <v>338.88</v>
      </c>
      <c r="I7873">
        <v>21.18</v>
      </c>
      <c r="J7873">
        <v>0</v>
      </c>
      <c r="K7873">
        <v>20.51</v>
      </c>
      <c r="L7873">
        <v>0.67</v>
      </c>
      <c r="M7873">
        <v>463.35</v>
      </c>
      <c r="N7873">
        <v>3135.74</v>
      </c>
      <c r="O7873">
        <v>449.03</v>
      </c>
      <c r="P7873">
        <v>14.32</v>
      </c>
      <c r="Q7873">
        <v>21.97</v>
      </c>
      <c r="R7873">
        <v>0</v>
      </c>
      <c r="S7873">
        <v>21.53</v>
      </c>
      <c r="T7873">
        <v>0.44</v>
      </c>
      <c r="U7873">
        <v>2.4500000000000002</v>
      </c>
      <c r="V7873">
        <v>-37.869999999999997</v>
      </c>
      <c r="W7873">
        <v>-1.49</v>
      </c>
      <c r="X7873">
        <v>3.95</v>
      </c>
      <c r="Y7873">
        <v>2964.48</v>
      </c>
      <c r="Z7873">
        <v>3351.04</v>
      </c>
      <c r="AA7873">
        <v>2878.58</v>
      </c>
      <c r="AB7873">
        <v>85.9</v>
      </c>
      <c r="AC7873">
        <v>2.52</v>
      </c>
      <c r="AD7873">
        <v>0</v>
      </c>
      <c r="AE7873">
        <v>2.52</v>
      </c>
      <c r="AF7873">
        <v>0</v>
      </c>
      <c r="AG7873">
        <v>72.89</v>
      </c>
      <c r="AH7873">
        <v>0</v>
      </c>
      <c r="AI7873">
        <v>69.16</v>
      </c>
      <c r="AJ7873">
        <v>3.73</v>
      </c>
      <c r="AK7873">
        <v>19.72</v>
      </c>
      <c r="AL7873">
        <v>0</v>
      </c>
      <c r="AM7873">
        <v>19.72</v>
      </c>
      <c r="AN7873">
        <v>0</v>
      </c>
      <c r="AO7873">
        <v>1.59</v>
      </c>
      <c r="AP7873">
        <v>0</v>
      </c>
      <c r="AQ7873">
        <v>1.59</v>
      </c>
      <c r="AR7873">
        <v>0</v>
      </c>
      <c r="AS7873">
        <v>2.56</v>
      </c>
      <c r="AT7873">
        <v>0</v>
      </c>
      <c r="AU7873">
        <v>2.56</v>
      </c>
      <c r="AV7873">
        <v>0</v>
      </c>
    </row>
    <row r="7874" spans="1:48" x14ac:dyDescent="0.35">
      <c r="A7874" t="s">
        <v>146</v>
      </c>
      <c r="B7874" t="s">
        <v>71</v>
      </c>
      <c r="C7874" t="s">
        <v>144</v>
      </c>
      <c r="D7874" t="s">
        <v>129</v>
      </c>
      <c r="E7874">
        <v>1485897.6</v>
      </c>
      <c r="F7874">
        <v>-11.7</v>
      </c>
      <c r="G7874">
        <v>-196858.39</v>
      </c>
      <c r="H7874">
        <v>1682755.99</v>
      </c>
      <c r="I7874">
        <v>0</v>
      </c>
      <c r="J7874">
        <v>0</v>
      </c>
      <c r="K7874">
        <v>0</v>
      </c>
      <c r="L7874">
        <v>0</v>
      </c>
      <c r="M7874">
        <v>207285.6</v>
      </c>
      <c r="N7874">
        <v>-11.88</v>
      </c>
      <c r="O7874">
        <v>-27944.63</v>
      </c>
      <c r="P7874">
        <v>235230.23</v>
      </c>
      <c r="Q7874">
        <v>0</v>
      </c>
      <c r="R7874">
        <v>0</v>
      </c>
      <c r="S7874">
        <v>0</v>
      </c>
      <c r="T7874">
        <v>0</v>
      </c>
      <c r="U7874">
        <v>7.17</v>
      </c>
      <c r="V7874">
        <v>0.21</v>
      </c>
      <c r="W7874">
        <v>0.01</v>
      </c>
      <c r="X7874">
        <v>7.15</v>
      </c>
      <c r="Y7874">
        <v>207285.6</v>
      </c>
      <c r="Z7874">
        <v>-11.88</v>
      </c>
      <c r="AA7874">
        <v>-27944.63</v>
      </c>
      <c r="AB7874">
        <v>235230.23</v>
      </c>
      <c r="AC7874">
        <v>23.34</v>
      </c>
      <c r="AD7874">
        <v>27.98</v>
      </c>
      <c r="AE7874">
        <v>5.0999999999999996</v>
      </c>
      <c r="AF7874">
        <v>18.239999999999998</v>
      </c>
      <c r="AG7874">
        <v>100</v>
      </c>
      <c r="AH7874">
        <v>0</v>
      </c>
      <c r="AI7874">
        <v>0</v>
      </c>
      <c r="AJ7874">
        <v>100</v>
      </c>
      <c r="AK7874">
        <v>98.96</v>
      </c>
      <c r="AL7874">
        <v>-1.04</v>
      </c>
      <c r="AM7874">
        <v>-1.04</v>
      </c>
      <c r="AN7874">
        <v>100</v>
      </c>
      <c r="AO7874">
        <v>31.81</v>
      </c>
      <c r="AP7874">
        <v>-14.16</v>
      </c>
      <c r="AQ7874">
        <v>-5.25</v>
      </c>
      <c r="AR7874">
        <v>37.06</v>
      </c>
      <c r="AS7874">
        <v>23.84</v>
      </c>
      <c r="AT7874">
        <v>27.01</v>
      </c>
      <c r="AU7874">
        <v>5.07</v>
      </c>
      <c r="AV7874">
        <v>18.77</v>
      </c>
    </row>
    <row r="7875" spans="1:48" x14ac:dyDescent="0.35">
      <c r="A7875" t="s">
        <v>146</v>
      </c>
      <c r="B7875" t="s">
        <v>71</v>
      </c>
      <c r="C7875" t="s">
        <v>144</v>
      </c>
      <c r="D7875" t="s">
        <v>130</v>
      </c>
      <c r="E7875">
        <v>182305.4</v>
      </c>
      <c r="F7875">
        <v>-18.989999999999998</v>
      </c>
      <c r="G7875">
        <v>-42740.35</v>
      </c>
      <c r="H7875">
        <v>225045.75</v>
      </c>
      <c r="I7875">
        <v>12.27</v>
      </c>
      <c r="J7875">
        <v>0</v>
      </c>
      <c r="K7875">
        <v>-1.1000000000000001</v>
      </c>
      <c r="L7875">
        <v>13.37</v>
      </c>
      <c r="M7875">
        <v>23284.32</v>
      </c>
      <c r="N7875">
        <v>-24.16</v>
      </c>
      <c r="O7875">
        <v>-7416.92</v>
      </c>
      <c r="P7875">
        <v>30701.24</v>
      </c>
      <c r="Q7875">
        <v>11.23</v>
      </c>
      <c r="R7875">
        <v>0</v>
      </c>
      <c r="S7875">
        <v>-1.82</v>
      </c>
      <c r="T7875">
        <v>13.05</v>
      </c>
      <c r="U7875">
        <v>7.83</v>
      </c>
      <c r="V7875">
        <v>6.81</v>
      </c>
      <c r="W7875">
        <v>0.5</v>
      </c>
      <c r="X7875">
        <v>7.33</v>
      </c>
      <c r="Y7875">
        <v>23284.32</v>
      </c>
      <c r="Z7875">
        <v>-24.16</v>
      </c>
      <c r="AA7875">
        <v>-7416.92</v>
      </c>
      <c r="AB7875">
        <v>30701.24</v>
      </c>
      <c r="AC7875">
        <v>8.98</v>
      </c>
      <c r="AD7875">
        <v>-14.4</v>
      </c>
      <c r="AE7875">
        <v>-1.51</v>
      </c>
      <c r="AF7875">
        <v>10.49</v>
      </c>
      <c r="AG7875">
        <v>100</v>
      </c>
      <c r="AH7875">
        <v>0</v>
      </c>
      <c r="AI7875">
        <v>0</v>
      </c>
      <c r="AJ7875">
        <v>100</v>
      </c>
      <c r="AK7875">
        <v>84.41</v>
      </c>
      <c r="AL7875">
        <v>-15.59</v>
      </c>
      <c r="AM7875">
        <v>-15.59</v>
      </c>
      <c r="AN7875">
        <v>100</v>
      </c>
      <c r="AO7875">
        <v>11.45</v>
      </c>
      <c r="AP7875">
        <v>-23.58</v>
      </c>
      <c r="AQ7875">
        <v>-3.53</v>
      </c>
      <c r="AR7875">
        <v>14.98</v>
      </c>
      <c r="AS7875">
        <v>8.2799999999999994</v>
      </c>
      <c r="AT7875">
        <v>-14.38</v>
      </c>
      <c r="AU7875">
        <v>-1.39</v>
      </c>
      <c r="AV7875">
        <v>9.67</v>
      </c>
    </row>
    <row r="7876" spans="1:48" x14ac:dyDescent="0.35">
      <c r="A7876" t="s">
        <v>146</v>
      </c>
      <c r="B7876" t="s">
        <v>71</v>
      </c>
      <c r="C7876" t="s">
        <v>144</v>
      </c>
      <c r="D7876" t="s">
        <v>131</v>
      </c>
      <c r="E7876">
        <v>102893.98</v>
      </c>
      <c r="F7876">
        <v>4.9800000000000004</v>
      </c>
      <c r="G7876">
        <v>4882.16</v>
      </c>
      <c r="H7876">
        <v>98011.82</v>
      </c>
      <c r="I7876">
        <v>6.92</v>
      </c>
      <c r="J7876">
        <v>0</v>
      </c>
      <c r="K7876">
        <v>1.1000000000000001</v>
      </c>
      <c r="L7876">
        <v>5.82</v>
      </c>
      <c r="M7876">
        <v>13371.59</v>
      </c>
      <c r="N7876">
        <v>7.39</v>
      </c>
      <c r="O7876">
        <v>920.17</v>
      </c>
      <c r="P7876">
        <v>12451.43</v>
      </c>
      <c r="Q7876">
        <v>6.45</v>
      </c>
      <c r="R7876">
        <v>0</v>
      </c>
      <c r="S7876">
        <v>1.1599999999999999</v>
      </c>
      <c r="T7876">
        <v>5.29</v>
      </c>
      <c r="U7876">
        <v>7.69</v>
      </c>
      <c r="V7876">
        <v>-2.2400000000000002</v>
      </c>
      <c r="W7876">
        <v>-0.18</v>
      </c>
      <c r="X7876">
        <v>7.87</v>
      </c>
      <c r="Y7876">
        <v>13371.59</v>
      </c>
      <c r="Z7876">
        <v>7.39</v>
      </c>
      <c r="AA7876">
        <v>920.17</v>
      </c>
      <c r="AB7876">
        <v>12451.43</v>
      </c>
      <c r="AC7876">
        <v>5.7</v>
      </c>
      <c r="AD7876">
        <v>507.76</v>
      </c>
      <c r="AE7876">
        <v>4.76</v>
      </c>
      <c r="AF7876">
        <v>0.94</v>
      </c>
      <c r="AG7876">
        <v>37.5</v>
      </c>
      <c r="AH7876">
        <v>0</v>
      </c>
      <c r="AI7876">
        <v>6.34</v>
      </c>
      <c r="AJ7876">
        <v>31.16</v>
      </c>
      <c r="AK7876">
        <v>22.73</v>
      </c>
      <c r="AL7876">
        <v>5.15</v>
      </c>
      <c r="AM7876">
        <v>1.1100000000000001</v>
      </c>
      <c r="AN7876">
        <v>21.62</v>
      </c>
      <c r="AO7876">
        <v>2.0499999999999998</v>
      </c>
      <c r="AP7876">
        <v>135.93</v>
      </c>
      <c r="AQ7876">
        <v>1.18</v>
      </c>
      <c r="AR7876">
        <v>0.87</v>
      </c>
      <c r="AS7876">
        <v>5.86</v>
      </c>
      <c r="AT7876">
        <v>586.30999999999995</v>
      </c>
      <c r="AU7876">
        <v>5.01</v>
      </c>
      <c r="AV7876">
        <v>0.85</v>
      </c>
    </row>
    <row r="7877" spans="1:48" x14ac:dyDescent="0.35">
      <c r="A7877" t="s">
        <v>146</v>
      </c>
      <c r="B7877" t="s">
        <v>71</v>
      </c>
      <c r="C7877" t="s">
        <v>144</v>
      </c>
      <c r="D7877" t="s">
        <v>132</v>
      </c>
      <c r="E7877">
        <v>1200698.22</v>
      </c>
      <c r="F7877">
        <v>-11.69</v>
      </c>
      <c r="G7877">
        <v>-159000.20000000001</v>
      </c>
      <c r="H7877">
        <v>1359698.42</v>
      </c>
      <c r="I7877">
        <v>80.81</v>
      </c>
      <c r="J7877">
        <v>0</v>
      </c>
      <c r="K7877">
        <v>0</v>
      </c>
      <c r="L7877">
        <v>80.8</v>
      </c>
      <c r="M7877">
        <v>170629.69</v>
      </c>
      <c r="N7877">
        <v>-11.17</v>
      </c>
      <c r="O7877">
        <v>-21447.87</v>
      </c>
      <c r="P7877">
        <v>192077.56</v>
      </c>
      <c r="Q7877">
        <v>82.32</v>
      </c>
      <c r="R7877">
        <v>0</v>
      </c>
      <c r="S7877">
        <v>0.66</v>
      </c>
      <c r="T7877">
        <v>81.66</v>
      </c>
      <c r="U7877">
        <v>7.04</v>
      </c>
      <c r="V7877">
        <v>-0.59</v>
      </c>
      <c r="W7877">
        <v>-0.04</v>
      </c>
      <c r="X7877">
        <v>7.08</v>
      </c>
      <c r="Y7877">
        <v>170629.69</v>
      </c>
      <c r="Z7877">
        <v>-11.17</v>
      </c>
      <c r="AA7877">
        <v>-21447.87</v>
      </c>
      <c r="AB7877">
        <v>192077.56</v>
      </c>
      <c r="AC7877">
        <v>26.69</v>
      </c>
      <c r="AD7877">
        <v>29.55</v>
      </c>
      <c r="AE7877">
        <v>6.09</v>
      </c>
      <c r="AF7877">
        <v>20.6</v>
      </c>
      <c r="AG7877">
        <v>100</v>
      </c>
      <c r="AH7877">
        <v>0</v>
      </c>
      <c r="AI7877">
        <v>0</v>
      </c>
      <c r="AJ7877">
        <v>100</v>
      </c>
      <c r="AK7877">
        <v>98.96</v>
      </c>
      <c r="AL7877">
        <v>-1.04</v>
      </c>
      <c r="AM7877">
        <v>-1.04</v>
      </c>
      <c r="AN7877">
        <v>100</v>
      </c>
      <c r="AO7877">
        <v>29.2</v>
      </c>
      <c r="AP7877">
        <v>-4.12</v>
      </c>
      <c r="AQ7877">
        <v>-1.26</v>
      </c>
      <c r="AR7877">
        <v>30.45</v>
      </c>
      <c r="AS7877">
        <v>27.74</v>
      </c>
      <c r="AT7877">
        <v>28.63</v>
      </c>
      <c r="AU7877">
        <v>6.18</v>
      </c>
      <c r="AV7877">
        <v>21.57</v>
      </c>
    </row>
    <row r="7878" spans="1:48" x14ac:dyDescent="0.35">
      <c r="A7878" t="s">
        <v>146</v>
      </c>
      <c r="B7878" t="s">
        <v>71</v>
      </c>
      <c r="C7878" t="s">
        <v>144</v>
      </c>
      <c r="D7878" t="s">
        <v>133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</row>
    <row r="7879" spans="1:48" x14ac:dyDescent="0.35">
      <c r="A7879" t="s">
        <v>146</v>
      </c>
      <c r="B7879" t="s">
        <v>71</v>
      </c>
      <c r="C7879" t="s">
        <v>144</v>
      </c>
      <c r="D7879" t="s">
        <v>326</v>
      </c>
      <c r="E7879">
        <v>168969.18</v>
      </c>
      <c r="F7879">
        <v>-19.809999999999999</v>
      </c>
      <c r="G7879">
        <v>-41730.589999999997</v>
      </c>
      <c r="H7879">
        <v>210699.77</v>
      </c>
      <c r="I7879">
        <v>11.37</v>
      </c>
      <c r="J7879">
        <v>0</v>
      </c>
      <c r="K7879">
        <v>-1.1499999999999999</v>
      </c>
      <c r="L7879">
        <v>12.52</v>
      </c>
      <c r="M7879">
        <v>21393.68</v>
      </c>
      <c r="N7879">
        <v>-25.64</v>
      </c>
      <c r="O7879">
        <v>-7378.33</v>
      </c>
      <c r="P7879">
        <v>28772.01</v>
      </c>
      <c r="Q7879">
        <v>10.32</v>
      </c>
      <c r="R7879">
        <v>0</v>
      </c>
      <c r="S7879">
        <v>-1.91</v>
      </c>
      <c r="T7879">
        <v>12.23</v>
      </c>
      <c r="U7879">
        <v>7.9</v>
      </c>
      <c r="V7879">
        <v>7.85</v>
      </c>
      <c r="W7879">
        <v>0.57999999999999996</v>
      </c>
      <c r="X7879">
        <v>7.32</v>
      </c>
      <c r="Y7879">
        <v>21393.68</v>
      </c>
      <c r="Z7879">
        <v>-25.64</v>
      </c>
      <c r="AA7879">
        <v>-7378.33</v>
      </c>
      <c r="AB7879">
        <v>28772.01</v>
      </c>
      <c r="AC7879">
        <v>7.38</v>
      </c>
      <c r="AD7879">
        <v>-20.3</v>
      </c>
      <c r="AE7879">
        <v>-1.88</v>
      </c>
      <c r="AF7879">
        <v>9.26</v>
      </c>
      <c r="AG7879">
        <v>100</v>
      </c>
      <c r="AH7879">
        <v>0</v>
      </c>
      <c r="AI7879">
        <v>0</v>
      </c>
      <c r="AJ7879">
        <v>100</v>
      </c>
      <c r="AK7879">
        <v>62.19</v>
      </c>
      <c r="AL7879">
        <v>-25.19</v>
      </c>
      <c r="AM7879">
        <v>-20.94</v>
      </c>
      <c r="AN7879">
        <v>83.13</v>
      </c>
      <c r="AO7879">
        <v>7.99</v>
      </c>
      <c r="AP7879">
        <v>-24.51</v>
      </c>
      <c r="AQ7879">
        <v>-2.59</v>
      </c>
      <c r="AR7879">
        <v>10.58</v>
      </c>
      <c r="AS7879">
        <v>6.82</v>
      </c>
      <c r="AT7879">
        <v>-19.190000000000001</v>
      </c>
      <c r="AU7879">
        <v>-1.62</v>
      </c>
      <c r="AV7879">
        <v>8.44</v>
      </c>
    </row>
    <row r="7880" spans="1:48" x14ac:dyDescent="0.35">
      <c r="A7880" t="s">
        <v>146</v>
      </c>
      <c r="B7880" t="s">
        <v>71</v>
      </c>
      <c r="C7880" t="s">
        <v>144</v>
      </c>
      <c r="D7880" t="s">
        <v>327</v>
      </c>
      <c r="E7880">
        <v>1214034.44</v>
      </c>
      <c r="F7880">
        <v>-11.65</v>
      </c>
      <c r="G7880">
        <v>-160009.95000000001</v>
      </c>
      <c r="H7880">
        <v>1374044.4</v>
      </c>
      <c r="I7880">
        <v>81.7</v>
      </c>
      <c r="J7880">
        <v>0</v>
      </c>
      <c r="K7880">
        <v>0.05</v>
      </c>
      <c r="L7880">
        <v>81.650000000000006</v>
      </c>
      <c r="M7880">
        <v>172520.32000000001</v>
      </c>
      <c r="N7880">
        <v>-11.08</v>
      </c>
      <c r="O7880">
        <v>-21486.47</v>
      </c>
      <c r="P7880">
        <v>194006.79</v>
      </c>
      <c r="Q7880">
        <v>83.23</v>
      </c>
      <c r="R7880">
        <v>0</v>
      </c>
      <c r="S7880">
        <v>0.75</v>
      </c>
      <c r="T7880">
        <v>82.48</v>
      </c>
      <c r="U7880">
        <v>7.04</v>
      </c>
      <c r="V7880">
        <v>-0.64</v>
      </c>
      <c r="W7880">
        <v>-0.05</v>
      </c>
      <c r="X7880">
        <v>7.08</v>
      </c>
      <c r="Y7880">
        <v>172520.32000000001</v>
      </c>
      <c r="Z7880">
        <v>-11.08</v>
      </c>
      <c r="AA7880">
        <v>-21486.47</v>
      </c>
      <c r="AB7880">
        <v>194006.79</v>
      </c>
      <c r="AC7880">
        <v>26.69</v>
      </c>
      <c r="AD7880">
        <v>29.05</v>
      </c>
      <c r="AE7880">
        <v>6.01</v>
      </c>
      <c r="AF7880">
        <v>20.68</v>
      </c>
      <c r="AG7880">
        <v>100</v>
      </c>
      <c r="AH7880">
        <v>0</v>
      </c>
      <c r="AI7880">
        <v>0</v>
      </c>
      <c r="AJ7880">
        <v>100</v>
      </c>
      <c r="AK7880">
        <v>98.96</v>
      </c>
      <c r="AL7880">
        <v>-1.04</v>
      </c>
      <c r="AM7880">
        <v>-1.04</v>
      </c>
      <c r="AN7880">
        <v>100</v>
      </c>
      <c r="AO7880">
        <v>29.2</v>
      </c>
      <c r="AP7880">
        <v>-6.06</v>
      </c>
      <c r="AQ7880">
        <v>-1.88</v>
      </c>
      <c r="AR7880">
        <v>31.08</v>
      </c>
      <c r="AS7880">
        <v>27.73</v>
      </c>
      <c r="AT7880">
        <v>28.2</v>
      </c>
      <c r="AU7880">
        <v>6.1</v>
      </c>
      <c r="AV7880">
        <v>21.63</v>
      </c>
    </row>
    <row r="7881" spans="1:48" x14ac:dyDescent="0.35">
      <c r="A7881" t="s">
        <v>146</v>
      </c>
      <c r="B7881" t="s">
        <v>71</v>
      </c>
      <c r="C7881" t="s">
        <v>144</v>
      </c>
      <c r="D7881" t="s">
        <v>328</v>
      </c>
      <c r="E7881">
        <v>102893.98</v>
      </c>
      <c r="F7881">
        <v>4.9800000000000004</v>
      </c>
      <c r="G7881">
        <v>4882.16</v>
      </c>
      <c r="H7881">
        <v>98011.82</v>
      </c>
      <c r="I7881">
        <v>6.92</v>
      </c>
      <c r="J7881">
        <v>0</v>
      </c>
      <c r="K7881">
        <v>1.1000000000000001</v>
      </c>
      <c r="L7881">
        <v>5.82</v>
      </c>
      <c r="M7881">
        <v>13371.59</v>
      </c>
      <c r="N7881">
        <v>7.39</v>
      </c>
      <c r="O7881">
        <v>920.17</v>
      </c>
      <c r="P7881">
        <v>12451.43</v>
      </c>
      <c r="Q7881">
        <v>6.45</v>
      </c>
      <c r="R7881">
        <v>0</v>
      </c>
      <c r="S7881">
        <v>1.1599999999999999</v>
      </c>
      <c r="T7881">
        <v>5.29</v>
      </c>
      <c r="U7881">
        <v>7.69</v>
      </c>
      <c r="V7881">
        <v>-2.2400000000000002</v>
      </c>
      <c r="W7881">
        <v>-0.18</v>
      </c>
      <c r="X7881">
        <v>7.87</v>
      </c>
      <c r="Y7881">
        <v>13371.59</v>
      </c>
      <c r="Z7881">
        <v>7.39</v>
      </c>
      <c r="AA7881">
        <v>920.17</v>
      </c>
      <c r="AB7881">
        <v>12451.43</v>
      </c>
      <c r="AC7881">
        <v>5.7</v>
      </c>
      <c r="AD7881">
        <v>507.76</v>
      </c>
      <c r="AE7881">
        <v>4.76</v>
      </c>
      <c r="AF7881">
        <v>0.94</v>
      </c>
      <c r="AG7881">
        <v>37.5</v>
      </c>
      <c r="AH7881">
        <v>0</v>
      </c>
      <c r="AI7881">
        <v>6.34</v>
      </c>
      <c r="AJ7881">
        <v>31.16</v>
      </c>
      <c r="AK7881">
        <v>22.73</v>
      </c>
      <c r="AL7881">
        <v>5.15</v>
      </c>
      <c r="AM7881">
        <v>1.1100000000000001</v>
      </c>
      <c r="AN7881">
        <v>21.62</v>
      </c>
      <c r="AO7881">
        <v>2.0499999999999998</v>
      </c>
      <c r="AP7881">
        <v>135.93</v>
      </c>
      <c r="AQ7881">
        <v>1.18</v>
      </c>
      <c r="AR7881">
        <v>0.87</v>
      </c>
      <c r="AS7881">
        <v>5.86</v>
      </c>
      <c r="AT7881">
        <v>586.30999999999995</v>
      </c>
      <c r="AU7881">
        <v>5.01</v>
      </c>
      <c r="AV7881">
        <v>0.85</v>
      </c>
    </row>
    <row r="7882" spans="1:48" x14ac:dyDescent="0.35">
      <c r="A7882" t="s">
        <v>146</v>
      </c>
      <c r="B7882" t="s">
        <v>71</v>
      </c>
      <c r="C7882" t="s">
        <v>145</v>
      </c>
      <c r="D7882" t="s">
        <v>129</v>
      </c>
      <c r="E7882">
        <v>590081.68999999994</v>
      </c>
      <c r="F7882">
        <v>3.16</v>
      </c>
      <c r="G7882">
        <v>18101.87</v>
      </c>
      <c r="H7882">
        <v>571979.81999999995</v>
      </c>
      <c r="I7882">
        <v>0</v>
      </c>
      <c r="J7882">
        <v>0</v>
      </c>
      <c r="K7882">
        <v>0</v>
      </c>
      <c r="L7882">
        <v>0</v>
      </c>
      <c r="M7882">
        <v>23266</v>
      </c>
      <c r="N7882">
        <v>-1.06</v>
      </c>
      <c r="O7882">
        <v>-249.96</v>
      </c>
      <c r="P7882">
        <v>23515.96</v>
      </c>
      <c r="Q7882">
        <v>0</v>
      </c>
      <c r="R7882">
        <v>0</v>
      </c>
      <c r="S7882">
        <v>0</v>
      </c>
      <c r="T7882">
        <v>0</v>
      </c>
      <c r="U7882">
        <v>1.76</v>
      </c>
      <c r="V7882">
        <v>4.2699999999999996</v>
      </c>
      <c r="W7882">
        <v>7.0000000000000007E-2</v>
      </c>
      <c r="X7882">
        <v>1.69</v>
      </c>
      <c r="Y7882">
        <v>335244.96999999997</v>
      </c>
      <c r="Z7882">
        <v>-1.06</v>
      </c>
      <c r="AA7882">
        <v>-3601.78</v>
      </c>
      <c r="AB7882">
        <v>338846.75</v>
      </c>
      <c r="AC7882">
        <v>2.71</v>
      </c>
      <c r="AD7882">
        <v>66.92</v>
      </c>
      <c r="AE7882">
        <v>1.0900000000000001</v>
      </c>
      <c r="AF7882">
        <v>1.62</v>
      </c>
      <c r="AG7882">
        <v>100</v>
      </c>
      <c r="AH7882">
        <v>0</v>
      </c>
      <c r="AI7882">
        <v>0</v>
      </c>
      <c r="AJ7882">
        <v>100</v>
      </c>
      <c r="AK7882">
        <v>35.35</v>
      </c>
      <c r="AL7882">
        <v>8.2200000000000006</v>
      </c>
      <c r="AM7882">
        <v>2.69</v>
      </c>
      <c r="AN7882">
        <v>32.67</v>
      </c>
      <c r="AO7882">
        <v>7.35</v>
      </c>
      <c r="AP7882">
        <v>2.31</v>
      </c>
      <c r="AQ7882">
        <v>0.17</v>
      </c>
      <c r="AR7882">
        <v>7.18</v>
      </c>
      <c r="AS7882">
        <v>2.5499999999999998</v>
      </c>
      <c r="AT7882">
        <v>59.9</v>
      </c>
      <c r="AU7882">
        <v>0.96</v>
      </c>
      <c r="AV7882">
        <v>1.6</v>
      </c>
    </row>
    <row r="7883" spans="1:48" x14ac:dyDescent="0.35">
      <c r="A7883" t="s">
        <v>146</v>
      </c>
      <c r="B7883" t="s">
        <v>71</v>
      </c>
      <c r="C7883" t="s">
        <v>145</v>
      </c>
      <c r="D7883" t="s">
        <v>130</v>
      </c>
      <c r="E7883">
        <v>590081.68999999994</v>
      </c>
      <c r="F7883">
        <v>3.16</v>
      </c>
      <c r="G7883">
        <v>18101.87</v>
      </c>
      <c r="H7883">
        <v>571979.81999999995</v>
      </c>
      <c r="I7883">
        <v>100</v>
      </c>
      <c r="J7883">
        <v>0</v>
      </c>
      <c r="K7883">
        <v>0</v>
      </c>
      <c r="L7883">
        <v>100</v>
      </c>
      <c r="M7883">
        <v>23266</v>
      </c>
      <c r="N7883">
        <v>-1.06</v>
      </c>
      <c r="O7883">
        <v>-249.96</v>
      </c>
      <c r="P7883">
        <v>23515.96</v>
      </c>
      <c r="Q7883">
        <v>100</v>
      </c>
      <c r="R7883">
        <v>0</v>
      </c>
      <c r="S7883">
        <v>0</v>
      </c>
      <c r="T7883">
        <v>100</v>
      </c>
      <c r="U7883">
        <v>1.76</v>
      </c>
      <c r="V7883">
        <v>4.2699999999999996</v>
      </c>
      <c r="W7883">
        <v>7.0000000000000007E-2</v>
      </c>
      <c r="X7883">
        <v>1.69</v>
      </c>
      <c r="Y7883">
        <v>335244.96999999997</v>
      </c>
      <c r="Z7883">
        <v>-1.06</v>
      </c>
      <c r="AA7883">
        <v>-3601.78</v>
      </c>
      <c r="AB7883">
        <v>338846.75</v>
      </c>
      <c r="AC7883">
        <v>2.71</v>
      </c>
      <c r="AD7883">
        <v>66.92</v>
      </c>
      <c r="AE7883">
        <v>1.0900000000000001</v>
      </c>
      <c r="AF7883">
        <v>1.62</v>
      </c>
      <c r="AG7883">
        <v>100</v>
      </c>
      <c r="AH7883">
        <v>0</v>
      </c>
      <c r="AI7883">
        <v>0</v>
      </c>
      <c r="AJ7883">
        <v>100</v>
      </c>
      <c r="AK7883">
        <v>35.35</v>
      </c>
      <c r="AL7883">
        <v>8.2200000000000006</v>
      </c>
      <c r="AM7883">
        <v>2.69</v>
      </c>
      <c r="AN7883">
        <v>32.67</v>
      </c>
      <c r="AO7883">
        <v>7.35</v>
      </c>
      <c r="AP7883">
        <v>2.31</v>
      </c>
      <c r="AQ7883">
        <v>0.17</v>
      </c>
      <c r="AR7883">
        <v>7.18</v>
      </c>
      <c r="AS7883">
        <v>2.5499999999999998</v>
      </c>
      <c r="AT7883">
        <v>59.9</v>
      </c>
      <c r="AU7883">
        <v>0.96</v>
      </c>
      <c r="AV7883">
        <v>1.6</v>
      </c>
    </row>
    <row r="7884" spans="1:48" x14ac:dyDescent="0.35">
      <c r="A7884" t="s">
        <v>146</v>
      </c>
      <c r="B7884" t="s">
        <v>71</v>
      </c>
      <c r="C7884" t="s">
        <v>145</v>
      </c>
      <c r="D7884" t="s">
        <v>131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</row>
    <row r="7885" spans="1:48" x14ac:dyDescent="0.35">
      <c r="A7885" t="s">
        <v>146</v>
      </c>
      <c r="B7885" t="s">
        <v>71</v>
      </c>
      <c r="C7885" t="s">
        <v>145</v>
      </c>
      <c r="D7885" t="s">
        <v>132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</row>
    <row r="7886" spans="1:48" x14ac:dyDescent="0.35">
      <c r="A7886" t="s">
        <v>146</v>
      </c>
      <c r="B7886" t="s">
        <v>71</v>
      </c>
      <c r="C7886" t="s">
        <v>145</v>
      </c>
      <c r="D7886" t="s">
        <v>133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</row>
    <row r="7887" spans="1:48" x14ac:dyDescent="0.35">
      <c r="A7887" t="s">
        <v>146</v>
      </c>
      <c r="B7887" t="s">
        <v>71</v>
      </c>
      <c r="C7887" t="s">
        <v>145</v>
      </c>
      <c r="D7887" t="s">
        <v>326</v>
      </c>
      <c r="E7887">
        <v>562211.71</v>
      </c>
      <c r="F7887">
        <v>4.18</v>
      </c>
      <c r="G7887">
        <v>22565.57</v>
      </c>
      <c r="H7887">
        <v>539646.14</v>
      </c>
      <c r="I7887">
        <v>95.28</v>
      </c>
      <c r="J7887">
        <v>0</v>
      </c>
      <c r="K7887">
        <v>0.93</v>
      </c>
      <c r="L7887">
        <v>94.35</v>
      </c>
      <c r="M7887">
        <v>22180.22</v>
      </c>
      <c r="N7887">
        <v>-0.04</v>
      </c>
      <c r="O7887">
        <v>-8.2100000000000009</v>
      </c>
      <c r="P7887">
        <v>22188.43</v>
      </c>
      <c r="Q7887">
        <v>95.33</v>
      </c>
      <c r="R7887">
        <v>0</v>
      </c>
      <c r="S7887">
        <v>0.98</v>
      </c>
      <c r="T7887">
        <v>94.35</v>
      </c>
      <c r="U7887">
        <v>1.76</v>
      </c>
      <c r="V7887">
        <v>4.22</v>
      </c>
      <c r="W7887">
        <v>7.0000000000000007E-2</v>
      </c>
      <c r="X7887">
        <v>1.69</v>
      </c>
      <c r="Y7887">
        <v>319599.68</v>
      </c>
      <c r="Z7887">
        <v>-0.04</v>
      </c>
      <c r="AA7887">
        <v>-118.34</v>
      </c>
      <c r="AB7887">
        <v>319718.02</v>
      </c>
      <c r="AC7887">
        <v>2.8</v>
      </c>
      <c r="AD7887">
        <v>62.94</v>
      </c>
      <c r="AE7887">
        <v>1.08</v>
      </c>
      <c r="AF7887">
        <v>1.72</v>
      </c>
      <c r="AG7887">
        <v>100</v>
      </c>
      <c r="AH7887">
        <v>0</v>
      </c>
      <c r="AI7887">
        <v>0</v>
      </c>
      <c r="AJ7887">
        <v>100</v>
      </c>
      <c r="AK7887">
        <v>35.35</v>
      </c>
      <c r="AL7887">
        <v>8.2200000000000006</v>
      </c>
      <c r="AM7887">
        <v>2.69</v>
      </c>
      <c r="AN7887">
        <v>32.67</v>
      </c>
      <c r="AO7887">
        <v>7.35</v>
      </c>
      <c r="AP7887">
        <v>2.31</v>
      </c>
      <c r="AQ7887">
        <v>0.17</v>
      </c>
      <c r="AR7887">
        <v>7.18</v>
      </c>
      <c r="AS7887">
        <v>2.64</v>
      </c>
      <c r="AT7887">
        <v>55.99</v>
      </c>
      <c r="AU7887">
        <v>0.95</v>
      </c>
      <c r="AV7887">
        <v>1.69</v>
      </c>
    </row>
    <row r="7888" spans="1:48" x14ac:dyDescent="0.35">
      <c r="A7888" t="s">
        <v>146</v>
      </c>
      <c r="B7888" t="s">
        <v>71</v>
      </c>
      <c r="C7888" t="s">
        <v>145</v>
      </c>
      <c r="D7888" t="s">
        <v>327</v>
      </c>
      <c r="E7888">
        <v>21824.49</v>
      </c>
      <c r="F7888">
        <v>-8.99</v>
      </c>
      <c r="G7888">
        <v>-2156.25</v>
      </c>
      <c r="H7888">
        <v>23980.74</v>
      </c>
      <c r="I7888">
        <v>0</v>
      </c>
      <c r="J7888">
        <v>0</v>
      </c>
      <c r="K7888">
        <v>0</v>
      </c>
      <c r="L7888">
        <v>0</v>
      </c>
      <c r="M7888">
        <v>851.14</v>
      </c>
      <c r="N7888">
        <v>-14.32</v>
      </c>
      <c r="O7888">
        <v>-142.30000000000001</v>
      </c>
      <c r="P7888">
        <v>993.44</v>
      </c>
      <c r="Q7888">
        <v>0</v>
      </c>
      <c r="R7888">
        <v>0</v>
      </c>
      <c r="S7888">
        <v>0</v>
      </c>
      <c r="T7888">
        <v>0</v>
      </c>
      <c r="U7888">
        <v>1.78</v>
      </c>
      <c r="V7888">
        <v>6.22</v>
      </c>
      <c r="W7888">
        <v>0.1</v>
      </c>
      <c r="X7888">
        <v>1.68</v>
      </c>
      <c r="Y7888">
        <v>12264.25</v>
      </c>
      <c r="Z7888">
        <v>-14.32</v>
      </c>
      <c r="AA7888">
        <v>-2050.4499999999998</v>
      </c>
      <c r="AB7888">
        <v>14314.7</v>
      </c>
      <c r="AC7888">
        <v>1.0900000000000001</v>
      </c>
      <c r="AD7888">
        <v>2610.9499999999998</v>
      </c>
      <c r="AE7888">
        <v>1.05</v>
      </c>
      <c r="AF7888">
        <v>0.04</v>
      </c>
      <c r="AG7888">
        <v>91.37</v>
      </c>
      <c r="AH7888">
        <v>0</v>
      </c>
      <c r="AI7888">
        <v>-2.46</v>
      </c>
      <c r="AJ7888">
        <v>93.83</v>
      </c>
      <c r="AK7888">
        <v>3.33</v>
      </c>
      <c r="AL7888">
        <v>98.39</v>
      </c>
      <c r="AM7888">
        <v>1.65</v>
      </c>
      <c r="AN7888">
        <v>1.68</v>
      </c>
      <c r="AO7888">
        <v>0.49</v>
      </c>
      <c r="AP7888">
        <v>1270.93</v>
      </c>
      <c r="AQ7888">
        <v>0.46</v>
      </c>
      <c r="AR7888">
        <v>0.04</v>
      </c>
      <c r="AS7888">
        <v>1.0900000000000001</v>
      </c>
      <c r="AT7888">
        <v>2630.9</v>
      </c>
      <c r="AU7888">
        <v>1.05</v>
      </c>
      <c r="AV7888">
        <v>0.04</v>
      </c>
    </row>
    <row r="7889" spans="1:48" x14ac:dyDescent="0.35">
      <c r="A7889" t="s">
        <v>146</v>
      </c>
      <c r="B7889" t="s">
        <v>71</v>
      </c>
      <c r="C7889" t="s">
        <v>145</v>
      </c>
      <c r="D7889" t="s">
        <v>328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</row>
    <row r="7890" spans="1:48" x14ac:dyDescent="0.35">
      <c r="A7890" t="s">
        <v>127</v>
      </c>
      <c r="B7890" t="s">
        <v>72</v>
      </c>
      <c r="C7890" t="s">
        <v>128</v>
      </c>
      <c r="D7890" t="s">
        <v>129</v>
      </c>
      <c r="E7890">
        <v>7331927.6100000003</v>
      </c>
      <c r="F7890">
        <v>0.11</v>
      </c>
      <c r="G7890">
        <v>7813.6</v>
      </c>
      <c r="H7890">
        <v>7324114.0099999998</v>
      </c>
      <c r="I7890">
        <v>0</v>
      </c>
      <c r="J7890">
        <v>0</v>
      </c>
      <c r="K7890">
        <v>0</v>
      </c>
      <c r="L7890">
        <v>0</v>
      </c>
      <c r="M7890">
        <v>976213.91</v>
      </c>
      <c r="N7890">
        <v>1.97</v>
      </c>
      <c r="O7890">
        <v>18897.86</v>
      </c>
      <c r="P7890">
        <v>957316.06</v>
      </c>
      <c r="Q7890">
        <v>0</v>
      </c>
      <c r="R7890">
        <v>0</v>
      </c>
      <c r="S7890">
        <v>0</v>
      </c>
      <c r="T7890">
        <v>0</v>
      </c>
      <c r="U7890">
        <v>2.15</v>
      </c>
      <c r="V7890">
        <v>2.06</v>
      </c>
      <c r="W7890">
        <v>0.04</v>
      </c>
      <c r="X7890">
        <v>2.1</v>
      </c>
      <c r="Y7890">
        <v>3416703.77</v>
      </c>
      <c r="Z7890">
        <v>-1.91</v>
      </c>
      <c r="AA7890">
        <v>-66607.61</v>
      </c>
      <c r="AB7890">
        <v>3483311.38</v>
      </c>
      <c r="AC7890">
        <v>16.5</v>
      </c>
      <c r="AD7890">
        <v>-26.32</v>
      </c>
      <c r="AE7890">
        <v>-5.89</v>
      </c>
      <c r="AF7890">
        <v>22.39</v>
      </c>
      <c r="AG7890">
        <v>100</v>
      </c>
      <c r="AH7890">
        <v>0</v>
      </c>
      <c r="AI7890">
        <v>0</v>
      </c>
      <c r="AJ7890">
        <v>100</v>
      </c>
      <c r="AK7890">
        <v>100</v>
      </c>
      <c r="AL7890">
        <v>0</v>
      </c>
      <c r="AM7890">
        <v>0</v>
      </c>
      <c r="AN7890">
        <v>100</v>
      </c>
      <c r="AO7890">
        <v>99.37</v>
      </c>
      <c r="AP7890">
        <v>-0.63</v>
      </c>
      <c r="AQ7890">
        <v>-0.63</v>
      </c>
      <c r="AR7890">
        <v>100</v>
      </c>
      <c r="AS7890">
        <v>16.989999999999998</v>
      </c>
      <c r="AT7890">
        <v>-30.22</v>
      </c>
      <c r="AU7890">
        <v>-7.36</v>
      </c>
      <c r="AV7890">
        <v>24.35</v>
      </c>
    </row>
    <row r="7891" spans="1:48" x14ac:dyDescent="0.35">
      <c r="A7891" t="s">
        <v>127</v>
      </c>
      <c r="B7891" t="s">
        <v>72</v>
      </c>
      <c r="C7891" t="s">
        <v>128</v>
      </c>
      <c r="D7891" t="s">
        <v>130</v>
      </c>
      <c r="E7891">
        <v>1961052.33</v>
      </c>
      <c r="F7891">
        <v>1.38</v>
      </c>
      <c r="G7891">
        <v>26742.21</v>
      </c>
      <c r="H7891">
        <v>1934310.12</v>
      </c>
      <c r="I7891">
        <v>26.75</v>
      </c>
      <c r="J7891">
        <v>0</v>
      </c>
      <c r="K7891">
        <v>0.34</v>
      </c>
      <c r="L7891">
        <v>26.41</v>
      </c>
      <c r="M7891">
        <v>288668.5</v>
      </c>
      <c r="N7891">
        <v>4.04</v>
      </c>
      <c r="O7891">
        <v>11198.07</v>
      </c>
      <c r="P7891">
        <v>277470.43</v>
      </c>
      <c r="Q7891">
        <v>29.57</v>
      </c>
      <c r="R7891">
        <v>0</v>
      </c>
      <c r="S7891">
        <v>0.59</v>
      </c>
      <c r="T7891">
        <v>28.98</v>
      </c>
      <c r="U7891">
        <v>1.87</v>
      </c>
      <c r="V7891">
        <v>-0.61</v>
      </c>
      <c r="W7891">
        <v>-0.01</v>
      </c>
      <c r="X7891">
        <v>1.88</v>
      </c>
      <c r="Y7891">
        <v>1050260.6399999999</v>
      </c>
      <c r="Z7891">
        <v>2</v>
      </c>
      <c r="AA7891">
        <v>20589.650000000001</v>
      </c>
      <c r="AB7891">
        <v>1029670.98</v>
      </c>
      <c r="AC7891">
        <v>20.2</v>
      </c>
      <c r="AD7891">
        <v>-25.42</v>
      </c>
      <c r="AE7891">
        <v>-6.88</v>
      </c>
      <c r="AF7891">
        <v>27.09</v>
      </c>
      <c r="AG7891">
        <v>100</v>
      </c>
      <c r="AH7891">
        <v>0</v>
      </c>
      <c r="AI7891">
        <v>0</v>
      </c>
      <c r="AJ7891">
        <v>100</v>
      </c>
      <c r="AK7891">
        <v>98.4</v>
      </c>
      <c r="AL7891">
        <v>-0.35</v>
      </c>
      <c r="AM7891">
        <v>-0.34</v>
      </c>
      <c r="AN7891">
        <v>98.74</v>
      </c>
      <c r="AO7891">
        <v>97</v>
      </c>
      <c r="AP7891">
        <v>-1.17</v>
      </c>
      <c r="AQ7891">
        <v>-1.1499999999999999</v>
      </c>
      <c r="AR7891">
        <v>98.14</v>
      </c>
      <c r="AS7891">
        <v>18.29</v>
      </c>
      <c r="AT7891">
        <v>-27.85</v>
      </c>
      <c r="AU7891">
        <v>-7.06</v>
      </c>
      <c r="AV7891">
        <v>25.34</v>
      </c>
    </row>
    <row r="7892" spans="1:48" x14ac:dyDescent="0.35">
      <c r="A7892" t="s">
        <v>127</v>
      </c>
      <c r="B7892" t="s">
        <v>72</v>
      </c>
      <c r="C7892" t="s">
        <v>128</v>
      </c>
      <c r="D7892" t="s">
        <v>131</v>
      </c>
      <c r="E7892">
        <v>2550423.19</v>
      </c>
      <c r="F7892">
        <v>5.03</v>
      </c>
      <c r="G7892">
        <v>122028.33</v>
      </c>
      <c r="H7892">
        <v>2428394.86</v>
      </c>
      <c r="I7892">
        <v>34.79</v>
      </c>
      <c r="J7892">
        <v>0</v>
      </c>
      <c r="K7892">
        <v>1.63</v>
      </c>
      <c r="L7892">
        <v>33.159999999999997</v>
      </c>
      <c r="M7892">
        <v>318196.01</v>
      </c>
      <c r="N7892">
        <v>10.7</v>
      </c>
      <c r="O7892">
        <v>30768.94</v>
      </c>
      <c r="P7892">
        <v>287427.07</v>
      </c>
      <c r="Q7892">
        <v>32.590000000000003</v>
      </c>
      <c r="R7892">
        <v>0</v>
      </c>
      <c r="S7892">
        <v>2.57</v>
      </c>
      <c r="T7892">
        <v>30.02</v>
      </c>
      <c r="U7892">
        <v>2.69</v>
      </c>
      <c r="V7892">
        <v>1.53</v>
      </c>
      <c r="W7892">
        <v>0.04</v>
      </c>
      <c r="X7892">
        <v>2.65</v>
      </c>
      <c r="Y7892">
        <v>947860.57</v>
      </c>
      <c r="Z7892">
        <v>3.45</v>
      </c>
      <c r="AA7892">
        <v>31586.639999999999</v>
      </c>
      <c r="AB7892">
        <v>916273.93</v>
      </c>
      <c r="AC7892">
        <v>18.07</v>
      </c>
      <c r="AD7892">
        <v>-13.48</v>
      </c>
      <c r="AE7892">
        <v>-2.82</v>
      </c>
      <c r="AF7892">
        <v>20.89</v>
      </c>
      <c r="AG7892">
        <v>100</v>
      </c>
      <c r="AH7892">
        <v>0</v>
      </c>
      <c r="AI7892">
        <v>0</v>
      </c>
      <c r="AJ7892">
        <v>100</v>
      </c>
      <c r="AK7892">
        <v>96.73</v>
      </c>
      <c r="AL7892">
        <v>-0.7</v>
      </c>
      <c r="AM7892">
        <v>-0.68</v>
      </c>
      <c r="AN7892">
        <v>97.4</v>
      </c>
      <c r="AO7892">
        <v>92.36</v>
      </c>
      <c r="AP7892">
        <v>-4.87</v>
      </c>
      <c r="AQ7892">
        <v>-4.72</v>
      </c>
      <c r="AR7892">
        <v>97.09</v>
      </c>
      <c r="AS7892">
        <v>15.05</v>
      </c>
      <c r="AT7892">
        <v>-31.01</v>
      </c>
      <c r="AU7892">
        <v>-6.77</v>
      </c>
      <c r="AV7892">
        <v>21.82</v>
      </c>
    </row>
    <row r="7893" spans="1:48" x14ac:dyDescent="0.35">
      <c r="A7893" t="s">
        <v>127</v>
      </c>
      <c r="B7893" t="s">
        <v>72</v>
      </c>
      <c r="C7893" t="s">
        <v>128</v>
      </c>
      <c r="D7893" t="s">
        <v>132</v>
      </c>
      <c r="E7893">
        <v>2147401.87</v>
      </c>
      <c r="F7893">
        <v>-6.97</v>
      </c>
      <c r="G7893">
        <v>-160893.25</v>
      </c>
      <c r="H7893">
        <v>2308295.11</v>
      </c>
      <c r="I7893">
        <v>29.29</v>
      </c>
      <c r="J7893">
        <v>0</v>
      </c>
      <c r="K7893">
        <v>-2.23</v>
      </c>
      <c r="L7893">
        <v>31.52</v>
      </c>
      <c r="M7893">
        <v>275069.98</v>
      </c>
      <c r="N7893">
        <v>-6.25</v>
      </c>
      <c r="O7893">
        <v>-18344.73</v>
      </c>
      <c r="P7893">
        <v>293414.71000000002</v>
      </c>
      <c r="Q7893">
        <v>28.18</v>
      </c>
      <c r="R7893">
        <v>0</v>
      </c>
      <c r="S7893">
        <v>-2.4700000000000002</v>
      </c>
      <c r="T7893">
        <v>30.65</v>
      </c>
      <c r="U7893">
        <v>2.36</v>
      </c>
      <c r="V7893">
        <v>6.13</v>
      </c>
      <c r="W7893">
        <v>0.14000000000000001</v>
      </c>
      <c r="X7893">
        <v>2.2200000000000002</v>
      </c>
      <c r="Y7893">
        <v>911782.46</v>
      </c>
      <c r="Z7893">
        <v>-12.35</v>
      </c>
      <c r="AA7893">
        <v>-128426.84</v>
      </c>
      <c r="AB7893">
        <v>1040209.3</v>
      </c>
      <c r="AC7893">
        <v>16.8</v>
      </c>
      <c r="AD7893">
        <v>-36.26</v>
      </c>
      <c r="AE7893">
        <v>-9.56</v>
      </c>
      <c r="AF7893">
        <v>26.36</v>
      </c>
      <c r="AG7893">
        <v>100</v>
      </c>
      <c r="AH7893">
        <v>0</v>
      </c>
      <c r="AI7893">
        <v>0</v>
      </c>
      <c r="AJ7893">
        <v>100</v>
      </c>
      <c r="AK7893">
        <v>100</v>
      </c>
      <c r="AL7893">
        <v>0.47</v>
      </c>
      <c r="AM7893">
        <v>0.47</v>
      </c>
      <c r="AN7893">
        <v>99.53</v>
      </c>
      <c r="AO7893">
        <v>97.66</v>
      </c>
      <c r="AP7893">
        <v>0.27</v>
      </c>
      <c r="AQ7893">
        <v>0.26</v>
      </c>
      <c r="AR7893">
        <v>97.39</v>
      </c>
      <c r="AS7893">
        <v>20.27</v>
      </c>
      <c r="AT7893">
        <v>-30.5</v>
      </c>
      <c r="AU7893">
        <v>-8.9</v>
      </c>
      <c r="AV7893">
        <v>29.16</v>
      </c>
    </row>
    <row r="7894" spans="1:48" x14ac:dyDescent="0.35">
      <c r="A7894" t="s">
        <v>127</v>
      </c>
      <c r="B7894" t="s">
        <v>72</v>
      </c>
      <c r="C7894" t="s">
        <v>128</v>
      </c>
      <c r="D7894" t="s">
        <v>133</v>
      </c>
      <c r="E7894">
        <v>123333.13</v>
      </c>
      <c r="F7894">
        <v>-14.7</v>
      </c>
      <c r="G7894">
        <v>-21260.46</v>
      </c>
      <c r="H7894">
        <v>144593.59</v>
      </c>
      <c r="I7894">
        <v>1.68</v>
      </c>
      <c r="J7894">
        <v>0</v>
      </c>
      <c r="K7894">
        <v>-0.28999999999999998</v>
      </c>
      <c r="L7894">
        <v>1.97</v>
      </c>
      <c r="M7894">
        <v>29837.21</v>
      </c>
      <c r="N7894">
        <v>-16.8</v>
      </c>
      <c r="O7894">
        <v>-6023.86</v>
      </c>
      <c r="P7894">
        <v>35861.07</v>
      </c>
      <c r="Q7894">
        <v>3.06</v>
      </c>
      <c r="R7894">
        <v>0</v>
      </c>
      <c r="S7894">
        <v>-0.69</v>
      </c>
      <c r="T7894">
        <v>3.75</v>
      </c>
      <c r="U7894">
        <v>1.45</v>
      </c>
      <c r="V7894">
        <v>1.87</v>
      </c>
      <c r="W7894">
        <v>0.03</v>
      </c>
      <c r="X7894">
        <v>1.42</v>
      </c>
      <c r="Y7894">
        <v>85349.87</v>
      </c>
      <c r="Z7894">
        <v>-16.27</v>
      </c>
      <c r="AA7894">
        <v>-16586.63</v>
      </c>
      <c r="AB7894">
        <v>101936.5</v>
      </c>
      <c r="AC7894">
        <v>3.83</v>
      </c>
      <c r="AD7894">
        <v>-65.680000000000007</v>
      </c>
      <c r="AE7894">
        <v>-7.32</v>
      </c>
      <c r="AF7894">
        <v>11.15</v>
      </c>
      <c r="AG7894">
        <v>27.02</v>
      </c>
      <c r="AH7894">
        <v>0</v>
      </c>
      <c r="AI7894">
        <v>-15.34</v>
      </c>
      <c r="AJ7894">
        <v>42.36</v>
      </c>
      <c r="AK7894">
        <v>16.57</v>
      </c>
      <c r="AL7894">
        <v>-19.77</v>
      </c>
      <c r="AM7894">
        <v>-4.08</v>
      </c>
      <c r="AN7894">
        <v>20.65</v>
      </c>
      <c r="AO7894">
        <v>6.82</v>
      </c>
      <c r="AP7894">
        <v>-56.19</v>
      </c>
      <c r="AQ7894">
        <v>-8.75</v>
      </c>
      <c r="AR7894">
        <v>15.57</v>
      </c>
      <c r="AS7894">
        <v>5.91</v>
      </c>
      <c r="AT7894">
        <v>-69.010000000000005</v>
      </c>
      <c r="AU7894">
        <v>-13.16</v>
      </c>
      <c r="AV7894">
        <v>19.059999999999999</v>
      </c>
    </row>
    <row r="7895" spans="1:48" x14ac:dyDescent="0.35">
      <c r="A7895" t="s">
        <v>127</v>
      </c>
      <c r="B7895" t="s">
        <v>72</v>
      </c>
      <c r="C7895" t="s">
        <v>128</v>
      </c>
      <c r="D7895" t="s">
        <v>329</v>
      </c>
      <c r="E7895">
        <v>2550423.19</v>
      </c>
      <c r="F7895">
        <v>5.03</v>
      </c>
      <c r="G7895">
        <v>122028.33</v>
      </c>
      <c r="H7895">
        <v>2428394.86</v>
      </c>
      <c r="I7895">
        <v>34.79</v>
      </c>
      <c r="J7895">
        <v>0</v>
      </c>
      <c r="K7895">
        <v>1.63</v>
      </c>
      <c r="L7895">
        <v>33.159999999999997</v>
      </c>
      <c r="M7895">
        <v>318196.01</v>
      </c>
      <c r="N7895">
        <v>10.7</v>
      </c>
      <c r="O7895">
        <v>30768.94</v>
      </c>
      <c r="P7895">
        <v>287427.07</v>
      </c>
      <c r="Q7895">
        <v>32.590000000000003</v>
      </c>
      <c r="R7895">
        <v>0</v>
      </c>
      <c r="S7895">
        <v>2.57</v>
      </c>
      <c r="T7895">
        <v>30.02</v>
      </c>
      <c r="U7895">
        <v>2.69</v>
      </c>
      <c r="V7895">
        <v>1.53</v>
      </c>
      <c r="W7895">
        <v>0.04</v>
      </c>
      <c r="X7895">
        <v>2.65</v>
      </c>
      <c r="Y7895">
        <v>947860.57</v>
      </c>
      <c r="Z7895">
        <v>3.45</v>
      </c>
      <c r="AA7895">
        <v>31586.639999999999</v>
      </c>
      <c r="AB7895">
        <v>916273.93</v>
      </c>
      <c r="AC7895">
        <v>18.07</v>
      </c>
      <c r="AD7895">
        <v>-13.48</v>
      </c>
      <c r="AE7895">
        <v>-2.82</v>
      </c>
      <c r="AF7895">
        <v>20.89</v>
      </c>
      <c r="AG7895">
        <v>100</v>
      </c>
      <c r="AH7895">
        <v>0</v>
      </c>
      <c r="AI7895">
        <v>0</v>
      </c>
      <c r="AJ7895">
        <v>100</v>
      </c>
      <c r="AK7895">
        <v>96.73</v>
      </c>
      <c r="AL7895">
        <v>-0.7</v>
      </c>
      <c r="AM7895">
        <v>-0.68</v>
      </c>
      <c r="AN7895">
        <v>97.4</v>
      </c>
      <c r="AO7895">
        <v>92.36</v>
      </c>
      <c r="AP7895">
        <v>-4.87</v>
      </c>
      <c r="AQ7895">
        <v>-4.72</v>
      </c>
      <c r="AR7895">
        <v>97.09</v>
      </c>
      <c r="AS7895">
        <v>15.05</v>
      </c>
      <c r="AT7895">
        <v>-31.01</v>
      </c>
      <c r="AU7895">
        <v>-6.77</v>
      </c>
      <c r="AV7895">
        <v>21.82</v>
      </c>
    </row>
    <row r="7896" spans="1:48" x14ac:dyDescent="0.35">
      <c r="A7896" t="s">
        <v>127</v>
      </c>
      <c r="B7896" t="s">
        <v>72</v>
      </c>
      <c r="C7896" t="s">
        <v>128</v>
      </c>
      <c r="D7896" t="s">
        <v>330</v>
      </c>
      <c r="E7896">
        <v>2270794.44</v>
      </c>
      <c r="F7896">
        <v>-5.53</v>
      </c>
      <c r="G7896">
        <v>-132955.42000000001</v>
      </c>
      <c r="H7896">
        <v>2403749.87</v>
      </c>
      <c r="I7896">
        <v>30.97</v>
      </c>
      <c r="J7896">
        <v>0</v>
      </c>
      <c r="K7896">
        <v>-1.85</v>
      </c>
      <c r="L7896">
        <v>32.82</v>
      </c>
      <c r="M7896">
        <v>294131.20000000001</v>
      </c>
      <c r="N7896">
        <v>-4.0199999999999996</v>
      </c>
      <c r="O7896">
        <v>-12312.56</v>
      </c>
      <c r="P7896">
        <v>306443.76</v>
      </c>
      <c r="Q7896">
        <v>30.13</v>
      </c>
      <c r="R7896">
        <v>0</v>
      </c>
      <c r="S7896">
        <v>-1.88</v>
      </c>
      <c r="T7896">
        <v>32.01</v>
      </c>
      <c r="U7896">
        <v>2.33</v>
      </c>
      <c r="V7896">
        <v>4.84</v>
      </c>
      <c r="W7896">
        <v>0.11</v>
      </c>
      <c r="X7896">
        <v>2.23</v>
      </c>
      <c r="Y7896">
        <v>972871.69</v>
      </c>
      <c r="Z7896">
        <v>-9.9</v>
      </c>
      <c r="AA7896">
        <v>-106839.76</v>
      </c>
      <c r="AB7896">
        <v>1079711.45</v>
      </c>
      <c r="AC7896">
        <v>16.55</v>
      </c>
      <c r="AD7896">
        <v>-36.49</v>
      </c>
      <c r="AE7896">
        <v>-9.51</v>
      </c>
      <c r="AF7896">
        <v>26.06</v>
      </c>
      <c r="AG7896">
        <v>100</v>
      </c>
      <c r="AH7896">
        <v>0</v>
      </c>
      <c r="AI7896">
        <v>0</v>
      </c>
      <c r="AJ7896">
        <v>100</v>
      </c>
      <c r="AK7896">
        <v>100</v>
      </c>
      <c r="AL7896">
        <v>0.47</v>
      </c>
      <c r="AM7896">
        <v>0.47</v>
      </c>
      <c r="AN7896">
        <v>99.53</v>
      </c>
      <c r="AO7896">
        <v>98.36</v>
      </c>
      <c r="AP7896">
        <v>0.99</v>
      </c>
      <c r="AQ7896">
        <v>0.96</v>
      </c>
      <c r="AR7896">
        <v>97.39</v>
      </c>
      <c r="AS7896">
        <v>19.96</v>
      </c>
      <c r="AT7896">
        <v>-30.8</v>
      </c>
      <c r="AU7896">
        <v>-8.8800000000000008</v>
      </c>
      <c r="AV7896">
        <v>28.84</v>
      </c>
    </row>
    <row r="7897" spans="1:48" x14ac:dyDescent="0.35">
      <c r="A7897" t="s">
        <v>127</v>
      </c>
      <c r="B7897" t="s">
        <v>72</v>
      </c>
      <c r="C7897" t="s">
        <v>128</v>
      </c>
      <c r="D7897" t="s">
        <v>331</v>
      </c>
      <c r="E7897">
        <v>1812947.46</v>
      </c>
      <c r="F7897">
        <v>-0.13</v>
      </c>
      <c r="G7897">
        <v>-2288.3000000000002</v>
      </c>
      <c r="H7897">
        <v>1815235.77</v>
      </c>
      <c r="I7897">
        <v>24.73</v>
      </c>
      <c r="J7897">
        <v>0</v>
      </c>
      <c r="K7897">
        <v>-0.06</v>
      </c>
      <c r="L7897">
        <v>24.78</v>
      </c>
      <c r="M7897">
        <v>268479.13</v>
      </c>
      <c r="N7897">
        <v>1.97</v>
      </c>
      <c r="O7897">
        <v>5186.28</v>
      </c>
      <c r="P7897">
        <v>263292.84999999998</v>
      </c>
      <c r="Q7897">
        <v>27.5</v>
      </c>
      <c r="R7897">
        <v>0</v>
      </c>
      <c r="S7897">
        <v>0</v>
      </c>
      <c r="T7897">
        <v>27.5</v>
      </c>
      <c r="U7897">
        <v>1.85</v>
      </c>
      <c r="V7897">
        <v>0.04</v>
      </c>
      <c r="W7897">
        <v>0</v>
      </c>
      <c r="X7897">
        <v>1.85</v>
      </c>
      <c r="Y7897">
        <v>982256.9</v>
      </c>
      <c r="Z7897">
        <v>-0.16</v>
      </c>
      <c r="AA7897">
        <v>-1608.08</v>
      </c>
      <c r="AB7897">
        <v>983864.98</v>
      </c>
      <c r="AC7897">
        <v>20.6</v>
      </c>
      <c r="AD7897">
        <v>-25.03</v>
      </c>
      <c r="AE7897">
        <v>-6.88</v>
      </c>
      <c r="AF7897">
        <v>27.48</v>
      </c>
      <c r="AG7897">
        <v>100</v>
      </c>
      <c r="AH7897">
        <v>0</v>
      </c>
      <c r="AI7897">
        <v>0</v>
      </c>
      <c r="AJ7897">
        <v>100</v>
      </c>
      <c r="AK7897">
        <v>98.4</v>
      </c>
      <c r="AL7897">
        <v>-0.35</v>
      </c>
      <c r="AM7897">
        <v>-0.34</v>
      </c>
      <c r="AN7897">
        <v>98.74</v>
      </c>
      <c r="AO7897">
        <v>96.63</v>
      </c>
      <c r="AP7897">
        <v>-1.18</v>
      </c>
      <c r="AQ7897">
        <v>-1.1499999999999999</v>
      </c>
      <c r="AR7897">
        <v>97.78</v>
      </c>
      <c r="AS7897">
        <v>18.63</v>
      </c>
      <c r="AT7897">
        <v>-27.77</v>
      </c>
      <c r="AU7897">
        <v>-7.17</v>
      </c>
      <c r="AV7897">
        <v>25.8</v>
      </c>
    </row>
    <row r="7898" spans="1:48" x14ac:dyDescent="0.35">
      <c r="A7898" t="s">
        <v>127</v>
      </c>
      <c r="B7898" t="s">
        <v>72</v>
      </c>
      <c r="C7898" t="s">
        <v>139</v>
      </c>
      <c r="D7898" t="s">
        <v>129</v>
      </c>
      <c r="E7898">
        <v>3047724.05</v>
      </c>
      <c r="F7898">
        <v>3.47</v>
      </c>
      <c r="G7898">
        <v>102181.14</v>
      </c>
      <c r="H7898">
        <v>2945542.91</v>
      </c>
      <c r="I7898">
        <v>0</v>
      </c>
      <c r="J7898">
        <v>0</v>
      </c>
      <c r="K7898">
        <v>0</v>
      </c>
      <c r="L7898">
        <v>0</v>
      </c>
      <c r="M7898">
        <v>449496.72</v>
      </c>
      <c r="N7898">
        <v>10.86</v>
      </c>
      <c r="O7898">
        <v>44034.87</v>
      </c>
      <c r="P7898">
        <v>405461.85</v>
      </c>
      <c r="Q7898">
        <v>0</v>
      </c>
      <c r="R7898">
        <v>0</v>
      </c>
      <c r="S7898">
        <v>0</v>
      </c>
      <c r="T7898">
        <v>0</v>
      </c>
      <c r="U7898">
        <v>3.39</v>
      </c>
      <c r="V7898">
        <v>-6.67</v>
      </c>
      <c r="W7898">
        <v>-0.24</v>
      </c>
      <c r="X7898">
        <v>3.63</v>
      </c>
      <c r="Y7898">
        <v>899010.35</v>
      </c>
      <c r="Z7898">
        <v>10.86</v>
      </c>
      <c r="AA7898">
        <v>88086.66</v>
      </c>
      <c r="AB7898">
        <v>810923.69</v>
      </c>
      <c r="AC7898">
        <v>15.66</v>
      </c>
      <c r="AD7898">
        <v>-41.67</v>
      </c>
      <c r="AE7898">
        <v>-11.18</v>
      </c>
      <c r="AF7898">
        <v>26.84</v>
      </c>
      <c r="AG7898">
        <v>100</v>
      </c>
      <c r="AH7898">
        <v>0</v>
      </c>
      <c r="AI7898">
        <v>0</v>
      </c>
      <c r="AJ7898">
        <v>100</v>
      </c>
      <c r="AK7898">
        <v>96.04</v>
      </c>
      <c r="AL7898">
        <v>-1.94</v>
      </c>
      <c r="AM7898">
        <v>-1.9</v>
      </c>
      <c r="AN7898">
        <v>97.94</v>
      </c>
      <c r="AO7898">
        <v>84.15</v>
      </c>
      <c r="AP7898">
        <v>-12.92</v>
      </c>
      <c r="AQ7898">
        <v>-12.49</v>
      </c>
      <c r="AR7898">
        <v>96.64</v>
      </c>
      <c r="AS7898">
        <v>16.489999999999998</v>
      </c>
      <c r="AT7898">
        <v>-41.73</v>
      </c>
      <c r="AU7898">
        <v>-11.81</v>
      </c>
      <c r="AV7898">
        <v>28.31</v>
      </c>
    </row>
    <row r="7899" spans="1:48" x14ac:dyDescent="0.35">
      <c r="A7899" t="s">
        <v>127</v>
      </c>
      <c r="B7899" t="s">
        <v>72</v>
      </c>
      <c r="C7899" t="s">
        <v>139</v>
      </c>
      <c r="D7899" t="s">
        <v>130</v>
      </c>
      <c r="E7899">
        <v>692594.98</v>
      </c>
      <c r="F7899">
        <v>7.37</v>
      </c>
      <c r="G7899">
        <v>47557.18</v>
      </c>
      <c r="H7899">
        <v>645037.79</v>
      </c>
      <c r="I7899">
        <v>22.72</v>
      </c>
      <c r="J7899">
        <v>0</v>
      </c>
      <c r="K7899">
        <v>0.83</v>
      </c>
      <c r="L7899">
        <v>21.9</v>
      </c>
      <c r="M7899">
        <v>93968.62</v>
      </c>
      <c r="N7899">
        <v>21</v>
      </c>
      <c r="O7899">
        <v>16310.24</v>
      </c>
      <c r="P7899">
        <v>77658.38</v>
      </c>
      <c r="Q7899">
        <v>20.91</v>
      </c>
      <c r="R7899">
        <v>0</v>
      </c>
      <c r="S7899">
        <v>1.75</v>
      </c>
      <c r="T7899">
        <v>19.149999999999999</v>
      </c>
      <c r="U7899">
        <v>3.69</v>
      </c>
      <c r="V7899">
        <v>-11.26</v>
      </c>
      <c r="W7899">
        <v>-0.47</v>
      </c>
      <c r="X7899">
        <v>4.1500000000000004</v>
      </c>
      <c r="Y7899">
        <v>187937.24</v>
      </c>
      <c r="Z7899">
        <v>21</v>
      </c>
      <c r="AA7899">
        <v>32620.48</v>
      </c>
      <c r="AB7899">
        <v>155316.76</v>
      </c>
      <c r="AC7899">
        <v>16</v>
      </c>
      <c r="AD7899">
        <v>-44.51</v>
      </c>
      <c r="AE7899">
        <v>-12.84</v>
      </c>
      <c r="AF7899">
        <v>28.84</v>
      </c>
      <c r="AG7899">
        <v>100</v>
      </c>
      <c r="AH7899">
        <v>0</v>
      </c>
      <c r="AI7899">
        <v>0</v>
      </c>
      <c r="AJ7899">
        <v>100</v>
      </c>
      <c r="AK7899">
        <v>88.94</v>
      </c>
      <c r="AL7899">
        <v>-4.29</v>
      </c>
      <c r="AM7899">
        <v>-3.98</v>
      </c>
      <c r="AN7899">
        <v>92.92</v>
      </c>
      <c r="AO7899">
        <v>62.89</v>
      </c>
      <c r="AP7899">
        <v>-4.55</v>
      </c>
      <c r="AQ7899">
        <v>-3</v>
      </c>
      <c r="AR7899">
        <v>65.89</v>
      </c>
      <c r="AS7899">
        <v>16.05</v>
      </c>
      <c r="AT7899">
        <v>-44.77</v>
      </c>
      <c r="AU7899">
        <v>-13.01</v>
      </c>
      <c r="AV7899">
        <v>29.05</v>
      </c>
    </row>
    <row r="7900" spans="1:48" x14ac:dyDescent="0.35">
      <c r="A7900" t="s">
        <v>127</v>
      </c>
      <c r="B7900" t="s">
        <v>72</v>
      </c>
      <c r="C7900" t="s">
        <v>139</v>
      </c>
      <c r="D7900" t="s">
        <v>131</v>
      </c>
      <c r="E7900">
        <v>1302073.3500000001</v>
      </c>
      <c r="F7900">
        <v>7.16</v>
      </c>
      <c r="G7900">
        <v>86997.46</v>
      </c>
      <c r="H7900">
        <v>1215075.8899999999</v>
      </c>
      <c r="I7900">
        <v>42.72</v>
      </c>
      <c r="J7900">
        <v>0</v>
      </c>
      <c r="K7900">
        <v>1.47</v>
      </c>
      <c r="L7900">
        <v>41.25</v>
      </c>
      <c r="M7900">
        <v>189214.35</v>
      </c>
      <c r="N7900">
        <v>15.68</v>
      </c>
      <c r="O7900">
        <v>25647.98</v>
      </c>
      <c r="P7900">
        <v>163566.37</v>
      </c>
      <c r="Q7900">
        <v>42.09</v>
      </c>
      <c r="R7900">
        <v>0</v>
      </c>
      <c r="S7900">
        <v>1.75</v>
      </c>
      <c r="T7900">
        <v>40.340000000000003</v>
      </c>
      <c r="U7900">
        <v>3.44</v>
      </c>
      <c r="V7900">
        <v>-7.37</v>
      </c>
      <c r="W7900">
        <v>-0.27</v>
      </c>
      <c r="X7900">
        <v>3.71</v>
      </c>
      <c r="Y7900">
        <v>378428.7</v>
      </c>
      <c r="Z7900">
        <v>15.68</v>
      </c>
      <c r="AA7900">
        <v>51295.96</v>
      </c>
      <c r="AB7900">
        <v>327132.74</v>
      </c>
      <c r="AC7900">
        <v>12.58</v>
      </c>
      <c r="AD7900">
        <v>-41.23</v>
      </c>
      <c r="AE7900">
        <v>-8.83</v>
      </c>
      <c r="AF7900">
        <v>21.4</v>
      </c>
      <c r="AG7900">
        <v>100</v>
      </c>
      <c r="AH7900">
        <v>0</v>
      </c>
      <c r="AI7900">
        <v>0</v>
      </c>
      <c r="AJ7900">
        <v>100</v>
      </c>
      <c r="AK7900">
        <v>85.49</v>
      </c>
      <c r="AL7900">
        <v>-5.74</v>
      </c>
      <c r="AM7900">
        <v>-5.21</v>
      </c>
      <c r="AN7900">
        <v>90.69</v>
      </c>
      <c r="AO7900">
        <v>61.82</v>
      </c>
      <c r="AP7900">
        <v>-25.37</v>
      </c>
      <c r="AQ7900">
        <v>-21.01</v>
      </c>
      <c r="AR7900">
        <v>82.83</v>
      </c>
      <c r="AS7900">
        <v>13.3</v>
      </c>
      <c r="AT7900">
        <v>-43.18</v>
      </c>
      <c r="AU7900">
        <v>-10.11</v>
      </c>
      <c r="AV7900">
        <v>23.41</v>
      </c>
    </row>
    <row r="7901" spans="1:48" x14ac:dyDescent="0.35">
      <c r="A7901" t="s">
        <v>127</v>
      </c>
      <c r="B7901" t="s">
        <v>72</v>
      </c>
      <c r="C7901" t="s">
        <v>139</v>
      </c>
      <c r="D7901" t="s">
        <v>132</v>
      </c>
      <c r="E7901">
        <v>845256.15</v>
      </c>
      <c r="F7901">
        <v>-0.91</v>
      </c>
      <c r="G7901">
        <v>-7799.36</v>
      </c>
      <c r="H7901">
        <v>853055.51</v>
      </c>
      <c r="I7901">
        <v>27.73</v>
      </c>
      <c r="J7901">
        <v>0</v>
      </c>
      <c r="K7901">
        <v>-1.23</v>
      </c>
      <c r="L7901">
        <v>28.96</v>
      </c>
      <c r="M7901">
        <v>127013.51</v>
      </c>
      <c r="N7901">
        <v>5.43</v>
      </c>
      <c r="O7901">
        <v>6543.34</v>
      </c>
      <c r="P7901">
        <v>120470.17</v>
      </c>
      <c r="Q7901">
        <v>28.26</v>
      </c>
      <c r="R7901">
        <v>0</v>
      </c>
      <c r="S7901">
        <v>-1.46</v>
      </c>
      <c r="T7901">
        <v>29.71</v>
      </c>
      <c r="U7901">
        <v>3.33</v>
      </c>
      <c r="V7901">
        <v>-6.03</v>
      </c>
      <c r="W7901">
        <v>-0.21</v>
      </c>
      <c r="X7901">
        <v>3.54</v>
      </c>
      <c r="Y7901">
        <v>254043.93</v>
      </c>
      <c r="Z7901">
        <v>5.44</v>
      </c>
      <c r="AA7901">
        <v>13103.59</v>
      </c>
      <c r="AB7901">
        <v>240940.34</v>
      </c>
      <c r="AC7901">
        <v>21.67</v>
      </c>
      <c r="AD7901">
        <v>-40.130000000000003</v>
      </c>
      <c r="AE7901">
        <v>-14.53</v>
      </c>
      <c r="AF7901">
        <v>36.200000000000003</v>
      </c>
      <c r="AG7901">
        <v>98.74</v>
      </c>
      <c r="AH7901">
        <v>0</v>
      </c>
      <c r="AI7901">
        <v>-1.26</v>
      </c>
      <c r="AJ7901">
        <v>100</v>
      </c>
      <c r="AK7901">
        <v>95.7</v>
      </c>
      <c r="AL7901">
        <v>0.32</v>
      </c>
      <c r="AM7901">
        <v>0.31</v>
      </c>
      <c r="AN7901">
        <v>95.39</v>
      </c>
      <c r="AO7901">
        <v>72.150000000000006</v>
      </c>
      <c r="AP7901">
        <v>-18.02</v>
      </c>
      <c r="AQ7901">
        <v>-15.87</v>
      </c>
      <c r="AR7901">
        <v>88.02</v>
      </c>
      <c r="AS7901">
        <v>23.1</v>
      </c>
      <c r="AT7901">
        <v>-37.950000000000003</v>
      </c>
      <c r="AU7901">
        <v>-14.13</v>
      </c>
      <c r="AV7901">
        <v>37.229999999999997</v>
      </c>
    </row>
    <row r="7902" spans="1:48" x14ac:dyDescent="0.35">
      <c r="A7902" t="s">
        <v>127</v>
      </c>
      <c r="B7902" t="s">
        <v>72</v>
      </c>
      <c r="C7902" t="s">
        <v>139</v>
      </c>
      <c r="D7902" t="s">
        <v>133</v>
      </c>
      <c r="E7902">
        <v>67982.039999999994</v>
      </c>
      <c r="F7902">
        <v>-21.69</v>
      </c>
      <c r="G7902">
        <v>-18831</v>
      </c>
      <c r="H7902">
        <v>86813.04</v>
      </c>
      <c r="I7902">
        <v>2.23</v>
      </c>
      <c r="J7902">
        <v>0</v>
      </c>
      <c r="K7902">
        <v>-0.72</v>
      </c>
      <c r="L7902">
        <v>2.95</v>
      </c>
      <c r="M7902">
        <v>13068.34</v>
      </c>
      <c r="N7902">
        <v>-18.43</v>
      </c>
      <c r="O7902">
        <v>-2951.87</v>
      </c>
      <c r="P7902">
        <v>16020.21</v>
      </c>
      <c r="Q7902">
        <v>2.91</v>
      </c>
      <c r="R7902">
        <v>0</v>
      </c>
      <c r="S7902">
        <v>-1.04</v>
      </c>
      <c r="T7902">
        <v>3.95</v>
      </c>
      <c r="U7902">
        <v>2.6</v>
      </c>
      <c r="V7902">
        <v>-4</v>
      </c>
      <c r="W7902">
        <v>-0.11</v>
      </c>
      <c r="X7902">
        <v>2.71</v>
      </c>
      <c r="Y7902">
        <v>26136.68</v>
      </c>
      <c r="Z7902">
        <v>-18.43</v>
      </c>
      <c r="AA7902">
        <v>-5903.74</v>
      </c>
      <c r="AB7902">
        <v>32040.43</v>
      </c>
      <c r="AC7902">
        <v>8.33</v>
      </c>
      <c r="AD7902">
        <v>-72.97</v>
      </c>
      <c r="AE7902">
        <v>-22.47</v>
      </c>
      <c r="AF7902">
        <v>30.8</v>
      </c>
      <c r="AG7902">
        <v>27.02</v>
      </c>
      <c r="AH7902">
        <v>0</v>
      </c>
      <c r="AI7902">
        <v>-1.1499999999999999</v>
      </c>
      <c r="AJ7902">
        <v>28.17</v>
      </c>
      <c r="AK7902">
        <v>14.8</v>
      </c>
      <c r="AL7902">
        <v>-26.84</v>
      </c>
      <c r="AM7902">
        <v>-5.43</v>
      </c>
      <c r="AN7902">
        <v>20.23</v>
      </c>
      <c r="AO7902">
        <v>3.74</v>
      </c>
      <c r="AP7902">
        <v>-71.680000000000007</v>
      </c>
      <c r="AQ7902">
        <v>-9.4700000000000006</v>
      </c>
      <c r="AR7902">
        <v>13.21</v>
      </c>
      <c r="AS7902">
        <v>9.27</v>
      </c>
      <c r="AT7902">
        <v>-69.59</v>
      </c>
      <c r="AU7902">
        <v>-21.21</v>
      </c>
      <c r="AV7902">
        <v>30.48</v>
      </c>
    </row>
    <row r="7903" spans="1:48" x14ac:dyDescent="0.35">
      <c r="A7903" t="s">
        <v>127</v>
      </c>
      <c r="B7903" t="s">
        <v>72</v>
      </c>
      <c r="C7903" t="s">
        <v>139</v>
      </c>
      <c r="D7903" t="s">
        <v>329</v>
      </c>
      <c r="E7903">
        <v>1302073.3500000001</v>
      </c>
      <c r="F7903">
        <v>7.16</v>
      </c>
      <c r="G7903">
        <v>86997.46</v>
      </c>
      <c r="H7903">
        <v>1215075.8899999999</v>
      </c>
      <c r="I7903">
        <v>42.72</v>
      </c>
      <c r="J7903">
        <v>0</v>
      </c>
      <c r="K7903">
        <v>1.47</v>
      </c>
      <c r="L7903">
        <v>41.25</v>
      </c>
      <c r="M7903">
        <v>189214.35</v>
      </c>
      <c r="N7903">
        <v>15.68</v>
      </c>
      <c r="O7903">
        <v>25647.98</v>
      </c>
      <c r="P7903">
        <v>163566.37</v>
      </c>
      <c r="Q7903">
        <v>42.09</v>
      </c>
      <c r="R7903">
        <v>0</v>
      </c>
      <c r="S7903">
        <v>1.75</v>
      </c>
      <c r="T7903">
        <v>40.340000000000003</v>
      </c>
      <c r="U7903">
        <v>3.44</v>
      </c>
      <c r="V7903">
        <v>-7.37</v>
      </c>
      <c r="W7903">
        <v>-0.27</v>
      </c>
      <c r="X7903">
        <v>3.71</v>
      </c>
      <c r="Y7903">
        <v>378428.7</v>
      </c>
      <c r="Z7903">
        <v>15.68</v>
      </c>
      <c r="AA7903">
        <v>51295.96</v>
      </c>
      <c r="AB7903">
        <v>327132.74</v>
      </c>
      <c r="AC7903">
        <v>12.58</v>
      </c>
      <c r="AD7903">
        <v>-41.23</v>
      </c>
      <c r="AE7903">
        <v>-8.83</v>
      </c>
      <c r="AF7903">
        <v>21.4</v>
      </c>
      <c r="AG7903">
        <v>100</v>
      </c>
      <c r="AH7903">
        <v>0</v>
      </c>
      <c r="AI7903">
        <v>0</v>
      </c>
      <c r="AJ7903">
        <v>100</v>
      </c>
      <c r="AK7903">
        <v>85.49</v>
      </c>
      <c r="AL7903">
        <v>-5.74</v>
      </c>
      <c r="AM7903">
        <v>-5.21</v>
      </c>
      <c r="AN7903">
        <v>90.69</v>
      </c>
      <c r="AO7903">
        <v>61.82</v>
      </c>
      <c r="AP7903">
        <v>-25.37</v>
      </c>
      <c r="AQ7903">
        <v>-21.01</v>
      </c>
      <c r="AR7903">
        <v>82.83</v>
      </c>
      <c r="AS7903">
        <v>13.3</v>
      </c>
      <c r="AT7903">
        <v>-43.18</v>
      </c>
      <c r="AU7903">
        <v>-10.11</v>
      </c>
      <c r="AV7903">
        <v>23.41</v>
      </c>
    </row>
    <row r="7904" spans="1:48" x14ac:dyDescent="0.35">
      <c r="A7904" t="s">
        <v>127</v>
      </c>
      <c r="B7904" t="s">
        <v>72</v>
      </c>
      <c r="C7904" t="s">
        <v>139</v>
      </c>
      <c r="D7904" t="s">
        <v>330</v>
      </c>
      <c r="E7904">
        <v>902893.89</v>
      </c>
      <c r="F7904">
        <v>-0.83</v>
      </c>
      <c r="G7904">
        <v>-7555.02</v>
      </c>
      <c r="H7904">
        <v>910448.91</v>
      </c>
      <c r="I7904">
        <v>29.63</v>
      </c>
      <c r="J7904">
        <v>0</v>
      </c>
      <c r="K7904">
        <v>-1.28</v>
      </c>
      <c r="L7904">
        <v>30.91</v>
      </c>
      <c r="M7904">
        <v>135614.10999999999</v>
      </c>
      <c r="N7904">
        <v>5.82</v>
      </c>
      <c r="O7904">
        <v>7459.48</v>
      </c>
      <c r="P7904">
        <v>128154.63</v>
      </c>
      <c r="Q7904">
        <v>30.17</v>
      </c>
      <c r="R7904">
        <v>0</v>
      </c>
      <c r="S7904">
        <v>-1.44</v>
      </c>
      <c r="T7904">
        <v>31.61</v>
      </c>
      <c r="U7904">
        <v>3.33</v>
      </c>
      <c r="V7904">
        <v>-6.29</v>
      </c>
      <c r="W7904">
        <v>-0.22</v>
      </c>
      <c r="X7904">
        <v>3.55</v>
      </c>
      <c r="Y7904">
        <v>271245.14</v>
      </c>
      <c r="Z7904">
        <v>5.83</v>
      </c>
      <c r="AA7904">
        <v>14935.88</v>
      </c>
      <c r="AB7904">
        <v>256309.27</v>
      </c>
      <c r="AC7904">
        <v>21.39</v>
      </c>
      <c r="AD7904">
        <v>-40.21</v>
      </c>
      <c r="AE7904">
        <v>-14.38</v>
      </c>
      <c r="AF7904">
        <v>35.770000000000003</v>
      </c>
      <c r="AG7904">
        <v>98.74</v>
      </c>
      <c r="AH7904">
        <v>0</v>
      </c>
      <c r="AI7904">
        <v>-1.26</v>
      </c>
      <c r="AJ7904">
        <v>100</v>
      </c>
      <c r="AK7904">
        <v>95.7</v>
      </c>
      <c r="AL7904">
        <v>0.32</v>
      </c>
      <c r="AM7904">
        <v>0.31</v>
      </c>
      <c r="AN7904">
        <v>95.39</v>
      </c>
      <c r="AO7904">
        <v>72.150000000000006</v>
      </c>
      <c r="AP7904">
        <v>-18.02</v>
      </c>
      <c r="AQ7904">
        <v>-15.87</v>
      </c>
      <c r="AR7904">
        <v>88.02</v>
      </c>
      <c r="AS7904">
        <v>22.68</v>
      </c>
      <c r="AT7904">
        <v>-37.99</v>
      </c>
      <c r="AU7904">
        <v>-13.89</v>
      </c>
      <c r="AV7904">
        <v>36.58</v>
      </c>
    </row>
    <row r="7905" spans="1:48" x14ac:dyDescent="0.35">
      <c r="A7905" t="s">
        <v>127</v>
      </c>
      <c r="B7905" t="s">
        <v>72</v>
      </c>
      <c r="C7905" t="s">
        <v>139</v>
      </c>
      <c r="D7905" t="s">
        <v>331</v>
      </c>
      <c r="E7905">
        <v>631496.16</v>
      </c>
      <c r="F7905">
        <v>7.96</v>
      </c>
      <c r="G7905">
        <v>46537.279999999999</v>
      </c>
      <c r="H7905">
        <v>584958.88</v>
      </c>
      <c r="I7905">
        <v>20.72</v>
      </c>
      <c r="J7905">
        <v>0</v>
      </c>
      <c r="K7905">
        <v>0.86</v>
      </c>
      <c r="L7905">
        <v>19.86</v>
      </c>
      <c r="M7905">
        <v>85116.02</v>
      </c>
      <c r="N7905">
        <v>21.95</v>
      </c>
      <c r="O7905">
        <v>15322.36</v>
      </c>
      <c r="P7905">
        <v>69793.66</v>
      </c>
      <c r="Q7905">
        <v>18.940000000000001</v>
      </c>
      <c r="R7905">
        <v>0</v>
      </c>
      <c r="S7905">
        <v>1.72</v>
      </c>
      <c r="T7905">
        <v>17.21</v>
      </c>
      <c r="U7905">
        <v>3.71</v>
      </c>
      <c r="V7905">
        <v>-11.48</v>
      </c>
      <c r="W7905">
        <v>-0.48</v>
      </c>
      <c r="X7905">
        <v>4.1900000000000004</v>
      </c>
      <c r="Y7905">
        <v>170232.04</v>
      </c>
      <c r="Z7905">
        <v>21.95</v>
      </c>
      <c r="AA7905">
        <v>30644.720000000001</v>
      </c>
      <c r="AB7905">
        <v>139587.32</v>
      </c>
      <c r="AC7905">
        <v>15.93</v>
      </c>
      <c r="AD7905">
        <v>-44.94</v>
      </c>
      <c r="AE7905">
        <v>-13</v>
      </c>
      <c r="AF7905">
        <v>28.94</v>
      </c>
      <c r="AG7905">
        <v>100</v>
      </c>
      <c r="AH7905">
        <v>0</v>
      </c>
      <c r="AI7905">
        <v>0</v>
      </c>
      <c r="AJ7905">
        <v>100</v>
      </c>
      <c r="AK7905">
        <v>86.84</v>
      </c>
      <c r="AL7905">
        <v>-4.18</v>
      </c>
      <c r="AM7905">
        <v>-3.78</v>
      </c>
      <c r="AN7905">
        <v>90.62</v>
      </c>
      <c r="AO7905">
        <v>60.75</v>
      </c>
      <c r="AP7905">
        <v>-5.18</v>
      </c>
      <c r="AQ7905">
        <v>-3.32</v>
      </c>
      <c r="AR7905">
        <v>64.069999999999993</v>
      </c>
      <c r="AS7905">
        <v>16.09</v>
      </c>
      <c r="AT7905">
        <v>-45.34</v>
      </c>
      <c r="AU7905">
        <v>-13.34</v>
      </c>
      <c r="AV7905">
        <v>29.43</v>
      </c>
    </row>
    <row r="7906" spans="1:48" x14ac:dyDescent="0.35">
      <c r="A7906" t="s">
        <v>127</v>
      </c>
      <c r="B7906" t="s">
        <v>72</v>
      </c>
      <c r="C7906" t="s">
        <v>140</v>
      </c>
      <c r="D7906" t="s">
        <v>129</v>
      </c>
      <c r="E7906">
        <v>743347.64</v>
      </c>
      <c r="F7906">
        <v>-3.32</v>
      </c>
      <c r="G7906">
        <v>-25498.45</v>
      </c>
      <c r="H7906">
        <v>768846.09</v>
      </c>
      <c r="I7906">
        <v>0</v>
      </c>
      <c r="J7906">
        <v>0</v>
      </c>
      <c r="K7906">
        <v>0</v>
      </c>
      <c r="L7906">
        <v>0</v>
      </c>
      <c r="M7906">
        <v>96040.9</v>
      </c>
      <c r="N7906">
        <v>-0.31</v>
      </c>
      <c r="O7906">
        <v>-301.94</v>
      </c>
      <c r="P7906">
        <v>96342.84</v>
      </c>
      <c r="Q7906">
        <v>0</v>
      </c>
      <c r="R7906">
        <v>0</v>
      </c>
      <c r="S7906">
        <v>0</v>
      </c>
      <c r="T7906">
        <v>0</v>
      </c>
      <c r="U7906">
        <v>2.73</v>
      </c>
      <c r="V7906">
        <v>-3.01</v>
      </c>
      <c r="W7906">
        <v>-0.08</v>
      </c>
      <c r="X7906">
        <v>2.81</v>
      </c>
      <c r="Y7906">
        <v>272765.96000000002</v>
      </c>
      <c r="Z7906">
        <v>-0.31</v>
      </c>
      <c r="AA7906">
        <v>-857.55</v>
      </c>
      <c r="AB7906">
        <v>273623.51</v>
      </c>
      <c r="AC7906">
        <v>24.22</v>
      </c>
      <c r="AD7906">
        <v>21.57</v>
      </c>
      <c r="AE7906">
        <v>4.3</v>
      </c>
      <c r="AF7906">
        <v>19.920000000000002</v>
      </c>
      <c r="AG7906">
        <v>100</v>
      </c>
      <c r="AH7906">
        <v>0</v>
      </c>
      <c r="AI7906">
        <v>0</v>
      </c>
      <c r="AJ7906">
        <v>100</v>
      </c>
      <c r="AK7906">
        <v>94.38</v>
      </c>
      <c r="AL7906">
        <v>5.05</v>
      </c>
      <c r="AM7906">
        <v>4.54</v>
      </c>
      <c r="AN7906">
        <v>89.84</v>
      </c>
      <c r="AO7906">
        <v>79.680000000000007</v>
      </c>
      <c r="AP7906">
        <v>22.79</v>
      </c>
      <c r="AQ7906">
        <v>14.79</v>
      </c>
      <c r="AR7906">
        <v>64.89</v>
      </c>
      <c r="AS7906">
        <v>24.68</v>
      </c>
      <c r="AT7906">
        <v>19.079999999999998</v>
      </c>
      <c r="AU7906">
        <v>3.95</v>
      </c>
      <c r="AV7906">
        <v>20.73</v>
      </c>
    </row>
    <row r="7907" spans="1:48" x14ac:dyDescent="0.35">
      <c r="A7907" t="s">
        <v>127</v>
      </c>
      <c r="B7907" t="s">
        <v>72</v>
      </c>
      <c r="C7907" t="s">
        <v>140</v>
      </c>
      <c r="D7907" t="s">
        <v>130</v>
      </c>
      <c r="E7907">
        <v>227897.1</v>
      </c>
      <c r="F7907">
        <v>-10</v>
      </c>
      <c r="G7907">
        <v>-25321.35</v>
      </c>
      <c r="H7907">
        <v>253218.45</v>
      </c>
      <c r="I7907">
        <v>30.66</v>
      </c>
      <c r="J7907">
        <v>0</v>
      </c>
      <c r="K7907">
        <v>-2.2799999999999998</v>
      </c>
      <c r="L7907">
        <v>32.93</v>
      </c>
      <c r="M7907">
        <v>28392.880000000001</v>
      </c>
      <c r="N7907">
        <v>-12.63</v>
      </c>
      <c r="O7907">
        <v>-4104.96</v>
      </c>
      <c r="P7907">
        <v>32497.84</v>
      </c>
      <c r="Q7907">
        <v>29.56</v>
      </c>
      <c r="R7907">
        <v>0</v>
      </c>
      <c r="S7907">
        <v>-4.17</v>
      </c>
      <c r="T7907">
        <v>33.729999999999997</v>
      </c>
      <c r="U7907">
        <v>2.83</v>
      </c>
      <c r="V7907">
        <v>3.01</v>
      </c>
      <c r="W7907">
        <v>0.08</v>
      </c>
      <c r="X7907">
        <v>2.74</v>
      </c>
      <c r="Y7907">
        <v>80638.679999999993</v>
      </c>
      <c r="Z7907">
        <v>-12.63</v>
      </c>
      <c r="AA7907">
        <v>-11658.52</v>
      </c>
      <c r="AB7907">
        <v>92297.2</v>
      </c>
      <c r="AC7907">
        <v>24.85</v>
      </c>
      <c r="AD7907">
        <v>35.07</v>
      </c>
      <c r="AE7907">
        <v>6.45</v>
      </c>
      <c r="AF7907">
        <v>18.39</v>
      </c>
      <c r="AG7907">
        <v>100</v>
      </c>
      <c r="AH7907">
        <v>0</v>
      </c>
      <c r="AI7907">
        <v>1.26</v>
      </c>
      <c r="AJ7907">
        <v>98.74</v>
      </c>
      <c r="AK7907">
        <v>80.459999999999994</v>
      </c>
      <c r="AL7907">
        <v>11.33</v>
      </c>
      <c r="AM7907">
        <v>8.19</v>
      </c>
      <c r="AN7907">
        <v>72.27</v>
      </c>
      <c r="AO7907">
        <v>51.47</v>
      </c>
      <c r="AP7907">
        <v>2.89</v>
      </c>
      <c r="AQ7907">
        <v>1.44</v>
      </c>
      <c r="AR7907">
        <v>50.02</v>
      </c>
      <c r="AS7907">
        <v>24.91</v>
      </c>
      <c r="AT7907">
        <v>35.549999999999997</v>
      </c>
      <c r="AU7907">
        <v>6.53</v>
      </c>
      <c r="AV7907">
        <v>18.38</v>
      </c>
    </row>
    <row r="7908" spans="1:48" x14ac:dyDescent="0.35">
      <c r="A7908" t="s">
        <v>127</v>
      </c>
      <c r="B7908" t="s">
        <v>72</v>
      </c>
      <c r="C7908" t="s">
        <v>140</v>
      </c>
      <c r="D7908" t="s">
        <v>131</v>
      </c>
      <c r="E7908">
        <v>177060.57</v>
      </c>
      <c r="F7908">
        <v>-16.68</v>
      </c>
      <c r="G7908">
        <v>-35447.19</v>
      </c>
      <c r="H7908">
        <v>212507.76</v>
      </c>
      <c r="I7908">
        <v>23.82</v>
      </c>
      <c r="J7908">
        <v>0</v>
      </c>
      <c r="K7908">
        <v>-3.82</v>
      </c>
      <c r="L7908">
        <v>27.64</v>
      </c>
      <c r="M7908">
        <v>20302.87</v>
      </c>
      <c r="N7908">
        <v>-17.420000000000002</v>
      </c>
      <c r="O7908">
        <v>-4282.87</v>
      </c>
      <c r="P7908">
        <v>24585.73</v>
      </c>
      <c r="Q7908">
        <v>21.14</v>
      </c>
      <c r="R7908">
        <v>0</v>
      </c>
      <c r="S7908">
        <v>-4.38</v>
      </c>
      <c r="T7908">
        <v>25.52</v>
      </c>
      <c r="U7908">
        <v>3.07</v>
      </c>
      <c r="V7908">
        <v>0.9</v>
      </c>
      <c r="W7908">
        <v>0.03</v>
      </c>
      <c r="X7908">
        <v>3.04</v>
      </c>
      <c r="Y7908">
        <v>57662.22</v>
      </c>
      <c r="Z7908">
        <v>-17.420000000000002</v>
      </c>
      <c r="AA7908">
        <v>-12163.78</v>
      </c>
      <c r="AB7908">
        <v>69826</v>
      </c>
      <c r="AC7908">
        <v>19.02</v>
      </c>
      <c r="AD7908">
        <v>63.74</v>
      </c>
      <c r="AE7908">
        <v>7.4</v>
      </c>
      <c r="AF7908">
        <v>11.62</v>
      </c>
      <c r="AG7908">
        <v>97.56</v>
      </c>
      <c r="AH7908">
        <v>0</v>
      </c>
      <c r="AI7908">
        <v>0.16</v>
      </c>
      <c r="AJ7908">
        <v>97.4</v>
      </c>
      <c r="AK7908">
        <v>68.2</v>
      </c>
      <c r="AL7908">
        <v>88.85</v>
      </c>
      <c r="AM7908">
        <v>32.090000000000003</v>
      </c>
      <c r="AN7908">
        <v>36.11</v>
      </c>
      <c r="AO7908">
        <v>37.72</v>
      </c>
      <c r="AP7908">
        <v>22.42</v>
      </c>
      <c r="AQ7908">
        <v>6.91</v>
      </c>
      <c r="AR7908">
        <v>30.81</v>
      </c>
      <c r="AS7908">
        <v>19.28</v>
      </c>
      <c r="AT7908">
        <v>49.39</v>
      </c>
      <c r="AU7908">
        <v>6.38</v>
      </c>
      <c r="AV7908">
        <v>12.91</v>
      </c>
    </row>
    <row r="7909" spans="1:48" x14ac:dyDescent="0.35">
      <c r="A7909" t="s">
        <v>127</v>
      </c>
      <c r="B7909" t="s">
        <v>72</v>
      </c>
      <c r="C7909" t="s">
        <v>140</v>
      </c>
      <c r="D7909" t="s">
        <v>132</v>
      </c>
      <c r="E7909">
        <v>336094.98</v>
      </c>
      <c r="F7909">
        <v>11.26</v>
      </c>
      <c r="G7909">
        <v>34019.839999999997</v>
      </c>
      <c r="H7909">
        <v>302075.14</v>
      </c>
      <c r="I7909">
        <v>45.21</v>
      </c>
      <c r="J7909">
        <v>0</v>
      </c>
      <c r="K7909">
        <v>5.92</v>
      </c>
      <c r="L7909">
        <v>39.29</v>
      </c>
      <c r="M7909">
        <v>47097.34</v>
      </c>
      <c r="N7909">
        <v>20.34</v>
      </c>
      <c r="O7909">
        <v>7959.83</v>
      </c>
      <c r="P7909">
        <v>39137.51</v>
      </c>
      <c r="Q7909">
        <v>49.04</v>
      </c>
      <c r="R7909">
        <v>0</v>
      </c>
      <c r="S7909">
        <v>8.42</v>
      </c>
      <c r="T7909">
        <v>40.619999999999997</v>
      </c>
      <c r="U7909">
        <v>2.5099999999999998</v>
      </c>
      <c r="V7909">
        <v>-7.54</v>
      </c>
      <c r="W7909">
        <v>-0.2</v>
      </c>
      <c r="X7909">
        <v>2.72</v>
      </c>
      <c r="Y7909">
        <v>133761.26</v>
      </c>
      <c r="Z7909">
        <v>20.34</v>
      </c>
      <c r="AA7909">
        <v>22606.74</v>
      </c>
      <c r="AB7909">
        <v>111154.52</v>
      </c>
      <c r="AC7909">
        <v>26.2</v>
      </c>
      <c r="AD7909">
        <v>-0.97</v>
      </c>
      <c r="AE7909">
        <v>-0.26</v>
      </c>
      <c r="AF7909">
        <v>26.46</v>
      </c>
      <c r="AG7909">
        <v>98.41</v>
      </c>
      <c r="AH7909">
        <v>0</v>
      </c>
      <c r="AI7909">
        <v>-1.59</v>
      </c>
      <c r="AJ7909">
        <v>100</v>
      </c>
      <c r="AK7909">
        <v>85.34</v>
      </c>
      <c r="AL7909">
        <v>-1.53</v>
      </c>
      <c r="AM7909">
        <v>-1.33</v>
      </c>
      <c r="AN7909">
        <v>86.66</v>
      </c>
      <c r="AO7909">
        <v>63.07</v>
      </c>
      <c r="AP7909">
        <v>15.51</v>
      </c>
      <c r="AQ7909">
        <v>8.4700000000000006</v>
      </c>
      <c r="AR7909">
        <v>54.6</v>
      </c>
      <c r="AS7909">
        <v>27.54</v>
      </c>
      <c r="AT7909">
        <v>-2.58</v>
      </c>
      <c r="AU7909">
        <v>-0.73</v>
      </c>
      <c r="AV7909">
        <v>28.27</v>
      </c>
    </row>
    <row r="7910" spans="1:48" x14ac:dyDescent="0.35">
      <c r="A7910" t="s">
        <v>127</v>
      </c>
      <c r="B7910" t="s">
        <v>72</v>
      </c>
      <c r="C7910" t="s">
        <v>140</v>
      </c>
      <c r="D7910" t="s">
        <v>133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</row>
    <row r="7911" spans="1:48" x14ac:dyDescent="0.35">
      <c r="A7911" t="s">
        <v>127</v>
      </c>
      <c r="B7911" t="s">
        <v>72</v>
      </c>
      <c r="C7911" t="s">
        <v>140</v>
      </c>
      <c r="D7911" t="s">
        <v>329</v>
      </c>
      <c r="E7911">
        <v>177060.57</v>
      </c>
      <c r="F7911">
        <v>-16.68</v>
      </c>
      <c r="G7911">
        <v>-35447.19</v>
      </c>
      <c r="H7911">
        <v>212507.76</v>
      </c>
      <c r="I7911">
        <v>23.82</v>
      </c>
      <c r="J7911">
        <v>0</v>
      </c>
      <c r="K7911">
        <v>-3.82</v>
      </c>
      <c r="L7911">
        <v>27.64</v>
      </c>
      <c r="M7911">
        <v>20302.87</v>
      </c>
      <c r="N7911">
        <v>-17.420000000000002</v>
      </c>
      <c r="O7911">
        <v>-4282.87</v>
      </c>
      <c r="P7911">
        <v>24585.73</v>
      </c>
      <c r="Q7911">
        <v>21.14</v>
      </c>
      <c r="R7911">
        <v>0</v>
      </c>
      <c r="S7911">
        <v>-4.38</v>
      </c>
      <c r="T7911">
        <v>25.52</v>
      </c>
      <c r="U7911">
        <v>3.07</v>
      </c>
      <c r="V7911">
        <v>0.9</v>
      </c>
      <c r="W7911">
        <v>0.03</v>
      </c>
      <c r="X7911">
        <v>3.04</v>
      </c>
      <c r="Y7911">
        <v>57662.22</v>
      </c>
      <c r="Z7911">
        <v>-17.420000000000002</v>
      </c>
      <c r="AA7911">
        <v>-12163.78</v>
      </c>
      <c r="AB7911">
        <v>69826</v>
      </c>
      <c r="AC7911">
        <v>19.02</v>
      </c>
      <c r="AD7911">
        <v>63.74</v>
      </c>
      <c r="AE7911">
        <v>7.4</v>
      </c>
      <c r="AF7911">
        <v>11.62</v>
      </c>
      <c r="AG7911">
        <v>97.56</v>
      </c>
      <c r="AH7911">
        <v>0</v>
      </c>
      <c r="AI7911">
        <v>0.16</v>
      </c>
      <c r="AJ7911">
        <v>97.4</v>
      </c>
      <c r="AK7911">
        <v>68.2</v>
      </c>
      <c r="AL7911">
        <v>88.85</v>
      </c>
      <c r="AM7911">
        <v>32.090000000000003</v>
      </c>
      <c r="AN7911">
        <v>36.11</v>
      </c>
      <c r="AO7911">
        <v>37.72</v>
      </c>
      <c r="AP7911">
        <v>22.42</v>
      </c>
      <c r="AQ7911">
        <v>6.91</v>
      </c>
      <c r="AR7911">
        <v>30.81</v>
      </c>
      <c r="AS7911">
        <v>19.28</v>
      </c>
      <c r="AT7911">
        <v>49.39</v>
      </c>
      <c r="AU7911">
        <v>6.38</v>
      </c>
      <c r="AV7911">
        <v>12.91</v>
      </c>
    </row>
    <row r="7912" spans="1:48" x14ac:dyDescent="0.35">
      <c r="A7912" t="s">
        <v>127</v>
      </c>
      <c r="B7912" t="s">
        <v>72</v>
      </c>
      <c r="C7912" t="s">
        <v>140</v>
      </c>
      <c r="D7912" t="s">
        <v>330</v>
      </c>
      <c r="E7912">
        <v>343784.29</v>
      </c>
      <c r="F7912">
        <v>12.63</v>
      </c>
      <c r="G7912">
        <v>38563.26</v>
      </c>
      <c r="H7912">
        <v>305221.03999999998</v>
      </c>
      <c r="I7912">
        <v>46.25</v>
      </c>
      <c r="J7912">
        <v>0</v>
      </c>
      <c r="K7912">
        <v>6.55</v>
      </c>
      <c r="L7912">
        <v>39.700000000000003</v>
      </c>
      <c r="M7912">
        <v>48115.45</v>
      </c>
      <c r="N7912">
        <v>21.78</v>
      </c>
      <c r="O7912">
        <v>8604.42</v>
      </c>
      <c r="P7912">
        <v>39511.03</v>
      </c>
      <c r="Q7912">
        <v>50.1</v>
      </c>
      <c r="R7912">
        <v>0</v>
      </c>
      <c r="S7912">
        <v>9.09</v>
      </c>
      <c r="T7912">
        <v>41.01</v>
      </c>
      <c r="U7912">
        <v>2.52</v>
      </c>
      <c r="V7912">
        <v>-7.51</v>
      </c>
      <c r="W7912">
        <v>-0.2</v>
      </c>
      <c r="X7912">
        <v>2.72</v>
      </c>
      <c r="Y7912">
        <v>136652.79</v>
      </c>
      <c r="Z7912">
        <v>21.78</v>
      </c>
      <c r="AA7912">
        <v>24437.42</v>
      </c>
      <c r="AB7912">
        <v>112215.37</v>
      </c>
      <c r="AC7912">
        <v>25.73</v>
      </c>
      <c r="AD7912">
        <v>-2.65</v>
      </c>
      <c r="AE7912">
        <v>-0.7</v>
      </c>
      <c r="AF7912">
        <v>26.43</v>
      </c>
      <c r="AG7912">
        <v>98.74</v>
      </c>
      <c r="AH7912">
        <v>0</v>
      </c>
      <c r="AI7912">
        <v>-1.26</v>
      </c>
      <c r="AJ7912">
        <v>100</v>
      </c>
      <c r="AK7912">
        <v>85.34</v>
      </c>
      <c r="AL7912">
        <v>-1.53</v>
      </c>
      <c r="AM7912">
        <v>-1.33</v>
      </c>
      <c r="AN7912">
        <v>86.66</v>
      </c>
      <c r="AO7912">
        <v>63.22</v>
      </c>
      <c r="AP7912">
        <v>15.78</v>
      </c>
      <c r="AQ7912">
        <v>8.6199999999999992</v>
      </c>
      <c r="AR7912">
        <v>54.6</v>
      </c>
      <c r="AS7912">
        <v>27</v>
      </c>
      <c r="AT7912">
        <v>-4.1900000000000004</v>
      </c>
      <c r="AU7912">
        <v>-1.18</v>
      </c>
      <c r="AV7912">
        <v>28.18</v>
      </c>
    </row>
    <row r="7913" spans="1:48" x14ac:dyDescent="0.35">
      <c r="A7913" t="s">
        <v>127</v>
      </c>
      <c r="B7913" t="s">
        <v>72</v>
      </c>
      <c r="C7913" t="s">
        <v>140</v>
      </c>
      <c r="D7913" t="s">
        <v>331</v>
      </c>
      <c r="E7913">
        <v>220701.6</v>
      </c>
      <c r="F7913">
        <v>-11.89</v>
      </c>
      <c r="G7913">
        <v>-29772.33</v>
      </c>
      <c r="H7913">
        <v>250473.93</v>
      </c>
      <c r="I7913">
        <v>29.69</v>
      </c>
      <c r="J7913">
        <v>0</v>
      </c>
      <c r="K7913">
        <v>-2.89</v>
      </c>
      <c r="L7913">
        <v>32.58</v>
      </c>
      <c r="M7913">
        <v>27462.14</v>
      </c>
      <c r="N7913">
        <v>-14.69</v>
      </c>
      <c r="O7913">
        <v>-4727.7</v>
      </c>
      <c r="P7913">
        <v>32189.85</v>
      </c>
      <c r="Q7913">
        <v>28.59</v>
      </c>
      <c r="R7913">
        <v>0</v>
      </c>
      <c r="S7913">
        <v>-4.82</v>
      </c>
      <c r="T7913">
        <v>33.409999999999997</v>
      </c>
      <c r="U7913">
        <v>2.83</v>
      </c>
      <c r="V7913">
        <v>3.28</v>
      </c>
      <c r="W7913">
        <v>0.09</v>
      </c>
      <c r="X7913">
        <v>2.74</v>
      </c>
      <c r="Y7913">
        <v>77995.3</v>
      </c>
      <c r="Z7913">
        <v>-14.69</v>
      </c>
      <c r="AA7913">
        <v>-13427.16</v>
      </c>
      <c r="AB7913">
        <v>91422.46</v>
      </c>
      <c r="AC7913">
        <v>25.55</v>
      </c>
      <c r="AD7913">
        <v>39.57</v>
      </c>
      <c r="AE7913">
        <v>7.24</v>
      </c>
      <c r="AF7913">
        <v>18.309999999999999</v>
      </c>
      <c r="AG7913">
        <v>100</v>
      </c>
      <c r="AH7913">
        <v>0</v>
      </c>
      <c r="AI7913">
        <v>1.26</v>
      </c>
      <c r="AJ7913">
        <v>98.74</v>
      </c>
      <c r="AK7913">
        <v>80.459999999999994</v>
      </c>
      <c r="AL7913">
        <v>11.33</v>
      </c>
      <c r="AM7913">
        <v>8.19</v>
      </c>
      <c r="AN7913">
        <v>72.27</v>
      </c>
      <c r="AO7913">
        <v>51.21</v>
      </c>
      <c r="AP7913">
        <v>4.63</v>
      </c>
      <c r="AQ7913">
        <v>2.2599999999999998</v>
      </c>
      <c r="AR7913">
        <v>48.95</v>
      </c>
      <c r="AS7913">
        <v>25.61</v>
      </c>
      <c r="AT7913">
        <v>39.65</v>
      </c>
      <c r="AU7913">
        <v>7.27</v>
      </c>
      <c r="AV7913">
        <v>18.34</v>
      </c>
    </row>
    <row r="7914" spans="1:48" x14ac:dyDescent="0.35">
      <c r="A7914" t="s">
        <v>127</v>
      </c>
      <c r="B7914" t="s">
        <v>72</v>
      </c>
      <c r="C7914" t="s">
        <v>141</v>
      </c>
      <c r="D7914" t="s">
        <v>129</v>
      </c>
      <c r="E7914">
        <v>1193714.6299999999</v>
      </c>
      <c r="F7914">
        <v>-8.99</v>
      </c>
      <c r="G7914">
        <v>-117870.95</v>
      </c>
      <c r="H7914">
        <v>1311585.58</v>
      </c>
      <c r="I7914">
        <v>0</v>
      </c>
      <c r="J7914">
        <v>0</v>
      </c>
      <c r="K7914">
        <v>0</v>
      </c>
      <c r="L7914">
        <v>0</v>
      </c>
      <c r="M7914">
        <v>239925.56</v>
      </c>
      <c r="N7914">
        <v>-11.34</v>
      </c>
      <c r="O7914">
        <v>-30692.080000000002</v>
      </c>
      <c r="P7914">
        <v>270617.64</v>
      </c>
      <c r="Q7914">
        <v>0</v>
      </c>
      <c r="R7914">
        <v>0</v>
      </c>
      <c r="S7914">
        <v>0</v>
      </c>
      <c r="T7914">
        <v>0</v>
      </c>
      <c r="U7914">
        <v>1.17</v>
      </c>
      <c r="V7914">
        <v>2.66</v>
      </c>
      <c r="W7914">
        <v>0.03</v>
      </c>
      <c r="X7914">
        <v>1.1399999999999999</v>
      </c>
      <c r="Y7914">
        <v>1022264.59</v>
      </c>
      <c r="Z7914">
        <v>-11.34</v>
      </c>
      <c r="AA7914">
        <v>-130771.34</v>
      </c>
      <c r="AB7914">
        <v>1153035.93</v>
      </c>
      <c r="AC7914">
        <v>22.25</v>
      </c>
      <c r="AD7914">
        <v>-12.02</v>
      </c>
      <c r="AE7914">
        <v>-3.04</v>
      </c>
      <c r="AF7914">
        <v>25.29</v>
      </c>
      <c r="AG7914">
        <v>100</v>
      </c>
      <c r="AH7914">
        <v>0</v>
      </c>
      <c r="AI7914">
        <v>0</v>
      </c>
      <c r="AJ7914">
        <v>100</v>
      </c>
      <c r="AK7914">
        <v>97.28</v>
      </c>
      <c r="AL7914">
        <v>0.38</v>
      </c>
      <c r="AM7914">
        <v>0.37</v>
      </c>
      <c r="AN7914">
        <v>96.91</v>
      </c>
      <c r="AO7914">
        <v>91.2</v>
      </c>
      <c r="AP7914">
        <v>13.78</v>
      </c>
      <c r="AQ7914">
        <v>11.05</v>
      </c>
      <c r="AR7914">
        <v>80.150000000000006</v>
      </c>
      <c r="AS7914">
        <v>21.9</v>
      </c>
      <c r="AT7914">
        <v>-7.13</v>
      </c>
      <c r="AU7914">
        <v>-1.68</v>
      </c>
      <c r="AV7914">
        <v>23.58</v>
      </c>
    </row>
    <row r="7915" spans="1:48" x14ac:dyDescent="0.35">
      <c r="A7915" t="s">
        <v>127</v>
      </c>
      <c r="B7915" t="s">
        <v>72</v>
      </c>
      <c r="C7915" t="s">
        <v>141</v>
      </c>
      <c r="D7915" t="s">
        <v>130</v>
      </c>
      <c r="E7915">
        <v>542217.09</v>
      </c>
      <c r="F7915">
        <v>-5.79</v>
      </c>
      <c r="G7915">
        <v>-33309.24</v>
      </c>
      <c r="H7915">
        <v>575526.32999999996</v>
      </c>
      <c r="I7915">
        <v>45.42</v>
      </c>
      <c r="J7915">
        <v>0</v>
      </c>
      <c r="K7915">
        <v>1.54</v>
      </c>
      <c r="L7915">
        <v>43.88</v>
      </c>
      <c r="M7915">
        <v>129417.49</v>
      </c>
      <c r="N7915">
        <v>-3.73</v>
      </c>
      <c r="O7915">
        <v>-5017.12</v>
      </c>
      <c r="P7915">
        <v>134434.60999999999</v>
      </c>
      <c r="Q7915">
        <v>53.94</v>
      </c>
      <c r="R7915">
        <v>0</v>
      </c>
      <c r="S7915">
        <v>4.26</v>
      </c>
      <c r="T7915">
        <v>49.68</v>
      </c>
      <c r="U7915">
        <v>0.98</v>
      </c>
      <c r="V7915">
        <v>-2.14</v>
      </c>
      <c r="W7915">
        <v>-0.02</v>
      </c>
      <c r="X7915">
        <v>1</v>
      </c>
      <c r="Y7915">
        <v>551416.65</v>
      </c>
      <c r="Z7915">
        <v>-3.73</v>
      </c>
      <c r="AA7915">
        <v>-21376.75</v>
      </c>
      <c r="AB7915">
        <v>572793.4</v>
      </c>
      <c r="AC7915">
        <v>27.3</v>
      </c>
      <c r="AD7915">
        <v>-20.16</v>
      </c>
      <c r="AE7915">
        <v>-6.89</v>
      </c>
      <c r="AF7915">
        <v>34.19</v>
      </c>
      <c r="AG7915">
        <v>100</v>
      </c>
      <c r="AH7915">
        <v>0</v>
      </c>
      <c r="AI7915">
        <v>0</v>
      </c>
      <c r="AJ7915">
        <v>100</v>
      </c>
      <c r="AK7915">
        <v>96.56</v>
      </c>
      <c r="AL7915">
        <v>1.5</v>
      </c>
      <c r="AM7915">
        <v>1.43</v>
      </c>
      <c r="AN7915">
        <v>95.13</v>
      </c>
      <c r="AO7915">
        <v>84.9</v>
      </c>
      <c r="AP7915">
        <v>13.83</v>
      </c>
      <c r="AQ7915">
        <v>10.32</v>
      </c>
      <c r="AR7915">
        <v>74.58</v>
      </c>
      <c r="AS7915">
        <v>28.04</v>
      </c>
      <c r="AT7915">
        <v>-15.78</v>
      </c>
      <c r="AU7915">
        <v>-5.26</v>
      </c>
      <c r="AV7915">
        <v>33.29</v>
      </c>
    </row>
    <row r="7916" spans="1:48" x14ac:dyDescent="0.35">
      <c r="A7916" t="s">
        <v>127</v>
      </c>
      <c r="B7916" t="s">
        <v>72</v>
      </c>
      <c r="C7916" t="s">
        <v>141</v>
      </c>
      <c r="D7916" t="s">
        <v>131</v>
      </c>
      <c r="E7916">
        <v>302708.12</v>
      </c>
      <c r="F7916">
        <v>-7.11</v>
      </c>
      <c r="G7916">
        <v>-23160.76</v>
      </c>
      <c r="H7916">
        <v>325868.88</v>
      </c>
      <c r="I7916">
        <v>25.36</v>
      </c>
      <c r="J7916">
        <v>0</v>
      </c>
      <c r="K7916">
        <v>0.51</v>
      </c>
      <c r="L7916">
        <v>24.85</v>
      </c>
      <c r="M7916">
        <v>45602.48</v>
      </c>
      <c r="N7916">
        <v>-12.22</v>
      </c>
      <c r="O7916">
        <v>-6346.83</v>
      </c>
      <c r="P7916">
        <v>51949.31</v>
      </c>
      <c r="Q7916">
        <v>19.010000000000002</v>
      </c>
      <c r="R7916">
        <v>0</v>
      </c>
      <c r="S7916">
        <v>-0.19</v>
      </c>
      <c r="T7916">
        <v>19.2</v>
      </c>
      <c r="U7916">
        <v>1.56</v>
      </c>
      <c r="V7916">
        <v>5.82</v>
      </c>
      <c r="W7916">
        <v>0.09</v>
      </c>
      <c r="X7916">
        <v>1.47</v>
      </c>
      <c r="Y7916">
        <v>194301.17</v>
      </c>
      <c r="Z7916">
        <v>-12.22</v>
      </c>
      <c r="AA7916">
        <v>-27042.3</v>
      </c>
      <c r="AB7916">
        <v>221343.47</v>
      </c>
      <c r="AC7916">
        <v>22.69</v>
      </c>
      <c r="AD7916">
        <v>60.46</v>
      </c>
      <c r="AE7916">
        <v>8.5500000000000007</v>
      </c>
      <c r="AF7916">
        <v>14.14</v>
      </c>
      <c r="AG7916">
        <v>97.9</v>
      </c>
      <c r="AH7916">
        <v>0</v>
      </c>
      <c r="AI7916">
        <v>0.49</v>
      </c>
      <c r="AJ7916">
        <v>97.4</v>
      </c>
      <c r="AK7916">
        <v>50.05</v>
      </c>
      <c r="AL7916">
        <v>9.75</v>
      </c>
      <c r="AM7916">
        <v>4.45</v>
      </c>
      <c r="AN7916">
        <v>45.6</v>
      </c>
      <c r="AO7916">
        <v>46.72</v>
      </c>
      <c r="AP7916">
        <v>43.02</v>
      </c>
      <c r="AQ7916">
        <v>14.05</v>
      </c>
      <c r="AR7916">
        <v>32.659999999999997</v>
      </c>
      <c r="AS7916">
        <v>20.94</v>
      </c>
      <c r="AT7916">
        <v>48.11</v>
      </c>
      <c r="AU7916">
        <v>6.8</v>
      </c>
      <c r="AV7916">
        <v>14.14</v>
      </c>
    </row>
    <row r="7917" spans="1:48" x14ac:dyDescent="0.35">
      <c r="A7917" t="s">
        <v>127</v>
      </c>
      <c r="B7917" t="s">
        <v>72</v>
      </c>
      <c r="C7917" t="s">
        <v>141</v>
      </c>
      <c r="D7917" t="s">
        <v>132</v>
      </c>
      <c r="E7917">
        <v>259208.56</v>
      </c>
      <c r="F7917">
        <v>-20.260000000000002</v>
      </c>
      <c r="G7917">
        <v>-65846.210000000006</v>
      </c>
      <c r="H7917">
        <v>325054.76</v>
      </c>
      <c r="I7917">
        <v>21.71</v>
      </c>
      <c r="J7917">
        <v>0</v>
      </c>
      <c r="K7917">
        <v>-3.07</v>
      </c>
      <c r="L7917">
        <v>24.78</v>
      </c>
      <c r="M7917">
        <v>42013.3</v>
      </c>
      <c r="N7917">
        <v>-30.31</v>
      </c>
      <c r="O7917">
        <v>-18273.02</v>
      </c>
      <c r="P7917">
        <v>60286.32</v>
      </c>
      <c r="Q7917">
        <v>17.510000000000002</v>
      </c>
      <c r="R7917">
        <v>0</v>
      </c>
      <c r="S7917">
        <v>-4.7699999999999996</v>
      </c>
      <c r="T7917">
        <v>22.28</v>
      </c>
      <c r="U7917">
        <v>1.45</v>
      </c>
      <c r="V7917">
        <v>14.43</v>
      </c>
      <c r="W7917">
        <v>0.18</v>
      </c>
      <c r="X7917">
        <v>1.27</v>
      </c>
      <c r="Y7917">
        <v>179008.53</v>
      </c>
      <c r="Z7917">
        <v>-30.31</v>
      </c>
      <c r="AA7917">
        <v>-77856.929999999993</v>
      </c>
      <c r="AB7917">
        <v>256865.46</v>
      </c>
      <c r="AC7917">
        <v>14.7</v>
      </c>
      <c r="AD7917">
        <v>-34.479999999999997</v>
      </c>
      <c r="AE7917">
        <v>-7.74</v>
      </c>
      <c r="AF7917">
        <v>22.44</v>
      </c>
      <c r="AG7917">
        <v>98.74</v>
      </c>
      <c r="AH7917">
        <v>0</v>
      </c>
      <c r="AI7917">
        <v>-1.26</v>
      </c>
      <c r="AJ7917">
        <v>100</v>
      </c>
      <c r="AK7917">
        <v>75.739999999999995</v>
      </c>
      <c r="AL7917">
        <v>77.180000000000007</v>
      </c>
      <c r="AM7917">
        <v>32.99</v>
      </c>
      <c r="AN7917">
        <v>42.75</v>
      </c>
      <c r="AO7917">
        <v>44.91</v>
      </c>
      <c r="AP7917">
        <v>16.21</v>
      </c>
      <c r="AQ7917">
        <v>6.27</v>
      </c>
      <c r="AR7917">
        <v>38.65</v>
      </c>
      <c r="AS7917">
        <v>15.29</v>
      </c>
      <c r="AT7917">
        <v>-24.5</v>
      </c>
      <c r="AU7917">
        <v>-4.96</v>
      </c>
      <c r="AV7917">
        <v>20.25</v>
      </c>
    </row>
    <row r="7918" spans="1:48" x14ac:dyDescent="0.35">
      <c r="A7918" t="s">
        <v>127</v>
      </c>
      <c r="B7918" t="s">
        <v>72</v>
      </c>
      <c r="C7918" t="s">
        <v>141</v>
      </c>
      <c r="D7918" t="s">
        <v>133</v>
      </c>
      <c r="E7918">
        <v>44554.94</v>
      </c>
      <c r="F7918">
        <v>-1.1000000000000001</v>
      </c>
      <c r="G7918">
        <v>-495.44</v>
      </c>
      <c r="H7918">
        <v>45050.38</v>
      </c>
      <c r="I7918">
        <v>3.73</v>
      </c>
      <c r="J7918">
        <v>0</v>
      </c>
      <c r="K7918">
        <v>0.3</v>
      </c>
      <c r="L7918">
        <v>3.43</v>
      </c>
      <c r="M7918">
        <v>11773.05</v>
      </c>
      <c r="N7918">
        <v>-15.8</v>
      </c>
      <c r="O7918">
        <v>-2209.8200000000002</v>
      </c>
      <c r="P7918">
        <v>13982.87</v>
      </c>
      <c r="Q7918">
        <v>4.91</v>
      </c>
      <c r="R7918">
        <v>0</v>
      </c>
      <c r="S7918">
        <v>-0.26</v>
      </c>
      <c r="T7918">
        <v>5.17</v>
      </c>
      <c r="U7918">
        <v>0.89</v>
      </c>
      <c r="V7918">
        <v>17.46</v>
      </c>
      <c r="W7918">
        <v>0.13</v>
      </c>
      <c r="X7918">
        <v>0.76</v>
      </c>
      <c r="Y7918">
        <v>50162.12</v>
      </c>
      <c r="Z7918">
        <v>-15.8</v>
      </c>
      <c r="AA7918">
        <v>-9415.49</v>
      </c>
      <c r="AB7918">
        <v>59577.62</v>
      </c>
      <c r="AC7918">
        <v>2.17</v>
      </c>
      <c r="AD7918">
        <v>-11.96</v>
      </c>
      <c r="AE7918">
        <v>-0.3</v>
      </c>
      <c r="AF7918">
        <v>2.4700000000000002</v>
      </c>
      <c r="AG7918">
        <v>27.02</v>
      </c>
      <c r="AH7918">
        <v>0</v>
      </c>
      <c r="AI7918">
        <v>-1.1499999999999999</v>
      </c>
      <c r="AJ7918">
        <v>28.17</v>
      </c>
      <c r="AK7918">
        <v>10.08</v>
      </c>
      <c r="AL7918">
        <v>-7.5</v>
      </c>
      <c r="AM7918">
        <v>-0.82</v>
      </c>
      <c r="AN7918">
        <v>10.89</v>
      </c>
      <c r="AO7918">
        <v>3.21</v>
      </c>
      <c r="AP7918">
        <v>-22.71</v>
      </c>
      <c r="AQ7918">
        <v>-0.94</v>
      </c>
      <c r="AR7918">
        <v>4.1500000000000004</v>
      </c>
      <c r="AS7918">
        <v>2.21</v>
      </c>
      <c r="AT7918">
        <v>-8.5299999999999994</v>
      </c>
      <c r="AU7918">
        <v>-0.21</v>
      </c>
      <c r="AV7918">
        <v>2.41</v>
      </c>
    </row>
    <row r="7919" spans="1:48" x14ac:dyDescent="0.35">
      <c r="A7919" t="s">
        <v>127</v>
      </c>
      <c r="B7919" t="s">
        <v>72</v>
      </c>
      <c r="C7919" t="s">
        <v>141</v>
      </c>
      <c r="D7919" t="s">
        <v>329</v>
      </c>
      <c r="E7919">
        <v>302708.12</v>
      </c>
      <c r="F7919">
        <v>-7.11</v>
      </c>
      <c r="G7919">
        <v>-23160.76</v>
      </c>
      <c r="H7919">
        <v>325868.88</v>
      </c>
      <c r="I7919">
        <v>25.36</v>
      </c>
      <c r="J7919">
        <v>0</v>
      </c>
      <c r="K7919">
        <v>0.51</v>
      </c>
      <c r="L7919">
        <v>24.85</v>
      </c>
      <c r="M7919">
        <v>45602.48</v>
      </c>
      <c r="N7919">
        <v>-12.22</v>
      </c>
      <c r="O7919">
        <v>-6346.83</v>
      </c>
      <c r="P7919">
        <v>51949.31</v>
      </c>
      <c r="Q7919">
        <v>19.010000000000002</v>
      </c>
      <c r="R7919">
        <v>0</v>
      </c>
      <c r="S7919">
        <v>-0.19</v>
      </c>
      <c r="T7919">
        <v>19.2</v>
      </c>
      <c r="U7919">
        <v>1.56</v>
      </c>
      <c r="V7919">
        <v>5.82</v>
      </c>
      <c r="W7919">
        <v>0.09</v>
      </c>
      <c r="X7919">
        <v>1.47</v>
      </c>
      <c r="Y7919">
        <v>194301.17</v>
      </c>
      <c r="Z7919">
        <v>-12.22</v>
      </c>
      <c r="AA7919">
        <v>-27042.3</v>
      </c>
      <c r="AB7919">
        <v>221343.47</v>
      </c>
      <c r="AC7919">
        <v>22.69</v>
      </c>
      <c r="AD7919">
        <v>60.46</v>
      </c>
      <c r="AE7919">
        <v>8.5500000000000007</v>
      </c>
      <c r="AF7919">
        <v>14.14</v>
      </c>
      <c r="AG7919">
        <v>97.9</v>
      </c>
      <c r="AH7919">
        <v>0</v>
      </c>
      <c r="AI7919">
        <v>0.49</v>
      </c>
      <c r="AJ7919">
        <v>97.4</v>
      </c>
      <c r="AK7919">
        <v>50.05</v>
      </c>
      <c r="AL7919">
        <v>9.75</v>
      </c>
      <c r="AM7919">
        <v>4.45</v>
      </c>
      <c r="AN7919">
        <v>45.6</v>
      </c>
      <c r="AO7919">
        <v>46.72</v>
      </c>
      <c r="AP7919">
        <v>43.02</v>
      </c>
      <c r="AQ7919">
        <v>14.05</v>
      </c>
      <c r="AR7919">
        <v>32.659999999999997</v>
      </c>
      <c r="AS7919">
        <v>20.94</v>
      </c>
      <c r="AT7919">
        <v>48.11</v>
      </c>
      <c r="AU7919">
        <v>6.8</v>
      </c>
      <c r="AV7919">
        <v>14.14</v>
      </c>
    </row>
    <row r="7920" spans="1:48" x14ac:dyDescent="0.35">
      <c r="A7920" t="s">
        <v>127</v>
      </c>
      <c r="B7920" t="s">
        <v>72</v>
      </c>
      <c r="C7920" t="s">
        <v>141</v>
      </c>
      <c r="D7920" t="s">
        <v>330</v>
      </c>
      <c r="E7920">
        <v>288505.06</v>
      </c>
      <c r="F7920">
        <v>-16.12</v>
      </c>
      <c r="G7920">
        <v>-55424.68</v>
      </c>
      <c r="H7920">
        <v>343929.74</v>
      </c>
      <c r="I7920">
        <v>24.17</v>
      </c>
      <c r="J7920">
        <v>0</v>
      </c>
      <c r="K7920">
        <v>-2.0499999999999998</v>
      </c>
      <c r="L7920">
        <v>26.22</v>
      </c>
      <c r="M7920">
        <v>48107.31</v>
      </c>
      <c r="N7920">
        <v>-24.74</v>
      </c>
      <c r="O7920">
        <v>-15814.05</v>
      </c>
      <c r="P7920">
        <v>63921.36</v>
      </c>
      <c r="Q7920">
        <v>20.05</v>
      </c>
      <c r="R7920">
        <v>0</v>
      </c>
      <c r="S7920">
        <v>-3.57</v>
      </c>
      <c r="T7920">
        <v>23.62</v>
      </c>
      <c r="U7920">
        <v>1.41</v>
      </c>
      <c r="V7920">
        <v>11.46</v>
      </c>
      <c r="W7920">
        <v>0.14000000000000001</v>
      </c>
      <c r="X7920">
        <v>1.26</v>
      </c>
      <c r="Y7920">
        <v>204973.63</v>
      </c>
      <c r="Z7920">
        <v>-24.74</v>
      </c>
      <c r="AA7920">
        <v>-67379.83</v>
      </c>
      <c r="AB7920">
        <v>272353.46000000002</v>
      </c>
      <c r="AC7920">
        <v>13.9</v>
      </c>
      <c r="AD7920">
        <v>-35.58</v>
      </c>
      <c r="AE7920">
        <v>-7.68</v>
      </c>
      <c r="AF7920">
        <v>21.58</v>
      </c>
      <c r="AG7920">
        <v>98.74</v>
      </c>
      <c r="AH7920">
        <v>0</v>
      </c>
      <c r="AI7920">
        <v>-1.26</v>
      </c>
      <c r="AJ7920">
        <v>100</v>
      </c>
      <c r="AK7920">
        <v>75.739999999999995</v>
      </c>
      <c r="AL7920">
        <v>77.180000000000007</v>
      </c>
      <c r="AM7920">
        <v>32.99</v>
      </c>
      <c r="AN7920">
        <v>42.75</v>
      </c>
      <c r="AO7920">
        <v>52.29</v>
      </c>
      <c r="AP7920">
        <v>35.299999999999997</v>
      </c>
      <c r="AQ7920">
        <v>13.64</v>
      </c>
      <c r="AR7920">
        <v>38.65</v>
      </c>
      <c r="AS7920">
        <v>14.62</v>
      </c>
      <c r="AT7920">
        <v>-25.1</v>
      </c>
      <c r="AU7920">
        <v>-4.9000000000000004</v>
      </c>
      <c r="AV7920">
        <v>19.52</v>
      </c>
    </row>
    <row r="7921" spans="1:48" x14ac:dyDescent="0.35">
      <c r="A7921" t="s">
        <v>127</v>
      </c>
      <c r="B7921" t="s">
        <v>72</v>
      </c>
      <c r="C7921" t="s">
        <v>141</v>
      </c>
      <c r="D7921" t="s">
        <v>331</v>
      </c>
      <c r="E7921">
        <v>512414.63</v>
      </c>
      <c r="F7921">
        <v>-7.87</v>
      </c>
      <c r="G7921">
        <v>-43792.91</v>
      </c>
      <c r="H7921">
        <v>556207.53</v>
      </c>
      <c r="I7921">
        <v>42.93</v>
      </c>
      <c r="J7921">
        <v>0</v>
      </c>
      <c r="K7921">
        <v>0.52</v>
      </c>
      <c r="L7921">
        <v>42.41</v>
      </c>
      <c r="M7921">
        <v>123479.46</v>
      </c>
      <c r="N7921">
        <v>-5.74</v>
      </c>
      <c r="O7921">
        <v>-7525.73</v>
      </c>
      <c r="P7921">
        <v>131005.18</v>
      </c>
      <c r="Q7921">
        <v>51.47</v>
      </c>
      <c r="R7921">
        <v>0</v>
      </c>
      <c r="S7921">
        <v>3.06</v>
      </c>
      <c r="T7921">
        <v>48.41</v>
      </c>
      <c r="U7921">
        <v>0.97</v>
      </c>
      <c r="V7921">
        <v>-2.2599999999999998</v>
      </c>
      <c r="W7921">
        <v>-0.02</v>
      </c>
      <c r="X7921">
        <v>1</v>
      </c>
      <c r="Y7921">
        <v>526116.14</v>
      </c>
      <c r="Z7921">
        <v>-5.74</v>
      </c>
      <c r="AA7921">
        <v>-32065.31</v>
      </c>
      <c r="AB7921">
        <v>558181.43999999994</v>
      </c>
      <c r="AC7921">
        <v>27.94</v>
      </c>
      <c r="AD7921">
        <v>-19.5</v>
      </c>
      <c r="AE7921">
        <v>-6.77</v>
      </c>
      <c r="AF7921">
        <v>34.71</v>
      </c>
      <c r="AG7921">
        <v>100</v>
      </c>
      <c r="AH7921">
        <v>0</v>
      </c>
      <c r="AI7921">
        <v>0</v>
      </c>
      <c r="AJ7921">
        <v>100</v>
      </c>
      <c r="AK7921">
        <v>96.56</v>
      </c>
      <c r="AL7921">
        <v>1.5</v>
      </c>
      <c r="AM7921">
        <v>1.43</v>
      </c>
      <c r="AN7921">
        <v>95.13</v>
      </c>
      <c r="AO7921">
        <v>84.9</v>
      </c>
      <c r="AP7921">
        <v>14.14</v>
      </c>
      <c r="AQ7921">
        <v>10.52</v>
      </c>
      <c r="AR7921">
        <v>74.38</v>
      </c>
      <c r="AS7921">
        <v>28.9</v>
      </c>
      <c r="AT7921">
        <v>-15.05</v>
      </c>
      <c r="AU7921">
        <v>-5.12</v>
      </c>
      <c r="AV7921">
        <v>34.020000000000003</v>
      </c>
    </row>
    <row r="7922" spans="1:48" x14ac:dyDescent="0.35">
      <c r="A7922" t="s">
        <v>127</v>
      </c>
      <c r="B7922" t="s">
        <v>72</v>
      </c>
      <c r="C7922" t="s">
        <v>142</v>
      </c>
      <c r="D7922" t="s">
        <v>129</v>
      </c>
      <c r="E7922">
        <v>446689.46</v>
      </c>
      <c r="F7922">
        <v>-9.56</v>
      </c>
      <c r="G7922">
        <v>-47191.91</v>
      </c>
      <c r="H7922">
        <v>493881.36</v>
      </c>
      <c r="I7922">
        <v>0</v>
      </c>
      <c r="J7922">
        <v>0</v>
      </c>
      <c r="K7922">
        <v>0</v>
      </c>
      <c r="L7922">
        <v>0</v>
      </c>
      <c r="M7922">
        <v>17217.669999999998</v>
      </c>
      <c r="N7922">
        <v>-13.77</v>
      </c>
      <c r="O7922">
        <v>-2750.34</v>
      </c>
      <c r="P7922">
        <v>19968.009999999998</v>
      </c>
      <c r="Q7922">
        <v>0</v>
      </c>
      <c r="R7922">
        <v>0</v>
      </c>
      <c r="S7922">
        <v>0</v>
      </c>
      <c r="T7922">
        <v>0</v>
      </c>
      <c r="U7922">
        <v>1.8</v>
      </c>
      <c r="V7922">
        <v>4.8899999999999997</v>
      </c>
      <c r="W7922">
        <v>0.08</v>
      </c>
      <c r="X7922">
        <v>1.72</v>
      </c>
      <c r="Y7922">
        <v>248093.21</v>
      </c>
      <c r="Z7922">
        <v>-13.77</v>
      </c>
      <c r="AA7922">
        <v>-39630.239999999998</v>
      </c>
      <c r="AB7922">
        <v>287723.45</v>
      </c>
      <c r="AC7922">
        <v>2.75</v>
      </c>
      <c r="AD7922">
        <v>-75.67</v>
      </c>
      <c r="AE7922">
        <v>-8.56</v>
      </c>
      <c r="AF7922">
        <v>11.31</v>
      </c>
      <c r="AG7922">
        <v>100</v>
      </c>
      <c r="AH7922">
        <v>0</v>
      </c>
      <c r="AI7922">
        <v>0</v>
      </c>
      <c r="AJ7922">
        <v>100</v>
      </c>
      <c r="AK7922">
        <v>16.79</v>
      </c>
      <c r="AL7922">
        <v>-15.84</v>
      </c>
      <c r="AM7922">
        <v>-3.16</v>
      </c>
      <c r="AN7922">
        <v>19.95</v>
      </c>
      <c r="AO7922">
        <v>6.91</v>
      </c>
      <c r="AP7922">
        <v>-56.17</v>
      </c>
      <c r="AQ7922">
        <v>-8.86</v>
      </c>
      <c r="AR7922">
        <v>15.76</v>
      </c>
      <c r="AS7922">
        <v>2.93</v>
      </c>
      <c r="AT7922">
        <v>-74.16</v>
      </c>
      <c r="AU7922">
        <v>-8.42</v>
      </c>
      <c r="AV7922">
        <v>11.36</v>
      </c>
    </row>
    <row r="7923" spans="1:48" x14ac:dyDescent="0.35">
      <c r="A7923" t="s">
        <v>127</v>
      </c>
      <c r="B7923" t="s">
        <v>72</v>
      </c>
      <c r="C7923" t="s">
        <v>142</v>
      </c>
      <c r="D7923" t="s">
        <v>130</v>
      </c>
      <c r="E7923">
        <v>1291.69</v>
      </c>
      <c r="F7923">
        <v>98.48</v>
      </c>
      <c r="G7923">
        <v>640.91</v>
      </c>
      <c r="H7923">
        <v>650.78</v>
      </c>
      <c r="I7923">
        <v>0.28999999999999998</v>
      </c>
      <c r="J7923">
        <v>0</v>
      </c>
      <c r="K7923">
        <v>0.16</v>
      </c>
      <c r="L7923">
        <v>0.13</v>
      </c>
      <c r="M7923">
        <v>56.01</v>
      </c>
      <c r="N7923">
        <v>112.19</v>
      </c>
      <c r="O7923">
        <v>29.61</v>
      </c>
      <c r="P7923">
        <v>26.4</v>
      </c>
      <c r="Q7923">
        <v>0.33</v>
      </c>
      <c r="R7923">
        <v>0</v>
      </c>
      <c r="S7923">
        <v>0.19</v>
      </c>
      <c r="T7923">
        <v>0.13</v>
      </c>
      <c r="U7923">
        <v>1.6</v>
      </c>
      <c r="V7923">
        <v>-6.46</v>
      </c>
      <c r="W7923">
        <v>-0.11</v>
      </c>
      <c r="X7923">
        <v>1.71</v>
      </c>
      <c r="Y7923">
        <v>807.04</v>
      </c>
      <c r="Z7923">
        <v>112.19</v>
      </c>
      <c r="AA7923">
        <v>426.69</v>
      </c>
      <c r="AB7923">
        <v>380.34</v>
      </c>
      <c r="AC7923">
        <v>2.4300000000000002</v>
      </c>
      <c r="AD7923">
        <v>0</v>
      </c>
      <c r="AE7923">
        <v>2.4300000000000002</v>
      </c>
      <c r="AF7923">
        <v>0</v>
      </c>
      <c r="AG7923">
        <v>25.6</v>
      </c>
      <c r="AH7923">
        <v>0</v>
      </c>
      <c r="AI7923">
        <v>10.51</v>
      </c>
      <c r="AJ7923">
        <v>15.09</v>
      </c>
      <c r="AK7923">
        <v>2.02</v>
      </c>
      <c r="AL7923">
        <v>0</v>
      </c>
      <c r="AM7923">
        <v>2.02</v>
      </c>
      <c r="AN7923">
        <v>0</v>
      </c>
      <c r="AO7923">
        <v>0.71</v>
      </c>
      <c r="AP7923">
        <v>0</v>
      </c>
      <c r="AQ7923">
        <v>0.71</v>
      </c>
      <c r="AR7923">
        <v>0</v>
      </c>
      <c r="AS7923">
        <v>2.87</v>
      </c>
      <c r="AT7923">
        <v>0</v>
      </c>
      <c r="AU7923">
        <v>2.87</v>
      </c>
      <c r="AV7923">
        <v>0</v>
      </c>
    </row>
    <row r="7924" spans="1:48" x14ac:dyDescent="0.35">
      <c r="A7924" t="s">
        <v>127</v>
      </c>
      <c r="B7924" t="s">
        <v>72</v>
      </c>
      <c r="C7924" t="s">
        <v>142</v>
      </c>
      <c r="D7924" t="s">
        <v>131</v>
      </c>
      <c r="E7924">
        <v>202161.91</v>
      </c>
      <c r="F7924">
        <v>-12.24</v>
      </c>
      <c r="G7924">
        <v>-28183.83</v>
      </c>
      <c r="H7924">
        <v>230345.74</v>
      </c>
      <c r="I7924">
        <v>45.26</v>
      </c>
      <c r="J7924">
        <v>0</v>
      </c>
      <c r="K7924">
        <v>-1.38</v>
      </c>
      <c r="L7924">
        <v>46.64</v>
      </c>
      <c r="M7924">
        <v>7234.02</v>
      </c>
      <c r="N7924">
        <v>-16.62</v>
      </c>
      <c r="O7924">
        <v>-1441.47</v>
      </c>
      <c r="P7924">
        <v>8675.49</v>
      </c>
      <c r="Q7924">
        <v>42.02</v>
      </c>
      <c r="R7924">
        <v>0</v>
      </c>
      <c r="S7924">
        <v>-1.43</v>
      </c>
      <c r="T7924">
        <v>43.45</v>
      </c>
      <c r="U7924">
        <v>1.94</v>
      </c>
      <c r="V7924">
        <v>5.25</v>
      </c>
      <c r="W7924">
        <v>0.1</v>
      </c>
      <c r="X7924">
        <v>1.84</v>
      </c>
      <c r="Y7924">
        <v>104236.6</v>
      </c>
      <c r="Z7924">
        <v>-16.62</v>
      </c>
      <c r="AA7924">
        <v>-20770.509999999998</v>
      </c>
      <c r="AB7924">
        <v>125007.1</v>
      </c>
      <c r="AC7924">
        <v>3.98</v>
      </c>
      <c r="AD7924">
        <v>-67.599999999999994</v>
      </c>
      <c r="AE7924">
        <v>-8.3000000000000007</v>
      </c>
      <c r="AF7924">
        <v>12.28</v>
      </c>
      <c r="AG7924">
        <v>100</v>
      </c>
      <c r="AH7924">
        <v>0</v>
      </c>
      <c r="AI7924">
        <v>0</v>
      </c>
      <c r="AJ7924">
        <v>100</v>
      </c>
      <c r="AK7924">
        <v>13.76</v>
      </c>
      <c r="AL7924">
        <v>115.27</v>
      </c>
      <c r="AM7924">
        <v>7.37</v>
      </c>
      <c r="AN7924">
        <v>6.39</v>
      </c>
      <c r="AO7924">
        <v>4.71</v>
      </c>
      <c r="AP7924">
        <v>15.75</v>
      </c>
      <c r="AQ7924">
        <v>0.64</v>
      </c>
      <c r="AR7924">
        <v>4.07</v>
      </c>
      <c r="AS7924">
        <v>4.05</v>
      </c>
      <c r="AT7924">
        <v>-65.2</v>
      </c>
      <c r="AU7924">
        <v>-7.59</v>
      </c>
      <c r="AV7924">
        <v>11.64</v>
      </c>
    </row>
    <row r="7925" spans="1:48" x14ac:dyDescent="0.35">
      <c r="A7925" t="s">
        <v>127</v>
      </c>
      <c r="B7925" t="s">
        <v>72</v>
      </c>
      <c r="C7925" t="s">
        <v>142</v>
      </c>
      <c r="D7925" t="s">
        <v>132</v>
      </c>
      <c r="E7925">
        <v>216250.4</v>
      </c>
      <c r="F7925">
        <v>-9.8800000000000008</v>
      </c>
      <c r="G7925">
        <v>-23716.67</v>
      </c>
      <c r="H7925">
        <v>239967.07</v>
      </c>
      <c r="I7925">
        <v>48.41</v>
      </c>
      <c r="J7925">
        <v>0</v>
      </c>
      <c r="K7925">
        <v>-0.18</v>
      </c>
      <c r="L7925">
        <v>48.59</v>
      </c>
      <c r="M7925">
        <v>8368.18</v>
      </c>
      <c r="N7925">
        <v>-14.46</v>
      </c>
      <c r="O7925">
        <v>-1414.83</v>
      </c>
      <c r="P7925">
        <v>9783</v>
      </c>
      <c r="Q7925">
        <v>48.6</v>
      </c>
      <c r="R7925">
        <v>0</v>
      </c>
      <c r="S7925">
        <v>-0.39</v>
      </c>
      <c r="T7925">
        <v>48.99</v>
      </c>
      <c r="U7925">
        <v>1.79</v>
      </c>
      <c r="V7925">
        <v>5.35</v>
      </c>
      <c r="W7925">
        <v>0.09</v>
      </c>
      <c r="X7925">
        <v>1.7</v>
      </c>
      <c r="Y7925">
        <v>120578.9</v>
      </c>
      <c r="Z7925">
        <v>-14.46</v>
      </c>
      <c r="AA7925">
        <v>-20386.57</v>
      </c>
      <c r="AB7925">
        <v>140965.47</v>
      </c>
      <c r="AC7925">
        <v>2.21</v>
      </c>
      <c r="AD7925">
        <v>-80.84</v>
      </c>
      <c r="AE7925">
        <v>-9.31</v>
      </c>
      <c r="AF7925">
        <v>11.52</v>
      </c>
      <c r="AG7925">
        <v>98.74</v>
      </c>
      <c r="AH7925">
        <v>0</v>
      </c>
      <c r="AI7925">
        <v>-1.26</v>
      </c>
      <c r="AJ7925">
        <v>100</v>
      </c>
      <c r="AK7925">
        <v>11.03</v>
      </c>
      <c r="AL7925">
        <v>-32.119999999999997</v>
      </c>
      <c r="AM7925">
        <v>-5.22</v>
      </c>
      <c r="AN7925">
        <v>16.25</v>
      </c>
      <c r="AO7925">
        <v>5.37</v>
      </c>
      <c r="AP7925">
        <v>-62.4</v>
      </c>
      <c r="AQ7925">
        <v>-8.92</v>
      </c>
      <c r="AR7925">
        <v>14.3</v>
      </c>
      <c r="AS7925">
        <v>2.2599999999999998</v>
      </c>
      <c r="AT7925">
        <v>-80.14</v>
      </c>
      <c r="AU7925">
        <v>-9.11</v>
      </c>
      <c r="AV7925">
        <v>11.37</v>
      </c>
    </row>
    <row r="7926" spans="1:48" x14ac:dyDescent="0.35">
      <c r="A7926" t="s">
        <v>127</v>
      </c>
      <c r="B7926" t="s">
        <v>72</v>
      </c>
      <c r="C7926" t="s">
        <v>142</v>
      </c>
      <c r="D7926" t="s">
        <v>133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</row>
    <row r="7927" spans="1:48" x14ac:dyDescent="0.35">
      <c r="A7927" t="s">
        <v>127</v>
      </c>
      <c r="B7927" t="s">
        <v>72</v>
      </c>
      <c r="C7927" t="s">
        <v>142</v>
      </c>
      <c r="D7927" t="s">
        <v>329</v>
      </c>
      <c r="E7927">
        <v>202161.91</v>
      </c>
      <c r="F7927">
        <v>-12.24</v>
      </c>
      <c r="G7927">
        <v>-28183.83</v>
      </c>
      <c r="H7927">
        <v>230345.74</v>
      </c>
      <c r="I7927">
        <v>45.26</v>
      </c>
      <c r="J7927">
        <v>0</v>
      </c>
      <c r="K7927">
        <v>-1.38</v>
      </c>
      <c r="L7927">
        <v>46.64</v>
      </c>
      <c r="M7927">
        <v>7234.02</v>
      </c>
      <c r="N7927">
        <v>-16.62</v>
      </c>
      <c r="O7927">
        <v>-1441.47</v>
      </c>
      <c r="P7927">
        <v>8675.49</v>
      </c>
      <c r="Q7927">
        <v>42.02</v>
      </c>
      <c r="R7927">
        <v>0</v>
      </c>
      <c r="S7927">
        <v>-1.43</v>
      </c>
      <c r="T7927">
        <v>43.45</v>
      </c>
      <c r="U7927">
        <v>1.94</v>
      </c>
      <c r="V7927">
        <v>5.25</v>
      </c>
      <c r="W7927">
        <v>0.1</v>
      </c>
      <c r="X7927">
        <v>1.84</v>
      </c>
      <c r="Y7927">
        <v>104236.6</v>
      </c>
      <c r="Z7927">
        <v>-16.62</v>
      </c>
      <c r="AA7927">
        <v>-20770.509999999998</v>
      </c>
      <c r="AB7927">
        <v>125007.1</v>
      </c>
      <c r="AC7927">
        <v>3.98</v>
      </c>
      <c r="AD7927">
        <v>-67.599999999999994</v>
      </c>
      <c r="AE7927">
        <v>-8.3000000000000007</v>
      </c>
      <c r="AF7927">
        <v>12.28</v>
      </c>
      <c r="AG7927">
        <v>100</v>
      </c>
      <c r="AH7927">
        <v>0</v>
      </c>
      <c r="AI7927">
        <v>0</v>
      </c>
      <c r="AJ7927">
        <v>100</v>
      </c>
      <c r="AK7927">
        <v>13.76</v>
      </c>
      <c r="AL7927">
        <v>115.27</v>
      </c>
      <c r="AM7927">
        <v>7.37</v>
      </c>
      <c r="AN7927">
        <v>6.39</v>
      </c>
      <c r="AO7927">
        <v>4.71</v>
      </c>
      <c r="AP7927">
        <v>15.75</v>
      </c>
      <c r="AQ7927">
        <v>0.64</v>
      </c>
      <c r="AR7927">
        <v>4.07</v>
      </c>
      <c r="AS7927">
        <v>4.05</v>
      </c>
      <c r="AT7927">
        <v>-65.2</v>
      </c>
      <c r="AU7927">
        <v>-7.59</v>
      </c>
      <c r="AV7927">
        <v>11.64</v>
      </c>
    </row>
    <row r="7928" spans="1:48" x14ac:dyDescent="0.35">
      <c r="A7928" t="s">
        <v>127</v>
      </c>
      <c r="B7928" t="s">
        <v>72</v>
      </c>
      <c r="C7928" t="s">
        <v>142</v>
      </c>
      <c r="D7928" t="s">
        <v>330</v>
      </c>
      <c r="E7928">
        <v>216250.4</v>
      </c>
      <c r="F7928">
        <v>-9.8800000000000008</v>
      </c>
      <c r="G7928">
        <v>-23716.67</v>
      </c>
      <c r="H7928">
        <v>239967.07</v>
      </c>
      <c r="I7928">
        <v>0</v>
      </c>
      <c r="J7928">
        <v>0</v>
      </c>
      <c r="K7928">
        <v>0</v>
      </c>
      <c r="L7928">
        <v>0</v>
      </c>
      <c r="M7928">
        <v>8368.18</v>
      </c>
      <c r="N7928">
        <v>-14.46</v>
      </c>
      <c r="O7928">
        <v>-1414.83</v>
      </c>
      <c r="P7928">
        <v>9783</v>
      </c>
      <c r="Q7928">
        <v>0</v>
      </c>
      <c r="R7928">
        <v>0</v>
      </c>
      <c r="S7928">
        <v>0</v>
      </c>
      <c r="T7928">
        <v>0</v>
      </c>
      <c r="U7928">
        <v>1.79</v>
      </c>
      <c r="V7928">
        <v>5.35</v>
      </c>
      <c r="W7928">
        <v>0.09</v>
      </c>
      <c r="X7928">
        <v>1.7</v>
      </c>
      <c r="Y7928">
        <v>120578.9</v>
      </c>
      <c r="Z7928">
        <v>-14.46</v>
      </c>
      <c r="AA7928">
        <v>-20386.57</v>
      </c>
      <c r="AB7928">
        <v>140965.47</v>
      </c>
      <c r="AC7928">
        <v>2.21</v>
      </c>
      <c r="AD7928">
        <v>-80.84</v>
      </c>
      <c r="AE7928">
        <v>-9.31</v>
      </c>
      <c r="AF7928">
        <v>11.52</v>
      </c>
      <c r="AG7928">
        <v>98.74</v>
      </c>
      <c r="AH7928">
        <v>0</v>
      </c>
      <c r="AI7928">
        <v>-1.26</v>
      </c>
      <c r="AJ7928">
        <v>100</v>
      </c>
      <c r="AK7928">
        <v>11.03</v>
      </c>
      <c r="AL7928">
        <v>-32.119999999999997</v>
      </c>
      <c r="AM7928">
        <v>-5.22</v>
      </c>
      <c r="AN7928">
        <v>16.25</v>
      </c>
      <c r="AO7928">
        <v>5.37</v>
      </c>
      <c r="AP7928">
        <v>-62.4</v>
      </c>
      <c r="AQ7928">
        <v>-8.92</v>
      </c>
      <c r="AR7928">
        <v>14.3</v>
      </c>
      <c r="AS7928">
        <v>2.2599999999999998</v>
      </c>
      <c r="AT7928">
        <v>-80.14</v>
      </c>
      <c r="AU7928">
        <v>-9.11</v>
      </c>
      <c r="AV7928">
        <v>11.37</v>
      </c>
    </row>
    <row r="7929" spans="1:48" x14ac:dyDescent="0.35">
      <c r="A7929" t="s">
        <v>127</v>
      </c>
      <c r="B7929" t="s">
        <v>72</v>
      </c>
      <c r="C7929" t="s">
        <v>142</v>
      </c>
      <c r="D7929" t="s">
        <v>331</v>
      </c>
      <c r="E7929">
        <v>1919.29</v>
      </c>
      <c r="F7929">
        <v>52.17</v>
      </c>
      <c r="G7929">
        <v>657.98</v>
      </c>
      <c r="H7929">
        <v>1261.31</v>
      </c>
      <c r="I7929">
        <v>0</v>
      </c>
      <c r="J7929">
        <v>0</v>
      </c>
      <c r="K7929">
        <v>0</v>
      </c>
      <c r="L7929">
        <v>0</v>
      </c>
      <c r="M7929">
        <v>100</v>
      </c>
      <c r="N7929">
        <v>44.53</v>
      </c>
      <c r="O7929">
        <v>30.81</v>
      </c>
      <c r="P7929">
        <v>69.19</v>
      </c>
      <c r="Q7929">
        <v>0</v>
      </c>
      <c r="R7929">
        <v>0</v>
      </c>
      <c r="S7929">
        <v>0</v>
      </c>
      <c r="T7929">
        <v>0</v>
      </c>
      <c r="U7929">
        <v>1.33</v>
      </c>
      <c r="V7929">
        <v>5.29</v>
      </c>
      <c r="W7929">
        <v>7.0000000000000007E-2</v>
      </c>
      <c r="X7929">
        <v>1.27</v>
      </c>
      <c r="Y7929">
        <v>1440.97</v>
      </c>
      <c r="Z7929">
        <v>44.53</v>
      </c>
      <c r="AA7929">
        <v>443.93</v>
      </c>
      <c r="AB7929">
        <v>997.04</v>
      </c>
      <c r="AC7929">
        <v>1.36</v>
      </c>
      <c r="AD7929">
        <v>0</v>
      </c>
      <c r="AE7929">
        <v>1.36</v>
      </c>
      <c r="AF7929">
        <v>0</v>
      </c>
      <c r="AG7929">
        <v>30.89</v>
      </c>
      <c r="AH7929">
        <v>0</v>
      </c>
      <c r="AI7929">
        <v>9.25</v>
      </c>
      <c r="AJ7929">
        <v>21.64</v>
      </c>
      <c r="AK7929">
        <v>2.02</v>
      </c>
      <c r="AL7929">
        <v>0</v>
      </c>
      <c r="AM7929">
        <v>2.02</v>
      </c>
      <c r="AN7929">
        <v>0</v>
      </c>
      <c r="AO7929">
        <v>0.71</v>
      </c>
      <c r="AP7929">
        <v>0</v>
      </c>
      <c r="AQ7929">
        <v>0.71</v>
      </c>
      <c r="AR7929">
        <v>0</v>
      </c>
      <c r="AS7929">
        <v>1.93</v>
      </c>
      <c r="AT7929">
        <v>0</v>
      </c>
      <c r="AU7929">
        <v>1.93</v>
      </c>
      <c r="AV7929">
        <v>0</v>
      </c>
    </row>
    <row r="7930" spans="1:48" x14ac:dyDescent="0.35">
      <c r="A7930" t="s">
        <v>127</v>
      </c>
      <c r="B7930" t="s">
        <v>72</v>
      </c>
      <c r="C7930" t="s">
        <v>143</v>
      </c>
      <c r="D7930" t="s">
        <v>129</v>
      </c>
      <c r="E7930">
        <v>9524.08</v>
      </c>
      <c r="F7930">
        <v>-16.41</v>
      </c>
      <c r="G7930">
        <v>-1869.59</v>
      </c>
      <c r="H7930">
        <v>11393.68</v>
      </c>
      <c r="I7930">
        <v>0</v>
      </c>
      <c r="J7930">
        <v>0</v>
      </c>
      <c r="K7930">
        <v>0</v>
      </c>
      <c r="L7930">
        <v>0</v>
      </c>
      <c r="M7930">
        <v>507.24</v>
      </c>
      <c r="N7930">
        <v>-24.98</v>
      </c>
      <c r="O7930">
        <v>-168.87</v>
      </c>
      <c r="P7930">
        <v>676.11</v>
      </c>
      <c r="Q7930">
        <v>0</v>
      </c>
      <c r="R7930">
        <v>0</v>
      </c>
      <c r="S7930">
        <v>0</v>
      </c>
      <c r="T7930">
        <v>0</v>
      </c>
      <c r="U7930">
        <v>2.95</v>
      </c>
      <c r="V7930">
        <v>-16.09</v>
      </c>
      <c r="W7930">
        <v>-0.56000000000000005</v>
      </c>
      <c r="X7930">
        <v>3.51</v>
      </c>
      <c r="Y7930">
        <v>3233.61</v>
      </c>
      <c r="Z7930">
        <v>-0.38</v>
      </c>
      <c r="AA7930">
        <v>-12.46</v>
      </c>
      <c r="AB7930">
        <v>3246.08</v>
      </c>
      <c r="AC7930">
        <v>7.29</v>
      </c>
      <c r="AD7930">
        <v>-25.21</v>
      </c>
      <c r="AE7930">
        <v>-2.46</v>
      </c>
      <c r="AF7930">
        <v>9.75</v>
      </c>
      <c r="AG7930">
        <v>82.53</v>
      </c>
      <c r="AH7930">
        <v>0</v>
      </c>
      <c r="AI7930">
        <v>-5.99</v>
      </c>
      <c r="AJ7930">
        <v>88.51</v>
      </c>
      <c r="AK7930">
        <v>27.26</v>
      </c>
      <c r="AL7930">
        <v>-26.86</v>
      </c>
      <c r="AM7930">
        <v>-10.01</v>
      </c>
      <c r="AN7930">
        <v>37.270000000000003</v>
      </c>
      <c r="AO7930">
        <v>12.18</v>
      </c>
      <c r="AP7930">
        <v>-40</v>
      </c>
      <c r="AQ7930">
        <v>-8.1199999999999992</v>
      </c>
      <c r="AR7930">
        <v>20.3</v>
      </c>
      <c r="AS7930">
        <v>7.37</v>
      </c>
      <c r="AT7930">
        <v>-24.18</v>
      </c>
      <c r="AU7930">
        <v>-2.35</v>
      </c>
      <c r="AV7930">
        <v>9.7200000000000006</v>
      </c>
    </row>
    <row r="7931" spans="1:48" x14ac:dyDescent="0.35">
      <c r="A7931" t="s">
        <v>127</v>
      </c>
      <c r="B7931" t="s">
        <v>72</v>
      </c>
      <c r="C7931" t="s">
        <v>143</v>
      </c>
      <c r="D7931" t="s">
        <v>130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</row>
    <row r="7932" spans="1:48" x14ac:dyDescent="0.35">
      <c r="A7932" t="s">
        <v>127</v>
      </c>
      <c r="B7932" t="s">
        <v>72</v>
      </c>
      <c r="C7932" t="s">
        <v>143</v>
      </c>
      <c r="D7932" t="s">
        <v>131</v>
      </c>
      <c r="E7932">
        <v>9382.8799999999992</v>
      </c>
      <c r="F7932">
        <v>0</v>
      </c>
      <c r="G7932">
        <v>9382.8799999999992</v>
      </c>
      <c r="H7932">
        <v>0</v>
      </c>
      <c r="I7932">
        <v>98.52</v>
      </c>
      <c r="J7932">
        <v>0</v>
      </c>
      <c r="K7932">
        <v>98.52</v>
      </c>
      <c r="L7932">
        <v>0</v>
      </c>
      <c r="M7932">
        <v>499.92</v>
      </c>
      <c r="N7932">
        <v>0</v>
      </c>
      <c r="O7932">
        <v>499.92</v>
      </c>
      <c r="P7932">
        <v>0</v>
      </c>
      <c r="Q7932">
        <v>98.56</v>
      </c>
      <c r="R7932">
        <v>0</v>
      </c>
      <c r="S7932">
        <v>98.56</v>
      </c>
      <c r="T7932">
        <v>0</v>
      </c>
      <c r="U7932">
        <v>2.93</v>
      </c>
      <c r="V7932">
        <v>0</v>
      </c>
      <c r="W7932">
        <v>2.93</v>
      </c>
      <c r="X7932">
        <v>0</v>
      </c>
      <c r="Y7932">
        <v>3198.48</v>
      </c>
      <c r="Z7932">
        <v>0</v>
      </c>
      <c r="AA7932">
        <v>3198.48</v>
      </c>
      <c r="AB7932">
        <v>0</v>
      </c>
      <c r="AC7932">
        <v>7.37</v>
      </c>
      <c r="AD7932">
        <v>0</v>
      </c>
      <c r="AE7932">
        <v>7.37</v>
      </c>
      <c r="AF7932">
        <v>0</v>
      </c>
      <c r="AG7932">
        <v>82.31</v>
      </c>
      <c r="AH7932">
        <v>0</v>
      </c>
      <c r="AI7932">
        <v>82.31</v>
      </c>
      <c r="AJ7932">
        <v>0</v>
      </c>
      <c r="AK7932">
        <v>27.26</v>
      </c>
      <c r="AL7932">
        <v>0</v>
      </c>
      <c r="AM7932">
        <v>27.26</v>
      </c>
      <c r="AN7932">
        <v>0</v>
      </c>
      <c r="AO7932">
        <v>12.18</v>
      </c>
      <c r="AP7932">
        <v>0</v>
      </c>
      <c r="AQ7932">
        <v>12.18</v>
      </c>
      <c r="AR7932">
        <v>0</v>
      </c>
      <c r="AS7932">
        <v>7.48</v>
      </c>
      <c r="AT7932">
        <v>0</v>
      </c>
      <c r="AU7932">
        <v>7.48</v>
      </c>
      <c r="AV7932">
        <v>0</v>
      </c>
    </row>
    <row r="7933" spans="1:48" x14ac:dyDescent="0.35">
      <c r="A7933" t="s">
        <v>127</v>
      </c>
      <c r="B7933" t="s">
        <v>72</v>
      </c>
      <c r="C7933" t="s">
        <v>143</v>
      </c>
      <c r="D7933" t="s">
        <v>132</v>
      </c>
      <c r="E7933">
        <v>141.21</v>
      </c>
      <c r="F7933">
        <v>-98.76</v>
      </c>
      <c r="G7933">
        <v>-11252.47</v>
      </c>
      <c r="H7933">
        <v>11393.68</v>
      </c>
      <c r="I7933">
        <v>1.48</v>
      </c>
      <c r="J7933">
        <v>0</v>
      </c>
      <c r="K7933">
        <v>-98.52</v>
      </c>
      <c r="L7933">
        <v>100</v>
      </c>
      <c r="M7933">
        <v>7.32</v>
      </c>
      <c r="N7933">
        <v>-98.92</v>
      </c>
      <c r="O7933">
        <v>-668.8</v>
      </c>
      <c r="P7933">
        <v>676.11</v>
      </c>
      <c r="Q7933">
        <v>1.44</v>
      </c>
      <c r="R7933">
        <v>0</v>
      </c>
      <c r="S7933">
        <v>-98.56</v>
      </c>
      <c r="T7933">
        <v>100</v>
      </c>
      <c r="U7933">
        <v>4.0199999999999996</v>
      </c>
      <c r="V7933">
        <v>14.51</v>
      </c>
      <c r="W7933">
        <v>0.51</v>
      </c>
      <c r="X7933">
        <v>3.51</v>
      </c>
      <c r="Y7933">
        <v>35.130000000000003</v>
      </c>
      <c r="Z7933">
        <v>-98.92</v>
      </c>
      <c r="AA7933">
        <v>-3210.94</v>
      </c>
      <c r="AB7933">
        <v>3246.08</v>
      </c>
      <c r="AC7933">
        <v>0</v>
      </c>
      <c r="AD7933">
        <v>-100</v>
      </c>
      <c r="AE7933">
        <v>-9.75</v>
      </c>
      <c r="AF7933">
        <v>9.75</v>
      </c>
      <c r="AG7933">
        <v>7.37</v>
      </c>
      <c r="AH7933">
        <v>0</v>
      </c>
      <c r="AI7933">
        <v>-81.14</v>
      </c>
      <c r="AJ7933">
        <v>88.51</v>
      </c>
      <c r="AK7933">
        <v>0</v>
      </c>
      <c r="AL7933">
        <v>-100</v>
      </c>
      <c r="AM7933">
        <v>-37.270000000000003</v>
      </c>
      <c r="AN7933">
        <v>37.270000000000003</v>
      </c>
      <c r="AO7933">
        <v>0</v>
      </c>
      <c r="AP7933">
        <v>-100</v>
      </c>
      <c r="AQ7933">
        <v>-20.3</v>
      </c>
      <c r="AR7933">
        <v>20.3</v>
      </c>
      <c r="AS7933">
        <v>0</v>
      </c>
      <c r="AT7933">
        <v>-100</v>
      </c>
      <c r="AU7933">
        <v>-9.7200000000000006</v>
      </c>
      <c r="AV7933">
        <v>9.7200000000000006</v>
      </c>
    </row>
    <row r="7934" spans="1:48" x14ac:dyDescent="0.35">
      <c r="A7934" t="s">
        <v>127</v>
      </c>
      <c r="B7934" t="s">
        <v>72</v>
      </c>
      <c r="C7934" t="s">
        <v>143</v>
      </c>
      <c r="D7934" t="s">
        <v>133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</row>
    <row r="7935" spans="1:48" x14ac:dyDescent="0.35">
      <c r="A7935" t="s">
        <v>127</v>
      </c>
      <c r="B7935" t="s">
        <v>72</v>
      </c>
      <c r="C7935" t="s">
        <v>143</v>
      </c>
      <c r="D7935" t="s">
        <v>329</v>
      </c>
      <c r="E7935">
        <v>9382.8799999999992</v>
      </c>
      <c r="F7935">
        <v>0</v>
      </c>
      <c r="G7935">
        <v>9382.8799999999992</v>
      </c>
      <c r="H7935">
        <v>0</v>
      </c>
      <c r="I7935">
        <v>98.52</v>
      </c>
      <c r="J7935">
        <v>0</v>
      </c>
      <c r="K7935">
        <v>98.52</v>
      </c>
      <c r="L7935">
        <v>0</v>
      </c>
      <c r="M7935">
        <v>499.92</v>
      </c>
      <c r="N7935">
        <v>0</v>
      </c>
      <c r="O7935">
        <v>499.92</v>
      </c>
      <c r="P7935">
        <v>0</v>
      </c>
      <c r="Q7935">
        <v>98.56</v>
      </c>
      <c r="R7935">
        <v>0</v>
      </c>
      <c r="S7935">
        <v>98.56</v>
      </c>
      <c r="T7935">
        <v>0</v>
      </c>
      <c r="U7935">
        <v>2.93</v>
      </c>
      <c r="V7935">
        <v>0</v>
      </c>
      <c r="W7935">
        <v>2.93</v>
      </c>
      <c r="X7935">
        <v>0</v>
      </c>
      <c r="Y7935">
        <v>3198.48</v>
      </c>
      <c r="Z7935">
        <v>0</v>
      </c>
      <c r="AA7935">
        <v>3198.48</v>
      </c>
      <c r="AB7935">
        <v>0</v>
      </c>
      <c r="AC7935">
        <v>7.37</v>
      </c>
      <c r="AD7935">
        <v>0</v>
      </c>
      <c r="AE7935">
        <v>7.37</v>
      </c>
      <c r="AF7935">
        <v>0</v>
      </c>
      <c r="AG7935">
        <v>82.31</v>
      </c>
      <c r="AH7935">
        <v>0</v>
      </c>
      <c r="AI7935">
        <v>82.31</v>
      </c>
      <c r="AJ7935">
        <v>0</v>
      </c>
      <c r="AK7935">
        <v>27.26</v>
      </c>
      <c r="AL7935">
        <v>0</v>
      </c>
      <c r="AM7935">
        <v>27.26</v>
      </c>
      <c r="AN7935">
        <v>0</v>
      </c>
      <c r="AO7935">
        <v>12.18</v>
      </c>
      <c r="AP7935">
        <v>0</v>
      </c>
      <c r="AQ7935">
        <v>12.18</v>
      </c>
      <c r="AR7935">
        <v>0</v>
      </c>
      <c r="AS7935">
        <v>7.48</v>
      </c>
      <c r="AT7935">
        <v>0</v>
      </c>
      <c r="AU7935">
        <v>7.48</v>
      </c>
      <c r="AV7935">
        <v>0</v>
      </c>
    </row>
    <row r="7936" spans="1:48" x14ac:dyDescent="0.35">
      <c r="A7936" t="s">
        <v>127</v>
      </c>
      <c r="B7936" t="s">
        <v>72</v>
      </c>
      <c r="C7936" t="s">
        <v>143</v>
      </c>
      <c r="D7936" t="s">
        <v>330</v>
      </c>
      <c r="E7936">
        <v>141.21</v>
      </c>
      <c r="F7936">
        <v>-98.76</v>
      </c>
      <c r="G7936">
        <v>-11252.47</v>
      </c>
      <c r="H7936">
        <v>11393.68</v>
      </c>
      <c r="I7936">
        <v>0</v>
      </c>
      <c r="J7936">
        <v>0</v>
      </c>
      <c r="K7936">
        <v>0</v>
      </c>
      <c r="L7936">
        <v>0</v>
      </c>
      <c r="M7936">
        <v>7.32</v>
      </c>
      <c r="N7936">
        <v>-98.92</v>
      </c>
      <c r="O7936">
        <v>-668.8</v>
      </c>
      <c r="P7936">
        <v>676.11</v>
      </c>
      <c r="Q7936">
        <v>0</v>
      </c>
      <c r="R7936">
        <v>0</v>
      </c>
      <c r="S7936">
        <v>0</v>
      </c>
      <c r="T7936">
        <v>0</v>
      </c>
      <c r="U7936">
        <v>4.0199999999999996</v>
      </c>
      <c r="V7936">
        <v>14.51</v>
      </c>
      <c r="W7936">
        <v>0.51</v>
      </c>
      <c r="X7936">
        <v>3.51</v>
      </c>
      <c r="Y7936">
        <v>35.130000000000003</v>
      </c>
      <c r="Z7936">
        <v>-98.92</v>
      </c>
      <c r="AA7936">
        <v>-3210.94</v>
      </c>
      <c r="AB7936">
        <v>3246.08</v>
      </c>
      <c r="AC7936">
        <v>0</v>
      </c>
      <c r="AD7936">
        <v>-100</v>
      </c>
      <c r="AE7936">
        <v>-9.75</v>
      </c>
      <c r="AF7936">
        <v>9.75</v>
      </c>
      <c r="AG7936">
        <v>7.37</v>
      </c>
      <c r="AH7936">
        <v>0</v>
      </c>
      <c r="AI7936">
        <v>-81.14</v>
      </c>
      <c r="AJ7936">
        <v>88.51</v>
      </c>
      <c r="AK7936">
        <v>0</v>
      </c>
      <c r="AL7936">
        <v>-100</v>
      </c>
      <c r="AM7936">
        <v>-37.270000000000003</v>
      </c>
      <c r="AN7936">
        <v>37.270000000000003</v>
      </c>
      <c r="AO7936">
        <v>0</v>
      </c>
      <c r="AP7936">
        <v>-100</v>
      </c>
      <c r="AQ7936">
        <v>-20.3</v>
      </c>
      <c r="AR7936">
        <v>20.3</v>
      </c>
      <c r="AS7936">
        <v>0</v>
      </c>
      <c r="AT7936">
        <v>-100</v>
      </c>
      <c r="AU7936">
        <v>-9.7200000000000006</v>
      </c>
      <c r="AV7936">
        <v>9.7200000000000006</v>
      </c>
    </row>
    <row r="7937" spans="1:48" x14ac:dyDescent="0.35">
      <c r="A7937" t="s">
        <v>127</v>
      </c>
      <c r="B7937" t="s">
        <v>72</v>
      </c>
      <c r="C7937" t="s">
        <v>143</v>
      </c>
      <c r="D7937" t="s">
        <v>331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</row>
    <row r="7938" spans="1:48" x14ac:dyDescent="0.35">
      <c r="A7938" t="s">
        <v>127</v>
      </c>
      <c r="B7938" t="s">
        <v>72</v>
      </c>
      <c r="C7938" t="s">
        <v>144</v>
      </c>
      <c r="D7938" t="s">
        <v>129</v>
      </c>
      <c r="E7938">
        <v>301208.46000000002</v>
      </c>
      <c r="F7938">
        <v>22.84</v>
      </c>
      <c r="G7938">
        <v>55999.31</v>
      </c>
      <c r="H7938">
        <v>245209.15</v>
      </c>
      <c r="I7938">
        <v>0</v>
      </c>
      <c r="J7938">
        <v>0</v>
      </c>
      <c r="K7938">
        <v>0</v>
      </c>
      <c r="L7938">
        <v>0</v>
      </c>
      <c r="M7938">
        <v>45859.88</v>
      </c>
      <c r="N7938">
        <v>31.9</v>
      </c>
      <c r="O7938">
        <v>11090.05</v>
      </c>
      <c r="P7938">
        <v>34769.83</v>
      </c>
      <c r="Q7938">
        <v>0</v>
      </c>
      <c r="R7938">
        <v>0</v>
      </c>
      <c r="S7938">
        <v>0</v>
      </c>
      <c r="T7938">
        <v>0</v>
      </c>
      <c r="U7938">
        <v>6.57</v>
      </c>
      <c r="V7938">
        <v>-6.87</v>
      </c>
      <c r="W7938">
        <v>-0.48</v>
      </c>
      <c r="X7938">
        <v>7.05</v>
      </c>
      <c r="Y7938">
        <v>45859.88</v>
      </c>
      <c r="Z7938">
        <v>31.9</v>
      </c>
      <c r="AA7938">
        <v>11090.05</v>
      </c>
      <c r="AB7938">
        <v>34769.83</v>
      </c>
      <c r="AC7938">
        <v>31.67</v>
      </c>
      <c r="AD7938">
        <v>-49.13</v>
      </c>
      <c r="AE7938">
        <v>-30.59</v>
      </c>
      <c r="AF7938">
        <v>62.26</v>
      </c>
      <c r="AG7938">
        <v>77.040000000000006</v>
      </c>
      <c r="AH7938">
        <v>0</v>
      </c>
      <c r="AI7938">
        <v>28.77</v>
      </c>
      <c r="AJ7938">
        <v>48.27</v>
      </c>
      <c r="AK7938">
        <v>63.14</v>
      </c>
      <c r="AL7938">
        <v>102.97</v>
      </c>
      <c r="AM7938">
        <v>32.03</v>
      </c>
      <c r="AN7938">
        <v>31.11</v>
      </c>
      <c r="AO7938">
        <v>38.42</v>
      </c>
      <c r="AP7938">
        <v>61.09</v>
      </c>
      <c r="AQ7938">
        <v>14.57</v>
      </c>
      <c r="AR7938">
        <v>23.85</v>
      </c>
      <c r="AS7938">
        <v>34.729999999999997</v>
      </c>
      <c r="AT7938">
        <v>-43.8</v>
      </c>
      <c r="AU7938">
        <v>-27.07</v>
      </c>
      <c r="AV7938">
        <v>61.79</v>
      </c>
    </row>
    <row r="7939" spans="1:48" x14ac:dyDescent="0.35">
      <c r="A7939" t="s">
        <v>127</v>
      </c>
      <c r="B7939" t="s">
        <v>72</v>
      </c>
      <c r="C7939" t="s">
        <v>144</v>
      </c>
      <c r="D7939" t="s">
        <v>130</v>
      </c>
      <c r="E7939">
        <v>59848.160000000003</v>
      </c>
      <c r="F7939">
        <v>-3.63</v>
      </c>
      <c r="G7939">
        <v>-2255.9</v>
      </c>
      <c r="H7939">
        <v>62104.05</v>
      </c>
      <c r="I7939">
        <v>19.87</v>
      </c>
      <c r="J7939">
        <v>0</v>
      </c>
      <c r="K7939">
        <v>-5.46</v>
      </c>
      <c r="L7939">
        <v>25.33</v>
      </c>
      <c r="M7939">
        <v>8642.99</v>
      </c>
      <c r="N7939">
        <v>0.56000000000000005</v>
      </c>
      <c r="O7939">
        <v>48.35</v>
      </c>
      <c r="P7939">
        <v>8594.64</v>
      </c>
      <c r="Q7939">
        <v>18.850000000000001</v>
      </c>
      <c r="R7939">
        <v>0</v>
      </c>
      <c r="S7939">
        <v>-5.87</v>
      </c>
      <c r="T7939">
        <v>24.72</v>
      </c>
      <c r="U7939">
        <v>6.92</v>
      </c>
      <c r="V7939">
        <v>-4.17</v>
      </c>
      <c r="W7939">
        <v>-0.3</v>
      </c>
      <c r="X7939">
        <v>7.23</v>
      </c>
      <c r="Y7939">
        <v>8642.99</v>
      </c>
      <c r="Z7939">
        <v>0.56000000000000005</v>
      </c>
      <c r="AA7939">
        <v>48.35</v>
      </c>
      <c r="AB7939">
        <v>8594.64</v>
      </c>
      <c r="AC7939">
        <v>36.28</v>
      </c>
      <c r="AD7939">
        <v>-37.1</v>
      </c>
      <c r="AE7939">
        <v>-21.4</v>
      </c>
      <c r="AF7939">
        <v>57.68</v>
      </c>
      <c r="AG7939">
        <v>65.12</v>
      </c>
      <c r="AH7939">
        <v>0</v>
      </c>
      <c r="AI7939">
        <v>29.78</v>
      </c>
      <c r="AJ7939">
        <v>35.33</v>
      </c>
      <c r="AK7939">
        <v>28.99</v>
      </c>
      <c r="AL7939">
        <v>43.11</v>
      </c>
      <c r="AM7939">
        <v>8.73</v>
      </c>
      <c r="AN7939">
        <v>20.260000000000002</v>
      </c>
      <c r="AO7939">
        <v>19.41</v>
      </c>
      <c r="AP7939">
        <v>5.27</v>
      </c>
      <c r="AQ7939">
        <v>0.97</v>
      </c>
      <c r="AR7939">
        <v>18.440000000000001</v>
      </c>
      <c r="AS7939">
        <v>36.68</v>
      </c>
      <c r="AT7939">
        <v>-35.26</v>
      </c>
      <c r="AU7939">
        <v>-19.97</v>
      </c>
      <c r="AV7939">
        <v>56.65</v>
      </c>
    </row>
    <row r="7940" spans="1:48" x14ac:dyDescent="0.35">
      <c r="A7940" t="s">
        <v>127</v>
      </c>
      <c r="B7940" t="s">
        <v>72</v>
      </c>
      <c r="C7940" t="s">
        <v>144</v>
      </c>
      <c r="D7940" t="s">
        <v>131</v>
      </c>
      <c r="E7940">
        <v>115087</v>
      </c>
      <c r="F7940">
        <v>209.6</v>
      </c>
      <c r="G7940">
        <v>77914.7</v>
      </c>
      <c r="H7940">
        <v>37172.300000000003</v>
      </c>
      <c r="I7940">
        <v>38.21</v>
      </c>
      <c r="J7940">
        <v>0</v>
      </c>
      <c r="K7940">
        <v>23.05</v>
      </c>
      <c r="L7940">
        <v>15.16</v>
      </c>
      <c r="M7940">
        <v>20084.650000000001</v>
      </c>
      <c r="N7940">
        <v>320.73</v>
      </c>
      <c r="O7940">
        <v>15310.85</v>
      </c>
      <c r="P7940">
        <v>4773.8</v>
      </c>
      <c r="Q7940">
        <v>43.8</v>
      </c>
      <c r="R7940">
        <v>0</v>
      </c>
      <c r="S7940">
        <v>30.07</v>
      </c>
      <c r="T7940">
        <v>13.73</v>
      </c>
      <c r="U7940">
        <v>5.73</v>
      </c>
      <c r="V7940">
        <v>-26.41</v>
      </c>
      <c r="W7940">
        <v>-2.06</v>
      </c>
      <c r="X7940">
        <v>7.79</v>
      </c>
      <c r="Y7940">
        <v>20084.650000000001</v>
      </c>
      <c r="Z7940">
        <v>320.73</v>
      </c>
      <c r="AA7940">
        <v>15310.85</v>
      </c>
      <c r="AB7940">
        <v>4773.8</v>
      </c>
      <c r="AC7940">
        <v>12.29</v>
      </c>
      <c r="AD7940">
        <v>-79.78</v>
      </c>
      <c r="AE7940">
        <v>-48.49</v>
      </c>
      <c r="AF7940">
        <v>60.78</v>
      </c>
      <c r="AG7940">
        <v>62.89</v>
      </c>
      <c r="AH7940">
        <v>0</v>
      </c>
      <c r="AI7940">
        <v>44.11</v>
      </c>
      <c r="AJ7940">
        <v>18.78</v>
      </c>
      <c r="AK7940">
        <v>41.76</v>
      </c>
      <c r="AL7940">
        <v>177.46</v>
      </c>
      <c r="AM7940">
        <v>26.71</v>
      </c>
      <c r="AN7940">
        <v>15.05</v>
      </c>
      <c r="AO7940">
        <v>18</v>
      </c>
      <c r="AP7940">
        <v>34.35</v>
      </c>
      <c r="AQ7940">
        <v>4.5999999999999996</v>
      </c>
      <c r="AR7940">
        <v>13.39</v>
      </c>
      <c r="AS7940">
        <v>14.37</v>
      </c>
      <c r="AT7940">
        <v>-76.28</v>
      </c>
      <c r="AU7940">
        <v>-46.24</v>
      </c>
      <c r="AV7940">
        <v>60.61</v>
      </c>
    </row>
    <row r="7941" spans="1:48" x14ac:dyDescent="0.35">
      <c r="A7941" t="s">
        <v>127</v>
      </c>
      <c r="B7941" t="s">
        <v>72</v>
      </c>
      <c r="C7941" t="s">
        <v>144</v>
      </c>
      <c r="D7941" t="s">
        <v>132</v>
      </c>
      <c r="E7941">
        <v>122976.96000000001</v>
      </c>
      <c r="F7941">
        <v>-14.11</v>
      </c>
      <c r="G7941">
        <v>-20194.400000000001</v>
      </c>
      <c r="H7941">
        <v>143171.35999999999</v>
      </c>
      <c r="I7941">
        <v>40.83</v>
      </c>
      <c r="J7941">
        <v>0</v>
      </c>
      <c r="K7941">
        <v>-17.559999999999999</v>
      </c>
      <c r="L7941">
        <v>58.39</v>
      </c>
      <c r="M7941">
        <v>16725.900000000001</v>
      </c>
      <c r="N7941">
        <v>-20.59</v>
      </c>
      <c r="O7941">
        <v>-4336.3500000000004</v>
      </c>
      <c r="P7941">
        <v>21062.25</v>
      </c>
      <c r="Q7941">
        <v>36.47</v>
      </c>
      <c r="R7941">
        <v>0</v>
      </c>
      <c r="S7941">
        <v>-24.1</v>
      </c>
      <c r="T7941">
        <v>60.58</v>
      </c>
      <c r="U7941">
        <v>7.35</v>
      </c>
      <c r="V7941">
        <v>8.16</v>
      </c>
      <c r="W7941">
        <v>0.55000000000000004</v>
      </c>
      <c r="X7941">
        <v>6.8</v>
      </c>
      <c r="Y7941">
        <v>16725.900000000001</v>
      </c>
      <c r="Z7941">
        <v>-20.59</v>
      </c>
      <c r="AA7941">
        <v>-4336.3500000000004</v>
      </c>
      <c r="AB7941">
        <v>21062.25</v>
      </c>
      <c r="AC7941">
        <v>51.81</v>
      </c>
      <c r="AD7941">
        <v>-20.55</v>
      </c>
      <c r="AE7941">
        <v>-13.4</v>
      </c>
      <c r="AF7941">
        <v>65.209999999999994</v>
      </c>
      <c r="AG7941">
        <v>73.989999999999995</v>
      </c>
      <c r="AH7941">
        <v>0</v>
      </c>
      <c r="AI7941">
        <v>37.229999999999997</v>
      </c>
      <c r="AJ7941">
        <v>36.76</v>
      </c>
      <c r="AK7941">
        <v>38.28</v>
      </c>
      <c r="AL7941">
        <v>48.49</v>
      </c>
      <c r="AM7941">
        <v>12.5</v>
      </c>
      <c r="AN7941">
        <v>25.78</v>
      </c>
      <c r="AO7941">
        <v>23.07</v>
      </c>
      <c r="AP7941">
        <v>7.07</v>
      </c>
      <c r="AQ7941">
        <v>1.52</v>
      </c>
      <c r="AR7941">
        <v>21.55</v>
      </c>
      <c r="AS7941">
        <v>52.09</v>
      </c>
      <c r="AT7941">
        <v>-20.11</v>
      </c>
      <c r="AU7941">
        <v>-13.11</v>
      </c>
      <c r="AV7941">
        <v>65.209999999999994</v>
      </c>
    </row>
    <row r="7942" spans="1:48" x14ac:dyDescent="0.35">
      <c r="A7942" t="s">
        <v>127</v>
      </c>
      <c r="B7942" t="s">
        <v>72</v>
      </c>
      <c r="C7942" t="s">
        <v>144</v>
      </c>
      <c r="D7942" t="s">
        <v>133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</row>
    <row r="7943" spans="1:48" x14ac:dyDescent="0.35">
      <c r="A7943" t="s">
        <v>127</v>
      </c>
      <c r="B7943" t="s">
        <v>72</v>
      </c>
      <c r="C7943" t="s">
        <v>144</v>
      </c>
      <c r="D7943" t="s">
        <v>329</v>
      </c>
      <c r="E7943">
        <v>115087</v>
      </c>
      <c r="F7943">
        <v>209.6</v>
      </c>
      <c r="G7943">
        <v>77914.7</v>
      </c>
      <c r="H7943">
        <v>37172.300000000003</v>
      </c>
      <c r="I7943">
        <v>38.21</v>
      </c>
      <c r="J7943">
        <v>0</v>
      </c>
      <c r="K7943">
        <v>23.05</v>
      </c>
      <c r="L7943">
        <v>15.16</v>
      </c>
      <c r="M7943">
        <v>20084.650000000001</v>
      </c>
      <c r="N7943">
        <v>320.73</v>
      </c>
      <c r="O7943">
        <v>15310.85</v>
      </c>
      <c r="P7943">
        <v>4773.8</v>
      </c>
      <c r="Q7943">
        <v>43.8</v>
      </c>
      <c r="R7943">
        <v>0</v>
      </c>
      <c r="S7943">
        <v>30.07</v>
      </c>
      <c r="T7943">
        <v>13.73</v>
      </c>
      <c r="U7943">
        <v>5.73</v>
      </c>
      <c r="V7943">
        <v>-26.41</v>
      </c>
      <c r="W7943">
        <v>-2.06</v>
      </c>
      <c r="X7943">
        <v>7.79</v>
      </c>
      <c r="Y7943">
        <v>20084.650000000001</v>
      </c>
      <c r="Z7943">
        <v>320.73</v>
      </c>
      <c r="AA7943">
        <v>15310.85</v>
      </c>
      <c r="AB7943">
        <v>4773.8</v>
      </c>
      <c r="AC7943">
        <v>12.29</v>
      </c>
      <c r="AD7943">
        <v>-79.78</v>
      </c>
      <c r="AE7943">
        <v>-48.49</v>
      </c>
      <c r="AF7943">
        <v>60.78</v>
      </c>
      <c r="AG7943">
        <v>62.89</v>
      </c>
      <c r="AH7943">
        <v>0</v>
      </c>
      <c r="AI7943">
        <v>44.11</v>
      </c>
      <c r="AJ7943">
        <v>18.78</v>
      </c>
      <c r="AK7943">
        <v>41.76</v>
      </c>
      <c r="AL7943">
        <v>177.46</v>
      </c>
      <c r="AM7943">
        <v>26.71</v>
      </c>
      <c r="AN7943">
        <v>15.05</v>
      </c>
      <c r="AO7943">
        <v>18</v>
      </c>
      <c r="AP7943">
        <v>34.35</v>
      </c>
      <c r="AQ7943">
        <v>4.5999999999999996</v>
      </c>
      <c r="AR7943">
        <v>13.39</v>
      </c>
      <c r="AS7943">
        <v>14.37</v>
      </c>
      <c r="AT7943">
        <v>-76.28</v>
      </c>
      <c r="AU7943">
        <v>-46.24</v>
      </c>
      <c r="AV7943">
        <v>60.61</v>
      </c>
    </row>
    <row r="7944" spans="1:48" x14ac:dyDescent="0.35">
      <c r="A7944" t="s">
        <v>127</v>
      </c>
      <c r="B7944" t="s">
        <v>72</v>
      </c>
      <c r="C7944" t="s">
        <v>144</v>
      </c>
      <c r="D7944" t="s">
        <v>330</v>
      </c>
      <c r="E7944">
        <v>124429.21</v>
      </c>
      <c r="F7944">
        <v>-14.35</v>
      </c>
      <c r="G7944">
        <v>-20844.939999999999</v>
      </c>
      <c r="H7944">
        <v>145274.15</v>
      </c>
      <c r="I7944">
        <v>41.31</v>
      </c>
      <c r="J7944">
        <v>0</v>
      </c>
      <c r="K7944">
        <v>-17.93</v>
      </c>
      <c r="L7944">
        <v>59.24</v>
      </c>
      <c r="M7944">
        <v>16929.2</v>
      </c>
      <c r="N7944">
        <v>-20.8</v>
      </c>
      <c r="O7944">
        <v>-4444.8100000000004</v>
      </c>
      <c r="P7944">
        <v>21374.01</v>
      </c>
      <c r="Q7944">
        <v>36.92</v>
      </c>
      <c r="R7944">
        <v>0</v>
      </c>
      <c r="S7944">
        <v>-24.56</v>
      </c>
      <c r="T7944">
        <v>61.47</v>
      </c>
      <c r="U7944">
        <v>7.35</v>
      </c>
      <c r="V7944">
        <v>8.14</v>
      </c>
      <c r="W7944">
        <v>0.55000000000000004</v>
      </c>
      <c r="X7944">
        <v>6.8</v>
      </c>
      <c r="Y7944">
        <v>16929.2</v>
      </c>
      <c r="Z7944">
        <v>-20.8</v>
      </c>
      <c r="AA7944">
        <v>-4444.8100000000004</v>
      </c>
      <c r="AB7944">
        <v>21374.01</v>
      </c>
      <c r="AC7944">
        <v>51.19</v>
      </c>
      <c r="AD7944">
        <v>-20.45</v>
      </c>
      <c r="AE7944">
        <v>-13.16</v>
      </c>
      <c r="AF7944">
        <v>64.36</v>
      </c>
      <c r="AG7944">
        <v>73.989999999999995</v>
      </c>
      <c r="AH7944">
        <v>0</v>
      </c>
      <c r="AI7944">
        <v>36.94</v>
      </c>
      <c r="AJ7944">
        <v>37.049999999999997</v>
      </c>
      <c r="AK7944">
        <v>38.28</v>
      </c>
      <c r="AL7944">
        <v>48.49</v>
      </c>
      <c r="AM7944">
        <v>12.5</v>
      </c>
      <c r="AN7944">
        <v>25.78</v>
      </c>
      <c r="AO7944">
        <v>23.07</v>
      </c>
      <c r="AP7944">
        <v>7.07</v>
      </c>
      <c r="AQ7944">
        <v>1.52</v>
      </c>
      <c r="AR7944">
        <v>21.55</v>
      </c>
      <c r="AS7944">
        <v>51.49</v>
      </c>
      <c r="AT7944">
        <v>-19.989999999999998</v>
      </c>
      <c r="AU7944">
        <v>-12.87</v>
      </c>
      <c r="AV7944">
        <v>64.36</v>
      </c>
    </row>
    <row r="7945" spans="1:48" x14ac:dyDescent="0.35">
      <c r="A7945" t="s">
        <v>127</v>
      </c>
      <c r="B7945" t="s">
        <v>72</v>
      </c>
      <c r="C7945" t="s">
        <v>144</v>
      </c>
      <c r="D7945" t="s">
        <v>331</v>
      </c>
      <c r="E7945">
        <v>58395.9</v>
      </c>
      <c r="F7945">
        <v>-2.68</v>
      </c>
      <c r="G7945">
        <v>-1605.35</v>
      </c>
      <c r="H7945">
        <v>60001.26</v>
      </c>
      <c r="I7945">
        <v>19.39</v>
      </c>
      <c r="J7945">
        <v>0</v>
      </c>
      <c r="K7945">
        <v>-5.08</v>
      </c>
      <c r="L7945">
        <v>24.47</v>
      </c>
      <c r="M7945">
        <v>8439.69</v>
      </c>
      <c r="N7945">
        <v>1.89</v>
      </c>
      <c r="O7945">
        <v>156.81</v>
      </c>
      <c r="P7945">
        <v>8282.8799999999992</v>
      </c>
      <c r="Q7945">
        <v>18.399999999999999</v>
      </c>
      <c r="R7945">
        <v>0</v>
      </c>
      <c r="S7945">
        <v>-5.42</v>
      </c>
      <c r="T7945">
        <v>23.82</v>
      </c>
      <c r="U7945">
        <v>6.92</v>
      </c>
      <c r="V7945">
        <v>-4.4800000000000004</v>
      </c>
      <c r="W7945">
        <v>-0.32</v>
      </c>
      <c r="X7945">
        <v>7.24</v>
      </c>
      <c r="Y7945">
        <v>8439.69</v>
      </c>
      <c r="Z7945">
        <v>1.89</v>
      </c>
      <c r="AA7945">
        <v>156.81</v>
      </c>
      <c r="AB7945">
        <v>8282.8799999999992</v>
      </c>
      <c r="AC7945">
        <v>37.14</v>
      </c>
      <c r="AD7945">
        <v>-37.68</v>
      </c>
      <c r="AE7945">
        <v>-22.46</v>
      </c>
      <c r="AF7945">
        <v>59.6</v>
      </c>
      <c r="AG7945">
        <v>64.92</v>
      </c>
      <c r="AH7945">
        <v>0</v>
      </c>
      <c r="AI7945">
        <v>30.19</v>
      </c>
      <c r="AJ7945">
        <v>34.729999999999997</v>
      </c>
      <c r="AK7945">
        <v>28.99</v>
      </c>
      <c r="AL7945">
        <v>43.11</v>
      </c>
      <c r="AM7945">
        <v>8.73</v>
      </c>
      <c r="AN7945">
        <v>20.260000000000002</v>
      </c>
      <c r="AO7945">
        <v>19.41</v>
      </c>
      <c r="AP7945">
        <v>5.27</v>
      </c>
      <c r="AQ7945">
        <v>0.97</v>
      </c>
      <c r="AR7945">
        <v>18.440000000000001</v>
      </c>
      <c r="AS7945">
        <v>37.58</v>
      </c>
      <c r="AT7945">
        <v>-35.659999999999997</v>
      </c>
      <c r="AU7945">
        <v>-20.82</v>
      </c>
      <c r="AV7945">
        <v>58.4</v>
      </c>
    </row>
    <row r="7946" spans="1:48" x14ac:dyDescent="0.35">
      <c r="A7946" t="s">
        <v>127</v>
      </c>
      <c r="B7946" t="s">
        <v>72</v>
      </c>
      <c r="C7946" t="s">
        <v>145</v>
      </c>
      <c r="D7946" t="s">
        <v>129</v>
      </c>
      <c r="E7946">
        <v>173706.48</v>
      </c>
      <c r="F7946">
        <v>0.22</v>
      </c>
      <c r="G7946">
        <v>383.49</v>
      </c>
      <c r="H7946">
        <v>173322.98</v>
      </c>
      <c r="I7946">
        <v>0</v>
      </c>
      <c r="J7946">
        <v>0</v>
      </c>
      <c r="K7946">
        <v>0</v>
      </c>
      <c r="L7946">
        <v>0</v>
      </c>
      <c r="M7946">
        <v>6897.72</v>
      </c>
      <c r="N7946">
        <v>1.45</v>
      </c>
      <c r="O7946">
        <v>98.51</v>
      </c>
      <c r="P7946">
        <v>6799.21</v>
      </c>
      <c r="Q7946">
        <v>0</v>
      </c>
      <c r="R7946">
        <v>0</v>
      </c>
      <c r="S7946">
        <v>0</v>
      </c>
      <c r="T7946">
        <v>0</v>
      </c>
      <c r="U7946">
        <v>1.75</v>
      </c>
      <c r="V7946">
        <v>-1.21</v>
      </c>
      <c r="W7946">
        <v>-0.02</v>
      </c>
      <c r="X7946">
        <v>1.77</v>
      </c>
      <c r="Y7946">
        <v>99390.76</v>
      </c>
      <c r="Z7946">
        <v>1.45</v>
      </c>
      <c r="AA7946">
        <v>1419.38</v>
      </c>
      <c r="AB7946">
        <v>97971.37</v>
      </c>
      <c r="AC7946">
        <v>0.49</v>
      </c>
      <c r="AD7946">
        <v>-95.15</v>
      </c>
      <c r="AE7946">
        <v>-9.61</v>
      </c>
      <c r="AF7946">
        <v>10.1</v>
      </c>
      <c r="AG7946">
        <v>98.41</v>
      </c>
      <c r="AH7946">
        <v>0</v>
      </c>
      <c r="AI7946">
        <v>-0.34</v>
      </c>
      <c r="AJ7946">
        <v>98.74</v>
      </c>
      <c r="AK7946">
        <v>8.2100000000000009</v>
      </c>
      <c r="AL7946">
        <v>-40.9</v>
      </c>
      <c r="AM7946">
        <v>-5.68</v>
      </c>
      <c r="AN7946">
        <v>13.89</v>
      </c>
      <c r="AO7946">
        <v>2.5</v>
      </c>
      <c r="AP7946">
        <v>-70.83</v>
      </c>
      <c r="AQ7946">
        <v>-6.08</v>
      </c>
      <c r="AR7946">
        <v>8.58</v>
      </c>
      <c r="AS7946">
        <v>0.51</v>
      </c>
      <c r="AT7946">
        <v>-94.69</v>
      </c>
      <c r="AU7946">
        <v>-9.11</v>
      </c>
      <c r="AV7946">
        <v>9.6199999999999992</v>
      </c>
    </row>
    <row r="7947" spans="1:48" x14ac:dyDescent="0.35">
      <c r="A7947" t="s">
        <v>127</v>
      </c>
      <c r="B7947" t="s">
        <v>72</v>
      </c>
      <c r="C7947" t="s">
        <v>145</v>
      </c>
      <c r="D7947" t="s">
        <v>130</v>
      </c>
      <c r="E7947">
        <v>173706.48</v>
      </c>
      <c r="F7947">
        <v>0.22</v>
      </c>
      <c r="G7947">
        <v>383.49</v>
      </c>
      <c r="H7947">
        <v>173322.98</v>
      </c>
      <c r="I7947">
        <v>100</v>
      </c>
      <c r="J7947">
        <v>0</v>
      </c>
      <c r="K7947">
        <v>0</v>
      </c>
      <c r="L7947">
        <v>100</v>
      </c>
      <c r="M7947">
        <v>6897.72</v>
      </c>
      <c r="N7947">
        <v>1.45</v>
      </c>
      <c r="O7947">
        <v>98.51</v>
      </c>
      <c r="P7947">
        <v>6799.21</v>
      </c>
      <c r="Q7947">
        <v>100</v>
      </c>
      <c r="R7947">
        <v>0</v>
      </c>
      <c r="S7947">
        <v>0</v>
      </c>
      <c r="T7947">
        <v>100</v>
      </c>
      <c r="U7947">
        <v>1.75</v>
      </c>
      <c r="V7947">
        <v>-1.21</v>
      </c>
      <c r="W7947">
        <v>-0.02</v>
      </c>
      <c r="X7947">
        <v>1.77</v>
      </c>
      <c r="Y7947">
        <v>99390.76</v>
      </c>
      <c r="Z7947">
        <v>1.45</v>
      </c>
      <c r="AA7947">
        <v>1419.38</v>
      </c>
      <c r="AB7947">
        <v>97971.37</v>
      </c>
      <c r="AC7947">
        <v>0.49</v>
      </c>
      <c r="AD7947">
        <v>-95.15</v>
      </c>
      <c r="AE7947">
        <v>-9.61</v>
      </c>
      <c r="AF7947">
        <v>10.1</v>
      </c>
      <c r="AG7947">
        <v>98.41</v>
      </c>
      <c r="AH7947">
        <v>0</v>
      </c>
      <c r="AI7947">
        <v>-0.34</v>
      </c>
      <c r="AJ7947">
        <v>98.74</v>
      </c>
      <c r="AK7947">
        <v>8.2100000000000009</v>
      </c>
      <c r="AL7947">
        <v>-40.9</v>
      </c>
      <c r="AM7947">
        <v>-5.68</v>
      </c>
      <c r="AN7947">
        <v>13.89</v>
      </c>
      <c r="AO7947">
        <v>2.5</v>
      </c>
      <c r="AP7947">
        <v>-70.83</v>
      </c>
      <c r="AQ7947">
        <v>-6.08</v>
      </c>
      <c r="AR7947">
        <v>8.58</v>
      </c>
      <c r="AS7947">
        <v>0.51</v>
      </c>
      <c r="AT7947">
        <v>-94.69</v>
      </c>
      <c r="AU7947">
        <v>-9.11</v>
      </c>
      <c r="AV7947">
        <v>9.6199999999999992</v>
      </c>
    </row>
    <row r="7948" spans="1:48" x14ac:dyDescent="0.35">
      <c r="A7948" t="s">
        <v>127</v>
      </c>
      <c r="B7948" t="s">
        <v>72</v>
      </c>
      <c r="C7948" t="s">
        <v>145</v>
      </c>
      <c r="D7948" t="s">
        <v>131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</row>
    <row r="7949" spans="1:48" x14ac:dyDescent="0.35">
      <c r="A7949" t="s">
        <v>127</v>
      </c>
      <c r="B7949" t="s">
        <v>72</v>
      </c>
      <c r="C7949" t="s">
        <v>145</v>
      </c>
      <c r="D7949" t="s">
        <v>132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</row>
    <row r="7950" spans="1:48" x14ac:dyDescent="0.35">
      <c r="A7950" t="s">
        <v>127</v>
      </c>
      <c r="B7950" t="s">
        <v>72</v>
      </c>
      <c r="C7950" t="s">
        <v>145</v>
      </c>
      <c r="D7950" t="s">
        <v>133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</row>
    <row r="7951" spans="1:48" x14ac:dyDescent="0.35">
      <c r="A7951" t="s">
        <v>127</v>
      </c>
      <c r="B7951" t="s">
        <v>72</v>
      </c>
      <c r="C7951" t="s">
        <v>145</v>
      </c>
      <c r="D7951" t="s">
        <v>329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</row>
    <row r="7952" spans="1:48" x14ac:dyDescent="0.35">
      <c r="A7952" t="s">
        <v>127</v>
      </c>
      <c r="B7952" t="s">
        <v>72</v>
      </c>
      <c r="C7952" t="s">
        <v>145</v>
      </c>
      <c r="D7952" t="s">
        <v>330</v>
      </c>
      <c r="E7952">
        <v>6717.6</v>
      </c>
      <c r="F7952">
        <v>54.4</v>
      </c>
      <c r="G7952">
        <v>2366.86</v>
      </c>
      <c r="H7952">
        <v>4350.74</v>
      </c>
      <c r="I7952">
        <v>3.87</v>
      </c>
      <c r="J7952">
        <v>0</v>
      </c>
      <c r="K7952">
        <v>1.36</v>
      </c>
      <c r="L7952">
        <v>2.5099999999999998</v>
      </c>
      <c r="M7952">
        <v>336</v>
      </c>
      <c r="N7952">
        <v>81.89</v>
      </c>
      <c r="O7952">
        <v>151.27000000000001</v>
      </c>
      <c r="P7952">
        <v>184.73</v>
      </c>
      <c r="Q7952">
        <v>4.87</v>
      </c>
      <c r="R7952">
        <v>0</v>
      </c>
      <c r="S7952">
        <v>2.15</v>
      </c>
      <c r="T7952">
        <v>2.72</v>
      </c>
      <c r="U7952">
        <v>1.39</v>
      </c>
      <c r="V7952">
        <v>-15.11</v>
      </c>
      <c r="W7952">
        <v>-0.25</v>
      </c>
      <c r="X7952">
        <v>1.63</v>
      </c>
      <c r="Y7952">
        <v>4841.4799999999996</v>
      </c>
      <c r="Z7952">
        <v>81.89</v>
      </c>
      <c r="AA7952">
        <v>2179.6799999999998</v>
      </c>
      <c r="AB7952">
        <v>2661.8</v>
      </c>
      <c r="AC7952">
        <v>3.3</v>
      </c>
      <c r="AD7952">
        <v>-82.86</v>
      </c>
      <c r="AE7952">
        <v>-15.97</v>
      </c>
      <c r="AF7952">
        <v>19.28</v>
      </c>
      <c r="AG7952">
        <v>28.54</v>
      </c>
      <c r="AH7952">
        <v>0</v>
      </c>
      <c r="AI7952">
        <v>0.23</v>
      </c>
      <c r="AJ7952">
        <v>28.31</v>
      </c>
      <c r="AK7952">
        <v>2.1</v>
      </c>
      <c r="AL7952">
        <v>-41.07</v>
      </c>
      <c r="AM7952">
        <v>-1.46</v>
      </c>
      <c r="AN7952">
        <v>3.56</v>
      </c>
      <c r="AO7952">
        <v>0.55000000000000004</v>
      </c>
      <c r="AP7952">
        <v>-84.66</v>
      </c>
      <c r="AQ7952">
        <v>-3.02</v>
      </c>
      <c r="AR7952">
        <v>3.56</v>
      </c>
      <c r="AS7952">
        <v>4.03</v>
      </c>
      <c r="AT7952">
        <v>-79.25</v>
      </c>
      <c r="AU7952">
        <v>-15.38</v>
      </c>
      <c r="AV7952">
        <v>19.399999999999999</v>
      </c>
    </row>
    <row r="7953" spans="1:48" x14ac:dyDescent="0.35">
      <c r="A7953" t="s">
        <v>127</v>
      </c>
      <c r="B7953" t="s">
        <v>72</v>
      </c>
      <c r="C7953" t="s">
        <v>145</v>
      </c>
      <c r="D7953" t="s">
        <v>331</v>
      </c>
      <c r="E7953">
        <v>166846.13</v>
      </c>
      <c r="F7953">
        <v>-1.18</v>
      </c>
      <c r="G7953">
        <v>-1988.49</v>
      </c>
      <c r="H7953">
        <v>168834.62</v>
      </c>
      <c r="I7953">
        <v>96.05</v>
      </c>
      <c r="J7953">
        <v>0</v>
      </c>
      <c r="K7953">
        <v>-1.36</v>
      </c>
      <c r="L7953">
        <v>97.41</v>
      </c>
      <c r="M7953">
        <v>6554.52</v>
      </c>
      <c r="N7953">
        <v>-0.8</v>
      </c>
      <c r="O7953">
        <v>-53.12</v>
      </c>
      <c r="P7953">
        <v>6607.64</v>
      </c>
      <c r="Q7953">
        <v>95.02</v>
      </c>
      <c r="R7953">
        <v>0</v>
      </c>
      <c r="S7953">
        <v>-2.16</v>
      </c>
      <c r="T7953">
        <v>97.18</v>
      </c>
      <c r="U7953">
        <v>1.77</v>
      </c>
      <c r="V7953">
        <v>-0.38</v>
      </c>
      <c r="W7953">
        <v>-0.01</v>
      </c>
      <c r="X7953">
        <v>1.77</v>
      </c>
      <c r="Y7953">
        <v>94445.5</v>
      </c>
      <c r="Z7953">
        <v>-0.8</v>
      </c>
      <c r="AA7953">
        <v>-765.46</v>
      </c>
      <c r="AB7953">
        <v>95210.96</v>
      </c>
      <c r="AC7953">
        <v>0.35</v>
      </c>
      <c r="AD7953">
        <v>-96.49</v>
      </c>
      <c r="AE7953">
        <v>-9.51</v>
      </c>
      <c r="AF7953">
        <v>9.86</v>
      </c>
      <c r="AG7953">
        <v>98.41</v>
      </c>
      <c r="AH7953">
        <v>0</v>
      </c>
      <c r="AI7953">
        <v>-0.34</v>
      </c>
      <c r="AJ7953">
        <v>98.74</v>
      </c>
      <c r="AK7953">
        <v>6.11</v>
      </c>
      <c r="AL7953">
        <v>-56.01</v>
      </c>
      <c r="AM7953">
        <v>-7.78</v>
      </c>
      <c r="AN7953">
        <v>13.89</v>
      </c>
      <c r="AO7953">
        <v>1.96</v>
      </c>
      <c r="AP7953">
        <v>-77.2</v>
      </c>
      <c r="AQ7953">
        <v>-6.63</v>
      </c>
      <c r="AR7953">
        <v>8.58</v>
      </c>
      <c r="AS7953">
        <v>0.37</v>
      </c>
      <c r="AT7953">
        <v>-96.05</v>
      </c>
      <c r="AU7953">
        <v>-9.01</v>
      </c>
      <c r="AV7953">
        <v>9.3800000000000008</v>
      </c>
    </row>
    <row r="7954" spans="1:48" x14ac:dyDescent="0.35">
      <c r="A7954" t="s">
        <v>146</v>
      </c>
      <c r="B7954" t="s">
        <v>72</v>
      </c>
      <c r="C7954" t="s">
        <v>128</v>
      </c>
      <c r="D7954" t="s">
        <v>129</v>
      </c>
      <c r="E7954">
        <v>81510682.450000003</v>
      </c>
      <c r="F7954">
        <v>-3.7</v>
      </c>
      <c r="G7954">
        <v>-3135944.15</v>
      </c>
      <c r="H7954">
        <v>84646626.599999994</v>
      </c>
      <c r="I7954">
        <v>0</v>
      </c>
      <c r="J7954">
        <v>0</v>
      </c>
      <c r="K7954">
        <v>0</v>
      </c>
      <c r="L7954">
        <v>0</v>
      </c>
      <c r="M7954">
        <v>9965113.3699999992</v>
      </c>
      <c r="N7954">
        <v>-6.31</v>
      </c>
      <c r="O7954">
        <v>-671048.71</v>
      </c>
      <c r="P7954">
        <v>10636162.08</v>
      </c>
      <c r="Q7954">
        <v>0</v>
      </c>
      <c r="R7954">
        <v>0</v>
      </c>
      <c r="S7954">
        <v>0</v>
      </c>
      <c r="T7954">
        <v>0</v>
      </c>
      <c r="U7954">
        <v>2.17</v>
      </c>
      <c r="V7954">
        <v>1.18</v>
      </c>
      <c r="W7954">
        <v>0.03</v>
      </c>
      <c r="X7954">
        <v>2.15</v>
      </c>
      <c r="Y7954">
        <v>37501045.969999999</v>
      </c>
      <c r="Z7954">
        <v>-4.83</v>
      </c>
      <c r="AA7954">
        <v>-1903198.43</v>
      </c>
      <c r="AB7954">
        <v>39404244.409999996</v>
      </c>
      <c r="AC7954">
        <v>18.489999999999998</v>
      </c>
      <c r="AD7954">
        <v>-21.32</v>
      </c>
      <c r="AE7954">
        <v>-5.01</v>
      </c>
      <c r="AF7954">
        <v>23.5</v>
      </c>
      <c r="AG7954">
        <v>100</v>
      </c>
      <c r="AH7954">
        <v>0</v>
      </c>
      <c r="AI7954">
        <v>0</v>
      </c>
      <c r="AJ7954">
        <v>100</v>
      </c>
      <c r="AK7954">
        <v>100</v>
      </c>
      <c r="AL7954">
        <v>0</v>
      </c>
      <c r="AM7954">
        <v>0</v>
      </c>
      <c r="AN7954">
        <v>100</v>
      </c>
      <c r="AO7954">
        <v>99.09</v>
      </c>
      <c r="AP7954">
        <v>-0.86</v>
      </c>
      <c r="AQ7954">
        <v>-0.86</v>
      </c>
      <c r="AR7954">
        <v>99.95</v>
      </c>
      <c r="AS7954">
        <v>20.67</v>
      </c>
      <c r="AT7954">
        <v>-23</v>
      </c>
      <c r="AU7954">
        <v>-6.17</v>
      </c>
      <c r="AV7954">
        <v>26.84</v>
      </c>
    </row>
    <row r="7955" spans="1:48" x14ac:dyDescent="0.35">
      <c r="A7955" t="s">
        <v>146</v>
      </c>
      <c r="B7955" t="s">
        <v>72</v>
      </c>
      <c r="C7955" t="s">
        <v>128</v>
      </c>
      <c r="D7955" t="s">
        <v>130</v>
      </c>
      <c r="E7955">
        <v>22138024.530000001</v>
      </c>
      <c r="F7955">
        <v>-1.52</v>
      </c>
      <c r="G7955">
        <v>-341623.85</v>
      </c>
      <c r="H7955">
        <v>22479648.379999999</v>
      </c>
      <c r="I7955">
        <v>27.16</v>
      </c>
      <c r="J7955">
        <v>0</v>
      </c>
      <c r="K7955">
        <v>0.6</v>
      </c>
      <c r="L7955">
        <v>26.56</v>
      </c>
      <c r="M7955">
        <v>2942708.55</v>
      </c>
      <c r="N7955">
        <v>-3.72</v>
      </c>
      <c r="O7955">
        <v>-113802.81</v>
      </c>
      <c r="P7955">
        <v>3056511.36</v>
      </c>
      <c r="Q7955">
        <v>29.53</v>
      </c>
      <c r="R7955">
        <v>0</v>
      </c>
      <c r="S7955">
        <v>0.79</v>
      </c>
      <c r="T7955">
        <v>28.74</v>
      </c>
      <c r="U7955">
        <v>2.06</v>
      </c>
      <c r="V7955">
        <v>2.5299999999999998</v>
      </c>
      <c r="W7955">
        <v>0.05</v>
      </c>
      <c r="X7955">
        <v>2</v>
      </c>
      <c r="Y7955">
        <v>10769640.09</v>
      </c>
      <c r="Z7955">
        <v>-3.95</v>
      </c>
      <c r="AA7955">
        <v>-442639</v>
      </c>
      <c r="AB7955">
        <v>11212279.08</v>
      </c>
      <c r="AC7955">
        <v>21.24</v>
      </c>
      <c r="AD7955">
        <v>-16.95</v>
      </c>
      <c r="AE7955">
        <v>-4.34</v>
      </c>
      <c r="AF7955">
        <v>25.57</v>
      </c>
      <c r="AG7955">
        <v>100</v>
      </c>
      <c r="AH7955">
        <v>0</v>
      </c>
      <c r="AI7955">
        <v>0</v>
      </c>
      <c r="AJ7955">
        <v>100</v>
      </c>
      <c r="AK7955">
        <v>99.06</v>
      </c>
      <c r="AL7955">
        <v>-0.94</v>
      </c>
      <c r="AM7955">
        <v>-0.94</v>
      </c>
      <c r="AN7955">
        <v>100</v>
      </c>
      <c r="AO7955">
        <v>97.39</v>
      </c>
      <c r="AP7955">
        <v>-0.53</v>
      </c>
      <c r="AQ7955">
        <v>-0.52</v>
      </c>
      <c r="AR7955">
        <v>97.91</v>
      </c>
      <c r="AS7955">
        <v>21.21</v>
      </c>
      <c r="AT7955">
        <v>-21.29</v>
      </c>
      <c r="AU7955">
        <v>-5.74</v>
      </c>
      <c r="AV7955">
        <v>26.95</v>
      </c>
    </row>
    <row r="7956" spans="1:48" x14ac:dyDescent="0.35">
      <c r="A7956" t="s">
        <v>146</v>
      </c>
      <c r="B7956" t="s">
        <v>72</v>
      </c>
      <c r="C7956" t="s">
        <v>128</v>
      </c>
      <c r="D7956" t="s">
        <v>131</v>
      </c>
      <c r="E7956">
        <v>25843185.93</v>
      </c>
      <c r="F7956">
        <v>-1.0900000000000001</v>
      </c>
      <c r="G7956">
        <v>-285919.42</v>
      </c>
      <c r="H7956">
        <v>26129105.350000001</v>
      </c>
      <c r="I7956">
        <v>31.71</v>
      </c>
      <c r="J7956">
        <v>0</v>
      </c>
      <c r="K7956">
        <v>0.84</v>
      </c>
      <c r="L7956">
        <v>30.87</v>
      </c>
      <c r="M7956">
        <v>2864638.22</v>
      </c>
      <c r="N7956">
        <v>-2.69</v>
      </c>
      <c r="O7956">
        <v>-79331.31</v>
      </c>
      <c r="P7956">
        <v>2943969.52</v>
      </c>
      <c r="Q7956">
        <v>28.75</v>
      </c>
      <c r="R7956">
        <v>0</v>
      </c>
      <c r="S7956">
        <v>1.07</v>
      </c>
      <c r="T7956">
        <v>27.68</v>
      </c>
      <c r="U7956">
        <v>2.64</v>
      </c>
      <c r="V7956">
        <v>-0.62</v>
      </c>
      <c r="W7956">
        <v>-0.02</v>
      </c>
      <c r="X7956">
        <v>2.66</v>
      </c>
      <c r="Y7956">
        <v>9788010.5700000003</v>
      </c>
      <c r="Z7956">
        <v>-0.48</v>
      </c>
      <c r="AA7956">
        <v>-46723.94</v>
      </c>
      <c r="AB7956">
        <v>9834734.5099999998</v>
      </c>
      <c r="AC7956">
        <v>20.29</v>
      </c>
      <c r="AD7956">
        <v>-14.13</v>
      </c>
      <c r="AE7956">
        <v>-3.34</v>
      </c>
      <c r="AF7956">
        <v>23.63</v>
      </c>
      <c r="AG7956">
        <v>100</v>
      </c>
      <c r="AH7956">
        <v>0</v>
      </c>
      <c r="AI7956">
        <v>0</v>
      </c>
      <c r="AJ7956">
        <v>100</v>
      </c>
      <c r="AK7956">
        <v>100</v>
      </c>
      <c r="AL7956">
        <v>0</v>
      </c>
      <c r="AM7956">
        <v>0</v>
      </c>
      <c r="AN7956">
        <v>100</v>
      </c>
      <c r="AO7956">
        <v>96.04</v>
      </c>
      <c r="AP7956">
        <v>-0.56000000000000005</v>
      </c>
      <c r="AQ7956">
        <v>-0.54</v>
      </c>
      <c r="AR7956">
        <v>96.58</v>
      </c>
      <c r="AS7956">
        <v>19.54</v>
      </c>
      <c r="AT7956">
        <v>-20.97</v>
      </c>
      <c r="AU7956">
        <v>-5.19</v>
      </c>
      <c r="AV7956">
        <v>24.73</v>
      </c>
    </row>
    <row r="7957" spans="1:48" x14ac:dyDescent="0.35">
      <c r="A7957" t="s">
        <v>146</v>
      </c>
      <c r="B7957" t="s">
        <v>72</v>
      </c>
      <c r="C7957" t="s">
        <v>128</v>
      </c>
      <c r="D7957" t="s">
        <v>132</v>
      </c>
      <c r="E7957">
        <v>24997840.539999999</v>
      </c>
      <c r="F7957">
        <v>-9.39</v>
      </c>
      <c r="G7957">
        <v>-2591755.88</v>
      </c>
      <c r="H7957">
        <v>27589596.420000002</v>
      </c>
      <c r="I7957">
        <v>30.67</v>
      </c>
      <c r="J7957">
        <v>0</v>
      </c>
      <c r="K7957">
        <v>-1.93</v>
      </c>
      <c r="L7957">
        <v>32.590000000000003</v>
      </c>
      <c r="M7957">
        <v>2948538.4</v>
      </c>
      <c r="N7957">
        <v>-11.1</v>
      </c>
      <c r="O7957">
        <v>-368261.2</v>
      </c>
      <c r="P7957">
        <v>3316799.6</v>
      </c>
      <c r="Q7957">
        <v>29.59</v>
      </c>
      <c r="R7957">
        <v>0</v>
      </c>
      <c r="S7957">
        <v>-1.6</v>
      </c>
      <c r="T7957">
        <v>31.18</v>
      </c>
      <c r="U7957">
        <v>2.41</v>
      </c>
      <c r="V7957">
        <v>2.42</v>
      </c>
      <c r="W7957">
        <v>0.06</v>
      </c>
      <c r="X7957">
        <v>2.36</v>
      </c>
      <c r="Y7957">
        <v>10351782.24</v>
      </c>
      <c r="Z7957">
        <v>-11.53</v>
      </c>
      <c r="AA7957">
        <v>-1349224.82</v>
      </c>
      <c r="AB7957">
        <v>11701007.060000001</v>
      </c>
      <c r="AC7957">
        <v>20</v>
      </c>
      <c r="AD7957">
        <v>-28.63</v>
      </c>
      <c r="AE7957">
        <v>-8.02</v>
      </c>
      <c r="AF7957">
        <v>28.03</v>
      </c>
      <c r="AG7957">
        <v>100</v>
      </c>
      <c r="AH7957">
        <v>0</v>
      </c>
      <c r="AI7957">
        <v>0</v>
      </c>
      <c r="AJ7957">
        <v>100</v>
      </c>
      <c r="AK7957">
        <v>100</v>
      </c>
      <c r="AL7957">
        <v>0</v>
      </c>
      <c r="AM7957">
        <v>0</v>
      </c>
      <c r="AN7957">
        <v>100</v>
      </c>
      <c r="AO7957">
        <v>97.72</v>
      </c>
      <c r="AP7957">
        <v>-0.36</v>
      </c>
      <c r="AQ7957">
        <v>-0.35</v>
      </c>
      <c r="AR7957">
        <v>98.07</v>
      </c>
      <c r="AS7957">
        <v>22.92</v>
      </c>
      <c r="AT7957">
        <v>-25.58</v>
      </c>
      <c r="AU7957">
        <v>-7.88</v>
      </c>
      <c r="AV7957">
        <v>30.79</v>
      </c>
    </row>
    <row r="7958" spans="1:48" x14ac:dyDescent="0.35">
      <c r="A7958" t="s">
        <v>146</v>
      </c>
      <c r="B7958" t="s">
        <v>72</v>
      </c>
      <c r="C7958" t="s">
        <v>128</v>
      </c>
      <c r="D7958" t="s">
        <v>133</v>
      </c>
      <c r="E7958">
        <v>1705112.48</v>
      </c>
      <c r="F7958">
        <v>-16.3</v>
      </c>
      <c r="G7958">
        <v>-331969.93</v>
      </c>
      <c r="H7958">
        <v>2037082.41</v>
      </c>
      <c r="I7958">
        <v>2.09</v>
      </c>
      <c r="J7958">
        <v>0</v>
      </c>
      <c r="K7958">
        <v>-0.31</v>
      </c>
      <c r="L7958">
        <v>2.41</v>
      </c>
      <c r="M7958">
        <v>433432.88</v>
      </c>
      <c r="N7958">
        <v>-19.37</v>
      </c>
      <c r="O7958">
        <v>-104147.25</v>
      </c>
      <c r="P7958">
        <v>537580.13</v>
      </c>
      <c r="Q7958">
        <v>4.3499999999999996</v>
      </c>
      <c r="R7958">
        <v>0</v>
      </c>
      <c r="S7958">
        <v>-0.7</v>
      </c>
      <c r="T7958">
        <v>5.05</v>
      </c>
      <c r="U7958">
        <v>1.4</v>
      </c>
      <c r="V7958">
        <v>1.59</v>
      </c>
      <c r="W7958">
        <v>0.02</v>
      </c>
      <c r="X7958">
        <v>1.38</v>
      </c>
      <c r="Y7958">
        <v>1219486.27</v>
      </c>
      <c r="Z7958">
        <v>-17.61</v>
      </c>
      <c r="AA7958">
        <v>-260615.33</v>
      </c>
      <c r="AB7958">
        <v>1480101.6</v>
      </c>
      <c r="AC7958">
        <v>12.51</v>
      </c>
      <c r="AD7958">
        <v>-27.96</v>
      </c>
      <c r="AE7958">
        <v>-4.8600000000000003</v>
      </c>
      <c r="AF7958">
        <v>17.37</v>
      </c>
      <c r="AG7958">
        <v>38.42</v>
      </c>
      <c r="AH7958">
        <v>0</v>
      </c>
      <c r="AI7958">
        <v>-23.61</v>
      </c>
      <c r="AJ7958">
        <v>62.03</v>
      </c>
      <c r="AK7958">
        <v>26.69</v>
      </c>
      <c r="AL7958">
        <v>-22.66</v>
      </c>
      <c r="AM7958">
        <v>-7.82</v>
      </c>
      <c r="AN7958">
        <v>34.5</v>
      </c>
      <c r="AO7958">
        <v>15.63</v>
      </c>
      <c r="AP7958">
        <v>-29.18</v>
      </c>
      <c r="AQ7958">
        <v>-6.44</v>
      </c>
      <c r="AR7958">
        <v>22.07</v>
      </c>
      <c r="AS7958">
        <v>19.66</v>
      </c>
      <c r="AT7958">
        <v>-21.88</v>
      </c>
      <c r="AU7958">
        <v>-5.51</v>
      </c>
      <c r="AV7958">
        <v>25.17</v>
      </c>
    </row>
    <row r="7959" spans="1:48" x14ac:dyDescent="0.35">
      <c r="A7959" t="s">
        <v>146</v>
      </c>
      <c r="B7959" t="s">
        <v>72</v>
      </c>
      <c r="C7959" t="s">
        <v>128</v>
      </c>
      <c r="D7959" t="s">
        <v>329</v>
      </c>
      <c r="E7959">
        <v>25843185.93</v>
      </c>
      <c r="F7959">
        <v>-1.0900000000000001</v>
      </c>
      <c r="G7959">
        <v>-285919.42</v>
      </c>
      <c r="H7959">
        <v>26129105.350000001</v>
      </c>
      <c r="I7959">
        <v>31.71</v>
      </c>
      <c r="J7959">
        <v>0</v>
      </c>
      <c r="K7959">
        <v>0.84</v>
      </c>
      <c r="L7959">
        <v>30.87</v>
      </c>
      <c r="M7959">
        <v>2864638.22</v>
      </c>
      <c r="N7959">
        <v>-2.69</v>
      </c>
      <c r="O7959">
        <v>-79331.31</v>
      </c>
      <c r="P7959">
        <v>2943969.52</v>
      </c>
      <c r="Q7959">
        <v>28.75</v>
      </c>
      <c r="R7959">
        <v>0</v>
      </c>
      <c r="S7959">
        <v>1.07</v>
      </c>
      <c r="T7959">
        <v>27.68</v>
      </c>
      <c r="U7959">
        <v>2.64</v>
      </c>
      <c r="V7959">
        <v>-0.62</v>
      </c>
      <c r="W7959">
        <v>-0.02</v>
      </c>
      <c r="X7959">
        <v>2.66</v>
      </c>
      <c r="Y7959">
        <v>9788010.5700000003</v>
      </c>
      <c r="Z7959">
        <v>-0.48</v>
      </c>
      <c r="AA7959">
        <v>-46723.94</v>
      </c>
      <c r="AB7959">
        <v>9834734.5099999998</v>
      </c>
      <c r="AC7959">
        <v>20.29</v>
      </c>
      <c r="AD7959">
        <v>-14.13</v>
      </c>
      <c r="AE7959">
        <v>-3.34</v>
      </c>
      <c r="AF7959">
        <v>23.63</v>
      </c>
      <c r="AG7959">
        <v>100</v>
      </c>
      <c r="AH7959">
        <v>0</v>
      </c>
      <c r="AI7959">
        <v>0</v>
      </c>
      <c r="AJ7959">
        <v>100</v>
      </c>
      <c r="AK7959">
        <v>100</v>
      </c>
      <c r="AL7959">
        <v>0</v>
      </c>
      <c r="AM7959">
        <v>0</v>
      </c>
      <c r="AN7959">
        <v>100</v>
      </c>
      <c r="AO7959">
        <v>96.04</v>
      </c>
      <c r="AP7959">
        <v>-0.56000000000000005</v>
      </c>
      <c r="AQ7959">
        <v>-0.54</v>
      </c>
      <c r="AR7959">
        <v>96.58</v>
      </c>
      <c r="AS7959">
        <v>19.54</v>
      </c>
      <c r="AT7959">
        <v>-20.97</v>
      </c>
      <c r="AU7959">
        <v>-5.19</v>
      </c>
      <c r="AV7959">
        <v>24.73</v>
      </c>
    </row>
    <row r="7960" spans="1:48" x14ac:dyDescent="0.35">
      <c r="A7960" t="s">
        <v>146</v>
      </c>
      <c r="B7960" t="s">
        <v>72</v>
      </c>
      <c r="C7960" t="s">
        <v>128</v>
      </c>
      <c r="D7960" t="s">
        <v>330</v>
      </c>
      <c r="E7960">
        <v>26064426.079999998</v>
      </c>
      <c r="F7960">
        <v>-9.18</v>
      </c>
      <c r="G7960">
        <v>-2635756.71</v>
      </c>
      <c r="H7960">
        <v>28700182.789999999</v>
      </c>
      <c r="I7960">
        <v>31.98</v>
      </c>
      <c r="J7960">
        <v>0</v>
      </c>
      <c r="K7960">
        <v>-1.93</v>
      </c>
      <c r="L7960">
        <v>33.909999999999997</v>
      </c>
      <c r="M7960">
        <v>3095730.87</v>
      </c>
      <c r="N7960">
        <v>-10.87</v>
      </c>
      <c r="O7960">
        <v>-377428.87</v>
      </c>
      <c r="P7960">
        <v>3473159.74</v>
      </c>
      <c r="Q7960">
        <v>31.07</v>
      </c>
      <c r="R7960">
        <v>0</v>
      </c>
      <c r="S7960">
        <v>-1.59</v>
      </c>
      <c r="T7960">
        <v>32.65</v>
      </c>
      <c r="U7960">
        <v>2.4</v>
      </c>
      <c r="V7960">
        <v>2.46</v>
      </c>
      <c r="W7960">
        <v>0.06</v>
      </c>
      <c r="X7960">
        <v>2.34</v>
      </c>
      <c r="Y7960">
        <v>10848896.42</v>
      </c>
      <c r="Z7960">
        <v>-11.37</v>
      </c>
      <c r="AA7960">
        <v>-1391256.89</v>
      </c>
      <c r="AB7960">
        <v>12240153.300000001</v>
      </c>
      <c r="AC7960">
        <v>19.8</v>
      </c>
      <c r="AD7960">
        <v>-28.26</v>
      </c>
      <c r="AE7960">
        <v>-7.8</v>
      </c>
      <c r="AF7960">
        <v>27.6</v>
      </c>
      <c r="AG7960">
        <v>100</v>
      </c>
      <c r="AH7960">
        <v>0</v>
      </c>
      <c r="AI7960">
        <v>0</v>
      </c>
      <c r="AJ7960">
        <v>100</v>
      </c>
      <c r="AK7960">
        <v>100</v>
      </c>
      <c r="AL7960">
        <v>0</v>
      </c>
      <c r="AM7960">
        <v>0</v>
      </c>
      <c r="AN7960">
        <v>100</v>
      </c>
      <c r="AO7960">
        <v>98.02</v>
      </c>
      <c r="AP7960">
        <v>-0.99</v>
      </c>
      <c r="AQ7960">
        <v>-0.98</v>
      </c>
      <c r="AR7960">
        <v>99</v>
      </c>
      <c r="AS7960">
        <v>22.59</v>
      </c>
      <c r="AT7960">
        <v>-25.72</v>
      </c>
      <c r="AU7960">
        <v>-7.82</v>
      </c>
      <c r="AV7960">
        <v>30.41</v>
      </c>
    </row>
    <row r="7961" spans="1:48" x14ac:dyDescent="0.35">
      <c r="A7961" t="s">
        <v>146</v>
      </c>
      <c r="B7961" t="s">
        <v>72</v>
      </c>
      <c r="C7961" t="s">
        <v>128</v>
      </c>
      <c r="D7961" t="s">
        <v>331</v>
      </c>
      <c r="E7961">
        <v>20797661.620000001</v>
      </c>
      <c r="F7961">
        <v>-1.1200000000000001</v>
      </c>
      <c r="G7961">
        <v>-235742.41</v>
      </c>
      <c r="H7961">
        <v>21033404.030000001</v>
      </c>
      <c r="I7961">
        <v>25.52</v>
      </c>
      <c r="J7961">
        <v>0</v>
      </c>
      <c r="K7961">
        <v>0.67</v>
      </c>
      <c r="L7961">
        <v>24.85</v>
      </c>
      <c r="M7961">
        <v>2786449.63</v>
      </c>
      <c r="N7961">
        <v>-3.17</v>
      </c>
      <c r="O7961">
        <v>-91259</v>
      </c>
      <c r="P7961">
        <v>2877708.63</v>
      </c>
      <c r="Q7961">
        <v>27.96</v>
      </c>
      <c r="R7961">
        <v>0</v>
      </c>
      <c r="S7961">
        <v>0.91</v>
      </c>
      <c r="T7961">
        <v>27.06</v>
      </c>
      <c r="U7961">
        <v>2.04</v>
      </c>
      <c r="V7961">
        <v>2.4700000000000002</v>
      </c>
      <c r="W7961">
        <v>0.05</v>
      </c>
      <c r="X7961">
        <v>1.99</v>
      </c>
      <c r="Y7961">
        <v>10213073.689999999</v>
      </c>
      <c r="Z7961">
        <v>-3.5</v>
      </c>
      <c r="AA7961">
        <v>-370504.21</v>
      </c>
      <c r="AB7961">
        <v>10583577.9</v>
      </c>
      <c r="AC7961">
        <v>21.51</v>
      </c>
      <c r="AD7961">
        <v>-17.239999999999998</v>
      </c>
      <c r="AE7961">
        <v>-4.4800000000000004</v>
      </c>
      <c r="AF7961">
        <v>25.99</v>
      </c>
      <c r="AG7961">
        <v>100</v>
      </c>
      <c r="AH7961">
        <v>0</v>
      </c>
      <c r="AI7961">
        <v>0</v>
      </c>
      <c r="AJ7961">
        <v>100</v>
      </c>
      <c r="AK7961">
        <v>99.06</v>
      </c>
      <c r="AL7961">
        <v>-0.94</v>
      </c>
      <c r="AM7961">
        <v>-0.94</v>
      </c>
      <c r="AN7961">
        <v>100</v>
      </c>
      <c r="AO7961">
        <v>96.56</v>
      </c>
      <c r="AP7961">
        <v>-1.06</v>
      </c>
      <c r="AQ7961">
        <v>-1.03</v>
      </c>
      <c r="AR7961">
        <v>97.59</v>
      </c>
      <c r="AS7961">
        <v>21.64</v>
      </c>
      <c r="AT7961">
        <v>-21.3</v>
      </c>
      <c r="AU7961">
        <v>-5.86</v>
      </c>
      <c r="AV7961">
        <v>27.5</v>
      </c>
    </row>
    <row r="7962" spans="1:48" x14ac:dyDescent="0.35">
      <c r="A7962" t="s">
        <v>146</v>
      </c>
      <c r="B7962" t="s">
        <v>72</v>
      </c>
      <c r="C7962" t="s">
        <v>139</v>
      </c>
      <c r="D7962" t="s">
        <v>129</v>
      </c>
      <c r="E7962">
        <v>29378899.399999999</v>
      </c>
      <c r="F7962">
        <v>-6.98</v>
      </c>
      <c r="G7962">
        <v>-2203590.66</v>
      </c>
      <c r="H7962">
        <v>31582490.059999999</v>
      </c>
      <c r="I7962">
        <v>0</v>
      </c>
      <c r="J7962">
        <v>0</v>
      </c>
      <c r="K7962">
        <v>0</v>
      </c>
      <c r="L7962">
        <v>0</v>
      </c>
      <c r="M7962">
        <v>3771466.08</v>
      </c>
      <c r="N7962">
        <v>-7.29</v>
      </c>
      <c r="O7962">
        <v>-296403.08</v>
      </c>
      <c r="P7962">
        <v>4067869.16</v>
      </c>
      <c r="Q7962">
        <v>0</v>
      </c>
      <c r="R7962">
        <v>0</v>
      </c>
      <c r="S7962">
        <v>0</v>
      </c>
      <c r="T7962">
        <v>0</v>
      </c>
      <c r="U7962">
        <v>3.89</v>
      </c>
      <c r="V7962">
        <v>0.22</v>
      </c>
      <c r="W7962">
        <v>0.01</v>
      </c>
      <c r="X7962">
        <v>3.88</v>
      </c>
      <c r="Y7962">
        <v>7551448.46</v>
      </c>
      <c r="Z7962">
        <v>-7.18</v>
      </c>
      <c r="AA7962">
        <v>-584289.86</v>
      </c>
      <c r="AB7962">
        <v>8135738.3200000003</v>
      </c>
      <c r="AC7962">
        <v>22.89</v>
      </c>
      <c r="AD7962">
        <v>-24.62</v>
      </c>
      <c r="AE7962">
        <v>-7.48</v>
      </c>
      <c r="AF7962">
        <v>30.36</v>
      </c>
      <c r="AG7962">
        <v>100</v>
      </c>
      <c r="AH7962">
        <v>0</v>
      </c>
      <c r="AI7962">
        <v>0</v>
      </c>
      <c r="AJ7962">
        <v>100</v>
      </c>
      <c r="AK7962">
        <v>98.89</v>
      </c>
      <c r="AL7962">
        <v>-1.1100000000000001</v>
      </c>
      <c r="AM7962">
        <v>-1.1100000000000001</v>
      </c>
      <c r="AN7962">
        <v>100</v>
      </c>
      <c r="AO7962">
        <v>85.57</v>
      </c>
      <c r="AP7962">
        <v>-11.94</v>
      </c>
      <c r="AQ7962">
        <v>-11.61</v>
      </c>
      <c r="AR7962">
        <v>97.17</v>
      </c>
      <c r="AS7962">
        <v>23.72</v>
      </c>
      <c r="AT7962">
        <v>-24.66</v>
      </c>
      <c r="AU7962">
        <v>-7.76</v>
      </c>
      <c r="AV7962">
        <v>31.48</v>
      </c>
    </row>
    <row r="7963" spans="1:48" x14ac:dyDescent="0.35">
      <c r="A7963" t="s">
        <v>146</v>
      </c>
      <c r="B7963" t="s">
        <v>72</v>
      </c>
      <c r="C7963" t="s">
        <v>139</v>
      </c>
      <c r="D7963" t="s">
        <v>130</v>
      </c>
      <c r="E7963">
        <v>7383186.5300000003</v>
      </c>
      <c r="F7963">
        <v>-3.1</v>
      </c>
      <c r="G7963">
        <v>-236576.59</v>
      </c>
      <c r="H7963">
        <v>7619763.1299999999</v>
      </c>
      <c r="I7963">
        <v>25.13</v>
      </c>
      <c r="J7963">
        <v>0</v>
      </c>
      <c r="K7963">
        <v>1</v>
      </c>
      <c r="L7963">
        <v>24.13</v>
      </c>
      <c r="M7963">
        <v>901931.66</v>
      </c>
      <c r="N7963">
        <v>-1.27</v>
      </c>
      <c r="O7963">
        <v>-11642.21</v>
      </c>
      <c r="P7963">
        <v>913573.87</v>
      </c>
      <c r="Q7963">
        <v>23.91</v>
      </c>
      <c r="R7963">
        <v>0</v>
      </c>
      <c r="S7963">
        <v>1.46</v>
      </c>
      <c r="T7963">
        <v>22.46</v>
      </c>
      <c r="U7963">
        <v>4.09</v>
      </c>
      <c r="V7963">
        <v>-1.85</v>
      </c>
      <c r="W7963">
        <v>-0.08</v>
      </c>
      <c r="X7963">
        <v>4.17</v>
      </c>
      <c r="Y7963">
        <v>1803863.32</v>
      </c>
      <c r="Z7963">
        <v>-1.27</v>
      </c>
      <c r="AA7963">
        <v>-23284.42</v>
      </c>
      <c r="AB7963">
        <v>1827147.74</v>
      </c>
      <c r="AC7963">
        <v>22.2</v>
      </c>
      <c r="AD7963">
        <v>-28.68</v>
      </c>
      <c r="AE7963">
        <v>-8.93</v>
      </c>
      <c r="AF7963">
        <v>31.13</v>
      </c>
      <c r="AG7963">
        <v>100</v>
      </c>
      <c r="AH7963">
        <v>0</v>
      </c>
      <c r="AI7963">
        <v>0</v>
      </c>
      <c r="AJ7963">
        <v>100</v>
      </c>
      <c r="AK7963">
        <v>97.95</v>
      </c>
      <c r="AL7963">
        <v>-2.0499999999999998</v>
      </c>
      <c r="AM7963">
        <v>-2.0499999999999998</v>
      </c>
      <c r="AN7963">
        <v>100</v>
      </c>
      <c r="AO7963">
        <v>63.23</v>
      </c>
      <c r="AP7963">
        <v>-9.82</v>
      </c>
      <c r="AQ7963">
        <v>-6.88</v>
      </c>
      <c r="AR7963">
        <v>70.12</v>
      </c>
      <c r="AS7963">
        <v>22.59</v>
      </c>
      <c r="AT7963">
        <v>-28.7</v>
      </c>
      <c r="AU7963">
        <v>-9.1</v>
      </c>
      <c r="AV7963">
        <v>31.69</v>
      </c>
    </row>
    <row r="7964" spans="1:48" x14ac:dyDescent="0.35">
      <c r="A7964" t="s">
        <v>146</v>
      </c>
      <c r="B7964" t="s">
        <v>72</v>
      </c>
      <c r="C7964" t="s">
        <v>139</v>
      </c>
      <c r="D7964" t="s">
        <v>131</v>
      </c>
      <c r="E7964">
        <v>11638252.25</v>
      </c>
      <c r="F7964">
        <v>-4.07</v>
      </c>
      <c r="G7964">
        <v>-493443.53</v>
      </c>
      <c r="H7964">
        <v>12131695.789999999</v>
      </c>
      <c r="I7964">
        <v>39.61</v>
      </c>
      <c r="J7964">
        <v>0</v>
      </c>
      <c r="K7964">
        <v>1.2</v>
      </c>
      <c r="L7964">
        <v>38.409999999999997</v>
      </c>
      <c r="M7964">
        <v>1410904.71</v>
      </c>
      <c r="N7964">
        <v>-4.6399999999999997</v>
      </c>
      <c r="O7964">
        <v>-68668.179999999993</v>
      </c>
      <c r="P7964">
        <v>1479572.89</v>
      </c>
      <c r="Q7964">
        <v>37.409999999999997</v>
      </c>
      <c r="R7964">
        <v>0</v>
      </c>
      <c r="S7964">
        <v>1.04</v>
      </c>
      <c r="T7964">
        <v>36.369999999999997</v>
      </c>
      <c r="U7964">
        <v>4.12</v>
      </c>
      <c r="V7964">
        <v>0.6</v>
      </c>
      <c r="W7964">
        <v>0.02</v>
      </c>
      <c r="X7964">
        <v>4.0999999999999996</v>
      </c>
      <c r="Y7964">
        <v>2821809.43</v>
      </c>
      <c r="Z7964">
        <v>-4.6399999999999997</v>
      </c>
      <c r="AA7964">
        <v>-137336.35999999999</v>
      </c>
      <c r="AB7964">
        <v>2959145.79</v>
      </c>
      <c r="AC7964">
        <v>20.41</v>
      </c>
      <c r="AD7964">
        <v>-22.58</v>
      </c>
      <c r="AE7964">
        <v>-5.95</v>
      </c>
      <c r="AF7964">
        <v>26.37</v>
      </c>
      <c r="AG7964">
        <v>100</v>
      </c>
      <c r="AH7964">
        <v>0</v>
      </c>
      <c r="AI7964">
        <v>0</v>
      </c>
      <c r="AJ7964">
        <v>100</v>
      </c>
      <c r="AK7964">
        <v>96.73</v>
      </c>
      <c r="AL7964">
        <v>0.56999999999999995</v>
      </c>
      <c r="AM7964">
        <v>0.54</v>
      </c>
      <c r="AN7964">
        <v>96.19</v>
      </c>
      <c r="AO7964">
        <v>66.92</v>
      </c>
      <c r="AP7964">
        <v>-6.51</v>
      </c>
      <c r="AQ7964">
        <v>-4.66</v>
      </c>
      <c r="AR7964">
        <v>71.59</v>
      </c>
      <c r="AS7964">
        <v>21.29</v>
      </c>
      <c r="AT7964">
        <v>-21.85</v>
      </c>
      <c r="AU7964">
        <v>-5.95</v>
      </c>
      <c r="AV7964">
        <v>27.24</v>
      </c>
    </row>
    <row r="7965" spans="1:48" x14ac:dyDescent="0.35">
      <c r="A7965" t="s">
        <v>146</v>
      </c>
      <c r="B7965" t="s">
        <v>72</v>
      </c>
      <c r="C7965" t="s">
        <v>139</v>
      </c>
      <c r="D7965" t="s">
        <v>132</v>
      </c>
      <c r="E7965">
        <v>7794006.9100000001</v>
      </c>
      <c r="F7965">
        <v>-14.02</v>
      </c>
      <c r="G7965">
        <v>-1270437.69</v>
      </c>
      <c r="H7965">
        <v>9064444.5999999996</v>
      </c>
      <c r="I7965">
        <v>26.53</v>
      </c>
      <c r="J7965">
        <v>0</v>
      </c>
      <c r="K7965">
        <v>-2.17</v>
      </c>
      <c r="L7965">
        <v>28.7</v>
      </c>
      <c r="M7965">
        <v>986724.1</v>
      </c>
      <c r="N7965">
        <v>-14.58</v>
      </c>
      <c r="O7965">
        <v>-168431.3</v>
      </c>
      <c r="P7965">
        <v>1155155.3899999999</v>
      </c>
      <c r="Q7965">
        <v>26.16</v>
      </c>
      <c r="R7965">
        <v>0</v>
      </c>
      <c r="S7965">
        <v>-2.23</v>
      </c>
      <c r="T7965">
        <v>28.4</v>
      </c>
      <c r="U7965">
        <v>3.93</v>
      </c>
      <c r="V7965">
        <v>0.23</v>
      </c>
      <c r="W7965">
        <v>0.01</v>
      </c>
      <c r="X7965">
        <v>3.92</v>
      </c>
      <c r="Y7965">
        <v>1981964.49</v>
      </c>
      <c r="Z7965">
        <v>-14.21</v>
      </c>
      <c r="AA7965">
        <v>-328346.28999999998</v>
      </c>
      <c r="AB7965">
        <v>2310310.7799999998</v>
      </c>
      <c r="AC7965">
        <v>26.39</v>
      </c>
      <c r="AD7965">
        <v>-26.88</v>
      </c>
      <c r="AE7965">
        <v>-9.6999999999999993</v>
      </c>
      <c r="AF7965">
        <v>36.090000000000003</v>
      </c>
      <c r="AG7965">
        <v>100</v>
      </c>
      <c r="AH7965">
        <v>0</v>
      </c>
      <c r="AI7965">
        <v>0</v>
      </c>
      <c r="AJ7965">
        <v>100</v>
      </c>
      <c r="AK7965">
        <v>98.89</v>
      </c>
      <c r="AL7965">
        <v>1.44</v>
      </c>
      <c r="AM7965">
        <v>1.4</v>
      </c>
      <c r="AN7965">
        <v>97.49</v>
      </c>
      <c r="AO7965">
        <v>70.05</v>
      </c>
      <c r="AP7965">
        <v>-21.3</v>
      </c>
      <c r="AQ7965">
        <v>-18.96</v>
      </c>
      <c r="AR7965">
        <v>89.02</v>
      </c>
      <c r="AS7965">
        <v>28.17</v>
      </c>
      <c r="AT7965">
        <v>-25.53</v>
      </c>
      <c r="AU7965">
        <v>-9.66</v>
      </c>
      <c r="AV7965">
        <v>37.83</v>
      </c>
    </row>
    <row r="7966" spans="1:48" x14ac:dyDescent="0.35">
      <c r="A7966" t="s">
        <v>146</v>
      </c>
      <c r="B7966" t="s">
        <v>72</v>
      </c>
      <c r="C7966" t="s">
        <v>139</v>
      </c>
      <c r="D7966" t="s">
        <v>133</v>
      </c>
      <c r="E7966">
        <v>964206.09</v>
      </c>
      <c r="F7966">
        <v>-19.89</v>
      </c>
      <c r="G7966">
        <v>-239466.21</v>
      </c>
      <c r="H7966">
        <v>1203672.29</v>
      </c>
      <c r="I7966">
        <v>3.28</v>
      </c>
      <c r="J7966">
        <v>0</v>
      </c>
      <c r="K7966">
        <v>-0.53</v>
      </c>
      <c r="L7966">
        <v>3.81</v>
      </c>
      <c r="M7966">
        <v>179258.88</v>
      </c>
      <c r="N7966">
        <v>-22.57</v>
      </c>
      <c r="O7966">
        <v>-52253.66</v>
      </c>
      <c r="P7966">
        <v>231512.54</v>
      </c>
      <c r="Q7966">
        <v>4.75</v>
      </c>
      <c r="R7966">
        <v>0</v>
      </c>
      <c r="S7966">
        <v>-0.94</v>
      </c>
      <c r="T7966">
        <v>5.69</v>
      </c>
      <c r="U7966">
        <v>2.69</v>
      </c>
      <c r="V7966">
        <v>3.46</v>
      </c>
      <c r="W7966">
        <v>0.09</v>
      </c>
      <c r="X7966">
        <v>2.6</v>
      </c>
      <c r="Y7966">
        <v>358517.76000000001</v>
      </c>
      <c r="Z7966">
        <v>-22.57</v>
      </c>
      <c r="AA7966">
        <v>-104507.32</v>
      </c>
      <c r="AB7966">
        <v>463025.08</v>
      </c>
      <c r="AC7966">
        <v>30.57</v>
      </c>
      <c r="AD7966">
        <v>-12.49</v>
      </c>
      <c r="AE7966">
        <v>-4.3600000000000003</v>
      </c>
      <c r="AF7966">
        <v>34.93</v>
      </c>
      <c r="AG7966">
        <v>27.63</v>
      </c>
      <c r="AH7966">
        <v>0</v>
      </c>
      <c r="AI7966">
        <v>-2.2400000000000002</v>
      </c>
      <c r="AJ7966">
        <v>29.86</v>
      </c>
      <c r="AK7966">
        <v>21.19</v>
      </c>
      <c r="AL7966">
        <v>-13.43</v>
      </c>
      <c r="AM7966">
        <v>-3.29</v>
      </c>
      <c r="AN7966">
        <v>24.48</v>
      </c>
      <c r="AO7966">
        <v>12.83</v>
      </c>
      <c r="AP7966">
        <v>-23.65</v>
      </c>
      <c r="AQ7966">
        <v>-3.97</v>
      </c>
      <c r="AR7966">
        <v>16.8</v>
      </c>
      <c r="AS7966">
        <v>31.09</v>
      </c>
      <c r="AT7966">
        <v>-14.64</v>
      </c>
      <c r="AU7966">
        <v>-5.33</v>
      </c>
      <c r="AV7966">
        <v>36.43</v>
      </c>
    </row>
    <row r="7967" spans="1:48" x14ac:dyDescent="0.35">
      <c r="A7967" t="s">
        <v>146</v>
      </c>
      <c r="B7967" t="s">
        <v>72</v>
      </c>
      <c r="C7967" t="s">
        <v>139</v>
      </c>
      <c r="D7967" t="s">
        <v>329</v>
      </c>
      <c r="E7967">
        <v>11638252.25</v>
      </c>
      <c r="F7967">
        <v>-4.07</v>
      </c>
      <c r="G7967">
        <v>-493443.53</v>
      </c>
      <c r="H7967">
        <v>12131695.789999999</v>
      </c>
      <c r="I7967">
        <v>39.61</v>
      </c>
      <c r="J7967">
        <v>0</v>
      </c>
      <c r="K7967">
        <v>1.2</v>
      </c>
      <c r="L7967">
        <v>38.409999999999997</v>
      </c>
      <c r="M7967">
        <v>1410904.71</v>
      </c>
      <c r="N7967">
        <v>-4.6399999999999997</v>
      </c>
      <c r="O7967">
        <v>-68668.179999999993</v>
      </c>
      <c r="P7967">
        <v>1479572.89</v>
      </c>
      <c r="Q7967">
        <v>37.409999999999997</v>
      </c>
      <c r="R7967">
        <v>0</v>
      </c>
      <c r="S7967">
        <v>1.04</v>
      </c>
      <c r="T7967">
        <v>36.369999999999997</v>
      </c>
      <c r="U7967">
        <v>4.12</v>
      </c>
      <c r="V7967">
        <v>0.6</v>
      </c>
      <c r="W7967">
        <v>0.02</v>
      </c>
      <c r="X7967">
        <v>4.0999999999999996</v>
      </c>
      <c r="Y7967">
        <v>2821809.43</v>
      </c>
      <c r="Z7967">
        <v>-4.6399999999999997</v>
      </c>
      <c r="AA7967">
        <v>-137336.35999999999</v>
      </c>
      <c r="AB7967">
        <v>2959145.79</v>
      </c>
      <c r="AC7967">
        <v>20.41</v>
      </c>
      <c r="AD7967">
        <v>-22.58</v>
      </c>
      <c r="AE7967">
        <v>-5.95</v>
      </c>
      <c r="AF7967">
        <v>26.37</v>
      </c>
      <c r="AG7967">
        <v>100</v>
      </c>
      <c r="AH7967">
        <v>0</v>
      </c>
      <c r="AI7967">
        <v>0</v>
      </c>
      <c r="AJ7967">
        <v>100</v>
      </c>
      <c r="AK7967">
        <v>96.73</v>
      </c>
      <c r="AL7967">
        <v>0.56999999999999995</v>
      </c>
      <c r="AM7967">
        <v>0.54</v>
      </c>
      <c r="AN7967">
        <v>96.19</v>
      </c>
      <c r="AO7967">
        <v>66.92</v>
      </c>
      <c r="AP7967">
        <v>-6.51</v>
      </c>
      <c r="AQ7967">
        <v>-4.66</v>
      </c>
      <c r="AR7967">
        <v>71.59</v>
      </c>
      <c r="AS7967">
        <v>21.29</v>
      </c>
      <c r="AT7967">
        <v>-21.85</v>
      </c>
      <c r="AU7967">
        <v>-5.95</v>
      </c>
      <c r="AV7967">
        <v>27.24</v>
      </c>
    </row>
    <row r="7968" spans="1:48" x14ac:dyDescent="0.35">
      <c r="A7968" t="s">
        <v>146</v>
      </c>
      <c r="B7968" t="s">
        <v>72</v>
      </c>
      <c r="C7968" t="s">
        <v>139</v>
      </c>
      <c r="D7968" t="s">
        <v>330</v>
      </c>
      <c r="E7968">
        <v>8281780.1600000001</v>
      </c>
      <c r="F7968">
        <v>-13.69</v>
      </c>
      <c r="G7968">
        <v>-1313365.05</v>
      </c>
      <c r="H7968">
        <v>9595145.2100000009</v>
      </c>
      <c r="I7968">
        <v>28.19</v>
      </c>
      <c r="J7968">
        <v>0</v>
      </c>
      <c r="K7968">
        <v>-2.19</v>
      </c>
      <c r="L7968">
        <v>30.38</v>
      </c>
      <c r="M7968">
        <v>1048130.78</v>
      </c>
      <c r="N7968">
        <v>-14.19</v>
      </c>
      <c r="O7968">
        <v>-173259.4</v>
      </c>
      <c r="P7968">
        <v>1221390.18</v>
      </c>
      <c r="Q7968">
        <v>27.79</v>
      </c>
      <c r="R7968">
        <v>0</v>
      </c>
      <c r="S7968">
        <v>-2.23</v>
      </c>
      <c r="T7968">
        <v>30.03</v>
      </c>
      <c r="U7968">
        <v>3.93</v>
      </c>
      <c r="V7968">
        <v>0.17</v>
      </c>
      <c r="W7968">
        <v>0.01</v>
      </c>
      <c r="X7968">
        <v>3.93</v>
      </c>
      <c r="Y7968">
        <v>2104777.86</v>
      </c>
      <c r="Z7968">
        <v>-13.84</v>
      </c>
      <c r="AA7968">
        <v>-338002.5</v>
      </c>
      <c r="AB7968">
        <v>2442780.36</v>
      </c>
      <c r="AC7968">
        <v>25.71</v>
      </c>
      <c r="AD7968">
        <v>-28.06</v>
      </c>
      <c r="AE7968">
        <v>-10.029999999999999</v>
      </c>
      <c r="AF7968">
        <v>35.74</v>
      </c>
      <c r="AG7968">
        <v>100</v>
      </c>
      <c r="AH7968">
        <v>0</v>
      </c>
      <c r="AI7968">
        <v>0</v>
      </c>
      <c r="AJ7968">
        <v>100</v>
      </c>
      <c r="AK7968">
        <v>98.89</v>
      </c>
      <c r="AL7968">
        <v>1.44</v>
      </c>
      <c r="AM7968">
        <v>1.4</v>
      </c>
      <c r="AN7968">
        <v>97.49</v>
      </c>
      <c r="AO7968">
        <v>70.510000000000005</v>
      </c>
      <c r="AP7968">
        <v>-22.01</v>
      </c>
      <c r="AQ7968">
        <v>-19.899999999999999</v>
      </c>
      <c r="AR7968">
        <v>90.4</v>
      </c>
      <c r="AS7968">
        <v>27.37</v>
      </c>
      <c r="AT7968">
        <v>-26.68</v>
      </c>
      <c r="AU7968">
        <v>-9.9600000000000009</v>
      </c>
      <c r="AV7968">
        <v>37.33</v>
      </c>
    </row>
    <row r="7969" spans="1:48" x14ac:dyDescent="0.35">
      <c r="A7969" t="s">
        <v>146</v>
      </c>
      <c r="B7969" t="s">
        <v>72</v>
      </c>
      <c r="C7969" t="s">
        <v>139</v>
      </c>
      <c r="D7969" t="s">
        <v>331</v>
      </c>
      <c r="E7969">
        <v>6862123.8899999997</v>
      </c>
      <c r="F7969">
        <v>-2.36</v>
      </c>
      <c r="G7969">
        <v>-165901.63</v>
      </c>
      <c r="H7969">
        <v>7028025.5199999996</v>
      </c>
      <c r="I7969">
        <v>23.36</v>
      </c>
      <c r="J7969">
        <v>0</v>
      </c>
      <c r="K7969">
        <v>1.1000000000000001</v>
      </c>
      <c r="L7969">
        <v>22.25</v>
      </c>
      <c r="M7969">
        <v>838076.34</v>
      </c>
      <c r="N7969">
        <v>-0.41</v>
      </c>
      <c r="O7969">
        <v>-3434.52</v>
      </c>
      <c r="P7969">
        <v>841510.85</v>
      </c>
      <c r="Q7969">
        <v>22.22</v>
      </c>
      <c r="R7969">
        <v>0</v>
      </c>
      <c r="S7969">
        <v>1.53</v>
      </c>
      <c r="T7969">
        <v>20.69</v>
      </c>
      <c r="U7969">
        <v>4.09</v>
      </c>
      <c r="V7969">
        <v>-1.96</v>
      </c>
      <c r="W7969">
        <v>-0.08</v>
      </c>
      <c r="X7969">
        <v>4.18</v>
      </c>
      <c r="Y7969">
        <v>1676152.67</v>
      </c>
      <c r="Z7969">
        <v>-0.41</v>
      </c>
      <c r="AA7969">
        <v>-6869.04</v>
      </c>
      <c r="AB7969">
        <v>1683021.71</v>
      </c>
      <c r="AC7969">
        <v>22.82</v>
      </c>
      <c r="AD7969">
        <v>-27.17</v>
      </c>
      <c r="AE7969">
        <v>-8.52</v>
      </c>
      <c r="AF7969">
        <v>31.34</v>
      </c>
      <c r="AG7969">
        <v>100</v>
      </c>
      <c r="AH7969">
        <v>0</v>
      </c>
      <c r="AI7969">
        <v>0</v>
      </c>
      <c r="AJ7969">
        <v>100</v>
      </c>
      <c r="AK7969">
        <v>97.95</v>
      </c>
      <c r="AL7969">
        <v>-2.0499999999999998</v>
      </c>
      <c r="AM7969">
        <v>-2.0499999999999998</v>
      </c>
      <c r="AN7969">
        <v>100</v>
      </c>
      <c r="AO7969">
        <v>62.52</v>
      </c>
      <c r="AP7969">
        <v>-9.09</v>
      </c>
      <c r="AQ7969">
        <v>-6.25</v>
      </c>
      <c r="AR7969">
        <v>68.760000000000005</v>
      </c>
      <c r="AS7969">
        <v>23.29</v>
      </c>
      <c r="AT7969">
        <v>-27.35</v>
      </c>
      <c r="AU7969">
        <v>-8.76</v>
      </c>
      <c r="AV7969">
        <v>32.049999999999997</v>
      </c>
    </row>
    <row r="7970" spans="1:48" x14ac:dyDescent="0.35">
      <c r="A7970" t="s">
        <v>146</v>
      </c>
      <c r="B7970" t="s">
        <v>72</v>
      </c>
      <c r="C7970" t="s">
        <v>140</v>
      </c>
      <c r="D7970" t="s">
        <v>129</v>
      </c>
      <c r="E7970">
        <v>10055085.24</v>
      </c>
      <c r="F7970">
        <v>1.26</v>
      </c>
      <c r="G7970">
        <v>125229.8</v>
      </c>
      <c r="H7970">
        <v>9929855.4499999993</v>
      </c>
      <c r="I7970">
        <v>0</v>
      </c>
      <c r="J7970">
        <v>0</v>
      </c>
      <c r="K7970">
        <v>0</v>
      </c>
      <c r="L7970">
        <v>0</v>
      </c>
      <c r="M7970">
        <v>1292500.07</v>
      </c>
      <c r="N7970">
        <v>2.13</v>
      </c>
      <c r="O7970">
        <v>26904.95</v>
      </c>
      <c r="P7970">
        <v>1265595.1200000001</v>
      </c>
      <c r="Q7970">
        <v>0</v>
      </c>
      <c r="R7970">
        <v>0</v>
      </c>
      <c r="S7970">
        <v>0</v>
      </c>
      <c r="T7970">
        <v>0</v>
      </c>
      <c r="U7970">
        <v>2.74</v>
      </c>
      <c r="V7970">
        <v>-0.85</v>
      </c>
      <c r="W7970">
        <v>-0.02</v>
      </c>
      <c r="X7970">
        <v>2.76</v>
      </c>
      <c r="Y7970">
        <v>3670832.35</v>
      </c>
      <c r="Z7970">
        <v>2.13</v>
      </c>
      <c r="AA7970">
        <v>76412.820000000007</v>
      </c>
      <c r="AB7970">
        <v>3594419.53</v>
      </c>
      <c r="AC7970">
        <v>26.62</v>
      </c>
      <c r="AD7970">
        <v>-8.7200000000000006</v>
      </c>
      <c r="AE7970">
        <v>-2.54</v>
      </c>
      <c r="AF7970">
        <v>29.17</v>
      </c>
      <c r="AG7970">
        <v>100</v>
      </c>
      <c r="AH7970">
        <v>0</v>
      </c>
      <c r="AI7970">
        <v>0</v>
      </c>
      <c r="AJ7970">
        <v>100</v>
      </c>
      <c r="AK7970">
        <v>98.89</v>
      </c>
      <c r="AL7970">
        <v>0.04</v>
      </c>
      <c r="AM7970">
        <v>0.04</v>
      </c>
      <c r="AN7970">
        <v>98.85</v>
      </c>
      <c r="AO7970">
        <v>86.35</v>
      </c>
      <c r="AP7970">
        <v>7.44</v>
      </c>
      <c r="AQ7970">
        <v>5.98</v>
      </c>
      <c r="AR7970">
        <v>80.37</v>
      </c>
      <c r="AS7970">
        <v>26.96</v>
      </c>
      <c r="AT7970">
        <v>-7.53</v>
      </c>
      <c r="AU7970">
        <v>-2.19</v>
      </c>
      <c r="AV7970">
        <v>29.16</v>
      </c>
    </row>
    <row r="7971" spans="1:48" x14ac:dyDescent="0.35">
      <c r="A7971" t="s">
        <v>146</v>
      </c>
      <c r="B7971" t="s">
        <v>72</v>
      </c>
      <c r="C7971" t="s">
        <v>140</v>
      </c>
      <c r="D7971" t="s">
        <v>130</v>
      </c>
      <c r="E7971">
        <v>3296848.73</v>
      </c>
      <c r="F7971">
        <v>4.4800000000000004</v>
      </c>
      <c r="G7971">
        <v>141440.62</v>
      </c>
      <c r="H7971">
        <v>3155408.1</v>
      </c>
      <c r="I7971">
        <v>32.79</v>
      </c>
      <c r="J7971">
        <v>0</v>
      </c>
      <c r="K7971">
        <v>1.01</v>
      </c>
      <c r="L7971">
        <v>31.78</v>
      </c>
      <c r="M7971">
        <v>419589.68</v>
      </c>
      <c r="N7971">
        <v>2.91</v>
      </c>
      <c r="O7971">
        <v>11860.31</v>
      </c>
      <c r="P7971">
        <v>407729.36</v>
      </c>
      <c r="Q7971">
        <v>32.46</v>
      </c>
      <c r="R7971">
        <v>0</v>
      </c>
      <c r="S7971">
        <v>0.25</v>
      </c>
      <c r="T7971">
        <v>32.22</v>
      </c>
      <c r="U7971">
        <v>2.77</v>
      </c>
      <c r="V7971">
        <v>1.53</v>
      </c>
      <c r="W7971">
        <v>0.04</v>
      </c>
      <c r="X7971">
        <v>2.72</v>
      </c>
      <c r="Y7971">
        <v>1191677.58</v>
      </c>
      <c r="Z7971">
        <v>2.91</v>
      </c>
      <c r="AA7971">
        <v>33684.5</v>
      </c>
      <c r="AB7971">
        <v>1157993.08</v>
      </c>
      <c r="AC7971">
        <v>25.63</v>
      </c>
      <c r="AD7971">
        <v>-6.42</v>
      </c>
      <c r="AE7971">
        <v>-1.76</v>
      </c>
      <c r="AF7971">
        <v>27.39</v>
      </c>
      <c r="AG7971">
        <v>100</v>
      </c>
      <c r="AH7971">
        <v>0</v>
      </c>
      <c r="AI7971">
        <v>0</v>
      </c>
      <c r="AJ7971">
        <v>100</v>
      </c>
      <c r="AK7971">
        <v>97.95</v>
      </c>
      <c r="AL7971">
        <v>-0.91</v>
      </c>
      <c r="AM7971">
        <v>-0.9</v>
      </c>
      <c r="AN7971">
        <v>98.85</v>
      </c>
      <c r="AO7971">
        <v>59.3</v>
      </c>
      <c r="AP7971">
        <v>12.87</v>
      </c>
      <c r="AQ7971">
        <v>6.76</v>
      </c>
      <c r="AR7971">
        <v>52.54</v>
      </c>
      <c r="AS7971">
        <v>25.75</v>
      </c>
      <c r="AT7971">
        <v>-3.08</v>
      </c>
      <c r="AU7971">
        <v>-0.82</v>
      </c>
      <c r="AV7971">
        <v>26.57</v>
      </c>
    </row>
    <row r="7972" spans="1:48" x14ac:dyDescent="0.35">
      <c r="A7972" t="s">
        <v>146</v>
      </c>
      <c r="B7972" t="s">
        <v>72</v>
      </c>
      <c r="C7972" t="s">
        <v>140</v>
      </c>
      <c r="D7972" t="s">
        <v>131</v>
      </c>
      <c r="E7972">
        <v>2392178.3199999998</v>
      </c>
      <c r="F7972">
        <v>-6.88</v>
      </c>
      <c r="G7972">
        <v>-176622.87</v>
      </c>
      <c r="H7972">
        <v>2568801.19</v>
      </c>
      <c r="I7972">
        <v>23.79</v>
      </c>
      <c r="J7972">
        <v>0</v>
      </c>
      <c r="K7972">
        <v>-2.08</v>
      </c>
      <c r="L7972">
        <v>25.87</v>
      </c>
      <c r="M7972">
        <v>279729.48</v>
      </c>
      <c r="N7972">
        <v>-7.86</v>
      </c>
      <c r="O7972">
        <v>-23846.68</v>
      </c>
      <c r="P7972">
        <v>303576.15999999997</v>
      </c>
      <c r="Q7972">
        <v>21.64</v>
      </c>
      <c r="R7972">
        <v>0</v>
      </c>
      <c r="S7972">
        <v>-2.34</v>
      </c>
      <c r="T7972">
        <v>23.99</v>
      </c>
      <c r="U7972">
        <v>3.01</v>
      </c>
      <c r="V7972">
        <v>1.06</v>
      </c>
      <c r="W7972">
        <v>0.03</v>
      </c>
      <c r="X7972">
        <v>2.98</v>
      </c>
      <c r="Y7972">
        <v>794460.33</v>
      </c>
      <c r="Z7972">
        <v>-7.86</v>
      </c>
      <c r="AA7972">
        <v>-67727</v>
      </c>
      <c r="AB7972">
        <v>862187.34</v>
      </c>
      <c r="AC7972">
        <v>20.3</v>
      </c>
      <c r="AD7972">
        <v>-27.64</v>
      </c>
      <c r="AE7972">
        <v>-7.76</v>
      </c>
      <c r="AF7972">
        <v>28.05</v>
      </c>
      <c r="AG7972">
        <v>97.84</v>
      </c>
      <c r="AH7972">
        <v>0</v>
      </c>
      <c r="AI7972">
        <v>0.51</v>
      </c>
      <c r="AJ7972">
        <v>97.33</v>
      </c>
      <c r="AK7972">
        <v>90.79</v>
      </c>
      <c r="AL7972">
        <v>18.079999999999998</v>
      </c>
      <c r="AM7972">
        <v>13.9</v>
      </c>
      <c r="AN7972">
        <v>76.89</v>
      </c>
      <c r="AO7972">
        <v>43.75</v>
      </c>
      <c r="AP7972">
        <v>-0.77</v>
      </c>
      <c r="AQ7972">
        <v>-0.34</v>
      </c>
      <c r="AR7972">
        <v>44.09</v>
      </c>
      <c r="AS7972">
        <v>20.82</v>
      </c>
      <c r="AT7972">
        <v>-24.82</v>
      </c>
      <c r="AU7972">
        <v>-6.88</v>
      </c>
      <c r="AV7972">
        <v>27.7</v>
      </c>
    </row>
    <row r="7973" spans="1:48" x14ac:dyDescent="0.35">
      <c r="A7973" t="s">
        <v>146</v>
      </c>
      <c r="B7973" t="s">
        <v>72</v>
      </c>
      <c r="C7973" t="s">
        <v>140</v>
      </c>
      <c r="D7973" t="s">
        <v>132</v>
      </c>
      <c r="E7973">
        <v>4348038.84</v>
      </c>
      <c r="F7973">
        <v>3.61</v>
      </c>
      <c r="G7973">
        <v>151348.07</v>
      </c>
      <c r="H7973">
        <v>4196690.7699999996</v>
      </c>
      <c r="I7973">
        <v>43.24</v>
      </c>
      <c r="J7973">
        <v>0</v>
      </c>
      <c r="K7973">
        <v>0.98</v>
      </c>
      <c r="L7973">
        <v>42.26</v>
      </c>
      <c r="M7973">
        <v>591051.12</v>
      </c>
      <c r="N7973">
        <v>6.81</v>
      </c>
      <c r="O7973">
        <v>37695.26</v>
      </c>
      <c r="P7973">
        <v>553355.86</v>
      </c>
      <c r="Q7973">
        <v>45.73</v>
      </c>
      <c r="R7973">
        <v>0</v>
      </c>
      <c r="S7973">
        <v>2.0099999999999998</v>
      </c>
      <c r="T7973">
        <v>43.72</v>
      </c>
      <c r="U7973">
        <v>2.59</v>
      </c>
      <c r="V7973">
        <v>-3</v>
      </c>
      <c r="W7973">
        <v>-0.08</v>
      </c>
      <c r="X7973">
        <v>2.67</v>
      </c>
      <c r="Y7973">
        <v>1678645.62</v>
      </c>
      <c r="Z7973">
        <v>6.81</v>
      </c>
      <c r="AA7973">
        <v>107058.4</v>
      </c>
      <c r="AB7973">
        <v>1571587.22</v>
      </c>
      <c r="AC7973">
        <v>30.41</v>
      </c>
      <c r="AD7973">
        <v>-2.31</v>
      </c>
      <c r="AE7973">
        <v>-0.72</v>
      </c>
      <c r="AF7973">
        <v>31.13</v>
      </c>
      <c r="AG7973">
        <v>100</v>
      </c>
      <c r="AH7973">
        <v>0</v>
      </c>
      <c r="AI7973">
        <v>0</v>
      </c>
      <c r="AJ7973">
        <v>100</v>
      </c>
      <c r="AK7973">
        <v>96.73</v>
      </c>
      <c r="AL7973">
        <v>-2.15</v>
      </c>
      <c r="AM7973">
        <v>-2.12</v>
      </c>
      <c r="AN7973">
        <v>98.85</v>
      </c>
      <c r="AO7973">
        <v>67.819999999999993</v>
      </c>
      <c r="AP7973">
        <v>11.44</v>
      </c>
      <c r="AQ7973">
        <v>6.96</v>
      </c>
      <c r="AR7973">
        <v>60.86</v>
      </c>
      <c r="AS7973">
        <v>31.37</v>
      </c>
      <c r="AT7973">
        <v>-2.14</v>
      </c>
      <c r="AU7973">
        <v>-0.69</v>
      </c>
      <c r="AV7973">
        <v>32.06</v>
      </c>
    </row>
    <row r="7974" spans="1:48" x14ac:dyDescent="0.35">
      <c r="A7974" t="s">
        <v>146</v>
      </c>
      <c r="B7974" t="s">
        <v>72</v>
      </c>
      <c r="C7974" t="s">
        <v>140</v>
      </c>
      <c r="D7974" t="s">
        <v>133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</row>
    <row r="7975" spans="1:48" x14ac:dyDescent="0.35">
      <c r="A7975" t="s">
        <v>146</v>
      </c>
      <c r="B7975" t="s">
        <v>72</v>
      </c>
      <c r="C7975" t="s">
        <v>140</v>
      </c>
      <c r="D7975" t="s">
        <v>329</v>
      </c>
      <c r="E7975">
        <v>2392178.3199999998</v>
      </c>
      <c r="F7975">
        <v>-6.88</v>
      </c>
      <c r="G7975">
        <v>-176622.87</v>
      </c>
      <c r="H7975">
        <v>2568801.19</v>
      </c>
      <c r="I7975">
        <v>23.79</v>
      </c>
      <c r="J7975">
        <v>0</v>
      </c>
      <c r="K7975">
        <v>-2.08</v>
      </c>
      <c r="L7975">
        <v>25.87</v>
      </c>
      <c r="M7975">
        <v>279729.48</v>
      </c>
      <c r="N7975">
        <v>-7.86</v>
      </c>
      <c r="O7975">
        <v>-23846.68</v>
      </c>
      <c r="P7975">
        <v>303576.15999999997</v>
      </c>
      <c r="Q7975">
        <v>21.64</v>
      </c>
      <c r="R7975">
        <v>0</v>
      </c>
      <c r="S7975">
        <v>-2.34</v>
      </c>
      <c r="T7975">
        <v>23.99</v>
      </c>
      <c r="U7975">
        <v>3.01</v>
      </c>
      <c r="V7975">
        <v>1.06</v>
      </c>
      <c r="W7975">
        <v>0.03</v>
      </c>
      <c r="X7975">
        <v>2.98</v>
      </c>
      <c r="Y7975">
        <v>794460.33</v>
      </c>
      <c r="Z7975">
        <v>-7.86</v>
      </c>
      <c r="AA7975">
        <v>-67727</v>
      </c>
      <c r="AB7975">
        <v>862187.34</v>
      </c>
      <c r="AC7975">
        <v>20.3</v>
      </c>
      <c r="AD7975">
        <v>-27.64</v>
      </c>
      <c r="AE7975">
        <v>-7.76</v>
      </c>
      <c r="AF7975">
        <v>28.05</v>
      </c>
      <c r="AG7975">
        <v>97.84</v>
      </c>
      <c r="AH7975">
        <v>0</v>
      </c>
      <c r="AI7975">
        <v>0.51</v>
      </c>
      <c r="AJ7975">
        <v>97.33</v>
      </c>
      <c r="AK7975">
        <v>90.79</v>
      </c>
      <c r="AL7975">
        <v>18.079999999999998</v>
      </c>
      <c r="AM7975">
        <v>13.9</v>
      </c>
      <c r="AN7975">
        <v>76.89</v>
      </c>
      <c r="AO7975">
        <v>43.75</v>
      </c>
      <c r="AP7975">
        <v>-0.77</v>
      </c>
      <c r="AQ7975">
        <v>-0.34</v>
      </c>
      <c r="AR7975">
        <v>44.09</v>
      </c>
      <c r="AS7975">
        <v>20.82</v>
      </c>
      <c r="AT7975">
        <v>-24.82</v>
      </c>
      <c r="AU7975">
        <v>-6.88</v>
      </c>
      <c r="AV7975">
        <v>27.7</v>
      </c>
    </row>
    <row r="7976" spans="1:48" x14ac:dyDescent="0.35">
      <c r="A7976" t="s">
        <v>146</v>
      </c>
      <c r="B7976" t="s">
        <v>72</v>
      </c>
      <c r="C7976" t="s">
        <v>140</v>
      </c>
      <c r="D7976" t="s">
        <v>330</v>
      </c>
      <c r="E7976">
        <v>4436218.7</v>
      </c>
      <c r="F7976">
        <v>4.63</v>
      </c>
      <c r="G7976">
        <v>196201.27</v>
      </c>
      <c r="H7976">
        <v>4240017.43</v>
      </c>
      <c r="I7976">
        <v>44.12</v>
      </c>
      <c r="J7976">
        <v>0</v>
      </c>
      <c r="K7976">
        <v>1.42</v>
      </c>
      <c r="L7976">
        <v>42.7</v>
      </c>
      <c r="M7976">
        <v>603268.06000000006</v>
      </c>
      <c r="N7976">
        <v>8</v>
      </c>
      <c r="O7976">
        <v>44701.22</v>
      </c>
      <c r="P7976">
        <v>558566.82999999996</v>
      </c>
      <c r="Q7976">
        <v>46.67</v>
      </c>
      <c r="R7976">
        <v>0</v>
      </c>
      <c r="S7976">
        <v>2.54</v>
      </c>
      <c r="T7976">
        <v>44.13</v>
      </c>
      <c r="U7976">
        <v>2.59</v>
      </c>
      <c r="V7976">
        <v>-3.13</v>
      </c>
      <c r="W7976">
        <v>-0.08</v>
      </c>
      <c r="X7976">
        <v>2.67</v>
      </c>
      <c r="Y7976">
        <v>1713342.96</v>
      </c>
      <c r="Z7976">
        <v>8</v>
      </c>
      <c r="AA7976">
        <v>126956.04</v>
      </c>
      <c r="AB7976">
        <v>1586386.92</v>
      </c>
      <c r="AC7976">
        <v>30.22</v>
      </c>
      <c r="AD7976">
        <v>-2.1800000000000002</v>
      </c>
      <c r="AE7976">
        <v>-0.67</v>
      </c>
      <c r="AF7976">
        <v>30.9</v>
      </c>
      <c r="AG7976">
        <v>100</v>
      </c>
      <c r="AH7976">
        <v>0</v>
      </c>
      <c r="AI7976">
        <v>0</v>
      </c>
      <c r="AJ7976">
        <v>100</v>
      </c>
      <c r="AK7976">
        <v>96.73</v>
      </c>
      <c r="AL7976">
        <v>-2.15</v>
      </c>
      <c r="AM7976">
        <v>-2.12</v>
      </c>
      <c r="AN7976">
        <v>98.85</v>
      </c>
      <c r="AO7976">
        <v>68.42</v>
      </c>
      <c r="AP7976">
        <v>12.24</v>
      </c>
      <c r="AQ7976">
        <v>7.46</v>
      </c>
      <c r="AR7976">
        <v>60.96</v>
      </c>
      <c r="AS7976">
        <v>31.12</v>
      </c>
      <c r="AT7976">
        <v>-2.08</v>
      </c>
      <c r="AU7976">
        <v>-0.66</v>
      </c>
      <c r="AV7976">
        <v>31.79</v>
      </c>
    </row>
    <row r="7977" spans="1:48" x14ac:dyDescent="0.35">
      <c r="A7977" t="s">
        <v>146</v>
      </c>
      <c r="B7977" t="s">
        <v>72</v>
      </c>
      <c r="C7977" t="s">
        <v>140</v>
      </c>
      <c r="D7977" t="s">
        <v>331</v>
      </c>
      <c r="E7977">
        <v>3214930.53</v>
      </c>
      <c r="F7977">
        <v>3.24</v>
      </c>
      <c r="G7977">
        <v>100971.19</v>
      </c>
      <c r="H7977">
        <v>3113959.34</v>
      </c>
      <c r="I7977">
        <v>31.97</v>
      </c>
      <c r="J7977">
        <v>0</v>
      </c>
      <c r="K7977">
        <v>0.61</v>
      </c>
      <c r="L7977">
        <v>31.36</v>
      </c>
      <c r="M7977">
        <v>408460.89</v>
      </c>
      <c r="N7977">
        <v>1.4</v>
      </c>
      <c r="O7977">
        <v>5629.84</v>
      </c>
      <c r="P7977">
        <v>402831.06</v>
      </c>
      <c r="Q7977">
        <v>31.6</v>
      </c>
      <c r="R7977">
        <v>0</v>
      </c>
      <c r="S7977">
        <v>-0.23</v>
      </c>
      <c r="T7977">
        <v>31.83</v>
      </c>
      <c r="U7977">
        <v>2.77</v>
      </c>
      <c r="V7977">
        <v>1.82</v>
      </c>
      <c r="W7977">
        <v>0.05</v>
      </c>
      <c r="X7977">
        <v>2.72</v>
      </c>
      <c r="Y7977">
        <v>1160070.7</v>
      </c>
      <c r="Z7977">
        <v>1.4</v>
      </c>
      <c r="AA7977">
        <v>15989.31</v>
      </c>
      <c r="AB7977">
        <v>1144081.3899999999</v>
      </c>
      <c r="AC7977">
        <v>25.7</v>
      </c>
      <c r="AD7977">
        <v>-7.03</v>
      </c>
      <c r="AE7977">
        <v>-1.94</v>
      </c>
      <c r="AF7977">
        <v>27.65</v>
      </c>
      <c r="AG7977">
        <v>100</v>
      </c>
      <c r="AH7977">
        <v>0</v>
      </c>
      <c r="AI7977">
        <v>1.02</v>
      </c>
      <c r="AJ7977">
        <v>98.98</v>
      </c>
      <c r="AK7977">
        <v>97.95</v>
      </c>
      <c r="AL7977">
        <v>0.12</v>
      </c>
      <c r="AM7977">
        <v>0.12</v>
      </c>
      <c r="AN7977">
        <v>97.83</v>
      </c>
      <c r="AO7977">
        <v>58.51</v>
      </c>
      <c r="AP7977">
        <v>12.46</v>
      </c>
      <c r="AQ7977">
        <v>6.48</v>
      </c>
      <c r="AR7977">
        <v>52.03</v>
      </c>
      <c r="AS7977">
        <v>25.89</v>
      </c>
      <c r="AT7977">
        <v>-3.57</v>
      </c>
      <c r="AU7977">
        <v>-0.96</v>
      </c>
      <c r="AV7977">
        <v>26.85</v>
      </c>
    </row>
    <row r="7978" spans="1:48" x14ac:dyDescent="0.35">
      <c r="A7978" t="s">
        <v>146</v>
      </c>
      <c r="B7978" t="s">
        <v>72</v>
      </c>
      <c r="C7978" t="s">
        <v>141</v>
      </c>
      <c r="D7978" t="s">
        <v>129</v>
      </c>
      <c r="E7978">
        <v>13539600.07</v>
      </c>
      <c r="F7978">
        <v>-6.95</v>
      </c>
      <c r="G7978">
        <v>-1011299.95</v>
      </c>
      <c r="H7978">
        <v>14550900.02</v>
      </c>
      <c r="I7978">
        <v>0</v>
      </c>
      <c r="J7978">
        <v>0</v>
      </c>
      <c r="K7978">
        <v>0</v>
      </c>
      <c r="L7978">
        <v>0</v>
      </c>
      <c r="M7978">
        <v>2596431.96</v>
      </c>
      <c r="N7978">
        <v>-9.41</v>
      </c>
      <c r="O7978">
        <v>-269556.06</v>
      </c>
      <c r="P7978">
        <v>2865988.02</v>
      </c>
      <c r="Q7978">
        <v>0</v>
      </c>
      <c r="R7978">
        <v>0</v>
      </c>
      <c r="S7978">
        <v>0</v>
      </c>
      <c r="T7978">
        <v>0</v>
      </c>
      <c r="U7978">
        <v>1.22</v>
      </c>
      <c r="V7978">
        <v>2.71</v>
      </c>
      <c r="W7978">
        <v>0.03</v>
      </c>
      <c r="X7978">
        <v>1.19</v>
      </c>
      <c r="Y7978">
        <v>11062764.279999999</v>
      </c>
      <c r="Z7978">
        <v>-9.41</v>
      </c>
      <c r="AA7978">
        <v>-1148515.22</v>
      </c>
      <c r="AB7978">
        <v>12211279.5</v>
      </c>
      <c r="AC7978">
        <v>18.850000000000001</v>
      </c>
      <c r="AD7978">
        <v>-16.41</v>
      </c>
      <c r="AE7978">
        <v>-3.7</v>
      </c>
      <c r="AF7978">
        <v>22.55</v>
      </c>
      <c r="AG7978">
        <v>100</v>
      </c>
      <c r="AH7978">
        <v>0</v>
      </c>
      <c r="AI7978">
        <v>0</v>
      </c>
      <c r="AJ7978">
        <v>100</v>
      </c>
      <c r="AK7978">
        <v>97.95</v>
      </c>
      <c r="AL7978">
        <v>-0.91</v>
      </c>
      <c r="AM7978">
        <v>-0.9</v>
      </c>
      <c r="AN7978">
        <v>98.85</v>
      </c>
      <c r="AO7978">
        <v>83.6</v>
      </c>
      <c r="AP7978">
        <v>3.59</v>
      </c>
      <c r="AQ7978">
        <v>2.9</v>
      </c>
      <c r="AR7978">
        <v>80.7</v>
      </c>
      <c r="AS7978">
        <v>17.87</v>
      </c>
      <c r="AT7978">
        <v>-17.27</v>
      </c>
      <c r="AU7978">
        <v>-3.73</v>
      </c>
      <c r="AV7978">
        <v>21.6</v>
      </c>
    </row>
    <row r="7979" spans="1:48" x14ac:dyDescent="0.35">
      <c r="A7979" t="s">
        <v>146</v>
      </c>
      <c r="B7979" t="s">
        <v>72</v>
      </c>
      <c r="C7979" t="s">
        <v>141</v>
      </c>
      <c r="D7979" t="s">
        <v>130</v>
      </c>
      <c r="E7979">
        <v>5568623.21</v>
      </c>
      <c r="F7979">
        <v>-6.97</v>
      </c>
      <c r="G7979">
        <v>-417246.96</v>
      </c>
      <c r="H7979">
        <v>5985870.1699999999</v>
      </c>
      <c r="I7979">
        <v>41.13</v>
      </c>
      <c r="J7979">
        <v>0</v>
      </c>
      <c r="K7979">
        <v>-0.01</v>
      </c>
      <c r="L7979">
        <v>41.14</v>
      </c>
      <c r="M7979">
        <v>1188423.17</v>
      </c>
      <c r="N7979">
        <v>-8.1199999999999992</v>
      </c>
      <c r="O7979">
        <v>-105020.54</v>
      </c>
      <c r="P7979">
        <v>1293443.71</v>
      </c>
      <c r="Q7979">
        <v>45.77</v>
      </c>
      <c r="R7979">
        <v>0</v>
      </c>
      <c r="S7979">
        <v>0.64</v>
      </c>
      <c r="T7979">
        <v>45.13</v>
      </c>
      <c r="U7979">
        <v>1.1000000000000001</v>
      </c>
      <c r="V7979">
        <v>1.25</v>
      </c>
      <c r="W7979">
        <v>0.01</v>
      </c>
      <c r="X7979">
        <v>1.0900000000000001</v>
      </c>
      <c r="Y7979">
        <v>5063584.0199999996</v>
      </c>
      <c r="Z7979">
        <v>-8.1199999999999992</v>
      </c>
      <c r="AA7979">
        <v>-447467.15</v>
      </c>
      <c r="AB7979">
        <v>5511051.1699999999</v>
      </c>
      <c r="AC7979">
        <v>27.71</v>
      </c>
      <c r="AD7979">
        <v>-4.62</v>
      </c>
      <c r="AE7979">
        <v>-1.34</v>
      </c>
      <c r="AF7979">
        <v>29.05</v>
      </c>
      <c r="AG7979">
        <v>100</v>
      </c>
      <c r="AH7979">
        <v>0</v>
      </c>
      <c r="AI7979">
        <v>0</v>
      </c>
      <c r="AJ7979">
        <v>100</v>
      </c>
      <c r="AK7979">
        <v>97.95</v>
      </c>
      <c r="AL7979">
        <v>0.12</v>
      </c>
      <c r="AM7979">
        <v>0.12</v>
      </c>
      <c r="AN7979">
        <v>97.83</v>
      </c>
      <c r="AO7979">
        <v>71.790000000000006</v>
      </c>
      <c r="AP7979">
        <v>9.4</v>
      </c>
      <c r="AQ7979">
        <v>6.17</v>
      </c>
      <c r="AR7979">
        <v>65.62</v>
      </c>
      <c r="AS7979">
        <v>26.77</v>
      </c>
      <c r="AT7979">
        <v>-3.22</v>
      </c>
      <c r="AU7979">
        <v>-0.89</v>
      </c>
      <c r="AV7979">
        <v>27.66</v>
      </c>
    </row>
    <row r="7980" spans="1:48" x14ac:dyDescent="0.35">
      <c r="A7980" t="s">
        <v>146</v>
      </c>
      <c r="B7980" t="s">
        <v>72</v>
      </c>
      <c r="C7980" t="s">
        <v>141</v>
      </c>
      <c r="D7980" t="s">
        <v>131</v>
      </c>
      <c r="E7980">
        <v>3678631</v>
      </c>
      <c r="F7980">
        <v>0.83</v>
      </c>
      <c r="G7980">
        <v>30201.119999999999</v>
      </c>
      <c r="H7980">
        <v>3648429.87</v>
      </c>
      <c r="I7980">
        <v>27.17</v>
      </c>
      <c r="J7980">
        <v>0</v>
      </c>
      <c r="K7980">
        <v>2.1</v>
      </c>
      <c r="L7980">
        <v>25.07</v>
      </c>
      <c r="M7980">
        <v>592116.26</v>
      </c>
      <c r="N7980">
        <v>-0.6</v>
      </c>
      <c r="O7980">
        <v>-3584.1</v>
      </c>
      <c r="P7980">
        <v>595700.36</v>
      </c>
      <c r="Q7980">
        <v>22.8</v>
      </c>
      <c r="R7980">
        <v>0</v>
      </c>
      <c r="S7980">
        <v>2.02</v>
      </c>
      <c r="T7980">
        <v>20.79</v>
      </c>
      <c r="U7980">
        <v>1.46</v>
      </c>
      <c r="V7980">
        <v>1.44</v>
      </c>
      <c r="W7980">
        <v>0.02</v>
      </c>
      <c r="X7980">
        <v>1.44</v>
      </c>
      <c r="Y7980">
        <v>2522864.34</v>
      </c>
      <c r="Z7980">
        <v>-0.6</v>
      </c>
      <c r="AA7980">
        <v>-15270.97</v>
      </c>
      <c r="AB7980">
        <v>2538135.2999999998</v>
      </c>
      <c r="AC7980">
        <v>9.4</v>
      </c>
      <c r="AD7980">
        <v>-26.94</v>
      </c>
      <c r="AE7980">
        <v>-3.47</v>
      </c>
      <c r="AF7980">
        <v>12.86</v>
      </c>
      <c r="AG7980">
        <v>97.84</v>
      </c>
      <c r="AH7980">
        <v>0</v>
      </c>
      <c r="AI7980">
        <v>-2.16</v>
      </c>
      <c r="AJ7980">
        <v>100</v>
      </c>
      <c r="AK7980">
        <v>94.39</v>
      </c>
      <c r="AL7980">
        <v>1.63</v>
      </c>
      <c r="AM7980">
        <v>1.51</v>
      </c>
      <c r="AN7980">
        <v>92.88</v>
      </c>
      <c r="AO7980">
        <v>39.78</v>
      </c>
      <c r="AP7980">
        <v>31.22</v>
      </c>
      <c r="AQ7980">
        <v>9.4600000000000009</v>
      </c>
      <c r="AR7980">
        <v>30.32</v>
      </c>
      <c r="AS7980">
        <v>9.44</v>
      </c>
      <c r="AT7980">
        <v>-26.06</v>
      </c>
      <c r="AU7980">
        <v>-3.33</v>
      </c>
      <c r="AV7980">
        <v>12.77</v>
      </c>
    </row>
    <row r="7981" spans="1:48" x14ac:dyDescent="0.35">
      <c r="A7981" t="s">
        <v>146</v>
      </c>
      <c r="B7981" t="s">
        <v>72</v>
      </c>
      <c r="C7981" t="s">
        <v>141</v>
      </c>
      <c r="D7981" t="s">
        <v>132</v>
      </c>
      <c r="E7981">
        <v>3201374.16</v>
      </c>
      <c r="F7981">
        <v>-14.09</v>
      </c>
      <c r="G7981">
        <v>-525091.71</v>
      </c>
      <c r="H7981">
        <v>3726465.87</v>
      </c>
      <c r="I7981">
        <v>23.64</v>
      </c>
      <c r="J7981">
        <v>0</v>
      </c>
      <c r="K7981">
        <v>-1.97</v>
      </c>
      <c r="L7981">
        <v>25.61</v>
      </c>
      <c r="M7981">
        <v>519043.19</v>
      </c>
      <c r="N7981">
        <v>-17.41</v>
      </c>
      <c r="O7981">
        <v>-109413.6</v>
      </c>
      <c r="P7981">
        <v>628456.79</v>
      </c>
      <c r="Q7981">
        <v>19.989999999999998</v>
      </c>
      <c r="R7981">
        <v>0</v>
      </c>
      <c r="S7981">
        <v>-1.94</v>
      </c>
      <c r="T7981">
        <v>21.93</v>
      </c>
      <c r="U7981">
        <v>1.45</v>
      </c>
      <c r="V7981">
        <v>4.0199999999999996</v>
      </c>
      <c r="W7981">
        <v>0.06</v>
      </c>
      <c r="X7981">
        <v>1.39</v>
      </c>
      <c r="Y7981">
        <v>2211517.66</v>
      </c>
      <c r="Z7981">
        <v>-17.41</v>
      </c>
      <c r="AA7981">
        <v>-466184.92</v>
      </c>
      <c r="AB7981">
        <v>2677702.5699999998</v>
      </c>
      <c r="AC7981">
        <v>15.19</v>
      </c>
      <c r="AD7981">
        <v>-34.89</v>
      </c>
      <c r="AE7981">
        <v>-8.14</v>
      </c>
      <c r="AF7981">
        <v>23.34</v>
      </c>
      <c r="AG7981">
        <v>100</v>
      </c>
      <c r="AH7981">
        <v>0</v>
      </c>
      <c r="AI7981">
        <v>0</v>
      </c>
      <c r="AJ7981">
        <v>100</v>
      </c>
      <c r="AK7981">
        <v>97.6</v>
      </c>
      <c r="AL7981">
        <v>-1.27</v>
      </c>
      <c r="AM7981">
        <v>-1.25</v>
      </c>
      <c r="AN7981">
        <v>98.85</v>
      </c>
      <c r="AO7981">
        <v>39.380000000000003</v>
      </c>
      <c r="AP7981">
        <v>-10.06</v>
      </c>
      <c r="AQ7981">
        <v>-4.41</v>
      </c>
      <c r="AR7981">
        <v>43.78</v>
      </c>
      <c r="AS7981">
        <v>15.27</v>
      </c>
      <c r="AT7981">
        <v>-34.51</v>
      </c>
      <c r="AU7981">
        <v>-8.0500000000000007</v>
      </c>
      <c r="AV7981">
        <v>23.32</v>
      </c>
    </row>
    <row r="7982" spans="1:48" x14ac:dyDescent="0.35">
      <c r="A7982" t="s">
        <v>146</v>
      </c>
      <c r="B7982" t="s">
        <v>72</v>
      </c>
      <c r="C7982" t="s">
        <v>141</v>
      </c>
      <c r="D7982" t="s">
        <v>133</v>
      </c>
      <c r="E7982">
        <v>567053.32999999996</v>
      </c>
      <c r="F7982">
        <v>-6.93</v>
      </c>
      <c r="G7982">
        <v>-42190.66</v>
      </c>
      <c r="H7982">
        <v>609243.99</v>
      </c>
      <c r="I7982">
        <v>4.1900000000000004</v>
      </c>
      <c r="J7982">
        <v>0</v>
      </c>
      <c r="K7982">
        <v>0</v>
      </c>
      <c r="L7982">
        <v>4.1900000000000004</v>
      </c>
      <c r="M7982">
        <v>167277.89000000001</v>
      </c>
      <c r="N7982">
        <v>-12.5</v>
      </c>
      <c r="O7982">
        <v>-23892.48</v>
      </c>
      <c r="P7982">
        <v>191170.37</v>
      </c>
      <c r="Q7982">
        <v>6.44</v>
      </c>
      <c r="R7982">
        <v>0</v>
      </c>
      <c r="S7982">
        <v>-0.23</v>
      </c>
      <c r="T7982">
        <v>6.67</v>
      </c>
      <c r="U7982">
        <v>0.8</v>
      </c>
      <c r="V7982">
        <v>6.37</v>
      </c>
      <c r="W7982">
        <v>0.05</v>
      </c>
      <c r="X7982">
        <v>0.75</v>
      </c>
      <c r="Y7982">
        <v>712730.67</v>
      </c>
      <c r="Z7982">
        <v>-12.5</v>
      </c>
      <c r="AA7982">
        <v>-101800.09</v>
      </c>
      <c r="AB7982">
        <v>814530.76</v>
      </c>
      <c r="AC7982">
        <v>5.44</v>
      </c>
      <c r="AD7982">
        <v>-46.83</v>
      </c>
      <c r="AE7982">
        <v>-4.8</v>
      </c>
      <c r="AF7982">
        <v>10.24</v>
      </c>
      <c r="AG7982">
        <v>27.63</v>
      </c>
      <c r="AH7982">
        <v>0</v>
      </c>
      <c r="AI7982">
        <v>-1.54</v>
      </c>
      <c r="AJ7982">
        <v>29.17</v>
      </c>
      <c r="AK7982">
        <v>23.14</v>
      </c>
      <c r="AL7982">
        <v>-5.48</v>
      </c>
      <c r="AM7982">
        <v>-1.34</v>
      </c>
      <c r="AN7982">
        <v>24.48</v>
      </c>
      <c r="AO7982">
        <v>5.09</v>
      </c>
      <c r="AP7982">
        <v>-47.57</v>
      </c>
      <c r="AQ7982">
        <v>-4.62</v>
      </c>
      <c r="AR7982">
        <v>9.7100000000000009</v>
      </c>
      <c r="AS7982">
        <v>5.45</v>
      </c>
      <c r="AT7982">
        <v>-46.52</v>
      </c>
      <c r="AU7982">
        <v>-4.74</v>
      </c>
      <c r="AV7982">
        <v>10.18</v>
      </c>
    </row>
    <row r="7983" spans="1:48" x14ac:dyDescent="0.35">
      <c r="A7983" t="s">
        <v>146</v>
      </c>
      <c r="B7983" t="s">
        <v>72</v>
      </c>
      <c r="C7983" t="s">
        <v>141</v>
      </c>
      <c r="D7983" t="s">
        <v>329</v>
      </c>
      <c r="E7983">
        <v>3678631</v>
      </c>
      <c r="F7983">
        <v>0.83</v>
      </c>
      <c r="G7983">
        <v>30201.119999999999</v>
      </c>
      <c r="H7983">
        <v>3648429.87</v>
      </c>
      <c r="I7983">
        <v>27.17</v>
      </c>
      <c r="J7983">
        <v>0</v>
      </c>
      <c r="K7983">
        <v>2.1</v>
      </c>
      <c r="L7983">
        <v>25.07</v>
      </c>
      <c r="M7983">
        <v>592116.26</v>
      </c>
      <c r="N7983">
        <v>-0.6</v>
      </c>
      <c r="O7983">
        <v>-3584.1</v>
      </c>
      <c r="P7983">
        <v>595700.36</v>
      </c>
      <c r="Q7983">
        <v>22.8</v>
      </c>
      <c r="R7983">
        <v>0</v>
      </c>
      <c r="S7983">
        <v>2.02</v>
      </c>
      <c r="T7983">
        <v>20.79</v>
      </c>
      <c r="U7983">
        <v>1.46</v>
      </c>
      <c r="V7983">
        <v>1.44</v>
      </c>
      <c r="W7983">
        <v>0.02</v>
      </c>
      <c r="X7983">
        <v>1.44</v>
      </c>
      <c r="Y7983">
        <v>2522864.34</v>
      </c>
      <c r="Z7983">
        <v>-0.6</v>
      </c>
      <c r="AA7983">
        <v>-15270.97</v>
      </c>
      <c r="AB7983">
        <v>2538135.2999999998</v>
      </c>
      <c r="AC7983">
        <v>9.4</v>
      </c>
      <c r="AD7983">
        <v>-26.94</v>
      </c>
      <c r="AE7983">
        <v>-3.47</v>
      </c>
      <c r="AF7983">
        <v>12.86</v>
      </c>
      <c r="AG7983">
        <v>97.84</v>
      </c>
      <c r="AH7983">
        <v>0</v>
      </c>
      <c r="AI7983">
        <v>-2.16</v>
      </c>
      <c r="AJ7983">
        <v>100</v>
      </c>
      <c r="AK7983">
        <v>94.39</v>
      </c>
      <c r="AL7983">
        <v>1.63</v>
      </c>
      <c r="AM7983">
        <v>1.51</v>
      </c>
      <c r="AN7983">
        <v>92.88</v>
      </c>
      <c r="AO7983">
        <v>39.78</v>
      </c>
      <c r="AP7983">
        <v>31.22</v>
      </c>
      <c r="AQ7983">
        <v>9.4600000000000009</v>
      </c>
      <c r="AR7983">
        <v>30.32</v>
      </c>
      <c r="AS7983">
        <v>9.44</v>
      </c>
      <c r="AT7983">
        <v>-26.06</v>
      </c>
      <c r="AU7983">
        <v>-3.33</v>
      </c>
      <c r="AV7983">
        <v>12.77</v>
      </c>
    </row>
    <row r="7984" spans="1:48" x14ac:dyDescent="0.35">
      <c r="A7984" t="s">
        <v>146</v>
      </c>
      <c r="B7984" t="s">
        <v>72</v>
      </c>
      <c r="C7984" t="s">
        <v>141</v>
      </c>
      <c r="D7984" t="s">
        <v>330</v>
      </c>
      <c r="E7984">
        <v>3463409.02</v>
      </c>
      <c r="F7984">
        <v>-14.47</v>
      </c>
      <c r="G7984">
        <v>-585745.54</v>
      </c>
      <c r="H7984">
        <v>4049154.56</v>
      </c>
      <c r="I7984">
        <v>25.58</v>
      </c>
      <c r="J7984">
        <v>0</v>
      </c>
      <c r="K7984">
        <v>-2.25</v>
      </c>
      <c r="L7984">
        <v>27.83</v>
      </c>
      <c r="M7984">
        <v>572479.69999999995</v>
      </c>
      <c r="N7984">
        <v>-17.850000000000001</v>
      </c>
      <c r="O7984">
        <v>-124407.05</v>
      </c>
      <c r="P7984">
        <v>696886.75</v>
      </c>
      <c r="Q7984">
        <v>22.05</v>
      </c>
      <c r="R7984">
        <v>0</v>
      </c>
      <c r="S7984">
        <v>-2.27</v>
      </c>
      <c r="T7984">
        <v>24.32</v>
      </c>
      <c r="U7984">
        <v>1.42</v>
      </c>
      <c r="V7984">
        <v>4.12</v>
      </c>
      <c r="W7984">
        <v>0.06</v>
      </c>
      <c r="X7984">
        <v>1.36</v>
      </c>
      <c r="Y7984">
        <v>2439197.7200000002</v>
      </c>
      <c r="Z7984">
        <v>-17.850000000000001</v>
      </c>
      <c r="AA7984">
        <v>-530068.38</v>
      </c>
      <c r="AB7984">
        <v>2969266.1</v>
      </c>
      <c r="AC7984">
        <v>15.25</v>
      </c>
      <c r="AD7984">
        <v>-32.49</v>
      </c>
      <c r="AE7984">
        <v>-7.34</v>
      </c>
      <c r="AF7984">
        <v>22.58</v>
      </c>
      <c r="AG7984">
        <v>100</v>
      </c>
      <c r="AH7984">
        <v>0</v>
      </c>
      <c r="AI7984">
        <v>0</v>
      </c>
      <c r="AJ7984">
        <v>100</v>
      </c>
      <c r="AK7984">
        <v>97.6</v>
      </c>
      <c r="AL7984">
        <v>-1.27</v>
      </c>
      <c r="AM7984">
        <v>-1.25</v>
      </c>
      <c r="AN7984">
        <v>98.85</v>
      </c>
      <c r="AO7984">
        <v>42.11</v>
      </c>
      <c r="AP7984">
        <v>-8.94</v>
      </c>
      <c r="AQ7984">
        <v>-4.13</v>
      </c>
      <c r="AR7984">
        <v>46.24</v>
      </c>
      <c r="AS7984">
        <v>15.21</v>
      </c>
      <c r="AT7984">
        <v>-32.799999999999997</v>
      </c>
      <c r="AU7984">
        <v>-7.42</v>
      </c>
      <c r="AV7984">
        <v>22.63</v>
      </c>
    </row>
    <row r="7985" spans="1:48" x14ac:dyDescent="0.35">
      <c r="A7985" t="s">
        <v>146</v>
      </c>
      <c r="B7985" t="s">
        <v>72</v>
      </c>
      <c r="C7985" t="s">
        <v>141</v>
      </c>
      <c r="D7985" t="s">
        <v>331</v>
      </c>
      <c r="E7985">
        <v>5319594.8</v>
      </c>
      <c r="F7985">
        <v>-5.62</v>
      </c>
      <c r="G7985">
        <v>-316639.21999999997</v>
      </c>
      <c r="H7985">
        <v>5636234.0199999996</v>
      </c>
      <c r="I7985">
        <v>39.29</v>
      </c>
      <c r="J7985">
        <v>0</v>
      </c>
      <c r="K7985">
        <v>0.55000000000000004</v>
      </c>
      <c r="L7985">
        <v>38.729999999999997</v>
      </c>
      <c r="M7985">
        <v>1141409.8799999999</v>
      </c>
      <c r="N7985">
        <v>-6.71</v>
      </c>
      <c r="O7985">
        <v>-82127.16</v>
      </c>
      <c r="P7985">
        <v>1223537.03</v>
      </c>
      <c r="Q7985">
        <v>43.96</v>
      </c>
      <c r="R7985">
        <v>0</v>
      </c>
      <c r="S7985">
        <v>1.27</v>
      </c>
      <c r="T7985">
        <v>42.69</v>
      </c>
      <c r="U7985">
        <v>1.0900000000000001</v>
      </c>
      <c r="V7985">
        <v>1.17</v>
      </c>
      <c r="W7985">
        <v>0.01</v>
      </c>
      <c r="X7985">
        <v>1.08</v>
      </c>
      <c r="Y7985">
        <v>4863271.7300000004</v>
      </c>
      <c r="Z7985">
        <v>-6.71</v>
      </c>
      <c r="AA7985">
        <v>-349923.98</v>
      </c>
      <c r="AB7985">
        <v>5213195.71</v>
      </c>
      <c r="AC7985">
        <v>27.99</v>
      </c>
      <c r="AD7985">
        <v>-5.56</v>
      </c>
      <c r="AE7985">
        <v>-1.65</v>
      </c>
      <c r="AF7985">
        <v>29.64</v>
      </c>
      <c r="AG7985">
        <v>100</v>
      </c>
      <c r="AH7985">
        <v>0</v>
      </c>
      <c r="AI7985">
        <v>0</v>
      </c>
      <c r="AJ7985">
        <v>100</v>
      </c>
      <c r="AK7985">
        <v>97.95</v>
      </c>
      <c r="AL7985">
        <v>0.12</v>
      </c>
      <c r="AM7985">
        <v>0.12</v>
      </c>
      <c r="AN7985">
        <v>97.83</v>
      </c>
      <c r="AO7985">
        <v>69.760000000000005</v>
      </c>
      <c r="AP7985">
        <v>8.06</v>
      </c>
      <c r="AQ7985">
        <v>5.2</v>
      </c>
      <c r="AR7985">
        <v>64.56</v>
      </c>
      <c r="AS7985">
        <v>27.18</v>
      </c>
      <c r="AT7985">
        <v>-3.98</v>
      </c>
      <c r="AU7985">
        <v>-1.1299999999999999</v>
      </c>
      <c r="AV7985">
        <v>28.3</v>
      </c>
    </row>
    <row r="7986" spans="1:48" x14ac:dyDescent="0.35">
      <c r="A7986" t="s">
        <v>146</v>
      </c>
      <c r="B7986" t="s">
        <v>72</v>
      </c>
      <c r="C7986" t="s">
        <v>142</v>
      </c>
      <c r="D7986" t="s">
        <v>129</v>
      </c>
      <c r="E7986">
        <v>5775832.2400000002</v>
      </c>
      <c r="F7986">
        <v>0.21</v>
      </c>
      <c r="G7986">
        <v>12326.15</v>
      </c>
      <c r="H7986">
        <v>5763506.0899999999</v>
      </c>
      <c r="I7986">
        <v>0</v>
      </c>
      <c r="J7986">
        <v>0</v>
      </c>
      <c r="K7986">
        <v>0</v>
      </c>
      <c r="L7986">
        <v>0</v>
      </c>
      <c r="M7986">
        <v>223652.48000000001</v>
      </c>
      <c r="N7986">
        <v>-1.42</v>
      </c>
      <c r="O7986">
        <v>-3212.34</v>
      </c>
      <c r="P7986">
        <v>226864.81</v>
      </c>
      <c r="Q7986">
        <v>0</v>
      </c>
      <c r="R7986">
        <v>0</v>
      </c>
      <c r="S7986">
        <v>0</v>
      </c>
      <c r="T7986">
        <v>0</v>
      </c>
      <c r="U7986">
        <v>1.79</v>
      </c>
      <c r="V7986">
        <v>1.65</v>
      </c>
      <c r="W7986">
        <v>0.03</v>
      </c>
      <c r="X7986">
        <v>1.76</v>
      </c>
      <c r="Y7986">
        <v>3222658.18</v>
      </c>
      <c r="Z7986">
        <v>-1.42</v>
      </c>
      <c r="AA7986">
        <v>-46287.26</v>
      </c>
      <c r="AB7986">
        <v>3268945.45</v>
      </c>
      <c r="AC7986">
        <v>5.5</v>
      </c>
      <c r="AD7986">
        <v>-57.75</v>
      </c>
      <c r="AE7986">
        <v>-7.51</v>
      </c>
      <c r="AF7986">
        <v>13.01</v>
      </c>
      <c r="AG7986">
        <v>100</v>
      </c>
      <c r="AH7986">
        <v>0</v>
      </c>
      <c r="AI7986">
        <v>0</v>
      </c>
      <c r="AJ7986">
        <v>100</v>
      </c>
      <c r="AK7986">
        <v>91.89</v>
      </c>
      <c r="AL7986">
        <v>4.83</v>
      </c>
      <c r="AM7986">
        <v>4.2300000000000004</v>
      </c>
      <c r="AN7986">
        <v>87.66</v>
      </c>
      <c r="AO7986">
        <v>13.92</v>
      </c>
      <c r="AP7986">
        <v>-53.55</v>
      </c>
      <c r="AQ7986">
        <v>-16.05</v>
      </c>
      <c r="AR7986">
        <v>29.97</v>
      </c>
      <c r="AS7986">
        <v>5.74</v>
      </c>
      <c r="AT7986">
        <v>-55.3</v>
      </c>
      <c r="AU7986">
        <v>-7.1</v>
      </c>
      <c r="AV7986">
        <v>12.85</v>
      </c>
    </row>
    <row r="7987" spans="1:48" x14ac:dyDescent="0.35">
      <c r="A7987" t="s">
        <v>146</v>
      </c>
      <c r="B7987" t="s">
        <v>72</v>
      </c>
      <c r="C7987" t="s">
        <v>142</v>
      </c>
      <c r="D7987" t="s">
        <v>130</v>
      </c>
      <c r="E7987">
        <v>19885.37</v>
      </c>
      <c r="F7987">
        <v>266.08</v>
      </c>
      <c r="G7987">
        <v>14453.38</v>
      </c>
      <c r="H7987">
        <v>5431.99</v>
      </c>
      <c r="I7987">
        <v>0.34</v>
      </c>
      <c r="J7987">
        <v>0</v>
      </c>
      <c r="K7987">
        <v>0.25</v>
      </c>
      <c r="L7987">
        <v>0.09</v>
      </c>
      <c r="M7987">
        <v>918.27</v>
      </c>
      <c r="N7987">
        <v>330.3</v>
      </c>
      <c r="O7987">
        <v>704.87</v>
      </c>
      <c r="P7987">
        <v>213.4</v>
      </c>
      <c r="Q7987">
        <v>0.41</v>
      </c>
      <c r="R7987">
        <v>0</v>
      </c>
      <c r="S7987">
        <v>0.32</v>
      </c>
      <c r="T7987">
        <v>0.09</v>
      </c>
      <c r="U7987">
        <v>1.5</v>
      </c>
      <c r="V7987">
        <v>-14.92</v>
      </c>
      <c r="W7987">
        <v>-0.26</v>
      </c>
      <c r="X7987">
        <v>1.77</v>
      </c>
      <c r="Y7987">
        <v>13231.51</v>
      </c>
      <c r="Z7987">
        <v>330.3</v>
      </c>
      <c r="AA7987">
        <v>10156.57</v>
      </c>
      <c r="AB7987">
        <v>3074.95</v>
      </c>
      <c r="AC7987">
        <v>0.34</v>
      </c>
      <c r="AD7987">
        <v>0</v>
      </c>
      <c r="AE7987">
        <v>0.34</v>
      </c>
      <c r="AF7987">
        <v>0</v>
      </c>
      <c r="AG7987">
        <v>28.94</v>
      </c>
      <c r="AH7987">
        <v>0</v>
      </c>
      <c r="AI7987">
        <v>12.57</v>
      </c>
      <c r="AJ7987">
        <v>16.36</v>
      </c>
      <c r="AK7987">
        <v>2</v>
      </c>
      <c r="AL7987">
        <v>0</v>
      </c>
      <c r="AM7987">
        <v>2</v>
      </c>
      <c r="AN7987">
        <v>0</v>
      </c>
      <c r="AO7987">
        <v>0.14000000000000001</v>
      </c>
      <c r="AP7987">
        <v>0</v>
      </c>
      <c r="AQ7987">
        <v>0.14000000000000001</v>
      </c>
      <c r="AR7987">
        <v>0</v>
      </c>
      <c r="AS7987">
        <v>0.42</v>
      </c>
      <c r="AT7987">
        <v>0</v>
      </c>
      <c r="AU7987">
        <v>0.42</v>
      </c>
      <c r="AV7987">
        <v>0</v>
      </c>
    </row>
    <row r="7988" spans="1:48" x14ac:dyDescent="0.35">
      <c r="A7988" t="s">
        <v>146</v>
      </c>
      <c r="B7988" t="s">
        <v>72</v>
      </c>
      <c r="C7988" t="s">
        <v>142</v>
      </c>
      <c r="D7988" t="s">
        <v>131</v>
      </c>
      <c r="E7988">
        <v>2675617.83</v>
      </c>
      <c r="F7988">
        <v>6.28</v>
      </c>
      <c r="G7988">
        <v>158165.92000000001</v>
      </c>
      <c r="H7988">
        <v>2517451.9</v>
      </c>
      <c r="I7988">
        <v>46.32</v>
      </c>
      <c r="J7988">
        <v>0</v>
      </c>
      <c r="K7988">
        <v>2.65</v>
      </c>
      <c r="L7988">
        <v>43.68</v>
      </c>
      <c r="M7988">
        <v>97107.44</v>
      </c>
      <c r="N7988">
        <v>2.84</v>
      </c>
      <c r="O7988">
        <v>2681.6</v>
      </c>
      <c r="P7988">
        <v>94425.84</v>
      </c>
      <c r="Q7988">
        <v>43.42</v>
      </c>
      <c r="R7988">
        <v>0</v>
      </c>
      <c r="S7988">
        <v>1.8</v>
      </c>
      <c r="T7988">
        <v>41.62</v>
      </c>
      <c r="U7988">
        <v>1.91</v>
      </c>
      <c r="V7988">
        <v>3.35</v>
      </c>
      <c r="W7988">
        <v>0.06</v>
      </c>
      <c r="X7988">
        <v>1.85</v>
      </c>
      <c r="Y7988">
        <v>1399242.61</v>
      </c>
      <c r="Z7988">
        <v>2.84</v>
      </c>
      <c r="AA7988">
        <v>38639.730000000003</v>
      </c>
      <c r="AB7988">
        <v>1360602.88</v>
      </c>
      <c r="AC7988">
        <v>8.5</v>
      </c>
      <c r="AD7988">
        <v>7.54</v>
      </c>
      <c r="AE7988">
        <v>0.6</v>
      </c>
      <c r="AF7988">
        <v>7.9</v>
      </c>
      <c r="AG7988">
        <v>100</v>
      </c>
      <c r="AH7988">
        <v>0</v>
      </c>
      <c r="AI7988">
        <v>0</v>
      </c>
      <c r="AJ7988">
        <v>100</v>
      </c>
      <c r="AK7988">
        <v>83.6</v>
      </c>
      <c r="AL7988">
        <v>20.34</v>
      </c>
      <c r="AM7988">
        <v>14.13</v>
      </c>
      <c r="AN7988">
        <v>69.47</v>
      </c>
      <c r="AO7988">
        <v>8.4700000000000006</v>
      </c>
      <c r="AP7988">
        <v>-35.4</v>
      </c>
      <c r="AQ7988">
        <v>-4.6399999999999997</v>
      </c>
      <c r="AR7988">
        <v>13.1</v>
      </c>
      <c r="AS7988">
        <v>8.51</v>
      </c>
      <c r="AT7988">
        <v>7.66</v>
      </c>
      <c r="AU7988">
        <v>0.61</v>
      </c>
      <c r="AV7988">
        <v>7.91</v>
      </c>
    </row>
    <row r="7989" spans="1:48" x14ac:dyDescent="0.35">
      <c r="A7989" t="s">
        <v>146</v>
      </c>
      <c r="B7989" t="s">
        <v>72</v>
      </c>
      <c r="C7989" t="s">
        <v>142</v>
      </c>
      <c r="D7989" t="s">
        <v>132</v>
      </c>
      <c r="E7989">
        <v>2791956.87</v>
      </c>
      <c r="F7989">
        <v>-6.94</v>
      </c>
      <c r="G7989">
        <v>-208339.78</v>
      </c>
      <c r="H7989">
        <v>3000296.65</v>
      </c>
      <c r="I7989">
        <v>48.34</v>
      </c>
      <c r="J7989">
        <v>0</v>
      </c>
      <c r="K7989">
        <v>-3.72</v>
      </c>
      <c r="L7989">
        <v>52.06</v>
      </c>
      <c r="M7989">
        <v>108498</v>
      </c>
      <c r="N7989">
        <v>-7.96</v>
      </c>
      <c r="O7989">
        <v>-9379.42</v>
      </c>
      <c r="P7989">
        <v>117877.42</v>
      </c>
      <c r="Q7989">
        <v>48.51</v>
      </c>
      <c r="R7989">
        <v>0</v>
      </c>
      <c r="S7989">
        <v>-3.45</v>
      </c>
      <c r="T7989">
        <v>51.96</v>
      </c>
      <c r="U7989">
        <v>1.79</v>
      </c>
      <c r="V7989">
        <v>1.1000000000000001</v>
      </c>
      <c r="W7989">
        <v>0.02</v>
      </c>
      <c r="X7989">
        <v>1.77</v>
      </c>
      <c r="Y7989">
        <v>1563371.71</v>
      </c>
      <c r="Z7989">
        <v>-7.96</v>
      </c>
      <c r="AA7989">
        <v>-135150.21</v>
      </c>
      <c r="AB7989">
        <v>1698521.91</v>
      </c>
      <c r="AC7989">
        <v>3.58</v>
      </c>
      <c r="AD7989">
        <v>-80.569999999999993</v>
      </c>
      <c r="AE7989">
        <v>-14.84</v>
      </c>
      <c r="AF7989">
        <v>18.420000000000002</v>
      </c>
      <c r="AG7989">
        <v>100</v>
      </c>
      <c r="AH7989">
        <v>0</v>
      </c>
      <c r="AI7989">
        <v>0</v>
      </c>
      <c r="AJ7989">
        <v>100</v>
      </c>
      <c r="AK7989">
        <v>60.83</v>
      </c>
      <c r="AL7989">
        <v>-27</v>
      </c>
      <c r="AM7989">
        <v>-22.49</v>
      </c>
      <c r="AN7989">
        <v>83.32</v>
      </c>
      <c r="AO7989">
        <v>7.07</v>
      </c>
      <c r="AP7989">
        <v>-71.989999999999995</v>
      </c>
      <c r="AQ7989">
        <v>-18.16</v>
      </c>
      <c r="AR7989">
        <v>25.23</v>
      </c>
      <c r="AS7989">
        <v>3.58</v>
      </c>
      <c r="AT7989">
        <v>-79.91</v>
      </c>
      <c r="AU7989">
        <v>-14.22</v>
      </c>
      <c r="AV7989">
        <v>17.79</v>
      </c>
    </row>
    <row r="7990" spans="1:48" x14ac:dyDescent="0.35">
      <c r="A7990" t="s">
        <v>146</v>
      </c>
      <c r="B7990" t="s">
        <v>72</v>
      </c>
      <c r="C7990" t="s">
        <v>142</v>
      </c>
      <c r="D7990" t="s">
        <v>133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</row>
    <row r="7991" spans="1:48" x14ac:dyDescent="0.35">
      <c r="A7991" t="s">
        <v>146</v>
      </c>
      <c r="B7991" t="s">
        <v>72</v>
      </c>
      <c r="C7991" t="s">
        <v>142</v>
      </c>
      <c r="D7991" t="s">
        <v>329</v>
      </c>
      <c r="E7991">
        <v>2675617.83</v>
      </c>
      <c r="F7991">
        <v>6.28</v>
      </c>
      <c r="G7991">
        <v>158165.92000000001</v>
      </c>
      <c r="H7991">
        <v>2517451.9</v>
      </c>
      <c r="I7991">
        <v>46.32</v>
      </c>
      <c r="J7991">
        <v>0</v>
      </c>
      <c r="K7991">
        <v>2.65</v>
      </c>
      <c r="L7991">
        <v>43.68</v>
      </c>
      <c r="M7991">
        <v>97107.44</v>
      </c>
      <c r="N7991">
        <v>2.84</v>
      </c>
      <c r="O7991">
        <v>2681.6</v>
      </c>
      <c r="P7991">
        <v>94425.84</v>
      </c>
      <c r="Q7991">
        <v>43.42</v>
      </c>
      <c r="R7991">
        <v>0</v>
      </c>
      <c r="S7991">
        <v>1.8</v>
      </c>
      <c r="T7991">
        <v>41.62</v>
      </c>
      <c r="U7991">
        <v>1.91</v>
      </c>
      <c r="V7991">
        <v>3.35</v>
      </c>
      <c r="W7991">
        <v>0.06</v>
      </c>
      <c r="X7991">
        <v>1.85</v>
      </c>
      <c r="Y7991">
        <v>1399242.61</v>
      </c>
      <c r="Z7991">
        <v>2.84</v>
      </c>
      <c r="AA7991">
        <v>38639.730000000003</v>
      </c>
      <c r="AB7991">
        <v>1360602.88</v>
      </c>
      <c r="AC7991">
        <v>8.5</v>
      </c>
      <c r="AD7991">
        <v>7.54</v>
      </c>
      <c r="AE7991">
        <v>0.6</v>
      </c>
      <c r="AF7991">
        <v>7.9</v>
      </c>
      <c r="AG7991">
        <v>100</v>
      </c>
      <c r="AH7991">
        <v>0</v>
      </c>
      <c r="AI7991">
        <v>0</v>
      </c>
      <c r="AJ7991">
        <v>100</v>
      </c>
      <c r="AK7991">
        <v>83.6</v>
      </c>
      <c r="AL7991">
        <v>20.34</v>
      </c>
      <c r="AM7991">
        <v>14.13</v>
      </c>
      <c r="AN7991">
        <v>69.47</v>
      </c>
      <c r="AO7991">
        <v>8.4700000000000006</v>
      </c>
      <c r="AP7991">
        <v>-35.4</v>
      </c>
      <c r="AQ7991">
        <v>-4.6399999999999997</v>
      </c>
      <c r="AR7991">
        <v>13.1</v>
      </c>
      <c r="AS7991">
        <v>8.51</v>
      </c>
      <c r="AT7991">
        <v>7.66</v>
      </c>
      <c r="AU7991">
        <v>0.61</v>
      </c>
      <c r="AV7991">
        <v>7.91</v>
      </c>
    </row>
    <row r="7992" spans="1:48" x14ac:dyDescent="0.35">
      <c r="A7992" t="s">
        <v>146</v>
      </c>
      <c r="B7992" t="s">
        <v>72</v>
      </c>
      <c r="C7992" t="s">
        <v>142</v>
      </c>
      <c r="D7992" t="s">
        <v>330</v>
      </c>
      <c r="E7992">
        <v>2791956.87</v>
      </c>
      <c r="F7992">
        <v>-6.94</v>
      </c>
      <c r="G7992">
        <v>-208339.78</v>
      </c>
      <c r="H7992">
        <v>3000296.65</v>
      </c>
      <c r="I7992">
        <v>0</v>
      </c>
      <c r="J7992">
        <v>0</v>
      </c>
      <c r="K7992">
        <v>0</v>
      </c>
      <c r="L7992">
        <v>0</v>
      </c>
      <c r="M7992">
        <v>108498</v>
      </c>
      <c r="N7992">
        <v>-7.96</v>
      </c>
      <c r="O7992">
        <v>-9379.42</v>
      </c>
      <c r="P7992">
        <v>117877.42</v>
      </c>
      <c r="Q7992">
        <v>0</v>
      </c>
      <c r="R7992">
        <v>0</v>
      </c>
      <c r="S7992">
        <v>0</v>
      </c>
      <c r="T7992">
        <v>0</v>
      </c>
      <c r="U7992">
        <v>1.79</v>
      </c>
      <c r="V7992">
        <v>1.1000000000000001</v>
      </c>
      <c r="W7992">
        <v>0.02</v>
      </c>
      <c r="X7992">
        <v>1.77</v>
      </c>
      <c r="Y7992">
        <v>1563371.71</v>
      </c>
      <c r="Z7992">
        <v>-7.96</v>
      </c>
      <c r="AA7992">
        <v>-135150.21</v>
      </c>
      <c r="AB7992">
        <v>1698521.91</v>
      </c>
      <c r="AC7992">
        <v>3.58</v>
      </c>
      <c r="AD7992">
        <v>-80.569999999999993</v>
      </c>
      <c r="AE7992">
        <v>-14.84</v>
      </c>
      <c r="AF7992">
        <v>18.420000000000002</v>
      </c>
      <c r="AG7992">
        <v>100</v>
      </c>
      <c r="AH7992">
        <v>0</v>
      </c>
      <c r="AI7992">
        <v>0</v>
      </c>
      <c r="AJ7992">
        <v>100</v>
      </c>
      <c r="AK7992">
        <v>60.83</v>
      </c>
      <c r="AL7992">
        <v>-27</v>
      </c>
      <c r="AM7992">
        <v>-22.49</v>
      </c>
      <c r="AN7992">
        <v>83.32</v>
      </c>
      <c r="AO7992">
        <v>7.07</v>
      </c>
      <c r="AP7992">
        <v>-71.989999999999995</v>
      </c>
      <c r="AQ7992">
        <v>-18.16</v>
      </c>
      <c r="AR7992">
        <v>25.23</v>
      </c>
      <c r="AS7992">
        <v>3.58</v>
      </c>
      <c r="AT7992">
        <v>-79.91</v>
      </c>
      <c r="AU7992">
        <v>-14.22</v>
      </c>
      <c r="AV7992">
        <v>17.79</v>
      </c>
    </row>
    <row r="7993" spans="1:48" x14ac:dyDescent="0.35">
      <c r="A7993" t="s">
        <v>146</v>
      </c>
      <c r="B7993" t="s">
        <v>72</v>
      </c>
      <c r="C7993" t="s">
        <v>142</v>
      </c>
      <c r="D7993" t="s">
        <v>331</v>
      </c>
      <c r="E7993">
        <v>27189.26</v>
      </c>
      <c r="F7993">
        <v>99.15</v>
      </c>
      <c r="G7993">
        <v>13536.9</v>
      </c>
      <c r="H7993">
        <v>13652.36</v>
      </c>
      <c r="I7993">
        <v>0</v>
      </c>
      <c r="J7993">
        <v>0</v>
      </c>
      <c r="K7993">
        <v>0</v>
      </c>
      <c r="L7993">
        <v>0</v>
      </c>
      <c r="M7993">
        <v>1357.03</v>
      </c>
      <c r="N7993">
        <v>71.849999999999994</v>
      </c>
      <c r="O7993">
        <v>567.37</v>
      </c>
      <c r="P7993">
        <v>789.66</v>
      </c>
      <c r="Q7993">
        <v>0</v>
      </c>
      <c r="R7993">
        <v>0</v>
      </c>
      <c r="S7993">
        <v>0</v>
      </c>
      <c r="T7993">
        <v>0</v>
      </c>
      <c r="U7993">
        <v>1.39</v>
      </c>
      <c r="V7993">
        <v>15.89</v>
      </c>
      <c r="W7993">
        <v>0.19</v>
      </c>
      <c r="X7993">
        <v>1.2</v>
      </c>
      <c r="Y7993">
        <v>19553.75</v>
      </c>
      <c r="Z7993">
        <v>71.849999999999994</v>
      </c>
      <c r="AA7993">
        <v>8175.41</v>
      </c>
      <c r="AB7993">
        <v>11378.34</v>
      </c>
      <c r="AC7993">
        <v>0.23</v>
      </c>
      <c r="AD7993">
        <v>0</v>
      </c>
      <c r="AE7993">
        <v>0.23</v>
      </c>
      <c r="AF7993">
        <v>0</v>
      </c>
      <c r="AG7993">
        <v>35.65</v>
      </c>
      <c r="AH7993">
        <v>0</v>
      </c>
      <c r="AI7993">
        <v>11.88</v>
      </c>
      <c r="AJ7993">
        <v>23.77</v>
      </c>
      <c r="AK7993">
        <v>2</v>
      </c>
      <c r="AL7993">
        <v>0</v>
      </c>
      <c r="AM7993">
        <v>2</v>
      </c>
      <c r="AN7993">
        <v>0</v>
      </c>
      <c r="AO7993">
        <v>0.14000000000000001</v>
      </c>
      <c r="AP7993">
        <v>0</v>
      </c>
      <c r="AQ7993">
        <v>0.14000000000000001</v>
      </c>
      <c r="AR7993">
        <v>0</v>
      </c>
      <c r="AS7993">
        <v>0.31</v>
      </c>
      <c r="AT7993">
        <v>0</v>
      </c>
      <c r="AU7993">
        <v>0.31</v>
      </c>
      <c r="AV7993">
        <v>0</v>
      </c>
    </row>
    <row r="7994" spans="1:48" x14ac:dyDescent="0.35">
      <c r="A7994" t="s">
        <v>146</v>
      </c>
      <c r="B7994" t="s">
        <v>72</v>
      </c>
      <c r="C7994" t="s">
        <v>143</v>
      </c>
      <c r="D7994" t="s">
        <v>129</v>
      </c>
      <c r="E7994">
        <v>166777.21</v>
      </c>
      <c r="F7994">
        <v>13.05</v>
      </c>
      <c r="G7994">
        <v>19252.900000000001</v>
      </c>
      <c r="H7994">
        <v>147524.31</v>
      </c>
      <c r="I7994">
        <v>0</v>
      </c>
      <c r="J7994">
        <v>0</v>
      </c>
      <c r="K7994">
        <v>0</v>
      </c>
      <c r="L7994">
        <v>0</v>
      </c>
      <c r="M7994">
        <v>9805.8799999999992</v>
      </c>
      <c r="N7994">
        <v>14.26</v>
      </c>
      <c r="O7994">
        <v>1223.46</v>
      </c>
      <c r="P7994">
        <v>8582.42</v>
      </c>
      <c r="Q7994">
        <v>0</v>
      </c>
      <c r="R7994">
        <v>0</v>
      </c>
      <c r="S7994">
        <v>0</v>
      </c>
      <c r="T7994">
        <v>0</v>
      </c>
      <c r="U7994">
        <v>3.04</v>
      </c>
      <c r="V7994">
        <v>-15.09</v>
      </c>
      <c r="W7994">
        <v>-0.54</v>
      </c>
      <c r="X7994">
        <v>3.58</v>
      </c>
      <c r="Y7994">
        <v>54859.99</v>
      </c>
      <c r="Z7994">
        <v>33.14</v>
      </c>
      <c r="AA7994">
        <v>13656.57</v>
      </c>
      <c r="AB7994">
        <v>41203.42</v>
      </c>
      <c r="AC7994">
        <v>13.44</v>
      </c>
      <c r="AD7994">
        <v>55.38</v>
      </c>
      <c r="AE7994">
        <v>4.79</v>
      </c>
      <c r="AF7994">
        <v>8.65</v>
      </c>
      <c r="AG7994">
        <v>97.16</v>
      </c>
      <c r="AH7994">
        <v>0</v>
      </c>
      <c r="AI7994">
        <v>2.86</v>
      </c>
      <c r="AJ7994">
        <v>94.3</v>
      </c>
      <c r="AK7994">
        <v>71.5</v>
      </c>
      <c r="AL7994">
        <v>40.74</v>
      </c>
      <c r="AM7994">
        <v>20.7</v>
      </c>
      <c r="AN7994">
        <v>50.8</v>
      </c>
      <c r="AO7994">
        <v>22.88</v>
      </c>
      <c r="AP7994">
        <v>26.56</v>
      </c>
      <c r="AQ7994">
        <v>4.8</v>
      </c>
      <c r="AR7994">
        <v>18.079999999999998</v>
      </c>
      <c r="AS7994">
        <v>13.69</v>
      </c>
      <c r="AT7994">
        <v>57.04</v>
      </c>
      <c r="AU7994">
        <v>4.97</v>
      </c>
      <c r="AV7994">
        <v>8.7200000000000006</v>
      </c>
    </row>
    <row r="7995" spans="1:48" x14ac:dyDescent="0.35">
      <c r="A7995" t="s">
        <v>146</v>
      </c>
      <c r="B7995" t="s">
        <v>72</v>
      </c>
      <c r="C7995" t="s">
        <v>143</v>
      </c>
      <c r="D7995" t="s">
        <v>130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</row>
    <row r="7996" spans="1:48" x14ac:dyDescent="0.35">
      <c r="A7996" t="s">
        <v>146</v>
      </c>
      <c r="B7996" t="s">
        <v>72</v>
      </c>
      <c r="C7996" t="s">
        <v>143</v>
      </c>
      <c r="D7996" t="s">
        <v>131</v>
      </c>
      <c r="E7996">
        <v>80322.559999999998</v>
      </c>
      <c r="F7996">
        <v>0</v>
      </c>
      <c r="G7996">
        <v>80322.559999999998</v>
      </c>
      <c r="H7996">
        <v>0</v>
      </c>
      <c r="I7996">
        <v>48.16</v>
      </c>
      <c r="J7996">
        <v>0</v>
      </c>
      <c r="K7996">
        <v>48.16</v>
      </c>
      <c r="L7996">
        <v>0</v>
      </c>
      <c r="M7996">
        <v>4872.0600000000004</v>
      </c>
      <c r="N7996">
        <v>0</v>
      </c>
      <c r="O7996">
        <v>4872.0600000000004</v>
      </c>
      <c r="P7996">
        <v>0</v>
      </c>
      <c r="Q7996">
        <v>49.69</v>
      </c>
      <c r="R7996">
        <v>0</v>
      </c>
      <c r="S7996">
        <v>49.69</v>
      </c>
      <c r="T7996">
        <v>0</v>
      </c>
      <c r="U7996">
        <v>2.58</v>
      </c>
      <c r="V7996">
        <v>0</v>
      </c>
      <c r="W7996">
        <v>2.58</v>
      </c>
      <c r="X7996">
        <v>0</v>
      </c>
      <c r="Y7996">
        <v>31171.19</v>
      </c>
      <c r="Z7996">
        <v>0</v>
      </c>
      <c r="AA7996">
        <v>31171.19</v>
      </c>
      <c r="AB7996">
        <v>0</v>
      </c>
      <c r="AC7996">
        <v>11.11</v>
      </c>
      <c r="AD7996">
        <v>0</v>
      </c>
      <c r="AE7996">
        <v>11.11</v>
      </c>
      <c r="AF7996">
        <v>0</v>
      </c>
      <c r="AG7996">
        <v>82.53</v>
      </c>
      <c r="AH7996">
        <v>0</v>
      </c>
      <c r="AI7996">
        <v>82.53</v>
      </c>
      <c r="AJ7996">
        <v>0</v>
      </c>
      <c r="AK7996">
        <v>56.81</v>
      </c>
      <c r="AL7996">
        <v>0</v>
      </c>
      <c r="AM7996">
        <v>56.81</v>
      </c>
      <c r="AN7996">
        <v>0</v>
      </c>
      <c r="AO7996">
        <v>12.84</v>
      </c>
      <c r="AP7996">
        <v>0</v>
      </c>
      <c r="AQ7996">
        <v>12.84</v>
      </c>
      <c r="AR7996">
        <v>0</v>
      </c>
      <c r="AS7996">
        <v>10.91</v>
      </c>
      <c r="AT7996">
        <v>0</v>
      </c>
      <c r="AU7996">
        <v>10.91</v>
      </c>
      <c r="AV7996">
        <v>0</v>
      </c>
    </row>
    <row r="7997" spans="1:48" x14ac:dyDescent="0.35">
      <c r="A7997" t="s">
        <v>146</v>
      </c>
      <c r="B7997" t="s">
        <v>72</v>
      </c>
      <c r="C7997" t="s">
        <v>143</v>
      </c>
      <c r="D7997" t="s">
        <v>132</v>
      </c>
      <c r="E7997">
        <v>86454.64</v>
      </c>
      <c r="F7997">
        <v>-41.4</v>
      </c>
      <c r="G7997">
        <v>-61069.67</v>
      </c>
      <c r="H7997">
        <v>147524.31</v>
      </c>
      <c r="I7997">
        <v>51.84</v>
      </c>
      <c r="J7997">
        <v>0</v>
      </c>
      <c r="K7997">
        <v>-48.16</v>
      </c>
      <c r="L7997">
        <v>100</v>
      </c>
      <c r="M7997">
        <v>4933.82</v>
      </c>
      <c r="N7997">
        <v>-42.51</v>
      </c>
      <c r="O7997">
        <v>-3648.6</v>
      </c>
      <c r="P7997">
        <v>8582.42</v>
      </c>
      <c r="Q7997">
        <v>50.31</v>
      </c>
      <c r="R7997">
        <v>0</v>
      </c>
      <c r="S7997">
        <v>-49.69</v>
      </c>
      <c r="T7997">
        <v>100</v>
      </c>
      <c r="U7997">
        <v>3.65</v>
      </c>
      <c r="V7997">
        <v>1.93</v>
      </c>
      <c r="W7997">
        <v>7.0000000000000007E-2</v>
      </c>
      <c r="X7997">
        <v>3.58</v>
      </c>
      <c r="Y7997">
        <v>23688.799999999999</v>
      </c>
      <c r="Z7997">
        <v>-42.51</v>
      </c>
      <c r="AA7997">
        <v>-17514.62</v>
      </c>
      <c r="AB7997">
        <v>41203.42</v>
      </c>
      <c r="AC7997">
        <v>16.5</v>
      </c>
      <c r="AD7997">
        <v>90.78</v>
      </c>
      <c r="AE7997">
        <v>7.85</v>
      </c>
      <c r="AF7997">
        <v>8.65</v>
      </c>
      <c r="AG7997">
        <v>97.16</v>
      </c>
      <c r="AH7997">
        <v>0</v>
      </c>
      <c r="AI7997">
        <v>2.86</v>
      </c>
      <c r="AJ7997">
        <v>94.3</v>
      </c>
      <c r="AK7997">
        <v>58.03</v>
      </c>
      <c r="AL7997">
        <v>14.22</v>
      </c>
      <c r="AM7997">
        <v>7.22</v>
      </c>
      <c r="AN7997">
        <v>50.8</v>
      </c>
      <c r="AO7997">
        <v>14.34</v>
      </c>
      <c r="AP7997">
        <v>-20.66</v>
      </c>
      <c r="AQ7997">
        <v>-3.73</v>
      </c>
      <c r="AR7997">
        <v>18.079999999999998</v>
      </c>
      <c r="AS7997">
        <v>16.27</v>
      </c>
      <c r="AT7997">
        <v>86.64</v>
      </c>
      <c r="AU7997">
        <v>7.55</v>
      </c>
      <c r="AV7997">
        <v>8.7200000000000006</v>
      </c>
    </row>
    <row r="7998" spans="1:48" x14ac:dyDescent="0.35">
      <c r="A7998" t="s">
        <v>146</v>
      </c>
      <c r="B7998" t="s">
        <v>72</v>
      </c>
      <c r="C7998" t="s">
        <v>143</v>
      </c>
      <c r="D7998" t="s">
        <v>133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</row>
    <row r="7999" spans="1:48" x14ac:dyDescent="0.35">
      <c r="A7999" t="s">
        <v>146</v>
      </c>
      <c r="B7999" t="s">
        <v>72</v>
      </c>
      <c r="C7999" t="s">
        <v>143</v>
      </c>
      <c r="D7999" t="s">
        <v>329</v>
      </c>
      <c r="E7999">
        <v>80322.559999999998</v>
      </c>
      <c r="F7999">
        <v>0</v>
      </c>
      <c r="G7999">
        <v>80322.559999999998</v>
      </c>
      <c r="H7999">
        <v>0</v>
      </c>
      <c r="I7999">
        <v>48.16</v>
      </c>
      <c r="J7999">
        <v>0</v>
      </c>
      <c r="K7999">
        <v>48.16</v>
      </c>
      <c r="L7999">
        <v>0</v>
      </c>
      <c r="M7999">
        <v>4872.0600000000004</v>
      </c>
      <c r="N7999">
        <v>0</v>
      </c>
      <c r="O7999">
        <v>4872.0600000000004</v>
      </c>
      <c r="P7999">
        <v>0</v>
      </c>
      <c r="Q7999">
        <v>49.69</v>
      </c>
      <c r="R7999">
        <v>0</v>
      </c>
      <c r="S7999">
        <v>49.69</v>
      </c>
      <c r="T7999">
        <v>0</v>
      </c>
      <c r="U7999">
        <v>2.58</v>
      </c>
      <c r="V7999">
        <v>0</v>
      </c>
      <c r="W7999">
        <v>2.58</v>
      </c>
      <c r="X7999">
        <v>0</v>
      </c>
      <c r="Y7999">
        <v>31171.19</v>
      </c>
      <c r="Z7999">
        <v>0</v>
      </c>
      <c r="AA7999">
        <v>31171.19</v>
      </c>
      <c r="AB7999">
        <v>0</v>
      </c>
      <c r="AC7999">
        <v>11.11</v>
      </c>
      <c r="AD7999">
        <v>0</v>
      </c>
      <c r="AE7999">
        <v>11.11</v>
      </c>
      <c r="AF7999">
        <v>0</v>
      </c>
      <c r="AG7999">
        <v>82.53</v>
      </c>
      <c r="AH7999">
        <v>0</v>
      </c>
      <c r="AI7999">
        <v>82.53</v>
      </c>
      <c r="AJ7999">
        <v>0</v>
      </c>
      <c r="AK7999">
        <v>56.81</v>
      </c>
      <c r="AL7999">
        <v>0</v>
      </c>
      <c r="AM7999">
        <v>56.81</v>
      </c>
      <c r="AN7999">
        <v>0</v>
      </c>
      <c r="AO7999">
        <v>12.84</v>
      </c>
      <c r="AP7999">
        <v>0</v>
      </c>
      <c r="AQ7999">
        <v>12.84</v>
      </c>
      <c r="AR7999">
        <v>0</v>
      </c>
      <c r="AS7999">
        <v>10.91</v>
      </c>
      <c r="AT7999">
        <v>0</v>
      </c>
      <c r="AU7999">
        <v>10.91</v>
      </c>
      <c r="AV7999">
        <v>0</v>
      </c>
    </row>
    <row r="8000" spans="1:48" x14ac:dyDescent="0.35">
      <c r="A8000" t="s">
        <v>146</v>
      </c>
      <c r="B8000" t="s">
        <v>72</v>
      </c>
      <c r="C8000" t="s">
        <v>143</v>
      </c>
      <c r="D8000" t="s">
        <v>330</v>
      </c>
      <c r="E8000">
        <v>86454.64</v>
      </c>
      <c r="F8000">
        <v>-41.4</v>
      </c>
      <c r="G8000">
        <v>-61069.67</v>
      </c>
      <c r="H8000">
        <v>147524.31</v>
      </c>
      <c r="I8000">
        <v>0</v>
      </c>
      <c r="J8000">
        <v>0</v>
      </c>
      <c r="K8000">
        <v>0</v>
      </c>
      <c r="L8000">
        <v>0</v>
      </c>
      <c r="M8000">
        <v>4933.82</v>
      </c>
      <c r="N8000">
        <v>-42.51</v>
      </c>
      <c r="O8000">
        <v>-3648.6</v>
      </c>
      <c r="P8000">
        <v>8582.42</v>
      </c>
      <c r="Q8000">
        <v>0</v>
      </c>
      <c r="R8000">
        <v>0</v>
      </c>
      <c r="S8000">
        <v>0</v>
      </c>
      <c r="T8000">
        <v>0</v>
      </c>
      <c r="U8000">
        <v>3.65</v>
      </c>
      <c r="V8000">
        <v>1.93</v>
      </c>
      <c r="W8000">
        <v>7.0000000000000007E-2</v>
      </c>
      <c r="X8000">
        <v>3.58</v>
      </c>
      <c r="Y8000">
        <v>23688.799999999999</v>
      </c>
      <c r="Z8000">
        <v>-42.51</v>
      </c>
      <c r="AA8000">
        <v>-17514.62</v>
      </c>
      <c r="AB8000">
        <v>41203.42</v>
      </c>
      <c r="AC8000">
        <v>16.5</v>
      </c>
      <c r="AD8000">
        <v>90.78</v>
      </c>
      <c r="AE8000">
        <v>7.85</v>
      </c>
      <c r="AF8000">
        <v>8.65</v>
      </c>
      <c r="AG8000">
        <v>97.16</v>
      </c>
      <c r="AH8000">
        <v>0</v>
      </c>
      <c r="AI8000">
        <v>2.86</v>
      </c>
      <c r="AJ8000">
        <v>94.3</v>
      </c>
      <c r="AK8000">
        <v>58.03</v>
      </c>
      <c r="AL8000">
        <v>14.22</v>
      </c>
      <c r="AM8000">
        <v>7.22</v>
      </c>
      <c r="AN8000">
        <v>50.8</v>
      </c>
      <c r="AO8000">
        <v>14.34</v>
      </c>
      <c r="AP8000">
        <v>-20.66</v>
      </c>
      <c r="AQ8000">
        <v>-3.73</v>
      </c>
      <c r="AR8000">
        <v>18.079999999999998</v>
      </c>
      <c r="AS8000">
        <v>16.27</v>
      </c>
      <c r="AT8000">
        <v>86.64</v>
      </c>
      <c r="AU8000">
        <v>7.55</v>
      </c>
      <c r="AV8000">
        <v>8.7200000000000006</v>
      </c>
    </row>
    <row r="8001" spans="1:48" x14ac:dyDescent="0.35">
      <c r="A8001" t="s">
        <v>146</v>
      </c>
      <c r="B8001" t="s">
        <v>72</v>
      </c>
      <c r="C8001" t="s">
        <v>143</v>
      </c>
      <c r="D8001" t="s">
        <v>331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</row>
    <row r="8002" spans="1:48" x14ac:dyDescent="0.35">
      <c r="A8002" t="s">
        <v>146</v>
      </c>
      <c r="B8002" t="s">
        <v>72</v>
      </c>
      <c r="C8002" t="s">
        <v>144</v>
      </c>
      <c r="D8002" t="s">
        <v>129</v>
      </c>
      <c r="E8002">
        <v>3494825.83</v>
      </c>
      <c r="F8002">
        <v>2.92</v>
      </c>
      <c r="G8002">
        <v>99163.75</v>
      </c>
      <c r="H8002">
        <v>3395662.08</v>
      </c>
      <c r="I8002">
        <v>0</v>
      </c>
      <c r="J8002">
        <v>0</v>
      </c>
      <c r="K8002">
        <v>0</v>
      </c>
      <c r="L8002">
        <v>0</v>
      </c>
      <c r="M8002">
        <v>509582.76</v>
      </c>
      <c r="N8002">
        <v>-0.84</v>
      </c>
      <c r="O8002">
        <v>-4336.3500000000004</v>
      </c>
      <c r="P8002">
        <v>513919.12</v>
      </c>
      <c r="Q8002">
        <v>0</v>
      </c>
      <c r="R8002">
        <v>0</v>
      </c>
      <c r="S8002">
        <v>0</v>
      </c>
      <c r="T8002">
        <v>0</v>
      </c>
      <c r="U8002">
        <v>6.86</v>
      </c>
      <c r="V8002">
        <v>3.8</v>
      </c>
      <c r="W8002">
        <v>0.25</v>
      </c>
      <c r="X8002">
        <v>6.61</v>
      </c>
      <c r="Y8002">
        <v>509582.76</v>
      </c>
      <c r="Z8002">
        <v>-0.84</v>
      </c>
      <c r="AA8002">
        <v>-4336.3500000000004</v>
      </c>
      <c r="AB8002">
        <v>513919.12</v>
      </c>
      <c r="AC8002">
        <v>44.09</v>
      </c>
      <c r="AD8002">
        <v>-26.74</v>
      </c>
      <c r="AE8002">
        <v>-16.100000000000001</v>
      </c>
      <c r="AF8002">
        <v>60.19</v>
      </c>
      <c r="AG8002">
        <v>93.59</v>
      </c>
      <c r="AH8002">
        <v>0</v>
      </c>
      <c r="AI8002">
        <v>1.02</v>
      </c>
      <c r="AJ8002">
        <v>92.57</v>
      </c>
      <c r="AK8002">
        <v>77.959999999999994</v>
      </c>
      <c r="AL8002">
        <v>3.79</v>
      </c>
      <c r="AM8002">
        <v>2.85</v>
      </c>
      <c r="AN8002">
        <v>75.11</v>
      </c>
      <c r="AO8002">
        <v>37.01</v>
      </c>
      <c r="AP8002">
        <v>3.42</v>
      </c>
      <c r="AQ8002">
        <v>1.23</v>
      </c>
      <c r="AR8002">
        <v>35.79</v>
      </c>
      <c r="AS8002">
        <v>45.75</v>
      </c>
      <c r="AT8002">
        <v>-26.23</v>
      </c>
      <c r="AU8002">
        <v>-16.27</v>
      </c>
      <c r="AV8002">
        <v>62.02</v>
      </c>
    </row>
    <row r="8003" spans="1:48" x14ac:dyDescent="0.35">
      <c r="A8003" t="s">
        <v>146</v>
      </c>
      <c r="B8003" t="s">
        <v>72</v>
      </c>
      <c r="C8003" t="s">
        <v>144</v>
      </c>
      <c r="D8003" t="s">
        <v>130</v>
      </c>
      <c r="E8003">
        <v>809115.73</v>
      </c>
      <c r="F8003">
        <v>-4.22</v>
      </c>
      <c r="G8003">
        <v>-35623.79</v>
      </c>
      <c r="H8003">
        <v>844739.51</v>
      </c>
      <c r="I8003">
        <v>23.15</v>
      </c>
      <c r="J8003">
        <v>0</v>
      </c>
      <c r="K8003">
        <v>-1.73</v>
      </c>
      <c r="L8003">
        <v>24.88</v>
      </c>
      <c r="M8003">
        <v>121185.54</v>
      </c>
      <c r="N8003">
        <v>-3.92</v>
      </c>
      <c r="O8003">
        <v>-4941.41</v>
      </c>
      <c r="P8003">
        <v>126126.95</v>
      </c>
      <c r="Q8003">
        <v>23.78</v>
      </c>
      <c r="R8003">
        <v>0</v>
      </c>
      <c r="S8003">
        <v>-0.76</v>
      </c>
      <c r="T8003">
        <v>24.54</v>
      </c>
      <c r="U8003">
        <v>6.68</v>
      </c>
      <c r="V8003">
        <v>-0.31</v>
      </c>
      <c r="W8003">
        <v>-0.02</v>
      </c>
      <c r="X8003">
        <v>6.7</v>
      </c>
      <c r="Y8003">
        <v>121185.54</v>
      </c>
      <c r="Z8003">
        <v>-3.92</v>
      </c>
      <c r="AA8003">
        <v>-4941.41</v>
      </c>
      <c r="AB8003">
        <v>126126.95</v>
      </c>
      <c r="AC8003">
        <v>57.2</v>
      </c>
      <c r="AD8003">
        <v>-24.25</v>
      </c>
      <c r="AE8003">
        <v>-18.309999999999999</v>
      </c>
      <c r="AF8003">
        <v>75.52</v>
      </c>
      <c r="AG8003">
        <v>68.099999999999994</v>
      </c>
      <c r="AH8003">
        <v>0</v>
      </c>
      <c r="AI8003">
        <v>3.66</v>
      </c>
      <c r="AJ8003">
        <v>64.44</v>
      </c>
      <c r="AK8003">
        <v>65.19</v>
      </c>
      <c r="AL8003">
        <v>9.75</v>
      </c>
      <c r="AM8003">
        <v>5.79</v>
      </c>
      <c r="AN8003">
        <v>59.4</v>
      </c>
      <c r="AO8003">
        <v>22.88</v>
      </c>
      <c r="AP8003">
        <v>-5.2</v>
      </c>
      <c r="AQ8003">
        <v>-1.25</v>
      </c>
      <c r="AR8003">
        <v>24.13</v>
      </c>
      <c r="AS8003">
        <v>56.4</v>
      </c>
      <c r="AT8003">
        <v>-25.46</v>
      </c>
      <c r="AU8003">
        <v>-19.260000000000002</v>
      </c>
      <c r="AV8003">
        <v>75.66</v>
      </c>
    </row>
    <row r="8004" spans="1:48" x14ac:dyDescent="0.35">
      <c r="A8004" t="s">
        <v>146</v>
      </c>
      <c r="B8004" t="s">
        <v>72</v>
      </c>
      <c r="C8004" t="s">
        <v>144</v>
      </c>
      <c r="D8004" t="s">
        <v>131</v>
      </c>
      <c r="E8004">
        <v>583974.54</v>
      </c>
      <c r="F8004">
        <v>117.01</v>
      </c>
      <c r="G8004">
        <v>314877.76</v>
      </c>
      <c r="H8004">
        <v>269096.78999999998</v>
      </c>
      <c r="I8004">
        <v>16.71</v>
      </c>
      <c r="J8004">
        <v>0</v>
      </c>
      <c r="K8004">
        <v>8.7799999999999994</v>
      </c>
      <c r="L8004">
        <v>7.92</v>
      </c>
      <c r="M8004">
        <v>82224.08</v>
      </c>
      <c r="N8004">
        <v>117.56</v>
      </c>
      <c r="O8004">
        <v>44430.53</v>
      </c>
      <c r="P8004">
        <v>37793.550000000003</v>
      </c>
      <c r="Q8004">
        <v>16.14</v>
      </c>
      <c r="R8004">
        <v>0</v>
      </c>
      <c r="S8004">
        <v>8.7799999999999994</v>
      </c>
      <c r="T8004">
        <v>7.35</v>
      </c>
      <c r="U8004">
        <v>7.1</v>
      </c>
      <c r="V8004">
        <v>-0.25</v>
      </c>
      <c r="W8004">
        <v>-0.02</v>
      </c>
      <c r="X8004">
        <v>7.12</v>
      </c>
      <c r="Y8004">
        <v>82224.08</v>
      </c>
      <c r="Z8004">
        <v>117.56</v>
      </c>
      <c r="AA8004">
        <v>44430.53</v>
      </c>
      <c r="AB8004">
        <v>37793.550000000003</v>
      </c>
      <c r="AC8004">
        <v>51.21</v>
      </c>
      <c r="AD8004">
        <v>-29.53</v>
      </c>
      <c r="AE8004">
        <v>-21.46</v>
      </c>
      <c r="AF8004">
        <v>72.680000000000007</v>
      </c>
      <c r="AG8004">
        <v>65.37</v>
      </c>
      <c r="AH8004">
        <v>0</v>
      </c>
      <c r="AI8004">
        <v>32.130000000000003</v>
      </c>
      <c r="AJ8004">
        <v>33.24</v>
      </c>
      <c r="AK8004">
        <v>46.4</v>
      </c>
      <c r="AL8004">
        <v>164.35</v>
      </c>
      <c r="AM8004">
        <v>28.85</v>
      </c>
      <c r="AN8004">
        <v>17.55</v>
      </c>
      <c r="AO8004">
        <v>13.75</v>
      </c>
      <c r="AP8004">
        <v>59.82</v>
      </c>
      <c r="AQ8004">
        <v>5.15</v>
      </c>
      <c r="AR8004">
        <v>8.6</v>
      </c>
      <c r="AS8004">
        <v>55.32</v>
      </c>
      <c r="AT8004">
        <v>-24.27</v>
      </c>
      <c r="AU8004">
        <v>-17.73</v>
      </c>
      <c r="AV8004">
        <v>73.06</v>
      </c>
    </row>
    <row r="8005" spans="1:48" x14ac:dyDescent="0.35">
      <c r="A8005" t="s">
        <v>146</v>
      </c>
      <c r="B8005" t="s">
        <v>72</v>
      </c>
      <c r="C8005" t="s">
        <v>144</v>
      </c>
      <c r="D8005" t="s">
        <v>132</v>
      </c>
      <c r="E8005">
        <v>2064813.64</v>
      </c>
      <c r="F8005">
        <v>-8.4499999999999993</v>
      </c>
      <c r="G8005">
        <v>-190695.51</v>
      </c>
      <c r="H8005">
        <v>2255509.15</v>
      </c>
      <c r="I8005">
        <v>59.08</v>
      </c>
      <c r="J8005">
        <v>0</v>
      </c>
      <c r="K8005">
        <v>-7.34</v>
      </c>
      <c r="L8005">
        <v>66.42</v>
      </c>
      <c r="M8005">
        <v>301622.46999999997</v>
      </c>
      <c r="N8005">
        <v>-13.02</v>
      </c>
      <c r="O8005">
        <v>-45164.14</v>
      </c>
      <c r="P8005">
        <v>346786.61</v>
      </c>
      <c r="Q8005">
        <v>59.19</v>
      </c>
      <c r="R8005">
        <v>0</v>
      </c>
      <c r="S8005">
        <v>-8.2899999999999991</v>
      </c>
      <c r="T8005">
        <v>67.48</v>
      </c>
      <c r="U8005">
        <v>6.85</v>
      </c>
      <c r="V8005">
        <v>5.25</v>
      </c>
      <c r="W8005">
        <v>0.34</v>
      </c>
      <c r="X8005">
        <v>6.5</v>
      </c>
      <c r="Y8005">
        <v>301622.46999999997</v>
      </c>
      <c r="Z8005">
        <v>-13.02</v>
      </c>
      <c r="AA8005">
        <v>-45164.14</v>
      </c>
      <c r="AB8005">
        <v>346786.61</v>
      </c>
      <c r="AC8005">
        <v>36.729999999999997</v>
      </c>
      <c r="AD8005">
        <v>-31.54</v>
      </c>
      <c r="AE8005">
        <v>-16.93</v>
      </c>
      <c r="AF8005">
        <v>53.66</v>
      </c>
      <c r="AG8005">
        <v>90.48</v>
      </c>
      <c r="AH8005">
        <v>0</v>
      </c>
      <c r="AI8005">
        <v>-2.08</v>
      </c>
      <c r="AJ8005">
        <v>92.57</v>
      </c>
      <c r="AK8005">
        <v>75.790000000000006</v>
      </c>
      <c r="AL8005">
        <v>0.91</v>
      </c>
      <c r="AM8005">
        <v>0.69</v>
      </c>
      <c r="AN8005">
        <v>75.11</v>
      </c>
      <c r="AO8005">
        <v>27.31</v>
      </c>
      <c r="AP8005">
        <v>-3.53</v>
      </c>
      <c r="AQ8005">
        <v>-1</v>
      </c>
      <c r="AR8005">
        <v>28.31</v>
      </c>
      <c r="AS8005">
        <v>38.74</v>
      </c>
      <c r="AT8005">
        <v>-30.98</v>
      </c>
      <c r="AU8005">
        <v>-17.39</v>
      </c>
      <c r="AV8005">
        <v>56.13</v>
      </c>
    </row>
    <row r="8006" spans="1:48" x14ac:dyDescent="0.35">
      <c r="A8006" t="s">
        <v>146</v>
      </c>
      <c r="B8006" t="s">
        <v>72</v>
      </c>
      <c r="C8006" t="s">
        <v>144</v>
      </c>
      <c r="D8006" t="s">
        <v>133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</row>
    <row r="8007" spans="1:48" x14ac:dyDescent="0.35">
      <c r="A8007" t="s">
        <v>146</v>
      </c>
      <c r="B8007" t="s">
        <v>72</v>
      </c>
      <c r="C8007" t="s">
        <v>144</v>
      </c>
      <c r="D8007" t="s">
        <v>329</v>
      </c>
      <c r="E8007">
        <v>583974.54</v>
      </c>
      <c r="F8007">
        <v>117.01</v>
      </c>
      <c r="G8007">
        <v>314877.76</v>
      </c>
      <c r="H8007">
        <v>269096.78999999998</v>
      </c>
      <c r="I8007">
        <v>16.71</v>
      </c>
      <c r="J8007">
        <v>0</v>
      </c>
      <c r="K8007">
        <v>8.7799999999999994</v>
      </c>
      <c r="L8007">
        <v>7.92</v>
      </c>
      <c r="M8007">
        <v>82224.08</v>
      </c>
      <c r="N8007">
        <v>117.56</v>
      </c>
      <c r="O8007">
        <v>44430.53</v>
      </c>
      <c r="P8007">
        <v>37793.550000000003</v>
      </c>
      <c r="Q8007">
        <v>16.14</v>
      </c>
      <c r="R8007">
        <v>0</v>
      </c>
      <c r="S8007">
        <v>8.7799999999999994</v>
      </c>
      <c r="T8007">
        <v>7.35</v>
      </c>
      <c r="U8007">
        <v>7.1</v>
      </c>
      <c r="V8007">
        <v>-0.25</v>
      </c>
      <c r="W8007">
        <v>-0.02</v>
      </c>
      <c r="X8007">
        <v>7.12</v>
      </c>
      <c r="Y8007">
        <v>82224.08</v>
      </c>
      <c r="Z8007">
        <v>117.56</v>
      </c>
      <c r="AA8007">
        <v>44430.53</v>
      </c>
      <c r="AB8007">
        <v>37793.550000000003</v>
      </c>
      <c r="AC8007">
        <v>51.21</v>
      </c>
      <c r="AD8007">
        <v>-29.53</v>
      </c>
      <c r="AE8007">
        <v>-21.46</v>
      </c>
      <c r="AF8007">
        <v>72.680000000000007</v>
      </c>
      <c r="AG8007">
        <v>65.37</v>
      </c>
      <c r="AH8007">
        <v>0</v>
      </c>
      <c r="AI8007">
        <v>32.130000000000003</v>
      </c>
      <c r="AJ8007">
        <v>33.24</v>
      </c>
      <c r="AK8007">
        <v>46.4</v>
      </c>
      <c r="AL8007">
        <v>164.35</v>
      </c>
      <c r="AM8007">
        <v>28.85</v>
      </c>
      <c r="AN8007">
        <v>17.55</v>
      </c>
      <c r="AO8007">
        <v>13.75</v>
      </c>
      <c r="AP8007">
        <v>59.82</v>
      </c>
      <c r="AQ8007">
        <v>5.15</v>
      </c>
      <c r="AR8007">
        <v>8.6</v>
      </c>
      <c r="AS8007">
        <v>55.32</v>
      </c>
      <c r="AT8007">
        <v>-24.27</v>
      </c>
      <c r="AU8007">
        <v>-17.73</v>
      </c>
      <c r="AV8007">
        <v>73.06</v>
      </c>
    </row>
    <row r="8008" spans="1:48" x14ac:dyDescent="0.35">
      <c r="A8008" t="s">
        <v>146</v>
      </c>
      <c r="B8008" t="s">
        <v>72</v>
      </c>
      <c r="C8008" t="s">
        <v>144</v>
      </c>
      <c r="D8008" t="s">
        <v>330</v>
      </c>
      <c r="E8008">
        <v>2090683.05</v>
      </c>
      <c r="F8008">
        <v>-8.49</v>
      </c>
      <c r="G8008">
        <v>-193927.42</v>
      </c>
      <c r="H8008">
        <v>2284610.46</v>
      </c>
      <c r="I8008">
        <v>59.82</v>
      </c>
      <c r="J8008">
        <v>0</v>
      </c>
      <c r="K8008">
        <v>-7.46</v>
      </c>
      <c r="L8008">
        <v>67.28</v>
      </c>
      <c r="M8008">
        <v>305403.51</v>
      </c>
      <c r="N8008">
        <v>-13.06</v>
      </c>
      <c r="O8008">
        <v>-45888.15</v>
      </c>
      <c r="P8008">
        <v>351291.65</v>
      </c>
      <c r="Q8008">
        <v>59.93</v>
      </c>
      <c r="R8008">
        <v>0</v>
      </c>
      <c r="S8008">
        <v>-8.42</v>
      </c>
      <c r="T8008">
        <v>68.36</v>
      </c>
      <c r="U8008">
        <v>6.85</v>
      </c>
      <c r="V8008">
        <v>5.26</v>
      </c>
      <c r="W8008">
        <v>0.34</v>
      </c>
      <c r="X8008">
        <v>6.5</v>
      </c>
      <c r="Y8008">
        <v>305403.51</v>
      </c>
      <c r="Z8008">
        <v>-13.06</v>
      </c>
      <c r="AA8008">
        <v>-45888.15</v>
      </c>
      <c r="AB8008">
        <v>351291.65</v>
      </c>
      <c r="AC8008">
        <v>36.46</v>
      </c>
      <c r="AD8008">
        <v>-31.5</v>
      </c>
      <c r="AE8008">
        <v>-16.77</v>
      </c>
      <c r="AF8008">
        <v>53.22</v>
      </c>
      <c r="AG8008">
        <v>90.48</v>
      </c>
      <c r="AH8008">
        <v>0</v>
      </c>
      <c r="AI8008">
        <v>-2.08</v>
      </c>
      <c r="AJ8008">
        <v>92.57</v>
      </c>
      <c r="AK8008">
        <v>75.790000000000006</v>
      </c>
      <c r="AL8008">
        <v>0.91</v>
      </c>
      <c r="AM8008">
        <v>0.69</v>
      </c>
      <c r="AN8008">
        <v>75.11</v>
      </c>
      <c r="AO8008">
        <v>27.59</v>
      </c>
      <c r="AP8008">
        <v>-4.3</v>
      </c>
      <c r="AQ8008">
        <v>-1.24</v>
      </c>
      <c r="AR8008">
        <v>28.83</v>
      </c>
      <c r="AS8008">
        <v>38.44</v>
      </c>
      <c r="AT8008">
        <v>-30.93</v>
      </c>
      <c r="AU8008">
        <v>-17.21</v>
      </c>
      <c r="AV8008">
        <v>55.65</v>
      </c>
    </row>
    <row r="8009" spans="1:48" x14ac:dyDescent="0.35">
      <c r="A8009" t="s">
        <v>146</v>
      </c>
      <c r="B8009" t="s">
        <v>72</v>
      </c>
      <c r="C8009" t="s">
        <v>144</v>
      </c>
      <c r="D8009" t="s">
        <v>331</v>
      </c>
      <c r="E8009">
        <v>783246.32</v>
      </c>
      <c r="F8009">
        <v>-3.97</v>
      </c>
      <c r="G8009">
        <v>-32391.88</v>
      </c>
      <c r="H8009">
        <v>815638.2</v>
      </c>
      <c r="I8009">
        <v>22.41</v>
      </c>
      <c r="J8009">
        <v>0</v>
      </c>
      <c r="K8009">
        <v>-1.61</v>
      </c>
      <c r="L8009">
        <v>24.02</v>
      </c>
      <c r="M8009">
        <v>117404.5</v>
      </c>
      <c r="N8009">
        <v>-3.47</v>
      </c>
      <c r="O8009">
        <v>-4217.3999999999996</v>
      </c>
      <c r="P8009">
        <v>121621.9</v>
      </c>
      <c r="Q8009">
        <v>23.04</v>
      </c>
      <c r="R8009">
        <v>0</v>
      </c>
      <c r="S8009">
        <v>-0.63</v>
      </c>
      <c r="T8009">
        <v>23.67</v>
      </c>
      <c r="U8009">
        <v>6.67</v>
      </c>
      <c r="V8009">
        <v>-0.52</v>
      </c>
      <c r="W8009">
        <v>-0.03</v>
      </c>
      <c r="X8009">
        <v>6.71</v>
      </c>
      <c r="Y8009">
        <v>117404.5</v>
      </c>
      <c r="Z8009">
        <v>-3.47</v>
      </c>
      <c r="AA8009">
        <v>-4217.3999999999996</v>
      </c>
      <c r="AB8009">
        <v>121621.9</v>
      </c>
      <c r="AC8009">
        <v>58.58</v>
      </c>
      <c r="AD8009">
        <v>-24.49</v>
      </c>
      <c r="AE8009">
        <v>-19</v>
      </c>
      <c r="AF8009">
        <v>77.59</v>
      </c>
      <c r="AG8009">
        <v>68.099999999999994</v>
      </c>
      <c r="AH8009">
        <v>0</v>
      </c>
      <c r="AI8009">
        <v>4.68</v>
      </c>
      <c r="AJ8009">
        <v>63.42</v>
      </c>
      <c r="AK8009">
        <v>65.19</v>
      </c>
      <c r="AL8009">
        <v>11.66</v>
      </c>
      <c r="AM8009">
        <v>6.81</v>
      </c>
      <c r="AN8009">
        <v>58.38</v>
      </c>
      <c r="AO8009">
        <v>22.79</v>
      </c>
      <c r="AP8009">
        <v>-5.19</v>
      </c>
      <c r="AQ8009">
        <v>-1.25</v>
      </c>
      <c r="AR8009">
        <v>24.03</v>
      </c>
      <c r="AS8009">
        <v>57.79</v>
      </c>
      <c r="AT8009">
        <v>-25.63</v>
      </c>
      <c r="AU8009">
        <v>-19.920000000000002</v>
      </c>
      <c r="AV8009">
        <v>77.709999999999994</v>
      </c>
    </row>
    <row r="8010" spans="1:48" x14ac:dyDescent="0.35">
      <c r="A8010" t="s">
        <v>146</v>
      </c>
      <c r="B8010" t="s">
        <v>72</v>
      </c>
      <c r="C8010" t="s">
        <v>145</v>
      </c>
      <c r="D8010" t="s">
        <v>129</v>
      </c>
      <c r="E8010">
        <v>2156376.36</v>
      </c>
      <c r="F8010">
        <v>-0.69</v>
      </c>
      <c r="G8010">
        <v>-15038.86</v>
      </c>
      <c r="H8010">
        <v>2171415.2200000002</v>
      </c>
      <c r="I8010">
        <v>0</v>
      </c>
      <c r="J8010">
        <v>0</v>
      </c>
      <c r="K8010">
        <v>0</v>
      </c>
      <c r="L8010">
        <v>0</v>
      </c>
      <c r="M8010">
        <v>86718.080000000002</v>
      </c>
      <c r="N8010">
        <v>-8.4700000000000006</v>
      </c>
      <c r="O8010">
        <v>-8021.76</v>
      </c>
      <c r="P8010">
        <v>94739.83</v>
      </c>
      <c r="Q8010">
        <v>0</v>
      </c>
      <c r="R8010">
        <v>0</v>
      </c>
      <c r="S8010">
        <v>0</v>
      </c>
      <c r="T8010">
        <v>0</v>
      </c>
      <c r="U8010">
        <v>1.73</v>
      </c>
      <c r="V8010">
        <v>8.49</v>
      </c>
      <c r="W8010">
        <v>0.14000000000000001</v>
      </c>
      <c r="X8010">
        <v>1.59</v>
      </c>
      <c r="Y8010">
        <v>1249540.01</v>
      </c>
      <c r="Z8010">
        <v>-8.4700000000000006</v>
      </c>
      <c r="AA8010">
        <v>-115587.25</v>
      </c>
      <c r="AB8010">
        <v>1365127.26</v>
      </c>
      <c r="AC8010">
        <v>1.65</v>
      </c>
      <c r="AD8010">
        <v>-88.83</v>
      </c>
      <c r="AE8010">
        <v>-13.09</v>
      </c>
      <c r="AF8010">
        <v>14.74</v>
      </c>
      <c r="AG8010">
        <v>99.06</v>
      </c>
      <c r="AH8010">
        <v>0</v>
      </c>
      <c r="AI8010">
        <v>-0.94</v>
      </c>
      <c r="AJ8010">
        <v>100</v>
      </c>
      <c r="AK8010">
        <v>37.99</v>
      </c>
      <c r="AL8010">
        <v>-51.57</v>
      </c>
      <c r="AM8010">
        <v>-40.450000000000003</v>
      </c>
      <c r="AN8010">
        <v>78.44</v>
      </c>
      <c r="AO8010">
        <v>3.16</v>
      </c>
      <c r="AP8010">
        <v>-81.14</v>
      </c>
      <c r="AQ8010">
        <v>-13.59</v>
      </c>
      <c r="AR8010">
        <v>16.75</v>
      </c>
      <c r="AS8010">
        <v>1.59</v>
      </c>
      <c r="AT8010">
        <v>-88.54</v>
      </c>
      <c r="AU8010">
        <v>-12.31</v>
      </c>
      <c r="AV8010">
        <v>13.9</v>
      </c>
    </row>
    <row r="8011" spans="1:48" x14ac:dyDescent="0.35">
      <c r="A8011" t="s">
        <v>146</v>
      </c>
      <c r="B8011" t="s">
        <v>72</v>
      </c>
      <c r="C8011" t="s">
        <v>145</v>
      </c>
      <c r="D8011" t="s">
        <v>130</v>
      </c>
      <c r="E8011">
        <v>2156376.36</v>
      </c>
      <c r="F8011">
        <v>-0.69</v>
      </c>
      <c r="G8011">
        <v>-15038.86</v>
      </c>
      <c r="H8011">
        <v>2171415.2200000002</v>
      </c>
      <c r="I8011">
        <v>100</v>
      </c>
      <c r="J8011">
        <v>0</v>
      </c>
      <c r="K8011">
        <v>0</v>
      </c>
      <c r="L8011">
        <v>100</v>
      </c>
      <c r="M8011">
        <v>86718.080000000002</v>
      </c>
      <c r="N8011">
        <v>-8.4700000000000006</v>
      </c>
      <c r="O8011">
        <v>-8021.76</v>
      </c>
      <c r="P8011">
        <v>94739.83</v>
      </c>
      <c r="Q8011">
        <v>100</v>
      </c>
      <c r="R8011">
        <v>0</v>
      </c>
      <c r="S8011">
        <v>0</v>
      </c>
      <c r="T8011">
        <v>100</v>
      </c>
      <c r="U8011">
        <v>1.73</v>
      </c>
      <c r="V8011">
        <v>8.49</v>
      </c>
      <c r="W8011">
        <v>0.14000000000000001</v>
      </c>
      <c r="X8011">
        <v>1.59</v>
      </c>
      <c r="Y8011">
        <v>1249540.01</v>
      </c>
      <c r="Z8011">
        <v>-8.4700000000000006</v>
      </c>
      <c r="AA8011">
        <v>-115587.25</v>
      </c>
      <c r="AB8011">
        <v>1365127.26</v>
      </c>
      <c r="AC8011">
        <v>1.65</v>
      </c>
      <c r="AD8011">
        <v>-88.83</v>
      </c>
      <c r="AE8011">
        <v>-13.09</v>
      </c>
      <c r="AF8011">
        <v>14.74</v>
      </c>
      <c r="AG8011">
        <v>99.06</v>
      </c>
      <c r="AH8011">
        <v>0</v>
      </c>
      <c r="AI8011">
        <v>-0.94</v>
      </c>
      <c r="AJ8011">
        <v>100</v>
      </c>
      <c r="AK8011">
        <v>37.99</v>
      </c>
      <c r="AL8011">
        <v>-51.57</v>
      </c>
      <c r="AM8011">
        <v>-40.450000000000003</v>
      </c>
      <c r="AN8011">
        <v>78.44</v>
      </c>
      <c r="AO8011">
        <v>3.16</v>
      </c>
      <c r="AP8011">
        <v>-81.14</v>
      </c>
      <c r="AQ8011">
        <v>-13.59</v>
      </c>
      <c r="AR8011">
        <v>16.75</v>
      </c>
      <c r="AS8011">
        <v>1.59</v>
      </c>
      <c r="AT8011">
        <v>-88.54</v>
      </c>
      <c r="AU8011">
        <v>-12.31</v>
      </c>
      <c r="AV8011">
        <v>13.9</v>
      </c>
    </row>
    <row r="8012" spans="1:48" x14ac:dyDescent="0.35">
      <c r="A8012" t="s">
        <v>146</v>
      </c>
      <c r="B8012" t="s">
        <v>72</v>
      </c>
      <c r="C8012" t="s">
        <v>145</v>
      </c>
      <c r="D8012" t="s">
        <v>131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</row>
    <row r="8013" spans="1:48" x14ac:dyDescent="0.35">
      <c r="A8013" t="s">
        <v>146</v>
      </c>
      <c r="B8013" t="s">
        <v>72</v>
      </c>
      <c r="C8013" t="s">
        <v>145</v>
      </c>
      <c r="D8013" t="s">
        <v>132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</row>
    <row r="8014" spans="1:48" x14ac:dyDescent="0.35">
      <c r="A8014" t="s">
        <v>146</v>
      </c>
      <c r="B8014" t="s">
        <v>72</v>
      </c>
      <c r="C8014" t="s">
        <v>145</v>
      </c>
      <c r="D8014" t="s">
        <v>133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</row>
    <row r="8015" spans="1:48" x14ac:dyDescent="0.35">
      <c r="A8015" t="s">
        <v>146</v>
      </c>
      <c r="B8015" t="s">
        <v>72</v>
      </c>
      <c r="C8015" t="s">
        <v>145</v>
      </c>
      <c r="D8015" t="s">
        <v>329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</row>
    <row r="8016" spans="1:48" x14ac:dyDescent="0.35">
      <c r="A8016" t="s">
        <v>146</v>
      </c>
      <c r="B8016" t="s">
        <v>72</v>
      </c>
      <c r="C8016" t="s">
        <v>145</v>
      </c>
      <c r="D8016" t="s">
        <v>330</v>
      </c>
      <c r="E8016">
        <v>81031.73</v>
      </c>
      <c r="F8016">
        <v>9.4499999999999993</v>
      </c>
      <c r="G8016">
        <v>6996.81</v>
      </c>
      <c r="H8016">
        <v>74034.92</v>
      </c>
      <c r="I8016">
        <v>3.76</v>
      </c>
      <c r="J8016">
        <v>0</v>
      </c>
      <c r="K8016">
        <v>0.35</v>
      </c>
      <c r="L8016">
        <v>3.41</v>
      </c>
      <c r="M8016">
        <v>3621.3</v>
      </c>
      <c r="N8016">
        <v>23.73</v>
      </c>
      <c r="O8016">
        <v>694.41</v>
      </c>
      <c r="P8016">
        <v>2926.89</v>
      </c>
      <c r="Q8016">
        <v>4.18</v>
      </c>
      <c r="R8016">
        <v>0</v>
      </c>
      <c r="S8016">
        <v>1.0900000000000001</v>
      </c>
      <c r="T8016">
        <v>3.09</v>
      </c>
      <c r="U8016">
        <v>1.55</v>
      </c>
      <c r="V8016">
        <v>-11.54</v>
      </c>
      <c r="W8016">
        <v>-0.2</v>
      </c>
      <c r="X8016">
        <v>1.76</v>
      </c>
      <c r="Y8016">
        <v>52180.15</v>
      </c>
      <c r="Z8016">
        <v>23.73</v>
      </c>
      <c r="AA8016">
        <v>10005.959999999999</v>
      </c>
      <c r="AB8016">
        <v>42174.19</v>
      </c>
      <c r="AC8016">
        <v>1.36</v>
      </c>
      <c r="AD8016">
        <v>-86.57</v>
      </c>
      <c r="AE8016">
        <v>-8.73</v>
      </c>
      <c r="AF8016">
        <v>10.09</v>
      </c>
      <c r="AG8016">
        <v>31.11</v>
      </c>
      <c r="AH8016">
        <v>0</v>
      </c>
      <c r="AI8016">
        <v>-3.07</v>
      </c>
      <c r="AJ8016">
        <v>34.18</v>
      </c>
      <c r="AK8016">
        <v>5.71</v>
      </c>
      <c r="AL8016">
        <v>58.91</v>
      </c>
      <c r="AM8016">
        <v>2.12</v>
      </c>
      <c r="AN8016">
        <v>3.59</v>
      </c>
      <c r="AO8016">
        <v>0.37</v>
      </c>
      <c r="AP8016">
        <v>-84.24</v>
      </c>
      <c r="AQ8016">
        <v>-1.96</v>
      </c>
      <c r="AR8016">
        <v>2.33</v>
      </c>
      <c r="AS8016">
        <v>1.42</v>
      </c>
      <c r="AT8016">
        <v>-85.19</v>
      </c>
      <c r="AU8016">
        <v>-8.18</v>
      </c>
      <c r="AV8016">
        <v>9.6</v>
      </c>
    </row>
    <row r="8017" spans="1:48" x14ac:dyDescent="0.35">
      <c r="A8017" t="s">
        <v>146</v>
      </c>
      <c r="B8017" t="s">
        <v>72</v>
      </c>
      <c r="C8017" t="s">
        <v>145</v>
      </c>
      <c r="D8017" t="s">
        <v>331</v>
      </c>
      <c r="E8017">
        <v>2073284.18</v>
      </c>
      <c r="F8017">
        <v>-1.01</v>
      </c>
      <c r="G8017">
        <v>-21065.22</v>
      </c>
      <c r="H8017">
        <v>2094349.41</v>
      </c>
      <c r="I8017">
        <v>96.15</v>
      </c>
      <c r="J8017">
        <v>0</v>
      </c>
      <c r="K8017">
        <v>-0.3</v>
      </c>
      <c r="L8017">
        <v>96.45</v>
      </c>
      <c r="M8017">
        <v>82998.490000000005</v>
      </c>
      <c r="N8017">
        <v>-9.44</v>
      </c>
      <c r="O8017">
        <v>-8654.18</v>
      </c>
      <c r="P8017">
        <v>91652.68</v>
      </c>
      <c r="Q8017">
        <v>95.71</v>
      </c>
      <c r="R8017">
        <v>0</v>
      </c>
      <c r="S8017">
        <v>-1.03</v>
      </c>
      <c r="T8017">
        <v>96.74</v>
      </c>
      <c r="U8017">
        <v>1.73</v>
      </c>
      <c r="V8017">
        <v>9.32</v>
      </c>
      <c r="W8017">
        <v>0.15</v>
      </c>
      <c r="X8017">
        <v>1.59</v>
      </c>
      <c r="Y8017">
        <v>1195943.73</v>
      </c>
      <c r="Z8017">
        <v>-9.44</v>
      </c>
      <c r="AA8017">
        <v>-124700.07</v>
      </c>
      <c r="AB8017">
        <v>1320643.8</v>
      </c>
      <c r="AC8017">
        <v>1.66</v>
      </c>
      <c r="AD8017">
        <v>-88.87</v>
      </c>
      <c r="AE8017">
        <v>-13.25</v>
      </c>
      <c r="AF8017">
        <v>14.91</v>
      </c>
      <c r="AG8017">
        <v>99.06</v>
      </c>
      <c r="AH8017">
        <v>0</v>
      </c>
      <c r="AI8017">
        <v>-0.94</v>
      </c>
      <c r="AJ8017">
        <v>100</v>
      </c>
      <c r="AK8017">
        <v>35.83</v>
      </c>
      <c r="AL8017">
        <v>-54.32</v>
      </c>
      <c r="AM8017">
        <v>-42.61</v>
      </c>
      <c r="AN8017">
        <v>78.44</v>
      </c>
      <c r="AO8017">
        <v>3.11</v>
      </c>
      <c r="AP8017">
        <v>-81.41</v>
      </c>
      <c r="AQ8017">
        <v>-13.64</v>
      </c>
      <c r="AR8017">
        <v>16.75</v>
      </c>
      <c r="AS8017">
        <v>1.6</v>
      </c>
      <c r="AT8017">
        <v>-88.62</v>
      </c>
      <c r="AU8017">
        <v>-12.47</v>
      </c>
      <c r="AV8017">
        <v>14.08</v>
      </c>
    </row>
    <row r="8018" spans="1:48" x14ac:dyDescent="0.35">
      <c r="A8018" t="s">
        <v>127</v>
      </c>
      <c r="B8018" t="s">
        <v>73</v>
      </c>
      <c r="C8018" t="s">
        <v>128</v>
      </c>
      <c r="D8018" t="s">
        <v>129</v>
      </c>
      <c r="E8018">
        <v>3107900.79</v>
      </c>
      <c r="F8018">
        <v>5.12</v>
      </c>
      <c r="G8018">
        <v>151480.28</v>
      </c>
      <c r="H8018">
        <v>2956420.51</v>
      </c>
      <c r="I8018">
        <v>0</v>
      </c>
      <c r="J8018">
        <v>0</v>
      </c>
      <c r="K8018">
        <v>0</v>
      </c>
      <c r="L8018">
        <v>0</v>
      </c>
      <c r="M8018">
        <v>361786.83</v>
      </c>
      <c r="N8018">
        <v>3.54</v>
      </c>
      <c r="O8018">
        <v>12365.84</v>
      </c>
      <c r="P8018">
        <v>349420.99</v>
      </c>
      <c r="Q8018">
        <v>0</v>
      </c>
      <c r="R8018">
        <v>0</v>
      </c>
      <c r="S8018">
        <v>0</v>
      </c>
      <c r="T8018">
        <v>0</v>
      </c>
      <c r="U8018">
        <v>2.54</v>
      </c>
      <c r="V8018">
        <v>5.07</v>
      </c>
      <c r="W8018">
        <v>0.12</v>
      </c>
      <c r="X8018">
        <v>2.42</v>
      </c>
      <c r="Y8018">
        <v>1222284.1499999999</v>
      </c>
      <c r="Z8018">
        <v>0.05</v>
      </c>
      <c r="AA8018">
        <v>619.73</v>
      </c>
      <c r="AB8018">
        <v>1221664.42</v>
      </c>
      <c r="AC8018">
        <v>12.02</v>
      </c>
      <c r="AD8018">
        <v>-9.24</v>
      </c>
      <c r="AE8018">
        <v>-1.22</v>
      </c>
      <c r="AF8018">
        <v>13.24</v>
      </c>
      <c r="AG8018">
        <v>100</v>
      </c>
      <c r="AH8018">
        <v>0</v>
      </c>
      <c r="AI8018">
        <v>0</v>
      </c>
      <c r="AJ8018">
        <v>100</v>
      </c>
      <c r="AK8018">
        <v>100</v>
      </c>
      <c r="AL8018">
        <v>0</v>
      </c>
      <c r="AM8018">
        <v>0</v>
      </c>
      <c r="AN8018">
        <v>100</v>
      </c>
      <c r="AO8018">
        <v>94.37</v>
      </c>
      <c r="AP8018">
        <v>-0.89</v>
      </c>
      <c r="AQ8018">
        <v>-0.85</v>
      </c>
      <c r="AR8018">
        <v>95.22</v>
      </c>
      <c r="AS8018">
        <v>16.66</v>
      </c>
      <c r="AT8018">
        <v>20.86</v>
      </c>
      <c r="AU8018">
        <v>2.87</v>
      </c>
      <c r="AV8018">
        <v>13.78</v>
      </c>
    </row>
    <row r="8019" spans="1:48" x14ac:dyDescent="0.35">
      <c r="A8019" t="s">
        <v>127</v>
      </c>
      <c r="B8019" t="s">
        <v>73</v>
      </c>
      <c r="C8019" t="s">
        <v>128</v>
      </c>
      <c r="D8019" t="s">
        <v>130</v>
      </c>
      <c r="E8019">
        <v>700626.22</v>
      </c>
      <c r="F8019">
        <v>7.91</v>
      </c>
      <c r="G8019">
        <v>51353.96</v>
      </c>
      <c r="H8019">
        <v>649272.27</v>
      </c>
      <c r="I8019">
        <v>22.54</v>
      </c>
      <c r="J8019">
        <v>0</v>
      </c>
      <c r="K8019">
        <v>0.57999999999999996</v>
      </c>
      <c r="L8019">
        <v>21.96</v>
      </c>
      <c r="M8019">
        <v>80336.539999999994</v>
      </c>
      <c r="N8019">
        <v>5.5</v>
      </c>
      <c r="O8019">
        <v>4189.46</v>
      </c>
      <c r="P8019">
        <v>76147.09</v>
      </c>
      <c r="Q8019">
        <v>22.21</v>
      </c>
      <c r="R8019">
        <v>0</v>
      </c>
      <c r="S8019">
        <v>0.41</v>
      </c>
      <c r="T8019">
        <v>21.79</v>
      </c>
      <c r="U8019">
        <v>2.5</v>
      </c>
      <c r="V8019">
        <v>6.46</v>
      </c>
      <c r="W8019">
        <v>0.15</v>
      </c>
      <c r="X8019">
        <v>2.35</v>
      </c>
      <c r="Y8019">
        <v>280369.31</v>
      </c>
      <c r="Z8019">
        <v>1.36</v>
      </c>
      <c r="AA8019">
        <v>3769.7</v>
      </c>
      <c r="AB8019">
        <v>276599.61</v>
      </c>
      <c r="AC8019">
        <v>17.329999999999998</v>
      </c>
      <c r="AD8019">
        <v>-15.36</v>
      </c>
      <c r="AE8019">
        <v>-3.14</v>
      </c>
      <c r="AF8019">
        <v>20.47</v>
      </c>
      <c r="AG8019">
        <v>100</v>
      </c>
      <c r="AH8019">
        <v>0</v>
      </c>
      <c r="AI8019">
        <v>0</v>
      </c>
      <c r="AJ8019">
        <v>100</v>
      </c>
      <c r="AK8019">
        <v>93.96</v>
      </c>
      <c r="AL8019">
        <v>7.3</v>
      </c>
      <c r="AM8019">
        <v>6.39</v>
      </c>
      <c r="AN8019">
        <v>87.56</v>
      </c>
      <c r="AO8019">
        <v>85.22</v>
      </c>
      <c r="AP8019">
        <v>7.82</v>
      </c>
      <c r="AQ8019">
        <v>6.18</v>
      </c>
      <c r="AR8019">
        <v>79.03</v>
      </c>
      <c r="AS8019">
        <v>22.59</v>
      </c>
      <c r="AT8019">
        <v>21.67</v>
      </c>
      <c r="AU8019">
        <v>4.0199999999999996</v>
      </c>
      <c r="AV8019">
        <v>18.57</v>
      </c>
    </row>
    <row r="8020" spans="1:48" x14ac:dyDescent="0.35">
      <c r="A8020" t="s">
        <v>127</v>
      </c>
      <c r="B8020" t="s">
        <v>73</v>
      </c>
      <c r="C8020" t="s">
        <v>128</v>
      </c>
      <c r="D8020" t="s">
        <v>131</v>
      </c>
      <c r="E8020">
        <v>674847.3</v>
      </c>
      <c r="F8020">
        <v>-2.71</v>
      </c>
      <c r="G8020">
        <v>-18826.07</v>
      </c>
      <c r="H8020">
        <v>693673.37</v>
      </c>
      <c r="I8020">
        <v>21.71</v>
      </c>
      <c r="J8020">
        <v>0</v>
      </c>
      <c r="K8020">
        <v>-1.75</v>
      </c>
      <c r="L8020">
        <v>23.46</v>
      </c>
      <c r="M8020">
        <v>79040.75</v>
      </c>
      <c r="N8020">
        <v>-3.77</v>
      </c>
      <c r="O8020">
        <v>-3095.79</v>
      </c>
      <c r="P8020">
        <v>82136.539999999994</v>
      </c>
      <c r="Q8020">
        <v>21.85</v>
      </c>
      <c r="R8020">
        <v>0</v>
      </c>
      <c r="S8020">
        <v>-1.66</v>
      </c>
      <c r="T8020">
        <v>23.51</v>
      </c>
      <c r="U8020">
        <v>2.56</v>
      </c>
      <c r="V8020">
        <v>1.45</v>
      </c>
      <c r="W8020">
        <v>0.04</v>
      </c>
      <c r="X8020">
        <v>2.5299999999999998</v>
      </c>
      <c r="Y8020">
        <v>263198.81</v>
      </c>
      <c r="Z8020">
        <v>-4.0999999999999996</v>
      </c>
      <c r="AA8020">
        <v>-11263.76</v>
      </c>
      <c r="AB8020">
        <v>274462.57</v>
      </c>
      <c r="AC8020">
        <v>12.14</v>
      </c>
      <c r="AD8020">
        <v>-15.18</v>
      </c>
      <c r="AE8020">
        <v>-2.17</v>
      </c>
      <c r="AF8020">
        <v>14.32</v>
      </c>
      <c r="AG8020">
        <v>100</v>
      </c>
      <c r="AH8020">
        <v>0</v>
      </c>
      <c r="AI8020">
        <v>0</v>
      </c>
      <c r="AJ8020">
        <v>100</v>
      </c>
      <c r="AK8020">
        <v>93.96</v>
      </c>
      <c r="AL8020">
        <v>3.97</v>
      </c>
      <c r="AM8020">
        <v>3.59</v>
      </c>
      <c r="AN8020">
        <v>90.37</v>
      </c>
      <c r="AO8020">
        <v>88.76</v>
      </c>
      <c r="AP8020">
        <v>4.75</v>
      </c>
      <c r="AQ8020">
        <v>4.0199999999999996</v>
      </c>
      <c r="AR8020">
        <v>84.74</v>
      </c>
      <c r="AS8020">
        <v>13.93</v>
      </c>
      <c r="AT8020">
        <v>9.7200000000000006</v>
      </c>
      <c r="AU8020">
        <v>1.23</v>
      </c>
      <c r="AV8020">
        <v>12.7</v>
      </c>
    </row>
    <row r="8021" spans="1:48" x14ac:dyDescent="0.35">
      <c r="A8021" t="s">
        <v>127</v>
      </c>
      <c r="B8021" t="s">
        <v>73</v>
      </c>
      <c r="C8021" t="s">
        <v>128</v>
      </c>
      <c r="D8021" t="s">
        <v>132</v>
      </c>
      <c r="E8021">
        <v>1472397.66</v>
      </c>
      <c r="F8021">
        <v>7.88</v>
      </c>
      <c r="G8021">
        <v>107509.9</v>
      </c>
      <c r="H8021">
        <v>1364887.76</v>
      </c>
      <c r="I8021">
        <v>47.38</v>
      </c>
      <c r="J8021">
        <v>0</v>
      </c>
      <c r="K8021">
        <v>1.21</v>
      </c>
      <c r="L8021">
        <v>46.17</v>
      </c>
      <c r="M8021">
        <v>162186.04</v>
      </c>
      <c r="N8021">
        <v>5.96</v>
      </c>
      <c r="O8021">
        <v>9121.0499999999993</v>
      </c>
      <c r="P8021">
        <v>153064.99</v>
      </c>
      <c r="Q8021">
        <v>44.83</v>
      </c>
      <c r="R8021">
        <v>0</v>
      </c>
      <c r="S8021">
        <v>1.02</v>
      </c>
      <c r="T8021">
        <v>43.81</v>
      </c>
      <c r="U8021">
        <v>2.85</v>
      </c>
      <c r="V8021">
        <v>7.85</v>
      </c>
      <c r="W8021">
        <v>0.21</v>
      </c>
      <c r="X8021">
        <v>2.65</v>
      </c>
      <c r="Y8021">
        <v>516024.42</v>
      </c>
      <c r="Z8021">
        <v>0.02</v>
      </c>
      <c r="AA8021">
        <v>125.36</v>
      </c>
      <c r="AB8021">
        <v>515899.06</v>
      </c>
      <c r="AC8021">
        <v>11.66</v>
      </c>
      <c r="AD8021">
        <v>-6.81</v>
      </c>
      <c r="AE8021">
        <v>-0.85</v>
      </c>
      <c r="AF8021">
        <v>12.52</v>
      </c>
      <c r="AG8021">
        <v>100</v>
      </c>
      <c r="AH8021">
        <v>0</v>
      </c>
      <c r="AI8021">
        <v>0</v>
      </c>
      <c r="AJ8021">
        <v>100</v>
      </c>
      <c r="AK8021">
        <v>100</v>
      </c>
      <c r="AL8021">
        <v>0</v>
      </c>
      <c r="AM8021">
        <v>0</v>
      </c>
      <c r="AN8021">
        <v>100</v>
      </c>
      <c r="AO8021">
        <v>91.75</v>
      </c>
      <c r="AP8021">
        <v>3.36</v>
      </c>
      <c r="AQ8021">
        <v>2.98</v>
      </c>
      <c r="AR8021">
        <v>88.77</v>
      </c>
      <c r="AS8021">
        <v>17.52</v>
      </c>
      <c r="AT8021">
        <v>22.14</v>
      </c>
      <c r="AU8021">
        <v>3.17</v>
      </c>
      <c r="AV8021">
        <v>14.34</v>
      </c>
    </row>
    <row r="8022" spans="1:48" x14ac:dyDescent="0.35">
      <c r="A8022" t="s">
        <v>127</v>
      </c>
      <c r="B8022" t="s">
        <v>73</v>
      </c>
      <c r="C8022" t="s">
        <v>128</v>
      </c>
      <c r="D8022" t="s">
        <v>133</v>
      </c>
      <c r="E8022">
        <v>141391.57999999999</v>
      </c>
      <c r="F8022">
        <v>-0.6</v>
      </c>
      <c r="G8022">
        <v>-858.96</v>
      </c>
      <c r="H8022">
        <v>142250.54</v>
      </c>
      <c r="I8022">
        <v>4.55</v>
      </c>
      <c r="J8022">
        <v>0</v>
      </c>
      <c r="K8022">
        <v>-0.26</v>
      </c>
      <c r="L8022">
        <v>4.8099999999999996</v>
      </c>
      <c r="M8022">
        <v>30886.39</v>
      </c>
      <c r="N8022">
        <v>5.29</v>
      </c>
      <c r="O8022">
        <v>1550.42</v>
      </c>
      <c r="P8022">
        <v>29335.98</v>
      </c>
      <c r="Q8022">
        <v>8.5399999999999991</v>
      </c>
      <c r="R8022">
        <v>0</v>
      </c>
      <c r="S8022">
        <v>0.14000000000000001</v>
      </c>
      <c r="T8022">
        <v>8.4</v>
      </c>
      <c r="U8022">
        <v>1.32</v>
      </c>
      <c r="V8022">
        <v>-4.76</v>
      </c>
      <c r="W8022">
        <v>-7.0000000000000007E-2</v>
      </c>
      <c r="X8022">
        <v>1.39</v>
      </c>
      <c r="Y8022">
        <v>106830.85</v>
      </c>
      <c r="Z8022">
        <v>4.3600000000000003</v>
      </c>
      <c r="AA8022">
        <v>4467.1400000000003</v>
      </c>
      <c r="AB8022">
        <v>102363.71</v>
      </c>
      <c r="AC8022">
        <v>5.03</v>
      </c>
      <c r="AD8022">
        <v>805.2</v>
      </c>
      <c r="AE8022">
        <v>4.4800000000000004</v>
      </c>
      <c r="AF8022">
        <v>0.56000000000000005</v>
      </c>
      <c r="AG8022">
        <v>100</v>
      </c>
      <c r="AH8022">
        <v>0</v>
      </c>
      <c r="AI8022">
        <v>0</v>
      </c>
      <c r="AJ8022">
        <v>100</v>
      </c>
      <c r="AK8022">
        <v>31.04</v>
      </c>
      <c r="AL8022">
        <v>16.899999999999999</v>
      </c>
      <c r="AM8022">
        <v>4.49</v>
      </c>
      <c r="AN8022">
        <v>26.55</v>
      </c>
      <c r="AO8022">
        <v>17.32</v>
      </c>
      <c r="AP8022">
        <v>62.74</v>
      </c>
      <c r="AQ8022">
        <v>6.68</v>
      </c>
      <c r="AR8022">
        <v>10.64</v>
      </c>
      <c r="AS8022">
        <v>3.93</v>
      </c>
      <c r="AT8022">
        <v>850.32</v>
      </c>
      <c r="AU8022">
        <v>3.51</v>
      </c>
      <c r="AV8022">
        <v>0.41</v>
      </c>
    </row>
    <row r="8023" spans="1:48" x14ac:dyDescent="0.35">
      <c r="A8023" t="s">
        <v>127</v>
      </c>
      <c r="B8023" t="s">
        <v>73</v>
      </c>
      <c r="C8023" t="s">
        <v>128</v>
      </c>
      <c r="D8023" t="s">
        <v>332</v>
      </c>
      <c r="E8023">
        <v>1052251.03</v>
      </c>
      <c r="F8023">
        <v>0.37</v>
      </c>
      <c r="G8023">
        <v>3860.64</v>
      </c>
      <c r="H8023">
        <v>1048390.39</v>
      </c>
      <c r="I8023">
        <v>33.86</v>
      </c>
      <c r="J8023">
        <v>0</v>
      </c>
      <c r="K8023">
        <v>-1.6</v>
      </c>
      <c r="L8023">
        <v>35.46</v>
      </c>
      <c r="M8023">
        <v>119836.85</v>
      </c>
      <c r="N8023">
        <v>-1.79</v>
      </c>
      <c r="O8023">
        <v>-2184.4</v>
      </c>
      <c r="P8023">
        <v>122021.25</v>
      </c>
      <c r="Q8023">
        <v>33.119999999999997</v>
      </c>
      <c r="R8023">
        <v>0</v>
      </c>
      <c r="S8023">
        <v>-1.8</v>
      </c>
      <c r="T8023">
        <v>34.92</v>
      </c>
      <c r="U8023">
        <v>2.59</v>
      </c>
      <c r="V8023">
        <v>2.4500000000000002</v>
      </c>
      <c r="W8023">
        <v>0.06</v>
      </c>
      <c r="X8023">
        <v>2.5299999999999998</v>
      </c>
      <c r="Y8023">
        <v>405967.09</v>
      </c>
      <c r="Z8023">
        <v>-2.0299999999999998</v>
      </c>
      <c r="AA8023">
        <v>-8405</v>
      </c>
      <c r="AB8023">
        <v>414372.09</v>
      </c>
      <c r="AC8023">
        <v>13.74</v>
      </c>
      <c r="AD8023">
        <v>-29.37</v>
      </c>
      <c r="AE8023">
        <v>-5.71</v>
      </c>
      <c r="AF8023">
        <v>19.46</v>
      </c>
      <c r="AG8023">
        <v>100</v>
      </c>
      <c r="AH8023">
        <v>0</v>
      </c>
      <c r="AI8023">
        <v>0</v>
      </c>
      <c r="AJ8023">
        <v>100</v>
      </c>
      <c r="AK8023">
        <v>93.96</v>
      </c>
      <c r="AL8023">
        <v>0.42</v>
      </c>
      <c r="AM8023">
        <v>0.39</v>
      </c>
      <c r="AN8023">
        <v>93.56</v>
      </c>
      <c r="AO8023">
        <v>92.61</v>
      </c>
      <c r="AP8023">
        <v>5.0599999999999996</v>
      </c>
      <c r="AQ8023">
        <v>4.46</v>
      </c>
      <c r="AR8023">
        <v>88.15</v>
      </c>
      <c r="AS8023">
        <v>16.72</v>
      </c>
      <c r="AT8023">
        <v>0.45</v>
      </c>
      <c r="AU8023">
        <v>7.0000000000000007E-2</v>
      </c>
      <c r="AV8023">
        <v>16.649999999999999</v>
      </c>
    </row>
    <row r="8024" spans="1:48" x14ac:dyDescent="0.35">
      <c r="A8024" t="s">
        <v>127</v>
      </c>
      <c r="B8024" t="s">
        <v>73</v>
      </c>
      <c r="C8024" t="s">
        <v>128</v>
      </c>
      <c r="D8024" t="s">
        <v>333</v>
      </c>
      <c r="E8024">
        <v>1699880.5</v>
      </c>
      <c r="F8024">
        <v>8.74</v>
      </c>
      <c r="G8024">
        <v>136579.46</v>
      </c>
      <c r="H8024">
        <v>1563301.03</v>
      </c>
      <c r="I8024">
        <v>54.7</v>
      </c>
      <c r="J8024">
        <v>0</v>
      </c>
      <c r="K8024">
        <v>1.82</v>
      </c>
      <c r="L8024">
        <v>52.88</v>
      </c>
      <c r="M8024">
        <v>190107.54</v>
      </c>
      <c r="N8024">
        <v>6.67</v>
      </c>
      <c r="O8024">
        <v>11890.55</v>
      </c>
      <c r="P8024">
        <v>178216.99</v>
      </c>
      <c r="Q8024">
        <v>52.55</v>
      </c>
      <c r="R8024">
        <v>0</v>
      </c>
      <c r="S8024">
        <v>1.54</v>
      </c>
      <c r="T8024">
        <v>51</v>
      </c>
      <c r="U8024">
        <v>2.81</v>
      </c>
      <c r="V8024">
        <v>8.27</v>
      </c>
      <c r="W8024">
        <v>0.21</v>
      </c>
      <c r="X8024">
        <v>2.6</v>
      </c>
      <c r="Y8024">
        <v>604555.06999999995</v>
      </c>
      <c r="Z8024">
        <v>0.43</v>
      </c>
      <c r="AA8024">
        <v>2589.1</v>
      </c>
      <c r="AB8024">
        <v>601965.97</v>
      </c>
      <c r="AC8024">
        <v>13.77</v>
      </c>
      <c r="AD8024">
        <v>6.42</v>
      </c>
      <c r="AE8024">
        <v>0.83</v>
      </c>
      <c r="AF8024">
        <v>12.94</v>
      </c>
      <c r="AG8024">
        <v>100</v>
      </c>
      <c r="AH8024">
        <v>0</v>
      </c>
      <c r="AI8024">
        <v>0</v>
      </c>
      <c r="AJ8024">
        <v>100</v>
      </c>
      <c r="AK8024">
        <v>100</v>
      </c>
      <c r="AL8024">
        <v>0</v>
      </c>
      <c r="AM8024">
        <v>0</v>
      </c>
      <c r="AN8024">
        <v>100</v>
      </c>
      <c r="AO8024">
        <v>93.17</v>
      </c>
      <c r="AP8024">
        <v>0.75</v>
      </c>
      <c r="AQ8024">
        <v>0.7</v>
      </c>
      <c r="AR8024">
        <v>92.48</v>
      </c>
      <c r="AS8024">
        <v>19.510000000000002</v>
      </c>
      <c r="AT8024">
        <v>34.15</v>
      </c>
      <c r="AU8024">
        <v>4.97</v>
      </c>
      <c r="AV8024">
        <v>14.54</v>
      </c>
    </row>
    <row r="8025" spans="1:48" x14ac:dyDescent="0.35">
      <c r="A8025" t="s">
        <v>127</v>
      </c>
      <c r="B8025" t="s">
        <v>73</v>
      </c>
      <c r="C8025" t="s">
        <v>128</v>
      </c>
      <c r="D8025" t="s">
        <v>334</v>
      </c>
      <c r="E8025">
        <v>71005.98</v>
      </c>
      <c r="F8025">
        <v>-2.73</v>
      </c>
      <c r="G8025">
        <v>-1991.26</v>
      </c>
      <c r="H8025">
        <v>72997.23</v>
      </c>
      <c r="I8025">
        <v>2.2799999999999998</v>
      </c>
      <c r="J8025">
        <v>0</v>
      </c>
      <c r="K8025">
        <v>-0.18</v>
      </c>
      <c r="L8025">
        <v>2.4700000000000002</v>
      </c>
      <c r="M8025">
        <v>9313.94</v>
      </c>
      <c r="N8025">
        <v>4.9000000000000004</v>
      </c>
      <c r="O8025">
        <v>434.72</v>
      </c>
      <c r="P8025">
        <v>8879.23</v>
      </c>
      <c r="Q8025">
        <v>2.57</v>
      </c>
      <c r="R8025">
        <v>0</v>
      </c>
      <c r="S8025">
        <v>0.03</v>
      </c>
      <c r="T8025">
        <v>2.54</v>
      </c>
      <c r="U8025">
        <v>1.81</v>
      </c>
      <c r="V8025">
        <v>1.55</v>
      </c>
      <c r="W8025">
        <v>0.03</v>
      </c>
      <c r="X8025">
        <v>1.79</v>
      </c>
      <c r="Y8025">
        <v>39165.72</v>
      </c>
      <c r="Z8025">
        <v>-4.21</v>
      </c>
      <c r="AA8025">
        <v>-1723.02</v>
      </c>
      <c r="AB8025">
        <v>40888.74</v>
      </c>
      <c r="AC8025">
        <v>3.54</v>
      </c>
      <c r="AD8025">
        <v>-22.13</v>
      </c>
      <c r="AE8025">
        <v>-1.01</v>
      </c>
      <c r="AF8025">
        <v>4.55</v>
      </c>
      <c r="AG8025">
        <v>100</v>
      </c>
      <c r="AH8025">
        <v>0</v>
      </c>
      <c r="AI8025">
        <v>0</v>
      </c>
      <c r="AJ8025">
        <v>100</v>
      </c>
      <c r="AK8025">
        <v>28.92</v>
      </c>
      <c r="AL8025">
        <v>-2.69</v>
      </c>
      <c r="AM8025">
        <v>-0.8</v>
      </c>
      <c r="AN8025">
        <v>29.72</v>
      </c>
      <c r="AO8025">
        <v>14.69</v>
      </c>
      <c r="AP8025">
        <v>-12.5</v>
      </c>
      <c r="AQ8025">
        <v>-2.1</v>
      </c>
      <c r="AR8025">
        <v>16.79</v>
      </c>
      <c r="AS8025">
        <v>2.96</v>
      </c>
      <c r="AT8025">
        <v>-7.58</v>
      </c>
      <c r="AU8025">
        <v>-0.24</v>
      </c>
      <c r="AV8025">
        <v>3.2</v>
      </c>
    </row>
    <row r="8026" spans="1:48" x14ac:dyDescent="0.35">
      <c r="A8026" t="s">
        <v>127</v>
      </c>
      <c r="B8026" t="s">
        <v>73</v>
      </c>
      <c r="C8026" t="s">
        <v>139</v>
      </c>
      <c r="D8026" t="s">
        <v>129</v>
      </c>
      <c r="E8026">
        <v>989725.51</v>
      </c>
      <c r="F8026">
        <v>-2.1</v>
      </c>
      <c r="G8026">
        <v>-21279.77</v>
      </c>
      <c r="H8026">
        <v>1011005.27</v>
      </c>
      <c r="I8026">
        <v>0</v>
      </c>
      <c r="J8026">
        <v>0</v>
      </c>
      <c r="K8026">
        <v>0</v>
      </c>
      <c r="L8026">
        <v>0</v>
      </c>
      <c r="M8026">
        <v>112326.76</v>
      </c>
      <c r="N8026">
        <v>-1.28</v>
      </c>
      <c r="O8026">
        <v>-1451.49</v>
      </c>
      <c r="P8026">
        <v>113778.25</v>
      </c>
      <c r="Q8026">
        <v>0</v>
      </c>
      <c r="R8026">
        <v>0</v>
      </c>
      <c r="S8026">
        <v>0</v>
      </c>
      <c r="T8026">
        <v>0</v>
      </c>
      <c r="U8026">
        <v>4.41</v>
      </c>
      <c r="V8026">
        <v>-0.84</v>
      </c>
      <c r="W8026">
        <v>-0.04</v>
      </c>
      <c r="X8026">
        <v>4.4400000000000004</v>
      </c>
      <c r="Y8026">
        <v>224653.79</v>
      </c>
      <c r="Z8026">
        <v>-1.28</v>
      </c>
      <c r="AA8026">
        <v>-2902.82</v>
      </c>
      <c r="AB8026">
        <v>227556.61</v>
      </c>
      <c r="AC8026">
        <v>14.72</v>
      </c>
      <c r="AD8026">
        <v>-9.4600000000000009</v>
      </c>
      <c r="AE8026">
        <v>-1.54</v>
      </c>
      <c r="AF8026">
        <v>16.260000000000002</v>
      </c>
      <c r="AG8026">
        <v>100</v>
      </c>
      <c r="AH8026">
        <v>0</v>
      </c>
      <c r="AI8026">
        <v>0</v>
      </c>
      <c r="AJ8026">
        <v>100</v>
      </c>
      <c r="AK8026">
        <v>93.96</v>
      </c>
      <c r="AL8026">
        <v>12.72</v>
      </c>
      <c r="AM8026">
        <v>10.6</v>
      </c>
      <c r="AN8026">
        <v>83.35</v>
      </c>
      <c r="AO8026">
        <v>75.3</v>
      </c>
      <c r="AP8026">
        <v>15.06</v>
      </c>
      <c r="AQ8026">
        <v>9.86</v>
      </c>
      <c r="AR8026">
        <v>65.45</v>
      </c>
      <c r="AS8026">
        <v>16.350000000000001</v>
      </c>
      <c r="AT8026">
        <v>-6.54</v>
      </c>
      <c r="AU8026">
        <v>-1.1399999999999999</v>
      </c>
      <c r="AV8026">
        <v>17.489999999999998</v>
      </c>
    </row>
    <row r="8027" spans="1:48" x14ac:dyDescent="0.35">
      <c r="A8027" t="s">
        <v>127</v>
      </c>
      <c r="B8027" t="s">
        <v>73</v>
      </c>
      <c r="C8027" t="s">
        <v>139</v>
      </c>
      <c r="D8027" t="s">
        <v>130</v>
      </c>
      <c r="E8027">
        <v>263724.40000000002</v>
      </c>
      <c r="F8027">
        <v>13.46</v>
      </c>
      <c r="G8027">
        <v>31292.92</v>
      </c>
      <c r="H8027">
        <v>232431.47</v>
      </c>
      <c r="I8027">
        <v>26.65</v>
      </c>
      <c r="J8027">
        <v>0</v>
      </c>
      <c r="K8027">
        <v>3.66</v>
      </c>
      <c r="L8027">
        <v>22.99</v>
      </c>
      <c r="M8027">
        <v>25923.73</v>
      </c>
      <c r="N8027">
        <v>7.74</v>
      </c>
      <c r="O8027">
        <v>1861.34</v>
      </c>
      <c r="P8027">
        <v>24062.39</v>
      </c>
      <c r="Q8027">
        <v>23.08</v>
      </c>
      <c r="R8027">
        <v>0</v>
      </c>
      <c r="S8027">
        <v>1.93</v>
      </c>
      <c r="T8027">
        <v>21.15</v>
      </c>
      <c r="U8027">
        <v>5.09</v>
      </c>
      <c r="V8027">
        <v>5.32</v>
      </c>
      <c r="W8027">
        <v>0.26</v>
      </c>
      <c r="X8027">
        <v>4.83</v>
      </c>
      <c r="Y8027">
        <v>51847.46</v>
      </c>
      <c r="Z8027">
        <v>7.74</v>
      </c>
      <c r="AA8027">
        <v>3722.69</v>
      </c>
      <c r="AB8027">
        <v>48124.78</v>
      </c>
      <c r="AC8027">
        <v>22.65</v>
      </c>
      <c r="AD8027">
        <v>23.17</v>
      </c>
      <c r="AE8027">
        <v>4.26</v>
      </c>
      <c r="AF8027">
        <v>18.39</v>
      </c>
      <c r="AG8027">
        <v>100</v>
      </c>
      <c r="AH8027">
        <v>0</v>
      </c>
      <c r="AI8027">
        <v>0</v>
      </c>
      <c r="AJ8027">
        <v>100</v>
      </c>
      <c r="AK8027">
        <v>85.51</v>
      </c>
      <c r="AL8027">
        <v>42.88</v>
      </c>
      <c r="AM8027">
        <v>25.66</v>
      </c>
      <c r="AN8027">
        <v>59.85</v>
      </c>
      <c r="AO8027">
        <v>63.45</v>
      </c>
      <c r="AP8027">
        <v>59.35</v>
      </c>
      <c r="AQ8027">
        <v>23.63</v>
      </c>
      <c r="AR8027">
        <v>39.82</v>
      </c>
      <c r="AS8027">
        <v>23.53</v>
      </c>
      <c r="AT8027">
        <v>35.76</v>
      </c>
      <c r="AU8027">
        <v>6.2</v>
      </c>
      <c r="AV8027">
        <v>17.329999999999998</v>
      </c>
    </row>
    <row r="8028" spans="1:48" x14ac:dyDescent="0.35">
      <c r="A8028" t="s">
        <v>127</v>
      </c>
      <c r="B8028" t="s">
        <v>73</v>
      </c>
      <c r="C8028" t="s">
        <v>139</v>
      </c>
      <c r="D8028" t="s">
        <v>131</v>
      </c>
      <c r="E8028">
        <v>304369.67</v>
      </c>
      <c r="F8028">
        <v>-2.34</v>
      </c>
      <c r="G8028">
        <v>-7303.71</v>
      </c>
      <c r="H8028">
        <v>311673.39</v>
      </c>
      <c r="I8028">
        <v>30.75</v>
      </c>
      <c r="J8028">
        <v>0</v>
      </c>
      <c r="K8028">
        <v>-0.08</v>
      </c>
      <c r="L8028">
        <v>30.83</v>
      </c>
      <c r="M8028">
        <v>38378.69</v>
      </c>
      <c r="N8028">
        <v>2.98</v>
      </c>
      <c r="O8028">
        <v>1110.3900000000001</v>
      </c>
      <c r="P8028">
        <v>37268.300000000003</v>
      </c>
      <c r="Q8028">
        <v>34.17</v>
      </c>
      <c r="R8028">
        <v>0</v>
      </c>
      <c r="S8028">
        <v>1.41</v>
      </c>
      <c r="T8028">
        <v>32.76</v>
      </c>
      <c r="U8028">
        <v>3.97</v>
      </c>
      <c r="V8028">
        <v>-5.17</v>
      </c>
      <c r="W8028">
        <v>-0.22</v>
      </c>
      <c r="X8028">
        <v>4.18</v>
      </c>
      <c r="Y8028">
        <v>76757.38</v>
      </c>
      <c r="Z8028">
        <v>2.98</v>
      </c>
      <c r="AA8028">
        <v>2220.77</v>
      </c>
      <c r="AB8028">
        <v>74536.61</v>
      </c>
      <c r="AC8028">
        <v>18.260000000000002</v>
      </c>
      <c r="AD8028">
        <v>25.99</v>
      </c>
      <c r="AE8028">
        <v>3.77</v>
      </c>
      <c r="AF8028">
        <v>14.49</v>
      </c>
      <c r="AG8028">
        <v>100</v>
      </c>
      <c r="AH8028">
        <v>0</v>
      </c>
      <c r="AI8028">
        <v>0</v>
      </c>
      <c r="AJ8028">
        <v>100</v>
      </c>
      <c r="AK8028">
        <v>82.97</v>
      </c>
      <c r="AL8028">
        <v>48.76</v>
      </c>
      <c r="AM8028">
        <v>27.19</v>
      </c>
      <c r="AN8028">
        <v>55.77</v>
      </c>
      <c r="AO8028">
        <v>53.87</v>
      </c>
      <c r="AP8028">
        <v>38.4</v>
      </c>
      <c r="AQ8028">
        <v>14.94</v>
      </c>
      <c r="AR8028">
        <v>38.92</v>
      </c>
      <c r="AS8028">
        <v>20.21</v>
      </c>
      <c r="AT8028">
        <v>32.35</v>
      </c>
      <c r="AU8028">
        <v>4.9400000000000004</v>
      </c>
      <c r="AV8028">
        <v>15.27</v>
      </c>
    </row>
    <row r="8029" spans="1:48" x14ac:dyDescent="0.35">
      <c r="A8029" t="s">
        <v>127</v>
      </c>
      <c r="B8029" t="s">
        <v>73</v>
      </c>
      <c r="C8029" t="s">
        <v>139</v>
      </c>
      <c r="D8029" t="s">
        <v>132</v>
      </c>
      <c r="E8029">
        <v>355414.82</v>
      </c>
      <c r="F8029">
        <v>-11.51</v>
      </c>
      <c r="G8029">
        <v>-46247.89</v>
      </c>
      <c r="H8029">
        <v>401662.71</v>
      </c>
      <c r="I8029">
        <v>35.909999999999997</v>
      </c>
      <c r="J8029">
        <v>0</v>
      </c>
      <c r="K8029">
        <v>-3.82</v>
      </c>
      <c r="L8029">
        <v>39.729999999999997</v>
      </c>
      <c r="M8029">
        <v>36774.83</v>
      </c>
      <c r="N8029">
        <v>-11.8</v>
      </c>
      <c r="O8029">
        <v>-4919.1499999999996</v>
      </c>
      <c r="P8029">
        <v>41693.97</v>
      </c>
      <c r="Q8029">
        <v>32.74</v>
      </c>
      <c r="R8029">
        <v>0</v>
      </c>
      <c r="S8029">
        <v>-3.91</v>
      </c>
      <c r="T8029">
        <v>36.64</v>
      </c>
      <c r="U8029">
        <v>4.83</v>
      </c>
      <c r="V8029">
        <v>0.32</v>
      </c>
      <c r="W8029">
        <v>0.02</v>
      </c>
      <c r="X8029">
        <v>4.82</v>
      </c>
      <c r="Y8029">
        <v>73549.649999999994</v>
      </c>
      <c r="Z8029">
        <v>-11.8</v>
      </c>
      <c r="AA8029">
        <v>-9838.2999999999993</v>
      </c>
      <c r="AB8029">
        <v>83387.95</v>
      </c>
      <c r="AC8029">
        <v>9.4600000000000009</v>
      </c>
      <c r="AD8029">
        <v>-54.19</v>
      </c>
      <c r="AE8029">
        <v>-11.2</v>
      </c>
      <c r="AF8029">
        <v>20.66</v>
      </c>
      <c r="AG8029">
        <v>100</v>
      </c>
      <c r="AH8029">
        <v>0</v>
      </c>
      <c r="AI8029">
        <v>0</v>
      </c>
      <c r="AJ8029">
        <v>100</v>
      </c>
      <c r="AK8029">
        <v>61.27</v>
      </c>
      <c r="AL8029">
        <v>9.35</v>
      </c>
      <c r="AM8029">
        <v>5.24</v>
      </c>
      <c r="AN8029">
        <v>56.03</v>
      </c>
      <c r="AO8029">
        <v>41.44</v>
      </c>
      <c r="AP8029">
        <v>20.41</v>
      </c>
      <c r="AQ8029">
        <v>7.02</v>
      </c>
      <c r="AR8029">
        <v>34.409999999999997</v>
      </c>
      <c r="AS8029">
        <v>10.51</v>
      </c>
      <c r="AT8029">
        <v>-52.35</v>
      </c>
      <c r="AU8029">
        <v>-11.55</v>
      </c>
      <c r="AV8029">
        <v>22.06</v>
      </c>
    </row>
    <row r="8030" spans="1:48" x14ac:dyDescent="0.35">
      <c r="A8030" t="s">
        <v>127</v>
      </c>
      <c r="B8030" t="s">
        <v>73</v>
      </c>
      <c r="C8030" t="s">
        <v>139</v>
      </c>
      <c r="D8030" t="s">
        <v>133</v>
      </c>
      <c r="E8030">
        <v>60725.14</v>
      </c>
      <c r="F8030">
        <v>0.87</v>
      </c>
      <c r="G8030">
        <v>522.24</v>
      </c>
      <c r="H8030">
        <v>60202.9</v>
      </c>
      <c r="I8030">
        <v>6.14</v>
      </c>
      <c r="J8030">
        <v>0</v>
      </c>
      <c r="K8030">
        <v>0.18</v>
      </c>
      <c r="L8030">
        <v>5.95</v>
      </c>
      <c r="M8030">
        <v>10576.09</v>
      </c>
      <c r="N8030">
        <v>5.32</v>
      </c>
      <c r="O8030">
        <v>534.44000000000005</v>
      </c>
      <c r="P8030">
        <v>10041.65</v>
      </c>
      <c r="Q8030">
        <v>9.42</v>
      </c>
      <c r="R8030">
        <v>0</v>
      </c>
      <c r="S8030">
        <v>0.59</v>
      </c>
      <c r="T8030">
        <v>8.83</v>
      </c>
      <c r="U8030">
        <v>2.87</v>
      </c>
      <c r="V8030">
        <v>-4.2300000000000004</v>
      </c>
      <c r="W8030">
        <v>-0.13</v>
      </c>
      <c r="X8030">
        <v>3</v>
      </c>
      <c r="Y8030">
        <v>21152.18</v>
      </c>
      <c r="Z8030">
        <v>5.32</v>
      </c>
      <c r="AA8030">
        <v>1068.8900000000001</v>
      </c>
      <c r="AB8030">
        <v>20083.3</v>
      </c>
      <c r="AC8030">
        <v>1.61</v>
      </c>
      <c r="AD8030">
        <v>700.99</v>
      </c>
      <c r="AE8030">
        <v>1.41</v>
      </c>
      <c r="AF8030">
        <v>0.2</v>
      </c>
      <c r="AG8030">
        <v>100</v>
      </c>
      <c r="AH8030">
        <v>0</v>
      </c>
      <c r="AI8030">
        <v>0</v>
      </c>
      <c r="AJ8030">
        <v>100</v>
      </c>
      <c r="AK8030">
        <v>8.93</v>
      </c>
      <c r="AL8030">
        <v>-26.48</v>
      </c>
      <c r="AM8030">
        <v>-3.22</v>
      </c>
      <c r="AN8030">
        <v>12.15</v>
      </c>
      <c r="AO8030">
        <v>2.35</v>
      </c>
      <c r="AP8030">
        <v>-22.31</v>
      </c>
      <c r="AQ8030">
        <v>-0.67</v>
      </c>
      <c r="AR8030">
        <v>3.02</v>
      </c>
      <c r="AS8030">
        <v>1.4</v>
      </c>
      <c r="AT8030">
        <v>599.74</v>
      </c>
      <c r="AU8030">
        <v>1.2</v>
      </c>
      <c r="AV8030">
        <v>0.2</v>
      </c>
    </row>
    <row r="8031" spans="1:48" x14ac:dyDescent="0.35">
      <c r="A8031" t="s">
        <v>127</v>
      </c>
      <c r="B8031" t="s">
        <v>73</v>
      </c>
      <c r="C8031" t="s">
        <v>139</v>
      </c>
      <c r="D8031" t="s">
        <v>332</v>
      </c>
      <c r="E8031">
        <v>472200.3</v>
      </c>
      <c r="F8031">
        <v>3.99</v>
      </c>
      <c r="G8031">
        <v>18118.07</v>
      </c>
      <c r="H8031">
        <v>454082.24</v>
      </c>
      <c r="I8031">
        <v>47.71</v>
      </c>
      <c r="J8031">
        <v>0</v>
      </c>
      <c r="K8031">
        <v>2.8</v>
      </c>
      <c r="L8031">
        <v>44.91</v>
      </c>
      <c r="M8031">
        <v>54969.17</v>
      </c>
      <c r="N8031">
        <v>5.08</v>
      </c>
      <c r="O8031">
        <v>2658.92</v>
      </c>
      <c r="P8031">
        <v>52310.25</v>
      </c>
      <c r="Q8031">
        <v>48.94</v>
      </c>
      <c r="R8031">
        <v>0</v>
      </c>
      <c r="S8031">
        <v>2.96</v>
      </c>
      <c r="T8031">
        <v>45.98</v>
      </c>
      <c r="U8031">
        <v>4.3</v>
      </c>
      <c r="V8031">
        <v>-1.04</v>
      </c>
      <c r="W8031">
        <v>-0.05</v>
      </c>
      <c r="X8031">
        <v>4.34</v>
      </c>
      <c r="Y8031">
        <v>109938.34</v>
      </c>
      <c r="Z8031">
        <v>5.08</v>
      </c>
      <c r="AA8031">
        <v>5317.85</v>
      </c>
      <c r="AB8031">
        <v>104620.49</v>
      </c>
      <c r="AC8031">
        <v>21.85</v>
      </c>
      <c r="AD8031">
        <v>29.49</v>
      </c>
      <c r="AE8031">
        <v>4.9800000000000004</v>
      </c>
      <c r="AF8031">
        <v>16.87</v>
      </c>
      <c r="AG8031">
        <v>100</v>
      </c>
      <c r="AH8031">
        <v>0</v>
      </c>
      <c r="AI8031">
        <v>0</v>
      </c>
      <c r="AJ8031">
        <v>100</v>
      </c>
      <c r="AK8031">
        <v>89.81</v>
      </c>
      <c r="AL8031">
        <v>25.37</v>
      </c>
      <c r="AM8031">
        <v>18.170000000000002</v>
      </c>
      <c r="AN8031">
        <v>71.64</v>
      </c>
      <c r="AO8031">
        <v>64.36</v>
      </c>
      <c r="AP8031">
        <v>28.35</v>
      </c>
      <c r="AQ8031">
        <v>14.22</v>
      </c>
      <c r="AR8031">
        <v>50.14</v>
      </c>
      <c r="AS8031">
        <v>24.01</v>
      </c>
      <c r="AT8031">
        <v>40.72</v>
      </c>
      <c r="AU8031">
        <v>6.95</v>
      </c>
      <c r="AV8031">
        <v>17.059999999999999</v>
      </c>
    </row>
    <row r="8032" spans="1:48" x14ac:dyDescent="0.35">
      <c r="A8032" t="s">
        <v>127</v>
      </c>
      <c r="B8032" t="s">
        <v>73</v>
      </c>
      <c r="C8032" t="s">
        <v>139</v>
      </c>
      <c r="D8032" t="s">
        <v>333</v>
      </c>
      <c r="E8032">
        <v>419121.14</v>
      </c>
      <c r="F8032">
        <v>-10.25</v>
      </c>
      <c r="G8032">
        <v>-47880.92</v>
      </c>
      <c r="H8032">
        <v>467002.06</v>
      </c>
      <c r="I8032">
        <v>42.35</v>
      </c>
      <c r="J8032">
        <v>0</v>
      </c>
      <c r="K8032">
        <v>-3.84</v>
      </c>
      <c r="L8032">
        <v>46.19</v>
      </c>
      <c r="M8032">
        <v>43000.88</v>
      </c>
      <c r="N8032">
        <v>-10.92</v>
      </c>
      <c r="O8032">
        <v>-5269.32</v>
      </c>
      <c r="P8032">
        <v>48270.2</v>
      </c>
      <c r="Q8032">
        <v>38.28</v>
      </c>
      <c r="R8032">
        <v>0</v>
      </c>
      <c r="S8032">
        <v>-4.1399999999999997</v>
      </c>
      <c r="T8032">
        <v>42.42</v>
      </c>
      <c r="U8032">
        <v>4.87</v>
      </c>
      <c r="V8032">
        <v>0.74</v>
      </c>
      <c r="W8032">
        <v>0.04</v>
      </c>
      <c r="X8032">
        <v>4.84</v>
      </c>
      <c r="Y8032">
        <v>86001.76</v>
      </c>
      <c r="Z8032">
        <v>-10.92</v>
      </c>
      <c r="AA8032">
        <v>-10538.64</v>
      </c>
      <c r="AB8032">
        <v>96540.4</v>
      </c>
      <c r="AC8032">
        <v>9.89</v>
      </c>
      <c r="AD8032">
        <v>-50.21</v>
      </c>
      <c r="AE8032">
        <v>-9.98</v>
      </c>
      <c r="AF8032">
        <v>19.87</v>
      </c>
      <c r="AG8032">
        <v>100</v>
      </c>
      <c r="AH8032">
        <v>0</v>
      </c>
      <c r="AI8032">
        <v>0</v>
      </c>
      <c r="AJ8032">
        <v>100</v>
      </c>
      <c r="AK8032">
        <v>67.36</v>
      </c>
      <c r="AL8032">
        <v>20.21</v>
      </c>
      <c r="AM8032">
        <v>11.33</v>
      </c>
      <c r="AN8032">
        <v>56.03</v>
      </c>
      <c r="AO8032">
        <v>43.33</v>
      </c>
      <c r="AP8032">
        <v>25.92</v>
      </c>
      <c r="AQ8032">
        <v>8.92</v>
      </c>
      <c r="AR8032">
        <v>34.409999999999997</v>
      </c>
      <c r="AS8032">
        <v>11.1</v>
      </c>
      <c r="AT8032">
        <v>-47.49</v>
      </c>
      <c r="AU8032">
        <v>-10.039999999999999</v>
      </c>
      <c r="AV8032">
        <v>21.15</v>
      </c>
    </row>
    <row r="8033" spans="1:48" x14ac:dyDescent="0.35">
      <c r="A8033" t="s">
        <v>127</v>
      </c>
      <c r="B8033" t="s">
        <v>73</v>
      </c>
      <c r="C8033" t="s">
        <v>139</v>
      </c>
      <c r="D8033" t="s">
        <v>334</v>
      </c>
      <c r="E8033">
        <v>24837.11</v>
      </c>
      <c r="F8033">
        <v>31.18</v>
      </c>
      <c r="G8033">
        <v>5903.84</v>
      </c>
      <c r="H8033">
        <v>18933.28</v>
      </c>
      <c r="I8033">
        <v>2.5099999999999998</v>
      </c>
      <c r="J8033">
        <v>0</v>
      </c>
      <c r="K8033">
        <v>0.64</v>
      </c>
      <c r="L8033">
        <v>1.87</v>
      </c>
      <c r="M8033">
        <v>2452.85</v>
      </c>
      <c r="N8033">
        <v>32.1</v>
      </c>
      <c r="O8033">
        <v>596.07000000000005</v>
      </c>
      <c r="P8033">
        <v>1856.78</v>
      </c>
      <c r="Q8033">
        <v>2.1800000000000002</v>
      </c>
      <c r="R8033">
        <v>0</v>
      </c>
      <c r="S8033">
        <v>0.55000000000000004</v>
      </c>
      <c r="T8033">
        <v>1.63</v>
      </c>
      <c r="U8033">
        <v>5.0599999999999996</v>
      </c>
      <c r="V8033">
        <v>-0.7</v>
      </c>
      <c r="W8033">
        <v>-0.04</v>
      </c>
      <c r="X8033">
        <v>5.0999999999999996</v>
      </c>
      <c r="Y8033">
        <v>4905.7</v>
      </c>
      <c r="Z8033">
        <v>32.1</v>
      </c>
      <c r="AA8033">
        <v>1192.1400000000001</v>
      </c>
      <c r="AB8033">
        <v>3713.56</v>
      </c>
      <c r="AC8033">
        <v>3.71</v>
      </c>
      <c r="AD8033">
        <v>216.32</v>
      </c>
      <c r="AE8033">
        <v>2.54</v>
      </c>
      <c r="AF8033">
        <v>1.17</v>
      </c>
      <c r="AG8033">
        <v>100</v>
      </c>
      <c r="AH8033">
        <v>0</v>
      </c>
      <c r="AI8033">
        <v>0</v>
      </c>
      <c r="AJ8033">
        <v>100</v>
      </c>
      <c r="AK8033">
        <v>9.7799999999999994</v>
      </c>
      <c r="AL8033">
        <v>22.77</v>
      </c>
      <c r="AM8033">
        <v>1.81</v>
      </c>
      <c r="AN8033">
        <v>7.97</v>
      </c>
      <c r="AO8033">
        <v>5.59</v>
      </c>
      <c r="AP8033">
        <v>-29.6</v>
      </c>
      <c r="AQ8033">
        <v>-2.35</v>
      </c>
      <c r="AR8033">
        <v>7.94</v>
      </c>
      <c r="AS8033">
        <v>3.86</v>
      </c>
      <c r="AT8033">
        <v>236.86</v>
      </c>
      <c r="AU8033">
        <v>2.72</v>
      </c>
      <c r="AV8033">
        <v>1.1499999999999999</v>
      </c>
    </row>
    <row r="8034" spans="1:48" x14ac:dyDescent="0.35">
      <c r="A8034" t="s">
        <v>127</v>
      </c>
      <c r="B8034" t="s">
        <v>73</v>
      </c>
      <c r="C8034" t="s">
        <v>140</v>
      </c>
      <c r="D8034" t="s">
        <v>129</v>
      </c>
      <c r="E8034">
        <v>510576.3</v>
      </c>
      <c r="F8034">
        <v>267.74</v>
      </c>
      <c r="G8034">
        <v>371734.22</v>
      </c>
      <c r="H8034">
        <v>138842.09</v>
      </c>
      <c r="I8034">
        <v>0</v>
      </c>
      <c r="J8034">
        <v>0</v>
      </c>
      <c r="K8034">
        <v>0</v>
      </c>
      <c r="L8034">
        <v>0</v>
      </c>
      <c r="M8034">
        <v>57062.29</v>
      </c>
      <c r="N8034">
        <v>294.87</v>
      </c>
      <c r="O8034">
        <v>42611.45</v>
      </c>
      <c r="P8034">
        <v>14450.84</v>
      </c>
      <c r="Q8034">
        <v>0</v>
      </c>
      <c r="R8034">
        <v>0</v>
      </c>
      <c r="S8034">
        <v>0</v>
      </c>
      <c r="T8034">
        <v>0</v>
      </c>
      <c r="U8034">
        <v>3.15</v>
      </c>
      <c r="V8034">
        <v>-6.87</v>
      </c>
      <c r="W8034">
        <v>-0.23</v>
      </c>
      <c r="X8034">
        <v>3.38</v>
      </c>
      <c r="Y8034">
        <v>162062.74</v>
      </c>
      <c r="Z8034">
        <v>294.87</v>
      </c>
      <c r="AA8034">
        <v>121020.88</v>
      </c>
      <c r="AB8034">
        <v>41041.86</v>
      </c>
      <c r="AC8034">
        <v>17.7</v>
      </c>
      <c r="AD8034">
        <v>91.39</v>
      </c>
      <c r="AE8034">
        <v>8.4499999999999993</v>
      </c>
      <c r="AF8034">
        <v>9.25</v>
      </c>
      <c r="AG8034">
        <v>100</v>
      </c>
      <c r="AH8034">
        <v>0</v>
      </c>
      <c r="AI8034">
        <v>0</v>
      </c>
      <c r="AJ8034">
        <v>100</v>
      </c>
      <c r="AK8034">
        <v>84.71</v>
      </c>
      <c r="AL8034">
        <v>187.95</v>
      </c>
      <c r="AM8034">
        <v>55.29</v>
      </c>
      <c r="AN8034">
        <v>29.42</v>
      </c>
      <c r="AO8034">
        <v>65.2</v>
      </c>
      <c r="AP8034">
        <v>272.02</v>
      </c>
      <c r="AQ8034">
        <v>47.67</v>
      </c>
      <c r="AR8034">
        <v>17.53</v>
      </c>
      <c r="AS8034">
        <v>17.82</v>
      </c>
      <c r="AT8034">
        <v>104.28</v>
      </c>
      <c r="AU8034">
        <v>9.1</v>
      </c>
      <c r="AV8034">
        <v>8.7200000000000006</v>
      </c>
    </row>
    <row r="8035" spans="1:48" x14ac:dyDescent="0.35">
      <c r="A8035" t="s">
        <v>127</v>
      </c>
      <c r="B8035" t="s">
        <v>73</v>
      </c>
      <c r="C8035" t="s">
        <v>140</v>
      </c>
      <c r="D8035" t="s">
        <v>130</v>
      </c>
      <c r="E8035">
        <v>89035.75</v>
      </c>
      <c r="F8035">
        <v>69.98</v>
      </c>
      <c r="G8035">
        <v>36654.46</v>
      </c>
      <c r="H8035">
        <v>52381.29</v>
      </c>
      <c r="I8035">
        <v>17.440000000000001</v>
      </c>
      <c r="J8035">
        <v>0</v>
      </c>
      <c r="K8035">
        <v>-20.29</v>
      </c>
      <c r="L8035">
        <v>37.729999999999997</v>
      </c>
      <c r="M8035">
        <v>9166.59</v>
      </c>
      <c r="N8035">
        <v>71.069999999999993</v>
      </c>
      <c r="O8035">
        <v>3808.15</v>
      </c>
      <c r="P8035">
        <v>5358.45</v>
      </c>
      <c r="Q8035">
        <v>16.059999999999999</v>
      </c>
      <c r="R8035">
        <v>0</v>
      </c>
      <c r="S8035">
        <v>-21.02</v>
      </c>
      <c r="T8035">
        <v>37.08</v>
      </c>
      <c r="U8035">
        <v>3.42</v>
      </c>
      <c r="V8035">
        <v>-0.64</v>
      </c>
      <c r="W8035">
        <v>-0.02</v>
      </c>
      <c r="X8035">
        <v>3.44</v>
      </c>
      <c r="Y8035">
        <v>26034.07</v>
      </c>
      <c r="Z8035">
        <v>71.069999999999993</v>
      </c>
      <c r="AA8035">
        <v>10815.53</v>
      </c>
      <c r="AB8035">
        <v>15218.54</v>
      </c>
      <c r="AC8035">
        <v>24.63</v>
      </c>
      <c r="AD8035">
        <v>9.35</v>
      </c>
      <c r="AE8035">
        <v>2.11</v>
      </c>
      <c r="AF8035">
        <v>22.53</v>
      </c>
      <c r="AG8035">
        <v>100</v>
      </c>
      <c r="AH8035">
        <v>0</v>
      </c>
      <c r="AI8035">
        <v>0</v>
      </c>
      <c r="AJ8035">
        <v>100</v>
      </c>
      <c r="AK8035">
        <v>55.89</v>
      </c>
      <c r="AL8035">
        <v>120.96</v>
      </c>
      <c r="AM8035">
        <v>30.6</v>
      </c>
      <c r="AN8035">
        <v>25.3</v>
      </c>
      <c r="AO8035">
        <v>33.380000000000003</v>
      </c>
      <c r="AP8035">
        <v>118.02</v>
      </c>
      <c r="AQ8035">
        <v>18.07</v>
      </c>
      <c r="AR8035">
        <v>15.31</v>
      </c>
      <c r="AS8035">
        <v>23.18</v>
      </c>
      <c r="AT8035">
        <v>11.58</v>
      </c>
      <c r="AU8035">
        <v>2.41</v>
      </c>
      <c r="AV8035">
        <v>20.78</v>
      </c>
    </row>
    <row r="8036" spans="1:48" x14ac:dyDescent="0.35">
      <c r="A8036" t="s">
        <v>127</v>
      </c>
      <c r="B8036" t="s">
        <v>73</v>
      </c>
      <c r="C8036" t="s">
        <v>140</v>
      </c>
      <c r="D8036" t="s">
        <v>131</v>
      </c>
      <c r="E8036">
        <v>78941.56</v>
      </c>
      <c r="F8036">
        <v>-5.13</v>
      </c>
      <c r="G8036">
        <v>-4266.29</v>
      </c>
      <c r="H8036">
        <v>83207.850000000006</v>
      </c>
      <c r="I8036">
        <v>15.46</v>
      </c>
      <c r="J8036">
        <v>0</v>
      </c>
      <c r="K8036">
        <v>-44.47</v>
      </c>
      <c r="L8036">
        <v>59.93</v>
      </c>
      <c r="M8036">
        <v>7652.39</v>
      </c>
      <c r="N8036">
        <v>-12.36</v>
      </c>
      <c r="O8036">
        <v>-1079.03</v>
      </c>
      <c r="P8036">
        <v>8731.42</v>
      </c>
      <c r="Q8036">
        <v>13.41</v>
      </c>
      <c r="R8036">
        <v>0</v>
      </c>
      <c r="S8036">
        <v>-47.01</v>
      </c>
      <c r="T8036">
        <v>60.42</v>
      </c>
      <c r="U8036">
        <v>3.63</v>
      </c>
      <c r="V8036">
        <v>8.25</v>
      </c>
      <c r="W8036">
        <v>0.28000000000000003</v>
      </c>
      <c r="X8036">
        <v>3.36</v>
      </c>
      <c r="Y8036">
        <v>21733.57</v>
      </c>
      <c r="Z8036">
        <v>-12.36</v>
      </c>
      <c r="AA8036">
        <v>-3064.54</v>
      </c>
      <c r="AB8036">
        <v>24798.12</v>
      </c>
      <c r="AC8036">
        <v>1.9</v>
      </c>
      <c r="AD8036">
        <v>52.56</v>
      </c>
      <c r="AE8036">
        <v>0.65</v>
      </c>
      <c r="AF8036">
        <v>1.25</v>
      </c>
      <c r="AG8036">
        <v>100</v>
      </c>
      <c r="AH8036">
        <v>0</v>
      </c>
      <c r="AI8036">
        <v>0</v>
      </c>
      <c r="AJ8036">
        <v>100</v>
      </c>
      <c r="AK8036">
        <v>19.27</v>
      </c>
      <c r="AL8036">
        <v>133.25</v>
      </c>
      <c r="AM8036">
        <v>11.01</v>
      </c>
      <c r="AN8036">
        <v>8.26</v>
      </c>
      <c r="AO8036">
        <v>5.98</v>
      </c>
      <c r="AP8036">
        <v>72.209999999999994</v>
      </c>
      <c r="AQ8036">
        <v>2.5099999999999998</v>
      </c>
      <c r="AR8036">
        <v>3.47</v>
      </c>
      <c r="AS8036">
        <v>2.27</v>
      </c>
      <c r="AT8036">
        <v>88.84</v>
      </c>
      <c r="AU8036">
        <v>1.07</v>
      </c>
      <c r="AV8036">
        <v>1.2</v>
      </c>
    </row>
    <row r="8037" spans="1:48" x14ac:dyDescent="0.35">
      <c r="A8037" t="s">
        <v>127</v>
      </c>
      <c r="B8037" t="s">
        <v>73</v>
      </c>
      <c r="C8037" t="s">
        <v>140</v>
      </c>
      <c r="D8037" t="s">
        <v>132</v>
      </c>
      <c r="E8037">
        <v>342598.99</v>
      </c>
      <c r="F8037">
        <v>10431.969999999999</v>
      </c>
      <c r="G8037">
        <v>339346.05</v>
      </c>
      <c r="H8037">
        <v>3252.94</v>
      </c>
      <c r="I8037">
        <v>67.099999999999994</v>
      </c>
      <c r="J8037">
        <v>0</v>
      </c>
      <c r="K8037">
        <v>64.760000000000005</v>
      </c>
      <c r="L8037">
        <v>2.34</v>
      </c>
      <c r="M8037">
        <v>40243.300000000003</v>
      </c>
      <c r="N8037">
        <v>11048.51</v>
      </c>
      <c r="O8037">
        <v>39882.33</v>
      </c>
      <c r="P8037">
        <v>360.97</v>
      </c>
      <c r="Q8037">
        <v>70.53</v>
      </c>
      <c r="R8037">
        <v>0</v>
      </c>
      <c r="S8037">
        <v>68.03</v>
      </c>
      <c r="T8037">
        <v>2.5</v>
      </c>
      <c r="U8037">
        <v>3</v>
      </c>
      <c r="V8037">
        <v>-5.53</v>
      </c>
      <c r="W8037">
        <v>-0.18</v>
      </c>
      <c r="X8037">
        <v>3.17</v>
      </c>
      <c r="Y8037">
        <v>114295.1</v>
      </c>
      <c r="Z8037">
        <v>11048.51</v>
      </c>
      <c r="AA8037">
        <v>113269.89</v>
      </c>
      <c r="AB8037">
        <v>1025.2</v>
      </c>
      <c r="AC8037">
        <v>19.12</v>
      </c>
      <c r="AD8037">
        <v>237.74</v>
      </c>
      <c r="AE8037">
        <v>13.46</v>
      </c>
      <c r="AF8037">
        <v>5.66</v>
      </c>
      <c r="AG8037">
        <v>100</v>
      </c>
      <c r="AH8037">
        <v>0</v>
      </c>
      <c r="AI8037">
        <v>42.77</v>
      </c>
      <c r="AJ8037">
        <v>57.23</v>
      </c>
      <c r="AK8037">
        <v>84.71</v>
      </c>
      <c r="AL8037">
        <v>967.79</v>
      </c>
      <c r="AM8037">
        <v>76.77</v>
      </c>
      <c r="AN8037">
        <v>7.93</v>
      </c>
      <c r="AO8037">
        <v>56.46</v>
      </c>
      <c r="AP8037">
        <v>1807.39</v>
      </c>
      <c r="AQ8037">
        <v>53.5</v>
      </c>
      <c r="AR8037">
        <v>2.96</v>
      </c>
      <c r="AS8037">
        <v>20.010000000000002</v>
      </c>
      <c r="AT8037">
        <v>186.67</v>
      </c>
      <c r="AU8037">
        <v>13.03</v>
      </c>
      <c r="AV8037">
        <v>6.98</v>
      </c>
    </row>
    <row r="8038" spans="1:48" x14ac:dyDescent="0.35">
      <c r="A8038" t="s">
        <v>127</v>
      </c>
      <c r="B8038" t="s">
        <v>73</v>
      </c>
      <c r="C8038" t="s">
        <v>140</v>
      </c>
      <c r="D8038" t="s">
        <v>133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</row>
    <row r="8039" spans="1:48" x14ac:dyDescent="0.35">
      <c r="A8039" t="s">
        <v>127</v>
      </c>
      <c r="B8039" t="s">
        <v>73</v>
      </c>
      <c r="C8039" t="s">
        <v>140</v>
      </c>
      <c r="D8039" t="s">
        <v>332</v>
      </c>
      <c r="E8039">
        <v>120993.75</v>
      </c>
      <c r="F8039">
        <v>-2.4700000000000002</v>
      </c>
      <c r="G8039">
        <v>-3070.16</v>
      </c>
      <c r="H8039">
        <v>124063.91</v>
      </c>
      <c r="I8039">
        <v>23.7</v>
      </c>
      <c r="J8039">
        <v>0</v>
      </c>
      <c r="K8039">
        <v>-65.66</v>
      </c>
      <c r="L8039">
        <v>89.36</v>
      </c>
      <c r="M8039">
        <v>11408.22</v>
      </c>
      <c r="N8039">
        <v>-12.54</v>
      </c>
      <c r="O8039">
        <v>-1635.25</v>
      </c>
      <c r="P8039">
        <v>13043.48</v>
      </c>
      <c r="Q8039">
        <v>19.989999999999998</v>
      </c>
      <c r="R8039">
        <v>0</v>
      </c>
      <c r="S8039">
        <v>-70.27</v>
      </c>
      <c r="T8039">
        <v>90.26</v>
      </c>
      <c r="U8039">
        <v>3.73</v>
      </c>
      <c r="V8039">
        <v>11.5</v>
      </c>
      <c r="W8039">
        <v>0.39</v>
      </c>
      <c r="X8039">
        <v>3.35</v>
      </c>
      <c r="Y8039">
        <v>32400.52</v>
      </c>
      <c r="Z8039">
        <v>-12.54</v>
      </c>
      <c r="AA8039">
        <v>-4644.28</v>
      </c>
      <c r="AB8039">
        <v>37044.81</v>
      </c>
      <c r="AC8039">
        <v>11.23</v>
      </c>
      <c r="AD8039">
        <v>11.64</v>
      </c>
      <c r="AE8039">
        <v>1.17</v>
      </c>
      <c r="AF8039">
        <v>10.050000000000001</v>
      </c>
      <c r="AG8039">
        <v>100</v>
      </c>
      <c r="AH8039">
        <v>0</v>
      </c>
      <c r="AI8039">
        <v>0</v>
      </c>
      <c r="AJ8039">
        <v>100</v>
      </c>
      <c r="AK8039">
        <v>32.42</v>
      </c>
      <c r="AL8039">
        <v>28.16</v>
      </c>
      <c r="AM8039">
        <v>7.12</v>
      </c>
      <c r="AN8039">
        <v>25.3</v>
      </c>
      <c r="AO8039">
        <v>24.48</v>
      </c>
      <c r="AP8039">
        <v>57.79</v>
      </c>
      <c r="AQ8039">
        <v>8.9700000000000006</v>
      </c>
      <c r="AR8039">
        <v>15.52</v>
      </c>
      <c r="AS8039">
        <v>11.68</v>
      </c>
      <c r="AT8039">
        <v>22.3</v>
      </c>
      <c r="AU8039">
        <v>2.13</v>
      </c>
      <c r="AV8039">
        <v>9.5500000000000007</v>
      </c>
    </row>
    <row r="8040" spans="1:48" x14ac:dyDescent="0.35">
      <c r="A8040" t="s">
        <v>127</v>
      </c>
      <c r="B8040" t="s">
        <v>73</v>
      </c>
      <c r="C8040" t="s">
        <v>140</v>
      </c>
      <c r="D8040" t="s">
        <v>333</v>
      </c>
      <c r="E8040">
        <v>380535.93</v>
      </c>
      <c r="F8040">
        <v>10927.91</v>
      </c>
      <c r="G8040">
        <v>377085.27</v>
      </c>
      <c r="H8040">
        <v>3450.66</v>
      </c>
      <c r="I8040">
        <v>74.53</v>
      </c>
      <c r="J8040">
        <v>0</v>
      </c>
      <c r="K8040">
        <v>72.05</v>
      </c>
      <c r="L8040">
        <v>2.4900000000000002</v>
      </c>
      <c r="M8040">
        <v>44936.02</v>
      </c>
      <c r="N8040">
        <v>11485.04</v>
      </c>
      <c r="O8040">
        <v>44548.14</v>
      </c>
      <c r="P8040">
        <v>387.88</v>
      </c>
      <c r="Q8040">
        <v>78.75</v>
      </c>
      <c r="R8040">
        <v>0</v>
      </c>
      <c r="S8040">
        <v>76.06</v>
      </c>
      <c r="T8040">
        <v>2.68</v>
      </c>
      <c r="U8040">
        <v>2.98</v>
      </c>
      <c r="V8040">
        <v>-4.8099999999999996</v>
      </c>
      <c r="W8040">
        <v>-0.15</v>
      </c>
      <c r="X8040">
        <v>3.13</v>
      </c>
      <c r="Y8040">
        <v>127622.9</v>
      </c>
      <c r="Z8040">
        <v>11485.04</v>
      </c>
      <c r="AA8040">
        <v>126521.29</v>
      </c>
      <c r="AB8040">
        <v>1101.6199999999999</v>
      </c>
      <c r="AC8040">
        <v>19.62</v>
      </c>
      <c r="AD8040">
        <v>272.44</v>
      </c>
      <c r="AE8040">
        <v>14.36</v>
      </c>
      <c r="AF8040">
        <v>5.27</v>
      </c>
      <c r="AG8040">
        <v>100</v>
      </c>
      <c r="AH8040">
        <v>0</v>
      </c>
      <c r="AI8040">
        <v>42.77</v>
      </c>
      <c r="AJ8040">
        <v>57.23</v>
      </c>
      <c r="AK8040">
        <v>84.71</v>
      </c>
      <c r="AL8040">
        <v>967.79</v>
      </c>
      <c r="AM8040">
        <v>76.77</v>
      </c>
      <c r="AN8040">
        <v>7.93</v>
      </c>
      <c r="AO8040">
        <v>57.87</v>
      </c>
      <c r="AP8040">
        <v>1854.79</v>
      </c>
      <c r="AQ8040">
        <v>54.91</v>
      </c>
      <c r="AR8040">
        <v>2.96</v>
      </c>
      <c r="AS8040">
        <v>20.2</v>
      </c>
      <c r="AT8040">
        <v>206.95</v>
      </c>
      <c r="AU8040">
        <v>13.62</v>
      </c>
      <c r="AV8040">
        <v>6.58</v>
      </c>
    </row>
    <row r="8041" spans="1:48" x14ac:dyDescent="0.35">
      <c r="A8041" t="s">
        <v>127</v>
      </c>
      <c r="B8041" t="s">
        <v>73</v>
      </c>
      <c r="C8041" t="s">
        <v>140</v>
      </c>
      <c r="D8041" t="s">
        <v>334</v>
      </c>
      <c r="E8041">
        <v>9046.6200000000008</v>
      </c>
      <c r="F8041">
        <v>-20.14</v>
      </c>
      <c r="G8041">
        <v>-2280.9</v>
      </c>
      <c r="H8041">
        <v>11327.52</v>
      </c>
      <c r="I8041">
        <v>1.77</v>
      </c>
      <c r="J8041">
        <v>0</v>
      </c>
      <c r="K8041">
        <v>-6.39</v>
      </c>
      <c r="L8041">
        <v>8.16</v>
      </c>
      <c r="M8041">
        <v>718.04</v>
      </c>
      <c r="N8041">
        <v>-29.57</v>
      </c>
      <c r="O8041">
        <v>-301.44</v>
      </c>
      <c r="P8041">
        <v>1019.48</v>
      </c>
      <c r="Q8041">
        <v>1.26</v>
      </c>
      <c r="R8041">
        <v>0</v>
      </c>
      <c r="S8041">
        <v>-5.8</v>
      </c>
      <c r="T8041">
        <v>7.05</v>
      </c>
      <c r="U8041">
        <v>4.4400000000000004</v>
      </c>
      <c r="V8041">
        <v>13.39</v>
      </c>
      <c r="W8041">
        <v>0.52</v>
      </c>
      <c r="X8041">
        <v>3.91</v>
      </c>
      <c r="Y8041">
        <v>2039.31</v>
      </c>
      <c r="Z8041">
        <v>-29.57</v>
      </c>
      <c r="AA8041">
        <v>-856.12</v>
      </c>
      <c r="AB8041">
        <v>2895.44</v>
      </c>
      <c r="AC8041">
        <v>0</v>
      </c>
      <c r="AD8041">
        <v>-100</v>
      </c>
      <c r="AE8041">
        <v>-0.43</v>
      </c>
      <c r="AF8041">
        <v>0.43</v>
      </c>
      <c r="AG8041">
        <v>83.49</v>
      </c>
      <c r="AH8041">
        <v>0</v>
      </c>
      <c r="AI8041">
        <v>-15.69</v>
      </c>
      <c r="AJ8041">
        <v>99.18</v>
      </c>
      <c r="AK8041">
        <v>0</v>
      </c>
      <c r="AL8041">
        <v>-100</v>
      </c>
      <c r="AM8041">
        <v>-0.94</v>
      </c>
      <c r="AN8041">
        <v>0.94</v>
      </c>
      <c r="AO8041">
        <v>0</v>
      </c>
      <c r="AP8041">
        <v>-100</v>
      </c>
      <c r="AQ8041">
        <v>-0.24</v>
      </c>
      <c r="AR8041">
        <v>0.24</v>
      </c>
      <c r="AS8041">
        <v>0</v>
      </c>
      <c r="AT8041">
        <v>-100</v>
      </c>
      <c r="AU8041">
        <v>-0.32</v>
      </c>
      <c r="AV8041">
        <v>0.32</v>
      </c>
    </row>
    <row r="8042" spans="1:48" x14ac:dyDescent="0.35">
      <c r="A8042" t="s">
        <v>127</v>
      </c>
      <c r="B8042" t="s">
        <v>73</v>
      </c>
      <c r="C8042" t="s">
        <v>141</v>
      </c>
      <c r="D8042" t="s">
        <v>129</v>
      </c>
      <c r="E8042">
        <v>613895.97</v>
      </c>
      <c r="F8042">
        <v>-5.09</v>
      </c>
      <c r="G8042">
        <v>-32933.32</v>
      </c>
      <c r="H8042">
        <v>646829.29</v>
      </c>
      <c r="I8042">
        <v>0</v>
      </c>
      <c r="J8042">
        <v>0</v>
      </c>
      <c r="K8042">
        <v>0</v>
      </c>
      <c r="L8042">
        <v>0</v>
      </c>
      <c r="M8042">
        <v>119788.98</v>
      </c>
      <c r="N8042">
        <v>2.6</v>
      </c>
      <c r="O8042">
        <v>3030.04</v>
      </c>
      <c r="P8042">
        <v>116758.94</v>
      </c>
      <c r="Q8042">
        <v>0</v>
      </c>
      <c r="R8042">
        <v>0</v>
      </c>
      <c r="S8042">
        <v>0</v>
      </c>
      <c r="T8042">
        <v>0</v>
      </c>
      <c r="U8042">
        <v>1.2</v>
      </c>
      <c r="V8042">
        <v>-7.49</v>
      </c>
      <c r="W8042">
        <v>-0.1</v>
      </c>
      <c r="X8042">
        <v>1.3</v>
      </c>
      <c r="Y8042">
        <v>510429.76</v>
      </c>
      <c r="Z8042">
        <v>2.6</v>
      </c>
      <c r="AA8042">
        <v>12915.94</v>
      </c>
      <c r="AB8042">
        <v>497513.82</v>
      </c>
      <c r="AC8042">
        <v>11.54</v>
      </c>
      <c r="AD8042">
        <v>-31.89</v>
      </c>
      <c r="AE8042">
        <v>-5.4</v>
      </c>
      <c r="AF8042">
        <v>16.940000000000001</v>
      </c>
      <c r="AG8042">
        <v>100</v>
      </c>
      <c r="AH8042">
        <v>0</v>
      </c>
      <c r="AI8042">
        <v>0</v>
      </c>
      <c r="AJ8042">
        <v>100</v>
      </c>
      <c r="AK8042">
        <v>96.31</v>
      </c>
      <c r="AL8042">
        <v>-3.69</v>
      </c>
      <c r="AM8042">
        <v>-3.69</v>
      </c>
      <c r="AN8042">
        <v>100</v>
      </c>
      <c r="AO8042">
        <v>67.8</v>
      </c>
      <c r="AP8042">
        <v>-17.89</v>
      </c>
      <c r="AQ8042">
        <v>-14.77</v>
      </c>
      <c r="AR8042">
        <v>82.57</v>
      </c>
      <c r="AS8042">
        <v>13.94</v>
      </c>
      <c r="AT8042">
        <v>-23.34</v>
      </c>
      <c r="AU8042">
        <v>-4.25</v>
      </c>
      <c r="AV8042">
        <v>18.18</v>
      </c>
    </row>
    <row r="8043" spans="1:48" x14ac:dyDescent="0.35">
      <c r="A8043" t="s">
        <v>127</v>
      </c>
      <c r="B8043" t="s">
        <v>73</v>
      </c>
      <c r="C8043" t="s">
        <v>141</v>
      </c>
      <c r="D8043" t="s">
        <v>130</v>
      </c>
      <c r="E8043">
        <v>175666.34</v>
      </c>
      <c r="F8043">
        <v>-9.6199999999999992</v>
      </c>
      <c r="G8043">
        <v>-18693.22</v>
      </c>
      <c r="H8043">
        <v>194359.56</v>
      </c>
      <c r="I8043">
        <v>28.62</v>
      </c>
      <c r="J8043">
        <v>0</v>
      </c>
      <c r="K8043">
        <v>-1.43</v>
      </c>
      <c r="L8043">
        <v>30.05</v>
      </c>
      <c r="M8043">
        <v>33774.97</v>
      </c>
      <c r="N8043">
        <v>-0.97</v>
      </c>
      <c r="O8043">
        <v>-331.27</v>
      </c>
      <c r="P8043">
        <v>34106.239999999998</v>
      </c>
      <c r="Q8043">
        <v>28.2</v>
      </c>
      <c r="R8043">
        <v>0</v>
      </c>
      <c r="S8043">
        <v>-1.02</v>
      </c>
      <c r="T8043">
        <v>29.21</v>
      </c>
      <c r="U8043">
        <v>1.22</v>
      </c>
      <c r="V8043">
        <v>-8.73</v>
      </c>
      <c r="W8043">
        <v>-0.12</v>
      </c>
      <c r="X8043">
        <v>1.34</v>
      </c>
      <c r="Y8043">
        <v>143906.97</v>
      </c>
      <c r="Z8043">
        <v>-0.97</v>
      </c>
      <c r="AA8043">
        <v>-1411.48</v>
      </c>
      <c r="AB8043">
        <v>145318.45000000001</v>
      </c>
      <c r="AC8043">
        <v>17.77</v>
      </c>
      <c r="AD8043">
        <v>-34.61</v>
      </c>
      <c r="AE8043">
        <v>-9.41</v>
      </c>
      <c r="AF8043">
        <v>27.18</v>
      </c>
      <c r="AG8043">
        <v>100</v>
      </c>
      <c r="AH8043">
        <v>0</v>
      </c>
      <c r="AI8043">
        <v>0</v>
      </c>
      <c r="AJ8043">
        <v>100</v>
      </c>
      <c r="AK8043">
        <v>61.23</v>
      </c>
      <c r="AL8043">
        <v>-22.38</v>
      </c>
      <c r="AM8043">
        <v>-17.66</v>
      </c>
      <c r="AN8043">
        <v>78.89</v>
      </c>
      <c r="AO8043">
        <v>46.9</v>
      </c>
      <c r="AP8043">
        <v>-23.52</v>
      </c>
      <c r="AQ8043">
        <v>-14.42</v>
      </c>
      <c r="AR8043">
        <v>61.32</v>
      </c>
      <c r="AS8043">
        <v>21.15</v>
      </c>
      <c r="AT8043">
        <v>-25.12</v>
      </c>
      <c r="AU8043">
        <v>-7.09</v>
      </c>
      <c r="AV8043">
        <v>28.24</v>
      </c>
    </row>
    <row r="8044" spans="1:48" x14ac:dyDescent="0.35">
      <c r="A8044" t="s">
        <v>127</v>
      </c>
      <c r="B8044" t="s">
        <v>73</v>
      </c>
      <c r="C8044" t="s">
        <v>141</v>
      </c>
      <c r="D8044" t="s">
        <v>131</v>
      </c>
      <c r="E8044">
        <v>136388.63</v>
      </c>
      <c r="F8044">
        <v>-9.2200000000000006</v>
      </c>
      <c r="G8044">
        <v>-13853.16</v>
      </c>
      <c r="H8044">
        <v>150241.79</v>
      </c>
      <c r="I8044">
        <v>22.22</v>
      </c>
      <c r="J8044">
        <v>0</v>
      </c>
      <c r="K8044">
        <v>-1.01</v>
      </c>
      <c r="L8044">
        <v>23.23</v>
      </c>
      <c r="M8044">
        <v>24059.11</v>
      </c>
      <c r="N8044">
        <v>-12.55</v>
      </c>
      <c r="O8044">
        <v>-3453.15</v>
      </c>
      <c r="P8044">
        <v>27512.26</v>
      </c>
      <c r="Q8044">
        <v>20.079999999999998</v>
      </c>
      <c r="R8044">
        <v>0</v>
      </c>
      <c r="S8044">
        <v>-3.48</v>
      </c>
      <c r="T8044">
        <v>23.56</v>
      </c>
      <c r="U8044">
        <v>1.33</v>
      </c>
      <c r="V8044">
        <v>3.81</v>
      </c>
      <c r="W8044">
        <v>0.05</v>
      </c>
      <c r="X8044">
        <v>1.28</v>
      </c>
      <c r="Y8044">
        <v>102510.06</v>
      </c>
      <c r="Z8044">
        <v>-12.55</v>
      </c>
      <c r="AA8044">
        <v>-14713.05</v>
      </c>
      <c r="AB8044">
        <v>117223.11</v>
      </c>
      <c r="AC8044">
        <v>14.06</v>
      </c>
      <c r="AD8044">
        <v>-39.090000000000003</v>
      </c>
      <c r="AE8044">
        <v>-9.0299999999999994</v>
      </c>
      <c r="AF8044">
        <v>23.09</v>
      </c>
      <c r="AG8044">
        <v>100</v>
      </c>
      <c r="AH8044">
        <v>0</v>
      </c>
      <c r="AI8044">
        <v>0</v>
      </c>
      <c r="AJ8044">
        <v>100</v>
      </c>
      <c r="AK8044">
        <v>75.31</v>
      </c>
      <c r="AL8044">
        <v>-8.4700000000000006</v>
      </c>
      <c r="AM8044">
        <v>-6.97</v>
      </c>
      <c r="AN8044">
        <v>82.28</v>
      </c>
      <c r="AO8044">
        <v>45.45</v>
      </c>
      <c r="AP8044">
        <v>-33.15</v>
      </c>
      <c r="AQ8044">
        <v>-22.54</v>
      </c>
      <c r="AR8044">
        <v>67.989999999999995</v>
      </c>
      <c r="AS8044">
        <v>15.93</v>
      </c>
      <c r="AT8044">
        <v>-31.37</v>
      </c>
      <c r="AU8044">
        <v>-7.28</v>
      </c>
      <c r="AV8044">
        <v>23.2</v>
      </c>
    </row>
    <row r="8045" spans="1:48" x14ac:dyDescent="0.35">
      <c r="A8045" t="s">
        <v>127</v>
      </c>
      <c r="B8045" t="s">
        <v>73</v>
      </c>
      <c r="C8045" t="s">
        <v>141</v>
      </c>
      <c r="D8045" t="s">
        <v>132</v>
      </c>
      <c r="E8045">
        <v>226739.13</v>
      </c>
      <c r="F8045">
        <v>0.76</v>
      </c>
      <c r="G8045">
        <v>1714.5</v>
      </c>
      <c r="H8045">
        <v>225024.63</v>
      </c>
      <c r="I8045">
        <v>36.93</v>
      </c>
      <c r="J8045">
        <v>0</v>
      </c>
      <c r="K8045">
        <v>2.15</v>
      </c>
      <c r="L8045">
        <v>34.79</v>
      </c>
      <c r="M8045">
        <v>42140</v>
      </c>
      <c r="N8045">
        <v>14.52</v>
      </c>
      <c r="O8045">
        <v>5343.08</v>
      </c>
      <c r="P8045">
        <v>36796.92</v>
      </c>
      <c r="Q8045">
        <v>35.18</v>
      </c>
      <c r="R8045">
        <v>0</v>
      </c>
      <c r="S8045">
        <v>3.66</v>
      </c>
      <c r="T8045">
        <v>31.52</v>
      </c>
      <c r="U8045">
        <v>1.26</v>
      </c>
      <c r="V8045">
        <v>-12.01</v>
      </c>
      <c r="W8045">
        <v>-0.17</v>
      </c>
      <c r="X8045">
        <v>1.44</v>
      </c>
      <c r="Y8045">
        <v>179548.37</v>
      </c>
      <c r="Z8045">
        <v>14.52</v>
      </c>
      <c r="AA8045">
        <v>22765.599999999999</v>
      </c>
      <c r="AB8045">
        <v>156782.76999999999</v>
      </c>
      <c r="AC8045">
        <v>7.99</v>
      </c>
      <c r="AD8045">
        <v>-27.47</v>
      </c>
      <c r="AE8045">
        <v>-3.03</v>
      </c>
      <c r="AF8045">
        <v>11.02</v>
      </c>
      <c r="AG8045">
        <v>100</v>
      </c>
      <c r="AH8045">
        <v>0</v>
      </c>
      <c r="AI8045">
        <v>0</v>
      </c>
      <c r="AJ8045">
        <v>100</v>
      </c>
      <c r="AK8045">
        <v>61.26</v>
      </c>
      <c r="AL8045">
        <v>-12.42</v>
      </c>
      <c r="AM8045">
        <v>-8.69</v>
      </c>
      <c r="AN8045">
        <v>69.95</v>
      </c>
      <c r="AO8045">
        <v>45.71</v>
      </c>
      <c r="AP8045">
        <v>-11.82</v>
      </c>
      <c r="AQ8045">
        <v>-6.13</v>
      </c>
      <c r="AR8045">
        <v>51.84</v>
      </c>
      <c r="AS8045">
        <v>9.9600000000000009</v>
      </c>
      <c r="AT8045">
        <v>-18.43</v>
      </c>
      <c r="AU8045">
        <v>-2.25</v>
      </c>
      <c r="AV8045">
        <v>12.21</v>
      </c>
    </row>
    <row r="8046" spans="1:48" x14ac:dyDescent="0.35">
      <c r="A8046" t="s">
        <v>127</v>
      </c>
      <c r="B8046" t="s">
        <v>73</v>
      </c>
      <c r="C8046" t="s">
        <v>141</v>
      </c>
      <c r="D8046" t="s">
        <v>133</v>
      </c>
      <c r="E8046">
        <v>58366.3</v>
      </c>
      <c r="F8046">
        <v>-5.07</v>
      </c>
      <c r="G8046">
        <v>-3115.71</v>
      </c>
      <c r="H8046">
        <v>61482</v>
      </c>
      <c r="I8046">
        <v>9.51</v>
      </c>
      <c r="J8046">
        <v>0</v>
      </c>
      <c r="K8046">
        <v>0</v>
      </c>
      <c r="L8046">
        <v>9.51</v>
      </c>
      <c r="M8046">
        <v>16625.009999999998</v>
      </c>
      <c r="N8046">
        <v>5.86</v>
      </c>
      <c r="O8046">
        <v>920.89</v>
      </c>
      <c r="P8046">
        <v>15704.12</v>
      </c>
      <c r="Q8046">
        <v>13.88</v>
      </c>
      <c r="R8046">
        <v>0</v>
      </c>
      <c r="S8046">
        <v>0.43</v>
      </c>
      <c r="T8046">
        <v>13.45</v>
      </c>
      <c r="U8046">
        <v>0.82</v>
      </c>
      <c r="V8046">
        <v>-10.33</v>
      </c>
      <c r="W8046">
        <v>-0.09</v>
      </c>
      <c r="X8046">
        <v>0.92</v>
      </c>
      <c r="Y8046">
        <v>70834.64</v>
      </c>
      <c r="Z8046">
        <v>5.86</v>
      </c>
      <c r="AA8046">
        <v>3923.44</v>
      </c>
      <c r="AB8046">
        <v>66911.199999999997</v>
      </c>
      <c r="AC8046">
        <v>6.21</v>
      </c>
      <c r="AD8046">
        <v>845.33</v>
      </c>
      <c r="AE8046">
        <v>5.55</v>
      </c>
      <c r="AF8046">
        <v>0.66</v>
      </c>
      <c r="AG8046">
        <v>100</v>
      </c>
      <c r="AH8046">
        <v>0</v>
      </c>
      <c r="AI8046">
        <v>0</v>
      </c>
      <c r="AJ8046">
        <v>100</v>
      </c>
      <c r="AK8046">
        <v>20.69</v>
      </c>
      <c r="AL8046">
        <v>43.66</v>
      </c>
      <c r="AM8046">
        <v>6.29</v>
      </c>
      <c r="AN8046">
        <v>14.4</v>
      </c>
      <c r="AO8046">
        <v>13.74</v>
      </c>
      <c r="AP8046">
        <v>80.39</v>
      </c>
      <c r="AQ8046">
        <v>6.12</v>
      </c>
      <c r="AR8046">
        <v>7.62</v>
      </c>
      <c r="AS8046">
        <v>6.77</v>
      </c>
      <c r="AT8046">
        <v>961.85</v>
      </c>
      <c r="AU8046">
        <v>6.13</v>
      </c>
      <c r="AV8046">
        <v>0.64</v>
      </c>
    </row>
    <row r="8047" spans="1:48" x14ac:dyDescent="0.35">
      <c r="A8047" t="s">
        <v>127</v>
      </c>
      <c r="B8047" t="s">
        <v>73</v>
      </c>
      <c r="C8047" t="s">
        <v>141</v>
      </c>
      <c r="D8047" t="s">
        <v>332</v>
      </c>
      <c r="E8047">
        <v>217997.94</v>
      </c>
      <c r="F8047">
        <v>-10.52</v>
      </c>
      <c r="G8047">
        <v>-25627.200000000001</v>
      </c>
      <c r="H8047">
        <v>243625.14</v>
      </c>
      <c r="I8047">
        <v>35.51</v>
      </c>
      <c r="J8047">
        <v>0</v>
      </c>
      <c r="K8047">
        <v>-2.15</v>
      </c>
      <c r="L8047">
        <v>37.659999999999997</v>
      </c>
      <c r="M8047">
        <v>39631.11</v>
      </c>
      <c r="N8047">
        <v>-8.9</v>
      </c>
      <c r="O8047">
        <v>-3872.96</v>
      </c>
      <c r="P8047">
        <v>43504.06</v>
      </c>
      <c r="Q8047">
        <v>33.08</v>
      </c>
      <c r="R8047">
        <v>0</v>
      </c>
      <c r="S8047">
        <v>-4.18</v>
      </c>
      <c r="T8047">
        <v>37.26</v>
      </c>
      <c r="U8047">
        <v>1.29</v>
      </c>
      <c r="V8047">
        <v>-1.77</v>
      </c>
      <c r="W8047">
        <v>-0.02</v>
      </c>
      <c r="X8047">
        <v>1.31</v>
      </c>
      <c r="Y8047">
        <v>168858.58</v>
      </c>
      <c r="Z8047">
        <v>-8.9</v>
      </c>
      <c r="AA8047">
        <v>-16501.73</v>
      </c>
      <c r="AB8047">
        <v>185360.31</v>
      </c>
      <c r="AC8047">
        <v>14.15</v>
      </c>
      <c r="AD8047">
        <v>-54.22</v>
      </c>
      <c r="AE8047">
        <v>-16.760000000000002</v>
      </c>
      <c r="AF8047">
        <v>30.91</v>
      </c>
      <c r="AG8047">
        <v>100</v>
      </c>
      <c r="AH8047">
        <v>0</v>
      </c>
      <c r="AI8047">
        <v>0</v>
      </c>
      <c r="AJ8047">
        <v>100</v>
      </c>
      <c r="AK8047">
        <v>78.989999999999995</v>
      </c>
      <c r="AL8047">
        <v>-7.59</v>
      </c>
      <c r="AM8047">
        <v>-6.49</v>
      </c>
      <c r="AN8047">
        <v>85.48</v>
      </c>
      <c r="AO8047">
        <v>52.35</v>
      </c>
      <c r="AP8047">
        <v>-24.55</v>
      </c>
      <c r="AQ8047">
        <v>-17.03</v>
      </c>
      <c r="AR8047">
        <v>69.38</v>
      </c>
      <c r="AS8047">
        <v>16.489999999999998</v>
      </c>
      <c r="AT8047">
        <v>-47.86</v>
      </c>
      <c r="AU8047">
        <v>-15.13</v>
      </c>
      <c r="AV8047">
        <v>31.62</v>
      </c>
    </row>
    <row r="8048" spans="1:48" x14ac:dyDescent="0.35">
      <c r="A8048" t="s">
        <v>127</v>
      </c>
      <c r="B8048" t="s">
        <v>73</v>
      </c>
      <c r="C8048" t="s">
        <v>141</v>
      </c>
      <c r="D8048" t="s">
        <v>333</v>
      </c>
      <c r="E8048">
        <v>287737.95</v>
      </c>
      <c r="F8048">
        <v>-0.65</v>
      </c>
      <c r="G8048">
        <v>-1886.16</v>
      </c>
      <c r="H8048">
        <v>289624.11</v>
      </c>
      <c r="I8048">
        <v>46.87</v>
      </c>
      <c r="J8048">
        <v>0</v>
      </c>
      <c r="K8048">
        <v>2.09</v>
      </c>
      <c r="L8048">
        <v>44.78</v>
      </c>
      <c r="M8048">
        <v>53637.58</v>
      </c>
      <c r="N8048">
        <v>10.87</v>
      </c>
      <c r="O8048">
        <v>5258.22</v>
      </c>
      <c r="P8048">
        <v>48379.360000000001</v>
      </c>
      <c r="Q8048">
        <v>44.78</v>
      </c>
      <c r="R8048">
        <v>0</v>
      </c>
      <c r="S8048">
        <v>3.34</v>
      </c>
      <c r="T8048">
        <v>41.44</v>
      </c>
      <c r="U8048">
        <v>1.26</v>
      </c>
      <c r="V8048">
        <v>-10.39</v>
      </c>
      <c r="W8048">
        <v>-0.15</v>
      </c>
      <c r="X8048">
        <v>1.41</v>
      </c>
      <c r="Y8048">
        <v>228536.78</v>
      </c>
      <c r="Z8048">
        <v>10.87</v>
      </c>
      <c r="AA8048">
        <v>22404.01</v>
      </c>
      <c r="AB8048">
        <v>206132.77</v>
      </c>
      <c r="AC8048">
        <v>12.75</v>
      </c>
      <c r="AD8048">
        <v>6.58</v>
      </c>
      <c r="AE8048">
        <v>0.79</v>
      </c>
      <c r="AF8048">
        <v>11.96</v>
      </c>
      <c r="AG8048">
        <v>100</v>
      </c>
      <c r="AH8048">
        <v>0</v>
      </c>
      <c r="AI8048">
        <v>0</v>
      </c>
      <c r="AJ8048">
        <v>100</v>
      </c>
      <c r="AK8048">
        <v>62.49</v>
      </c>
      <c r="AL8048">
        <v>-10.66</v>
      </c>
      <c r="AM8048">
        <v>-7.46</v>
      </c>
      <c r="AN8048">
        <v>69.95</v>
      </c>
      <c r="AO8048">
        <v>51.99</v>
      </c>
      <c r="AP8048">
        <v>-8.67</v>
      </c>
      <c r="AQ8048">
        <v>-4.93</v>
      </c>
      <c r="AR8048">
        <v>56.92</v>
      </c>
      <c r="AS8048">
        <v>15.37</v>
      </c>
      <c r="AT8048">
        <v>17.25</v>
      </c>
      <c r="AU8048">
        <v>2.2599999999999998</v>
      </c>
      <c r="AV8048">
        <v>13.11</v>
      </c>
    </row>
    <row r="8049" spans="1:48" x14ac:dyDescent="0.35">
      <c r="A8049" t="s">
        <v>127</v>
      </c>
      <c r="B8049" t="s">
        <v>73</v>
      </c>
      <c r="C8049" t="s">
        <v>141</v>
      </c>
      <c r="D8049" t="s">
        <v>334</v>
      </c>
      <c r="E8049">
        <v>27618.12</v>
      </c>
      <c r="F8049">
        <v>-7.91</v>
      </c>
      <c r="G8049">
        <v>-2372.4299999999998</v>
      </c>
      <c r="H8049">
        <v>29990.55</v>
      </c>
      <c r="I8049">
        <v>4.5</v>
      </c>
      <c r="J8049">
        <v>0</v>
      </c>
      <c r="K8049">
        <v>-0.14000000000000001</v>
      </c>
      <c r="L8049">
        <v>4.6399999999999997</v>
      </c>
      <c r="M8049">
        <v>5707.01</v>
      </c>
      <c r="N8049">
        <v>5.04</v>
      </c>
      <c r="O8049">
        <v>273.99</v>
      </c>
      <c r="P8049">
        <v>5433.02</v>
      </c>
      <c r="Q8049">
        <v>4.76</v>
      </c>
      <c r="R8049">
        <v>0</v>
      </c>
      <c r="S8049">
        <v>0.11</v>
      </c>
      <c r="T8049">
        <v>4.6500000000000004</v>
      </c>
      <c r="U8049">
        <v>1.1399999999999999</v>
      </c>
      <c r="V8049">
        <v>-12.33</v>
      </c>
      <c r="W8049">
        <v>-0.16</v>
      </c>
      <c r="X8049">
        <v>1.3</v>
      </c>
      <c r="Y8049">
        <v>24316.18</v>
      </c>
      <c r="Z8049">
        <v>5.04</v>
      </c>
      <c r="AA8049">
        <v>1167.4000000000001</v>
      </c>
      <c r="AB8049">
        <v>23148.78</v>
      </c>
      <c r="AC8049">
        <v>4.9400000000000004</v>
      </c>
      <c r="AD8049">
        <v>-36.590000000000003</v>
      </c>
      <c r="AE8049">
        <v>-2.85</v>
      </c>
      <c r="AF8049">
        <v>7.79</v>
      </c>
      <c r="AG8049">
        <v>100</v>
      </c>
      <c r="AH8049">
        <v>0</v>
      </c>
      <c r="AI8049">
        <v>0</v>
      </c>
      <c r="AJ8049">
        <v>100</v>
      </c>
      <c r="AK8049">
        <v>24.13</v>
      </c>
      <c r="AL8049">
        <v>-18.829999999999998</v>
      </c>
      <c r="AM8049">
        <v>-5.6</v>
      </c>
      <c r="AN8049">
        <v>29.72</v>
      </c>
      <c r="AO8049">
        <v>11.32</v>
      </c>
      <c r="AP8049">
        <v>-32.58</v>
      </c>
      <c r="AQ8049">
        <v>-5.47</v>
      </c>
      <c r="AR8049">
        <v>16.79</v>
      </c>
      <c r="AS8049">
        <v>4.0999999999999996</v>
      </c>
      <c r="AT8049">
        <v>-40.92</v>
      </c>
      <c r="AU8049">
        <v>-2.84</v>
      </c>
      <c r="AV8049">
        <v>6.95</v>
      </c>
    </row>
    <row r="8050" spans="1:48" x14ac:dyDescent="0.35">
      <c r="A8050" t="s">
        <v>127</v>
      </c>
      <c r="B8050" t="s">
        <v>73</v>
      </c>
      <c r="C8050" t="s">
        <v>142</v>
      </c>
      <c r="D8050" t="s">
        <v>129</v>
      </c>
      <c r="E8050">
        <v>193743.11</v>
      </c>
      <c r="F8050">
        <v>-2.1</v>
      </c>
      <c r="G8050">
        <v>-4149.3500000000004</v>
      </c>
      <c r="H8050">
        <v>197892.45</v>
      </c>
      <c r="I8050">
        <v>0</v>
      </c>
      <c r="J8050">
        <v>0</v>
      </c>
      <c r="K8050">
        <v>0</v>
      </c>
      <c r="L8050">
        <v>0</v>
      </c>
      <c r="M8050">
        <v>6786.44</v>
      </c>
      <c r="N8050">
        <v>-7.23</v>
      </c>
      <c r="O8050">
        <v>-528.62</v>
      </c>
      <c r="P8050">
        <v>7315.06</v>
      </c>
      <c r="Q8050">
        <v>0</v>
      </c>
      <c r="R8050">
        <v>0</v>
      </c>
      <c r="S8050">
        <v>0</v>
      </c>
      <c r="T8050">
        <v>0</v>
      </c>
      <c r="U8050">
        <v>1.98</v>
      </c>
      <c r="V8050">
        <v>5.53</v>
      </c>
      <c r="W8050">
        <v>0.1</v>
      </c>
      <c r="X8050">
        <v>1.88</v>
      </c>
      <c r="Y8050">
        <v>97787.3</v>
      </c>
      <c r="Z8050">
        <v>-7.23</v>
      </c>
      <c r="AA8050">
        <v>-7617</v>
      </c>
      <c r="AB8050">
        <v>105404.3</v>
      </c>
      <c r="AC8050">
        <v>0.95</v>
      </c>
      <c r="AD8050">
        <v>0</v>
      </c>
      <c r="AE8050">
        <v>0.95</v>
      </c>
      <c r="AF8050">
        <v>0</v>
      </c>
      <c r="AG8050">
        <v>100</v>
      </c>
      <c r="AH8050">
        <v>0</v>
      </c>
      <c r="AI8050">
        <v>0</v>
      </c>
      <c r="AJ8050">
        <v>100</v>
      </c>
      <c r="AK8050">
        <v>5.28</v>
      </c>
      <c r="AL8050">
        <v>0</v>
      </c>
      <c r="AM8050">
        <v>5.28</v>
      </c>
      <c r="AN8050">
        <v>0</v>
      </c>
      <c r="AO8050">
        <v>2.0299999999999998</v>
      </c>
      <c r="AP8050">
        <v>0</v>
      </c>
      <c r="AQ8050">
        <v>2.0299999999999998</v>
      </c>
      <c r="AR8050">
        <v>0</v>
      </c>
      <c r="AS8050">
        <v>0.96</v>
      </c>
      <c r="AT8050">
        <v>0</v>
      </c>
      <c r="AU8050">
        <v>0.96</v>
      </c>
      <c r="AV8050">
        <v>0</v>
      </c>
    </row>
    <row r="8051" spans="1:48" x14ac:dyDescent="0.35">
      <c r="A8051" t="s">
        <v>127</v>
      </c>
      <c r="B8051" t="s">
        <v>73</v>
      </c>
      <c r="C8051" t="s">
        <v>142</v>
      </c>
      <c r="D8051" t="s">
        <v>130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</row>
    <row r="8052" spans="1:48" x14ac:dyDescent="0.35">
      <c r="A8052" t="s">
        <v>127</v>
      </c>
      <c r="B8052" t="s">
        <v>73</v>
      </c>
      <c r="C8052" t="s">
        <v>142</v>
      </c>
      <c r="D8052" t="s">
        <v>131</v>
      </c>
      <c r="E8052">
        <v>65784.67</v>
      </c>
      <c r="F8052">
        <v>6.67</v>
      </c>
      <c r="G8052">
        <v>4115.83</v>
      </c>
      <c r="H8052">
        <v>61668.84</v>
      </c>
      <c r="I8052">
        <v>33.950000000000003</v>
      </c>
      <c r="J8052">
        <v>0</v>
      </c>
      <c r="K8052">
        <v>2.79</v>
      </c>
      <c r="L8052">
        <v>31.16</v>
      </c>
      <c r="M8052">
        <v>2301.7199999999998</v>
      </c>
      <c r="N8052">
        <v>1.07</v>
      </c>
      <c r="O8052">
        <v>24.26</v>
      </c>
      <c r="P8052">
        <v>2277.46</v>
      </c>
      <c r="Q8052">
        <v>33.92</v>
      </c>
      <c r="R8052">
        <v>0</v>
      </c>
      <c r="S8052">
        <v>2.78</v>
      </c>
      <c r="T8052">
        <v>31.13</v>
      </c>
      <c r="U8052">
        <v>1.98</v>
      </c>
      <c r="V8052">
        <v>5.55</v>
      </c>
      <c r="W8052">
        <v>0.1</v>
      </c>
      <c r="X8052">
        <v>1.88</v>
      </c>
      <c r="Y8052">
        <v>33165.94</v>
      </c>
      <c r="Z8052">
        <v>1.07</v>
      </c>
      <c r="AA8052">
        <v>349.55</v>
      </c>
      <c r="AB8052">
        <v>32816.39</v>
      </c>
      <c r="AC8052">
        <v>0.38</v>
      </c>
      <c r="AD8052">
        <v>0</v>
      </c>
      <c r="AE8052">
        <v>0.38</v>
      </c>
      <c r="AF8052">
        <v>0</v>
      </c>
      <c r="AG8052">
        <v>100</v>
      </c>
      <c r="AH8052">
        <v>0</v>
      </c>
      <c r="AI8052">
        <v>0</v>
      </c>
      <c r="AJ8052">
        <v>100</v>
      </c>
      <c r="AK8052">
        <v>2.0099999999999998</v>
      </c>
      <c r="AL8052">
        <v>0</v>
      </c>
      <c r="AM8052">
        <v>2.0099999999999998</v>
      </c>
      <c r="AN8052">
        <v>0</v>
      </c>
      <c r="AO8052">
        <v>0.56000000000000005</v>
      </c>
      <c r="AP8052">
        <v>0</v>
      </c>
      <c r="AQ8052">
        <v>0.56000000000000005</v>
      </c>
      <c r="AR8052">
        <v>0</v>
      </c>
      <c r="AS8052">
        <v>0.39</v>
      </c>
      <c r="AT8052">
        <v>0</v>
      </c>
      <c r="AU8052">
        <v>0.39</v>
      </c>
      <c r="AV8052">
        <v>0</v>
      </c>
    </row>
    <row r="8053" spans="1:48" x14ac:dyDescent="0.35">
      <c r="A8053" t="s">
        <v>127</v>
      </c>
      <c r="B8053" t="s">
        <v>73</v>
      </c>
      <c r="C8053" t="s">
        <v>142</v>
      </c>
      <c r="D8053" t="s">
        <v>132</v>
      </c>
      <c r="E8053">
        <v>127937.91</v>
      </c>
      <c r="F8053">
        <v>-5.83</v>
      </c>
      <c r="G8053">
        <v>-7920.88</v>
      </c>
      <c r="H8053">
        <v>135858.79</v>
      </c>
      <c r="I8053">
        <v>66.03</v>
      </c>
      <c r="J8053">
        <v>0</v>
      </c>
      <c r="K8053">
        <v>-2.62</v>
      </c>
      <c r="L8053">
        <v>68.650000000000006</v>
      </c>
      <c r="M8053">
        <v>4483.62</v>
      </c>
      <c r="N8053">
        <v>-10.65</v>
      </c>
      <c r="O8053">
        <v>-534.44000000000005</v>
      </c>
      <c r="P8053">
        <v>5018.0600000000004</v>
      </c>
      <c r="Q8053">
        <v>66.069999999999993</v>
      </c>
      <c r="R8053">
        <v>0</v>
      </c>
      <c r="S8053">
        <v>-2.5299999999999998</v>
      </c>
      <c r="T8053">
        <v>68.599999999999994</v>
      </c>
      <c r="U8053">
        <v>1.98</v>
      </c>
      <c r="V8053">
        <v>5.39</v>
      </c>
      <c r="W8053">
        <v>0.1</v>
      </c>
      <c r="X8053">
        <v>1.88</v>
      </c>
      <c r="Y8053">
        <v>64605.440000000002</v>
      </c>
      <c r="Z8053">
        <v>-10.65</v>
      </c>
      <c r="AA8053">
        <v>-7700.94</v>
      </c>
      <c r="AB8053">
        <v>72306.38</v>
      </c>
      <c r="AC8053">
        <v>1.24</v>
      </c>
      <c r="AD8053">
        <v>0</v>
      </c>
      <c r="AE8053">
        <v>1.24</v>
      </c>
      <c r="AF8053">
        <v>0</v>
      </c>
      <c r="AG8053">
        <v>100</v>
      </c>
      <c r="AH8053">
        <v>0</v>
      </c>
      <c r="AI8053">
        <v>0</v>
      </c>
      <c r="AJ8053">
        <v>100</v>
      </c>
      <c r="AK8053">
        <v>2.4700000000000002</v>
      </c>
      <c r="AL8053">
        <v>0</v>
      </c>
      <c r="AM8053">
        <v>2.4700000000000002</v>
      </c>
      <c r="AN8053">
        <v>0</v>
      </c>
      <c r="AO8053">
        <v>1.33</v>
      </c>
      <c r="AP8053">
        <v>0</v>
      </c>
      <c r="AQ8053">
        <v>1.33</v>
      </c>
      <c r="AR8053">
        <v>0</v>
      </c>
      <c r="AS8053">
        <v>1.25</v>
      </c>
      <c r="AT8053">
        <v>0</v>
      </c>
      <c r="AU8053">
        <v>1.25</v>
      </c>
      <c r="AV8053">
        <v>0</v>
      </c>
    </row>
    <row r="8054" spans="1:48" x14ac:dyDescent="0.35">
      <c r="A8054" t="s">
        <v>127</v>
      </c>
      <c r="B8054" t="s">
        <v>73</v>
      </c>
      <c r="C8054" t="s">
        <v>142</v>
      </c>
      <c r="D8054" t="s">
        <v>133</v>
      </c>
      <c r="E8054">
        <v>0</v>
      </c>
      <c r="F8054">
        <v>-100</v>
      </c>
      <c r="G8054">
        <v>-185.33</v>
      </c>
      <c r="H8054">
        <v>185.33</v>
      </c>
      <c r="I8054">
        <v>0</v>
      </c>
      <c r="J8054">
        <v>0</v>
      </c>
      <c r="K8054">
        <v>-0.09</v>
      </c>
      <c r="L8054">
        <v>0.09</v>
      </c>
      <c r="M8054">
        <v>0</v>
      </c>
      <c r="N8054">
        <v>-100</v>
      </c>
      <c r="O8054">
        <v>-8.6300000000000008</v>
      </c>
      <c r="P8054">
        <v>8.6300000000000008</v>
      </c>
      <c r="Q8054">
        <v>0</v>
      </c>
      <c r="R8054">
        <v>0</v>
      </c>
      <c r="S8054">
        <v>-0.12</v>
      </c>
      <c r="T8054">
        <v>0.12</v>
      </c>
      <c r="U8054">
        <v>0</v>
      </c>
      <c r="V8054">
        <v>-100</v>
      </c>
      <c r="W8054">
        <v>-1.49</v>
      </c>
      <c r="X8054">
        <v>1.49</v>
      </c>
      <c r="Y8054">
        <v>0</v>
      </c>
      <c r="Z8054">
        <v>-100</v>
      </c>
      <c r="AA8054">
        <v>-124.38</v>
      </c>
      <c r="AB8054">
        <v>124.38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-28.86</v>
      </c>
      <c r="AJ8054">
        <v>28.86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</row>
    <row r="8055" spans="1:48" x14ac:dyDescent="0.35">
      <c r="A8055" t="s">
        <v>127</v>
      </c>
      <c r="B8055" t="s">
        <v>73</v>
      </c>
      <c r="C8055" t="s">
        <v>142</v>
      </c>
      <c r="D8055" t="s">
        <v>332</v>
      </c>
      <c r="E8055">
        <v>65784.67</v>
      </c>
      <c r="F8055">
        <v>6.67</v>
      </c>
      <c r="G8055">
        <v>4115.83</v>
      </c>
      <c r="H8055">
        <v>61668.84</v>
      </c>
      <c r="I8055">
        <v>33.950000000000003</v>
      </c>
      <c r="J8055">
        <v>0</v>
      </c>
      <c r="K8055">
        <v>2.79</v>
      </c>
      <c r="L8055">
        <v>31.16</v>
      </c>
      <c r="M8055">
        <v>2301.7199999999998</v>
      </c>
      <c r="N8055">
        <v>1.07</v>
      </c>
      <c r="O8055">
        <v>24.26</v>
      </c>
      <c r="P8055">
        <v>2277.46</v>
      </c>
      <c r="Q8055">
        <v>33.92</v>
      </c>
      <c r="R8055">
        <v>0</v>
      </c>
      <c r="S8055">
        <v>2.78</v>
      </c>
      <c r="T8055">
        <v>31.13</v>
      </c>
      <c r="U8055">
        <v>1.98</v>
      </c>
      <c r="V8055">
        <v>5.55</v>
      </c>
      <c r="W8055">
        <v>0.1</v>
      </c>
      <c r="X8055">
        <v>1.88</v>
      </c>
      <c r="Y8055">
        <v>33165.94</v>
      </c>
      <c r="Z8055">
        <v>1.07</v>
      </c>
      <c r="AA8055">
        <v>349.55</v>
      </c>
      <c r="AB8055">
        <v>32816.39</v>
      </c>
      <c r="AC8055">
        <v>0.38</v>
      </c>
      <c r="AD8055">
        <v>0</v>
      </c>
      <c r="AE8055">
        <v>0.38</v>
      </c>
      <c r="AF8055">
        <v>0</v>
      </c>
      <c r="AG8055">
        <v>100</v>
      </c>
      <c r="AH8055">
        <v>0</v>
      </c>
      <c r="AI8055">
        <v>0</v>
      </c>
      <c r="AJ8055">
        <v>100</v>
      </c>
      <c r="AK8055">
        <v>2.0099999999999998</v>
      </c>
      <c r="AL8055">
        <v>0</v>
      </c>
      <c r="AM8055">
        <v>2.0099999999999998</v>
      </c>
      <c r="AN8055">
        <v>0</v>
      </c>
      <c r="AO8055">
        <v>0.56000000000000005</v>
      </c>
      <c r="AP8055">
        <v>0</v>
      </c>
      <c r="AQ8055">
        <v>0.56000000000000005</v>
      </c>
      <c r="AR8055">
        <v>0</v>
      </c>
      <c r="AS8055">
        <v>0.39</v>
      </c>
      <c r="AT8055">
        <v>0</v>
      </c>
      <c r="AU8055">
        <v>0.39</v>
      </c>
      <c r="AV8055">
        <v>0</v>
      </c>
    </row>
    <row r="8056" spans="1:48" x14ac:dyDescent="0.35">
      <c r="A8056" t="s">
        <v>127</v>
      </c>
      <c r="B8056" t="s">
        <v>73</v>
      </c>
      <c r="C8056" t="s">
        <v>142</v>
      </c>
      <c r="D8056" t="s">
        <v>333</v>
      </c>
      <c r="E8056">
        <v>127937.91</v>
      </c>
      <c r="F8056">
        <v>-5.83</v>
      </c>
      <c r="G8056">
        <v>-7920.88</v>
      </c>
      <c r="H8056">
        <v>135858.79</v>
      </c>
      <c r="I8056">
        <v>0</v>
      </c>
      <c r="J8056">
        <v>0</v>
      </c>
      <c r="K8056">
        <v>0</v>
      </c>
      <c r="L8056">
        <v>0</v>
      </c>
      <c r="M8056">
        <v>4483.62</v>
      </c>
      <c r="N8056">
        <v>-10.65</v>
      </c>
      <c r="O8056">
        <v>-534.44000000000005</v>
      </c>
      <c r="P8056">
        <v>5018.0600000000004</v>
      </c>
      <c r="Q8056">
        <v>0</v>
      </c>
      <c r="R8056">
        <v>0</v>
      </c>
      <c r="S8056">
        <v>0</v>
      </c>
      <c r="T8056">
        <v>0</v>
      </c>
      <c r="U8056">
        <v>1.98</v>
      </c>
      <c r="V8056">
        <v>5.39</v>
      </c>
      <c r="W8056">
        <v>0.1</v>
      </c>
      <c r="X8056">
        <v>1.88</v>
      </c>
      <c r="Y8056">
        <v>64605.440000000002</v>
      </c>
      <c r="Z8056">
        <v>-10.65</v>
      </c>
      <c r="AA8056">
        <v>-7700.94</v>
      </c>
      <c r="AB8056">
        <v>72306.38</v>
      </c>
      <c r="AC8056">
        <v>1.24</v>
      </c>
      <c r="AD8056">
        <v>0</v>
      </c>
      <c r="AE8056">
        <v>1.24</v>
      </c>
      <c r="AF8056">
        <v>0</v>
      </c>
      <c r="AG8056">
        <v>100</v>
      </c>
      <c r="AH8056">
        <v>0</v>
      </c>
      <c r="AI8056">
        <v>0</v>
      </c>
      <c r="AJ8056">
        <v>100</v>
      </c>
      <c r="AK8056">
        <v>2.4700000000000002</v>
      </c>
      <c r="AL8056">
        <v>0</v>
      </c>
      <c r="AM8056">
        <v>2.4700000000000002</v>
      </c>
      <c r="AN8056">
        <v>0</v>
      </c>
      <c r="AO8056">
        <v>1.33</v>
      </c>
      <c r="AP8056">
        <v>0</v>
      </c>
      <c r="AQ8056">
        <v>1.33</v>
      </c>
      <c r="AR8056">
        <v>0</v>
      </c>
      <c r="AS8056">
        <v>1.25</v>
      </c>
      <c r="AT8056">
        <v>0</v>
      </c>
      <c r="AU8056">
        <v>1.25</v>
      </c>
      <c r="AV8056">
        <v>0</v>
      </c>
    </row>
    <row r="8057" spans="1:48" x14ac:dyDescent="0.35">
      <c r="A8057" t="s">
        <v>127</v>
      </c>
      <c r="B8057" t="s">
        <v>73</v>
      </c>
      <c r="C8057" t="s">
        <v>142</v>
      </c>
      <c r="D8057" t="s">
        <v>334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</row>
    <row r="8058" spans="1:48" x14ac:dyDescent="0.35">
      <c r="A8058" t="s">
        <v>127</v>
      </c>
      <c r="B8058" t="s">
        <v>73</v>
      </c>
      <c r="C8058" t="s">
        <v>143</v>
      </c>
      <c r="D8058" t="s">
        <v>129</v>
      </c>
      <c r="E8058">
        <v>3583.84</v>
      </c>
      <c r="F8058">
        <v>-45.91</v>
      </c>
      <c r="G8058">
        <v>-3042.24</v>
      </c>
      <c r="H8058">
        <v>6626.08</v>
      </c>
      <c r="I8058">
        <v>0</v>
      </c>
      <c r="J8058">
        <v>0</v>
      </c>
      <c r="K8058">
        <v>0</v>
      </c>
      <c r="L8058">
        <v>0</v>
      </c>
      <c r="M8058">
        <v>192.6</v>
      </c>
      <c r="N8058">
        <v>-52.77</v>
      </c>
      <c r="O8058">
        <v>-215.23</v>
      </c>
      <c r="P8058">
        <v>407.83</v>
      </c>
      <c r="Q8058">
        <v>0</v>
      </c>
      <c r="R8058">
        <v>0</v>
      </c>
      <c r="S8058">
        <v>0</v>
      </c>
      <c r="T8058">
        <v>0</v>
      </c>
      <c r="U8058">
        <v>2.89</v>
      </c>
      <c r="V8058">
        <v>-13.93</v>
      </c>
      <c r="W8058">
        <v>-0.47</v>
      </c>
      <c r="X8058">
        <v>3.36</v>
      </c>
      <c r="Y8058">
        <v>1239.96</v>
      </c>
      <c r="Z8058">
        <v>-37.159999999999997</v>
      </c>
      <c r="AA8058">
        <v>-733.23</v>
      </c>
      <c r="AB8058">
        <v>1973.19</v>
      </c>
      <c r="AC8058">
        <v>0.6</v>
      </c>
      <c r="AD8058">
        <v>-69.209999999999994</v>
      </c>
      <c r="AE8058">
        <v>-1.35</v>
      </c>
      <c r="AF8058">
        <v>1.94</v>
      </c>
      <c r="AG8058">
        <v>79.33</v>
      </c>
      <c r="AH8058">
        <v>0</v>
      </c>
      <c r="AI8058">
        <v>-18.690000000000001</v>
      </c>
      <c r="AJ8058">
        <v>98.01</v>
      </c>
      <c r="AK8058">
        <v>9.85</v>
      </c>
      <c r="AL8058">
        <v>234.25</v>
      </c>
      <c r="AM8058">
        <v>6.91</v>
      </c>
      <c r="AN8058">
        <v>2.95</v>
      </c>
      <c r="AO8058">
        <v>2.79</v>
      </c>
      <c r="AP8058">
        <v>2.08</v>
      </c>
      <c r="AQ8058">
        <v>0.06</v>
      </c>
      <c r="AR8058">
        <v>2.73</v>
      </c>
      <c r="AS8058">
        <v>0.62</v>
      </c>
      <c r="AT8058">
        <v>-68.62</v>
      </c>
      <c r="AU8058">
        <v>-1.35</v>
      </c>
      <c r="AV8058">
        <v>1.97</v>
      </c>
    </row>
    <row r="8059" spans="1:48" x14ac:dyDescent="0.35">
      <c r="A8059" t="s">
        <v>127</v>
      </c>
      <c r="B8059" t="s">
        <v>73</v>
      </c>
      <c r="C8059" t="s">
        <v>143</v>
      </c>
      <c r="D8059" t="s">
        <v>130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</row>
    <row r="8060" spans="1:48" x14ac:dyDescent="0.35">
      <c r="A8060" t="s">
        <v>127</v>
      </c>
      <c r="B8060" t="s">
        <v>73</v>
      </c>
      <c r="C8060" t="s">
        <v>143</v>
      </c>
      <c r="D8060" t="s">
        <v>131</v>
      </c>
      <c r="E8060">
        <v>3487.62</v>
      </c>
      <c r="F8060">
        <v>0</v>
      </c>
      <c r="G8060">
        <v>3487.62</v>
      </c>
      <c r="H8060">
        <v>0</v>
      </c>
      <c r="I8060">
        <v>97.32</v>
      </c>
      <c r="J8060">
        <v>0</v>
      </c>
      <c r="K8060">
        <v>97.32</v>
      </c>
      <c r="L8060">
        <v>0</v>
      </c>
      <c r="M8060">
        <v>189.3</v>
      </c>
      <c r="N8060">
        <v>0</v>
      </c>
      <c r="O8060">
        <v>189.3</v>
      </c>
      <c r="P8060">
        <v>0</v>
      </c>
      <c r="Q8060">
        <v>98.29</v>
      </c>
      <c r="R8060">
        <v>0</v>
      </c>
      <c r="S8060">
        <v>98.29</v>
      </c>
      <c r="T8060">
        <v>0</v>
      </c>
      <c r="U8060">
        <v>2.88</v>
      </c>
      <c r="V8060">
        <v>0</v>
      </c>
      <c r="W8060">
        <v>2.88</v>
      </c>
      <c r="X8060">
        <v>0</v>
      </c>
      <c r="Y8060">
        <v>1211.1400000000001</v>
      </c>
      <c r="Z8060">
        <v>0</v>
      </c>
      <c r="AA8060">
        <v>1211.1400000000001</v>
      </c>
      <c r="AB8060">
        <v>0</v>
      </c>
      <c r="AC8060">
        <v>0.61</v>
      </c>
      <c r="AD8060">
        <v>0</v>
      </c>
      <c r="AE8060">
        <v>0.61</v>
      </c>
      <c r="AF8060">
        <v>0</v>
      </c>
      <c r="AG8060">
        <v>78.03</v>
      </c>
      <c r="AH8060">
        <v>0</v>
      </c>
      <c r="AI8060">
        <v>78.03</v>
      </c>
      <c r="AJ8060">
        <v>0</v>
      </c>
      <c r="AK8060">
        <v>9.85</v>
      </c>
      <c r="AL8060">
        <v>0</v>
      </c>
      <c r="AM8060">
        <v>9.85</v>
      </c>
      <c r="AN8060">
        <v>0</v>
      </c>
      <c r="AO8060">
        <v>2.79</v>
      </c>
      <c r="AP8060">
        <v>0</v>
      </c>
      <c r="AQ8060">
        <v>2.79</v>
      </c>
      <c r="AR8060">
        <v>0</v>
      </c>
      <c r="AS8060">
        <v>0.64</v>
      </c>
      <c r="AT8060">
        <v>0</v>
      </c>
      <c r="AU8060">
        <v>0.64</v>
      </c>
      <c r="AV8060">
        <v>0</v>
      </c>
    </row>
    <row r="8061" spans="1:48" x14ac:dyDescent="0.35">
      <c r="A8061" t="s">
        <v>127</v>
      </c>
      <c r="B8061" t="s">
        <v>73</v>
      </c>
      <c r="C8061" t="s">
        <v>143</v>
      </c>
      <c r="D8061" t="s">
        <v>132</v>
      </c>
      <c r="E8061">
        <v>48.51</v>
      </c>
      <c r="F8061">
        <v>-99.26</v>
      </c>
      <c r="G8061">
        <v>-6521.36</v>
      </c>
      <c r="H8061">
        <v>6569.87</v>
      </c>
      <c r="I8061">
        <v>1.35</v>
      </c>
      <c r="J8061">
        <v>0</v>
      </c>
      <c r="K8061">
        <v>-97.8</v>
      </c>
      <c r="L8061">
        <v>99.15</v>
      </c>
      <c r="M8061">
        <v>2.89</v>
      </c>
      <c r="N8061">
        <v>-99.29</v>
      </c>
      <c r="O8061">
        <v>-404.46</v>
      </c>
      <c r="P8061">
        <v>407.34</v>
      </c>
      <c r="Q8061">
        <v>1.5</v>
      </c>
      <c r="R8061">
        <v>0</v>
      </c>
      <c r="S8061">
        <v>-98.38</v>
      </c>
      <c r="T8061">
        <v>99.88</v>
      </c>
      <c r="U8061">
        <v>3.5</v>
      </c>
      <c r="V8061">
        <v>4.18</v>
      </c>
      <c r="W8061">
        <v>0.14000000000000001</v>
      </c>
      <c r="X8061">
        <v>3.36</v>
      </c>
      <c r="Y8061">
        <v>13.86</v>
      </c>
      <c r="Z8061">
        <v>-99.29</v>
      </c>
      <c r="AA8061">
        <v>-1941.71</v>
      </c>
      <c r="AB8061">
        <v>1955.57</v>
      </c>
      <c r="AC8061">
        <v>0</v>
      </c>
      <c r="AD8061">
        <v>-100</v>
      </c>
      <c r="AE8061">
        <v>-1.96</v>
      </c>
      <c r="AF8061">
        <v>1.96</v>
      </c>
      <c r="AG8061">
        <v>3.4</v>
      </c>
      <c r="AH8061">
        <v>0</v>
      </c>
      <c r="AI8061">
        <v>-94.61</v>
      </c>
      <c r="AJ8061">
        <v>98.01</v>
      </c>
      <c r="AK8061">
        <v>0</v>
      </c>
      <c r="AL8061">
        <v>-100</v>
      </c>
      <c r="AM8061">
        <v>-2.95</v>
      </c>
      <c r="AN8061">
        <v>2.95</v>
      </c>
      <c r="AO8061">
        <v>0</v>
      </c>
      <c r="AP8061">
        <v>-100</v>
      </c>
      <c r="AQ8061">
        <v>-2.73</v>
      </c>
      <c r="AR8061">
        <v>2.73</v>
      </c>
      <c r="AS8061">
        <v>0</v>
      </c>
      <c r="AT8061">
        <v>-100</v>
      </c>
      <c r="AU8061">
        <v>-1.99</v>
      </c>
      <c r="AV8061">
        <v>1.99</v>
      </c>
    </row>
    <row r="8062" spans="1:48" x14ac:dyDescent="0.35">
      <c r="A8062" t="s">
        <v>127</v>
      </c>
      <c r="B8062" t="s">
        <v>73</v>
      </c>
      <c r="C8062" t="s">
        <v>143</v>
      </c>
      <c r="D8062" t="s">
        <v>133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</row>
    <row r="8063" spans="1:48" x14ac:dyDescent="0.35">
      <c r="A8063" t="s">
        <v>127</v>
      </c>
      <c r="B8063" t="s">
        <v>73</v>
      </c>
      <c r="C8063" t="s">
        <v>143</v>
      </c>
      <c r="D8063" t="s">
        <v>332</v>
      </c>
      <c r="E8063">
        <v>3487.62</v>
      </c>
      <c r="F8063">
        <v>0</v>
      </c>
      <c r="G8063">
        <v>3487.62</v>
      </c>
      <c r="H8063">
        <v>0</v>
      </c>
      <c r="I8063">
        <v>97.32</v>
      </c>
      <c r="J8063">
        <v>0</v>
      </c>
      <c r="K8063">
        <v>97.32</v>
      </c>
      <c r="L8063">
        <v>0</v>
      </c>
      <c r="M8063">
        <v>189.3</v>
      </c>
      <c r="N8063">
        <v>0</v>
      </c>
      <c r="O8063">
        <v>189.3</v>
      </c>
      <c r="P8063">
        <v>0</v>
      </c>
      <c r="Q8063">
        <v>98.29</v>
      </c>
      <c r="R8063">
        <v>0</v>
      </c>
      <c r="S8063">
        <v>98.29</v>
      </c>
      <c r="T8063">
        <v>0</v>
      </c>
      <c r="U8063">
        <v>2.88</v>
      </c>
      <c r="V8063">
        <v>0</v>
      </c>
      <c r="W8063">
        <v>2.88</v>
      </c>
      <c r="X8063">
        <v>0</v>
      </c>
      <c r="Y8063">
        <v>1211.1400000000001</v>
      </c>
      <c r="Z8063">
        <v>0</v>
      </c>
      <c r="AA8063">
        <v>1211.1400000000001</v>
      </c>
      <c r="AB8063">
        <v>0</v>
      </c>
      <c r="AC8063">
        <v>0.61</v>
      </c>
      <c r="AD8063">
        <v>0</v>
      </c>
      <c r="AE8063">
        <v>0.61</v>
      </c>
      <c r="AF8063">
        <v>0</v>
      </c>
      <c r="AG8063">
        <v>78.03</v>
      </c>
      <c r="AH8063">
        <v>0</v>
      </c>
      <c r="AI8063">
        <v>78.03</v>
      </c>
      <c r="AJ8063">
        <v>0</v>
      </c>
      <c r="AK8063">
        <v>9.85</v>
      </c>
      <c r="AL8063">
        <v>0</v>
      </c>
      <c r="AM8063">
        <v>9.85</v>
      </c>
      <c r="AN8063">
        <v>0</v>
      </c>
      <c r="AO8063">
        <v>2.79</v>
      </c>
      <c r="AP8063">
        <v>0</v>
      </c>
      <c r="AQ8063">
        <v>2.79</v>
      </c>
      <c r="AR8063">
        <v>0</v>
      </c>
      <c r="AS8063">
        <v>0.64</v>
      </c>
      <c r="AT8063">
        <v>0</v>
      </c>
      <c r="AU8063">
        <v>0.64</v>
      </c>
      <c r="AV8063">
        <v>0</v>
      </c>
    </row>
    <row r="8064" spans="1:48" x14ac:dyDescent="0.35">
      <c r="A8064" t="s">
        <v>127</v>
      </c>
      <c r="B8064" t="s">
        <v>73</v>
      </c>
      <c r="C8064" t="s">
        <v>143</v>
      </c>
      <c r="D8064" t="s">
        <v>333</v>
      </c>
      <c r="E8064">
        <v>48.51</v>
      </c>
      <c r="F8064">
        <v>-99.26</v>
      </c>
      <c r="G8064">
        <v>-6521.36</v>
      </c>
      <c r="H8064">
        <v>6569.87</v>
      </c>
      <c r="I8064">
        <v>0</v>
      </c>
      <c r="J8064">
        <v>0</v>
      </c>
      <c r="K8064">
        <v>0</v>
      </c>
      <c r="L8064">
        <v>0</v>
      </c>
      <c r="M8064">
        <v>2.89</v>
      </c>
      <c r="N8064">
        <v>-99.29</v>
      </c>
      <c r="O8064">
        <v>-404.46</v>
      </c>
      <c r="P8064">
        <v>407.34</v>
      </c>
      <c r="Q8064">
        <v>0</v>
      </c>
      <c r="R8064">
        <v>0</v>
      </c>
      <c r="S8064">
        <v>0</v>
      </c>
      <c r="T8064">
        <v>0</v>
      </c>
      <c r="U8064">
        <v>3.5</v>
      </c>
      <c r="V8064">
        <v>4.18</v>
      </c>
      <c r="W8064">
        <v>0.14000000000000001</v>
      </c>
      <c r="X8064">
        <v>3.36</v>
      </c>
      <c r="Y8064">
        <v>13.86</v>
      </c>
      <c r="Z8064">
        <v>-99.29</v>
      </c>
      <c r="AA8064">
        <v>-1941.71</v>
      </c>
      <c r="AB8064">
        <v>1955.57</v>
      </c>
      <c r="AC8064">
        <v>0</v>
      </c>
      <c r="AD8064">
        <v>-100</v>
      </c>
      <c r="AE8064">
        <v>-1.96</v>
      </c>
      <c r="AF8064">
        <v>1.96</v>
      </c>
      <c r="AG8064">
        <v>3.4</v>
      </c>
      <c r="AH8064">
        <v>0</v>
      </c>
      <c r="AI8064">
        <v>-94.61</v>
      </c>
      <c r="AJ8064">
        <v>98.01</v>
      </c>
      <c r="AK8064">
        <v>0</v>
      </c>
      <c r="AL8064">
        <v>-100</v>
      </c>
      <c r="AM8064">
        <v>-2.95</v>
      </c>
      <c r="AN8064">
        <v>2.95</v>
      </c>
      <c r="AO8064">
        <v>0</v>
      </c>
      <c r="AP8064">
        <v>-100</v>
      </c>
      <c r="AQ8064">
        <v>-2.73</v>
      </c>
      <c r="AR8064">
        <v>2.73</v>
      </c>
      <c r="AS8064">
        <v>0</v>
      </c>
      <c r="AT8064">
        <v>-100</v>
      </c>
      <c r="AU8064">
        <v>-1.99</v>
      </c>
      <c r="AV8064">
        <v>1.99</v>
      </c>
    </row>
    <row r="8065" spans="1:48" x14ac:dyDescent="0.35">
      <c r="A8065" t="s">
        <v>127</v>
      </c>
      <c r="B8065" t="s">
        <v>73</v>
      </c>
      <c r="C8065" t="s">
        <v>143</v>
      </c>
      <c r="D8065" t="s">
        <v>334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</row>
    <row r="8066" spans="1:48" x14ac:dyDescent="0.35">
      <c r="A8066" t="s">
        <v>127</v>
      </c>
      <c r="B8066" t="s">
        <v>73</v>
      </c>
      <c r="C8066" t="s">
        <v>144</v>
      </c>
      <c r="D8066" t="s">
        <v>129</v>
      </c>
      <c r="E8066">
        <v>336168.72</v>
      </c>
      <c r="F8066">
        <v>208.66</v>
      </c>
      <c r="G8066">
        <v>227255.91</v>
      </c>
      <c r="H8066">
        <v>108912.81</v>
      </c>
      <c r="I8066">
        <v>0</v>
      </c>
      <c r="J8066">
        <v>0</v>
      </c>
      <c r="K8066">
        <v>0</v>
      </c>
      <c r="L8066">
        <v>0</v>
      </c>
      <c r="M8066">
        <v>34170.51</v>
      </c>
      <c r="N8066">
        <v>104.8</v>
      </c>
      <c r="O8066">
        <v>17485.7</v>
      </c>
      <c r="P8066">
        <v>16684.810000000001</v>
      </c>
      <c r="Q8066">
        <v>0</v>
      </c>
      <c r="R8066">
        <v>0</v>
      </c>
      <c r="S8066">
        <v>0</v>
      </c>
      <c r="T8066">
        <v>0</v>
      </c>
      <c r="U8066">
        <v>9.84</v>
      </c>
      <c r="V8066">
        <v>50.71</v>
      </c>
      <c r="W8066">
        <v>3.31</v>
      </c>
      <c r="X8066">
        <v>6.53</v>
      </c>
      <c r="Y8066">
        <v>34170.51</v>
      </c>
      <c r="Z8066">
        <v>104.8</v>
      </c>
      <c r="AA8066">
        <v>17485.7</v>
      </c>
      <c r="AB8066">
        <v>16684.810000000001</v>
      </c>
      <c r="AC8066">
        <v>45.48</v>
      </c>
      <c r="AD8066">
        <v>792.89</v>
      </c>
      <c r="AE8066">
        <v>40.39</v>
      </c>
      <c r="AF8066">
        <v>5.09</v>
      </c>
      <c r="AG8066">
        <v>49.08</v>
      </c>
      <c r="AH8066">
        <v>0</v>
      </c>
      <c r="AI8066">
        <v>-3.69</v>
      </c>
      <c r="AJ8066">
        <v>52.77</v>
      </c>
      <c r="AK8066">
        <v>38.04</v>
      </c>
      <c r="AL8066">
        <v>91.96</v>
      </c>
      <c r="AM8066">
        <v>18.22</v>
      </c>
      <c r="AN8066">
        <v>19.809999999999999</v>
      </c>
      <c r="AO8066">
        <v>17.989999999999998</v>
      </c>
      <c r="AP8066">
        <v>86.71</v>
      </c>
      <c r="AQ8066">
        <v>8.36</v>
      </c>
      <c r="AR8066">
        <v>9.64</v>
      </c>
      <c r="AS8066">
        <v>45.95</v>
      </c>
      <c r="AT8066">
        <v>641.53</v>
      </c>
      <c r="AU8066">
        <v>39.75</v>
      </c>
      <c r="AV8066">
        <v>6.2</v>
      </c>
    </row>
    <row r="8067" spans="1:48" x14ac:dyDescent="0.35">
      <c r="A8067" t="s">
        <v>127</v>
      </c>
      <c r="B8067" t="s">
        <v>73</v>
      </c>
      <c r="C8067" t="s">
        <v>144</v>
      </c>
      <c r="D8067" t="s">
        <v>130</v>
      </c>
      <c r="E8067">
        <v>42766.79</v>
      </c>
      <c r="F8067">
        <v>407.04</v>
      </c>
      <c r="G8067">
        <v>34332.22</v>
      </c>
      <c r="H8067">
        <v>8434.57</v>
      </c>
      <c r="I8067">
        <v>12.72</v>
      </c>
      <c r="J8067">
        <v>0</v>
      </c>
      <c r="K8067">
        <v>4.9800000000000004</v>
      </c>
      <c r="L8067">
        <v>7.74</v>
      </c>
      <c r="M8067">
        <v>4328.66</v>
      </c>
      <c r="N8067">
        <v>227.8</v>
      </c>
      <c r="O8067">
        <v>3008.13</v>
      </c>
      <c r="P8067">
        <v>1320.53</v>
      </c>
      <c r="Q8067">
        <v>12.67</v>
      </c>
      <c r="R8067">
        <v>0</v>
      </c>
      <c r="S8067">
        <v>4.75</v>
      </c>
      <c r="T8067">
        <v>7.91</v>
      </c>
      <c r="U8067">
        <v>9.8800000000000008</v>
      </c>
      <c r="V8067">
        <v>54.68</v>
      </c>
      <c r="W8067">
        <v>3.49</v>
      </c>
      <c r="X8067">
        <v>6.39</v>
      </c>
      <c r="Y8067">
        <v>4328.66</v>
      </c>
      <c r="Z8067">
        <v>227.8</v>
      </c>
      <c r="AA8067">
        <v>3008.13</v>
      </c>
      <c r="AB8067">
        <v>1320.53</v>
      </c>
      <c r="AC8067">
        <v>78.86</v>
      </c>
      <c r="AD8067">
        <v>290.89999999999998</v>
      </c>
      <c r="AE8067">
        <v>58.69</v>
      </c>
      <c r="AF8067">
        <v>20.170000000000002</v>
      </c>
      <c r="AG8067">
        <v>41.98</v>
      </c>
      <c r="AH8067">
        <v>0</v>
      </c>
      <c r="AI8067">
        <v>-8.19</v>
      </c>
      <c r="AJ8067">
        <v>50.17</v>
      </c>
      <c r="AK8067">
        <v>26.56</v>
      </c>
      <c r="AL8067">
        <v>93.67</v>
      </c>
      <c r="AM8067">
        <v>12.84</v>
      </c>
      <c r="AN8067">
        <v>13.71</v>
      </c>
      <c r="AO8067">
        <v>7.39</v>
      </c>
      <c r="AP8067">
        <v>54.15</v>
      </c>
      <c r="AQ8067">
        <v>2.6</v>
      </c>
      <c r="AR8067">
        <v>4.8</v>
      </c>
      <c r="AS8067">
        <v>79.72</v>
      </c>
      <c r="AT8067">
        <v>354.11</v>
      </c>
      <c r="AU8067">
        <v>62.17</v>
      </c>
      <c r="AV8067">
        <v>17.559999999999999</v>
      </c>
    </row>
    <row r="8068" spans="1:48" x14ac:dyDescent="0.35">
      <c r="A8068" t="s">
        <v>127</v>
      </c>
      <c r="B8068" t="s">
        <v>73</v>
      </c>
      <c r="C8068" t="s">
        <v>144</v>
      </c>
      <c r="D8068" t="s">
        <v>131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</row>
    <row r="8069" spans="1:48" x14ac:dyDescent="0.35">
      <c r="A8069" t="s">
        <v>127</v>
      </c>
      <c r="B8069" t="s">
        <v>73</v>
      </c>
      <c r="C8069" t="s">
        <v>144</v>
      </c>
      <c r="D8069" t="s">
        <v>132</v>
      </c>
      <c r="E8069">
        <v>293401.93</v>
      </c>
      <c r="F8069">
        <v>192.01</v>
      </c>
      <c r="G8069">
        <v>192923.69</v>
      </c>
      <c r="H8069">
        <v>100478.24</v>
      </c>
      <c r="I8069">
        <v>87.28</v>
      </c>
      <c r="J8069">
        <v>0</v>
      </c>
      <c r="K8069">
        <v>-4.9800000000000004</v>
      </c>
      <c r="L8069">
        <v>92.26</v>
      </c>
      <c r="M8069">
        <v>29841.85</v>
      </c>
      <c r="N8069">
        <v>94.23</v>
      </c>
      <c r="O8069">
        <v>14477.57</v>
      </c>
      <c r="P8069">
        <v>15364.28</v>
      </c>
      <c r="Q8069">
        <v>87.33</v>
      </c>
      <c r="R8069">
        <v>0</v>
      </c>
      <c r="S8069">
        <v>-4.75</v>
      </c>
      <c r="T8069">
        <v>92.09</v>
      </c>
      <c r="U8069">
        <v>9.83</v>
      </c>
      <c r="V8069">
        <v>50.34</v>
      </c>
      <c r="W8069">
        <v>3.29</v>
      </c>
      <c r="X8069">
        <v>6.54</v>
      </c>
      <c r="Y8069">
        <v>29841.85</v>
      </c>
      <c r="Z8069">
        <v>94.23</v>
      </c>
      <c r="AA8069">
        <v>14477.57</v>
      </c>
      <c r="AB8069">
        <v>15364.28</v>
      </c>
      <c r="AC8069">
        <v>40.64</v>
      </c>
      <c r="AD8069">
        <v>970.13</v>
      </c>
      <c r="AE8069">
        <v>36.85</v>
      </c>
      <c r="AF8069">
        <v>3.8</v>
      </c>
      <c r="AG8069">
        <v>49.08</v>
      </c>
      <c r="AH8069">
        <v>0</v>
      </c>
      <c r="AI8069">
        <v>-3.69</v>
      </c>
      <c r="AJ8069">
        <v>52.77</v>
      </c>
      <c r="AK8069">
        <v>38.04</v>
      </c>
      <c r="AL8069">
        <v>157.94999999999999</v>
      </c>
      <c r="AM8069">
        <v>23.29</v>
      </c>
      <c r="AN8069">
        <v>14.75</v>
      </c>
      <c r="AO8069">
        <v>17.72</v>
      </c>
      <c r="AP8069">
        <v>175.37</v>
      </c>
      <c r="AQ8069">
        <v>11.29</v>
      </c>
      <c r="AR8069">
        <v>6.44</v>
      </c>
      <c r="AS8069">
        <v>41.03</v>
      </c>
      <c r="AT8069">
        <v>682.49</v>
      </c>
      <c r="AU8069">
        <v>35.78</v>
      </c>
      <c r="AV8069">
        <v>5.24</v>
      </c>
    </row>
    <row r="8070" spans="1:48" x14ac:dyDescent="0.35">
      <c r="A8070" t="s">
        <v>127</v>
      </c>
      <c r="B8070" t="s">
        <v>73</v>
      </c>
      <c r="C8070" t="s">
        <v>144</v>
      </c>
      <c r="D8070" t="s">
        <v>133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</row>
    <row r="8071" spans="1:48" x14ac:dyDescent="0.35">
      <c r="A8071" t="s">
        <v>127</v>
      </c>
      <c r="B8071" t="s">
        <v>73</v>
      </c>
      <c r="C8071" t="s">
        <v>144</v>
      </c>
      <c r="D8071" t="s">
        <v>332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</row>
    <row r="8072" spans="1:48" x14ac:dyDescent="0.35">
      <c r="A8072" t="s">
        <v>127</v>
      </c>
      <c r="B8072" t="s">
        <v>73</v>
      </c>
      <c r="C8072" t="s">
        <v>144</v>
      </c>
      <c r="D8072" t="s">
        <v>333</v>
      </c>
      <c r="E8072">
        <v>336168.72</v>
      </c>
      <c r="F8072">
        <v>208.66</v>
      </c>
      <c r="G8072">
        <v>227255.91</v>
      </c>
      <c r="H8072">
        <v>108912.81</v>
      </c>
      <c r="I8072">
        <v>100</v>
      </c>
      <c r="J8072">
        <v>0</v>
      </c>
      <c r="K8072">
        <v>0</v>
      </c>
      <c r="L8072">
        <v>100</v>
      </c>
      <c r="M8072">
        <v>34170.51</v>
      </c>
      <c r="N8072">
        <v>104.8</v>
      </c>
      <c r="O8072">
        <v>17485.7</v>
      </c>
      <c r="P8072">
        <v>16684.810000000001</v>
      </c>
      <c r="Q8072">
        <v>100</v>
      </c>
      <c r="R8072">
        <v>0</v>
      </c>
      <c r="S8072">
        <v>0</v>
      </c>
      <c r="T8072">
        <v>100</v>
      </c>
      <c r="U8072">
        <v>9.84</v>
      </c>
      <c r="V8072">
        <v>50.71</v>
      </c>
      <c r="W8072">
        <v>3.31</v>
      </c>
      <c r="X8072">
        <v>6.53</v>
      </c>
      <c r="Y8072">
        <v>34170.51</v>
      </c>
      <c r="Z8072">
        <v>104.8</v>
      </c>
      <c r="AA8072">
        <v>17485.7</v>
      </c>
      <c r="AB8072">
        <v>16684.810000000001</v>
      </c>
      <c r="AC8072">
        <v>45.48</v>
      </c>
      <c r="AD8072">
        <v>792.89</v>
      </c>
      <c r="AE8072">
        <v>40.39</v>
      </c>
      <c r="AF8072">
        <v>5.09</v>
      </c>
      <c r="AG8072">
        <v>49.08</v>
      </c>
      <c r="AH8072">
        <v>0</v>
      </c>
      <c r="AI8072">
        <v>-3.69</v>
      </c>
      <c r="AJ8072">
        <v>52.77</v>
      </c>
      <c r="AK8072">
        <v>38.04</v>
      </c>
      <c r="AL8072">
        <v>91.96</v>
      </c>
      <c r="AM8072">
        <v>18.22</v>
      </c>
      <c r="AN8072">
        <v>19.809999999999999</v>
      </c>
      <c r="AO8072">
        <v>17.989999999999998</v>
      </c>
      <c r="AP8072">
        <v>86.71</v>
      </c>
      <c r="AQ8072">
        <v>8.36</v>
      </c>
      <c r="AR8072">
        <v>9.64</v>
      </c>
      <c r="AS8072">
        <v>45.95</v>
      </c>
      <c r="AT8072">
        <v>641.53</v>
      </c>
      <c r="AU8072">
        <v>39.75</v>
      </c>
      <c r="AV8072">
        <v>6.2</v>
      </c>
    </row>
    <row r="8073" spans="1:48" x14ac:dyDescent="0.35">
      <c r="A8073" t="s">
        <v>127</v>
      </c>
      <c r="B8073" t="s">
        <v>73</v>
      </c>
      <c r="C8073" t="s">
        <v>144</v>
      </c>
      <c r="D8073" t="s">
        <v>334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</row>
    <row r="8074" spans="1:48" x14ac:dyDescent="0.35">
      <c r="A8074" t="s">
        <v>127</v>
      </c>
      <c r="B8074" t="s">
        <v>73</v>
      </c>
      <c r="C8074" t="s">
        <v>145</v>
      </c>
      <c r="D8074" t="s">
        <v>129</v>
      </c>
      <c r="E8074">
        <v>46877.1</v>
      </c>
      <c r="F8074">
        <v>8.09</v>
      </c>
      <c r="G8074">
        <v>3506.82</v>
      </c>
      <c r="H8074">
        <v>43370.28</v>
      </c>
      <c r="I8074">
        <v>0</v>
      </c>
      <c r="J8074">
        <v>0</v>
      </c>
      <c r="K8074">
        <v>0</v>
      </c>
      <c r="L8074">
        <v>0</v>
      </c>
      <c r="M8074">
        <v>1662.75</v>
      </c>
      <c r="N8074">
        <v>1.19</v>
      </c>
      <c r="O8074">
        <v>19.600000000000001</v>
      </c>
      <c r="P8074">
        <v>1643.15</v>
      </c>
      <c r="Q8074">
        <v>0</v>
      </c>
      <c r="R8074">
        <v>0</v>
      </c>
      <c r="S8074">
        <v>0</v>
      </c>
      <c r="T8074">
        <v>0</v>
      </c>
      <c r="U8074">
        <v>1.96</v>
      </c>
      <c r="V8074">
        <v>6.81</v>
      </c>
      <c r="W8074">
        <v>0.12</v>
      </c>
      <c r="X8074">
        <v>1.83</v>
      </c>
      <c r="Y8074">
        <v>23958.959999999999</v>
      </c>
      <c r="Z8074">
        <v>1.19</v>
      </c>
      <c r="AA8074">
        <v>282.44</v>
      </c>
      <c r="AB8074">
        <v>23676.52</v>
      </c>
      <c r="AC8074">
        <v>0.5</v>
      </c>
      <c r="AD8074">
        <v>0</v>
      </c>
      <c r="AE8074">
        <v>0.5</v>
      </c>
      <c r="AF8074">
        <v>0</v>
      </c>
      <c r="AG8074">
        <v>100</v>
      </c>
      <c r="AH8074">
        <v>0</v>
      </c>
      <c r="AI8074">
        <v>0</v>
      </c>
      <c r="AJ8074">
        <v>100</v>
      </c>
      <c r="AK8074">
        <v>2.4700000000000002</v>
      </c>
      <c r="AL8074">
        <v>0</v>
      </c>
      <c r="AM8074">
        <v>2.4700000000000002</v>
      </c>
      <c r="AN8074">
        <v>0</v>
      </c>
      <c r="AO8074">
        <v>0.81</v>
      </c>
      <c r="AP8074">
        <v>0</v>
      </c>
      <c r="AQ8074">
        <v>0.81</v>
      </c>
      <c r="AR8074">
        <v>0</v>
      </c>
      <c r="AS8074">
        <v>0.51</v>
      </c>
      <c r="AT8074">
        <v>0</v>
      </c>
      <c r="AU8074">
        <v>0.51</v>
      </c>
      <c r="AV8074">
        <v>0</v>
      </c>
    </row>
    <row r="8075" spans="1:48" x14ac:dyDescent="0.35">
      <c r="A8075" t="s">
        <v>127</v>
      </c>
      <c r="B8075" t="s">
        <v>73</v>
      </c>
      <c r="C8075" t="s">
        <v>145</v>
      </c>
      <c r="D8075" t="s">
        <v>130</v>
      </c>
      <c r="E8075">
        <v>46877.1</v>
      </c>
      <c r="F8075">
        <v>8.09</v>
      </c>
      <c r="G8075">
        <v>3506.82</v>
      </c>
      <c r="H8075">
        <v>43370.28</v>
      </c>
      <c r="I8075">
        <v>100</v>
      </c>
      <c r="J8075">
        <v>0</v>
      </c>
      <c r="K8075">
        <v>0</v>
      </c>
      <c r="L8075">
        <v>100</v>
      </c>
      <c r="M8075">
        <v>1662.75</v>
      </c>
      <c r="N8075">
        <v>1.19</v>
      </c>
      <c r="O8075">
        <v>19.600000000000001</v>
      </c>
      <c r="P8075">
        <v>1643.15</v>
      </c>
      <c r="Q8075">
        <v>100</v>
      </c>
      <c r="R8075">
        <v>0</v>
      </c>
      <c r="S8075">
        <v>0</v>
      </c>
      <c r="T8075">
        <v>100</v>
      </c>
      <c r="U8075">
        <v>1.96</v>
      </c>
      <c r="V8075">
        <v>6.81</v>
      </c>
      <c r="W8075">
        <v>0.12</v>
      </c>
      <c r="X8075">
        <v>1.83</v>
      </c>
      <c r="Y8075">
        <v>23958.959999999999</v>
      </c>
      <c r="Z8075">
        <v>1.19</v>
      </c>
      <c r="AA8075">
        <v>282.44</v>
      </c>
      <c r="AB8075">
        <v>23676.52</v>
      </c>
      <c r="AC8075">
        <v>0.5</v>
      </c>
      <c r="AD8075">
        <v>0</v>
      </c>
      <c r="AE8075">
        <v>0.5</v>
      </c>
      <c r="AF8075">
        <v>0</v>
      </c>
      <c r="AG8075">
        <v>100</v>
      </c>
      <c r="AH8075">
        <v>0</v>
      </c>
      <c r="AI8075">
        <v>0</v>
      </c>
      <c r="AJ8075">
        <v>100</v>
      </c>
      <c r="AK8075">
        <v>2.4700000000000002</v>
      </c>
      <c r="AL8075">
        <v>0</v>
      </c>
      <c r="AM8075">
        <v>2.4700000000000002</v>
      </c>
      <c r="AN8075">
        <v>0</v>
      </c>
      <c r="AO8075">
        <v>0.81</v>
      </c>
      <c r="AP8075">
        <v>0</v>
      </c>
      <c r="AQ8075">
        <v>0.81</v>
      </c>
      <c r="AR8075">
        <v>0</v>
      </c>
      <c r="AS8075">
        <v>0.51</v>
      </c>
      <c r="AT8075">
        <v>0</v>
      </c>
      <c r="AU8075">
        <v>0.51</v>
      </c>
      <c r="AV8075">
        <v>0</v>
      </c>
    </row>
    <row r="8076" spans="1:48" x14ac:dyDescent="0.35">
      <c r="A8076" t="s">
        <v>127</v>
      </c>
      <c r="B8076" t="s">
        <v>73</v>
      </c>
      <c r="C8076" t="s">
        <v>145</v>
      </c>
      <c r="D8076" t="s">
        <v>131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</row>
    <row r="8077" spans="1:48" x14ac:dyDescent="0.35">
      <c r="A8077" t="s">
        <v>127</v>
      </c>
      <c r="B8077" t="s">
        <v>73</v>
      </c>
      <c r="C8077" t="s">
        <v>145</v>
      </c>
      <c r="D8077" t="s">
        <v>132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</row>
    <row r="8078" spans="1:48" x14ac:dyDescent="0.35">
      <c r="A8078" t="s">
        <v>127</v>
      </c>
      <c r="B8078" t="s">
        <v>73</v>
      </c>
      <c r="C8078" t="s">
        <v>145</v>
      </c>
      <c r="D8078" t="s">
        <v>133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</row>
    <row r="8079" spans="1:48" x14ac:dyDescent="0.35">
      <c r="A8079" t="s">
        <v>127</v>
      </c>
      <c r="B8079" t="s">
        <v>73</v>
      </c>
      <c r="C8079" t="s">
        <v>145</v>
      </c>
      <c r="D8079" t="s">
        <v>332</v>
      </c>
      <c r="E8079">
        <v>31319.87</v>
      </c>
      <c r="F8079">
        <v>14.34</v>
      </c>
      <c r="G8079">
        <v>3928.98</v>
      </c>
      <c r="H8079">
        <v>27390.89</v>
      </c>
      <c r="I8079">
        <v>0</v>
      </c>
      <c r="J8079">
        <v>0</v>
      </c>
      <c r="K8079">
        <v>0</v>
      </c>
      <c r="L8079">
        <v>0</v>
      </c>
      <c r="M8079">
        <v>1096.26</v>
      </c>
      <c r="N8079">
        <v>8.18</v>
      </c>
      <c r="O8079">
        <v>82.85</v>
      </c>
      <c r="P8079">
        <v>1013.41</v>
      </c>
      <c r="Q8079">
        <v>0</v>
      </c>
      <c r="R8079">
        <v>0</v>
      </c>
      <c r="S8079">
        <v>0</v>
      </c>
      <c r="T8079">
        <v>0</v>
      </c>
      <c r="U8079">
        <v>1.98</v>
      </c>
      <c r="V8079">
        <v>5.7</v>
      </c>
      <c r="W8079">
        <v>0.11</v>
      </c>
      <c r="X8079">
        <v>1.88</v>
      </c>
      <c r="Y8079">
        <v>15796.29</v>
      </c>
      <c r="Z8079">
        <v>8.18</v>
      </c>
      <c r="AA8079">
        <v>1193.82</v>
      </c>
      <c r="AB8079">
        <v>14602.47</v>
      </c>
      <c r="AC8079">
        <v>0.4</v>
      </c>
      <c r="AD8079">
        <v>0</v>
      </c>
      <c r="AE8079">
        <v>0.4</v>
      </c>
      <c r="AF8079">
        <v>0</v>
      </c>
      <c r="AG8079">
        <v>100</v>
      </c>
      <c r="AH8079">
        <v>0</v>
      </c>
      <c r="AI8079">
        <v>0</v>
      </c>
      <c r="AJ8079">
        <v>100</v>
      </c>
      <c r="AK8079">
        <v>2.4700000000000002</v>
      </c>
      <c r="AL8079">
        <v>0</v>
      </c>
      <c r="AM8079">
        <v>2.4700000000000002</v>
      </c>
      <c r="AN8079">
        <v>0</v>
      </c>
      <c r="AO8079">
        <v>0.81</v>
      </c>
      <c r="AP8079">
        <v>0</v>
      </c>
      <c r="AQ8079">
        <v>0.81</v>
      </c>
      <c r="AR8079">
        <v>0</v>
      </c>
      <c r="AS8079">
        <v>0.4</v>
      </c>
      <c r="AT8079">
        <v>0</v>
      </c>
      <c r="AU8079">
        <v>0.4</v>
      </c>
      <c r="AV8079">
        <v>0</v>
      </c>
    </row>
    <row r="8080" spans="1:48" x14ac:dyDescent="0.35">
      <c r="A8080" t="s">
        <v>127</v>
      </c>
      <c r="B8080" t="s">
        <v>73</v>
      </c>
      <c r="C8080" t="s">
        <v>145</v>
      </c>
      <c r="D8080" t="s">
        <v>333</v>
      </c>
      <c r="E8080">
        <v>10476.61</v>
      </c>
      <c r="F8080">
        <v>26.76</v>
      </c>
      <c r="G8080">
        <v>2211.7800000000002</v>
      </c>
      <c r="H8080">
        <v>8264.83</v>
      </c>
      <c r="I8080">
        <v>22.35</v>
      </c>
      <c r="J8080">
        <v>0</v>
      </c>
      <c r="K8080">
        <v>3.29</v>
      </c>
      <c r="L8080">
        <v>19.059999999999999</v>
      </c>
      <c r="M8080">
        <v>367.8</v>
      </c>
      <c r="N8080">
        <v>20.73</v>
      </c>
      <c r="O8080">
        <v>63.16</v>
      </c>
      <c r="P8080">
        <v>304.64</v>
      </c>
      <c r="Q8080">
        <v>22.12</v>
      </c>
      <c r="R8080">
        <v>0</v>
      </c>
      <c r="S8080">
        <v>3.58</v>
      </c>
      <c r="T8080">
        <v>18.54</v>
      </c>
      <c r="U8080">
        <v>1.98</v>
      </c>
      <c r="V8080">
        <v>4.99</v>
      </c>
      <c r="W8080">
        <v>0.09</v>
      </c>
      <c r="X8080">
        <v>1.88</v>
      </c>
      <c r="Y8080">
        <v>5299.66</v>
      </c>
      <c r="Z8080">
        <v>20.73</v>
      </c>
      <c r="AA8080">
        <v>910.07</v>
      </c>
      <c r="AB8080">
        <v>4389.59</v>
      </c>
      <c r="AC8080">
        <v>1.03</v>
      </c>
      <c r="AD8080">
        <v>0</v>
      </c>
      <c r="AE8080">
        <v>1.03</v>
      </c>
      <c r="AF8080">
        <v>0</v>
      </c>
      <c r="AG8080">
        <v>98.62</v>
      </c>
      <c r="AH8080">
        <v>0</v>
      </c>
      <c r="AI8080">
        <v>7.56</v>
      </c>
      <c r="AJ8080">
        <v>91.06</v>
      </c>
      <c r="AK8080">
        <v>0.46</v>
      </c>
      <c r="AL8080">
        <v>0</v>
      </c>
      <c r="AM8080">
        <v>0.46</v>
      </c>
      <c r="AN8080">
        <v>0</v>
      </c>
      <c r="AO8080">
        <v>0.24</v>
      </c>
      <c r="AP8080">
        <v>0</v>
      </c>
      <c r="AQ8080">
        <v>0.24</v>
      </c>
      <c r="AR8080">
        <v>0</v>
      </c>
      <c r="AS8080">
        <v>1.04</v>
      </c>
      <c r="AT8080">
        <v>0</v>
      </c>
      <c r="AU8080">
        <v>1.04</v>
      </c>
      <c r="AV8080">
        <v>0</v>
      </c>
    </row>
    <row r="8081" spans="1:48" x14ac:dyDescent="0.35">
      <c r="A8081" t="s">
        <v>127</v>
      </c>
      <c r="B8081" t="s">
        <v>73</v>
      </c>
      <c r="C8081" t="s">
        <v>145</v>
      </c>
      <c r="D8081" t="s">
        <v>334</v>
      </c>
      <c r="E8081">
        <v>5080.62</v>
      </c>
      <c r="F8081">
        <v>-33.909999999999997</v>
      </c>
      <c r="G8081">
        <v>-2606.41</v>
      </c>
      <c r="H8081">
        <v>7687.03</v>
      </c>
      <c r="I8081">
        <v>10.84</v>
      </c>
      <c r="J8081">
        <v>0</v>
      </c>
      <c r="K8081">
        <v>-6.89</v>
      </c>
      <c r="L8081">
        <v>17.72</v>
      </c>
      <c r="M8081">
        <v>198.69</v>
      </c>
      <c r="N8081">
        <v>-38.6</v>
      </c>
      <c r="O8081">
        <v>-124.93</v>
      </c>
      <c r="P8081">
        <v>323.62</v>
      </c>
      <c r="Q8081">
        <v>11.95</v>
      </c>
      <c r="R8081">
        <v>0</v>
      </c>
      <c r="S8081">
        <v>-7.75</v>
      </c>
      <c r="T8081">
        <v>19.7</v>
      </c>
      <c r="U8081">
        <v>1.77</v>
      </c>
      <c r="V8081">
        <v>7.65</v>
      </c>
      <c r="W8081">
        <v>0.13</v>
      </c>
      <c r="X8081">
        <v>1.65</v>
      </c>
      <c r="Y8081">
        <v>2863.01</v>
      </c>
      <c r="Z8081">
        <v>-38.6</v>
      </c>
      <c r="AA8081">
        <v>-1800.1</v>
      </c>
      <c r="AB8081">
        <v>4663.12</v>
      </c>
      <c r="AC8081">
        <v>0.13</v>
      </c>
      <c r="AD8081">
        <v>0</v>
      </c>
      <c r="AE8081">
        <v>0.13</v>
      </c>
      <c r="AF8081">
        <v>0</v>
      </c>
      <c r="AG8081">
        <v>60.02</v>
      </c>
      <c r="AH8081">
        <v>0</v>
      </c>
      <c r="AI8081">
        <v>-8.94</v>
      </c>
      <c r="AJ8081">
        <v>68.97</v>
      </c>
      <c r="AK8081">
        <v>2.0099999999999998</v>
      </c>
      <c r="AL8081">
        <v>0</v>
      </c>
      <c r="AM8081">
        <v>2.0099999999999998</v>
      </c>
      <c r="AN8081">
        <v>0</v>
      </c>
      <c r="AO8081">
        <v>0.56000000000000005</v>
      </c>
      <c r="AP8081">
        <v>0</v>
      </c>
      <c r="AQ8081">
        <v>0.56000000000000005</v>
      </c>
      <c r="AR8081">
        <v>0</v>
      </c>
      <c r="AS8081">
        <v>0.15</v>
      </c>
      <c r="AT8081">
        <v>0</v>
      </c>
      <c r="AU8081">
        <v>0.15</v>
      </c>
      <c r="AV8081">
        <v>0</v>
      </c>
    </row>
    <row r="8082" spans="1:48" x14ac:dyDescent="0.35">
      <c r="A8082" t="s">
        <v>146</v>
      </c>
      <c r="B8082" t="s">
        <v>73</v>
      </c>
      <c r="C8082" t="s">
        <v>128</v>
      </c>
      <c r="D8082" t="s">
        <v>129</v>
      </c>
      <c r="E8082">
        <v>33850427.600000001</v>
      </c>
      <c r="F8082">
        <v>0.92</v>
      </c>
      <c r="G8082">
        <v>308836.64</v>
      </c>
      <c r="H8082">
        <v>33541590.960000001</v>
      </c>
      <c r="I8082">
        <v>0</v>
      </c>
      <c r="J8082">
        <v>0</v>
      </c>
      <c r="K8082">
        <v>0</v>
      </c>
      <c r="L8082">
        <v>0</v>
      </c>
      <c r="M8082">
        <v>3922654.65</v>
      </c>
      <c r="N8082">
        <v>-1.66</v>
      </c>
      <c r="O8082">
        <v>-66196.59</v>
      </c>
      <c r="P8082">
        <v>3988851.24</v>
      </c>
      <c r="Q8082">
        <v>0</v>
      </c>
      <c r="R8082">
        <v>0</v>
      </c>
      <c r="S8082">
        <v>0</v>
      </c>
      <c r="T8082">
        <v>0</v>
      </c>
      <c r="U8082">
        <v>2.5099999999999998</v>
      </c>
      <c r="V8082">
        <v>4.07</v>
      </c>
      <c r="W8082">
        <v>0.1</v>
      </c>
      <c r="X8082">
        <v>2.41</v>
      </c>
      <c r="Y8082">
        <v>13475231.24</v>
      </c>
      <c r="Z8082">
        <v>-3.02</v>
      </c>
      <c r="AA8082">
        <v>-419833.74</v>
      </c>
      <c r="AB8082">
        <v>13895064.99</v>
      </c>
      <c r="AC8082">
        <v>13.7</v>
      </c>
      <c r="AD8082">
        <v>28.81</v>
      </c>
      <c r="AE8082">
        <v>3.06</v>
      </c>
      <c r="AF8082">
        <v>10.64</v>
      </c>
      <c r="AG8082">
        <v>100</v>
      </c>
      <c r="AH8082">
        <v>0</v>
      </c>
      <c r="AI8082">
        <v>0</v>
      </c>
      <c r="AJ8082">
        <v>100</v>
      </c>
      <c r="AK8082">
        <v>100</v>
      </c>
      <c r="AL8082">
        <v>0</v>
      </c>
      <c r="AM8082">
        <v>0</v>
      </c>
      <c r="AN8082">
        <v>100</v>
      </c>
      <c r="AO8082">
        <v>99.18</v>
      </c>
      <c r="AP8082">
        <v>3.01</v>
      </c>
      <c r="AQ8082">
        <v>2.9</v>
      </c>
      <c r="AR8082">
        <v>96.28</v>
      </c>
      <c r="AS8082">
        <v>15.7</v>
      </c>
      <c r="AT8082">
        <v>36.54</v>
      </c>
      <c r="AU8082">
        <v>4.2</v>
      </c>
      <c r="AV8082">
        <v>11.5</v>
      </c>
    </row>
    <row r="8083" spans="1:48" x14ac:dyDescent="0.35">
      <c r="A8083" t="s">
        <v>146</v>
      </c>
      <c r="B8083" t="s">
        <v>73</v>
      </c>
      <c r="C8083" t="s">
        <v>128</v>
      </c>
      <c r="D8083" t="s">
        <v>130</v>
      </c>
      <c r="E8083">
        <v>7216458.6200000001</v>
      </c>
      <c r="F8083">
        <v>9.73</v>
      </c>
      <c r="G8083">
        <v>639714.69999999995</v>
      </c>
      <c r="H8083">
        <v>6576743.9199999999</v>
      </c>
      <c r="I8083">
        <v>21.32</v>
      </c>
      <c r="J8083">
        <v>0</v>
      </c>
      <c r="K8083">
        <v>1.71</v>
      </c>
      <c r="L8083">
        <v>19.61</v>
      </c>
      <c r="M8083">
        <v>767020.9</v>
      </c>
      <c r="N8083">
        <v>5.52</v>
      </c>
      <c r="O8083">
        <v>40097.33</v>
      </c>
      <c r="P8083">
        <v>726923.56</v>
      </c>
      <c r="Q8083">
        <v>19.55</v>
      </c>
      <c r="R8083">
        <v>0</v>
      </c>
      <c r="S8083">
        <v>1.33</v>
      </c>
      <c r="T8083">
        <v>18.22</v>
      </c>
      <c r="U8083">
        <v>2.68</v>
      </c>
      <c r="V8083">
        <v>6.8</v>
      </c>
      <c r="W8083">
        <v>0.17</v>
      </c>
      <c r="X8083">
        <v>2.5099999999999998</v>
      </c>
      <c r="Y8083">
        <v>2691101.09</v>
      </c>
      <c r="Z8083">
        <v>2.74</v>
      </c>
      <c r="AA8083">
        <v>71676.509999999995</v>
      </c>
      <c r="AB8083">
        <v>2619424.5699999998</v>
      </c>
      <c r="AC8083">
        <v>16.62</v>
      </c>
      <c r="AD8083">
        <v>34.61</v>
      </c>
      <c r="AE8083">
        <v>4.2699999999999996</v>
      </c>
      <c r="AF8083">
        <v>12.35</v>
      </c>
      <c r="AG8083">
        <v>100</v>
      </c>
      <c r="AH8083">
        <v>0</v>
      </c>
      <c r="AI8083">
        <v>0</v>
      </c>
      <c r="AJ8083">
        <v>100</v>
      </c>
      <c r="AK8083">
        <v>100</v>
      </c>
      <c r="AL8083">
        <v>0</v>
      </c>
      <c r="AM8083">
        <v>0</v>
      </c>
      <c r="AN8083">
        <v>100</v>
      </c>
      <c r="AO8083">
        <v>89.06</v>
      </c>
      <c r="AP8083">
        <v>8.24</v>
      </c>
      <c r="AQ8083">
        <v>6.78</v>
      </c>
      <c r="AR8083">
        <v>82.28</v>
      </c>
      <c r="AS8083">
        <v>17.510000000000002</v>
      </c>
      <c r="AT8083">
        <v>44.24</v>
      </c>
      <c r="AU8083">
        <v>5.37</v>
      </c>
      <c r="AV8083">
        <v>12.14</v>
      </c>
    </row>
    <row r="8084" spans="1:48" x14ac:dyDescent="0.35">
      <c r="A8084" t="s">
        <v>146</v>
      </c>
      <c r="B8084" t="s">
        <v>73</v>
      </c>
      <c r="C8084" t="s">
        <v>128</v>
      </c>
      <c r="D8084" t="s">
        <v>131</v>
      </c>
      <c r="E8084">
        <v>7914085.6699999999</v>
      </c>
      <c r="F8084">
        <v>7.06</v>
      </c>
      <c r="G8084">
        <v>522133.53</v>
      </c>
      <c r="H8084">
        <v>7391952.1299999999</v>
      </c>
      <c r="I8084">
        <v>23.38</v>
      </c>
      <c r="J8084">
        <v>0</v>
      </c>
      <c r="K8084">
        <v>1.34</v>
      </c>
      <c r="L8084">
        <v>22.04</v>
      </c>
      <c r="M8084">
        <v>850390.75</v>
      </c>
      <c r="N8084">
        <v>1.4</v>
      </c>
      <c r="O8084">
        <v>11722.46</v>
      </c>
      <c r="P8084">
        <v>838668.29</v>
      </c>
      <c r="Q8084">
        <v>21.68</v>
      </c>
      <c r="R8084">
        <v>0</v>
      </c>
      <c r="S8084">
        <v>0.65</v>
      </c>
      <c r="T8084">
        <v>21.03</v>
      </c>
      <c r="U8084">
        <v>2.79</v>
      </c>
      <c r="V8084">
        <v>6.58</v>
      </c>
      <c r="W8084">
        <v>0.17</v>
      </c>
      <c r="X8084">
        <v>2.61</v>
      </c>
      <c r="Y8084">
        <v>2840444.84</v>
      </c>
      <c r="Z8084">
        <v>0.46</v>
      </c>
      <c r="AA8084">
        <v>12904.94</v>
      </c>
      <c r="AB8084">
        <v>2827539.9</v>
      </c>
      <c r="AC8084">
        <v>11.62</v>
      </c>
      <c r="AD8084">
        <v>12.75</v>
      </c>
      <c r="AE8084">
        <v>1.31</v>
      </c>
      <c r="AF8084">
        <v>10.3</v>
      </c>
      <c r="AG8084">
        <v>100</v>
      </c>
      <c r="AH8084">
        <v>0</v>
      </c>
      <c r="AI8084">
        <v>0</v>
      </c>
      <c r="AJ8084">
        <v>100</v>
      </c>
      <c r="AK8084">
        <v>100</v>
      </c>
      <c r="AL8084">
        <v>0</v>
      </c>
      <c r="AM8084">
        <v>0</v>
      </c>
      <c r="AN8084">
        <v>100</v>
      </c>
      <c r="AO8084">
        <v>82.59</v>
      </c>
      <c r="AP8084">
        <v>7.47</v>
      </c>
      <c r="AQ8084">
        <v>5.74</v>
      </c>
      <c r="AR8084">
        <v>76.86</v>
      </c>
      <c r="AS8084">
        <v>13.91</v>
      </c>
      <c r="AT8084">
        <v>27.84</v>
      </c>
      <c r="AU8084">
        <v>3.03</v>
      </c>
      <c r="AV8084">
        <v>10.88</v>
      </c>
    </row>
    <row r="8085" spans="1:48" x14ac:dyDescent="0.35">
      <c r="A8085" t="s">
        <v>146</v>
      </c>
      <c r="B8085" t="s">
        <v>73</v>
      </c>
      <c r="C8085" t="s">
        <v>128</v>
      </c>
      <c r="D8085" t="s">
        <v>132</v>
      </c>
      <c r="E8085">
        <v>15754499.1</v>
      </c>
      <c r="F8085">
        <v>-3.64</v>
      </c>
      <c r="G8085">
        <v>-594915.6</v>
      </c>
      <c r="H8085">
        <v>16349414.689999999</v>
      </c>
      <c r="I8085">
        <v>46.54</v>
      </c>
      <c r="J8085">
        <v>0</v>
      </c>
      <c r="K8085">
        <v>-2.2000000000000002</v>
      </c>
      <c r="L8085">
        <v>48.74</v>
      </c>
      <c r="M8085">
        <v>1829433.39</v>
      </c>
      <c r="N8085">
        <v>-4.28</v>
      </c>
      <c r="O8085">
        <v>-81857.789999999994</v>
      </c>
      <c r="P8085">
        <v>1911291.18</v>
      </c>
      <c r="Q8085">
        <v>46.64</v>
      </c>
      <c r="R8085">
        <v>0</v>
      </c>
      <c r="S8085">
        <v>-1.28</v>
      </c>
      <c r="T8085">
        <v>47.92</v>
      </c>
      <c r="U8085">
        <v>2.62</v>
      </c>
      <c r="V8085">
        <v>2.73</v>
      </c>
      <c r="W8085">
        <v>7.0000000000000007E-2</v>
      </c>
      <c r="X8085">
        <v>2.5499999999999998</v>
      </c>
      <c r="Y8085">
        <v>6004819.0599999996</v>
      </c>
      <c r="Z8085">
        <v>-6.2</v>
      </c>
      <c r="AA8085">
        <v>-396749.18</v>
      </c>
      <c r="AB8085">
        <v>6401568.2400000002</v>
      </c>
      <c r="AC8085">
        <v>14.69</v>
      </c>
      <c r="AD8085">
        <v>13.43</v>
      </c>
      <c r="AE8085">
        <v>1.74</v>
      </c>
      <c r="AF8085">
        <v>12.95</v>
      </c>
      <c r="AG8085">
        <v>100</v>
      </c>
      <c r="AH8085">
        <v>0</v>
      </c>
      <c r="AI8085">
        <v>0</v>
      </c>
      <c r="AJ8085">
        <v>100</v>
      </c>
      <c r="AK8085">
        <v>100</v>
      </c>
      <c r="AL8085">
        <v>2.61</v>
      </c>
      <c r="AM8085">
        <v>2.5499999999999998</v>
      </c>
      <c r="AN8085">
        <v>97.45</v>
      </c>
      <c r="AO8085">
        <v>95.47</v>
      </c>
      <c r="AP8085">
        <v>6.28</v>
      </c>
      <c r="AQ8085">
        <v>5.64</v>
      </c>
      <c r="AR8085">
        <v>89.83</v>
      </c>
      <c r="AS8085">
        <v>17.600000000000001</v>
      </c>
      <c r="AT8085">
        <v>30.71</v>
      </c>
      <c r="AU8085">
        <v>4.1399999999999997</v>
      </c>
      <c r="AV8085">
        <v>13.47</v>
      </c>
    </row>
    <row r="8086" spans="1:48" x14ac:dyDescent="0.35">
      <c r="A8086" t="s">
        <v>146</v>
      </c>
      <c r="B8086" t="s">
        <v>73</v>
      </c>
      <c r="C8086" t="s">
        <v>128</v>
      </c>
      <c r="D8086" t="s">
        <v>133</v>
      </c>
      <c r="E8086">
        <v>1653235.87</v>
      </c>
      <c r="F8086">
        <v>-12.65</v>
      </c>
      <c r="G8086">
        <v>-239405.46</v>
      </c>
      <c r="H8086">
        <v>1892641.33</v>
      </c>
      <c r="I8086">
        <v>4.88</v>
      </c>
      <c r="J8086">
        <v>0</v>
      </c>
      <c r="K8086">
        <v>-0.76</v>
      </c>
      <c r="L8086">
        <v>5.64</v>
      </c>
      <c r="M8086">
        <v>367735.82</v>
      </c>
      <c r="N8086">
        <v>-6.15</v>
      </c>
      <c r="O8086">
        <v>-24086.37</v>
      </c>
      <c r="P8086">
        <v>391822.2</v>
      </c>
      <c r="Q8086">
        <v>9.3699999999999992</v>
      </c>
      <c r="R8086">
        <v>0</v>
      </c>
      <c r="S8086">
        <v>-0.45</v>
      </c>
      <c r="T8086">
        <v>9.82</v>
      </c>
      <c r="U8086">
        <v>1.28</v>
      </c>
      <c r="V8086">
        <v>-9.44</v>
      </c>
      <c r="W8086">
        <v>-0.13</v>
      </c>
      <c r="X8086">
        <v>1.41</v>
      </c>
      <c r="Y8086">
        <v>1294817.92</v>
      </c>
      <c r="Z8086">
        <v>-3.55</v>
      </c>
      <c r="AA8086">
        <v>-47606.16</v>
      </c>
      <c r="AB8086">
        <v>1342424.09</v>
      </c>
      <c r="AC8086">
        <v>12.75</v>
      </c>
      <c r="AD8086">
        <v>703.57</v>
      </c>
      <c r="AE8086">
        <v>11.16</v>
      </c>
      <c r="AF8086">
        <v>1.59</v>
      </c>
      <c r="AG8086">
        <v>100</v>
      </c>
      <c r="AH8086">
        <v>0</v>
      </c>
      <c r="AI8086">
        <v>0</v>
      </c>
      <c r="AJ8086">
        <v>100</v>
      </c>
      <c r="AK8086">
        <v>80.92</v>
      </c>
      <c r="AL8086">
        <v>30.57</v>
      </c>
      <c r="AM8086">
        <v>18.95</v>
      </c>
      <c r="AN8086">
        <v>61.98</v>
      </c>
      <c r="AO8086">
        <v>34.659999999999997</v>
      </c>
      <c r="AP8086">
        <v>324.49</v>
      </c>
      <c r="AQ8086">
        <v>26.49</v>
      </c>
      <c r="AR8086">
        <v>8.16</v>
      </c>
      <c r="AS8086">
        <v>8.25</v>
      </c>
      <c r="AT8086">
        <v>509.2</v>
      </c>
      <c r="AU8086">
        <v>6.89</v>
      </c>
      <c r="AV8086">
        <v>1.35</v>
      </c>
    </row>
    <row r="8087" spans="1:48" x14ac:dyDescent="0.35">
      <c r="A8087" t="s">
        <v>146</v>
      </c>
      <c r="B8087" t="s">
        <v>73</v>
      </c>
      <c r="C8087" t="s">
        <v>128</v>
      </c>
      <c r="D8087" t="s">
        <v>332</v>
      </c>
      <c r="E8087">
        <v>11712795.43</v>
      </c>
      <c r="F8087">
        <v>9.23</v>
      </c>
      <c r="G8087">
        <v>990013.87</v>
      </c>
      <c r="H8087">
        <v>10722781.560000001</v>
      </c>
      <c r="I8087">
        <v>34.6</v>
      </c>
      <c r="J8087">
        <v>0</v>
      </c>
      <c r="K8087">
        <v>2.63</v>
      </c>
      <c r="L8087">
        <v>31.97</v>
      </c>
      <c r="M8087">
        <v>1228813.08</v>
      </c>
      <c r="N8087">
        <v>3.75</v>
      </c>
      <c r="O8087">
        <v>44448.74</v>
      </c>
      <c r="P8087">
        <v>1184364.3400000001</v>
      </c>
      <c r="Q8087">
        <v>31.33</v>
      </c>
      <c r="R8087">
        <v>0</v>
      </c>
      <c r="S8087">
        <v>1.63</v>
      </c>
      <c r="T8087">
        <v>29.69</v>
      </c>
      <c r="U8087">
        <v>2.83</v>
      </c>
      <c r="V8087">
        <v>6.52</v>
      </c>
      <c r="W8087">
        <v>0.17</v>
      </c>
      <c r="X8087">
        <v>2.66</v>
      </c>
      <c r="Y8087">
        <v>4141549.43</v>
      </c>
      <c r="Z8087">
        <v>2.5499999999999998</v>
      </c>
      <c r="AA8087">
        <v>102910.91</v>
      </c>
      <c r="AB8087">
        <v>4038638.52</v>
      </c>
      <c r="AC8087">
        <v>13.65</v>
      </c>
      <c r="AD8087">
        <v>12.07</v>
      </c>
      <c r="AE8087">
        <v>1.47</v>
      </c>
      <c r="AF8087">
        <v>12.18</v>
      </c>
      <c r="AG8087">
        <v>100</v>
      </c>
      <c r="AH8087">
        <v>0</v>
      </c>
      <c r="AI8087">
        <v>0</v>
      </c>
      <c r="AJ8087">
        <v>100</v>
      </c>
      <c r="AK8087">
        <v>100</v>
      </c>
      <c r="AL8087">
        <v>0</v>
      </c>
      <c r="AM8087">
        <v>0</v>
      </c>
      <c r="AN8087">
        <v>100</v>
      </c>
      <c r="AO8087">
        <v>91.37</v>
      </c>
      <c r="AP8087">
        <v>7.85</v>
      </c>
      <c r="AQ8087">
        <v>6.65</v>
      </c>
      <c r="AR8087">
        <v>84.73</v>
      </c>
      <c r="AS8087">
        <v>15.66</v>
      </c>
      <c r="AT8087">
        <v>29.13</v>
      </c>
      <c r="AU8087">
        <v>3.53</v>
      </c>
      <c r="AV8087">
        <v>12.13</v>
      </c>
    </row>
    <row r="8088" spans="1:48" x14ac:dyDescent="0.35">
      <c r="A8088" t="s">
        <v>146</v>
      </c>
      <c r="B8088" t="s">
        <v>73</v>
      </c>
      <c r="C8088" t="s">
        <v>128</v>
      </c>
      <c r="D8088" t="s">
        <v>333</v>
      </c>
      <c r="E8088">
        <v>17960208.149999999</v>
      </c>
      <c r="F8088">
        <v>-2.17</v>
      </c>
      <c r="G8088">
        <v>-398650.4</v>
      </c>
      <c r="H8088">
        <v>18358858.539999999</v>
      </c>
      <c r="I8088">
        <v>53.06</v>
      </c>
      <c r="J8088">
        <v>0</v>
      </c>
      <c r="K8088">
        <v>-1.68</v>
      </c>
      <c r="L8088">
        <v>54.73</v>
      </c>
      <c r="M8088">
        <v>2092670.32</v>
      </c>
      <c r="N8088">
        <v>-3.34</v>
      </c>
      <c r="O8088">
        <v>-72257.759999999995</v>
      </c>
      <c r="P8088">
        <v>2164928.09</v>
      </c>
      <c r="Q8088">
        <v>53.35</v>
      </c>
      <c r="R8088">
        <v>0</v>
      </c>
      <c r="S8088">
        <v>-0.93</v>
      </c>
      <c r="T8088">
        <v>54.27</v>
      </c>
      <c r="U8088">
        <v>2.62</v>
      </c>
      <c r="V8088">
        <v>3.28</v>
      </c>
      <c r="W8088">
        <v>0.08</v>
      </c>
      <c r="X8088">
        <v>2.54</v>
      </c>
      <c r="Y8088">
        <v>6842790.9900000002</v>
      </c>
      <c r="Z8088">
        <v>-5.28</v>
      </c>
      <c r="AA8088">
        <v>-381416.82</v>
      </c>
      <c r="AB8088">
        <v>7224207.8099999996</v>
      </c>
      <c r="AC8088">
        <v>15.77</v>
      </c>
      <c r="AD8088">
        <v>20.77</v>
      </c>
      <c r="AE8088">
        <v>2.71</v>
      </c>
      <c r="AF8088">
        <v>13.06</v>
      </c>
      <c r="AG8088">
        <v>100</v>
      </c>
      <c r="AH8088">
        <v>0</v>
      </c>
      <c r="AI8088">
        <v>0</v>
      </c>
      <c r="AJ8088">
        <v>100</v>
      </c>
      <c r="AK8088">
        <v>100</v>
      </c>
      <c r="AL8088">
        <v>2.61</v>
      </c>
      <c r="AM8088">
        <v>2.5499999999999998</v>
      </c>
      <c r="AN8088">
        <v>97.45</v>
      </c>
      <c r="AO8088">
        <v>97.6</v>
      </c>
      <c r="AP8088">
        <v>5.41</v>
      </c>
      <c r="AQ8088">
        <v>5.01</v>
      </c>
      <c r="AR8088">
        <v>92.59</v>
      </c>
      <c r="AS8088">
        <v>18.23</v>
      </c>
      <c r="AT8088">
        <v>34.56</v>
      </c>
      <c r="AU8088">
        <v>4.68</v>
      </c>
      <c r="AV8088">
        <v>13.54</v>
      </c>
    </row>
    <row r="8089" spans="1:48" x14ac:dyDescent="0.35">
      <c r="A8089" t="s">
        <v>146</v>
      </c>
      <c r="B8089" t="s">
        <v>73</v>
      </c>
      <c r="C8089" t="s">
        <v>128</v>
      </c>
      <c r="D8089" t="s">
        <v>334</v>
      </c>
      <c r="E8089">
        <v>885441.96</v>
      </c>
      <c r="F8089">
        <v>-2.97</v>
      </c>
      <c r="G8089">
        <v>-27147.67</v>
      </c>
      <c r="H8089">
        <v>912589.63</v>
      </c>
      <c r="I8089">
        <v>2.62</v>
      </c>
      <c r="J8089">
        <v>0</v>
      </c>
      <c r="K8089">
        <v>-0.11</v>
      </c>
      <c r="L8089">
        <v>2.72</v>
      </c>
      <c r="M8089">
        <v>97828.67</v>
      </c>
      <c r="N8089">
        <v>-0.51</v>
      </c>
      <c r="O8089">
        <v>-503.59</v>
      </c>
      <c r="P8089">
        <v>98332.25</v>
      </c>
      <c r="Q8089">
        <v>2.4900000000000002</v>
      </c>
      <c r="R8089">
        <v>0</v>
      </c>
      <c r="S8089">
        <v>0.03</v>
      </c>
      <c r="T8089">
        <v>2.4700000000000002</v>
      </c>
      <c r="U8089">
        <v>2.09</v>
      </c>
      <c r="V8089">
        <v>4.5</v>
      </c>
      <c r="W8089">
        <v>0.09</v>
      </c>
      <c r="X8089">
        <v>2</v>
      </c>
      <c r="Y8089">
        <v>423074.33</v>
      </c>
      <c r="Z8089">
        <v>-7.16</v>
      </c>
      <c r="AA8089">
        <v>-32605.85</v>
      </c>
      <c r="AB8089">
        <v>455680.18</v>
      </c>
      <c r="AC8089">
        <v>2.48</v>
      </c>
      <c r="AD8089">
        <v>128.19999999999999</v>
      </c>
      <c r="AE8089">
        <v>1.4</v>
      </c>
      <c r="AF8089">
        <v>1.0900000000000001</v>
      </c>
      <c r="AG8089">
        <v>100</v>
      </c>
      <c r="AH8089">
        <v>0</v>
      </c>
      <c r="AI8089">
        <v>0</v>
      </c>
      <c r="AJ8089">
        <v>100</v>
      </c>
      <c r="AK8089">
        <v>73.95</v>
      </c>
      <c r="AL8089">
        <v>13.63</v>
      </c>
      <c r="AM8089">
        <v>8.8699999999999992</v>
      </c>
      <c r="AN8089">
        <v>65.08</v>
      </c>
      <c r="AO8089">
        <v>9.59</v>
      </c>
      <c r="AP8089">
        <v>5.47</v>
      </c>
      <c r="AQ8089">
        <v>0.5</v>
      </c>
      <c r="AR8089">
        <v>9.09</v>
      </c>
      <c r="AS8089">
        <v>2.2400000000000002</v>
      </c>
      <c r="AT8089">
        <v>104.32</v>
      </c>
      <c r="AU8089">
        <v>1.1499999999999999</v>
      </c>
      <c r="AV8089">
        <v>1.1000000000000001</v>
      </c>
    </row>
    <row r="8090" spans="1:48" x14ac:dyDescent="0.35">
      <c r="A8090" t="s">
        <v>146</v>
      </c>
      <c r="B8090" t="s">
        <v>73</v>
      </c>
      <c r="C8090" t="s">
        <v>139</v>
      </c>
      <c r="D8090" t="s">
        <v>129</v>
      </c>
      <c r="E8090">
        <v>10921533.75</v>
      </c>
      <c r="F8090">
        <v>2.4500000000000002</v>
      </c>
      <c r="G8090">
        <v>260667.07</v>
      </c>
      <c r="H8090">
        <v>10660866.68</v>
      </c>
      <c r="I8090">
        <v>0</v>
      </c>
      <c r="J8090">
        <v>0</v>
      </c>
      <c r="K8090">
        <v>0</v>
      </c>
      <c r="L8090">
        <v>0</v>
      </c>
      <c r="M8090">
        <v>1278895.73</v>
      </c>
      <c r="N8090">
        <v>-0.44</v>
      </c>
      <c r="O8090">
        <v>-5639.58</v>
      </c>
      <c r="P8090">
        <v>1284535.31</v>
      </c>
      <c r="Q8090">
        <v>0</v>
      </c>
      <c r="R8090">
        <v>0</v>
      </c>
      <c r="S8090">
        <v>0</v>
      </c>
      <c r="T8090">
        <v>0</v>
      </c>
      <c r="U8090">
        <v>4.26</v>
      </c>
      <c r="V8090">
        <v>2.73</v>
      </c>
      <c r="W8090">
        <v>0.11</v>
      </c>
      <c r="X8090">
        <v>4.1500000000000004</v>
      </c>
      <c r="Y8090">
        <v>2562044.5</v>
      </c>
      <c r="Z8090">
        <v>-0.27</v>
      </c>
      <c r="AA8090">
        <v>-7028.58</v>
      </c>
      <c r="AB8090">
        <v>2569073.08</v>
      </c>
      <c r="AC8090">
        <v>14.83</v>
      </c>
      <c r="AD8090">
        <v>21.86</v>
      </c>
      <c r="AE8090">
        <v>2.66</v>
      </c>
      <c r="AF8090">
        <v>12.17</v>
      </c>
      <c r="AG8090">
        <v>100</v>
      </c>
      <c r="AH8090">
        <v>0</v>
      </c>
      <c r="AI8090">
        <v>0</v>
      </c>
      <c r="AJ8090">
        <v>100</v>
      </c>
      <c r="AK8090">
        <v>94.02</v>
      </c>
      <c r="AL8090">
        <v>-3.52</v>
      </c>
      <c r="AM8090">
        <v>-3.43</v>
      </c>
      <c r="AN8090">
        <v>97.45</v>
      </c>
      <c r="AO8090">
        <v>67.33</v>
      </c>
      <c r="AP8090">
        <v>5.19</v>
      </c>
      <c r="AQ8090">
        <v>3.32</v>
      </c>
      <c r="AR8090">
        <v>64.010000000000005</v>
      </c>
      <c r="AS8090">
        <v>17.29</v>
      </c>
      <c r="AT8090">
        <v>34.42</v>
      </c>
      <c r="AU8090">
        <v>4.43</v>
      </c>
      <c r="AV8090">
        <v>12.86</v>
      </c>
    </row>
    <row r="8091" spans="1:48" x14ac:dyDescent="0.35">
      <c r="A8091" t="s">
        <v>146</v>
      </c>
      <c r="B8091" t="s">
        <v>73</v>
      </c>
      <c r="C8091" t="s">
        <v>139</v>
      </c>
      <c r="D8091" t="s">
        <v>130</v>
      </c>
      <c r="E8091">
        <v>2706045.19</v>
      </c>
      <c r="F8091">
        <v>15.85</v>
      </c>
      <c r="G8091">
        <v>370169.32</v>
      </c>
      <c r="H8091">
        <v>2335875.87</v>
      </c>
      <c r="I8091">
        <v>24.78</v>
      </c>
      <c r="J8091">
        <v>0</v>
      </c>
      <c r="K8091">
        <v>2.87</v>
      </c>
      <c r="L8091">
        <v>21.91</v>
      </c>
      <c r="M8091">
        <v>280400.27</v>
      </c>
      <c r="N8091">
        <v>12.62</v>
      </c>
      <c r="O8091">
        <v>31430.959999999999</v>
      </c>
      <c r="P8091">
        <v>248969.3</v>
      </c>
      <c r="Q8091">
        <v>21.93</v>
      </c>
      <c r="R8091">
        <v>0</v>
      </c>
      <c r="S8091">
        <v>2.54</v>
      </c>
      <c r="T8091">
        <v>19.38</v>
      </c>
      <c r="U8091">
        <v>4.83</v>
      </c>
      <c r="V8091">
        <v>2.86</v>
      </c>
      <c r="W8091">
        <v>0.13</v>
      </c>
      <c r="X8091">
        <v>4.6900000000000004</v>
      </c>
      <c r="Y8091">
        <v>560800.53</v>
      </c>
      <c r="Z8091">
        <v>12.62</v>
      </c>
      <c r="AA8091">
        <v>62861.93</v>
      </c>
      <c r="AB8091">
        <v>497938.6</v>
      </c>
      <c r="AC8091">
        <v>16.149999999999999</v>
      </c>
      <c r="AD8091">
        <v>29.68</v>
      </c>
      <c r="AE8091">
        <v>3.7</v>
      </c>
      <c r="AF8091">
        <v>12.46</v>
      </c>
      <c r="AG8091">
        <v>100</v>
      </c>
      <c r="AH8091">
        <v>0</v>
      </c>
      <c r="AI8091">
        <v>0</v>
      </c>
      <c r="AJ8091">
        <v>100</v>
      </c>
      <c r="AK8091">
        <v>93.64</v>
      </c>
      <c r="AL8091">
        <v>4.71</v>
      </c>
      <c r="AM8091">
        <v>4.21</v>
      </c>
      <c r="AN8091">
        <v>89.43</v>
      </c>
      <c r="AO8091">
        <v>50.08</v>
      </c>
      <c r="AP8091">
        <v>30.22</v>
      </c>
      <c r="AQ8091">
        <v>11.62</v>
      </c>
      <c r="AR8091">
        <v>38.46</v>
      </c>
      <c r="AS8091">
        <v>17.29</v>
      </c>
      <c r="AT8091">
        <v>39.119999999999997</v>
      </c>
      <c r="AU8091">
        <v>4.8600000000000003</v>
      </c>
      <c r="AV8091">
        <v>12.43</v>
      </c>
    </row>
    <row r="8092" spans="1:48" x14ac:dyDescent="0.35">
      <c r="A8092" t="s">
        <v>146</v>
      </c>
      <c r="B8092" t="s">
        <v>73</v>
      </c>
      <c r="C8092" t="s">
        <v>139</v>
      </c>
      <c r="D8092" t="s">
        <v>131</v>
      </c>
      <c r="E8092">
        <v>3600132.63</v>
      </c>
      <c r="F8092">
        <v>11.33</v>
      </c>
      <c r="G8092">
        <v>366370.65</v>
      </c>
      <c r="H8092">
        <v>3233761.98</v>
      </c>
      <c r="I8092">
        <v>32.96</v>
      </c>
      <c r="J8092">
        <v>0</v>
      </c>
      <c r="K8092">
        <v>2.63</v>
      </c>
      <c r="L8092">
        <v>30.33</v>
      </c>
      <c r="M8092">
        <v>408839.18</v>
      </c>
      <c r="N8092">
        <v>6.06</v>
      </c>
      <c r="O8092">
        <v>23346.6</v>
      </c>
      <c r="P8092">
        <v>385492.58</v>
      </c>
      <c r="Q8092">
        <v>31.97</v>
      </c>
      <c r="R8092">
        <v>0</v>
      </c>
      <c r="S8092">
        <v>1.96</v>
      </c>
      <c r="T8092">
        <v>30.01</v>
      </c>
      <c r="U8092">
        <v>4.4000000000000004</v>
      </c>
      <c r="V8092">
        <v>4.97</v>
      </c>
      <c r="W8092">
        <v>0.21</v>
      </c>
      <c r="X8092">
        <v>4.1900000000000004</v>
      </c>
      <c r="Y8092">
        <v>817678.37</v>
      </c>
      <c r="Z8092">
        <v>6.06</v>
      </c>
      <c r="AA8092">
        <v>46693.21</v>
      </c>
      <c r="AB8092">
        <v>770985.16</v>
      </c>
      <c r="AC8092">
        <v>16.95</v>
      </c>
      <c r="AD8092">
        <v>26.08</v>
      </c>
      <c r="AE8092">
        <v>3.51</v>
      </c>
      <c r="AF8092">
        <v>13.45</v>
      </c>
      <c r="AG8092">
        <v>100</v>
      </c>
      <c r="AH8092">
        <v>0</v>
      </c>
      <c r="AI8092">
        <v>0</v>
      </c>
      <c r="AJ8092">
        <v>100</v>
      </c>
      <c r="AK8092">
        <v>93.64</v>
      </c>
      <c r="AL8092">
        <v>6.51</v>
      </c>
      <c r="AM8092">
        <v>5.72</v>
      </c>
      <c r="AN8092">
        <v>87.92</v>
      </c>
      <c r="AO8092">
        <v>40.9</v>
      </c>
      <c r="AP8092">
        <v>11.06</v>
      </c>
      <c r="AQ8092">
        <v>4.07</v>
      </c>
      <c r="AR8092">
        <v>36.83</v>
      </c>
      <c r="AS8092">
        <v>18.88</v>
      </c>
      <c r="AT8092">
        <v>40.14</v>
      </c>
      <c r="AU8092">
        <v>5.41</v>
      </c>
      <c r="AV8092">
        <v>13.47</v>
      </c>
    </row>
    <row r="8093" spans="1:48" x14ac:dyDescent="0.35">
      <c r="A8093" t="s">
        <v>146</v>
      </c>
      <c r="B8093" t="s">
        <v>73</v>
      </c>
      <c r="C8093" t="s">
        <v>139</v>
      </c>
      <c r="D8093" t="s">
        <v>132</v>
      </c>
      <c r="E8093">
        <v>3812873.05</v>
      </c>
      <c r="F8093">
        <v>-8.0299999999999994</v>
      </c>
      <c r="G8093">
        <v>-332770.64</v>
      </c>
      <c r="H8093">
        <v>4145643.7</v>
      </c>
      <c r="I8093">
        <v>34.909999999999997</v>
      </c>
      <c r="J8093">
        <v>0</v>
      </c>
      <c r="K8093">
        <v>-3.98</v>
      </c>
      <c r="L8093">
        <v>38.89</v>
      </c>
      <c r="M8093">
        <v>451251.91</v>
      </c>
      <c r="N8093">
        <v>-7.93</v>
      </c>
      <c r="O8093">
        <v>-38884.86</v>
      </c>
      <c r="P8093">
        <v>490136.77</v>
      </c>
      <c r="Q8093">
        <v>35.28</v>
      </c>
      <c r="R8093">
        <v>0</v>
      </c>
      <c r="S8093">
        <v>-2.87</v>
      </c>
      <c r="T8093">
        <v>38.159999999999997</v>
      </c>
      <c r="U8093">
        <v>4.2</v>
      </c>
      <c r="V8093">
        <v>-0.56999999999999995</v>
      </c>
      <c r="W8093">
        <v>-0.02</v>
      </c>
      <c r="X8093">
        <v>4.2300000000000004</v>
      </c>
      <c r="Y8093">
        <v>906754.96</v>
      </c>
      <c r="Z8093">
        <v>-7.5</v>
      </c>
      <c r="AA8093">
        <v>-73518.58</v>
      </c>
      <c r="AB8093">
        <v>980273.54</v>
      </c>
      <c r="AC8093">
        <v>15.54</v>
      </c>
      <c r="AD8093">
        <v>8.14</v>
      </c>
      <c r="AE8093">
        <v>1.17</v>
      </c>
      <c r="AF8093">
        <v>14.37</v>
      </c>
      <c r="AG8093">
        <v>100</v>
      </c>
      <c r="AH8093">
        <v>0</v>
      </c>
      <c r="AI8093">
        <v>0</v>
      </c>
      <c r="AJ8093">
        <v>100</v>
      </c>
      <c r="AK8093">
        <v>88.95</v>
      </c>
      <c r="AL8093">
        <v>-8.7200000000000006</v>
      </c>
      <c r="AM8093">
        <v>-8.5</v>
      </c>
      <c r="AN8093">
        <v>97.45</v>
      </c>
      <c r="AO8093">
        <v>42.01</v>
      </c>
      <c r="AP8093">
        <v>18.57</v>
      </c>
      <c r="AQ8093">
        <v>6.58</v>
      </c>
      <c r="AR8093">
        <v>35.43</v>
      </c>
      <c r="AS8093">
        <v>18.77</v>
      </c>
      <c r="AT8093">
        <v>23.65</v>
      </c>
      <c r="AU8093">
        <v>3.59</v>
      </c>
      <c r="AV8093">
        <v>15.18</v>
      </c>
    </row>
    <row r="8094" spans="1:48" x14ac:dyDescent="0.35">
      <c r="A8094" t="s">
        <v>146</v>
      </c>
      <c r="B8094" t="s">
        <v>73</v>
      </c>
      <c r="C8094" t="s">
        <v>139</v>
      </c>
      <c r="D8094" t="s">
        <v>133</v>
      </c>
      <c r="E8094">
        <v>723841.72</v>
      </c>
      <c r="F8094">
        <v>-15.46</v>
      </c>
      <c r="G8094">
        <v>-132359.51999999999</v>
      </c>
      <c r="H8094">
        <v>856201.24</v>
      </c>
      <c r="I8094">
        <v>6.63</v>
      </c>
      <c r="J8094">
        <v>0</v>
      </c>
      <c r="K8094">
        <v>-1.4</v>
      </c>
      <c r="L8094">
        <v>8.0299999999999994</v>
      </c>
      <c r="M8094">
        <v>126022.27</v>
      </c>
      <c r="N8094">
        <v>-14.44</v>
      </c>
      <c r="O8094">
        <v>-21275.07</v>
      </c>
      <c r="P8094">
        <v>147297.34</v>
      </c>
      <c r="Q8094">
        <v>9.85</v>
      </c>
      <c r="R8094">
        <v>0</v>
      </c>
      <c r="S8094">
        <v>-1.61</v>
      </c>
      <c r="T8094">
        <v>11.47</v>
      </c>
      <c r="U8094">
        <v>2.87</v>
      </c>
      <c r="V8094">
        <v>-1.19</v>
      </c>
      <c r="W8094">
        <v>-0.03</v>
      </c>
      <c r="X8094">
        <v>2.91</v>
      </c>
      <c r="Y8094">
        <v>252044.54</v>
      </c>
      <c r="Z8094">
        <v>-14.44</v>
      </c>
      <c r="AA8094">
        <v>-42550.14</v>
      </c>
      <c r="AB8094">
        <v>294594.68</v>
      </c>
      <c r="AC8094">
        <v>1.36</v>
      </c>
      <c r="AD8094">
        <v>17.239999999999998</v>
      </c>
      <c r="AE8094">
        <v>0.2</v>
      </c>
      <c r="AF8094">
        <v>1.1599999999999999</v>
      </c>
      <c r="AG8094">
        <v>100</v>
      </c>
      <c r="AH8094">
        <v>0</v>
      </c>
      <c r="AI8094">
        <v>0</v>
      </c>
      <c r="AJ8094">
        <v>100</v>
      </c>
      <c r="AK8094">
        <v>23.29</v>
      </c>
      <c r="AL8094">
        <v>-36.31</v>
      </c>
      <c r="AM8094">
        <v>-13.28</v>
      </c>
      <c r="AN8094">
        <v>36.57</v>
      </c>
      <c r="AO8094">
        <v>3.03</v>
      </c>
      <c r="AP8094">
        <v>32.380000000000003</v>
      </c>
      <c r="AQ8094">
        <v>0.74</v>
      </c>
      <c r="AR8094">
        <v>2.29</v>
      </c>
      <c r="AS8094">
        <v>1.39</v>
      </c>
      <c r="AT8094">
        <v>31.17</v>
      </c>
      <c r="AU8094">
        <v>0.33</v>
      </c>
      <c r="AV8094">
        <v>1.06</v>
      </c>
    </row>
    <row r="8095" spans="1:48" x14ac:dyDescent="0.35">
      <c r="A8095" t="s">
        <v>146</v>
      </c>
      <c r="B8095" t="s">
        <v>73</v>
      </c>
      <c r="C8095" t="s">
        <v>139</v>
      </c>
      <c r="D8095" t="s">
        <v>332</v>
      </c>
      <c r="E8095">
        <v>5241274.1900000004</v>
      </c>
      <c r="F8095">
        <v>14.26</v>
      </c>
      <c r="G8095">
        <v>654302.1</v>
      </c>
      <c r="H8095">
        <v>4586972.08</v>
      </c>
      <c r="I8095">
        <v>47.99</v>
      </c>
      <c r="J8095">
        <v>0</v>
      </c>
      <c r="K8095">
        <v>4.96</v>
      </c>
      <c r="L8095">
        <v>43.03</v>
      </c>
      <c r="M8095">
        <v>575087.16</v>
      </c>
      <c r="N8095">
        <v>8.84</v>
      </c>
      <c r="O8095">
        <v>46712.22</v>
      </c>
      <c r="P8095">
        <v>528374.93999999994</v>
      </c>
      <c r="Q8095">
        <v>44.97</v>
      </c>
      <c r="R8095">
        <v>0</v>
      </c>
      <c r="S8095">
        <v>3.83</v>
      </c>
      <c r="T8095">
        <v>41.13</v>
      </c>
      <c r="U8095">
        <v>4.5599999999999996</v>
      </c>
      <c r="V8095">
        <v>4.9800000000000004</v>
      </c>
      <c r="W8095">
        <v>0.22</v>
      </c>
      <c r="X8095">
        <v>4.34</v>
      </c>
      <c r="Y8095">
        <v>1150174.32</v>
      </c>
      <c r="Z8095">
        <v>8.84</v>
      </c>
      <c r="AA8095">
        <v>93424.45</v>
      </c>
      <c r="AB8095">
        <v>1056749.8700000001</v>
      </c>
      <c r="AC8095">
        <v>18.52</v>
      </c>
      <c r="AD8095">
        <v>32.299999999999997</v>
      </c>
      <c r="AE8095">
        <v>4.5199999999999996</v>
      </c>
      <c r="AF8095">
        <v>14</v>
      </c>
      <c r="AG8095">
        <v>100</v>
      </c>
      <c r="AH8095">
        <v>0</v>
      </c>
      <c r="AI8095">
        <v>0</v>
      </c>
      <c r="AJ8095">
        <v>100</v>
      </c>
      <c r="AK8095">
        <v>93.64</v>
      </c>
      <c r="AL8095">
        <v>6.51</v>
      </c>
      <c r="AM8095">
        <v>5.72</v>
      </c>
      <c r="AN8095">
        <v>87.92</v>
      </c>
      <c r="AO8095">
        <v>51.34</v>
      </c>
      <c r="AP8095">
        <v>19.7</v>
      </c>
      <c r="AQ8095">
        <v>8.4499999999999993</v>
      </c>
      <c r="AR8095">
        <v>42.89</v>
      </c>
      <c r="AS8095">
        <v>20.28</v>
      </c>
      <c r="AT8095">
        <v>45.04</v>
      </c>
      <c r="AU8095">
        <v>6.3</v>
      </c>
      <c r="AV8095">
        <v>13.98</v>
      </c>
    </row>
    <row r="8096" spans="1:48" x14ac:dyDescent="0.35">
      <c r="A8096" t="s">
        <v>146</v>
      </c>
      <c r="B8096" t="s">
        <v>73</v>
      </c>
      <c r="C8096" t="s">
        <v>139</v>
      </c>
      <c r="D8096" t="s">
        <v>333</v>
      </c>
      <c r="E8096">
        <v>4471757.13</v>
      </c>
      <c r="F8096">
        <v>-6.22</v>
      </c>
      <c r="G8096">
        <v>-296644.34999999998</v>
      </c>
      <c r="H8096">
        <v>4768401.4800000004</v>
      </c>
      <c r="I8096">
        <v>40.94</v>
      </c>
      <c r="J8096">
        <v>0</v>
      </c>
      <c r="K8096">
        <v>-3.78</v>
      </c>
      <c r="L8096">
        <v>44.73</v>
      </c>
      <c r="M8096">
        <v>523609.84</v>
      </c>
      <c r="N8096">
        <v>-6.33</v>
      </c>
      <c r="O8096">
        <v>-35356.06</v>
      </c>
      <c r="P8096">
        <v>558965.9</v>
      </c>
      <c r="Q8096">
        <v>40.94</v>
      </c>
      <c r="R8096">
        <v>0</v>
      </c>
      <c r="S8096">
        <v>-2.57</v>
      </c>
      <c r="T8096">
        <v>43.52</v>
      </c>
      <c r="U8096">
        <v>4.25</v>
      </c>
      <c r="V8096">
        <v>-0.28999999999999998</v>
      </c>
      <c r="W8096">
        <v>-0.01</v>
      </c>
      <c r="X8096">
        <v>4.2699999999999996</v>
      </c>
      <c r="Y8096">
        <v>1051470.81</v>
      </c>
      <c r="Z8096">
        <v>-5.94</v>
      </c>
      <c r="AA8096">
        <v>-66460.990000000005</v>
      </c>
      <c r="AB8096">
        <v>1117931.8</v>
      </c>
      <c r="AC8096">
        <v>14.76</v>
      </c>
      <c r="AD8096">
        <v>5.22</v>
      </c>
      <c r="AE8096">
        <v>0.73</v>
      </c>
      <c r="AF8096">
        <v>14.03</v>
      </c>
      <c r="AG8096">
        <v>100</v>
      </c>
      <c r="AH8096">
        <v>0</v>
      </c>
      <c r="AI8096">
        <v>0</v>
      </c>
      <c r="AJ8096">
        <v>100</v>
      </c>
      <c r="AK8096">
        <v>88.95</v>
      </c>
      <c r="AL8096">
        <v>-8.7200000000000006</v>
      </c>
      <c r="AM8096">
        <v>-8.5</v>
      </c>
      <c r="AN8096">
        <v>97.45</v>
      </c>
      <c r="AO8096">
        <v>43.56</v>
      </c>
      <c r="AP8096">
        <v>16.64</v>
      </c>
      <c r="AQ8096">
        <v>6.21</v>
      </c>
      <c r="AR8096">
        <v>37.340000000000003</v>
      </c>
      <c r="AS8096">
        <v>17.68</v>
      </c>
      <c r="AT8096">
        <v>19.46</v>
      </c>
      <c r="AU8096">
        <v>2.88</v>
      </c>
      <c r="AV8096">
        <v>14.8</v>
      </c>
    </row>
    <row r="8097" spans="1:48" x14ac:dyDescent="0.35">
      <c r="A8097" t="s">
        <v>146</v>
      </c>
      <c r="B8097" t="s">
        <v>73</v>
      </c>
      <c r="C8097" t="s">
        <v>139</v>
      </c>
      <c r="D8097" t="s">
        <v>334</v>
      </c>
      <c r="E8097">
        <v>328289.7</v>
      </c>
      <c r="F8097">
        <v>18.809999999999999</v>
      </c>
      <c r="G8097">
        <v>51981.88</v>
      </c>
      <c r="H8097">
        <v>276307.82</v>
      </c>
      <c r="I8097">
        <v>3.01</v>
      </c>
      <c r="J8097">
        <v>0</v>
      </c>
      <c r="K8097">
        <v>0.41</v>
      </c>
      <c r="L8097">
        <v>2.59</v>
      </c>
      <c r="M8097">
        <v>34204.339999999997</v>
      </c>
      <c r="N8097">
        <v>18.78</v>
      </c>
      <c r="O8097">
        <v>5407.5</v>
      </c>
      <c r="P8097">
        <v>28796.85</v>
      </c>
      <c r="Q8097">
        <v>2.67</v>
      </c>
      <c r="R8097">
        <v>0</v>
      </c>
      <c r="S8097">
        <v>0.43</v>
      </c>
      <c r="T8097">
        <v>2.2400000000000002</v>
      </c>
      <c r="U8097">
        <v>4.8</v>
      </c>
      <c r="V8097">
        <v>0.03</v>
      </c>
      <c r="W8097">
        <v>0</v>
      </c>
      <c r="X8097">
        <v>4.8</v>
      </c>
      <c r="Y8097">
        <v>68408.69</v>
      </c>
      <c r="Z8097">
        <v>18.78</v>
      </c>
      <c r="AA8097">
        <v>10815</v>
      </c>
      <c r="AB8097">
        <v>57593.69</v>
      </c>
      <c r="AC8097">
        <v>1.87</v>
      </c>
      <c r="AD8097">
        <v>-8.7799999999999994</v>
      </c>
      <c r="AE8097">
        <v>-0.18</v>
      </c>
      <c r="AF8097">
        <v>2.0499999999999998</v>
      </c>
      <c r="AG8097">
        <v>100</v>
      </c>
      <c r="AH8097">
        <v>0</v>
      </c>
      <c r="AI8097">
        <v>0</v>
      </c>
      <c r="AJ8097">
        <v>100</v>
      </c>
      <c r="AK8097">
        <v>41.77</v>
      </c>
      <c r="AL8097">
        <v>11.09</v>
      </c>
      <c r="AM8097">
        <v>4.17</v>
      </c>
      <c r="AN8097">
        <v>37.6</v>
      </c>
      <c r="AO8097">
        <v>4.3899999999999997</v>
      </c>
      <c r="AP8097">
        <v>-12.32</v>
      </c>
      <c r="AQ8097">
        <v>-0.62</v>
      </c>
      <c r="AR8097">
        <v>5</v>
      </c>
      <c r="AS8097">
        <v>1.96</v>
      </c>
      <c r="AT8097">
        <v>6.11</v>
      </c>
      <c r="AU8097">
        <v>0.11</v>
      </c>
      <c r="AV8097">
        <v>1.85</v>
      </c>
    </row>
    <row r="8098" spans="1:48" x14ac:dyDescent="0.35">
      <c r="A8098" t="s">
        <v>146</v>
      </c>
      <c r="B8098" t="s">
        <v>73</v>
      </c>
      <c r="C8098" t="s">
        <v>140</v>
      </c>
      <c r="D8098" t="s">
        <v>129</v>
      </c>
      <c r="E8098">
        <v>7070737.0599999996</v>
      </c>
      <c r="F8098">
        <v>399.34</v>
      </c>
      <c r="G8098">
        <v>5654707.9400000004</v>
      </c>
      <c r="H8098">
        <v>1416029.11</v>
      </c>
      <c r="I8098">
        <v>0</v>
      </c>
      <c r="J8098">
        <v>0</v>
      </c>
      <c r="K8098">
        <v>0</v>
      </c>
      <c r="L8098">
        <v>0</v>
      </c>
      <c r="M8098">
        <v>835155.41</v>
      </c>
      <c r="N8098">
        <v>490.52</v>
      </c>
      <c r="O8098">
        <v>693728.77</v>
      </c>
      <c r="P8098">
        <v>141426.64000000001</v>
      </c>
      <c r="Q8098">
        <v>0</v>
      </c>
      <c r="R8098">
        <v>0</v>
      </c>
      <c r="S8098">
        <v>0</v>
      </c>
      <c r="T8098">
        <v>0</v>
      </c>
      <c r="U8098">
        <v>2.98</v>
      </c>
      <c r="V8098">
        <v>-15.44</v>
      </c>
      <c r="W8098">
        <v>-0.54</v>
      </c>
      <c r="X8098">
        <v>3.53</v>
      </c>
      <c r="Y8098">
        <v>2371926.7400000002</v>
      </c>
      <c r="Z8098">
        <v>490.52</v>
      </c>
      <c r="AA8098">
        <v>1970260.63</v>
      </c>
      <c r="AB8098">
        <v>401666.11</v>
      </c>
      <c r="AC8098">
        <v>23.29</v>
      </c>
      <c r="AD8098">
        <v>110.18</v>
      </c>
      <c r="AE8098">
        <v>12.21</v>
      </c>
      <c r="AF8098">
        <v>11.08</v>
      </c>
      <c r="AG8098">
        <v>100</v>
      </c>
      <c r="AH8098">
        <v>0</v>
      </c>
      <c r="AI8098">
        <v>0</v>
      </c>
      <c r="AJ8098">
        <v>100</v>
      </c>
      <c r="AK8098">
        <v>96.58</v>
      </c>
      <c r="AL8098">
        <v>20.87</v>
      </c>
      <c r="AM8098">
        <v>16.68</v>
      </c>
      <c r="AN8098">
        <v>79.900000000000006</v>
      </c>
      <c r="AO8098">
        <v>67.59</v>
      </c>
      <c r="AP8098">
        <v>212.23</v>
      </c>
      <c r="AQ8098">
        <v>45.94</v>
      </c>
      <c r="AR8098">
        <v>21.65</v>
      </c>
      <c r="AS8098">
        <v>23.7</v>
      </c>
      <c r="AT8098">
        <v>134.35</v>
      </c>
      <c r="AU8098">
        <v>13.59</v>
      </c>
      <c r="AV8098">
        <v>10.11</v>
      </c>
    </row>
    <row r="8099" spans="1:48" x14ac:dyDescent="0.35">
      <c r="A8099" t="s">
        <v>146</v>
      </c>
      <c r="B8099" t="s">
        <v>73</v>
      </c>
      <c r="C8099" t="s">
        <v>140</v>
      </c>
      <c r="D8099" t="s">
        <v>130</v>
      </c>
      <c r="E8099">
        <v>1178206.24</v>
      </c>
      <c r="F8099">
        <v>115.77</v>
      </c>
      <c r="G8099">
        <v>632151.93000000005</v>
      </c>
      <c r="H8099">
        <v>546054.30000000005</v>
      </c>
      <c r="I8099">
        <v>16.66</v>
      </c>
      <c r="J8099">
        <v>0</v>
      </c>
      <c r="K8099">
        <v>-21.9</v>
      </c>
      <c r="L8099">
        <v>38.56</v>
      </c>
      <c r="M8099">
        <v>124525.87</v>
      </c>
      <c r="N8099">
        <v>137.52000000000001</v>
      </c>
      <c r="O8099">
        <v>72098.94</v>
      </c>
      <c r="P8099">
        <v>52426.93</v>
      </c>
      <c r="Q8099">
        <v>14.91</v>
      </c>
      <c r="R8099">
        <v>0</v>
      </c>
      <c r="S8099">
        <v>-22.16</v>
      </c>
      <c r="T8099">
        <v>37.07</v>
      </c>
      <c r="U8099">
        <v>3.33</v>
      </c>
      <c r="V8099">
        <v>-9.16</v>
      </c>
      <c r="W8099">
        <v>-0.34</v>
      </c>
      <c r="X8099">
        <v>3.67</v>
      </c>
      <c r="Y8099">
        <v>353666.2</v>
      </c>
      <c r="Z8099">
        <v>137.52000000000001</v>
      </c>
      <c r="AA8099">
        <v>204768.36</v>
      </c>
      <c r="AB8099">
        <v>148897.84</v>
      </c>
      <c r="AC8099">
        <v>27.64</v>
      </c>
      <c r="AD8099">
        <v>88.72</v>
      </c>
      <c r="AE8099">
        <v>12.99</v>
      </c>
      <c r="AF8099">
        <v>14.64</v>
      </c>
      <c r="AG8099">
        <v>100</v>
      </c>
      <c r="AH8099">
        <v>0</v>
      </c>
      <c r="AI8099">
        <v>0</v>
      </c>
      <c r="AJ8099">
        <v>100</v>
      </c>
      <c r="AK8099">
        <v>96.58</v>
      </c>
      <c r="AL8099">
        <v>20.87</v>
      </c>
      <c r="AM8099">
        <v>16.68</v>
      </c>
      <c r="AN8099">
        <v>79.900000000000006</v>
      </c>
      <c r="AO8099">
        <v>43.07</v>
      </c>
      <c r="AP8099">
        <v>136.28</v>
      </c>
      <c r="AQ8099">
        <v>24.84</v>
      </c>
      <c r="AR8099">
        <v>18.23</v>
      </c>
      <c r="AS8099">
        <v>26.91</v>
      </c>
      <c r="AT8099">
        <v>95.19</v>
      </c>
      <c r="AU8099">
        <v>13.12</v>
      </c>
      <c r="AV8099">
        <v>13.79</v>
      </c>
    </row>
    <row r="8100" spans="1:48" x14ac:dyDescent="0.35">
      <c r="A8100" t="s">
        <v>146</v>
      </c>
      <c r="B8100" t="s">
        <v>73</v>
      </c>
      <c r="C8100" t="s">
        <v>140</v>
      </c>
      <c r="D8100" t="s">
        <v>131</v>
      </c>
      <c r="E8100">
        <v>1003288.5</v>
      </c>
      <c r="F8100">
        <v>15.76</v>
      </c>
      <c r="G8100">
        <v>136566.63</v>
      </c>
      <c r="H8100">
        <v>866721.87</v>
      </c>
      <c r="I8100">
        <v>14.19</v>
      </c>
      <c r="J8100">
        <v>0</v>
      </c>
      <c r="K8100">
        <v>-47.02</v>
      </c>
      <c r="L8100">
        <v>61.21</v>
      </c>
      <c r="M8100">
        <v>101923.63</v>
      </c>
      <c r="N8100">
        <v>14.99</v>
      </c>
      <c r="O8100">
        <v>13284.9</v>
      </c>
      <c r="P8100">
        <v>88638.73</v>
      </c>
      <c r="Q8100">
        <v>12.2</v>
      </c>
      <c r="R8100">
        <v>0</v>
      </c>
      <c r="S8100">
        <v>-50.47</v>
      </c>
      <c r="T8100">
        <v>62.67</v>
      </c>
      <c r="U8100">
        <v>3.47</v>
      </c>
      <c r="V8100">
        <v>0.67</v>
      </c>
      <c r="W8100">
        <v>0.02</v>
      </c>
      <c r="X8100">
        <v>3.44</v>
      </c>
      <c r="Y8100">
        <v>289473.53999999998</v>
      </c>
      <c r="Z8100">
        <v>14.99</v>
      </c>
      <c r="AA8100">
        <v>37730.47</v>
      </c>
      <c r="AB8100">
        <v>251743.06</v>
      </c>
      <c r="AC8100">
        <v>11.51</v>
      </c>
      <c r="AD8100">
        <v>27.99</v>
      </c>
      <c r="AE8100">
        <v>2.52</v>
      </c>
      <c r="AF8100">
        <v>8.99</v>
      </c>
      <c r="AG8100">
        <v>100</v>
      </c>
      <c r="AH8100">
        <v>0</v>
      </c>
      <c r="AI8100">
        <v>0</v>
      </c>
      <c r="AJ8100">
        <v>100</v>
      </c>
      <c r="AK8100">
        <v>83.71</v>
      </c>
      <c r="AL8100">
        <v>4.7699999999999996</v>
      </c>
      <c r="AM8100">
        <v>3.81</v>
      </c>
      <c r="AN8100">
        <v>79.900000000000006</v>
      </c>
      <c r="AO8100">
        <v>21.94</v>
      </c>
      <c r="AP8100">
        <v>71.63</v>
      </c>
      <c r="AQ8100">
        <v>9.16</v>
      </c>
      <c r="AR8100">
        <v>12.78</v>
      </c>
      <c r="AS8100">
        <v>11</v>
      </c>
      <c r="AT8100">
        <v>40.83</v>
      </c>
      <c r="AU8100">
        <v>3.19</v>
      </c>
      <c r="AV8100">
        <v>7.81</v>
      </c>
    </row>
    <row r="8101" spans="1:48" x14ac:dyDescent="0.35">
      <c r="A8101" t="s">
        <v>146</v>
      </c>
      <c r="B8101" t="s">
        <v>73</v>
      </c>
      <c r="C8101" t="s">
        <v>140</v>
      </c>
      <c r="D8101" t="s">
        <v>132</v>
      </c>
      <c r="E8101">
        <v>4889242.32</v>
      </c>
      <c r="F8101">
        <v>150202.18</v>
      </c>
      <c r="G8101">
        <v>4885989.37</v>
      </c>
      <c r="H8101">
        <v>3252.94</v>
      </c>
      <c r="I8101">
        <v>69.150000000000006</v>
      </c>
      <c r="J8101">
        <v>0</v>
      </c>
      <c r="K8101">
        <v>68.92</v>
      </c>
      <c r="L8101">
        <v>0.23</v>
      </c>
      <c r="M8101">
        <v>608705.9</v>
      </c>
      <c r="N8101">
        <v>168528.46</v>
      </c>
      <c r="O8101">
        <v>608344.93000000005</v>
      </c>
      <c r="P8101">
        <v>360.97</v>
      </c>
      <c r="Q8101">
        <v>72.89</v>
      </c>
      <c r="R8101">
        <v>0</v>
      </c>
      <c r="S8101">
        <v>72.63</v>
      </c>
      <c r="T8101">
        <v>0.26</v>
      </c>
      <c r="U8101">
        <v>2.83</v>
      </c>
      <c r="V8101">
        <v>-10.87</v>
      </c>
      <c r="W8101">
        <v>-0.34</v>
      </c>
      <c r="X8101">
        <v>3.17</v>
      </c>
      <c r="Y8101">
        <v>1728787</v>
      </c>
      <c r="Z8101">
        <v>168528.46</v>
      </c>
      <c r="AA8101">
        <v>1727761.8</v>
      </c>
      <c r="AB8101">
        <v>1025.2</v>
      </c>
      <c r="AC8101">
        <v>24.37</v>
      </c>
      <c r="AD8101">
        <v>330.41</v>
      </c>
      <c r="AE8101">
        <v>18.71</v>
      </c>
      <c r="AF8101">
        <v>5.66</v>
      </c>
      <c r="AG8101">
        <v>100</v>
      </c>
      <c r="AH8101">
        <v>0</v>
      </c>
      <c r="AI8101">
        <v>45.6</v>
      </c>
      <c r="AJ8101">
        <v>54.4</v>
      </c>
      <c r="AK8101">
        <v>96.58</v>
      </c>
      <c r="AL8101">
        <v>1099.8900000000001</v>
      </c>
      <c r="AM8101">
        <v>88.53</v>
      </c>
      <c r="AN8101">
        <v>8.0500000000000007</v>
      </c>
      <c r="AO8101">
        <v>45.17</v>
      </c>
      <c r="AP8101">
        <v>1425.94</v>
      </c>
      <c r="AQ8101">
        <v>42.21</v>
      </c>
      <c r="AR8101">
        <v>2.96</v>
      </c>
      <c r="AS8101">
        <v>25.54</v>
      </c>
      <c r="AT8101">
        <v>265.86</v>
      </c>
      <c r="AU8101">
        <v>18.559999999999999</v>
      </c>
      <c r="AV8101">
        <v>6.98</v>
      </c>
    </row>
    <row r="8102" spans="1:48" x14ac:dyDescent="0.35">
      <c r="A8102" t="s">
        <v>146</v>
      </c>
      <c r="B8102" t="s">
        <v>73</v>
      </c>
      <c r="C8102" t="s">
        <v>140</v>
      </c>
      <c r="D8102" t="s">
        <v>133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</row>
    <row r="8103" spans="1:48" x14ac:dyDescent="0.35">
      <c r="A8103" t="s">
        <v>146</v>
      </c>
      <c r="B8103" t="s">
        <v>73</v>
      </c>
      <c r="C8103" t="s">
        <v>140</v>
      </c>
      <c r="D8103" t="s">
        <v>332</v>
      </c>
      <c r="E8103">
        <v>1507236.46</v>
      </c>
      <c r="F8103">
        <v>19.21</v>
      </c>
      <c r="G8103">
        <v>242906.57</v>
      </c>
      <c r="H8103">
        <v>1264329.8899999999</v>
      </c>
      <c r="I8103">
        <v>21.32</v>
      </c>
      <c r="J8103">
        <v>0</v>
      </c>
      <c r="K8103">
        <v>-67.97</v>
      </c>
      <c r="L8103">
        <v>89.29</v>
      </c>
      <c r="M8103">
        <v>149843.68</v>
      </c>
      <c r="N8103">
        <v>17.55</v>
      </c>
      <c r="O8103">
        <v>22376.7</v>
      </c>
      <c r="P8103">
        <v>127466.98</v>
      </c>
      <c r="Q8103">
        <v>17.940000000000001</v>
      </c>
      <c r="R8103">
        <v>0</v>
      </c>
      <c r="S8103">
        <v>-72.19</v>
      </c>
      <c r="T8103">
        <v>90.13</v>
      </c>
      <c r="U8103">
        <v>3.54</v>
      </c>
      <c r="V8103">
        <v>1.41</v>
      </c>
      <c r="W8103">
        <v>0.05</v>
      </c>
      <c r="X8103">
        <v>3.49</v>
      </c>
      <c r="Y8103">
        <v>425571.37</v>
      </c>
      <c r="Z8103">
        <v>17.55</v>
      </c>
      <c r="AA8103">
        <v>63552.12</v>
      </c>
      <c r="AB8103">
        <v>362019.25</v>
      </c>
      <c r="AC8103">
        <v>17.350000000000001</v>
      </c>
      <c r="AD8103">
        <v>41.36</v>
      </c>
      <c r="AE8103">
        <v>5.08</v>
      </c>
      <c r="AF8103">
        <v>12.27</v>
      </c>
      <c r="AG8103">
        <v>100</v>
      </c>
      <c r="AH8103">
        <v>0</v>
      </c>
      <c r="AI8103">
        <v>0</v>
      </c>
      <c r="AJ8103">
        <v>100</v>
      </c>
      <c r="AK8103">
        <v>86.7</v>
      </c>
      <c r="AL8103">
        <v>8.51</v>
      </c>
      <c r="AM8103">
        <v>6.8</v>
      </c>
      <c r="AN8103">
        <v>79.900000000000006</v>
      </c>
      <c r="AO8103">
        <v>35.21</v>
      </c>
      <c r="AP8103">
        <v>64.08</v>
      </c>
      <c r="AQ8103">
        <v>13.75</v>
      </c>
      <c r="AR8103">
        <v>21.46</v>
      </c>
      <c r="AS8103">
        <v>17.25</v>
      </c>
      <c r="AT8103">
        <v>52.53</v>
      </c>
      <c r="AU8103">
        <v>5.94</v>
      </c>
      <c r="AV8103">
        <v>11.31</v>
      </c>
    </row>
    <row r="8104" spans="1:48" x14ac:dyDescent="0.35">
      <c r="A8104" t="s">
        <v>146</v>
      </c>
      <c r="B8104" t="s">
        <v>73</v>
      </c>
      <c r="C8104" t="s">
        <v>140</v>
      </c>
      <c r="D8104" t="s">
        <v>333</v>
      </c>
      <c r="E8104">
        <v>5442311.5800000001</v>
      </c>
      <c r="F8104">
        <v>157617.9</v>
      </c>
      <c r="G8104">
        <v>5438860.9199999999</v>
      </c>
      <c r="H8104">
        <v>3450.66</v>
      </c>
      <c r="I8104">
        <v>76.97</v>
      </c>
      <c r="J8104">
        <v>0</v>
      </c>
      <c r="K8104">
        <v>76.73</v>
      </c>
      <c r="L8104">
        <v>0.24</v>
      </c>
      <c r="M8104">
        <v>674517.98</v>
      </c>
      <c r="N8104">
        <v>173798.71</v>
      </c>
      <c r="O8104">
        <v>674130.1</v>
      </c>
      <c r="P8104">
        <v>387.88</v>
      </c>
      <c r="Q8104">
        <v>80.77</v>
      </c>
      <c r="R8104">
        <v>0</v>
      </c>
      <c r="S8104">
        <v>80.489999999999995</v>
      </c>
      <c r="T8104">
        <v>0.27</v>
      </c>
      <c r="U8104">
        <v>2.84</v>
      </c>
      <c r="V8104">
        <v>-9.3000000000000007</v>
      </c>
      <c r="W8104">
        <v>-0.28999999999999998</v>
      </c>
      <c r="X8104">
        <v>3.13</v>
      </c>
      <c r="Y8104">
        <v>1915700.02</v>
      </c>
      <c r="Z8104">
        <v>173798.71</v>
      </c>
      <c r="AA8104">
        <v>1914598.3999999999</v>
      </c>
      <c r="AB8104">
        <v>1101.6199999999999</v>
      </c>
      <c r="AC8104">
        <v>24.98</v>
      </c>
      <c r="AD8104">
        <v>373.98</v>
      </c>
      <c r="AE8104">
        <v>19.71</v>
      </c>
      <c r="AF8104">
        <v>5.27</v>
      </c>
      <c r="AG8104">
        <v>100</v>
      </c>
      <c r="AH8104">
        <v>0</v>
      </c>
      <c r="AI8104">
        <v>45.6</v>
      </c>
      <c r="AJ8104">
        <v>54.4</v>
      </c>
      <c r="AK8104">
        <v>96.58</v>
      </c>
      <c r="AL8104">
        <v>1099.8900000000001</v>
      </c>
      <c r="AM8104">
        <v>88.53</v>
      </c>
      <c r="AN8104">
        <v>8.0500000000000007</v>
      </c>
      <c r="AO8104">
        <v>48.72</v>
      </c>
      <c r="AP8104">
        <v>1545.91</v>
      </c>
      <c r="AQ8104">
        <v>45.76</v>
      </c>
      <c r="AR8104">
        <v>2.96</v>
      </c>
      <c r="AS8104">
        <v>26.01</v>
      </c>
      <c r="AT8104">
        <v>295.33999999999997</v>
      </c>
      <c r="AU8104">
        <v>19.43</v>
      </c>
      <c r="AV8104">
        <v>6.58</v>
      </c>
    </row>
    <row r="8105" spans="1:48" x14ac:dyDescent="0.35">
      <c r="A8105" t="s">
        <v>146</v>
      </c>
      <c r="B8105" t="s">
        <v>73</v>
      </c>
      <c r="C8105" t="s">
        <v>140</v>
      </c>
      <c r="D8105" t="s">
        <v>334</v>
      </c>
      <c r="E8105">
        <v>121189.01</v>
      </c>
      <c r="F8105">
        <v>-18.25</v>
      </c>
      <c r="G8105">
        <v>-27059.55</v>
      </c>
      <c r="H8105">
        <v>148248.56</v>
      </c>
      <c r="I8105">
        <v>1.71</v>
      </c>
      <c r="J8105">
        <v>0</v>
      </c>
      <c r="K8105">
        <v>-8.76</v>
      </c>
      <c r="L8105">
        <v>10.47</v>
      </c>
      <c r="M8105">
        <v>10793.75</v>
      </c>
      <c r="N8105">
        <v>-20.47</v>
      </c>
      <c r="O8105">
        <v>-2778.03</v>
      </c>
      <c r="P8105">
        <v>13571.78</v>
      </c>
      <c r="Q8105">
        <v>1.29</v>
      </c>
      <c r="R8105">
        <v>0</v>
      </c>
      <c r="S8105">
        <v>-8.3000000000000007</v>
      </c>
      <c r="T8105">
        <v>9.6</v>
      </c>
      <c r="U8105">
        <v>3.95</v>
      </c>
      <c r="V8105">
        <v>2.79</v>
      </c>
      <c r="W8105">
        <v>0.11</v>
      </c>
      <c r="X8105">
        <v>3.85</v>
      </c>
      <c r="Y8105">
        <v>30655.35</v>
      </c>
      <c r="Z8105">
        <v>-20.47</v>
      </c>
      <c r="AA8105">
        <v>-7889.89</v>
      </c>
      <c r="AB8105">
        <v>38545.25</v>
      </c>
      <c r="AC8105">
        <v>0.28000000000000003</v>
      </c>
      <c r="AD8105">
        <v>603.37</v>
      </c>
      <c r="AE8105">
        <v>0.24</v>
      </c>
      <c r="AF8105">
        <v>0.04</v>
      </c>
      <c r="AG8105">
        <v>98.84</v>
      </c>
      <c r="AH8105">
        <v>0</v>
      </c>
      <c r="AI8105">
        <v>0.04</v>
      </c>
      <c r="AJ8105">
        <v>98.8</v>
      </c>
      <c r="AK8105">
        <v>17.98</v>
      </c>
      <c r="AL8105">
        <v>799.07</v>
      </c>
      <c r="AM8105">
        <v>15.98</v>
      </c>
      <c r="AN8105">
        <v>2</v>
      </c>
      <c r="AO8105">
        <v>0.51</v>
      </c>
      <c r="AP8105">
        <v>1135.0999999999999</v>
      </c>
      <c r="AQ8105">
        <v>0.47</v>
      </c>
      <c r="AR8105">
        <v>0.04</v>
      </c>
      <c r="AS8105">
        <v>0.31</v>
      </c>
      <c r="AT8105">
        <v>862.04</v>
      </c>
      <c r="AU8105">
        <v>0.28000000000000003</v>
      </c>
      <c r="AV8105">
        <v>0.03</v>
      </c>
    </row>
    <row r="8106" spans="1:48" x14ac:dyDescent="0.35">
      <c r="A8106" t="s">
        <v>146</v>
      </c>
      <c r="B8106" t="s">
        <v>73</v>
      </c>
      <c r="C8106" t="s">
        <v>141</v>
      </c>
      <c r="D8106" t="s">
        <v>129</v>
      </c>
      <c r="E8106">
        <v>6231244.2699999996</v>
      </c>
      <c r="F8106">
        <v>-6.77</v>
      </c>
      <c r="G8106">
        <v>-452455.9</v>
      </c>
      <c r="H8106">
        <v>6683700.1699999999</v>
      </c>
      <c r="I8106">
        <v>0</v>
      </c>
      <c r="J8106">
        <v>0</v>
      </c>
      <c r="K8106">
        <v>0</v>
      </c>
      <c r="L8106">
        <v>0</v>
      </c>
      <c r="M8106">
        <v>1119624.92</v>
      </c>
      <c r="N8106">
        <v>-6.47</v>
      </c>
      <c r="O8106">
        <v>-77441.94</v>
      </c>
      <c r="P8106">
        <v>1197066.8600000001</v>
      </c>
      <c r="Q8106">
        <v>0</v>
      </c>
      <c r="R8106">
        <v>0</v>
      </c>
      <c r="S8106">
        <v>0</v>
      </c>
      <c r="T8106">
        <v>0</v>
      </c>
      <c r="U8106">
        <v>1.31</v>
      </c>
      <c r="V8106">
        <v>-0.32</v>
      </c>
      <c r="W8106">
        <v>0</v>
      </c>
      <c r="X8106">
        <v>1.31</v>
      </c>
      <c r="Y8106">
        <v>4770923.18</v>
      </c>
      <c r="Z8106">
        <v>-6.47</v>
      </c>
      <c r="AA8106">
        <v>-329925.75</v>
      </c>
      <c r="AB8106">
        <v>5100848.93</v>
      </c>
      <c r="AC8106">
        <v>15.02</v>
      </c>
      <c r="AD8106">
        <v>24.42</v>
      </c>
      <c r="AE8106">
        <v>2.95</v>
      </c>
      <c r="AF8106">
        <v>12.07</v>
      </c>
      <c r="AG8106">
        <v>100</v>
      </c>
      <c r="AH8106">
        <v>0</v>
      </c>
      <c r="AI8106">
        <v>0</v>
      </c>
      <c r="AJ8106">
        <v>100</v>
      </c>
      <c r="AK8106">
        <v>100</v>
      </c>
      <c r="AL8106">
        <v>0</v>
      </c>
      <c r="AM8106">
        <v>0</v>
      </c>
      <c r="AN8106">
        <v>100</v>
      </c>
      <c r="AO8106">
        <v>77.37</v>
      </c>
      <c r="AP8106">
        <v>20.81</v>
      </c>
      <c r="AQ8106">
        <v>13.33</v>
      </c>
      <c r="AR8106">
        <v>64.040000000000006</v>
      </c>
      <c r="AS8106">
        <v>16.12</v>
      </c>
      <c r="AT8106">
        <v>20.7</v>
      </c>
      <c r="AU8106">
        <v>2.76</v>
      </c>
      <c r="AV8106">
        <v>13.36</v>
      </c>
    </row>
    <row r="8107" spans="1:48" x14ac:dyDescent="0.35">
      <c r="A8107" t="s">
        <v>146</v>
      </c>
      <c r="B8107" t="s">
        <v>73</v>
      </c>
      <c r="C8107" t="s">
        <v>141</v>
      </c>
      <c r="D8107" t="s">
        <v>130</v>
      </c>
      <c r="E8107">
        <v>1582041.89</v>
      </c>
      <c r="F8107">
        <v>-2.58</v>
      </c>
      <c r="G8107">
        <v>-41858.53</v>
      </c>
      <c r="H8107">
        <v>1623900.42</v>
      </c>
      <c r="I8107">
        <v>25.39</v>
      </c>
      <c r="J8107">
        <v>0</v>
      </c>
      <c r="K8107">
        <v>1.0900000000000001</v>
      </c>
      <c r="L8107">
        <v>24.3</v>
      </c>
      <c r="M8107">
        <v>253659.42</v>
      </c>
      <c r="N8107">
        <v>-4.8600000000000003</v>
      </c>
      <c r="O8107">
        <v>-12970.83</v>
      </c>
      <c r="P8107">
        <v>266630.25</v>
      </c>
      <c r="Q8107">
        <v>22.66</v>
      </c>
      <c r="R8107">
        <v>0</v>
      </c>
      <c r="S8107">
        <v>0.38</v>
      </c>
      <c r="T8107">
        <v>22.27</v>
      </c>
      <c r="U8107">
        <v>1.46</v>
      </c>
      <c r="V8107">
        <v>2.4</v>
      </c>
      <c r="W8107">
        <v>0.03</v>
      </c>
      <c r="X8107">
        <v>1.43</v>
      </c>
      <c r="Y8107">
        <v>1080781.5</v>
      </c>
      <c r="Z8107">
        <v>-4.8600000000000003</v>
      </c>
      <c r="AA8107">
        <v>-55265.56</v>
      </c>
      <c r="AB8107">
        <v>1136047.06</v>
      </c>
      <c r="AC8107">
        <v>21.44</v>
      </c>
      <c r="AD8107">
        <v>30.18</v>
      </c>
      <c r="AE8107">
        <v>4.97</v>
      </c>
      <c r="AF8107">
        <v>16.47</v>
      </c>
      <c r="AG8107">
        <v>100</v>
      </c>
      <c r="AH8107">
        <v>0</v>
      </c>
      <c r="AI8107">
        <v>0</v>
      </c>
      <c r="AJ8107">
        <v>100</v>
      </c>
      <c r="AK8107">
        <v>96.58</v>
      </c>
      <c r="AL8107">
        <v>-3.42</v>
      </c>
      <c r="AM8107">
        <v>-3.42</v>
      </c>
      <c r="AN8107">
        <v>100</v>
      </c>
      <c r="AO8107">
        <v>48.22</v>
      </c>
      <c r="AP8107">
        <v>5.28</v>
      </c>
      <c r="AQ8107">
        <v>2.42</v>
      </c>
      <c r="AR8107">
        <v>45.8</v>
      </c>
      <c r="AS8107">
        <v>22.52</v>
      </c>
      <c r="AT8107">
        <v>37.159999999999997</v>
      </c>
      <c r="AU8107">
        <v>6.1</v>
      </c>
      <c r="AV8107">
        <v>16.420000000000002</v>
      </c>
    </row>
    <row r="8108" spans="1:48" x14ac:dyDescent="0.35">
      <c r="A8108" t="s">
        <v>146</v>
      </c>
      <c r="B8108" t="s">
        <v>73</v>
      </c>
      <c r="C8108" t="s">
        <v>141</v>
      </c>
      <c r="D8108" t="s">
        <v>131</v>
      </c>
      <c r="E8108">
        <v>1466774.5</v>
      </c>
      <c r="F8108">
        <v>-4.91</v>
      </c>
      <c r="G8108">
        <v>-75761.17</v>
      </c>
      <c r="H8108">
        <v>1542535.66</v>
      </c>
      <c r="I8108">
        <v>23.54</v>
      </c>
      <c r="J8108">
        <v>0</v>
      </c>
      <c r="K8108">
        <v>0.46</v>
      </c>
      <c r="L8108">
        <v>23.08</v>
      </c>
      <c r="M8108">
        <v>235752.28</v>
      </c>
      <c r="N8108">
        <v>-9.43</v>
      </c>
      <c r="O8108">
        <v>-24550.28</v>
      </c>
      <c r="P8108">
        <v>260302.57</v>
      </c>
      <c r="Q8108">
        <v>21.06</v>
      </c>
      <c r="R8108">
        <v>0</v>
      </c>
      <c r="S8108">
        <v>-0.69</v>
      </c>
      <c r="T8108">
        <v>21.75</v>
      </c>
      <c r="U8108">
        <v>1.46</v>
      </c>
      <c r="V8108">
        <v>4.99</v>
      </c>
      <c r="W8108">
        <v>7.0000000000000007E-2</v>
      </c>
      <c r="X8108">
        <v>1.39</v>
      </c>
      <c r="Y8108">
        <v>1004483.51</v>
      </c>
      <c r="Z8108">
        <v>-9.43</v>
      </c>
      <c r="AA8108">
        <v>-104602.83</v>
      </c>
      <c r="AB8108">
        <v>1109086.3500000001</v>
      </c>
      <c r="AC8108">
        <v>12.58</v>
      </c>
      <c r="AD8108">
        <v>1.41</v>
      </c>
      <c r="AE8108">
        <v>0.18</v>
      </c>
      <c r="AF8108">
        <v>12.4</v>
      </c>
      <c r="AG8108">
        <v>100</v>
      </c>
      <c r="AH8108">
        <v>0</v>
      </c>
      <c r="AI8108">
        <v>0</v>
      </c>
      <c r="AJ8108">
        <v>100</v>
      </c>
      <c r="AK8108">
        <v>90.33</v>
      </c>
      <c r="AL8108">
        <v>-4.88</v>
      </c>
      <c r="AM8108">
        <v>-4.63</v>
      </c>
      <c r="AN8108">
        <v>94.96</v>
      </c>
      <c r="AO8108">
        <v>38.369999999999997</v>
      </c>
      <c r="AP8108">
        <v>-5.98</v>
      </c>
      <c r="AQ8108">
        <v>-2.44</v>
      </c>
      <c r="AR8108">
        <v>40.81</v>
      </c>
      <c r="AS8108">
        <v>14.25</v>
      </c>
      <c r="AT8108">
        <v>5.95</v>
      </c>
      <c r="AU8108">
        <v>0.8</v>
      </c>
      <c r="AV8108">
        <v>13.45</v>
      </c>
    </row>
    <row r="8109" spans="1:48" x14ac:dyDescent="0.35">
      <c r="A8109" t="s">
        <v>146</v>
      </c>
      <c r="B8109" t="s">
        <v>73</v>
      </c>
      <c r="C8109" t="s">
        <v>141</v>
      </c>
      <c r="D8109" t="s">
        <v>132</v>
      </c>
      <c r="E8109">
        <v>2304763.09</v>
      </c>
      <c r="F8109">
        <v>-9.3000000000000007</v>
      </c>
      <c r="G8109">
        <v>-236198.28</v>
      </c>
      <c r="H8109">
        <v>2540961.37</v>
      </c>
      <c r="I8109">
        <v>36.99</v>
      </c>
      <c r="J8109">
        <v>0</v>
      </c>
      <c r="K8109">
        <v>-1.03</v>
      </c>
      <c r="L8109">
        <v>38.020000000000003</v>
      </c>
      <c r="M8109">
        <v>394705.52</v>
      </c>
      <c r="N8109">
        <v>-9.0399999999999991</v>
      </c>
      <c r="O8109">
        <v>-39239</v>
      </c>
      <c r="P8109">
        <v>433944.52</v>
      </c>
      <c r="Q8109">
        <v>35.25</v>
      </c>
      <c r="R8109">
        <v>0</v>
      </c>
      <c r="S8109">
        <v>-1</v>
      </c>
      <c r="T8109">
        <v>36.25</v>
      </c>
      <c r="U8109">
        <v>1.37</v>
      </c>
      <c r="V8109">
        <v>-0.28000000000000003</v>
      </c>
      <c r="W8109">
        <v>0</v>
      </c>
      <c r="X8109">
        <v>1.37</v>
      </c>
      <c r="Y8109">
        <v>1681744.78</v>
      </c>
      <c r="Z8109">
        <v>-9.0399999999999991</v>
      </c>
      <c r="AA8109">
        <v>-167187.85999999999</v>
      </c>
      <c r="AB8109">
        <v>1848932.64</v>
      </c>
      <c r="AC8109">
        <v>12.12</v>
      </c>
      <c r="AD8109">
        <v>-19.059999999999999</v>
      </c>
      <c r="AE8109">
        <v>-2.86</v>
      </c>
      <c r="AF8109">
        <v>14.98</v>
      </c>
      <c r="AG8109">
        <v>100</v>
      </c>
      <c r="AH8109">
        <v>0</v>
      </c>
      <c r="AI8109">
        <v>0</v>
      </c>
      <c r="AJ8109">
        <v>100</v>
      </c>
      <c r="AK8109">
        <v>94.93</v>
      </c>
      <c r="AL8109">
        <v>4.62</v>
      </c>
      <c r="AM8109">
        <v>4.1900000000000004</v>
      </c>
      <c r="AN8109">
        <v>90.74</v>
      </c>
      <c r="AO8109">
        <v>43.24</v>
      </c>
      <c r="AP8109">
        <v>7.97</v>
      </c>
      <c r="AQ8109">
        <v>3.19</v>
      </c>
      <c r="AR8109">
        <v>40.049999999999997</v>
      </c>
      <c r="AS8109">
        <v>13.89</v>
      </c>
      <c r="AT8109">
        <v>-13.07</v>
      </c>
      <c r="AU8109">
        <v>-2.09</v>
      </c>
      <c r="AV8109">
        <v>15.97</v>
      </c>
    </row>
    <row r="8110" spans="1:48" x14ac:dyDescent="0.35">
      <c r="A8110" t="s">
        <v>146</v>
      </c>
      <c r="B8110" t="s">
        <v>73</v>
      </c>
      <c r="C8110" t="s">
        <v>141</v>
      </c>
      <c r="D8110" t="s">
        <v>133</v>
      </c>
      <c r="E8110">
        <v>725703.14</v>
      </c>
      <c r="F8110">
        <v>-2.5</v>
      </c>
      <c r="G8110">
        <v>-18635.12</v>
      </c>
      <c r="H8110">
        <v>744338.26</v>
      </c>
      <c r="I8110">
        <v>11.65</v>
      </c>
      <c r="J8110">
        <v>0</v>
      </c>
      <c r="K8110">
        <v>0.51</v>
      </c>
      <c r="L8110">
        <v>11.14</v>
      </c>
      <c r="M8110">
        <v>207344.54</v>
      </c>
      <c r="N8110">
        <v>6.13</v>
      </c>
      <c r="O8110">
        <v>11972.82</v>
      </c>
      <c r="P8110">
        <v>195371.71</v>
      </c>
      <c r="Q8110">
        <v>18.52</v>
      </c>
      <c r="R8110">
        <v>0</v>
      </c>
      <c r="S8110">
        <v>2.2000000000000002</v>
      </c>
      <c r="T8110">
        <v>16.32</v>
      </c>
      <c r="U8110">
        <v>0.82</v>
      </c>
      <c r="V8110">
        <v>-8.1300000000000008</v>
      </c>
      <c r="W8110">
        <v>-7.0000000000000007E-2</v>
      </c>
      <c r="X8110">
        <v>0.89</v>
      </c>
      <c r="Y8110">
        <v>883439.68</v>
      </c>
      <c r="Z8110">
        <v>6.13</v>
      </c>
      <c r="AA8110">
        <v>51011.63</v>
      </c>
      <c r="AB8110">
        <v>832428.04</v>
      </c>
      <c r="AC8110">
        <v>17.23</v>
      </c>
      <c r="AD8110">
        <v>1010.85</v>
      </c>
      <c r="AE8110">
        <v>15.68</v>
      </c>
      <c r="AF8110">
        <v>1.55</v>
      </c>
      <c r="AG8110">
        <v>100</v>
      </c>
      <c r="AH8110">
        <v>0</v>
      </c>
      <c r="AI8110">
        <v>0</v>
      </c>
      <c r="AJ8110">
        <v>100</v>
      </c>
      <c r="AK8110">
        <v>78.22</v>
      </c>
      <c r="AL8110">
        <v>59.48</v>
      </c>
      <c r="AM8110">
        <v>29.17</v>
      </c>
      <c r="AN8110">
        <v>49.04</v>
      </c>
      <c r="AO8110">
        <v>31.23</v>
      </c>
      <c r="AP8110">
        <v>538.57000000000005</v>
      </c>
      <c r="AQ8110">
        <v>26.34</v>
      </c>
      <c r="AR8110">
        <v>4.8899999999999997</v>
      </c>
      <c r="AS8110">
        <v>16.059999999999999</v>
      </c>
      <c r="AT8110">
        <v>944.12</v>
      </c>
      <c r="AU8110">
        <v>14.52</v>
      </c>
      <c r="AV8110">
        <v>1.54</v>
      </c>
    </row>
    <row r="8111" spans="1:48" x14ac:dyDescent="0.35">
      <c r="A8111" t="s">
        <v>146</v>
      </c>
      <c r="B8111" t="s">
        <v>73</v>
      </c>
      <c r="C8111" t="s">
        <v>141</v>
      </c>
      <c r="D8111" t="s">
        <v>332</v>
      </c>
      <c r="E8111">
        <v>2166862.2799999998</v>
      </c>
      <c r="F8111">
        <v>-3.12</v>
      </c>
      <c r="G8111">
        <v>-69702.87</v>
      </c>
      <c r="H8111">
        <v>2236565.16</v>
      </c>
      <c r="I8111">
        <v>34.770000000000003</v>
      </c>
      <c r="J8111">
        <v>0</v>
      </c>
      <c r="K8111">
        <v>1.31</v>
      </c>
      <c r="L8111">
        <v>33.46</v>
      </c>
      <c r="M8111">
        <v>345811.79</v>
      </c>
      <c r="N8111">
        <v>-6.96</v>
      </c>
      <c r="O8111">
        <v>-25883.85</v>
      </c>
      <c r="P8111">
        <v>371695.64</v>
      </c>
      <c r="Q8111">
        <v>30.89</v>
      </c>
      <c r="R8111">
        <v>0</v>
      </c>
      <c r="S8111">
        <v>-0.16</v>
      </c>
      <c r="T8111">
        <v>31.05</v>
      </c>
      <c r="U8111">
        <v>1.47</v>
      </c>
      <c r="V8111">
        <v>4.1399999999999997</v>
      </c>
      <c r="W8111">
        <v>0.06</v>
      </c>
      <c r="X8111">
        <v>1.41</v>
      </c>
      <c r="Y8111">
        <v>1473420.48</v>
      </c>
      <c r="Z8111">
        <v>-6.96</v>
      </c>
      <c r="AA8111">
        <v>-110284.83</v>
      </c>
      <c r="AB8111">
        <v>1583705.32</v>
      </c>
      <c r="AC8111">
        <v>16.09</v>
      </c>
      <c r="AD8111">
        <v>-2.67</v>
      </c>
      <c r="AE8111">
        <v>-0.44</v>
      </c>
      <c r="AF8111">
        <v>16.53</v>
      </c>
      <c r="AG8111">
        <v>100</v>
      </c>
      <c r="AH8111">
        <v>0</v>
      </c>
      <c r="AI8111">
        <v>0</v>
      </c>
      <c r="AJ8111">
        <v>100</v>
      </c>
      <c r="AK8111">
        <v>96.58</v>
      </c>
      <c r="AL8111">
        <v>1.71</v>
      </c>
      <c r="AM8111">
        <v>1.62</v>
      </c>
      <c r="AN8111">
        <v>94.96</v>
      </c>
      <c r="AO8111">
        <v>49.23</v>
      </c>
      <c r="AP8111">
        <v>4.16</v>
      </c>
      <c r="AQ8111">
        <v>1.97</v>
      </c>
      <c r="AR8111">
        <v>47.27</v>
      </c>
      <c r="AS8111">
        <v>17.34</v>
      </c>
      <c r="AT8111">
        <v>0.98</v>
      </c>
      <c r="AU8111">
        <v>0.17</v>
      </c>
      <c r="AV8111">
        <v>17.170000000000002</v>
      </c>
    </row>
    <row r="8112" spans="1:48" x14ac:dyDescent="0.35">
      <c r="A8112" t="s">
        <v>146</v>
      </c>
      <c r="B8112" t="s">
        <v>73</v>
      </c>
      <c r="C8112" t="s">
        <v>141</v>
      </c>
      <c r="D8112" t="s">
        <v>333</v>
      </c>
      <c r="E8112">
        <v>2828926.49</v>
      </c>
      <c r="F8112">
        <v>-8.33</v>
      </c>
      <c r="G8112">
        <v>-257074.09</v>
      </c>
      <c r="H8112">
        <v>3086000.58</v>
      </c>
      <c r="I8112">
        <v>45.4</v>
      </c>
      <c r="J8112">
        <v>0</v>
      </c>
      <c r="K8112">
        <v>-0.77</v>
      </c>
      <c r="L8112">
        <v>46.17</v>
      </c>
      <c r="M8112">
        <v>481496.39</v>
      </c>
      <c r="N8112">
        <v>-9.02</v>
      </c>
      <c r="O8112">
        <v>-47722.86</v>
      </c>
      <c r="P8112">
        <v>529219.25</v>
      </c>
      <c r="Q8112">
        <v>43.01</v>
      </c>
      <c r="R8112">
        <v>0</v>
      </c>
      <c r="S8112">
        <v>-1.2</v>
      </c>
      <c r="T8112">
        <v>44.21</v>
      </c>
      <c r="U8112">
        <v>1.38</v>
      </c>
      <c r="V8112">
        <v>0.76</v>
      </c>
      <c r="W8112">
        <v>0.01</v>
      </c>
      <c r="X8112">
        <v>1.37</v>
      </c>
      <c r="Y8112">
        <v>2051539.72</v>
      </c>
      <c r="Z8112">
        <v>-9.02</v>
      </c>
      <c r="AA8112">
        <v>-203335.54</v>
      </c>
      <c r="AB8112">
        <v>2254875.2599999998</v>
      </c>
      <c r="AC8112">
        <v>15.36</v>
      </c>
      <c r="AD8112">
        <v>3.24</v>
      </c>
      <c r="AE8112">
        <v>0.48</v>
      </c>
      <c r="AF8112">
        <v>14.88</v>
      </c>
      <c r="AG8112">
        <v>100</v>
      </c>
      <c r="AH8112">
        <v>0</v>
      </c>
      <c r="AI8112">
        <v>0</v>
      </c>
      <c r="AJ8112">
        <v>100</v>
      </c>
      <c r="AK8112">
        <v>94.93</v>
      </c>
      <c r="AL8112">
        <v>-2.59</v>
      </c>
      <c r="AM8112">
        <v>-2.5299999999999998</v>
      </c>
      <c r="AN8112">
        <v>97.45</v>
      </c>
      <c r="AO8112">
        <v>49.87</v>
      </c>
      <c r="AP8112">
        <v>14.87</v>
      </c>
      <c r="AQ8112">
        <v>6.46</v>
      </c>
      <c r="AR8112">
        <v>43.41</v>
      </c>
      <c r="AS8112">
        <v>17.5</v>
      </c>
      <c r="AT8112">
        <v>10.19</v>
      </c>
      <c r="AU8112">
        <v>1.62</v>
      </c>
      <c r="AV8112">
        <v>15.88</v>
      </c>
    </row>
    <row r="8113" spans="1:48" x14ac:dyDescent="0.35">
      <c r="A8113" t="s">
        <v>146</v>
      </c>
      <c r="B8113" t="s">
        <v>73</v>
      </c>
      <c r="C8113" t="s">
        <v>141</v>
      </c>
      <c r="D8113" t="s">
        <v>334</v>
      </c>
      <c r="E8113">
        <v>291763.57</v>
      </c>
      <c r="F8113">
        <v>-6.12</v>
      </c>
      <c r="G8113">
        <v>-19029.96</v>
      </c>
      <c r="H8113">
        <v>310793.53000000003</v>
      </c>
      <c r="I8113">
        <v>4.68</v>
      </c>
      <c r="J8113">
        <v>0</v>
      </c>
      <c r="K8113">
        <v>0.03</v>
      </c>
      <c r="L8113">
        <v>4.6500000000000004</v>
      </c>
      <c r="M8113">
        <v>46373.61</v>
      </c>
      <c r="N8113">
        <v>-3.33</v>
      </c>
      <c r="O8113">
        <v>-1595.14</v>
      </c>
      <c r="P8113">
        <v>47968.74</v>
      </c>
      <c r="Q8113">
        <v>4.1399999999999997</v>
      </c>
      <c r="R8113">
        <v>0</v>
      </c>
      <c r="S8113">
        <v>0.13</v>
      </c>
      <c r="T8113">
        <v>4.01</v>
      </c>
      <c r="U8113">
        <v>1.48</v>
      </c>
      <c r="V8113">
        <v>-2.89</v>
      </c>
      <c r="W8113">
        <v>-0.04</v>
      </c>
      <c r="X8113">
        <v>1.52</v>
      </c>
      <c r="Y8113">
        <v>197586.74</v>
      </c>
      <c r="Z8113">
        <v>-3.33</v>
      </c>
      <c r="AA8113">
        <v>-6796.49</v>
      </c>
      <c r="AB8113">
        <v>204383.23</v>
      </c>
      <c r="AC8113">
        <v>4.04</v>
      </c>
      <c r="AD8113">
        <v>133.79</v>
      </c>
      <c r="AE8113">
        <v>2.31</v>
      </c>
      <c r="AF8113">
        <v>1.73</v>
      </c>
      <c r="AG8113">
        <v>100</v>
      </c>
      <c r="AH8113">
        <v>0</v>
      </c>
      <c r="AI8113">
        <v>0</v>
      </c>
      <c r="AJ8113">
        <v>100</v>
      </c>
      <c r="AK8113">
        <v>59.89</v>
      </c>
      <c r="AL8113">
        <v>49.31</v>
      </c>
      <c r="AM8113">
        <v>19.78</v>
      </c>
      <c r="AN8113">
        <v>40.11</v>
      </c>
      <c r="AO8113">
        <v>4.6900000000000004</v>
      </c>
      <c r="AP8113">
        <v>2.17</v>
      </c>
      <c r="AQ8113">
        <v>0.1</v>
      </c>
      <c r="AR8113">
        <v>4.59</v>
      </c>
      <c r="AS8113">
        <v>4.13</v>
      </c>
      <c r="AT8113">
        <v>171.69</v>
      </c>
      <c r="AU8113">
        <v>2.61</v>
      </c>
      <c r="AV8113">
        <v>1.52</v>
      </c>
    </row>
    <row r="8114" spans="1:48" x14ac:dyDescent="0.35">
      <c r="A8114" t="s">
        <v>146</v>
      </c>
      <c r="B8114" t="s">
        <v>73</v>
      </c>
      <c r="C8114" t="s">
        <v>142</v>
      </c>
      <c r="D8114" t="s">
        <v>129</v>
      </c>
      <c r="E8114">
        <v>2525079.85</v>
      </c>
      <c r="F8114">
        <v>0.42</v>
      </c>
      <c r="G8114">
        <v>10532</v>
      </c>
      <c r="H8114">
        <v>2514547.86</v>
      </c>
      <c r="I8114">
        <v>0</v>
      </c>
      <c r="J8114">
        <v>0</v>
      </c>
      <c r="K8114">
        <v>0</v>
      </c>
      <c r="L8114">
        <v>0</v>
      </c>
      <c r="M8114">
        <v>90526.98</v>
      </c>
      <c r="N8114">
        <v>-5.13</v>
      </c>
      <c r="O8114">
        <v>-4898.58</v>
      </c>
      <c r="P8114">
        <v>95425.56</v>
      </c>
      <c r="Q8114">
        <v>0</v>
      </c>
      <c r="R8114">
        <v>0</v>
      </c>
      <c r="S8114">
        <v>0</v>
      </c>
      <c r="T8114">
        <v>0</v>
      </c>
      <c r="U8114">
        <v>1.94</v>
      </c>
      <c r="V8114">
        <v>5.85</v>
      </c>
      <c r="W8114">
        <v>0.11</v>
      </c>
      <c r="X8114">
        <v>1.83</v>
      </c>
      <c r="Y8114">
        <v>1304423.3999999999</v>
      </c>
      <c r="Z8114">
        <v>-5.13</v>
      </c>
      <c r="AA8114">
        <v>-70584.66</v>
      </c>
      <c r="AB8114">
        <v>1375008.06</v>
      </c>
      <c r="AC8114">
        <v>2.56</v>
      </c>
      <c r="AD8114">
        <v>21.57</v>
      </c>
      <c r="AE8114">
        <v>0.45</v>
      </c>
      <c r="AF8114">
        <v>2.1</v>
      </c>
      <c r="AG8114">
        <v>100</v>
      </c>
      <c r="AH8114">
        <v>0</v>
      </c>
      <c r="AI8114">
        <v>0</v>
      </c>
      <c r="AJ8114">
        <v>100</v>
      </c>
      <c r="AK8114">
        <v>44.35</v>
      </c>
      <c r="AL8114">
        <v>-5.46</v>
      </c>
      <c r="AM8114">
        <v>-2.56</v>
      </c>
      <c r="AN8114">
        <v>46.91</v>
      </c>
      <c r="AO8114">
        <v>6.87</v>
      </c>
      <c r="AP8114">
        <v>15.19</v>
      </c>
      <c r="AQ8114">
        <v>0.91</v>
      </c>
      <c r="AR8114">
        <v>5.97</v>
      </c>
      <c r="AS8114">
        <v>2.58</v>
      </c>
      <c r="AT8114">
        <v>43.11</v>
      </c>
      <c r="AU8114">
        <v>0.78</v>
      </c>
      <c r="AV8114">
        <v>1.8</v>
      </c>
    </row>
    <row r="8115" spans="1:48" x14ac:dyDescent="0.35">
      <c r="A8115" t="s">
        <v>146</v>
      </c>
      <c r="B8115" t="s">
        <v>73</v>
      </c>
      <c r="C8115" t="s">
        <v>142</v>
      </c>
      <c r="D8115" t="s">
        <v>130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</row>
    <row r="8116" spans="1:48" x14ac:dyDescent="0.35">
      <c r="A8116" t="s">
        <v>146</v>
      </c>
      <c r="B8116" t="s">
        <v>73</v>
      </c>
      <c r="C8116" t="s">
        <v>142</v>
      </c>
      <c r="D8116" t="s">
        <v>131</v>
      </c>
      <c r="E8116">
        <v>833784.06</v>
      </c>
      <c r="F8116">
        <v>14.19</v>
      </c>
      <c r="G8116">
        <v>103579.56</v>
      </c>
      <c r="H8116">
        <v>730204.5</v>
      </c>
      <c r="I8116">
        <v>33.020000000000003</v>
      </c>
      <c r="J8116">
        <v>0</v>
      </c>
      <c r="K8116">
        <v>3.98</v>
      </c>
      <c r="L8116">
        <v>29.04</v>
      </c>
      <c r="M8116">
        <v>29828.51</v>
      </c>
      <c r="N8116">
        <v>8.8800000000000008</v>
      </c>
      <c r="O8116">
        <v>2433.08</v>
      </c>
      <c r="P8116">
        <v>27395.43</v>
      </c>
      <c r="Q8116">
        <v>32.950000000000003</v>
      </c>
      <c r="R8116">
        <v>0</v>
      </c>
      <c r="S8116">
        <v>4.24</v>
      </c>
      <c r="T8116">
        <v>28.71</v>
      </c>
      <c r="U8116">
        <v>1.94</v>
      </c>
      <c r="V8116">
        <v>4.87</v>
      </c>
      <c r="W8116">
        <v>0.09</v>
      </c>
      <c r="X8116">
        <v>1.85</v>
      </c>
      <c r="Y8116">
        <v>429805.67</v>
      </c>
      <c r="Z8116">
        <v>8.8800000000000008</v>
      </c>
      <c r="AA8116">
        <v>35058.839999999997</v>
      </c>
      <c r="AB8116">
        <v>394746.83</v>
      </c>
      <c r="AC8116">
        <v>3.32</v>
      </c>
      <c r="AD8116">
        <v>139.59</v>
      </c>
      <c r="AE8116">
        <v>1.93</v>
      </c>
      <c r="AF8116">
        <v>1.38</v>
      </c>
      <c r="AG8116">
        <v>100</v>
      </c>
      <c r="AH8116">
        <v>0</v>
      </c>
      <c r="AI8116">
        <v>0</v>
      </c>
      <c r="AJ8116">
        <v>100</v>
      </c>
      <c r="AK8116">
        <v>35.979999999999997</v>
      </c>
      <c r="AL8116">
        <v>26.11</v>
      </c>
      <c r="AM8116">
        <v>7.45</v>
      </c>
      <c r="AN8116">
        <v>28.53</v>
      </c>
      <c r="AO8116">
        <v>5.33</v>
      </c>
      <c r="AP8116">
        <v>166.52</v>
      </c>
      <c r="AQ8116">
        <v>3.33</v>
      </c>
      <c r="AR8116">
        <v>2</v>
      </c>
      <c r="AS8116">
        <v>3.32</v>
      </c>
      <c r="AT8116">
        <v>142.47</v>
      </c>
      <c r="AU8116">
        <v>1.95</v>
      </c>
      <c r="AV8116">
        <v>1.37</v>
      </c>
    </row>
    <row r="8117" spans="1:48" x14ac:dyDescent="0.35">
      <c r="A8117" t="s">
        <v>146</v>
      </c>
      <c r="B8117" t="s">
        <v>73</v>
      </c>
      <c r="C8117" t="s">
        <v>142</v>
      </c>
      <c r="D8117" t="s">
        <v>132</v>
      </c>
      <c r="E8117">
        <v>1685727.88</v>
      </c>
      <c r="F8117">
        <v>-3.3</v>
      </c>
      <c r="G8117">
        <v>-57617.440000000002</v>
      </c>
      <c r="H8117">
        <v>1743345.32</v>
      </c>
      <c r="I8117">
        <v>66.760000000000005</v>
      </c>
      <c r="J8117">
        <v>0</v>
      </c>
      <c r="K8117">
        <v>-2.57</v>
      </c>
      <c r="L8117">
        <v>69.33</v>
      </c>
      <c r="M8117">
        <v>60318.68</v>
      </c>
      <c r="N8117">
        <v>-8.41</v>
      </c>
      <c r="O8117">
        <v>-5541.82</v>
      </c>
      <c r="P8117">
        <v>65860.509999999995</v>
      </c>
      <c r="Q8117">
        <v>66.63</v>
      </c>
      <c r="R8117">
        <v>0</v>
      </c>
      <c r="S8117">
        <v>-2.39</v>
      </c>
      <c r="T8117">
        <v>69.02</v>
      </c>
      <c r="U8117">
        <v>1.94</v>
      </c>
      <c r="V8117">
        <v>5.58</v>
      </c>
      <c r="W8117">
        <v>0.1</v>
      </c>
      <c r="X8117">
        <v>1.84</v>
      </c>
      <c r="Y8117">
        <v>869145.27</v>
      </c>
      <c r="Z8117">
        <v>-8.41</v>
      </c>
      <c r="AA8117">
        <v>-79853.38</v>
      </c>
      <c r="AB8117">
        <v>948998.65</v>
      </c>
      <c r="AC8117">
        <v>2.13</v>
      </c>
      <c r="AD8117">
        <v>-2.85</v>
      </c>
      <c r="AE8117">
        <v>-0.06</v>
      </c>
      <c r="AF8117">
        <v>2.19</v>
      </c>
      <c r="AG8117">
        <v>100</v>
      </c>
      <c r="AH8117">
        <v>0</v>
      </c>
      <c r="AI8117">
        <v>0</v>
      </c>
      <c r="AJ8117">
        <v>100</v>
      </c>
      <c r="AK8117">
        <v>26.94</v>
      </c>
      <c r="AL8117">
        <v>-40.770000000000003</v>
      </c>
      <c r="AM8117">
        <v>-18.54</v>
      </c>
      <c r="AN8117">
        <v>45.48</v>
      </c>
      <c r="AO8117">
        <v>2.4500000000000002</v>
      </c>
      <c r="AP8117">
        <v>-52.63</v>
      </c>
      <c r="AQ8117">
        <v>-2.72</v>
      </c>
      <c r="AR8117">
        <v>5.17</v>
      </c>
      <c r="AS8117">
        <v>2.19</v>
      </c>
      <c r="AT8117">
        <v>16.72</v>
      </c>
      <c r="AU8117">
        <v>0.31</v>
      </c>
      <c r="AV8117">
        <v>1.88</v>
      </c>
    </row>
    <row r="8118" spans="1:48" x14ac:dyDescent="0.35">
      <c r="A8118" t="s">
        <v>146</v>
      </c>
      <c r="B8118" t="s">
        <v>73</v>
      </c>
      <c r="C8118" t="s">
        <v>142</v>
      </c>
      <c r="D8118" t="s">
        <v>133</v>
      </c>
      <c r="E8118">
        <v>48.32</v>
      </c>
      <c r="F8118">
        <v>-99.83</v>
      </c>
      <c r="G8118">
        <v>-28683.81</v>
      </c>
      <c r="H8118">
        <v>28732.13</v>
      </c>
      <c r="I8118">
        <v>0</v>
      </c>
      <c r="J8118">
        <v>0</v>
      </c>
      <c r="K8118">
        <v>-1.1399999999999999</v>
      </c>
      <c r="L8118">
        <v>1.1399999999999999</v>
      </c>
      <c r="M8118">
        <v>2.2999999999999998</v>
      </c>
      <c r="N8118">
        <v>-99.83</v>
      </c>
      <c r="O8118">
        <v>-1337.37</v>
      </c>
      <c r="P8118">
        <v>1339.67</v>
      </c>
      <c r="Q8118">
        <v>0</v>
      </c>
      <c r="R8118">
        <v>0</v>
      </c>
      <c r="S8118">
        <v>-1.4</v>
      </c>
      <c r="T8118">
        <v>1.4</v>
      </c>
      <c r="U8118">
        <v>1.46</v>
      </c>
      <c r="V8118">
        <v>-2.12</v>
      </c>
      <c r="W8118">
        <v>-0.03</v>
      </c>
      <c r="X8118">
        <v>1.49</v>
      </c>
      <c r="Y8118">
        <v>33.159999999999997</v>
      </c>
      <c r="Z8118">
        <v>-99.83</v>
      </c>
      <c r="AA8118">
        <v>-19270.490000000002</v>
      </c>
      <c r="AB8118">
        <v>19303.650000000001</v>
      </c>
      <c r="AC8118">
        <v>0</v>
      </c>
      <c r="AD8118">
        <v>0</v>
      </c>
      <c r="AE8118">
        <v>0</v>
      </c>
      <c r="AF8118">
        <v>0</v>
      </c>
      <c r="AG8118">
        <v>9.19</v>
      </c>
      <c r="AH8118">
        <v>0</v>
      </c>
      <c r="AI8118">
        <v>-26.23</v>
      </c>
      <c r="AJ8118">
        <v>35.42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</row>
    <row r="8119" spans="1:48" x14ac:dyDescent="0.35">
      <c r="A8119" t="s">
        <v>146</v>
      </c>
      <c r="B8119" t="s">
        <v>73</v>
      </c>
      <c r="C8119" t="s">
        <v>142</v>
      </c>
      <c r="D8119" t="s">
        <v>332</v>
      </c>
      <c r="E8119">
        <v>833784.06</v>
      </c>
      <c r="F8119">
        <v>14.19</v>
      </c>
      <c r="G8119">
        <v>103579.56</v>
      </c>
      <c r="H8119">
        <v>730204.5</v>
      </c>
      <c r="I8119">
        <v>33.020000000000003</v>
      </c>
      <c r="J8119">
        <v>0</v>
      </c>
      <c r="K8119">
        <v>3.98</v>
      </c>
      <c r="L8119">
        <v>29.04</v>
      </c>
      <c r="M8119">
        <v>29828.51</v>
      </c>
      <c r="N8119">
        <v>8.8800000000000008</v>
      </c>
      <c r="O8119">
        <v>2433.08</v>
      </c>
      <c r="P8119">
        <v>27395.43</v>
      </c>
      <c r="Q8119">
        <v>32.950000000000003</v>
      </c>
      <c r="R8119">
        <v>0</v>
      </c>
      <c r="S8119">
        <v>4.24</v>
      </c>
      <c r="T8119">
        <v>28.71</v>
      </c>
      <c r="U8119">
        <v>1.94</v>
      </c>
      <c r="V8119">
        <v>4.87</v>
      </c>
      <c r="W8119">
        <v>0.09</v>
      </c>
      <c r="X8119">
        <v>1.85</v>
      </c>
      <c r="Y8119">
        <v>429805.67</v>
      </c>
      <c r="Z8119">
        <v>8.8800000000000008</v>
      </c>
      <c r="AA8119">
        <v>35058.839999999997</v>
      </c>
      <c r="AB8119">
        <v>394746.83</v>
      </c>
      <c r="AC8119">
        <v>3.32</v>
      </c>
      <c r="AD8119">
        <v>139.59</v>
      </c>
      <c r="AE8119">
        <v>1.93</v>
      </c>
      <c r="AF8119">
        <v>1.38</v>
      </c>
      <c r="AG8119">
        <v>100</v>
      </c>
      <c r="AH8119">
        <v>0</v>
      </c>
      <c r="AI8119">
        <v>0</v>
      </c>
      <c r="AJ8119">
        <v>100</v>
      </c>
      <c r="AK8119">
        <v>35.979999999999997</v>
      </c>
      <c r="AL8119">
        <v>26.11</v>
      </c>
      <c r="AM8119">
        <v>7.45</v>
      </c>
      <c r="AN8119">
        <v>28.53</v>
      </c>
      <c r="AO8119">
        <v>5.33</v>
      </c>
      <c r="AP8119">
        <v>166.52</v>
      </c>
      <c r="AQ8119">
        <v>3.33</v>
      </c>
      <c r="AR8119">
        <v>2</v>
      </c>
      <c r="AS8119">
        <v>3.32</v>
      </c>
      <c r="AT8119">
        <v>142.47</v>
      </c>
      <c r="AU8119">
        <v>1.95</v>
      </c>
      <c r="AV8119">
        <v>1.37</v>
      </c>
    </row>
    <row r="8120" spans="1:48" x14ac:dyDescent="0.35">
      <c r="A8120" t="s">
        <v>146</v>
      </c>
      <c r="B8120" t="s">
        <v>73</v>
      </c>
      <c r="C8120" t="s">
        <v>142</v>
      </c>
      <c r="D8120" t="s">
        <v>333</v>
      </c>
      <c r="E8120">
        <v>1685727.88</v>
      </c>
      <c r="F8120">
        <v>-3.3</v>
      </c>
      <c r="G8120">
        <v>-57617.440000000002</v>
      </c>
      <c r="H8120">
        <v>1743345.32</v>
      </c>
      <c r="I8120">
        <v>0</v>
      </c>
      <c r="J8120">
        <v>0</v>
      </c>
      <c r="K8120">
        <v>0</v>
      </c>
      <c r="L8120">
        <v>0</v>
      </c>
      <c r="M8120">
        <v>60318.68</v>
      </c>
      <c r="N8120">
        <v>-8.41</v>
      </c>
      <c r="O8120">
        <v>-5541.82</v>
      </c>
      <c r="P8120">
        <v>65860.509999999995</v>
      </c>
      <c r="Q8120">
        <v>0</v>
      </c>
      <c r="R8120">
        <v>0</v>
      </c>
      <c r="S8120">
        <v>0</v>
      </c>
      <c r="T8120">
        <v>0</v>
      </c>
      <c r="U8120">
        <v>1.94</v>
      </c>
      <c r="V8120">
        <v>5.58</v>
      </c>
      <c r="W8120">
        <v>0.1</v>
      </c>
      <c r="X8120">
        <v>1.84</v>
      </c>
      <c r="Y8120">
        <v>869145.27</v>
      </c>
      <c r="Z8120">
        <v>-8.41</v>
      </c>
      <c r="AA8120">
        <v>-79853.38</v>
      </c>
      <c r="AB8120">
        <v>948998.65</v>
      </c>
      <c r="AC8120">
        <v>2.13</v>
      </c>
      <c r="AD8120">
        <v>-2.85</v>
      </c>
      <c r="AE8120">
        <v>-0.06</v>
      </c>
      <c r="AF8120">
        <v>2.19</v>
      </c>
      <c r="AG8120">
        <v>100</v>
      </c>
      <c r="AH8120">
        <v>0</v>
      </c>
      <c r="AI8120">
        <v>0</v>
      </c>
      <c r="AJ8120">
        <v>100</v>
      </c>
      <c r="AK8120">
        <v>26.94</v>
      </c>
      <c r="AL8120">
        <v>-40.770000000000003</v>
      </c>
      <c r="AM8120">
        <v>-18.54</v>
      </c>
      <c r="AN8120">
        <v>45.48</v>
      </c>
      <c r="AO8120">
        <v>2.4500000000000002</v>
      </c>
      <c r="AP8120">
        <v>-52.63</v>
      </c>
      <c r="AQ8120">
        <v>-2.72</v>
      </c>
      <c r="AR8120">
        <v>5.17</v>
      </c>
      <c r="AS8120">
        <v>2.19</v>
      </c>
      <c r="AT8120">
        <v>16.72</v>
      </c>
      <c r="AU8120">
        <v>0.31</v>
      </c>
      <c r="AV8120">
        <v>1.88</v>
      </c>
    </row>
    <row r="8121" spans="1:48" x14ac:dyDescent="0.35">
      <c r="A8121" t="s">
        <v>146</v>
      </c>
      <c r="B8121" t="s">
        <v>73</v>
      </c>
      <c r="C8121" t="s">
        <v>142</v>
      </c>
      <c r="D8121" t="s">
        <v>334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</row>
    <row r="8122" spans="1:48" x14ac:dyDescent="0.35">
      <c r="A8122" t="s">
        <v>146</v>
      </c>
      <c r="B8122" t="s">
        <v>73</v>
      </c>
      <c r="C8122" t="s">
        <v>143</v>
      </c>
      <c r="D8122" t="s">
        <v>129</v>
      </c>
      <c r="E8122">
        <v>84453.71</v>
      </c>
      <c r="F8122">
        <v>10.96</v>
      </c>
      <c r="G8122">
        <v>8338.99</v>
      </c>
      <c r="H8122">
        <v>76114.720000000001</v>
      </c>
      <c r="I8122">
        <v>0</v>
      </c>
      <c r="J8122">
        <v>0</v>
      </c>
      <c r="K8122">
        <v>0</v>
      </c>
      <c r="L8122">
        <v>0</v>
      </c>
      <c r="M8122">
        <v>4911.1400000000003</v>
      </c>
      <c r="N8122">
        <v>6.22</v>
      </c>
      <c r="O8122">
        <v>287.72000000000003</v>
      </c>
      <c r="P8122">
        <v>4623.42</v>
      </c>
      <c r="Q8122">
        <v>0</v>
      </c>
      <c r="R8122">
        <v>0</v>
      </c>
      <c r="S8122">
        <v>0</v>
      </c>
      <c r="T8122">
        <v>0</v>
      </c>
      <c r="U8122">
        <v>3.22</v>
      </c>
      <c r="V8122">
        <v>-4.83</v>
      </c>
      <c r="W8122">
        <v>-0.16</v>
      </c>
      <c r="X8122">
        <v>3.38</v>
      </c>
      <c r="Y8122">
        <v>26229.79</v>
      </c>
      <c r="Z8122">
        <v>16.59</v>
      </c>
      <c r="AA8122">
        <v>3732.78</v>
      </c>
      <c r="AB8122">
        <v>22497.01</v>
      </c>
      <c r="AC8122">
        <v>3.69</v>
      </c>
      <c r="AD8122">
        <v>-54.45</v>
      </c>
      <c r="AE8122">
        <v>-4.41</v>
      </c>
      <c r="AF8122">
        <v>8.1</v>
      </c>
      <c r="AG8122">
        <v>99.07</v>
      </c>
      <c r="AH8122">
        <v>0</v>
      </c>
      <c r="AI8122">
        <v>-0.13</v>
      </c>
      <c r="AJ8122">
        <v>99.2</v>
      </c>
      <c r="AK8122">
        <v>54.32</v>
      </c>
      <c r="AL8122">
        <v>-14.16</v>
      </c>
      <c r="AM8122">
        <v>-8.9600000000000009</v>
      </c>
      <c r="AN8122">
        <v>63.29</v>
      </c>
      <c r="AO8122">
        <v>6.33</v>
      </c>
      <c r="AP8122">
        <v>-62.52</v>
      </c>
      <c r="AQ8122">
        <v>-10.56</v>
      </c>
      <c r="AR8122">
        <v>16.899999999999999</v>
      </c>
      <c r="AS8122">
        <v>3.73</v>
      </c>
      <c r="AT8122">
        <v>-52.17</v>
      </c>
      <c r="AU8122">
        <v>-4.07</v>
      </c>
      <c r="AV8122">
        <v>7.79</v>
      </c>
    </row>
    <row r="8123" spans="1:48" x14ac:dyDescent="0.35">
      <c r="A8123" t="s">
        <v>146</v>
      </c>
      <c r="B8123" t="s">
        <v>73</v>
      </c>
      <c r="C8123" t="s">
        <v>143</v>
      </c>
      <c r="D8123" t="s">
        <v>130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</row>
    <row r="8124" spans="1:48" x14ac:dyDescent="0.35">
      <c r="A8124" t="s">
        <v>146</v>
      </c>
      <c r="B8124" t="s">
        <v>73</v>
      </c>
      <c r="C8124" t="s">
        <v>143</v>
      </c>
      <c r="D8124" t="s">
        <v>131</v>
      </c>
      <c r="E8124">
        <v>29661.67</v>
      </c>
      <c r="F8124">
        <v>0</v>
      </c>
      <c r="G8124">
        <v>29661.67</v>
      </c>
      <c r="H8124">
        <v>0</v>
      </c>
      <c r="I8124">
        <v>35.119999999999997</v>
      </c>
      <c r="J8124">
        <v>0</v>
      </c>
      <c r="K8124">
        <v>35.119999999999997</v>
      </c>
      <c r="L8124">
        <v>0</v>
      </c>
      <c r="M8124">
        <v>1570.08</v>
      </c>
      <c r="N8124">
        <v>0</v>
      </c>
      <c r="O8124">
        <v>1570.08</v>
      </c>
      <c r="P8124">
        <v>0</v>
      </c>
      <c r="Q8124">
        <v>31.97</v>
      </c>
      <c r="R8124">
        <v>0</v>
      </c>
      <c r="S8124">
        <v>31.97</v>
      </c>
      <c r="T8124">
        <v>0</v>
      </c>
      <c r="U8124">
        <v>2.95</v>
      </c>
      <c r="V8124">
        <v>0</v>
      </c>
      <c r="W8124">
        <v>2.95</v>
      </c>
      <c r="X8124">
        <v>0</v>
      </c>
      <c r="Y8124">
        <v>10045.290000000001</v>
      </c>
      <c r="Z8124">
        <v>0</v>
      </c>
      <c r="AA8124">
        <v>10045.290000000001</v>
      </c>
      <c r="AB8124">
        <v>0</v>
      </c>
      <c r="AC8124">
        <v>0.66</v>
      </c>
      <c r="AD8124">
        <v>0</v>
      </c>
      <c r="AE8124">
        <v>0.66</v>
      </c>
      <c r="AF8124">
        <v>0</v>
      </c>
      <c r="AG8124">
        <v>77.28</v>
      </c>
      <c r="AH8124">
        <v>0</v>
      </c>
      <c r="AI8124">
        <v>77.28</v>
      </c>
      <c r="AJ8124">
        <v>0</v>
      </c>
      <c r="AK8124">
        <v>12.34</v>
      </c>
      <c r="AL8124">
        <v>0</v>
      </c>
      <c r="AM8124">
        <v>12.34</v>
      </c>
      <c r="AN8124">
        <v>0</v>
      </c>
      <c r="AO8124">
        <v>1.42</v>
      </c>
      <c r="AP8124">
        <v>0</v>
      </c>
      <c r="AQ8124">
        <v>1.42</v>
      </c>
      <c r="AR8124">
        <v>0</v>
      </c>
      <c r="AS8124">
        <v>0.67</v>
      </c>
      <c r="AT8124">
        <v>0</v>
      </c>
      <c r="AU8124">
        <v>0.67</v>
      </c>
      <c r="AV8124">
        <v>0</v>
      </c>
    </row>
    <row r="8125" spans="1:48" x14ac:dyDescent="0.35">
      <c r="A8125" t="s">
        <v>146</v>
      </c>
      <c r="B8125" t="s">
        <v>73</v>
      </c>
      <c r="C8125" t="s">
        <v>143</v>
      </c>
      <c r="D8125" t="s">
        <v>132</v>
      </c>
      <c r="E8125">
        <v>54270.31</v>
      </c>
      <c r="F8125">
        <v>-27.67</v>
      </c>
      <c r="G8125">
        <v>-20762.46</v>
      </c>
      <c r="H8125">
        <v>75032.77</v>
      </c>
      <c r="I8125">
        <v>64.260000000000005</v>
      </c>
      <c r="J8125">
        <v>0</v>
      </c>
      <c r="K8125">
        <v>-34.32</v>
      </c>
      <c r="L8125">
        <v>98.58</v>
      </c>
      <c r="M8125">
        <v>3336.42</v>
      </c>
      <c r="N8125">
        <v>-27.69</v>
      </c>
      <c r="O8125">
        <v>-1277.3699999999999</v>
      </c>
      <c r="P8125">
        <v>4613.79</v>
      </c>
      <c r="Q8125">
        <v>67.94</v>
      </c>
      <c r="R8125">
        <v>0</v>
      </c>
      <c r="S8125">
        <v>-31.86</v>
      </c>
      <c r="T8125">
        <v>99.79</v>
      </c>
      <c r="U8125">
        <v>3.39</v>
      </c>
      <c r="V8125">
        <v>0.02</v>
      </c>
      <c r="W8125">
        <v>0</v>
      </c>
      <c r="X8125">
        <v>3.39</v>
      </c>
      <c r="Y8125">
        <v>16017.38</v>
      </c>
      <c r="Z8125">
        <v>-27.69</v>
      </c>
      <c r="AA8125">
        <v>-6133.17</v>
      </c>
      <c r="AB8125">
        <v>22150.55</v>
      </c>
      <c r="AC8125">
        <v>5.63</v>
      </c>
      <c r="AD8125">
        <v>-31.62</v>
      </c>
      <c r="AE8125">
        <v>-2.6</v>
      </c>
      <c r="AF8125">
        <v>8.23</v>
      </c>
      <c r="AG8125">
        <v>99.07</v>
      </c>
      <c r="AH8125">
        <v>0</v>
      </c>
      <c r="AI8125">
        <v>-0.13</v>
      </c>
      <c r="AJ8125">
        <v>99.2</v>
      </c>
      <c r="AK8125">
        <v>44.5</v>
      </c>
      <c r="AL8125">
        <v>-29.69</v>
      </c>
      <c r="AM8125">
        <v>-18.79</v>
      </c>
      <c r="AN8125">
        <v>63.29</v>
      </c>
      <c r="AO8125">
        <v>5.15</v>
      </c>
      <c r="AP8125">
        <v>-69.540000000000006</v>
      </c>
      <c r="AQ8125">
        <v>-11.75</v>
      </c>
      <c r="AR8125">
        <v>16.899999999999999</v>
      </c>
      <c r="AS8125">
        <v>5.43</v>
      </c>
      <c r="AT8125">
        <v>-31.27</v>
      </c>
      <c r="AU8125">
        <v>-2.4700000000000002</v>
      </c>
      <c r="AV8125">
        <v>7.9</v>
      </c>
    </row>
    <row r="8126" spans="1:48" x14ac:dyDescent="0.35">
      <c r="A8126" t="s">
        <v>146</v>
      </c>
      <c r="B8126" t="s">
        <v>73</v>
      </c>
      <c r="C8126" t="s">
        <v>143</v>
      </c>
      <c r="D8126" t="s">
        <v>133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</row>
    <row r="8127" spans="1:48" x14ac:dyDescent="0.35">
      <c r="A8127" t="s">
        <v>146</v>
      </c>
      <c r="B8127" t="s">
        <v>73</v>
      </c>
      <c r="C8127" t="s">
        <v>143</v>
      </c>
      <c r="D8127" t="s">
        <v>332</v>
      </c>
      <c r="E8127">
        <v>29661.67</v>
      </c>
      <c r="F8127">
        <v>0</v>
      </c>
      <c r="G8127">
        <v>29661.67</v>
      </c>
      <c r="H8127">
        <v>0</v>
      </c>
      <c r="I8127">
        <v>35.119999999999997</v>
      </c>
      <c r="J8127">
        <v>0</v>
      </c>
      <c r="K8127">
        <v>35.119999999999997</v>
      </c>
      <c r="L8127">
        <v>0</v>
      </c>
      <c r="M8127">
        <v>1570.08</v>
      </c>
      <c r="N8127">
        <v>0</v>
      </c>
      <c r="O8127">
        <v>1570.08</v>
      </c>
      <c r="P8127">
        <v>0</v>
      </c>
      <c r="Q8127">
        <v>31.97</v>
      </c>
      <c r="R8127">
        <v>0</v>
      </c>
      <c r="S8127">
        <v>31.97</v>
      </c>
      <c r="T8127">
        <v>0</v>
      </c>
      <c r="U8127">
        <v>2.95</v>
      </c>
      <c r="V8127">
        <v>0</v>
      </c>
      <c r="W8127">
        <v>2.95</v>
      </c>
      <c r="X8127">
        <v>0</v>
      </c>
      <c r="Y8127">
        <v>10045.290000000001</v>
      </c>
      <c r="Z8127">
        <v>0</v>
      </c>
      <c r="AA8127">
        <v>10045.290000000001</v>
      </c>
      <c r="AB8127">
        <v>0</v>
      </c>
      <c r="AC8127">
        <v>0.66</v>
      </c>
      <c r="AD8127">
        <v>0</v>
      </c>
      <c r="AE8127">
        <v>0.66</v>
      </c>
      <c r="AF8127">
        <v>0</v>
      </c>
      <c r="AG8127">
        <v>77.28</v>
      </c>
      <c r="AH8127">
        <v>0</v>
      </c>
      <c r="AI8127">
        <v>77.28</v>
      </c>
      <c r="AJ8127">
        <v>0</v>
      </c>
      <c r="AK8127">
        <v>12.34</v>
      </c>
      <c r="AL8127">
        <v>0</v>
      </c>
      <c r="AM8127">
        <v>12.34</v>
      </c>
      <c r="AN8127">
        <v>0</v>
      </c>
      <c r="AO8127">
        <v>1.42</v>
      </c>
      <c r="AP8127">
        <v>0</v>
      </c>
      <c r="AQ8127">
        <v>1.42</v>
      </c>
      <c r="AR8127">
        <v>0</v>
      </c>
      <c r="AS8127">
        <v>0.67</v>
      </c>
      <c r="AT8127">
        <v>0</v>
      </c>
      <c r="AU8127">
        <v>0.67</v>
      </c>
      <c r="AV8127">
        <v>0</v>
      </c>
    </row>
    <row r="8128" spans="1:48" x14ac:dyDescent="0.35">
      <c r="A8128" t="s">
        <v>146</v>
      </c>
      <c r="B8128" t="s">
        <v>73</v>
      </c>
      <c r="C8128" t="s">
        <v>143</v>
      </c>
      <c r="D8128" t="s">
        <v>333</v>
      </c>
      <c r="E8128">
        <v>54270.31</v>
      </c>
      <c r="F8128">
        <v>-27.67</v>
      </c>
      <c r="G8128">
        <v>-20762.46</v>
      </c>
      <c r="H8128">
        <v>75032.77</v>
      </c>
      <c r="I8128">
        <v>0</v>
      </c>
      <c r="J8128">
        <v>0</v>
      </c>
      <c r="K8128">
        <v>0</v>
      </c>
      <c r="L8128">
        <v>0</v>
      </c>
      <c r="M8128">
        <v>3336.42</v>
      </c>
      <c r="N8128">
        <v>-27.69</v>
      </c>
      <c r="O8128">
        <v>-1277.3699999999999</v>
      </c>
      <c r="P8128">
        <v>4613.79</v>
      </c>
      <c r="Q8128">
        <v>0</v>
      </c>
      <c r="R8128">
        <v>0</v>
      </c>
      <c r="S8128">
        <v>0</v>
      </c>
      <c r="T8128">
        <v>0</v>
      </c>
      <c r="U8128">
        <v>3.39</v>
      </c>
      <c r="V8128">
        <v>0.02</v>
      </c>
      <c r="W8128">
        <v>0</v>
      </c>
      <c r="X8128">
        <v>3.39</v>
      </c>
      <c r="Y8128">
        <v>16017.38</v>
      </c>
      <c r="Z8128">
        <v>-27.69</v>
      </c>
      <c r="AA8128">
        <v>-6133.17</v>
      </c>
      <c r="AB8128">
        <v>22150.55</v>
      </c>
      <c r="AC8128">
        <v>5.63</v>
      </c>
      <c r="AD8128">
        <v>-31.62</v>
      </c>
      <c r="AE8128">
        <v>-2.6</v>
      </c>
      <c r="AF8128">
        <v>8.23</v>
      </c>
      <c r="AG8128">
        <v>99.07</v>
      </c>
      <c r="AH8128">
        <v>0</v>
      </c>
      <c r="AI8128">
        <v>-0.13</v>
      </c>
      <c r="AJ8128">
        <v>99.2</v>
      </c>
      <c r="AK8128">
        <v>44.5</v>
      </c>
      <c r="AL8128">
        <v>-29.69</v>
      </c>
      <c r="AM8128">
        <v>-18.79</v>
      </c>
      <c r="AN8128">
        <v>63.29</v>
      </c>
      <c r="AO8128">
        <v>5.15</v>
      </c>
      <c r="AP8128">
        <v>-69.540000000000006</v>
      </c>
      <c r="AQ8128">
        <v>-11.75</v>
      </c>
      <c r="AR8128">
        <v>16.899999999999999</v>
      </c>
      <c r="AS8128">
        <v>5.43</v>
      </c>
      <c r="AT8128">
        <v>-31.27</v>
      </c>
      <c r="AU8128">
        <v>-2.4700000000000002</v>
      </c>
      <c r="AV8128">
        <v>7.9</v>
      </c>
    </row>
    <row r="8129" spans="1:48" x14ac:dyDescent="0.35">
      <c r="A8129" t="s">
        <v>146</v>
      </c>
      <c r="B8129" t="s">
        <v>73</v>
      </c>
      <c r="C8129" t="s">
        <v>143</v>
      </c>
      <c r="D8129" t="s">
        <v>334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</row>
    <row r="8130" spans="1:48" x14ac:dyDescent="0.35">
      <c r="A8130" t="s">
        <v>146</v>
      </c>
      <c r="B8130" t="s">
        <v>73</v>
      </c>
      <c r="C8130" t="s">
        <v>144</v>
      </c>
      <c r="D8130" t="s">
        <v>129</v>
      </c>
      <c r="E8130">
        <v>1821897.51</v>
      </c>
      <c r="F8130">
        <v>-7.73</v>
      </c>
      <c r="G8130">
        <v>-152590.34</v>
      </c>
      <c r="H8130">
        <v>1974487.85</v>
      </c>
      <c r="I8130">
        <v>0</v>
      </c>
      <c r="J8130">
        <v>0</v>
      </c>
      <c r="K8130">
        <v>0</v>
      </c>
      <c r="L8130">
        <v>0</v>
      </c>
      <c r="M8130">
        <v>232128.4</v>
      </c>
      <c r="N8130">
        <v>-18.170000000000002</v>
      </c>
      <c r="O8130">
        <v>-51555.1</v>
      </c>
      <c r="P8130">
        <v>283683.49</v>
      </c>
      <c r="Q8130">
        <v>0</v>
      </c>
      <c r="R8130">
        <v>0</v>
      </c>
      <c r="S8130">
        <v>0</v>
      </c>
      <c r="T8130">
        <v>0</v>
      </c>
      <c r="U8130">
        <v>7.85</v>
      </c>
      <c r="V8130">
        <v>12.77</v>
      </c>
      <c r="W8130">
        <v>0.89</v>
      </c>
      <c r="X8130">
        <v>6.96</v>
      </c>
      <c r="Y8130">
        <v>232128.4</v>
      </c>
      <c r="Z8130">
        <v>-18.170000000000002</v>
      </c>
      <c r="AA8130">
        <v>-51555.1</v>
      </c>
      <c r="AB8130">
        <v>283683.49</v>
      </c>
      <c r="AC8130">
        <v>18.61</v>
      </c>
      <c r="AD8130">
        <v>89.04</v>
      </c>
      <c r="AE8130">
        <v>8.76</v>
      </c>
      <c r="AF8130">
        <v>9.84</v>
      </c>
      <c r="AG8130">
        <v>55.49</v>
      </c>
      <c r="AH8130">
        <v>0</v>
      </c>
      <c r="AI8130">
        <v>-11</v>
      </c>
      <c r="AJ8130">
        <v>66.489999999999995</v>
      </c>
      <c r="AK8130">
        <v>54.2</v>
      </c>
      <c r="AL8130">
        <v>-1.54</v>
      </c>
      <c r="AM8130">
        <v>-0.85</v>
      </c>
      <c r="AN8130">
        <v>55.05</v>
      </c>
      <c r="AO8130">
        <v>17.940000000000001</v>
      </c>
      <c r="AP8130">
        <v>28.81</v>
      </c>
      <c r="AQ8130">
        <v>4.01</v>
      </c>
      <c r="AR8130">
        <v>13.92</v>
      </c>
      <c r="AS8130">
        <v>21.95</v>
      </c>
      <c r="AT8130">
        <v>84.23</v>
      </c>
      <c r="AU8130">
        <v>10.029999999999999</v>
      </c>
      <c r="AV8130">
        <v>11.91</v>
      </c>
    </row>
    <row r="8131" spans="1:48" x14ac:dyDescent="0.35">
      <c r="A8131" t="s">
        <v>146</v>
      </c>
      <c r="B8131" t="s">
        <v>73</v>
      </c>
      <c r="C8131" t="s">
        <v>144</v>
      </c>
      <c r="D8131" t="s">
        <v>130</v>
      </c>
      <c r="E8131">
        <v>215334</v>
      </c>
      <c r="F8131">
        <v>10.6</v>
      </c>
      <c r="G8131">
        <v>20637.990000000002</v>
      </c>
      <c r="H8131">
        <v>194696.01</v>
      </c>
      <c r="I8131">
        <v>11.82</v>
      </c>
      <c r="J8131">
        <v>0</v>
      </c>
      <c r="K8131">
        <v>1.96</v>
      </c>
      <c r="L8131">
        <v>9.86</v>
      </c>
      <c r="M8131">
        <v>24519.4</v>
      </c>
      <c r="N8131">
        <v>-9.06</v>
      </c>
      <c r="O8131">
        <v>-2441.75</v>
      </c>
      <c r="P8131">
        <v>26961.15</v>
      </c>
      <c r="Q8131">
        <v>10.56</v>
      </c>
      <c r="R8131">
        <v>0</v>
      </c>
      <c r="S8131">
        <v>1.06</v>
      </c>
      <c r="T8131">
        <v>9.5</v>
      </c>
      <c r="U8131">
        <v>8.7799999999999994</v>
      </c>
      <c r="V8131">
        <v>21.61</v>
      </c>
      <c r="W8131">
        <v>1.56</v>
      </c>
      <c r="X8131">
        <v>7.22</v>
      </c>
      <c r="Y8131">
        <v>24519.4</v>
      </c>
      <c r="Z8131">
        <v>-9.06</v>
      </c>
      <c r="AA8131">
        <v>-2441.75</v>
      </c>
      <c r="AB8131">
        <v>26961.15</v>
      </c>
      <c r="AC8131">
        <v>28.28</v>
      </c>
      <c r="AD8131">
        <v>98.82</v>
      </c>
      <c r="AE8131">
        <v>14.06</v>
      </c>
      <c r="AF8131">
        <v>14.23</v>
      </c>
      <c r="AG8131">
        <v>54.2</v>
      </c>
      <c r="AH8131">
        <v>0</v>
      </c>
      <c r="AI8131">
        <v>3.64</v>
      </c>
      <c r="AJ8131">
        <v>50.56</v>
      </c>
      <c r="AK8131">
        <v>47.73</v>
      </c>
      <c r="AL8131">
        <v>26.65</v>
      </c>
      <c r="AM8131">
        <v>10.039999999999999</v>
      </c>
      <c r="AN8131">
        <v>37.68</v>
      </c>
      <c r="AO8131">
        <v>5.91</v>
      </c>
      <c r="AP8131">
        <v>59.04</v>
      </c>
      <c r="AQ8131">
        <v>2.19</v>
      </c>
      <c r="AR8131">
        <v>3.71</v>
      </c>
      <c r="AS8131">
        <v>30.09</v>
      </c>
      <c r="AT8131">
        <v>115.55</v>
      </c>
      <c r="AU8131">
        <v>16.13</v>
      </c>
      <c r="AV8131">
        <v>13.96</v>
      </c>
    </row>
    <row r="8132" spans="1:48" x14ac:dyDescent="0.35">
      <c r="A8132" t="s">
        <v>146</v>
      </c>
      <c r="B8132" t="s">
        <v>73</v>
      </c>
      <c r="C8132" t="s">
        <v>144</v>
      </c>
      <c r="D8132" t="s">
        <v>131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</row>
    <row r="8133" spans="1:48" x14ac:dyDescent="0.35">
      <c r="A8133" t="s">
        <v>146</v>
      </c>
      <c r="B8133" t="s">
        <v>73</v>
      </c>
      <c r="C8133" t="s">
        <v>144</v>
      </c>
      <c r="D8133" t="s">
        <v>132</v>
      </c>
      <c r="E8133">
        <v>1606563.51</v>
      </c>
      <c r="F8133">
        <v>-9.73</v>
      </c>
      <c r="G8133">
        <v>-173228.33</v>
      </c>
      <c r="H8133">
        <v>1779791.84</v>
      </c>
      <c r="I8133">
        <v>88.18</v>
      </c>
      <c r="J8133">
        <v>0</v>
      </c>
      <c r="K8133">
        <v>-1.96</v>
      </c>
      <c r="L8133">
        <v>90.14</v>
      </c>
      <c r="M8133">
        <v>207608.99</v>
      </c>
      <c r="N8133">
        <v>-19.13</v>
      </c>
      <c r="O8133">
        <v>-49113.35</v>
      </c>
      <c r="P8133">
        <v>256722.34</v>
      </c>
      <c r="Q8133">
        <v>89.44</v>
      </c>
      <c r="R8133">
        <v>0</v>
      </c>
      <c r="S8133">
        <v>-1.06</v>
      </c>
      <c r="T8133">
        <v>90.5</v>
      </c>
      <c r="U8133">
        <v>7.74</v>
      </c>
      <c r="V8133">
        <v>11.62</v>
      </c>
      <c r="W8133">
        <v>0.81</v>
      </c>
      <c r="X8133">
        <v>6.93</v>
      </c>
      <c r="Y8133">
        <v>207608.99</v>
      </c>
      <c r="Z8133">
        <v>-19.13</v>
      </c>
      <c r="AA8133">
        <v>-49113.35</v>
      </c>
      <c r="AB8133">
        <v>256722.34</v>
      </c>
      <c r="AC8133">
        <v>17.46</v>
      </c>
      <c r="AD8133">
        <v>86.13</v>
      </c>
      <c r="AE8133">
        <v>8.08</v>
      </c>
      <c r="AF8133">
        <v>9.3800000000000008</v>
      </c>
      <c r="AG8133">
        <v>55.49</v>
      </c>
      <c r="AH8133">
        <v>0</v>
      </c>
      <c r="AI8133">
        <v>-11</v>
      </c>
      <c r="AJ8133">
        <v>66.489999999999995</v>
      </c>
      <c r="AK8133">
        <v>54.2</v>
      </c>
      <c r="AL8133">
        <v>-1.54</v>
      </c>
      <c r="AM8133">
        <v>-0.85</v>
      </c>
      <c r="AN8133">
        <v>55.05</v>
      </c>
      <c r="AO8133">
        <v>16.559999999999999</v>
      </c>
      <c r="AP8133">
        <v>36.299999999999997</v>
      </c>
      <c r="AQ8133">
        <v>4.41</v>
      </c>
      <c r="AR8133">
        <v>12.15</v>
      </c>
      <c r="AS8133">
        <v>20.86</v>
      </c>
      <c r="AT8133">
        <v>78.42</v>
      </c>
      <c r="AU8133">
        <v>9.17</v>
      </c>
      <c r="AV8133">
        <v>11.69</v>
      </c>
    </row>
    <row r="8134" spans="1:48" x14ac:dyDescent="0.35">
      <c r="A8134" t="s">
        <v>146</v>
      </c>
      <c r="B8134" t="s">
        <v>73</v>
      </c>
      <c r="C8134" t="s">
        <v>144</v>
      </c>
      <c r="D8134" t="s">
        <v>133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</row>
    <row r="8135" spans="1:48" x14ac:dyDescent="0.35">
      <c r="A8135" t="s">
        <v>146</v>
      </c>
      <c r="B8135" t="s">
        <v>73</v>
      </c>
      <c r="C8135" t="s">
        <v>144</v>
      </c>
      <c r="D8135" t="s">
        <v>332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</row>
    <row r="8136" spans="1:48" x14ac:dyDescent="0.35">
      <c r="A8136" t="s">
        <v>146</v>
      </c>
      <c r="B8136" t="s">
        <v>73</v>
      </c>
      <c r="C8136" t="s">
        <v>144</v>
      </c>
      <c r="D8136" t="s">
        <v>333</v>
      </c>
      <c r="E8136">
        <v>1821897.51</v>
      </c>
      <c r="F8136">
        <v>-7.73</v>
      </c>
      <c r="G8136">
        <v>-152590.34</v>
      </c>
      <c r="H8136">
        <v>1974487.85</v>
      </c>
      <c r="I8136">
        <v>100</v>
      </c>
      <c r="J8136">
        <v>0</v>
      </c>
      <c r="K8136">
        <v>0</v>
      </c>
      <c r="L8136">
        <v>100</v>
      </c>
      <c r="M8136">
        <v>232128.4</v>
      </c>
      <c r="N8136">
        <v>-18.170000000000002</v>
      </c>
      <c r="O8136">
        <v>-51555.1</v>
      </c>
      <c r="P8136">
        <v>283683.49</v>
      </c>
      <c r="Q8136">
        <v>100</v>
      </c>
      <c r="R8136">
        <v>0</v>
      </c>
      <c r="S8136">
        <v>0</v>
      </c>
      <c r="T8136">
        <v>100</v>
      </c>
      <c r="U8136">
        <v>7.85</v>
      </c>
      <c r="V8136">
        <v>12.77</v>
      </c>
      <c r="W8136">
        <v>0.89</v>
      </c>
      <c r="X8136">
        <v>6.96</v>
      </c>
      <c r="Y8136">
        <v>232128.4</v>
      </c>
      <c r="Z8136">
        <v>-18.170000000000002</v>
      </c>
      <c r="AA8136">
        <v>-51555.1</v>
      </c>
      <c r="AB8136">
        <v>283683.49</v>
      </c>
      <c r="AC8136">
        <v>18.61</v>
      </c>
      <c r="AD8136">
        <v>89.04</v>
      </c>
      <c r="AE8136">
        <v>8.76</v>
      </c>
      <c r="AF8136">
        <v>9.84</v>
      </c>
      <c r="AG8136">
        <v>55.49</v>
      </c>
      <c r="AH8136">
        <v>0</v>
      </c>
      <c r="AI8136">
        <v>-11</v>
      </c>
      <c r="AJ8136">
        <v>66.489999999999995</v>
      </c>
      <c r="AK8136">
        <v>54.2</v>
      </c>
      <c r="AL8136">
        <v>-1.54</v>
      </c>
      <c r="AM8136">
        <v>-0.85</v>
      </c>
      <c r="AN8136">
        <v>55.05</v>
      </c>
      <c r="AO8136">
        <v>17.940000000000001</v>
      </c>
      <c r="AP8136">
        <v>28.81</v>
      </c>
      <c r="AQ8136">
        <v>4.01</v>
      </c>
      <c r="AR8136">
        <v>13.92</v>
      </c>
      <c r="AS8136">
        <v>21.95</v>
      </c>
      <c r="AT8136">
        <v>84.23</v>
      </c>
      <c r="AU8136">
        <v>10.029999999999999</v>
      </c>
      <c r="AV8136">
        <v>11.91</v>
      </c>
    </row>
    <row r="8137" spans="1:48" x14ac:dyDescent="0.35">
      <c r="A8137" t="s">
        <v>146</v>
      </c>
      <c r="B8137" t="s">
        <v>73</v>
      </c>
      <c r="C8137" t="s">
        <v>144</v>
      </c>
      <c r="D8137" t="s">
        <v>334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</row>
    <row r="8138" spans="1:48" x14ac:dyDescent="0.35">
      <c r="A8138" t="s">
        <v>146</v>
      </c>
      <c r="B8138" t="s">
        <v>73</v>
      </c>
      <c r="C8138" t="s">
        <v>145</v>
      </c>
      <c r="D8138" t="s">
        <v>129</v>
      </c>
      <c r="E8138">
        <v>574022.85</v>
      </c>
      <c r="F8138">
        <v>6.36</v>
      </c>
      <c r="G8138">
        <v>34299.68</v>
      </c>
      <c r="H8138">
        <v>539723.16</v>
      </c>
      <c r="I8138">
        <v>0</v>
      </c>
      <c r="J8138">
        <v>0</v>
      </c>
      <c r="K8138">
        <v>0</v>
      </c>
      <c r="L8138">
        <v>0</v>
      </c>
      <c r="M8138">
        <v>20888.12</v>
      </c>
      <c r="N8138">
        <v>0.13</v>
      </c>
      <c r="O8138">
        <v>27.73</v>
      </c>
      <c r="P8138">
        <v>20860.400000000001</v>
      </c>
      <c r="Q8138">
        <v>0</v>
      </c>
      <c r="R8138">
        <v>0</v>
      </c>
      <c r="S8138">
        <v>0</v>
      </c>
      <c r="T8138">
        <v>0</v>
      </c>
      <c r="U8138">
        <v>1.91</v>
      </c>
      <c r="V8138">
        <v>6.21</v>
      </c>
      <c r="W8138">
        <v>0.11</v>
      </c>
      <c r="X8138">
        <v>1.8</v>
      </c>
      <c r="Y8138">
        <v>300981.56</v>
      </c>
      <c r="Z8138">
        <v>0.13</v>
      </c>
      <c r="AA8138">
        <v>399.5</v>
      </c>
      <c r="AB8138">
        <v>300582.07</v>
      </c>
      <c r="AC8138">
        <v>1.49</v>
      </c>
      <c r="AD8138">
        <v>15324.43</v>
      </c>
      <c r="AE8138">
        <v>1.48</v>
      </c>
      <c r="AF8138">
        <v>0.01</v>
      </c>
      <c r="AG8138">
        <v>100</v>
      </c>
      <c r="AH8138">
        <v>0</v>
      </c>
      <c r="AI8138">
        <v>0</v>
      </c>
      <c r="AJ8138">
        <v>100</v>
      </c>
      <c r="AK8138">
        <v>39.630000000000003</v>
      </c>
      <c r="AL8138">
        <v>1317.96</v>
      </c>
      <c r="AM8138">
        <v>36.83</v>
      </c>
      <c r="AN8138">
        <v>2.79</v>
      </c>
      <c r="AO8138">
        <v>3.25</v>
      </c>
      <c r="AP8138">
        <v>5431.3</v>
      </c>
      <c r="AQ8138">
        <v>3.19</v>
      </c>
      <c r="AR8138">
        <v>0.06</v>
      </c>
      <c r="AS8138">
        <v>1.55</v>
      </c>
      <c r="AT8138">
        <v>13396.99</v>
      </c>
      <c r="AU8138">
        <v>1.54</v>
      </c>
      <c r="AV8138">
        <v>0.01</v>
      </c>
    </row>
    <row r="8139" spans="1:48" x14ac:dyDescent="0.35">
      <c r="A8139" t="s">
        <v>146</v>
      </c>
      <c r="B8139" t="s">
        <v>73</v>
      </c>
      <c r="C8139" t="s">
        <v>145</v>
      </c>
      <c r="D8139" t="s">
        <v>130</v>
      </c>
      <c r="E8139">
        <v>574022.85</v>
      </c>
      <c r="F8139">
        <v>6.36</v>
      </c>
      <c r="G8139">
        <v>34299.68</v>
      </c>
      <c r="H8139">
        <v>539723.16</v>
      </c>
      <c r="I8139">
        <v>100</v>
      </c>
      <c r="J8139">
        <v>0</v>
      </c>
      <c r="K8139">
        <v>0</v>
      </c>
      <c r="L8139">
        <v>100</v>
      </c>
      <c r="M8139">
        <v>20888.12</v>
      </c>
      <c r="N8139">
        <v>0.13</v>
      </c>
      <c r="O8139">
        <v>27.73</v>
      </c>
      <c r="P8139">
        <v>20860.400000000001</v>
      </c>
      <c r="Q8139">
        <v>100</v>
      </c>
      <c r="R8139">
        <v>0</v>
      </c>
      <c r="S8139">
        <v>0</v>
      </c>
      <c r="T8139">
        <v>100</v>
      </c>
      <c r="U8139">
        <v>1.91</v>
      </c>
      <c r="V8139">
        <v>6.21</v>
      </c>
      <c r="W8139">
        <v>0.11</v>
      </c>
      <c r="X8139">
        <v>1.8</v>
      </c>
      <c r="Y8139">
        <v>300981.56</v>
      </c>
      <c r="Z8139">
        <v>0.13</v>
      </c>
      <c r="AA8139">
        <v>399.5</v>
      </c>
      <c r="AB8139">
        <v>300582.07</v>
      </c>
      <c r="AC8139">
        <v>1.49</v>
      </c>
      <c r="AD8139">
        <v>15324.43</v>
      </c>
      <c r="AE8139">
        <v>1.48</v>
      </c>
      <c r="AF8139">
        <v>0.01</v>
      </c>
      <c r="AG8139">
        <v>100</v>
      </c>
      <c r="AH8139">
        <v>0</v>
      </c>
      <c r="AI8139">
        <v>0</v>
      </c>
      <c r="AJ8139">
        <v>100</v>
      </c>
      <c r="AK8139">
        <v>39.630000000000003</v>
      </c>
      <c r="AL8139">
        <v>1317.96</v>
      </c>
      <c r="AM8139">
        <v>36.83</v>
      </c>
      <c r="AN8139">
        <v>2.79</v>
      </c>
      <c r="AO8139">
        <v>3.25</v>
      </c>
      <c r="AP8139">
        <v>5431.3</v>
      </c>
      <c r="AQ8139">
        <v>3.19</v>
      </c>
      <c r="AR8139">
        <v>0.06</v>
      </c>
      <c r="AS8139">
        <v>1.55</v>
      </c>
      <c r="AT8139">
        <v>13396.99</v>
      </c>
      <c r="AU8139">
        <v>1.54</v>
      </c>
      <c r="AV8139">
        <v>0.01</v>
      </c>
    </row>
    <row r="8140" spans="1:48" x14ac:dyDescent="0.35">
      <c r="A8140" t="s">
        <v>146</v>
      </c>
      <c r="B8140" t="s">
        <v>73</v>
      </c>
      <c r="C8140" t="s">
        <v>145</v>
      </c>
      <c r="D8140" t="s">
        <v>131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</row>
    <row r="8141" spans="1:48" x14ac:dyDescent="0.35">
      <c r="A8141" t="s">
        <v>146</v>
      </c>
      <c r="B8141" t="s">
        <v>73</v>
      </c>
      <c r="C8141" t="s">
        <v>145</v>
      </c>
      <c r="D8141" t="s">
        <v>132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</row>
    <row r="8142" spans="1:48" x14ac:dyDescent="0.35">
      <c r="A8142" t="s">
        <v>146</v>
      </c>
      <c r="B8142" t="s">
        <v>73</v>
      </c>
      <c r="C8142" t="s">
        <v>145</v>
      </c>
      <c r="D8142" t="s">
        <v>133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</row>
    <row r="8143" spans="1:48" x14ac:dyDescent="0.35">
      <c r="A8143" t="s">
        <v>146</v>
      </c>
      <c r="B8143" t="s">
        <v>73</v>
      </c>
      <c r="C8143" t="s">
        <v>145</v>
      </c>
      <c r="D8143" t="s">
        <v>332</v>
      </c>
      <c r="E8143">
        <v>367832.44</v>
      </c>
      <c r="F8143">
        <v>15.85</v>
      </c>
      <c r="G8143">
        <v>50313.58</v>
      </c>
      <c r="H8143">
        <v>317518.86</v>
      </c>
      <c r="I8143">
        <v>0</v>
      </c>
      <c r="J8143">
        <v>0</v>
      </c>
      <c r="K8143">
        <v>0</v>
      </c>
      <c r="L8143">
        <v>0</v>
      </c>
      <c r="M8143">
        <v>13172.66</v>
      </c>
      <c r="N8143">
        <v>10.47</v>
      </c>
      <c r="O8143">
        <v>1248.22</v>
      </c>
      <c r="P8143">
        <v>11924.43</v>
      </c>
      <c r="Q8143">
        <v>0</v>
      </c>
      <c r="R8143">
        <v>0</v>
      </c>
      <c r="S8143">
        <v>0</v>
      </c>
      <c r="T8143">
        <v>0</v>
      </c>
      <c r="U8143">
        <v>1.94</v>
      </c>
      <c r="V8143">
        <v>4.87</v>
      </c>
      <c r="W8143">
        <v>0.09</v>
      </c>
      <c r="X8143">
        <v>1.85</v>
      </c>
      <c r="Y8143">
        <v>189807.72</v>
      </c>
      <c r="Z8143">
        <v>10.47</v>
      </c>
      <c r="AA8143">
        <v>17985.93</v>
      </c>
      <c r="AB8143">
        <v>171821.79</v>
      </c>
      <c r="AC8143">
        <v>1.22</v>
      </c>
      <c r="AD8143">
        <v>9536.74</v>
      </c>
      <c r="AE8143">
        <v>1.21</v>
      </c>
      <c r="AF8143">
        <v>0.01</v>
      </c>
      <c r="AG8143">
        <v>100</v>
      </c>
      <c r="AH8143">
        <v>0</v>
      </c>
      <c r="AI8143">
        <v>0</v>
      </c>
      <c r="AJ8143">
        <v>100</v>
      </c>
      <c r="AK8143">
        <v>27.34</v>
      </c>
      <c r="AL8143">
        <v>1406.29</v>
      </c>
      <c r="AM8143">
        <v>25.52</v>
      </c>
      <c r="AN8143">
        <v>1.81</v>
      </c>
      <c r="AO8143">
        <v>1.94</v>
      </c>
      <c r="AP8143">
        <v>5236.74</v>
      </c>
      <c r="AQ8143">
        <v>1.91</v>
      </c>
      <c r="AR8143">
        <v>0.04</v>
      </c>
      <c r="AS8143">
        <v>1.25</v>
      </c>
      <c r="AT8143">
        <v>7847.76</v>
      </c>
      <c r="AU8143">
        <v>1.23</v>
      </c>
      <c r="AV8143">
        <v>0.02</v>
      </c>
    </row>
    <row r="8144" spans="1:48" x14ac:dyDescent="0.35">
      <c r="A8144" t="s">
        <v>146</v>
      </c>
      <c r="B8144" t="s">
        <v>73</v>
      </c>
      <c r="C8144" t="s">
        <v>145</v>
      </c>
      <c r="D8144" t="s">
        <v>333</v>
      </c>
      <c r="E8144">
        <v>121361.11</v>
      </c>
      <c r="F8144">
        <v>14.95</v>
      </c>
      <c r="G8144">
        <v>15780.53</v>
      </c>
      <c r="H8144">
        <v>105580.58</v>
      </c>
      <c r="I8144">
        <v>21.14</v>
      </c>
      <c r="J8144">
        <v>0</v>
      </c>
      <c r="K8144">
        <v>1.58</v>
      </c>
      <c r="L8144">
        <v>19.559999999999999</v>
      </c>
      <c r="M8144">
        <v>4318.97</v>
      </c>
      <c r="N8144">
        <v>9.11</v>
      </c>
      <c r="O8144">
        <v>360.78</v>
      </c>
      <c r="P8144">
        <v>3958.18</v>
      </c>
      <c r="Q8144">
        <v>20.68</v>
      </c>
      <c r="R8144">
        <v>0</v>
      </c>
      <c r="S8144">
        <v>1.7</v>
      </c>
      <c r="T8144">
        <v>18.97</v>
      </c>
      <c r="U8144">
        <v>1.95</v>
      </c>
      <c r="V8144">
        <v>5.34</v>
      </c>
      <c r="W8144">
        <v>0.1</v>
      </c>
      <c r="X8144">
        <v>1.85</v>
      </c>
      <c r="Y8144">
        <v>62232.95</v>
      </c>
      <c r="Z8144">
        <v>9.11</v>
      </c>
      <c r="AA8144">
        <v>5198.6000000000004</v>
      </c>
      <c r="AB8144">
        <v>57034.36</v>
      </c>
      <c r="AC8144">
        <v>3.17</v>
      </c>
      <c r="AD8144">
        <v>0</v>
      </c>
      <c r="AE8144">
        <v>3.17</v>
      </c>
      <c r="AF8144">
        <v>0</v>
      </c>
      <c r="AG8144">
        <v>98.63</v>
      </c>
      <c r="AH8144">
        <v>0</v>
      </c>
      <c r="AI8144">
        <v>0.43</v>
      </c>
      <c r="AJ8144">
        <v>98.2</v>
      </c>
      <c r="AK8144">
        <v>16.46</v>
      </c>
      <c r="AL8144">
        <v>0</v>
      </c>
      <c r="AM8144">
        <v>16.46</v>
      </c>
      <c r="AN8144">
        <v>0</v>
      </c>
      <c r="AO8144">
        <v>1.68</v>
      </c>
      <c r="AP8144">
        <v>0</v>
      </c>
      <c r="AQ8144">
        <v>1.68</v>
      </c>
      <c r="AR8144">
        <v>0</v>
      </c>
      <c r="AS8144">
        <v>3.25</v>
      </c>
      <c r="AT8144">
        <v>0</v>
      </c>
      <c r="AU8144">
        <v>3.25</v>
      </c>
      <c r="AV8144">
        <v>0</v>
      </c>
    </row>
    <row r="8145" spans="1:48" x14ac:dyDescent="0.35">
      <c r="A8145" t="s">
        <v>146</v>
      </c>
      <c r="B8145" t="s">
        <v>73</v>
      </c>
      <c r="C8145" t="s">
        <v>145</v>
      </c>
      <c r="D8145" t="s">
        <v>334</v>
      </c>
      <c r="E8145">
        <v>84829.3</v>
      </c>
      <c r="F8145">
        <v>-25.53</v>
      </c>
      <c r="G8145">
        <v>-29079.03</v>
      </c>
      <c r="H8145">
        <v>113908.33</v>
      </c>
      <c r="I8145">
        <v>14.78</v>
      </c>
      <c r="J8145">
        <v>0</v>
      </c>
      <c r="K8145">
        <v>-6.33</v>
      </c>
      <c r="L8145">
        <v>21.1</v>
      </c>
      <c r="M8145">
        <v>3396.5</v>
      </c>
      <c r="N8145">
        <v>-29.7</v>
      </c>
      <c r="O8145">
        <v>-1435.2</v>
      </c>
      <c r="P8145">
        <v>4831.6899999999996</v>
      </c>
      <c r="Q8145">
        <v>16.260000000000002</v>
      </c>
      <c r="R8145">
        <v>0</v>
      </c>
      <c r="S8145">
        <v>-6.9</v>
      </c>
      <c r="T8145">
        <v>23.16</v>
      </c>
      <c r="U8145">
        <v>1.73</v>
      </c>
      <c r="V8145">
        <v>5.94</v>
      </c>
      <c r="W8145">
        <v>0.1</v>
      </c>
      <c r="X8145">
        <v>1.64</v>
      </c>
      <c r="Y8145">
        <v>48940.89</v>
      </c>
      <c r="Z8145">
        <v>-29.7</v>
      </c>
      <c r="AA8145">
        <v>-20680.080000000002</v>
      </c>
      <c r="AB8145">
        <v>69620.960000000006</v>
      </c>
      <c r="AC8145">
        <v>0.39</v>
      </c>
      <c r="AD8145">
        <v>3654.78</v>
      </c>
      <c r="AE8145">
        <v>0.38</v>
      </c>
      <c r="AF8145">
        <v>0.01</v>
      </c>
      <c r="AG8145">
        <v>65.94</v>
      </c>
      <c r="AH8145">
        <v>0</v>
      </c>
      <c r="AI8145">
        <v>-15.49</v>
      </c>
      <c r="AJ8145">
        <v>81.44</v>
      </c>
      <c r="AK8145">
        <v>16.04</v>
      </c>
      <c r="AL8145">
        <v>1537.28</v>
      </c>
      <c r="AM8145">
        <v>15.06</v>
      </c>
      <c r="AN8145">
        <v>0.98</v>
      </c>
      <c r="AO8145">
        <v>0.78</v>
      </c>
      <c r="AP8145">
        <v>3388.57</v>
      </c>
      <c r="AQ8145">
        <v>0.76</v>
      </c>
      <c r="AR8145">
        <v>0.02</v>
      </c>
      <c r="AS8145">
        <v>0.45</v>
      </c>
      <c r="AT8145">
        <v>4055.25</v>
      </c>
      <c r="AU8145">
        <v>0.44</v>
      </c>
      <c r="AV8145">
        <v>0.01</v>
      </c>
    </row>
    <row r="8146" spans="1:48" x14ac:dyDescent="0.35">
      <c r="A8146" t="s">
        <v>127</v>
      </c>
      <c r="B8146" t="s">
        <v>74</v>
      </c>
      <c r="C8146" t="s">
        <v>128</v>
      </c>
      <c r="D8146" t="s">
        <v>129</v>
      </c>
      <c r="E8146">
        <v>9289575</v>
      </c>
      <c r="F8146">
        <v>4.95</v>
      </c>
      <c r="G8146">
        <v>437803.12</v>
      </c>
      <c r="H8146">
        <v>8851771.8699999992</v>
      </c>
      <c r="I8146">
        <v>0</v>
      </c>
      <c r="J8146">
        <v>0</v>
      </c>
      <c r="K8146">
        <v>0</v>
      </c>
      <c r="L8146">
        <v>0</v>
      </c>
      <c r="M8146">
        <v>1154151.93</v>
      </c>
      <c r="N8146">
        <v>1.29</v>
      </c>
      <c r="O8146">
        <v>14673.16</v>
      </c>
      <c r="P8146">
        <v>1139478.77</v>
      </c>
      <c r="Q8146">
        <v>0</v>
      </c>
      <c r="R8146">
        <v>0</v>
      </c>
      <c r="S8146">
        <v>0</v>
      </c>
      <c r="T8146">
        <v>0</v>
      </c>
      <c r="U8146">
        <v>2.4</v>
      </c>
      <c r="V8146">
        <v>4.3099999999999996</v>
      </c>
      <c r="W8146">
        <v>0.1</v>
      </c>
      <c r="X8146">
        <v>2.2999999999999998</v>
      </c>
      <c r="Y8146">
        <v>3876393.47</v>
      </c>
      <c r="Z8146">
        <v>0.61</v>
      </c>
      <c r="AA8146">
        <v>23660.37</v>
      </c>
      <c r="AB8146">
        <v>3852733.1</v>
      </c>
      <c r="AC8146">
        <v>10.79</v>
      </c>
      <c r="AD8146">
        <v>7.43</v>
      </c>
      <c r="AE8146">
        <v>0.75</v>
      </c>
      <c r="AF8146">
        <v>10.039999999999999</v>
      </c>
      <c r="AG8146">
        <v>100</v>
      </c>
      <c r="AH8146">
        <v>0</v>
      </c>
      <c r="AI8146">
        <v>0</v>
      </c>
      <c r="AJ8146">
        <v>100</v>
      </c>
      <c r="AK8146">
        <v>100</v>
      </c>
      <c r="AL8146">
        <v>0</v>
      </c>
      <c r="AM8146">
        <v>0</v>
      </c>
      <c r="AN8146">
        <v>100</v>
      </c>
      <c r="AO8146">
        <v>99.86</v>
      </c>
      <c r="AP8146">
        <v>2</v>
      </c>
      <c r="AQ8146">
        <v>1.96</v>
      </c>
      <c r="AR8146">
        <v>97.9</v>
      </c>
      <c r="AS8146">
        <v>11.66</v>
      </c>
      <c r="AT8146">
        <v>15.14</v>
      </c>
      <c r="AU8146">
        <v>1.53</v>
      </c>
      <c r="AV8146">
        <v>10.130000000000001</v>
      </c>
    </row>
    <row r="8147" spans="1:48" x14ac:dyDescent="0.35">
      <c r="A8147" t="s">
        <v>127</v>
      </c>
      <c r="B8147" t="s">
        <v>74</v>
      </c>
      <c r="C8147" t="s">
        <v>128</v>
      </c>
      <c r="D8147" t="s">
        <v>130</v>
      </c>
      <c r="E8147">
        <v>1813787.38</v>
      </c>
      <c r="F8147">
        <v>7.02</v>
      </c>
      <c r="G8147">
        <v>118922.16</v>
      </c>
      <c r="H8147">
        <v>1694865.22</v>
      </c>
      <c r="I8147">
        <v>19.52</v>
      </c>
      <c r="J8147">
        <v>0</v>
      </c>
      <c r="K8147">
        <v>0.38</v>
      </c>
      <c r="L8147">
        <v>19.149999999999999</v>
      </c>
      <c r="M8147">
        <v>213489.02</v>
      </c>
      <c r="N8147">
        <v>1.24</v>
      </c>
      <c r="O8147">
        <v>2621.58</v>
      </c>
      <c r="P8147">
        <v>210867.44</v>
      </c>
      <c r="Q8147">
        <v>18.5</v>
      </c>
      <c r="R8147">
        <v>0</v>
      </c>
      <c r="S8147">
        <v>-0.01</v>
      </c>
      <c r="T8147">
        <v>18.510000000000002</v>
      </c>
      <c r="U8147">
        <v>2.44</v>
      </c>
      <c r="V8147">
        <v>4.8899999999999997</v>
      </c>
      <c r="W8147">
        <v>0.11</v>
      </c>
      <c r="X8147">
        <v>2.33</v>
      </c>
      <c r="Y8147">
        <v>743520.85</v>
      </c>
      <c r="Z8147">
        <v>2.0299999999999998</v>
      </c>
      <c r="AA8147">
        <v>14786.87</v>
      </c>
      <c r="AB8147">
        <v>728733.98</v>
      </c>
      <c r="AC8147">
        <v>16.559999999999999</v>
      </c>
      <c r="AD8147">
        <v>-14.63</v>
      </c>
      <c r="AE8147">
        <v>-2.84</v>
      </c>
      <c r="AF8147">
        <v>19.399999999999999</v>
      </c>
      <c r="AG8147">
        <v>100</v>
      </c>
      <c r="AH8147">
        <v>0</v>
      </c>
      <c r="AI8147">
        <v>0</v>
      </c>
      <c r="AJ8147">
        <v>100</v>
      </c>
      <c r="AK8147">
        <v>100</v>
      </c>
      <c r="AL8147">
        <v>0</v>
      </c>
      <c r="AM8147">
        <v>0</v>
      </c>
      <c r="AN8147">
        <v>100</v>
      </c>
      <c r="AO8147">
        <v>96.59</v>
      </c>
      <c r="AP8147">
        <v>2.84</v>
      </c>
      <c r="AQ8147">
        <v>2.67</v>
      </c>
      <c r="AR8147">
        <v>93.92</v>
      </c>
      <c r="AS8147">
        <v>17.13</v>
      </c>
      <c r="AT8147">
        <v>-7.64</v>
      </c>
      <c r="AU8147">
        <v>-1.42</v>
      </c>
      <c r="AV8147">
        <v>18.54</v>
      </c>
    </row>
    <row r="8148" spans="1:48" x14ac:dyDescent="0.35">
      <c r="A8148" t="s">
        <v>127</v>
      </c>
      <c r="B8148" t="s">
        <v>74</v>
      </c>
      <c r="C8148" t="s">
        <v>128</v>
      </c>
      <c r="D8148" t="s">
        <v>131</v>
      </c>
      <c r="E8148">
        <v>4570565.78</v>
      </c>
      <c r="F8148">
        <v>8.15</v>
      </c>
      <c r="G8148">
        <v>344532.42</v>
      </c>
      <c r="H8148">
        <v>4226033.3600000003</v>
      </c>
      <c r="I8148">
        <v>49.2</v>
      </c>
      <c r="J8148">
        <v>0</v>
      </c>
      <c r="K8148">
        <v>1.46</v>
      </c>
      <c r="L8148">
        <v>47.74</v>
      </c>
      <c r="M8148">
        <v>523483.53</v>
      </c>
      <c r="N8148">
        <v>5.24</v>
      </c>
      <c r="O8148">
        <v>26049.43</v>
      </c>
      <c r="P8148">
        <v>497434.09</v>
      </c>
      <c r="Q8148">
        <v>45.36</v>
      </c>
      <c r="R8148">
        <v>0</v>
      </c>
      <c r="S8148">
        <v>1.7</v>
      </c>
      <c r="T8148">
        <v>43.65</v>
      </c>
      <c r="U8148">
        <v>2.69</v>
      </c>
      <c r="V8148">
        <v>4.07</v>
      </c>
      <c r="W8148">
        <v>0.11</v>
      </c>
      <c r="X8148">
        <v>2.58</v>
      </c>
      <c r="Y8148">
        <v>1699015.57</v>
      </c>
      <c r="Z8148">
        <v>3.92</v>
      </c>
      <c r="AA8148">
        <v>64136.99</v>
      </c>
      <c r="AB8148">
        <v>1634878.58</v>
      </c>
      <c r="AC8148">
        <v>10.6</v>
      </c>
      <c r="AD8148">
        <v>13.25</v>
      </c>
      <c r="AE8148">
        <v>1.24</v>
      </c>
      <c r="AF8148">
        <v>9.36</v>
      </c>
      <c r="AG8148">
        <v>100</v>
      </c>
      <c r="AH8148">
        <v>0</v>
      </c>
      <c r="AI8148">
        <v>0</v>
      </c>
      <c r="AJ8148">
        <v>100</v>
      </c>
      <c r="AK8148">
        <v>100</v>
      </c>
      <c r="AL8148">
        <v>0</v>
      </c>
      <c r="AM8148">
        <v>0</v>
      </c>
      <c r="AN8148">
        <v>100</v>
      </c>
      <c r="AO8148">
        <v>84.69</v>
      </c>
      <c r="AP8148">
        <v>1.65</v>
      </c>
      <c r="AQ8148">
        <v>1.38</v>
      </c>
      <c r="AR8148">
        <v>83.32</v>
      </c>
      <c r="AS8148">
        <v>11.26</v>
      </c>
      <c r="AT8148">
        <v>38.18</v>
      </c>
      <c r="AU8148">
        <v>3.11</v>
      </c>
      <c r="AV8148">
        <v>8.15</v>
      </c>
    </row>
    <row r="8149" spans="1:48" x14ac:dyDescent="0.35">
      <c r="A8149" t="s">
        <v>127</v>
      </c>
      <c r="B8149" t="s">
        <v>74</v>
      </c>
      <c r="C8149" t="s">
        <v>128</v>
      </c>
      <c r="D8149" t="s">
        <v>132</v>
      </c>
      <c r="E8149">
        <v>2043875.66</v>
      </c>
      <c r="F8149">
        <v>0.01</v>
      </c>
      <c r="G8149">
        <v>199.15</v>
      </c>
      <c r="H8149">
        <v>2043676.51</v>
      </c>
      <c r="I8149">
        <v>22</v>
      </c>
      <c r="J8149">
        <v>0</v>
      </c>
      <c r="K8149">
        <v>-1.0900000000000001</v>
      </c>
      <c r="L8149">
        <v>23.09</v>
      </c>
      <c r="M8149">
        <v>250304.26</v>
      </c>
      <c r="N8149">
        <v>0.24</v>
      </c>
      <c r="O8149">
        <v>597.36</v>
      </c>
      <c r="P8149">
        <v>249706.9</v>
      </c>
      <c r="Q8149">
        <v>21.69</v>
      </c>
      <c r="R8149">
        <v>0</v>
      </c>
      <c r="S8149">
        <v>-0.23</v>
      </c>
      <c r="T8149">
        <v>21.91</v>
      </c>
      <c r="U8149">
        <v>2.27</v>
      </c>
      <c r="V8149">
        <v>1.35</v>
      </c>
      <c r="W8149">
        <v>0.03</v>
      </c>
      <c r="X8149">
        <v>2.2400000000000002</v>
      </c>
      <c r="Y8149">
        <v>898702.28</v>
      </c>
      <c r="Z8149">
        <v>-1.33</v>
      </c>
      <c r="AA8149">
        <v>-12081.42</v>
      </c>
      <c r="AB8149">
        <v>910783.7</v>
      </c>
      <c r="AC8149">
        <v>8.1199999999999992</v>
      </c>
      <c r="AD8149">
        <v>3.68</v>
      </c>
      <c r="AE8149">
        <v>0.28999999999999998</v>
      </c>
      <c r="AF8149">
        <v>7.83</v>
      </c>
      <c r="AG8149">
        <v>100</v>
      </c>
      <c r="AH8149">
        <v>0</v>
      </c>
      <c r="AI8149">
        <v>0</v>
      </c>
      <c r="AJ8149">
        <v>100</v>
      </c>
      <c r="AK8149">
        <v>92.16</v>
      </c>
      <c r="AL8149">
        <v>-5.62</v>
      </c>
      <c r="AM8149">
        <v>-5.49</v>
      </c>
      <c r="AN8149">
        <v>97.65</v>
      </c>
      <c r="AO8149">
        <v>55.39</v>
      </c>
      <c r="AP8149">
        <v>-6.48</v>
      </c>
      <c r="AQ8149">
        <v>-3.83</v>
      </c>
      <c r="AR8149">
        <v>59.22</v>
      </c>
      <c r="AS8149">
        <v>9.59</v>
      </c>
      <c r="AT8149">
        <v>-5.18</v>
      </c>
      <c r="AU8149">
        <v>-0.52</v>
      </c>
      <c r="AV8149">
        <v>10.11</v>
      </c>
    </row>
    <row r="8150" spans="1:48" x14ac:dyDescent="0.35">
      <c r="A8150" t="s">
        <v>127</v>
      </c>
      <c r="B8150" t="s">
        <v>74</v>
      </c>
      <c r="C8150" t="s">
        <v>128</v>
      </c>
      <c r="D8150" t="s">
        <v>133</v>
      </c>
      <c r="E8150">
        <v>705324.33</v>
      </c>
      <c r="F8150">
        <v>-7.08</v>
      </c>
      <c r="G8150">
        <v>-53765.02</v>
      </c>
      <c r="H8150">
        <v>759089.36</v>
      </c>
      <c r="I8150">
        <v>7.59</v>
      </c>
      <c r="J8150">
        <v>0</v>
      </c>
      <c r="K8150">
        <v>-0.98</v>
      </c>
      <c r="L8150">
        <v>8.58</v>
      </c>
      <c r="M8150">
        <v>158094.97</v>
      </c>
      <c r="N8150">
        <v>-9.07</v>
      </c>
      <c r="O8150">
        <v>-15760.99</v>
      </c>
      <c r="P8150">
        <v>173855.96</v>
      </c>
      <c r="Q8150">
        <v>13.7</v>
      </c>
      <c r="R8150">
        <v>0</v>
      </c>
      <c r="S8150">
        <v>-1.56</v>
      </c>
      <c r="T8150">
        <v>15.26</v>
      </c>
      <c r="U8150">
        <v>1.45</v>
      </c>
      <c r="V8150">
        <v>2.4900000000000002</v>
      </c>
      <c r="W8150">
        <v>0.04</v>
      </c>
      <c r="X8150">
        <v>1.42</v>
      </c>
      <c r="Y8150">
        <v>485006.36</v>
      </c>
      <c r="Z8150">
        <v>-9.34</v>
      </c>
      <c r="AA8150">
        <v>-49957.93</v>
      </c>
      <c r="AB8150">
        <v>534964.29</v>
      </c>
      <c r="AC8150">
        <v>8.27</v>
      </c>
      <c r="AD8150">
        <v>113.88</v>
      </c>
      <c r="AE8150">
        <v>4.41</v>
      </c>
      <c r="AF8150">
        <v>3.87</v>
      </c>
      <c r="AG8150">
        <v>100</v>
      </c>
      <c r="AH8150">
        <v>0</v>
      </c>
      <c r="AI8150">
        <v>0</v>
      </c>
      <c r="AJ8150">
        <v>100</v>
      </c>
      <c r="AK8150">
        <v>60.49</v>
      </c>
      <c r="AL8150">
        <v>46.13</v>
      </c>
      <c r="AM8150">
        <v>19.100000000000001</v>
      </c>
      <c r="AN8150">
        <v>41.39</v>
      </c>
      <c r="AO8150">
        <v>36.76</v>
      </c>
      <c r="AP8150">
        <v>51.08</v>
      </c>
      <c r="AQ8150">
        <v>12.43</v>
      </c>
      <c r="AR8150">
        <v>24.33</v>
      </c>
      <c r="AS8150">
        <v>7.23</v>
      </c>
      <c r="AT8150">
        <v>95.26</v>
      </c>
      <c r="AU8150">
        <v>3.53</v>
      </c>
      <c r="AV8150">
        <v>3.7</v>
      </c>
    </row>
    <row r="8151" spans="1:48" x14ac:dyDescent="0.35">
      <c r="A8151" t="s">
        <v>127</v>
      </c>
      <c r="B8151" t="s">
        <v>74</v>
      </c>
      <c r="C8151" t="s">
        <v>128</v>
      </c>
      <c r="D8151" t="s">
        <v>335</v>
      </c>
      <c r="E8151">
        <v>4570565.78</v>
      </c>
      <c r="F8151">
        <v>8.15</v>
      </c>
      <c r="G8151">
        <v>344532.42</v>
      </c>
      <c r="H8151">
        <v>4226033.3600000003</v>
      </c>
      <c r="I8151">
        <v>49.2</v>
      </c>
      <c r="J8151">
        <v>0</v>
      </c>
      <c r="K8151">
        <v>1.46</v>
      </c>
      <c r="L8151">
        <v>47.74</v>
      </c>
      <c r="M8151">
        <v>523483.53</v>
      </c>
      <c r="N8151">
        <v>5.24</v>
      </c>
      <c r="O8151">
        <v>26049.43</v>
      </c>
      <c r="P8151">
        <v>497434.09</v>
      </c>
      <c r="Q8151">
        <v>45.36</v>
      </c>
      <c r="R8151">
        <v>0</v>
      </c>
      <c r="S8151">
        <v>1.7</v>
      </c>
      <c r="T8151">
        <v>43.65</v>
      </c>
      <c r="U8151">
        <v>2.69</v>
      </c>
      <c r="V8151">
        <v>4.07</v>
      </c>
      <c r="W8151">
        <v>0.11</v>
      </c>
      <c r="X8151">
        <v>2.58</v>
      </c>
      <c r="Y8151">
        <v>1699015.57</v>
      </c>
      <c r="Z8151">
        <v>3.92</v>
      </c>
      <c r="AA8151">
        <v>64136.99</v>
      </c>
      <c r="AB8151">
        <v>1634878.58</v>
      </c>
      <c r="AC8151">
        <v>10.6</v>
      </c>
      <c r="AD8151">
        <v>13.25</v>
      </c>
      <c r="AE8151">
        <v>1.24</v>
      </c>
      <c r="AF8151">
        <v>9.36</v>
      </c>
      <c r="AG8151">
        <v>100</v>
      </c>
      <c r="AH8151">
        <v>0</v>
      </c>
      <c r="AI8151">
        <v>0</v>
      </c>
      <c r="AJ8151">
        <v>100</v>
      </c>
      <c r="AK8151">
        <v>100</v>
      </c>
      <c r="AL8151">
        <v>0</v>
      </c>
      <c r="AM8151">
        <v>0</v>
      </c>
      <c r="AN8151">
        <v>100</v>
      </c>
      <c r="AO8151">
        <v>84.69</v>
      </c>
      <c r="AP8151">
        <v>1.65</v>
      </c>
      <c r="AQ8151">
        <v>1.38</v>
      </c>
      <c r="AR8151">
        <v>83.32</v>
      </c>
      <c r="AS8151">
        <v>11.26</v>
      </c>
      <c r="AT8151">
        <v>38.18</v>
      </c>
      <c r="AU8151">
        <v>3.11</v>
      </c>
      <c r="AV8151">
        <v>8.15</v>
      </c>
    </row>
    <row r="8152" spans="1:48" x14ac:dyDescent="0.35">
      <c r="A8152" t="s">
        <v>127</v>
      </c>
      <c r="B8152" t="s">
        <v>74</v>
      </c>
      <c r="C8152" t="s">
        <v>128</v>
      </c>
      <c r="D8152" t="s">
        <v>336</v>
      </c>
      <c r="E8152">
        <v>2783062.81</v>
      </c>
      <c r="F8152">
        <v>1.82</v>
      </c>
      <c r="G8152">
        <v>49784.74</v>
      </c>
      <c r="H8152">
        <v>2733278.06</v>
      </c>
      <c r="I8152">
        <v>29.96</v>
      </c>
      <c r="J8152">
        <v>0</v>
      </c>
      <c r="K8152">
        <v>-0.92</v>
      </c>
      <c r="L8152">
        <v>30.88</v>
      </c>
      <c r="M8152">
        <v>328729.45</v>
      </c>
      <c r="N8152">
        <v>1.64</v>
      </c>
      <c r="O8152">
        <v>5304.43</v>
      </c>
      <c r="P8152">
        <v>323425.02</v>
      </c>
      <c r="Q8152">
        <v>28.48</v>
      </c>
      <c r="R8152">
        <v>0</v>
      </c>
      <c r="S8152">
        <v>0.1</v>
      </c>
      <c r="T8152">
        <v>28.38</v>
      </c>
      <c r="U8152">
        <v>2.35</v>
      </c>
      <c r="V8152">
        <v>1.1100000000000001</v>
      </c>
      <c r="W8152">
        <v>0.03</v>
      </c>
      <c r="X8152">
        <v>2.3199999999999998</v>
      </c>
      <c r="Y8152">
        <v>1186688.8799999999</v>
      </c>
      <c r="Z8152">
        <v>0.7</v>
      </c>
      <c r="AA8152">
        <v>8253.61</v>
      </c>
      <c r="AB8152">
        <v>1178435.26</v>
      </c>
      <c r="AC8152">
        <v>11.47</v>
      </c>
      <c r="AD8152">
        <v>11.99</v>
      </c>
      <c r="AE8152">
        <v>1.23</v>
      </c>
      <c r="AF8152">
        <v>10.24</v>
      </c>
      <c r="AG8152">
        <v>100</v>
      </c>
      <c r="AH8152">
        <v>0</v>
      </c>
      <c r="AI8152">
        <v>0</v>
      </c>
      <c r="AJ8152">
        <v>100</v>
      </c>
      <c r="AK8152">
        <v>100</v>
      </c>
      <c r="AL8152">
        <v>0</v>
      </c>
      <c r="AM8152">
        <v>0</v>
      </c>
      <c r="AN8152">
        <v>100</v>
      </c>
      <c r="AO8152">
        <v>94.72</v>
      </c>
      <c r="AP8152">
        <v>5.18</v>
      </c>
      <c r="AQ8152">
        <v>4.66</v>
      </c>
      <c r="AR8152">
        <v>90.06</v>
      </c>
      <c r="AS8152">
        <v>13.52</v>
      </c>
      <c r="AT8152">
        <v>10.07</v>
      </c>
      <c r="AU8152">
        <v>1.24</v>
      </c>
      <c r="AV8152">
        <v>12.29</v>
      </c>
    </row>
    <row r="8153" spans="1:48" x14ac:dyDescent="0.35">
      <c r="A8153" t="s">
        <v>127</v>
      </c>
      <c r="B8153" t="s">
        <v>74</v>
      </c>
      <c r="C8153" t="s">
        <v>128</v>
      </c>
      <c r="D8153" t="s">
        <v>337</v>
      </c>
      <c r="E8153">
        <v>1010367.12</v>
      </c>
      <c r="F8153">
        <v>6.39</v>
      </c>
      <c r="G8153">
        <v>60719.87</v>
      </c>
      <c r="H8153">
        <v>949647.25</v>
      </c>
      <c r="I8153">
        <v>10.88</v>
      </c>
      <c r="J8153">
        <v>0</v>
      </c>
      <c r="K8153">
        <v>0.15</v>
      </c>
      <c r="L8153">
        <v>10.73</v>
      </c>
      <c r="M8153">
        <v>130829.27</v>
      </c>
      <c r="N8153">
        <v>-2</v>
      </c>
      <c r="O8153">
        <v>-2673.02</v>
      </c>
      <c r="P8153">
        <v>133502.29</v>
      </c>
      <c r="Q8153">
        <v>11.34</v>
      </c>
      <c r="R8153">
        <v>0</v>
      </c>
      <c r="S8153">
        <v>-0.38</v>
      </c>
      <c r="T8153">
        <v>11.72</v>
      </c>
      <c r="U8153">
        <v>2.36</v>
      </c>
      <c r="V8153">
        <v>9.39</v>
      </c>
      <c r="W8153">
        <v>0.2</v>
      </c>
      <c r="X8153">
        <v>2.16</v>
      </c>
      <c r="Y8153">
        <v>428402.78</v>
      </c>
      <c r="Z8153">
        <v>-2.74</v>
      </c>
      <c r="AA8153">
        <v>-12059.35</v>
      </c>
      <c r="AB8153">
        <v>440462.13</v>
      </c>
      <c r="AC8153">
        <v>13.89</v>
      </c>
      <c r="AD8153">
        <v>-33.380000000000003</v>
      </c>
      <c r="AE8153">
        <v>-6.96</v>
      </c>
      <c r="AF8153">
        <v>20.84</v>
      </c>
      <c r="AG8153">
        <v>100</v>
      </c>
      <c r="AH8153">
        <v>0</v>
      </c>
      <c r="AI8153">
        <v>0</v>
      </c>
      <c r="AJ8153">
        <v>100</v>
      </c>
      <c r="AK8153">
        <v>97.88</v>
      </c>
      <c r="AL8153">
        <v>0.9</v>
      </c>
      <c r="AM8153">
        <v>0.87</v>
      </c>
      <c r="AN8153">
        <v>97.01</v>
      </c>
      <c r="AO8153">
        <v>67.58</v>
      </c>
      <c r="AP8153">
        <v>-0.79</v>
      </c>
      <c r="AQ8153">
        <v>-0.54</v>
      </c>
      <c r="AR8153">
        <v>68.12</v>
      </c>
      <c r="AS8153">
        <v>12.75</v>
      </c>
      <c r="AT8153">
        <v>-34.44</v>
      </c>
      <c r="AU8153">
        <v>-6.7</v>
      </c>
      <c r="AV8153">
        <v>19.440000000000001</v>
      </c>
    </row>
    <row r="8154" spans="1:48" x14ac:dyDescent="0.35">
      <c r="A8154" t="s">
        <v>127</v>
      </c>
      <c r="B8154" t="s">
        <v>74</v>
      </c>
      <c r="C8154" t="s">
        <v>139</v>
      </c>
      <c r="D8154" t="s">
        <v>129</v>
      </c>
      <c r="E8154">
        <v>4128361.16</v>
      </c>
      <c r="F8154">
        <v>2.56</v>
      </c>
      <c r="G8154">
        <v>102873.5</v>
      </c>
      <c r="H8154">
        <v>4025487.66</v>
      </c>
      <c r="I8154">
        <v>0</v>
      </c>
      <c r="J8154">
        <v>0</v>
      </c>
      <c r="K8154">
        <v>0</v>
      </c>
      <c r="L8154">
        <v>0</v>
      </c>
      <c r="M8154">
        <v>572957.92000000004</v>
      </c>
      <c r="N8154">
        <v>1.1499999999999999</v>
      </c>
      <c r="O8154">
        <v>6534.2</v>
      </c>
      <c r="P8154">
        <v>566423.72</v>
      </c>
      <c r="Q8154">
        <v>0</v>
      </c>
      <c r="R8154">
        <v>0</v>
      </c>
      <c r="S8154">
        <v>0</v>
      </c>
      <c r="T8154">
        <v>0</v>
      </c>
      <c r="U8154">
        <v>3.6</v>
      </c>
      <c r="V8154">
        <v>1.38</v>
      </c>
      <c r="W8154">
        <v>0.05</v>
      </c>
      <c r="X8154">
        <v>3.55</v>
      </c>
      <c r="Y8154">
        <v>1145965.28</v>
      </c>
      <c r="Z8154">
        <v>1.1599999999999999</v>
      </c>
      <c r="AA8154">
        <v>13116.6</v>
      </c>
      <c r="AB8154">
        <v>1132848.68</v>
      </c>
      <c r="AC8154">
        <v>11.6</v>
      </c>
      <c r="AD8154">
        <v>38.99</v>
      </c>
      <c r="AE8154">
        <v>3.25</v>
      </c>
      <c r="AF8154">
        <v>8.34</v>
      </c>
      <c r="AG8154">
        <v>100</v>
      </c>
      <c r="AH8154">
        <v>0</v>
      </c>
      <c r="AI8154">
        <v>0</v>
      </c>
      <c r="AJ8154">
        <v>100</v>
      </c>
      <c r="AK8154">
        <v>100</v>
      </c>
      <c r="AL8154">
        <v>0</v>
      </c>
      <c r="AM8154">
        <v>0</v>
      </c>
      <c r="AN8154">
        <v>100</v>
      </c>
      <c r="AO8154">
        <v>70.180000000000007</v>
      </c>
      <c r="AP8154">
        <v>29.07</v>
      </c>
      <c r="AQ8154">
        <v>15.81</v>
      </c>
      <c r="AR8154">
        <v>54.37</v>
      </c>
      <c r="AS8154">
        <v>11.9</v>
      </c>
      <c r="AT8154">
        <v>35.14</v>
      </c>
      <c r="AU8154">
        <v>3.09</v>
      </c>
      <c r="AV8154">
        <v>8.8000000000000007</v>
      </c>
    </row>
    <row r="8155" spans="1:48" x14ac:dyDescent="0.35">
      <c r="A8155" t="s">
        <v>127</v>
      </c>
      <c r="B8155" t="s">
        <v>74</v>
      </c>
      <c r="C8155" t="s">
        <v>139</v>
      </c>
      <c r="D8155" t="s">
        <v>130</v>
      </c>
      <c r="E8155">
        <v>690424.24</v>
      </c>
      <c r="F8155">
        <v>4.2</v>
      </c>
      <c r="G8155">
        <v>27836.38</v>
      </c>
      <c r="H8155">
        <v>662587.86</v>
      </c>
      <c r="I8155">
        <v>16.72</v>
      </c>
      <c r="J8155">
        <v>0</v>
      </c>
      <c r="K8155">
        <v>0.26</v>
      </c>
      <c r="L8155">
        <v>16.46</v>
      </c>
      <c r="M8155">
        <v>87472.63</v>
      </c>
      <c r="N8155">
        <v>6.41</v>
      </c>
      <c r="O8155">
        <v>5270.99</v>
      </c>
      <c r="P8155">
        <v>82201.64</v>
      </c>
      <c r="Q8155">
        <v>15.27</v>
      </c>
      <c r="R8155">
        <v>0</v>
      </c>
      <c r="S8155">
        <v>0.75</v>
      </c>
      <c r="T8155">
        <v>14.51</v>
      </c>
      <c r="U8155">
        <v>3.95</v>
      </c>
      <c r="V8155">
        <v>-2.08</v>
      </c>
      <c r="W8155">
        <v>-0.08</v>
      </c>
      <c r="X8155">
        <v>4.03</v>
      </c>
      <c r="Y8155">
        <v>174945.25</v>
      </c>
      <c r="Z8155">
        <v>6.41</v>
      </c>
      <c r="AA8155">
        <v>10541.97</v>
      </c>
      <c r="AB8155">
        <v>164403.28</v>
      </c>
      <c r="AC8155">
        <v>21.2</v>
      </c>
      <c r="AD8155">
        <v>-20.350000000000001</v>
      </c>
      <c r="AE8155">
        <v>-5.42</v>
      </c>
      <c r="AF8155">
        <v>26.62</v>
      </c>
      <c r="AG8155">
        <v>100</v>
      </c>
      <c r="AH8155">
        <v>0</v>
      </c>
      <c r="AI8155">
        <v>0</v>
      </c>
      <c r="AJ8155">
        <v>100</v>
      </c>
      <c r="AK8155">
        <v>99.63</v>
      </c>
      <c r="AL8155">
        <v>2.92</v>
      </c>
      <c r="AM8155">
        <v>2.83</v>
      </c>
      <c r="AN8155">
        <v>96.8</v>
      </c>
      <c r="AO8155">
        <v>61.05</v>
      </c>
      <c r="AP8155">
        <v>21.57</v>
      </c>
      <c r="AQ8155">
        <v>10.83</v>
      </c>
      <c r="AR8155">
        <v>50.22</v>
      </c>
      <c r="AS8155">
        <v>20.74</v>
      </c>
      <c r="AT8155">
        <v>-15</v>
      </c>
      <c r="AU8155">
        <v>-3.66</v>
      </c>
      <c r="AV8155">
        <v>24.4</v>
      </c>
    </row>
    <row r="8156" spans="1:48" x14ac:dyDescent="0.35">
      <c r="A8156" t="s">
        <v>127</v>
      </c>
      <c r="B8156" t="s">
        <v>74</v>
      </c>
      <c r="C8156" t="s">
        <v>139</v>
      </c>
      <c r="D8156" t="s">
        <v>131</v>
      </c>
      <c r="E8156">
        <v>2206409.31</v>
      </c>
      <c r="F8156">
        <v>8.18</v>
      </c>
      <c r="G8156">
        <v>166886.72</v>
      </c>
      <c r="H8156">
        <v>2039522.59</v>
      </c>
      <c r="I8156">
        <v>53.45</v>
      </c>
      <c r="J8156">
        <v>0</v>
      </c>
      <c r="K8156">
        <v>2.78</v>
      </c>
      <c r="L8156">
        <v>50.67</v>
      </c>
      <c r="M8156">
        <v>294769.14</v>
      </c>
      <c r="N8156">
        <v>6.62</v>
      </c>
      <c r="O8156">
        <v>18307.52</v>
      </c>
      <c r="P8156">
        <v>276461.62</v>
      </c>
      <c r="Q8156">
        <v>51.45</v>
      </c>
      <c r="R8156">
        <v>0</v>
      </c>
      <c r="S8156">
        <v>2.64</v>
      </c>
      <c r="T8156">
        <v>48.81</v>
      </c>
      <c r="U8156">
        <v>3.74</v>
      </c>
      <c r="V8156">
        <v>1.46</v>
      </c>
      <c r="W8156">
        <v>0.05</v>
      </c>
      <c r="X8156">
        <v>3.69</v>
      </c>
      <c r="Y8156">
        <v>589538.28</v>
      </c>
      <c r="Z8156">
        <v>6.62</v>
      </c>
      <c r="AA8156">
        <v>36615.040000000001</v>
      </c>
      <c r="AB8156">
        <v>552923.24</v>
      </c>
      <c r="AC8156">
        <v>11.12</v>
      </c>
      <c r="AD8156">
        <v>431.29</v>
      </c>
      <c r="AE8156">
        <v>9.0299999999999994</v>
      </c>
      <c r="AF8156">
        <v>2.09</v>
      </c>
      <c r="AG8156">
        <v>100</v>
      </c>
      <c r="AH8156">
        <v>0</v>
      </c>
      <c r="AI8156">
        <v>0</v>
      </c>
      <c r="AJ8156">
        <v>100</v>
      </c>
      <c r="AK8156">
        <v>76.72</v>
      </c>
      <c r="AL8156">
        <v>121.18</v>
      </c>
      <c r="AM8156">
        <v>42.04</v>
      </c>
      <c r="AN8156">
        <v>34.69</v>
      </c>
      <c r="AO8156">
        <v>37.869999999999997</v>
      </c>
      <c r="AP8156">
        <v>132.82</v>
      </c>
      <c r="AQ8156">
        <v>21.6</v>
      </c>
      <c r="AR8156">
        <v>16.260000000000002</v>
      </c>
      <c r="AS8156">
        <v>11.33</v>
      </c>
      <c r="AT8156">
        <v>339.46</v>
      </c>
      <c r="AU8156">
        <v>8.75</v>
      </c>
      <c r="AV8156">
        <v>2.58</v>
      </c>
    </row>
    <row r="8157" spans="1:48" x14ac:dyDescent="0.35">
      <c r="A8157" t="s">
        <v>127</v>
      </c>
      <c r="B8157" t="s">
        <v>74</v>
      </c>
      <c r="C8157" t="s">
        <v>139</v>
      </c>
      <c r="D8157" t="s">
        <v>132</v>
      </c>
      <c r="E8157">
        <v>762119.54</v>
      </c>
      <c r="F8157">
        <v>-6.52</v>
      </c>
      <c r="G8157">
        <v>-53127.18</v>
      </c>
      <c r="H8157">
        <v>815246.72</v>
      </c>
      <c r="I8157">
        <v>18.46</v>
      </c>
      <c r="J8157">
        <v>0</v>
      </c>
      <c r="K8157">
        <v>-1.79</v>
      </c>
      <c r="L8157">
        <v>20.25</v>
      </c>
      <c r="M8157">
        <v>102233.88</v>
      </c>
      <c r="N8157">
        <v>-7.94</v>
      </c>
      <c r="O8157">
        <v>-8819.11</v>
      </c>
      <c r="P8157">
        <v>111052.99</v>
      </c>
      <c r="Q8157">
        <v>17.84</v>
      </c>
      <c r="R8157">
        <v>0</v>
      </c>
      <c r="S8157">
        <v>-1.76</v>
      </c>
      <c r="T8157">
        <v>19.61</v>
      </c>
      <c r="U8157">
        <v>3.73</v>
      </c>
      <c r="V8157">
        <v>1.52</v>
      </c>
      <c r="W8157">
        <v>0.06</v>
      </c>
      <c r="X8157">
        <v>3.67</v>
      </c>
      <c r="Y8157">
        <v>204514.32</v>
      </c>
      <c r="Z8157">
        <v>-7.92</v>
      </c>
      <c r="AA8157">
        <v>-17591.66</v>
      </c>
      <c r="AB8157">
        <v>222105.99</v>
      </c>
      <c r="AC8157">
        <v>8.91</v>
      </c>
      <c r="AD8157">
        <v>-39.14</v>
      </c>
      <c r="AE8157">
        <v>-5.73</v>
      </c>
      <c r="AF8157">
        <v>14.64</v>
      </c>
      <c r="AG8157">
        <v>100</v>
      </c>
      <c r="AH8157">
        <v>0</v>
      </c>
      <c r="AI8157">
        <v>0</v>
      </c>
      <c r="AJ8157">
        <v>100</v>
      </c>
      <c r="AK8157">
        <v>22.56</v>
      </c>
      <c r="AL8157">
        <v>-73.760000000000005</v>
      </c>
      <c r="AM8157">
        <v>-63.41</v>
      </c>
      <c r="AN8157">
        <v>85.96</v>
      </c>
      <c r="AO8157">
        <v>11.76</v>
      </c>
      <c r="AP8157">
        <v>-57.37</v>
      </c>
      <c r="AQ8157">
        <v>-15.83</v>
      </c>
      <c r="AR8157">
        <v>27.59</v>
      </c>
      <c r="AS8157">
        <v>8.7899999999999991</v>
      </c>
      <c r="AT8157">
        <v>-41.76</v>
      </c>
      <c r="AU8157">
        <v>-6.3</v>
      </c>
      <c r="AV8157">
        <v>15.09</v>
      </c>
    </row>
    <row r="8158" spans="1:48" x14ac:dyDescent="0.35">
      <c r="A8158" t="s">
        <v>127</v>
      </c>
      <c r="B8158" t="s">
        <v>74</v>
      </c>
      <c r="C8158" t="s">
        <v>139</v>
      </c>
      <c r="D8158" t="s">
        <v>133</v>
      </c>
      <c r="E8158">
        <v>459569.22</v>
      </c>
      <c r="F8158">
        <v>-7.61</v>
      </c>
      <c r="G8158">
        <v>-37827.839999999997</v>
      </c>
      <c r="H8158">
        <v>497397.06</v>
      </c>
      <c r="I8158">
        <v>11.13</v>
      </c>
      <c r="J8158">
        <v>0</v>
      </c>
      <c r="K8158">
        <v>-1.22</v>
      </c>
      <c r="L8158">
        <v>12.36</v>
      </c>
      <c r="M8158">
        <v>87442.79</v>
      </c>
      <c r="N8158">
        <v>-8.49</v>
      </c>
      <c r="O8158">
        <v>-8107.57</v>
      </c>
      <c r="P8158">
        <v>95550.36</v>
      </c>
      <c r="Q8158">
        <v>15.26</v>
      </c>
      <c r="R8158">
        <v>0</v>
      </c>
      <c r="S8158">
        <v>-1.61</v>
      </c>
      <c r="T8158">
        <v>16.87</v>
      </c>
      <c r="U8158">
        <v>2.63</v>
      </c>
      <c r="V8158">
        <v>0.96</v>
      </c>
      <c r="W8158">
        <v>0.03</v>
      </c>
      <c r="X8158">
        <v>2.6</v>
      </c>
      <c r="Y8158">
        <v>174885.59</v>
      </c>
      <c r="Z8158">
        <v>-8.49</v>
      </c>
      <c r="AA8158">
        <v>-16215.13</v>
      </c>
      <c r="AB8158">
        <v>191100.72</v>
      </c>
      <c r="AC8158">
        <v>6.86</v>
      </c>
      <c r="AD8158">
        <v>97.15</v>
      </c>
      <c r="AE8158">
        <v>3.38</v>
      </c>
      <c r="AF8158">
        <v>3.48</v>
      </c>
      <c r="AG8158">
        <v>100</v>
      </c>
      <c r="AH8158">
        <v>0</v>
      </c>
      <c r="AI8158">
        <v>0</v>
      </c>
      <c r="AJ8158">
        <v>100</v>
      </c>
      <c r="AK8158">
        <v>12.99</v>
      </c>
      <c r="AL8158">
        <v>-37.49</v>
      </c>
      <c r="AM8158">
        <v>-7.79</v>
      </c>
      <c r="AN8158">
        <v>20.78</v>
      </c>
      <c r="AO8158">
        <v>8.81</v>
      </c>
      <c r="AP8158">
        <v>18.3</v>
      </c>
      <c r="AQ8158">
        <v>1.36</v>
      </c>
      <c r="AR8158">
        <v>7.44</v>
      </c>
      <c r="AS8158">
        <v>6.74</v>
      </c>
      <c r="AT8158">
        <v>97.25</v>
      </c>
      <c r="AU8158">
        <v>3.32</v>
      </c>
      <c r="AV8158">
        <v>3.42</v>
      </c>
    </row>
    <row r="8159" spans="1:48" x14ac:dyDescent="0.35">
      <c r="A8159" t="s">
        <v>127</v>
      </c>
      <c r="B8159" t="s">
        <v>74</v>
      </c>
      <c r="C8159" t="s">
        <v>139</v>
      </c>
      <c r="D8159" t="s">
        <v>335</v>
      </c>
      <c r="E8159">
        <v>2206409.31</v>
      </c>
      <c r="F8159">
        <v>8.18</v>
      </c>
      <c r="G8159">
        <v>166886.72</v>
      </c>
      <c r="H8159">
        <v>2039522.59</v>
      </c>
      <c r="I8159">
        <v>53.45</v>
      </c>
      <c r="J8159">
        <v>0</v>
      </c>
      <c r="K8159">
        <v>2.78</v>
      </c>
      <c r="L8159">
        <v>50.67</v>
      </c>
      <c r="M8159">
        <v>294769.14</v>
      </c>
      <c r="N8159">
        <v>6.62</v>
      </c>
      <c r="O8159">
        <v>18307.52</v>
      </c>
      <c r="P8159">
        <v>276461.62</v>
      </c>
      <c r="Q8159">
        <v>51.45</v>
      </c>
      <c r="R8159">
        <v>0</v>
      </c>
      <c r="S8159">
        <v>2.64</v>
      </c>
      <c r="T8159">
        <v>48.81</v>
      </c>
      <c r="U8159">
        <v>3.74</v>
      </c>
      <c r="V8159">
        <v>1.46</v>
      </c>
      <c r="W8159">
        <v>0.05</v>
      </c>
      <c r="X8159">
        <v>3.69</v>
      </c>
      <c r="Y8159">
        <v>589538.28</v>
      </c>
      <c r="Z8159">
        <v>6.62</v>
      </c>
      <c r="AA8159">
        <v>36615.040000000001</v>
      </c>
      <c r="AB8159">
        <v>552923.24</v>
      </c>
      <c r="AC8159">
        <v>11.12</v>
      </c>
      <c r="AD8159">
        <v>431.29</v>
      </c>
      <c r="AE8159">
        <v>9.0299999999999994</v>
      </c>
      <c r="AF8159">
        <v>2.09</v>
      </c>
      <c r="AG8159">
        <v>100</v>
      </c>
      <c r="AH8159">
        <v>0</v>
      </c>
      <c r="AI8159">
        <v>0</v>
      </c>
      <c r="AJ8159">
        <v>100</v>
      </c>
      <c r="AK8159">
        <v>76.72</v>
      </c>
      <c r="AL8159">
        <v>121.18</v>
      </c>
      <c r="AM8159">
        <v>42.04</v>
      </c>
      <c r="AN8159">
        <v>34.69</v>
      </c>
      <c r="AO8159">
        <v>37.869999999999997</v>
      </c>
      <c r="AP8159">
        <v>132.82</v>
      </c>
      <c r="AQ8159">
        <v>21.6</v>
      </c>
      <c r="AR8159">
        <v>16.260000000000002</v>
      </c>
      <c r="AS8159">
        <v>11.33</v>
      </c>
      <c r="AT8159">
        <v>339.46</v>
      </c>
      <c r="AU8159">
        <v>8.75</v>
      </c>
      <c r="AV8159">
        <v>2.58</v>
      </c>
    </row>
    <row r="8160" spans="1:48" x14ac:dyDescent="0.35">
      <c r="A8160" t="s">
        <v>127</v>
      </c>
      <c r="B8160" t="s">
        <v>74</v>
      </c>
      <c r="C8160" t="s">
        <v>139</v>
      </c>
      <c r="D8160" t="s">
        <v>336</v>
      </c>
      <c r="E8160">
        <v>1032558.79</v>
      </c>
      <c r="F8160">
        <v>-5.6</v>
      </c>
      <c r="G8160">
        <v>-61291.42</v>
      </c>
      <c r="H8160">
        <v>1093850.21</v>
      </c>
      <c r="I8160">
        <v>25.01</v>
      </c>
      <c r="J8160">
        <v>0</v>
      </c>
      <c r="K8160">
        <v>-2.16</v>
      </c>
      <c r="L8160">
        <v>27.17</v>
      </c>
      <c r="M8160">
        <v>135732.25</v>
      </c>
      <c r="N8160">
        <v>-6.01</v>
      </c>
      <c r="O8160">
        <v>-8682.06</v>
      </c>
      <c r="P8160">
        <v>144414.31</v>
      </c>
      <c r="Q8160">
        <v>23.69</v>
      </c>
      <c r="R8160">
        <v>0</v>
      </c>
      <c r="S8160">
        <v>-1.81</v>
      </c>
      <c r="T8160">
        <v>25.5</v>
      </c>
      <c r="U8160">
        <v>3.8</v>
      </c>
      <c r="V8160">
        <v>0.42</v>
      </c>
      <c r="W8160">
        <v>0.02</v>
      </c>
      <c r="X8160">
        <v>3.79</v>
      </c>
      <c r="Y8160">
        <v>271511.06</v>
      </c>
      <c r="Z8160">
        <v>-6</v>
      </c>
      <c r="AA8160">
        <v>-17317.560000000001</v>
      </c>
      <c r="AB8160">
        <v>288828.62</v>
      </c>
      <c r="AC8160">
        <v>14.8</v>
      </c>
      <c r="AD8160">
        <v>-12</v>
      </c>
      <c r="AE8160">
        <v>-2.02</v>
      </c>
      <c r="AF8160">
        <v>16.82</v>
      </c>
      <c r="AG8160">
        <v>100</v>
      </c>
      <c r="AH8160">
        <v>0</v>
      </c>
      <c r="AI8160">
        <v>0</v>
      </c>
      <c r="AJ8160">
        <v>100</v>
      </c>
      <c r="AK8160">
        <v>97.17</v>
      </c>
      <c r="AL8160">
        <v>3.07</v>
      </c>
      <c r="AM8160">
        <v>2.89</v>
      </c>
      <c r="AN8160">
        <v>94.28</v>
      </c>
      <c r="AO8160">
        <v>52.46</v>
      </c>
      <c r="AP8160">
        <v>11.63</v>
      </c>
      <c r="AQ8160">
        <v>5.47</v>
      </c>
      <c r="AR8160">
        <v>46.99</v>
      </c>
      <c r="AS8160">
        <v>14.53</v>
      </c>
      <c r="AT8160">
        <v>-14.66</v>
      </c>
      <c r="AU8160">
        <v>-2.5</v>
      </c>
      <c r="AV8160">
        <v>17.03</v>
      </c>
    </row>
    <row r="8161" spans="1:48" x14ac:dyDescent="0.35">
      <c r="A8161" t="s">
        <v>127</v>
      </c>
      <c r="B8161" t="s">
        <v>74</v>
      </c>
      <c r="C8161" t="s">
        <v>139</v>
      </c>
      <c r="D8161" t="s">
        <v>337</v>
      </c>
      <c r="E8161">
        <v>418939.78</v>
      </c>
      <c r="F8161">
        <v>9.48</v>
      </c>
      <c r="G8161">
        <v>36276.870000000003</v>
      </c>
      <c r="H8161">
        <v>382662.91</v>
      </c>
      <c r="I8161">
        <v>10.15</v>
      </c>
      <c r="J8161">
        <v>0</v>
      </c>
      <c r="K8161">
        <v>0.64</v>
      </c>
      <c r="L8161">
        <v>9.51</v>
      </c>
      <c r="M8161">
        <v>53806.31</v>
      </c>
      <c r="N8161">
        <v>10.63</v>
      </c>
      <c r="O8161">
        <v>5171.29</v>
      </c>
      <c r="P8161">
        <v>48635.02</v>
      </c>
      <c r="Q8161">
        <v>9.39</v>
      </c>
      <c r="R8161">
        <v>0</v>
      </c>
      <c r="S8161">
        <v>0.8</v>
      </c>
      <c r="T8161">
        <v>8.59</v>
      </c>
      <c r="U8161">
        <v>3.89</v>
      </c>
      <c r="V8161">
        <v>-1.04</v>
      </c>
      <c r="W8161">
        <v>-0.04</v>
      </c>
      <c r="X8161">
        <v>3.93</v>
      </c>
      <c r="Y8161">
        <v>107612.63</v>
      </c>
      <c r="Z8161">
        <v>10.63</v>
      </c>
      <c r="AA8161">
        <v>10342.59</v>
      </c>
      <c r="AB8161">
        <v>97270.04</v>
      </c>
      <c r="AC8161">
        <v>13.86</v>
      </c>
      <c r="AD8161">
        <v>-51.11</v>
      </c>
      <c r="AE8161">
        <v>-14.49</v>
      </c>
      <c r="AF8161">
        <v>28.36</v>
      </c>
      <c r="AG8161">
        <v>100</v>
      </c>
      <c r="AH8161">
        <v>0</v>
      </c>
      <c r="AI8161">
        <v>0</v>
      </c>
      <c r="AJ8161">
        <v>100</v>
      </c>
      <c r="AK8161">
        <v>65.180000000000007</v>
      </c>
      <c r="AL8161">
        <v>-22.33</v>
      </c>
      <c r="AM8161">
        <v>-18.739999999999998</v>
      </c>
      <c r="AN8161">
        <v>83.92</v>
      </c>
      <c r="AO8161">
        <v>30.06</v>
      </c>
      <c r="AP8161">
        <v>-3.18</v>
      </c>
      <c r="AQ8161">
        <v>-0.99</v>
      </c>
      <c r="AR8161">
        <v>31.05</v>
      </c>
      <c r="AS8161">
        <v>14.17</v>
      </c>
      <c r="AT8161">
        <v>-44.66</v>
      </c>
      <c r="AU8161">
        <v>-11.44</v>
      </c>
      <c r="AV8161">
        <v>25.61</v>
      </c>
    </row>
    <row r="8162" spans="1:48" x14ac:dyDescent="0.35">
      <c r="A8162" t="s">
        <v>127</v>
      </c>
      <c r="B8162" t="s">
        <v>74</v>
      </c>
      <c r="C8162" t="s">
        <v>140</v>
      </c>
      <c r="D8162" t="s">
        <v>129</v>
      </c>
      <c r="E8162">
        <v>1089101.52</v>
      </c>
      <c r="F8162">
        <v>26.57</v>
      </c>
      <c r="G8162">
        <v>228610.16</v>
      </c>
      <c r="H8162">
        <v>860491.36</v>
      </c>
      <c r="I8162">
        <v>0</v>
      </c>
      <c r="J8162">
        <v>0</v>
      </c>
      <c r="K8162">
        <v>0</v>
      </c>
      <c r="L8162">
        <v>0</v>
      </c>
      <c r="M8162">
        <v>144457.28</v>
      </c>
      <c r="N8162">
        <v>33.020000000000003</v>
      </c>
      <c r="O8162">
        <v>35861.589999999997</v>
      </c>
      <c r="P8162">
        <v>108595.69</v>
      </c>
      <c r="Q8162">
        <v>0</v>
      </c>
      <c r="R8162">
        <v>0</v>
      </c>
      <c r="S8162">
        <v>0</v>
      </c>
      <c r="T8162">
        <v>0</v>
      </c>
      <c r="U8162">
        <v>2.65</v>
      </c>
      <c r="V8162">
        <v>-4.8499999999999996</v>
      </c>
      <c r="W8162">
        <v>-0.14000000000000001</v>
      </c>
      <c r="X8162">
        <v>2.79</v>
      </c>
      <c r="Y8162">
        <v>410273.45</v>
      </c>
      <c r="Z8162">
        <v>33.020000000000003</v>
      </c>
      <c r="AA8162">
        <v>101850.59</v>
      </c>
      <c r="AB8162">
        <v>308422.87</v>
      </c>
      <c r="AC8162">
        <v>17.41</v>
      </c>
      <c r="AD8162">
        <v>9.74</v>
      </c>
      <c r="AE8162">
        <v>1.55</v>
      </c>
      <c r="AF8162">
        <v>15.87</v>
      </c>
      <c r="AG8162">
        <v>100</v>
      </c>
      <c r="AH8162">
        <v>0</v>
      </c>
      <c r="AI8162">
        <v>0</v>
      </c>
      <c r="AJ8162">
        <v>100</v>
      </c>
      <c r="AK8162">
        <v>99.01</v>
      </c>
      <c r="AL8162">
        <v>0.8</v>
      </c>
      <c r="AM8162">
        <v>0.79</v>
      </c>
      <c r="AN8162">
        <v>98.22</v>
      </c>
      <c r="AO8162">
        <v>72.39</v>
      </c>
      <c r="AP8162">
        <v>20.62</v>
      </c>
      <c r="AQ8162">
        <v>12.38</v>
      </c>
      <c r="AR8162">
        <v>60.01</v>
      </c>
      <c r="AS8162">
        <v>17.52</v>
      </c>
      <c r="AT8162">
        <v>12.94</v>
      </c>
      <c r="AU8162">
        <v>2.0099999999999998</v>
      </c>
      <c r="AV8162">
        <v>15.51</v>
      </c>
    </row>
    <row r="8163" spans="1:48" x14ac:dyDescent="0.35">
      <c r="A8163" t="s">
        <v>127</v>
      </c>
      <c r="B8163" t="s">
        <v>74</v>
      </c>
      <c r="C8163" t="s">
        <v>140</v>
      </c>
      <c r="D8163" t="s">
        <v>130</v>
      </c>
      <c r="E8163">
        <v>293575.78000000003</v>
      </c>
      <c r="F8163">
        <v>26.18</v>
      </c>
      <c r="G8163">
        <v>60913.19</v>
      </c>
      <c r="H8163">
        <v>232662.59</v>
      </c>
      <c r="I8163">
        <v>26.96</v>
      </c>
      <c r="J8163">
        <v>0</v>
      </c>
      <c r="K8163">
        <v>-0.08</v>
      </c>
      <c r="L8163">
        <v>27.04</v>
      </c>
      <c r="M8163">
        <v>36205.29</v>
      </c>
      <c r="N8163">
        <v>19.03</v>
      </c>
      <c r="O8163">
        <v>5787.8</v>
      </c>
      <c r="P8163">
        <v>30417.49</v>
      </c>
      <c r="Q8163">
        <v>25.06</v>
      </c>
      <c r="R8163">
        <v>0</v>
      </c>
      <c r="S8163">
        <v>-2.95</v>
      </c>
      <c r="T8163">
        <v>28.01</v>
      </c>
      <c r="U8163">
        <v>2.86</v>
      </c>
      <c r="V8163">
        <v>6.01</v>
      </c>
      <c r="W8163">
        <v>0.16</v>
      </c>
      <c r="X8163">
        <v>2.69</v>
      </c>
      <c r="Y8163">
        <v>102826.73</v>
      </c>
      <c r="Z8163">
        <v>19.03</v>
      </c>
      <c r="AA8163">
        <v>16437.93</v>
      </c>
      <c r="AB8163">
        <v>86388.79</v>
      </c>
      <c r="AC8163">
        <v>33.020000000000003</v>
      </c>
      <c r="AD8163">
        <v>28.91</v>
      </c>
      <c r="AE8163">
        <v>7.4</v>
      </c>
      <c r="AF8163">
        <v>25.61</v>
      </c>
      <c r="AG8163">
        <v>99.61</v>
      </c>
      <c r="AH8163">
        <v>0</v>
      </c>
      <c r="AI8163">
        <v>0.04</v>
      </c>
      <c r="AJ8163">
        <v>99.57</v>
      </c>
      <c r="AK8163">
        <v>98.57</v>
      </c>
      <c r="AL8163">
        <v>2.15</v>
      </c>
      <c r="AM8163">
        <v>2.0699999999999998</v>
      </c>
      <c r="AN8163">
        <v>96.5</v>
      </c>
      <c r="AO8163">
        <v>71.099999999999994</v>
      </c>
      <c r="AP8163">
        <v>42.73</v>
      </c>
      <c r="AQ8163">
        <v>21.29</v>
      </c>
      <c r="AR8163">
        <v>49.82</v>
      </c>
      <c r="AS8163">
        <v>31.58</v>
      </c>
      <c r="AT8163">
        <v>29.35</v>
      </c>
      <c r="AU8163">
        <v>7.17</v>
      </c>
      <c r="AV8163">
        <v>24.42</v>
      </c>
    </row>
    <row r="8164" spans="1:48" x14ac:dyDescent="0.35">
      <c r="A8164" t="s">
        <v>127</v>
      </c>
      <c r="B8164" t="s">
        <v>74</v>
      </c>
      <c r="C8164" t="s">
        <v>140</v>
      </c>
      <c r="D8164" t="s">
        <v>131</v>
      </c>
      <c r="E8164">
        <v>424456.23</v>
      </c>
      <c r="F8164">
        <v>26.78</v>
      </c>
      <c r="G8164">
        <v>89669.42</v>
      </c>
      <c r="H8164">
        <v>334786.81</v>
      </c>
      <c r="I8164">
        <v>38.97</v>
      </c>
      <c r="J8164">
        <v>0</v>
      </c>
      <c r="K8164">
        <v>7.0000000000000007E-2</v>
      </c>
      <c r="L8164">
        <v>38.909999999999997</v>
      </c>
      <c r="M8164">
        <v>55776.08</v>
      </c>
      <c r="N8164">
        <v>39</v>
      </c>
      <c r="O8164">
        <v>15648.55</v>
      </c>
      <c r="P8164">
        <v>40127.53</v>
      </c>
      <c r="Q8164">
        <v>38.61</v>
      </c>
      <c r="R8164">
        <v>0</v>
      </c>
      <c r="S8164">
        <v>1.66</v>
      </c>
      <c r="T8164">
        <v>36.950000000000003</v>
      </c>
      <c r="U8164">
        <v>2.68</v>
      </c>
      <c r="V8164">
        <v>-8.7899999999999991</v>
      </c>
      <c r="W8164">
        <v>-0.26</v>
      </c>
      <c r="X8164">
        <v>2.94</v>
      </c>
      <c r="Y8164">
        <v>158409.76</v>
      </c>
      <c r="Z8164">
        <v>39</v>
      </c>
      <c r="AA8164">
        <v>44443.49</v>
      </c>
      <c r="AB8164">
        <v>113966.28</v>
      </c>
      <c r="AC8164">
        <v>2.41</v>
      </c>
      <c r="AD8164">
        <v>-76.319999999999993</v>
      </c>
      <c r="AE8164">
        <v>-7.78</v>
      </c>
      <c r="AF8164">
        <v>10.19</v>
      </c>
      <c r="AG8164">
        <v>100</v>
      </c>
      <c r="AH8164">
        <v>0</v>
      </c>
      <c r="AI8164">
        <v>0</v>
      </c>
      <c r="AJ8164">
        <v>100</v>
      </c>
      <c r="AK8164">
        <v>18.73</v>
      </c>
      <c r="AL8164">
        <v>-27</v>
      </c>
      <c r="AM8164">
        <v>-6.93</v>
      </c>
      <c r="AN8164">
        <v>25.66</v>
      </c>
      <c r="AO8164">
        <v>4.8600000000000003</v>
      </c>
      <c r="AP8164">
        <v>-73.03</v>
      </c>
      <c r="AQ8164">
        <v>-13.16</v>
      </c>
      <c r="AR8164">
        <v>18.02</v>
      </c>
      <c r="AS8164">
        <v>3.01</v>
      </c>
      <c r="AT8164">
        <v>-71.23</v>
      </c>
      <c r="AU8164">
        <v>-7.45</v>
      </c>
      <c r="AV8164">
        <v>10.46</v>
      </c>
    </row>
    <row r="8165" spans="1:48" x14ac:dyDescent="0.35">
      <c r="A8165" t="s">
        <v>127</v>
      </c>
      <c r="B8165" t="s">
        <v>74</v>
      </c>
      <c r="C8165" t="s">
        <v>140</v>
      </c>
      <c r="D8165" t="s">
        <v>132</v>
      </c>
      <c r="E8165">
        <v>371069.51</v>
      </c>
      <c r="F8165">
        <v>26.63</v>
      </c>
      <c r="G8165">
        <v>78027.539999999994</v>
      </c>
      <c r="H8165">
        <v>293041.96999999997</v>
      </c>
      <c r="I8165">
        <v>34.07</v>
      </c>
      <c r="J8165">
        <v>0</v>
      </c>
      <c r="K8165">
        <v>0.02</v>
      </c>
      <c r="L8165">
        <v>34.06</v>
      </c>
      <c r="M8165">
        <v>52475.91</v>
      </c>
      <c r="N8165">
        <v>37.909999999999997</v>
      </c>
      <c r="O8165">
        <v>14425.24</v>
      </c>
      <c r="P8165">
        <v>38050.67</v>
      </c>
      <c r="Q8165">
        <v>36.33</v>
      </c>
      <c r="R8165">
        <v>0</v>
      </c>
      <c r="S8165">
        <v>1.29</v>
      </c>
      <c r="T8165">
        <v>35.04</v>
      </c>
      <c r="U8165">
        <v>2.4900000000000002</v>
      </c>
      <c r="V8165">
        <v>-8.18</v>
      </c>
      <c r="W8165">
        <v>-0.22</v>
      </c>
      <c r="X8165">
        <v>2.71</v>
      </c>
      <c r="Y8165">
        <v>149036.96</v>
      </c>
      <c r="Z8165">
        <v>37.909999999999997</v>
      </c>
      <c r="AA8165">
        <v>40969.17</v>
      </c>
      <c r="AB8165">
        <v>108067.79</v>
      </c>
      <c r="AC8165">
        <v>22.59</v>
      </c>
      <c r="AD8165">
        <v>60.61</v>
      </c>
      <c r="AE8165">
        <v>8.5299999999999994</v>
      </c>
      <c r="AF8165">
        <v>14.07</v>
      </c>
      <c r="AG8165">
        <v>99.61</v>
      </c>
      <c r="AH8165">
        <v>0</v>
      </c>
      <c r="AI8165">
        <v>0.04</v>
      </c>
      <c r="AJ8165">
        <v>99.57</v>
      </c>
      <c r="AK8165">
        <v>83.37</v>
      </c>
      <c r="AL8165">
        <v>11.94</v>
      </c>
      <c r="AM8165">
        <v>8.89</v>
      </c>
      <c r="AN8165">
        <v>74.47</v>
      </c>
      <c r="AO8165">
        <v>47.01</v>
      </c>
      <c r="AP8165">
        <v>106.51</v>
      </c>
      <c r="AQ8165">
        <v>24.24</v>
      </c>
      <c r="AR8165">
        <v>22.76</v>
      </c>
      <c r="AS8165">
        <v>22.99</v>
      </c>
      <c r="AT8165">
        <v>61.74</v>
      </c>
      <c r="AU8165">
        <v>8.7799999999999994</v>
      </c>
      <c r="AV8165">
        <v>14.21</v>
      </c>
    </row>
    <row r="8166" spans="1:48" x14ac:dyDescent="0.35">
      <c r="A8166" t="s">
        <v>127</v>
      </c>
      <c r="B8166" t="s">
        <v>74</v>
      </c>
      <c r="C8166" t="s">
        <v>140</v>
      </c>
      <c r="D8166" t="s">
        <v>133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</row>
    <row r="8167" spans="1:48" x14ac:dyDescent="0.35">
      <c r="A8167" t="s">
        <v>127</v>
      </c>
      <c r="B8167" t="s">
        <v>74</v>
      </c>
      <c r="C8167" t="s">
        <v>140</v>
      </c>
      <c r="D8167" t="s">
        <v>335</v>
      </c>
      <c r="E8167">
        <v>424456.23</v>
      </c>
      <c r="F8167">
        <v>26.78</v>
      </c>
      <c r="G8167">
        <v>89669.42</v>
      </c>
      <c r="H8167">
        <v>334786.81</v>
      </c>
      <c r="I8167">
        <v>38.97</v>
      </c>
      <c r="J8167">
        <v>0</v>
      </c>
      <c r="K8167">
        <v>7.0000000000000007E-2</v>
      </c>
      <c r="L8167">
        <v>38.909999999999997</v>
      </c>
      <c r="M8167">
        <v>55776.08</v>
      </c>
      <c r="N8167">
        <v>39</v>
      </c>
      <c r="O8167">
        <v>15648.55</v>
      </c>
      <c r="P8167">
        <v>40127.53</v>
      </c>
      <c r="Q8167">
        <v>38.61</v>
      </c>
      <c r="R8167">
        <v>0</v>
      </c>
      <c r="S8167">
        <v>1.66</v>
      </c>
      <c r="T8167">
        <v>36.950000000000003</v>
      </c>
      <c r="U8167">
        <v>2.68</v>
      </c>
      <c r="V8167">
        <v>-8.7899999999999991</v>
      </c>
      <c r="W8167">
        <v>-0.26</v>
      </c>
      <c r="X8167">
        <v>2.94</v>
      </c>
      <c r="Y8167">
        <v>158409.76</v>
      </c>
      <c r="Z8167">
        <v>39</v>
      </c>
      <c r="AA8167">
        <v>44443.49</v>
      </c>
      <c r="AB8167">
        <v>113966.28</v>
      </c>
      <c r="AC8167">
        <v>2.41</v>
      </c>
      <c r="AD8167">
        <v>-76.319999999999993</v>
      </c>
      <c r="AE8167">
        <v>-7.78</v>
      </c>
      <c r="AF8167">
        <v>10.19</v>
      </c>
      <c r="AG8167">
        <v>100</v>
      </c>
      <c r="AH8167">
        <v>0</v>
      </c>
      <c r="AI8167">
        <v>0</v>
      </c>
      <c r="AJ8167">
        <v>100</v>
      </c>
      <c r="AK8167">
        <v>18.73</v>
      </c>
      <c r="AL8167">
        <v>-27</v>
      </c>
      <c r="AM8167">
        <v>-6.93</v>
      </c>
      <c r="AN8167">
        <v>25.66</v>
      </c>
      <c r="AO8167">
        <v>4.8600000000000003</v>
      </c>
      <c r="AP8167">
        <v>-73.03</v>
      </c>
      <c r="AQ8167">
        <v>-13.16</v>
      </c>
      <c r="AR8167">
        <v>18.02</v>
      </c>
      <c r="AS8167">
        <v>3.01</v>
      </c>
      <c r="AT8167">
        <v>-71.23</v>
      </c>
      <c r="AU8167">
        <v>-7.45</v>
      </c>
      <c r="AV8167">
        <v>10.46</v>
      </c>
    </row>
    <row r="8168" spans="1:48" x14ac:dyDescent="0.35">
      <c r="A8168" t="s">
        <v>127</v>
      </c>
      <c r="B8168" t="s">
        <v>74</v>
      </c>
      <c r="C8168" t="s">
        <v>140</v>
      </c>
      <c r="D8168" t="s">
        <v>336</v>
      </c>
      <c r="E8168">
        <v>494579.62</v>
      </c>
      <c r="F8168">
        <v>31.53</v>
      </c>
      <c r="G8168">
        <v>118548.03</v>
      </c>
      <c r="H8168">
        <v>376031.59</v>
      </c>
      <c r="I8168">
        <v>45.41</v>
      </c>
      <c r="J8168">
        <v>0</v>
      </c>
      <c r="K8168">
        <v>1.71</v>
      </c>
      <c r="L8168">
        <v>43.7</v>
      </c>
      <c r="M8168">
        <v>66607.47</v>
      </c>
      <c r="N8168">
        <v>39.42</v>
      </c>
      <c r="O8168">
        <v>18832.330000000002</v>
      </c>
      <c r="P8168">
        <v>47775.14</v>
      </c>
      <c r="Q8168">
        <v>46.11</v>
      </c>
      <c r="R8168">
        <v>0</v>
      </c>
      <c r="S8168">
        <v>2.12</v>
      </c>
      <c r="T8168">
        <v>43.99</v>
      </c>
      <c r="U8168">
        <v>2.61</v>
      </c>
      <c r="V8168">
        <v>-5.66</v>
      </c>
      <c r="W8168">
        <v>-0.16</v>
      </c>
      <c r="X8168">
        <v>2.77</v>
      </c>
      <c r="Y8168">
        <v>189172.03</v>
      </c>
      <c r="Z8168">
        <v>39.42</v>
      </c>
      <c r="AA8168">
        <v>53485.74</v>
      </c>
      <c r="AB8168">
        <v>135686.29</v>
      </c>
      <c r="AC8168">
        <v>28.6</v>
      </c>
      <c r="AD8168">
        <v>55.09</v>
      </c>
      <c r="AE8168">
        <v>10.16</v>
      </c>
      <c r="AF8168">
        <v>18.440000000000001</v>
      </c>
      <c r="AG8168">
        <v>99.61</v>
      </c>
      <c r="AH8168">
        <v>0</v>
      </c>
      <c r="AI8168">
        <v>0.04</v>
      </c>
      <c r="AJ8168">
        <v>99.57</v>
      </c>
      <c r="AK8168">
        <v>85.71</v>
      </c>
      <c r="AL8168">
        <v>13.75</v>
      </c>
      <c r="AM8168">
        <v>10.36</v>
      </c>
      <c r="AN8168">
        <v>75.349999999999994</v>
      </c>
      <c r="AO8168">
        <v>49.98</v>
      </c>
      <c r="AP8168">
        <v>52.88</v>
      </c>
      <c r="AQ8168">
        <v>17.29</v>
      </c>
      <c r="AR8168">
        <v>32.69</v>
      </c>
      <c r="AS8168">
        <v>28.76</v>
      </c>
      <c r="AT8168">
        <v>61.56</v>
      </c>
      <c r="AU8168">
        <v>10.96</v>
      </c>
      <c r="AV8168">
        <v>17.8</v>
      </c>
    </row>
    <row r="8169" spans="1:48" x14ac:dyDescent="0.35">
      <c r="A8169" t="s">
        <v>127</v>
      </c>
      <c r="B8169" t="s">
        <v>74</v>
      </c>
      <c r="C8169" t="s">
        <v>140</v>
      </c>
      <c r="D8169" t="s">
        <v>337</v>
      </c>
      <c r="E8169">
        <v>170065.67</v>
      </c>
      <c r="F8169">
        <v>13.62</v>
      </c>
      <c r="G8169">
        <v>20392.71</v>
      </c>
      <c r="H8169">
        <v>149672.95999999999</v>
      </c>
      <c r="I8169">
        <v>15.62</v>
      </c>
      <c r="J8169">
        <v>0</v>
      </c>
      <c r="K8169">
        <v>-1.78</v>
      </c>
      <c r="L8169">
        <v>17.39</v>
      </c>
      <c r="M8169">
        <v>22073.73</v>
      </c>
      <c r="N8169">
        <v>6.67</v>
      </c>
      <c r="O8169">
        <v>1380.71</v>
      </c>
      <c r="P8169">
        <v>20693.02</v>
      </c>
      <c r="Q8169">
        <v>15.28</v>
      </c>
      <c r="R8169">
        <v>0</v>
      </c>
      <c r="S8169">
        <v>-3.77</v>
      </c>
      <c r="T8169">
        <v>19.059999999999999</v>
      </c>
      <c r="U8169">
        <v>2.71</v>
      </c>
      <c r="V8169">
        <v>6.52</v>
      </c>
      <c r="W8169">
        <v>0.17</v>
      </c>
      <c r="X8169">
        <v>2.5499999999999998</v>
      </c>
      <c r="Y8169">
        <v>62691.66</v>
      </c>
      <c r="Z8169">
        <v>6.67</v>
      </c>
      <c r="AA8169">
        <v>3921.36</v>
      </c>
      <c r="AB8169">
        <v>58770.3</v>
      </c>
      <c r="AC8169">
        <v>21.57</v>
      </c>
      <c r="AD8169">
        <v>3</v>
      </c>
      <c r="AE8169">
        <v>0.63</v>
      </c>
      <c r="AF8169">
        <v>20.94</v>
      </c>
      <c r="AG8169">
        <v>99.02</v>
      </c>
      <c r="AH8169">
        <v>0</v>
      </c>
      <c r="AI8169">
        <v>7.0000000000000007E-2</v>
      </c>
      <c r="AJ8169">
        <v>98.95</v>
      </c>
      <c r="AK8169">
        <v>89.56</v>
      </c>
      <c r="AL8169">
        <v>13.25</v>
      </c>
      <c r="AM8169">
        <v>10.48</v>
      </c>
      <c r="AN8169">
        <v>79.09</v>
      </c>
      <c r="AO8169">
        <v>47.72</v>
      </c>
      <c r="AP8169">
        <v>62.63</v>
      </c>
      <c r="AQ8169">
        <v>18.38</v>
      </c>
      <c r="AR8169">
        <v>29.34</v>
      </c>
      <c r="AS8169">
        <v>21.03</v>
      </c>
      <c r="AT8169">
        <v>-0.12</v>
      </c>
      <c r="AU8169">
        <v>-0.03</v>
      </c>
      <c r="AV8169">
        <v>21.05</v>
      </c>
    </row>
    <row r="8170" spans="1:48" x14ac:dyDescent="0.35">
      <c r="A8170" t="s">
        <v>127</v>
      </c>
      <c r="B8170" t="s">
        <v>74</v>
      </c>
      <c r="C8170" t="s">
        <v>141</v>
      </c>
      <c r="D8170" t="s">
        <v>129</v>
      </c>
      <c r="E8170">
        <v>1394968.7</v>
      </c>
      <c r="F8170">
        <v>-9.23</v>
      </c>
      <c r="G8170">
        <v>-141793.71</v>
      </c>
      <c r="H8170">
        <v>1536762.41</v>
      </c>
      <c r="I8170">
        <v>0</v>
      </c>
      <c r="J8170">
        <v>0</v>
      </c>
      <c r="K8170">
        <v>0</v>
      </c>
      <c r="L8170">
        <v>0</v>
      </c>
      <c r="M8170">
        <v>262799.93</v>
      </c>
      <c r="N8170">
        <v>-14.17</v>
      </c>
      <c r="O8170">
        <v>-43388.480000000003</v>
      </c>
      <c r="P8170">
        <v>306188.40999999997</v>
      </c>
      <c r="Q8170">
        <v>0</v>
      </c>
      <c r="R8170">
        <v>0</v>
      </c>
      <c r="S8170">
        <v>0</v>
      </c>
      <c r="T8170">
        <v>0</v>
      </c>
      <c r="U8170">
        <v>1.25</v>
      </c>
      <c r="V8170">
        <v>5.76</v>
      </c>
      <c r="W8170">
        <v>7.0000000000000007E-2</v>
      </c>
      <c r="X8170">
        <v>1.18</v>
      </c>
      <c r="Y8170">
        <v>1119727.03</v>
      </c>
      <c r="Z8170">
        <v>-14.17</v>
      </c>
      <c r="AA8170">
        <v>-184867.81</v>
      </c>
      <c r="AB8170">
        <v>1304594.8400000001</v>
      </c>
      <c r="AC8170">
        <v>12.95</v>
      </c>
      <c r="AD8170">
        <v>-3.66</v>
      </c>
      <c r="AE8170">
        <v>-0.49</v>
      </c>
      <c r="AF8170">
        <v>13.45</v>
      </c>
      <c r="AG8170">
        <v>100</v>
      </c>
      <c r="AH8170">
        <v>0</v>
      </c>
      <c r="AI8170">
        <v>0</v>
      </c>
      <c r="AJ8170">
        <v>100</v>
      </c>
      <c r="AK8170">
        <v>99.53</v>
      </c>
      <c r="AL8170">
        <v>-0.15</v>
      </c>
      <c r="AM8170">
        <v>-0.15</v>
      </c>
      <c r="AN8170">
        <v>99.68</v>
      </c>
      <c r="AO8170">
        <v>71.38</v>
      </c>
      <c r="AP8170">
        <v>-17.809999999999999</v>
      </c>
      <c r="AQ8170">
        <v>-15.47</v>
      </c>
      <c r="AR8170">
        <v>86.85</v>
      </c>
      <c r="AS8170">
        <v>15.06</v>
      </c>
      <c r="AT8170">
        <v>-4.6399999999999997</v>
      </c>
      <c r="AU8170">
        <v>-0.73</v>
      </c>
      <c r="AV8170">
        <v>15.79</v>
      </c>
    </row>
    <row r="8171" spans="1:48" x14ac:dyDescent="0.35">
      <c r="A8171" t="s">
        <v>127</v>
      </c>
      <c r="B8171" t="s">
        <v>74</v>
      </c>
      <c r="C8171" t="s">
        <v>141</v>
      </c>
      <c r="D8171" t="s">
        <v>130</v>
      </c>
      <c r="E8171">
        <v>344658.76</v>
      </c>
      <c r="F8171">
        <v>-10.46</v>
      </c>
      <c r="G8171">
        <v>-40266.519999999997</v>
      </c>
      <c r="H8171">
        <v>384925.28</v>
      </c>
      <c r="I8171">
        <v>24.71</v>
      </c>
      <c r="J8171">
        <v>0</v>
      </c>
      <c r="K8171">
        <v>-0.34</v>
      </c>
      <c r="L8171">
        <v>25.05</v>
      </c>
      <c r="M8171">
        <v>60424.15</v>
      </c>
      <c r="N8171">
        <v>-16.77</v>
      </c>
      <c r="O8171">
        <v>-12178.48</v>
      </c>
      <c r="P8171">
        <v>72602.64</v>
      </c>
      <c r="Q8171">
        <v>22.99</v>
      </c>
      <c r="R8171">
        <v>0</v>
      </c>
      <c r="S8171">
        <v>-0.72</v>
      </c>
      <c r="T8171">
        <v>23.71</v>
      </c>
      <c r="U8171">
        <v>1.34</v>
      </c>
      <c r="V8171">
        <v>7.59</v>
      </c>
      <c r="W8171">
        <v>0.09</v>
      </c>
      <c r="X8171">
        <v>1.24</v>
      </c>
      <c r="Y8171">
        <v>257452.72</v>
      </c>
      <c r="Z8171">
        <v>-16.77</v>
      </c>
      <c r="AA8171">
        <v>-51889.57</v>
      </c>
      <c r="AB8171">
        <v>309342.28999999998</v>
      </c>
      <c r="AC8171">
        <v>17.23</v>
      </c>
      <c r="AD8171">
        <v>-25.21</v>
      </c>
      <c r="AE8171">
        <v>-5.81</v>
      </c>
      <c r="AF8171">
        <v>23.04</v>
      </c>
      <c r="AG8171">
        <v>100</v>
      </c>
      <c r="AH8171">
        <v>0</v>
      </c>
      <c r="AI8171">
        <v>0</v>
      </c>
      <c r="AJ8171">
        <v>100</v>
      </c>
      <c r="AK8171">
        <v>93.32</v>
      </c>
      <c r="AL8171">
        <v>-2.46</v>
      </c>
      <c r="AM8171">
        <v>-2.35</v>
      </c>
      <c r="AN8171">
        <v>95.67</v>
      </c>
      <c r="AO8171">
        <v>56.73</v>
      </c>
      <c r="AP8171">
        <v>-13.04</v>
      </c>
      <c r="AQ8171">
        <v>-8.51</v>
      </c>
      <c r="AR8171">
        <v>65.239999999999995</v>
      </c>
      <c r="AS8171">
        <v>15.35</v>
      </c>
      <c r="AT8171">
        <v>-29.09</v>
      </c>
      <c r="AU8171">
        <v>-6.3</v>
      </c>
      <c r="AV8171">
        <v>21.65</v>
      </c>
    </row>
    <row r="8172" spans="1:48" x14ac:dyDescent="0.35">
      <c r="A8172" t="s">
        <v>127</v>
      </c>
      <c r="B8172" t="s">
        <v>74</v>
      </c>
      <c r="C8172" t="s">
        <v>141</v>
      </c>
      <c r="D8172" t="s">
        <v>131</v>
      </c>
      <c r="E8172">
        <v>547903.81000000006</v>
      </c>
      <c r="F8172">
        <v>-11.55</v>
      </c>
      <c r="G8172">
        <v>-71569.17</v>
      </c>
      <c r="H8172">
        <v>619472.98</v>
      </c>
      <c r="I8172">
        <v>39.28</v>
      </c>
      <c r="J8172">
        <v>0</v>
      </c>
      <c r="K8172">
        <v>-1.03</v>
      </c>
      <c r="L8172">
        <v>40.31</v>
      </c>
      <c r="M8172">
        <v>80602.210000000006</v>
      </c>
      <c r="N8172">
        <v>-20.260000000000002</v>
      </c>
      <c r="O8172">
        <v>-20482.419999999998</v>
      </c>
      <c r="P8172">
        <v>101084.63</v>
      </c>
      <c r="Q8172">
        <v>30.67</v>
      </c>
      <c r="R8172">
        <v>0</v>
      </c>
      <c r="S8172">
        <v>-2.34</v>
      </c>
      <c r="T8172">
        <v>33.01</v>
      </c>
      <c r="U8172">
        <v>1.6</v>
      </c>
      <c r="V8172">
        <v>10.92</v>
      </c>
      <c r="W8172">
        <v>0.16</v>
      </c>
      <c r="X8172">
        <v>1.44</v>
      </c>
      <c r="Y8172">
        <v>343426.54</v>
      </c>
      <c r="Z8172">
        <v>-20.260000000000002</v>
      </c>
      <c r="AA8172">
        <v>-87270.64</v>
      </c>
      <c r="AB8172">
        <v>430697.18</v>
      </c>
      <c r="AC8172">
        <v>19.29</v>
      </c>
      <c r="AD8172">
        <v>1.05</v>
      </c>
      <c r="AE8172">
        <v>0.2</v>
      </c>
      <c r="AF8172">
        <v>19.09</v>
      </c>
      <c r="AG8172">
        <v>100</v>
      </c>
      <c r="AH8172">
        <v>0</v>
      </c>
      <c r="AI8172">
        <v>0</v>
      </c>
      <c r="AJ8172">
        <v>100</v>
      </c>
      <c r="AK8172">
        <v>96.61</v>
      </c>
      <c r="AL8172">
        <v>4.55</v>
      </c>
      <c r="AM8172">
        <v>4.21</v>
      </c>
      <c r="AN8172">
        <v>92.4</v>
      </c>
      <c r="AO8172">
        <v>54.66</v>
      </c>
      <c r="AP8172">
        <v>23.29</v>
      </c>
      <c r="AQ8172">
        <v>10.32</v>
      </c>
      <c r="AR8172">
        <v>44.34</v>
      </c>
      <c r="AS8172">
        <v>23.52</v>
      </c>
      <c r="AT8172">
        <v>6.96</v>
      </c>
      <c r="AU8172">
        <v>1.53</v>
      </c>
      <c r="AV8172">
        <v>21.99</v>
      </c>
    </row>
    <row r="8173" spans="1:48" x14ac:dyDescent="0.35">
      <c r="A8173" t="s">
        <v>127</v>
      </c>
      <c r="B8173" t="s">
        <v>74</v>
      </c>
      <c r="C8173" t="s">
        <v>141</v>
      </c>
      <c r="D8173" t="s">
        <v>132</v>
      </c>
      <c r="E8173">
        <v>271954.27</v>
      </c>
      <c r="F8173">
        <v>-4.78</v>
      </c>
      <c r="G8173">
        <v>-13664.42</v>
      </c>
      <c r="H8173">
        <v>285618.69</v>
      </c>
      <c r="I8173">
        <v>19.5</v>
      </c>
      <c r="J8173">
        <v>0</v>
      </c>
      <c r="K8173">
        <v>0.91</v>
      </c>
      <c r="L8173">
        <v>18.59</v>
      </c>
      <c r="M8173">
        <v>52294.239999999998</v>
      </c>
      <c r="N8173">
        <v>-5.42</v>
      </c>
      <c r="O8173">
        <v>-2999.52</v>
      </c>
      <c r="P8173">
        <v>55293.75</v>
      </c>
      <c r="Q8173">
        <v>19.899999999999999</v>
      </c>
      <c r="R8173">
        <v>0</v>
      </c>
      <c r="S8173">
        <v>1.84</v>
      </c>
      <c r="T8173">
        <v>18.059999999999999</v>
      </c>
      <c r="U8173">
        <v>1.22</v>
      </c>
      <c r="V8173">
        <v>0.68</v>
      </c>
      <c r="W8173">
        <v>0.01</v>
      </c>
      <c r="X8173">
        <v>1.21</v>
      </c>
      <c r="Y8173">
        <v>222813.1</v>
      </c>
      <c r="Z8173">
        <v>-5.42</v>
      </c>
      <c r="AA8173">
        <v>-12780.22</v>
      </c>
      <c r="AB8173">
        <v>235593.33</v>
      </c>
      <c r="AC8173">
        <v>3.3</v>
      </c>
      <c r="AD8173">
        <v>-8.19</v>
      </c>
      <c r="AE8173">
        <v>-0.28999999999999998</v>
      </c>
      <c r="AF8173">
        <v>3.59</v>
      </c>
      <c r="AG8173">
        <v>100</v>
      </c>
      <c r="AH8173">
        <v>0</v>
      </c>
      <c r="AI8173">
        <v>0</v>
      </c>
      <c r="AJ8173">
        <v>100</v>
      </c>
      <c r="AK8173">
        <v>24.37</v>
      </c>
      <c r="AL8173">
        <v>31.81</v>
      </c>
      <c r="AM8173">
        <v>5.88</v>
      </c>
      <c r="AN8173">
        <v>18.489999999999998</v>
      </c>
      <c r="AO8173">
        <v>10.87</v>
      </c>
      <c r="AP8173">
        <v>33.5</v>
      </c>
      <c r="AQ8173">
        <v>2.73</v>
      </c>
      <c r="AR8173">
        <v>8.14</v>
      </c>
      <c r="AS8173">
        <v>3.68</v>
      </c>
      <c r="AT8173">
        <v>-16.73</v>
      </c>
      <c r="AU8173">
        <v>-0.74</v>
      </c>
      <c r="AV8173">
        <v>4.41</v>
      </c>
    </row>
    <row r="8174" spans="1:48" x14ac:dyDescent="0.35">
      <c r="A8174" t="s">
        <v>127</v>
      </c>
      <c r="B8174" t="s">
        <v>74</v>
      </c>
      <c r="C8174" t="s">
        <v>141</v>
      </c>
      <c r="D8174" t="s">
        <v>133</v>
      </c>
      <c r="E8174">
        <v>217138.42</v>
      </c>
      <c r="F8174">
        <v>-7.44</v>
      </c>
      <c r="G8174">
        <v>-17445.060000000001</v>
      </c>
      <c r="H8174">
        <v>234583.48</v>
      </c>
      <c r="I8174">
        <v>15.57</v>
      </c>
      <c r="J8174">
        <v>0</v>
      </c>
      <c r="K8174">
        <v>0.3</v>
      </c>
      <c r="L8174">
        <v>15.26</v>
      </c>
      <c r="M8174">
        <v>67739.27</v>
      </c>
      <c r="N8174">
        <v>-10.3</v>
      </c>
      <c r="O8174">
        <v>-7774.33</v>
      </c>
      <c r="P8174">
        <v>75513.600000000006</v>
      </c>
      <c r="Q8174">
        <v>25.78</v>
      </c>
      <c r="R8174">
        <v>0</v>
      </c>
      <c r="S8174">
        <v>1.1100000000000001</v>
      </c>
      <c r="T8174">
        <v>24.66</v>
      </c>
      <c r="U8174">
        <v>0.75</v>
      </c>
      <c r="V8174">
        <v>3.19</v>
      </c>
      <c r="W8174">
        <v>0.02</v>
      </c>
      <c r="X8174">
        <v>0.73</v>
      </c>
      <c r="Y8174">
        <v>288620.67</v>
      </c>
      <c r="Z8174">
        <v>-10.3</v>
      </c>
      <c r="AA8174">
        <v>-33124.550000000003</v>
      </c>
      <c r="AB8174">
        <v>321745.21000000002</v>
      </c>
      <c r="AC8174">
        <v>9.3800000000000008</v>
      </c>
      <c r="AD8174">
        <v>124.33</v>
      </c>
      <c r="AE8174">
        <v>5.2</v>
      </c>
      <c r="AF8174">
        <v>4.18</v>
      </c>
      <c r="AG8174">
        <v>100</v>
      </c>
      <c r="AH8174">
        <v>0</v>
      </c>
      <c r="AI8174">
        <v>0</v>
      </c>
      <c r="AJ8174">
        <v>100</v>
      </c>
      <c r="AK8174">
        <v>44.48</v>
      </c>
      <c r="AL8174">
        <v>59.75</v>
      </c>
      <c r="AM8174">
        <v>16.64</v>
      </c>
      <c r="AN8174">
        <v>27.85</v>
      </c>
      <c r="AO8174">
        <v>22.82</v>
      </c>
      <c r="AP8174">
        <v>28.86</v>
      </c>
      <c r="AQ8174">
        <v>5.1100000000000003</v>
      </c>
      <c r="AR8174">
        <v>17.71</v>
      </c>
      <c r="AS8174">
        <v>8.44</v>
      </c>
      <c r="AT8174">
        <v>87.92</v>
      </c>
      <c r="AU8174">
        <v>3.95</v>
      </c>
      <c r="AV8174">
        <v>4.49</v>
      </c>
    </row>
    <row r="8175" spans="1:48" x14ac:dyDescent="0.35">
      <c r="A8175" t="s">
        <v>127</v>
      </c>
      <c r="B8175" t="s">
        <v>74</v>
      </c>
      <c r="C8175" t="s">
        <v>141</v>
      </c>
      <c r="D8175" t="s">
        <v>335</v>
      </c>
      <c r="E8175">
        <v>547903.81000000006</v>
      </c>
      <c r="F8175">
        <v>-11.55</v>
      </c>
      <c r="G8175">
        <v>-71569.17</v>
      </c>
      <c r="H8175">
        <v>619472.98</v>
      </c>
      <c r="I8175">
        <v>39.28</v>
      </c>
      <c r="J8175">
        <v>0</v>
      </c>
      <c r="K8175">
        <v>-1.03</v>
      </c>
      <c r="L8175">
        <v>40.31</v>
      </c>
      <c r="M8175">
        <v>80602.210000000006</v>
      </c>
      <c r="N8175">
        <v>-20.260000000000002</v>
      </c>
      <c r="O8175">
        <v>-20482.419999999998</v>
      </c>
      <c r="P8175">
        <v>101084.63</v>
      </c>
      <c r="Q8175">
        <v>30.67</v>
      </c>
      <c r="R8175">
        <v>0</v>
      </c>
      <c r="S8175">
        <v>-2.34</v>
      </c>
      <c r="T8175">
        <v>33.01</v>
      </c>
      <c r="U8175">
        <v>1.6</v>
      </c>
      <c r="V8175">
        <v>10.92</v>
      </c>
      <c r="W8175">
        <v>0.16</v>
      </c>
      <c r="X8175">
        <v>1.44</v>
      </c>
      <c r="Y8175">
        <v>343426.54</v>
      </c>
      <c r="Z8175">
        <v>-20.260000000000002</v>
      </c>
      <c r="AA8175">
        <v>-87270.64</v>
      </c>
      <c r="AB8175">
        <v>430697.18</v>
      </c>
      <c r="AC8175">
        <v>19.29</v>
      </c>
      <c r="AD8175">
        <v>1.05</v>
      </c>
      <c r="AE8175">
        <v>0.2</v>
      </c>
      <c r="AF8175">
        <v>19.09</v>
      </c>
      <c r="AG8175">
        <v>100</v>
      </c>
      <c r="AH8175">
        <v>0</v>
      </c>
      <c r="AI8175">
        <v>0</v>
      </c>
      <c r="AJ8175">
        <v>100</v>
      </c>
      <c r="AK8175">
        <v>96.61</v>
      </c>
      <c r="AL8175">
        <v>4.55</v>
      </c>
      <c r="AM8175">
        <v>4.21</v>
      </c>
      <c r="AN8175">
        <v>92.4</v>
      </c>
      <c r="AO8175">
        <v>54.66</v>
      </c>
      <c r="AP8175">
        <v>23.29</v>
      </c>
      <c r="AQ8175">
        <v>10.32</v>
      </c>
      <c r="AR8175">
        <v>44.34</v>
      </c>
      <c r="AS8175">
        <v>23.52</v>
      </c>
      <c r="AT8175">
        <v>6.96</v>
      </c>
      <c r="AU8175">
        <v>1.53</v>
      </c>
      <c r="AV8175">
        <v>21.99</v>
      </c>
    </row>
    <row r="8176" spans="1:48" x14ac:dyDescent="0.35">
      <c r="A8176" t="s">
        <v>127</v>
      </c>
      <c r="B8176" t="s">
        <v>74</v>
      </c>
      <c r="C8176" t="s">
        <v>141</v>
      </c>
      <c r="D8176" t="s">
        <v>336</v>
      </c>
      <c r="E8176">
        <v>378073.79</v>
      </c>
      <c r="F8176">
        <v>-3.17</v>
      </c>
      <c r="G8176">
        <v>-12360.21</v>
      </c>
      <c r="H8176">
        <v>390433.99</v>
      </c>
      <c r="I8176">
        <v>27.1</v>
      </c>
      <c r="J8176">
        <v>0</v>
      </c>
      <c r="K8176">
        <v>1.7</v>
      </c>
      <c r="L8176">
        <v>25.41</v>
      </c>
      <c r="M8176">
        <v>68765.63</v>
      </c>
      <c r="N8176">
        <v>-3.93</v>
      </c>
      <c r="O8176">
        <v>-2810.38</v>
      </c>
      <c r="P8176">
        <v>71576.02</v>
      </c>
      <c r="Q8176">
        <v>26.17</v>
      </c>
      <c r="R8176">
        <v>0</v>
      </c>
      <c r="S8176">
        <v>2.79</v>
      </c>
      <c r="T8176">
        <v>23.38</v>
      </c>
      <c r="U8176">
        <v>1.29</v>
      </c>
      <c r="V8176">
        <v>0.79</v>
      </c>
      <c r="W8176">
        <v>0.01</v>
      </c>
      <c r="X8176">
        <v>1.28</v>
      </c>
      <c r="Y8176">
        <v>292993.75</v>
      </c>
      <c r="Z8176">
        <v>-3.93</v>
      </c>
      <c r="AA8176">
        <v>-11974.36</v>
      </c>
      <c r="AB8176">
        <v>304968.11</v>
      </c>
      <c r="AC8176">
        <v>7.55</v>
      </c>
      <c r="AD8176">
        <v>-18.309999999999999</v>
      </c>
      <c r="AE8176">
        <v>-1.69</v>
      </c>
      <c r="AF8176">
        <v>9.24</v>
      </c>
      <c r="AG8176">
        <v>100</v>
      </c>
      <c r="AH8176">
        <v>0</v>
      </c>
      <c r="AI8176">
        <v>0</v>
      </c>
      <c r="AJ8176">
        <v>100</v>
      </c>
      <c r="AK8176">
        <v>90.59</v>
      </c>
      <c r="AL8176">
        <v>19.559999999999999</v>
      </c>
      <c r="AM8176">
        <v>14.82</v>
      </c>
      <c r="AN8176">
        <v>75.77</v>
      </c>
      <c r="AO8176">
        <v>42.72</v>
      </c>
      <c r="AP8176">
        <v>8.75</v>
      </c>
      <c r="AQ8176">
        <v>3.44</v>
      </c>
      <c r="AR8176">
        <v>39.28</v>
      </c>
      <c r="AS8176">
        <v>8.51</v>
      </c>
      <c r="AT8176">
        <v>-20.64</v>
      </c>
      <c r="AU8176">
        <v>-2.21</v>
      </c>
      <c r="AV8176">
        <v>10.73</v>
      </c>
    </row>
    <row r="8177" spans="1:48" x14ac:dyDescent="0.35">
      <c r="A8177" t="s">
        <v>127</v>
      </c>
      <c r="B8177" t="s">
        <v>74</v>
      </c>
      <c r="C8177" t="s">
        <v>141</v>
      </c>
      <c r="D8177" t="s">
        <v>337</v>
      </c>
      <c r="E8177">
        <v>238213.58</v>
      </c>
      <c r="F8177">
        <v>-14.68</v>
      </c>
      <c r="G8177">
        <v>-40977.279999999999</v>
      </c>
      <c r="H8177">
        <v>279190.86</v>
      </c>
      <c r="I8177">
        <v>17.079999999999998</v>
      </c>
      <c r="J8177">
        <v>0</v>
      </c>
      <c r="K8177">
        <v>-1.0900000000000001</v>
      </c>
      <c r="L8177">
        <v>18.170000000000002</v>
      </c>
      <c r="M8177">
        <v>43867.55</v>
      </c>
      <c r="N8177">
        <v>-21.79</v>
      </c>
      <c r="O8177">
        <v>-12222.57</v>
      </c>
      <c r="P8177">
        <v>56090.11</v>
      </c>
      <c r="Q8177">
        <v>16.690000000000001</v>
      </c>
      <c r="R8177">
        <v>0</v>
      </c>
      <c r="S8177">
        <v>-1.63</v>
      </c>
      <c r="T8177">
        <v>18.32</v>
      </c>
      <c r="U8177">
        <v>1.27</v>
      </c>
      <c r="V8177">
        <v>9.1</v>
      </c>
      <c r="W8177">
        <v>0.11</v>
      </c>
      <c r="X8177">
        <v>1.17</v>
      </c>
      <c r="Y8177">
        <v>186909.02</v>
      </c>
      <c r="Z8177">
        <v>-21.79</v>
      </c>
      <c r="AA8177">
        <v>-52077.41</v>
      </c>
      <c r="AB8177">
        <v>238986.43</v>
      </c>
      <c r="AC8177">
        <v>15.83</v>
      </c>
      <c r="AD8177">
        <v>-26.6</v>
      </c>
      <c r="AE8177">
        <v>-5.74</v>
      </c>
      <c r="AF8177">
        <v>21.57</v>
      </c>
      <c r="AG8177">
        <v>100</v>
      </c>
      <c r="AH8177">
        <v>0</v>
      </c>
      <c r="AI8177">
        <v>0</v>
      </c>
      <c r="AJ8177">
        <v>100</v>
      </c>
      <c r="AK8177">
        <v>48.21</v>
      </c>
      <c r="AL8177">
        <v>-45.47</v>
      </c>
      <c r="AM8177">
        <v>-40.19</v>
      </c>
      <c r="AN8177">
        <v>88.4</v>
      </c>
      <c r="AO8177">
        <v>23.92</v>
      </c>
      <c r="AP8177">
        <v>-36.46</v>
      </c>
      <c r="AQ8177">
        <v>-13.73</v>
      </c>
      <c r="AR8177">
        <v>37.65</v>
      </c>
      <c r="AS8177">
        <v>12.89</v>
      </c>
      <c r="AT8177">
        <v>-33.39</v>
      </c>
      <c r="AU8177">
        <v>-6.47</v>
      </c>
      <c r="AV8177">
        <v>19.36</v>
      </c>
    </row>
    <row r="8178" spans="1:48" x14ac:dyDescent="0.35">
      <c r="A8178" t="s">
        <v>127</v>
      </c>
      <c r="B8178" t="s">
        <v>74</v>
      </c>
      <c r="C8178" t="s">
        <v>142</v>
      </c>
      <c r="D8178" t="s">
        <v>129</v>
      </c>
      <c r="E8178">
        <v>761615.18</v>
      </c>
      <c r="F8178">
        <v>6.35</v>
      </c>
      <c r="G8178">
        <v>45494.55</v>
      </c>
      <c r="H8178">
        <v>716120.63</v>
      </c>
      <c r="I8178">
        <v>0</v>
      </c>
      <c r="J8178">
        <v>0</v>
      </c>
      <c r="K8178">
        <v>0</v>
      </c>
      <c r="L8178">
        <v>0</v>
      </c>
      <c r="M8178">
        <v>27990.79</v>
      </c>
      <c r="N8178">
        <v>0.75</v>
      </c>
      <c r="O8178">
        <v>209.08</v>
      </c>
      <c r="P8178">
        <v>27781.71</v>
      </c>
      <c r="Q8178">
        <v>0</v>
      </c>
      <c r="R8178">
        <v>0</v>
      </c>
      <c r="S8178">
        <v>0</v>
      </c>
      <c r="T8178">
        <v>0</v>
      </c>
      <c r="U8178">
        <v>1.89</v>
      </c>
      <c r="V8178">
        <v>5.56</v>
      </c>
      <c r="W8178">
        <v>0.1</v>
      </c>
      <c r="X8178">
        <v>1.79</v>
      </c>
      <c r="Y8178">
        <v>403325.5</v>
      </c>
      <c r="Z8178">
        <v>0.75</v>
      </c>
      <c r="AA8178">
        <v>3012.69</v>
      </c>
      <c r="AB8178">
        <v>400312.81</v>
      </c>
      <c r="AC8178">
        <v>1.66</v>
      </c>
      <c r="AD8178">
        <v>-72.13</v>
      </c>
      <c r="AE8178">
        <v>-4.3</v>
      </c>
      <c r="AF8178">
        <v>5.96</v>
      </c>
      <c r="AG8178">
        <v>100</v>
      </c>
      <c r="AH8178">
        <v>0</v>
      </c>
      <c r="AI8178">
        <v>0</v>
      </c>
      <c r="AJ8178">
        <v>100</v>
      </c>
      <c r="AK8178">
        <v>22.98</v>
      </c>
      <c r="AL8178">
        <v>-53.71</v>
      </c>
      <c r="AM8178">
        <v>-26.66</v>
      </c>
      <c r="AN8178">
        <v>49.64</v>
      </c>
      <c r="AO8178">
        <v>8.32</v>
      </c>
      <c r="AP8178">
        <v>-60.49</v>
      </c>
      <c r="AQ8178">
        <v>-12.74</v>
      </c>
      <c r="AR8178">
        <v>21.06</v>
      </c>
      <c r="AS8178">
        <v>1.66</v>
      </c>
      <c r="AT8178">
        <v>-72.11</v>
      </c>
      <c r="AU8178">
        <v>-4.29</v>
      </c>
      <c r="AV8178">
        <v>5.95</v>
      </c>
    </row>
    <row r="8179" spans="1:48" x14ac:dyDescent="0.35">
      <c r="A8179" t="s">
        <v>127</v>
      </c>
      <c r="B8179" t="s">
        <v>74</v>
      </c>
      <c r="C8179" t="s">
        <v>142</v>
      </c>
      <c r="D8179" t="s">
        <v>130</v>
      </c>
      <c r="E8179">
        <v>70.489999999999995</v>
      </c>
      <c r="F8179">
        <v>-34.31</v>
      </c>
      <c r="G8179">
        <v>-36.81</v>
      </c>
      <c r="H8179">
        <v>107.3</v>
      </c>
      <c r="I8179">
        <v>0.01</v>
      </c>
      <c r="J8179">
        <v>0</v>
      </c>
      <c r="K8179">
        <v>-0.01</v>
      </c>
      <c r="L8179">
        <v>0.01</v>
      </c>
      <c r="M8179">
        <v>4.12</v>
      </c>
      <c r="N8179">
        <v>-25.6</v>
      </c>
      <c r="O8179">
        <v>-1.42</v>
      </c>
      <c r="P8179">
        <v>5.54</v>
      </c>
      <c r="Q8179">
        <v>0.01</v>
      </c>
      <c r="R8179">
        <v>0</v>
      </c>
      <c r="S8179">
        <v>-0.01</v>
      </c>
      <c r="T8179">
        <v>0.02</v>
      </c>
      <c r="U8179">
        <v>1.19</v>
      </c>
      <c r="V8179">
        <v>-11.71</v>
      </c>
      <c r="W8179">
        <v>-0.16</v>
      </c>
      <c r="X8179">
        <v>1.34</v>
      </c>
      <c r="Y8179">
        <v>59.42</v>
      </c>
      <c r="Z8179">
        <v>-25.6</v>
      </c>
      <c r="AA8179">
        <v>-20.440000000000001</v>
      </c>
      <c r="AB8179">
        <v>79.86</v>
      </c>
      <c r="AC8179">
        <v>0</v>
      </c>
      <c r="AD8179">
        <v>0</v>
      </c>
      <c r="AE8179">
        <v>0</v>
      </c>
      <c r="AF8179">
        <v>0</v>
      </c>
      <c r="AG8179">
        <v>1.66</v>
      </c>
      <c r="AH8179">
        <v>0</v>
      </c>
      <c r="AI8179">
        <v>0.57999999999999996</v>
      </c>
      <c r="AJ8179">
        <v>1.08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</row>
    <row r="8180" spans="1:48" x14ac:dyDescent="0.35">
      <c r="A8180" t="s">
        <v>127</v>
      </c>
      <c r="B8180" t="s">
        <v>74</v>
      </c>
      <c r="C8180" t="s">
        <v>142</v>
      </c>
      <c r="D8180" t="s">
        <v>131</v>
      </c>
      <c r="E8180">
        <v>476579.84000000003</v>
      </c>
      <c r="F8180">
        <v>10.65</v>
      </c>
      <c r="G8180">
        <v>45860.14</v>
      </c>
      <c r="H8180">
        <v>430719.7</v>
      </c>
      <c r="I8180">
        <v>62.57</v>
      </c>
      <c r="J8180">
        <v>0</v>
      </c>
      <c r="K8180">
        <v>2.4300000000000002</v>
      </c>
      <c r="L8180">
        <v>60.15</v>
      </c>
      <c r="M8180">
        <v>17505.53</v>
      </c>
      <c r="N8180">
        <v>4.82</v>
      </c>
      <c r="O8180">
        <v>804.5</v>
      </c>
      <c r="P8180">
        <v>16701.04</v>
      </c>
      <c r="Q8180">
        <v>62.54</v>
      </c>
      <c r="R8180">
        <v>0</v>
      </c>
      <c r="S8180">
        <v>2.4300000000000002</v>
      </c>
      <c r="T8180">
        <v>60.12</v>
      </c>
      <c r="U8180">
        <v>1.89</v>
      </c>
      <c r="V8180">
        <v>5.56</v>
      </c>
      <c r="W8180">
        <v>0.1</v>
      </c>
      <c r="X8180">
        <v>1.79</v>
      </c>
      <c r="Y8180">
        <v>252241.13</v>
      </c>
      <c r="Z8180">
        <v>4.82</v>
      </c>
      <c r="AA8180">
        <v>11592.19</v>
      </c>
      <c r="AB8180">
        <v>240648.93</v>
      </c>
      <c r="AC8180">
        <v>2.13</v>
      </c>
      <c r="AD8180">
        <v>-78.209999999999994</v>
      </c>
      <c r="AE8180">
        <v>-7.63</v>
      </c>
      <c r="AF8180">
        <v>9.76</v>
      </c>
      <c r="AG8180">
        <v>100</v>
      </c>
      <c r="AH8180">
        <v>0</v>
      </c>
      <c r="AI8180">
        <v>0</v>
      </c>
      <c r="AJ8180">
        <v>100</v>
      </c>
      <c r="AK8180">
        <v>17.73</v>
      </c>
      <c r="AL8180">
        <v>-62.75</v>
      </c>
      <c r="AM8180">
        <v>-29.88</v>
      </c>
      <c r="AN8180">
        <v>47.61</v>
      </c>
      <c r="AO8180">
        <v>6.11</v>
      </c>
      <c r="AP8180">
        <v>-69.180000000000007</v>
      </c>
      <c r="AQ8180">
        <v>-13.72</v>
      </c>
      <c r="AR8180">
        <v>19.829999999999998</v>
      </c>
      <c r="AS8180">
        <v>2.13</v>
      </c>
      <c r="AT8180">
        <v>-78.209999999999994</v>
      </c>
      <c r="AU8180">
        <v>-7.63</v>
      </c>
      <c r="AV8180">
        <v>9.76</v>
      </c>
    </row>
    <row r="8181" spans="1:48" x14ac:dyDescent="0.35">
      <c r="A8181" t="s">
        <v>127</v>
      </c>
      <c r="B8181" t="s">
        <v>74</v>
      </c>
      <c r="C8181" t="s">
        <v>142</v>
      </c>
      <c r="D8181" t="s">
        <v>132</v>
      </c>
      <c r="E8181">
        <v>284945.17</v>
      </c>
      <c r="F8181">
        <v>-0.12</v>
      </c>
      <c r="G8181">
        <v>-339.74</v>
      </c>
      <c r="H8181">
        <v>285284.90999999997</v>
      </c>
      <c r="I8181">
        <v>37.409999999999997</v>
      </c>
      <c r="J8181">
        <v>0</v>
      </c>
      <c r="K8181">
        <v>-2.42</v>
      </c>
      <c r="L8181">
        <v>39.840000000000003</v>
      </c>
      <c r="M8181">
        <v>10480.370000000001</v>
      </c>
      <c r="N8181">
        <v>-5.37</v>
      </c>
      <c r="O8181">
        <v>-594.38</v>
      </c>
      <c r="P8181">
        <v>11074.75</v>
      </c>
      <c r="Q8181">
        <v>37.44</v>
      </c>
      <c r="R8181">
        <v>0</v>
      </c>
      <c r="S8181">
        <v>-2.42</v>
      </c>
      <c r="T8181">
        <v>39.86</v>
      </c>
      <c r="U8181">
        <v>1.89</v>
      </c>
      <c r="V8181">
        <v>5.55</v>
      </c>
      <c r="W8181">
        <v>0.1</v>
      </c>
      <c r="X8181">
        <v>1.79</v>
      </c>
      <c r="Y8181">
        <v>151013.96</v>
      </c>
      <c r="Z8181">
        <v>-5.37</v>
      </c>
      <c r="AA8181">
        <v>-8564.57</v>
      </c>
      <c r="AB8181">
        <v>159578.53</v>
      </c>
      <c r="AC8181">
        <v>0.88</v>
      </c>
      <c r="AD8181">
        <v>287.20999999999998</v>
      </c>
      <c r="AE8181">
        <v>0.65</v>
      </c>
      <c r="AF8181">
        <v>0.23</v>
      </c>
      <c r="AG8181">
        <v>100</v>
      </c>
      <c r="AH8181">
        <v>0</v>
      </c>
      <c r="AI8181">
        <v>0</v>
      </c>
      <c r="AJ8181">
        <v>100</v>
      </c>
      <c r="AK8181">
        <v>8.01</v>
      </c>
      <c r="AL8181">
        <v>188.51</v>
      </c>
      <c r="AM8181">
        <v>5.23</v>
      </c>
      <c r="AN8181">
        <v>2.77</v>
      </c>
      <c r="AO8181">
        <v>3.22</v>
      </c>
      <c r="AP8181">
        <v>127.28</v>
      </c>
      <c r="AQ8181">
        <v>1.8</v>
      </c>
      <c r="AR8181">
        <v>1.42</v>
      </c>
      <c r="AS8181">
        <v>0.88</v>
      </c>
      <c r="AT8181">
        <v>310.36</v>
      </c>
      <c r="AU8181">
        <v>0.67</v>
      </c>
      <c r="AV8181">
        <v>0.22</v>
      </c>
    </row>
    <row r="8182" spans="1:48" x14ac:dyDescent="0.35">
      <c r="A8182" t="s">
        <v>127</v>
      </c>
      <c r="B8182" t="s">
        <v>74</v>
      </c>
      <c r="C8182" t="s">
        <v>142</v>
      </c>
      <c r="D8182" t="s">
        <v>133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</row>
    <row r="8183" spans="1:48" x14ac:dyDescent="0.35">
      <c r="A8183" t="s">
        <v>127</v>
      </c>
      <c r="B8183" t="s">
        <v>74</v>
      </c>
      <c r="C8183" t="s">
        <v>142</v>
      </c>
      <c r="D8183" t="s">
        <v>335</v>
      </c>
      <c r="E8183">
        <v>476579.84000000003</v>
      </c>
      <c r="F8183">
        <v>10.65</v>
      </c>
      <c r="G8183">
        <v>45860.14</v>
      </c>
      <c r="H8183">
        <v>430719.7</v>
      </c>
      <c r="I8183">
        <v>62.57</v>
      </c>
      <c r="J8183">
        <v>0</v>
      </c>
      <c r="K8183">
        <v>2.4300000000000002</v>
      </c>
      <c r="L8183">
        <v>60.15</v>
      </c>
      <c r="M8183">
        <v>17505.53</v>
      </c>
      <c r="N8183">
        <v>4.82</v>
      </c>
      <c r="O8183">
        <v>804.5</v>
      </c>
      <c r="P8183">
        <v>16701.04</v>
      </c>
      <c r="Q8183">
        <v>62.54</v>
      </c>
      <c r="R8183">
        <v>0</v>
      </c>
      <c r="S8183">
        <v>2.4300000000000002</v>
      </c>
      <c r="T8183">
        <v>60.12</v>
      </c>
      <c r="U8183">
        <v>1.89</v>
      </c>
      <c r="V8183">
        <v>5.56</v>
      </c>
      <c r="W8183">
        <v>0.1</v>
      </c>
      <c r="X8183">
        <v>1.79</v>
      </c>
      <c r="Y8183">
        <v>252241.13</v>
      </c>
      <c r="Z8183">
        <v>4.82</v>
      </c>
      <c r="AA8183">
        <v>11592.19</v>
      </c>
      <c r="AB8183">
        <v>240648.93</v>
      </c>
      <c r="AC8183">
        <v>2.13</v>
      </c>
      <c r="AD8183">
        <v>-78.209999999999994</v>
      </c>
      <c r="AE8183">
        <v>-7.63</v>
      </c>
      <c r="AF8183">
        <v>9.76</v>
      </c>
      <c r="AG8183">
        <v>100</v>
      </c>
      <c r="AH8183">
        <v>0</v>
      </c>
      <c r="AI8183">
        <v>0</v>
      </c>
      <c r="AJ8183">
        <v>100</v>
      </c>
      <c r="AK8183">
        <v>17.73</v>
      </c>
      <c r="AL8183">
        <v>-62.75</v>
      </c>
      <c r="AM8183">
        <v>-29.88</v>
      </c>
      <c r="AN8183">
        <v>47.61</v>
      </c>
      <c r="AO8183">
        <v>6.11</v>
      </c>
      <c r="AP8183">
        <v>-69.180000000000007</v>
      </c>
      <c r="AQ8183">
        <v>-13.72</v>
      </c>
      <c r="AR8183">
        <v>19.829999999999998</v>
      </c>
      <c r="AS8183">
        <v>2.13</v>
      </c>
      <c r="AT8183">
        <v>-78.209999999999994</v>
      </c>
      <c r="AU8183">
        <v>-7.63</v>
      </c>
      <c r="AV8183">
        <v>9.76</v>
      </c>
    </row>
    <row r="8184" spans="1:48" x14ac:dyDescent="0.35">
      <c r="A8184" t="s">
        <v>127</v>
      </c>
      <c r="B8184" t="s">
        <v>74</v>
      </c>
      <c r="C8184" t="s">
        <v>142</v>
      </c>
      <c r="D8184" t="s">
        <v>336</v>
      </c>
      <c r="E8184">
        <v>284945.17</v>
      </c>
      <c r="F8184">
        <v>-0.12</v>
      </c>
      <c r="G8184">
        <v>-339.74</v>
      </c>
      <c r="H8184">
        <v>285284.90999999997</v>
      </c>
      <c r="I8184">
        <v>37.409999999999997</v>
      </c>
      <c r="J8184">
        <v>0</v>
      </c>
      <c r="K8184">
        <v>-2.42</v>
      </c>
      <c r="L8184">
        <v>39.840000000000003</v>
      </c>
      <c r="M8184">
        <v>10480.370000000001</v>
      </c>
      <c r="N8184">
        <v>-5.37</v>
      </c>
      <c r="O8184">
        <v>-594.38</v>
      </c>
      <c r="P8184">
        <v>11074.75</v>
      </c>
      <c r="Q8184">
        <v>37.44</v>
      </c>
      <c r="R8184">
        <v>0</v>
      </c>
      <c r="S8184">
        <v>-2.42</v>
      </c>
      <c r="T8184">
        <v>39.86</v>
      </c>
      <c r="U8184">
        <v>1.89</v>
      </c>
      <c r="V8184">
        <v>5.55</v>
      </c>
      <c r="W8184">
        <v>0.1</v>
      </c>
      <c r="X8184">
        <v>1.79</v>
      </c>
      <c r="Y8184">
        <v>151013.96</v>
      </c>
      <c r="Z8184">
        <v>-5.37</v>
      </c>
      <c r="AA8184">
        <v>-8564.57</v>
      </c>
      <c r="AB8184">
        <v>159578.53</v>
      </c>
      <c r="AC8184">
        <v>0.88</v>
      </c>
      <c r="AD8184">
        <v>287.20999999999998</v>
      </c>
      <c r="AE8184">
        <v>0.65</v>
      </c>
      <c r="AF8184">
        <v>0.23</v>
      </c>
      <c r="AG8184">
        <v>100</v>
      </c>
      <c r="AH8184">
        <v>0</v>
      </c>
      <c r="AI8184">
        <v>0</v>
      </c>
      <c r="AJ8184">
        <v>100</v>
      </c>
      <c r="AK8184">
        <v>8.01</v>
      </c>
      <c r="AL8184">
        <v>188.51</v>
      </c>
      <c r="AM8184">
        <v>5.23</v>
      </c>
      <c r="AN8184">
        <v>2.77</v>
      </c>
      <c r="AO8184">
        <v>3.22</v>
      </c>
      <c r="AP8184">
        <v>127.28</v>
      </c>
      <c r="AQ8184">
        <v>1.8</v>
      </c>
      <c r="AR8184">
        <v>1.42</v>
      </c>
      <c r="AS8184">
        <v>0.88</v>
      </c>
      <c r="AT8184">
        <v>310.36</v>
      </c>
      <c r="AU8184">
        <v>0.67</v>
      </c>
      <c r="AV8184">
        <v>0.22</v>
      </c>
    </row>
    <row r="8185" spans="1:48" x14ac:dyDescent="0.35">
      <c r="A8185" t="s">
        <v>127</v>
      </c>
      <c r="B8185" t="s">
        <v>74</v>
      </c>
      <c r="C8185" t="s">
        <v>142</v>
      </c>
      <c r="D8185" t="s">
        <v>337</v>
      </c>
      <c r="E8185">
        <v>90.17</v>
      </c>
      <c r="F8185">
        <v>-22.28</v>
      </c>
      <c r="G8185">
        <v>-25.85</v>
      </c>
      <c r="H8185">
        <v>116.03</v>
      </c>
      <c r="I8185">
        <v>0</v>
      </c>
      <c r="J8185">
        <v>0</v>
      </c>
      <c r="K8185">
        <v>0</v>
      </c>
      <c r="L8185">
        <v>0</v>
      </c>
      <c r="M8185">
        <v>4.8899999999999997</v>
      </c>
      <c r="N8185">
        <v>-17.489999999999998</v>
      </c>
      <c r="O8185">
        <v>-1.04</v>
      </c>
      <c r="P8185">
        <v>5.92</v>
      </c>
      <c r="Q8185">
        <v>0</v>
      </c>
      <c r="R8185">
        <v>0</v>
      </c>
      <c r="S8185">
        <v>0</v>
      </c>
      <c r="T8185">
        <v>0</v>
      </c>
      <c r="U8185">
        <v>1.28</v>
      </c>
      <c r="V8185">
        <v>-5.8</v>
      </c>
      <c r="W8185">
        <v>-0.08</v>
      </c>
      <c r="X8185">
        <v>1.36</v>
      </c>
      <c r="Y8185">
        <v>70.42</v>
      </c>
      <c r="Z8185">
        <v>-17.489999999999998</v>
      </c>
      <c r="AA8185">
        <v>-14.93</v>
      </c>
      <c r="AB8185">
        <v>85.35</v>
      </c>
      <c r="AC8185">
        <v>0</v>
      </c>
      <c r="AD8185">
        <v>0</v>
      </c>
      <c r="AE8185">
        <v>0</v>
      </c>
      <c r="AF8185">
        <v>0</v>
      </c>
      <c r="AG8185">
        <v>2.2400000000000002</v>
      </c>
      <c r="AH8185">
        <v>0</v>
      </c>
      <c r="AI8185">
        <v>0.7</v>
      </c>
      <c r="AJ8185">
        <v>1.55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</row>
    <row r="8186" spans="1:48" x14ac:dyDescent="0.35">
      <c r="A8186" t="s">
        <v>127</v>
      </c>
      <c r="B8186" t="s">
        <v>74</v>
      </c>
      <c r="C8186" t="s">
        <v>143</v>
      </c>
      <c r="D8186" t="s">
        <v>129</v>
      </c>
      <c r="E8186">
        <v>82501.59</v>
      </c>
      <c r="F8186">
        <v>-1.58</v>
      </c>
      <c r="G8186">
        <v>-1320.56</v>
      </c>
      <c r="H8186">
        <v>83822.149999999994</v>
      </c>
      <c r="I8186">
        <v>0</v>
      </c>
      <c r="J8186">
        <v>0</v>
      </c>
      <c r="K8186">
        <v>0</v>
      </c>
      <c r="L8186">
        <v>0</v>
      </c>
      <c r="M8186">
        <v>4972.24</v>
      </c>
      <c r="N8186">
        <v>2.09</v>
      </c>
      <c r="O8186">
        <v>102.02</v>
      </c>
      <c r="P8186">
        <v>4870.22</v>
      </c>
      <c r="Q8186">
        <v>0</v>
      </c>
      <c r="R8186">
        <v>0</v>
      </c>
      <c r="S8186">
        <v>0</v>
      </c>
      <c r="T8186">
        <v>0</v>
      </c>
      <c r="U8186">
        <v>2.59</v>
      </c>
      <c r="V8186">
        <v>-9.1300000000000008</v>
      </c>
      <c r="W8186">
        <v>-0.26</v>
      </c>
      <c r="X8186">
        <v>2.85</v>
      </c>
      <c r="Y8186">
        <v>31809.94</v>
      </c>
      <c r="Z8186">
        <v>8.32</v>
      </c>
      <c r="AA8186">
        <v>2443.0100000000002</v>
      </c>
      <c r="AB8186">
        <v>29366.92</v>
      </c>
      <c r="AC8186">
        <v>10.17</v>
      </c>
      <c r="AD8186">
        <v>76.349999999999994</v>
      </c>
      <c r="AE8186">
        <v>4.4000000000000004</v>
      </c>
      <c r="AF8186">
        <v>5.77</v>
      </c>
      <c r="AG8186">
        <v>100</v>
      </c>
      <c r="AH8186">
        <v>0</v>
      </c>
      <c r="AI8186">
        <v>0</v>
      </c>
      <c r="AJ8186">
        <v>100</v>
      </c>
      <c r="AK8186">
        <v>60.03</v>
      </c>
      <c r="AL8186">
        <v>25.54</v>
      </c>
      <c r="AM8186">
        <v>12.21</v>
      </c>
      <c r="AN8186">
        <v>47.81</v>
      </c>
      <c r="AO8186">
        <v>30.89</v>
      </c>
      <c r="AP8186">
        <v>32.119999999999997</v>
      </c>
      <c r="AQ8186">
        <v>7.51</v>
      </c>
      <c r="AR8186">
        <v>23.38</v>
      </c>
      <c r="AS8186">
        <v>10.5</v>
      </c>
      <c r="AT8186">
        <v>78.39</v>
      </c>
      <c r="AU8186">
        <v>4.6100000000000003</v>
      </c>
      <c r="AV8186">
        <v>5.88</v>
      </c>
    </row>
    <row r="8187" spans="1:48" x14ac:dyDescent="0.35">
      <c r="A8187" t="s">
        <v>127</v>
      </c>
      <c r="B8187" t="s">
        <v>74</v>
      </c>
      <c r="C8187" t="s">
        <v>143</v>
      </c>
      <c r="D8187" t="s">
        <v>130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</row>
    <row r="8188" spans="1:48" x14ac:dyDescent="0.35">
      <c r="A8188" t="s">
        <v>127</v>
      </c>
      <c r="B8188" t="s">
        <v>74</v>
      </c>
      <c r="C8188" t="s">
        <v>143</v>
      </c>
      <c r="D8188" t="s">
        <v>131</v>
      </c>
      <c r="E8188">
        <v>82479.62</v>
      </c>
      <c r="F8188">
        <v>22.94</v>
      </c>
      <c r="G8188">
        <v>15392.15</v>
      </c>
      <c r="H8188">
        <v>67087.47</v>
      </c>
      <c r="I8188">
        <v>99.97</v>
      </c>
      <c r="J8188">
        <v>0</v>
      </c>
      <c r="K8188">
        <v>19.940000000000001</v>
      </c>
      <c r="L8188">
        <v>80.040000000000006</v>
      </c>
      <c r="M8188">
        <v>4970.8599999999997</v>
      </c>
      <c r="N8188">
        <v>32.630000000000003</v>
      </c>
      <c r="O8188">
        <v>1222.93</v>
      </c>
      <c r="P8188">
        <v>3747.93</v>
      </c>
      <c r="Q8188">
        <v>99.97</v>
      </c>
      <c r="R8188">
        <v>0</v>
      </c>
      <c r="S8188">
        <v>23.02</v>
      </c>
      <c r="T8188">
        <v>76.959999999999994</v>
      </c>
      <c r="U8188">
        <v>2.59</v>
      </c>
      <c r="V8188">
        <v>-7.3</v>
      </c>
      <c r="W8188">
        <v>-0.2</v>
      </c>
      <c r="X8188">
        <v>2.8</v>
      </c>
      <c r="Y8188">
        <v>31803.34</v>
      </c>
      <c r="Z8188">
        <v>32.630000000000003</v>
      </c>
      <c r="AA8188">
        <v>7824.26</v>
      </c>
      <c r="AB8188">
        <v>23979.08</v>
      </c>
      <c r="AC8188">
        <v>10.17</v>
      </c>
      <c r="AD8188">
        <v>82.15</v>
      </c>
      <c r="AE8188">
        <v>4.59</v>
      </c>
      <c r="AF8188">
        <v>5.58</v>
      </c>
      <c r="AG8188">
        <v>100</v>
      </c>
      <c r="AH8188">
        <v>0</v>
      </c>
      <c r="AI8188">
        <v>0</v>
      </c>
      <c r="AJ8188">
        <v>100</v>
      </c>
      <c r="AK8188">
        <v>60.03</v>
      </c>
      <c r="AL8188">
        <v>64.11</v>
      </c>
      <c r="AM8188">
        <v>23.45</v>
      </c>
      <c r="AN8188">
        <v>36.58</v>
      </c>
      <c r="AO8188">
        <v>30.89</v>
      </c>
      <c r="AP8188">
        <v>132.63999999999999</v>
      </c>
      <c r="AQ8188">
        <v>17.61</v>
      </c>
      <c r="AR8188">
        <v>13.28</v>
      </c>
      <c r="AS8188">
        <v>10.5</v>
      </c>
      <c r="AT8188">
        <v>84.88</v>
      </c>
      <c r="AU8188">
        <v>4.82</v>
      </c>
      <c r="AV8188">
        <v>5.68</v>
      </c>
    </row>
    <row r="8189" spans="1:48" x14ac:dyDescent="0.35">
      <c r="A8189" t="s">
        <v>127</v>
      </c>
      <c r="B8189" t="s">
        <v>74</v>
      </c>
      <c r="C8189" t="s">
        <v>143</v>
      </c>
      <c r="D8189" t="s">
        <v>132</v>
      </c>
      <c r="E8189">
        <v>21.97</v>
      </c>
      <c r="F8189">
        <v>-99.87</v>
      </c>
      <c r="G8189">
        <v>-16712.71</v>
      </c>
      <c r="H8189">
        <v>16734.68</v>
      </c>
      <c r="I8189">
        <v>0.03</v>
      </c>
      <c r="J8189">
        <v>0</v>
      </c>
      <c r="K8189">
        <v>-19.940000000000001</v>
      </c>
      <c r="L8189">
        <v>19.96</v>
      </c>
      <c r="M8189">
        <v>1.38</v>
      </c>
      <c r="N8189">
        <v>-99.88</v>
      </c>
      <c r="O8189">
        <v>-1120.9100000000001</v>
      </c>
      <c r="P8189">
        <v>1122.29</v>
      </c>
      <c r="Q8189">
        <v>0.03</v>
      </c>
      <c r="R8189">
        <v>0</v>
      </c>
      <c r="S8189">
        <v>-23.02</v>
      </c>
      <c r="T8189">
        <v>23.04</v>
      </c>
      <c r="U8189">
        <v>3.33</v>
      </c>
      <c r="V8189">
        <v>7.15</v>
      </c>
      <c r="W8189">
        <v>0.22</v>
      </c>
      <c r="X8189">
        <v>3.11</v>
      </c>
      <c r="Y8189">
        <v>6.6</v>
      </c>
      <c r="Z8189">
        <v>-99.88</v>
      </c>
      <c r="AA8189">
        <v>-5381.24</v>
      </c>
      <c r="AB8189">
        <v>5387.85</v>
      </c>
      <c r="AC8189">
        <v>0</v>
      </c>
      <c r="AD8189">
        <v>-100</v>
      </c>
      <c r="AE8189">
        <v>-6.58</v>
      </c>
      <c r="AF8189">
        <v>6.58</v>
      </c>
      <c r="AG8189">
        <v>0.99</v>
      </c>
      <c r="AH8189">
        <v>0</v>
      </c>
      <c r="AI8189">
        <v>-97.19</v>
      </c>
      <c r="AJ8189">
        <v>98.19</v>
      </c>
      <c r="AK8189">
        <v>0</v>
      </c>
      <c r="AL8189">
        <v>-100</v>
      </c>
      <c r="AM8189">
        <v>-24.86</v>
      </c>
      <c r="AN8189">
        <v>24.86</v>
      </c>
      <c r="AO8189">
        <v>0</v>
      </c>
      <c r="AP8189">
        <v>-100</v>
      </c>
      <c r="AQ8189">
        <v>-10.17</v>
      </c>
      <c r="AR8189">
        <v>10.17</v>
      </c>
      <c r="AS8189">
        <v>0</v>
      </c>
      <c r="AT8189">
        <v>-100</v>
      </c>
      <c r="AU8189">
        <v>-6.7</v>
      </c>
      <c r="AV8189">
        <v>6.7</v>
      </c>
    </row>
    <row r="8190" spans="1:48" x14ac:dyDescent="0.35">
      <c r="A8190" t="s">
        <v>127</v>
      </c>
      <c r="B8190" t="s">
        <v>74</v>
      </c>
      <c r="C8190" t="s">
        <v>143</v>
      </c>
      <c r="D8190" t="s">
        <v>133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</row>
    <row r="8191" spans="1:48" x14ac:dyDescent="0.35">
      <c r="A8191" t="s">
        <v>127</v>
      </c>
      <c r="B8191" t="s">
        <v>74</v>
      </c>
      <c r="C8191" t="s">
        <v>143</v>
      </c>
      <c r="D8191" t="s">
        <v>335</v>
      </c>
      <c r="E8191">
        <v>82479.62</v>
      </c>
      <c r="F8191">
        <v>22.94</v>
      </c>
      <c r="G8191">
        <v>15392.15</v>
      </c>
      <c r="H8191">
        <v>67087.47</v>
      </c>
      <c r="I8191">
        <v>99.97</v>
      </c>
      <c r="J8191">
        <v>0</v>
      </c>
      <c r="K8191">
        <v>19.940000000000001</v>
      </c>
      <c r="L8191">
        <v>80.040000000000006</v>
      </c>
      <c r="M8191">
        <v>4970.8599999999997</v>
      </c>
      <c r="N8191">
        <v>32.630000000000003</v>
      </c>
      <c r="O8191">
        <v>1222.93</v>
      </c>
      <c r="P8191">
        <v>3747.93</v>
      </c>
      <c r="Q8191">
        <v>99.97</v>
      </c>
      <c r="R8191">
        <v>0</v>
      </c>
      <c r="S8191">
        <v>23.02</v>
      </c>
      <c r="T8191">
        <v>76.959999999999994</v>
      </c>
      <c r="U8191">
        <v>2.59</v>
      </c>
      <c r="V8191">
        <v>-7.3</v>
      </c>
      <c r="W8191">
        <v>-0.2</v>
      </c>
      <c r="X8191">
        <v>2.8</v>
      </c>
      <c r="Y8191">
        <v>31803.34</v>
      </c>
      <c r="Z8191">
        <v>32.630000000000003</v>
      </c>
      <c r="AA8191">
        <v>7824.26</v>
      </c>
      <c r="AB8191">
        <v>23979.08</v>
      </c>
      <c r="AC8191">
        <v>10.17</v>
      </c>
      <c r="AD8191">
        <v>82.15</v>
      </c>
      <c r="AE8191">
        <v>4.59</v>
      </c>
      <c r="AF8191">
        <v>5.58</v>
      </c>
      <c r="AG8191">
        <v>100</v>
      </c>
      <c r="AH8191">
        <v>0</v>
      </c>
      <c r="AI8191">
        <v>0</v>
      </c>
      <c r="AJ8191">
        <v>100</v>
      </c>
      <c r="AK8191">
        <v>60.03</v>
      </c>
      <c r="AL8191">
        <v>64.11</v>
      </c>
      <c r="AM8191">
        <v>23.45</v>
      </c>
      <c r="AN8191">
        <v>36.58</v>
      </c>
      <c r="AO8191">
        <v>30.89</v>
      </c>
      <c r="AP8191">
        <v>132.63999999999999</v>
      </c>
      <c r="AQ8191">
        <v>17.61</v>
      </c>
      <c r="AR8191">
        <v>13.28</v>
      </c>
      <c r="AS8191">
        <v>10.5</v>
      </c>
      <c r="AT8191">
        <v>84.88</v>
      </c>
      <c r="AU8191">
        <v>4.82</v>
      </c>
      <c r="AV8191">
        <v>5.68</v>
      </c>
    </row>
    <row r="8192" spans="1:48" x14ac:dyDescent="0.35">
      <c r="A8192" t="s">
        <v>127</v>
      </c>
      <c r="B8192" t="s">
        <v>74</v>
      </c>
      <c r="C8192" t="s">
        <v>143</v>
      </c>
      <c r="D8192" t="s">
        <v>336</v>
      </c>
      <c r="E8192">
        <v>21.97</v>
      </c>
      <c r="F8192">
        <v>-99.87</v>
      </c>
      <c r="G8192">
        <v>-16712.71</v>
      </c>
      <c r="H8192">
        <v>16734.68</v>
      </c>
      <c r="I8192">
        <v>0.03</v>
      </c>
      <c r="J8192">
        <v>0</v>
      </c>
      <c r="K8192">
        <v>-19.940000000000001</v>
      </c>
      <c r="L8192">
        <v>19.96</v>
      </c>
      <c r="M8192">
        <v>1.38</v>
      </c>
      <c r="N8192">
        <v>-99.88</v>
      </c>
      <c r="O8192">
        <v>-1120.9100000000001</v>
      </c>
      <c r="P8192">
        <v>1122.29</v>
      </c>
      <c r="Q8192">
        <v>0.03</v>
      </c>
      <c r="R8192">
        <v>0</v>
      </c>
      <c r="S8192">
        <v>-23.02</v>
      </c>
      <c r="T8192">
        <v>23.04</v>
      </c>
      <c r="U8192">
        <v>3.33</v>
      </c>
      <c r="V8192">
        <v>7.15</v>
      </c>
      <c r="W8192">
        <v>0.22</v>
      </c>
      <c r="X8192">
        <v>3.11</v>
      </c>
      <c r="Y8192">
        <v>6.6</v>
      </c>
      <c r="Z8192">
        <v>-99.88</v>
      </c>
      <c r="AA8192">
        <v>-5381.24</v>
      </c>
      <c r="AB8192">
        <v>5387.85</v>
      </c>
      <c r="AC8192">
        <v>0</v>
      </c>
      <c r="AD8192">
        <v>-100</v>
      </c>
      <c r="AE8192">
        <v>-6.58</v>
      </c>
      <c r="AF8192">
        <v>6.58</v>
      </c>
      <c r="AG8192">
        <v>0.99</v>
      </c>
      <c r="AH8192">
        <v>0</v>
      </c>
      <c r="AI8192">
        <v>-97.19</v>
      </c>
      <c r="AJ8192">
        <v>98.19</v>
      </c>
      <c r="AK8192">
        <v>0</v>
      </c>
      <c r="AL8192">
        <v>-100</v>
      </c>
      <c r="AM8192">
        <v>-24.86</v>
      </c>
      <c r="AN8192">
        <v>24.86</v>
      </c>
      <c r="AO8192">
        <v>0</v>
      </c>
      <c r="AP8192">
        <v>-100</v>
      </c>
      <c r="AQ8192">
        <v>-10.17</v>
      </c>
      <c r="AR8192">
        <v>10.17</v>
      </c>
      <c r="AS8192">
        <v>0</v>
      </c>
      <c r="AT8192">
        <v>-100</v>
      </c>
      <c r="AU8192">
        <v>-6.7</v>
      </c>
      <c r="AV8192">
        <v>6.7</v>
      </c>
    </row>
    <row r="8193" spans="1:48" x14ac:dyDescent="0.35">
      <c r="A8193" t="s">
        <v>127</v>
      </c>
      <c r="B8193" t="s">
        <v>74</v>
      </c>
      <c r="C8193" t="s">
        <v>143</v>
      </c>
      <c r="D8193" t="s">
        <v>337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</row>
    <row r="8194" spans="1:48" x14ac:dyDescent="0.35">
      <c r="A8194" t="s">
        <v>127</v>
      </c>
      <c r="B8194" t="s">
        <v>74</v>
      </c>
      <c r="C8194" t="s">
        <v>144</v>
      </c>
      <c r="D8194" t="s">
        <v>129</v>
      </c>
      <c r="E8194">
        <v>49356.52</v>
      </c>
      <c r="F8194">
        <v>2246.67</v>
      </c>
      <c r="G8194">
        <v>47253.26</v>
      </c>
      <c r="H8194">
        <v>2103.2600000000002</v>
      </c>
      <c r="I8194">
        <v>0</v>
      </c>
      <c r="J8194">
        <v>0</v>
      </c>
      <c r="K8194">
        <v>0</v>
      </c>
      <c r="L8194">
        <v>0</v>
      </c>
      <c r="M8194">
        <v>6579.41</v>
      </c>
      <c r="N8194">
        <v>2137.7800000000002</v>
      </c>
      <c r="O8194">
        <v>6285.39</v>
      </c>
      <c r="P8194">
        <v>294.02</v>
      </c>
      <c r="Q8194">
        <v>0</v>
      </c>
      <c r="R8194">
        <v>0</v>
      </c>
      <c r="S8194">
        <v>0</v>
      </c>
      <c r="T8194">
        <v>0</v>
      </c>
      <c r="U8194">
        <v>7.5</v>
      </c>
      <c r="V8194">
        <v>4.87</v>
      </c>
      <c r="W8194">
        <v>0.35</v>
      </c>
      <c r="X8194">
        <v>7.15</v>
      </c>
      <c r="Y8194">
        <v>6579.41</v>
      </c>
      <c r="Z8194">
        <v>2137.7800000000002</v>
      </c>
      <c r="AA8194">
        <v>6285.39</v>
      </c>
      <c r="AB8194">
        <v>294.02</v>
      </c>
      <c r="AC8194">
        <v>46.54</v>
      </c>
      <c r="AD8194">
        <v>0</v>
      </c>
      <c r="AE8194">
        <v>46.54</v>
      </c>
      <c r="AF8194">
        <v>0</v>
      </c>
      <c r="AG8194">
        <v>46.31</v>
      </c>
      <c r="AH8194">
        <v>0</v>
      </c>
      <c r="AI8194">
        <v>45.13</v>
      </c>
      <c r="AJ8194">
        <v>1.19</v>
      </c>
      <c r="AK8194">
        <v>37.19</v>
      </c>
      <c r="AL8194">
        <v>0</v>
      </c>
      <c r="AM8194">
        <v>37.19</v>
      </c>
      <c r="AN8194">
        <v>0</v>
      </c>
      <c r="AO8194">
        <v>18.88</v>
      </c>
      <c r="AP8194">
        <v>0</v>
      </c>
      <c r="AQ8194">
        <v>18.88</v>
      </c>
      <c r="AR8194">
        <v>0</v>
      </c>
      <c r="AS8194">
        <v>45.5</v>
      </c>
      <c r="AT8194">
        <v>0</v>
      </c>
      <c r="AU8194">
        <v>45.5</v>
      </c>
      <c r="AV8194">
        <v>0</v>
      </c>
    </row>
    <row r="8195" spans="1:48" x14ac:dyDescent="0.35">
      <c r="A8195" t="s">
        <v>127</v>
      </c>
      <c r="B8195" t="s">
        <v>74</v>
      </c>
      <c r="C8195" t="s">
        <v>144</v>
      </c>
      <c r="D8195" t="s">
        <v>130</v>
      </c>
      <c r="E8195">
        <v>2634.74</v>
      </c>
      <c r="F8195">
        <v>885.33</v>
      </c>
      <c r="G8195">
        <v>2367.34</v>
      </c>
      <c r="H8195">
        <v>267.39999999999998</v>
      </c>
      <c r="I8195">
        <v>5.34</v>
      </c>
      <c r="J8195">
        <v>0</v>
      </c>
      <c r="K8195">
        <v>-7.38</v>
      </c>
      <c r="L8195">
        <v>12.71</v>
      </c>
      <c r="M8195">
        <v>374.49</v>
      </c>
      <c r="N8195">
        <v>878.95</v>
      </c>
      <c r="O8195">
        <v>336.23</v>
      </c>
      <c r="P8195">
        <v>38.25</v>
      </c>
      <c r="Q8195">
        <v>5.69</v>
      </c>
      <c r="R8195">
        <v>0</v>
      </c>
      <c r="S8195">
        <v>-7.32</v>
      </c>
      <c r="T8195">
        <v>13.01</v>
      </c>
      <c r="U8195">
        <v>7.04</v>
      </c>
      <c r="V8195">
        <v>0.65</v>
      </c>
      <c r="W8195">
        <v>0.05</v>
      </c>
      <c r="X8195">
        <v>6.99</v>
      </c>
      <c r="Y8195">
        <v>374.49</v>
      </c>
      <c r="Z8195">
        <v>878.95</v>
      </c>
      <c r="AA8195">
        <v>336.23</v>
      </c>
      <c r="AB8195">
        <v>38.25</v>
      </c>
      <c r="AC8195">
        <v>36.49</v>
      </c>
      <c r="AD8195">
        <v>0</v>
      </c>
      <c r="AE8195">
        <v>36.49</v>
      </c>
      <c r="AF8195">
        <v>0</v>
      </c>
      <c r="AG8195">
        <v>12.35</v>
      </c>
      <c r="AH8195">
        <v>0</v>
      </c>
      <c r="AI8195">
        <v>11.73</v>
      </c>
      <c r="AJ8195">
        <v>0.62</v>
      </c>
      <c r="AK8195">
        <v>5.57</v>
      </c>
      <c r="AL8195">
        <v>0</v>
      </c>
      <c r="AM8195">
        <v>5.57</v>
      </c>
      <c r="AN8195">
        <v>0</v>
      </c>
      <c r="AO8195">
        <v>1.58</v>
      </c>
      <c r="AP8195">
        <v>0</v>
      </c>
      <c r="AQ8195">
        <v>1.58</v>
      </c>
      <c r="AR8195">
        <v>0</v>
      </c>
      <c r="AS8195">
        <v>36.43</v>
      </c>
      <c r="AT8195">
        <v>0</v>
      </c>
      <c r="AU8195">
        <v>36.43</v>
      </c>
      <c r="AV8195">
        <v>0</v>
      </c>
    </row>
    <row r="8196" spans="1:48" x14ac:dyDescent="0.35">
      <c r="A8196" t="s">
        <v>127</v>
      </c>
      <c r="B8196" t="s">
        <v>74</v>
      </c>
      <c r="C8196" t="s">
        <v>144</v>
      </c>
      <c r="D8196" t="s">
        <v>131</v>
      </c>
      <c r="E8196">
        <v>29196.66</v>
      </c>
      <c r="F8196">
        <v>0</v>
      </c>
      <c r="G8196">
        <v>29196.66</v>
      </c>
      <c r="H8196">
        <v>0</v>
      </c>
      <c r="I8196">
        <v>59.15</v>
      </c>
      <c r="J8196">
        <v>0</v>
      </c>
      <c r="K8196">
        <v>59.15</v>
      </c>
      <c r="L8196">
        <v>0</v>
      </c>
      <c r="M8196">
        <v>3711.23</v>
      </c>
      <c r="N8196">
        <v>0</v>
      </c>
      <c r="O8196">
        <v>3711.23</v>
      </c>
      <c r="P8196">
        <v>0</v>
      </c>
      <c r="Q8196">
        <v>56.41</v>
      </c>
      <c r="R8196">
        <v>0</v>
      </c>
      <c r="S8196">
        <v>56.41</v>
      </c>
      <c r="T8196">
        <v>0</v>
      </c>
      <c r="U8196">
        <v>7.87</v>
      </c>
      <c r="V8196">
        <v>0</v>
      </c>
      <c r="W8196">
        <v>7.87</v>
      </c>
      <c r="X8196">
        <v>0</v>
      </c>
      <c r="Y8196">
        <v>3711.23</v>
      </c>
      <c r="Z8196">
        <v>0</v>
      </c>
      <c r="AA8196">
        <v>3711.23</v>
      </c>
      <c r="AB8196">
        <v>0</v>
      </c>
      <c r="AC8196">
        <v>35.58</v>
      </c>
      <c r="AD8196">
        <v>0</v>
      </c>
      <c r="AE8196">
        <v>35.58</v>
      </c>
      <c r="AF8196">
        <v>0</v>
      </c>
      <c r="AG8196">
        <v>31.88</v>
      </c>
      <c r="AH8196">
        <v>0</v>
      </c>
      <c r="AI8196">
        <v>31.88</v>
      </c>
      <c r="AJ8196">
        <v>0</v>
      </c>
      <c r="AK8196">
        <v>22.83</v>
      </c>
      <c r="AL8196">
        <v>0</v>
      </c>
      <c r="AM8196">
        <v>22.83</v>
      </c>
      <c r="AN8196">
        <v>0</v>
      </c>
      <c r="AO8196">
        <v>14.95</v>
      </c>
      <c r="AP8196">
        <v>0</v>
      </c>
      <c r="AQ8196">
        <v>14.95</v>
      </c>
      <c r="AR8196">
        <v>0</v>
      </c>
      <c r="AS8196">
        <v>35.159999999999997</v>
      </c>
      <c r="AT8196">
        <v>0</v>
      </c>
      <c r="AU8196">
        <v>35.159999999999997</v>
      </c>
      <c r="AV8196">
        <v>0</v>
      </c>
    </row>
    <row r="8197" spans="1:48" x14ac:dyDescent="0.35">
      <c r="A8197" t="s">
        <v>127</v>
      </c>
      <c r="B8197" t="s">
        <v>74</v>
      </c>
      <c r="C8197" t="s">
        <v>144</v>
      </c>
      <c r="D8197" t="s">
        <v>132</v>
      </c>
      <c r="E8197">
        <v>17525.12</v>
      </c>
      <c r="F8197">
        <v>854.6</v>
      </c>
      <c r="G8197">
        <v>15689.26</v>
      </c>
      <c r="H8197">
        <v>1835.86</v>
      </c>
      <c r="I8197">
        <v>35.51</v>
      </c>
      <c r="J8197">
        <v>0</v>
      </c>
      <c r="K8197">
        <v>-51.78</v>
      </c>
      <c r="L8197">
        <v>87.29</v>
      </c>
      <c r="M8197">
        <v>2493.69</v>
      </c>
      <c r="N8197">
        <v>875.01</v>
      </c>
      <c r="O8197">
        <v>2237.9299999999998</v>
      </c>
      <c r="P8197">
        <v>255.76</v>
      </c>
      <c r="Q8197">
        <v>37.9</v>
      </c>
      <c r="R8197">
        <v>0</v>
      </c>
      <c r="S8197">
        <v>-49.09</v>
      </c>
      <c r="T8197">
        <v>86.99</v>
      </c>
      <c r="U8197">
        <v>7.03</v>
      </c>
      <c r="V8197">
        <v>-2.09</v>
      </c>
      <c r="W8197">
        <v>-0.15</v>
      </c>
      <c r="X8197">
        <v>7.18</v>
      </c>
      <c r="Y8197">
        <v>2493.69</v>
      </c>
      <c r="Z8197">
        <v>875.01</v>
      </c>
      <c r="AA8197">
        <v>2237.9299999999998</v>
      </c>
      <c r="AB8197">
        <v>255.76</v>
      </c>
      <c r="AC8197">
        <v>64.36</v>
      </c>
      <c r="AD8197">
        <v>0</v>
      </c>
      <c r="AE8197">
        <v>64.36</v>
      </c>
      <c r="AF8197">
        <v>0</v>
      </c>
      <c r="AG8197">
        <v>16.55</v>
      </c>
      <c r="AH8197">
        <v>0</v>
      </c>
      <c r="AI8197">
        <v>15.36</v>
      </c>
      <c r="AJ8197">
        <v>1.19</v>
      </c>
      <c r="AK8197">
        <v>15.07</v>
      </c>
      <c r="AL8197">
        <v>0</v>
      </c>
      <c r="AM8197">
        <v>15.07</v>
      </c>
      <c r="AN8197">
        <v>0</v>
      </c>
      <c r="AO8197">
        <v>4.03</v>
      </c>
      <c r="AP8197">
        <v>0</v>
      </c>
      <c r="AQ8197">
        <v>4.03</v>
      </c>
      <c r="AR8197">
        <v>0</v>
      </c>
      <c r="AS8197">
        <v>64.099999999999994</v>
      </c>
      <c r="AT8197">
        <v>0</v>
      </c>
      <c r="AU8197">
        <v>64.099999999999994</v>
      </c>
      <c r="AV8197">
        <v>0</v>
      </c>
    </row>
    <row r="8198" spans="1:48" x14ac:dyDescent="0.35">
      <c r="A8198" t="s">
        <v>127</v>
      </c>
      <c r="B8198" t="s">
        <v>74</v>
      </c>
      <c r="C8198" t="s">
        <v>144</v>
      </c>
      <c r="D8198" t="s">
        <v>133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</row>
    <row r="8199" spans="1:48" x14ac:dyDescent="0.35">
      <c r="A8199" t="s">
        <v>127</v>
      </c>
      <c r="B8199" t="s">
        <v>74</v>
      </c>
      <c r="C8199" t="s">
        <v>144</v>
      </c>
      <c r="D8199" t="s">
        <v>335</v>
      </c>
      <c r="E8199">
        <v>29196.66</v>
      </c>
      <c r="F8199">
        <v>0</v>
      </c>
      <c r="G8199">
        <v>29196.66</v>
      </c>
      <c r="H8199">
        <v>0</v>
      </c>
      <c r="I8199">
        <v>59.15</v>
      </c>
      <c r="J8199">
        <v>0</v>
      </c>
      <c r="K8199">
        <v>59.15</v>
      </c>
      <c r="L8199">
        <v>0</v>
      </c>
      <c r="M8199">
        <v>3711.23</v>
      </c>
      <c r="N8199">
        <v>0</v>
      </c>
      <c r="O8199">
        <v>3711.23</v>
      </c>
      <c r="P8199">
        <v>0</v>
      </c>
      <c r="Q8199">
        <v>56.41</v>
      </c>
      <c r="R8199">
        <v>0</v>
      </c>
      <c r="S8199">
        <v>56.41</v>
      </c>
      <c r="T8199">
        <v>0</v>
      </c>
      <c r="U8199">
        <v>7.87</v>
      </c>
      <c r="V8199">
        <v>0</v>
      </c>
      <c r="W8199">
        <v>7.87</v>
      </c>
      <c r="X8199">
        <v>0</v>
      </c>
      <c r="Y8199">
        <v>3711.23</v>
      </c>
      <c r="Z8199">
        <v>0</v>
      </c>
      <c r="AA8199">
        <v>3711.23</v>
      </c>
      <c r="AB8199">
        <v>0</v>
      </c>
      <c r="AC8199">
        <v>35.58</v>
      </c>
      <c r="AD8199">
        <v>0</v>
      </c>
      <c r="AE8199">
        <v>35.58</v>
      </c>
      <c r="AF8199">
        <v>0</v>
      </c>
      <c r="AG8199">
        <v>31.88</v>
      </c>
      <c r="AH8199">
        <v>0</v>
      </c>
      <c r="AI8199">
        <v>31.88</v>
      </c>
      <c r="AJ8199">
        <v>0</v>
      </c>
      <c r="AK8199">
        <v>22.83</v>
      </c>
      <c r="AL8199">
        <v>0</v>
      </c>
      <c r="AM8199">
        <v>22.83</v>
      </c>
      <c r="AN8199">
        <v>0</v>
      </c>
      <c r="AO8199">
        <v>14.95</v>
      </c>
      <c r="AP8199">
        <v>0</v>
      </c>
      <c r="AQ8199">
        <v>14.95</v>
      </c>
      <c r="AR8199">
        <v>0</v>
      </c>
      <c r="AS8199">
        <v>35.159999999999997</v>
      </c>
      <c r="AT8199">
        <v>0</v>
      </c>
      <c r="AU8199">
        <v>35.159999999999997</v>
      </c>
      <c r="AV8199">
        <v>0</v>
      </c>
    </row>
    <row r="8200" spans="1:48" x14ac:dyDescent="0.35">
      <c r="A8200" t="s">
        <v>127</v>
      </c>
      <c r="B8200" t="s">
        <v>74</v>
      </c>
      <c r="C8200" t="s">
        <v>144</v>
      </c>
      <c r="D8200" t="s">
        <v>336</v>
      </c>
      <c r="E8200">
        <v>20159.86</v>
      </c>
      <c r="F8200">
        <v>858.51</v>
      </c>
      <c r="G8200">
        <v>18056.599999999999</v>
      </c>
      <c r="H8200">
        <v>2103.2600000000002</v>
      </c>
      <c r="I8200">
        <v>40.85</v>
      </c>
      <c r="J8200">
        <v>0</v>
      </c>
      <c r="K8200">
        <v>-59.15</v>
      </c>
      <c r="L8200">
        <v>100</v>
      </c>
      <c r="M8200">
        <v>2868.18</v>
      </c>
      <c r="N8200">
        <v>875.52</v>
      </c>
      <c r="O8200">
        <v>2574.16</v>
      </c>
      <c r="P8200">
        <v>294.02</v>
      </c>
      <c r="Q8200">
        <v>43.59</v>
      </c>
      <c r="R8200">
        <v>0</v>
      </c>
      <c r="S8200">
        <v>-56.41</v>
      </c>
      <c r="T8200">
        <v>100</v>
      </c>
      <c r="U8200">
        <v>7.03</v>
      </c>
      <c r="V8200">
        <v>-1.74</v>
      </c>
      <c r="W8200">
        <v>-0.12</v>
      </c>
      <c r="X8200">
        <v>7.15</v>
      </c>
      <c r="Y8200">
        <v>2868.18</v>
      </c>
      <c r="Z8200">
        <v>875.52</v>
      </c>
      <c r="AA8200">
        <v>2574.16</v>
      </c>
      <c r="AB8200">
        <v>294.02</v>
      </c>
      <c r="AC8200">
        <v>60.72</v>
      </c>
      <c r="AD8200">
        <v>0</v>
      </c>
      <c r="AE8200">
        <v>60.72</v>
      </c>
      <c r="AF8200">
        <v>0</v>
      </c>
      <c r="AG8200">
        <v>16.55</v>
      </c>
      <c r="AH8200">
        <v>0</v>
      </c>
      <c r="AI8200">
        <v>15.36</v>
      </c>
      <c r="AJ8200">
        <v>1.19</v>
      </c>
      <c r="AK8200">
        <v>15.07</v>
      </c>
      <c r="AL8200">
        <v>0</v>
      </c>
      <c r="AM8200">
        <v>15.07</v>
      </c>
      <c r="AN8200">
        <v>0</v>
      </c>
      <c r="AO8200">
        <v>4.08</v>
      </c>
      <c r="AP8200">
        <v>0</v>
      </c>
      <c r="AQ8200">
        <v>4.08</v>
      </c>
      <c r="AR8200">
        <v>0</v>
      </c>
      <c r="AS8200">
        <v>60.49</v>
      </c>
      <c r="AT8200">
        <v>0</v>
      </c>
      <c r="AU8200">
        <v>60.49</v>
      </c>
      <c r="AV8200">
        <v>0</v>
      </c>
    </row>
    <row r="8201" spans="1:48" x14ac:dyDescent="0.35">
      <c r="A8201" t="s">
        <v>127</v>
      </c>
      <c r="B8201" t="s">
        <v>74</v>
      </c>
      <c r="C8201" t="s">
        <v>144</v>
      </c>
      <c r="D8201" t="s">
        <v>337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</row>
    <row r="8202" spans="1:48" x14ac:dyDescent="0.35">
      <c r="A8202" t="s">
        <v>127</v>
      </c>
      <c r="B8202" t="s">
        <v>74</v>
      </c>
      <c r="C8202" t="s">
        <v>145</v>
      </c>
      <c r="D8202" t="s">
        <v>129</v>
      </c>
      <c r="E8202">
        <v>165933.43</v>
      </c>
      <c r="F8202">
        <v>40.53</v>
      </c>
      <c r="G8202">
        <v>47858.49</v>
      </c>
      <c r="H8202">
        <v>118074.94</v>
      </c>
      <c r="I8202">
        <v>0</v>
      </c>
      <c r="J8202">
        <v>0</v>
      </c>
      <c r="K8202">
        <v>0</v>
      </c>
      <c r="L8202">
        <v>0</v>
      </c>
      <c r="M8202">
        <v>6363.75</v>
      </c>
      <c r="N8202">
        <v>36.25</v>
      </c>
      <c r="O8202">
        <v>1692.94</v>
      </c>
      <c r="P8202">
        <v>4670.8100000000004</v>
      </c>
      <c r="Q8202">
        <v>0</v>
      </c>
      <c r="R8202">
        <v>0</v>
      </c>
      <c r="S8202">
        <v>0</v>
      </c>
      <c r="T8202">
        <v>0</v>
      </c>
      <c r="U8202">
        <v>1.81</v>
      </c>
      <c r="V8202">
        <v>3.15</v>
      </c>
      <c r="W8202">
        <v>0.06</v>
      </c>
      <c r="X8202">
        <v>1.75</v>
      </c>
      <c r="Y8202">
        <v>91696.62</v>
      </c>
      <c r="Z8202">
        <v>36.25</v>
      </c>
      <c r="AA8202">
        <v>24393.93</v>
      </c>
      <c r="AB8202">
        <v>67302.69</v>
      </c>
      <c r="AC8202">
        <v>1.08</v>
      </c>
      <c r="AD8202">
        <v>0</v>
      </c>
      <c r="AE8202">
        <v>1.08</v>
      </c>
      <c r="AF8202">
        <v>0</v>
      </c>
      <c r="AG8202">
        <v>100</v>
      </c>
      <c r="AH8202">
        <v>0</v>
      </c>
      <c r="AI8202">
        <v>0</v>
      </c>
      <c r="AJ8202">
        <v>100</v>
      </c>
      <c r="AK8202">
        <v>9.77</v>
      </c>
      <c r="AL8202">
        <v>0</v>
      </c>
      <c r="AM8202">
        <v>9.77</v>
      </c>
      <c r="AN8202">
        <v>0</v>
      </c>
      <c r="AO8202">
        <v>4.05</v>
      </c>
      <c r="AP8202">
        <v>0</v>
      </c>
      <c r="AQ8202">
        <v>4.05</v>
      </c>
      <c r="AR8202">
        <v>0</v>
      </c>
      <c r="AS8202">
        <v>1.02</v>
      </c>
      <c r="AT8202">
        <v>0</v>
      </c>
      <c r="AU8202">
        <v>1.02</v>
      </c>
      <c r="AV8202">
        <v>0</v>
      </c>
    </row>
    <row r="8203" spans="1:48" x14ac:dyDescent="0.35">
      <c r="A8203" t="s">
        <v>127</v>
      </c>
      <c r="B8203" t="s">
        <v>74</v>
      </c>
      <c r="C8203" t="s">
        <v>145</v>
      </c>
      <c r="D8203" t="s">
        <v>130</v>
      </c>
      <c r="E8203">
        <v>165933.43</v>
      </c>
      <c r="F8203">
        <v>40.53</v>
      </c>
      <c r="G8203">
        <v>47858.49</v>
      </c>
      <c r="H8203">
        <v>118074.94</v>
      </c>
      <c r="I8203">
        <v>100</v>
      </c>
      <c r="J8203">
        <v>0</v>
      </c>
      <c r="K8203">
        <v>0</v>
      </c>
      <c r="L8203">
        <v>100</v>
      </c>
      <c r="M8203">
        <v>6363.75</v>
      </c>
      <c r="N8203">
        <v>36.25</v>
      </c>
      <c r="O8203">
        <v>1692.94</v>
      </c>
      <c r="P8203">
        <v>4670.8100000000004</v>
      </c>
      <c r="Q8203">
        <v>100</v>
      </c>
      <c r="R8203">
        <v>0</v>
      </c>
      <c r="S8203">
        <v>0</v>
      </c>
      <c r="T8203">
        <v>100</v>
      </c>
      <c r="U8203">
        <v>1.81</v>
      </c>
      <c r="V8203">
        <v>3.15</v>
      </c>
      <c r="W8203">
        <v>0.06</v>
      </c>
      <c r="X8203">
        <v>1.75</v>
      </c>
      <c r="Y8203">
        <v>91696.62</v>
      </c>
      <c r="Z8203">
        <v>36.25</v>
      </c>
      <c r="AA8203">
        <v>24393.93</v>
      </c>
      <c r="AB8203">
        <v>67302.69</v>
      </c>
      <c r="AC8203">
        <v>1.08</v>
      </c>
      <c r="AD8203">
        <v>0</v>
      </c>
      <c r="AE8203">
        <v>1.08</v>
      </c>
      <c r="AF8203">
        <v>0</v>
      </c>
      <c r="AG8203">
        <v>100</v>
      </c>
      <c r="AH8203">
        <v>0</v>
      </c>
      <c r="AI8203">
        <v>0</v>
      </c>
      <c r="AJ8203">
        <v>100</v>
      </c>
      <c r="AK8203">
        <v>9.77</v>
      </c>
      <c r="AL8203">
        <v>0</v>
      </c>
      <c r="AM8203">
        <v>9.77</v>
      </c>
      <c r="AN8203">
        <v>0</v>
      </c>
      <c r="AO8203">
        <v>4.05</v>
      </c>
      <c r="AP8203">
        <v>0</v>
      </c>
      <c r="AQ8203">
        <v>4.05</v>
      </c>
      <c r="AR8203">
        <v>0</v>
      </c>
      <c r="AS8203">
        <v>1.02</v>
      </c>
      <c r="AT8203">
        <v>0</v>
      </c>
      <c r="AU8203">
        <v>1.02</v>
      </c>
      <c r="AV8203">
        <v>0</v>
      </c>
    </row>
    <row r="8204" spans="1:48" x14ac:dyDescent="0.35">
      <c r="A8204" t="s">
        <v>127</v>
      </c>
      <c r="B8204" t="s">
        <v>74</v>
      </c>
      <c r="C8204" t="s">
        <v>145</v>
      </c>
      <c r="D8204" t="s">
        <v>131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</row>
    <row r="8205" spans="1:48" x14ac:dyDescent="0.35">
      <c r="A8205" t="s">
        <v>127</v>
      </c>
      <c r="B8205" t="s">
        <v>74</v>
      </c>
      <c r="C8205" t="s">
        <v>145</v>
      </c>
      <c r="D8205" t="s">
        <v>132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</row>
    <row r="8206" spans="1:48" x14ac:dyDescent="0.35">
      <c r="A8206" t="s">
        <v>127</v>
      </c>
      <c r="B8206" t="s">
        <v>74</v>
      </c>
      <c r="C8206" t="s">
        <v>145</v>
      </c>
      <c r="D8206" t="s">
        <v>133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</row>
    <row r="8207" spans="1:48" x14ac:dyDescent="0.35">
      <c r="A8207" t="s">
        <v>127</v>
      </c>
      <c r="B8207" t="s">
        <v>74</v>
      </c>
      <c r="C8207" t="s">
        <v>145</v>
      </c>
      <c r="D8207" t="s">
        <v>335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</row>
    <row r="8208" spans="1:48" x14ac:dyDescent="0.35">
      <c r="A8208" t="s">
        <v>127</v>
      </c>
      <c r="B8208" t="s">
        <v>74</v>
      </c>
      <c r="C8208" t="s">
        <v>145</v>
      </c>
      <c r="D8208" t="s">
        <v>336</v>
      </c>
      <c r="E8208">
        <v>127532.19</v>
      </c>
      <c r="F8208">
        <v>20.28</v>
      </c>
      <c r="G8208">
        <v>21500.9</v>
      </c>
      <c r="H8208">
        <v>106031.29</v>
      </c>
      <c r="I8208">
        <v>0</v>
      </c>
      <c r="J8208">
        <v>0</v>
      </c>
      <c r="K8208">
        <v>0</v>
      </c>
      <c r="L8208">
        <v>0</v>
      </c>
      <c r="M8208">
        <v>4689.3100000000004</v>
      </c>
      <c r="N8208">
        <v>14.06</v>
      </c>
      <c r="O8208">
        <v>578.17999999999995</v>
      </c>
      <c r="P8208">
        <v>4111.13</v>
      </c>
      <c r="Q8208">
        <v>0</v>
      </c>
      <c r="R8208">
        <v>0</v>
      </c>
      <c r="S8208">
        <v>0</v>
      </c>
      <c r="T8208">
        <v>0</v>
      </c>
      <c r="U8208">
        <v>1.89</v>
      </c>
      <c r="V8208">
        <v>5.45</v>
      </c>
      <c r="W8208">
        <v>0.1</v>
      </c>
      <c r="X8208">
        <v>1.79</v>
      </c>
      <c r="Y8208">
        <v>67569.27</v>
      </c>
      <c r="Z8208">
        <v>14.06</v>
      </c>
      <c r="AA8208">
        <v>8331.1200000000008</v>
      </c>
      <c r="AB8208">
        <v>59238.15</v>
      </c>
      <c r="AC8208">
        <v>1.04</v>
      </c>
      <c r="AD8208">
        <v>0</v>
      </c>
      <c r="AE8208">
        <v>1.04</v>
      </c>
      <c r="AF8208">
        <v>0</v>
      </c>
      <c r="AG8208">
        <v>100</v>
      </c>
      <c r="AH8208">
        <v>0</v>
      </c>
      <c r="AI8208">
        <v>0</v>
      </c>
      <c r="AJ8208">
        <v>100</v>
      </c>
      <c r="AK8208">
        <v>8.01</v>
      </c>
      <c r="AL8208">
        <v>0</v>
      </c>
      <c r="AM8208">
        <v>8.01</v>
      </c>
      <c r="AN8208">
        <v>0</v>
      </c>
      <c r="AO8208">
        <v>3.22</v>
      </c>
      <c r="AP8208">
        <v>0</v>
      </c>
      <c r="AQ8208">
        <v>3.22</v>
      </c>
      <c r="AR8208">
        <v>0</v>
      </c>
      <c r="AS8208">
        <v>1.05</v>
      </c>
      <c r="AT8208">
        <v>0</v>
      </c>
      <c r="AU8208">
        <v>1.05</v>
      </c>
      <c r="AV8208">
        <v>0</v>
      </c>
    </row>
    <row r="8209" spans="1:48" x14ac:dyDescent="0.35">
      <c r="A8209" t="s">
        <v>127</v>
      </c>
      <c r="B8209" t="s">
        <v>74</v>
      </c>
      <c r="C8209" t="s">
        <v>145</v>
      </c>
      <c r="D8209" t="s">
        <v>337</v>
      </c>
      <c r="E8209">
        <v>38369.72</v>
      </c>
      <c r="F8209">
        <v>221.34</v>
      </c>
      <c r="G8209">
        <v>26429.119999999999</v>
      </c>
      <c r="H8209">
        <v>11940.6</v>
      </c>
      <c r="I8209">
        <v>23.12</v>
      </c>
      <c r="J8209">
        <v>0</v>
      </c>
      <c r="K8209">
        <v>13.01</v>
      </c>
      <c r="L8209">
        <v>10.11</v>
      </c>
      <c r="M8209">
        <v>1673.22</v>
      </c>
      <c r="N8209">
        <v>201.38</v>
      </c>
      <c r="O8209">
        <v>1118.04</v>
      </c>
      <c r="P8209">
        <v>555.17999999999995</v>
      </c>
      <c r="Q8209">
        <v>26.29</v>
      </c>
      <c r="R8209">
        <v>0</v>
      </c>
      <c r="S8209">
        <v>14.41</v>
      </c>
      <c r="T8209">
        <v>11.89</v>
      </c>
      <c r="U8209">
        <v>1.59</v>
      </c>
      <c r="V8209">
        <v>6.62</v>
      </c>
      <c r="W8209">
        <v>0.1</v>
      </c>
      <c r="X8209">
        <v>1.49</v>
      </c>
      <c r="Y8209">
        <v>24109.73</v>
      </c>
      <c r="Z8209">
        <v>201.38</v>
      </c>
      <c r="AA8209">
        <v>16110.02</v>
      </c>
      <c r="AB8209">
        <v>7999.72</v>
      </c>
      <c r="AC8209">
        <v>1.2</v>
      </c>
      <c r="AD8209">
        <v>0</v>
      </c>
      <c r="AE8209">
        <v>1.2</v>
      </c>
      <c r="AF8209">
        <v>0</v>
      </c>
      <c r="AG8209">
        <v>81.77</v>
      </c>
      <c r="AH8209">
        <v>0</v>
      </c>
      <c r="AI8209">
        <v>54.24</v>
      </c>
      <c r="AJ8209">
        <v>27.53</v>
      </c>
      <c r="AK8209">
        <v>3.39</v>
      </c>
      <c r="AL8209">
        <v>0</v>
      </c>
      <c r="AM8209">
        <v>3.39</v>
      </c>
      <c r="AN8209">
        <v>0</v>
      </c>
      <c r="AO8209">
        <v>2.17</v>
      </c>
      <c r="AP8209">
        <v>0</v>
      </c>
      <c r="AQ8209">
        <v>2.17</v>
      </c>
      <c r="AR8209">
        <v>0</v>
      </c>
      <c r="AS8209">
        <v>0.94</v>
      </c>
      <c r="AT8209">
        <v>0</v>
      </c>
      <c r="AU8209">
        <v>0.94</v>
      </c>
      <c r="AV8209">
        <v>0</v>
      </c>
    </row>
    <row r="8210" spans="1:48" x14ac:dyDescent="0.35">
      <c r="A8210" t="s">
        <v>146</v>
      </c>
      <c r="B8210" t="s">
        <v>74</v>
      </c>
      <c r="C8210" t="s">
        <v>128</v>
      </c>
      <c r="D8210" t="s">
        <v>129</v>
      </c>
      <c r="E8210">
        <v>108400250.56999999</v>
      </c>
      <c r="F8210">
        <v>3.51</v>
      </c>
      <c r="G8210">
        <v>3677055.86</v>
      </c>
      <c r="H8210">
        <v>104723194.70999999</v>
      </c>
      <c r="I8210">
        <v>0</v>
      </c>
      <c r="J8210">
        <v>0</v>
      </c>
      <c r="K8210">
        <v>0</v>
      </c>
      <c r="L8210">
        <v>0</v>
      </c>
      <c r="M8210">
        <v>13419047.6</v>
      </c>
      <c r="N8210">
        <v>-0.2</v>
      </c>
      <c r="O8210">
        <v>-27384.42</v>
      </c>
      <c r="P8210">
        <v>13446432.01</v>
      </c>
      <c r="Q8210">
        <v>0</v>
      </c>
      <c r="R8210">
        <v>0</v>
      </c>
      <c r="S8210">
        <v>0</v>
      </c>
      <c r="T8210">
        <v>0</v>
      </c>
      <c r="U8210">
        <v>2.39</v>
      </c>
      <c r="V8210">
        <v>3.34</v>
      </c>
      <c r="W8210">
        <v>0.08</v>
      </c>
      <c r="X8210">
        <v>2.31</v>
      </c>
      <c r="Y8210">
        <v>45366726.710000001</v>
      </c>
      <c r="Z8210">
        <v>0.17</v>
      </c>
      <c r="AA8210">
        <v>77005.710000000006</v>
      </c>
      <c r="AB8210">
        <v>45289721</v>
      </c>
      <c r="AC8210">
        <v>10.15</v>
      </c>
      <c r="AD8210">
        <v>-0.18</v>
      </c>
      <c r="AE8210">
        <v>-0.02</v>
      </c>
      <c r="AF8210">
        <v>10.16</v>
      </c>
      <c r="AG8210">
        <v>100</v>
      </c>
      <c r="AH8210">
        <v>0</v>
      </c>
      <c r="AI8210">
        <v>0</v>
      </c>
      <c r="AJ8210">
        <v>100</v>
      </c>
      <c r="AK8210">
        <v>100</v>
      </c>
      <c r="AL8210">
        <v>0</v>
      </c>
      <c r="AM8210">
        <v>0</v>
      </c>
      <c r="AN8210">
        <v>100</v>
      </c>
      <c r="AO8210">
        <v>98.01</v>
      </c>
      <c r="AP8210">
        <v>-1.56</v>
      </c>
      <c r="AQ8210">
        <v>-1.56</v>
      </c>
      <c r="AR8210">
        <v>99.57</v>
      </c>
      <c r="AS8210">
        <v>11.12</v>
      </c>
      <c r="AT8210">
        <v>1.32</v>
      </c>
      <c r="AU8210">
        <v>0.15</v>
      </c>
      <c r="AV8210">
        <v>10.97</v>
      </c>
    </row>
    <row r="8211" spans="1:48" x14ac:dyDescent="0.35">
      <c r="A8211" t="s">
        <v>146</v>
      </c>
      <c r="B8211" t="s">
        <v>74</v>
      </c>
      <c r="C8211" t="s">
        <v>128</v>
      </c>
      <c r="D8211" t="s">
        <v>130</v>
      </c>
      <c r="E8211">
        <v>21654949.73</v>
      </c>
      <c r="F8211">
        <v>7.58</v>
      </c>
      <c r="G8211">
        <v>1525335.66</v>
      </c>
      <c r="H8211">
        <v>20129614.07</v>
      </c>
      <c r="I8211">
        <v>19.98</v>
      </c>
      <c r="J8211">
        <v>0</v>
      </c>
      <c r="K8211">
        <v>0.76</v>
      </c>
      <c r="L8211">
        <v>19.22</v>
      </c>
      <c r="M8211">
        <v>2597433.7400000002</v>
      </c>
      <c r="N8211">
        <v>3.21</v>
      </c>
      <c r="O8211">
        <v>80760.59</v>
      </c>
      <c r="P8211">
        <v>2516673.15</v>
      </c>
      <c r="Q8211">
        <v>19.36</v>
      </c>
      <c r="R8211">
        <v>0</v>
      </c>
      <c r="S8211">
        <v>0.64</v>
      </c>
      <c r="T8211">
        <v>18.72</v>
      </c>
      <c r="U8211">
        <v>2.46</v>
      </c>
      <c r="V8211">
        <v>2.63</v>
      </c>
      <c r="W8211">
        <v>0.06</v>
      </c>
      <c r="X8211">
        <v>2.39</v>
      </c>
      <c r="Y8211">
        <v>8818094.6899999995</v>
      </c>
      <c r="Z8211">
        <v>4.82</v>
      </c>
      <c r="AA8211">
        <v>405475.67</v>
      </c>
      <c r="AB8211">
        <v>8412619.0299999993</v>
      </c>
      <c r="AC8211">
        <v>19.32</v>
      </c>
      <c r="AD8211">
        <v>3.01</v>
      </c>
      <c r="AE8211">
        <v>0.56000000000000005</v>
      </c>
      <c r="AF8211">
        <v>18.75</v>
      </c>
      <c r="AG8211">
        <v>100</v>
      </c>
      <c r="AH8211">
        <v>0</v>
      </c>
      <c r="AI8211">
        <v>0</v>
      </c>
      <c r="AJ8211">
        <v>100</v>
      </c>
      <c r="AK8211">
        <v>100</v>
      </c>
      <c r="AL8211">
        <v>0</v>
      </c>
      <c r="AM8211">
        <v>0</v>
      </c>
      <c r="AN8211">
        <v>100</v>
      </c>
      <c r="AO8211">
        <v>93.78</v>
      </c>
      <c r="AP8211">
        <v>-4.1900000000000004</v>
      </c>
      <c r="AQ8211">
        <v>-4.1100000000000003</v>
      </c>
      <c r="AR8211">
        <v>97.88</v>
      </c>
      <c r="AS8211">
        <v>19.809999999999999</v>
      </c>
      <c r="AT8211">
        <v>1.86</v>
      </c>
      <c r="AU8211">
        <v>0.36</v>
      </c>
      <c r="AV8211">
        <v>19.45</v>
      </c>
    </row>
    <row r="8212" spans="1:48" x14ac:dyDescent="0.35">
      <c r="A8212" t="s">
        <v>146</v>
      </c>
      <c r="B8212" t="s">
        <v>74</v>
      </c>
      <c r="C8212" t="s">
        <v>128</v>
      </c>
      <c r="D8212" t="s">
        <v>131</v>
      </c>
      <c r="E8212">
        <v>51130261.850000001</v>
      </c>
      <c r="F8212">
        <v>6.32</v>
      </c>
      <c r="G8212">
        <v>3041065.97</v>
      </c>
      <c r="H8212">
        <v>48089195.869999997</v>
      </c>
      <c r="I8212">
        <v>47.17</v>
      </c>
      <c r="J8212">
        <v>0</v>
      </c>
      <c r="K8212">
        <v>1.25</v>
      </c>
      <c r="L8212">
        <v>45.92</v>
      </c>
      <c r="M8212">
        <v>5611390.9900000002</v>
      </c>
      <c r="N8212">
        <v>3.25</v>
      </c>
      <c r="O8212">
        <v>176603.57</v>
      </c>
      <c r="P8212">
        <v>5434787.4199999999</v>
      </c>
      <c r="Q8212">
        <v>41.82</v>
      </c>
      <c r="R8212">
        <v>0</v>
      </c>
      <c r="S8212">
        <v>1.4</v>
      </c>
      <c r="T8212">
        <v>40.42</v>
      </c>
      <c r="U8212">
        <v>2.73</v>
      </c>
      <c r="V8212">
        <v>2.69</v>
      </c>
      <c r="W8212">
        <v>7.0000000000000007E-2</v>
      </c>
      <c r="X8212">
        <v>2.66</v>
      </c>
      <c r="Y8212">
        <v>18716624.43</v>
      </c>
      <c r="Z8212">
        <v>3.54</v>
      </c>
      <c r="AA8212">
        <v>639108.41</v>
      </c>
      <c r="AB8212">
        <v>18077516.02</v>
      </c>
      <c r="AC8212">
        <v>7.83</v>
      </c>
      <c r="AD8212">
        <v>2.62</v>
      </c>
      <c r="AE8212">
        <v>0.2</v>
      </c>
      <c r="AF8212">
        <v>7.63</v>
      </c>
      <c r="AG8212">
        <v>100</v>
      </c>
      <c r="AH8212">
        <v>0</v>
      </c>
      <c r="AI8212">
        <v>0</v>
      </c>
      <c r="AJ8212">
        <v>100</v>
      </c>
      <c r="AK8212">
        <v>100</v>
      </c>
      <c r="AL8212">
        <v>0.46</v>
      </c>
      <c r="AM8212">
        <v>0.46</v>
      </c>
      <c r="AN8212">
        <v>99.54</v>
      </c>
      <c r="AO8212">
        <v>80.489999999999995</v>
      </c>
      <c r="AP8212">
        <v>-0.57999999999999996</v>
      </c>
      <c r="AQ8212">
        <v>-0.47</v>
      </c>
      <c r="AR8212">
        <v>80.959999999999994</v>
      </c>
      <c r="AS8212">
        <v>8.2899999999999991</v>
      </c>
      <c r="AT8212">
        <v>2.62</v>
      </c>
      <c r="AU8212">
        <v>0.21</v>
      </c>
      <c r="AV8212">
        <v>8.08</v>
      </c>
    </row>
    <row r="8213" spans="1:48" x14ac:dyDescent="0.35">
      <c r="A8213" t="s">
        <v>146</v>
      </c>
      <c r="B8213" t="s">
        <v>74</v>
      </c>
      <c r="C8213" t="s">
        <v>128</v>
      </c>
      <c r="D8213" t="s">
        <v>132</v>
      </c>
      <c r="E8213">
        <v>25033201.359999999</v>
      </c>
      <c r="F8213">
        <v>-2.83</v>
      </c>
      <c r="G8213">
        <v>-729166.4</v>
      </c>
      <c r="H8213">
        <v>25762367.760000002</v>
      </c>
      <c r="I8213">
        <v>23.09</v>
      </c>
      <c r="J8213">
        <v>0</v>
      </c>
      <c r="K8213">
        <v>-1.51</v>
      </c>
      <c r="L8213">
        <v>24.6</v>
      </c>
      <c r="M8213">
        <v>3077795.12</v>
      </c>
      <c r="N8213">
        <v>-5.46</v>
      </c>
      <c r="O8213">
        <v>-177763.97</v>
      </c>
      <c r="P8213">
        <v>3255559.09</v>
      </c>
      <c r="Q8213">
        <v>22.94</v>
      </c>
      <c r="R8213">
        <v>0</v>
      </c>
      <c r="S8213">
        <v>-1.28</v>
      </c>
      <c r="T8213">
        <v>24.21</v>
      </c>
      <c r="U8213">
        <v>2.27</v>
      </c>
      <c r="V8213">
        <v>3.34</v>
      </c>
      <c r="W8213">
        <v>7.0000000000000007E-2</v>
      </c>
      <c r="X8213">
        <v>2.2000000000000002</v>
      </c>
      <c r="Y8213">
        <v>11034888.279999999</v>
      </c>
      <c r="Z8213">
        <v>-5.97</v>
      </c>
      <c r="AA8213">
        <v>-700590.86</v>
      </c>
      <c r="AB8213">
        <v>11735479.15</v>
      </c>
      <c r="AC8213">
        <v>8.91</v>
      </c>
      <c r="AD8213">
        <v>-14.35</v>
      </c>
      <c r="AE8213">
        <v>-1.49</v>
      </c>
      <c r="AF8213">
        <v>10.4</v>
      </c>
      <c r="AG8213">
        <v>100</v>
      </c>
      <c r="AH8213">
        <v>0</v>
      </c>
      <c r="AI8213">
        <v>0</v>
      </c>
      <c r="AJ8213">
        <v>100</v>
      </c>
      <c r="AK8213">
        <v>100</v>
      </c>
      <c r="AL8213">
        <v>0</v>
      </c>
      <c r="AM8213">
        <v>0</v>
      </c>
      <c r="AN8213">
        <v>100</v>
      </c>
      <c r="AO8213">
        <v>69.16</v>
      </c>
      <c r="AP8213">
        <v>-5.39</v>
      </c>
      <c r="AQ8213">
        <v>-3.94</v>
      </c>
      <c r="AR8213">
        <v>73.099999999999994</v>
      </c>
      <c r="AS8213">
        <v>11.02</v>
      </c>
      <c r="AT8213">
        <v>-9.3000000000000007</v>
      </c>
      <c r="AU8213">
        <v>-1.1299999999999999</v>
      </c>
      <c r="AV8213">
        <v>12.15</v>
      </c>
    </row>
    <row r="8214" spans="1:48" x14ac:dyDescent="0.35">
      <c r="A8214" t="s">
        <v>146</v>
      </c>
      <c r="B8214" t="s">
        <v>74</v>
      </c>
      <c r="C8214" t="s">
        <v>128</v>
      </c>
      <c r="D8214" t="s">
        <v>133</v>
      </c>
      <c r="E8214">
        <v>8843835.6099999994</v>
      </c>
      <c r="F8214">
        <v>-4.5599999999999996</v>
      </c>
      <c r="G8214">
        <v>-422592.33</v>
      </c>
      <c r="H8214">
        <v>9266427.9399999995</v>
      </c>
      <c r="I8214">
        <v>8.16</v>
      </c>
      <c r="J8214">
        <v>0</v>
      </c>
      <c r="K8214">
        <v>-0.69</v>
      </c>
      <c r="L8214">
        <v>8.85</v>
      </c>
      <c r="M8214">
        <v>2033293.44</v>
      </c>
      <c r="N8214">
        <v>-5.35</v>
      </c>
      <c r="O8214">
        <v>-114873.05</v>
      </c>
      <c r="P8214">
        <v>2148166.4900000002</v>
      </c>
      <c r="Q8214">
        <v>15.15</v>
      </c>
      <c r="R8214">
        <v>0</v>
      </c>
      <c r="S8214">
        <v>-0.82</v>
      </c>
      <c r="T8214">
        <v>15.98</v>
      </c>
      <c r="U8214">
        <v>1.43</v>
      </c>
      <c r="V8214">
        <v>0.55000000000000004</v>
      </c>
      <c r="W8214">
        <v>0.01</v>
      </c>
      <c r="X8214">
        <v>1.42</v>
      </c>
      <c r="Y8214">
        <v>6203364.2000000002</v>
      </c>
      <c r="Z8214">
        <v>-5.08</v>
      </c>
      <c r="AA8214">
        <v>-331993.15999999997</v>
      </c>
      <c r="AB8214">
        <v>6535357.3600000003</v>
      </c>
      <c r="AC8214">
        <v>6.96</v>
      </c>
      <c r="AD8214">
        <v>9.26</v>
      </c>
      <c r="AE8214">
        <v>0.59</v>
      </c>
      <c r="AF8214">
        <v>6.37</v>
      </c>
      <c r="AG8214">
        <v>100</v>
      </c>
      <c r="AH8214">
        <v>0</v>
      </c>
      <c r="AI8214">
        <v>0</v>
      </c>
      <c r="AJ8214">
        <v>100</v>
      </c>
      <c r="AK8214">
        <v>99</v>
      </c>
      <c r="AL8214">
        <v>1.46</v>
      </c>
      <c r="AM8214">
        <v>1.43</v>
      </c>
      <c r="AN8214">
        <v>97.57</v>
      </c>
      <c r="AO8214">
        <v>32.380000000000003</v>
      </c>
      <c r="AP8214">
        <v>19.71</v>
      </c>
      <c r="AQ8214">
        <v>5.33</v>
      </c>
      <c r="AR8214">
        <v>27.05</v>
      </c>
      <c r="AS8214">
        <v>7.41</v>
      </c>
      <c r="AT8214">
        <v>35.06</v>
      </c>
      <c r="AU8214">
        <v>1.92</v>
      </c>
      <c r="AV8214">
        <v>5.48</v>
      </c>
    </row>
    <row r="8215" spans="1:48" x14ac:dyDescent="0.35">
      <c r="A8215" t="s">
        <v>146</v>
      </c>
      <c r="B8215" t="s">
        <v>74</v>
      </c>
      <c r="C8215" t="s">
        <v>128</v>
      </c>
      <c r="D8215" t="s">
        <v>335</v>
      </c>
      <c r="E8215">
        <v>51130261.850000001</v>
      </c>
      <c r="F8215">
        <v>6.32</v>
      </c>
      <c r="G8215">
        <v>3041065.97</v>
      </c>
      <c r="H8215">
        <v>48089195.869999997</v>
      </c>
      <c r="I8215">
        <v>47.17</v>
      </c>
      <c r="J8215">
        <v>0</v>
      </c>
      <c r="K8215">
        <v>1.25</v>
      </c>
      <c r="L8215">
        <v>45.92</v>
      </c>
      <c r="M8215">
        <v>5611390.9900000002</v>
      </c>
      <c r="N8215">
        <v>3.25</v>
      </c>
      <c r="O8215">
        <v>176603.57</v>
      </c>
      <c r="P8215">
        <v>5434787.4199999999</v>
      </c>
      <c r="Q8215">
        <v>41.82</v>
      </c>
      <c r="R8215">
        <v>0</v>
      </c>
      <c r="S8215">
        <v>1.4</v>
      </c>
      <c r="T8215">
        <v>40.42</v>
      </c>
      <c r="U8215">
        <v>2.73</v>
      </c>
      <c r="V8215">
        <v>2.69</v>
      </c>
      <c r="W8215">
        <v>7.0000000000000007E-2</v>
      </c>
      <c r="X8215">
        <v>2.66</v>
      </c>
      <c r="Y8215">
        <v>18716624.43</v>
      </c>
      <c r="Z8215">
        <v>3.54</v>
      </c>
      <c r="AA8215">
        <v>639108.41</v>
      </c>
      <c r="AB8215">
        <v>18077516.02</v>
      </c>
      <c r="AC8215">
        <v>7.83</v>
      </c>
      <c r="AD8215">
        <v>2.62</v>
      </c>
      <c r="AE8215">
        <v>0.2</v>
      </c>
      <c r="AF8215">
        <v>7.63</v>
      </c>
      <c r="AG8215">
        <v>100</v>
      </c>
      <c r="AH8215">
        <v>0</v>
      </c>
      <c r="AI8215">
        <v>0</v>
      </c>
      <c r="AJ8215">
        <v>100</v>
      </c>
      <c r="AK8215">
        <v>100</v>
      </c>
      <c r="AL8215">
        <v>0.46</v>
      </c>
      <c r="AM8215">
        <v>0.46</v>
      </c>
      <c r="AN8215">
        <v>99.54</v>
      </c>
      <c r="AO8215">
        <v>80.489999999999995</v>
      </c>
      <c r="AP8215">
        <v>-0.57999999999999996</v>
      </c>
      <c r="AQ8215">
        <v>-0.47</v>
      </c>
      <c r="AR8215">
        <v>80.959999999999994</v>
      </c>
      <c r="AS8215">
        <v>8.2899999999999991</v>
      </c>
      <c r="AT8215">
        <v>2.62</v>
      </c>
      <c r="AU8215">
        <v>0.21</v>
      </c>
      <c r="AV8215">
        <v>8.08</v>
      </c>
    </row>
    <row r="8216" spans="1:48" x14ac:dyDescent="0.35">
      <c r="A8216" t="s">
        <v>146</v>
      </c>
      <c r="B8216" t="s">
        <v>74</v>
      </c>
      <c r="C8216" t="s">
        <v>128</v>
      </c>
      <c r="D8216" t="s">
        <v>336</v>
      </c>
      <c r="E8216">
        <v>34234797.590000004</v>
      </c>
      <c r="F8216">
        <v>-0.66</v>
      </c>
      <c r="G8216">
        <v>-228452.41</v>
      </c>
      <c r="H8216">
        <v>34463250</v>
      </c>
      <c r="I8216">
        <v>31.58</v>
      </c>
      <c r="J8216">
        <v>0</v>
      </c>
      <c r="K8216">
        <v>-1.33</v>
      </c>
      <c r="L8216">
        <v>32.909999999999997</v>
      </c>
      <c r="M8216">
        <v>4034639.77</v>
      </c>
      <c r="N8216">
        <v>-3.86</v>
      </c>
      <c r="O8216">
        <v>-162057.99</v>
      </c>
      <c r="P8216">
        <v>4196697.76</v>
      </c>
      <c r="Q8216">
        <v>30.07</v>
      </c>
      <c r="R8216">
        <v>0</v>
      </c>
      <c r="S8216">
        <v>-1.1399999999999999</v>
      </c>
      <c r="T8216">
        <v>31.21</v>
      </c>
      <c r="U8216">
        <v>2.37</v>
      </c>
      <c r="V8216">
        <v>3.44</v>
      </c>
      <c r="W8216">
        <v>0.08</v>
      </c>
      <c r="X8216">
        <v>2.29</v>
      </c>
      <c r="Y8216">
        <v>14431902.140000001</v>
      </c>
      <c r="Z8216">
        <v>-3.97</v>
      </c>
      <c r="AA8216">
        <v>-596295.79</v>
      </c>
      <c r="AB8216">
        <v>15028197.92</v>
      </c>
      <c r="AC8216">
        <v>12.35</v>
      </c>
      <c r="AD8216">
        <v>-9.8699999999999992</v>
      </c>
      <c r="AE8216">
        <v>-1.35</v>
      </c>
      <c r="AF8216">
        <v>13.7</v>
      </c>
      <c r="AG8216">
        <v>100</v>
      </c>
      <c r="AH8216">
        <v>0</v>
      </c>
      <c r="AI8216">
        <v>0</v>
      </c>
      <c r="AJ8216">
        <v>100</v>
      </c>
      <c r="AK8216">
        <v>100</v>
      </c>
      <c r="AL8216">
        <v>0</v>
      </c>
      <c r="AM8216">
        <v>0</v>
      </c>
      <c r="AN8216">
        <v>100</v>
      </c>
      <c r="AO8216">
        <v>93.08</v>
      </c>
      <c r="AP8216">
        <v>-3.48</v>
      </c>
      <c r="AQ8216">
        <v>-3.35</v>
      </c>
      <c r="AR8216">
        <v>96.44</v>
      </c>
      <c r="AS8216">
        <v>15.15</v>
      </c>
      <c r="AT8216">
        <v>-6.22</v>
      </c>
      <c r="AU8216">
        <v>-1</v>
      </c>
      <c r="AV8216">
        <v>16.16</v>
      </c>
    </row>
    <row r="8217" spans="1:48" x14ac:dyDescent="0.35">
      <c r="A8217" t="s">
        <v>146</v>
      </c>
      <c r="B8217" t="s">
        <v>74</v>
      </c>
      <c r="C8217" t="s">
        <v>128</v>
      </c>
      <c r="D8217" t="s">
        <v>337</v>
      </c>
      <c r="E8217">
        <v>11722728.539999999</v>
      </c>
      <c r="F8217">
        <v>9.11</v>
      </c>
      <c r="G8217">
        <v>978448.32</v>
      </c>
      <c r="H8217">
        <v>10744280.220000001</v>
      </c>
      <c r="I8217">
        <v>10.81</v>
      </c>
      <c r="J8217">
        <v>0</v>
      </c>
      <c r="K8217">
        <v>0.55000000000000004</v>
      </c>
      <c r="L8217">
        <v>10.26</v>
      </c>
      <c r="M8217">
        <v>1594456.77</v>
      </c>
      <c r="N8217">
        <v>4.22</v>
      </c>
      <c r="O8217">
        <v>64534.879999999997</v>
      </c>
      <c r="P8217">
        <v>1529921.88</v>
      </c>
      <c r="Q8217">
        <v>11.88</v>
      </c>
      <c r="R8217">
        <v>0</v>
      </c>
      <c r="S8217">
        <v>0.5</v>
      </c>
      <c r="T8217">
        <v>11.38</v>
      </c>
      <c r="U8217">
        <v>2.2799999999999998</v>
      </c>
      <c r="V8217">
        <v>4.0199999999999996</v>
      </c>
      <c r="W8217">
        <v>0.09</v>
      </c>
      <c r="X8217">
        <v>2.19</v>
      </c>
      <c r="Y8217">
        <v>5144076.07</v>
      </c>
      <c r="Z8217">
        <v>4.8899999999999997</v>
      </c>
      <c r="AA8217">
        <v>239655.07</v>
      </c>
      <c r="AB8217">
        <v>4904421</v>
      </c>
      <c r="AC8217">
        <v>17.420000000000002</v>
      </c>
      <c r="AD8217">
        <v>16</v>
      </c>
      <c r="AE8217">
        <v>2.4</v>
      </c>
      <c r="AF8217">
        <v>15.02</v>
      </c>
      <c r="AG8217">
        <v>100</v>
      </c>
      <c r="AH8217">
        <v>0</v>
      </c>
      <c r="AI8217">
        <v>0</v>
      </c>
      <c r="AJ8217">
        <v>100</v>
      </c>
      <c r="AK8217">
        <v>100</v>
      </c>
      <c r="AL8217">
        <v>0</v>
      </c>
      <c r="AM8217">
        <v>0</v>
      </c>
      <c r="AN8217">
        <v>100</v>
      </c>
      <c r="AO8217">
        <v>65.78</v>
      </c>
      <c r="AP8217">
        <v>9.9</v>
      </c>
      <c r="AQ8217">
        <v>5.92</v>
      </c>
      <c r="AR8217">
        <v>59.86</v>
      </c>
      <c r="AS8217">
        <v>15.72</v>
      </c>
      <c r="AT8217">
        <v>14.67</v>
      </c>
      <c r="AU8217">
        <v>2.0099999999999998</v>
      </c>
      <c r="AV8217">
        <v>13.71</v>
      </c>
    </row>
    <row r="8218" spans="1:48" x14ac:dyDescent="0.35">
      <c r="A8218" t="s">
        <v>146</v>
      </c>
      <c r="B8218" t="s">
        <v>74</v>
      </c>
      <c r="C8218" t="s">
        <v>139</v>
      </c>
      <c r="D8218" t="s">
        <v>129</v>
      </c>
      <c r="E8218">
        <v>48081119.640000001</v>
      </c>
      <c r="F8218">
        <v>3.01</v>
      </c>
      <c r="G8218">
        <v>1405581.68</v>
      </c>
      <c r="H8218">
        <v>46675537.960000001</v>
      </c>
      <c r="I8218">
        <v>0</v>
      </c>
      <c r="J8218">
        <v>0</v>
      </c>
      <c r="K8218">
        <v>0</v>
      </c>
      <c r="L8218">
        <v>0</v>
      </c>
      <c r="M8218">
        <v>6634936.5300000003</v>
      </c>
      <c r="N8218">
        <v>0.3</v>
      </c>
      <c r="O8218">
        <v>19854.759999999998</v>
      </c>
      <c r="P8218">
        <v>6615081.7699999996</v>
      </c>
      <c r="Q8218">
        <v>0</v>
      </c>
      <c r="R8218">
        <v>0</v>
      </c>
      <c r="S8218">
        <v>0</v>
      </c>
      <c r="T8218">
        <v>0</v>
      </c>
      <c r="U8218">
        <v>3.62</v>
      </c>
      <c r="V8218">
        <v>2.57</v>
      </c>
      <c r="W8218">
        <v>0.09</v>
      </c>
      <c r="X8218">
        <v>3.53</v>
      </c>
      <c r="Y8218">
        <v>13286604.25</v>
      </c>
      <c r="Z8218">
        <v>0.43</v>
      </c>
      <c r="AA8218">
        <v>56427.79</v>
      </c>
      <c r="AB8218">
        <v>13230176.460000001</v>
      </c>
      <c r="AC8218">
        <v>11.11</v>
      </c>
      <c r="AD8218">
        <v>17.79</v>
      </c>
      <c r="AE8218">
        <v>1.68</v>
      </c>
      <c r="AF8218">
        <v>9.43</v>
      </c>
      <c r="AG8218">
        <v>100</v>
      </c>
      <c r="AH8218">
        <v>0</v>
      </c>
      <c r="AI8218">
        <v>0</v>
      </c>
      <c r="AJ8218">
        <v>100</v>
      </c>
      <c r="AK8218">
        <v>100</v>
      </c>
      <c r="AL8218">
        <v>0</v>
      </c>
      <c r="AM8218">
        <v>0</v>
      </c>
      <c r="AN8218">
        <v>100</v>
      </c>
      <c r="AO8218">
        <v>68.2</v>
      </c>
      <c r="AP8218">
        <v>5.05</v>
      </c>
      <c r="AQ8218">
        <v>3.28</v>
      </c>
      <c r="AR8218">
        <v>64.930000000000007</v>
      </c>
      <c r="AS8218">
        <v>11.62</v>
      </c>
      <c r="AT8218">
        <v>14.91</v>
      </c>
      <c r="AU8218">
        <v>1.51</v>
      </c>
      <c r="AV8218">
        <v>10.11</v>
      </c>
    </row>
    <row r="8219" spans="1:48" x14ac:dyDescent="0.35">
      <c r="A8219" t="s">
        <v>146</v>
      </c>
      <c r="B8219" t="s">
        <v>74</v>
      </c>
      <c r="C8219" t="s">
        <v>139</v>
      </c>
      <c r="D8219" t="s">
        <v>130</v>
      </c>
      <c r="E8219">
        <v>8984325.5099999998</v>
      </c>
      <c r="F8219">
        <v>5.78</v>
      </c>
      <c r="G8219">
        <v>490629.02</v>
      </c>
      <c r="H8219">
        <v>8493696.4900000002</v>
      </c>
      <c r="I8219">
        <v>18.690000000000001</v>
      </c>
      <c r="J8219">
        <v>0</v>
      </c>
      <c r="K8219">
        <v>0.49</v>
      </c>
      <c r="L8219">
        <v>18.2</v>
      </c>
      <c r="M8219">
        <v>1142644.9099999999</v>
      </c>
      <c r="N8219">
        <v>2.81</v>
      </c>
      <c r="O8219">
        <v>31245.79</v>
      </c>
      <c r="P8219">
        <v>1111399.1100000001</v>
      </c>
      <c r="Q8219">
        <v>17.22</v>
      </c>
      <c r="R8219">
        <v>0</v>
      </c>
      <c r="S8219">
        <v>0.42</v>
      </c>
      <c r="T8219">
        <v>16.8</v>
      </c>
      <c r="U8219">
        <v>3.93</v>
      </c>
      <c r="V8219">
        <v>2.88</v>
      </c>
      <c r="W8219">
        <v>0.11</v>
      </c>
      <c r="X8219">
        <v>3.82</v>
      </c>
      <c r="Y8219">
        <v>2285289.81</v>
      </c>
      <c r="Z8219">
        <v>2.81</v>
      </c>
      <c r="AA8219">
        <v>62491.59</v>
      </c>
      <c r="AB8219">
        <v>2222798.23</v>
      </c>
      <c r="AC8219">
        <v>24.67</v>
      </c>
      <c r="AD8219">
        <v>3.91</v>
      </c>
      <c r="AE8219">
        <v>0.93</v>
      </c>
      <c r="AF8219">
        <v>23.74</v>
      </c>
      <c r="AG8219">
        <v>100</v>
      </c>
      <c r="AH8219">
        <v>0</v>
      </c>
      <c r="AI8219">
        <v>0</v>
      </c>
      <c r="AJ8219">
        <v>100</v>
      </c>
      <c r="AK8219">
        <v>100</v>
      </c>
      <c r="AL8219">
        <v>0</v>
      </c>
      <c r="AM8219">
        <v>0</v>
      </c>
      <c r="AN8219">
        <v>100</v>
      </c>
      <c r="AO8219">
        <v>62.25</v>
      </c>
      <c r="AP8219">
        <v>5.32</v>
      </c>
      <c r="AQ8219">
        <v>3.15</v>
      </c>
      <c r="AR8219">
        <v>59.11</v>
      </c>
      <c r="AS8219">
        <v>25.07</v>
      </c>
      <c r="AT8219">
        <v>4.3899999999999997</v>
      </c>
      <c r="AU8219">
        <v>1.06</v>
      </c>
      <c r="AV8219">
        <v>24.02</v>
      </c>
    </row>
    <row r="8220" spans="1:48" x14ac:dyDescent="0.35">
      <c r="A8220" t="s">
        <v>146</v>
      </c>
      <c r="B8220" t="s">
        <v>74</v>
      </c>
      <c r="C8220" t="s">
        <v>139</v>
      </c>
      <c r="D8220" t="s">
        <v>131</v>
      </c>
      <c r="E8220">
        <v>23648516.68</v>
      </c>
      <c r="F8220">
        <v>7.38</v>
      </c>
      <c r="G8220">
        <v>1625529.61</v>
      </c>
      <c r="H8220">
        <v>22022987.07</v>
      </c>
      <c r="I8220">
        <v>49.18</v>
      </c>
      <c r="J8220">
        <v>0</v>
      </c>
      <c r="K8220">
        <v>2</v>
      </c>
      <c r="L8220">
        <v>47.18</v>
      </c>
      <c r="M8220">
        <v>3003825.85</v>
      </c>
      <c r="N8220">
        <v>5.23</v>
      </c>
      <c r="O8220">
        <v>149244.46</v>
      </c>
      <c r="P8220">
        <v>2854581.39</v>
      </c>
      <c r="Q8220">
        <v>45.27</v>
      </c>
      <c r="R8220">
        <v>0</v>
      </c>
      <c r="S8220">
        <v>2.12</v>
      </c>
      <c r="T8220">
        <v>43.15</v>
      </c>
      <c r="U8220">
        <v>3.94</v>
      </c>
      <c r="V8220">
        <v>2.0499999999999998</v>
      </c>
      <c r="W8220">
        <v>0.08</v>
      </c>
      <c r="X8220">
        <v>3.86</v>
      </c>
      <c r="Y8220">
        <v>6007651.7000000002</v>
      </c>
      <c r="Z8220">
        <v>5.23</v>
      </c>
      <c r="AA8220">
        <v>298488.92</v>
      </c>
      <c r="AB8220">
        <v>5709162.7800000003</v>
      </c>
      <c r="AC8220">
        <v>6.34</v>
      </c>
      <c r="AD8220">
        <v>39.33</v>
      </c>
      <c r="AE8220">
        <v>1.79</v>
      </c>
      <c r="AF8220">
        <v>4.55</v>
      </c>
      <c r="AG8220">
        <v>100</v>
      </c>
      <c r="AH8220">
        <v>0</v>
      </c>
      <c r="AI8220">
        <v>0</v>
      </c>
      <c r="AJ8220">
        <v>100</v>
      </c>
      <c r="AK8220">
        <v>100</v>
      </c>
      <c r="AL8220">
        <v>1.04</v>
      </c>
      <c r="AM8220">
        <v>1.03</v>
      </c>
      <c r="AN8220">
        <v>98.97</v>
      </c>
      <c r="AO8220">
        <v>19.23</v>
      </c>
      <c r="AP8220">
        <v>30.38</v>
      </c>
      <c r="AQ8220">
        <v>4.4800000000000004</v>
      </c>
      <c r="AR8220">
        <v>14.75</v>
      </c>
      <c r="AS8220">
        <v>6.67</v>
      </c>
      <c r="AT8220">
        <v>30.12</v>
      </c>
      <c r="AU8220">
        <v>1.54</v>
      </c>
      <c r="AV8220">
        <v>5.12</v>
      </c>
    </row>
    <row r="8221" spans="1:48" x14ac:dyDescent="0.35">
      <c r="A8221" t="s">
        <v>146</v>
      </c>
      <c r="B8221" t="s">
        <v>74</v>
      </c>
      <c r="C8221" t="s">
        <v>139</v>
      </c>
      <c r="D8221" t="s">
        <v>132</v>
      </c>
      <c r="E8221">
        <v>9550600.5099999998</v>
      </c>
      <c r="F8221">
        <v>-4.16</v>
      </c>
      <c r="G8221">
        <v>-415021.72</v>
      </c>
      <c r="H8221">
        <v>9965622.2300000004</v>
      </c>
      <c r="I8221">
        <v>19.86</v>
      </c>
      <c r="J8221">
        <v>0</v>
      </c>
      <c r="K8221">
        <v>-1.49</v>
      </c>
      <c r="L8221">
        <v>21.35</v>
      </c>
      <c r="M8221">
        <v>1336843.81</v>
      </c>
      <c r="N8221">
        <v>-5.68</v>
      </c>
      <c r="O8221">
        <v>-80518.19</v>
      </c>
      <c r="P8221">
        <v>1417362</v>
      </c>
      <c r="Q8221">
        <v>20.149999999999999</v>
      </c>
      <c r="R8221">
        <v>0</v>
      </c>
      <c r="S8221">
        <v>-1.28</v>
      </c>
      <c r="T8221">
        <v>21.43</v>
      </c>
      <c r="U8221">
        <v>3.55</v>
      </c>
      <c r="V8221">
        <v>0.98</v>
      </c>
      <c r="W8221">
        <v>0.03</v>
      </c>
      <c r="X8221">
        <v>3.52</v>
      </c>
      <c r="Y8221">
        <v>2690395.75</v>
      </c>
      <c r="Z8221">
        <v>-5.09</v>
      </c>
      <c r="AA8221">
        <v>-144328.25</v>
      </c>
      <c r="AB8221">
        <v>2834724</v>
      </c>
      <c r="AC8221">
        <v>12.28</v>
      </c>
      <c r="AD8221">
        <v>2.78</v>
      </c>
      <c r="AE8221">
        <v>0.33</v>
      </c>
      <c r="AF8221">
        <v>11.95</v>
      </c>
      <c r="AG8221">
        <v>100</v>
      </c>
      <c r="AH8221">
        <v>0</v>
      </c>
      <c r="AI8221">
        <v>0</v>
      </c>
      <c r="AJ8221">
        <v>100</v>
      </c>
      <c r="AK8221">
        <v>99.43</v>
      </c>
      <c r="AL8221">
        <v>-0.56999999999999995</v>
      </c>
      <c r="AM8221">
        <v>-0.56999999999999995</v>
      </c>
      <c r="AN8221">
        <v>100</v>
      </c>
      <c r="AO8221">
        <v>21.72</v>
      </c>
      <c r="AP8221">
        <v>-2.67</v>
      </c>
      <c r="AQ8221">
        <v>-0.6</v>
      </c>
      <c r="AR8221">
        <v>22.31</v>
      </c>
      <c r="AS8221">
        <v>13.18</v>
      </c>
      <c r="AT8221">
        <v>4.5199999999999996</v>
      </c>
      <c r="AU8221">
        <v>0.56999999999999995</v>
      </c>
      <c r="AV8221">
        <v>12.61</v>
      </c>
    </row>
    <row r="8222" spans="1:48" x14ac:dyDescent="0.35">
      <c r="A8222" t="s">
        <v>146</v>
      </c>
      <c r="B8222" t="s">
        <v>74</v>
      </c>
      <c r="C8222" t="s">
        <v>139</v>
      </c>
      <c r="D8222" t="s">
        <v>133</v>
      </c>
      <c r="E8222">
        <v>5779576.0800000001</v>
      </c>
      <c r="F8222">
        <v>-4.67</v>
      </c>
      <c r="G8222">
        <v>-283399.51</v>
      </c>
      <c r="H8222">
        <v>6062975.5899999999</v>
      </c>
      <c r="I8222">
        <v>12.02</v>
      </c>
      <c r="J8222">
        <v>0</v>
      </c>
      <c r="K8222">
        <v>-0.97</v>
      </c>
      <c r="L8222">
        <v>12.99</v>
      </c>
      <c r="M8222">
        <v>1138992.54</v>
      </c>
      <c r="N8222">
        <v>-6.45</v>
      </c>
      <c r="O8222">
        <v>-78565.55</v>
      </c>
      <c r="P8222">
        <v>1217558.0900000001</v>
      </c>
      <c r="Q8222">
        <v>17.170000000000002</v>
      </c>
      <c r="R8222">
        <v>0</v>
      </c>
      <c r="S8222">
        <v>-1.24</v>
      </c>
      <c r="T8222">
        <v>18.41</v>
      </c>
      <c r="U8222">
        <v>2.54</v>
      </c>
      <c r="V8222">
        <v>1.9</v>
      </c>
      <c r="W8222">
        <v>0.05</v>
      </c>
      <c r="X8222">
        <v>2.4900000000000002</v>
      </c>
      <c r="Y8222">
        <v>2277985.08</v>
      </c>
      <c r="Z8222">
        <v>-6.45</v>
      </c>
      <c r="AA8222">
        <v>-157131.1</v>
      </c>
      <c r="AB8222">
        <v>2435116.17</v>
      </c>
      <c r="AC8222">
        <v>8.8000000000000007</v>
      </c>
      <c r="AD8222">
        <v>76.83</v>
      </c>
      <c r="AE8222">
        <v>3.82</v>
      </c>
      <c r="AF8222">
        <v>4.97</v>
      </c>
      <c r="AG8222">
        <v>100</v>
      </c>
      <c r="AH8222">
        <v>0</v>
      </c>
      <c r="AI8222">
        <v>0</v>
      </c>
      <c r="AJ8222">
        <v>100</v>
      </c>
      <c r="AK8222">
        <v>41.56</v>
      </c>
      <c r="AL8222">
        <v>21.15</v>
      </c>
      <c r="AM8222">
        <v>7.25</v>
      </c>
      <c r="AN8222">
        <v>34.299999999999997</v>
      </c>
      <c r="AO8222">
        <v>11.69</v>
      </c>
      <c r="AP8222">
        <v>18.489999999999998</v>
      </c>
      <c r="AQ8222">
        <v>1.82</v>
      </c>
      <c r="AR8222">
        <v>9.8699999999999992</v>
      </c>
      <c r="AS8222">
        <v>8.6199999999999992</v>
      </c>
      <c r="AT8222">
        <v>77.7</v>
      </c>
      <c r="AU8222">
        <v>3.77</v>
      </c>
      <c r="AV8222">
        <v>4.8499999999999996</v>
      </c>
    </row>
    <row r="8223" spans="1:48" x14ac:dyDescent="0.35">
      <c r="A8223" t="s">
        <v>146</v>
      </c>
      <c r="B8223" t="s">
        <v>74</v>
      </c>
      <c r="C8223" t="s">
        <v>139</v>
      </c>
      <c r="D8223" t="s">
        <v>335</v>
      </c>
      <c r="E8223">
        <v>23648516.68</v>
      </c>
      <c r="F8223">
        <v>7.38</v>
      </c>
      <c r="G8223">
        <v>1625529.61</v>
      </c>
      <c r="H8223">
        <v>22022987.07</v>
      </c>
      <c r="I8223">
        <v>49.18</v>
      </c>
      <c r="J8223">
        <v>0</v>
      </c>
      <c r="K8223">
        <v>2</v>
      </c>
      <c r="L8223">
        <v>47.18</v>
      </c>
      <c r="M8223">
        <v>3003825.85</v>
      </c>
      <c r="N8223">
        <v>5.23</v>
      </c>
      <c r="O8223">
        <v>149244.46</v>
      </c>
      <c r="P8223">
        <v>2854581.39</v>
      </c>
      <c r="Q8223">
        <v>45.27</v>
      </c>
      <c r="R8223">
        <v>0</v>
      </c>
      <c r="S8223">
        <v>2.12</v>
      </c>
      <c r="T8223">
        <v>43.15</v>
      </c>
      <c r="U8223">
        <v>3.94</v>
      </c>
      <c r="V8223">
        <v>2.0499999999999998</v>
      </c>
      <c r="W8223">
        <v>0.08</v>
      </c>
      <c r="X8223">
        <v>3.86</v>
      </c>
      <c r="Y8223">
        <v>6007651.7000000002</v>
      </c>
      <c r="Z8223">
        <v>5.23</v>
      </c>
      <c r="AA8223">
        <v>298488.92</v>
      </c>
      <c r="AB8223">
        <v>5709162.7800000003</v>
      </c>
      <c r="AC8223">
        <v>6.34</v>
      </c>
      <c r="AD8223">
        <v>39.33</v>
      </c>
      <c r="AE8223">
        <v>1.79</v>
      </c>
      <c r="AF8223">
        <v>4.55</v>
      </c>
      <c r="AG8223">
        <v>100</v>
      </c>
      <c r="AH8223">
        <v>0</v>
      </c>
      <c r="AI8223">
        <v>0</v>
      </c>
      <c r="AJ8223">
        <v>100</v>
      </c>
      <c r="AK8223">
        <v>100</v>
      </c>
      <c r="AL8223">
        <v>1.04</v>
      </c>
      <c r="AM8223">
        <v>1.03</v>
      </c>
      <c r="AN8223">
        <v>98.97</v>
      </c>
      <c r="AO8223">
        <v>19.23</v>
      </c>
      <c r="AP8223">
        <v>30.38</v>
      </c>
      <c r="AQ8223">
        <v>4.4800000000000004</v>
      </c>
      <c r="AR8223">
        <v>14.75</v>
      </c>
      <c r="AS8223">
        <v>6.67</v>
      </c>
      <c r="AT8223">
        <v>30.12</v>
      </c>
      <c r="AU8223">
        <v>1.54</v>
      </c>
      <c r="AV8223">
        <v>5.12</v>
      </c>
    </row>
    <row r="8224" spans="1:48" x14ac:dyDescent="0.35">
      <c r="A8224" t="s">
        <v>146</v>
      </c>
      <c r="B8224" t="s">
        <v>74</v>
      </c>
      <c r="C8224" t="s">
        <v>139</v>
      </c>
      <c r="D8224" t="s">
        <v>336</v>
      </c>
      <c r="E8224">
        <v>13353701.369999999</v>
      </c>
      <c r="F8224">
        <v>-2.13</v>
      </c>
      <c r="G8224">
        <v>-290999.90000000002</v>
      </c>
      <c r="H8224">
        <v>13644701.26</v>
      </c>
      <c r="I8224">
        <v>27.77</v>
      </c>
      <c r="J8224">
        <v>0</v>
      </c>
      <c r="K8224">
        <v>-1.46</v>
      </c>
      <c r="L8224">
        <v>29.23</v>
      </c>
      <c r="M8224">
        <v>1784928.06</v>
      </c>
      <c r="N8224">
        <v>-3.94</v>
      </c>
      <c r="O8224">
        <v>-73263.67</v>
      </c>
      <c r="P8224">
        <v>1858191.72</v>
      </c>
      <c r="Q8224">
        <v>26.9</v>
      </c>
      <c r="R8224">
        <v>0</v>
      </c>
      <c r="S8224">
        <v>-1.19</v>
      </c>
      <c r="T8224">
        <v>28.09</v>
      </c>
      <c r="U8224">
        <v>3.72</v>
      </c>
      <c r="V8224">
        <v>1.41</v>
      </c>
      <c r="W8224">
        <v>0.05</v>
      </c>
      <c r="X8224">
        <v>3.67</v>
      </c>
      <c r="Y8224">
        <v>3586564.24</v>
      </c>
      <c r="Z8224">
        <v>-3.49</v>
      </c>
      <c r="AA8224">
        <v>-129819.2</v>
      </c>
      <c r="AB8224">
        <v>3716383.44</v>
      </c>
      <c r="AC8224">
        <v>17.54</v>
      </c>
      <c r="AD8224">
        <v>0.01</v>
      </c>
      <c r="AE8224">
        <v>0</v>
      </c>
      <c r="AF8224">
        <v>17.53</v>
      </c>
      <c r="AG8224">
        <v>100</v>
      </c>
      <c r="AH8224">
        <v>0</v>
      </c>
      <c r="AI8224">
        <v>0</v>
      </c>
      <c r="AJ8224">
        <v>100</v>
      </c>
      <c r="AK8224">
        <v>100</v>
      </c>
      <c r="AL8224">
        <v>0</v>
      </c>
      <c r="AM8224">
        <v>0</v>
      </c>
      <c r="AN8224">
        <v>100</v>
      </c>
      <c r="AO8224">
        <v>51.75</v>
      </c>
      <c r="AP8224">
        <v>-1.57</v>
      </c>
      <c r="AQ8224">
        <v>-0.83</v>
      </c>
      <c r="AR8224">
        <v>52.58</v>
      </c>
      <c r="AS8224">
        <v>18.5</v>
      </c>
      <c r="AT8224">
        <v>1.31</v>
      </c>
      <c r="AU8224">
        <v>0.24</v>
      </c>
      <c r="AV8224">
        <v>18.260000000000002</v>
      </c>
    </row>
    <row r="8225" spans="1:48" x14ac:dyDescent="0.35">
      <c r="A8225" t="s">
        <v>146</v>
      </c>
      <c r="B8225" t="s">
        <v>74</v>
      </c>
      <c r="C8225" t="s">
        <v>139</v>
      </c>
      <c r="D8225" t="s">
        <v>337</v>
      </c>
      <c r="E8225">
        <v>5161300.8099999996</v>
      </c>
      <c r="F8225">
        <v>7.69</v>
      </c>
      <c r="G8225">
        <v>368748.01</v>
      </c>
      <c r="H8225">
        <v>4792552.8</v>
      </c>
      <c r="I8225">
        <v>10.73</v>
      </c>
      <c r="J8225">
        <v>0</v>
      </c>
      <c r="K8225">
        <v>0.47</v>
      </c>
      <c r="L8225">
        <v>10.27</v>
      </c>
      <c r="M8225">
        <v>691641.83</v>
      </c>
      <c r="N8225">
        <v>3.65</v>
      </c>
      <c r="O8225">
        <v>24367.32</v>
      </c>
      <c r="P8225">
        <v>667274.51</v>
      </c>
      <c r="Q8225">
        <v>10.42</v>
      </c>
      <c r="R8225">
        <v>0</v>
      </c>
      <c r="S8225">
        <v>0.34</v>
      </c>
      <c r="T8225">
        <v>10.09</v>
      </c>
      <c r="U8225">
        <v>3.73</v>
      </c>
      <c r="V8225">
        <v>3.9</v>
      </c>
      <c r="W8225">
        <v>0.14000000000000001</v>
      </c>
      <c r="X8225">
        <v>3.59</v>
      </c>
      <c r="Y8225">
        <v>1383283.67</v>
      </c>
      <c r="Z8225">
        <v>3.65</v>
      </c>
      <c r="AA8225">
        <v>48734.64</v>
      </c>
      <c r="AB8225">
        <v>1334549.03</v>
      </c>
      <c r="AC8225">
        <v>19.02</v>
      </c>
      <c r="AD8225">
        <v>18.61</v>
      </c>
      <c r="AE8225">
        <v>2.98</v>
      </c>
      <c r="AF8225">
        <v>16.03</v>
      </c>
      <c r="AG8225">
        <v>100</v>
      </c>
      <c r="AH8225">
        <v>0</v>
      </c>
      <c r="AI8225">
        <v>0</v>
      </c>
      <c r="AJ8225">
        <v>100</v>
      </c>
      <c r="AK8225">
        <v>100</v>
      </c>
      <c r="AL8225">
        <v>0</v>
      </c>
      <c r="AM8225">
        <v>0</v>
      </c>
      <c r="AN8225">
        <v>100</v>
      </c>
      <c r="AO8225">
        <v>35.35</v>
      </c>
      <c r="AP8225">
        <v>7.51</v>
      </c>
      <c r="AQ8225">
        <v>2.4700000000000002</v>
      </c>
      <c r="AR8225">
        <v>32.880000000000003</v>
      </c>
      <c r="AS8225">
        <v>20.02</v>
      </c>
      <c r="AT8225">
        <v>19.510000000000002</v>
      </c>
      <c r="AU8225">
        <v>3.27</v>
      </c>
      <c r="AV8225">
        <v>16.75</v>
      </c>
    </row>
    <row r="8226" spans="1:48" x14ac:dyDescent="0.35">
      <c r="A8226" t="s">
        <v>146</v>
      </c>
      <c r="B8226" t="s">
        <v>74</v>
      </c>
      <c r="C8226" t="s">
        <v>140</v>
      </c>
      <c r="D8226" t="s">
        <v>129</v>
      </c>
      <c r="E8226">
        <v>12176648.35</v>
      </c>
      <c r="F8226">
        <v>10.94</v>
      </c>
      <c r="G8226">
        <v>1200906.92</v>
      </c>
      <c r="H8226">
        <v>10975741.43</v>
      </c>
      <c r="I8226">
        <v>0</v>
      </c>
      <c r="J8226">
        <v>0</v>
      </c>
      <c r="K8226">
        <v>0</v>
      </c>
      <c r="L8226">
        <v>0</v>
      </c>
      <c r="M8226">
        <v>1579400.27</v>
      </c>
      <c r="N8226">
        <v>8.41</v>
      </c>
      <c r="O8226">
        <v>122576.29</v>
      </c>
      <c r="P8226">
        <v>1456823.98</v>
      </c>
      <c r="Q8226">
        <v>0</v>
      </c>
      <c r="R8226">
        <v>0</v>
      </c>
      <c r="S8226">
        <v>0</v>
      </c>
      <c r="T8226">
        <v>0</v>
      </c>
      <c r="U8226">
        <v>2.71</v>
      </c>
      <c r="V8226">
        <v>2.33</v>
      </c>
      <c r="W8226">
        <v>0.06</v>
      </c>
      <c r="X8226">
        <v>2.65</v>
      </c>
      <c r="Y8226">
        <v>4485658.25</v>
      </c>
      <c r="Z8226">
        <v>8.41</v>
      </c>
      <c r="AA8226">
        <v>348129.19</v>
      </c>
      <c r="AB8226">
        <v>4137529.07</v>
      </c>
      <c r="AC8226">
        <v>17.16</v>
      </c>
      <c r="AD8226">
        <v>-21.81</v>
      </c>
      <c r="AE8226">
        <v>-4.79</v>
      </c>
      <c r="AF8226">
        <v>21.95</v>
      </c>
      <c r="AG8226">
        <v>100</v>
      </c>
      <c r="AH8226">
        <v>0</v>
      </c>
      <c r="AI8226">
        <v>0</v>
      </c>
      <c r="AJ8226">
        <v>100</v>
      </c>
      <c r="AK8226">
        <v>100</v>
      </c>
      <c r="AL8226">
        <v>0</v>
      </c>
      <c r="AM8226">
        <v>0</v>
      </c>
      <c r="AN8226">
        <v>100</v>
      </c>
      <c r="AO8226">
        <v>64.52</v>
      </c>
      <c r="AP8226">
        <v>-8</v>
      </c>
      <c r="AQ8226">
        <v>-5.61</v>
      </c>
      <c r="AR8226">
        <v>70.13</v>
      </c>
      <c r="AS8226">
        <v>17.559999999999999</v>
      </c>
      <c r="AT8226">
        <v>-19.63</v>
      </c>
      <c r="AU8226">
        <v>-4.29</v>
      </c>
      <c r="AV8226">
        <v>21.85</v>
      </c>
    </row>
    <row r="8227" spans="1:48" x14ac:dyDescent="0.35">
      <c r="A8227" t="s">
        <v>146</v>
      </c>
      <c r="B8227" t="s">
        <v>74</v>
      </c>
      <c r="C8227" t="s">
        <v>140</v>
      </c>
      <c r="D8227" t="s">
        <v>130</v>
      </c>
      <c r="E8227">
        <v>3038880.18</v>
      </c>
      <c r="F8227">
        <v>9.43</v>
      </c>
      <c r="G8227">
        <v>261925.56</v>
      </c>
      <c r="H8227">
        <v>2776954.62</v>
      </c>
      <c r="I8227">
        <v>24.96</v>
      </c>
      <c r="J8227">
        <v>0</v>
      </c>
      <c r="K8227">
        <v>-0.34</v>
      </c>
      <c r="L8227">
        <v>25.3</v>
      </c>
      <c r="M8227">
        <v>371182.76</v>
      </c>
      <c r="N8227">
        <v>8.2100000000000009</v>
      </c>
      <c r="O8227">
        <v>28171.87</v>
      </c>
      <c r="P8227">
        <v>343010.89</v>
      </c>
      <c r="Q8227">
        <v>23.5</v>
      </c>
      <c r="R8227">
        <v>0</v>
      </c>
      <c r="S8227">
        <v>-0.04</v>
      </c>
      <c r="T8227">
        <v>23.55</v>
      </c>
      <c r="U8227">
        <v>2.88</v>
      </c>
      <c r="V8227">
        <v>1.1299999999999999</v>
      </c>
      <c r="W8227">
        <v>0.03</v>
      </c>
      <c r="X8227">
        <v>2.85</v>
      </c>
      <c r="Y8227">
        <v>1054196.99</v>
      </c>
      <c r="Z8227">
        <v>8.2100000000000009</v>
      </c>
      <c r="AA8227">
        <v>80011</v>
      </c>
      <c r="AB8227">
        <v>974185.99</v>
      </c>
      <c r="AC8227">
        <v>31.39</v>
      </c>
      <c r="AD8227">
        <v>-0.24</v>
      </c>
      <c r="AE8227">
        <v>-7.0000000000000007E-2</v>
      </c>
      <c r="AF8227">
        <v>31.47</v>
      </c>
      <c r="AG8227">
        <v>99.61</v>
      </c>
      <c r="AH8227">
        <v>0</v>
      </c>
      <c r="AI8227">
        <v>-0.39</v>
      </c>
      <c r="AJ8227">
        <v>100</v>
      </c>
      <c r="AK8227">
        <v>99.61</v>
      </c>
      <c r="AL8227">
        <v>-0.39</v>
      </c>
      <c r="AM8227">
        <v>-0.39</v>
      </c>
      <c r="AN8227">
        <v>100</v>
      </c>
      <c r="AO8227">
        <v>61.12</v>
      </c>
      <c r="AP8227">
        <v>-2.08</v>
      </c>
      <c r="AQ8227">
        <v>-1.3</v>
      </c>
      <c r="AR8227">
        <v>62.42</v>
      </c>
      <c r="AS8227">
        <v>30.39</v>
      </c>
      <c r="AT8227">
        <v>0.33</v>
      </c>
      <c r="AU8227">
        <v>0.1</v>
      </c>
      <c r="AV8227">
        <v>30.29</v>
      </c>
    </row>
    <row r="8228" spans="1:48" x14ac:dyDescent="0.35">
      <c r="A8228" t="s">
        <v>146</v>
      </c>
      <c r="B8228" t="s">
        <v>74</v>
      </c>
      <c r="C8228" t="s">
        <v>140</v>
      </c>
      <c r="D8228" t="s">
        <v>131</v>
      </c>
      <c r="E8228">
        <v>4661443.03</v>
      </c>
      <c r="F8228">
        <v>19.98</v>
      </c>
      <c r="G8228">
        <v>776263.86</v>
      </c>
      <c r="H8228">
        <v>3885179.17</v>
      </c>
      <c r="I8228">
        <v>38.28</v>
      </c>
      <c r="J8228">
        <v>0</v>
      </c>
      <c r="K8228">
        <v>2.88</v>
      </c>
      <c r="L8228">
        <v>35.4</v>
      </c>
      <c r="M8228">
        <v>589857.73</v>
      </c>
      <c r="N8228">
        <v>20.190000000000001</v>
      </c>
      <c r="O8228">
        <v>99074.7</v>
      </c>
      <c r="P8228">
        <v>490783.02</v>
      </c>
      <c r="Q8228">
        <v>37.35</v>
      </c>
      <c r="R8228">
        <v>0</v>
      </c>
      <c r="S8228">
        <v>3.66</v>
      </c>
      <c r="T8228">
        <v>33.69</v>
      </c>
      <c r="U8228">
        <v>2.78</v>
      </c>
      <c r="V8228">
        <v>-0.17</v>
      </c>
      <c r="W8228">
        <v>0</v>
      </c>
      <c r="X8228">
        <v>2.79</v>
      </c>
      <c r="Y8228">
        <v>1675256.25</v>
      </c>
      <c r="Z8228">
        <v>20.190000000000001</v>
      </c>
      <c r="AA8228">
        <v>281382.28999999998</v>
      </c>
      <c r="AB8228">
        <v>1393873.97</v>
      </c>
      <c r="AC8228">
        <v>7.7</v>
      </c>
      <c r="AD8228">
        <v>-40.53</v>
      </c>
      <c r="AE8228">
        <v>-5.25</v>
      </c>
      <c r="AF8228">
        <v>12.96</v>
      </c>
      <c r="AG8228">
        <v>100</v>
      </c>
      <c r="AH8228">
        <v>0</v>
      </c>
      <c r="AI8228">
        <v>0</v>
      </c>
      <c r="AJ8228">
        <v>100</v>
      </c>
      <c r="AK8228">
        <v>81.040000000000006</v>
      </c>
      <c r="AL8228">
        <v>-14.59</v>
      </c>
      <c r="AM8228">
        <v>-13.84</v>
      </c>
      <c r="AN8228">
        <v>94.88</v>
      </c>
      <c r="AO8228">
        <v>12.46</v>
      </c>
      <c r="AP8228">
        <v>-30.05</v>
      </c>
      <c r="AQ8228">
        <v>-5.35</v>
      </c>
      <c r="AR8228">
        <v>17.809999999999999</v>
      </c>
      <c r="AS8228">
        <v>8.61</v>
      </c>
      <c r="AT8228">
        <v>-35.590000000000003</v>
      </c>
      <c r="AU8228">
        <v>-4.75</v>
      </c>
      <c r="AV8228">
        <v>13.36</v>
      </c>
    </row>
    <row r="8229" spans="1:48" x14ac:dyDescent="0.35">
      <c r="A8229" t="s">
        <v>146</v>
      </c>
      <c r="B8229" t="s">
        <v>74</v>
      </c>
      <c r="C8229" t="s">
        <v>140</v>
      </c>
      <c r="D8229" t="s">
        <v>132</v>
      </c>
      <c r="E8229">
        <v>4476325.13</v>
      </c>
      <c r="F8229">
        <v>3.77</v>
      </c>
      <c r="G8229">
        <v>162717.5</v>
      </c>
      <c r="H8229">
        <v>4313607.6399999997</v>
      </c>
      <c r="I8229">
        <v>36.76</v>
      </c>
      <c r="J8229">
        <v>0</v>
      </c>
      <c r="K8229">
        <v>-2.54</v>
      </c>
      <c r="L8229">
        <v>39.299999999999997</v>
      </c>
      <c r="M8229">
        <v>618359.78</v>
      </c>
      <c r="N8229">
        <v>-0.75</v>
      </c>
      <c r="O8229">
        <v>-4670.29</v>
      </c>
      <c r="P8229">
        <v>623030.06999999995</v>
      </c>
      <c r="Q8229">
        <v>39.15</v>
      </c>
      <c r="R8229">
        <v>0</v>
      </c>
      <c r="S8229">
        <v>-3.61</v>
      </c>
      <c r="T8229">
        <v>42.77</v>
      </c>
      <c r="U8229">
        <v>2.5499999999999998</v>
      </c>
      <c r="V8229">
        <v>4.5599999999999996</v>
      </c>
      <c r="W8229">
        <v>0.11</v>
      </c>
      <c r="X8229">
        <v>2.44</v>
      </c>
      <c r="Y8229">
        <v>1756205.01</v>
      </c>
      <c r="Z8229">
        <v>-0.75</v>
      </c>
      <c r="AA8229">
        <v>-13264.1</v>
      </c>
      <c r="AB8229">
        <v>1769469.11</v>
      </c>
      <c r="AC8229">
        <v>17.649999999999999</v>
      </c>
      <c r="AD8229">
        <v>-25.84</v>
      </c>
      <c r="AE8229">
        <v>-6.15</v>
      </c>
      <c r="AF8229">
        <v>23.8</v>
      </c>
      <c r="AG8229">
        <v>99.61</v>
      </c>
      <c r="AH8229">
        <v>0</v>
      </c>
      <c r="AI8229">
        <v>-0.39</v>
      </c>
      <c r="AJ8229">
        <v>100</v>
      </c>
      <c r="AK8229">
        <v>99.61</v>
      </c>
      <c r="AL8229">
        <v>0.64</v>
      </c>
      <c r="AM8229">
        <v>0.64</v>
      </c>
      <c r="AN8229">
        <v>98.97</v>
      </c>
      <c r="AO8229">
        <v>28.67</v>
      </c>
      <c r="AP8229">
        <v>-0.79</v>
      </c>
      <c r="AQ8229">
        <v>-0.23</v>
      </c>
      <c r="AR8229">
        <v>28.9</v>
      </c>
      <c r="AS8229">
        <v>18.16</v>
      </c>
      <c r="AT8229">
        <v>-24.47</v>
      </c>
      <c r="AU8229">
        <v>-5.88</v>
      </c>
      <c r="AV8229">
        <v>24.05</v>
      </c>
    </row>
    <row r="8230" spans="1:48" x14ac:dyDescent="0.35">
      <c r="A8230" t="s">
        <v>146</v>
      </c>
      <c r="B8230" t="s">
        <v>74</v>
      </c>
      <c r="C8230" t="s">
        <v>140</v>
      </c>
      <c r="D8230" t="s">
        <v>133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</row>
    <row r="8231" spans="1:48" x14ac:dyDescent="0.35">
      <c r="A8231" t="s">
        <v>146</v>
      </c>
      <c r="B8231" t="s">
        <v>74</v>
      </c>
      <c r="C8231" t="s">
        <v>140</v>
      </c>
      <c r="D8231" t="s">
        <v>335</v>
      </c>
      <c r="E8231">
        <v>4661443.03</v>
      </c>
      <c r="F8231">
        <v>19.98</v>
      </c>
      <c r="G8231">
        <v>776263.86</v>
      </c>
      <c r="H8231">
        <v>3885179.17</v>
      </c>
      <c r="I8231">
        <v>38.28</v>
      </c>
      <c r="J8231">
        <v>0</v>
      </c>
      <c r="K8231">
        <v>2.88</v>
      </c>
      <c r="L8231">
        <v>35.4</v>
      </c>
      <c r="M8231">
        <v>589857.73</v>
      </c>
      <c r="N8231">
        <v>20.190000000000001</v>
      </c>
      <c r="O8231">
        <v>99074.7</v>
      </c>
      <c r="P8231">
        <v>490783.02</v>
      </c>
      <c r="Q8231">
        <v>37.35</v>
      </c>
      <c r="R8231">
        <v>0</v>
      </c>
      <c r="S8231">
        <v>3.66</v>
      </c>
      <c r="T8231">
        <v>33.69</v>
      </c>
      <c r="U8231">
        <v>2.78</v>
      </c>
      <c r="V8231">
        <v>-0.17</v>
      </c>
      <c r="W8231">
        <v>0</v>
      </c>
      <c r="X8231">
        <v>2.79</v>
      </c>
      <c r="Y8231">
        <v>1675256.25</v>
      </c>
      <c r="Z8231">
        <v>20.190000000000001</v>
      </c>
      <c r="AA8231">
        <v>281382.28999999998</v>
      </c>
      <c r="AB8231">
        <v>1393873.97</v>
      </c>
      <c r="AC8231">
        <v>7.7</v>
      </c>
      <c r="AD8231">
        <v>-40.53</v>
      </c>
      <c r="AE8231">
        <v>-5.25</v>
      </c>
      <c r="AF8231">
        <v>12.96</v>
      </c>
      <c r="AG8231">
        <v>100</v>
      </c>
      <c r="AH8231">
        <v>0</v>
      </c>
      <c r="AI8231">
        <v>0</v>
      </c>
      <c r="AJ8231">
        <v>100</v>
      </c>
      <c r="AK8231">
        <v>81.040000000000006</v>
      </c>
      <c r="AL8231">
        <v>-14.59</v>
      </c>
      <c r="AM8231">
        <v>-13.84</v>
      </c>
      <c r="AN8231">
        <v>94.88</v>
      </c>
      <c r="AO8231">
        <v>12.46</v>
      </c>
      <c r="AP8231">
        <v>-30.05</v>
      </c>
      <c r="AQ8231">
        <v>-5.35</v>
      </c>
      <c r="AR8231">
        <v>17.809999999999999</v>
      </c>
      <c r="AS8231">
        <v>8.61</v>
      </c>
      <c r="AT8231">
        <v>-35.590000000000003</v>
      </c>
      <c r="AU8231">
        <v>-4.75</v>
      </c>
      <c r="AV8231">
        <v>13.36</v>
      </c>
    </row>
    <row r="8232" spans="1:48" x14ac:dyDescent="0.35">
      <c r="A8232" t="s">
        <v>146</v>
      </c>
      <c r="B8232" t="s">
        <v>74</v>
      </c>
      <c r="C8232" t="s">
        <v>140</v>
      </c>
      <c r="D8232" t="s">
        <v>336</v>
      </c>
      <c r="E8232">
        <v>5885881.5800000001</v>
      </c>
      <c r="F8232">
        <v>4.38</v>
      </c>
      <c r="G8232">
        <v>247253.22</v>
      </c>
      <c r="H8232">
        <v>5638628.3700000001</v>
      </c>
      <c r="I8232">
        <v>48.34</v>
      </c>
      <c r="J8232">
        <v>0</v>
      </c>
      <c r="K8232">
        <v>-3.04</v>
      </c>
      <c r="L8232">
        <v>51.37</v>
      </c>
      <c r="M8232">
        <v>777804.39</v>
      </c>
      <c r="N8232">
        <v>-0.19</v>
      </c>
      <c r="O8232">
        <v>-1517.56</v>
      </c>
      <c r="P8232">
        <v>779321.96</v>
      </c>
      <c r="Q8232">
        <v>49.25</v>
      </c>
      <c r="R8232">
        <v>0</v>
      </c>
      <c r="S8232">
        <v>-4.25</v>
      </c>
      <c r="T8232">
        <v>53.49</v>
      </c>
      <c r="U8232">
        <v>2.66</v>
      </c>
      <c r="V8232">
        <v>4.59</v>
      </c>
      <c r="W8232">
        <v>0.12</v>
      </c>
      <c r="X8232">
        <v>2.5499999999999998</v>
      </c>
      <c r="Y8232">
        <v>2209044</v>
      </c>
      <c r="Z8232">
        <v>-0.19</v>
      </c>
      <c r="AA8232">
        <v>-4310.04</v>
      </c>
      <c r="AB8232">
        <v>2213354.04</v>
      </c>
      <c r="AC8232">
        <v>25.15</v>
      </c>
      <c r="AD8232">
        <v>-14.71</v>
      </c>
      <c r="AE8232">
        <v>-4.34</v>
      </c>
      <c r="AF8232">
        <v>29.49</v>
      </c>
      <c r="AG8232">
        <v>99.61</v>
      </c>
      <c r="AH8232">
        <v>0</v>
      </c>
      <c r="AI8232">
        <v>-0.39</v>
      </c>
      <c r="AJ8232">
        <v>100</v>
      </c>
      <c r="AK8232">
        <v>99.61</v>
      </c>
      <c r="AL8232">
        <v>-0.39</v>
      </c>
      <c r="AM8232">
        <v>-0.39</v>
      </c>
      <c r="AN8232">
        <v>100</v>
      </c>
      <c r="AO8232">
        <v>56.14</v>
      </c>
      <c r="AP8232">
        <v>-3.92</v>
      </c>
      <c r="AQ8232">
        <v>-2.29</v>
      </c>
      <c r="AR8232">
        <v>58.43</v>
      </c>
      <c r="AS8232">
        <v>25.86</v>
      </c>
      <c r="AT8232">
        <v>-13.69</v>
      </c>
      <c r="AU8232">
        <v>-4.0999999999999996</v>
      </c>
      <c r="AV8232">
        <v>29.97</v>
      </c>
    </row>
    <row r="8233" spans="1:48" x14ac:dyDescent="0.35">
      <c r="A8233" t="s">
        <v>146</v>
      </c>
      <c r="B8233" t="s">
        <v>74</v>
      </c>
      <c r="C8233" t="s">
        <v>140</v>
      </c>
      <c r="D8233" t="s">
        <v>337</v>
      </c>
      <c r="E8233">
        <v>1629323.73</v>
      </c>
      <c r="F8233">
        <v>12.22</v>
      </c>
      <c r="G8233">
        <v>177389.84</v>
      </c>
      <c r="H8233">
        <v>1451933.89</v>
      </c>
      <c r="I8233">
        <v>13.38</v>
      </c>
      <c r="J8233">
        <v>0</v>
      </c>
      <c r="K8233">
        <v>0.15</v>
      </c>
      <c r="L8233">
        <v>13.23</v>
      </c>
      <c r="M8233">
        <v>211738.15</v>
      </c>
      <c r="N8233">
        <v>13.4</v>
      </c>
      <c r="O8233">
        <v>25019.15</v>
      </c>
      <c r="P8233">
        <v>186719</v>
      </c>
      <c r="Q8233">
        <v>13.41</v>
      </c>
      <c r="R8233">
        <v>0</v>
      </c>
      <c r="S8233">
        <v>0.59</v>
      </c>
      <c r="T8233">
        <v>12.82</v>
      </c>
      <c r="U8233">
        <v>2.71</v>
      </c>
      <c r="V8233">
        <v>-1.04</v>
      </c>
      <c r="W8233">
        <v>-0.03</v>
      </c>
      <c r="X8233">
        <v>2.74</v>
      </c>
      <c r="Y8233">
        <v>601358</v>
      </c>
      <c r="Z8233">
        <v>13.4</v>
      </c>
      <c r="AA8233">
        <v>71056.94</v>
      </c>
      <c r="AB8233">
        <v>530301.06000000006</v>
      </c>
      <c r="AC8233">
        <v>14.18</v>
      </c>
      <c r="AD8233">
        <v>0.3</v>
      </c>
      <c r="AE8233">
        <v>0.04</v>
      </c>
      <c r="AF8233">
        <v>14.14</v>
      </c>
      <c r="AG8233">
        <v>99.61</v>
      </c>
      <c r="AH8233">
        <v>0</v>
      </c>
      <c r="AI8233">
        <v>0.64</v>
      </c>
      <c r="AJ8233">
        <v>98.97</v>
      </c>
      <c r="AK8233">
        <v>98.08</v>
      </c>
      <c r="AL8233">
        <v>0.32</v>
      </c>
      <c r="AM8233">
        <v>0.32</v>
      </c>
      <c r="AN8233">
        <v>97.76</v>
      </c>
      <c r="AO8233">
        <v>22.04</v>
      </c>
      <c r="AP8233">
        <v>36.28</v>
      </c>
      <c r="AQ8233">
        <v>5.87</v>
      </c>
      <c r="AR8233">
        <v>16.170000000000002</v>
      </c>
      <c r="AS8233">
        <v>13.16</v>
      </c>
      <c r="AT8233">
        <v>1.1100000000000001</v>
      </c>
      <c r="AU8233">
        <v>0.14000000000000001</v>
      </c>
      <c r="AV8233">
        <v>13.01</v>
      </c>
    </row>
    <row r="8234" spans="1:48" x14ac:dyDescent="0.35">
      <c r="A8234" t="s">
        <v>146</v>
      </c>
      <c r="B8234" t="s">
        <v>74</v>
      </c>
      <c r="C8234" t="s">
        <v>141</v>
      </c>
      <c r="D8234" t="s">
        <v>129</v>
      </c>
      <c r="E8234">
        <v>16934319.190000001</v>
      </c>
      <c r="F8234">
        <v>-4.62</v>
      </c>
      <c r="G8234">
        <v>-820070.83</v>
      </c>
      <c r="H8234">
        <v>17754390.02</v>
      </c>
      <c r="I8234">
        <v>0</v>
      </c>
      <c r="J8234">
        <v>0</v>
      </c>
      <c r="K8234">
        <v>0</v>
      </c>
      <c r="L8234">
        <v>0</v>
      </c>
      <c r="M8234">
        <v>3214950.51</v>
      </c>
      <c r="N8234">
        <v>-5.82</v>
      </c>
      <c r="O8234">
        <v>-198721.65</v>
      </c>
      <c r="P8234">
        <v>3413672.16</v>
      </c>
      <c r="Q8234">
        <v>0</v>
      </c>
      <c r="R8234">
        <v>0</v>
      </c>
      <c r="S8234">
        <v>0</v>
      </c>
      <c r="T8234">
        <v>0</v>
      </c>
      <c r="U8234">
        <v>1.24</v>
      </c>
      <c r="V8234">
        <v>1.28</v>
      </c>
      <c r="W8234">
        <v>0.02</v>
      </c>
      <c r="X8234">
        <v>1.22</v>
      </c>
      <c r="Y8234">
        <v>13698127.460000001</v>
      </c>
      <c r="Z8234">
        <v>-5.82</v>
      </c>
      <c r="AA8234">
        <v>-846704.93</v>
      </c>
      <c r="AB8234">
        <v>14544832.390000001</v>
      </c>
      <c r="AC8234">
        <v>11.83</v>
      </c>
      <c r="AD8234">
        <v>4.49</v>
      </c>
      <c r="AE8234">
        <v>0.51</v>
      </c>
      <c r="AF8234">
        <v>11.32</v>
      </c>
      <c r="AG8234">
        <v>100</v>
      </c>
      <c r="AH8234">
        <v>0</v>
      </c>
      <c r="AI8234">
        <v>0</v>
      </c>
      <c r="AJ8234">
        <v>100</v>
      </c>
      <c r="AK8234">
        <v>100</v>
      </c>
      <c r="AL8234">
        <v>0</v>
      </c>
      <c r="AM8234">
        <v>0</v>
      </c>
      <c r="AN8234">
        <v>100</v>
      </c>
      <c r="AO8234">
        <v>71.91</v>
      </c>
      <c r="AP8234">
        <v>-0.28999999999999998</v>
      </c>
      <c r="AQ8234">
        <v>-0.21</v>
      </c>
      <c r="AR8234">
        <v>72.11</v>
      </c>
      <c r="AS8234">
        <v>13.1</v>
      </c>
      <c r="AT8234">
        <v>8.2100000000000009</v>
      </c>
      <c r="AU8234">
        <v>0.99</v>
      </c>
      <c r="AV8234">
        <v>12.11</v>
      </c>
    </row>
    <row r="8235" spans="1:48" x14ac:dyDescent="0.35">
      <c r="A8235" t="s">
        <v>146</v>
      </c>
      <c r="B8235" t="s">
        <v>74</v>
      </c>
      <c r="C8235" t="s">
        <v>141</v>
      </c>
      <c r="D8235" t="s">
        <v>130</v>
      </c>
      <c r="E8235">
        <v>4173403.03</v>
      </c>
      <c r="F8235">
        <v>0.63</v>
      </c>
      <c r="G8235">
        <v>25973.200000000001</v>
      </c>
      <c r="H8235">
        <v>4147429.82</v>
      </c>
      <c r="I8235">
        <v>24.64</v>
      </c>
      <c r="J8235">
        <v>0</v>
      </c>
      <c r="K8235">
        <v>1.28</v>
      </c>
      <c r="L8235">
        <v>23.36</v>
      </c>
      <c r="M8235">
        <v>752194.27</v>
      </c>
      <c r="N8235">
        <v>-0.88</v>
      </c>
      <c r="O8235">
        <v>-6641.08</v>
      </c>
      <c r="P8235">
        <v>758835.34</v>
      </c>
      <c r="Q8235">
        <v>23.4</v>
      </c>
      <c r="R8235">
        <v>0</v>
      </c>
      <c r="S8235">
        <v>1.17</v>
      </c>
      <c r="T8235">
        <v>22.23</v>
      </c>
      <c r="U8235">
        <v>1.3</v>
      </c>
      <c r="V8235">
        <v>1.51</v>
      </c>
      <c r="W8235">
        <v>0.02</v>
      </c>
      <c r="X8235">
        <v>1.28</v>
      </c>
      <c r="Y8235">
        <v>3204918.05</v>
      </c>
      <c r="Z8235">
        <v>-0.88</v>
      </c>
      <c r="AA8235">
        <v>-28296.03</v>
      </c>
      <c r="AB8235">
        <v>3233214.07</v>
      </c>
      <c r="AC8235">
        <v>22.36</v>
      </c>
      <c r="AD8235">
        <v>8.5399999999999991</v>
      </c>
      <c r="AE8235">
        <v>1.76</v>
      </c>
      <c r="AF8235">
        <v>20.6</v>
      </c>
      <c r="AG8235">
        <v>100</v>
      </c>
      <c r="AH8235">
        <v>0</v>
      </c>
      <c r="AI8235">
        <v>0</v>
      </c>
      <c r="AJ8235">
        <v>100</v>
      </c>
      <c r="AK8235">
        <v>100</v>
      </c>
      <c r="AL8235">
        <v>0</v>
      </c>
      <c r="AM8235">
        <v>0</v>
      </c>
      <c r="AN8235">
        <v>100</v>
      </c>
      <c r="AO8235">
        <v>57.26</v>
      </c>
      <c r="AP8235">
        <v>-3.14</v>
      </c>
      <c r="AQ8235">
        <v>-1.86</v>
      </c>
      <c r="AR8235">
        <v>59.11</v>
      </c>
      <c r="AS8235">
        <v>19.78</v>
      </c>
      <c r="AT8235">
        <v>3.48</v>
      </c>
      <c r="AU8235">
        <v>0.67</v>
      </c>
      <c r="AV8235">
        <v>19.12</v>
      </c>
    </row>
    <row r="8236" spans="1:48" x14ac:dyDescent="0.35">
      <c r="A8236" t="s">
        <v>146</v>
      </c>
      <c r="B8236" t="s">
        <v>74</v>
      </c>
      <c r="C8236" t="s">
        <v>141</v>
      </c>
      <c r="D8236" t="s">
        <v>131</v>
      </c>
      <c r="E8236">
        <v>6494074.7699999996</v>
      </c>
      <c r="F8236">
        <v>-5.85</v>
      </c>
      <c r="G8236">
        <v>-403389.98</v>
      </c>
      <c r="H8236">
        <v>6897464.7599999998</v>
      </c>
      <c r="I8236">
        <v>38.35</v>
      </c>
      <c r="J8236">
        <v>0</v>
      </c>
      <c r="K8236">
        <v>-0.5</v>
      </c>
      <c r="L8236">
        <v>38.85</v>
      </c>
      <c r="M8236">
        <v>959525.73</v>
      </c>
      <c r="N8236">
        <v>-8.8000000000000007</v>
      </c>
      <c r="O8236">
        <v>-92629.37</v>
      </c>
      <c r="P8236">
        <v>1052155.1000000001</v>
      </c>
      <c r="Q8236">
        <v>29.85</v>
      </c>
      <c r="R8236">
        <v>0</v>
      </c>
      <c r="S8236">
        <v>-0.98</v>
      </c>
      <c r="T8236">
        <v>30.82</v>
      </c>
      <c r="U8236">
        <v>1.59</v>
      </c>
      <c r="V8236">
        <v>3.24</v>
      </c>
      <c r="W8236">
        <v>0.05</v>
      </c>
      <c r="X8236">
        <v>1.54</v>
      </c>
      <c r="Y8236">
        <v>4088307.32</v>
      </c>
      <c r="Z8236">
        <v>-8.8000000000000007</v>
      </c>
      <c r="AA8236">
        <v>-394671.35999999999</v>
      </c>
      <c r="AB8236">
        <v>4482978.68</v>
      </c>
      <c r="AC8236">
        <v>13.79</v>
      </c>
      <c r="AD8236">
        <v>9.82</v>
      </c>
      <c r="AE8236">
        <v>1.23</v>
      </c>
      <c r="AF8236">
        <v>12.56</v>
      </c>
      <c r="AG8236">
        <v>100</v>
      </c>
      <c r="AH8236">
        <v>0</v>
      </c>
      <c r="AI8236">
        <v>0</v>
      </c>
      <c r="AJ8236">
        <v>100</v>
      </c>
      <c r="AK8236">
        <v>99.64</v>
      </c>
      <c r="AL8236">
        <v>0.09</v>
      </c>
      <c r="AM8236">
        <v>0.09</v>
      </c>
      <c r="AN8236">
        <v>99.54</v>
      </c>
      <c r="AO8236">
        <v>44.56</v>
      </c>
      <c r="AP8236">
        <v>48.16</v>
      </c>
      <c r="AQ8236">
        <v>14.48</v>
      </c>
      <c r="AR8236">
        <v>30.08</v>
      </c>
      <c r="AS8236">
        <v>16.55</v>
      </c>
      <c r="AT8236">
        <v>19.02</v>
      </c>
      <c r="AU8236">
        <v>2.64</v>
      </c>
      <c r="AV8236">
        <v>13.91</v>
      </c>
    </row>
    <row r="8237" spans="1:48" x14ac:dyDescent="0.35">
      <c r="A8237" t="s">
        <v>146</v>
      </c>
      <c r="B8237" t="s">
        <v>74</v>
      </c>
      <c r="C8237" t="s">
        <v>141</v>
      </c>
      <c r="D8237" t="s">
        <v>132</v>
      </c>
      <c r="E8237">
        <v>3372460.07</v>
      </c>
      <c r="F8237">
        <v>-7.87</v>
      </c>
      <c r="G8237">
        <v>-288178.24</v>
      </c>
      <c r="H8237">
        <v>3660638.31</v>
      </c>
      <c r="I8237">
        <v>19.91</v>
      </c>
      <c r="J8237">
        <v>0</v>
      </c>
      <c r="K8237">
        <v>-0.7</v>
      </c>
      <c r="L8237">
        <v>20.62</v>
      </c>
      <c r="M8237">
        <v>621389.24</v>
      </c>
      <c r="N8237">
        <v>-8.9499999999999993</v>
      </c>
      <c r="O8237">
        <v>-61087.95</v>
      </c>
      <c r="P8237">
        <v>682477.19</v>
      </c>
      <c r="Q8237">
        <v>19.329999999999998</v>
      </c>
      <c r="R8237">
        <v>0</v>
      </c>
      <c r="S8237">
        <v>-0.66</v>
      </c>
      <c r="T8237">
        <v>19.989999999999998</v>
      </c>
      <c r="U8237">
        <v>1.27</v>
      </c>
      <c r="V8237">
        <v>1.18</v>
      </c>
      <c r="W8237">
        <v>0.01</v>
      </c>
      <c r="X8237">
        <v>1.26</v>
      </c>
      <c r="Y8237">
        <v>2647589.44</v>
      </c>
      <c r="Z8237">
        <v>-8.9499999999999993</v>
      </c>
      <c r="AA8237">
        <v>-260280.98</v>
      </c>
      <c r="AB8237">
        <v>2907870.43</v>
      </c>
      <c r="AC8237">
        <v>4.5599999999999996</v>
      </c>
      <c r="AD8237">
        <v>-5.37</v>
      </c>
      <c r="AE8237">
        <v>-0.26</v>
      </c>
      <c r="AF8237">
        <v>4.82</v>
      </c>
      <c r="AG8237">
        <v>100</v>
      </c>
      <c r="AH8237">
        <v>0</v>
      </c>
      <c r="AI8237">
        <v>0</v>
      </c>
      <c r="AJ8237">
        <v>100</v>
      </c>
      <c r="AK8237">
        <v>99.43</v>
      </c>
      <c r="AL8237">
        <v>3.78</v>
      </c>
      <c r="AM8237">
        <v>3.62</v>
      </c>
      <c r="AN8237">
        <v>95.82</v>
      </c>
      <c r="AO8237">
        <v>10.19</v>
      </c>
      <c r="AP8237">
        <v>8.01</v>
      </c>
      <c r="AQ8237">
        <v>0.76</v>
      </c>
      <c r="AR8237">
        <v>9.43</v>
      </c>
      <c r="AS8237">
        <v>5.25</v>
      </c>
      <c r="AT8237">
        <v>-1.65</v>
      </c>
      <c r="AU8237">
        <v>-0.09</v>
      </c>
      <c r="AV8237">
        <v>5.33</v>
      </c>
    </row>
    <row r="8238" spans="1:48" x14ac:dyDescent="0.35">
      <c r="A8238" t="s">
        <v>146</v>
      </c>
      <c r="B8238" t="s">
        <v>74</v>
      </c>
      <c r="C8238" t="s">
        <v>141</v>
      </c>
      <c r="D8238" t="s">
        <v>133</v>
      </c>
      <c r="E8238">
        <v>2744864.72</v>
      </c>
      <c r="F8238">
        <v>-5.31</v>
      </c>
      <c r="G8238">
        <v>-153816.75</v>
      </c>
      <c r="H8238">
        <v>2898681.47</v>
      </c>
      <c r="I8238">
        <v>16.21</v>
      </c>
      <c r="J8238">
        <v>0</v>
      </c>
      <c r="K8238">
        <v>-0.12</v>
      </c>
      <c r="L8238">
        <v>16.329999999999998</v>
      </c>
      <c r="M8238">
        <v>862030.71</v>
      </c>
      <c r="N8238">
        <v>-4.18</v>
      </c>
      <c r="O8238">
        <v>-37623.06</v>
      </c>
      <c r="P8238">
        <v>899653.77</v>
      </c>
      <c r="Q8238">
        <v>26.81</v>
      </c>
      <c r="R8238">
        <v>0</v>
      </c>
      <c r="S8238">
        <v>0.46</v>
      </c>
      <c r="T8238">
        <v>26.35</v>
      </c>
      <c r="U8238">
        <v>0.75</v>
      </c>
      <c r="V8238">
        <v>-1.17</v>
      </c>
      <c r="W8238">
        <v>-0.01</v>
      </c>
      <c r="X8238">
        <v>0.76</v>
      </c>
      <c r="Y8238">
        <v>3672904.59</v>
      </c>
      <c r="Z8238">
        <v>-4.18</v>
      </c>
      <c r="AA8238">
        <v>-160302.79</v>
      </c>
      <c r="AB8238">
        <v>3833207.38</v>
      </c>
      <c r="AC8238">
        <v>5.96</v>
      </c>
      <c r="AD8238">
        <v>-17.64</v>
      </c>
      <c r="AE8238">
        <v>-1.28</v>
      </c>
      <c r="AF8238">
        <v>7.24</v>
      </c>
      <c r="AG8238">
        <v>100</v>
      </c>
      <c r="AH8238">
        <v>0</v>
      </c>
      <c r="AI8238">
        <v>0</v>
      </c>
      <c r="AJ8238">
        <v>100</v>
      </c>
      <c r="AK8238">
        <v>98.74</v>
      </c>
      <c r="AL8238">
        <v>1.19</v>
      </c>
      <c r="AM8238">
        <v>1.17</v>
      </c>
      <c r="AN8238">
        <v>97.57</v>
      </c>
      <c r="AO8238">
        <v>16.190000000000001</v>
      </c>
      <c r="AP8238">
        <v>-21.72</v>
      </c>
      <c r="AQ8238">
        <v>-4.49</v>
      </c>
      <c r="AR8238">
        <v>20.69</v>
      </c>
      <c r="AS8238">
        <v>5.14</v>
      </c>
      <c r="AT8238">
        <v>-26.42</v>
      </c>
      <c r="AU8238">
        <v>-1.85</v>
      </c>
      <c r="AV8238">
        <v>6.98</v>
      </c>
    </row>
    <row r="8239" spans="1:48" x14ac:dyDescent="0.35">
      <c r="A8239" t="s">
        <v>146</v>
      </c>
      <c r="B8239" t="s">
        <v>74</v>
      </c>
      <c r="C8239" t="s">
        <v>141</v>
      </c>
      <c r="D8239" t="s">
        <v>335</v>
      </c>
      <c r="E8239">
        <v>6494074.7699999996</v>
      </c>
      <c r="F8239">
        <v>-5.85</v>
      </c>
      <c r="G8239">
        <v>-403389.98</v>
      </c>
      <c r="H8239">
        <v>6897464.7599999998</v>
      </c>
      <c r="I8239">
        <v>38.35</v>
      </c>
      <c r="J8239">
        <v>0</v>
      </c>
      <c r="K8239">
        <v>-0.5</v>
      </c>
      <c r="L8239">
        <v>38.85</v>
      </c>
      <c r="M8239">
        <v>959525.73</v>
      </c>
      <c r="N8239">
        <v>-8.8000000000000007</v>
      </c>
      <c r="O8239">
        <v>-92629.37</v>
      </c>
      <c r="P8239">
        <v>1052155.1000000001</v>
      </c>
      <c r="Q8239">
        <v>29.85</v>
      </c>
      <c r="R8239">
        <v>0</v>
      </c>
      <c r="S8239">
        <v>-0.98</v>
      </c>
      <c r="T8239">
        <v>30.82</v>
      </c>
      <c r="U8239">
        <v>1.59</v>
      </c>
      <c r="V8239">
        <v>3.24</v>
      </c>
      <c r="W8239">
        <v>0.05</v>
      </c>
      <c r="X8239">
        <v>1.54</v>
      </c>
      <c r="Y8239">
        <v>4088307.32</v>
      </c>
      <c r="Z8239">
        <v>-8.8000000000000007</v>
      </c>
      <c r="AA8239">
        <v>-394671.35999999999</v>
      </c>
      <c r="AB8239">
        <v>4482978.68</v>
      </c>
      <c r="AC8239">
        <v>13.79</v>
      </c>
      <c r="AD8239">
        <v>9.82</v>
      </c>
      <c r="AE8239">
        <v>1.23</v>
      </c>
      <c r="AF8239">
        <v>12.56</v>
      </c>
      <c r="AG8239">
        <v>100</v>
      </c>
      <c r="AH8239">
        <v>0</v>
      </c>
      <c r="AI8239">
        <v>0</v>
      </c>
      <c r="AJ8239">
        <v>100</v>
      </c>
      <c r="AK8239">
        <v>99.64</v>
      </c>
      <c r="AL8239">
        <v>0.09</v>
      </c>
      <c r="AM8239">
        <v>0.09</v>
      </c>
      <c r="AN8239">
        <v>99.54</v>
      </c>
      <c r="AO8239">
        <v>44.56</v>
      </c>
      <c r="AP8239">
        <v>48.16</v>
      </c>
      <c r="AQ8239">
        <v>14.48</v>
      </c>
      <c r="AR8239">
        <v>30.08</v>
      </c>
      <c r="AS8239">
        <v>16.55</v>
      </c>
      <c r="AT8239">
        <v>19.02</v>
      </c>
      <c r="AU8239">
        <v>2.64</v>
      </c>
      <c r="AV8239">
        <v>13.91</v>
      </c>
    </row>
    <row r="8240" spans="1:48" x14ac:dyDescent="0.35">
      <c r="A8240" t="s">
        <v>146</v>
      </c>
      <c r="B8240" t="s">
        <v>74</v>
      </c>
      <c r="C8240" t="s">
        <v>141</v>
      </c>
      <c r="D8240" t="s">
        <v>336</v>
      </c>
      <c r="E8240">
        <v>4571842.5199999996</v>
      </c>
      <c r="F8240">
        <v>-5.63</v>
      </c>
      <c r="G8240">
        <v>-272758.40000000002</v>
      </c>
      <c r="H8240">
        <v>4844600.92</v>
      </c>
      <c r="I8240">
        <v>27</v>
      </c>
      <c r="J8240">
        <v>0</v>
      </c>
      <c r="K8240">
        <v>-0.28999999999999998</v>
      </c>
      <c r="L8240">
        <v>27.29</v>
      </c>
      <c r="M8240">
        <v>803333.05</v>
      </c>
      <c r="N8240">
        <v>-7.26</v>
      </c>
      <c r="O8240">
        <v>-62850.97</v>
      </c>
      <c r="P8240">
        <v>866184.01</v>
      </c>
      <c r="Q8240">
        <v>24.99</v>
      </c>
      <c r="R8240">
        <v>0</v>
      </c>
      <c r="S8240">
        <v>-0.39</v>
      </c>
      <c r="T8240">
        <v>25.37</v>
      </c>
      <c r="U8240">
        <v>1.34</v>
      </c>
      <c r="V8240">
        <v>1.75</v>
      </c>
      <c r="W8240">
        <v>0.02</v>
      </c>
      <c r="X8240">
        <v>1.31</v>
      </c>
      <c r="Y8240">
        <v>3422808.04</v>
      </c>
      <c r="Z8240">
        <v>-7.26</v>
      </c>
      <c r="AA8240">
        <v>-267792.77</v>
      </c>
      <c r="AB8240">
        <v>3690600.81</v>
      </c>
      <c r="AC8240">
        <v>8.7899999999999991</v>
      </c>
      <c r="AD8240">
        <v>-10.64</v>
      </c>
      <c r="AE8240">
        <v>-1.05</v>
      </c>
      <c r="AF8240">
        <v>9.83</v>
      </c>
      <c r="AG8240">
        <v>100</v>
      </c>
      <c r="AH8240">
        <v>0</v>
      </c>
      <c r="AI8240">
        <v>0</v>
      </c>
      <c r="AJ8240">
        <v>100</v>
      </c>
      <c r="AK8240">
        <v>100</v>
      </c>
      <c r="AL8240">
        <v>0</v>
      </c>
      <c r="AM8240">
        <v>0</v>
      </c>
      <c r="AN8240">
        <v>100</v>
      </c>
      <c r="AO8240">
        <v>40.49</v>
      </c>
      <c r="AP8240">
        <v>-0.49</v>
      </c>
      <c r="AQ8240">
        <v>-0.2</v>
      </c>
      <c r="AR8240">
        <v>40.69</v>
      </c>
      <c r="AS8240">
        <v>9.58</v>
      </c>
      <c r="AT8240">
        <v>-10.72</v>
      </c>
      <c r="AU8240">
        <v>-1.1499999999999999</v>
      </c>
      <c r="AV8240">
        <v>10.73</v>
      </c>
    </row>
    <row r="8241" spans="1:48" x14ac:dyDescent="0.35">
      <c r="A8241" t="s">
        <v>146</v>
      </c>
      <c r="B8241" t="s">
        <v>74</v>
      </c>
      <c r="C8241" t="s">
        <v>141</v>
      </c>
      <c r="D8241" t="s">
        <v>337</v>
      </c>
      <c r="E8241">
        <v>2968216.35</v>
      </c>
      <c r="F8241">
        <v>0.36</v>
      </c>
      <c r="G8241">
        <v>10535.54</v>
      </c>
      <c r="H8241">
        <v>2957680.82</v>
      </c>
      <c r="I8241">
        <v>17.53</v>
      </c>
      <c r="J8241">
        <v>0</v>
      </c>
      <c r="K8241">
        <v>0.87</v>
      </c>
      <c r="L8241">
        <v>16.66</v>
      </c>
      <c r="M8241">
        <v>568729.28</v>
      </c>
      <c r="N8241">
        <v>-0.85</v>
      </c>
      <c r="O8241">
        <v>-4899.8599999999997</v>
      </c>
      <c r="P8241">
        <v>573629.14</v>
      </c>
      <c r="Q8241">
        <v>17.690000000000001</v>
      </c>
      <c r="R8241">
        <v>0</v>
      </c>
      <c r="S8241">
        <v>0.89</v>
      </c>
      <c r="T8241">
        <v>16.8</v>
      </c>
      <c r="U8241">
        <v>1.22</v>
      </c>
      <c r="V8241">
        <v>1.22</v>
      </c>
      <c r="W8241">
        <v>0.01</v>
      </c>
      <c r="X8241">
        <v>1.21</v>
      </c>
      <c r="Y8241">
        <v>2423218.0699999998</v>
      </c>
      <c r="Z8241">
        <v>-0.85</v>
      </c>
      <c r="AA8241">
        <v>-20877.13</v>
      </c>
      <c r="AB8241">
        <v>2444095.2000000002</v>
      </c>
      <c r="AC8241">
        <v>22.12</v>
      </c>
      <c r="AD8241">
        <v>21.92</v>
      </c>
      <c r="AE8241">
        <v>3.98</v>
      </c>
      <c r="AF8241">
        <v>18.14</v>
      </c>
      <c r="AG8241">
        <v>100</v>
      </c>
      <c r="AH8241">
        <v>0</v>
      </c>
      <c r="AI8241">
        <v>0</v>
      </c>
      <c r="AJ8241">
        <v>100</v>
      </c>
      <c r="AK8241">
        <v>100</v>
      </c>
      <c r="AL8241">
        <v>0.98</v>
      </c>
      <c r="AM8241">
        <v>0.97</v>
      </c>
      <c r="AN8241">
        <v>99.03</v>
      </c>
      <c r="AO8241">
        <v>33.74</v>
      </c>
      <c r="AP8241">
        <v>18.79</v>
      </c>
      <c r="AQ8241">
        <v>5.34</v>
      </c>
      <c r="AR8241">
        <v>28.41</v>
      </c>
      <c r="AS8241">
        <v>18.989999999999998</v>
      </c>
      <c r="AT8241">
        <v>19.989999999999998</v>
      </c>
      <c r="AU8241">
        <v>3.16</v>
      </c>
      <c r="AV8241">
        <v>15.83</v>
      </c>
    </row>
    <row r="8242" spans="1:48" x14ac:dyDescent="0.35">
      <c r="A8242" t="s">
        <v>146</v>
      </c>
      <c r="B8242" t="s">
        <v>74</v>
      </c>
      <c r="C8242" t="s">
        <v>142</v>
      </c>
      <c r="D8242" t="s">
        <v>129</v>
      </c>
      <c r="E8242">
        <v>9332716.8800000008</v>
      </c>
      <c r="F8242">
        <v>6.68</v>
      </c>
      <c r="G8242">
        <v>584158.82999999996</v>
      </c>
      <c r="H8242">
        <v>8748558.0500000007</v>
      </c>
      <c r="I8242">
        <v>0</v>
      </c>
      <c r="J8242">
        <v>0</v>
      </c>
      <c r="K8242">
        <v>0</v>
      </c>
      <c r="L8242">
        <v>0</v>
      </c>
      <c r="M8242">
        <v>344827.13</v>
      </c>
      <c r="N8242">
        <v>1.22</v>
      </c>
      <c r="O8242">
        <v>4159.6400000000003</v>
      </c>
      <c r="P8242">
        <v>340667.49</v>
      </c>
      <c r="Q8242">
        <v>0</v>
      </c>
      <c r="R8242">
        <v>0</v>
      </c>
      <c r="S8242">
        <v>0</v>
      </c>
      <c r="T8242">
        <v>0</v>
      </c>
      <c r="U8242">
        <v>1.88</v>
      </c>
      <c r="V8242">
        <v>5.39</v>
      </c>
      <c r="W8242">
        <v>0.1</v>
      </c>
      <c r="X8242">
        <v>1.78</v>
      </c>
      <c r="Y8242">
        <v>4968690.6100000003</v>
      </c>
      <c r="Z8242">
        <v>1.22</v>
      </c>
      <c r="AA8242">
        <v>59937.11</v>
      </c>
      <c r="AB8242">
        <v>4908753.5</v>
      </c>
      <c r="AC8242">
        <v>3.02</v>
      </c>
      <c r="AD8242">
        <v>71.64</v>
      </c>
      <c r="AE8242">
        <v>1.26</v>
      </c>
      <c r="AF8242">
        <v>1.76</v>
      </c>
      <c r="AG8242">
        <v>100</v>
      </c>
      <c r="AH8242">
        <v>0</v>
      </c>
      <c r="AI8242">
        <v>0</v>
      </c>
      <c r="AJ8242">
        <v>100</v>
      </c>
      <c r="AK8242">
        <v>92.37</v>
      </c>
      <c r="AL8242">
        <v>14.47</v>
      </c>
      <c r="AM8242">
        <v>11.68</v>
      </c>
      <c r="AN8242">
        <v>80.7</v>
      </c>
      <c r="AO8242">
        <v>11.64</v>
      </c>
      <c r="AP8242">
        <v>24.73</v>
      </c>
      <c r="AQ8242">
        <v>2.31</v>
      </c>
      <c r="AR8242">
        <v>9.33</v>
      </c>
      <c r="AS8242">
        <v>3.03</v>
      </c>
      <c r="AT8242">
        <v>73.930000000000007</v>
      </c>
      <c r="AU8242">
        <v>1.29</v>
      </c>
      <c r="AV8242">
        <v>1.74</v>
      </c>
    </row>
    <row r="8243" spans="1:48" x14ac:dyDescent="0.35">
      <c r="A8243" t="s">
        <v>146</v>
      </c>
      <c r="B8243" t="s">
        <v>74</v>
      </c>
      <c r="C8243" t="s">
        <v>142</v>
      </c>
      <c r="D8243" t="s">
        <v>130</v>
      </c>
      <c r="E8243">
        <v>1219.33</v>
      </c>
      <c r="F8243">
        <v>-10.34</v>
      </c>
      <c r="G8243">
        <v>-140.62</v>
      </c>
      <c r="H8243">
        <v>1359.95</v>
      </c>
      <c r="I8243">
        <v>0.01</v>
      </c>
      <c r="J8243">
        <v>0</v>
      </c>
      <c r="K8243">
        <v>0</v>
      </c>
      <c r="L8243">
        <v>0.02</v>
      </c>
      <c r="M8243">
        <v>62.91</v>
      </c>
      <c r="N8243">
        <v>-13.02</v>
      </c>
      <c r="O8243">
        <v>-9.42</v>
      </c>
      <c r="P8243">
        <v>72.33</v>
      </c>
      <c r="Q8243">
        <v>0.02</v>
      </c>
      <c r="R8243">
        <v>0</v>
      </c>
      <c r="S8243">
        <v>0</v>
      </c>
      <c r="T8243">
        <v>0.02</v>
      </c>
      <c r="U8243">
        <v>1.35</v>
      </c>
      <c r="V8243">
        <v>3.09</v>
      </c>
      <c r="W8243">
        <v>0.04</v>
      </c>
      <c r="X8243">
        <v>1.3</v>
      </c>
      <c r="Y8243">
        <v>906.54</v>
      </c>
      <c r="Z8243">
        <v>-13.02</v>
      </c>
      <c r="AA8243">
        <v>-135.74</v>
      </c>
      <c r="AB8243">
        <v>1042.28</v>
      </c>
      <c r="AC8243">
        <v>0</v>
      </c>
      <c r="AD8243">
        <v>0</v>
      </c>
      <c r="AE8243">
        <v>0</v>
      </c>
      <c r="AF8243">
        <v>0</v>
      </c>
      <c r="AG8243">
        <v>3.92</v>
      </c>
      <c r="AH8243">
        <v>0</v>
      </c>
      <c r="AI8243">
        <v>0.6</v>
      </c>
      <c r="AJ8243">
        <v>3.32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</row>
    <row r="8244" spans="1:48" x14ac:dyDescent="0.35">
      <c r="A8244" t="s">
        <v>146</v>
      </c>
      <c r="B8244" t="s">
        <v>74</v>
      </c>
      <c r="C8244" t="s">
        <v>142</v>
      </c>
      <c r="D8244" t="s">
        <v>131</v>
      </c>
      <c r="E8244">
        <v>5831666.4800000004</v>
      </c>
      <c r="F8244">
        <v>12.28</v>
      </c>
      <c r="G8244">
        <v>637895.88</v>
      </c>
      <c r="H8244">
        <v>5193770.5999999996</v>
      </c>
      <c r="I8244">
        <v>62.49</v>
      </c>
      <c r="J8244">
        <v>0</v>
      </c>
      <c r="K8244">
        <v>3.12</v>
      </c>
      <c r="L8244">
        <v>59.37</v>
      </c>
      <c r="M8244">
        <v>214286.78</v>
      </c>
      <c r="N8244">
        <v>6.32</v>
      </c>
      <c r="O8244">
        <v>12732.51</v>
      </c>
      <c r="P8244">
        <v>201554.27</v>
      </c>
      <c r="Q8244">
        <v>62.14</v>
      </c>
      <c r="R8244">
        <v>0</v>
      </c>
      <c r="S8244">
        <v>2.98</v>
      </c>
      <c r="T8244">
        <v>59.16</v>
      </c>
      <c r="U8244">
        <v>1.89</v>
      </c>
      <c r="V8244">
        <v>5.61</v>
      </c>
      <c r="W8244">
        <v>0.1</v>
      </c>
      <c r="X8244">
        <v>1.79</v>
      </c>
      <c r="Y8244">
        <v>3087705.81</v>
      </c>
      <c r="Z8244">
        <v>6.32</v>
      </c>
      <c r="AA8244">
        <v>183465.62</v>
      </c>
      <c r="AB8244">
        <v>2904240.19</v>
      </c>
      <c r="AC8244">
        <v>4.5199999999999996</v>
      </c>
      <c r="AD8244">
        <v>144.91999999999999</v>
      </c>
      <c r="AE8244">
        <v>2.68</v>
      </c>
      <c r="AF8244">
        <v>1.85</v>
      </c>
      <c r="AG8244">
        <v>100</v>
      </c>
      <c r="AH8244">
        <v>0</v>
      </c>
      <c r="AI8244">
        <v>0</v>
      </c>
      <c r="AJ8244">
        <v>100</v>
      </c>
      <c r="AK8244">
        <v>90.63</v>
      </c>
      <c r="AL8244">
        <v>53.94</v>
      </c>
      <c r="AM8244">
        <v>31.76</v>
      </c>
      <c r="AN8244">
        <v>58.87</v>
      </c>
      <c r="AO8244">
        <v>10.27</v>
      </c>
      <c r="AP8244">
        <v>173.59</v>
      </c>
      <c r="AQ8244">
        <v>6.51</v>
      </c>
      <c r="AR8244">
        <v>3.75</v>
      </c>
      <c r="AS8244">
        <v>4.53</v>
      </c>
      <c r="AT8244">
        <v>144.97</v>
      </c>
      <c r="AU8244">
        <v>2.68</v>
      </c>
      <c r="AV8244">
        <v>1.85</v>
      </c>
    </row>
    <row r="8245" spans="1:48" x14ac:dyDescent="0.35">
      <c r="A8245" t="s">
        <v>146</v>
      </c>
      <c r="B8245" t="s">
        <v>74</v>
      </c>
      <c r="C8245" t="s">
        <v>142</v>
      </c>
      <c r="D8245" t="s">
        <v>132</v>
      </c>
      <c r="E8245">
        <v>3499270.95</v>
      </c>
      <c r="F8245">
        <v>-1.52</v>
      </c>
      <c r="G8245">
        <v>-53878.07</v>
      </c>
      <c r="H8245">
        <v>3553149.02</v>
      </c>
      <c r="I8245">
        <v>37.49</v>
      </c>
      <c r="J8245">
        <v>0</v>
      </c>
      <c r="K8245">
        <v>-3.12</v>
      </c>
      <c r="L8245">
        <v>40.61</v>
      </c>
      <c r="M8245">
        <v>130454.8</v>
      </c>
      <c r="N8245">
        <v>-6.16</v>
      </c>
      <c r="O8245">
        <v>-8570.14</v>
      </c>
      <c r="P8245">
        <v>139024.94</v>
      </c>
      <c r="Q8245">
        <v>37.83</v>
      </c>
      <c r="R8245">
        <v>0</v>
      </c>
      <c r="S8245">
        <v>-2.98</v>
      </c>
      <c r="T8245">
        <v>40.81</v>
      </c>
      <c r="U8245">
        <v>1.86</v>
      </c>
      <c r="V8245">
        <v>4.95</v>
      </c>
      <c r="W8245">
        <v>0.09</v>
      </c>
      <c r="X8245">
        <v>1.77</v>
      </c>
      <c r="Y8245">
        <v>1879752.11</v>
      </c>
      <c r="Z8245">
        <v>-6.16</v>
      </c>
      <c r="AA8245">
        <v>-123489.11</v>
      </c>
      <c r="AB8245">
        <v>2003241.22</v>
      </c>
      <c r="AC8245">
        <v>0.54</v>
      </c>
      <c r="AD8245">
        <v>-66.930000000000007</v>
      </c>
      <c r="AE8245">
        <v>-1.0900000000000001</v>
      </c>
      <c r="AF8245">
        <v>1.63</v>
      </c>
      <c r="AG8245">
        <v>100</v>
      </c>
      <c r="AH8245">
        <v>0</v>
      </c>
      <c r="AI8245">
        <v>0</v>
      </c>
      <c r="AJ8245">
        <v>100</v>
      </c>
      <c r="AK8245">
        <v>42.02</v>
      </c>
      <c r="AL8245">
        <v>-21.17</v>
      </c>
      <c r="AM8245">
        <v>-11.28</v>
      </c>
      <c r="AN8245">
        <v>53.3</v>
      </c>
      <c r="AO8245">
        <v>1.9</v>
      </c>
      <c r="AP8245">
        <v>-66.14</v>
      </c>
      <c r="AQ8245">
        <v>-3.71</v>
      </c>
      <c r="AR8245">
        <v>5.62</v>
      </c>
      <c r="AS8245">
        <v>0.54</v>
      </c>
      <c r="AT8245">
        <v>-65.98</v>
      </c>
      <c r="AU8245">
        <v>-1.05</v>
      </c>
      <c r="AV8245">
        <v>1.59</v>
      </c>
    </row>
    <row r="8246" spans="1:48" x14ac:dyDescent="0.35">
      <c r="A8246" t="s">
        <v>146</v>
      </c>
      <c r="B8246" t="s">
        <v>74</v>
      </c>
      <c r="C8246" t="s">
        <v>142</v>
      </c>
      <c r="D8246" t="s">
        <v>133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</row>
    <row r="8247" spans="1:48" x14ac:dyDescent="0.35">
      <c r="A8247" t="s">
        <v>146</v>
      </c>
      <c r="B8247" t="s">
        <v>74</v>
      </c>
      <c r="C8247" t="s">
        <v>142</v>
      </c>
      <c r="D8247" t="s">
        <v>335</v>
      </c>
      <c r="E8247">
        <v>5831666.4800000004</v>
      </c>
      <c r="F8247">
        <v>12.28</v>
      </c>
      <c r="G8247">
        <v>637895.88</v>
      </c>
      <c r="H8247">
        <v>5193770.5999999996</v>
      </c>
      <c r="I8247">
        <v>62.49</v>
      </c>
      <c r="J8247">
        <v>0</v>
      </c>
      <c r="K8247">
        <v>3.12</v>
      </c>
      <c r="L8247">
        <v>59.37</v>
      </c>
      <c r="M8247">
        <v>214286.78</v>
      </c>
      <c r="N8247">
        <v>6.32</v>
      </c>
      <c r="O8247">
        <v>12732.51</v>
      </c>
      <c r="P8247">
        <v>201554.27</v>
      </c>
      <c r="Q8247">
        <v>62.14</v>
      </c>
      <c r="R8247">
        <v>0</v>
      </c>
      <c r="S8247">
        <v>2.98</v>
      </c>
      <c r="T8247">
        <v>59.16</v>
      </c>
      <c r="U8247">
        <v>1.89</v>
      </c>
      <c r="V8247">
        <v>5.61</v>
      </c>
      <c r="W8247">
        <v>0.1</v>
      </c>
      <c r="X8247">
        <v>1.79</v>
      </c>
      <c r="Y8247">
        <v>3087705.81</v>
      </c>
      <c r="Z8247">
        <v>6.32</v>
      </c>
      <c r="AA8247">
        <v>183465.62</v>
      </c>
      <c r="AB8247">
        <v>2904240.19</v>
      </c>
      <c r="AC8247">
        <v>4.5199999999999996</v>
      </c>
      <c r="AD8247">
        <v>144.91999999999999</v>
      </c>
      <c r="AE8247">
        <v>2.68</v>
      </c>
      <c r="AF8247">
        <v>1.85</v>
      </c>
      <c r="AG8247">
        <v>100</v>
      </c>
      <c r="AH8247">
        <v>0</v>
      </c>
      <c r="AI8247">
        <v>0</v>
      </c>
      <c r="AJ8247">
        <v>100</v>
      </c>
      <c r="AK8247">
        <v>90.63</v>
      </c>
      <c r="AL8247">
        <v>53.94</v>
      </c>
      <c r="AM8247">
        <v>31.76</v>
      </c>
      <c r="AN8247">
        <v>58.87</v>
      </c>
      <c r="AO8247">
        <v>10.27</v>
      </c>
      <c r="AP8247">
        <v>173.59</v>
      </c>
      <c r="AQ8247">
        <v>6.51</v>
      </c>
      <c r="AR8247">
        <v>3.75</v>
      </c>
      <c r="AS8247">
        <v>4.53</v>
      </c>
      <c r="AT8247">
        <v>144.97</v>
      </c>
      <c r="AU8247">
        <v>2.68</v>
      </c>
      <c r="AV8247">
        <v>1.85</v>
      </c>
    </row>
    <row r="8248" spans="1:48" x14ac:dyDescent="0.35">
      <c r="A8248" t="s">
        <v>146</v>
      </c>
      <c r="B8248" t="s">
        <v>74</v>
      </c>
      <c r="C8248" t="s">
        <v>142</v>
      </c>
      <c r="D8248" t="s">
        <v>336</v>
      </c>
      <c r="E8248">
        <v>3499270.95</v>
      </c>
      <c r="F8248">
        <v>-1.52</v>
      </c>
      <c r="G8248">
        <v>-53878.07</v>
      </c>
      <c r="H8248">
        <v>3553149.02</v>
      </c>
      <c r="I8248">
        <v>37.49</v>
      </c>
      <c r="J8248">
        <v>0</v>
      </c>
      <c r="K8248">
        <v>-3.12</v>
      </c>
      <c r="L8248">
        <v>40.61</v>
      </c>
      <c r="M8248">
        <v>130454.8</v>
      </c>
      <c r="N8248">
        <v>-6.16</v>
      </c>
      <c r="O8248">
        <v>-8570.14</v>
      </c>
      <c r="P8248">
        <v>139024.94</v>
      </c>
      <c r="Q8248">
        <v>37.83</v>
      </c>
      <c r="R8248">
        <v>0</v>
      </c>
      <c r="S8248">
        <v>-2.98</v>
      </c>
      <c r="T8248">
        <v>40.81</v>
      </c>
      <c r="U8248">
        <v>1.86</v>
      </c>
      <c r="V8248">
        <v>4.95</v>
      </c>
      <c r="W8248">
        <v>0.09</v>
      </c>
      <c r="X8248">
        <v>1.77</v>
      </c>
      <c r="Y8248">
        <v>1879752.11</v>
      </c>
      <c r="Z8248">
        <v>-6.16</v>
      </c>
      <c r="AA8248">
        <v>-123489.11</v>
      </c>
      <c r="AB8248">
        <v>2003241.22</v>
      </c>
      <c r="AC8248">
        <v>0.54</v>
      </c>
      <c r="AD8248">
        <v>-66.930000000000007</v>
      </c>
      <c r="AE8248">
        <v>-1.0900000000000001</v>
      </c>
      <c r="AF8248">
        <v>1.63</v>
      </c>
      <c r="AG8248">
        <v>100</v>
      </c>
      <c r="AH8248">
        <v>0</v>
      </c>
      <c r="AI8248">
        <v>0</v>
      </c>
      <c r="AJ8248">
        <v>100</v>
      </c>
      <c r="AK8248">
        <v>42.02</v>
      </c>
      <c r="AL8248">
        <v>-21.17</v>
      </c>
      <c r="AM8248">
        <v>-11.28</v>
      </c>
      <c r="AN8248">
        <v>53.3</v>
      </c>
      <c r="AO8248">
        <v>1.9</v>
      </c>
      <c r="AP8248">
        <v>-66.14</v>
      </c>
      <c r="AQ8248">
        <v>-3.71</v>
      </c>
      <c r="AR8248">
        <v>5.62</v>
      </c>
      <c r="AS8248">
        <v>0.54</v>
      </c>
      <c r="AT8248">
        <v>-65.98</v>
      </c>
      <c r="AU8248">
        <v>-1.05</v>
      </c>
      <c r="AV8248">
        <v>1.59</v>
      </c>
    </row>
    <row r="8249" spans="1:48" x14ac:dyDescent="0.35">
      <c r="A8249" t="s">
        <v>146</v>
      </c>
      <c r="B8249" t="s">
        <v>74</v>
      </c>
      <c r="C8249" t="s">
        <v>142</v>
      </c>
      <c r="D8249" t="s">
        <v>337</v>
      </c>
      <c r="E8249">
        <v>1779.44</v>
      </c>
      <c r="F8249">
        <v>11.52</v>
      </c>
      <c r="G8249">
        <v>183.85</v>
      </c>
      <c r="H8249">
        <v>1595.59</v>
      </c>
      <c r="I8249">
        <v>0</v>
      </c>
      <c r="J8249">
        <v>0</v>
      </c>
      <c r="K8249">
        <v>0</v>
      </c>
      <c r="L8249">
        <v>0</v>
      </c>
      <c r="M8249">
        <v>85.55</v>
      </c>
      <c r="N8249">
        <v>3.12</v>
      </c>
      <c r="O8249">
        <v>2.59</v>
      </c>
      <c r="P8249">
        <v>82.96</v>
      </c>
      <c r="Q8249">
        <v>0</v>
      </c>
      <c r="R8249">
        <v>0</v>
      </c>
      <c r="S8249">
        <v>0</v>
      </c>
      <c r="T8249">
        <v>0</v>
      </c>
      <c r="U8249">
        <v>1.44</v>
      </c>
      <c r="V8249">
        <v>8.15</v>
      </c>
      <c r="W8249">
        <v>0.11</v>
      </c>
      <c r="X8249">
        <v>1.33</v>
      </c>
      <c r="Y8249">
        <v>1232.69</v>
      </c>
      <c r="Z8249">
        <v>3.12</v>
      </c>
      <c r="AA8249">
        <v>37.270000000000003</v>
      </c>
      <c r="AB8249">
        <v>1195.42</v>
      </c>
      <c r="AC8249">
        <v>0</v>
      </c>
      <c r="AD8249">
        <v>0</v>
      </c>
      <c r="AE8249">
        <v>0</v>
      </c>
      <c r="AF8249">
        <v>0</v>
      </c>
      <c r="AG8249">
        <v>4.95</v>
      </c>
      <c r="AH8249">
        <v>0</v>
      </c>
      <c r="AI8249">
        <v>0.48</v>
      </c>
      <c r="AJ8249">
        <v>4.47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</row>
    <row r="8250" spans="1:48" x14ac:dyDescent="0.35">
      <c r="A8250" t="s">
        <v>146</v>
      </c>
      <c r="B8250" t="s">
        <v>74</v>
      </c>
      <c r="C8250" t="s">
        <v>143</v>
      </c>
      <c r="D8250" t="s">
        <v>129</v>
      </c>
      <c r="E8250">
        <v>877248.8</v>
      </c>
      <c r="F8250">
        <v>5.81</v>
      </c>
      <c r="G8250">
        <v>48145.06</v>
      </c>
      <c r="H8250">
        <v>829103.74</v>
      </c>
      <c r="I8250">
        <v>0</v>
      </c>
      <c r="J8250">
        <v>0</v>
      </c>
      <c r="K8250">
        <v>0</v>
      </c>
      <c r="L8250">
        <v>0</v>
      </c>
      <c r="M8250">
        <v>50368.32</v>
      </c>
      <c r="N8250">
        <v>2.78</v>
      </c>
      <c r="O8250">
        <v>1363.7</v>
      </c>
      <c r="P8250">
        <v>49004.62</v>
      </c>
      <c r="Q8250">
        <v>0</v>
      </c>
      <c r="R8250">
        <v>0</v>
      </c>
      <c r="S8250">
        <v>0</v>
      </c>
      <c r="T8250">
        <v>0</v>
      </c>
      <c r="U8250">
        <v>2.83</v>
      </c>
      <c r="V8250">
        <v>-0.6</v>
      </c>
      <c r="W8250">
        <v>-0.02</v>
      </c>
      <c r="X8250">
        <v>2.84</v>
      </c>
      <c r="Y8250">
        <v>310367.74</v>
      </c>
      <c r="Z8250">
        <v>6.44</v>
      </c>
      <c r="AA8250">
        <v>18784.86</v>
      </c>
      <c r="AB8250">
        <v>291582.87</v>
      </c>
      <c r="AC8250">
        <v>4.54</v>
      </c>
      <c r="AD8250">
        <v>5.05</v>
      </c>
      <c r="AE8250">
        <v>0.22</v>
      </c>
      <c r="AF8250">
        <v>4.32</v>
      </c>
      <c r="AG8250">
        <v>100</v>
      </c>
      <c r="AH8250">
        <v>0</v>
      </c>
      <c r="AI8250">
        <v>0</v>
      </c>
      <c r="AJ8250">
        <v>100</v>
      </c>
      <c r="AK8250">
        <v>96.52</v>
      </c>
      <c r="AL8250">
        <v>2.72</v>
      </c>
      <c r="AM8250">
        <v>2.56</v>
      </c>
      <c r="AN8250">
        <v>93.96</v>
      </c>
      <c r="AO8250">
        <v>15.6</v>
      </c>
      <c r="AP8250">
        <v>-7.63</v>
      </c>
      <c r="AQ8250">
        <v>-1.29</v>
      </c>
      <c r="AR8250">
        <v>16.89</v>
      </c>
      <c r="AS8250">
        <v>4.59</v>
      </c>
      <c r="AT8250">
        <v>4.71</v>
      </c>
      <c r="AU8250">
        <v>0.21</v>
      </c>
      <c r="AV8250">
        <v>4.38</v>
      </c>
    </row>
    <row r="8251" spans="1:48" x14ac:dyDescent="0.35">
      <c r="A8251" t="s">
        <v>146</v>
      </c>
      <c r="B8251" t="s">
        <v>74</v>
      </c>
      <c r="C8251" t="s">
        <v>143</v>
      </c>
      <c r="D8251" t="s">
        <v>130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</row>
    <row r="8252" spans="1:48" x14ac:dyDescent="0.35">
      <c r="A8252" t="s">
        <v>146</v>
      </c>
      <c r="B8252" t="s">
        <v>74</v>
      </c>
      <c r="C8252" t="s">
        <v>143</v>
      </c>
      <c r="D8252" t="s">
        <v>131</v>
      </c>
      <c r="E8252">
        <v>760858.71</v>
      </c>
      <c r="F8252">
        <v>21.22</v>
      </c>
      <c r="G8252">
        <v>133170.35999999999</v>
      </c>
      <c r="H8252">
        <v>627688.34</v>
      </c>
      <c r="I8252">
        <v>86.73</v>
      </c>
      <c r="J8252">
        <v>0</v>
      </c>
      <c r="K8252">
        <v>11.03</v>
      </c>
      <c r="L8252">
        <v>75.709999999999994</v>
      </c>
      <c r="M8252">
        <v>42926.23</v>
      </c>
      <c r="N8252">
        <v>21.73</v>
      </c>
      <c r="O8252">
        <v>7662.26</v>
      </c>
      <c r="P8252">
        <v>35263.96</v>
      </c>
      <c r="Q8252">
        <v>85.22</v>
      </c>
      <c r="R8252">
        <v>0</v>
      </c>
      <c r="S8252">
        <v>13.26</v>
      </c>
      <c r="T8252">
        <v>71.959999999999994</v>
      </c>
      <c r="U8252">
        <v>2.77</v>
      </c>
      <c r="V8252">
        <v>-0.42</v>
      </c>
      <c r="W8252">
        <v>-0.01</v>
      </c>
      <c r="X8252">
        <v>2.78</v>
      </c>
      <c r="Y8252">
        <v>274639.96999999997</v>
      </c>
      <c r="Z8252">
        <v>21.73</v>
      </c>
      <c r="AA8252">
        <v>49022.8</v>
      </c>
      <c r="AB8252">
        <v>225617.17</v>
      </c>
      <c r="AC8252">
        <v>4.04</v>
      </c>
      <c r="AD8252">
        <v>24.32</v>
      </c>
      <c r="AE8252">
        <v>0.79</v>
      </c>
      <c r="AF8252">
        <v>3.25</v>
      </c>
      <c r="AG8252">
        <v>100</v>
      </c>
      <c r="AH8252">
        <v>0</v>
      </c>
      <c r="AI8252">
        <v>0.63</v>
      </c>
      <c r="AJ8252">
        <v>99.37</v>
      </c>
      <c r="AK8252">
        <v>93.12</v>
      </c>
      <c r="AL8252">
        <v>13.78</v>
      </c>
      <c r="AM8252">
        <v>11.28</v>
      </c>
      <c r="AN8252">
        <v>81.84</v>
      </c>
      <c r="AO8252">
        <v>10.66</v>
      </c>
      <c r="AP8252">
        <v>28.09</v>
      </c>
      <c r="AQ8252">
        <v>2.34</v>
      </c>
      <c r="AR8252">
        <v>8.32</v>
      </c>
      <c r="AS8252">
        <v>4.0199999999999996</v>
      </c>
      <c r="AT8252">
        <v>24.05</v>
      </c>
      <c r="AU8252">
        <v>0.78</v>
      </c>
      <c r="AV8252">
        <v>3.24</v>
      </c>
    </row>
    <row r="8253" spans="1:48" x14ac:dyDescent="0.35">
      <c r="A8253" t="s">
        <v>146</v>
      </c>
      <c r="B8253" t="s">
        <v>74</v>
      </c>
      <c r="C8253" t="s">
        <v>143</v>
      </c>
      <c r="D8253" t="s">
        <v>132</v>
      </c>
      <c r="E8253">
        <v>116390.1</v>
      </c>
      <c r="F8253">
        <v>-42.21</v>
      </c>
      <c r="G8253">
        <v>-85025.3</v>
      </c>
      <c r="H8253">
        <v>201415.4</v>
      </c>
      <c r="I8253">
        <v>13.27</v>
      </c>
      <c r="J8253">
        <v>0</v>
      </c>
      <c r="K8253">
        <v>-11.03</v>
      </c>
      <c r="L8253">
        <v>24.29</v>
      </c>
      <c r="M8253">
        <v>7442.09</v>
      </c>
      <c r="N8253">
        <v>-45.84</v>
      </c>
      <c r="O8253">
        <v>-6298.56</v>
      </c>
      <c r="P8253">
        <v>13740.66</v>
      </c>
      <c r="Q8253">
        <v>14.78</v>
      </c>
      <c r="R8253">
        <v>0</v>
      </c>
      <c r="S8253">
        <v>-13.26</v>
      </c>
      <c r="T8253">
        <v>28.04</v>
      </c>
      <c r="U8253">
        <v>3.26</v>
      </c>
      <c r="V8253">
        <v>6.69</v>
      </c>
      <c r="W8253">
        <v>0.2</v>
      </c>
      <c r="X8253">
        <v>3.05</v>
      </c>
      <c r="Y8253">
        <v>35727.760000000002</v>
      </c>
      <c r="Z8253">
        <v>-45.84</v>
      </c>
      <c r="AA8253">
        <v>-30237.94</v>
      </c>
      <c r="AB8253">
        <v>65965.7</v>
      </c>
      <c r="AC8253">
        <v>8.32</v>
      </c>
      <c r="AD8253">
        <v>4.47</v>
      </c>
      <c r="AE8253">
        <v>0.36</v>
      </c>
      <c r="AF8253">
        <v>7.96</v>
      </c>
      <c r="AG8253">
        <v>97.51</v>
      </c>
      <c r="AH8253">
        <v>0</v>
      </c>
      <c r="AI8253">
        <v>-1.68</v>
      </c>
      <c r="AJ8253">
        <v>99.19</v>
      </c>
      <c r="AK8253">
        <v>62.53</v>
      </c>
      <c r="AL8253">
        <v>-15.28</v>
      </c>
      <c r="AM8253">
        <v>-11.28</v>
      </c>
      <c r="AN8253">
        <v>73.81</v>
      </c>
      <c r="AO8253">
        <v>5.64</v>
      </c>
      <c r="AP8253">
        <v>-47.42</v>
      </c>
      <c r="AQ8253">
        <v>-5.09</v>
      </c>
      <c r="AR8253">
        <v>10.73</v>
      </c>
      <c r="AS8253">
        <v>8.35</v>
      </c>
      <c r="AT8253">
        <v>4.9000000000000004</v>
      </c>
      <c r="AU8253">
        <v>0.39</v>
      </c>
      <c r="AV8253">
        <v>7.96</v>
      </c>
    </row>
    <row r="8254" spans="1:48" x14ac:dyDescent="0.35">
      <c r="A8254" t="s">
        <v>146</v>
      </c>
      <c r="B8254" t="s">
        <v>74</v>
      </c>
      <c r="C8254" t="s">
        <v>143</v>
      </c>
      <c r="D8254" t="s">
        <v>133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</row>
    <row r="8255" spans="1:48" x14ac:dyDescent="0.35">
      <c r="A8255" t="s">
        <v>146</v>
      </c>
      <c r="B8255" t="s">
        <v>74</v>
      </c>
      <c r="C8255" t="s">
        <v>143</v>
      </c>
      <c r="D8255" t="s">
        <v>335</v>
      </c>
      <c r="E8255">
        <v>760858.71</v>
      </c>
      <c r="F8255">
        <v>21.22</v>
      </c>
      <c r="G8255">
        <v>133170.35999999999</v>
      </c>
      <c r="H8255">
        <v>627688.34</v>
      </c>
      <c r="I8255">
        <v>86.73</v>
      </c>
      <c r="J8255">
        <v>0</v>
      </c>
      <c r="K8255">
        <v>11.03</v>
      </c>
      <c r="L8255">
        <v>75.709999999999994</v>
      </c>
      <c r="M8255">
        <v>42926.23</v>
      </c>
      <c r="N8255">
        <v>21.73</v>
      </c>
      <c r="O8255">
        <v>7662.26</v>
      </c>
      <c r="P8255">
        <v>35263.96</v>
      </c>
      <c r="Q8255">
        <v>85.22</v>
      </c>
      <c r="R8255">
        <v>0</v>
      </c>
      <c r="S8255">
        <v>13.26</v>
      </c>
      <c r="T8255">
        <v>71.959999999999994</v>
      </c>
      <c r="U8255">
        <v>2.77</v>
      </c>
      <c r="V8255">
        <v>-0.42</v>
      </c>
      <c r="W8255">
        <v>-0.01</v>
      </c>
      <c r="X8255">
        <v>2.78</v>
      </c>
      <c r="Y8255">
        <v>274639.96999999997</v>
      </c>
      <c r="Z8255">
        <v>21.73</v>
      </c>
      <c r="AA8255">
        <v>49022.8</v>
      </c>
      <c r="AB8255">
        <v>225617.17</v>
      </c>
      <c r="AC8255">
        <v>4.04</v>
      </c>
      <c r="AD8255">
        <v>24.32</v>
      </c>
      <c r="AE8255">
        <v>0.79</v>
      </c>
      <c r="AF8255">
        <v>3.25</v>
      </c>
      <c r="AG8255">
        <v>100</v>
      </c>
      <c r="AH8255">
        <v>0</v>
      </c>
      <c r="AI8255">
        <v>0.63</v>
      </c>
      <c r="AJ8255">
        <v>99.37</v>
      </c>
      <c r="AK8255">
        <v>93.12</v>
      </c>
      <c r="AL8255">
        <v>13.78</v>
      </c>
      <c r="AM8255">
        <v>11.28</v>
      </c>
      <c r="AN8255">
        <v>81.84</v>
      </c>
      <c r="AO8255">
        <v>10.66</v>
      </c>
      <c r="AP8255">
        <v>28.09</v>
      </c>
      <c r="AQ8255">
        <v>2.34</v>
      </c>
      <c r="AR8255">
        <v>8.32</v>
      </c>
      <c r="AS8255">
        <v>4.0199999999999996</v>
      </c>
      <c r="AT8255">
        <v>24.05</v>
      </c>
      <c r="AU8255">
        <v>0.78</v>
      </c>
      <c r="AV8255">
        <v>3.24</v>
      </c>
    </row>
    <row r="8256" spans="1:48" x14ac:dyDescent="0.35">
      <c r="A8256" t="s">
        <v>146</v>
      </c>
      <c r="B8256" t="s">
        <v>74</v>
      </c>
      <c r="C8256" t="s">
        <v>143</v>
      </c>
      <c r="D8256" t="s">
        <v>336</v>
      </c>
      <c r="E8256">
        <v>116390.1</v>
      </c>
      <c r="F8256">
        <v>-42.21</v>
      </c>
      <c r="G8256">
        <v>-85025.3</v>
      </c>
      <c r="H8256">
        <v>201415.4</v>
      </c>
      <c r="I8256">
        <v>13.27</v>
      </c>
      <c r="J8256">
        <v>0</v>
      </c>
      <c r="K8256">
        <v>-11.03</v>
      </c>
      <c r="L8256">
        <v>24.29</v>
      </c>
      <c r="M8256">
        <v>7442.09</v>
      </c>
      <c r="N8256">
        <v>-45.84</v>
      </c>
      <c r="O8256">
        <v>-6298.56</v>
      </c>
      <c r="P8256">
        <v>13740.66</v>
      </c>
      <c r="Q8256">
        <v>14.78</v>
      </c>
      <c r="R8256">
        <v>0</v>
      </c>
      <c r="S8256">
        <v>-13.26</v>
      </c>
      <c r="T8256">
        <v>28.04</v>
      </c>
      <c r="U8256">
        <v>3.26</v>
      </c>
      <c r="V8256">
        <v>6.69</v>
      </c>
      <c r="W8256">
        <v>0.2</v>
      </c>
      <c r="X8256">
        <v>3.05</v>
      </c>
      <c r="Y8256">
        <v>35727.760000000002</v>
      </c>
      <c r="Z8256">
        <v>-45.84</v>
      </c>
      <c r="AA8256">
        <v>-30237.94</v>
      </c>
      <c r="AB8256">
        <v>65965.7</v>
      </c>
      <c r="AC8256">
        <v>8.32</v>
      </c>
      <c r="AD8256">
        <v>4.47</v>
      </c>
      <c r="AE8256">
        <v>0.36</v>
      </c>
      <c r="AF8256">
        <v>7.96</v>
      </c>
      <c r="AG8256">
        <v>97.51</v>
      </c>
      <c r="AH8256">
        <v>0</v>
      </c>
      <c r="AI8256">
        <v>-1.68</v>
      </c>
      <c r="AJ8256">
        <v>99.19</v>
      </c>
      <c r="AK8256">
        <v>62.53</v>
      </c>
      <c r="AL8256">
        <v>-15.28</v>
      </c>
      <c r="AM8256">
        <v>-11.28</v>
      </c>
      <c r="AN8256">
        <v>73.81</v>
      </c>
      <c r="AO8256">
        <v>5.64</v>
      </c>
      <c r="AP8256">
        <v>-47.42</v>
      </c>
      <c r="AQ8256">
        <v>-5.09</v>
      </c>
      <c r="AR8256">
        <v>10.73</v>
      </c>
      <c r="AS8256">
        <v>8.35</v>
      </c>
      <c r="AT8256">
        <v>4.9000000000000004</v>
      </c>
      <c r="AU8256">
        <v>0.39</v>
      </c>
      <c r="AV8256">
        <v>7.96</v>
      </c>
    </row>
    <row r="8257" spans="1:48" x14ac:dyDescent="0.35">
      <c r="A8257" t="s">
        <v>146</v>
      </c>
      <c r="B8257" t="s">
        <v>74</v>
      </c>
      <c r="C8257" t="s">
        <v>143</v>
      </c>
      <c r="D8257" t="s">
        <v>337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</row>
    <row r="8258" spans="1:48" x14ac:dyDescent="0.35">
      <c r="A8258" t="s">
        <v>146</v>
      </c>
      <c r="B8258" t="s">
        <v>74</v>
      </c>
      <c r="C8258" t="s">
        <v>144</v>
      </c>
      <c r="D8258" t="s">
        <v>129</v>
      </c>
      <c r="E8258">
        <v>164132.42000000001</v>
      </c>
      <c r="F8258">
        <v>726.2</v>
      </c>
      <c r="G8258">
        <v>144266.51</v>
      </c>
      <c r="H8258">
        <v>19865.91</v>
      </c>
      <c r="I8258">
        <v>0</v>
      </c>
      <c r="J8258">
        <v>0</v>
      </c>
      <c r="K8258">
        <v>0</v>
      </c>
      <c r="L8258">
        <v>0</v>
      </c>
      <c r="M8258">
        <v>22159.06</v>
      </c>
      <c r="N8258">
        <v>681.35</v>
      </c>
      <c r="O8258">
        <v>19323.080000000002</v>
      </c>
      <c r="P8258">
        <v>2835.98</v>
      </c>
      <c r="Q8258">
        <v>0</v>
      </c>
      <c r="R8258">
        <v>0</v>
      </c>
      <c r="S8258">
        <v>0</v>
      </c>
      <c r="T8258">
        <v>0</v>
      </c>
      <c r="U8258">
        <v>7.41</v>
      </c>
      <c r="V8258">
        <v>5.74</v>
      </c>
      <c r="W8258">
        <v>0.4</v>
      </c>
      <c r="X8258">
        <v>7</v>
      </c>
      <c r="Y8258">
        <v>22159.06</v>
      </c>
      <c r="Z8258">
        <v>681.35</v>
      </c>
      <c r="AA8258">
        <v>19323.080000000002</v>
      </c>
      <c r="AB8258">
        <v>2835.98</v>
      </c>
      <c r="AC8258">
        <v>33.54</v>
      </c>
      <c r="AD8258">
        <v>251.52</v>
      </c>
      <c r="AE8258">
        <v>24</v>
      </c>
      <c r="AF8258">
        <v>9.5399999999999991</v>
      </c>
      <c r="AG8258">
        <v>52.23</v>
      </c>
      <c r="AH8258">
        <v>0</v>
      </c>
      <c r="AI8258">
        <v>43.14</v>
      </c>
      <c r="AJ8258">
        <v>9.09</v>
      </c>
      <c r="AK8258">
        <v>47.99</v>
      </c>
      <c r="AL8258">
        <v>720.14</v>
      </c>
      <c r="AM8258">
        <v>42.14</v>
      </c>
      <c r="AN8258">
        <v>5.85</v>
      </c>
      <c r="AO8258">
        <v>5.5</v>
      </c>
      <c r="AP8258">
        <v>1345.87</v>
      </c>
      <c r="AQ8258">
        <v>5.12</v>
      </c>
      <c r="AR8258">
        <v>0.38</v>
      </c>
      <c r="AS8258">
        <v>33.909999999999997</v>
      </c>
      <c r="AT8258">
        <v>250.11</v>
      </c>
      <c r="AU8258">
        <v>24.23</v>
      </c>
      <c r="AV8258">
        <v>9.69</v>
      </c>
    </row>
    <row r="8259" spans="1:48" x14ac:dyDescent="0.35">
      <c r="A8259" t="s">
        <v>146</v>
      </c>
      <c r="B8259" t="s">
        <v>74</v>
      </c>
      <c r="C8259" t="s">
        <v>144</v>
      </c>
      <c r="D8259" t="s">
        <v>130</v>
      </c>
      <c r="E8259">
        <v>6368.46</v>
      </c>
      <c r="F8259">
        <v>190.46</v>
      </c>
      <c r="G8259">
        <v>4175.88</v>
      </c>
      <c r="H8259">
        <v>2192.58</v>
      </c>
      <c r="I8259">
        <v>3.88</v>
      </c>
      <c r="J8259">
        <v>0</v>
      </c>
      <c r="K8259">
        <v>-7.16</v>
      </c>
      <c r="L8259">
        <v>11.04</v>
      </c>
      <c r="M8259">
        <v>906.06</v>
      </c>
      <c r="N8259">
        <v>187.41</v>
      </c>
      <c r="O8259">
        <v>590.80999999999995</v>
      </c>
      <c r="P8259">
        <v>315.26</v>
      </c>
      <c r="Q8259">
        <v>4.09</v>
      </c>
      <c r="R8259">
        <v>0</v>
      </c>
      <c r="S8259">
        <v>-7.03</v>
      </c>
      <c r="T8259">
        <v>11.12</v>
      </c>
      <c r="U8259">
        <v>7.03</v>
      </c>
      <c r="V8259">
        <v>1.06</v>
      </c>
      <c r="W8259">
        <v>7.0000000000000007E-2</v>
      </c>
      <c r="X8259">
        <v>6.95</v>
      </c>
      <c r="Y8259">
        <v>906.06</v>
      </c>
      <c r="Z8259">
        <v>187.41</v>
      </c>
      <c r="AA8259">
        <v>590.80999999999995</v>
      </c>
      <c r="AB8259">
        <v>315.26</v>
      </c>
      <c r="AC8259">
        <v>15.08</v>
      </c>
      <c r="AD8259">
        <v>67.09</v>
      </c>
      <c r="AE8259">
        <v>6.06</v>
      </c>
      <c r="AF8259">
        <v>9.0299999999999994</v>
      </c>
      <c r="AG8259">
        <v>12.44</v>
      </c>
      <c r="AH8259">
        <v>0</v>
      </c>
      <c r="AI8259">
        <v>11.42</v>
      </c>
      <c r="AJ8259">
        <v>1.02</v>
      </c>
      <c r="AK8259">
        <v>5.44</v>
      </c>
      <c r="AL8259">
        <v>1957.04</v>
      </c>
      <c r="AM8259">
        <v>5.18</v>
      </c>
      <c r="AN8259">
        <v>0.26</v>
      </c>
      <c r="AO8259">
        <v>0.13</v>
      </c>
      <c r="AP8259">
        <v>302.74</v>
      </c>
      <c r="AQ8259">
        <v>0.1</v>
      </c>
      <c r="AR8259">
        <v>0.03</v>
      </c>
      <c r="AS8259">
        <v>15.07</v>
      </c>
      <c r="AT8259">
        <v>84.37</v>
      </c>
      <c r="AU8259">
        <v>6.9</v>
      </c>
      <c r="AV8259">
        <v>8.17</v>
      </c>
    </row>
    <row r="8260" spans="1:48" x14ac:dyDescent="0.35">
      <c r="A8260" t="s">
        <v>146</v>
      </c>
      <c r="B8260" t="s">
        <v>74</v>
      </c>
      <c r="C8260" t="s">
        <v>144</v>
      </c>
      <c r="D8260" t="s">
        <v>131</v>
      </c>
      <c r="E8260">
        <v>122386.21</v>
      </c>
      <c r="F8260">
        <v>351845.62</v>
      </c>
      <c r="G8260">
        <v>122351.43</v>
      </c>
      <c r="H8260">
        <v>34.770000000000003</v>
      </c>
      <c r="I8260">
        <v>74.569999999999993</v>
      </c>
      <c r="J8260">
        <v>0</v>
      </c>
      <c r="K8260">
        <v>74.39</v>
      </c>
      <c r="L8260">
        <v>0.18</v>
      </c>
      <c r="M8260">
        <v>16173.89</v>
      </c>
      <c r="N8260">
        <v>369664.02</v>
      </c>
      <c r="O8260">
        <v>16169.51</v>
      </c>
      <c r="P8260">
        <v>4.37</v>
      </c>
      <c r="Q8260">
        <v>72.989999999999995</v>
      </c>
      <c r="R8260">
        <v>0</v>
      </c>
      <c r="S8260">
        <v>72.84</v>
      </c>
      <c r="T8260">
        <v>0.15</v>
      </c>
      <c r="U8260">
        <v>7.57</v>
      </c>
      <c r="V8260">
        <v>-4.82</v>
      </c>
      <c r="W8260">
        <v>-0.38</v>
      </c>
      <c r="X8260">
        <v>7.95</v>
      </c>
      <c r="Y8260">
        <v>16173.89</v>
      </c>
      <c r="Z8260">
        <v>369664.02</v>
      </c>
      <c r="AA8260">
        <v>16169.51</v>
      </c>
      <c r="AB8260">
        <v>4.37</v>
      </c>
      <c r="AC8260">
        <v>35.19</v>
      </c>
      <c r="AD8260">
        <v>0</v>
      </c>
      <c r="AE8260">
        <v>35.19</v>
      </c>
      <c r="AF8260">
        <v>0</v>
      </c>
      <c r="AG8260">
        <v>37.93</v>
      </c>
      <c r="AH8260">
        <v>0</v>
      </c>
      <c r="AI8260">
        <v>37.76</v>
      </c>
      <c r="AJ8260">
        <v>0.17</v>
      </c>
      <c r="AK8260">
        <v>34.380000000000003</v>
      </c>
      <c r="AL8260">
        <v>0</v>
      </c>
      <c r="AM8260">
        <v>34.380000000000003</v>
      </c>
      <c r="AN8260">
        <v>0</v>
      </c>
      <c r="AO8260">
        <v>6.54</v>
      </c>
      <c r="AP8260">
        <v>0</v>
      </c>
      <c r="AQ8260">
        <v>6.54</v>
      </c>
      <c r="AR8260">
        <v>0</v>
      </c>
      <c r="AS8260">
        <v>35.520000000000003</v>
      </c>
      <c r="AT8260">
        <v>0</v>
      </c>
      <c r="AU8260">
        <v>35.520000000000003</v>
      </c>
      <c r="AV8260">
        <v>0</v>
      </c>
    </row>
    <row r="8261" spans="1:48" x14ac:dyDescent="0.35">
      <c r="A8261" t="s">
        <v>146</v>
      </c>
      <c r="B8261" t="s">
        <v>74</v>
      </c>
      <c r="C8261" t="s">
        <v>144</v>
      </c>
      <c r="D8261" t="s">
        <v>132</v>
      </c>
      <c r="E8261">
        <v>35377.75</v>
      </c>
      <c r="F8261">
        <v>100.57</v>
      </c>
      <c r="G8261">
        <v>17739.189999999999</v>
      </c>
      <c r="H8261">
        <v>17638.560000000001</v>
      </c>
      <c r="I8261">
        <v>21.55</v>
      </c>
      <c r="J8261">
        <v>0</v>
      </c>
      <c r="K8261">
        <v>-67.23</v>
      </c>
      <c r="L8261">
        <v>88.79</v>
      </c>
      <c r="M8261">
        <v>5079.1099999999997</v>
      </c>
      <c r="N8261">
        <v>101.84</v>
      </c>
      <c r="O8261">
        <v>2562.75</v>
      </c>
      <c r="P8261">
        <v>2516.35</v>
      </c>
      <c r="Q8261">
        <v>22.92</v>
      </c>
      <c r="R8261">
        <v>0</v>
      </c>
      <c r="S8261">
        <v>-65.81</v>
      </c>
      <c r="T8261">
        <v>88.73</v>
      </c>
      <c r="U8261">
        <v>6.97</v>
      </c>
      <c r="V8261">
        <v>-0.63</v>
      </c>
      <c r="W8261">
        <v>-0.04</v>
      </c>
      <c r="X8261">
        <v>7.01</v>
      </c>
      <c r="Y8261">
        <v>5079.1099999999997</v>
      </c>
      <c r="Z8261">
        <v>101.84</v>
      </c>
      <c r="AA8261">
        <v>2562.75</v>
      </c>
      <c r="AB8261">
        <v>2516.35</v>
      </c>
      <c r="AC8261">
        <v>31.6</v>
      </c>
      <c r="AD8261">
        <v>228.34</v>
      </c>
      <c r="AE8261">
        <v>21.98</v>
      </c>
      <c r="AF8261">
        <v>9.6199999999999992</v>
      </c>
      <c r="AG8261">
        <v>16.399999999999999</v>
      </c>
      <c r="AH8261">
        <v>0</v>
      </c>
      <c r="AI8261">
        <v>7.49</v>
      </c>
      <c r="AJ8261">
        <v>8.91</v>
      </c>
      <c r="AK8261">
        <v>14.65</v>
      </c>
      <c r="AL8261">
        <v>150.4</v>
      </c>
      <c r="AM8261">
        <v>8.8000000000000007</v>
      </c>
      <c r="AN8261">
        <v>5.85</v>
      </c>
      <c r="AO8261">
        <v>0.34</v>
      </c>
      <c r="AP8261">
        <v>-7.46</v>
      </c>
      <c r="AQ8261">
        <v>-0.03</v>
      </c>
      <c r="AR8261">
        <v>0.36</v>
      </c>
      <c r="AS8261">
        <v>31.75</v>
      </c>
      <c r="AT8261">
        <v>220.97</v>
      </c>
      <c r="AU8261">
        <v>21.86</v>
      </c>
      <c r="AV8261">
        <v>9.89</v>
      </c>
    </row>
    <row r="8262" spans="1:48" x14ac:dyDescent="0.35">
      <c r="A8262" t="s">
        <v>146</v>
      </c>
      <c r="B8262" t="s">
        <v>74</v>
      </c>
      <c r="C8262" t="s">
        <v>144</v>
      </c>
      <c r="D8262" t="s">
        <v>133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</row>
    <row r="8263" spans="1:48" x14ac:dyDescent="0.35">
      <c r="A8263" t="s">
        <v>146</v>
      </c>
      <c r="B8263" t="s">
        <v>74</v>
      </c>
      <c r="C8263" t="s">
        <v>144</v>
      </c>
      <c r="D8263" t="s">
        <v>335</v>
      </c>
      <c r="E8263">
        <v>122386.21</v>
      </c>
      <c r="F8263">
        <v>351845.62</v>
      </c>
      <c r="G8263">
        <v>122351.43</v>
      </c>
      <c r="H8263">
        <v>34.770000000000003</v>
      </c>
      <c r="I8263">
        <v>74.569999999999993</v>
      </c>
      <c r="J8263">
        <v>0</v>
      </c>
      <c r="K8263">
        <v>74.39</v>
      </c>
      <c r="L8263">
        <v>0.18</v>
      </c>
      <c r="M8263">
        <v>16173.89</v>
      </c>
      <c r="N8263">
        <v>369664.02</v>
      </c>
      <c r="O8263">
        <v>16169.51</v>
      </c>
      <c r="P8263">
        <v>4.37</v>
      </c>
      <c r="Q8263">
        <v>72.989999999999995</v>
      </c>
      <c r="R8263">
        <v>0</v>
      </c>
      <c r="S8263">
        <v>72.84</v>
      </c>
      <c r="T8263">
        <v>0.15</v>
      </c>
      <c r="U8263">
        <v>7.57</v>
      </c>
      <c r="V8263">
        <v>-4.82</v>
      </c>
      <c r="W8263">
        <v>-0.38</v>
      </c>
      <c r="X8263">
        <v>7.95</v>
      </c>
      <c r="Y8263">
        <v>16173.89</v>
      </c>
      <c r="Z8263">
        <v>369664.02</v>
      </c>
      <c r="AA8263">
        <v>16169.51</v>
      </c>
      <c r="AB8263">
        <v>4.37</v>
      </c>
      <c r="AC8263">
        <v>35.19</v>
      </c>
      <c r="AD8263">
        <v>0</v>
      </c>
      <c r="AE8263">
        <v>35.19</v>
      </c>
      <c r="AF8263">
        <v>0</v>
      </c>
      <c r="AG8263">
        <v>37.93</v>
      </c>
      <c r="AH8263">
        <v>0</v>
      </c>
      <c r="AI8263">
        <v>37.76</v>
      </c>
      <c r="AJ8263">
        <v>0.17</v>
      </c>
      <c r="AK8263">
        <v>34.380000000000003</v>
      </c>
      <c r="AL8263">
        <v>0</v>
      </c>
      <c r="AM8263">
        <v>34.380000000000003</v>
      </c>
      <c r="AN8263">
        <v>0</v>
      </c>
      <c r="AO8263">
        <v>6.54</v>
      </c>
      <c r="AP8263">
        <v>0</v>
      </c>
      <c r="AQ8263">
        <v>6.54</v>
      </c>
      <c r="AR8263">
        <v>0</v>
      </c>
      <c r="AS8263">
        <v>35.520000000000003</v>
      </c>
      <c r="AT8263">
        <v>0</v>
      </c>
      <c r="AU8263">
        <v>35.520000000000003</v>
      </c>
      <c r="AV8263">
        <v>0</v>
      </c>
    </row>
    <row r="8264" spans="1:48" x14ac:dyDescent="0.35">
      <c r="A8264" t="s">
        <v>146</v>
      </c>
      <c r="B8264" t="s">
        <v>74</v>
      </c>
      <c r="C8264" t="s">
        <v>144</v>
      </c>
      <c r="D8264" t="s">
        <v>336</v>
      </c>
      <c r="E8264">
        <v>41746.21</v>
      </c>
      <c r="F8264">
        <v>110.51</v>
      </c>
      <c r="G8264">
        <v>21915.07</v>
      </c>
      <c r="H8264">
        <v>19831.14</v>
      </c>
      <c r="I8264">
        <v>25.43</v>
      </c>
      <c r="J8264">
        <v>0</v>
      </c>
      <c r="K8264">
        <v>-74.39</v>
      </c>
      <c r="L8264">
        <v>99.82</v>
      </c>
      <c r="M8264">
        <v>5985.17</v>
      </c>
      <c r="N8264">
        <v>111.37</v>
      </c>
      <c r="O8264">
        <v>3153.56</v>
      </c>
      <c r="P8264">
        <v>2831.61</v>
      </c>
      <c r="Q8264">
        <v>27.01</v>
      </c>
      <c r="R8264">
        <v>0</v>
      </c>
      <c r="S8264">
        <v>-72.84</v>
      </c>
      <c r="T8264">
        <v>99.85</v>
      </c>
      <c r="U8264">
        <v>6.97</v>
      </c>
      <c r="V8264">
        <v>-0.41</v>
      </c>
      <c r="W8264">
        <v>-0.03</v>
      </c>
      <c r="X8264">
        <v>7</v>
      </c>
      <c r="Y8264">
        <v>5985.17</v>
      </c>
      <c r="Z8264">
        <v>111.37</v>
      </c>
      <c r="AA8264">
        <v>3153.56</v>
      </c>
      <c r="AB8264">
        <v>2831.61</v>
      </c>
      <c r="AC8264">
        <v>29.1</v>
      </c>
      <c r="AD8264">
        <v>204.46</v>
      </c>
      <c r="AE8264">
        <v>19.54</v>
      </c>
      <c r="AF8264">
        <v>9.56</v>
      </c>
      <c r="AG8264">
        <v>16.399999999999999</v>
      </c>
      <c r="AH8264">
        <v>0</v>
      </c>
      <c r="AI8264">
        <v>7.49</v>
      </c>
      <c r="AJ8264">
        <v>8.91</v>
      </c>
      <c r="AK8264">
        <v>14.65</v>
      </c>
      <c r="AL8264">
        <v>150.4</v>
      </c>
      <c r="AM8264">
        <v>8.8000000000000007</v>
      </c>
      <c r="AN8264">
        <v>5.85</v>
      </c>
      <c r="AO8264">
        <v>0.34</v>
      </c>
      <c r="AP8264">
        <v>-10.8</v>
      </c>
      <c r="AQ8264">
        <v>-0.04</v>
      </c>
      <c r="AR8264">
        <v>0.38</v>
      </c>
      <c r="AS8264">
        <v>29.21</v>
      </c>
      <c r="AT8264">
        <v>201.02</v>
      </c>
      <c r="AU8264">
        <v>19.510000000000002</v>
      </c>
      <c r="AV8264">
        <v>9.6999999999999993</v>
      </c>
    </row>
    <row r="8265" spans="1:48" x14ac:dyDescent="0.35">
      <c r="A8265" t="s">
        <v>146</v>
      </c>
      <c r="B8265" t="s">
        <v>74</v>
      </c>
      <c r="C8265" t="s">
        <v>144</v>
      </c>
      <c r="D8265" t="s">
        <v>337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</row>
    <row r="8266" spans="1:48" x14ac:dyDescent="0.35">
      <c r="A8266" t="s">
        <v>146</v>
      </c>
      <c r="B8266" t="s">
        <v>74</v>
      </c>
      <c r="C8266" t="s">
        <v>145</v>
      </c>
      <c r="D8266" t="s">
        <v>129</v>
      </c>
      <c r="E8266">
        <v>1781036.26</v>
      </c>
      <c r="F8266">
        <v>27.84</v>
      </c>
      <c r="G8266">
        <v>387890.31</v>
      </c>
      <c r="H8266">
        <v>1393145.94</v>
      </c>
      <c r="I8266">
        <v>0</v>
      </c>
      <c r="J8266">
        <v>0</v>
      </c>
      <c r="K8266">
        <v>0</v>
      </c>
      <c r="L8266">
        <v>0</v>
      </c>
      <c r="M8266">
        <v>68534.7</v>
      </c>
      <c r="N8266">
        <v>23.4</v>
      </c>
      <c r="O8266">
        <v>12994.11</v>
      </c>
      <c r="P8266">
        <v>55540.59</v>
      </c>
      <c r="Q8266">
        <v>0</v>
      </c>
      <c r="R8266">
        <v>0</v>
      </c>
      <c r="S8266">
        <v>0</v>
      </c>
      <c r="T8266">
        <v>0</v>
      </c>
      <c r="U8266">
        <v>1.8</v>
      </c>
      <c r="V8266">
        <v>3.6</v>
      </c>
      <c r="W8266">
        <v>0.06</v>
      </c>
      <c r="X8266">
        <v>1.74</v>
      </c>
      <c r="Y8266">
        <v>987531.66</v>
      </c>
      <c r="Z8266">
        <v>23.4</v>
      </c>
      <c r="AA8266">
        <v>187234.99</v>
      </c>
      <c r="AB8266">
        <v>800296.66</v>
      </c>
      <c r="AC8266">
        <v>0.48</v>
      </c>
      <c r="AD8266">
        <v>128.26</v>
      </c>
      <c r="AE8266">
        <v>0.27</v>
      </c>
      <c r="AF8266">
        <v>0.21</v>
      </c>
      <c r="AG8266">
        <v>100</v>
      </c>
      <c r="AH8266">
        <v>0</v>
      </c>
      <c r="AI8266">
        <v>0</v>
      </c>
      <c r="AJ8266">
        <v>100</v>
      </c>
      <c r="AK8266">
        <v>35.409999999999997</v>
      </c>
      <c r="AL8266">
        <v>321.76</v>
      </c>
      <c r="AM8266">
        <v>27.02</v>
      </c>
      <c r="AN8266">
        <v>8.4</v>
      </c>
      <c r="AO8266">
        <v>1.69</v>
      </c>
      <c r="AP8266">
        <v>345.96</v>
      </c>
      <c r="AQ8266">
        <v>1.31</v>
      </c>
      <c r="AR8266">
        <v>0.38</v>
      </c>
      <c r="AS8266">
        <v>0.47</v>
      </c>
      <c r="AT8266">
        <v>120.03</v>
      </c>
      <c r="AU8266">
        <v>0.26</v>
      </c>
      <c r="AV8266">
        <v>0.21</v>
      </c>
    </row>
    <row r="8267" spans="1:48" x14ac:dyDescent="0.35">
      <c r="A8267" t="s">
        <v>146</v>
      </c>
      <c r="B8267" t="s">
        <v>74</v>
      </c>
      <c r="C8267" t="s">
        <v>145</v>
      </c>
      <c r="D8267" t="s">
        <v>130</v>
      </c>
      <c r="E8267">
        <v>1781036.26</v>
      </c>
      <c r="F8267">
        <v>27.84</v>
      </c>
      <c r="G8267">
        <v>387890.31</v>
      </c>
      <c r="H8267">
        <v>1393145.94</v>
      </c>
      <c r="I8267">
        <v>100</v>
      </c>
      <c r="J8267">
        <v>0</v>
      </c>
      <c r="K8267">
        <v>0</v>
      </c>
      <c r="L8267">
        <v>100</v>
      </c>
      <c r="M8267">
        <v>68534.7</v>
      </c>
      <c r="N8267">
        <v>23.4</v>
      </c>
      <c r="O8267">
        <v>12994.11</v>
      </c>
      <c r="P8267">
        <v>55540.59</v>
      </c>
      <c r="Q8267">
        <v>100</v>
      </c>
      <c r="R8267">
        <v>0</v>
      </c>
      <c r="S8267">
        <v>0</v>
      </c>
      <c r="T8267">
        <v>100</v>
      </c>
      <c r="U8267">
        <v>1.8</v>
      </c>
      <c r="V8267">
        <v>3.6</v>
      </c>
      <c r="W8267">
        <v>0.06</v>
      </c>
      <c r="X8267">
        <v>1.74</v>
      </c>
      <c r="Y8267">
        <v>987531.66</v>
      </c>
      <c r="Z8267">
        <v>23.4</v>
      </c>
      <c r="AA8267">
        <v>187234.99</v>
      </c>
      <c r="AB8267">
        <v>800296.66</v>
      </c>
      <c r="AC8267">
        <v>0.48</v>
      </c>
      <c r="AD8267">
        <v>128.26</v>
      </c>
      <c r="AE8267">
        <v>0.27</v>
      </c>
      <c r="AF8267">
        <v>0.21</v>
      </c>
      <c r="AG8267">
        <v>100</v>
      </c>
      <c r="AH8267">
        <v>0</v>
      </c>
      <c r="AI8267">
        <v>0</v>
      </c>
      <c r="AJ8267">
        <v>100</v>
      </c>
      <c r="AK8267">
        <v>35.409999999999997</v>
      </c>
      <c r="AL8267">
        <v>321.76</v>
      </c>
      <c r="AM8267">
        <v>27.02</v>
      </c>
      <c r="AN8267">
        <v>8.4</v>
      </c>
      <c r="AO8267">
        <v>1.69</v>
      </c>
      <c r="AP8267">
        <v>345.96</v>
      </c>
      <c r="AQ8267">
        <v>1.31</v>
      </c>
      <c r="AR8267">
        <v>0.38</v>
      </c>
      <c r="AS8267">
        <v>0.47</v>
      </c>
      <c r="AT8267">
        <v>120.03</v>
      </c>
      <c r="AU8267">
        <v>0.26</v>
      </c>
      <c r="AV8267">
        <v>0.21</v>
      </c>
    </row>
    <row r="8268" spans="1:48" x14ac:dyDescent="0.35">
      <c r="A8268" t="s">
        <v>146</v>
      </c>
      <c r="B8268" t="s">
        <v>74</v>
      </c>
      <c r="C8268" t="s">
        <v>145</v>
      </c>
      <c r="D8268" t="s">
        <v>131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</row>
    <row r="8269" spans="1:48" x14ac:dyDescent="0.35">
      <c r="A8269" t="s">
        <v>146</v>
      </c>
      <c r="B8269" t="s">
        <v>74</v>
      </c>
      <c r="C8269" t="s">
        <v>145</v>
      </c>
      <c r="D8269" t="s">
        <v>132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</row>
    <row r="8270" spans="1:48" x14ac:dyDescent="0.35">
      <c r="A8270" t="s">
        <v>146</v>
      </c>
      <c r="B8270" t="s">
        <v>74</v>
      </c>
      <c r="C8270" t="s">
        <v>145</v>
      </c>
      <c r="D8270" t="s">
        <v>133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</row>
    <row r="8271" spans="1:48" x14ac:dyDescent="0.35">
      <c r="A8271" t="s">
        <v>146</v>
      </c>
      <c r="B8271" t="s">
        <v>74</v>
      </c>
      <c r="C8271" t="s">
        <v>145</v>
      </c>
      <c r="D8271" t="s">
        <v>335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</row>
    <row r="8272" spans="1:48" x14ac:dyDescent="0.35">
      <c r="A8272" t="s">
        <v>146</v>
      </c>
      <c r="B8272" t="s">
        <v>74</v>
      </c>
      <c r="C8272" t="s">
        <v>145</v>
      </c>
      <c r="D8272" t="s">
        <v>336</v>
      </c>
      <c r="E8272">
        <v>1448183.93</v>
      </c>
      <c r="F8272">
        <v>14.48</v>
      </c>
      <c r="G8272">
        <v>183155.44</v>
      </c>
      <c r="H8272">
        <v>1265028.5</v>
      </c>
      <c r="I8272">
        <v>0</v>
      </c>
      <c r="J8272">
        <v>0</v>
      </c>
      <c r="K8272">
        <v>0</v>
      </c>
      <c r="L8272">
        <v>0</v>
      </c>
      <c r="M8272">
        <v>53747.839999999997</v>
      </c>
      <c r="N8272">
        <v>9</v>
      </c>
      <c r="O8272">
        <v>4438.22</v>
      </c>
      <c r="P8272">
        <v>49309.63</v>
      </c>
      <c r="Q8272">
        <v>0</v>
      </c>
      <c r="R8272">
        <v>0</v>
      </c>
      <c r="S8272">
        <v>0</v>
      </c>
      <c r="T8272">
        <v>0</v>
      </c>
      <c r="U8272">
        <v>1.87</v>
      </c>
      <c r="V8272">
        <v>5.03</v>
      </c>
      <c r="W8272">
        <v>0.09</v>
      </c>
      <c r="X8272">
        <v>1.78</v>
      </c>
      <c r="Y8272">
        <v>774464.56</v>
      </c>
      <c r="Z8272">
        <v>9</v>
      </c>
      <c r="AA8272">
        <v>63951.23</v>
      </c>
      <c r="AB8272">
        <v>710513.33</v>
      </c>
      <c r="AC8272">
        <v>0.38</v>
      </c>
      <c r="AD8272">
        <v>62.88</v>
      </c>
      <c r="AE8272">
        <v>0.15</v>
      </c>
      <c r="AF8272">
        <v>0.23</v>
      </c>
      <c r="AG8272">
        <v>100</v>
      </c>
      <c r="AH8272">
        <v>0</v>
      </c>
      <c r="AI8272">
        <v>0</v>
      </c>
      <c r="AJ8272">
        <v>100</v>
      </c>
      <c r="AK8272">
        <v>29.1</v>
      </c>
      <c r="AL8272">
        <v>246.57</v>
      </c>
      <c r="AM8272">
        <v>20.7</v>
      </c>
      <c r="AN8272">
        <v>8.4</v>
      </c>
      <c r="AO8272">
        <v>1.22</v>
      </c>
      <c r="AP8272">
        <v>222.57</v>
      </c>
      <c r="AQ8272">
        <v>0.84</v>
      </c>
      <c r="AR8272">
        <v>0.38</v>
      </c>
      <c r="AS8272">
        <v>0.39</v>
      </c>
      <c r="AT8272">
        <v>63.18</v>
      </c>
      <c r="AU8272">
        <v>0.15</v>
      </c>
      <c r="AV8272">
        <v>0.24</v>
      </c>
    </row>
    <row r="8273" spans="1:48" x14ac:dyDescent="0.35">
      <c r="A8273" t="s">
        <v>146</v>
      </c>
      <c r="B8273" t="s">
        <v>74</v>
      </c>
      <c r="C8273" t="s">
        <v>145</v>
      </c>
      <c r="D8273" t="s">
        <v>337</v>
      </c>
      <c r="E8273">
        <v>332263.23</v>
      </c>
      <c r="F8273">
        <v>160.76</v>
      </c>
      <c r="G8273">
        <v>204841.48</v>
      </c>
      <c r="H8273">
        <v>127421.75</v>
      </c>
      <c r="I8273">
        <v>18.66</v>
      </c>
      <c r="J8273">
        <v>0</v>
      </c>
      <c r="K8273">
        <v>9.51</v>
      </c>
      <c r="L8273">
        <v>9.15</v>
      </c>
      <c r="M8273">
        <v>14762.19</v>
      </c>
      <c r="N8273">
        <v>138.16</v>
      </c>
      <c r="O8273">
        <v>8563.66</v>
      </c>
      <c r="P8273">
        <v>6198.53</v>
      </c>
      <c r="Q8273">
        <v>21.54</v>
      </c>
      <c r="R8273">
        <v>0</v>
      </c>
      <c r="S8273">
        <v>10.38</v>
      </c>
      <c r="T8273">
        <v>11.16</v>
      </c>
      <c r="U8273">
        <v>1.56</v>
      </c>
      <c r="V8273">
        <v>9.49</v>
      </c>
      <c r="W8273">
        <v>0.14000000000000001</v>
      </c>
      <c r="X8273">
        <v>1.43</v>
      </c>
      <c r="Y8273">
        <v>212711.67</v>
      </c>
      <c r="Z8273">
        <v>138.16</v>
      </c>
      <c r="AA8273">
        <v>123395.67</v>
      </c>
      <c r="AB8273">
        <v>89316</v>
      </c>
      <c r="AC8273">
        <v>0.82</v>
      </c>
      <c r="AD8273">
        <v>0</v>
      </c>
      <c r="AE8273">
        <v>0.82</v>
      </c>
      <c r="AF8273">
        <v>0</v>
      </c>
      <c r="AG8273">
        <v>82.88</v>
      </c>
      <c r="AH8273">
        <v>0</v>
      </c>
      <c r="AI8273">
        <v>50.6</v>
      </c>
      <c r="AJ8273">
        <v>32.28</v>
      </c>
      <c r="AK8273">
        <v>20.94</v>
      </c>
      <c r="AL8273">
        <v>0</v>
      </c>
      <c r="AM8273">
        <v>20.94</v>
      </c>
      <c r="AN8273">
        <v>0</v>
      </c>
      <c r="AO8273">
        <v>1.01</v>
      </c>
      <c r="AP8273">
        <v>0</v>
      </c>
      <c r="AQ8273">
        <v>1.01</v>
      </c>
      <c r="AR8273">
        <v>0</v>
      </c>
      <c r="AS8273">
        <v>0.85</v>
      </c>
      <c r="AT8273">
        <v>0</v>
      </c>
      <c r="AU8273">
        <v>0.85</v>
      </c>
      <c r="AV8273">
        <v>0</v>
      </c>
    </row>
    <row r="8274" spans="1:48" x14ac:dyDescent="0.35">
      <c r="A8274" t="s">
        <v>127</v>
      </c>
      <c r="B8274" t="s">
        <v>75</v>
      </c>
      <c r="C8274" t="s">
        <v>128</v>
      </c>
      <c r="D8274" t="s">
        <v>129</v>
      </c>
      <c r="E8274">
        <v>6986587.3600000003</v>
      </c>
      <c r="F8274">
        <v>0.82</v>
      </c>
      <c r="G8274">
        <v>56745.14</v>
      </c>
      <c r="H8274">
        <v>6929842.2300000004</v>
      </c>
      <c r="I8274">
        <v>0</v>
      </c>
      <c r="J8274">
        <v>0</v>
      </c>
      <c r="K8274">
        <v>0</v>
      </c>
      <c r="L8274">
        <v>0</v>
      </c>
      <c r="M8274">
        <v>964039.5</v>
      </c>
      <c r="N8274">
        <v>2.46</v>
      </c>
      <c r="O8274">
        <v>23141.87</v>
      </c>
      <c r="P8274">
        <v>940897.63</v>
      </c>
      <c r="Q8274">
        <v>0</v>
      </c>
      <c r="R8274">
        <v>0</v>
      </c>
      <c r="S8274">
        <v>0</v>
      </c>
      <c r="T8274">
        <v>0</v>
      </c>
      <c r="U8274">
        <v>2.4300000000000002</v>
      </c>
      <c r="V8274">
        <v>-5.88</v>
      </c>
      <c r="W8274">
        <v>-0.15</v>
      </c>
      <c r="X8274">
        <v>2.59</v>
      </c>
      <c r="Y8274">
        <v>2871131.03</v>
      </c>
      <c r="Z8274">
        <v>7.11</v>
      </c>
      <c r="AA8274">
        <v>190655.99</v>
      </c>
      <c r="AB8274">
        <v>2680475.04</v>
      </c>
      <c r="AC8274">
        <v>16.77</v>
      </c>
      <c r="AD8274">
        <v>31.69</v>
      </c>
      <c r="AE8274">
        <v>4.04</v>
      </c>
      <c r="AF8274">
        <v>12.73</v>
      </c>
      <c r="AG8274">
        <v>100</v>
      </c>
      <c r="AH8274">
        <v>0</v>
      </c>
      <c r="AI8274">
        <v>0</v>
      </c>
      <c r="AJ8274">
        <v>100</v>
      </c>
      <c r="AK8274">
        <v>100</v>
      </c>
      <c r="AL8274">
        <v>0</v>
      </c>
      <c r="AM8274">
        <v>0</v>
      </c>
      <c r="AN8274">
        <v>100</v>
      </c>
      <c r="AO8274">
        <v>100</v>
      </c>
      <c r="AP8274">
        <v>1.87</v>
      </c>
      <c r="AQ8274">
        <v>1.84</v>
      </c>
      <c r="AR8274">
        <v>98.16</v>
      </c>
      <c r="AS8274">
        <v>16.95</v>
      </c>
      <c r="AT8274">
        <v>23.7</v>
      </c>
      <c r="AU8274">
        <v>3.25</v>
      </c>
      <c r="AV8274">
        <v>13.7</v>
      </c>
    </row>
    <row r="8275" spans="1:48" x14ac:dyDescent="0.35">
      <c r="A8275" t="s">
        <v>127</v>
      </c>
      <c r="B8275" t="s">
        <v>75</v>
      </c>
      <c r="C8275" t="s">
        <v>128</v>
      </c>
      <c r="D8275" t="s">
        <v>130</v>
      </c>
      <c r="E8275">
        <v>1484309.09</v>
      </c>
      <c r="F8275">
        <v>2.0699999999999998</v>
      </c>
      <c r="G8275">
        <v>30033.07</v>
      </c>
      <c r="H8275">
        <v>1454276.02</v>
      </c>
      <c r="I8275">
        <v>21.25</v>
      </c>
      <c r="J8275">
        <v>0</v>
      </c>
      <c r="K8275">
        <v>0.26</v>
      </c>
      <c r="L8275">
        <v>20.99</v>
      </c>
      <c r="M8275">
        <v>198441.81</v>
      </c>
      <c r="N8275">
        <v>2.5299999999999998</v>
      </c>
      <c r="O8275">
        <v>4900.46</v>
      </c>
      <c r="P8275">
        <v>193541.35</v>
      </c>
      <c r="Q8275">
        <v>20.58</v>
      </c>
      <c r="R8275">
        <v>0</v>
      </c>
      <c r="S8275">
        <v>0.01</v>
      </c>
      <c r="T8275">
        <v>20.57</v>
      </c>
      <c r="U8275">
        <v>2.34</v>
      </c>
      <c r="V8275">
        <v>-3.63</v>
      </c>
      <c r="W8275">
        <v>-0.09</v>
      </c>
      <c r="X8275">
        <v>2.4300000000000002</v>
      </c>
      <c r="Y8275">
        <v>635035.18000000005</v>
      </c>
      <c r="Z8275">
        <v>5.91</v>
      </c>
      <c r="AA8275">
        <v>35413.839999999997</v>
      </c>
      <c r="AB8275">
        <v>599621.34</v>
      </c>
      <c r="AC8275">
        <v>23.41</v>
      </c>
      <c r="AD8275">
        <v>31.99</v>
      </c>
      <c r="AE8275">
        <v>5.67</v>
      </c>
      <c r="AF8275">
        <v>17.73</v>
      </c>
      <c r="AG8275">
        <v>100</v>
      </c>
      <c r="AH8275">
        <v>0</v>
      </c>
      <c r="AI8275">
        <v>0</v>
      </c>
      <c r="AJ8275">
        <v>100</v>
      </c>
      <c r="AK8275">
        <v>100</v>
      </c>
      <c r="AL8275">
        <v>0</v>
      </c>
      <c r="AM8275">
        <v>0</v>
      </c>
      <c r="AN8275">
        <v>100</v>
      </c>
      <c r="AO8275">
        <v>100</v>
      </c>
      <c r="AP8275">
        <v>2.3199999999999998</v>
      </c>
      <c r="AQ8275">
        <v>2.27</v>
      </c>
      <c r="AR8275">
        <v>97.73</v>
      </c>
      <c r="AS8275">
        <v>24.34</v>
      </c>
      <c r="AT8275">
        <v>36.340000000000003</v>
      </c>
      <c r="AU8275">
        <v>6.49</v>
      </c>
      <c r="AV8275">
        <v>17.850000000000001</v>
      </c>
    </row>
    <row r="8276" spans="1:48" x14ac:dyDescent="0.35">
      <c r="A8276" t="s">
        <v>127</v>
      </c>
      <c r="B8276" t="s">
        <v>75</v>
      </c>
      <c r="C8276" t="s">
        <v>128</v>
      </c>
      <c r="D8276" t="s">
        <v>131</v>
      </c>
      <c r="E8276">
        <v>1910605.02</v>
      </c>
      <c r="F8276">
        <v>5.29</v>
      </c>
      <c r="G8276">
        <v>95947.5</v>
      </c>
      <c r="H8276">
        <v>1814657.51</v>
      </c>
      <c r="I8276">
        <v>27.35</v>
      </c>
      <c r="J8276">
        <v>0</v>
      </c>
      <c r="K8276">
        <v>1.1599999999999999</v>
      </c>
      <c r="L8276">
        <v>26.19</v>
      </c>
      <c r="M8276">
        <v>251104.14</v>
      </c>
      <c r="N8276">
        <v>11.91</v>
      </c>
      <c r="O8276">
        <v>26731.79</v>
      </c>
      <c r="P8276">
        <v>224372.35</v>
      </c>
      <c r="Q8276">
        <v>26.05</v>
      </c>
      <c r="R8276">
        <v>0</v>
      </c>
      <c r="S8276">
        <v>2.2000000000000002</v>
      </c>
      <c r="T8276">
        <v>23.85</v>
      </c>
      <c r="U8276">
        <v>2.68</v>
      </c>
      <c r="V8276">
        <v>-7.86</v>
      </c>
      <c r="W8276">
        <v>-0.23</v>
      </c>
      <c r="X8276">
        <v>2.91</v>
      </c>
      <c r="Y8276">
        <v>711584.95</v>
      </c>
      <c r="Z8276">
        <v>14.27</v>
      </c>
      <c r="AA8276">
        <v>88878.85</v>
      </c>
      <c r="AB8276">
        <v>622706.1</v>
      </c>
      <c r="AC8276">
        <v>10.45</v>
      </c>
      <c r="AD8276">
        <v>2.02</v>
      </c>
      <c r="AE8276">
        <v>0.21</v>
      </c>
      <c r="AF8276">
        <v>10.25</v>
      </c>
      <c r="AG8276">
        <v>100</v>
      </c>
      <c r="AH8276">
        <v>0</v>
      </c>
      <c r="AI8276">
        <v>0</v>
      </c>
      <c r="AJ8276">
        <v>100</v>
      </c>
      <c r="AK8276">
        <v>99.74</v>
      </c>
      <c r="AL8276">
        <v>0.11</v>
      </c>
      <c r="AM8276">
        <v>0.11</v>
      </c>
      <c r="AN8276">
        <v>99.63</v>
      </c>
      <c r="AO8276">
        <v>87.89</v>
      </c>
      <c r="AP8276">
        <v>-4</v>
      </c>
      <c r="AQ8276">
        <v>-3.66</v>
      </c>
      <c r="AR8276">
        <v>91.55</v>
      </c>
      <c r="AS8276">
        <v>10.11</v>
      </c>
      <c r="AT8276">
        <v>-11.45</v>
      </c>
      <c r="AU8276">
        <v>-1.31</v>
      </c>
      <c r="AV8276">
        <v>11.42</v>
      </c>
    </row>
    <row r="8277" spans="1:48" x14ac:dyDescent="0.35">
      <c r="A8277" t="s">
        <v>127</v>
      </c>
      <c r="B8277" t="s">
        <v>75</v>
      </c>
      <c r="C8277" t="s">
        <v>128</v>
      </c>
      <c r="D8277" t="s">
        <v>132</v>
      </c>
      <c r="E8277">
        <v>3147097.4</v>
      </c>
      <c r="F8277">
        <v>-1.3</v>
      </c>
      <c r="G8277">
        <v>-41395.949999999997</v>
      </c>
      <c r="H8277">
        <v>3188493.35</v>
      </c>
      <c r="I8277">
        <v>45.04</v>
      </c>
      <c r="J8277">
        <v>0</v>
      </c>
      <c r="K8277">
        <v>-0.97</v>
      </c>
      <c r="L8277">
        <v>46.01</v>
      </c>
      <c r="M8277">
        <v>430340.78</v>
      </c>
      <c r="N8277">
        <v>-0.63</v>
      </c>
      <c r="O8277">
        <v>-2717.08</v>
      </c>
      <c r="P8277">
        <v>433057.86</v>
      </c>
      <c r="Q8277">
        <v>44.64</v>
      </c>
      <c r="R8277">
        <v>0</v>
      </c>
      <c r="S8277">
        <v>-1.39</v>
      </c>
      <c r="T8277">
        <v>46.03</v>
      </c>
      <c r="U8277">
        <v>2.56</v>
      </c>
      <c r="V8277">
        <v>-8.5399999999999991</v>
      </c>
      <c r="W8277">
        <v>-0.24</v>
      </c>
      <c r="X8277">
        <v>2.79</v>
      </c>
      <c r="Y8277">
        <v>1231198.23</v>
      </c>
      <c r="Z8277">
        <v>7.92</v>
      </c>
      <c r="AA8277">
        <v>90381.5</v>
      </c>
      <c r="AB8277">
        <v>1140816.73</v>
      </c>
      <c r="AC8277">
        <v>19.399999999999999</v>
      </c>
      <c r="AD8277">
        <v>39.58</v>
      </c>
      <c r="AE8277">
        <v>5.5</v>
      </c>
      <c r="AF8277">
        <v>13.9</v>
      </c>
      <c r="AG8277">
        <v>100</v>
      </c>
      <c r="AH8277">
        <v>0</v>
      </c>
      <c r="AI8277">
        <v>0</v>
      </c>
      <c r="AJ8277">
        <v>100</v>
      </c>
      <c r="AK8277">
        <v>100</v>
      </c>
      <c r="AL8277">
        <v>5.38</v>
      </c>
      <c r="AM8277">
        <v>5.1100000000000003</v>
      </c>
      <c r="AN8277">
        <v>94.89</v>
      </c>
      <c r="AO8277">
        <v>99.82</v>
      </c>
      <c r="AP8277">
        <v>13.45</v>
      </c>
      <c r="AQ8277">
        <v>11.83</v>
      </c>
      <c r="AR8277">
        <v>87.99</v>
      </c>
      <c r="AS8277">
        <v>19</v>
      </c>
      <c r="AT8277">
        <v>31.06</v>
      </c>
      <c r="AU8277">
        <v>4.5</v>
      </c>
      <c r="AV8277">
        <v>14.49</v>
      </c>
    </row>
    <row r="8278" spans="1:48" x14ac:dyDescent="0.35">
      <c r="A8278" t="s">
        <v>127</v>
      </c>
      <c r="B8278" t="s">
        <v>75</v>
      </c>
      <c r="C8278" t="s">
        <v>128</v>
      </c>
      <c r="D8278" t="s">
        <v>133</v>
      </c>
      <c r="E8278">
        <v>262481.64</v>
      </c>
      <c r="F8278">
        <v>-8.83</v>
      </c>
      <c r="G8278">
        <v>-25429.99</v>
      </c>
      <c r="H8278">
        <v>287911.63</v>
      </c>
      <c r="I8278">
        <v>3.76</v>
      </c>
      <c r="J8278">
        <v>0</v>
      </c>
      <c r="K8278">
        <v>-0.4</v>
      </c>
      <c r="L8278">
        <v>4.1500000000000004</v>
      </c>
      <c r="M8278">
        <v>62891.08</v>
      </c>
      <c r="N8278">
        <v>-4.78</v>
      </c>
      <c r="O8278">
        <v>-3160.35</v>
      </c>
      <c r="P8278">
        <v>66051.429999999993</v>
      </c>
      <c r="Q8278">
        <v>6.52</v>
      </c>
      <c r="R8278">
        <v>0</v>
      </c>
      <c r="S8278">
        <v>-0.5</v>
      </c>
      <c r="T8278">
        <v>7.02</v>
      </c>
      <c r="U8278">
        <v>1.4</v>
      </c>
      <c r="V8278">
        <v>-5.94</v>
      </c>
      <c r="W8278">
        <v>-0.09</v>
      </c>
      <c r="X8278">
        <v>1.49</v>
      </c>
      <c r="Y8278">
        <v>187144.63</v>
      </c>
      <c r="Z8278">
        <v>-3.08</v>
      </c>
      <c r="AA8278">
        <v>-5939.08</v>
      </c>
      <c r="AB8278">
        <v>193083.71</v>
      </c>
      <c r="AC8278">
        <v>3.15</v>
      </c>
      <c r="AD8278">
        <v>9.0299999999999994</v>
      </c>
      <c r="AE8278">
        <v>0.26</v>
      </c>
      <c r="AF8278">
        <v>2.89</v>
      </c>
      <c r="AG8278">
        <v>86.61</v>
      </c>
      <c r="AH8278">
        <v>0</v>
      </c>
      <c r="AI8278">
        <v>-3.78</v>
      </c>
      <c r="AJ8278">
        <v>90.39</v>
      </c>
      <c r="AK8278">
        <v>47.11</v>
      </c>
      <c r="AL8278">
        <v>343</v>
      </c>
      <c r="AM8278">
        <v>36.479999999999997</v>
      </c>
      <c r="AN8278">
        <v>10.63</v>
      </c>
      <c r="AO8278">
        <v>22.58</v>
      </c>
      <c r="AP8278">
        <v>219.54</v>
      </c>
      <c r="AQ8278">
        <v>15.51</v>
      </c>
      <c r="AR8278">
        <v>7.07</v>
      </c>
      <c r="AS8278">
        <v>2.41</v>
      </c>
      <c r="AT8278">
        <v>-33.42</v>
      </c>
      <c r="AU8278">
        <v>-1.21</v>
      </c>
      <c r="AV8278">
        <v>3.62</v>
      </c>
    </row>
    <row r="8279" spans="1:48" x14ac:dyDescent="0.35">
      <c r="A8279" t="s">
        <v>127</v>
      </c>
      <c r="B8279" t="s">
        <v>75</v>
      </c>
      <c r="C8279" t="s">
        <v>128</v>
      </c>
      <c r="D8279" t="s">
        <v>338</v>
      </c>
      <c r="E8279">
        <v>1910605.02</v>
      </c>
      <c r="F8279">
        <v>5.29</v>
      </c>
      <c r="G8279">
        <v>95947.5</v>
      </c>
      <c r="H8279">
        <v>1814657.51</v>
      </c>
      <c r="I8279">
        <v>27.35</v>
      </c>
      <c r="J8279">
        <v>0</v>
      </c>
      <c r="K8279">
        <v>1.1599999999999999</v>
      </c>
      <c r="L8279">
        <v>26.19</v>
      </c>
      <c r="M8279">
        <v>251104.14</v>
      </c>
      <c r="N8279">
        <v>11.91</v>
      </c>
      <c r="O8279">
        <v>26731.79</v>
      </c>
      <c r="P8279">
        <v>224372.35</v>
      </c>
      <c r="Q8279">
        <v>26.05</v>
      </c>
      <c r="R8279">
        <v>0</v>
      </c>
      <c r="S8279">
        <v>2.2000000000000002</v>
      </c>
      <c r="T8279">
        <v>23.85</v>
      </c>
      <c r="U8279">
        <v>2.68</v>
      </c>
      <c r="V8279">
        <v>-7.86</v>
      </c>
      <c r="W8279">
        <v>-0.23</v>
      </c>
      <c r="X8279">
        <v>2.91</v>
      </c>
      <c r="Y8279">
        <v>711584.95</v>
      </c>
      <c r="Z8279">
        <v>14.27</v>
      </c>
      <c r="AA8279">
        <v>88878.85</v>
      </c>
      <c r="AB8279">
        <v>622706.1</v>
      </c>
      <c r="AC8279">
        <v>10.45</v>
      </c>
      <c r="AD8279">
        <v>2.02</v>
      </c>
      <c r="AE8279">
        <v>0.21</v>
      </c>
      <c r="AF8279">
        <v>10.25</v>
      </c>
      <c r="AG8279">
        <v>100</v>
      </c>
      <c r="AH8279">
        <v>0</v>
      </c>
      <c r="AI8279">
        <v>0</v>
      </c>
      <c r="AJ8279">
        <v>100</v>
      </c>
      <c r="AK8279">
        <v>99.74</v>
      </c>
      <c r="AL8279">
        <v>0.11</v>
      </c>
      <c r="AM8279">
        <v>0.11</v>
      </c>
      <c r="AN8279">
        <v>99.63</v>
      </c>
      <c r="AO8279">
        <v>87.89</v>
      </c>
      <c r="AP8279">
        <v>-4</v>
      </c>
      <c r="AQ8279">
        <v>-3.66</v>
      </c>
      <c r="AR8279">
        <v>91.55</v>
      </c>
      <c r="AS8279">
        <v>10.11</v>
      </c>
      <c r="AT8279">
        <v>-11.45</v>
      </c>
      <c r="AU8279">
        <v>-1.31</v>
      </c>
      <c r="AV8279">
        <v>11.42</v>
      </c>
    </row>
    <row r="8280" spans="1:48" x14ac:dyDescent="0.35">
      <c r="A8280" t="s">
        <v>127</v>
      </c>
      <c r="B8280" t="s">
        <v>75</v>
      </c>
      <c r="C8280" t="s">
        <v>128</v>
      </c>
      <c r="D8280" t="s">
        <v>339</v>
      </c>
      <c r="E8280">
        <v>652638.51</v>
      </c>
      <c r="F8280">
        <v>-0.48</v>
      </c>
      <c r="G8280">
        <v>-3145.91</v>
      </c>
      <c r="H8280">
        <v>655784.42000000004</v>
      </c>
      <c r="I8280">
        <v>9.34</v>
      </c>
      <c r="J8280">
        <v>0</v>
      </c>
      <c r="K8280">
        <v>-0.12</v>
      </c>
      <c r="L8280">
        <v>9.4600000000000009</v>
      </c>
      <c r="M8280">
        <v>92319.26</v>
      </c>
      <c r="N8280">
        <v>1.29</v>
      </c>
      <c r="O8280">
        <v>1174.79</v>
      </c>
      <c r="P8280">
        <v>91144.46</v>
      </c>
      <c r="Q8280">
        <v>9.58</v>
      </c>
      <c r="R8280">
        <v>0</v>
      </c>
      <c r="S8280">
        <v>-0.11</v>
      </c>
      <c r="T8280">
        <v>9.69</v>
      </c>
      <c r="U8280">
        <v>2.11</v>
      </c>
      <c r="V8280">
        <v>-3.46</v>
      </c>
      <c r="W8280">
        <v>-0.08</v>
      </c>
      <c r="X8280">
        <v>2.19</v>
      </c>
      <c r="Y8280">
        <v>309147.17</v>
      </c>
      <c r="Z8280">
        <v>3.09</v>
      </c>
      <c r="AA8280">
        <v>9271.91</v>
      </c>
      <c r="AB8280">
        <v>299875.27</v>
      </c>
      <c r="AC8280">
        <v>13.51</v>
      </c>
      <c r="AD8280">
        <v>2.0699999999999998</v>
      </c>
      <c r="AE8280">
        <v>0.27</v>
      </c>
      <c r="AF8280">
        <v>13.24</v>
      </c>
      <c r="AG8280">
        <v>100</v>
      </c>
      <c r="AH8280">
        <v>0</v>
      </c>
      <c r="AI8280">
        <v>0</v>
      </c>
      <c r="AJ8280">
        <v>100</v>
      </c>
      <c r="AK8280">
        <v>99.34</v>
      </c>
      <c r="AL8280">
        <v>12.76</v>
      </c>
      <c r="AM8280">
        <v>11.24</v>
      </c>
      <c r="AN8280">
        <v>88.1</v>
      </c>
      <c r="AO8280">
        <v>76.8</v>
      </c>
      <c r="AP8280">
        <v>13.1</v>
      </c>
      <c r="AQ8280">
        <v>8.9</v>
      </c>
      <c r="AR8280">
        <v>67.900000000000006</v>
      </c>
      <c r="AS8280">
        <v>12.94</v>
      </c>
      <c r="AT8280">
        <v>3.8</v>
      </c>
      <c r="AU8280">
        <v>0.47</v>
      </c>
      <c r="AV8280">
        <v>12.46</v>
      </c>
    </row>
    <row r="8281" spans="1:48" x14ac:dyDescent="0.35">
      <c r="A8281" t="s">
        <v>127</v>
      </c>
      <c r="B8281" t="s">
        <v>75</v>
      </c>
      <c r="C8281" t="s">
        <v>128</v>
      </c>
      <c r="D8281" t="s">
        <v>340</v>
      </c>
      <c r="E8281">
        <v>3690861.07</v>
      </c>
      <c r="F8281">
        <v>-1.05</v>
      </c>
      <c r="G8281">
        <v>-39009.22</v>
      </c>
      <c r="H8281">
        <v>3729870.29</v>
      </c>
      <c r="I8281">
        <v>52.83</v>
      </c>
      <c r="J8281">
        <v>0</v>
      </c>
      <c r="K8281">
        <v>-1</v>
      </c>
      <c r="L8281">
        <v>53.82</v>
      </c>
      <c r="M8281">
        <v>499140.76</v>
      </c>
      <c r="N8281">
        <v>-0.7</v>
      </c>
      <c r="O8281">
        <v>-3519.81</v>
      </c>
      <c r="P8281">
        <v>502660.58</v>
      </c>
      <c r="Q8281">
        <v>51.78</v>
      </c>
      <c r="R8281">
        <v>0</v>
      </c>
      <c r="S8281">
        <v>-1.65</v>
      </c>
      <c r="T8281">
        <v>53.42</v>
      </c>
      <c r="U8281">
        <v>2.58</v>
      </c>
      <c r="V8281">
        <v>-7.93</v>
      </c>
      <c r="W8281">
        <v>-0.22</v>
      </c>
      <c r="X8281">
        <v>2.8</v>
      </c>
      <c r="Y8281">
        <v>1430772.01</v>
      </c>
      <c r="Z8281">
        <v>7.47</v>
      </c>
      <c r="AA8281">
        <v>99493.08</v>
      </c>
      <c r="AB8281">
        <v>1331278.93</v>
      </c>
      <c r="AC8281">
        <v>22.01</v>
      </c>
      <c r="AD8281">
        <v>46.23</v>
      </c>
      <c r="AE8281">
        <v>6.96</v>
      </c>
      <c r="AF8281">
        <v>15.05</v>
      </c>
      <c r="AG8281">
        <v>100</v>
      </c>
      <c r="AH8281">
        <v>0</v>
      </c>
      <c r="AI8281">
        <v>0</v>
      </c>
      <c r="AJ8281">
        <v>100</v>
      </c>
      <c r="AK8281">
        <v>100</v>
      </c>
      <c r="AL8281">
        <v>0</v>
      </c>
      <c r="AM8281">
        <v>0</v>
      </c>
      <c r="AN8281">
        <v>100</v>
      </c>
      <c r="AO8281">
        <v>100</v>
      </c>
      <c r="AP8281">
        <v>6.14</v>
      </c>
      <c r="AQ8281">
        <v>5.79</v>
      </c>
      <c r="AR8281">
        <v>94.21</v>
      </c>
      <c r="AS8281">
        <v>22.09</v>
      </c>
      <c r="AT8281">
        <v>40.93</v>
      </c>
      <c r="AU8281">
        <v>6.42</v>
      </c>
      <c r="AV8281">
        <v>15.68</v>
      </c>
    </row>
    <row r="8282" spans="1:48" x14ac:dyDescent="0.35">
      <c r="A8282" t="s">
        <v>127</v>
      </c>
      <c r="B8282" t="s">
        <v>75</v>
      </c>
      <c r="C8282" t="s">
        <v>139</v>
      </c>
      <c r="D8282" t="s">
        <v>129</v>
      </c>
      <c r="E8282">
        <v>2989423.19</v>
      </c>
      <c r="F8282">
        <v>4.66</v>
      </c>
      <c r="G8282">
        <v>133172.18</v>
      </c>
      <c r="H8282">
        <v>2856251</v>
      </c>
      <c r="I8282">
        <v>0</v>
      </c>
      <c r="J8282">
        <v>0</v>
      </c>
      <c r="K8282">
        <v>0</v>
      </c>
      <c r="L8282">
        <v>0</v>
      </c>
      <c r="M8282">
        <v>443051.05</v>
      </c>
      <c r="N8282">
        <v>7.76</v>
      </c>
      <c r="O8282">
        <v>31920.59</v>
      </c>
      <c r="P8282">
        <v>411130.46</v>
      </c>
      <c r="Q8282">
        <v>0</v>
      </c>
      <c r="R8282">
        <v>0</v>
      </c>
      <c r="S8282">
        <v>0</v>
      </c>
      <c r="T8282">
        <v>0</v>
      </c>
      <c r="U8282">
        <v>3.37</v>
      </c>
      <c r="V8282">
        <v>-2.88</v>
      </c>
      <c r="W8282">
        <v>-0.1</v>
      </c>
      <c r="X8282">
        <v>3.47</v>
      </c>
      <c r="Y8282">
        <v>886102.11</v>
      </c>
      <c r="Z8282">
        <v>7.76</v>
      </c>
      <c r="AA8282">
        <v>63841.18</v>
      </c>
      <c r="AB8282">
        <v>822260.93</v>
      </c>
      <c r="AC8282">
        <v>16.02</v>
      </c>
      <c r="AD8282">
        <v>13.56</v>
      </c>
      <c r="AE8282">
        <v>1.91</v>
      </c>
      <c r="AF8282">
        <v>14.1</v>
      </c>
      <c r="AG8282">
        <v>100</v>
      </c>
      <c r="AH8282">
        <v>0</v>
      </c>
      <c r="AI8282">
        <v>0</v>
      </c>
      <c r="AJ8282">
        <v>100</v>
      </c>
      <c r="AK8282">
        <v>100</v>
      </c>
      <c r="AL8282">
        <v>0</v>
      </c>
      <c r="AM8282">
        <v>0</v>
      </c>
      <c r="AN8282">
        <v>100</v>
      </c>
      <c r="AO8282">
        <v>90.57</v>
      </c>
      <c r="AP8282">
        <v>-1.71</v>
      </c>
      <c r="AQ8282">
        <v>-1.57</v>
      </c>
      <c r="AR8282">
        <v>92.14</v>
      </c>
      <c r="AS8282">
        <v>17.559999999999999</v>
      </c>
      <c r="AT8282">
        <v>13.71</v>
      </c>
      <c r="AU8282">
        <v>2.12</v>
      </c>
      <c r="AV8282">
        <v>15.44</v>
      </c>
    </row>
    <row r="8283" spans="1:48" x14ac:dyDescent="0.35">
      <c r="A8283" t="s">
        <v>127</v>
      </c>
      <c r="B8283" t="s">
        <v>75</v>
      </c>
      <c r="C8283" t="s">
        <v>139</v>
      </c>
      <c r="D8283" t="s">
        <v>130</v>
      </c>
      <c r="E8283">
        <v>578956.39</v>
      </c>
      <c r="F8283">
        <v>-0.33</v>
      </c>
      <c r="G8283">
        <v>-1891.34</v>
      </c>
      <c r="H8283">
        <v>580847.72</v>
      </c>
      <c r="I8283">
        <v>19.37</v>
      </c>
      <c r="J8283">
        <v>0</v>
      </c>
      <c r="K8283">
        <v>-0.97</v>
      </c>
      <c r="L8283">
        <v>20.34</v>
      </c>
      <c r="M8283">
        <v>79166.64</v>
      </c>
      <c r="N8283">
        <v>0.63</v>
      </c>
      <c r="O8283">
        <v>498.42</v>
      </c>
      <c r="P8283">
        <v>78668.210000000006</v>
      </c>
      <c r="Q8283">
        <v>17.87</v>
      </c>
      <c r="R8283">
        <v>0</v>
      </c>
      <c r="S8283">
        <v>-1.27</v>
      </c>
      <c r="T8283">
        <v>19.13</v>
      </c>
      <c r="U8283">
        <v>3.66</v>
      </c>
      <c r="V8283">
        <v>-0.95</v>
      </c>
      <c r="W8283">
        <v>-0.04</v>
      </c>
      <c r="X8283">
        <v>3.69</v>
      </c>
      <c r="Y8283">
        <v>158333.26999999999</v>
      </c>
      <c r="Z8283">
        <v>0.63</v>
      </c>
      <c r="AA8283">
        <v>996.85</v>
      </c>
      <c r="AB8283">
        <v>157336.43</v>
      </c>
      <c r="AC8283">
        <v>28.74</v>
      </c>
      <c r="AD8283">
        <v>36.200000000000003</v>
      </c>
      <c r="AE8283">
        <v>7.64</v>
      </c>
      <c r="AF8283">
        <v>21.1</v>
      </c>
      <c r="AG8283">
        <v>100</v>
      </c>
      <c r="AH8283">
        <v>0</v>
      </c>
      <c r="AI8283">
        <v>0</v>
      </c>
      <c r="AJ8283">
        <v>100</v>
      </c>
      <c r="AK8283">
        <v>100</v>
      </c>
      <c r="AL8283">
        <v>12.14</v>
      </c>
      <c r="AM8283">
        <v>10.82</v>
      </c>
      <c r="AN8283">
        <v>89.18</v>
      </c>
      <c r="AO8283">
        <v>79.66</v>
      </c>
      <c r="AP8283">
        <v>11.71</v>
      </c>
      <c r="AQ8283">
        <v>8.35</v>
      </c>
      <c r="AR8283">
        <v>71.31</v>
      </c>
      <c r="AS8283">
        <v>27.78</v>
      </c>
      <c r="AT8283">
        <v>32.520000000000003</v>
      </c>
      <c r="AU8283">
        <v>6.82</v>
      </c>
      <c r="AV8283">
        <v>20.96</v>
      </c>
    </row>
    <row r="8284" spans="1:48" x14ac:dyDescent="0.35">
      <c r="A8284" t="s">
        <v>127</v>
      </c>
      <c r="B8284" t="s">
        <v>75</v>
      </c>
      <c r="C8284" t="s">
        <v>139</v>
      </c>
      <c r="D8284" t="s">
        <v>131</v>
      </c>
      <c r="E8284">
        <v>895109.05</v>
      </c>
      <c r="F8284">
        <v>12.93</v>
      </c>
      <c r="G8284">
        <v>102514.81</v>
      </c>
      <c r="H8284">
        <v>792594.24</v>
      </c>
      <c r="I8284">
        <v>29.94</v>
      </c>
      <c r="J8284">
        <v>0</v>
      </c>
      <c r="K8284">
        <v>2.19</v>
      </c>
      <c r="L8284">
        <v>27.75</v>
      </c>
      <c r="M8284">
        <v>125067.91</v>
      </c>
      <c r="N8284">
        <v>18.29</v>
      </c>
      <c r="O8284">
        <v>19337.39</v>
      </c>
      <c r="P8284">
        <v>105730.52</v>
      </c>
      <c r="Q8284">
        <v>28.23</v>
      </c>
      <c r="R8284">
        <v>0</v>
      </c>
      <c r="S8284">
        <v>2.5099999999999998</v>
      </c>
      <c r="T8284">
        <v>25.72</v>
      </c>
      <c r="U8284">
        <v>3.58</v>
      </c>
      <c r="V8284">
        <v>-4.53</v>
      </c>
      <c r="W8284">
        <v>-0.17</v>
      </c>
      <c r="X8284">
        <v>3.75</v>
      </c>
      <c r="Y8284">
        <v>250135.82</v>
      </c>
      <c r="Z8284">
        <v>18.29</v>
      </c>
      <c r="AA8284">
        <v>38674.79</v>
      </c>
      <c r="AB8284">
        <v>211461.04</v>
      </c>
      <c r="AC8284">
        <v>10.77</v>
      </c>
      <c r="AD8284">
        <v>10.35</v>
      </c>
      <c r="AE8284">
        <v>1.01</v>
      </c>
      <c r="AF8284">
        <v>9.76</v>
      </c>
      <c r="AG8284">
        <v>100</v>
      </c>
      <c r="AH8284">
        <v>0</v>
      </c>
      <c r="AI8284">
        <v>0</v>
      </c>
      <c r="AJ8284">
        <v>100</v>
      </c>
      <c r="AK8284">
        <v>87.47</v>
      </c>
      <c r="AL8284">
        <v>32.5</v>
      </c>
      <c r="AM8284">
        <v>21.45</v>
      </c>
      <c r="AN8284">
        <v>66.010000000000005</v>
      </c>
      <c r="AO8284">
        <v>50.18</v>
      </c>
      <c r="AP8284">
        <v>13.24</v>
      </c>
      <c r="AQ8284">
        <v>5.87</v>
      </c>
      <c r="AR8284">
        <v>44.32</v>
      </c>
      <c r="AS8284">
        <v>12.38</v>
      </c>
      <c r="AT8284">
        <v>12.21</v>
      </c>
      <c r="AU8284">
        <v>1.35</v>
      </c>
      <c r="AV8284">
        <v>11.03</v>
      </c>
    </row>
    <row r="8285" spans="1:48" x14ac:dyDescent="0.35">
      <c r="A8285" t="s">
        <v>127</v>
      </c>
      <c r="B8285" t="s">
        <v>75</v>
      </c>
      <c r="C8285" t="s">
        <v>139</v>
      </c>
      <c r="D8285" t="s">
        <v>132</v>
      </c>
      <c r="E8285">
        <v>1292267.1200000001</v>
      </c>
      <c r="F8285">
        <v>4.57</v>
      </c>
      <c r="G8285">
        <v>56483.519999999997</v>
      </c>
      <c r="H8285">
        <v>1235783.6100000001</v>
      </c>
      <c r="I8285">
        <v>43.23</v>
      </c>
      <c r="J8285">
        <v>0</v>
      </c>
      <c r="K8285">
        <v>-0.04</v>
      </c>
      <c r="L8285">
        <v>43.27</v>
      </c>
      <c r="M8285">
        <v>191917.51</v>
      </c>
      <c r="N8285">
        <v>9</v>
      </c>
      <c r="O8285">
        <v>15853.66</v>
      </c>
      <c r="P8285">
        <v>176063.86</v>
      </c>
      <c r="Q8285">
        <v>43.32</v>
      </c>
      <c r="R8285">
        <v>0</v>
      </c>
      <c r="S8285">
        <v>0.49</v>
      </c>
      <c r="T8285">
        <v>42.82</v>
      </c>
      <c r="U8285">
        <v>3.37</v>
      </c>
      <c r="V8285">
        <v>-4.07</v>
      </c>
      <c r="W8285">
        <v>-0.14000000000000001</v>
      </c>
      <c r="X8285">
        <v>3.51</v>
      </c>
      <c r="Y8285">
        <v>383835.03</v>
      </c>
      <c r="Z8285">
        <v>9</v>
      </c>
      <c r="AA8285">
        <v>31707.32</v>
      </c>
      <c r="AB8285">
        <v>352127.71</v>
      </c>
      <c r="AC8285">
        <v>16.7</v>
      </c>
      <c r="AD8285">
        <v>2.1</v>
      </c>
      <c r="AE8285">
        <v>0.34</v>
      </c>
      <c r="AF8285">
        <v>16.36</v>
      </c>
      <c r="AG8285">
        <v>100</v>
      </c>
      <c r="AH8285">
        <v>0</v>
      </c>
      <c r="AI8285">
        <v>0</v>
      </c>
      <c r="AJ8285">
        <v>100</v>
      </c>
      <c r="AK8285">
        <v>92.76</v>
      </c>
      <c r="AL8285">
        <v>5.27</v>
      </c>
      <c r="AM8285">
        <v>4.6399999999999997</v>
      </c>
      <c r="AN8285">
        <v>88.12</v>
      </c>
      <c r="AO8285">
        <v>69.400000000000006</v>
      </c>
      <c r="AP8285">
        <v>26.55</v>
      </c>
      <c r="AQ8285">
        <v>14.56</v>
      </c>
      <c r="AR8285">
        <v>54.84</v>
      </c>
      <c r="AS8285">
        <v>18.420000000000002</v>
      </c>
      <c r="AT8285">
        <v>3.08</v>
      </c>
      <c r="AU8285">
        <v>0.55000000000000004</v>
      </c>
      <c r="AV8285">
        <v>17.87</v>
      </c>
    </row>
    <row r="8286" spans="1:48" x14ac:dyDescent="0.35">
      <c r="A8286" t="s">
        <v>127</v>
      </c>
      <c r="B8286" t="s">
        <v>75</v>
      </c>
      <c r="C8286" t="s">
        <v>139</v>
      </c>
      <c r="D8286" t="s">
        <v>133</v>
      </c>
      <c r="E8286">
        <v>171784.76</v>
      </c>
      <c r="F8286">
        <v>-9.69</v>
      </c>
      <c r="G8286">
        <v>-18437.37</v>
      </c>
      <c r="H8286">
        <v>190222.13</v>
      </c>
      <c r="I8286">
        <v>5.75</v>
      </c>
      <c r="J8286">
        <v>0</v>
      </c>
      <c r="K8286">
        <v>-0.91</v>
      </c>
      <c r="L8286">
        <v>6.66</v>
      </c>
      <c r="M8286">
        <v>37952.120000000003</v>
      </c>
      <c r="N8286">
        <v>-7.05</v>
      </c>
      <c r="O8286">
        <v>-2876.99</v>
      </c>
      <c r="P8286">
        <v>40829.11</v>
      </c>
      <c r="Q8286">
        <v>8.57</v>
      </c>
      <c r="R8286">
        <v>0</v>
      </c>
      <c r="S8286">
        <v>-1.36</v>
      </c>
      <c r="T8286">
        <v>9.93</v>
      </c>
      <c r="U8286">
        <v>2.2599999999999998</v>
      </c>
      <c r="V8286">
        <v>-2.85</v>
      </c>
      <c r="W8286">
        <v>-7.0000000000000007E-2</v>
      </c>
      <c r="X8286">
        <v>2.33</v>
      </c>
      <c r="Y8286">
        <v>75904.240000000005</v>
      </c>
      <c r="Z8286">
        <v>-7.05</v>
      </c>
      <c r="AA8286">
        <v>-5753.97</v>
      </c>
      <c r="AB8286">
        <v>81658.210000000006</v>
      </c>
      <c r="AC8286">
        <v>1.6</v>
      </c>
      <c r="AD8286">
        <v>-66.95</v>
      </c>
      <c r="AE8286">
        <v>-3.24</v>
      </c>
      <c r="AF8286">
        <v>4.83</v>
      </c>
      <c r="AG8286">
        <v>86.61</v>
      </c>
      <c r="AH8286">
        <v>0</v>
      </c>
      <c r="AI8286">
        <v>-3.78</v>
      </c>
      <c r="AJ8286">
        <v>90.39</v>
      </c>
      <c r="AK8286">
        <v>4.08</v>
      </c>
      <c r="AL8286">
        <v>-51.77</v>
      </c>
      <c r="AM8286">
        <v>-4.38</v>
      </c>
      <c r="AN8286">
        <v>8.4600000000000009</v>
      </c>
      <c r="AO8286">
        <v>2.16</v>
      </c>
      <c r="AP8286">
        <v>-60.19</v>
      </c>
      <c r="AQ8286">
        <v>-3.27</v>
      </c>
      <c r="AR8286">
        <v>5.43</v>
      </c>
      <c r="AS8286">
        <v>1.59</v>
      </c>
      <c r="AT8286">
        <v>-66.91</v>
      </c>
      <c r="AU8286">
        <v>-3.22</v>
      </c>
      <c r="AV8286">
        <v>4.82</v>
      </c>
    </row>
    <row r="8287" spans="1:48" x14ac:dyDescent="0.35">
      <c r="A8287" t="s">
        <v>127</v>
      </c>
      <c r="B8287" t="s">
        <v>75</v>
      </c>
      <c r="C8287" t="s">
        <v>139</v>
      </c>
      <c r="D8287" t="s">
        <v>338</v>
      </c>
      <c r="E8287">
        <v>895109.05</v>
      </c>
      <c r="F8287">
        <v>12.93</v>
      </c>
      <c r="G8287">
        <v>102514.81</v>
      </c>
      <c r="H8287">
        <v>792594.24</v>
      </c>
      <c r="I8287">
        <v>29.94</v>
      </c>
      <c r="J8287">
        <v>0</v>
      </c>
      <c r="K8287">
        <v>2.19</v>
      </c>
      <c r="L8287">
        <v>27.75</v>
      </c>
      <c r="M8287">
        <v>125067.91</v>
      </c>
      <c r="N8287">
        <v>18.29</v>
      </c>
      <c r="O8287">
        <v>19337.39</v>
      </c>
      <c r="P8287">
        <v>105730.52</v>
      </c>
      <c r="Q8287">
        <v>28.23</v>
      </c>
      <c r="R8287">
        <v>0</v>
      </c>
      <c r="S8287">
        <v>2.5099999999999998</v>
      </c>
      <c r="T8287">
        <v>25.72</v>
      </c>
      <c r="U8287">
        <v>3.58</v>
      </c>
      <c r="V8287">
        <v>-4.53</v>
      </c>
      <c r="W8287">
        <v>-0.17</v>
      </c>
      <c r="X8287">
        <v>3.75</v>
      </c>
      <c r="Y8287">
        <v>250135.82</v>
      </c>
      <c r="Z8287">
        <v>18.29</v>
      </c>
      <c r="AA8287">
        <v>38674.79</v>
      </c>
      <c r="AB8287">
        <v>211461.04</v>
      </c>
      <c r="AC8287">
        <v>10.77</v>
      </c>
      <c r="AD8287">
        <v>10.35</v>
      </c>
      <c r="AE8287">
        <v>1.01</v>
      </c>
      <c r="AF8287">
        <v>9.76</v>
      </c>
      <c r="AG8287">
        <v>100</v>
      </c>
      <c r="AH8287">
        <v>0</v>
      </c>
      <c r="AI8287">
        <v>0</v>
      </c>
      <c r="AJ8287">
        <v>100</v>
      </c>
      <c r="AK8287">
        <v>87.47</v>
      </c>
      <c r="AL8287">
        <v>32.5</v>
      </c>
      <c r="AM8287">
        <v>21.45</v>
      </c>
      <c r="AN8287">
        <v>66.010000000000005</v>
      </c>
      <c r="AO8287">
        <v>50.18</v>
      </c>
      <c r="AP8287">
        <v>13.24</v>
      </c>
      <c r="AQ8287">
        <v>5.87</v>
      </c>
      <c r="AR8287">
        <v>44.32</v>
      </c>
      <c r="AS8287">
        <v>12.38</v>
      </c>
      <c r="AT8287">
        <v>12.21</v>
      </c>
      <c r="AU8287">
        <v>1.35</v>
      </c>
      <c r="AV8287">
        <v>11.03</v>
      </c>
    </row>
    <row r="8288" spans="1:48" x14ac:dyDescent="0.35">
      <c r="A8288" t="s">
        <v>127</v>
      </c>
      <c r="B8288" t="s">
        <v>75</v>
      </c>
      <c r="C8288" t="s">
        <v>139</v>
      </c>
      <c r="D8288" t="s">
        <v>339</v>
      </c>
      <c r="E8288">
        <v>264448.51</v>
      </c>
      <c r="F8288">
        <v>-5.43</v>
      </c>
      <c r="G8288">
        <v>-15183.2</v>
      </c>
      <c r="H8288">
        <v>279631.71000000002</v>
      </c>
      <c r="I8288">
        <v>8.85</v>
      </c>
      <c r="J8288">
        <v>0</v>
      </c>
      <c r="K8288">
        <v>-0.94</v>
      </c>
      <c r="L8288">
        <v>9.7899999999999991</v>
      </c>
      <c r="M8288">
        <v>36708.910000000003</v>
      </c>
      <c r="N8288">
        <v>-4.16</v>
      </c>
      <c r="O8288">
        <v>-1594.86</v>
      </c>
      <c r="P8288">
        <v>38303.78</v>
      </c>
      <c r="Q8288">
        <v>8.2899999999999991</v>
      </c>
      <c r="R8288">
        <v>0</v>
      </c>
      <c r="S8288">
        <v>-1.03</v>
      </c>
      <c r="T8288">
        <v>9.32</v>
      </c>
      <c r="U8288">
        <v>3.6</v>
      </c>
      <c r="V8288">
        <v>-1.32</v>
      </c>
      <c r="W8288">
        <v>-0.05</v>
      </c>
      <c r="X8288">
        <v>3.65</v>
      </c>
      <c r="Y8288">
        <v>73417.83</v>
      </c>
      <c r="Z8288">
        <v>-4.16</v>
      </c>
      <c r="AA8288">
        <v>-3189.72</v>
      </c>
      <c r="AB8288">
        <v>76607.55</v>
      </c>
      <c r="AC8288">
        <v>14.27</v>
      </c>
      <c r="AD8288">
        <v>8.41</v>
      </c>
      <c r="AE8288">
        <v>1.1100000000000001</v>
      </c>
      <c r="AF8288">
        <v>13.16</v>
      </c>
      <c r="AG8288">
        <v>100</v>
      </c>
      <c r="AH8288">
        <v>0</v>
      </c>
      <c r="AI8288">
        <v>0</v>
      </c>
      <c r="AJ8288">
        <v>100</v>
      </c>
      <c r="AK8288">
        <v>66.91</v>
      </c>
      <c r="AL8288">
        <v>-7.22</v>
      </c>
      <c r="AM8288">
        <v>-5.21</v>
      </c>
      <c r="AN8288">
        <v>72.11</v>
      </c>
      <c r="AO8288">
        <v>40.659999999999997</v>
      </c>
      <c r="AP8288">
        <v>-5.08</v>
      </c>
      <c r="AQ8288">
        <v>-2.1800000000000002</v>
      </c>
      <c r="AR8288">
        <v>42.84</v>
      </c>
      <c r="AS8288">
        <v>13.18</v>
      </c>
      <c r="AT8288">
        <v>1.83</v>
      </c>
      <c r="AU8288">
        <v>0.24</v>
      </c>
      <c r="AV8288">
        <v>12.95</v>
      </c>
    </row>
    <row r="8289" spans="1:48" x14ac:dyDescent="0.35">
      <c r="A8289" t="s">
        <v>127</v>
      </c>
      <c r="B8289" t="s">
        <v>75</v>
      </c>
      <c r="C8289" t="s">
        <v>139</v>
      </c>
      <c r="D8289" t="s">
        <v>340</v>
      </c>
      <c r="E8289">
        <v>1503703.29</v>
      </c>
      <c r="F8289">
        <v>4.6900000000000004</v>
      </c>
      <c r="G8289">
        <v>67358.5</v>
      </c>
      <c r="H8289">
        <v>1436344.79</v>
      </c>
      <c r="I8289">
        <v>50.3</v>
      </c>
      <c r="J8289">
        <v>0</v>
      </c>
      <c r="K8289">
        <v>0.01</v>
      </c>
      <c r="L8289">
        <v>50.29</v>
      </c>
      <c r="M8289">
        <v>220752.64000000001</v>
      </c>
      <c r="N8289">
        <v>8.73</v>
      </c>
      <c r="O8289">
        <v>17732.86</v>
      </c>
      <c r="P8289">
        <v>203019.78</v>
      </c>
      <c r="Q8289">
        <v>49.83</v>
      </c>
      <c r="R8289">
        <v>0</v>
      </c>
      <c r="S8289">
        <v>0.44</v>
      </c>
      <c r="T8289">
        <v>49.38</v>
      </c>
      <c r="U8289">
        <v>3.41</v>
      </c>
      <c r="V8289">
        <v>-3.72</v>
      </c>
      <c r="W8289">
        <v>-0.13</v>
      </c>
      <c r="X8289">
        <v>3.54</v>
      </c>
      <c r="Y8289">
        <v>441505.27</v>
      </c>
      <c r="Z8289">
        <v>8.73</v>
      </c>
      <c r="AA8289">
        <v>35465.71</v>
      </c>
      <c r="AB8289">
        <v>406039.56</v>
      </c>
      <c r="AC8289">
        <v>20.88</v>
      </c>
      <c r="AD8289">
        <v>18.739999999999998</v>
      </c>
      <c r="AE8289">
        <v>3.29</v>
      </c>
      <c r="AF8289">
        <v>17.579999999999998</v>
      </c>
      <c r="AG8289">
        <v>100</v>
      </c>
      <c r="AH8289">
        <v>0</v>
      </c>
      <c r="AI8289">
        <v>0</v>
      </c>
      <c r="AJ8289">
        <v>100</v>
      </c>
      <c r="AK8289">
        <v>99.22</v>
      </c>
      <c r="AL8289">
        <v>-0.78</v>
      </c>
      <c r="AM8289">
        <v>-0.78</v>
      </c>
      <c r="AN8289">
        <v>100</v>
      </c>
      <c r="AO8289">
        <v>79.75</v>
      </c>
      <c r="AP8289">
        <v>14.08</v>
      </c>
      <c r="AQ8289">
        <v>9.84</v>
      </c>
      <c r="AR8289">
        <v>69.91</v>
      </c>
      <c r="AS8289">
        <v>22.59</v>
      </c>
      <c r="AT8289">
        <v>18.79</v>
      </c>
      <c r="AU8289">
        <v>3.57</v>
      </c>
      <c r="AV8289">
        <v>19.02</v>
      </c>
    </row>
    <row r="8290" spans="1:48" x14ac:dyDescent="0.35">
      <c r="A8290" t="s">
        <v>127</v>
      </c>
      <c r="B8290" t="s">
        <v>75</v>
      </c>
      <c r="C8290" t="s">
        <v>140</v>
      </c>
      <c r="D8290" t="s">
        <v>129</v>
      </c>
      <c r="E8290">
        <v>1087108.6200000001</v>
      </c>
      <c r="F8290">
        <v>16.239999999999998</v>
      </c>
      <c r="G8290">
        <v>151855.03</v>
      </c>
      <c r="H8290">
        <v>935253.59</v>
      </c>
      <c r="I8290">
        <v>0</v>
      </c>
      <c r="J8290">
        <v>0</v>
      </c>
      <c r="K8290">
        <v>0</v>
      </c>
      <c r="L8290">
        <v>0</v>
      </c>
      <c r="M8290">
        <v>143715.32999999999</v>
      </c>
      <c r="N8290">
        <v>20.29</v>
      </c>
      <c r="O8290">
        <v>24237.98</v>
      </c>
      <c r="P8290">
        <v>119477.35</v>
      </c>
      <c r="Q8290">
        <v>0</v>
      </c>
      <c r="R8290">
        <v>0</v>
      </c>
      <c r="S8290">
        <v>0</v>
      </c>
      <c r="T8290">
        <v>0</v>
      </c>
      <c r="U8290">
        <v>2.66</v>
      </c>
      <c r="V8290">
        <v>-3.37</v>
      </c>
      <c r="W8290">
        <v>-0.09</v>
      </c>
      <c r="X8290">
        <v>2.76</v>
      </c>
      <c r="Y8290">
        <v>408166.23</v>
      </c>
      <c r="Z8290">
        <v>20.29</v>
      </c>
      <c r="AA8290">
        <v>68838.33</v>
      </c>
      <c r="AB8290">
        <v>339327.9</v>
      </c>
      <c r="AC8290">
        <v>22.54</v>
      </c>
      <c r="AD8290">
        <v>10.74</v>
      </c>
      <c r="AE8290">
        <v>2.19</v>
      </c>
      <c r="AF8290">
        <v>20.36</v>
      </c>
      <c r="AG8290">
        <v>100</v>
      </c>
      <c r="AH8290">
        <v>0</v>
      </c>
      <c r="AI8290">
        <v>0</v>
      </c>
      <c r="AJ8290">
        <v>100</v>
      </c>
      <c r="AK8290">
        <v>99.74</v>
      </c>
      <c r="AL8290">
        <v>26.14</v>
      </c>
      <c r="AM8290">
        <v>20.67</v>
      </c>
      <c r="AN8290">
        <v>79.069999999999993</v>
      </c>
      <c r="AO8290">
        <v>72.680000000000007</v>
      </c>
      <c r="AP8290">
        <v>17.29</v>
      </c>
      <c r="AQ8290">
        <v>10.71</v>
      </c>
      <c r="AR8290">
        <v>61.96</v>
      </c>
      <c r="AS8290">
        <v>24.94</v>
      </c>
      <c r="AT8290">
        <v>15.62</v>
      </c>
      <c r="AU8290">
        <v>3.37</v>
      </c>
      <c r="AV8290">
        <v>21.57</v>
      </c>
    </row>
    <row r="8291" spans="1:48" x14ac:dyDescent="0.35">
      <c r="A8291" t="s">
        <v>127</v>
      </c>
      <c r="B8291" t="s">
        <v>75</v>
      </c>
      <c r="C8291" t="s">
        <v>140</v>
      </c>
      <c r="D8291" t="s">
        <v>130</v>
      </c>
      <c r="E8291">
        <v>282235.05</v>
      </c>
      <c r="F8291">
        <v>16.239999999999998</v>
      </c>
      <c r="G8291">
        <v>39428.300000000003</v>
      </c>
      <c r="H8291">
        <v>242806.76</v>
      </c>
      <c r="I8291">
        <v>25.96</v>
      </c>
      <c r="J8291">
        <v>0</v>
      </c>
      <c r="K8291">
        <v>0</v>
      </c>
      <c r="L8291">
        <v>25.96</v>
      </c>
      <c r="M8291">
        <v>34369.46</v>
      </c>
      <c r="N8291">
        <v>21.2</v>
      </c>
      <c r="O8291">
        <v>6012.07</v>
      </c>
      <c r="P8291">
        <v>28357.38</v>
      </c>
      <c r="Q8291">
        <v>23.91</v>
      </c>
      <c r="R8291">
        <v>0</v>
      </c>
      <c r="S8291">
        <v>0.18</v>
      </c>
      <c r="T8291">
        <v>23.73</v>
      </c>
      <c r="U8291">
        <v>2.89</v>
      </c>
      <c r="V8291">
        <v>-4.09</v>
      </c>
      <c r="W8291">
        <v>-0.12</v>
      </c>
      <c r="X8291">
        <v>3.01</v>
      </c>
      <c r="Y8291">
        <v>97612.77</v>
      </c>
      <c r="Z8291">
        <v>21.2</v>
      </c>
      <c r="AA8291">
        <v>17074.900000000001</v>
      </c>
      <c r="AB8291">
        <v>80537.86</v>
      </c>
      <c r="AC8291">
        <v>31.6</v>
      </c>
      <c r="AD8291">
        <v>47.64</v>
      </c>
      <c r="AE8291">
        <v>10.199999999999999</v>
      </c>
      <c r="AF8291">
        <v>21.41</v>
      </c>
      <c r="AG8291">
        <v>100</v>
      </c>
      <c r="AH8291">
        <v>0</v>
      </c>
      <c r="AI8291">
        <v>0.37</v>
      </c>
      <c r="AJ8291">
        <v>99.63</v>
      </c>
      <c r="AK8291">
        <v>96.14</v>
      </c>
      <c r="AL8291">
        <v>24.66</v>
      </c>
      <c r="AM8291">
        <v>19.02</v>
      </c>
      <c r="AN8291">
        <v>77.12</v>
      </c>
      <c r="AO8291">
        <v>65.489999999999995</v>
      </c>
      <c r="AP8291">
        <v>34.909999999999997</v>
      </c>
      <c r="AQ8291">
        <v>16.95</v>
      </c>
      <c r="AR8291">
        <v>48.54</v>
      </c>
      <c r="AS8291">
        <v>32.79</v>
      </c>
      <c r="AT8291">
        <v>62.03</v>
      </c>
      <c r="AU8291">
        <v>12.55</v>
      </c>
      <c r="AV8291">
        <v>20.239999999999998</v>
      </c>
    </row>
    <row r="8292" spans="1:48" x14ac:dyDescent="0.35">
      <c r="A8292" t="s">
        <v>127</v>
      </c>
      <c r="B8292" t="s">
        <v>75</v>
      </c>
      <c r="C8292" t="s">
        <v>140</v>
      </c>
      <c r="D8292" t="s">
        <v>131</v>
      </c>
      <c r="E8292">
        <v>237606.43</v>
      </c>
      <c r="F8292">
        <v>16.63</v>
      </c>
      <c r="G8292">
        <v>33871.22</v>
      </c>
      <c r="H8292">
        <v>203735.2</v>
      </c>
      <c r="I8292">
        <v>21.86</v>
      </c>
      <c r="J8292">
        <v>0</v>
      </c>
      <c r="K8292">
        <v>7.0000000000000007E-2</v>
      </c>
      <c r="L8292">
        <v>21.78</v>
      </c>
      <c r="M8292">
        <v>32004.63</v>
      </c>
      <c r="N8292">
        <v>27.24</v>
      </c>
      <c r="O8292">
        <v>6851.49</v>
      </c>
      <c r="P8292">
        <v>25153.14</v>
      </c>
      <c r="Q8292">
        <v>22.27</v>
      </c>
      <c r="R8292">
        <v>0</v>
      </c>
      <c r="S8292">
        <v>1.22</v>
      </c>
      <c r="T8292">
        <v>21.05</v>
      </c>
      <c r="U8292">
        <v>2.61</v>
      </c>
      <c r="V8292">
        <v>-8.34</v>
      </c>
      <c r="W8292">
        <v>-0.24</v>
      </c>
      <c r="X8292">
        <v>2.85</v>
      </c>
      <c r="Y8292">
        <v>90896.41</v>
      </c>
      <c r="Z8292">
        <v>27.24</v>
      </c>
      <c r="AA8292">
        <v>19458.93</v>
      </c>
      <c r="AB8292">
        <v>71437.48</v>
      </c>
      <c r="AC8292">
        <v>4.29</v>
      </c>
      <c r="AD8292">
        <v>-78.78</v>
      </c>
      <c r="AE8292">
        <v>-15.92</v>
      </c>
      <c r="AF8292">
        <v>20.21</v>
      </c>
      <c r="AG8292">
        <v>99.74</v>
      </c>
      <c r="AH8292">
        <v>0</v>
      </c>
      <c r="AI8292">
        <v>-0.26</v>
      </c>
      <c r="AJ8292">
        <v>100</v>
      </c>
      <c r="AK8292">
        <v>45.17</v>
      </c>
      <c r="AL8292">
        <v>-15.51</v>
      </c>
      <c r="AM8292">
        <v>-8.2899999999999991</v>
      </c>
      <c r="AN8292">
        <v>53.47</v>
      </c>
      <c r="AO8292">
        <v>14.49</v>
      </c>
      <c r="AP8292">
        <v>-44.75</v>
      </c>
      <c r="AQ8292">
        <v>-11.74</v>
      </c>
      <c r="AR8292">
        <v>26.22</v>
      </c>
      <c r="AS8292">
        <v>4.72</v>
      </c>
      <c r="AT8292">
        <v>-79.86</v>
      </c>
      <c r="AU8292">
        <v>-18.71</v>
      </c>
      <c r="AV8292">
        <v>23.43</v>
      </c>
    </row>
    <row r="8293" spans="1:48" x14ac:dyDescent="0.35">
      <c r="A8293" t="s">
        <v>127</v>
      </c>
      <c r="B8293" t="s">
        <v>75</v>
      </c>
      <c r="C8293" t="s">
        <v>140</v>
      </c>
      <c r="D8293" t="s">
        <v>132</v>
      </c>
      <c r="E8293">
        <v>561998.48</v>
      </c>
      <c r="F8293">
        <v>15.78</v>
      </c>
      <c r="G8293">
        <v>76603.28</v>
      </c>
      <c r="H8293">
        <v>485395.20000000001</v>
      </c>
      <c r="I8293">
        <v>51.7</v>
      </c>
      <c r="J8293">
        <v>0</v>
      </c>
      <c r="K8293">
        <v>-0.2</v>
      </c>
      <c r="L8293">
        <v>51.9</v>
      </c>
      <c r="M8293">
        <v>76895.91</v>
      </c>
      <c r="N8293">
        <v>17.079999999999998</v>
      </c>
      <c r="O8293">
        <v>11218.07</v>
      </c>
      <c r="P8293">
        <v>65677.84</v>
      </c>
      <c r="Q8293">
        <v>53.51</v>
      </c>
      <c r="R8293">
        <v>0</v>
      </c>
      <c r="S8293">
        <v>-1.47</v>
      </c>
      <c r="T8293">
        <v>54.97</v>
      </c>
      <c r="U8293">
        <v>2.57</v>
      </c>
      <c r="V8293">
        <v>-1.1100000000000001</v>
      </c>
      <c r="W8293">
        <v>-0.03</v>
      </c>
      <c r="X8293">
        <v>2.6</v>
      </c>
      <c r="Y8293">
        <v>218392.26</v>
      </c>
      <c r="Z8293">
        <v>17.079999999999998</v>
      </c>
      <c r="AA8293">
        <v>31860.48</v>
      </c>
      <c r="AB8293">
        <v>186531.78</v>
      </c>
      <c r="AC8293">
        <v>25.88</v>
      </c>
      <c r="AD8293">
        <v>29.9</v>
      </c>
      <c r="AE8293">
        <v>5.96</v>
      </c>
      <c r="AF8293">
        <v>19.920000000000002</v>
      </c>
      <c r="AG8293">
        <v>100</v>
      </c>
      <c r="AH8293">
        <v>0</v>
      </c>
      <c r="AI8293">
        <v>0</v>
      </c>
      <c r="AJ8293">
        <v>100</v>
      </c>
      <c r="AK8293">
        <v>92.47</v>
      </c>
      <c r="AL8293">
        <v>26.21</v>
      </c>
      <c r="AM8293">
        <v>19.2</v>
      </c>
      <c r="AN8293">
        <v>73.27</v>
      </c>
      <c r="AO8293">
        <v>58.45</v>
      </c>
      <c r="AP8293">
        <v>33.340000000000003</v>
      </c>
      <c r="AQ8293">
        <v>14.62</v>
      </c>
      <c r="AR8293">
        <v>43.84</v>
      </c>
      <c r="AS8293">
        <v>29.23</v>
      </c>
      <c r="AT8293">
        <v>36.630000000000003</v>
      </c>
      <c r="AU8293">
        <v>7.83</v>
      </c>
      <c r="AV8293">
        <v>21.39</v>
      </c>
    </row>
    <row r="8294" spans="1:48" x14ac:dyDescent="0.35">
      <c r="A8294" t="s">
        <v>127</v>
      </c>
      <c r="B8294" t="s">
        <v>75</v>
      </c>
      <c r="C8294" t="s">
        <v>140</v>
      </c>
      <c r="D8294" t="s">
        <v>133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</row>
    <row r="8295" spans="1:48" x14ac:dyDescent="0.35">
      <c r="A8295" t="s">
        <v>127</v>
      </c>
      <c r="B8295" t="s">
        <v>75</v>
      </c>
      <c r="C8295" t="s">
        <v>140</v>
      </c>
      <c r="D8295" t="s">
        <v>338</v>
      </c>
      <c r="E8295">
        <v>237606.43</v>
      </c>
      <c r="F8295">
        <v>16.63</v>
      </c>
      <c r="G8295">
        <v>33871.22</v>
      </c>
      <c r="H8295">
        <v>203735.2</v>
      </c>
      <c r="I8295">
        <v>21.86</v>
      </c>
      <c r="J8295">
        <v>0</v>
      </c>
      <c r="K8295">
        <v>7.0000000000000007E-2</v>
      </c>
      <c r="L8295">
        <v>21.78</v>
      </c>
      <c r="M8295">
        <v>32004.63</v>
      </c>
      <c r="N8295">
        <v>27.24</v>
      </c>
      <c r="O8295">
        <v>6851.49</v>
      </c>
      <c r="P8295">
        <v>25153.14</v>
      </c>
      <c r="Q8295">
        <v>22.27</v>
      </c>
      <c r="R8295">
        <v>0</v>
      </c>
      <c r="S8295">
        <v>1.22</v>
      </c>
      <c r="T8295">
        <v>21.05</v>
      </c>
      <c r="U8295">
        <v>2.61</v>
      </c>
      <c r="V8295">
        <v>-8.34</v>
      </c>
      <c r="W8295">
        <v>-0.24</v>
      </c>
      <c r="X8295">
        <v>2.85</v>
      </c>
      <c r="Y8295">
        <v>90896.41</v>
      </c>
      <c r="Z8295">
        <v>27.24</v>
      </c>
      <c r="AA8295">
        <v>19458.93</v>
      </c>
      <c r="AB8295">
        <v>71437.48</v>
      </c>
      <c r="AC8295">
        <v>4.29</v>
      </c>
      <c r="AD8295">
        <v>-78.78</v>
      </c>
      <c r="AE8295">
        <v>-15.92</v>
      </c>
      <c r="AF8295">
        <v>20.21</v>
      </c>
      <c r="AG8295">
        <v>99.74</v>
      </c>
      <c r="AH8295">
        <v>0</v>
      </c>
      <c r="AI8295">
        <v>-0.26</v>
      </c>
      <c r="AJ8295">
        <v>100</v>
      </c>
      <c r="AK8295">
        <v>45.17</v>
      </c>
      <c r="AL8295">
        <v>-15.51</v>
      </c>
      <c r="AM8295">
        <v>-8.2899999999999991</v>
      </c>
      <c r="AN8295">
        <v>53.47</v>
      </c>
      <c r="AO8295">
        <v>14.49</v>
      </c>
      <c r="AP8295">
        <v>-44.75</v>
      </c>
      <c r="AQ8295">
        <v>-11.74</v>
      </c>
      <c r="AR8295">
        <v>26.22</v>
      </c>
      <c r="AS8295">
        <v>4.72</v>
      </c>
      <c r="AT8295">
        <v>-79.86</v>
      </c>
      <c r="AU8295">
        <v>-18.71</v>
      </c>
      <c r="AV8295">
        <v>23.43</v>
      </c>
    </row>
    <row r="8296" spans="1:48" x14ac:dyDescent="0.35">
      <c r="A8296" t="s">
        <v>127</v>
      </c>
      <c r="B8296" t="s">
        <v>75</v>
      </c>
      <c r="C8296" t="s">
        <v>140</v>
      </c>
      <c r="D8296" t="s">
        <v>339</v>
      </c>
      <c r="E8296">
        <v>127046.08</v>
      </c>
      <c r="F8296">
        <v>9.6999999999999993</v>
      </c>
      <c r="G8296">
        <v>11228.89</v>
      </c>
      <c r="H8296">
        <v>115817.19</v>
      </c>
      <c r="I8296">
        <v>11.69</v>
      </c>
      <c r="J8296">
        <v>0</v>
      </c>
      <c r="K8296">
        <v>-0.7</v>
      </c>
      <c r="L8296">
        <v>12.38</v>
      </c>
      <c r="M8296">
        <v>15514.96</v>
      </c>
      <c r="N8296">
        <v>20.69</v>
      </c>
      <c r="O8296">
        <v>2659.22</v>
      </c>
      <c r="P8296">
        <v>12855.74</v>
      </c>
      <c r="Q8296">
        <v>10.8</v>
      </c>
      <c r="R8296">
        <v>0</v>
      </c>
      <c r="S8296">
        <v>0.04</v>
      </c>
      <c r="T8296">
        <v>10.76</v>
      </c>
      <c r="U8296">
        <v>2.88</v>
      </c>
      <c r="V8296">
        <v>-9.11</v>
      </c>
      <c r="W8296">
        <v>-0.28999999999999998</v>
      </c>
      <c r="X8296">
        <v>3.17</v>
      </c>
      <c r="Y8296">
        <v>44064.07</v>
      </c>
      <c r="Z8296">
        <v>20.69</v>
      </c>
      <c r="AA8296">
        <v>7552.45</v>
      </c>
      <c r="AB8296">
        <v>36511.620000000003</v>
      </c>
      <c r="AC8296">
        <v>18.399999999999999</v>
      </c>
      <c r="AD8296">
        <v>73.790000000000006</v>
      </c>
      <c r="AE8296">
        <v>7.81</v>
      </c>
      <c r="AF8296">
        <v>10.59</v>
      </c>
      <c r="AG8296">
        <v>99.74</v>
      </c>
      <c r="AH8296">
        <v>0</v>
      </c>
      <c r="AI8296">
        <v>0.11</v>
      </c>
      <c r="AJ8296">
        <v>99.63</v>
      </c>
      <c r="AK8296">
        <v>37.770000000000003</v>
      </c>
      <c r="AL8296">
        <v>37.79</v>
      </c>
      <c r="AM8296">
        <v>10.36</v>
      </c>
      <c r="AN8296">
        <v>27.41</v>
      </c>
      <c r="AO8296">
        <v>24.96</v>
      </c>
      <c r="AP8296">
        <v>132.66</v>
      </c>
      <c r="AQ8296">
        <v>14.23</v>
      </c>
      <c r="AR8296">
        <v>10.73</v>
      </c>
      <c r="AS8296">
        <v>19.420000000000002</v>
      </c>
      <c r="AT8296">
        <v>84.64</v>
      </c>
      <c r="AU8296">
        <v>8.9</v>
      </c>
      <c r="AV8296">
        <v>10.52</v>
      </c>
    </row>
    <row r="8297" spans="1:48" x14ac:dyDescent="0.35">
      <c r="A8297" t="s">
        <v>127</v>
      </c>
      <c r="B8297" t="s">
        <v>75</v>
      </c>
      <c r="C8297" t="s">
        <v>140</v>
      </c>
      <c r="D8297" t="s">
        <v>340</v>
      </c>
      <c r="E8297">
        <v>667107.80000000005</v>
      </c>
      <c r="F8297">
        <v>16.850000000000001</v>
      </c>
      <c r="G8297">
        <v>96211.88</v>
      </c>
      <c r="H8297">
        <v>570895.92000000004</v>
      </c>
      <c r="I8297">
        <v>61.37</v>
      </c>
      <c r="J8297">
        <v>0</v>
      </c>
      <c r="K8297">
        <v>0.32</v>
      </c>
      <c r="L8297">
        <v>61.04</v>
      </c>
      <c r="M8297">
        <v>90198.57</v>
      </c>
      <c r="N8297">
        <v>17.5</v>
      </c>
      <c r="O8297">
        <v>13436.21</v>
      </c>
      <c r="P8297">
        <v>76762.350000000006</v>
      </c>
      <c r="Q8297">
        <v>62.76</v>
      </c>
      <c r="R8297">
        <v>0</v>
      </c>
      <c r="S8297">
        <v>-1.49</v>
      </c>
      <c r="T8297">
        <v>64.25</v>
      </c>
      <c r="U8297">
        <v>2.6</v>
      </c>
      <c r="V8297">
        <v>-0.55000000000000004</v>
      </c>
      <c r="W8297">
        <v>-0.01</v>
      </c>
      <c r="X8297">
        <v>2.62</v>
      </c>
      <c r="Y8297">
        <v>256173.15</v>
      </c>
      <c r="Z8297">
        <v>17.5</v>
      </c>
      <c r="AA8297">
        <v>38160.22</v>
      </c>
      <c r="AB8297">
        <v>218012.93</v>
      </c>
      <c r="AC8297">
        <v>29.59</v>
      </c>
      <c r="AD8297">
        <v>31.63</v>
      </c>
      <c r="AE8297">
        <v>7.11</v>
      </c>
      <c r="AF8297">
        <v>22.48</v>
      </c>
      <c r="AG8297">
        <v>100</v>
      </c>
      <c r="AH8297">
        <v>0</v>
      </c>
      <c r="AI8297">
        <v>0</v>
      </c>
      <c r="AJ8297">
        <v>100</v>
      </c>
      <c r="AK8297">
        <v>93.86</v>
      </c>
      <c r="AL8297">
        <v>20.59</v>
      </c>
      <c r="AM8297">
        <v>16.02</v>
      </c>
      <c r="AN8297">
        <v>77.83</v>
      </c>
      <c r="AO8297">
        <v>59.68</v>
      </c>
      <c r="AP8297">
        <v>5.22</v>
      </c>
      <c r="AQ8297">
        <v>2.96</v>
      </c>
      <c r="AR8297">
        <v>56.72</v>
      </c>
      <c r="AS8297">
        <v>33.049999999999997</v>
      </c>
      <c r="AT8297">
        <v>38.94</v>
      </c>
      <c r="AU8297">
        <v>9.26</v>
      </c>
      <c r="AV8297">
        <v>23.79</v>
      </c>
    </row>
    <row r="8298" spans="1:48" x14ac:dyDescent="0.35">
      <c r="A8298" t="s">
        <v>127</v>
      </c>
      <c r="B8298" t="s">
        <v>75</v>
      </c>
      <c r="C8298" t="s">
        <v>141</v>
      </c>
      <c r="D8298" t="s">
        <v>129</v>
      </c>
      <c r="E8298">
        <v>953912.74</v>
      </c>
      <c r="F8298">
        <v>5.27</v>
      </c>
      <c r="G8298">
        <v>47715.35</v>
      </c>
      <c r="H8298">
        <v>906197.39</v>
      </c>
      <c r="I8298">
        <v>0</v>
      </c>
      <c r="J8298">
        <v>0</v>
      </c>
      <c r="K8298">
        <v>0</v>
      </c>
      <c r="L8298">
        <v>0</v>
      </c>
      <c r="M8298">
        <v>193074.96</v>
      </c>
      <c r="N8298">
        <v>13.84</v>
      </c>
      <c r="O8298">
        <v>23469.61</v>
      </c>
      <c r="P8298">
        <v>169605.36</v>
      </c>
      <c r="Q8298">
        <v>0</v>
      </c>
      <c r="R8298">
        <v>0</v>
      </c>
      <c r="S8298">
        <v>0</v>
      </c>
      <c r="T8298">
        <v>0</v>
      </c>
      <c r="U8298">
        <v>1.1599999999999999</v>
      </c>
      <c r="V8298">
        <v>-7.53</v>
      </c>
      <c r="W8298">
        <v>-0.09</v>
      </c>
      <c r="X8298">
        <v>1.25</v>
      </c>
      <c r="Y8298">
        <v>822645.77</v>
      </c>
      <c r="Z8298">
        <v>13.84</v>
      </c>
      <c r="AA8298">
        <v>99998.33</v>
      </c>
      <c r="AB8298">
        <v>722647.44</v>
      </c>
      <c r="AC8298">
        <v>14.08</v>
      </c>
      <c r="AD8298">
        <v>32.799999999999997</v>
      </c>
      <c r="AE8298">
        <v>3.48</v>
      </c>
      <c r="AF8298">
        <v>10.6</v>
      </c>
      <c r="AG8298">
        <v>100</v>
      </c>
      <c r="AH8298">
        <v>0</v>
      </c>
      <c r="AI8298">
        <v>0</v>
      </c>
      <c r="AJ8298">
        <v>100</v>
      </c>
      <c r="AK8298">
        <v>100</v>
      </c>
      <c r="AL8298">
        <v>9.58</v>
      </c>
      <c r="AM8298">
        <v>8.74</v>
      </c>
      <c r="AN8298">
        <v>91.26</v>
      </c>
      <c r="AO8298">
        <v>87.1</v>
      </c>
      <c r="AP8298">
        <v>34.619999999999997</v>
      </c>
      <c r="AQ8298">
        <v>22.4</v>
      </c>
      <c r="AR8298">
        <v>64.7</v>
      </c>
      <c r="AS8298">
        <v>15.13</v>
      </c>
      <c r="AT8298">
        <v>38.64</v>
      </c>
      <c r="AU8298">
        <v>4.22</v>
      </c>
      <c r="AV8298">
        <v>10.91</v>
      </c>
    </row>
    <row r="8299" spans="1:48" x14ac:dyDescent="0.35">
      <c r="A8299" t="s">
        <v>127</v>
      </c>
      <c r="B8299" t="s">
        <v>75</v>
      </c>
      <c r="C8299" t="s">
        <v>141</v>
      </c>
      <c r="D8299" t="s">
        <v>130</v>
      </c>
      <c r="E8299">
        <v>303344.11</v>
      </c>
      <c r="F8299">
        <v>7.22</v>
      </c>
      <c r="G8299">
        <v>20438.580000000002</v>
      </c>
      <c r="H8299">
        <v>282905.53000000003</v>
      </c>
      <c r="I8299">
        <v>31.8</v>
      </c>
      <c r="J8299">
        <v>0</v>
      </c>
      <c r="K8299">
        <v>0.57999999999999996</v>
      </c>
      <c r="L8299">
        <v>31.22</v>
      </c>
      <c r="M8299">
        <v>58941.61</v>
      </c>
      <c r="N8299">
        <v>6.82</v>
      </c>
      <c r="O8299">
        <v>3761.44</v>
      </c>
      <c r="P8299">
        <v>55180.17</v>
      </c>
      <c r="Q8299">
        <v>30.53</v>
      </c>
      <c r="R8299">
        <v>0</v>
      </c>
      <c r="S8299">
        <v>-2.0099999999999998</v>
      </c>
      <c r="T8299">
        <v>32.53</v>
      </c>
      <c r="U8299">
        <v>1.21</v>
      </c>
      <c r="V8299">
        <v>0.38</v>
      </c>
      <c r="W8299">
        <v>0</v>
      </c>
      <c r="X8299">
        <v>1.2</v>
      </c>
      <c r="Y8299">
        <v>251135.96</v>
      </c>
      <c r="Z8299">
        <v>6.82</v>
      </c>
      <c r="AA8299">
        <v>16026.58</v>
      </c>
      <c r="AB8299">
        <v>235109.38</v>
      </c>
      <c r="AC8299">
        <v>23.04</v>
      </c>
      <c r="AD8299">
        <v>13.73</v>
      </c>
      <c r="AE8299">
        <v>2.78</v>
      </c>
      <c r="AF8299">
        <v>20.260000000000002</v>
      </c>
      <c r="AG8299">
        <v>100</v>
      </c>
      <c r="AH8299">
        <v>0</v>
      </c>
      <c r="AI8299">
        <v>0</v>
      </c>
      <c r="AJ8299">
        <v>100</v>
      </c>
      <c r="AK8299">
        <v>89.43</v>
      </c>
      <c r="AL8299">
        <v>-2</v>
      </c>
      <c r="AM8299">
        <v>-1.82</v>
      </c>
      <c r="AN8299">
        <v>91.26</v>
      </c>
      <c r="AO8299">
        <v>65.680000000000007</v>
      </c>
      <c r="AP8299">
        <v>3.33</v>
      </c>
      <c r="AQ8299">
        <v>2.12</v>
      </c>
      <c r="AR8299">
        <v>63.56</v>
      </c>
      <c r="AS8299">
        <v>22.12</v>
      </c>
      <c r="AT8299">
        <v>10.43</v>
      </c>
      <c r="AU8299">
        <v>2.09</v>
      </c>
      <c r="AV8299">
        <v>20.03</v>
      </c>
    </row>
    <row r="8300" spans="1:48" x14ac:dyDescent="0.35">
      <c r="A8300" t="s">
        <v>127</v>
      </c>
      <c r="B8300" t="s">
        <v>75</v>
      </c>
      <c r="C8300" t="s">
        <v>141</v>
      </c>
      <c r="D8300" t="s">
        <v>131</v>
      </c>
      <c r="E8300">
        <v>251413.76000000001</v>
      </c>
      <c r="F8300">
        <v>14.61</v>
      </c>
      <c r="G8300">
        <v>32051.32</v>
      </c>
      <c r="H8300">
        <v>219362.44</v>
      </c>
      <c r="I8300">
        <v>26.36</v>
      </c>
      <c r="J8300">
        <v>0</v>
      </c>
      <c r="K8300">
        <v>2.15</v>
      </c>
      <c r="L8300">
        <v>24.21</v>
      </c>
      <c r="M8300">
        <v>45151.25</v>
      </c>
      <c r="N8300">
        <v>26.61</v>
      </c>
      <c r="O8300">
        <v>9489.0400000000009</v>
      </c>
      <c r="P8300">
        <v>35662.21</v>
      </c>
      <c r="Q8300">
        <v>23.39</v>
      </c>
      <c r="R8300">
        <v>0</v>
      </c>
      <c r="S8300">
        <v>2.36</v>
      </c>
      <c r="T8300">
        <v>21.03</v>
      </c>
      <c r="U8300">
        <v>1.31</v>
      </c>
      <c r="V8300">
        <v>-9.48</v>
      </c>
      <c r="W8300">
        <v>-0.14000000000000001</v>
      </c>
      <c r="X8300">
        <v>1.44</v>
      </c>
      <c r="Y8300">
        <v>192378.56</v>
      </c>
      <c r="Z8300">
        <v>26.61</v>
      </c>
      <c r="AA8300">
        <v>40430.51</v>
      </c>
      <c r="AB8300">
        <v>151948.04999999999</v>
      </c>
      <c r="AC8300">
        <v>11.71</v>
      </c>
      <c r="AD8300">
        <v>64.319999999999993</v>
      </c>
      <c r="AE8300">
        <v>4.58</v>
      </c>
      <c r="AF8300">
        <v>7.13</v>
      </c>
      <c r="AG8300">
        <v>100</v>
      </c>
      <c r="AH8300">
        <v>0</v>
      </c>
      <c r="AI8300">
        <v>0</v>
      </c>
      <c r="AJ8300">
        <v>100</v>
      </c>
      <c r="AK8300">
        <v>73.650000000000006</v>
      </c>
      <c r="AL8300">
        <v>347.73</v>
      </c>
      <c r="AM8300">
        <v>57.2</v>
      </c>
      <c r="AN8300">
        <v>16.45</v>
      </c>
      <c r="AO8300">
        <v>46.46</v>
      </c>
      <c r="AP8300">
        <v>347.7</v>
      </c>
      <c r="AQ8300">
        <v>36.090000000000003</v>
      </c>
      <c r="AR8300">
        <v>10.38</v>
      </c>
      <c r="AS8300">
        <v>13.28</v>
      </c>
      <c r="AT8300">
        <v>69.95</v>
      </c>
      <c r="AU8300">
        <v>5.47</v>
      </c>
      <c r="AV8300">
        <v>7.81</v>
      </c>
    </row>
    <row r="8301" spans="1:48" x14ac:dyDescent="0.35">
      <c r="A8301" t="s">
        <v>127</v>
      </c>
      <c r="B8301" t="s">
        <v>75</v>
      </c>
      <c r="C8301" t="s">
        <v>141</v>
      </c>
      <c r="D8301" t="s">
        <v>132</v>
      </c>
      <c r="E8301">
        <v>303043.56</v>
      </c>
      <c r="F8301">
        <v>1.58</v>
      </c>
      <c r="G8301">
        <v>4703.74</v>
      </c>
      <c r="H8301">
        <v>298339.82</v>
      </c>
      <c r="I8301">
        <v>31.77</v>
      </c>
      <c r="J8301">
        <v>0</v>
      </c>
      <c r="K8301">
        <v>-1.1499999999999999</v>
      </c>
      <c r="L8301">
        <v>32.92</v>
      </c>
      <c r="M8301">
        <v>60424.03</v>
      </c>
      <c r="N8301">
        <v>23.14</v>
      </c>
      <c r="O8301">
        <v>11355.03</v>
      </c>
      <c r="P8301">
        <v>49069.01</v>
      </c>
      <c r="Q8301">
        <v>31.3</v>
      </c>
      <c r="R8301">
        <v>0</v>
      </c>
      <c r="S8301">
        <v>2.36</v>
      </c>
      <c r="T8301">
        <v>28.93</v>
      </c>
      <c r="U8301">
        <v>1.18</v>
      </c>
      <c r="V8301">
        <v>-17.510000000000002</v>
      </c>
      <c r="W8301">
        <v>-0.25</v>
      </c>
      <c r="X8301">
        <v>1.43</v>
      </c>
      <c r="Y8301">
        <v>257452.21</v>
      </c>
      <c r="Z8301">
        <v>23.14</v>
      </c>
      <c r="AA8301">
        <v>48381.03</v>
      </c>
      <c r="AB8301">
        <v>209071.18</v>
      </c>
      <c r="AC8301">
        <v>9.4499999999999993</v>
      </c>
      <c r="AD8301">
        <v>33.58</v>
      </c>
      <c r="AE8301">
        <v>2.38</v>
      </c>
      <c r="AF8301">
        <v>7.08</v>
      </c>
      <c r="AG8301">
        <v>100</v>
      </c>
      <c r="AH8301">
        <v>0</v>
      </c>
      <c r="AI8301">
        <v>0</v>
      </c>
      <c r="AJ8301">
        <v>100</v>
      </c>
      <c r="AK8301">
        <v>77.599999999999994</v>
      </c>
      <c r="AL8301">
        <v>107.75</v>
      </c>
      <c r="AM8301">
        <v>40.25</v>
      </c>
      <c r="AN8301">
        <v>37.35</v>
      </c>
      <c r="AO8301">
        <v>43.17</v>
      </c>
      <c r="AP8301">
        <v>71.23</v>
      </c>
      <c r="AQ8301">
        <v>17.96</v>
      </c>
      <c r="AR8301">
        <v>25.21</v>
      </c>
      <c r="AS8301">
        <v>11.12</v>
      </c>
      <c r="AT8301">
        <v>50.39</v>
      </c>
      <c r="AU8301">
        <v>3.73</v>
      </c>
      <c r="AV8301">
        <v>7.39</v>
      </c>
    </row>
    <row r="8302" spans="1:48" x14ac:dyDescent="0.35">
      <c r="A8302" t="s">
        <v>127</v>
      </c>
      <c r="B8302" t="s">
        <v>75</v>
      </c>
      <c r="C8302" t="s">
        <v>141</v>
      </c>
      <c r="D8302" t="s">
        <v>133</v>
      </c>
      <c r="E8302">
        <v>71546.36</v>
      </c>
      <c r="F8302">
        <v>-8.92</v>
      </c>
      <c r="G8302">
        <v>-7008.87</v>
      </c>
      <c r="H8302">
        <v>78555.22</v>
      </c>
      <c r="I8302">
        <v>7.5</v>
      </c>
      <c r="J8302">
        <v>0</v>
      </c>
      <c r="K8302">
        <v>-1.17</v>
      </c>
      <c r="L8302">
        <v>8.67</v>
      </c>
      <c r="M8302">
        <v>22906.71</v>
      </c>
      <c r="N8302">
        <v>-1.64</v>
      </c>
      <c r="O8302">
        <v>-382.2</v>
      </c>
      <c r="P8302">
        <v>23288.92</v>
      </c>
      <c r="Q8302">
        <v>11.86</v>
      </c>
      <c r="R8302">
        <v>0</v>
      </c>
      <c r="S8302">
        <v>-1.87</v>
      </c>
      <c r="T8302">
        <v>13.73</v>
      </c>
      <c r="U8302">
        <v>0.73</v>
      </c>
      <c r="V8302">
        <v>-7.4</v>
      </c>
      <c r="W8302">
        <v>-0.06</v>
      </c>
      <c r="X8302">
        <v>0.79</v>
      </c>
      <c r="Y8302">
        <v>97599.98</v>
      </c>
      <c r="Z8302">
        <v>-1.64</v>
      </c>
      <c r="AA8302">
        <v>-1628.47</v>
      </c>
      <c r="AB8302">
        <v>99228.45</v>
      </c>
      <c r="AC8302">
        <v>4.4000000000000004</v>
      </c>
      <c r="AD8302">
        <v>169.56</v>
      </c>
      <c r="AE8302">
        <v>2.77</v>
      </c>
      <c r="AF8302">
        <v>1.63</v>
      </c>
      <c r="AG8302">
        <v>78.91</v>
      </c>
      <c r="AH8302">
        <v>0</v>
      </c>
      <c r="AI8302">
        <v>-3.11</v>
      </c>
      <c r="AJ8302">
        <v>82.02</v>
      </c>
      <c r="AK8302">
        <v>47.11</v>
      </c>
      <c r="AL8302">
        <v>626.12</v>
      </c>
      <c r="AM8302">
        <v>40.619999999999997</v>
      </c>
      <c r="AN8302">
        <v>6.49</v>
      </c>
      <c r="AO8302">
        <v>12.86</v>
      </c>
      <c r="AP8302">
        <v>535.36</v>
      </c>
      <c r="AQ8302">
        <v>10.83</v>
      </c>
      <c r="AR8302">
        <v>2.02</v>
      </c>
      <c r="AS8302">
        <v>4.55</v>
      </c>
      <c r="AT8302">
        <v>191.54</v>
      </c>
      <c r="AU8302">
        <v>2.99</v>
      </c>
      <c r="AV8302">
        <v>1.56</v>
      </c>
    </row>
    <row r="8303" spans="1:48" x14ac:dyDescent="0.35">
      <c r="A8303" t="s">
        <v>127</v>
      </c>
      <c r="B8303" t="s">
        <v>75</v>
      </c>
      <c r="C8303" t="s">
        <v>141</v>
      </c>
      <c r="D8303" t="s">
        <v>338</v>
      </c>
      <c r="E8303">
        <v>251413.76000000001</v>
      </c>
      <c r="F8303">
        <v>14.61</v>
      </c>
      <c r="G8303">
        <v>32051.32</v>
      </c>
      <c r="H8303">
        <v>219362.44</v>
      </c>
      <c r="I8303">
        <v>26.36</v>
      </c>
      <c r="J8303">
        <v>0</v>
      </c>
      <c r="K8303">
        <v>2.15</v>
      </c>
      <c r="L8303">
        <v>24.21</v>
      </c>
      <c r="M8303">
        <v>45151.25</v>
      </c>
      <c r="N8303">
        <v>26.61</v>
      </c>
      <c r="O8303">
        <v>9489.0400000000009</v>
      </c>
      <c r="P8303">
        <v>35662.21</v>
      </c>
      <c r="Q8303">
        <v>23.39</v>
      </c>
      <c r="R8303">
        <v>0</v>
      </c>
      <c r="S8303">
        <v>2.36</v>
      </c>
      <c r="T8303">
        <v>21.03</v>
      </c>
      <c r="U8303">
        <v>1.31</v>
      </c>
      <c r="V8303">
        <v>-9.48</v>
      </c>
      <c r="W8303">
        <v>-0.14000000000000001</v>
      </c>
      <c r="X8303">
        <v>1.44</v>
      </c>
      <c r="Y8303">
        <v>192378.56</v>
      </c>
      <c r="Z8303">
        <v>26.61</v>
      </c>
      <c r="AA8303">
        <v>40430.51</v>
      </c>
      <c r="AB8303">
        <v>151948.04999999999</v>
      </c>
      <c r="AC8303">
        <v>11.71</v>
      </c>
      <c r="AD8303">
        <v>64.319999999999993</v>
      </c>
      <c r="AE8303">
        <v>4.58</v>
      </c>
      <c r="AF8303">
        <v>7.13</v>
      </c>
      <c r="AG8303">
        <v>100</v>
      </c>
      <c r="AH8303">
        <v>0</v>
      </c>
      <c r="AI8303">
        <v>0</v>
      </c>
      <c r="AJ8303">
        <v>100</v>
      </c>
      <c r="AK8303">
        <v>73.650000000000006</v>
      </c>
      <c r="AL8303">
        <v>347.73</v>
      </c>
      <c r="AM8303">
        <v>57.2</v>
      </c>
      <c r="AN8303">
        <v>16.45</v>
      </c>
      <c r="AO8303">
        <v>46.46</v>
      </c>
      <c r="AP8303">
        <v>347.7</v>
      </c>
      <c r="AQ8303">
        <v>36.090000000000003</v>
      </c>
      <c r="AR8303">
        <v>10.38</v>
      </c>
      <c r="AS8303">
        <v>13.28</v>
      </c>
      <c r="AT8303">
        <v>69.95</v>
      </c>
      <c r="AU8303">
        <v>5.47</v>
      </c>
      <c r="AV8303">
        <v>7.81</v>
      </c>
    </row>
    <row r="8304" spans="1:48" x14ac:dyDescent="0.35">
      <c r="A8304" t="s">
        <v>127</v>
      </c>
      <c r="B8304" t="s">
        <v>75</v>
      </c>
      <c r="C8304" t="s">
        <v>141</v>
      </c>
      <c r="D8304" t="s">
        <v>339</v>
      </c>
      <c r="E8304">
        <v>163342.9</v>
      </c>
      <c r="F8304">
        <v>-1.73</v>
      </c>
      <c r="G8304">
        <v>-2869.02</v>
      </c>
      <c r="H8304">
        <v>166211.92000000001</v>
      </c>
      <c r="I8304">
        <v>17.12</v>
      </c>
      <c r="J8304">
        <v>0</v>
      </c>
      <c r="K8304">
        <v>-1.22</v>
      </c>
      <c r="L8304">
        <v>18.34</v>
      </c>
      <c r="M8304">
        <v>33398.92</v>
      </c>
      <c r="N8304">
        <v>-1.81</v>
      </c>
      <c r="O8304">
        <v>-616.14</v>
      </c>
      <c r="P8304">
        <v>34015.06</v>
      </c>
      <c r="Q8304">
        <v>17.3</v>
      </c>
      <c r="R8304">
        <v>0</v>
      </c>
      <c r="S8304">
        <v>-2.76</v>
      </c>
      <c r="T8304">
        <v>20.059999999999999</v>
      </c>
      <c r="U8304">
        <v>1.1499999999999999</v>
      </c>
      <c r="V8304">
        <v>0.09</v>
      </c>
      <c r="W8304">
        <v>0</v>
      </c>
      <c r="X8304">
        <v>1.1499999999999999</v>
      </c>
      <c r="Y8304">
        <v>142304.72</v>
      </c>
      <c r="Z8304">
        <v>-1.81</v>
      </c>
      <c r="AA8304">
        <v>-2625.22</v>
      </c>
      <c r="AB8304">
        <v>144929.94</v>
      </c>
      <c r="AC8304">
        <v>15.79</v>
      </c>
      <c r="AD8304">
        <v>-8.01</v>
      </c>
      <c r="AE8304">
        <v>-1.37</v>
      </c>
      <c r="AF8304">
        <v>17.16</v>
      </c>
      <c r="AG8304">
        <v>100</v>
      </c>
      <c r="AH8304">
        <v>0</v>
      </c>
      <c r="AI8304">
        <v>0</v>
      </c>
      <c r="AJ8304">
        <v>100</v>
      </c>
      <c r="AK8304">
        <v>71.37</v>
      </c>
      <c r="AL8304">
        <v>-2.0299999999999998</v>
      </c>
      <c r="AM8304">
        <v>-1.48</v>
      </c>
      <c r="AN8304">
        <v>72.84</v>
      </c>
      <c r="AO8304">
        <v>39.96</v>
      </c>
      <c r="AP8304">
        <v>1.57</v>
      </c>
      <c r="AQ8304">
        <v>0.62</v>
      </c>
      <c r="AR8304">
        <v>39.340000000000003</v>
      </c>
      <c r="AS8304">
        <v>15.04</v>
      </c>
      <c r="AT8304">
        <v>-17.59</v>
      </c>
      <c r="AU8304">
        <v>-3.21</v>
      </c>
      <c r="AV8304">
        <v>18.25</v>
      </c>
    </row>
    <row r="8305" spans="1:48" x14ac:dyDescent="0.35">
      <c r="A8305" t="s">
        <v>127</v>
      </c>
      <c r="B8305" t="s">
        <v>75</v>
      </c>
      <c r="C8305" t="s">
        <v>141</v>
      </c>
      <c r="D8305" t="s">
        <v>340</v>
      </c>
      <c r="E8305">
        <v>365202.82</v>
      </c>
      <c r="F8305">
        <v>3.94</v>
      </c>
      <c r="G8305">
        <v>13846.13</v>
      </c>
      <c r="H8305">
        <v>351356.69</v>
      </c>
      <c r="I8305">
        <v>38.28</v>
      </c>
      <c r="J8305">
        <v>0</v>
      </c>
      <c r="K8305">
        <v>-0.49</v>
      </c>
      <c r="L8305">
        <v>38.770000000000003</v>
      </c>
      <c r="M8305">
        <v>71267.91</v>
      </c>
      <c r="N8305">
        <v>22.28</v>
      </c>
      <c r="O8305">
        <v>12983.91</v>
      </c>
      <c r="P8305">
        <v>58284</v>
      </c>
      <c r="Q8305">
        <v>36.909999999999997</v>
      </c>
      <c r="R8305">
        <v>0</v>
      </c>
      <c r="S8305">
        <v>2.5499999999999998</v>
      </c>
      <c r="T8305">
        <v>34.36</v>
      </c>
      <c r="U8305">
        <v>1.2</v>
      </c>
      <c r="V8305">
        <v>-15</v>
      </c>
      <c r="W8305">
        <v>-0.21</v>
      </c>
      <c r="X8305">
        <v>1.41</v>
      </c>
      <c r="Y8305">
        <v>303655.33</v>
      </c>
      <c r="Z8305">
        <v>22.28</v>
      </c>
      <c r="AA8305">
        <v>55321.29</v>
      </c>
      <c r="AB8305">
        <v>248334.03</v>
      </c>
      <c r="AC8305">
        <v>13</v>
      </c>
      <c r="AD8305">
        <v>34.99</v>
      </c>
      <c r="AE8305">
        <v>3.37</v>
      </c>
      <c r="AF8305">
        <v>9.6300000000000008</v>
      </c>
      <c r="AG8305">
        <v>100</v>
      </c>
      <c r="AH8305">
        <v>0</v>
      </c>
      <c r="AI8305">
        <v>0</v>
      </c>
      <c r="AJ8305">
        <v>100</v>
      </c>
      <c r="AK8305">
        <v>85.05</v>
      </c>
      <c r="AL8305">
        <v>50.64</v>
      </c>
      <c r="AM8305">
        <v>28.59</v>
      </c>
      <c r="AN8305">
        <v>56.46</v>
      </c>
      <c r="AO8305">
        <v>49.96</v>
      </c>
      <c r="AP8305">
        <v>53.53</v>
      </c>
      <c r="AQ8305">
        <v>17.420000000000002</v>
      </c>
      <c r="AR8305">
        <v>32.54</v>
      </c>
      <c r="AS8305">
        <v>14.52</v>
      </c>
      <c r="AT8305">
        <v>58.63</v>
      </c>
      <c r="AU8305">
        <v>5.37</v>
      </c>
      <c r="AV8305">
        <v>9.16</v>
      </c>
    </row>
    <row r="8306" spans="1:48" x14ac:dyDescent="0.35">
      <c r="A8306" t="s">
        <v>127</v>
      </c>
      <c r="B8306" t="s">
        <v>75</v>
      </c>
      <c r="C8306" t="s">
        <v>142</v>
      </c>
      <c r="D8306" t="s">
        <v>129</v>
      </c>
      <c r="E8306">
        <v>382515.41</v>
      </c>
      <c r="F8306">
        <v>-7.08</v>
      </c>
      <c r="G8306">
        <v>-29149.17</v>
      </c>
      <c r="H8306">
        <v>411664.58</v>
      </c>
      <c r="I8306">
        <v>0</v>
      </c>
      <c r="J8306">
        <v>0</v>
      </c>
      <c r="K8306">
        <v>0</v>
      </c>
      <c r="L8306">
        <v>0</v>
      </c>
      <c r="M8306">
        <v>16025.98</v>
      </c>
      <c r="N8306">
        <v>-14.7</v>
      </c>
      <c r="O8306">
        <v>-2761.9</v>
      </c>
      <c r="P8306">
        <v>18787.88</v>
      </c>
      <c r="Q8306">
        <v>0</v>
      </c>
      <c r="R8306">
        <v>0</v>
      </c>
      <c r="S8306">
        <v>0</v>
      </c>
      <c r="T8306">
        <v>0</v>
      </c>
      <c r="U8306">
        <v>1.66</v>
      </c>
      <c r="V8306">
        <v>8.93</v>
      </c>
      <c r="W8306">
        <v>0.14000000000000001</v>
      </c>
      <c r="X8306">
        <v>1.52</v>
      </c>
      <c r="Y8306">
        <v>230921.88</v>
      </c>
      <c r="Z8306">
        <v>-14.7</v>
      </c>
      <c r="AA8306">
        <v>-39796.879999999997</v>
      </c>
      <c r="AB8306">
        <v>270718.77</v>
      </c>
      <c r="AC8306">
        <v>14.51</v>
      </c>
      <c r="AD8306">
        <v>615.30999999999995</v>
      </c>
      <c r="AE8306">
        <v>12.48</v>
      </c>
      <c r="AF8306">
        <v>2.0299999999999998</v>
      </c>
      <c r="AG8306">
        <v>100</v>
      </c>
      <c r="AH8306">
        <v>0</v>
      </c>
      <c r="AI8306">
        <v>0</v>
      </c>
      <c r="AJ8306">
        <v>100</v>
      </c>
      <c r="AK8306">
        <v>28.53</v>
      </c>
      <c r="AL8306">
        <v>-21.53</v>
      </c>
      <c r="AM8306">
        <v>-7.83</v>
      </c>
      <c r="AN8306">
        <v>36.36</v>
      </c>
      <c r="AO8306">
        <v>19.63</v>
      </c>
      <c r="AP8306">
        <v>-17.05</v>
      </c>
      <c r="AQ8306">
        <v>-4.04</v>
      </c>
      <c r="AR8306">
        <v>23.67</v>
      </c>
      <c r="AS8306">
        <v>16.149999999999999</v>
      </c>
      <c r="AT8306">
        <v>622.17999999999995</v>
      </c>
      <c r="AU8306">
        <v>13.91</v>
      </c>
      <c r="AV8306">
        <v>2.2400000000000002</v>
      </c>
    </row>
    <row r="8307" spans="1:48" x14ac:dyDescent="0.35">
      <c r="A8307" t="s">
        <v>127</v>
      </c>
      <c r="B8307" t="s">
        <v>75</v>
      </c>
      <c r="C8307" t="s">
        <v>142</v>
      </c>
      <c r="D8307" t="s">
        <v>130</v>
      </c>
      <c r="E8307">
        <v>157.71</v>
      </c>
      <c r="F8307">
        <v>-46.15</v>
      </c>
      <c r="G8307">
        <v>-135.15</v>
      </c>
      <c r="H8307">
        <v>292.86</v>
      </c>
      <c r="I8307">
        <v>0.04</v>
      </c>
      <c r="J8307">
        <v>0</v>
      </c>
      <c r="K8307">
        <v>-0.03</v>
      </c>
      <c r="L8307">
        <v>7.0000000000000007E-2</v>
      </c>
      <c r="M8307">
        <v>6.01</v>
      </c>
      <c r="N8307">
        <v>-58.97</v>
      </c>
      <c r="O8307">
        <v>-8.6300000000000008</v>
      </c>
      <c r="P8307">
        <v>14.64</v>
      </c>
      <c r="Q8307">
        <v>0.04</v>
      </c>
      <c r="R8307">
        <v>0</v>
      </c>
      <c r="S8307">
        <v>-0.04</v>
      </c>
      <c r="T8307">
        <v>0.08</v>
      </c>
      <c r="U8307">
        <v>1.82</v>
      </c>
      <c r="V8307">
        <v>31.25</v>
      </c>
      <c r="W8307">
        <v>0.43</v>
      </c>
      <c r="X8307">
        <v>1.39</v>
      </c>
      <c r="Y8307">
        <v>86.57</v>
      </c>
      <c r="Z8307">
        <v>-58.97</v>
      </c>
      <c r="AA8307">
        <v>-124.42</v>
      </c>
      <c r="AB8307">
        <v>210.99</v>
      </c>
      <c r="AC8307">
        <v>0</v>
      </c>
      <c r="AD8307">
        <v>0</v>
      </c>
      <c r="AE8307">
        <v>0</v>
      </c>
      <c r="AF8307">
        <v>0</v>
      </c>
      <c r="AG8307">
        <v>2.5499999999999998</v>
      </c>
      <c r="AH8307">
        <v>0</v>
      </c>
      <c r="AI8307">
        <v>-5.01</v>
      </c>
      <c r="AJ8307">
        <v>7.56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</row>
    <row r="8308" spans="1:48" x14ac:dyDescent="0.35">
      <c r="A8308" t="s">
        <v>127</v>
      </c>
      <c r="B8308" t="s">
        <v>75</v>
      </c>
      <c r="C8308" t="s">
        <v>142</v>
      </c>
      <c r="D8308" t="s">
        <v>131</v>
      </c>
      <c r="E8308">
        <v>127250.57</v>
      </c>
      <c r="F8308">
        <v>-6.93</v>
      </c>
      <c r="G8308">
        <v>-9467.99</v>
      </c>
      <c r="H8308">
        <v>136718.57</v>
      </c>
      <c r="I8308">
        <v>33.270000000000003</v>
      </c>
      <c r="J8308">
        <v>0</v>
      </c>
      <c r="K8308">
        <v>0.06</v>
      </c>
      <c r="L8308">
        <v>33.21</v>
      </c>
      <c r="M8308">
        <v>4954.42</v>
      </c>
      <c r="N8308">
        <v>-11.62</v>
      </c>
      <c r="O8308">
        <v>-651.37</v>
      </c>
      <c r="P8308">
        <v>5605.79</v>
      </c>
      <c r="Q8308">
        <v>30.91</v>
      </c>
      <c r="R8308">
        <v>0</v>
      </c>
      <c r="S8308">
        <v>1.08</v>
      </c>
      <c r="T8308">
        <v>29.84</v>
      </c>
      <c r="U8308">
        <v>1.78</v>
      </c>
      <c r="V8308">
        <v>5.31</v>
      </c>
      <c r="W8308">
        <v>0.09</v>
      </c>
      <c r="X8308">
        <v>1.69</v>
      </c>
      <c r="Y8308">
        <v>71389.350000000006</v>
      </c>
      <c r="Z8308">
        <v>-11.62</v>
      </c>
      <c r="AA8308">
        <v>-9385.7900000000009</v>
      </c>
      <c r="AB8308">
        <v>80775.14</v>
      </c>
      <c r="AC8308">
        <v>9.99</v>
      </c>
      <c r="AD8308">
        <v>181.33</v>
      </c>
      <c r="AE8308">
        <v>6.44</v>
      </c>
      <c r="AF8308">
        <v>3.55</v>
      </c>
      <c r="AG8308">
        <v>100</v>
      </c>
      <c r="AH8308">
        <v>0</v>
      </c>
      <c r="AI8308">
        <v>0</v>
      </c>
      <c r="AJ8308">
        <v>100</v>
      </c>
      <c r="AK8308">
        <v>9.5399999999999991</v>
      </c>
      <c r="AL8308">
        <v>611.57000000000005</v>
      </c>
      <c r="AM8308">
        <v>8.1999999999999993</v>
      </c>
      <c r="AN8308">
        <v>1.34</v>
      </c>
      <c r="AO8308">
        <v>7.38</v>
      </c>
      <c r="AP8308">
        <v>464.32</v>
      </c>
      <c r="AQ8308">
        <v>6.07</v>
      </c>
      <c r="AR8308">
        <v>1.31</v>
      </c>
      <c r="AS8308">
        <v>9.6</v>
      </c>
      <c r="AT8308">
        <v>171.52</v>
      </c>
      <c r="AU8308">
        <v>6.07</v>
      </c>
      <c r="AV8308">
        <v>3.54</v>
      </c>
    </row>
    <row r="8309" spans="1:48" x14ac:dyDescent="0.35">
      <c r="A8309" t="s">
        <v>127</v>
      </c>
      <c r="B8309" t="s">
        <v>75</v>
      </c>
      <c r="C8309" t="s">
        <v>142</v>
      </c>
      <c r="D8309" t="s">
        <v>132</v>
      </c>
      <c r="E8309">
        <v>237661.21</v>
      </c>
      <c r="F8309">
        <v>-4.9800000000000004</v>
      </c>
      <c r="G8309">
        <v>-12446.54</v>
      </c>
      <c r="H8309">
        <v>250107.75</v>
      </c>
      <c r="I8309">
        <v>62.13</v>
      </c>
      <c r="J8309">
        <v>0</v>
      </c>
      <c r="K8309">
        <v>1.38</v>
      </c>
      <c r="L8309">
        <v>60.76</v>
      </c>
      <c r="M8309">
        <v>9046.6200000000008</v>
      </c>
      <c r="N8309">
        <v>-10.73</v>
      </c>
      <c r="O8309">
        <v>-1087.42</v>
      </c>
      <c r="P8309">
        <v>10134.040000000001</v>
      </c>
      <c r="Q8309">
        <v>56.45</v>
      </c>
      <c r="R8309">
        <v>0</v>
      </c>
      <c r="S8309">
        <v>2.5099999999999998</v>
      </c>
      <c r="T8309">
        <v>53.94</v>
      </c>
      <c r="U8309">
        <v>1.82</v>
      </c>
      <c r="V8309">
        <v>6.45</v>
      </c>
      <c r="W8309">
        <v>0.11</v>
      </c>
      <c r="X8309">
        <v>1.71</v>
      </c>
      <c r="Y8309">
        <v>130354.72</v>
      </c>
      <c r="Z8309">
        <v>-10.73</v>
      </c>
      <c r="AA8309">
        <v>-15668.89</v>
      </c>
      <c r="AB8309">
        <v>146023.60999999999</v>
      </c>
      <c r="AC8309">
        <v>20.23</v>
      </c>
      <c r="AD8309">
        <v>1026.5999999999999</v>
      </c>
      <c r="AE8309">
        <v>18.43</v>
      </c>
      <c r="AF8309">
        <v>1.8</v>
      </c>
      <c r="AG8309">
        <v>100</v>
      </c>
      <c r="AH8309">
        <v>0</v>
      </c>
      <c r="AI8309">
        <v>0</v>
      </c>
      <c r="AJ8309">
        <v>100</v>
      </c>
      <c r="AK8309">
        <v>24.86</v>
      </c>
      <c r="AL8309">
        <v>-30.55</v>
      </c>
      <c r="AM8309">
        <v>-10.94</v>
      </c>
      <c r="AN8309">
        <v>35.79</v>
      </c>
      <c r="AO8309">
        <v>17.600000000000001</v>
      </c>
      <c r="AP8309">
        <v>-22.64</v>
      </c>
      <c r="AQ8309">
        <v>-5.15</v>
      </c>
      <c r="AR8309">
        <v>22.74</v>
      </c>
      <c r="AS8309">
        <v>20.85</v>
      </c>
      <c r="AT8309">
        <v>1093.24</v>
      </c>
      <c r="AU8309">
        <v>19.100000000000001</v>
      </c>
      <c r="AV8309">
        <v>1.75</v>
      </c>
    </row>
    <row r="8310" spans="1:48" x14ac:dyDescent="0.35">
      <c r="A8310" t="s">
        <v>127</v>
      </c>
      <c r="B8310" t="s">
        <v>75</v>
      </c>
      <c r="C8310" t="s">
        <v>142</v>
      </c>
      <c r="D8310" t="s">
        <v>133</v>
      </c>
      <c r="E8310">
        <v>3182.98</v>
      </c>
      <c r="F8310">
        <v>-8.81</v>
      </c>
      <c r="G8310">
        <v>-307.61</v>
      </c>
      <c r="H8310">
        <v>3490.59</v>
      </c>
      <c r="I8310">
        <v>0.83</v>
      </c>
      <c r="J8310">
        <v>0</v>
      </c>
      <c r="K8310">
        <v>-0.02</v>
      </c>
      <c r="L8310">
        <v>0.85</v>
      </c>
      <c r="M8310">
        <v>225.67</v>
      </c>
      <c r="N8310">
        <v>-8.85</v>
      </c>
      <c r="O8310">
        <v>-21.9</v>
      </c>
      <c r="P8310">
        <v>247.57</v>
      </c>
      <c r="Q8310">
        <v>1.41</v>
      </c>
      <c r="R8310">
        <v>0</v>
      </c>
      <c r="S8310">
        <v>0.09</v>
      </c>
      <c r="T8310">
        <v>1.32</v>
      </c>
      <c r="U8310">
        <v>0.98</v>
      </c>
      <c r="V8310">
        <v>0.04</v>
      </c>
      <c r="W8310">
        <v>0</v>
      </c>
      <c r="X8310">
        <v>0.98</v>
      </c>
      <c r="Y8310">
        <v>3251.77</v>
      </c>
      <c r="Z8310">
        <v>-8.85</v>
      </c>
      <c r="AA8310">
        <v>-315.60000000000002</v>
      </c>
      <c r="AB8310">
        <v>3567.36</v>
      </c>
      <c r="AC8310">
        <v>0</v>
      </c>
      <c r="AD8310">
        <v>0</v>
      </c>
      <c r="AE8310">
        <v>0</v>
      </c>
      <c r="AF8310">
        <v>0</v>
      </c>
      <c r="AG8310">
        <v>18.23</v>
      </c>
      <c r="AH8310">
        <v>0</v>
      </c>
      <c r="AI8310">
        <v>-0.18</v>
      </c>
      <c r="AJ8310">
        <v>18.41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</row>
    <row r="8311" spans="1:48" x14ac:dyDescent="0.35">
      <c r="A8311" t="s">
        <v>127</v>
      </c>
      <c r="B8311" t="s">
        <v>75</v>
      </c>
      <c r="C8311" t="s">
        <v>142</v>
      </c>
      <c r="D8311" t="s">
        <v>338</v>
      </c>
      <c r="E8311">
        <v>127250.57</v>
      </c>
      <c r="F8311">
        <v>-6.93</v>
      </c>
      <c r="G8311">
        <v>-9467.99</v>
      </c>
      <c r="H8311">
        <v>136718.57</v>
      </c>
      <c r="I8311">
        <v>33.270000000000003</v>
      </c>
      <c r="J8311">
        <v>0</v>
      </c>
      <c r="K8311">
        <v>0.06</v>
      </c>
      <c r="L8311">
        <v>33.21</v>
      </c>
      <c r="M8311">
        <v>4954.42</v>
      </c>
      <c r="N8311">
        <v>-11.62</v>
      </c>
      <c r="O8311">
        <v>-651.37</v>
      </c>
      <c r="P8311">
        <v>5605.79</v>
      </c>
      <c r="Q8311">
        <v>30.91</v>
      </c>
      <c r="R8311">
        <v>0</v>
      </c>
      <c r="S8311">
        <v>1.08</v>
      </c>
      <c r="T8311">
        <v>29.84</v>
      </c>
      <c r="U8311">
        <v>1.78</v>
      </c>
      <c r="V8311">
        <v>5.31</v>
      </c>
      <c r="W8311">
        <v>0.09</v>
      </c>
      <c r="X8311">
        <v>1.69</v>
      </c>
      <c r="Y8311">
        <v>71389.350000000006</v>
      </c>
      <c r="Z8311">
        <v>-11.62</v>
      </c>
      <c r="AA8311">
        <v>-9385.7900000000009</v>
      </c>
      <c r="AB8311">
        <v>80775.14</v>
      </c>
      <c r="AC8311">
        <v>9.99</v>
      </c>
      <c r="AD8311">
        <v>181.33</v>
      </c>
      <c r="AE8311">
        <v>6.44</v>
      </c>
      <c r="AF8311">
        <v>3.55</v>
      </c>
      <c r="AG8311">
        <v>100</v>
      </c>
      <c r="AH8311">
        <v>0</v>
      </c>
      <c r="AI8311">
        <v>0</v>
      </c>
      <c r="AJ8311">
        <v>100</v>
      </c>
      <c r="AK8311">
        <v>9.5399999999999991</v>
      </c>
      <c r="AL8311">
        <v>611.57000000000005</v>
      </c>
      <c r="AM8311">
        <v>8.1999999999999993</v>
      </c>
      <c r="AN8311">
        <v>1.34</v>
      </c>
      <c r="AO8311">
        <v>7.38</v>
      </c>
      <c r="AP8311">
        <v>464.32</v>
      </c>
      <c r="AQ8311">
        <v>6.07</v>
      </c>
      <c r="AR8311">
        <v>1.31</v>
      </c>
      <c r="AS8311">
        <v>9.6</v>
      </c>
      <c r="AT8311">
        <v>171.52</v>
      </c>
      <c r="AU8311">
        <v>6.07</v>
      </c>
      <c r="AV8311">
        <v>3.54</v>
      </c>
    </row>
    <row r="8312" spans="1:48" x14ac:dyDescent="0.35">
      <c r="A8312" t="s">
        <v>127</v>
      </c>
      <c r="B8312" t="s">
        <v>75</v>
      </c>
      <c r="C8312" t="s">
        <v>142</v>
      </c>
      <c r="D8312" t="s">
        <v>339</v>
      </c>
      <c r="E8312">
        <v>157.71</v>
      </c>
      <c r="F8312">
        <v>-46.15</v>
      </c>
      <c r="G8312">
        <v>-135.15</v>
      </c>
      <c r="H8312">
        <v>292.86</v>
      </c>
      <c r="I8312">
        <v>0</v>
      </c>
      <c r="J8312">
        <v>0</v>
      </c>
      <c r="K8312">
        <v>0</v>
      </c>
      <c r="L8312">
        <v>0</v>
      </c>
      <c r="M8312">
        <v>6.01</v>
      </c>
      <c r="N8312">
        <v>-58.97</v>
      </c>
      <c r="O8312">
        <v>-8.6300000000000008</v>
      </c>
      <c r="P8312">
        <v>14.64</v>
      </c>
      <c r="Q8312">
        <v>0</v>
      </c>
      <c r="R8312">
        <v>0</v>
      </c>
      <c r="S8312">
        <v>0</v>
      </c>
      <c r="T8312">
        <v>0</v>
      </c>
      <c r="U8312">
        <v>1.82</v>
      </c>
      <c r="V8312">
        <v>31.25</v>
      </c>
      <c r="W8312">
        <v>0.43</v>
      </c>
      <c r="X8312">
        <v>1.39</v>
      </c>
      <c r="Y8312">
        <v>86.57</v>
      </c>
      <c r="Z8312">
        <v>-58.97</v>
      </c>
      <c r="AA8312">
        <v>-124.42</v>
      </c>
      <c r="AB8312">
        <v>210.99</v>
      </c>
      <c r="AC8312">
        <v>0</v>
      </c>
      <c r="AD8312">
        <v>0</v>
      </c>
      <c r="AE8312">
        <v>0</v>
      </c>
      <c r="AF8312">
        <v>0</v>
      </c>
      <c r="AG8312">
        <v>2.5499999999999998</v>
      </c>
      <c r="AH8312">
        <v>0</v>
      </c>
      <c r="AI8312">
        <v>-5.01</v>
      </c>
      <c r="AJ8312">
        <v>7.56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</row>
    <row r="8313" spans="1:48" x14ac:dyDescent="0.35">
      <c r="A8313" t="s">
        <v>127</v>
      </c>
      <c r="B8313" t="s">
        <v>75</v>
      </c>
      <c r="C8313" t="s">
        <v>142</v>
      </c>
      <c r="D8313" t="s">
        <v>340</v>
      </c>
      <c r="E8313">
        <v>237661.21</v>
      </c>
      <c r="F8313">
        <v>-4.9800000000000004</v>
      </c>
      <c r="G8313">
        <v>-12446.54</v>
      </c>
      <c r="H8313">
        <v>250107.75</v>
      </c>
      <c r="I8313">
        <v>62.13</v>
      </c>
      <c r="J8313">
        <v>0</v>
      </c>
      <c r="K8313">
        <v>1.38</v>
      </c>
      <c r="L8313">
        <v>60.76</v>
      </c>
      <c r="M8313">
        <v>9046.6200000000008</v>
      </c>
      <c r="N8313">
        <v>-10.73</v>
      </c>
      <c r="O8313">
        <v>-1087.42</v>
      </c>
      <c r="P8313">
        <v>10134.040000000001</v>
      </c>
      <c r="Q8313">
        <v>56.45</v>
      </c>
      <c r="R8313">
        <v>0</v>
      </c>
      <c r="S8313">
        <v>2.5099999999999998</v>
      </c>
      <c r="T8313">
        <v>53.94</v>
      </c>
      <c r="U8313">
        <v>1.82</v>
      </c>
      <c r="V8313">
        <v>6.45</v>
      </c>
      <c r="W8313">
        <v>0.11</v>
      </c>
      <c r="X8313">
        <v>1.71</v>
      </c>
      <c r="Y8313">
        <v>130354.72</v>
      </c>
      <c r="Z8313">
        <v>-10.73</v>
      </c>
      <c r="AA8313">
        <v>-15668.89</v>
      </c>
      <c r="AB8313">
        <v>146023.60999999999</v>
      </c>
      <c r="AC8313">
        <v>20.23</v>
      </c>
      <c r="AD8313">
        <v>1026.5999999999999</v>
      </c>
      <c r="AE8313">
        <v>18.43</v>
      </c>
      <c r="AF8313">
        <v>1.8</v>
      </c>
      <c r="AG8313">
        <v>100</v>
      </c>
      <c r="AH8313">
        <v>0</v>
      </c>
      <c r="AI8313">
        <v>0</v>
      </c>
      <c r="AJ8313">
        <v>100</v>
      </c>
      <c r="AK8313">
        <v>24.86</v>
      </c>
      <c r="AL8313">
        <v>-30.55</v>
      </c>
      <c r="AM8313">
        <v>-10.94</v>
      </c>
      <c r="AN8313">
        <v>35.79</v>
      </c>
      <c r="AO8313">
        <v>17.600000000000001</v>
      </c>
      <c r="AP8313">
        <v>-22.64</v>
      </c>
      <c r="AQ8313">
        <v>-5.15</v>
      </c>
      <c r="AR8313">
        <v>22.74</v>
      </c>
      <c r="AS8313">
        <v>20.85</v>
      </c>
      <c r="AT8313">
        <v>1093.24</v>
      </c>
      <c r="AU8313">
        <v>19.100000000000001</v>
      </c>
      <c r="AV8313">
        <v>1.75</v>
      </c>
    </row>
    <row r="8314" spans="1:48" x14ac:dyDescent="0.35">
      <c r="A8314" t="s">
        <v>127</v>
      </c>
      <c r="B8314" t="s">
        <v>75</v>
      </c>
      <c r="C8314" t="s">
        <v>143</v>
      </c>
      <c r="D8314" t="s">
        <v>129</v>
      </c>
      <c r="E8314">
        <v>491.04</v>
      </c>
      <c r="F8314">
        <v>-91.06</v>
      </c>
      <c r="G8314">
        <v>-5004.3</v>
      </c>
      <c r="H8314">
        <v>5495.33</v>
      </c>
      <c r="I8314">
        <v>0</v>
      </c>
      <c r="J8314">
        <v>0</v>
      </c>
      <c r="K8314">
        <v>0</v>
      </c>
      <c r="L8314">
        <v>0</v>
      </c>
      <c r="M8314">
        <v>35.770000000000003</v>
      </c>
      <c r="N8314">
        <v>-90.76</v>
      </c>
      <c r="O8314">
        <v>-351.34</v>
      </c>
      <c r="P8314">
        <v>387.11</v>
      </c>
      <c r="Q8314">
        <v>0</v>
      </c>
      <c r="R8314">
        <v>0</v>
      </c>
      <c r="S8314">
        <v>0</v>
      </c>
      <c r="T8314">
        <v>0</v>
      </c>
      <c r="U8314">
        <v>2.15</v>
      </c>
      <c r="V8314">
        <v>-27.43</v>
      </c>
      <c r="W8314">
        <v>-0.81</v>
      </c>
      <c r="X8314">
        <v>2.96</v>
      </c>
      <c r="Y8314">
        <v>228.83</v>
      </c>
      <c r="Z8314">
        <v>-87.69</v>
      </c>
      <c r="AA8314">
        <v>-1629.59</v>
      </c>
      <c r="AB8314">
        <v>1858.41</v>
      </c>
      <c r="AC8314">
        <v>0</v>
      </c>
      <c r="AD8314">
        <v>-100</v>
      </c>
      <c r="AE8314">
        <v>-3.6</v>
      </c>
      <c r="AF8314">
        <v>3.6</v>
      </c>
      <c r="AG8314">
        <v>21.08</v>
      </c>
      <c r="AH8314">
        <v>0</v>
      </c>
      <c r="AI8314">
        <v>-65.48</v>
      </c>
      <c r="AJ8314">
        <v>86.56</v>
      </c>
      <c r="AK8314">
        <v>0</v>
      </c>
      <c r="AL8314">
        <v>-100</v>
      </c>
      <c r="AM8314">
        <v>-13.99</v>
      </c>
      <c r="AN8314">
        <v>13.99</v>
      </c>
      <c r="AO8314">
        <v>0</v>
      </c>
      <c r="AP8314">
        <v>-100</v>
      </c>
      <c r="AQ8314">
        <v>-4.5199999999999996</v>
      </c>
      <c r="AR8314">
        <v>4.5199999999999996</v>
      </c>
      <c r="AS8314">
        <v>0</v>
      </c>
      <c r="AT8314">
        <v>-100</v>
      </c>
      <c r="AU8314">
        <v>-3.62</v>
      </c>
      <c r="AV8314">
        <v>3.62</v>
      </c>
    </row>
    <row r="8315" spans="1:48" x14ac:dyDescent="0.35">
      <c r="A8315" t="s">
        <v>127</v>
      </c>
      <c r="B8315" t="s">
        <v>75</v>
      </c>
      <c r="C8315" t="s">
        <v>143</v>
      </c>
      <c r="D8315" t="s">
        <v>130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</row>
    <row r="8316" spans="1:48" x14ac:dyDescent="0.35">
      <c r="A8316" t="s">
        <v>127</v>
      </c>
      <c r="B8316" t="s">
        <v>75</v>
      </c>
      <c r="C8316" t="s">
        <v>143</v>
      </c>
      <c r="D8316" t="s">
        <v>131</v>
      </c>
      <c r="E8316">
        <v>491.04</v>
      </c>
      <c r="F8316">
        <v>0</v>
      </c>
      <c r="G8316">
        <v>491.04</v>
      </c>
      <c r="H8316">
        <v>0</v>
      </c>
      <c r="I8316">
        <v>100</v>
      </c>
      <c r="J8316">
        <v>0</v>
      </c>
      <c r="K8316">
        <v>100</v>
      </c>
      <c r="L8316">
        <v>0</v>
      </c>
      <c r="M8316">
        <v>35.770000000000003</v>
      </c>
      <c r="N8316">
        <v>0</v>
      </c>
      <c r="O8316">
        <v>35.770000000000003</v>
      </c>
      <c r="P8316">
        <v>0</v>
      </c>
      <c r="Q8316">
        <v>100</v>
      </c>
      <c r="R8316">
        <v>0</v>
      </c>
      <c r="S8316">
        <v>100</v>
      </c>
      <c r="T8316">
        <v>0</v>
      </c>
      <c r="U8316">
        <v>2.15</v>
      </c>
      <c r="V8316">
        <v>0</v>
      </c>
      <c r="W8316">
        <v>2.15</v>
      </c>
      <c r="X8316">
        <v>0</v>
      </c>
      <c r="Y8316">
        <v>228.83</v>
      </c>
      <c r="Z8316">
        <v>0</v>
      </c>
      <c r="AA8316">
        <v>228.83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21.08</v>
      </c>
      <c r="AH8316">
        <v>0</v>
      </c>
      <c r="AI8316">
        <v>21.08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</row>
    <row r="8317" spans="1:48" x14ac:dyDescent="0.35">
      <c r="A8317" t="s">
        <v>127</v>
      </c>
      <c r="B8317" t="s">
        <v>75</v>
      </c>
      <c r="C8317" t="s">
        <v>143</v>
      </c>
      <c r="D8317" t="s">
        <v>132</v>
      </c>
      <c r="E8317">
        <v>0</v>
      </c>
      <c r="F8317">
        <v>-100</v>
      </c>
      <c r="G8317">
        <v>-5495.33</v>
      </c>
      <c r="H8317">
        <v>5495.33</v>
      </c>
      <c r="I8317">
        <v>0</v>
      </c>
      <c r="J8317">
        <v>0</v>
      </c>
      <c r="K8317">
        <v>-100</v>
      </c>
      <c r="L8317">
        <v>100</v>
      </c>
      <c r="M8317">
        <v>0</v>
      </c>
      <c r="N8317">
        <v>-100</v>
      </c>
      <c r="O8317">
        <v>-387.11</v>
      </c>
      <c r="P8317">
        <v>387.11</v>
      </c>
      <c r="Q8317">
        <v>0</v>
      </c>
      <c r="R8317">
        <v>0</v>
      </c>
      <c r="S8317">
        <v>-100</v>
      </c>
      <c r="T8317">
        <v>100</v>
      </c>
      <c r="U8317">
        <v>0</v>
      </c>
      <c r="V8317">
        <v>-100</v>
      </c>
      <c r="W8317">
        <v>-2.96</v>
      </c>
      <c r="X8317">
        <v>2.96</v>
      </c>
      <c r="Y8317">
        <v>0</v>
      </c>
      <c r="Z8317">
        <v>-100</v>
      </c>
      <c r="AA8317">
        <v>-1858.41</v>
      </c>
      <c r="AB8317">
        <v>1858.41</v>
      </c>
      <c r="AC8317">
        <v>0</v>
      </c>
      <c r="AD8317">
        <v>-100</v>
      </c>
      <c r="AE8317">
        <v>-3.6</v>
      </c>
      <c r="AF8317">
        <v>3.6</v>
      </c>
      <c r="AG8317">
        <v>0</v>
      </c>
      <c r="AH8317">
        <v>0</v>
      </c>
      <c r="AI8317">
        <v>-86.56</v>
      </c>
      <c r="AJ8317">
        <v>86.56</v>
      </c>
      <c r="AK8317">
        <v>0</v>
      </c>
      <c r="AL8317">
        <v>-100</v>
      </c>
      <c r="AM8317">
        <v>-13.99</v>
      </c>
      <c r="AN8317">
        <v>13.99</v>
      </c>
      <c r="AO8317">
        <v>0</v>
      </c>
      <c r="AP8317">
        <v>-100</v>
      </c>
      <c r="AQ8317">
        <v>-4.5199999999999996</v>
      </c>
      <c r="AR8317">
        <v>4.5199999999999996</v>
      </c>
      <c r="AS8317">
        <v>0</v>
      </c>
      <c r="AT8317">
        <v>-100</v>
      </c>
      <c r="AU8317">
        <v>-3.62</v>
      </c>
      <c r="AV8317">
        <v>3.62</v>
      </c>
    </row>
    <row r="8318" spans="1:48" x14ac:dyDescent="0.35">
      <c r="A8318" t="s">
        <v>127</v>
      </c>
      <c r="B8318" t="s">
        <v>75</v>
      </c>
      <c r="C8318" t="s">
        <v>143</v>
      </c>
      <c r="D8318" t="s">
        <v>133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</row>
    <row r="8319" spans="1:48" x14ac:dyDescent="0.35">
      <c r="A8319" t="s">
        <v>127</v>
      </c>
      <c r="B8319" t="s">
        <v>75</v>
      </c>
      <c r="C8319" t="s">
        <v>143</v>
      </c>
      <c r="D8319" t="s">
        <v>338</v>
      </c>
      <c r="E8319">
        <v>491.04</v>
      </c>
      <c r="F8319">
        <v>0</v>
      </c>
      <c r="G8319">
        <v>491.04</v>
      </c>
      <c r="H8319">
        <v>0</v>
      </c>
      <c r="I8319">
        <v>100</v>
      </c>
      <c r="J8319">
        <v>0</v>
      </c>
      <c r="K8319">
        <v>100</v>
      </c>
      <c r="L8319">
        <v>0</v>
      </c>
      <c r="M8319">
        <v>35.770000000000003</v>
      </c>
      <c r="N8319">
        <v>0</v>
      </c>
      <c r="O8319">
        <v>35.770000000000003</v>
      </c>
      <c r="P8319">
        <v>0</v>
      </c>
      <c r="Q8319">
        <v>100</v>
      </c>
      <c r="R8319">
        <v>0</v>
      </c>
      <c r="S8319">
        <v>100</v>
      </c>
      <c r="T8319">
        <v>0</v>
      </c>
      <c r="U8319">
        <v>2.15</v>
      </c>
      <c r="V8319">
        <v>0</v>
      </c>
      <c r="W8319">
        <v>2.15</v>
      </c>
      <c r="X8319">
        <v>0</v>
      </c>
      <c r="Y8319">
        <v>228.83</v>
      </c>
      <c r="Z8319">
        <v>0</v>
      </c>
      <c r="AA8319">
        <v>228.83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21.08</v>
      </c>
      <c r="AH8319">
        <v>0</v>
      </c>
      <c r="AI8319">
        <v>21.08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</row>
    <row r="8320" spans="1:48" x14ac:dyDescent="0.35">
      <c r="A8320" t="s">
        <v>127</v>
      </c>
      <c r="B8320" t="s">
        <v>75</v>
      </c>
      <c r="C8320" t="s">
        <v>143</v>
      </c>
      <c r="D8320" t="s">
        <v>339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</row>
    <row r="8321" spans="1:48" x14ac:dyDescent="0.35">
      <c r="A8321" t="s">
        <v>127</v>
      </c>
      <c r="B8321" t="s">
        <v>75</v>
      </c>
      <c r="C8321" t="s">
        <v>143</v>
      </c>
      <c r="D8321" t="s">
        <v>340</v>
      </c>
      <c r="E8321">
        <v>0</v>
      </c>
      <c r="F8321">
        <v>-100</v>
      </c>
      <c r="G8321">
        <v>-5495.33</v>
      </c>
      <c r="H8321">
        <v>5495.33</v>
      </c>
      <c r="I8321">
        <v>0</v>
      </c>
      <c r="J8321">
        <v>0</v>
      </c>
      <c r="K8321">
        <v>-100</v>
      </c>
      <c r="L8321">
        <v>100</v>
      </c>
      <c r="M8321">
        <v>0</v>
      </c>
      <c r="N8321">
        <v>-100</v>
      </c>
      <c r="O8321">
        <v>-387.11</v>
      </c>
      <c r="P8321">
        <v>387.11</v>
      </c>
      <c r="Q8321">
        <v>0</v>
      </c>
      <c r="R8321">
        <v>0</v>
      </c>
      <c r="S8321">
        <v>-100</v>
      </c>
      <c r="T8321">
        <v>100</v>
      </c>
      <c r="U8321">
        <v>0</v>
      </c>
      <c r="V8321">
        <v>-100</v>
      </c>
      <c r="W8321">
        <v>-2.96</v>
      </c>
      <c r="X8321">
        <v>2.96</v>
      </c>
      <c r="Y8321">
        <v>0</v>
      </c>
      <c r="Z8321">
        <v>-100</v>
      </c>
      <c r="AA8321">
        <v>-1858.41</v>
      </c>
      <c r="AB8321">
        <v>1858.41</v>
      </c>
      <c r="AC8321">
        <v>0</v>
      </c>
      <c r="AD8321">
        <v>-100</v>
      </c>
      <c r="AE8321">
        <v>-3.6</v>
      </c>
      <c r="AF8321">
        <v>3.6</v>
      </c>
      <c r="AG8321">
        <v>0</v>
      </c>
      <c r="AH8321">
        <v>0</v>
      </c>
      <c r="AI8321">
        <v>-86.56</v>
      </c>
      <c r="AJ8321">
        <v>86.56</v>
      </c>
      <c r="AK8321">
        <v>0</v>
      </c>
      <c r="AL8321">
        <v>-100</v>
      </c>
      <c r="AM8321">
        <v>-13.99</v>
      </c>
      <c r="AN8321">
        <v>13.99</v>
      </c>
      <c r="AO8321">
        <v>0</v>
      </c>
      <c r="AP8321">
        <v>-100</v>
      </c>
      <c r="AQ8321">
        <v>-4.5199999999999996</v>
      </c>
      <c r="AR8321">
        <v>4.5199999999999996</v>
      </c>
      <c r="AS8321">
        <v>0</v>
      </c>
      <c r="AT8321">
        <v>-100</v>
      </c>
      <c r="AU8321">
        <v>-3.62</v>
      </c>
      <c r="AV8321">
        <v>3.62</v>
      </c>
    </row>
    <row r="8322" spans="1:48" x14ac:dyDescent="0.35">
      <c r="A8322" t="s">
        <v>127</v>
      </c>
      <c r="B8322" t="s">
        <v>75</v>
      </c>
      <c r="C8322" t="s">
        <v>144</v>
      </c>
      <c r="D8322" t="s">
        <v>129</v>
      </c>
      <c r="E8322">
        <v>691241.21</v>
      </c>
      <c r="F8322">
        <v>-26.71</v>
      </c>
      <c r="G8322">
        <v>-251948.02</v>
      </c>
      <c r="H8322">
        <v>943189.23</v>
      </c>
      <c r="I8322">
        <v>0</v>
      </c>
      <c r="J8322">
        <v>0</v>
      </c>
      <c r="K8322">
        <v>0</v>
      </c>
      <c r="L8322">
        <v>0</v>
      </c>
      <c r="M8322">
        <v>101384.92</v>
      </c>
      <c r="N8322">
        <v>-33.96</v>
      </c>
      <c r="O8322">
        <v>-52140.67</v>
      </c>
      <c r="P8322">
        <v>153525.59</v>
      </c>
      <c r="Q8322">
        <v>0</v>
      </c>
      <c r="R8322">
        <v>0</v>
      </c>
      <c r="S8322">
        <v>0</v>
      </c>
      <c r="T8322">
        <v>0</v>
      </c>
      <c r="U8322">
        <v>6.82</v>
      </c>
      <c r="V8322">
        <v>10.98</v>
      </c>
      <c r="W8322">
        <v>0.67</v>
      </c>
      <c r="X8322">
        <v>6.14</v>
      </c>
      <c r="Y8322">
        <v>101384.92</v>
      </c>
      <c r="Z8322">
        <v>-33.96</v>
      </c>
      <c r="AA8322">
        <v>-52140.67</v>
      </c>
      <c r="AB8322">
        <v>153525.59</v>
      </c>
      <c r="AC8322">
        <v>6.14</v>
      </c>
      <c r="AD8322">
        <v>-27.47</v>
      </c>
      <c r="AE8322">
        <v>-2.3199999999999998</v>
      </c>
      <c r="AF8322">
        <v>8.4600000000000009</v>
      </c>
      <c r="AG8322">
        <v>96.33</v>
      </c>
      <c r="AH8322">
        <v>0</v>
      </c>
      <c r="AI8322">
        <v>-3.31</v>
      </c>
      <c r="AJ8322">
        <v>99.63</v>
      </c>
      <c r="AK8322">
        <v>35.159999999999997</v>
      </c>
      <c r="AL8322">
        <v>-45.89</v>
      </c>
      <c r="AM8322">
        <v>-29.81</v>
      </c>
      <c r="AN8322">
        <v>64.97</v>
      </c>
      <c r="AO8322">
        <v>20.56</v>
      </c>
      <c r="AP8322">
        <v>-3.34</v>
      </c>
      <c r="AQ8322">
        <v>-0.71</v>
      </c>
      <c r="AR8322">
        <v>21.28</v>
      </c>
      <c r="AS8322">
        <v>6.52</v>
      </c>
      <c r="AT8322">
        <v>-17.899999999999999</v>
      </c>
      <c r="AU8322">
        <v>-1.42</v>
      </c>
      <c r="AV8322">
        <v>7.94</v>
      </c>
    </row>
    <row r="8323" spans="1:48" x14ac:dyDescent="0.35">
      <c r="A8323" t="s">
        <v>127</v>
      </c>
      <c r="B8323" t="s">
        <v>75</v>
      </c>
      <c r="C8323" t="s">
        <v>144</v>
      </c>
      <c r="D8323" t="s">
        <v>130</v>
      </c>
      <c r="E8323">
        <v>68290.84</v>
      </c>
      <c r="F8323">
        <v>-25.54</v>
      </c>
      <c r="G8323">
        <v>-23421.93</v>
      </c>
      <c r="H8323">
        <v>91712.77</v>
      </c>
      <c r="I8323">
        <v>9.8800000000000008</v>
      </c>
      <c r="J8323">
        <v>0</v>
      </c>
      <c r="K8323">
        <v>0.16</v>
      </c>
      <c r="L8323">
        <v>9.7200000000000006</v>
      </c>
      <c r="M8323">
        <v>9997.34</v>
      </c>
      <c r="N8323">
        <v>-34.49</v>
      </c>
      <c r="O8323">
        <v>-5263.9</v>
      </c>
      <c r="P8323">
        <v>15261.25</v>
      </c>
      <c r="Q8323">
        <v>9.86</v>
      </c>
      <c r="R8323">
        <v>0</v>
      </c>
      <c r="S8323">
        <v>-0.08</v>
      </c>
      <c r="T8323">
        <v>9.94</v>
      </c>
      <c r="U8323">
        <v>6.83</v>
      </c>
      <c r="V8323">
        <v>13.67</v>
      </c>
      <c r="W8323">
        <v>0.82</v>
      </c>
      <c r="X8323">
        <v>6.01</v>
      </c>
      <c r="Y8323">
        <v>9997.34</v>
      </c>
      <c r="Z8323">
        <v>-34.49</v>
      </c>
      <c r="AA8323">
        <v>-5263.9</v>
      </c>
      <c r="AB8323">
        <v>15261.25</v>
      </c>
      <c r="AC8323">
        <v>28.82</v>
      </c>
      <c r="AD8323">
        <v>373.82</v>
      </c>
      <c r="AE8323">
        <v>22.74</v>
      </c>
      <c r="AF8323">
        <v>6.08</v>
      </c>
      <c r="AG8323">
        <v>96.33</v>
      </c>
      <c r="AH8323">
        <v>0</v>
      </c>
      <c r="AI8323">
        <v>7.97</v>
      </c>
      <c r="AJ8323">
        <v>88.36</v>
      </c>
      <c r="AK8323">
        <v>34.630000000000003</v>
      </c>
      <c r="AL8323">
        <v>204.09</v>
      </c>
      <c r="AM8323">
        <v>23.24</v>
      </c>
      <c r="AN8323">
        <v>11.39</v>
      </c>
      <c r="AO8323">
        <v>13.07</v>
      </c>
      <c r="AP8323">
        <v>114.5</v>
      </c>
      <c r="AQ8323">
        <v>6.98</v>
      </c>
      <c r="AR8323">
        <v>6.09</v>
      </c>
      <c r="AS8323">
        <v>29.58</v>
      </c>
      <c r="AT8323">
        <v>416.22</v>
      </c>
      <c r="AU8323">
        <v>23.85</v>
      </c>
      <c r="AV8323">
        <v>5.73</v>
      </c>
    </row>
    <row r="8324" spans="1:48" x14ac:dyDescent="0.35">
      <c r="A8324" t="s">
        <v>127</v>
      </c>
      <c r="B8324" t="s">
        <v>75</v>
      </c>
      <c r="C8324" t="s">
        <v>144</v>
      </c>
      <c r="D8324" t="s">
        <v>131</v>
      </c>
      <c r="E8324">
        <v>185837.01</v>
      </c>
      <c r="F8324">
        <v>-9.84</v>
      </c>
      <c r="G8324">
        <v>-20291</v>
      </c>
      <c r="H8324">
        <v>206128.01</v>
      </c>
      <c r="I8324">
        <v>26.88</v>
      </c>
      <c r="J8324">
        <v>0</v>
      </c>
      <c r="K8324">
        <v>5.03</v>
      </c>
      <c r="L8324">
        <v>21.85</v>
      </c>
      <c r="M8324">
        <v>27307.759999999998</v>
      </c>
      <c r="N8324">
        <v>-9.9700000000000006</v>
      </c>
      <c r="O8324">
        <v>-3022.61</v>
      </c>
      <c r="P8324">
        <v>30330.37</v>
      </c>
      <c r="Q8324">
        <v>26.93</v>
      </c>
      <c r="R8324">
        <v>0</v>
      </c>
      <c r="S8324">
        <v>7.18</v>
      </c>
      <c r="T8324">
        <v>19.760000000000002</v>
      </c>
      <c r="U8324">
        <v>6.81</v>
      </c>
      <c r="V8324">
        <v>0.14000000000000001</v>
      </c>
      <c r="W8324">
        <v>0.01</v>
      </c>
      <c r="X8324">
        <v>6.8</v>
      </c>
      <c r="Y8324">
        <v>27307.759999999998</v>
      </c>
      <c r="Z8324">
        <v>-9.9700000000000006</v>
      </c>
      <c r="AA8324">
        <v>-3022.61</v>
      </c>
      <c r="AB8324">
        <v>30330.37</v>
      </c>
      <c r="AC8324">
        <v>0.28999999999999998</v>
      </c>
      <c r="AD8324">
        <v>-54.96</v>
      </c>
      <c r="AE8324">
        <v>-0.36</v>
      </c>
      <c r="AF8324">
        <v>0.65</v>
      </c>
      <c r="AG8324">
        <v>81.64</v>
      </c>
      <c r="AH8324">
        <v>0</v>
      </c>
      <c r="AI8324">
        <v>15.16</v>
      </c>
      <c r="AJ8324">
        <v>66.48</v>
      </c>
      <c r="AK8324">
        <v>3.6</v>
      </c>
      <c r="AL8324">
        <v>-47.99</v>
      </c>
      <c r="AM8324">
        <v>-3.32</v>
      </c>
      <c r="AN8324">
        <v>6.92</v>
      </c>
      <c r="AO8324">
        <v>0.9</v>
      </c>
      <c r="AP8324">
        <v>-47.77</v>
      </c>
      <c r="AQ8324">
        <v>-0.82</v>
      </c>
      <c r="AR8324">
        <v>1.72</v>
      </c>
      <c r="AS8324">
        <v>0.28000000000000003</v>
      </c>
      <c r="AT8324">
        <v>-53.7</v>
      </c>
      <c r="AU8324">
        <v>-0.32</v>
      </c>
      <c r="AV8324">
        <v>0.6</v>
      </c>
    </row>
    <row r="8325" spans="1:48" x14ac:dyDescent="0.35">
      <c r="A8325" t="s">
        <v>127</v>
      </c>
      <c r="B8325" t="s">
        <v>75</v>
      </c>
      <c r="C8325" t="s">
        <v>144</v>
      </c>
      <c r="D8325" t="s">
        <v>132</v>
      </c>
      <c r="E8325">
        <v>437113.36</v>
      </c>
      <c r="F8325">
        <v>-32.270000000000003</v>
      </c>
      <c r="G8325">
        <v>-208230.55</v>
      </c>
      <c r="H8325">
        <v>645343.91</v>
      </c>
      <c r="I8325">
        <v>63.24</v>
      </c>
      <c r="J8325">
        <v>0</v>
      </c>
      <c r="K8325">
        <v>-5.19</v>
      </c>
      <c r="L8325">
        <v>68.42</v>
      </c>
      <c r="M8325">
        <v>64079.81</v>
      </c>
      <c r="N8325">
        <v>-40.630000000000003</v>
      </c>
      <c r="O8325">
        <v>-43853.15</v>
      </c>
      <c r="P8325">
        <v>107932.96</v>
      </c>
      <c r="Q8325">
        <v>63.2</v>
      </c>
      <c r="R8325">
        <v>0</v>
      </c>
      <c r="S8325">
        <v>-7.1</v>
      </c>
      <c r="T8325">
        <v>70.3</v>
      </c>
      <c r="U8325">
        <v>6.82</v>
      </c>
      <c r="V8325">
        <v>14.09</v>
      </c>
      <c r="W8325">
        <v>0.84</v>
      </c>
      <c r="X8325">
        <v>5.98</v>
      </c>
      <c r="Y8325">
        <v>64079.81</v>
      </c>
      <c r="Z8325">
        <v>-40.630000000000003</v>
      </c>
      <c r="AA8325">
        <v>-43853.15</v>
      </c>
      <c r="AB8325">
        <v>107932.96</v>
      </c>
      <c r="AC8325">
        <v>5.09</v>
      </c>
      <c r="AD8325">
        <v>-53.71</v>
      </c>
      <c r="AE8325">
        <v>-5.9</v>
      </c>
      <c r="AF8325">
        <v>10.99</v>
      </c>
      <c r="AG8325">
        <v>96.33</v>
      </c>
      <c r="AH8325">
        <v>0</v>
      </c>
      <c r="AI8325">
        <v>-1.42</v>
      </c>
      <c r="AJ8325">
        <v>97.75</v>
      </c>
      <c r="AK8325">
        <v>27.28</v>
      </c>
      <c r="AL8325">
        <v>-55.08</v>
      </c>
      <c r="AM8325">
        <v>-33.44</v>
      </c>
      <c r="AN8325">
        <v>60.72</v>
      </c>
      <c r="AO8325">
        <v>14.41</v>
      </c>
      <c r="AP8325">
        <v>-26.16</v>
      </c>
      <c r="AQ8325">
        <v>-5.0999999999999996</v>
      </c>
      <c r="AR8325">
        <v>19.510000000000002</v>
      </c>
      <c r="AS8325">
        <v>5.57</v>
      </c>
      <c r="AT8325">
        <v>-47.47</v>
      </c>
      <c r="AU8325">
        <v>-5.03</v>
      </c>
      <c r="AV8325">
        <v>10.59</v>
      </c>
    </row>
    <row r="8326" spans="1:48" x14ac:dyDescent="0.35">
      <c r="A8326" t="s">
        <v>127</v>
      </c>
      <c r="B8326" t="s">
        <v>75</v>
      </c>
      <c r="C8326" t="s">
        <v>144</v>
      </c>
      <c r="D8326" t="s">
        <v>133</v>
      </c>
      <c r="E8326">
        <v>0</v>
      </c>
      <c r="F8326">
        <v>-100</v>
      </c>
      <c r="G8326">
        <v>-4.54</v>
      </c>
      <c r="H8326">
        <v>4.54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-100</v>
      </c>
      <c r="O8326">
        <v>-1.01</v>
      </c>
      <c r="P8326">
        <v>1.01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-100</v>
      </c>
      <c r="W8326">
        <v>-4.49</v>
      </c>
      <c r="X8326">
        <v>4.49</v>
      </c>
      <c r="Y8326">
        <v>0</v>
      </c>
      <c r="Z8326">
        <v>-100</v>
      </c>
      <c r="AA8326">
        <v>-1.01</v>
      </c>
      <c r="AB8326">
        <v>1.01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-0.93</v>
      </c>
      <c r="AJ8326">
        <v>0.93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</row>
    <row r="8327" spans="1:48" x14ac:dyDescent="0.35">
      <c r="A8327" t="s">
        <v>127</v>
      </c>
      <c r="B8327" t="s">
        <v>75</v>
      </c>
      <c r="C8327" t="s">
        <v>144</v>
      </c>
      <c r="D8327" t="s">
        <v>338</v>
      </c>
      <c r="E8327">
        <v>185837.01</v>
      </c>
      <c r="F8327">
        <v>-9.84</v>
      </c>
      <c r="G8327">
        <v>-20291</v>
      </c>
      <c r="H8327">
        <v>206128.01</v>
      </c>
      <c r="I8327">
        <v>26.88</v>
      </c>
      <c r="J8327">
        <v>0</v>
      </c>
      <c r="K8327">
        <v>5.03</v>
      </c>
      <c r="L8327">
        <v>21.85</v>
      </c>
      <c r="M8327">
        <v>27307.759999999998</v>
      </c>
      <c r="N8327">
        <v>-9.9700000000000006</v>
      </c>
      <c r="O8327">
        <v>-3022.61</v>
      </c>
      <c r="P8327">
        <v>30330.37</v>
      </c>
      <c r="Q8327">
        <v>26.93</v>
      </c>
      <c r="R8327">
        <v>0</v>
      </c>
      <c r="S8327">
        <v>7.18</v>
      </c>
      <c r="T8327">
        <v>19.760000000000002</v>
      </c>
      <c r="U8327">
        <v>6.81</v>
      </c>
      <c r="V8327">
        <v>0.14000000000000001</v>
      </c>
      <c r="W8327">
        <v>0.01</v>
      </c>
      <c r="X8327">
        <v>6.8</v>
      </c>
      <c r="Y8327">
        <v>27307.759999999998</v>
      </c>
      <c r="Z8327">
        <v>-9.9700000000000006</v>
      </c>
      <c r="AA8327">
        <v>-3022.61</v>
      </c>
      <c r="AB8327">
        <v>30330.37</v>
      </c>
      <c r="AC8327">
        <v>0.28999999999999998</v>
      </c>
      <c r="AD8327">
        <v>-54.96</v>
      </c>
      <c r="AE8327">
        <v>-0.36</v>
      </c>
      <c r="AF8327">
        <v>0.65</v>
      </c>
      <c r="AG8327">
        <v>81.64</v>
      </c>
      <c r="AH8327">
        <v>0</v>
      </c>
      <c r="AI8327">
        <v>15.16</v>
      </c>
      <c r="AJ8327">
        <v>66.48</v>
      </c>
      <c r="AK8327">
        <v>3.6</v>
      </c>
      <c r="AL8327">
        <v>-47.99</v>
      </c>
      <c r="AM8327">
        <v>-3.32</v>
      </c>
      <c r="AN8327">
        <v>6.92</v>
      </c>
      <c r="AO8327">
        <v>0.9</v>
      </c>
      <c r="AP8327">
        <v>-47.77</v>
      </c>
      <c r="AQ8327">
        <v>-0.82</v>
      </c>
      <c r="AR8327">
        <v>1.72</v>
      </c>
      <c r="AS8327">
        <v>0.28000000000000003</v>
      </c>
      <c r="AT8327">
        <v>-53.7</v>
      </c>
      <c r="AU8327">
        <v>-0.32</v>
      </c>
      <c r="AV8327">
        <v>0.6</v>
      </c>
    </row>
    <row r="8328" spans="1:48" x14ac:dyDescent="0.35">
      <c r="A8328" t="s">
        <v>127</v>
      </c>
      <c r="B8328" t="s">
        <v>75</v>
      </c>
      <c r="C8328" t="s">
        <v>144</v>
      </c>
      <c r="D8328" t="s">
        <v>339</v>
      </c>
      <c r="E8328">
        <v>133.16999999999999</v>
      </c>
      <c r="F8328">
        <v>-82.92</v>
      </c>
      <c r="G8328">
        <v>-646.38</v>
      </c>
      <c r="H8328">
        <v>779.54</v>
      </c>
      <c r="I8328">
        <v>0.02</v>
      </c>
      <c r="J8328">
        <v>0</v>
      </c>
      <c r="K8328">
        <v>-0.06</v>
      </c>
      <c r="L8328">
        <v>0.08</v>
      </c>
      <c r="M8328">
        <v>20.21</v>
      </c>
      <c r="N8328">
        <v>-87.01</v>
      </c>
      <c r="O8328">
        <v>-135.41</v>
      </c>
      <c r="P8328">
        <v>155.61000000000001</v>
      </c>
      <c r="Q8328">
        <v>0.02</v>
      </c>
      <c r="R8328">
        <v>0</v>
      </c>
      <c r="S8328">
        <v>-0.08</v>
      </c>
      <c r="T8328">
        <v>0.1</v>
      </c>
      <c r="U8328">
        <v>6.59</v>
      </c>
      <c r="V8328">
        <v>31.55</v>
      </c>
      <c r="W8328">
        <v>1.58</v>
      </c>
      <c r="X8328">
        <v>5.01</v>
      </c>
      <c r="Y8328">
        <v>20.21</v>
      </c>
      <c r="Z8328">
        <v>-87.01</v>
      </c>
      <c r="AA8328">
        <v>-135.41</v>
      </c>
      <c r="AB8328">
        <v>155.61000000000001</v>
      </c>
      <c r="AC8328">
        <v>25</v>
      </c>
      <c r="AD8328">
        <v>-56.74</v>
      </c>
      <c r="AE8328">
        <v>-32.79</v>
      </c>
      <c r="AF8328">
        <v>57.79</v>
      </c>
      <c r="AG8328">
        <v>4.18</v>
      </c>
      <c r="AH8328">
        <v>0</v>
      </c>
      <c r="AI8328">
        <v>3.41</v>
      </c>
      <c r="AJ8328">
        <v>0.77</v>
      </c>
      <c r="AK8328">
        <v>0.75</v>
      </c>
      <c r="AL8328">
        <v>-3.39</v>
      </c>
      <c r="AM8328">
        <v>-0.03</v>
      </c>
      <c r="AN8328">
        <v>0.77</v>
      </c>
      <c r="AO8328">
        <v>0.25</v>
      </c>
      <c r="AP8328">
        <v>-35.71</v>
      </c>
      <c r="AQ8328">
        <v>-0.14000000000000001</v>
      </c>
      <c r="AR8328">
        <v>0.39</v>
      </c>
      <c r="AS8328">
        <v>24.24</v>
      </c>
      <c r="AT8328">
        <v>-58.17</v>
      </c>
      <c r="AU8328">
        <v>-33.72</v>
      </c>
      <c r="AV8328">
        <v>57.96</v>
      </c>
    </row>
    <row r="8329" spans="1:48" x14ac:dyDescent="0.35">
      <c r="A8329" t="s">
        <v>127</v>
      </c>
      <c r="B8329" t="s">
        <v>75</v>
      </c>
      <c r="C8329" t="s">
        <v>144</v>
      </c>
      <c r="D8329" t="s">
        <v>340</v>
      </c>
      <c r="E8329">
        <v>505096.77</v>
      </c>
      <c r="F8329">
        <v>-31.4</v>
      </c>
      <c r="G8329">
        <v>-231180.36</v>
      </c>
      <c r="H8329">
        <v>736277.14</v>
      </c>
      <c r="I8329">
        <v>73.069999999999993</v>
      </c>
      <c r="J8329">
        <v>0</v>
      </c>
      <c r="K8329">
        <v>-4.99</v>
      </c>
      <c r="L8329">
        <v>78.06</v>
      </c>
      <c r="M8329">
        <v>74031.86</v>
      </c>
      <c r="N8329">
        <v>-39.83</v>
      </c>
      <c r="O8329">
        <v>-49006.73</v>
      </c>
      <c r="P8329">
        <v>123038.59</v>
      </c>
      <c r="Q8329">
        <v>73.02</v>
      </c>
      <c r="R8329">
        <v>0</v>
      </c>
      <c r="S8329">
        <v>-7.12</v>
      </c>
      <c r="T8329">
        <v>80.14</v>
      </c>
      <c r="U8329">
        <v>6.82</v>
      </c>
      <c r="V8329">
        <v>14.01</v>
      </c>
      <c r="W8329">
        <v>0.84</v>
      </c>
      <c r="X8329">
        <v>5.98</v>
      </c>
      <c r="Y8329">
        <v>74031.86</v>
      </c>
      <c r="Z8329">
        <v>-39.83</v>
      </c>
      <c r="AA8329">
        <v>-49006.73</v>
      </c>
      <c r="AB8329">
        <v>123038.59</v>
      </c>
      <c r="AC8329">
        <v>8.2899999999999991</v>
      </c>
      <c r="AD8329">
        <v>-19.71</v>
      </c>
      <c r="AE8329">
        <v>-2.0299999999999998</v>
      </c>
      <c r="AF8329">
        <v>10.33</v>
      </c>
      <c r="AG8329">
        <v>96.33</v>
      </c>
      <c r="AH8329">
        <v>0</v>
      </c>
      <c r="AI8329">
        <v>-3.31</v>
      </c>
      <c r="AJ8329">
        <v>99.63</v>
      </c>
      <c r="AK8329">
        <v>34.630000000000003</v>
      </c>
      <c r="AL8329">
        <v>-44.49</v>
      </c>
      <c r="AM8329">
        <v>-27.76</v>
      </c>
      <c r="AN8329">
        <v>62.39</v>
      </c>
      <c r="AO8329">
        <v>20.43</v>
      </c>
      <c r="AP8329">
        <v>-1</v>
      </c>
      <c r="AQ8329">
        <v>-0.21</v>
      </c>
      <c r="AR8329">
        <v>20.63</v>
      </c>
      <c r="AS8329">
        <v>8.81</v>
      </c>
      <c r="AT8329">
        <v>-11.36</v>
      </c>
      <c r="AU8329">
        <v>-1.1299999999999999</v>
      </c>
      <c r="AV8329">
        <v>9.94</v>
      </c>
    </row>
    <row r="8330" spans="1:48" x14ac:dyDescent="0.35">
      <c r="A8330" t="s">
        <v>127</v>
      </c>
      <c r="B8330" t="s">
        <v>75</v>
      </c>
      <c r="C8330" t="s">
        <v>145</v>
      </c>
      <c r="D8330" t="s">
        <v>129</v>
      </c>
      <c r="E8330">
        <v>101376.81</v>
      </c>
      <c r="F8330">
        <v>1.24</v>
      </c>
      <c r="G8330">
        <v>1238.1300000000001</v>
      </c>
      <c r="H8330">
        <v>100138.68</v>
      </c>
      <c r="I8330">
        <v>0</v>
      </c>
      <c r="J8330">
        <v>0</v>
      </c>
      <c r="K8330">
        <v>0</v>
      </c>
      <c r="L8330">
        <v>0</v>
      </c>
      <c r="M8330">
        <v>4589.54</v>
      </c>
      <c r="N8330">
        <v>6.67</v>
      </c>
      <c r="O8330">
        <v>286.91000000000003</v>
      </c>
      <c r="P8330">
        <v>4302.63</v>
      </c>
      <c r="Q8330">
        <v>0</v>
      </c>
      <c r="R8330">
        <v>0</v>
      </c>
      <c r="S8330">
        <v>0</v>
      </c>
      <c r="T8330">
        <v>0</v>
      </c>
      <c r="U8330">
        <v>1.53</v>
      </c>
      <c r="V8330">
        <v>-5.09</v>
      </c>
      <c r="W8330">
        <v>-0.08</v>
      </c>
      <c r="X8330">
        <v>1.62</v>
      </c>
      <c r="Y8330">
        <v>66131.649999999994</v>
      </c>
      <c r="Z8330">
        <v>6.67</v>
      </c>
      <c r="AA8330">
        <v>4134.16</v>
      </c>
      <c r="AB8330">
        <v>61997.49</v>
      </c>
      <c r="AC8330">
        <v>7.78</v>
      </c>
      <c r="AD8330">
        <v>8272.65</v>
      </c>
      <c r="AE8330">
        <v>7.69</v>
      </c>
      <c r="AF8330">
        <v>0.09</v>
      </c>
      <c r="AG8330">
        <v>100</v>
      </c>
      <c r="AH8330">
        <v>0</v>
      </c>
      <c r="AI8330">
        <v>0</v>
      </c>
      <c r="AJ8330">
        <v>100</v>
      </c>
      <c r="AK8330">
        <v>16.170000000000002</v>
      </c>
      <c r="AL8330">
        <v>1995.97</v>
      </c>
      <c r="AM8330">
        <v>15.4</v>
      </c>
      <c r="AN8330">
        <v>0.77</v>
      </c>
      <c r="AO8330">
        <v>12.96</v>
      </c>
      <c r="AP8330">
        <v>2145.5100000000002</v>
      </c>
      <c r="AQ8330">
        <v>12.38</v>
      </c>
      <c r="AR8330">
        <v>0.57999999999999996</v>
      </c>
      <c r="AS8330">
        <v>8.5500000000000007</v>
      </c>
      <c r="AT8330">
        <v>8815.99</v>
      </c>
      <c r="AU8330">
        <v>8.4499999999999993</v>
      </c>
      <c r="AV8330">
        <v>0.1</v>
      </c>
    </row>
    <row r="8331" spans="1:48" x14ac:dyDescent="0.35">
      <c r="A8331" t="s">
        <v>127</v>
      </c>
      <c r="B8331" t="s">
        <v>75</v>
      </c>
      <c r="C8331" t="s">
        <v>145</v>
      </c>
      <c r="D8331" t="s">
        <v>130</v>
      </c>
      <c r="E8331">
        <v>101376.81</v>
      </c>
      <c r="F8331">
        <v>1.24</v>
      </c>
      <c r="G8331">
        <v>1238.1300000000001</v>
      </c>
      <c r="H8331">
        <v>100138.68</v>
      </c>
      <c r="I8331">
        <v>100</v>
      </c>
      <c r="J8331">
        <v>0</v>
      </c>
      <c r="K8331">
        <v>0</v>
      </c>
      <c r="L8331">
        <v>100</v>
      </c>
      <c r="M8331">
        <v>4589.54</v>
      </c>
      <c r="N8331">
        <v>6.67</v>
      </c>
      <c r="O8331">
        <v>286.91000000000003</v>
      </c>
      <c r="P8331">
        <v>4302.63</v>
      </c>
      <c r="Q8331">
        <v>100</v>
      </c>
      <c r="R8331">
        <v>0</v>
      </c>
      <c r="S8331">
        <v>0</v>
      </c>
      <c r="T8331">
        <v>100</v>
      </c>
      <c r="U8331">
        <v>1.53</v>
      </c>
      <c r="V8331">
        <v>-5.09</v>
      </c>
      <c r="W8331">
        <v>-0.08</v>
      </c>
      <c r="X8331">
        <v>1.62</v>
      </c>
      <c r="Y8331">
        <v>66131.649999999994</v>
      </c>
      <c r="Z8331">
        <v>6.67</v>
      </c>
      <c r="AA8331">
        <v>4134.16</v>
      </c>
      <c r="AB8331">
        <v>61997.49</v>
      </c>
      <c r="AC8331">
        <v>7.78</v>
      </c>
      <c r="AD8331">
        <v>8272.65</v>
      </c>
      <c r="AE8331">
        <v>7.69</v>
      </c>
      <c r="AF8331">
        <v>0.09</v>
      </c>
      <c r="AG8331">
        <v>100</v>
      </c>
      <c r="AH8331">
        <v>0</v>
      </c>
      <c r="AI8331">
        <v>0</v>
      </c>
      <c r="AJ8331">
        <v>100</v>
      </c>
      <c r="AK8331">
        <v>16.170000000000002</v>
      </c>
      <c r="AL8331">
        <v>1995.97</v>
      </c>
      <c r="AM8331">
        <v>15.4</v>
      </c>
      <c r="AN8331">
        <v>0.77</v>
      </c>
      <c r="AO8331">
        <v>12.96</v>
      </c>
      <c r="AP8331">
        <v>2145.5100000000002</v>
      </c>
      <c r="AQ8331">
        <v>12.38</v>
      </c>
      <c r="AR8331">
        <v>0.57999999999999996</v>
      </c>
      <c r="AS8331">
        <v>8.5500000000000007</v>
      </c>
      <c r="AT8331">
        <v>8815.99</v>
      </c>
      <c r="AU8331">
        <v>8.4499999999999993</v>
      </c>
      <c r="AV8331">
        <v>0.1</v>
      </c>
    </row>
    <row r="8332" spans="1:48" x14ac:dyDescent="0.35">
      <c r="A8332" t="s">
        <v>127</v>
      </c>
      <c r="B8332" t="s">
        <v>75</v>
      </c>
      <c r="C8332" t="s">
        <v>145</v>
      </c>
      <c r="D8332" t="s">
        <v>131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</row>
    <row r="8333" spans="1:48" x14ac:dyDescent="0.35">
      <c r="A8333" t="s">
        <v>127</v>
      </c>
      <c r="B8333" t="s">
        <v>75</v>
      </c>
      <c r="C8333" t="s">
        <v>145</v>
      </c>
      <c r="D8333" t="s">
        <v>132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</row>
    <row r="8334" spans="1:48" x14ac:dyDescent="0.35">
      <c r="A8334" t="s">
        <v>127</v>
      </c>
      <c r="B8334" t="s">
        <v>75</v>
      </c>
      <c r="C8334" t="s">
        <v>145</v>
      </c>
      <c r="D8334" t="s">
        <v>133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</row>
    <row r="8335" spans="1:48" x14ac:dyDescent="0.35">
      <c r="A8335" t="s">
        <v>127</v>
      </c>
      <c r="B8335" t="s">
        <v>75</v>
      </c>
      <c r="C8335" t="s">
        <v>145</v>
      </c>
      <c r="D8335" t="s">
        <v>338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</row>
    <row r="8336" spans="1:48" x14ac:dyDescent="0.35">
      <c r="A8336" t="s">
        <v>127</v>
      </c>
      <c r="B8336" t="s">
        <v>75</v>
      </c>
      <c r="C8336" t="s">
        <v>145</v>
      </c>
      <c r="D8336" t="s">
        <v>339</v>
      </c>
      <c r="E8336">
        <v>38886.400000000001</v>
      </c>
      <c r="F8336">
        <v>0.93</v>
      </c>
      <c r="G8336">
        <v>359.63</v>
      </c>
      <c r="H8336">
        <v>38526.769999999997</v>
      </c>
      <c r="I8336">
        <v>38.36</v>
      </c>
      <c r="J8336">
        <v>0</v>
      </c>
      <c r="K8336">
        <v>-0.12</v>
      </c>
      <c r="L8336">
        <v>38.47</v>
      </c>
      <c r="M8336">
        <v>2200.69</v>
      </c>
      <c r="N8336">
        <v>23.35</v>
      </c>
      <c r="O8336">
        <v>416.56</v>
      </c>
      <c r="P8336">
        <v>1784.13</v>
      </c>
      <c r="Q8336">
        <v>47.95</v>
      </c>
      <c r="R8336">
        <v>0</v>
      </c>
      <c r="S8336">
        <v>6.48</v>
      </c>
      <c r="T8336">
        <v>41.47</v>
      </c>
      <c r="U8336">
        <v>1.23</v>
      </c>
      <c r="V8336">
        <v>-18.170000000000002</v>
      </c>
      <c r="W8336">
        <v>-0.27</v>
      </c>
      <c r="X8336">
        <v>1.5</v>
      </c>
      <c r="Y8336">
        <v>31710.21</v>
      </c>
      <c r="Z8336">
        <v>23.35</v>
      </c>
      <c r="AA8336">
        <v>6002.29</v>
      </c>
      <c r="AB8336">
        <v>25707.919999999998</v>
      </c>
      <c r="AC8336">
        <v>2.08</v>
      </c>
      <c r="AD8336">
        <v>3208.36</v>
      </c>
      <c r="AE8336">
        <v>2.02</v>
      </c>
      <c r="AF8336">
        <v>0.06</v>
      </c>
      <c r="AG8336">
        <v>89.06</v>
      </c>
      <c r="AH8336">
        <v>0</v>
      </c>
      <c r="AI8336">
        <v>-0.49</v>
      </c>
      <c r="AJ8336">
        <v>89.55</v>
      </c>
      <c r="AK8336">
        <v>5.58</v>
      </c>
      <c r="AL8336">
        <v>622.89</v>
      </c>
      <c r="AM8336">
        <v>4.8099999999999996</v>
      </c>
      <c r="AN8336">
        <v>0.77</v>
      </c>
      <c r="AO8336">
        <v>2.35</v>
      </c>
      <c r="AP8336">
        <v>306.83</v>
      </c>
      <c r="AQ8336">
        <v>1.77</v>
      </c>
      <c r="AR8336">
        <v>0.57999999999999996</v>
      </c>
      <c r="AS8336">
        <v>0.5</v>
      </c>
      <c r="AT8336">
        <v>606.9</v>
      </c>
      <c r="AU8336">
        <v>0.43</v>
      </c>
      <c r="AV8336">
        <v>7.0000000000000007E-2</v>
      </c>
    </row>
    <row r="8337" spans="1:48" x14ac:dyDescent="0.35">
      <c r="A8337" t="s">
        <v>127</v>
      </c>
      <c r="B8337" t="s">
        <v>75</v>
      </c>
      <c r="C8337" t="s">
        <v>145</v>
      </c>
      <c r="D8337" t="s">
        <v>340</v>
      </c>
      <c r="E8337">
        <v>56659.8</v>
      </c>
      <c r="F8337">
        <v>2.86</v>
      </c>
      <c r="G8337">
        <v>1574.19</v>
      </c>
      <c r="H8337">
        <v>55085.61</v>
      </c>
      <c r="I8337">
        <v>0</v>
      </c>
      <c r="J8337">
        <v>0</v>
      </c>
      <c r="K8337">
        <v>0</v>
      </c>
      <c r="L8337">
        <v>0</v>
      </c>
      <c r="M8337">
        <v>2158.34</v>
      </c>
      <c r="N8337">
        <v>-3.07</v>
      </c>
      <c r="O8337">
        <v>-68.38</v>
      </c>
      <c r="P8337">
        <v>2226.71</v>
      </c>
      <c r="Q8337">
        <v>0</v>
      </c>
      <c r="R8337">
        <v>0</v>
      </c>
      <c r="S8337">
        <v>0</v>
      </c>
      <c r="T8337">
        <v>0</v>
      </c>
      <c r="U8337">
        <v>1.82</v>
      </c>
      <c r="V8337">
        <v>6.12</v>
      </c>
      <c r="W8337">
        <v>0.11</v>
      </c>
      <c r="X8337">
        <v>1.72</v>
      </c>
      <c r="Y8337">
        <v>31099.93</v>
      </c>
      <c r="Z8337">
        <v>-3.07</v>
      </c>
      <c r="AA8337">
        <v>-985.25</v>
      </c>
      <c r="AB8337">
        <v>32085.19</v>
      </c>
      <c r="AC8337">
        <v>14.42</v>
      </c>
      <c r="AD8337">
        <v>11066.66</v>
      </c>
      <c r="AE8337">
        <v>14.29</v>
      </c>
      <c r="AF8337">
        <v>0.13</v>
      </c>
      <c r="AG8337">
        <v>100</v>
      </c>
      <c r="AH8337">
        <v>0</v>
      </c>
      <c r="AI8337">
        <v>0</v>
      </c>
      <c r="AJ8337">
        <v>100</v>
      </c>
      <c r="AK8337">
        <v>11.34</v>
      </c>
      <c r="AL8337">
        <v>1369.7</v>
      </c>
      <c r="AM8337">
        <v>10.57</v>
      </c>
      <c r="AN8337">
        <v>0.77</v>
      </c>
      <c r="AO8337">
        <v>10.98</v>
      </c>
      <c r="AP8337">
        <v>2747.79</v>
      </c>
      <c r="AQ8337">
        <v>10.59</v>
      </c>
      <c r="AR8337">
        <v>0.39</v>
      </c>
      <c r="AS8337">
        <v>14.95</v>
      </c>
      <c r="AT8337">
        <v>11890.65</v>
      </c>
      <c r="AU8337">
        <v>14.83</v>
      </c>
      <c r="AV8337">
        <v>0.12</v>
      </c>
    </row>
    <row r="8338" spans="1:48" x14ac:dyDescent="0.35">
      <c r="A8338" t="s">
        <v>146</v>
      </c>
      <c r="B8338" t="s">
        <v>75</v>
      </c>
      <c r="C8338" t="s">
        <v>128</v>
      </c>
      <c r="D8338" t="s">
        <v>129</v>
      </c>
      <c r="E8338">
        <v>80632079.400000006</v>
      </c>
      <c r="F8338">
        <v>-3.09</v>
      </c>
      <c r="G8338">
        <v>-2573930.44</v>
      </c>
      <c r="H8338">
        <v>83206009.840000004</v>
      </c>
      <c r="I8338">
        <v>0</v>
      </c>
      <c r="J8338">
        <v>0</v>
      </c>
      <c r="K8338">
        <v>0</v>
      </c>
      <c r="L8338">
        <v>0</v>
      </c>
      <c r="M8338">
        <v>10777537.960000001</v>
      </c>
      <c r="N8338">
        <v>-3.38</v>
      </c>
      <c r="O8338">
        <v>-376480.45</v>
      </c>
      <c r="P8338">
        <v>11154018.41</v>
      </c>
      <c r="Q8338">
        <v>0</v>
      </c>
      <c r="R8338">
        <v>0</v>
      </c>
      <c r="S8338">
        <v>0</v>
      </c>
      <c r="T8338">
        <v>0</v>
      </c>
      <c r="U8338">
        <v>2.56</v>
      </c>
      <c r="V8338">
        <v>1.69</v>
      </c>
      <c r="W8338">
        <v>0.04</v>
      </c>
      <c r="X8338">
        <v>2.52</v>
      </c>
      <c r="Y8338">
        <v>31482852.050000001</v>
      </c>
      <c r="Z8338">
        <v>-4.7</v>
      </c>
      <c r="AA8338">
        <v>-1552576.71</v>
      </c>
      <c r="AB8338">
        <v>33035428.760000002</v>
      </c>
      <c r="AC8338">
        <v>16.559999999999999</v>
      </c>
      <c r="AD8338">
        <v>5.32</v>
      </c>
      <c r="AE8338">
        <v>0.84</v>
      </c>
      <c r="AF8338">
        <v>15.72</v>
      </c>
      <c r="AG8338">
        <v>100</v>
      </c>
      <c r="AH8338">
        <v>0</v>
      </c>
      <c r="AI8338">
        <v>0</v>
      </c>
      <c r="AJ8338">
        <v>100</v>
      </c>
      <c r="AK8338">
        <v>100</v>
      </c>
      <c r="AL8338">
        <v>0</v>
      </c>
      <c r="AM8338">
        <v>0</v>
      </c>
      <c r="AN8338">
        <v>100</v>
      </c>
      <c r="AO8338">
        <v>99.76</v>
      </c>
      <c r="AP8338">
        <v>2.8</v>
      </c>
      <c r="AQ8338">
        <v>2.72</v>
      </c>
      <c r="AR8338">
        <v>97.04</v>
      </c>
      <c r="AS8338">
        <v>17.190000000000001</v>
      </c>
      <c r="AT8338">
        <v>3.24</v>
      </c>
      <c r="AU8338">
        <v>0.54</v>
      </c>
      <c r="AV8338">
        <v>16.649999999999999</v>
      </c>
    </row>
    <row r="8339" spans="1:48" x14ac:dyDescent="0.35">
      <c r="A8339" t="s">
        <v>146</v>
      </c>
      <c r="B8339" t="s">
        <v>75</v>
      </c>
      <c r="C8339" t="s">
        <v>128</v>
      </c>
      <c r="D8339" t="s">
        <v>130</v>
      </c>
      <c r="E8339">
        <v>16618506.9</v>
      </c>
      <c r="F8339">
        <v>-3.58</v>
      </c>
      <c r="G8339">
        <v>-616247.19999999995</v>
      </c>
      <c r="H8339">
        <v>17234754.100000001</v>
      </c>
      <c r="I8339">
        <v>20.61</v>
      </c>
      <c r="J8339">
        <v>0</v>
      </c>
      <c r="K8339">
        <v>-0.1</v>
      </c>
      <c r="L8339">
        <v>20.71</v>
      </c>
      <c r="M8339">
        <v>2123379.1800000002</v>
      </c>
      <c r="N8339">
        <v>-5.44</v>
      </c>
      <c r="O8339">
        <v>-122134.98</v>
      </c>
      <c r="P8339">
        <v>2245514.16</v>
      </c>
      <c r="Q8339">
        <v>19.7</v>
      </c>
      <c r="R8339">
        <v>0</v>
      </c>
      <c r="S8339">
        <v>-0.43</v>
      </c>
      <c r="T8339">
        <v>20.13</v>
      </c>
      <c r="U8339">
        <v>2.52</v>
      </c>
      <c r="V8339">
        <v>4.05</v>
      </c>
      <c r="W8339">
        <v>0.1</v>
      </c>
      <c r="X8339">
        <v>2.42</v>
      </c>
      <c r="Y8339">
        <v>6594096.5099999998</v>
      </c>
      <c r="Z8339">
        <v>-7.33</v>
      </c>
      <c r="AA8339">
        <v>-521641.05</v>
      </c>
      <c r="AB8339">
        <v>7115737.5599999996</v>
      </c>
      <c r="AC8339">
        <v>20.67</v>
      </c>
      <c r="AD8339">
        <v>-0.88</v>
      </c>
      <c r="AE8339">
        <v>-0.18</v>
      </c>
      <c r="AF8339">
        <v>20.86</v>
      </c>
      <c r="AG8339">
        <v>100</v>
      </c>
      <c r="AH8339">
        <v>0</v>
      </c>
      <c r="AI8339">
        <v>0</v>
      </c>
      <c r="AJ8339">
        <v>100</v>
      </c>
      <c r="AK8339">
        <v>100</v>
      </c>
      <c r="AL8339">
        <v>0</v>
      </c>
      <c r="AM8339">
        <v>0</v>
      </c>
      <c r="AN8339">
        <v>100</v>
      </c>
      <c r="AO8339">
        <v>92.46</v>
      </c>
      <c r="AP8339">
        <v>-1.62</v>
      </c>
      <c r="AQ8339">
        <v>-1.53</v>
      </c>
      <c r="AR8339">
        <v>93.98</v>
      </c>
      <c r="AS8339">
        <v>21.83</v>
      </c>
      <c r="AT8339">
        <v>-3.23</v>
      </c>
      <c r="AU8339">
        <v>-0.73</v>
      </c>
      <c r="AV8339">
        <v>22.56</v>
      </c>
    </row>
    <row r="8340" spans="1:48" x14ac:dyDescent="0.35">
      <c r="A8340" t="s">
        <v>146</v>
      </c>
      <c r="B8340" t="s">
        <v>75</v>
      </c>
      <c r="C8340" t="s">
        <v>128</v>
      </c>
      <c r="D8340" t="s">
        <v>131</v>
      </c>
      <c r="E8340">
        <v>21563669.760000002</v>
      </c>
      <c r="F8340">
        <v>6.64</v>
      </c>
      <c r="G8340">
        <v>1343009.71</v>
      </c>
      <c r="H8340">
        <v>20220660.050000001</v>
      </c>
      <c r="I8340">
        <v>26.74</v>
      </c>
      <c r="J8340">
        <v>0</v>
      </c>
      <c r="K8340">
        <v>2.44</v>
      </c>
      <c r="L8340">
        <v>24.3</v>
      </c>
      <c r="M8340">
        <v>2697188.05</v>
      </c>
      <c r="N8340">
        <v>7.24</v>
      </c>
      <c r="O8340">
        <v>182091.98</v>
      </c>
      <c r="P8340">
        <v>2515096.0699999998</v>
      </c>
      <c r="Q8340">
        <v>25.03</v>
      </c>
      <c r="R8340">
        <v>0</v>
      </c>
      <c r="S8340">
        <v>2.48</v>
      </c>
      <c r="T8340">
        <v>22.55</v>
      </c>
      <c r="U8340">
        <v>2.87</v>
      </c>
      <c r="V8340">
        <v>1.67</v>
      </c>
      <c r="W8340">
        <v>0.05</v>
      </c>
      <c r="X8340">
        <v>2.82</v>
      </c>
      <c r="Y8340">
        <v>7526555.5800000001</v>
      </c>
      <c r="Z8340">
        <v>4.8899999999999997</v>
      </c>
      <c r="AA8340">
        <v>350733.72</v>
      </c>
      <c r="AB8340">
        <v>7175821.8600000003</v>
      </c>
      <c r="AC8340">
        <v>13.19</v>
      </c>
      <c r="AD8340">
        <v>0.47</v>
      </c>
      <c r="AE8340">
        <v>0.06</v>
      </c>
      <c r="AF8340">
        <v>13.13</v>
      </c>
      <c r="AG8340">
        <v>100</v>
      </c>
      <c r="AH8340">
        <v>0</v>
      </c>
      <c r="AI8340">
        <v>0</v>
      </c>
      <c r="AJ8340">
        <v>100</v>
      </c>
      <c r="AK8340">
        <v>100</v>
      </c>
      <c r="AL8340">
        <v>0</v>
      </c>
      <c r="AM8340">
        <v>0</v>
      </c>
      <c r="AN8340">
        <v>100</v>
      </c>
      <c r="AO8340">
        <v>89</v>
      </c>
      <c r="AP8340">
        <v>-1.43</v>
      </c>
      <c r="AQ8340">
        <v>-1.29</v>
      </c>
      <c r="AR8340">
        <v>90.29</v>
      </c>
      <c r="AS8340">
        <v>14.3</v>
      </c>
      <c r="AT8340">
        <v>-1.19</v>
      </c>
      <c r="AU8340">
        <v>-0.17</v>
      </c>
      <c r="AV8340">
        <v>14.47</v>
      </c>
    </row>
    <row r="8341" spans="1:48" x14ac:dyDescent="0.35">
      <c r="A8341" t="s">
        <v>146</v>
      </c>
      <c r="B8341" t="s">
        <v>75</v>
      </c>
      <c r="C8341" t="s">
        <v>128</v>
      </c>
      <c r="D8341" t="s">
        <v>132</v>
      </c>
      <c r="E8341">
        <v>36981695.460000001</v>
      </c>
      <c r="F8341">
        <v>-7.15</v>
      </c>
      <c r="G8341">
        <v>-2846566.72</v>
      </c>
      <c r="H8341">
        <v>39828262.18</v>
      </c>
      <c r="I8341">
        <v>45.86</v>
      </c>
      <c r="J8341">
        <v>0</v>
      </c>
      <c r="K8341">
        <v>-2</v>
      </c>
      <c r="L8341">
        <v>47.87</v>
      </c>
      <c r="M8341">
        <v>4939309.07</v>
      </c>
      <c r="N8341">
        <v>-6</v>
      </c>
      <c r="O8341">
        <v>-315494.67</v>
      </c>
      <c r="P8341">
        <v>5254803.74</v>
      </c>
      <c r="Q8341">
        <v>45.83</v>
      </c>
      <c r="R8341">
        <v>0</v>
      </c>
      <c r="S8341">
        <v>-1.28</v>
      </c>
      <c r="T8341">
        <v>47.11</v>
      </c>
      <c r="U8341">
        <v>2.68</v>
      </c>
      <c r="V8341">
        <v>0.36</v>
      </c>
      <c r="W8341">
        <v>0.01</v>
      </c>
      <c r="X8341">
        <v>2.67</v>
      </c>
      <c r="Y8341">
        <v>13810238.720000001</v>
      </c>
      <c r="Z8341">
        <v>-7.48</v>
      </c>
      <c r="AA8341">
        <v>-1116650.9099999999</v>
      </c>
      <c r="AB8341">
        <v>14926889.630000001</v>
      </c>
      <c r="AC8341">
        <v>18.670000000000002</v>
      </c>
      <c r="AD8341">
        <v>13.42</v>
      </c>
      <c r="AE8341">
        <v>2.21</v>
      </c>
      <c r="AF8341">
        <v>16.46</v>
      </c>
      <c r="AG8341">
        <v>100</v>
      </c>
      <c r="AH8341">
        <v>0</v>
      </c>
      <c r="AI8341">
        <v>0</v>
      </c>
      <c r="AJ8341">
        <v>100</v>
      </c>
      <c r="AK8341">
        <v>100</v>
      </c>
      <c r="AL8341">
        <v>0</v>
      </c>
      <c r="AM8341">
        <v>0</v>
      </c>
      <c r="AN8341">
        <v>100</v>
      </c>
      <c r="AO8341">
        <v>96.52</v>
      </c>
      <c r="AP8341">
        <v>7.4</v>
      </c>
      <c r="AQ8341">
        <v>6.65</v>
      </c>
      <c r="AR8341">
        <v>89.87</v>
      </c>
      <c r="AS8341">
        <v>18.18</v>
      </c>
      <c r="AT8341">
        <v>10.53</v>
      </c>
      <c r="AU8341">
        <v>1.73</v>
      </c>
      <c r="AV8341">
        <v>16.45</v>
      </c>
    </row>
    <row r="8342" spans="1:48" x14ac:dyDescent="0.35">
      <c r="A8342" t="s">
        <v>146</v>
      </c>
      <c r="B8342" t="s">
        <v>75</v>
      </c>
      <c r="C8342" t="s">
        <v>128</v>
      </c>
      <c r="D8342" t="s">
        <v>133</v>
      </c>
      <c r="E8342">
        <v>3181067.07</v>
      </c>
      <c r="F8342">
        <v>-14.78</v>
      </c>
      <c r="G8342">
        <v>-551713.4</v>
      </c>
      <c r="H8342">
        <v>3732780.47</v>
      </c>
      <c r="I8342">
        <v>3.95</v>
      </c>
      <c r="J8342">
        <v>0</v>
      </c>
      <c r="K8342">
        <v>-0.54</v>
      </c>
      <c r="L8342">
        <v>4.49</v>
      </c>
      <c r="M8342">
        <v>740830.14</v>
      </c>
      <c r="N8342">
        <v>-13.87</v>
      </c>
      <c r="O8342">
        <v>-119281.1</v>
      </c>
      <c r="P8342">
        <v>860111.24</v>
      </c>
      <c r="Q8342">
        <v>6.87</v>
      </c>
      <c r="R8342">
        <v>0</v>
      </c>
      <c r="S8342">
        <v>-0.84</v>
      </c>
      <c r="T8342">
        <v>7.71</v>
      </c>
      <c r="U8342">
        <v>1.48</v>
      </c>
      <c r="V8342">
        <v>-3.66</v>
      </c>
      <c r="W8342">
        <v>-0.06</v>
      </c>
      <c r="X8342">
        <v>1.54</v>
      </c>
      <c r="Y8342">
        <v>2150407.75</v>
      </c>
      <c r="Z8342">
        <v>-11.55</v>
      </c>
      <c r="AA8342">
        <v>-280685.65000000002</v>
      </c>
      <c r="AB8342">
        <v>2431093.4</v>
      </c>
      <c r="AC8342">
        <v>4.2</v>
      </c>
      <c r="AD8342">
        <v>-45.59</v>
      </c>
      <c r="AE8342">
        <v>-3.52</v>
      </c>
      <c r="AF8342">
        <v>7.72</v>
      </c>
      <c r="AG8342">
        <v>90.76</v>
      </c>
      <c r="AH8342">
        <v>0</v>
      </c>
      <c r="AI8342">
        <v>-1.99</v>
      </c>
      <c r="AJ8342">
        <v>92.75</v>
      </c>
      <c r="AK8342">
        <v>72.75</v>
      </c>
      <c r="AL8342">
        <v>0.37</v>
      </c>
      <c r="AM8342">
        <v>0.27</v>
      </c>
      <c r="AN8342">
        <v>72.48</v>
      </c>
      <c r="AO8342">
        <v>21.66</v>
      </c>
      <c r="AP8342">
        <v>-21.3</v>
      </c>
      <c r="AQ8342">
        <v>-5.86</v>
      </c>
      <c r="AR8342">
        <v>27.53</v>
      </c>
      <c r="AS8342">
        <v>2.83</v>
      </c>
      <c r="AT8342">
        <v>-62.04</v>
      </c>
      <c r="AU8342">
        <v>-4.62</v>
      </c>
      <c r="AV8342">
        <v>7.45</v>
      </c>
    </row>
    <row r="8343" spans="1:48" x14ac:dyDescent="0.35">
      <c r="A8343" t="s">
        <v>146</v>
      </c>
      <c r="B8343" t="s">
        <v>75</v>
      </c>
      <c r="C8343" t="s">
        <v>128</v>
      </c>
      <c r="D8343" t="s">
        <v>338</v>
      </c>
      <c r="E8343">
        <v>21563669.760000002</v>
      </c>
      <c r="F8343">
        <v>6.64</v>
      </c>
      <c r="G8343">
        <v>1343009.71</v>
      </c>
      <c r="H8343">
        <v>20220660.050000001</v>
      </c>
      <c r="I8343">
        <v>26.74</v>
      </c>
      <c r="J8343">
        <v>0</v>
      </c>
      <c r="K8343">
        <v>2.44</v>
      </c>
      <c r="L8343">
        <v>24.3</v>
      </c>
      <c r="M8343">
        <v>2697188.05</v>
      </c>
      <c r="N8343">
        <v>7.24</v>
      </c>
      <c r="O8343">
        <v>182091.98</v>
      </c>
      <c r="P8343">
        <v>2515096.0699999998</v>
      </c>
      <c r="Q8343">
        <v>25.03</v>
      </c>
      <c r="R8343">
        <v>0</v>
      </c>
      <c r="S8343">
        <v>2.48</v>
      </c>
      <c r="T8343">
        <v>22.55</v>
      </c>
      <c r="U8343">
        <v>2.87</v>
      </c>
      <c r="V8343">
        <v>1.67</v>
      </c>
      <c r="W8343">
        <v>0.05</v>
      </c>
      <c r="X8343">
        <v>2.82</v>
      </c>
      <c r="Y8343">
        <v>7526555.5800000001</v>
      </c>
      <c r="Z8343">
        <v>4.8899999999999997</v>
      </c>
      <c r="AA8343">
        <v>350733.72</v>
      </c>
      <c r="AB8343">
        <v>7175821.8600000003</v>
      </c>
      <c r="AC8343">
        <v>13.19</v>
      </c>
      <c r="AD8343">
        <v>0.47</v>
      </c>
      <c r="AE8343">
        <v>0.06</v>
      </c>
      <c r="AF8343">
        <v>13.13</v>
      </c>
      <c r="AG8343">
        <v>100</v>
      </c>
      <c r="AH8343">
        <v>0</v>
      </c>
      <c r="AI8343">
        <v>0</v>
      </c>
      <c r="AJ8343">
        <v>100</v>
      </c>
      <c r="AK8343">
        <v>100</v>
      </c>
      <c r="AL8343">
        <v>0</v>
      </c>
      <c r="AM8343">
        <v>0</v>
      </c>
      <c r="AN8343">
        <v>100</v>
      </c>
      <c r="AO8343">
        <v>89</v>
      </c>
      <c r="AP8343">
        <v>-1.43</v>
      </c>
      <c r="AQ8343">
        <v>-1.29</v>
      </c>
      <c r="AR8343">
        <v>90.29</v>
      </c>
      <c r="AS8343">
        <v>14.3</v>
      </c>
      <c r="AT8343">
        <v>-1.19</v>
      </c>
      <c r="AU8343">
        <v>-0.17</v>
      </c>
      <c r="AV8343">
        <v>14.47</v>
      </c>
    </row>
    <row r="8344" spans="1:48" x14ac:dyDescent="0.35">
      <c r="A8344" t="s">
        <v>146</v>
      </c>
      <c r="B8344" t="s">
        <v>75</v>
      </c>
      <c r="C8344" t="s">
        <v>128</v>
      </c>
      <c r="D8344" t="s">
        <v>339</v>
      </c>
      <c r="E8344">
        <v>7257764.3200000003</v>
      </c>
      <c r="F8344">
        <v>-9.2200000000000006</v>
      </c>
      <c r="G8344">
        <v>-736782.76</v>
      </c>
      <c r="H8344">
        <v>7994547.0899999999</v>
      </c>
      <c r="I8344">
        <v>9</v>
      </c>
      <c r="J8344">
        <v>0</v>
      </c>
      <c r="K8344">
        <v>-0.61</v>
      </c>
      <c r="L8344">
        <v>9.61</v>
      </c>
      <c r="M8344">
        <v>955202.2</v>
      </c>
      <c r="N8344">
        <v>-11</v>
      </c>
      <c r="O8344">
        <v>-118058.24000000001</v>
      </c>
      <c r="P8344">
        <v>1073260.45</v>
      </c>
      <c r="Q8344">
        <v>8.86</v>
      </c>
      <c r="R8344">
        <v>0</v>
      </c>
      <c r="S8344">
        <v>-0.76</v>
      </c>
      <c r="T8344">
        <v>9.6199999999999992</v>
      </c>
      <c r="U8344">
        <v>2.3199999999999998</v>
      </c>
      <c r="V8344">
        <v>4.37</v>
      </c>
      <c r="W8344">
        <v>0.1</v>
      </c>
      <c r="X8344">
        <v>2.23</v>
      </c>
      <c r="Y8344">
        <v>3122706.28</v>
      </c>
      <c r="Z8344">
        <v>-13.01</v>
      </c>
      <c r="AA8344">
        <v>-467184.32</v>
      </c>
      <c r="AB8344">
        <v>3589890.6</v>
      </c>
      <c r="AC8344">
        <v>13.96</v>
      </c>
      <c r="AD8344">
        <v>-12.06</v>
      </c>
      <c r="AE8344">
        <v>-1.91</v>
      </c>
      <c r="AF8344">
        <v>15.87</v>
      </c>
      <c r="AG8344">
        <v>100</v>
      </c>
      <c r="AH8344">
        <v>0</v>
      </c>
      <c r="AI8344">
        <v>0</v>
      </c>
      <c r="AJ8344">
        <v>100</v>
      </c>
      <c r="AK8344">
        <v>98.4</v>
      </c>
      <c r="AL8344">
        <v>1.1100000000000001</v>
      </c>
      <c r="AM8344">
        <v>1.08</v>
      </c>
      <c r="AN8344">
        <v>97.31</v>
      </c>
      <c r="AO8344">
        <v>70.47</v>
      </c>
      <c r="AP8344">
        <v>-6.43</v>
      </c>
      <c r="AQ8344">
        <v>-4.84</v>
      </c>
      <c r="AR8344">
        <v>75.31</v>
      </c>
      <c r="AS8344">
        <v>13.88</v>
      </c>
      <c r="AT8344">
        <v>-19.440000000000001</v>
      </c>
      <c r="AU8344">
        <v>-3.35</v>
      </c>
      <c r="AV8344">
        <v>17.239999999999998</v>
      </c>
    </row>
    <row r="8345" spans="1:48" x14ac:dyDescent="0.35">
      <c r="A8345" t="s">
        <v>146</v>
      </c>
      <c r="B8345" t="s">
        <v>75</v>
      </c>
      <c r="C8345" t="s">
        <v>128</v>
      </c>
      <c r="D8345" t="s">
        <v>340</v>
      </c>
      <c r="E8345">
        <v>43412816.609999999</v>
      </c>
      <c r="F8345">
        <v>-6</v>
      </c>
      <c r="G8345">
        <v>-2771561.11</v>
      </c>
      <c r="H8345">
        <v>46184377.719999999</v>
      </c>
      <c r="I8345">
        <v>53.84</v>
      </c>
      <c r="J8345">
        <v>0</v>
      </c>
      <c r="K8345">
        <v>-1.67</v>
      </c>
      <c r="L8345">
        <v>55.51</v>
      </c>
      <c r="M8345">
        <v>5758870.2699999996</v>
      </c>
      <c r="N8345">
        <v>-5.19</v>
      </c>
      <c r="O8345">
        <v>-315211.01</v>
      </c>
      <c r="P8345">
        <v>6074081.2699999996</v>
      </c>
      <c r="Q8345">
        <v>53.43</v>
      </c>
      <c r="R8345">
        <v>0</v>
      </c>
      <c r="S8345">
        <v>-1.02</v>
      </c>
      <c r="T8345">
        <v>54.46</v>
      </c>
      <c r="U8345">
        <v>2.69</v>
      </c>
      <c r="V8345">
        <v>0.77</v>
      </c>
      <c r="W8345">
        <v>0.02</v>
      </c>
      <c r="X8345">
        <v>2.67</v>
      </c>
      <c r="Y8345">
        <v>16129228.800000001</v>
      </c>
      <c r="Z8345">
        <v>-6.72</v>
      </c>
      <c r="AA8345">
        <v>-1161327.94</v>
      </c>
      <c r="AB8345">
        <v>17290556.739999998</v>
      </c>
      <c r="AC8345">
        <v>20.5</v>
      </c>
      <c r="AD8345">
        <v>13.74</v>
      </c>
      <c r="AE8345">
        <v>2.48</v>
      </c>
      <c r="AF8345">
        <v>18.02</v>
      </c>
      <c r="AG8345">
        <v>100</v>
      </c>
      <c r="AH8345">
        <v>0</v>
      </c>
      <c r="AI8345">
        <v>0</v>
      </c>
      <c r="AJ8345">
        <v>100</v>
      </c>
      <c r="AK8345">
        <v>100</v>
      </c>
      <c r="AL8345">
        <v>0</v>
      </c>
      <c r="AM8345">
        <v>0</v>
      </c>
      <c r="AN8345">
        <v>100</v>
      </c>
      <c r="AO8345">
        <v>99.4</v>
      </c>
      <c r="AP8345">
        <v>4.29</v>
      </c>
      <c r="AQ8345">
        <v>4.09</v>
      </c>
      <c r="AR8345">
        <v>95.3</v>
      </c>
      <c r="AS8345">
        <v>20.46</v>
      </c>
      <c r="AT8345">
        <v>11.83</v>
      </c>
      <c r="AU8345">
        <v>2.16</v>
      </c>
      <c r="AV8345">
        <v>18.29</v>
      </c>
    </row>
    <row r="8346" spans="1:48" x14ac:dyDescent="0.35">
      <c r="A8346" t="s">
        <v>146</v>
      </c>
      <c r="B8346" t="s">
        <v>75</v>
      </c>
      <c r="C8346" t="s">
        <v>139</v>
      </c>
      <c r="D8346" t="s">
        <v>129</v>
      </c>
      <c r="E8346">
        <v>31684977.579999998</v>
      </c>
      <c r="F8346">
        <v>-6.18</v>
      </c>
      <c r="G8346">
        <v>-2086215.62</v>
      </c>
      <c r="H8346">
        <v>33771193.200000003</v>
      </c>
      <c r="I8346">
        <v>0</v>
      </c>
      <c r="J8346">
        <v>0</v>
      </c>
      <c r="K8346">
        <v>0</v>
      </c>
      <c r="L8346">
        <v>0</v>
      </c>
      <c r="M8346">
        <v>4371446.9800000004</v>
      </c>
      <c r="N8346">
        <v>-7.07</v>
      </c>
      <c r="O8346">
        <v>-332337.09999999998</v>
      </c>
      <c r="P8346">
        <v>4703784.08</v>
      </c>
      <c r="Q8346">
        <v>0</v>
      </c>
      <c r="R8346">
        <v>0</v>
      </c>
      <c r="S8346">
        <v>0</v>
      </c>
      <c r="T8346">
        <v>0</v>
      </c>
      <c r="U8346">
        <v>3.61</v>
      </c>
      <c r="V8346">
        <v>0.6</v>
      </c>
      <c r="W8346">
        <v>0.02</v>
      </c>
      <c r="X8346">
        <v>3.59</v>
      </c>
      <c r="Y8346">
        <v>8773561.9299999997</v>
      </c>
      <c r="Z8346">
        <v>-6.74</v>
      </c>
      <c r="AA8346">
        <v>-634006.23</v>
      </c>
      <c r="AB8346">
        <v>9407568.1600000001</v>
      </c>
      <c r="AC8346">
        <v>14.88</v>
      </c>
      <c r="AD8346">
        <v>-5.58</v>
      </c>
      <c r="AE8346">
        <v>-0.88</v>
      </c>
      <c r="AF8346">
        <v>15.76</v>
      </c>
      <c r="AG8346">
        <v>100</v>
      </c>
      <c r="AH8346">
        <v>0</v>
      </c>
      <c r="AI8346">
        <v>0</v>
      </c>
      <c r="AJ8346">
        <v>100</v>
      </c>
      <c r="AK8346">
        <v>100</v>
      </c>
      <c r="AL8346">
        <v>0</v>
      </c>
      <c r="AM8346">
        <v>0</v>
      </c>
      <c r="AN8346">
        <v>100</v>
      </c>
      <c r="AO8346">
        <v>76.13</v>
      </c>
      <c r="AP8346">
        <v>-8.64</v>
      </c>
      <c r="AQ8346">
        <v>-7.2</v>
      </c>
      <c r="AR8346">
        <v>83.33</v>
      </c>
      <c r="AS8346">
        <v>16.5</v>
      </c>
      <c r="AT8346">
        <v>-3.17</v>
      </c>
      <c r="AU8346">
        <v>-0.54</v>
      </c>
      <c r="AV8346">
        <v>17.04</v>
      </c>
    </row>
    <row r="8347" spans="1:48" x14ac:dyDescent="0.35">
      <c r="A8347" t="s">
        <v>146</v>
      </c>
      <c r="B8347" t="s">
        <v>75</v>
      </c>
      <c r="C8347" t="s">
        <v>139</v>
      </c>
      <c r="D8347" t="s">
        <v>130</v>
      </c>
      <c r="E8347">
        <v>6291223.0499999998</v>
      </c>
      <c r="F8347">
        <v>-5.26</v>
      </c>
      <c r="G8347">
        <v>-349391.8</v>
      </c>
      <c r="H8347">
        <v>6640614.8499999996</v>
      </c>
      <c r="I8347">
        <v>19.86</v>
      </c>
      <c r="J8347">
        <v>0</v>
      </c>
      <c r="K8347">
        <v>0.19</v>
      </c>
      <c r="L8347">
        <v>19.66</v>
      </c>
      <c r="M8347">
        <v>806418.37</v>
      </c>
      <c r="N8347">
        <v>-7.23</v>
      </c>
      <c r="O8347">
        <v>-62862.14</v>
      </c>
      <c r="P8347">
        <v>869280.51</v>
      </c>
      <c r="Q8347">
        <v>18.45</v>
      </c>
      <c r="R8347">
        <v>0</v>
      </c>
      <c r="S8347">
        <v>-0.03</v>
      </c>
      <c r="T8347">
        <v>18.48</v>
      </c>
      <c r="U8347">
        <v>3.9</v>
      </c>
      <c r="V8347">
        <v>2.12</v>
      </c>
      <c r="W8347">
        <v>0.08</v>
      </c>
      <c r="X8347">
        <v>3.82</v>
      </c>
      <c r="Y8347">
        <v>1612836.75</v>
      </c>
      <c r="Z8347">
        <v>-7.23</v>
      </c>
      <c r="AA8347">
        <v>-125724.28</v>
      </c>
      <c r="AB8347">
        <v>1738561.03</v>
      </c>
      <c r="AC8347">
        <v>21.73</v>
      </c>
      <c r="AD8347">
        <v>-10.33</v>
      </c>
      <c r="AE8347">
        <v>-2.5</v>
      </c>
      <c r="AF8347">
        <v>24.23</v>
      </c>
      <c r="AG8347">
        <v>100</v>
      </c>
      <c r="AH8347">
        <v>0</v>
      </c>
      <c r="AI8347">
        <v>0</v>
      </c>
      <c r="AJ8347">
        <v>100</v>
      </c>
      <c r="AK8347">
        <v>100</v>
      </c>
      <c r="AL8347">
        <v>0</v>
      </c>
      <c r="AM8347">
        <v>0</v>
      </c>
      <c r="AN8347">
        <v>100</v>
      </c>
      <c r="AO8347">
        <v>59.57</v>
      </c>
      <c r="AP8347">
        <v>-10.45</v>
      </c>
      <c r="AQ8347">
        <v>-6.95</v>
      </c>
      <c r="AR8347">
        <v>66.52</v>
      </c>
      <c r="AS8347">
        <v>21.55</v>
      </c>
      <c r="AT8347">
        <v>-9.43</v>
      </c>
      <c r="AU8347">
        <v>-2.2400000000000002</v>
      </c>
      <c r="AV8347">
        <v>23.8</v>
      </c>
    </row>
    <row r="8348" spans="1:48" x14ac:dyDescent="0.35">
      <c r="A8348" t="s">
        <v>146</v>
      </c>
      <c r="B8348" t="s">
        <v>75</v>
      </c>
      <c r="C8348" t="s">
        <v>139</v>
      </c>
      <c r="D8348" t="s">
        <v>131</v>
      </c>
      <c r="E8348">
        <v>9454239.9000000004</v>
      </c>
      <c r="F8348">
        <v>8.6199999999999992</v>
      </c>
      <c r="G8348">
        <v>750600.51</v>
      </c>
      <c r="H8348">
        <v>8703639.3900000006</v>
      </c>
      <c r="I8348">
        <v>29.84</v>
      </c>
      <c r="J8348">
        <v>0</v>
      </c>
      <c r="K8348">
        <v>4.07</v>
      </c>
      <c r="L8348">
        <v>25.77</v>
      </c>
      <c r="M8348">
        <v>1227052.3600000001</v>
      </c>
      <c r="N8348">
        <v>10.210000000000001</v>
      </c>
      <c r="O8348">
        <v>113666.15</v>
      </c>
      <c r="P8348">
        <v>1113386.21</v>
      </c>
      <c r="Q8348">
        <v>28.07</v>
      </c>
      <c r="R8348">
        <v>0</v>
      </c>
      <c r="S8348">
        <v>4.4000000000000004</v>
      </c>
      <c r="T8348">
        <v>23.67</v>
      </c>
      <c r="U8348">
        <v>3.85</v>
      </c>
      <c r="V8348">
        <v>-1.44</v>
      </c>
      <c r="W8348">
        <v>-0.06</v>
      </c>
      <c r="X8348">
        <v>3.91</v>
      </c>
      <c r="Y8348">
        <v>2454104.71</v>
      </c>
      <c r="Z8348">
        <v>10.210000000000001</v>
      </c>
      <c r="AA8348">
        <v>227332.29</v>
      </c>
      <c r="AB8348">
        <v>2226772.42</v>
      </c>
      <c r="AC8348">
        <v>14.33</v>
      </c>
      <c r="AD8348">
        <v>-13.11</v>
      </c>
      <c r="AE8348">
        <v>-2.16</v>
      </c>
      <c r="AF8348">
        <v>16.489999999999998</v>
      </c>
      <c r="AG8348">
        <v>100</v>
      </c>
      <c r="AH8348">
        <v>0</v>
      </c>
      <c r="AI8348">
        <v>0</v>
      </c>
      <c r="AJ8348">
        <v>100</v>
      </c>
      <c r="AK8348">
        <v>96.71</v>
      </c>
      <c r="AL8348">
        <v>-1.7</v>
      </c>
      <c r="AM8348">
        <v>-1.67</v>
      </c>
      <c r="AN8348">
        <v>98.38</v>
      </c>
      <c r="AO8348">
        <v>43.4</v>
      </c>
      <c r="AP8348">
        <v>-2.23</v>
      </c>
      <c r="AQ8348">
        <v>-0.99</v>
      </c>
      <c r="AR8348">
        <v>44.39</v>
      </c>
      <c r="AS8348">
        <v>16.29</v>
      </c>
      <c r="AT8348">
        <v>-9.74</v>
      </c>
      <c r="AU8348">
        <v>-1.76</v>
      </c>
      <c r="AV8348">
        <v>18.05</v>
      </c>
    </row>
    <row r="8349" spans="1:48" x14ac:dyDescent="0.35">
      <c r="A8349" t="s">
        <v>146</v>
      </c>
      <c r="B8349" t="s">
        <v>75</v>
      </c>
      <c r="C8349" t="s">
        <v>139</v>
      </c>
      <c r="D8349" t="s">
        <v>132</v>
      </c>
      <c r="E8349">
        <v>13151133.76</v>
      </c>
      <c r="F8349">
        <v>-13.14</v>
      </c>
      <c r="G8349">
        <v>-1989277.55</v>
      </c>
      <c r="H8349">
        <v>15140411.310000001</v>
      </c>
      <c r="I8349">
        <v>41.51</v>
      </c>
      <c r="J8349">
        <v>0</v>
      </c>
      <c r="K8349">
        <v>-3.33</v>
      </c>
      <c r="L8349">
        <v>44.83</v>
      </c>
      <c r="M8349">
        <v>1751967.68</v>
      </c>
      <c r="N8349">
        <v>-13.92</v>
      </c>
      <c r="O8349">
        <v>-283274.28999999998</v>
      </c>
      <c r="P8349">
        <v>2035241.97</v>
      </c>
      <c r="Q8349">
        <v>40.08</v>
      </c>
      <c r="R8349">
        <v>0</v>
      </c>
      <c r="S8349">
        <v>-3.19</v>
      </c>
      <c r="T8349">
        <v>43.27</v>
      </c>
      <c r="U8349">
        <v>3.72</v>
      </c>
      <c r="V8349">
        <v>0.03</v>
      </c>
      <c r="W8349">
        <v>0</v>
      </c>
      <c r="X8349">
        <v>3.72</v>
      </c>
      <c r="Y8349">
        <v>3534603.33</v>
      </c>
      <c r="Z8349">
        <v>-13.17</v>
      </c>
      <c r="AA8349">
        <v>-535880.61</v>
      </c>
      <c r="AB8349">
        <v>4070483.94</v>
      </c>
      <c r="AC8349">
        <v>15.14</v>
      </c>
      <c r="AD8349">
        <v>6.83</v>
      </c>
      <c r="AE8349">
        <v>0.97</v>
      </c>
      <c r="AF8349">
        <v>14.17</v>
      </c>
      <c r="AG8349">
        <v>100</v>
      </c>
      <c r="AH8349">
        <v>0</v>
      </c>
      <c r="AI8349">
        <v>0</v>
      </c>
      <c r="AJ8349">
        <v>100</v>
      </c>
      <c r="AK8349">
        <v>100</v>
      </c>
      <c r="AL8349">
        <v>0</v>
      </c>
      <c r="AM8349">
        <v>0</v>
      </c>
      <c r="AN8349">
        <v>100</v>
      </c>
      <c r="AO8349">
        <v>47.83</v>
      </c>
      <c r="AP8349">
        <v>13.81</v>
      </c>
      <c r="AQ8349">
        <v>5.8</v>
      </c>
      <c r="AR8349">
        <v>42.03</v>
      </c>
      <c r="AS8349">
        <v>16.260000000000002</v>
      </c>
      <c r="AT8349">
        <v>6.16</v>
      </c>
      <c r="AU8349">
        <v>0.94</v>
      </c>
      <c r="AV8349">
        <v>15.32</v>
      </c>
    </row>
    <row r="8350" spans="1:48" x14ac:dyDescent="0.35">
      <c r="A8350" t="s">
        <v>146</v>
      </c>
      <c r="B8350" t="s">
        <v>75</v>
      </c>
      <c r="C8350" t="s">
        <v>139</v>
      </c>
      <c r="D8350" t="s">
        <v>133</v>
      </c>
      <c r="E8350">
        <v>2100577.44</v>
      </c>
      <c r="F8350">
        <v>-16.989999999999998</v>
      </c>
      <c r="G8350">
        <v>-429875.9</v>
      </c>
      <c r="H8350">
        <v>2530453.34</v>
      </c>
      <c r="I8350">
        <v>6.63</v>
      </c>
      <c r="J8350">
        <v>0</v>
      </c>
      <c r="K8350">
        <v>-0.86</v>
      </c>
      <c r="L8350">
        <v>7.49</v>
      </c>
      <c r="M8350">
        <v>466068.59</v>
      </c>
      <c r="N8350">
        <v>-15.85</v>
      </c>
      <c r="O8350">
        <v>-87780.65</v>
      </c>
      <c r="P8350">
        <v>553849.24</v>
      </c>
      <c r="Q8350">
        <v>10.66</v>
      </c>
      <c r="R8350">
        <v>0</v>
      </c>
      <c r="S8350">
        <v>-1.1100000000000001</v>
      </c>
      <c r="T8350">
        <v>11.77</v>
      </c>
      <c r="U8350">
        <v>2.25</v>
      </c>
      <c r="V8350">
        <v>-1.35</v>
      </c>
      <c r="W8350">
        <v>-0.03</v>
      </c>
      <c r="X8350">
        <v>2.2799999999999998</v>
      </c>
      <c r="Y8350">
        <v>932137.18</v>
      </c>
      <c r="Z8350">
        <v>-15.85</v>
      </c>
      <c r="AA8350">
        <v>-175561.29</v>
      </c>
      <c r="AB8350">
        <v>1107698.47</v>
      </c>
      <c r="AC8350">
        <v>1.29</v>
      </c>
      <c r="AD8350">
        <v>-83.15</v>
      </c>
      <c r="AE8350">
        <v>-6.35</v>
      </c>
      <c r="AF8350">
        <v>7.64</v>
      </c>
      <c r="AG8350">
        <v>90.76</v>
      </c>
      <c r="AH8350">
        <v>0</v>
      </c>
      <c r="AI8350">
        <v>-0.89</v>
      </c>
      <c r="AJ8350">
        <v>91.65</v>
      </c>
      <c r="AK8350">
        <v>34.299999999999997</v>
      </c>
      <c r="AL8350">
        <v>-33.94</v>
      </c>
      <c r="AM8350">
        <v>-17.62</v>
      </c>
      <c r="AN8350">
        <v>51.93</v>
      </c>
      <c r="AO8350">
        <v>2.39</v>
      </c>
      <c r="AP8350">
        <v>-80.819999999999993</v>
      </c>
      <c r="AQ8350">
        <v>-10.06</v>
      </c>
      <c r="AR8350">
        <v>12.44</v>
      </c>
      <c r="AS8350">
        <v>1.3</v>
      </c>
      <c r="AT8350">
        <v>-82.85</v>
      </c>
      <c r="AU8350">
        <v>-6.3</v>
      </c>
      <c r="AV8350">
        <v>7.6</v>
      </c>
    </row>
    <row r="8351" spans="1:48" x14ac:dyDescent="0.35">
      <c r="A8351" t="s">
        <v>146</v>
      </c>
      <c r="B8351" t="s">
        <v>75</v>
      </c>
      <c r="C8351" t="s">
        <v>139</v>
      </c>
      <c r="D8351" t="s">
        <v>338</v>
      </c>
      <c r="E8351">
        <v>9454239.9000000004</v>
      </c>
      <c r="F8351">
        <v>8.6199999999999992</v>
      </c>
      <c r="G8351">
        <v>750600.51</v>
      </c>
      <c r="H8351">
        <v>8703639.3900000006</v>
      </c>
      <c r="I8351">
        <v>29.84</v>
      </c>
      <c r="J8351">
        <v>0</v>
      </c>
      <c r="K8351">
        <v>4.07</v>
      </c>
      <c r="L8351">
        <v>25.77</v>
      </c>
      <c r="M8351">
        <v>1227052.3600000001</v>
      </c>
      <c r="N8351">
        <v>10.210000000000001</v>
      </c>
      <c r="O8351">
        <v>113666.15</v>
      </c>
      <c r="P8351">
        <v>1113386.21</v>
      </c>
      <c r="Q8351">
        <v>28.07</v>
      </c>
      <c r="R8351">
        <v>0</v>
      </c>
      <c r="S8351">
        <v>4.4000000000000004</v>
      </c>
      <c r="T8351">
        <v>23.67</v>
      </c>
      <c r="U8351">
        <v>3.85</v>
      </c>
      <c r="V8351">
        <v>-1.44</v>
      </c>
      <c r="W8351">
        <v>-0.06</v>
      </c>
      <c r="X8351">
        <v>3.91</v>
      </c>
      <c r="Y8351">
        <v>2454104.71</v>
      </c>
      <c r="Z8351">
        <v>10.210000000000001</v>
      </c>
      <c r="AA8351">
        <v>227332.29</v>
      </c>
      <c r="AB8351">
        <v>2226772.42</v>
      </c>
      <c r="AC8351">
        <v>14.33</v>
      </c>
      <c r="AD8351">
        <v>-13.11</v>
      </c>
      <c r="AE8351">
        <v>-2.16</v>
      </c>
      <c r="AF8351">
        <v>16.489999999999998</v>
      </c>
      <c r="AG8351">
        <v>100</v>
      </c>
      <c r="AH8351">
        <v>0</v>
      </c>
      <c r="AI8351">
        <v>0</v>
      </c>
      <c r="AJ8351">
        <v>100</v>
      </c>
      <c r="AK8351">
        <v>96.71</v>
      </c>
      <c r="AL8351">
        <v>-1.7</v>
      </c>
      <c r="AM8351">
        <v>-1.67</v>
      </c>
      <c r="AN8351">
        <v>98.38</v>
      </c>
      <c r="AO8351">
        <v>43.4</v>
      </c>
      <c r="AP8351">
        <v>-2.23</v>
      </c>
      <c r="AQ8351">
        <v>-0.99</v>
      </c>
      <c r="AR8351">
        <v>44.39</v>
      </c>
      <c r="AS8351">
        <v>16.29</v>
      </c>
      <c r="AT8351">
        <v>-9.74</v>
      </c>
      <c r="AU8351">
        <v>-1.76</v>
      </c>
      <c r="AV8351">
        <v>18.05</v>
      </c>
    </row>
    <row r="8352" spans="1:48" x14ac:dyDescent="0.35">
      <c r="A8352" t="s">
        <v>146</v>
      </c>
      <c r="B8352" t="s">
        <v>75</v>
      </c>
      <c r="C8352" t="s">
        <v>139</v>
      </c>
      <c r="D8352" t="s">
        <v>339</v>
      </c>
      <c r="E8352">
        <v>2925238.49</v>
      </c>
      <c r="F8352">
        <v>-8</v>
      </c>
      <c r="G8352">
        <v>-254201.23</v>
      </c>
      <c r="H8352">
        <v>3179439.71</v>
      </c>
      <c r="I8352">
        <v>9.23</v>
      </c>
      <c r="J8352">
        <v>0</v>
      </c>
      <c r="K8352">
        <v>-0.18</v>
      </c>
      <c r="L8352">
        <v>9.41</v>
      </c>
      <c r="M8352">
        <v>377282.67</v>
      </c>
      <c r="N8352">
        <v>-10.17</v>
      </c>
      <c r="O8352">
        <v>-42707.87</v>
      </c>
      <c r="P8352">
        <v>419990.54</v>
      </c>
      <c r="Q8352">
        <v>8.6300000000000008</v>
      </c>
      <c r="R8352">
        <v>0</v>
      </c>
      <c r="S8352">
        <v>-0.3</v>
      </c>
      <c r="T8352">
        <v>8.93</v>
      </c>
      <c r="U8352">
        <v>3.88</v>
      </c>
      <c r="V8352">
        <v>2.42</v>
      </c>
      <c r="W8352">
        <v>0.09</v>
      </c>
      <c r="X8352">
        <v>3.79</v>
      </c>
      <c r="Y8352">
        <v>754565.34</v>
      </c>
      <c r="Z8352">
        <v>-10.17</v>
      </c>
      <c r="AA8352">
        <v>-85415.75</v>
      </c>
      <c r="AB8352">
        <v>839981.09</v>
      </c>
      <c r="AC8352">
        <v>12.48</v>
      </c>
      <c r="AD8352">
        <v>-29.89</v>
      </c>
      <c r="AE8352">
        <v>-5.32</v>
      </c>
      <c r="AF8352">
        <v>17.8</v>
      </c>
      <c r="AG8352">
        <v>100</v>
      </c>
      <c r="AH8352">
        <v>0</v>
      </c>
      <c r="AI8352">
        <v>0</v>
      </c>
      <c r="AJ8352">
        <v>100</v>
      </c>
      <c r="AK8352">
        <v>84.44</v>
      </c>
      <c r="AL8352">
        <v>1.32</v>
      </c>
      <c r="AM8352">
        <v>1.1000000000000001</v>
      </c>
      <c r="AN8352">
        <v>83.34</v>
      </c>
      <c r="AO8352">
        <v>28.64</v>
      </c>
      <c r="AP8352">
        <v>-29.44</v>
      </c>
      <c r="AQ8352">
        <v>-11.95</v>
      </c>
      <c r="AR8352">
        <v>40.6</v>
      </c>
      <c r="AS8352">
        <v>11.96</v>
      </c>
      <c r="AT8352">
        <v>-30.55</v>
      </c>
      <c r="AU8352">
        <v>-5.26</v>
      </c>
      <c r="AV8352">
        <v>17.22</v>
      </c>
    </row>
    <row r="8353" spans="1:48" x14ac:dyDescent="0.35">
      <c r="A8353" t="s">
        <v>146</v>
      </c>
      <c r="B8353" t="s">
        <v>75</v>
      </c>
      <c r="C8353" t="s">
        <v>139</v>
      </c>
      <c r="D8353" t="s">
        <v>340</v>
      </c>
      <c r="E8353">
        <v>15437363.789999999</v>
      </c>
      <c r="F8353">
        <v>-11.72</v>
      </c>
      <c r="G8353">
        <v>-2049895.1</v>
      </c>
      <c r="H8353">
        <v>17487258.890000001</v>
      </c>
      <c r="I8353">
        <v>48.72</v>
      </c>
      <c r="J8353">
        <v>0</v>
      </c>
      <c r="K8353">
        <v>-3.06</v>
      </c>
      <c r="L8353">
        <v>51.78</v>
      </c>
      <c r="M8353">
        <v>2046569.82</v>
      </c>
      <c r="N8353">
        <v>-12.58</v>
      </c>
      <c r="O8353">
        <v>-294615</v>
      </c>
      <c r="P8353">
        <v>2341184.8199999998</v>
      </c>
      <c r="Q8353">
        <v>46.82</v>
      </c>
      <c r="R8353">
        <v>0</v>
      </c>
      <c r="S8353">
        <v>-2.96</v>
      </c>
      <c r="T8353">
        <v>49.77</v>
      </c>
      <c r="U8353">
        <v>3.74</v>
      </c>
      <c r="V8353">
        <v>0.23</v>
      </c>
      <c r="W8353">
        <v>0.01</v>
      </c>
      <c r="X8353">
        <v>3.73</v>
      </c>
      <c r="Y8353">
        <v>4123807.61</v>
      </c>
      <c r="Z8353">
        <v>-11.93</v>
      </c>
      <c r="AA8353">
        <v>-558562.03</v>
      </c>
      <c r="AB8353">
        <v>4682369.6399999997</v>
      </c>
      <c r="AC8353">
        <v>17.95</v>
      </c>
      <c r="AD8353">
        <v>9.11</v>
      </c>
      <c r="AE8353">
        <v>1.5</v>
      </c>
      <c r="AF8353">
        <v>16.46</v>
      </c>
      <c r="AG8353">
        <v>100</v>
      </c>
      <c r="AH8353">
        <v>0</v>
      </c>
      <c r="AI8353">
        <v>0</v>
      </c>
      <c r="AJ8353">
        <v>100</v>
      </c>
      <c r="AK8353">
        <v>100</v>
      </c>
      <c r="AL8353">
        <v>0</v>
      </c>
      <c r="AM8353">
        <v>0</v>
      </c>
      <c r="AN8353">
        <v>100</v>
      </c>
      <c r="AO8353">
        <v>62.23</v>
      </c>
      <c r="AP8353">
        <v>8.65</v>
      </c>
      <c r="AQ8353">
        <v>4.96</v>
      </c>
      <c r="AR8353">
        <v>57.28</v>
      </c>
      <c r="AS8353">
        <v>19.12</v>
      </c>
      <c r="AT8353">
        <v>9.1999999999999993</v>
      </c>
      <c r="AU8353">
        <v>1.61</v>
      </c>
      <c r="AV8353">
        <v>17.510000000000002</v>
      </c>
    </row>
    <row r="8354" spans="1:48" x14ac:dyDescent="0.35">
      <c r="A8354" t="s">
        <v>146</v>
      </c>
      <c r="B8354" t="s">
        <v>75</v>
      </c>
      <c r="C8354" t="s">
        <v>140</v>
      </c>
      <c r="D8354" t="s">
        <v>129</v>
      </c>
      <c r="E8354">
        <v>13864001.689999999</v>
      </c>
      <c r="F8354">
        <v>4.5</v>
      </c>
      <c r="G8354">
        <v>597499.18999999994</v>
      </c>
      <c r="H8354">
        <v>13266502.5</v>
      </c>
      <c r="I8354">
        <v>0</v>
      </c>
      <c r="J8354">
        <v>0</v>
      </c>
      <c r="K8354">
        <v>0</v>
      </c>
      <c r="L8354">
        <v>0</v>
      </c>
      <c r="M8354">
        <v>1906986.42</v>
      </c>
      <c r="N8354">
        <v>7.45</v>
      </c>
      <c r="O8354">
        <v>132249.79</v>
      </c>
      <c r="P8354">
        <v>1774736.63</v>
      </c>
      <c r="Q8354">
        <v>0</v>
      </c>
      <c r="R8354">
        <v>0</v>
      </c>
      <c r="S8354">
        <v>0</v>
      </c>
      <c r="T8354">
        <v>0</v>
      </c>
      <c r="U8354">
        <v>2.56</v>
      </c>
      <c r="V8354">
        <v>-2.74</v>
      </c>
      <c r="W8354">
        <v>-7.0000000000000007E-2</v>
      </c>
      <c r="X8354">
        <v>2.63</v>
      </c>
      <c r="Y8354">
        <v>5416036.4199999999</v>
      </c>
      <c r="Z8354">
        <v>7.45</v>
      </c>
      <c r="AA8354">
        <v>375602.93</v>
      </c>
      <c r="AB8354">
        <v>5040433.49</v>
      </c>
      <c r="AC8354">
        <v>22.42</v>
      </c>
      <c r="AD8354">
        <v>-6.45</v>
      </c>
      <c r="AE8354">
        <v>-1.54</v>
      </c>
      <c r="AF8354">
        <v>23.96</v>
      </c>
      <c r="AG8354">
        <v>100</v>
      </c>
      <c r="AH8354">
        <v>0</v>
      </c>
      <c r="AI8354">
        <v>0</v>
      </c>
      <c r="AJ8354">
        <v>100</v>
      </c>
      <c r="AK8354">
        <v>98.81</v>
      </c>
      <c r="AL8354">
        <v>0.84</v>
      </c>
      <c r="AM8354">
        <v>0.82</v>
      </c>
      <c r="AN8354">
        <v>97.99</v>
      </c>
      <c r="AO8354">
        <v>78.959999999999994</v>
      </c>
      <c r="AP8354">
        <v>9.67</v>
      </c>
      <c r="AQ8354">
        <v>6.96</v>
      </c>
      <c r="AR8354">
        <v>72</v>
      </c>
      <c r="AS8354">
        <v>24.5</v>
      </c>
      <c r="AT8354">
        <v>-3.04</v>
      </c>
      <c r="AU8354">
        <v>-0.77</v>
      </c>
      <c r="AV8354">
        <v>25.27</v>
      </c>
    </row>
    <row r="8355" spans="1:48" x14ac:dyDescent="0.35">
      <c r="A8355" t="s">
        <v>146</v>
      </c>
      <c r="B8355" t="s">
        <v>75</v>
      </c>
      <c r="C8355" t="s">
        <v>140</v>
      </c>
      <c r="D8355" t="s">
        <v>130</v>
      </c>
      <c r="E8355">
        <v>3616205.48</v>
      </c>
      <c r="F8355">
        <v>-0.99</v>
      </c>
      <c r="G8355">
        <v>-36078.6</v>
      </c>
      <c r="H8355">
        <v>3652284.08</v>
      </c>
      <c r="I8355">
        <v>26.08</v>
      </c>
      <c r="J8355">
        <v>0</v>
      </c>
      <c r="K8355">
        <v>-1.45</v>
      </c>
      <c r="L8355">
        <v>27.53</v>
      </c>
      <c r="M8355">
        <v>462873.96</v>
      </c>
      <c r="N8355">
        <v>2.4300000000000002</v>
      </c>
      <c r="O8355">
        <v>11001.41</v>
      </c>
      <c r="P8355">
        <v>451872.55</v>
      </c>
      <c r="Q8355">
        <v>24.27</v>
      </c>
      <c r="R8355">
        <v>0</v>
      </c>
      <c r="S8355">
        <v>-1.19</v>
      </c>
      <c r="T8355">
        <v>25.46</v>
      </c>
      <c r="U8355">
        <v>2.75</v>
      </c>
      <c r="V8355">
        <v>-3.34</v>
      </c>
      <c r="W8355">
        <v>-0.1</v>
      </c>
      <c r="X8355">
        <v>2.85</v>
      </c>
      <c r="Y8355">
        <v>1314609.3600000001</v>
      </c>
      <c r="Z8355">
        <v>2.4300000000000002</v>
      </c>
      <c r="AA8355">
        <v>31245.13</v>
      </c>
      <c r="AB8355">
        <v>1283364.23</v>
      </c>
      <c r="AC8355">
        <v>31.52</v>
      </c>
      <c r="AD8355">
        <v>-3.27</v>
      </c>
      <c r="AE8355">
        <v>-1.06</v>
      </c>
      <c r="AF8355">
        <v>32.58</v>
      </c>
      <c r="AG8355">
        <v>100</v>
      </c>
      <c r="AH8355">
        <v>0</v>
      </c>
      <c r="AI8355">
        <v>0.35</v>
      </c>
      <c r="AJ8355">
        <v>99.65</v>
      </c>
      <c r="AK8355">
        <v>97.63</v>
      </c>
      <c r="AL8355">
        <v>0.81</v>
      </c>
      <c r="AM8355">
        <v>0.78</v>
      </c>
      <c r="AN8355">
        <v>96.85</v>
      </c>
      <c r="AO8355">
        <v>63.6</v>
      </c>
      <c r="AP8355">
        <v>11.2</v>
      </c>
      <c r="AQ8355">
        <v>6.4</v>
      </c>
      <c r="AR8355">
        <v>57.19</v>
      </c>
      <c r="AS8355">
        <v>33.86</v>
      </c>
      <c r="AT8355">
        <v>0.21</v>
      </c>
      <c r="AU8355">
        <v>7.0000000000000007E-2</v>
      </c>
      <c r="AV8355">
        <v>33.79</v>
      </c>
    </row>
    <row r="8356" spans="1:48" x14ac:dyDescent="0.35">
      <c r="A8356" t="s">
        <v>146</v>
      </c>
      <c r="B8356" t="s">
        <v>75</v>
      </c>
      <c r="C8356" t="s">
        <v>140</v>
      </c>
      <c r="D8356" t="s">
        <v>131</v>
      </c>
      <c r="E8356">
        <v>2839996.84</v>
      </c>
      <c r="F8356">
        <v>11.29</v>
      </c>
      <c r="G8356">
        <v>288206.88</v>
      </c>
      <c r="H8356">
        <v>2551789.9500000002</v>
      </c>
      <c r="I8356">
        <v>20.48</v>
      </c>
      <c r="J8356">
        <v>0</v>
      </c>
      <c r="K8356">
        <v>1.25</v>
      </c>
      <c r="L8356">
        <v>19.23</v>
      </c>
      <c r="M8356">
        <v>370986.78</v>
      </c>
      <c r="N8356">
        <v>10.32</v>
      </c>
      <c r="O8356">
        <v>34713.629999999997</v>
      </c>
      <c r="P8356">
        <v>336273.15</v>
      </c>
      <c r="Q8356">
        <v>19.45</v>
      </c>
      <c r="R8356">
        <v>0</v>
      </c>
      <c r="S8356">
        <v>0.51</v>
      </c>
      <c r="T8356">
        <v>18.95</v>
      </c>
      <c r="U8356">
        <v>2.7</v>
      </c>
      <c r="V8356">
        <v>0.88</v>
      </c>
      <c r="W8356">
        <v>0.02</v>
      </c>
      <c r="X8356">
        <v>2.67</v>
      </c>
      <c r="Y8356">
        <v>1053640.3799999999</v>
      </c>
      <c r="Z8356">
        <v>10.32</v>
      </c>
      <c r="AA8356">
        <v>98590.25</v>
      </c>
      <c r="AB8356">
        <v>955050.13</v>
      </c>
      <c r="AC8356">
        <v>12.46</v>
      </c>
      <c r="AD8356">
        <v>-23.51</v>
      </c>
      <c r="AE8356">
        <v>-3.83</v>
      </c>
      <c r="AF8356">
        <v>16.29</v>
      </c>
      <c r="AG8356">
        <v>100</v>
      </c>
      <c r="AH8356">
        <v>0</v>
      </c>
      <c r="AI8356">
        <v>0</v>
      </c>
      <c r="AJ8356">
        <v>100</v>
      </c>
      <c r="AK8356">
        <v>97.14</v>
      </c>
      <c r="AL8356">
        <v>2.04</v>
      </c>
      <c r="AM8356">
        <v>1.94</v>
      </c>
      <c r="AN8356">
        <v>95.19</v>
      </c>
      <c r="AO8356">
        <v>26.81</v>
      </c>
      <c r="AP8356">
        <v>-13.22</v>
      </c>
      <c r="AQ8356">
        <v>-4.08</v>
      </c>
      <c r="AR8356">
        <v>30.89</v>
      </c>
      <c r="AS8356">
        <v>13.56</v>
      </c>
      <c r="AT8356">
        <v>-17.420000000000002</v>
      </c>
      <c r="AU8356">
        <v>-2.86</v>
      </c>
      <c r="AV8356">
        <v>16.420000000000002</v>
      </c>
    </row>
    <row r="8357" spans="1:48" x14ac:dyDescent="0.35">
      <c r="A8357" t="s">
        <v>146</v>
      </c>
      <c r="B8357" t="s">
        <v>75</v>
      </c>
      <c r="C8357" t="s">
        <v>140</v>
      </c>
      <c r="D8357" t="s">
        <v>132</v>
      </c>
      <c r="E8357">
        <v>7369737.75</v>
      </c>
      <c r="F8357">
        <v>5.08</v>
      </c>
      <c r="G8357">
        <v>356011.96</v>
      </c>
      <c r="H8357">
        <v>7013725.79</v>
      </c>
      <c r="I8357">
        <v>53.16</v>
      </c>
      <c r="J8357">
        <v>0</v>
      </c>
      <c r="K8357">
        <v>0.28999999999999998</v>
      </c>
      <c r="L8357">
        <v>52.87</v>
      </c>
      <c r="M8357">
        <v>1069628.8</v>
      </c>
      <c r="N8357">
        <v>8.92</v>
      </c>
      <c r="O8357">
        <v>87580.84</v>
      </c>
      <c r="P8357">
        <v>982047.96</v>
      </c>
      <c r="Q8357">
        <v>56.09</v>
      </c>
      <c r="R8357">
        <v>0</v>
      </c>
      <c r="S8357">
        <v>0.76</v>
      </c>
      <c r="T8357">
        <v>55.33</v>
      </c>
      <c r="U8357">
        <v>2.4300000000000002</v>
      </c>
      <c r="V8357">
        <v>-3.53</v>
      </c>
      <c r="W8357">
        <v>-0.09</v>
      </c>
      <c r="X8357">
        <v>2.5099999999999998</v>
      </c>
      <c r="Y8357">
        <v>3037855.15</v>
      </c>
      <c r="Z8357">
        <v>8.92</v>
      </c>
      <c r="AA8357">
        <v>248738.53</v>
      </c>
      <c r="AB8357">
        <v>2789116.62</v>
      </c>
      <c r="AC8357">
        <v>21.84</v>
      </c>
      <c r="AD8357">
        <v>-3.01</v>
      </c>
      <c r="AE8357">
        <v>-0.68</v>
      </c>
      <c r="AF8357">
        <v>22.52</v>
      </c>
      <c r="AG8357">
        <v>100</v>
      </c>
      <c r="AH8357">
        <v>0</v>
      </c>
      <c r="AI8357">
        <v>0</v>
      </c>
      <c r="AJ8357">
        <v>100</v>
      </c>
      <c r="AK8357">
        <v>98.81</v>
      </c>
      <c r="AL8357">
        <v>0.84</v>
      </c>
      <c r="AM8357">
        <v>0.82</v>
      </c>
      <c r="AN8357">
        <v>97.99</v>
      </c>
      <c r="AO8357">
        <v>55.56</v>
      </c>
      <c r="AP8357">
        <v>24.76</v>
      </c>
      <c r="AQ8357">
        <v>11.03</v>
      </c>
      <c r="AR8357">
        <v>44.53</v>
      </c>
      <c r="AS8357">
        <v>23.98</v>
      </c>
      <c r="AT8357">
        <v>0.39</v>
      </c>
      <c r="AU8357">
        <v>0.09</v>
      </c>
      <c r="AV8357">
        <v>23.89</v>
      </c>
    </row>
    <row r="8358" spans="1:48" x14ac:dyDescent="0.35">
      <c r="A8358" t="s">
        <v>146</v>
      </c>
      <c r="B8358" t="s">
        <v>75</v>
      </c>
      <c r="C8358" t="s">
        <v>140</v>
      </c>
      <c r="D8358" t="s">
        <v>133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</row>
    <row r="8359" spans="1:48" x14ac:dyDescent="0.35">
      <c r="A8359" t="s">
        <v>146</v>
      </c>
      <c r="B8359" t="s">
        <v>75</v>
      </c>
      <c r="C8359" t="s">
        <v>140</v>
      </c>
      <c r="D8359" t="s">
        <v>338</v>
      </c>
      <c r="E8359">
        <v>2839996.84</v>
      </c>
      <c r="F8359">
        <v>11.29</v>
      </c>
      <c r="G8359">
        <v>288206.88</v>
      </c>
      <c r="H8359">
        <v>2551789.9500000002</v>
      </c>
      <c r="I8359">
        <v>20.48</v>
      </c>
      <c r="J8359">
        <v>0</v>
      </c>
      <c r="K8359">
        <v>1.25</v>
      </c>
      <c r="L8359">
        <v>19.23</v>
      </c>
      <c r="M8359">
        <v>370986.78</v>
      </c>
      <c r="N8359">
        <v>10.32</v>
      </c>
      <c r="O8359">
        <v>34713.629999999997</v>
      </c>
      <c r="P8359">
        <v>336273.15</v>
      </c>
      <c r="Q8359">
        <v>19.45</v>
      </c>
      <c r="R8359">
        <v>0</v>
      </c>
      <c r="S8359">
        <v>0.51</v>
      </c>
      <c r="T8359">
        <v>18.95</v>
      </c>
      <c r="U8359">
        <v>2.7</v>
      </c>
      <c r="V8359">
        <v>0.88</v>
      </c>
      <c r="W8359">
        <v>0.02</v>
      </c>
      <c r="X8359">
        <v>2.67</v>
      </c>
      <c r="Y8359">
        <v>1053640.3799999999</v>
      </c>
      <c r="Z8359">
        <v>10.32</v>
      </c>
      <c r="AA8359">
        <v>98590.25</v>
      </c>
      <c r="AB8359">
        <v>955050.13</v>
      </c>
      <c r="AC8359">
        <v>12.46</v>
      </c>
      <c r="AD8359">
        <v>-23.51</v>
      </c>
      <c r="AE8359">
        <v>-3.83</v>
      </c>
      <c r="AF8359">
        <v>16.29</v>
      </c>
      <c r="AG8359">
        <v>100</v>
      </c>
      <c r="AH8359">
        <v>0</v>
      </c>
      <c r="AI8359">
        <v>0</v>
      </c>
      <c r="AJ8359">
        <v>100</v>
      </c>
      <c r="AK8359">
        <v>97.14</v>
      </c>
      <c r="AL8359">
        <v>2.04</v>
      </c>
      <c r="AM8359">
        <v>1.94</v>
      </c>
      <c r="AN8359">
        <v>95.19</v>
      </c>
      <c r="AO8359">
        <v>26.81</v>
      </c>
      <c r="AP8359">
        <v>-13.22</v>
      </c>
      <c r="AQ8359">
        <v>-4.08</v>
      </c>
      <c r="AR8359">
        <v>30.89</v>
      </c>
      <c r="AS8359">
        <v>13.56</v>
      </c>
      <c r="AT8359">
        <v>-17.420000000000002</v>
      </c>
      <c r="AU8359">
        <v>-2.86</v>
      </c>
      <c r="AV8359">
        <v>16.420000000000002</v>
      </c>
    </row>
    <row r="8360" spans="1:48" x14ac:dyDescent="0.35">
      <c r="A8360" t="s">
        <v>146</v>
      </c>
      <c r="B8360" t="s">
        <v>75</v>
      </c>
      <c r="C8360" t="s">
        <v>140</v>
      </c>
      <c r="D8360" t="s">
        <v>339</v>
      </c>
      <c r="E8360">
        <v>1625482.84</v>
      </c>
      <c r="F8360">
        <v>-12.11</v>
      </c>
      <c r="G8360">
        <v>-223909.89</v>
      </c>
      <c r="H8360">
        <v>1849392.74</v>
      </c>
      <c r="I8360">
        <v>11.72</v>
      </c>
      <c r="J8360">
        <v>0</v>
      </c>
      <c r="K8360">
        <v>-2.2200000000000002</v>
      </c>
      <c r="L8360">
        <v>13.94</v>
      </c>
      <c r="M8360">
        <v>207613.2</v>
      </c>
      <c r="N8360">
        <v>-5.07</v>
      </c>
      <c r="O8360">
        <v>-11080.22</v>
      </c>
      <c r="P8360">
        <v>218693.42</v>
      </c>
      <c r="Q8360">
        <v>10.89</v>
      </c>
      <c r="R8360">
        <v>0</v>
      </c>
      <c r="S8360">
        <v>-1.44</v>
      </c>
      <c r="T8360">
        <v>12.32</v>
      </c>
      <c r="U8360">
        <v>2.76</v>
      </c>
      <c r="V8360">
        <v>-7.42</v>
      </c>
      <c r="W8360">
        <v>-0.22</v>
      </c>
      <c r="X8360">
        <v>2.98</v>
      </c>
      <c r="Y8360">
        <v>589642.72</v>
      </c>
      <c r="Z8360">
        <v>-5.07</v>
      </c>
      <c r="AA8360">
        <v>-31468.94</v>
      </c>
      <c r="AB8360">
        <v>621111.67000000004</v>
      </c>
      <c r="AC8360">
        <v>20.95</v>
      </c>
      <c r="AD8360">
        <v>-11.1</v>
      </c>
      <c r="AE8360">
        <v>-2.62</v>
      </c>
      <c r="AF8360">
        <v>23.57</v>
      </c>
      <c r="AG8360">
        <v>99.75</v>
      </c>
      <c r="AH8360">
        <v>0</v>
      </c>
      <c r="AI8360">
        <v>0.1</v>
      </c>
      <c r="AJ8360">
        <v>99.65</v>
      </c>
      <c r="AK8360">
        <v>83.25</v>
      </c>
      <c r="AL8360">
        <v>0.56000000000000005</v>
      </c>
      <c r="AM8360">
        <v>0.47</v>
      </c>
      <c r="AN8360">
        <v>82.78</v>
      </c>
      <c r="AO8360">
        <v>28.04</v>
      </c>
      <c r="AP8360">
        <v>5.37</v>
      </c>
      <c r="AQ8360">
        <v>1.43</v>
      </c>
      <c r="AR8360">
        <v>26.62</v>
      </c>
      <c r="AS8360">
        <v>24.11</v>
      </c>
      <c r="AT8360">
        <v>-11.3</v>
      </c>
      <c r="AU8360">
        <v>-3.07</v>
      </c>
      <c r="AV8360">
        <v>27.18</v>
      </c>
    </row>
    <row r="8361" spans="1:48" x14ac:dyDescent="0.35">
      <c r="A8361" t="s">
        <v>146</v>
      </c>
      <c r="B8361" t="s">
        <v>75</v>
      </c>
      <c r="C8361" t="s">
        <v>140</v>
      </c>
      <c r="D8361" t="s">
        <v>340</v>
      </c>
      <c r="E8361">
        <v>8776253.0399999991</v>
      </c>
      <c r="F8361">
        <v>6.29</v>
      </c>
      <c r="G8361">
        <v>519356.07</v>
      </c>
      <c r="H8361">
        <v>8256896.9699999997</v>
      </c>
      <c r="I8361">
        <v>63.3</v>
      </c>
      <c r="J8361">
        <v>0</v>
      </c>
      <c r="K8361">
        <v>1.06</v>
      </c>
      <c r="L8361">
        <v>62.24</v>
      </c>
      <c r="M8361">
        <v>1254719.96</v>
      </c>
      <c r="N8361">
        <v>8.93</v>
      </c>
      <c r="O8361">
        <v>102874.49</v>
      </c>
      <c r="P8361">
        <v>1151845.46</v>
      </c>
      <c r="Q8361">
        <v>65.8</v>
      </c>
      <c r="R8361">
        <v>0</v>
      </c>
      <c r="S8361">
        <v>0.89</v>
      </c>
      <c r="T8361">
        <v>64.900000000000006</v>
      </c>
      <c r="U8361">
        <v>2.46</v>
      </c>
      <c r="V8361">
        <v>-2.42</v>
      </c>
      <c r="W8361">
        <v>-0.06</v>
      </c>
      <c r="X8361">
        <v>2.52</v>
      </c>
      <c r="Y8361">
        <v>3563532.96</v>
      </c>
      <c r="Z8361">
        <v>8.93</v>
      </c>
      <c r="AA8361">
        <v>292174.07</v>
      </c>
      <c r="AB8361">
        <v>3271358.89</v>
      </c>
      <c r="AC8361">
        <v>25.69</v>
      </c>
      <c r="AD8361">
        <v>-1.1200000000000001</v>
      </c>
      <c r="AE8361">
        <v>-0.28999999999999998</v>
      </c>
      <c r="AF8361">
        <v>25.98</v>
      </c>
      <c r="AG8361">
        <v>100</v>
      </c>
      <c r="AH8361">
        <v>0</v>
      </c>
      <c r="AI8361">
        <v>0</v>
      </c>
      <c r="AJ8361">
        <v>100</v>
      </c>
      <c r="AK8361">
        <v>98.81</v>
      </c>
      <c r="AL8361">
        <v>0.84</v>
      </c>
      <c r="AM8361">
        <v>0.82</v>
      </c>
      <c r="AN8361">
        <v>97.99</v>
      </c>
      <c r="AO8361">
        <v>67.75</v>
      </c>
      <c r="AP8361">
        <v>14.93</v>
      </c>
      <c r="AQ8361">
        <v>8.8000000000000007</v>
      </c>
      <c r="AR8361">
        <v>58.95</v>
      </c>
      <c r="AS8361">
        <v>28.17</v>
      </c>
      <c r="AT8361">
        <v>3.67</v>
      </c>
      <c r="AU8361">
        <v>1</v>
      </c>
      <c r="AV8361">
        <v>27.17</v>
      </c>
    </row>
    <row r="8362" spans="1:48" x14ac:dyDescent="0.35">
      <c r="A8362" t="s">
        <v>146</v>
      </c>
      <c r="B8362" t="s">
        <v>75</v>
      </c>
      <c r="C8362" t="s">
        <v>141</v>
      </c>
      <c r="D8362" t="s">
        <v>129</v>
      </c>
      <c r="E8362">
        <v>9727677.7699999996</v>
      </c>
      <c r="F8362">
        <v>-7.5</v>
      </c>
      <c r="G8362">
        <v>-789108.01</v>
      </c>
      <c r="H8362">
        <v>10516785.779999999</v>
      </c>
      <c r="I8362">
        <v>0</v>
      </c>
      <c r="J8362">
        <v>0</v>
      </c>
      <c r="K8362">
        <v>0</v>
      </c>
      <c r="L8362">
        <v>0</v>
      </c>
      <c r="M8362">
        <v>1872238</v>
      </c>
      <c r="N8362">
        <v>-8.1999999999999993</v>
      </c>
      <c r="O8362">
        <v>-167344.01</v>
      </c>
      <c r="P8362">
        <v>2039582</v>
      </c>
      <c r="Q8362">
        <v>0</v>
      </c>
      <c r="R8362">
        <v>0</v>
      </c>
      <c r="S8362">
        <v>0</v>
      </c>
      <c r="T8362">
        <v>0</v>
      </c>
      <c r="U8362">
        <v>1.22</v>
      </c>
      <c r="V8362">
        <v>0.76</v>
      </c>
      <c r="W8362">
        <v>0.01</v>
      </c>
      <c r="X8362">
        <v>1.21</v>
      </c>
      <c r="Y8362">
        <v>7977153.7999999998</v>
      </c>
      <c r="Z8362">
        <v>-8.1999999999999993</v>
      </c>
      <c r="AA8362">
        <v>-713012.38</v>
      </c>
      <c r="AB8362">
        <v>8690166.1799999997</v>
      </c>
      <c r="AC8362">
        <v>13.99</v>
      </c>
      <c r="AD8362">
        <v>-1.29</v>
      </c>
      <c r="AE8362">
        <v>-0.18</v>
      </c>
      <c r="AF8362">
        <v>14.17</v>
      </c>
      <c r="AG8362">
        <v>100</v>
      </c>
      <c r="AH8362">
        <v>0</v>
      </c>
      <c r="AI8362">
        <v>0</v>
      </c>
      <c r="AJ8362">
        <v>100</v>
      </c>
      <c r="AK8362">
        <v>100</v>
      </c>
      <c r="AL8362">
        <v>0</v>
      </c>
      <c r="AM8362">
        <v>0</v>
      </c>
      <c r="AN8362">
        <v>100</v>
      </c>
      <c r="AO8362">
        <v>74.48</v>
      </c>
      <c r="AP8362">
        <v>1.44</v>
      </c>
      <c r="AQ8362">
        <v>1.06</v>
      </c>
      <c r="AR8362">
        <v>73.430000000000007</v>
      </c>
      <c r="AS8362">
        <v>14.62</v>
      </c>
      <c r="AT8362">
        <v>0.9</v>
      </c>
      <c r="AU8362">
        <v>0.13</v>
      </c>
      <c r="AV8362">
        <v>14.49</v>
      </c>
    </row>
    <row r="8363" spans="1:48" x14ac:dyDescent="0.35">
      <c r="A8363" t="s">
        <v>146</v>
      </c>
      <c r="B8363" t="s">
        <v>75</v>
      </c>
      <c r="C8363" t="s">
        <v>141</v>
      </c>
      <c r="D8363" t="s">
        <v>130</v>
      </c>
      <c r="E8363">
        <v>2773902.4</v>
      </c>
      <c r="F8363">
        <v>-9.4</v>
      </c>
      <c r="G8363">
        <v>-287891.55</v>
      </c>
      <c r="H8363">
        <v>3061793.94</v>
      </c>
      <c r="I8363">
        <v>28.52</v>
      </c>
      <c r="J8363">
        <v>0</v>
      </c>
      <c r="K8363">
        <v>-0.6</v>
      </c>
      <c r="L8363">
        <v>29.11</v>
      </c>
      <c r="M8363">
        <v>515651.58</v>
      </c>
      <c r="N8363">
        <v>-13</v>
      </c>
      <c r="O8363">
        <v>-77055.88</v>
      </c>
      <c r="P8363">
        <v>592707.47</v>
      </c>
      <c r="Q8363">
        <v>27.54</v>
      </c>
      <c r="R8363">
        <v>0</v>
      </c>
      <c r="S8363">
        <v>-1.52</v>
      </c>
      <c r="T8363">
        <v>29.06</v>
      </c>
      <c r="U8363">
        <v>1.26</v>
      </c>
      <c r="V8363">
        <v>4.1399999999999997</v>
      </c>
      <c r="W8363">
        <v>0.05</v>
      </c>
      <c r="X8363">
        <v>1.21</v>
      </c>
      <c r="Y8363">
        <v>2197066.83</v>
      </c>
      <c r="Z8363">
        <v>-13</v>
      </c>
      <c r="AA8363">
        <v>-328316.5</v>
      </c>
      <c r="AB8363">
        <v>2525383.3199999998</v>
      </c>
      <c r="AC8363">
        <v>20.13</v>
      </c>
      <c r="AD8363">
        <v>-2.23</v>
      </c>
      <c r="AE8363">
        <v>-0.46</v>
      </c>
      <c r="AF8363">
        <v>20.59</v>
      </c>
      <c r="AG8363">
        <v>100</v>
      </c>
      <c r="AH8363">
        <v>0</v>
      </c>
      <c r="AI8363">
        <v>0</v>
      </c>
      <c r="AJ8363">
        <v>100</v>
      </c>
      <c r="AK8363">
        <v>100</v>
      </c>
      <c r="AL8363">
        <v>0</v>
      </c>
      <c r="AM8363">
        <v>0</v>
      </c>
      <c r="AN8363">
        <v>100</v>
      </c>
      <c r="AO8363">
        <v>50.27</v>
      </c>
      <c r="AP8363">
        <v>-16.649999999999999</v>
      </c>
      <c r="AQ8363">
        <v>-10.039999999999999</v>
      </c>
      <c r="AR8363">
        <v>60.31</v>
      </c>
      <c r="AS8363">
        <v>18.989999999999998</v>
      </c>
      <c r="AT8363">
        <v>-4.2699999999999996</v>
      </c>
      <c r="AU8363">
        <v>-0.85</v>
      </c>
      <c r="AV8363">
        <v>19.84</v>
      </c>
    </row>
    <row r="8364" spans="1:48" x14ac:dyDescent="0.35">
      <c r="A8364" t="s">
        <v>146</v>
      </c>
      <c r="B8364" t="s">
        <v>75</v>
      </c>
      <c r="C8364" t="s">
        <v>141</v>
      </c>
      <c r="D8364" t="s">
        <v>131</v>
      </c>
      <c r="E8364">
        <v>2500199.7200000002</v>
      </c>
      <c r="F8364">
        <v>0.76</v>
      </c>
      <c r="G8364">
        <v>18816.22</v>
      </c>
      <c r="H8364">
        <v>2481383.5</v>
      </c>
      <c r="I8364">
        <v>25.7</v>
      </c>
      <c r="J8364">
        <v>0</v>
      </c>
      <c r="K8364">
        <v>2.11</v>
      </c>
      <c r="L8364">
        <v>23.59</v>
      </c>
      <c r="M8364">
        <v>421260.32</v>
      </c>
      <c r="N8364">
        <v>-0.94</v>
      </c>
      <c r="O8364">
        <v>-3994.27</v>
      </c>
      <c r="P8364">
        <v>425254.59</v>
      </c>
      <c r="Q8364">
        <v>22.5</v>
      </c>
      <c r="R8364">
        <v>0</v>
      </c>
      <c r="S8364">
        <v>1.65</v>
      </c>
      <c r="T8364">
        <v>20.85</v>
      </c>
      <c r="U8364">
        <v>1.39</v>
      </c>
      <c r="V8364">
        <v>1.71</v>
      </c>
      <c r="W8364">
        <v>0.02</v>
      </c>
      <c r="X8364">
        <v>1.37</v>
      </c>
      <c r="Y8364">
        <v>1794888.46</v>
      </c>
      <c r="Z8364">
        <v>-0.94</v>
      </c>
      <c r="AA8364">
        <v>-17018.63</v>
      </c>
      <c r="AB8364">
        <v>1811907.09</v>
      </c>
      <c r="AC8364">
        <v>11.25</v>
      </c>
      <c r="AD8364">
        <v>16.260000000000002</v>
      </c>
      <c r="AE8364">
        <v>1.57</v>
      </c>
      <c r="AF8364">
        <v>9.68</v>
      </c>
      <c r="AG8364">
        <v>100</v>
      </c>
      <c r="AH8364">
        <v>0</v>
      </c>
      <c r="AI8364">
        <v>0</v>
      </c>
      <c r="AJ8364">
        <v>100</v>
      </c>
      <c r="AK8364">
        <v>95.23</v>
      </c>
      <c r="AL8364">
        <v>10.09</v>
      </c>
      <c r="AM8364">
        <v>8.73</v>
      </c>
      <c r="AN8364">
        <v>86.5</v>
      </c>
      <c r="AO8364">
        <v>30.56</v>
      </c>
      <c r="AP8364">
        <v>23.67</v>
      </c>
      <c r="AQ8364">
        <v>5.85</v>
      </c>
      <c r="AR8364">
        <v>24.71</v>
      </c>
      <c r="AS8364">
        <v>13.43</v>
      </c>
      <c r="AT8364">
        <v>25.03</v>
      </c>
      <c r="AU8364">
        <v>2.69</v>
      </c>
      <c r="AV8364">
        <v>10.74</v>
      </c>
    </row>
    <row r="8365" spans="1:48" x14ac:dyDescent="0.35">
      <c r="A8365" t="s">
        <v>146</v>
      </c>
      <c r="B8365" t="s">
        <v>75</v>
      </c>
      <c r="C8365" t="s">
        <v>141</v>
      </c>
      <c r="D8365" t="s">
        <v>132</v>
      </c>
      <c r="E8365">
        <v>3311652.92</v>
      </c>
      <c r="F8365">
        <v>-11.81</v>
      </c>
      <c r="G8365">
        <v>-443344.11</v>
      </c>
      <c r="H8365">
        <v>3754997.03</v>
      </c>
      <c r="I8365">
        <v>34.04</v>
      </c>
      <c r="J8365">
        <v>0</v>
      </c>
      <c r="K8365">
        <v>-1.66</v>
      </c>
      <c r="L8365">
        <v>35.700000000000003</v>
      </c>
      <c r="M8365">
        <v>615673.4</v>
      </c>
      <c r="N8365">
        <v>-10.27</v>
      </c>
      <c r="O8365">
        <v>-70440.070000000007</v>
      </c>
      <c r="P8365">
        <v>686113.47</v>
      </c>
      <c r="Q8365">
        <v>32.880000000000003</v>
      </c>
      <c r="R8365">
        <v>0</v>
      </c>
      <c r="S8365">
        <v>-0.76</v>
      </c>
      <c r="T8365">
        <v>33.64</v>
      </c>
      <c r="U8365">
        <v>1.26</v>
      </c>
      <c r="V8365">
        <v>-1.72</v>
      </c>
      <c r="W8365">
        <v>-0.02</v>
      </c>
      <c r="X8365">
        <v>1.28</v>
      </c>
      <c r="Y8365">
        <v>2623235.63</v>
      </c>
      <c r="Z8365">
        <v>-10.27</v>
      </c>
      <c r="AA8365">
        <v>-300128.11</v>
      </c>
      <c r="AB8365">
        <v>2923363.74</v>
      </c>
      <c r="AC8365">
        <v>12.18</v>
      </c>
      <c r="AD8365">
        <v>-12.17</v>
      </c>
      <c r="AE8365">
        <v>-1.69</v>
      </c>
      <c r="AF8365">
        <v>13.86</v>
      </c>
      <c r="AG8365">
        <v>100</v>
      </c>
      <c r="AH8365">
        <v>0</v>
      </c>
      <c r="AI8365">
        <v>0</v>
      </c>
      <c r="AJ8365">
        <v>100</v>
      </c>
      <c r="AK8365">
        <v>98.54</v>
      </c>
      <c r="AL8365">
        <v>0.2</v>
      </c>
      <c r="AM8365">
        <v>0.2</v>
      </c>
      <c r="AN8365">
        <v>98.34</v>
      </c>
      <c r="AO8365">
        <v>33.229999999999997</v>
      </c>
      <c r="AP8365">
        <v>-6.08</v>
      </c>
      <c r="AQ8365">
        <v>-2.15</v>
      </c>
      <c r="AR8365">
        <v>35.380000000000003</v>
      </c>
      <c r="AS8365">
        <v>12.77</v>
      </c>
      <c r="AT8365">
        <v>-10.56</v>
      </c>
      <c r="AU8365">
        <v>-1.51</v>
      </c>
      <c r="AV8365">
        <v>14.28</v>
      </c>
    </row>
    <row r="8366" spans="1:48" x14ac:dyDescent="0.35">
      <c r="A8366" t="s">
        <v>146</v>
      </c>
      <c r="B8366" t="s">
        <v>75</v>
      </c>
      <c r="C8366" t="s">
        <v>141</v>
      </c>
      <c r="D8366" t="s">
        <v>133</v>
      </c>
      <c r="E8366">
        <v>824224.54</v>
      </c>
      <c r="F8366">
        <v>-10.53</v>
      </c>
      <c r="G8366">
        <v>-96962.54</v>
      </c>
      <c r="H8366">
        <v>921187.08</v>
      </c>
      <c r="I8366">
        <v>8.4700000000000006</v>
      </c>
      <c r="J8366">
        <v>0</v>
      </c>
      <c r="K8366">
        <v>-0.28999999999999998</v>
      </c>
      <c r="L8366">
        <v>8.76</v>
      </c>
      <c r="M8366">
        <v>245604.77</v>
      </c>
      <c r="N8366">
        <v>-8.65</v>
      </c>
      <c r="O8366">
        <v>-23264.19</v>
      </c>
      <c r="P8366">
        <v>268868.96000000002</v>
      </c>
      <c r="Q8366">
        <v>13.12</v>
      </c>
      <c r="R8366">
        <v>0</v>
      </c>
      <c r="S8366">
        <v>-0.06</v>
      </c>
      <c r="T8366">
        <v>13.18</v>
      </c>
      <c r="U8366">
        <v>0.79</v>
      </c>
      <c r="V8366">
        <v>-2.0499999999999998</v>
      </c>
      <c r="W8366">
        <v>-0.02</v>
      </c>
      <c r="X8366">
        <v>0.8</v>
      </c>
      <c r="Y8366">
        <v>1046462.6</v>
      </c>
      <c r="Z8366">
        <v>-8.65</v>
      </c>
      <c r="AA8366">
        <v>-99123.08</v>
      </c>
      <c r="AB8366">
        <v>1145585.68</v>
      </c>
      <c r="AC8366">
        <v>7.27</v>
      </c>
      <c r="AD8366">
        <v>-14.94</v>
      </c>
      <c r="AE8366">
        <v>-1.28</v>
      </c>
      <c r="AF8366">
        <v>8.5500000000000007</v>
      </c>
      <c r="AG8366">
        <v>81.92</v>
      </c>
      <c r="AH8366">
        <v>0</v>
      </c>
      <c r="AI8366">
        <v>-1.4</v>
      </c>
      <c r="AJ8366">
        <v>83.32</v>
      </c>
      <c r="AK8366">
        <v>59.2</v>
      </c>
      <c r="AL8366">
        <v>-12.17</v>
      </c>
      <c r="AM8366">
        <v>-8.2100000000000009</v>
      </c>
      <c r="AN8366">
        <v>67.41</v>
      </c>
      <c r="AO8366">
        <v>13.83</v>
      </c>
      <c r="AP8366">
        <v>-9.0299999999999994</v>
      </c>
      <c r="AQ8366">
        <v>-1.37</v>
      </c>
      <c r="AR8366">
        <v>15.2</v>
      </c>
      <c r="AS8366">
        <v>7.13</v>
      </c>
      <c r="AT8366">
        <v>-16.37</v>
      </c>
      <c r="AU8366">
        <v>-1.4</v>
      </c>
      <c r="AV8366">
        <v>8.5299999999999994</v>
      </c>
    </row>
    <row r="8367" spans="1:48" x14ac:dyDescent="0.35">
      <c r="A8367" t="s">
        <v>146</v>
      </c>
      <c r="B8367" t="s">
        <v>75</v>
      </c>
      <c r="C8367" t="s">
        <v>141</v>
      </c>
      <c r="D8367" t="s">
        <v>338</v>
      </c>
      <c r="E8367">
        <v>2500199.7200000002</v>
      </c>
      <c r="F8367">
        <v>0.76</v>
      </c>
      <c r="G8367">
        <v>18816.22</v>
      </c>
      <c r="H8367">
        <v>2481383.5</v>
      </c>
      <c r="I8367">
        <v>25.7</v>
      </c>
      <c r="J8367">
        <v>0</v>
      </c>
      <c r="K8367">
        <v>2.11</v>
      </c>
      <c r="L8367">
        <v>23.59</v>
      </c>
      <c r="M8367">
        <v>421260.32</v>
      </c>
      <c r="N8367">
        <v>-0.94</v>
      </c>
      <c r="O8367">
        <v>-3994.27</v>
      </c>
      <c r="P8367">
        <v>425254.59</v>
      </c>
      <c r="Q8367">
        <v>22.5</v>
      </c>
      <c r="R8367">
        <v>0</v>
      </c>
      <c r="S8367">
        <v>1.65</v>
      </c>
      <c r="T8367">
        <v>20.85</v>
      </c>
      <c r="U8367">
        <v>1.39</v>
      </c>
      <c r="V8367">
        <v>1.71</v>
      </c>
      <c r="W8367">
        <v>0.02</v>
      </c>
      <c r="X8367">
        <v>1.37</v>
      </c>
      <c r="Y8367">
        <v>1794888.46</v>
      </c>
      <c r="Z8367">
        <v>-0.94</v>
      </c>
      <c r="AA8367">
        <v>-17018.63</v>
      </c>
      <c r="AB8367">
        <v>1811907.09</v>
      </c>
      <c r="AC8367">
        <v>11.25</v>
      </c>
      <c r="AD8367">
        <v>16.260000000000002</v>
      </c>
      <c r="AE8367">
        <v>1.57</v>
      </c>
      <c r="AF8367">
        <v>9.68</v>
      </c>
      <c r="AG8367">
        <v>100</v>
      </c>
      <c r="AH8367">
        <v>0</v>
      </c>
      <c r="AI8367">
        <v>0</v>
      </c>
      <c r="AJ8367">
        <v>100</v>
      </c>
      <c r="AK8367">
        <v>95.23</v>
      </c>
      <c r="AL8367">
        <v>10.09</v>
      </c>
      <c r="AM8367">
        <v>8.73</v>
      </c>
      <c r="AN8367">
        <v>86.5</v>
      </c>
      <c r="AO8367">
        <v>30.56</v>
      </c>
      <c r="AP8367">
        <v>23.67</v>
      </c>
      <c r="AQ8367">
        <v>5.85</v>
      </c>
      <c r="AR8367">
        <v>24.71</v>
      </c>
      <c r="AS8367">
        <v>13.43</v>
      </c>
      <c r="AT8367">
        <v>25.03</v>
      </c>
      <c r="AU8367">
        <v>2.69</v>
      </c>
      <c r="AV8367">
        <v>10.74</v>
      </c>
    </row>
    <row r="8368" spans="1:48" x14ac:dyDescent="0.35">
      <c r="A8368" t="s">
        <v>146</v>
      </c>
      <c r="B8368" t="s">
        <v>75</v>
      </c>
      <c r="C8368" t="s">
        <v>141</v>
      </c>
      <c r="D8368" t="s">
        <v>339</v>
      </c>
      <c r="E8368">
        <v>1545211.86</v>
      </c>
      <c r="F8368">
        <v>-14.34</v>
      </c>
      <c r="G8368">
        <v>-258607.8</v>
      </c>
      <c r="H8368">
        <v>1803819.66</v>
      </c>
      <c r="I8368">
        <v>15.88</v>
      </c>
      <c r="J8368">
        <v>0</v>
      </c>
      <c r="K8368">
        <v>-1.27</v>
      </c>
      <c r="L8368">
        <v>17.149999999999999</v>
      </c>
      <c r="M8368">
        <v>295928.39</v>
      </c>
      <c r="N8368">
        <v>-18.03</v>
      </c>
      <c r="O8368">
        <v>-65101.19</v>
      </c>
      <c r="P8368">
        <v>361029.58</v>
      </c>
      <c r="Q8368">
        <v>15.81</v>
      </c>
      <c r="R8368">
        <v>0</v>
      </c>
      <c r="S8368">
        <v>-1.9</v>
      </c>
      <c r="T8368">
        <v>17.7</v>
      </c>
      <c r="U8368">
        <v>1.23</v>
      </c>
      <c r="V8368">
        <v>4.51</v>
      </c>
      <c r="W8368">
        <v>0.05</v>
      </c>
      <c r="X8368">
        <v>1.17</v>
      </c>
      <c r="Y8368">
        <v>1260879.3799999999</v>
      </c>
      <c r="Z8368">
        <v>-18.03</v>
      </c>
      <c r="AA8368">
        <v>-277380.44</v>
      </c>
      <c r="AB8368">
        <v>1538259.82</v>
      </c>
      <c r="AC8368">
        <v>16.809999999999999</v>
      </c>
      <c r="AD8368">
        <v>-2.4500000000000002</v>
      </c>
      <c r="AE8368">
        <v>-0.42</v>
      </c>
      <c r="AF8368">
        <v>17.239999999999998</v>
      </c>
      <c r="AG8368">
        <v>100</v>
      </c>
      <c r="AH8368">
        <v>0</v>
      </c>
      <c r="AI8368">
        <v>0</v>
      </c>
      <c r="AJ8368">
        <v>100</v>
      </c>
      <c r="AK8368">
        <v>97.19</v>
      </c>
      <c r="AL8368">
        <v>-0.13</v>
      </c>
      <c r="AM8368">
        <v>-0.13</v>
      </c>
      <c r="AN8368">
        <v>97.31</v>
      </c>
      <c r="AO8368">
        <v>34.54</v>
      </c>
      <c r="AP8368">
        <v>-19.64</v>
      </c>
      <c r="AQ8368">
        <v>-8.44</v>
      </c>
      <c r="AR8368">
        <v>42.98</v>
      </c>
      <c r="AS8368">
        <v>16.14</v>
      </c>
      <c r="AT8368">
        <v>-6.29</v>
      </c>
      <c r="AU8368">
        <v>-1.08</v>
      </c>
      <c r="AV8368">
        <v>17.22</v>
      </c>
    </row>
    <row r="8369" spans="1:48" x14ac:dyDescent="0.35">
      <c r="A8369" t="s">
        <v>146</v>
      </c>
      <c r="B8369" t="s">
        <v>75</v>
      </c>
      <c r="C8369" t="s">
        <v>141</v>
      </c>
      <c r="D8369" t="s">
        <v>340</v>
      </c>
      <c r="E8369">
        <v>3956492.37</v>
      </c>
      <c r="F8369">
        <v>-10.42</v>
      </c>
      <c r="G8369">
        <v>-460380.26</v>
      </c>
      <c r="H8369">
        <v>4416872.6399999997</v>
      </c>
      <c r="I8369">
        <v>40.67</v>
      </c>
      <c r="J8369">
        <v>0</v>
      </c>
      <c r="K8369">
        <v>-1.33</v>
      </c>
      <c r="L8369">
        <v>42</v>
      </c>
      <c r="M8369">
        <v>730916.59</v>
      </c>
      <c r="N8369">
        <v>-9.4499999999999993</v>
      </c>
      <c r="O8369">
        <v>-76323.520000000004</v>
      </c>
      <c r="P8369">
        <v>807240.11</v>
      </c>
      <c r="Q8369">
        <v>39.04</v>
      </c>
      <c r="R8369">
        <v>0</v>
      </c>
      <c r="S8369">
        <v>-0.54</v>
      </c>
      <c r="T8369">
        <v>39.58</v>
      </c>
      <c r="U8369">
        <v>1.27</v>
      </c>
      <c r="V8369">
        <v>-1.07</v>
      </c>
      <c r="W8369">
        <v>-0.01</v>
      </c>
      <c r="X8369">
        <v>1.28</v>
      </c>
      <c r="Y8369">
        <v>3114259.01</v>
      </c>
      <c r="Z8369">
        <v>-9.4499999999999993</v>
      </c>
      <c r="AA8369">
        <v>-325196.09999999998</v>
      </c>
      <c r="AB8369">
        <v>3439455.11</v>
      </c>
      <c r="AC8369">
        <v>14.29</v>
      </c>
      <c r="AD8369">
        <v>-9.18</v>
      </c>
      <c r="AE8369">
        <v>-1.44</v>
      </c>
      <c r="AF8369">
        <v>15.74</v>
      </c>
      <c r="AG8369">
        <v>100</v>
      </c>
      <c r="AH8369">
        <v>0</v>
      </c>
      <c r="AI8369">
        <v>0</v>
      </c>
      <c r="AJ8369">
        <v>100</v>
      </c>
      <c r="AK8369">
        <v>98.54</v>
      </c>
      <c r="AL8369">
        <v>0.2</v>
      </c>
      <c r="AM8369">
        <v>0.2</v>
      </c>
      <c r="AN8369">
        <v>98.34</v>
      </c>
      <c r="AO8369">
        <v>41.77</v>
      </c>
      <c r="AP8369">
        <v>-3.45</v>
      </c>
      <c r="AQ8369">
        <v>-1.49</v>
      </c>
      <c r="AR8369">
        <v>43.27</v>
      </c>
      <c r="AS8369">
        <v>14.49</v>
      </c>
      <c r="AT8369">
        <v>-7.26</v>
      </c>
      <c r="AU8369">
        <v>-1.1299999999999999</v>
      </c>
      <c r="AV8369">
        <v>15.62</v>
      </c>
    </row>
    <row r="8370" spans="1:48" x14ac:dyDescent="0.35">
      <c r="A8370" t="s">
        <v>146</v>
      </c>
      <c r="B8370" t="s">
        <v>75</v>
      </c>
      <c r="C8370" t="s">
        <v>142</v>
      </c>
      <c r="D8370" t="s">
        <v>129</v>
      </c>
      <c r="E8370">
        <v>4773400.38</v>
      </c>
      <c r="F8370">
        <v>-5.58</v>
      </c>
      <c r="G8370">
        <v>-282180.99</v>
      </c>
      <c r="H8370">
        <v>5055581.37</v>
      </c>
      <c r="I8370">
        <v>0</v>
      </c>
      <c r="J8370">
        <v>0</v>
      </c>
      <c r="K8370">
        <v>0</v>
      </c>
      <c r="L8370">
        <v>0</v>
      </c>
      <c r="M8370">
        <v>206153.76</v>
      </c>
      <c r="N8370">
        <v>-9.7899999999999991</v>
      </c>
      <c r="O8370">
        <v>-22380.42</v>
      </c>
      <c r="P8370">
        <v>228534.18</v>
      </c>
      <c r="Q8370">
        <v>0</v>
      </c>
      <c r="R8370">
        <v>0</v>
      </c>
      <c r="S8370">
        <v>0</v>
      </c>
      <c r="T8370">
        <v>0</v>
      </c>
      <c r="U8370">
        <v>1.61</v>
      </c>
      <c r="V8370">
        <v>4.67</v>
      </c>
      <c r="W8370">
        <v>7.0000000000000007E-2</v>
      </c>
      <c r="X8370">
        <v>1.54</v>
      </c>
      <c r="Y8370">
        <v>2970515.3</v>
      </c>
      <c r="Z8370">
        <v>-9.7899999999999991</v>
      </c>
      <c r="AA8370">
        <v>-322484.46000000002</v>
      </c>
      <c r="AB8370">
        <v>3292999.76</v>
      </c>
      <c r="AC8370">
        <v>12.94</v>
      </c>
      <c r="AD8370">
        <v>109.11</v>
      </c>
      <c r="AE8370">
        <v>6.75</v>
      </c>
      <c r="AF8370">
        <v>6.19</v>
      </c>
      <c r="AG8370">
        <v>100</v>
      </c>
      <c r="AH8370">
        <v>0</v>
      </c>
      <c r="AI8370">
        <v>0</v>
      </c>
      <c r="AJ8370">
        <v>100</v>
      </c>
      <c r="AK8370">
        <v>83.91</v>
      </c>
      <c r="AL8370">
        <v>-10.51</v>
      </c>
      <c r="AM8370">
        <v>-9.86</v>
      </c>
      <c r="AN8370">
        <v>93.76</v>
      </c>
      <c r="AO8370">
        <v>31.01</v>
      </c>
      <c r="AP8370">
        <v>13.82</v>
      </c>
      <c r="AQ8370">
        <v>3.76</v>
      </c>
      <c r="AR8370">
        <v>27.25</v>
      </c>
      <c r="AS8370">
        <v>13.92</v>
      </c>
      <c r="AT8370">
        <v>108.53</v>
      </c>
      <c r="AU8370">
        <v>7.24</v>
      </c>
      <c r="AV8370">
        <v>6.68</v>
      </c>
    </row>
    <row r="8371" spans="1:48" x14ac:dyDescent="0.35">
      <c r="A8371" t="s">
        <v>146</v>
      </c>
      <c r="B8371" t="s">
        <v>75</v>
      </c>
      <c r="C8371" t="s">
        <v>142</v>
      </c>
      <c r="D8371" t="s">
        <v>130</v>
      </c>
      <c r="E8371">
        <v>1968.12</v>
      </c>
      <c r="F8371">
        <v>-36.25</v>
      </c>
      <c r="G8371">
        <v>-1119.04</v>
      </c>
      <c r="H8371">
        <v>3087.16</v>
      </c>
      <c r="I8371">
        <v>0.04</v>
      </c>
      <c r="J8371">
        <v>0</v>
      </c>
      <c r="K8371">
        <v>-0.02</v>
      </c>
      <c r="L8371">
        <v>0.06</v>
      </c>
      <c r="M8371">
        <v>80.34</v>
      </c>
      <c r="N8371">
        <v>-48.37</v>
      </c>
      <c r="O8371">
        <v>-75.27</v>
      </c>
      <c r="P8371">
        <v>155.62</v>
      </c>
      <c r="Q8371">
        <v>0.04</v>
      </c>
      <c r="R8371">
        <v>0</v>
      </c>
      <c r="S8371">
        <v>-0.03</v>
      </c>
      <c r="T8371">
        <v>7.0000000000000007E-2</v>
      </c>
      <c r="U8371">
        <v>1.7</v>
      </c>
      <c r="V8371">
        <v>23.48</v>
      </c>
      <c r="W8371">
        <v>0.32</v>
      </c>
      <c r="X8371">
        <v>1.38</v>
      </c>
      <c r="Y8371">
        <v>1157.68</v>
      </c>
      <c r="Z8371">
        <v>-48.37</v>
      </c>
      <c r="AA8371">
        <v>-1084.6500000000001</v>
      </c>
      <c r="AB8371">
        <v>2242.34</v>
      </c>
      <c r="AC8371">
        <v>0</v>
      </c>
      <c r="AD8371">
        <v>0</v>
      </c>
      <c r="AE8371">
        <v>0</v>
      </c>
      <c r="AF8371">
        <v>0</v>
      </c>
      <c r="AG8371">
        <v>5.0999999999999996</v>
      </c>
      <c r="AH8371">
        <v>0</v>
      </c>
      <c r="AI8371">
        <v>-2.33</v>
      </c>
      <c r="AJ8371">
        <v>7.44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</row>
    <row r="8372" spans="1:48" x14ac:dyDescent="0.35">
      <c r="A8372" t="s">
        <v>146</v>
      </c>
      <c r="B8372" t="s">
        <v>75</v>
      </c>
      <c r="C8372" t="s">
        <v>142</v>
      </c>
      <c r="D8372" t="s">
        <v>131</v>
      </c>
      <c r="E8372">
        <v>1594972.45</v>
      </c>
      <c r="F8372">
        <v>0.53</v>
      </c>
      <c r="G8372">
        <v>8411.19</v>
      </c>
      <c r="H8372">
        <v>1586561.26</v>
      </c>
      <c r="I8372">
        <v>33.409999999999997</v>
      </c>
      <c r="J8372">
        <v>0</v>
      </c>
      <c r="K8372">
        <v>2.0299999999999998</v>
      </c>
      <c r="L8372">
        <v>31.38</v>
      </c>
      <c r="M8372">
        <v>62958.06</v>
      </c>
      <c r="N8372">
        <v>-2.44</v>
      </c>
      <c r="O8372">
        <v>-1573.78</v>
      </c>
      <c r="P8372">
        <v>64531.839999999997</v>
      </c>
      <c r="Q8372">
        <v>30.54</v>
      </c>
      <c r="R8372">
        <v>0</v>
      </c>
      <c r="S8372">
        <v>2.2999999999999998</v>
      </c>
      <c r="T8372">
        <v>28.24</v>
      </c>
      <c r="U8372">
        <v>1.76</v>
      </c>
      <c r="V8372">
        <v>3.04</v>
      </c>
      <c r="W8372">
        <v>0.05</v>
      </c>
      <c r="X8372">
        <v>1.71</v>
      </c>
      <c r="Y8372">
        <v>907176.72</v>
      </c>
      <c r="Z8372">
        <v>-2.44</v>
      </c>
      <c r="AA8372">
        <v>-22676.880000000001</v>
      </c>
      <c r="AB8372">
        <v>929853.6</v>
      </c>
      <c r="AC8372">
        <v>11.01</v>
      </c>
      <c r="AD8372">
        <v>109.84</v>
      </c>
      <c r="AE8372">
        <v>5.76</v>
      </c>
      <c r="AF8372">
        <v>5.25</v>
      </c>
      <c r="AG8372">
        <v>100</v>
      </c>
      <c r="AH8372">
        <v>0</v>
      </c>
      <c r="AI8372">
        <v>0</v>
      </c>
      <c r="AJ8372">
        <v>100</v>
      </c>
      <c r="AK8372">
        <v>66.91</v>
      </c>
      <c r="AL8372">
        <v>142.13999999999999</v>
      </c>
      <c r="AM8372">
        <v>39.28</v>
      </c>
      <c r="AN8372">
        <v>27.63</v>
      </c>
      <c r="AO8372">
        <v>11.47</v>
      </c>
      <c r="AP8372">
        <v>254.23</v>
      </c>
      <c r="AQ8372">
        <v>8.23</v>
      </c>
      <c r="AR8372">
        <v>3.24</v>
      </c>
      <c r="AS8372">
        <v>10.76</v>
      </c>
      <c r="AT8372">
        <v>111.84</v>
      </c>
      <c r="AU8372">
        <v>5.68</v>
      </c>
      <c r="AV8372">
        <v>5.08</v>
      </c>
    </row>
    <row r="8373" spans="1:48" x14ac:dyDescent="0.35">
      <c r="A8373" t="s">
        <v>146</v>
      </c>
      <c r="B8373" t="s">
        <v>75</v>
      </c>
      <c r="C8373" t="s">
        <v>142</v>
      </c>
      <c r="D8373" t="s">
        <v>132</v>
      </c>
      <c r="E8373">
        <v>2920888.1</v>
      </c>
      <c r="F8373">
        <v>-7.98</v>
      </c>
      <c r="G8373">
        <v>-253242.68</v>
      </c>
      <c r="H8373">
        <v>3174130.78</v>
      </c>
      <c r="I8373">
        <v>61.19</v>
      </c>
      <c r="J8373">
        <v>0</v>
      </c>
      <c r="K8373">
        <v>-1.59</v>
      </c>
      <c r="L8373">
        <v>62.78</v>
      </c>
      <c r="M8373">
        <v>113932.33</v>
      </c>
      <c r="N8373">
        <v>-12.51</v>
      </c>
      <c r="O8373">
        <v>-16285.25</v>
      </c>
      <c r="P8373">
        <v>130217.58</v>
      </c>
      <c r="Q8373">
        <v>55.27</v>
      </c>
      <c r="R8373">
        <v>0</v>
      </c>
      <c r="S8373">
        <v>-1.71</v>
      </c>
      <c r="T8373">
        <v>56.98</v>
      </c>
      <c r="U8373">
        <v>1.78</v>
      </c>
      <c r="V8373">
        <v>5.18</v>
      </c>
      <c r="W8373">
        <v>0.09</v>
      </c>
      <c r="X8373">
        <v>1.69</v>
      </c>
      <c r="Y8373">
        <v>1641676.23</v>
      </c>
      <c r="Z8373">
        <v>-12.51</v>
      </c>
      <c r="AA8373">
        <v>-234657.71</v>
      </c>
      <c r="AB8373">
        <v>1876333.94</v>
      </c>
      <c r="AC8373">
        <v>16.739999999999998</v>
      </c>
      <c r="AD8373">
        <v>108.37</v>
      </c>
      <c r="AE8373">
        <v>8.7100000000000009</v>
      </c>
      <c r="AF8373">
        <v>8.0399999999999991</v>
      </c>
      <c r="AG8373">
        <v>100</v>
      </c>
      <c r="AH8373">
        <v>0</v>
      </c>
      <c r="AI8373">
        <v>0</v>
      </c>
      <c r="AJ8373">
        <v>100</v>
      </c>
      <c r="AK8373">
        <v>57.36</v>
      </c>
      <c r="AL8373">
        <v>-38.26</v>
      </c>
      <c r="AM8373">
        <v>-35.54</v>
      </c>
      <c r="AN8373">
        <v>92.9</v>
      </c>
      <c r="AO8373">
        <v>25.62</v>
      </c>
      <c r="AP8373">
        <v>0.03</v>
      </c>
      <c r="AQ8373">
        <v>0.01</v>
      </c>
      <c r="AR8373">
        <v>25.61</v>
      </c>
      <c r="AS8373">
        <v>16.68</v>
      </c>
      <c r="AT8373">
        <v>108.07</v>
      </c>
      <c r="AU8373">
        <v>8.66</v>
      </c>
      <c r="AV8373">
        <v>8.01</v>
      </c>
    </row>
    <row r="8374" spans="1:48" x14ac:dyDescent="0.35">
      <c r="A8374" t="s">
        <v>146</v>
      </c>
      <c r="B8374" t="s">
        <v>75</v>
      </c>
      <c r="C8374" t="s">
        <v>142</v>
      </c>
      <c r="D8374" t="s">
        <v>133</v>
      </c>
      <c r="E8374">
        <v>36761.26</v>
      </c>
      <c r="F8374">
        <v>-4.99</v>
      </c>
      <c r="G8374">
        <v>-1932.09</v>
      </c>
      <c r="H8374">
        <v>38693.35</v>
      </c>
      <c r="I8374">
        <v>0.77</v>
      </c>
      <c r="J8374">
        <v>0</v>
      </c>
      <c r="K8374">
        <v>0</v>
      </c>
      <c r="L8374">
        <v>0.77</v>
      </c>
      <c r="M8374">
        <v>2608.87</v>
      </c>
      <c r="N8374">
        <v>-4.99</v>
      </c>
      <c r="O8374">
        <v>-136.88999999999999</v>
      </c>
      <c r="P8374">
        <v>2745.76</v>
      </c>
      <c r="Q8374">
        <v>1.27</v>
      </c>
      <c r="R8374">
        <v>0</v>
      </c>
      <c r="S8374">
        <v>0.06</v>
      </c>
      <c r="T8374">
        <v>1.2</v>
      </c>
      <c r="U8374">
        <v>0.98</v>
      </c>
      <c r="V8374">
        <v>-0.01</v>
      </c>
      <c r="W8374">
        <v>0</v>
      </c>
      <c r="X8374">
        <v>0.98</v>
      </c>
      <c r="Y8374">
        <v>37591.75</v>
      </c>
      <c r="Z8374">
        <v>-4.99</v>
      </c>
      <c r="AA8374">
        <v>-1972.52</v>
      </c>
      <c r="AB8374">
        <v>39564.269999999997</v>
      </c>
      <c r="AC8374">
        <v>0</v>
      </c>
      <c r="AD8374">
        <v>0</v>
      </c>
      <c r="AE8374">
        <v>0</v>
      </c>
      <c r="AF8374">
        <v>0</v>
      </c>
      <c r="AG8374">
        <v>18.29</v>
      </c>
      <c r="AH8374">
        <v>0</v>
      </c>
      <c r="AI8374">
        <v>-0.04</v>
      </c>
      <c r="AJ8374">
        <v>18.329999999999998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</row>
    <row r="8375" spans="1:48" x14ac:dyDescent="0.35">
      <c r="A8375" t="s">
        <v>146</v>
      </c>
      <c r="B8375" t="s">
        <v>75</v>
      </c>
      <c r="C8375" t="s">
        <v>142</v>
      </c>
      <c r="D8375" t="s">
        <v>338</v>
      </c>
      <c r="E8375">
        <v>1594972.45</v>
      </c>
      <c r="F8375">
        <v>0.53</v>
      </c>
      <c r="G8375">
        <v>8411.19</v>
      </c>
      <c r="H8375">
        <v>1586561.26</v>
      </c>
      <c r="I8375">
        <v>33.409999999999997</v>
      </c>
      <c r="J8375">
        <v>0</v>
      </c>
      <c r="K8375">
        <v>2.0299999999999998</v>
      </c>
      <c r="L8375">
        <v>31.38</v>
      </c>
      <c r="M8375">
        <v>62958.06</v>
      </c>
      <c r="N8375">
        <v>-2.44</v>
      </c>
      <c r="O8375">
        <v>-1573.78</v>
      </c>
      <c r="P8375">
        <v>64531.839999999997</v>
      </c>
      <c r="Q8375">
        <v>30.54</v>
      </c>
      <c r="R8375">
        <v>0</v>
      </c>
      <c r="S8375">
        <v>2.2999999999999998</v>
      </c>
      <c r="T8375">
        <v>28.24</v>
      </c>
      <c r="U8375">
        <v>1.76</v>
      </c>
      <c r="V8375">
        <v>3.04</v>
      </c>
      <c r="W8375">
        <v>0.05</v>
      </c>
      <c r="X8375">
        <v>1.71</v>
      </c>
      <c r="Y8375">
        <v>907176.72</v>
      </c>
      <c r="Z8375">
        <v>-2.44</v>
      </c>
      <c r="AA8375">
        <v>-22676.880000000001</v>
      </c>
      <c r="AB8375">
        <v>929853.6</v>
      </c>
      <c r="AC8375">
        <v>11.01</v>
      </c>
      <c r="AD8375">
        <v>109.84</v>
      </c>
      <c r="AE8375">
        <v>5.76</v>
      </c>
      <c r="AF8375">
        <v>5.25</v>
      </c>
      <c r="AG8375">
        <v>100</v>
      </c>
      <c r="AH8375">
        <v>0</v>
      </c>
      <c r="AI8375">
        <v>0</v>
      </c>
      <c r="AJ8375">
        <v>100</v>
      </c>
      <c r="AK8375">
        <v>66.91</v>
      </c>
      <c r="AL8375">
        <v>142.13999999999999</v>
      </c>
      <c r="AM8375">
        <v>39.28</v>
      </c>
      <c r="AN8375">
        <v>27.63</v>
      </c>
      <c r="AO8375">
        <v>11.47</v>
      </c>
      <c r="AP8375">
        <v>254.23</v>
      </c>
      <c r="AQ8375">
        <v>8.23</v>
      </c>
      <c r="AR8375">
        <v>3.24</v>
      </c>
      <c r="AS8375">
        <v>10.76</v>
      </c>
      <c r="AT8375">
        <v>111.84</v>
      </c>
      <c r="AU8375">
        <v>5.68</v>
      </c>
      <c r="AV8375">
        <v>5.08</v>
      </c>
    </row>
    <row r="8376" spans="1:48" x14ac:dyDescent="0.35">
      <c r="A8376" t="s">
        <v>146</v>
      </c>
      <c r="B8376" t="s">
        <v>75</v>
      </c>
      <c r="C8376" t="s">
        <v>142</v>
      </c>
      <c r="D8376" t="s">
        <v>339</v>
      </c>
      <c r="E8376">
        <v>1968.12</v>
      </c>
      <c r="F8376">
        <v>-36.25</v>
      </c>
      <c r="G8376">
        <v>-1119.04</v>
      </c>
      <c r="H8376">
        <v>3087.16</v>
      </c>
      <c r="I8376">
        <v>0</v>
      </c>
      <c r="J8376">
        <v>0</v>
      </c>
      <c r="K8376">
        <v>0</v>
      </c>
      <c r="L8376">
        <v>0</v>
      </c>
      <c r="M8376">
        <v>80.34</v>
      </c>
      <c r="N8376">
        <v>-48.37</v>
      </c>
      <c r="O8376">
        <v>-75.27</v>
      </c>
      <c r="P8376">
        <v>155.62</v>
      </c>
      <c r="Q8376">
        <v>0</v>
      </c>
      <c r="R8376">
        <v>0</v>
      </c>
      <c r="S8376">
        <v>0</v>
      </c>
      <c r="T8376">
        <v>0</v>
      </c>
      <c r="U8376">
        <v>1.7</v>
      </c>
      <c r="V8376">
        <v>23.48</v>
      </c>
      <c r="W8376">
        <v>0.32</v>
      </c>
      <c r="X8376">
        <v>1.38</v>
      </c>
      <c r="Y8376">
        <v>1157.68</v>
      </c>
      <c r="Z8376">
        <v>-48.37</v>
      </c>
      <c r="AA8376">
        <v>-1084.6500000000001</v>
      </c>
      <c r="AB8376">
        <v>2242.34</v>
      </c>
      <c r="AC8376">
        <v>0</v>
      </c>
      <c r="AD8376">
        <v>0</v>
      </c>
      <c r="AE8376">
        <v>0</v>
      </c>
      <c r="AF8376">
        <v>0</v>
      </c>
      <c r="AG8376">
        <v>5.0999999999999996</v>
      </c>
      <c r="AH8376">
        <v>0</v>
      </c>
      <c r="AI8376">
        <v>-2.33</v>
      </c>
      <c r="AJ8376">
        <v>7.44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</row>
    <row r="8377" spans="1:48" x14ac:dyDescent="0.35">
      <c r="A8377" t="s">
        <v>146</v>
      </c>
      <c r="B8377" t="s">
        <v>75</v>
      </c>
      <c r="C8377" t="s">
        <v>142</v>
      </c>
      <c r="D8377" t="s">
        <v>340</v>
      </c>
      <c r="E8377">
        <v>2920888.1</v>
      </c>
      <c r="F8377">
        <v>-7.98</v>
      </c>
      <c r="G8377">
        <v>-253242.68</v>
      </c>
      <c r="H8377">
        <v>3174130.78</v>
      </c>
      <c r="I8377">
        <v>61.19</v>
      </c>
      <c r="J8377">
        <v>0</v>
      </c>
      <c r="K8377">
        <v>-1.59</v>
      </c>
      <c r="L8377">
        <v>62.78</v>
      </c>
      <c r="M8377">
        <v>113932.33</v>
      </c>
      <c r="N8377">
        <v>-12.51</v>
      </c>
      <c r="O8377">
        <v>-16285.25</v>
      </c>
      <c r="P8377">
        <v>130217.58</v>
      </c>
      <c r="Q8377">
        <v>55.27</v>
      </c>
      <c r="R8377">
        <v>0</v>
      </c>
      <c r="S8377">
        <v>-1.71</v>
      </c>
      <c r="T8377">
        <v>56.98</v>
      </c>
      <c r="U8377">
        <v>1.78</v>
      </c>
      <c r="V8377">
        <v>5.18</v>
      </c>
      <c r="W8377">
        <v>0.09</v>
      </c>
      <c r="X8377">
        <v>1.69</v>
      </c>
      <c r="Y8377">
        <v>1641676.23</v>
      </c>
      <c r="Z8377">
        <v>-12.51</v>
      </c>
      <c r="AA8377">
        <v>-234657.71</v>
      </c>
      <c r="AB8377">
        <v>1876333.94</v>
      </c>
      <c r="AC8377">
        <v>16.739999999999998</v>
      </c>
      <c r="AD8377">
        <v>108.37</v>
      </c>
      <c r="AE8377">
        <v>8.7100000000000009</v>
      </c>
      <c r="AF8377">
        <v>8.0399999999999991</v>
      </c>
      <c r="AG8377">
        <v>100</v>
      </c>
      <c r="AH8377">
        <v>0</v>
      </c>
      <c r="AI8377">
        <v>0</v>
      </c>
      <c r="AJ8377">
        <v>100</v>
      </c>
      <c r="AK8377">
        <v>57.36</v>
      </c>
      <c r="AL8377">
        <v>-38.26</v>
      </c>
      <c r="AM8377">
        <v>-35.54</v>
      </c>
      <c r="AN8377">
        <v>92.9</v>
      </c>
      <c r="AO8377">
        <v>25.62</v>
      </c>
      <c r="AP8377">
        <v>0.03</v>
      </c>
      <c r="AQ8377">
        <v>0.01</v>
      </c>
      <c r="AR8377">
        <v>25.61</v>
      </c>
      <c r="AS8377">
        <v>16.68</v>
      </c>
      <c r="AT8377">
        <v>108.07</v>
      </c>
      <c r="AU8377">
        <v>8.66</v>
      </c>
      <c r="AV8377">
        <v>8.01</v>
      </c>
    </row>
    <row r="8378" spans="1:48" x14ac:dyDescent="0.35">
      <c r="A8378" t="s">
        <v>146</v>
      </c>
      <c r="B8378" t="s">
        <v>75</v>
      </c>
      <c r="C8378" t="s">
        <v>143</v>
      </c>
      <c r="D8378" t="s">
        <v>129</v>
      </c>
      <c r="E8378">
        <v>52901.03</v>
      </c>
      <c r="F8378">
        <v>-27.89</v>
      </c>
      <c r="G8378">
        <v>-20457.11</v>
      </c>
      <c r="H8378">
        <v>73358.149999999994</v>
      </c>
      <c r="I8378">
        <v>0</v>
      </c>
      <c r="J8378">
        <v>0</v>
      </c>
      <c r="K8378">
        <v>0</v>
      </c>
      <c r="L8378">
        <v>0</v>
      </c>
      <c r="M8378">
        <v>3234.02</v>
      </c>
      <c r="N8378">
        <v>-34.49</v>
      </c>
      <c r="O8378">
        <v>-1702.32</v>
      </c>
      <c r="P8378">
        <v>4936.34</v>
      </c>
      <c r="Q8378">
        <v>0</v>
      </c>
      <c r="R8378">
        <v>0</v>
      </c>
      <c r="S8378">
        <v>0</v>
      </c>
      <c r="T8378">
        <v>0</v>
      </c>
      <c r="U8378">
        <v>2.58</v>
      </c>
      <c r="V8378">
        <v>-16.690000000000001</v>
      </c>
      <c r="W8378">
        <v>-0.52</v>
      </c>
      <c r="X8378">
        <v>3.1</v>
      </c>
      <c r="Y8378">
        <v>20512.77</v>
      </c>
      <c r="Z8378">
        <v>-13.44</v>
      </c>
      <c r="AA8378">
        <v>-3185.67</v>
      </c>
      <c r="AB8378">
        <v>23698.44</v>
      </c>
      <c r="AC8378">
        <v>24.84</v>
      </c>
      <c r="AD8378">
        <v>919.44</v>
      </c>
      <c r="AE8378">
        <v>22.41</v>
      </c>
      <c r="AF8378">
        <v>2.44</v>
      </c>
      <c r="AG8378">
        <v>92.96</v>
      </c>
      <c r="AH8378">
        <v>0</v>
      </c>
      <c r="AI8378">
        <v>-3.35</v>
      </c>
      <c r="AJ8378">
        <v>96.3</v>
      </c>
      <c r="AK8378">
        <v>25.12</v>
      </c>
      <c r="AL8378">
        <v>-40.75</v>
      </c>
      <c r="AM8378">
        <v>-17.28</v>
      </c>
      <c r="AN8378">
        <v>42.4</v>
      </c>
      <c r="AO8378">
        <v>4.5999999999999996</v>
      </c>
      <c r="AP8378">
        <v>36.4</v>
      </c>
      <c r="AQ8378">
        <v>1.23</v>
      </c>
      <c r="AR8378">
        <v>3.37</v>
      </c>
      <c r="AS8378">
        <v>14.41</v>
      </c>
      <c r="AT8378">
        <v>499.31</v>
      </c>
      <c r="AU8378">
        <v>12</v>
      </c>
      <c r="AV8378">
        <v>2.4</v>
      </c>
    </row>
    <row r="8379" spans="1:48" x14ac:dyDescent="0.35">
      <c r="A8379" t="s">
        <v>146</v>
      </c>
      <c r="B8379" t="s">
        <v>75</v>
      </c>
      <c r="C8379" t="s">
        <v>143</v>
      </c>
      <c r="D8379" t="s">
        <v>130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</row>
    <row r="8380" spans="1:48" x14ac:dyDescent="0.35">
      <c r="A8380" t="s">
        <v>146</v>
      </c>
      <c r="B8380" t="s">
        <v>75</v>
      </c>
      <c r="C8380" t="s">
        <v>143</v>
      </c>
      <c r="D8380" t="s">
        <v>131</v>
      </c>
      <c r="E8380">
        <v>3746.03</v>
      </c>
      <c r="F8380">
        <v>0</v>
      </c>
      <c r="G8380">
        <v>3746.03</v>
      </c>
      <c r="H8380">
        <v>0</v>
      </c>
      <c r="I8380">
        <v>7.08</v>
      </c>
      <c r="J8380">
        <v>0</v>
      </c>
      <c r="K8380">
        <v>7.08</v>
      </c>
      <c r="L8380">
        <v>0</v>
      </c>
      <c r="M8380">
        <v>239.97</v>
      </c>
      <c r="N8380">
        <v>0</v>
      </c>
      <c r="O8380">
        <v>239.97</v>
      </c>
      <c r="P8380">
        <v>0</v>
      </c>
      <c r="Q8380">
        <v>7.42</v>
      </c>
      <c r="R8380">
        <v>0</v>
      </c>
      <c r="S8380">
        <v>7.42</v>
      </c>
      <c r="T8380">
        <v>0</v>
      </c>
      <c r="U8380">
        <v>2.44</v>
      </c>
      <c r="V8380">
        <v>0</v>
      </c>
      <c r="W8380">
        <v>2.44</v>
      </c>
      <c r="X8380">
        <v>0</v>
      </c>
      <c r="Y8380">
        <v>1535.35</v>
      </c>
      <c r="Z8380">
        <v>0</v>
      </c>
      <c r="AA8380">
        <v>1535.35</v>
      </c>
      <c r="AB8380">
        <v>0</v>
      </c>
      <c r="AC8380">
        <v>0.52</v>
      </c>
      <c r="AD8380">
        <v>0</v>
      </c>
      <c r="AE8380">
        <v>0.52</v>
      </c>
      <c r="AF8380">
        <v>0</v>
      </c>
      <c r="AG8380">
        <v>23.14</v>
      </c>
      <c r="AH8380">
        <v>0</v>
      </c>
      <c r="AI8380">
        <v>23.14</v>
      </c>
      <c r="AJ8380">
        <v>0</v>
      </c>
      <c r="AK8380">
        <v>0.66</v>
      </c>
      <c r="AL8380">
        <v>0</v>
      </c>
      <c r="AM8380">
        <v>0.66</v>
      </c>
      <c r="AN8380">
        <v>0</v>
      </c>
      <c r="AO8380">
        <v>7.0000000000000007E-2</v>
      </c>
      <c r="AP8380">
        <v>0</v>
      </c>
      <c r="AQ8380">
        <v>7.0000000000000007E-2</v>
      </c>
      <c r="AR8380">
        <v>0</v>
      </c>
      <c r="AS8380">
        <v>0.51</v>
      </c>
      <c r="AT8380">
        <v>0</v>
      </c>
      <c r="AU8380">
        <v>0.51</v>
      </c>
      <c r="AV8380">
        <v>0</v>
      </c>
    </row>
    <row r="8381" spans="1:48" x14ac:dyDescent="0.35">
      <c r="A8381" t="s">
        <v>146</v>
      </c>
      <c r="B8381" t="s">
        <v>75</v>
      </c>
      <c r="C8381" t="s">
        <v>143</v>
      </c>
      <c r="D8381" t="s">
        <v>132</v>
      </c>
      <c r="E8381">
        <v>49155.01</v>
      </c>
      <c r="F8381">
        <v>-32.99</v>
      </c>
      <c r="G8381">
        <v>-24203.14</v>
      </c>
      <c r="H8381">
        <v>73358.149999999994</v>
      </c>
      <c r="I8381">
        <v>92.92</v>
      </c>
      <c r="J8381">
        <v>0</v>
      </c>
      <c r="K8381">
        <v>-7.08</v>
      </c>
      <c r="L8381">
        <v>100</v>
      </c>
      <c r="M8381">
        <v>2994.05</v>
      </c>
      <c r="N8381">
        <v>-39.35</v>
      </c>
      <c r="O8381">
        <v>-1942.3</v>
      </c>
      <c r="P8381">
        <v>4936.34</v>
      </c>
      <c r="Q8381">
        <v>92.58</v>
      </c>
      <c r="R8381">
        <v>0</v>
      </c>
      <c r="S8381">
        <v>-7.42</v>
      </c>
      <c r="T8381">
        <v>100</v>
      </c>
      <c r="U8381">
        <v>2.59</v>
      </c>
      <c r="V8381">
        <v>-16.32</v>
      </c>
      <c r="W8381">
        <v>-0.51</v>
      </c>
      <c r="X8381">
        <v>3.1</v>
      </c>
      <c r="Y8381">
        <v>18977.419999999998</v>
      </c>
      <c r="Z8381">
        <v>-19.920000000000002</v>
      </c>
      <c r="AA8381">
        <v>-4721.0200000000004</v>
      </c>
      <c r="AB8381">
        <v>23698.44</v>
      </c>
      <c r="AC8381">
        <v>26.81</v>
      </c>
      <c r="AD8381">
        <v>1000.19</v>
      </c>
      <c r="AE8381">
        <v>24.37</v>
      </c>
      <c r="AF8381">
        <v>2.44</v>
      </c>
      <c r="AG8381">
        <v>92.96</v>
      </c>
      <c r="AH8381">
        <v>0</v>
      </c>
      <c r="AI8381">
        <v>-3.35</v>
      </c>
      <c r="AJ8381">
        <v>96.3</v>
      </c>
      <c r="AK8381">
        <v>24.46</v>
      </c>
      <c r="AL8381">
        <v>-42.31</v>
      </c>
      <c r="AM8381">
        <v>-17.940000000000001</v>
      </c>
      <c r="AN8381">
        <v>42.4</v>
      </c>
      <c r="AO8381">
        <v>5.32</v>
      </c>
      <c r="AP8381">
        <v>57.68</v>
      </c>
      <c r="AQ8381">
        <v>1.94</v>
      </c>
      <c r="AR8381">
        <v>3.37</v>
      </c>
      <c r="AS8381">
        <v>15.46</v>
      </c>
      <c r="AT8381">
        <v>543.36</v>
      </c>
      <c r="AU8381">
        <v>13.06</v>
      </c>
      <c r="AV8381">
        <v>2.4</v>
      </c>
    </row>
    <row r="8382" spans="1:48" x14ac:dyDescent="0.35">
      <c r="A8382" t="s">
        <v>146</v>
      </c>
      <c r="B8382" t="s">
        <v>75</v>
      </c>
      <c r="C8382" t="s">
        <v>143</v>
      </c>
      <c r="D8382" t="s">
        <v>133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</row>
    <row r="8383" spans="1:48" x14ac:dyDescent="0.35">
      <c r="A8383" t="s">
        <v>146</v>
      </c>
      <c r="B8383" t="s">
        <v>75</v>
      </c>
      <c r="C8383" t="s">
        <v>143</v>
      </c>
      <c r="D8383" t="s">
        <v>338</v>
      </c>
      <c r="E8383">
        <v>3746.03</v>
      </c>
      <c r="F8383">
        <v>0</v>
      </c>
      <c r="G8383">
        <v>3746.03</v>
      </c>
      <c r="H8383">
        <v>0</v>
      </c>
      <c r="I8383">
        <v>7.08</v>
      </c>
      <c r="J8383">
        <v>0</v>
      </c>
      <c r="K8383">
        <v>7.08</v>
      </c>
      <c r="L8383">
        <v>0</v>
      </c>
      <c r="M8383">
        <v>239.97</v>
      </c>
      <c r="N8383">
        <v>0</v>
      </c>
      <c r="O8383">
        <v>239.97</v>
      </c>
      <c r="P8383">
        <v>0</v>
      </c>
      <c r="Q8383">
        <v>7.42</v>
      </c>
      <c r="R8383">
        <v>0</v>
      </c>
      <c r="S8383">
        <v>7.42</v>
      </c>
      <c r="T8383">
        <v>0</v>
      </c>
      <c r="U8383">
        <v>2.44</v>
      </c>
      <c r="V8383">
        <v>0</v>
      </c>
      <c r="W8383">
        <v>2.44</v>
      </c>
      <c r="X8383">
        <v>0</v>
      </c>
      <c r="Y8383">
        <v>1535.35</v>
      </c>
      <c r="Z8383">
        <v>0</v>
      </c>
      <c r="AA8383">
        <v>1535.35</v>
      </c>
      <c r="AB8383">
        <v>0</v>
      </c>
      <c r="AC8383">
        <v>0.52</v>
      </c>
      <c r="AD8383">
        <v>0</v>
      </c>
      <c r="AE8383">
        <v>0.52</v>
      </c>
      <c r="AF8383">
        <v>0</v>
      </c>
      <c r="AG8383">
        <v>23.14</v>
      </c>
      <c r="AH8383">
        <v>0</v>
      </c>
      <c r="AI8383">
        <v>23.14</v>
      </c>
      <c r="AJ8383">
        <v>0</v>
      </c>
      <c r="AK8383">
        <v>0.66</v>
      </c>
      <c r="AL8383">
        <v>0</v>
      </c>
      <c r="AM8383">
        <v>0.66</v>
      </c>
      <c r="AN8383">
        <v>0</v>
      </c>
      <c r="AO8383">
        <v>7.0000000000000007E-2</v>
      </c>
      <c r="AP8383">
        <v>0</v>
      </c>
      <c r="AQ8383">
        <v>7.0000000000000007E-2</v>
      </c>
      <c r="AR8383">
        <v>0</v>
      </c>
      <c r="AS8383">
        <v>0.51</v>
      </c>
      <c r="AT8383">
        <v>0</v>
      </c>
      <c r="AU8383">
        <v>0.51</v>
      </c>
      <c r="AV8383">
        <v>0</v>
      </c>
    </row>
    <row r="8384" spans="1:48" x14ac:dyDescent="0.35">
      <c r="A8384" t="s">
        <v>146</v>
      </c>
      <c r="B8384" t="s">
        <v>75</v>
      </c>
      <c r="C8384" t="s">
        <v>143</v>
      </c>
      <c r="D8384" t="s">
        <v>339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</row>
    <row r="8385" spans="1:48" x14ac:dyDescent="0.35">
      <c r="A8385" t="s">
        <v>146</v>
      </c>
      <c r="B8385" t="s">
        <v>75</v>
      </c>
      <c r="C8385" t="s">
        <v>143</v>
      </c>
      <c r="D8385" t="s">
        <v>340</v>
      </c>
      <c r="E8385">
        <v>49155.01</v>
      </c>
      <c r="F8385">
        <v>-32.99</v>
      </c>
      <c r="G8385">
        <v>-24203.14</v>
      </c>
      <c r="H8385">
        <v>73358.149999999994</v>
      </c>
      <c r="I8385">
        <v>92.92</v>
      </c>
      <c r="J8385">
        <v>0</v>
      </c>
      <c r="K8385">
        <v>-7.08</v>
      </c>
      <c r="L8385">
        <v>100</v>
      </c>
      <c r="M8385">
        <v>2994.05</v>
      </c>
      <c r="N8385">
        <v>-39.35</v>
      </c>
      <c r="O8385">
        <v>-1942.3</v>
      </c>
      <c r="P8385">
        <v>4936.34</v>
      </c>
      <c r="Q8385">
        <v>92.58</v>
      </c>
      <c r="R8385">
        <v>0</v>
      </c>
      <c r="S8385">
        <v>-7.42</v>
      </c>
      <c r="T8385">
        <v>100</v>
      </c>
      <c r="U8385">
        <v>2.59</v>
      </c>
      <c r="V8385">
        <v>-16.32</v>
      </c>
      <c r="W8385">
        <v>-0.51</v>
      </c>
      <c r="X8385">
        <v>3.1</v>
      </c>
      <c r="Y8385">
        <v>18977.419999999998</v>
      </c>
      <c r="Z8385">
        <v>-19.920000000000002</v>
      </c>
      <c r="AA8385">
        <v>-4721.0200000000004</v>
      </c>
      <c r="AB8385">
        <v>23698.44</v>
      </c>
      <c r="AC8385">
        <v>26.81</v>
      </c>
      <c r="AD8385">
        <v>1000.19</v>
      </c>
      <c r="AE8385">
        <v>24.37</v>
      </c>
      <c r="AF8385">
        <v>2.44</v>
      </c>
      <c r="AG8385">
        <v>92.96</v>
      </c>
      <c r="AH8385">
        <v>0</v>
      </c>
      <c r="AI8385">
        <v>-3.35</v>
      </c>
      <c r="AJ8385">
        <v>96.3</v>
      </c>
      <c r="AK8385">
        <v>24.46</v>
      </c>
      <c r="AL8385">
        <v>-42.31</v>
      </c>
      <c r="AM8385">
        <v>-17.940000000000001</v>
      </c>
      <c r="AN8385">
        <v>42.4</v>
      </c>
      <c r="AO8385">
        <v>5.32</v>
      </c>
      <c r="AP8385">
        <v>57.68</v>
      </c>
      <c r="AQ8385">
        <v>1.94</v>
      </c>
      <c r="AR8385">
        <v>3.37</v>
      </c>
      <c r="AS8385">
        <v>15.46</v>
      </c>
      <c r="AT8385">
        <v>543.36</v>
      </c>
      <c r="AU8385">
        <v>13.06</v>
      </c>
      <c r="AV8385">
        <v>2.4</v>
      </c>
    </row>
    <row r="8386" spans="1:48" x14ac:dyDescent="0.35">
      <c r="A8386" t="s">
        <v>146</v>
      </c>
      <c r="B8386" t="s">
        <v>75</v>
      </c>
      <c r="C8386" t="s">
        <v>144</v>
      </c>
      <c r="D8386" t="s">
        <v>129</v>
      </c>
      <c r="E8386">
        <v>10293052.6</v>
      </c>
      <c r="F8386">
        <v>5.31</v>
      </c>
      <c r="G8386">
        <v>519319.19</v>
      </c>
      <c r="H8386">
        <v>9773733.4100000001</v>
      </c>
      <c r="I8386">
        <v>0</v>
      </c>
      <c r="J8386">
        <v>0</v>
      </c>
      <c r="K8386">
        <v>0</v>
      </c>
      <c r="L8386">
        <v>0</v>
      </c>
      <c r="M8386">
        <v>1655579.42</v>
      </c>
      <c r="N8386">
        <v>7.3</v>
      </c>
      <c r="O8386">
        <v>112696.46</v>
      </c>
      <c r="P8386">
        <v>1542882.96</v>
      </c>
      <c r="Q8386">
        <v>0</v>
      </c>
      <c r="R8386">
        <v>0</v>
      </c>
      <c r="S8386">
        <v>0</v>
      </c>
      <c r="T8386">
        <v>0</v>
      </c>
      <c r="U8386">
        <v>6.22</v>
      </c>
      <c r="V8386">
        <v>-1.86</v>
      </c>
      <c r="W8386">
        <v>-0.12</v>
      </c>
      <c r="X8386">
        <v>6.33</v>
      </c>
      <c r="Y8386">
        <v>1655579.42</v>
      </c>
      <c r="Z8386">
        <v>7.3</v>
      </c>
      <c r="AA8386">
        <v>112696.46</v>
      </c>
      <c r="AB8386">
        <v>1542882.96</v>
      </c>
      <c r="AC8386">
        <v>14.53</v>
      </c>
      <c r="AD8386">
        <v>12.91</v>
      </c>
      <c r="AE8386">
        <v>1.66</v>
      </c>
      <c r="AF8386">
        <v>12.87</v>
      </c>
      <c r="AG8386">
        <v>98.79</v>
      </c>
      <c r="AH8386">
        <v>0</v>
      </c>
      <c r="AI8386">
        <v>-0.86</v>
      </c>
      <c r="AJ8386">
        <v>99.65</v>
      </c>
      <c r="AK8386">
        <v>98.16</v>
      </c>
      <c r="AL8386">
        <v>-0.23</v>
      </c>
      <c r="AM8386">
        <v>-0.22</v>
      </c>
      <c r="AN8386">
        <v>98.38</v>
      </c>
      <c r="AO8386">
        <v>30.89</v>
      </c>
      <c r="AP8386">
        <v>-1.77</v>
      </c>
      <c r="AQ8386">
        <v>-0.56000000000000005</v>
      </c>
      <c r="AR8386">
        <v>31.45</v>
      </c>
      <c r="AS8386">
        <v>15.01</v>
      </c>
      <c r="AT8386">
        <v>11.93</v>
      </c>
      <c r="AU8386">
        <v>1.6</v>
      </c>
      <c r="AV8386">
        <v>13.41</v>
      </c>
    </row>
    <row r="8387" spans="1:48" x14ac:dyDescent="0.35">
      <c r="A8387" t="s">
        <v>146</v>
      </c>
      <c r="B8387" t="s">
        <v>75</v>
      </c>
      <c r="C8387" t="s">
        <v>144</v>
      </c>
      <c r="D8387" t="s">
        <v>130</v>
      </c>
      <c r="E8387">
        <v>1008344.69</v>
      </c>
      <c r="F8387">
        <v>14.59</v>
      </c>
      <c r="G8387">
        <v>128357.82</v>
      </c>
      <c r="H8387">
        <v>879986.87</v>
      </c>
      <c r="I8387">
        <v>9.8000000000000007</v>
      </c>
      <c r="J8387">
        <v>0</v>
      </c>
      <c r="K8387">
        <v>0.79</v>
      </c>
      <c r="L8387">
        <v>9</v>
      </c>
      <c r="M8387">
        <v>163866.88</v>
      </c>
      <c r="N8387">
        <v>16.309999999999999</v>
      </c>
      <c r="O8387">
        <v>22979.51</v>
      </c>
      <c r="P8387">
        <v>140887.37</v>
      </c>
      <c r="Q8387">
        <v>9.9</v>
      </c>
      <c r="R8387">
        <v>0</v>
      </c>
      <c r="S8387">
        <v>0.77</v>
      </c>
      <c r="T8387">
        <v>9.1300000000000008</v>
      </c>
      <c r="U8387">
        <v>6.15</v>
      </c>
      <c r="V8387">
        <v>-1.48</v>
      </c>
      <c r="W8387">
        <v>-0.09</v>
      </c>
      <c r="X8387">
        <v>6.25</v>
      </c>
      <c r="Y8387">
        <v>163866.88</v>
      </c>
      <c r="Z8387">
        <v>16.309999999999999</v>
      </c>
      <c r="AA8387">
        <v>22979.51</v>
      </c>
      <c r="AB8387">
        <v>140887.37</v>
      </c>
      <c r="AC8387">
        <v>32.520000000000003</v>
      </c>
      <c r="AD8387">
        <v>-5.19</v>
      </c>
      <c r="AE8387">
        <v>-1.78</v>
      </c>
      <c r="AF8387">
        <v>34.299999999999997</v>
      </c>
      <c r="AG8387">
        <v>97.85</v>
      </c>
      <c r="AH8387">
        <v>0</v>
      </c>
      <c r="AI8387">
        <v>-1.8</v>
      </c>
      <c r="AJ8387">
        <v>99.65</v>
      </c>
      <c r="AK8387">
        <v>97.22</v>
      </c>
      <c r="AL8387">
        <v>0.51</v>
      </c>
      <c r="AM8387">
        <v>0.49</v>
      </c>
      <c r="AN8387">
        <v>96.72</v>
      </c>
      <c r="AO8387">
        <v>22.58</v>
      </c>
      <c r="AP8387">
        <v>9.27</v>
      </c>
      <c r="AQ8387">
        <v>1.92</v>
      </c>
      <c r="AR8387">
        <v>20.66</v>
      </c>
      <c r="AS8387">
        <v>32.6</v>
      </c>
      <c r="AT8387">
        <v>-2.29</v>
      </c>
      <c r="AU8387">
        <v>-0.76</v>
      </c>
      <c r="AV8387">
        <v>33.369999999999997</v>
      </c>
    </row>
    <row r="8388" spans="1:48" x14ac:dyDescent="0.35">
      <c r="A8388" t="s">
        <v>146</v>
      </c>
      <c r="B8388" t="s">
        <v>75</v>
      </c>
      <c r="C8388" t="s">
        <v>144</v>
      </c>
      <c r="D8388" t="s">
        <v>131</v>
      </c>
      <c r="E8388">
        <v>2447056.84</v>
      </c>
      <c r="F8388">
        <v>9.3000000000000007</v>
      </c>
      <c r="G8388">
        <v>208189.86</v>
      </c>
      <c r="H8388">
        <v>2238866.98</v>
      </c>
      <c r="I8388">
        <v>23.77</v>
      </c>
      <c r="J8388">
        <v>0</v>
      </c>
      <c r="K8388">
        <v>0.87</v>
      </c>
      <c r="L8388">
        <v>22.91</v>
      </c>
      <c r="M8388">
        <v>391913</v>
      </c>
      <c r="N8388">
        <v>12.21</v>
      </c>
      <c r="O8388">
        <v>42636.62</v>
      </c>
      <c r="P8388">
        <v>349276.38</v>
      </c>
      <c r="Q8388">
        <v>23.67</v>
      </c>
      <c r="R8388">
        <v>0</v>
      </c>
      <c r="S8388">
        <v>1.03</v>
      </c>
      <c r="T8388">
        <v>22.64</v>
      </c>
      <c r="U8388">
        <v>6.24</v>
      </c>
      <c r="V8388">
        <v>-2.59</v>
      </c>
      <c r="W8388">
        <v>-0.17</v>
      </c>
      <c r="X8388">
        <v>6.41</v>
      </c>
      <c r="Y8388">
        <v>391913</v>
      </c>
      <c r="Z8388">
        <v>12.21</v>
      </c>
      <c r="AA8388">
        <v>42636.62</v>
      </c>
      <c r="AB8388">
        <v>349276.38</v>
      </c>
      <c r="AC8388">
        <v>4.0999999999999996</v>
      </c>
      <c r="AD8388">
        <v>22.52</v>
      </c>
      <c r="AE8388">
        <v>0.75</v>
      </c>
      <c r="AF8388">
        <v>3.35</v>
      </c>
      <c r="AG8388">
        <v>81.37</v>
      </c>
      <c r="AH8388">
        <v>0</v>
      </c>
      <c r="AI8388">
        <v>13.17</v>
      </c>
      <c r="AJ8388">
        <v>68.2</v>
      </c>
      <c r="AK8388">
        <v>76.84</v>
      </c>
      <c r="AL8388">
        <v>61.73</v>
      </c>
      <c r="AM8388">
        <v>29.33</v>
      </c>
      <c r="AN8388">
        <v>47.51</v>
      </c>
      <c r="AO8388">
        <v>5.76</v>
      </c>
      <c r="AP8388">
        <v>-0.82</v>
      </c>
      <c r="AQ8388">
        <v>-0.05</v>
      </c>
      <c r="AR8388">
        <v>5.81</v>
      </c>
      <c r="AS8388">
        <v>3.95</v>
      </c>
      <c r="AT8388">
        <v>18.88</v>
      </c>
      <c r="AU8388">
        <v>0.63</v>
      </c>
      <c r="AV8388">
        <v>3.32</v>
      </c>
    </row>
    <row r="8389" spans="1:48" x14ac:dyDescent="0.35">
      <c r="A8389" t="s">
        <v>146</v>
      </c>
      <c r="B8389" t="s">
        <v>75</v>
      </c>
      <c r="C8389" t="s">
        <v>144</v>
      </c>
      <c r="D8389" t="s">
        <v>132</v>
      </c>
      <c r="E8389">
        <v>6837579.2800000003</v>
      </c>
      <c r="F8389">
        <v>3.2</v>
      </c>
      <c r="G8389">
        <v>212086.69</v>
      </c>
      <c r="H8389">
        <v>6625492.5899999999</v>
      </c>
      <c r="I8389">
        <v>66.430000000000007</v>
      </c>
      <c r="J8389">
        <v>0</v>
      </c>
      <c r="K8389">
        <v>-1.36</v>
      </c>
      <c r="L8389">
        <v>67.790000000000006</v>
      </c>
      <c r="M8389">
        <v>1099782.3600000001</v>
      </c>
      <c r="N8389">
        <v>5.08</v>
      </c>
      <c r="O8389">
        <v>53176.3</v>
      </c>
      <c r="P8389">
        <v>1046606.06</v>
      </c>
      <c r="Q8389">
        <v>66.430000000000007</v>
      </c>
      <c r="R8389">
        <v>0</v>
      </c>
      <c r="S8389">
        <v>-1.41</v>
      </c>
      <c r="T8389">
        <v>67.83</v>
      </c>
      <c r="U8389">
        <v>6.22</v>
      </c>
      <c r="V8389">
        <v>-1.79</v>
      </c>
      <c r="W8389">
        <v>-0.11</v>
      </c>
      <c r="X8389">
        <v>6.33</v>
      </c>
      <c r="Y8389">
        <v>1099782.3600000001</v>
      </c>
      <c r="Z8389">
        <v>5.08</v>
      </c>
      <c r="AA8389">
        <v>53176.3</v>
      </c>
      <c r="AB8389">
        <v>1046606.06</v>
      </c>
      <c r="AC8389">
        <v>15.57</v>
      </c>
      <c r="AD8389">
        <v>17.59</v>
      </c>
      <c r="AE8389">
        <v>2.33</v>
      </c>
      <c r="AF8389">
        <v>13.24</v>
      </c>
      <c r="AG8389">
        <v>98.79</v>
      </c>
      <c r="AH8389">
        <v>0</v>
      </c>
      <c r="AI8389">
        <v>-0.86</v>
      </c>
      <c r="AJ8389">
        <v>99.65</v>
      </c>
      <c r="AK8389">
        <v>98.16</v>
      </c>
      <c r="AL8389">
        <v>2.6</v>
      </c>
      <c r="AM8389">
        <v>2.4900000000000002</v>
      </c>
      <c r="AN8389">
        <v>95.67</v>
      </c>
      <c r="AO8389">
        <v>21.4</v>
      </c>
      <c r="AP8389">
        <v>9.26</v>
      </c>
      <c r="AQ8389">
        <v>1.81</v>
      </c>
      <c r="AR8389">
        <v>19.579999999999998</v>
      </c>
      <c r="AS8389">
        <v>16.37</v>
      </c>
      <c r="AT8389">
        <v>15.09</v>
      </c>
      <c r="AU8389">
        <v>2.15</v>
      </c>
      <c r="AV8389">
        <v>14.23</v>
      </c>
    </row>
    <row r="8390" spans="1:48" x14ac:dyDescent="0.35">
      <c r="A8390" t="s">
        <v>146</v>
      </c>
      <c r="B8390" t="s">
        <v>75</v>
      </c>
      <c r="C8390" t="s">
        <v>144</v>
      </c>
      <c r="D8390" t="s">
        <v>133</v>
      </c>
      <c r="E8390">
        <v>71.78</v>
      </c>
      <c r="F8390">
        <v>-99.76</v>
      </c>
      <c r="G8390">
        <v>-29315.18</v>
      </c>
      <c r="H8390">
        <v>29386.97</v>
      </c>
      <c r="I8390">
        <v>0</v>
      </c>
      <c r="J8390">
        <v>0</v>
      </c>
      <c r="K8390">
        <v>-0.3</v>
      </c>
      <c r="L8390">
        <v>0.3</v>
      </c>
      <c r="M8390">
        <v>17.18</v>
      </c>
      <c r="N8390">
        <v>-99.72</v>
      </c>
      <c r="O8390">
        <v>-6095.97</v>
      </c>
      <c r="P8390">
        <v>6113.15</v>
      </c>
      <c r="Q8390">
        <v>0</v>
      </c>
      <c r="R8390">
        <v>0</v>
      </c>
      <c r="S8390">
        <v>-0.4</v>
      </c>
      <c r="T8390">
        <v>0.4</v>
      </c>
      <c r="U8390">
        <v>4.18</v>
      </c>
      <c r="V8390">
        <v>-13.06</v>
      </c>
      <c r="W8390">
        <v>-0.63</v>
      </c>
      <c r="X8390">
        <v>4.8099999999999996</v>
      </c>
      <c r="Y8390">
        <v>17.18</v>
      </c>
      <c r="Z8390">
        <v>-99.72</v>
      </c>
      <c r="AA8390">
        <v>-6095.97</v>
      </c>
      <c r="AB8390">
        <v>6113.15</v>
      </c>
      <c r="AC8390">
        <v>0</v>
      </c>
      <c r="AD8390">
        <v>0</v>
      </c>
      <c r="AE8390">
        <v>0</v>
      </c>
      <c r="AF8390">
        <v>0</v>
      </c>
      <c r="AG8390">
        <v>2.76</v>
      </c>
      <c r="AH8390">
        <v>0</v>
      </c>
      <c r="AI8390">
        <v>-43.42</v>
      </c>
      <c r="AJ8390">
        <v>46.17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</row>
    <row r="8391" spans="1:48" x14ac:dyDescent="0.35">
      <c r="A8391" t="s">
        <v>146</v>
      </c>
      <c r="B8391" t="s">
        <v>75</v>
      </c>
      <c r="C8391" t="s">
        <v>144</v>
      </c>
      <c r="D8391" t="s">
        <v>338</v>
      </c>
      <c r="E8391">
        <v>2447056.84</v>
      </c>
      <c r="F8391">
        <v>9.3000000000000007</v>
      </c>
      <c r="G8391">
        <v>208189.86</v>
      </c>
      <c r="H8391">
        <v>2238866.98</v>
      </c>
      <c r="I8391">
        <v>23.77</v>
      </c>
      <c r="J8391">
        <v>0</v>
      </c>
      <c r="K8391">
        <v>0.87</v>
      </c>
      <c r="L8391">
        <v>22.91</v>
      </c>
      <c r="M8391">
        <v>391913</v>
      </c>
      <c r="N8391">
        <v>12.21</v>
      </c>
      <c r="O8391">
        <v>42636.62</v>
      </c>
      <c r="P8391">
        <v>349276.38</v>
      </c>
      <c r="Q8391">
        <v>23.67</v>
      </c>
      <c r="R8391">
        <v>0</v>
      </c>
      <c r="S8391">
        <v>1.03</v>
      </c>
      <c r="T8391">
        <v>22.64</v>
      </c>
      <c r="U8391">
        <v>6.24</v>
      </c>
      <c r="V8391">
        <v>-2.59</v>
      </c>
      <c r="W8391">
        <v>-0.17</v>
      </c>
      <c r="X8391">
        <v>6.41</v>
      </c>
      <c r="Y8391">
        <v>391913</v>
      </c>
      <c r="Z8391">
        <v>12.21</v>
      </c>
      <c r="AA8391">
        <v>42636.62</v>
      </c>
      <c r="AB8391">
        <v>349276.38</v>
      </c>
      <c r="AC8391">
        <v>4.0999999999999996</v>
      </c>
      <c r="AD8391">
        <v>22.52</v>
      </c>
      <c r="AE8391">
        <v>0.75</v>
      </c>
      <c r="AF8391">
        <v>3.35</v>
      </c>
      <c r="AG8391">
        <v>81.37</v>
      </c>
      <c r="AH8391">
        <v>0</v>
      </c>
      <c r="AI8391">
        <v>13.17</v>
      </c>
      <c r="AJ8391">
        <v>68.2</v>
      </c>
      <c r="AK8391">
        <v>76.84</v>
      </c>
      <c r="AL8391">
        <v>61.73</v>
      </c>
      <c r="AM8391">
        <v>29.33</v>
      </c>
      <c r="AN8391">
        <v>47.51</v>
      </c>
      <c r="AO8391">
        <v>5.76</v>
      </c>
      <c r="AP8391">
        <v>-0.82</v>
      </c>
      <c r="AQ8391">
        <v>-0.05</v>
      </c>
      <c r="AR8391">
        <v>5.81</v>
      </c>
      <c r="AS8391">
        <v>3.95</v>
      </c>
      <c r="AT8391">
        <v>18.88</v>
      </c>
      <c r="AU8391">
        <v>0.63</v>
      </c>
      <c r="AV8391">
        <v>3.32</v>
      </c>
    </row>
    <row r="8392" spans="1:48" x14ac:dyDescent="0.35">
      <c r="A8392" t="s">
        <v>146</v>
      </c>
      <c r="B8392" t="s">
        <v>75</v>
      </c>
      <c r="C8392" t="s">
        <v>144</v>
      </c>
      <c r="D8392" t="s">
        <v>339</v>
      </c>
      <c r="E8392">
        <v>22373.54</v>
      </c>
      <c r="F8392">
        <v>829.62</v>
      </c>
      <c r="G8392">
        <v>19966.8</v>
      </c>
      <c r="H8392">
        <v>2406.7399999999998</v>
      </c>
      <c r="I8392">
        <v>0.22</v>
      </c>
      <c r="J8392">
        <v>0</v>
      </c>
      <c r="K8392">
        <v>0.19</v>
      </c>
      <c r="L8392">
        <v>0.02</v>
      </c>
      <c r="M8392">
        <v>4022.05</v>
      </c>
      <c r="N8392">
        <v>809.42</v>
      </c>
      <c r="O8392">
        <v>3579.78</v>
      </c>
      <c r="P8392">
        <v>442.27</v>
      </c>
      <c r="Q8392">
        <v>0.24</v>
      </c>
      <c r="R8392">
        <v>0</v>
      </c>
      <c r="S8392">
        <v>0.21</v>
      </c>
      <c r="T8392">
        <v>0.03</v>
      </c>
      <c r="U8392">
        <v>5.56</v>
      </c>
      <c r="V8392">
        <v>2.2200000000000002</v>
      </c>
      <c r="W8392">
        <v>0.12</v>
      </c>
      <c r="X8392">
        <v>5.44</v>
      </c>
      <c r="Y8392">
        <v>4022.05</v>
      </c>
      <c r="Z8392">
        <v>809.42</v>
      </c>
      <c r="AA8392">
        <v>3579.78</v>
      </c>
      <c r="AB8392">
        <v>442.27</v>
      </c>
      <c r="AC8392">
        <v>22.18</v>
      </c>
      <c r="AD8392">
        <v>-65.86</v>
      </c>
      <c r="AE8392">
        <v>-42.79</v>
      </c>
      <c r="AF8392">
        <v>64.97</v>
      </c>
      <c r="AG8392">
        <v>47.64</v>
      </c>
      <c r="AH8392">
        <v>0</v>
      </c>
      <c r="AI8392">
        <v>44.46</v>
      </c>
      <c r="AJ8392">
        <v>3.18</v>
      </c>
      <c r="AK8392">
        <v>47.64</v>
      </c>
      <c r="AL8392">
        <v>6235.02</v>
      </c>
      <c r="AM8392">
        <v>46.89</v>
      </c>
      <c r="AN8392">
        <v>0.75</v>
      </c>
      <c r="AO8392">
        <v>6.39</v>
      </c>
      <c r="AP8392">
        <v>990.2</v>
      </c>
      <c r="AQ8392">
        <v>5.81</v>
      </c>
      <c r="AR8392">
        <v>0.59</v>
      </c>
      <c r="AS8392">
        <v>23.43</v>
      </c>
      <c r="AT8392">
        <v>-64.5</v>
      </c>
      <c r="AU8392">
        <v>-42.57</v>
      </c>
      <c r="AV8392">
        <v>66</v>
      </c>
    </row>
    <row r="8393" spans="1:48" x14ac:dyDescent="0.35">
      <c r="A8393" t="s">
        <v>146</v>
      </c>
      <c r="B8393" t="s">
        <v>75</v>
      </c>
      <c r="C8393" t="s">
        <v>144</v>
      </c>
      <c r="D8393" t="s">
        <v>340</v>
      </c>
      <c r="E8393">
        <v>7817604.7999999998</v>
      </c>
      <c r="F8393">
        <v>4.1900000000000004</v>
      </c>
      <c r="G8393">
        <v>314532.07</v>
      </c>
      <c r="H8393">
        <v>7503072.7199999997</v>
      </c>
      <c r="I8393">
        <v>75.95</v>
      </c>
      <c r="J8393">
        <v>0</v>
      </c>
      <c r="K8393">
        <v>-0.82</v>
      </c>
      <c r="L8393">
        <v>76.77</v>
      </c>
      <c r="M8393">
        <v>1258614.17</v>
      </c>
      <c r="N8393">
        <v>6.03</v>
      </c>
      <c r="O8393">
        <v>71563.009999999995</v>
      </c>
      <c r="P8393">
        <v>1187051.17</v>
      </c>
      <c r="Q8393">
        <v>76.02</v>
      </c>
      <c r="R8393">
        <v>0</v>
      </c>
      <c r="S8393">
        <v>-0.91</v>
      </c>
      <c r="T8393">
        <v>76.94</v>
      </c>
      <c r="U8393">
        <v>6.21</v>
      </c>
      <c r="V8393">
        <v>-1.73</v>
      </c>
      <c r="W8393">
        <v>-0.11</v>
      </c>
      <c r="X8393">
        <v>6.32</v>
      </c>
      <c r="Y8393">
        <v>1258614.17</v>
      </c>
      <c r="Z8393">
        <v>6.03</v>
      </c>
      <c r="AA8393">
        <v>71563.009999999995</v>
      </c>
      <c r="AB8393">
        <v>1187051.17</v>
      </c>
      <c r="AC8393">
        <v>17.75</v>
      </c>
      <c r="AD8393">
        <v>12.92</v>
      </c>
      <c r="AE8393">
        <v>2.0299999999999998</v>
      </c>
      <c r="AF8393">
        <v>15.72</v>
      </c>
      <c r="AG8393">
        <v>98.79</v>
      </c>
      <c r="AH8393">
        <v>0</v>
      </c>
      <c r="AI8393">
        <v>-0.86</v>
      </c>
      <c r="AJ8393">
        <v>99.65</v>
      </c>
      <c r="AK8393">
        <v>98.16</v>
      </c>
      <c r="AL8393">
        <v>-0.23</v>
      </c>
      <c r="AM8393">
        <v>-0.22</v>
      </c>
      <c r="AN8393">
        <v>98.38</v>
      </c>
      <c r="AO8393">
        <v>28.39</v>
      </c>
      <c r="AP8393">
        <v>5.44</v>
      </c>
      <c r="AQ8393">
        <v>1.47</v>
      </c>
      <c r="AR8393">
        <v>26.92</v>
      </c>
      <c r="AS8393">
        <v>18.45</v>
      </c>
      <c r="AT8393">
        <v>12.09</v>
      </c>
      <c r="AU8393">
        <v>1.99</v>
      </c>
      <c r="AV8393">
        <v>16.46</v>
      </c>
    </row>
    <row r="8394" spans="1:48" x14ac:dyDescent="0.35">
      <c r="A8394" t="s">
        <v>146</v>
      </c>
      <c r="B8394" t="s">
        <v>75</v>
      </c>
      <c r="C8394" t="s">
        <v>145</v>
      </c>
      <c r="D8394" t="s">
        <v>129</v>
      </c>
      <c r="E8394">
        <v>1225684.2</v>
      </c>
      <c r="F8394">
        <v>-4.71</v>
      </c>
      <c r="G8394">
        <v>-60634.68</v>
      </c>
      <c r="H8394">
        <v>1286318.8799999999</v>
      </c>
      <c r="I8394">
        <v>0</v>
      </c>
      <c r="J8394">
        <v>0</v>
      </c>
      <c r="K8394">
        <v>0</v>
      </c>
      <c r="L8394">
        <v>0</v>
      </c>
      <c r="M8394">
        <v>50531.72</v>
      </c>
      <c r="N8394">
        <v>-9.64</v>
      </c>
      <c r="O8394">
        <v>-5390.14</v>
      </c>
      <c r="P8394">
        <v>55921.86</v>
      </c>
      <c r="Q8394">
        <v>0</v>
      </c>
      <c r="R8394">
        <v>0</v>
      </c>
      <c r="S8394">
        <v>0</v>
      </c>
      <c r="T8394">
        <v>0</v>
      </c>
      <c r="U8394">
        <v>1.68</v>
      </c>
      <c r="V8394">
        <v>5.45</v>
      </c>
      <c r="W8394">
        <v>0.09</v>
      </c>
      <c r="X8394">
        <v>1.6</v>
      </c>
      <c r="Y8394">
        <v>728122.72</v>
      </c>
      <c r="Z8394">
        <v>-9.64</v>
      </c>
      <c r="AA8394">
        <v>-77667.77</v>
      </c>
      <c r="AB8394">
        <v>805790.49</v>
      </c>
      <c r="AC8394">
        <v>5.46</v>
      </c>
      <c r="AD8394">
        <v>719.1</v>
      </c>
      <c r="AE8394">
        <v>4.79</v>
      </c>
      <c r="AF8394">
        <v>0.67</v>
      </c>
      <c r="AG8394">
        <v>100</v>
      </c>
      <c r="AH8394">
        <v>0</v>
      </c>
      <c r="AI8394">
        <v>0</v>
      </c>
      <c r="AJ8394">
        <v>100</v>
      </c>
      <c r="AK8394">
        <v>19.29</v>
      </c>
      <c r="AL8394">
        <v>-18.329999999999998</v>
      </c>
      <c r="AM8394">
        <v>-4.33</v>
      </c>
      <c r="AN8394">
        <v>23.61</v>
      </c>
      <c r="AO8394">
        <v>7.65</v>
      </c>
      <c r="AP8394">
        <v>354.32</v>
      </c>
      <c r="AQ8394">
        <v>5.97</v>
      </c>
      <c r="AR8394">
        <v>1.68</v>
      </c>
      <c r="AS8394">
        <v>5.93</v>
      </c>
      <c r="AT8394">
        <v>728.45</v>
      </c>
      <c r="AU8394">
        <v>5.22</v>
      </c>
      <c r="AV8394">
        <v>0.72</v>
      </c>
    </row>
    <row r="8395" spans="1:48" x14ac:dyDescent="0.35">
      <c r="A8395" t="s">
        <v>146</v>
      </c>
      <c r="B8395" t="s">
        <v>75</v>
      </c>
      <c r="C8395" t="s">
        <v>145</v>
      </c>
      <c r="D8395" t="s">
        <v>130</v>
      </c>
      <c r="E8395">
        <v>1225684.2</v>
      </c>
      <c r="F8395">
        <v>-4.71</v>
      </c>
      <c r="G8395">
        <v>-60634.68</v>
      </c>
      <c r="H8395">
        <v>1286318.8799999999</v>
      </c>
      <c r="I8395">
        <v>100</v>
      </c>
      <c r="J8395">
        <v>0</v>
      </c>
      <c r="K8395">
        <v>0</v>
      </c>
      <c r="L8395">
        <v>100</v>
      </c>
      <c r="M8395">
        <v>50531.72</v>
      </c>
      <c r="N8395">
        <v>-9.64</v>
      </c>
      <c r="O8395">
        <v>-5390.14</v>
      </c>
      <c r="P8395">
        <v>55921.86</v>
      </c>
      <c r="Q8395">
        <v>100</v>
      </c>
      <c r="R8395">
        <v>0</v>
      </c>
      <c r="S8395">
        <v>0</v>
      </c>
      <c r="T8395">
        <v>100</v>
      </c>
      <c r="U8395">
        <v>1.68</v>
      </c>
      <c r="V8395">
        <v>5.45</v>
      </c>
      <c r="W8395">
        <v>0.09</v>
      </c>
      <c r="X8395">
        <v>1.6</v>
      </c>
      <c r="Y8395">
        <v>728122.72</v>
      </c>
      <c r="Z8395">
        <v>-9.64</v>
      </c>
      <c r="AA8395">
        <v>-77667.77</v>
      </c>
      <c r="AB8395">
        <v>805790.49</v>
      </c>
      <c r="AC8395">
        <v>5.46</v>
      </c>
      <c r="AD8395">
        <v>719.1</v>
      </c>
      <c r="AE8395">
        <v>4.79</v>
      </c>
      <c r="AF8395">
        <v>0.67</v>
      </c>
      <c r="AG8395">
        <v>100</v>
      </c>
      <c r="AH8395">
        <v>0</v>
      </c>
      <c r="AI8395">
        <v>0</v>
      </c>
      <c r="AJ8395">
        <v>100</v>
      </c>
      <c r="AK8395">
        <v>19.29</v>
      </c>
      <c r="AL8395">
        <v>-18.329999999999998</v>
      </c>
      <c r="AM8395">
        <v>-4.33</v>
      </c>
      <c r="AN8395">
        <v>23.61</v>
      </c>
      <c r="AO8395">
        <v>7.65</v>
      </c>
      <c r="AP8395">
        <v>354.32</v>
      </c>
      <c r="AQ8395">
        <v>5.97</v>
      </c>
      <c r="AR8395">
        <v>1.68</v>
      </c>
      <c r="AS8395">
        <v>5.93</v>
      </c>
      <c r="AT8395">
        <v>728.45</v>
      </c>
      <c r="AU8395">
        <v>5.22</v>
      </c>
      <c r="AV8395">
        <v>0.72</v>
      </c>
    </row>
    <row r="8396" spans="1:48" x14ac:dyDescent="0.35">
      <c r="A8396" t="s">
        <v>146</v>
      </c>
      <c r="B8396" t="s">
        <v>75</v>
      </c>
      <c r="C8396" t="s">
        <v>145</v>
      </c>
      <c r="D8396" t="s">
        <v>131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</row>
    <row r="8397" spans="1:48" x14ac:dyDescent="0.35">
      <c r="A8397" t="s">
        <v>146</v>
      </c>
      <c r="B8397" t="s">
        <v>75</v>
      </c>
      <c r="C8397" t="s">
        <v>145</v>
      </c>
      <c r="D8397" t="s">
        <v>132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</row>
    <row r="8398" spans="1:48" x14ac:dyDescent="0.35">
      <c r="A8398" t="s">
        <v>146</v>
      </c>
      <c r="B8398" t="s">
        <v>75</v>
      </c>
      <c r="C8398" t="s">
        <v>145</v>
      </c>
      <c r="D8398" t="s">
        <v>133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</row>
    <row r="8399" spans="1:48" x14ac:dyDescent="0.35">
      <c r="A8399" t="s">
        <v>146</v>
      </c>
      <c r="B8399" t="s">
        <v>75</v>
      </c>
      <c r="C8399" t="s">
        <v>145</v>
      </c>
      <c r="D8399" t="s">
        <v>338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</row>
    <row r="8400" spans="1:48" x14ac:dyDescent="0.35">
      <c r="A8400" t="s">
        <v>146</v>
      </c>
      <c r="B8400" t="s">
        <v>75</v>
      </c>
      <c r="C8400" t="s">
        <v>145</v>
      </c>
      <c r="D8400" t="s">
        <v>339</v>
      </c>
      <c r="E8400">
        <v>480713.56</v>
      </c>
      <c r="F8400">
        <v>-8.81</v>
      </c>
      <c r="G8400">
        <v>-46430.73</v>
      </c>
      <c r="H8400">
        <v>527144.29</v>
      </c>
      <c r="I8400">
        <v>39.22</v>
      </c>
      <c r="J8400">
        <v>0</v>
      </c>
      <c r="K8400">
        <v>-1.76</v>
      </c>
      <c r="L8400">
        <v>40.98</v>
      </c>
      <c r="M8400">
        <v>21493.040000000001</v>
      </c>
      <c r="N8400">
        <v>-13.53</v>
      </c>
      <c r="O8400">
        <v>-3364.43</v>
      </c>
      <c r="P8400">
        <v>24857.47</v>
      </c>
      <c r="Q8400">
        <v>42.53</v>
      </c>
      <c r="R8400">
        <v>0</v>
      </c>
      <c r="S8400">
        <v>-1.92</v>
      </c>
      <c r="T8400">
        <v>44.45</v>
      </c>
      <c r="U8400">
        <v>1.55</v>
      </c>
      <c r="V8400">
        <v>5.47</v>
      </c>
      <c r="W8400">
        <v>0.08</v>
      </c>
      <c r="X8400">
        <v>1.47</v>
      </c>
      <c r="Y8400">
        <v>309697.93</v>
      </c>
      <c r="Z8400">
        <v>-13.53</v>
      </c>
      <c r="AA8400">
        <v>-48478.85</v>
      </c>
      <c r="AB8400">
        <v>358176.78</v>
      </c>
      <c r="AC8400">
        <v>0.32</v>
      </c>
      <c r="AD8400">
        <v>1760.64</v>
      </c>
      <c r="AE8400">
        <v>0.3</v>
      </c>
      <c r="AF8400">
        <v>0.02</v>
      </c>
      <c r="AG8400">
        <v>90.15</v>
      </c>
      <c r="AH8400">
        <v>0</v>
      </c>
      <c r="AI8400">
        <v>-0.46</v>
      </c>
      <c r="AJ8400">
        <v>90.61</v>
      </c>
      <c r="AK8400">
        <v>10.36</v>
      </c>
      <c r="AL8400">
        <v>1278.27</v>
      </c>
      <c r="AM8400">
        <v>9.61</v>
      </c>
      <c r="AN8400">
        <v>0.75</v>
      </c>
      <c r="AO8400">
        <v>0.41</v>
      </c>
      <c r="AP8400">
        <v>157.01</v>
      </c>
      <c r="AQ8400">
        <v>0.25</v>
      </c>
      <c r="AR8400">
        <v>0.16</v>
      </c>
      <c r="AS8400">
        <v>0.12</v>
      </c>
      <c r="AT8400">
        <v>543.26</v>
      </c>
      <c r="AU8400">
        <v>0.1</v>
      </c>
      <c r="AV8400">
        <v>0.02</v>
      </c>
    </row>
    <row r="8401" spans="1:48" x14ac:dyDescent="0.35">
      <c r="A8401" t="s">
        <v>146</v>
      </c>
      <c r="B8401" t="s">
        <v>75</v>
      </c>
      <c r="C8401" t="s">
        <v>145</v>
      </c>
      <c r="D8401" t="s">
        <v>340</v>
      </c>
      <c r="E8401">
        <v>674039.86</v>
      </c>
      <c r="F8401">
        <v>0.54</v>
      </c>
      <c r="G8401">
        <v>3631.78</v>
      </c>
      <c r="H8401">
        <v>670408.06999999995</v>
      </c>
      <c r="I8401">
        <v>0</v>
      </c>
      <c r="J8401">
        <v>0</v>
      </c>
      <c r="K8401">
        <v>0</v>
      </c>
      <c r="L8401">
        <v>0</v>
      </c>
      <c r="M8401">
        <v>26112.58</v>
      </c>
      <c r="N8401">
        <v>-3.62</v>
      </c>
      <c r="O8401">
        <v>-981.04</v>
      </c>
      <c r="P8401">
        <v>27093.62</v>
      </c>
      <c r="Q8401">
        <v>0</v>
      </c>
      <c r="R8401">
        <v>0</v>
      </c>
      <c r="S8401">
        <v>0</v>
      </c>
      <c r="T8401">
        <v>0</v>
      </c>
      <c r="U8401">
        <v>1.79</v>
      </c>
      <c r="V8401">
        <v>4.32</v>
      </c>
      <c r="W8401">
        <v>7.0000000000000007E-2</v>
      </c>
      <c r="X8401">
        <v>1.72</v>
      </c>
      <c r="Y8401">
        <v>376261.9</v>
      </c>
      <c r="Z8401">
        <v>-3.62</v>
      </c>
      <c r="AA8401">
        <v>-14136.01</v>
      </c>
      <c r="AB8401">
        <v>390397.91</v>
      </c>
      <c r="AC8401">
        <v>10.28</v>
      </c>
      <c r="AD8401">
        <v>656.41</v>
      </c>
      <c r="AE8401">
        <v>8.92</v>
      </c>
      <c r="AF8401">
        <v>1.36</v>
      </c>
      <c r="AG8401">
        <v>100</v>
      </c>
      <c r="AH8401">
        <v>0</v>
      </c>
      <c r="AI8401">
        <v>0</v>
      </c>
      <c r="AJ8401">
        <v>100</v>
      </c>
      <c r="AK8401">
        <v>13.79</v>
      </c>
      <c r="AL8401">
        <v>-41.6</v>
      </c>
      <c r="AM8401">
        <v>-9.82</v>
      </c>
      <c r="AN8401">
        <v>23.61</v>
      </c>
      <c r="AO8401">
        <v>7.45</v>
      </c>
      <c r="AP8401">
        <v>346.46</v>
      </c>
      <c r="AQ8401">
        <v>5.78</v>
      </c>
      <c r="AR8401">
        <v>1.67</v>
      </c>
      <c r="AS8401">
        <v>10.69</v>
      </c>
      <c r="AT8401">
        <v>686.75</v>
      </c>
      <c r="AU8401">
        <v>9.33</v>
      </c>
      <c r="AV8401">
        <v>1.36</v>
      </c>
    </row>
    <row r="8402" spans="1:48" x14ac:dyDescent="0.35">
      <c r="A8402" t="s">
        <v>127</v>
      </c>
      <c r="B8402" t="s">
        <v>76</v>
      </c>
      <c r="C8402" t="s">
        <v>128</v>
      </c>
      <c r="D8402" t="s">
        <v>129</v>
      </c>
      <c r="E8402">
        <v>2350932.3199999998</v>
      </c>
      <c r="F8402">
        <v>2.65</v>
      </c>
      <c r="G8402">
        <v>60752.52</v>
      </c>
      <c r="H8402">
        <v>2290179.79</v>
      </c>
      <c r="I8402">
        <v>0</v>
      </c>
      <c r="J8402">
        <v>0</v>
      </c>
      <c r="K8402">
        <v>0</v>
      </c>
      <c r="L8402">
        <v>0</v>
      </c>
      <c r="M8402">
        <v>308320.15999999997</v>
      </c>
      <c r="N8402">
        <v>-0.89</v>
      </c>
      <c r="O8402">
        <v>-2755.98</v>
      </c>
      <c r="P8402">
        <v>311076.14</v>
      </c>
      <c r="Q8402">
        <v>0</v>
      </c>
      <c r="R8402">
        <v>0</v>
      </c>
      <c r="S8402">
        <v>0</v>
      </c>
      <c r="T8402">
        <v>0</v>
      </c>
      <c r="U8402">
        <v>2.36</v>
      </c>
      <c r="V8402">
        <v>5.58</v>
      </c>
      <c r="W8402">
        <v>0.12</v>
      </c>
      <c r="X8402">
        <v>2.23</v>
      </c>
      <c r="Y8402">
        <v>997519.19</v>
      </c>
      <c r="Z8402">
        <v>-2.78</v>
      </c>
      <c r="AA8402">
        <v>-28490.87</v>
      </c>
      <c r="AB8402">
        <v>1026010.06</v>
      </c>
      <c r="AC8402">
        <v>23.99</v>
      </c>
      <c r="AD8402">
        <v>-23.58</v>
      </c>
      <c r="AE8402">
        <v>-7.4</v>
      </c>
      <c r="AF8402">
        <v>31.39</v>
      </c>
      <c r="AG8402">
        <v>100</v>
      </c>
      <c r="AH8402">
        <v>0</v>
      </c>
      <c r="AI8402">
        <v>0</v>
      </c>
      <c r="AJ8402">
        <v>100</v>
      </c>
      <c r="AK8402">
        <v>100</v>
      </c>
      <c r="AL8402">
        <v>0</v>
      </c>
      <c r="AM8402">
        <v>0</v>
      </c>
      <c r="AN8402">
        <v>100</v>
      </c>
      <c r="AO8402">
        <v>100</v>
      </c>
      <c r="AP8402">
        <v>0</v>
      </c>
      <c r="AQ8402">
        <v>0</v>
      </c>
      <c r="AR8402">
        <v>100</v>
      </c>
      <c r="AS8402">
        <v>29.36</v>
      </c>
      <c r="AT8402">
        <v>-16.579999999999998</v>
      </c>
      <c r="AU8402">
        <v>-5.83</v>
      </c>
      <c r="AV8402">
        <v>35.19</v>
      </c>
    </row>
    <row r="8403" spans="1:48" x14ac:dyDescent="0.35">
      <c r="A8403" t="s">
        <v>127</v>
      </c>
      <c r="B8403" t="s">
        <v>76</v>
      </c>
      <c r="C8403" t="s">
        <v>128</v>
      </c>
      <c r="D8403" t="s">
        <v>130</v>
      </c>
      <c r="E8403">
        <v>716071.23</v>
      </c>
      <c r="F8403">
        <v>2.89</v>
      </c>
      <c r="G8403">
        <v>20110.7</v>
      </c>
      <c r="H8403">
        <v>695960.53</v>
      </c>
      <c r="I8403">
        <v>30.46</v>
      </c>
      <c r="J8403">
        <v>0</v>
      </c>
      <c r="K8403">
        <v>7.0000000000000007E-2</v>
      </c>
      <c r="L8403">
        <v>30.39</v>
      </c>
      <c r="M8403">
        <v>94112.1</v>
      </c>
      <c r="N8403">
        <v>0.72</v>
      </c>
      <c r="O8403">
        <v>677.12</v>
      </c>
      <c r="P8403">
        <v>93434.98</v>
      </c>
      <c r="Q8403">
        <v>30.52</v>
      </c>
      <c r="R8403">
        <v>0</v>
      </c>
      <c r="S8403">
        <v>0.49</v>
      </c>
      <c r="T8403">
        <v>30.04</v>
      </c>
      <c r="U8403">
        <v>2.4300000000000002</v>
      </c>
      <c r="V8403">
        <v>2.2200000000000002</v>
      </c>
      <c r="W8403">
        <v>0.05</v>
      </c>
      <c r="X8403">
        <v>2.38</v>
      </c>
      <c r="Y8403">
        <v>294589.75</v>
      </c>
      <c r="Z8403">
        <v>0.65</v>
      </c>
      <c r="AA8403">
        <v>1907.81</v>
      </c>
      <c r="AB8403">
        <v>292681.94</v>
      </c>
      <c r="AC8403">
        <v>32.68</v>
      </c>
      <c r="AD8403">
        <v>-10.45</v>
      </c>
      <c r="AE8403">
        <v>-3.81</v>
      </c>
      <c r="AF8403">
        <v>36.49</v>
      </c>
      <c r="AG8403">
        <v>100</v>
      </c>
      <c r="AH8403">
        <v>0</v>
      </c>
      <c r="AI8403">
        <v>0</v>
      </c>
      <c r="AJ8403">
        <v>100</v>
      </c>
      <c r="AK8403">
        <v>100</v>
      </c>
      <c r="AL8403">
        <v>0</v>
      </c>
      <c r="AM8403">
        <v>0</v>
      </c>
      <c r="AN8403">
        <v>100</v>
      </c>
      <c r="AO8403">
        <v>100</v>
      </c>
      <c r="AP8403">
        <v>0</v>
      </c>
      <c r="AQ8403">
        <v>0</v>
      </c>
      <c r="AR8403">
        <v>100</v>
      </c>
      <c r="AS8403">
        <v>35.78</v>
      </c>
      <c r="AT8403">
        <v>-9.9499999999999993</v>
      </c>
      <c r="AU8403">
        <v>-3.95</v>
      </c>
      <c r="AV8403">
        <v>39.729999999999997</v>
      </c>
    </row>
    <row r="8404" spans="1:48" x14ac:dyDescent="0.35">
      <c r="A8404" t="s">
        <v>127</v>
      </c>
      <c r="B8404" t="s">
        <v>76</v>
      </c>
      <c r="C8404" t="s">
        <v>128</v>
      </c>
      <c r="D8404" t="s">
        <v>131</v>
      </c>
      <c r="E8404">
        <v>795428.96</v>
      </c>
      <c r="F8404">
        <v>2.0699999999999998</v>
      </c>
      <c r="G8404">
        <v>16107.11</v>
      </c>
      <c r="H8404">
        <v>779321.86</v>
      </c>
      <c r="I8404">
        <v>33.83</v>
      </c>
      <c r="J8404">
        <v>0</v>
      </c>
      <c r="K8404">
        <v>-0.19</v>
      </c>
      <c r="L8404">
        <v>34.03</v>
      </c>
      <c r="M8404">
        <v>100289.13</v>
      </c>
      <c r="N8404">
        <v>-1.1299999999999999</v>
      </c>
      <c r="O8404">
        <v>-1146.29</v>
      </c>
      <c r="P8404">
        <v>101435.42</v>
      </c>
      <c r="Q8404">
        <v>32.53</v>
      </c>
      <c r="R8404">
        <v>0</v>
      </c>
      <c r="S8404">
        <v>-0.08</v>
      </c>
      <c r="T8404">
        <v>32.61</v>
      </c>
      <c r="U8404">
        <v>2.54</v>
      </c>
      <c r="V8404">
        <v>3.88</v>
      </c>
      <c r="W8404">
        <v>0.09</v>
      </c>
      <c r="X8404">
        <v>2.4500000000000002</v>
      </c>
      <c r="Y8404">
        <v>312958.59000000003</v>
      </c>
      <c r="Z8404">
        <v>-1.74</v>
      </c>
      <c r="AA8404">
        <v>-5548.95</v>
      </c>
      <c r="AB8404">
        <v>318507.53999999998</v>
      </c>
      <c r="AC8404">
        <v>22.09</v>
      </c>
      <c r="AD8404">
        <v>-35.29</v>
      </c>
      <c r="AE8404">
        <v>-12.05</v>
      </c>
      <c r="AF8404">
        <v>34.14</v>
      </c>
      <c r="AG8404">
        <v>100</v>
      </c>
      <c r="AH8404">
        <v>0</v>
      </c>
      <c r="AI8404">
        <v>0</v>
      </c>
      <c r="AJ8404">
        <v>100</v>
      </c>
      <c r="AK8404">
        <v>88.6</v>
      </c>
      <c r="AL8404">
        <v>-2.38</v>
      </c>
      <c r="AM8404">
        <v>-2.16</v>
      </c>
      <c r="AN8404">
        <v>90.77</v>
      </c>
      <c r="AO8404">
        <v>85.6</v>
      </c>
      <c r="AP8404">
        <v>-5.63</v>
      </c>
      <c r="AQ8404">
        <v>-5.0999999999999996</v>
      </c>
      <c r="AR8404">
        <v>90.7</v>
      </c>
      <c r="AS8404">
        <v>27.6</v>
      </c>
      <c r="AT8404">
        <v>-24.26</v>
      </c>
      <c r="AU8404">
        <v>-8.84</v>
      </c>
      <c r="AV8404">
        <v>36.44</v>
      </c>
    </row>
    <row r="8405" spans="1:48" x14ac:dyDescent="0.35">
      <c r="A8405" t="s">
        <v>127</v>
      </c>
      <c r="B8405" t="s">
        <v>76</v>
      </c>
      <c r="C8405" t="s">
        <v>128</v>
      </c>
      <c r="D8405" t="s">
        <v>132</v>
      </c>
      <c r="E8405">
        <v>734808.33</v>
      </c>
      <c r="F8405">
        <v>5.23</v>
      </c>
      <c r="G8405">
        <v>36528.65</v>
      </c>
      <c r="H8405">
        <v>698279.69</v>
      </c>
      <c r="I8405">
        <v>31.26</v>
      </c>
      <c r="J8405">
        <v>0</v>
      </c>
      <c r="K8405">
        <v>0.77</v>
      </c>
      <c r="L8405">
        <v>30.49</v>
      </c>
      <c r="M8405">
        <v>98655.25</v>
      </c>
      <c r="N8405">
        <v>0.09</v>
      </c>
      <c r="O8405">
        <v>89</v>
      </c>
      <c r="P8405">
        <v>98566.25</v>
      </c>
      <c r="Q8405">
        <v>32</v>
      </c>
      <c r="R8405">
        <v>0</v>
      </c>
      <c r="S8405">
        <v>0.31</v>
      </c>
      <c r="T8405">
        <v>31.69</v>
      </c>
      <c r="U8405">
        <v>2.33</v>
      </c>
      <c r="V8405">
        <v>7.45</v>
      </c>
      <c r="W8405">
        <v>0.16</v>
      </c>
      <c r="X8405">
        <v>2.17</v>
      </c>
      <c r="Y8405">
        <v>315041.49</v>
      </c>
      <c r="Z8405">
        <v>-2.0699999999999998</v>
      </c>
      <c r="AA8405">
        <v>-6644.76</v>
      </c>
      <c r="AB8405">
        <v>321686.25</v>
      </c>
      <c r="AC8405">
        <v>21.83</v>
      </c>
      <c r="AD8405">
        <v>-28.58</v>
      </c>
      <c r="AE8405">
        <v>-8.74</v>
      </c>
      <c r="AF8405">
        <v>30.57</v>
      </c>
      <c r="AG8405">
        <v>100</v>
      </c>
      <c r="AH8405">
        <v>0</v>
      </c>
      <c r="AI8405">
        <v>0</v>
      </c>
      <c r="AJ8405">
        <v>100</v>
      </c>
      <c r="AK8405">
        <v>100</v>
      </c>
      <c r="AL8405">
        <v>0</v>
      </c>
      <c r="AM8405">
        <v>0</v>
      </c>
      <c r="AN8405">
        <v>100</v>
      </c>
      <c r="AO8405">
        <v>100</v>
      </c>
      <c r="AP8405">
        <v>0</v>
      </c>
      <c r="AQ8405">
        <v>0</v>
      </c>
      <c r="AR8405">
        <v>100</v>
      </c>
      <c r="AS8405">
        <v>28.83</v>
      </c>
      <c r="AT8405">
        <v>-14.5</v>
      </c>
      <c r="AU8405">
        <v>-4.8899999999999997</v>
      </c>
      <c r="AV8405">
        <v>33.71</v>
      </c>
    </row>
    <row r="8406" spans="1:48" x14ac:dyDescent="0.35">
      <c r="A8406" t="s">
        <v>127</v>
      </c>
      <c r="B8406" t="s">
        <v>76</v>
      </c>
      <c r="C8406" t="s">
        <v>128</v>
      </c>
      <c r="D8406" t="s">
        <v>133</v>
      </c>
      <c r="E8406">
        <v>59619.73</v>
      </c>
      <c r="F8406">
        <v>-15.46</v>
      </c>
      <c r="G8406">
        <v>-10904.87</v>
      </c>
      <c r="H8406">
        <v>70524.61</v>
      </c>
      <c r="I8406">
        <v>2.54</v>
      </c>
      <c r="J8406">
        <v>0</v>
      </c>
      <c r="K8406">
        <v>-0.54</v>
      </c>
      <c r="L8406">
        <v>3.08</v>
      </c>
      <c r="M8406">
        <v>12055.19</v>
      </c>
      <c r="N8406">
        <v>-14.5</v>
      </c>
      <c r="O8406">
        <v>-2044.74</v>
      </c>
      <c r="P8406">
        <v>14099.92</v>
      </c>
      <c r="Q8406">
        <v>3.91</v>
      </c>
      <c r="R8406">
        <v>0</v>
      </c>
      <c r="S8406">
        <v>-0.62</v>
      </c>
      <c r="T8406">
        <v>4.53</v>
      </c>
      <c r="U8406">
        <v>1.76</v>
      </c>
      <c r="V8406">
        <v>-2.79</v>
      </c>
      <c r="W8406">
        <v>-0.05</v>
      </c>
      <c r="X8406">
        <v>1.81</v>
      </c>
      <c r="Y8406">
        <v>33893.35</v>
      </c>
      <c r="Z8406">
        <v>-13.03</v>
      </c>
      <c r="AA8406">
        <v>-5079.57</v>
      </c>
      <c r="AB8406">
        <v>38972.92</v>
      </c>
      <c r="AC8406">
        <v>0.78</v>
      </c>
      <c r="AD8406">
        <v>-90.07</v>
      </c>
      <c r="AE8406">
        <v>-7.06</v>
      </c>
      <c r="AF8406">
        <v>7.83</v>
      </c>
      <c r="AG8406">
        <v>100</v>
      </c>
      <c r="AH8406">
        <v>0</v>
      </c>
      <c r="AI8406">
        <v>0</v>
      </c>
      <c r="AJ8406">
        <v>100</v>
      </c>
      <c r="AK8406">
        <v>6.45</v>
      </c>
      <c r="AL8406">
        <v>-54.72</v>
      </c>
      <c r="AM8406">
        <v>-7.8</v>
      </c>
      <c r="AN8406">
        <v>14.25</v>
      </c>
      <c r="AO8406">
        <v>3.43</v>
      </c>
      <c r="AP8406">
        <v>-79.95</v>
      </c>
      <c r="AQ8406">
        <v>-13.68</v>
      </c>
      <c r="AR8406">
        <v>17.11</v>
      </c>
      <c r="AS8406">
        <v>0.99</v>
      </c>
      <c r="AT8406">
        <v>-91.53</v>
      </c>
      <c r="AU8406">
        <v>-10.65</v>
      </c>
      <c r="AV8406">
        <v>11.64</v>
      </c>
    </row>
    <row r="8407" spans="1:48" x14ac:dyDescent="0.35">
      <c r="A8407" t="s">
        <v>127</v>
      </c>
      <c r="B8407" t="s">
        <v>76</v>
      </c>
      <c r="C8407" t="s">
        <v>128</v>
      </c>
      <c r="D8407" t="s">
        <v>341</v>
      </c>
      <c r="E8407">
        <v>795428.96</v>
      </c>
      <c r="F8407">
        <v>2.0699999999999998</v>
      </c>
      <c r="G8407">
        <v>16107.11</v>
      </c>
      <c r="H8407">
        <v>779321.86</v>
      </c>
      <c r="I8407">
        <v>33.83</v>
      </c>
      <c r="J8407">
        <v>0</v>
      </c>
      <c r="K8407">
        <v>-0.19</v>
      </c>
      <c r="L8407">
        <v>34.03</v>
      </c>
      <c r="M8407">
        <v>100289.13</v>
      </c>
      <c r="N8407">
        <v>-1.1299999999999999</v>
      </c>
      <c r="O8407">
        <v>-1146.29</v>
      </c>
      <c r="P8407">
        <v>101435.42</v>
      </c>
      <c r="Q8407">
        <v>32.53</v>
      </c>
      <c r="R8407">
        <v>0</v>
      </c>
      <c r="S8407">
        <v>-0.08</v>
      </c>
      <c r="T8407">
        <v>32.61</v>
      </c>
      <c r="U8407">
        <v>2.54</v>
      </c>
      <c r="V8407">
        <v>3.88</v>
      </c>
      <c r="W8407">
        <v>0.09</v>
      </c>
      <c r="X8407">
        <v>2.4500000000000002</v>
      </c>
      <c r="Y8407">
        <v>312958.59000000003</v>
      </c>
      <c r="Z8407">
        <v>-1.74</v>
      </c>
      <c r="AA8407">
        <v>-5548.95</v>
      </c>
      <c r="AB8407">
        <v>318507.53999999998</v>
      </c>
      <c r="AC8407">
        <v>22.09</v>
      </c>
      <c r="AD8407">
        <v>-35.29</v>
      </c>
      <c r="AE8407">
        <v>-12.05</v>
      </c>
      <c r="AF8407">
        <v>34.14</v>
      </c>
      <c r="AG8407">
        <v>100</v>
      </c>
      <c r="AH8407">
        <v>0</v>
      </c>
      <c r="AI8407">
        <v>0</v>
      </c>
      <c r="AJ8407">
        <v>100</v>
      </c>
      <c r="AK8407">
        <v>88.6</v>
      </c>
      <c r="AL8407">
        <v>-2.38</v>
      </c>
      <c r="AM8407">
        <v>-2.16</v>
      </c>
      <c r="AN8407">
        <v>90.77</v>
      </c>
      <c r="AO8407">
        <v>85.6</v>
      </c>
      <c r="AP8407">
        <v>-5.63</v>
      </c>
      <c r="AQ8407">
        <v>-5.0999999999999996</v>
      </c>
      <c r="AR8407">
        <v>90.7</v>
      </c>
      <c r="AS8407">
        <v>27.6</v>
      </c>
      <c r="AT8407">
        <v>-24.26</v>
      </c>
      <c r="AU8407">
        <v>-8.84</v>
      </c>
      <c r="AV8407">
        <v>36.44</v>
      </c>
    </row>
    <row r="8408" spans="1:48" x14ac:dyDescent="0.35">
      <c r="A8408" t="s">
        <v>127</v>
      </c>
      <c r="B8408" t="s">
        <v>76</v>
      </c>
      <c r="C8408" t="s">
        <v>128</v>
      </c>
      <c r="D8408" t="s">
        <v>342</v>
      </c>
      <c r="E8408">
        <v>1290765.75</v>
      </c>
      <c r="F8408">
        <v>3.96</v>
      </c>
      <c r="G8408">
        <v>49166.11</v>
      </c>
      <c r="H8408">
        <v>1241599.6399999999</v>
      </c>
      <c r="I8408">
        <v>54.9</v>
      </c>
      <c r="J8408">
        <v>0</v>
      </c>
      <c r="K8408">
        <v>0.69</v>
      </c>
      <c r="L8408">
        <v>54.21</v>
      </c>
      <c r="M8408">
        <v>172694.74</v>
      </c>
      <c r="N8408">
        <v>0.16</v>
      </c>
      <c r="O8408">
        <v>282.13</v>
      </c>
      <c r="P8408">
        <v>172412.61</v>
      </c>
      <c r="Q8408">
        <v>56.01</v>
      </c>
      <c r="R8408">
        <v>0</v>
      </c>
      <c r="S8408">
        <v>0.59</v>
      </c>
      <c r="T8408">
        <v>55.42</v>
      </c>
      <c r="U8408">
        <v>2.42</v>
      </c>
      <c r="V8408">
        <v>5.18</v>
      </c>
      <c r="W8408">
        <v>0.12</v>
      </c>
      <c r="X8408">
        <v>2.2999999999999998</v>
      </c>
      <c r="Y8408">
        <v>534006.21</v>
      </c>
      <c r="Z8408">
        <v>-1.1599999999999999</v>
      </c>
      <c r="AA8408">
        <v>-6257.19</v>
      </c>
      <c r="AB8408">
        <v>540263.4</v>
      </c>
      <c r="AC8408">
        <v>25.8</v>
      </c>
      <c r="AD8408">
        <v>-26.25</v>
      </c>
      <c r="AE8408">
        <v>-9.19</v>
      </c>
      <c r="AF8408">
        <v>34.99</v>
      </c>
      <c r="AG8408">
        <v>100</v>
      </c>
      <c r="AH8408">
        <v>0</v>
      </c>
      <c r="AI8408">
        <v>0</v>
      </c>
      <c r="AJ8408">
        <v>100</v>
      </c>
      <c r="AK8408">
        <v>100</v>
      </c>
      <c r="AL8408">
        <v>0</v>
      </c>
      <c r="AM8408">
        <v>0</v>
      </c>
      <c r="AN8408">
        <v>100</v>
      </c>
      <c r="AO8408">
        <v>100</v>
      </c>
      <c r="AP8408">
        <v>0</v>
      </c>
      <c r="AQ8408">
        <v>0</v>
      </c>
      <c r="AR8408">
        <v>100</v>
      </c>
      <c r="AS8408">
        <v>32.299999999999997</v>
      </c>
      <c r="AT8408">
        <v>-17.649999999999999</v>
      </c>
      <c r="AU8408">
        <v>-6.93</v>
      </c>
      <c r="AV8408">
        <v>39.229999999999997</v>
      </c>
    </row>
    <row r="8409" spans="1:48" x14ac:dyDescent="0.35">
      <c r="A8409" t="s">
        <v>127</v>
      </c>
      <c r="B8409" t="s">
        <v>76</v>
      </c>
      <c r="C8409" t="s">
        <v>128</v>
      </c>
      <c r="D8409" t="s">
        <v>343</v>
      </c>
      <c r="E8409">
        <v>149902.70000000001</v>
      </c>
      <c r="F8409">
        <v>4.5599999999999996</v>
      </c>
      <c r="G8409">
        <v>6540.75</v>
      </c>
      <c r="H8409">
        <v>143361.95000000001</v>
      </c>
      <c r="I8409">
        <v>6.38</v>
      </c>
      <c r="J8409">
        <v>0</v>
      </c>
      <c r="K8409">
        <v>0.12</v>
      </c>
      <c r="L8409">
        <v>6.26</v>
      </c>
      <c r="M8409">
        <v>19542.64</v>
      </c>
      <c r="N8409">
        <v>2.4900000000000002</v>
      </c>
      <c r="O8409">
        <v>474.52</v>
      </c>
      <c r="P8409">
        <v>19068.12</v>
      </c>
      <c r="Q8409">
        <v>6.34</v>
      </c>
      <c r="R8409">
        <v>0</v>
      </c>
      <c r="S8409">
        <v>0.21</v>
      </c>
      <c r="T8409">
        <v>6.13</v>
      </c>
      <c r="U8409">
        <v>2.09</v>
      </c>
      <c r="V8409">
        <v>3.12</v>
      </c>
      <c r="W8409">
        <v>0.06</v>
      </c>
      <c r="X8409">
        <v>2.02</v>
      </c>
      <c r="Y8409">
        <v>71823.75</v>
      </c>
      <c r="Z8409">
        <v>1.4</v>
      </c>
      <c r="AA8409">
        <v>989.28</v>
      </c>
      <c r="AB8409">
        <v>70834.47</v>
      </c>
      <c r="AC8409">
        <v>37.39</v>
      </c>
      <c r="AD8409">
        <v>64.819999999999993</v>
      </c>
      <c r="AE8409">
        <v>14.7</v>
      </c>
      <c r="AF8409">
        <v>22.69</v>
      </c>
      <c r="AG8409">
        <v>100</v>
      </c>
      <c r="AH8409">
        <v>0</v>
      </c>
      <c r="AI8409">
        <v>0</v>
      </c>
      <c r="AJ8409">
        <v>100</v>
      </c>
      <c r="AK8409">
        <v>80.72</v>
      </c>
      <c r="AL8409">
        <v>18.27</v>
      </c>
      <c r="AM8409">
        <v>12.47</v>
      </c>
      <c r="AN8409">
        <v>68.25</v>
      </c>
      <c r="AO8409">
        <v>75.42</v>
      </c>
      <c r="AP8409">
        <v>32.14</v>
      </c>
      <c r="AQ8409">
        <v>18.34</v>
      </c>
      <c r="AR8409">
        <v>57.08</v>
      </c>
      <c r="AS8409">
        <v>33.53</v>
      </c>
      <c r="AT8409">
        <v>93.65</v>
      </c>
      <c r="AU8409">
        <v>16.21</v>
      </c>
      <c r="AV8409">
        <v>17.309999999999999</v>
      </c>
    </row>
    <row r="8410" spans="1:48" x14ac:dyDescent="0.35">
      <c r="A8410" t="s">
        <v>127</v>
      </c>
      <c r="B8410" t="s">
        <v>76</v>
      </c>
      <c r="C8410" t="s">
        <v>139</v>
      </c>
      <c r="D8410" t="s">
        <v>129</v>
      </c>
      <c r="E8410">
        <v>733125.19</v>
      </c>
      <c r="F8410">
        <v>-6.37</v>
      </c>
      <c r="G8410">
        <v>-49901.83</v>
      </c>
      <c r="H8410">
        <v>783027.03</v>
      </c>
      <c r="I8410">
        <v>0</v>
      </c>
      <c r="J8410">
        <v>0</v>
      </c>
      <c r="K8410">
        <v>0</v>
      </c>
      <c r="L8410">
        <v>0</v>
      </c>
      <c r="M8410">
        <v>98389.72</v>
      </c>
      <c r="N8410">
        <v>-13.15</v>
      </c>
      <c r="O8410">
        <v>-14892.24</v>
      </c>
      <c r="P8410">
        <v>113281.96</v>
      </c>
      <c r="Q8410">
        <v>0</v>
      </c>
      <c r="R8410">
        <v>0</v>
      </c>
      <c r="S8410">
        <v>0</v>
      </c>
      <c r="T8410">
        <v>0</v>
      </c>
      <c r="U8410">
        <v>3.73</v>
      </c>
      <c r="V8410">
        <v>7.8</v>
      </c>
      <c r="W8410">
        <v>0.27</v>
      </c>
      <c r="X8410">
        <v>3.46</v>
      </c>
      <c r="Y8410">
        <v>196779.44</v>
      </c>
      <c r="Z8410">
        <v>-13.15</v>
      </c>
      <c r="AA8410">
        <v>-29784.48</v>
      </c>
      <c r="AB8410">
        <v>226563.91</v>
      </c>
      <c r="AC8410">
        <v>24.84</v>
      </c>
      <c r="AD8410">
        <v>2.97</v>
      </c>
      <c r="AE8410">
        <v>0.72</v>
      </c>
      <c r="AF8410">
        <v>24.12</v>
      </c>
      <c r="AG8410">
        <v>100</v>
      </c>
      <c r="AH8410">
        <v>0</v>
      </c>
      <c r="AI8410">
        <v>0</v>
      </c>
      <c r="AJ8410">
        <v>100</v>
      </c>
      <c r="AK8410">
        <v>100</v>
      </c>
      <c r="AL8410">
        <v>0</v>
      </c>
      <c r="AM8410">
        <v>0</v>
      </c>
      <c r="AN8410">
        <v>100</v>
      </c>
      <c r="AO8410">
        <v>96.15</v>
      </c>
      <c r="AP8410">
        <v>17.48</v>
      </c>
      <c r="AQ8410">
        <v>14.31</v>
      </c>
      <c r="AR8410">
        <v>81.84</v>
      </c>
      <c r="AS8410">
        <v>26.31</v>
      </c>
      <c r="AT8410">
        <v>-6.84</v>
      </c>
      <c r="AU8410">
        <v>-1.93</v>
      </c>
      <c r="AV8410">
        <v>28.24</v>
      </c>
    </row>
    <row r="8411" spans="1:48" x14ac:dyDescent="0.35">
      <c r="A8411" t="s">
        <v>127</v>
      </c>
      <c r="B8411" t="s">
        <v>76</v>
      </c>
      <c r="C8411" t="s">
        <v>139</v>
      </c>
      <c r="D8411" t="s">
        <v>130</v>
      </c>
      <c r="E8411">
        <v>255248.92</v>
      </c>
      <c r="F8411">
        <v>4.18</v>
      </c>
      <c r="G8411">
        <v>10240.6</v>
      </c>
      <c r="H8411">
        <v>245008.32</v>
      </c>
      <c r="I8411">
        <v>34.82</v>
      </c>
      <c r="J8411">
        <v>0</v>
      </c>
      <c r="K8411">
        <v>3.53</v>
      </c>
      <c r="L8411">
        <v>31.29</v>
      </c>
      <c r="M8411">
        <v>34563.910000000003</v>
      </c>
      <c r="N8411">
        <v>0.28999999999999998</v>
      </c>
      <c r="O8411">
        <v>98.83</v>
      </c>
      <c r="P8411">
        <v>34465.08</v>
      </c>
      <c r="Q8411">
        <v>35.130000000000003</v>
      </c>
      <c r="R8411">
        <v>0</v>
      </c>
      <c r="S8411">
        <v>4.71</v>
      </c>
      <c r="T8411">
        <v>30.42</v>
      </c>
      <c r="U8411">
        <v>3.69</v>
      </c>
      <c r="V8411">
        <v>3.88</v>
      </c>
      <c r="W8411">
        <v>0.14000000000000001</v>
      </c>
      <c r="X8411">
        <v>3.55</v>
      </c>
      <c r="Y8411">
        <v>69127.83</v>
      </c>
      <c r="Z8411">
        <v>0.28999999999999998</v>
      </c>
      <c r="AA8411">
        <v>197.67</v>
      </c>
      <c r="AB8411">
        <v>68930.16</v>
      </c>
      <c r="AC8411">
        <v>38.53</v>
      </c>
      <c r="AD8411">
        <v>15.13</v>
      </c>
      <c r="AE8411">
        <v>5.0599999999999996</v>
      </c>
      <c r="AF8411">
        <v>33.47</v>
      </c>
      <c r="AG8411">
        <v>100</v>
      </c>
      <c r="AH8411">
        <v>0</v>
      </c>
      <c r="AI8411">
        <v>0</v>
      </c>
      <c r="AJ8411">
        <v>100</v>
      </c>
      <c r="AK8411">
        <v>100</v>
      </c>
      <c r="AL8411">
        <v>0.79</v>
      </c>
      <c r="AM8411">
        <v>0.78</v>
      </c>
      <c r="AN8411">
        <v>99.22</v>
      </c>
      <c r="AO8411">
        <v>93.83</v>
      </c>
      <c r="AP8411">
        <v>25.53</v>
      </c>
      <c r="AQ8411">
        <v>19.09</v>
      </c>
      <c r="AR8411">
        <v>74.739999999999995</v>
      </c>
      <c r="AS8411">
        <v>36.78</v>
      </c>
      <c r="AT8411">
        <v>-5.98</v>
      </c>
      <c r="AU8411">
        <v>-2.34</v>
      </c>
      <c r="AV8411">
        <v>39.11</v>
      </c>
    </row>
    <row r="8412" spans="1:48" x14ac:dyDescent="0.35">
      <c r="A8412" t="s">
        <v>127</v>
      </c>
      <c r="B8412" t="s">
        <v>76</v>
      </c>
      <c r="C8412" t="s">
        <v>139</v>
      </c>
      <c r="D8412" t="s">
        <v>131</v>
      </c>
      <c r="E8412">
        <v>226945.6</v>
      </c>
      <c r="F8412">
        <v>-28.32</v>
      </c>
      <c r="G8412">
        <v>-89643.22</v>
      </c>
      <c r="H8412">
        <v>316588.83</v>
      </c>
      <c r="I8412">
        <v>30.96</v>
      </c>
      <c r="J8412">
        <v>0</v>
      </c>
      <c r="K8412">
        <v>-9.48</v>
      </c>
      <c r="L8412">
        <v>40.43</v>
      </c>
      <c r="M8412">
        <v>27543.58</v>
      </c>
      <c r="N8412">
        <v>-37.1</v>
      </c>
      <c r="O8412">
        <v>-16245.58</v>
      </c>
      <c r="P8412">
        <v>43789.17</v>
      </c>
      <c r="Q8412">
        <v>27.99</v>
      </c>
      <c r="R8412">
        <v>0</v>
      </c>
      <c r="S8412">
        <v>-10.66</v>
      </c>
      <c r="T8412">
        <v>38.659999999999997</v>
      </c>
      <c r="U8412">
        <v>4.12</v>
      </c>
      <c r="V8412">
        <v>13.97</v>
      </c>
      <c r="W8412">
        <v>0.5</v>
      </c>
      <c r="X8412">
        <v>3.61</v>
      </c>
      <c r="Y8412">
        <v>55087.17</v>
      </c>
      <c r="Z8412">
        <v>-37.1</v>
      </c>
      <c r="AA8412">
        <v>-32491.16</v>
      </c>
      <c r="AB8412">
        <v>87578.33</v>
      </c>
      <c r="AC8412">
        <v>30.23</v>
      </c>
      <c r="AD8412">
        <v>13.17</v>
      </c>
      <c r="AE8412">
        <v>3.52</v>
      </c>
      <c r="AF8412">
        <v>26.72</v>
      </c>
      <c r="AG8412">
        <v>100</v>
      </c>
      <c r="AH8412">
        <v>0</v>
      </c>
      <c r="AI8412">
        <v>0</v>
      </c>
      <c r="AJ8412">
        <v>100</v>
      </c>
      <c r="AK8412">
        <v>64.23</v>
      </c>
      <c r="AL8412">
        <v>0.43</v>
      </c>
      <c r="AM8412">
        <v>0.27</v>
      </c>
      <c r="AN8412">
        <v>63.96</v>
      </c>
      <c r="AO8412">
        <v>52.74</v>
      </c>
      <c r="AP8412">
        <v>-10.38</v>
      </c>
      <c r="AQ8412">
        <v>-6.11</v>
      </c>
      <c r="AR8412">
        <v>58.85</v>
      </c>
      <c r="AS8412">
        <v>32.07</v>
      </c>
      <c r="AT8412">
        <v>10.4</v>
      </c>
      <c r="AU8412">
        <v>3.02</v>
      </c>
      <c r="AV8412">
        <v>29.05</v>
      </c>
    </row>
    <row r="8413" spans="1:48" x14ac:dyDescent="0.35">
      <c r="A8413" t="s">
        <v>127</v>
      </c>
      <c r="B8413" t="s">
        <v>76</v>
      </c>
      <c r="C8413" t="s">
        <v>139</v>
      </c>
      <c r="D8413" t="s">
        <v>132</v>
      </c>
      <c r="E8413">
        <v>211588.8</v>
      </c>
      <c r="F8413">
        <v>22.17</v>
      </c>
      <c r="G8413">
        <v>38390.04</v>
      </c>
      <c r="H8413">
        <v>173198.76</v>
      </c>
      <c r="I8413">
        <v>28.86</v>
      </c>
      <c r="J8413">
        <v>0</v>
      </c>
      <c r="K8413">
        <v>6.74</v>
      </c>
      <c r="L8413">
        <v>22.12</v>
      </c>
      <c r="M8413">
        <v>29127.32</v>
      </c>
      <c r="N8413">
        <v>9.5</v>
      </c>
      <c r="O8413">
        <v>2526.56</v>
      </c>
      <c r="P8413">
        <v>26600.76</v>
      </c>
      <c r="Q8413">
        <v>29.6</v>
      </c>
      <c r="R8413">
        <v>0</v>
      </c>
      <c r="S8413">
        <v>6.12</v>
      </c>
      <c r="T8413">
        <v>23.48</v>
      </c>
      <c r="U8413">
        <v>3.63</v>
      </c>
      <c r="V8413">
        <v>11.57</v>
      </c>
      <c r="W8413">
        <v>0.38</v>
      </c>
      <c r="X8413">
        <v>3.26</v>
      </c>
      <c r="Y8413">
        <v>58254.65</v>
      </c>
      <c r="Z8413">
        <v>9.5</v>
      </c>
      <c r="AA8413">
        <v>5053.13</v>
      </c>
      <c r="AB8413">
        <v>53201.52</v>
      </c>
      <c r="AC8413">
        <v>9.2899999999999991</v>
      </c>
      <c r="AD8413">
        <v>-10.62</v>
      </c>
      <c r="AE8413">
        <v>-1.1000000000000001</v>
      </c>
      <c r="AF8413">
        <v>10.4</v>
      </c>
      <c r="AG8413">
        <v>100</v>
      </c>
      <c r="AH8413">
        <v>0</v>
      </c>
      <c r="AI8413">
        <v>0</v>
      </c>
      <c r="AJ8413">
        <v>100</v>
      </c>
      <c r="AK8413">
        <v>73.97</v>
      </c>
      <c r="AL8413">
        <v>-7.26</v>
      </c>
      <c r="AM8413">
        <v>-5.79</v>
      </c>
      <c r="AN8413">
        <v>79.760000000000005</v>
      </c>
      <c r="AO8413">
        <v>72.2</v>
      </c>
      <c r="AP8413">
        <v>86.74</v>
      </c>
      <c r="AQ8413">
        <v>33.54</v>
      </c>
      <c r="AR8413">
        <v>38.659999999999997</v>
      </c>
      <c r="AS8413">
        <v>12.18</v>
      </c>
      <c r="AT8413">
        <v>-18.13</v>
      </c>
      <c r="AU8413">
        <v>-2.7</v>
      </c>
      <c r="AV8413">
        <v>14.88</v>
      </c>
    </row>
    <row r="8414" spans="1:48" x14ac:dyDescent="0.35">
      <c r="A8414" t="s">
        <v>127</v>
      </c>
      <c r="B8414" t="s">
        <v>76</v>
      </c>
      <c r="C8414" t="s">
        <v>139</v>
      </c>
      <c r="D8414" t="s">
        <v>133</v>
      </c>
      <c r="E8414">
        <v>38551.82</v>
      </c>
      <c r="F8414">
        <v>-19.14</v>
      </c>
      <c r="G8414">
        <v>-9124.26</v>
      </c>
      <c r="H8414">
        <v>47676.08</v>
      </c>
      <c r="I8414">
        <v>5.26</v>
      </c>
      <c r="J8414">
        <v>0</v>
      </c>
      <c r="K8414">
        <v>-0.83</v>
      </c>
      <c r="L8414">
        <v>6.09</v>
      </c>
      <c r="M8414">
        <v>7064.53</v>
      </c>
      <c r="N8414">
        <v>-15.57</v>
      </c>
      <c r="O8414">
        <v>-1303.04</v>
      </c>
      <c r="P8414">
        <v>8367.56</v>
      </c>
      <c r="Q8414">
        <v>7.18</v>
      </c>
      <c r="R8414">
        <v>0</v>
      </c>
      <c r="S8414">
        <v>-0.21</v>
      </c>
      <c r="T8414">
        <v>7.39</v>
      </c>
      <c r="U8414">
        <v>2.73</v>
      </c>
      <c r="V8414">
        <v>-4.22</v>
      </c>
      <c r="W8414">
        <v>-0.12</v>
      </c>
      <c r="X8414">
        <v>2.85</v>
      </c>
      <c r="Y8414">
        <v>14129.05</v>
      </c>
      <c r="Z8414">
        <v>-15.57</v>
      </c>
      <c r="AA8414">
        <v>-2606.0700000000002</v>
      </c>
      <c r="AB8414">
        <v>16735.12</v>
      </c>
      <c r="AC8414">
        <v>1.24</v>
      </c>
      <c r="AD8414">
        <v>-92.17</v>
      </c>
      <c r="AE8414">
        <v>-14.63</v>
      </c>
      <c r="AF8414">
        <v>15.88</v>
      </c>
      <c r="AG8414">
        <v>100</v>
      </c>
      <c r="AH8414">
        <v>0</v>
      </c>
      <c r="AI8414">
        <v>0</v>
      </c>
      <c r="AJ8414">
        <v>100</v>
      </c>
      <c r="AK8414">
        <v>4.92</v>
      </c>
      <c r="AL8414">
        <v>-60.6</v>
      </c>
      <c r="AM8414">
        <v>-7.57</v>
      </c>
      <c r="AN8414">
        <v>12.49</v>
      </c>
      <c r="AO8414">
        <v>1.9</v>
      </c>
      <c r="AP8414">
        <v>-85.86</v>
      </c>
      <c r="AQ8414">
        <v>-11.55</v>
      </c>
      <c r="AR8414">
        <v>13.46</v>
      </c>
      <c r="AS8414">
        <v>1.19</v>
      </c>
      <c r="AT8414">
        <v>-92.54</v>
      </c>
      <c r="AU8414">
        <v>-14.71</v>
      </c>
      <c r="AV8414">
        <v>15.89</v>
      </c>
    </row>
    <row r="8415" spans="1:48" x14ac:dyDescent="0.35">
      <c r="A8415" t="s">
        <v>127</v>
      </c>
      <c r="B8415" t="s">
        <v>76</v>
      </c>
      <c r="C8415" t="s">
        <v>139</v>
      </c>
      <c r="D8415" t="s">
        <v>341</v>
      </c>
      <c r="E8415">
        <v>226945.6</v>
      </c>
      <c r="F8415">
        <v>-28.32</v>
      </c>
      <c r="G8415">
        <v>-89643.22</v>
      </c>
      <c r="H8415">
        <v>316588.83</v>
      </c>
      <c r="I8415">
        <v>30.96</v>
      </c>
      <c r="J8415">
        <v>0</v>
      </c>
      <c r="K8415">
        <v>-9.48</v>
      </c>
      <c r="L8415">
        <v>40.43</v>
      </c>
      <c r="M8415">
        <v>27543.58</v>
      </c>
      <c r="N8415">
        <v>-37.1</v>
      </c>
      <c r="O8415">
        <v>-16245.58</v>
      </c>
      <c r="P8415">
        <v>43789.17</v>
      </c>
      <c r="Q8415">
        <v>27.99</v>
      </c>
      <c r="R8415">
        <v>0</v>
      </c>
      <c r="S8415">
        <v>-10.66</v>
      </c>
      <c r="T8415">
        <v>38.659999999999997</v>
      </c>
      <c r="U8415">
        <v>4.12</v>
      </c>
      <c r="V8415">
        <v>13.97</v>
      </c>
      <c r="W8415">
        <v>0.5</v>
      </c>
      <c r="X8415">
        <v>3.61</v>
      </c>
      <c r="Y8415">
        <v>55087.17</v>
      </c>
      <c r="Z8415">
        <v>-37.1</v>
      </c>
      <c r="AA8415">
        <v>-32491.16</v>
      </c>
      <c r="AB8415">
        <v>87578.33</v>
      </c>
      <c r="AC8415">
        <v>30.23</v>
      </c>
      <c r="AD8415">
        <v>13.17</v>
      </c>
      <c r="AE8415">
        <v>3.52</v>
      </c>
      <c r="AF8415">
        <v>26.72</v>
      </c>
      <c r="AG8415">
        <v>100</v>
      </c>
      <c r="AH8415">
        <v>0</v>
      </c>
      <c r="AI8415">
        <v>0</v>
      </c>
      <c r="AJ8415">
        <v>100</v>
      </c>
      <c r="AK8415">
        <v>64.23</v>
      </c>
      <c r="AL8415">
        <v>0.43</v>
      </c>
      <c r="AM8415">
        <v>0.27</v>
      </c>
      <c r="AN8415">
        <v>63.96</v>
      </c>
      <c r="AO8415">
        <v>52.74</v>
      </c>
      <c r="AP8415">
        <v>-10.38</v>
      </c>
      <c r="AQ8415">
        <v>-6.11</v>
      </c>
      <c r="AR8415">
        <v>58.85</v>
      </c>
      <c r="AS8415">
        <v>32.07</v>
      </c>
      <c r="AT8415">
        <v>10.4</v>
      </c>
      <c r="AU8415">
        <v>3.02</v>
      </c>
      <c r="AV8415">
        <v>29.05</v>
      </c>
    </row>
    <row r="8416" spans="1:48" x14ac:dyDescent="0.35">
      <c r="A8416" t="s">
        <v>127</v>
      </c>
      <c r="B8416" t="s">
        <v>76</v>
      </c>
      <c r="C8416" t="s">
        <v>139</v>
      </c>
      <c r="D8416" t="s">
        <v>342</v>
      </c>
      <c r="E8416">
        <v>410508.86</v>
      </c>
      <c r="F8416">
        <v>12.77</v>
      </c>
      <c r="G8416">
        <v>46499.28</v>
      </c>
      <c r="H8416">
        <v>364009.58</v>
      </c>
      <c r="I8416">
        <v>55.99</v>
      </c>
      <c r="J8416">
        <v>0</v>
      </c>
      <c r="K8416">
        <v>9.51</v>
      </c>
      <c r="L8416">
        <v>46.49</v>
      </c>
      <c r="M8416">
        <v>57086.1</v>
      </c>
      <c r="N8416">
        <v>4.3499999999999996</v>
      </c>
      <c r="O8416">
        <v>2379.12</v>
      </c>
      <c r="P8416">
        <v>54706.98</v>
      </c>
      <c r="Q8416">
        <v>58.02</v>
      </c>
      <c r="R8416">
        <v>0</v>
      </c>
      <c r="S8416">
        <v>9.73</v>
      </c>
      <c r="T8416">
        <v>48.29</v>
      </c>
      <c r="U8416">
        <v>3.6</v>
      </c>
      <c r="V8416">
        <v>8.07</v>
      </c>
      <c r="W8416">
        <v>0.27</v>
      </c>
      <c r="X8416">
        <v>3.33</v>
      </c>
      <c r="Y8416">
        <v>114172.21</v>
      </c>
      <c r="Z8416">
        <v>4.3499999999999996</v>
      </c>
      <c r="AA8416">
        <v>4758.24</v>
      </c>
      <c r="AB8416">
        <v>109413.97</v>
      </c>
      <c r="AC8416">
        <v>26.32</v>
      </c>
      <c r="AD8416">
        <v>6.88</v>
      </c>
      <c r="AE8416">
        <v>1.69</v>
      </c>
      <c r="AF8416">
        <v>24.62</v>
      </c>
      <c r="AG8416">
        <v>100</v>
      </c>
      <c r="AH8416">
        <v>0</v>
      </c>
      <c r="AI8416">
        <v>0</v>
      </c>
      <c r="AJ8416">
        <v>100</v>
      </c>
      <c r="AK8416">
        <v>77.849999999999994</v>
      </c>
      <c r="AL8416">
        <v>-13.86</v>
      </c>
      <c r="AM8416">
        <v>-12.53</v>
      </c>
      <c r="AN8416">
        <v>90.38</v>
      </c>
      <c r="AO8416">
        <v>80.040000000000006</v>
      </c>
      <c r="AP8416">
        <v>31.13</v>
      </c>
      <c r="AQ8416">
        <v>19</v>
      </c>
      <c r="AR8416">
        <v>61.04</v>
      </c>
      <c r="AS8416">
        <v>27.13</v>
      </c>
      <c r="AT8416">
        <v>-13.71</v>
      </c>
      <c r="AU8416">
        <v>-4.3099999999999996</v>
      </c>
      <c r="AV8416">
        <v>31.43</v>
      </c>
    </row>
    <row r="8417" spans="1:48" x14ac:dyDescent="0.35">
      <c r="A8417" t="s">
        <v>127</v>
      </c>
      <c r="B8417" t="s">
        <v>76</v>
      </c>
      <c r="C8417" t="s">
        <v>139</v>
      </c>
      <c r="D8417" t="s">
        <v>343</v>
      </c>
      <c r="E8417">
        <v>56456.44</v>
      </c>
      <c r="F8417">
        <v>3.65</v>
      </c>
      <c r="G8417">
        <v>1989.53</v>
      </c>
      <c r="H8417">
        <v>54466.91</v>
      </c>
      <c r="I8417">
        <v>7.7</v>
      </c>
      <c r="J8417">
        <v>0</v>
      </c>
      <c r="K8417">
        <v>0.74</v>
      </c>
      <c r="L8417">
        <v>6.96</v>
      </c>
      <c r="M8417">
        <v>6654.05</v>
      </c>
      <c r="N8417">
        <v>3.96</v>
      </c>
      <c r="O8417">
        <v>253.68</v>
      </c>
      <c r="P8417">
        <v>6400.37</v>
      </c>
      <c r="Q8417">
        <v>6.76</v>
      </c>
      <c r="R8417">
        <v>0</v>
      </c>
      <c r="S8417">
        <v>1.1100000000000001</v>
      </c>
      <c r="T8417">
        <v>5.65</v>
      </c>
      <c r="U8417">
        <v>4.24</v>
      </c>
      <c r="V8417">
        <v>-0.3</v>
      </c>
      <c r="W8417">
        <v>-0.01</v>
      </c>
      <c r="X8417">
        <v>4.25</v>
      </c>
      <c r="Y8417">
        <v>13308.09</v>
      </c>
      <c r="Z8417">
        <v>3.96</v>
      </c>
      <c r="AA8417">
        <v>507.35</v>
      </c>
      <c r="AB8417">
        <v>12800.74</v>
      </c>
      <c r="AC8417">
        <v>15.05</v>
      </c>
      <c r="AD8417">
        <v>15.99</v>
      </c>
      <c r="AE8417">
        <v>2.08</v>
      </c>
      <c r="AF8417">
        <v>12.98</v>
      </c>
      <c r="AG8417">
        <v>100</v>
      </c>
      <c r="AH8417">
        <v>0</v>
      </c>
      <c r="AI8417">
        <v>0</v>
      </c>
      <c r="AJ8417">
        <v>100</v>
      </c>
      <c r="AK8417">
        <v>38.61</v>
      </c>
      <c r="AL8417">
        <v>41.09</v>
      </c>
      <c r="AM8417">
        <v>11.24</v>
      </c>
      <c r="AN8417">
        <v>27.37</v>
      </c>
      <c r="AO8417">
        <v>21.36</v>
      </c>
      <c r="AP8417">
        <v>-32.74</v>
      </c>
      <c r="AQ8417">
        <v>-10.4</v>
      </c>
      <c r="AR8417">
        <v>31.76</v>
      </c>
      <c r="AS8417">
        <v>14.69</v>
      </c>
      <c r="AT8417">
        <v>11.45</v>
      </c>
      <c r="AU8417">
        <v>1.51</v>
      </c>
      <c r="AV8417">
        <v>13.19</v>
      </c>
    </row>
    <row r="8418" spans="1:48" x14ac:dyDescent="0.35">
      <c r="A8418" t="s">
        <v>127</v>
      </c>
      <c r="B8418" t="s">
        <v>76</v>
      </c>
      <c r="C8418" t="s">
        <v>140</v>
      </c>
      <c r="D8418" t="s">
        <v>129</v>
      </c>
      <c r="E8418">
        <v>228333.66</v>
      </c>
      <c r="F8418">
        <v>11.66</v>
      </c>
      <c r="G8418">
        <v>23852.23</v>
      </c>
      <c r="H8418">
        <v>204481.42</v>
      </c>
      <c r="I8418">
        <v>0</v>
      </c>
      <c r="J8418">
        <v>0</v>
      </c>
      <c r="K8418">
        <v>0</v>
      </c>
      <c r="L8418">
        <v>0</v>
      </c>
      <c r="M8418">
        <v>31097.74</v>
      </c>
      <c r="N8418">
        <v>15.81</v>
      </c>
      <c r="O8418">
        <v>4245.42</v>
      </c>
      <c r="P8418">
        <v>26852.32</v>
      </c>
      <c r="Q8418">
        <v>0</v>
      </c>
      <c r="R8418">
        <v>0</v>
      </c>
      <c r="S8418">
        <v>0</v>
      </c>
      <c r="T8418">
        <v>0</v>
      </c>
      <c r="U8418">
        <v>2.59</v>
      </c>
      <c r="V8418">
        <v>-3.58</v>
      </c>
      <c r="W8418">
        <v>-0.1</v>
      </c>
      <c r="X8418">
        <v>2.68</v>
      </c>
      <c r="Y8418">
        <v>88320.75</v>
      </c>
      <c r="Z8418">
        <v>15.81</v>
      </c>
      <c r="AA8418">
        <v>12057.42</v>
      </c>
      <c r="AB8418">
        <v>76263.33</v>
      </c>
      <c r="AC8418">
        <v>23.28</v>
      </c>
      <c r="AD8418">
        <v>-1.65</v>
      </c>
      <c r="AE8418">
        <v>-0.39</v>
      </c>
      <c r="AF8418">
        <v>23.67</v>
      </c>
      <c r="AG8418">
        <v>100</v>
      </c>
      <c r="AH8418">
        <v>0</v>
      </c>
      <c r="AI8418">
        <v>0</v>
      </c>
      <c r="AJ8418">
        <v>100</v>
      </c>
      <c r="AK8418">
        <v>100</v>
      </c>
      <c r="AL8418">
        <v>0</v>
      </c>
      <c r="AM8418">
        <v>0</v>
      </c>
      <c r="AN8418">
        <v>100</v>
      </c>
      <c r="AO8418">
        <v>100</v>
      </c>
      <c r="AP8418">
        <v>24.94</v>
      </c>
      <c r="AQ8418">
        <v>19.96</v>
      </c>
      <c r="AR8418">
        <v>80.040000000000006</v>
      </c>
      <c r="AS8418">
        <v>24.89</v>
      </c>
      <c r="AT8418">
        <v>-9.83</v>
      </c>
      <c r="AU8418">
        <v>-2.71</v>
      </c>
      <c r="AV8418">
        <v>27.6</v>
      </c>
    </row>
    <row r="8419" spans="1:48" x14ac:dyDescent="0.35">
      <c r="A8419" t="s">
        <v>127</v>
      </c>
      <c r="B8419" t="s">
        <v>76</v>
      </c>
      <c r="C8419" t="s">
        <v>140</v>
      </c>
      <c r="D8419" t="s">
        <v>130</v>
      </c>
      <c r="E8419">
        <v>72368.97</v>
      </c>
      <c r="F8419">
        <v>27.73</v>
      </c>
      <c r="G8419">
        <v>15711.53</v>
      </c>
      <c r="H8419">
        <v>56657.45</v>
      </c>
      <c r="I8419">
        <v>31.69</v>
      </c>
      <c r="J8419">
        <v>0</v>
      </c>
      <c r="K8419">
        <v>3.99</v>
      </c>
      <c r="L8419">
        <v>27.71</v>
      </c>
      <c r="M8419">
        <v>9902.25</v>
      </c>
      <c r="N8419">
        <v>47.6</v>
      </c>
      <c r="O8419">
        <v>3193.61</v>
      </c>
      <c r="P8419">
        <v>6708.64</v>
      </c>
      <c r="Q8419">
        <v>31.84</v>
      </c>
      <c r="R8419">
        <v>0</v>
      </c>
      <c r="S8419">
        <v>6.86</v>
      </c>
      <c r="T8419">
        <v>24.98</v>
      </c>
      <c r="U8419">
        <v>2.57</v>
      </c>
      <c r="V8419">
        <v>-13.46</v>
      </c>
      <c r="W8419">
        <v>-0.4</v>
      </c>
      <c r="X8419">
        <v>2.97</v>
      </c>
      <c r="Y8419">
        <v>28123.39</v>
      </c>
      <c r="Z8419">
        <v>47.6</v>
      </c>
      <c r="AA8419">
        <v>9070.17</v>
      </c>
      <c r="AB8419">
        <v>19053.22</v>
      </c>
      <c r="AC8419">
        <v>13.83</v>
      </c>
      <c r="AD8419">
        <v>-59.27</v>
      </c>
      <c r="AE8419">
        <v>-20.13</v>
      </c>
      <c r="AF8419">
        <v>33.97</v>
      </c>
      <c r="AG8419">
        <v>100</v>
      </c>
      <c r="AH8419">
        <v>0</v>
      </c>
      <c r="AI8419">
        <v>0</v>
      </c>
      <c r="AJ8419">
        <v>100</v>
      </c>
      <c r="AK8419">
        <v>81.93</v>
      </c>
      <c r="AL8419">
        <v>-1.01</v>
      </c>
      <c r="AM8419">
        <v>-0.83</v>
      </c>
      <c r="AN8419">
        <v>82.77</v>
      </c>
      <c r="AO8419">
        <v>76.91</v>
      </c>
      <c r="AP8419">
        <v>22.67</v>
      </c>
      <c r="AQ8419">
        <v>14.22</v>
      </c>
      <c r="AR8419">
        <v>62.7</v>
      </c>
      <c r="AS8419">
        <v>16.62</v>
      </c>
      <c r="AT8419">
        <v>-51.78</v>
      </c>
      <c r="AU8419">
        <v>-17.850000000000001</v>
      </c>
      <c r="AV8419">
        <v>34.47</v>
      </c>
    </row>
    <row r="8420" spans="1:48" x14ac:dyDescent="0.35">
      <c r="A8420" t="s">
        <v>127</v>
      </c>
      <c r="B8420" t="s">
        <v>76</v>
      </c>
      <c r="C8420" t="s">
        <v>140</v>
      </c>
      <c r="D8420" t="s">
        <v>131</v>
      </c>
      <c r="E8420">
        <v>44424.58</v>
      </c>
      <c r="F8420">
        <v>7.59</v>
      </c>
      <c r="G8420">
        <v>3134.04</v>
      </c>
      <c r="H8420">
        <v>41290.54</v>
      </c>
      <c r="I8420">
        <v>19.46</v>
      </c>
      <c r="J8420">
        <v>0</v>
      </c>
      <c r="K8420">
        <v>-0.74</v>
      </c>
      <c r="L8420">
        <v>20.190000000000001</v>
      </c>
      <c r="M8420">
        <v>4798.05</v>
      </c>
      <c r="N8420">
        <v>6.14</v>
      </c>
      <c r="O8420">
        <v>277.35000000000002</v>
      </c>
      <c r="P8420">
        <v>4520.7</v>
      </c>
      <c r="Q8420">
        <v>15.43</v>
      </c>
      <c r="R8420">
        <v>0</v>
      </c>
      <c r="S8420">
        <v>-1.41</v>
      </c>
      <c r="T8420">
        <v>16.84</v>
      </c>
      <c r="U8420">
        <v>3.26</v>
      </c>
      <c r="V8420">
        <v>1.37</v>
      </c>
      <c r="W8420">
        <v>0.04</v>
      </c>
      <c r="X8420">
        <v>3.22</v>
      </c>
      <c r="Y8420">
        <v>13626.95</v>
      </c>
      <c r="Z8420">
        <v>6.14</v>
      </c>
      <c r="AA8420">
        <v>787.72</v>
      </c>
      <c r="AB8420">
        <v>12839.24</v>
      </c>
      <c r="AC8420">
        <v>33.24</v>
      </c>
      <c r="AD8420">
        <v>-18.239999999999998</v>
      </c>
      <c r="AE8420">
        <v>-7.41</v>
      </c>
      <c r="AF8420">
        <v>40.65</v>
      </c>
      <c r="AG8420">
        <v>100</v>
      </c>
      <c r="AH8420">
        <v>0</v>
      </c>
      <c r="AI8420">
        <v>0</v>
      </c>
      <c r="AJ8420">
        <v>100</v>
      </c>
      <c r="AK8420">
        <v>75.84</v>
      </c>
      <c r="AL8420">
        <v>43.01</v>
      </c>
      <c r="AM8420">
        <v>22.81</v>
      </c>
      <c r="AN8420">
        <v>53.03</v>
      </c>
      <c r="AO8420">
        <v>36.08</v>
      </c>
      <c r="AP8420">
        <v>-6.59</v>
      </c>
      <c r="AQ8420">
        <v>-2.54</v>
      </c>
      <c r="AR8420">
        <v>38.630000000000003</v>
      </c>
      <c r="AS8420">
        <v>33.799999999999997</v>
      </c>
      <c r="AT8420">
        <v>-19.59</v>
      </c>
      <c r="AU8420">
        <v>-8.23</v>
      </c>
      <c r="AV8420">
        <v>42.03</v>
      </c>
    </row>
    <row r="8421" spans="1:48" x14ac:dyDescent="0.35">
      <c r="A8421" t="s">
        <v>127</v>
      </c>
      <c r="B8421" t="s">
        <v>76</v>
      </c>
      <c r="C8421" t="s">
        <v>140</v>
      </c>
      <c r="D8421" t="s">
        <v>132</v>
      </c>
      <c r="E8421">
        <v>111540.11</v>
      </c>
      <c r="F8421">
        <v>4.7</v>
      </c>
      <c r="G8421">
        <v>5006.67</v>
      </c>
      <c r="H8421">
        <v>106533.43</v>
      </c>
      <c r="I8421">
        <v>48.85</v>
      </c>
      <c r="J8421">
        <v>0</v>
      </c>
      <c r="K8421">
        <v>-3.25</v>
      </c>
      <c r="L8421">
        <v>52.1</v>
      </c>
      <c r="M8421">
        <v>16397.439999999999</v>
      </c>
      <c r="N8421">
        <v>4.96</v>
      </c>
      <c r="O8421">
        <v>774.46</v>
      </c>
      <c r="P8421">
        <v>15622.98</v>
      </c>
      <c r="Q8421">
        <v>52.73</v>
      </c>
      <c r="R8421">
        <v>0</v>
      </c>
      <c r="S8421">
        <v>-5.45</v>
      </c>
      <c r="T8421">
        <v>58.18</v>
      </c>
      <c r="U8421">
        <v>2.4</v>
      </c>
      <c r="V8421">
        <v>-0.25</v>
      </c>
      <c r="W8421">
        <v>-0.01</v>
      </c>
      <c r="X8421">
        <v>2.4</v>
      </c>
      <c r="Y8421">
        <v>46570.400000000001</v>
      </c>
      <c r="Z8421">
        <v>4.96</v>
      </c>
      <c r="AA8421">
        <v>2199.5300000000002</v>
      </c>
      <c r="AB8421">
        <v>44370.87</v>
      </c>
      <c r="AC8421">
        <v>26.07</v>
      </c>
      <c r="AD8421">
        <v>81.86</v>
      </c>
      <c r="AE8421">
        <v>11.73</v>
      </c>
      <c r="AF8421">
        <v>14.33</v>
      </c>
      <c r="AG8421">
        <v>100</v>
      </c>
      <c r="AH8421">
        <v>0</v>
      </c>
      <c r="AI8421">
        <v>0</v>
      </c>
      <c r="AJ8421">
        <v>100</v>
      </c>
      <c r="AK8421">
        <v>100</v>
      </c>
      <c r="AL8421">
        <v>27.77</v>
      </c>
      <c r="AM8421">
        <v>21.73</v>
      </c>
      <c r="AN8421">
        <v>78.27</v>
      </c>
      <c r="AO8421">
        <v>89.79</v>
      </c>
      <c r="AP8421">
        <v>35.700000000000003</v>
      </c>
      <c r="AQ8421">
        <v>23.62</v>
      </c>
      <c r="AR8421">
        <v>66.17</v>
      </c>
      <c r="AS8421">
        <v>26.7</v>
      </c>
      <c r="AT8421">
        <v>45.49</v>
      </c>
      <c r="AU8421">
        <v>8.35</v>
      </c>
      <c r="AV8421">
        <v>18.350000000000001</v>
      </c>
    </row>
    <row r="8422" spans="1:48" x14ac:dyDescent="0.35">
      <c r="A8422" t="s">
        <v>127</v>
      </c>
      <c r="B8422" t="s">
        <v>76</v>
      </c>
      <c r="C8422" t="s">
        <v>140</v>
      </c>
      <c r="D8422" t="s">
        <v>133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</row>
    <row r="8423" spans="1:48" x14ac:dyDescent="0.35">
      <c r="A8423" t="s">
        <v>127</v>
      </c>
      <c r="B8423" t="s">
        <v>76</v>
      </c>
      <c r="C8423" t="s">
        <v>140</v>
      </c>
      <c r="D8423" t="s">
        <v>341</v>
      </c>
      <c r="E8423">
        <v>44424.58</v>
      </c>
      <c r="F8423">
        <v>7.59</v>
      </c>
      <c r="G8423">
        <v>3134.04</v>
      </c>
      <c r="H8423">
        <v>41290.54</v>
      </c>
      <c r="I8423">
        <v>19.46</v>
      </c>
      <c r="J8423">
        <v>0</v>
      </c>
      <c r="K8423">
        <v>-0.74</v>
      </c>
      <c r="L8423">
        <v>20.190000000000001</v>
      </c>
      <c r="M8423">
        <v>4798.05</v>
      </c>
      <c r="N8423">
        <v>6.14</v>
      </c>
      <c r="O8423">
        <v>277.35000000000002</v>
      </c>
      <c r="P8423">
        <v>4520.7</v>
      </c>
      <c r="Q8423">
        <v>15.43</v>
      </c>
      <c r="R8423">
        <v>0</v>
      </c>
      <c r="S8423">
        <v>-1.41</v>
      </c>
      <c r="T8423">
        <v>16.84</v>
      </c>
      <c r="U8423">
        <v>3.26</v>
      </c>
      <c r="V8423">
        <v>1.37</v>
      </c>
      <c r="W8423">
        <v>0.04</v>
      </c>
      <c r="X8423">
        <v>3.22</v>
      </c>
      <c r="Y8423">
        <v>13626.95</v>
      </c>
      <c r="Z8423">
        <v>6.14</v>
      </c>
      <c r="AA8423">
        <v>787.72</v>
      </c>
      <c r="AB8423">
        <v>12839.24</v>
      </c>
      <c r="AC8423">
        <v>33.24</v>
      </c>
      <c r="AD8423">
        <v>-18.239999999999998</v>
      </c>
      <c r="AE8423">
        <v>-7.41</v>
      </c>
      <c r="AF8423">
        <v>40.65</v>
      </c>
      <c r="AG8423">
        <v>100</v>
      </c>
      <c r="AH8423">
        <v>0</v>
      </c>
      <c r="AI8423">
        <v>0</v>
      </c>
      <c r="AJ8423">
        <v>100</v>
      </c>
      <c r="AK8423">
        <v>75.84</v>
      </c>
      <c r="AL8423">
        <v>43.01</v>
      </c>
      <c r="AM8423">
        <v>22.81</v>
      </c>
      <c r="AN8423">
        <v>53.03</v>
      </c>
      <c r="AO8423">
        <v>36.08</v>
      </c>
      <c r="AP8423">
        <v>-6.59</v>
      </c>
      <c r="AQ8423">
        <v>-2.54</v>
      </c>
      <c r="AR8423">
        <v>38.630000000000003</v>
      </c>
      <c r="AS8423">
        <v>33.799999999999997</v>
      </c>
      <c r="AT8423">
        <v>-19.59</v>
      </c>
      <c r="AU8423">
        <v>-8.23</v>
      </c>
      <c r="AV8423">
        <v>42.03</v>
      </c>
    </row>
    <row r="8424" spans="1:48" x14ac:dyDescent="0.35">
      <c r="A8424" t="s">
        <v>127</v>
      </c>
      <c r="B8424" t="s">
        <v>76</v>
      </c>
      <c r="C8424" t="s">
        <v>140</v>
      </c>
      <c r="D8424" t="s">
        <v>342</v>
      </c>
      <c r="E8424">
        <v>170551.3</v>
      </c>
      <c r="F8424">
        <v>13.93</v>
      </c>
      <c r="G8424">
        <v>20856.73</v>
      </c>
      <c r="H8424">
        <v>149694.57</v>
      </c>
      <c r="I8424">
        <v>74.69</v>
      </c>
      <c r="J8424">
        <v>0</v>
      </c>
      <c r="K8424">
        <v>1.49</v>
      </c>
      <c r="L8424">
        <v>73.209999999999994</v>
      </c>
      <c r="M8424">
        <v>24931.52</v>
      </c>
      <c r="N8424">
        <v>18.45</v>
      </c>
      <c r="O8424">
        <v>3883.92</v>
      </c>
      <c r="P8424">
        <v>21047.599999999999</v>
      </c>
      <c r="Q8424">
        <v>80.17</v>
      </c>
      <c r="R8424">
        <v>0</v>
      </c>
      <c r="S8424">
        <v>1.79</v>
      </c>
      <c r="T8424">
        <v>78.38</v>
      </c>
      <c r="U8424">
        <v>2.41</v>
      </c>
      <c r="V8424">
        <v>-3.82</v>
      </c>
      <c r="W8424">
        <v>-0.1</v>
      </c>
      <c r="X8424">
        <v>2.5</v>
      </c>
      <c r="Y8424">
        <v>70808.070000000007</v>
      </c>
      <c r="Z8424">
        <v>18.45</v>
      </c>
      <c r="AA8424">
        <v>11030.72</v>
      </c>
      <c r="AB8424">
        <v>59777.35</v>
      </c>
      <c r="AC8424">
        <v>19.98</v>
      </c>
      <c r="AD8424">
        <v>-4.76</v>
      </c>
      <c r="AE8424">
        <v>-1</v>
      </c>
      <c r="AF8424">
        <v>20.98</v>
      </c>
      <c r="AG8424">
        <v>100</v>
      </c>
      <c r="AH8424">
        <v>0</v>
      </c>
      <c r="AI8424">
        <v>0</v>
      </c>
      <c r="AJ8424">
        <v>100</v>
      </c>
      <c r="AK8424">
        <v>100</v>
      </c>
      <c r="AL8424">
        <v>6.58</v>
      </c>
      <c r="AM8424">
        <v>6.18</v>
      </c>
      <c r="AN8424">
        <v>93.82</v>
      </c>
      <c r="AO8424">
        <v>90.57</v>
      </c>
      <c r="AP8424">
        <v>23.46</v>
      </c>
      <c r="AQ8424">
        <v>17.21</v>
      </c>
      <c r="AR8424">
        <v>73.36</v>
      </c>
      <c r="AS8424">
        <v>20.73</v>
      </c>
      <c r="AT8424">
        <v>-18.98</v>
      </c>
      <c r="AU8424">
        <v>-4.8600000000000003</v>
      </c>
      <c r="AV8424">
        <v>25.59</v>
      </c>
    </row>
    <row r="8425" spans="1:48" x14ac:dyDescent="0.35">
      <c r="A8425" t="s">
        <v>127</v>
      </c>
      <c r="B8425" t="s">
        <v>76</v>
      </c>
      <c r="C8425" t="s">
        <v>140</v>
      </c>
      <c r="D8425" t="s">
        <v>343</v>
      </c>
      <c r="E8425">
        <v>13357.79</v>
      </c>
      <c r="F8425">
        <v>-1.03</v>
      </c>
      <c r="G8425">
        <v>-138.53</v>
      </c>
      <c r="H8425">
        <v>13496.32</v>
      </c>
      <c r="I8425">
        <v>5.85</v>
      </c>
      <c r="J8425">
        <v>0</v>
      </c>
      <c r="K8425">
        <v>-0.75</v>
      </c>
      <c r="L8425">
        <v>6.6</v>
      </c>
      <c r="M8425">
        <v>1368.16</v>
      </c>
      <c r="N8425">
        <v>6.55</v>
      </c>
      <c r="O8425">
        <v>84.14</v>
      </c>
      <c r="P8425">
        <v>1284.02</v>
      </c>
      <c r="Q8425">
        <v>4.4000000000000004</v>
      </c>
      <c r="R8425">
        <v>0</v>
      </c>
      <c r="S8425">
        <v>-0.38</v>
      </c>
      <c r="T8425">
        <v>4.78</v>
      </c>
      <c r="U8425">
        <v>3.44</v>
      </c>
      <c r="V8425">
        <v>-7.11</v>
      </c>
      <c r="W8425">
        <v>-0.26</v>
      </c>
      <c r="X8425">
        <v>3.7</v>
      </c>
      <c r="Y8425">
        <v>3885.72</v>
      </c>
      <c r="Z8425">
        <v>6.55</v>
      </c>
      <c r="AA8425">
        <v>238.98</v>
      </c>
      <c r="AB8425">
        <v>3646.74</v>
      </c>
      <c r="AC8425">
        <v>48.4</v>
      </c>
      <c r="AD8425">
        <v>511.62</v>
      </c>
      <c r="AE8425">
        <v>40.479999999999997</v>
      </c>
      <c r="AF8425">
        <v>7.91</v>
      </c>
      <c r="AG8425">
        <v>98.47</v>
      </c>
      <c r="AH8425">
        <v>0</v>
      </c>
      <c r="AI8425">
        <v>0.23</v>
      </c>
      <c r="AJ8425">
        <v>98.24</v>
      </c>
      <c r="AK8425">
        <v>75.849999999999994</v>
      </c>
      <c r="AL8425">
        <v>757.74</v>
      </c>
      <c r="AM8425">
        <v>67.010000000000005</v>
      </c>
      <c r="AN8425">
        <v>8.84</v>
      </c>
      <c r="AO8425">
        <v>71</v>
      </c>
      <c r="AP8425">
        <v>691.42</v>
      </c>
      <c r="AQ8425">
        <v>62.03</v>
      </c>
      <c r="AR8425">
        <v>8.9700000000000006</v>
      </c>
      <c r="AS8425">
        <v>48.28</v>
      </c>
      <c r="AT8425">
        <v>739.51</v>
      </c>
      <c r="AU8425">
        <v>42.53</v>
      </c>
      <c r="AV8425">
        <v>5.75</v>
      </c>
    </row>
    <row r="8426" spans="1:48" x14ac:dyDescent="0.35">
      <c r="A8426" t="s">
        <v>127</v>
      </c>
      <c r="B8426" t="s">
        <v>76</v>
      </c>
      <c r="C8426" t="s">
        <v>141</v>
      </c>
      <c r="D8426" t="s">
        <v>129</v>
      </c>
      <c r="E8426">
        <v>479584.59</v>
      </c>
      <c r="F8426">
        <v>-0.43</v>
      </c>
      <c r="G8426">
        <v>-2091.5</v>
      </c>
      <c r="H8426">
        <v>481676.09</v>
      </c>
      <c r="I8426">
        <v>0</v>
      </c>
      <c r="J8426">
        <v>0</v>
      </c>
      <c r="K8426">
        <v>0</v>
      </c>
      <c r="L8426">
        <v>0</v>
      </c>
      <c r="M8426">
        <v>88763.22</v>
      </c>
      <c r="N8426">
        <v>-5.7</v>
      </c>
      <c r="O8426">
        <v>-5365.4</v>
      </c>
      <c r="P8426">
        <v>94128.62</v>
      </c>
      <c r="Q8426">
        <v>0</v>
      </c>
      <c r="R8426">
        <v>0</v>
      </c>
      <c r="S8426">
        <v>0</v>
      </c>
      <c r="T8426">
        <v>0</v>
      </c>
      <c r="U8426">
        <v>1.27</v>
      </c>
      <c r="V8426">
        <v>5.58</v>
      </c>
      <c r="W8426">
        <v>7.0000000000000007E-2</v>
      </c>
      <c r="X8426">
        <v>1.2</v>
      </c>
      <c r="Y8426">
        <v>378198.62</v>
      </c>
      <c r="Z8426">
        <v>-5.7</v>
      </c>
      <c r="AA8426">
        <v>-22860.68</v>
      </c>
      <c r="AB8426">
        <v>401059.3</v>
      </c>
      <c r="AC8426">
        <v>24.15</v>
      </c>
      <c r="AD8426">
        <v>-45.1</v>
      </c>
      <c r="AE8426">
        <v>-19.84</v>
      </c>
      <c r="AF8426">
        <v>43.99</v>
      </c>
      <c r="AG8426">
        <v>100</v>
      </c>
      <c r="AH8426">
        <v>0</v>
      </c>
      <c r="AI8426">
        <v>0</v>
      </c>
      <c r="AJ8426">
        <v>100</v>
      </c>
      <c r="AK8426">
        <v>100</v>
      </c>
      <c r="AL8426">
        <v>0</v>
      </c>
      <c r="AM8426">
        <v>0</v>
      </c>
      <c r="AN8426">
        <v>100</v>
      </c>
      <c r="AO8426">
        <v>100</v>
      </c>
      <c r="AP8426">
        <v>2.36</v>
      </c>
      <c r="AQ8426">
        <v>2.31</v>
      </c>
      <c r="AR8426">
        <v>97.69</v>
      </c>
      <c r="AS8426">
        <v>29.28</v>
      </c>
      <c r="AT8426">
        <v>-36.299999999999997</v>
      </c>
      <c r="AU8426">
        <v>-16.690000000000001</v>
      </c>
      <c r="AV8426">
        <v>45.97</v>
      </c>
    </row>
    <row r="8427" spans="1:48" x14ac:dyDescent="0.35">
      <c r="A8427" t="s">
        <v>127</v>
      </c>
      <c r="B8427" t="s">
        <v>76</v>
      </c>
      <c r="C8427" t="s">
        <v>141</v>
      </c>
      <c r="D8427" t="s">
        <v>130</v>
      </c>
      <c r="E8427">
        <v>153573.21</v>
      </c>
      <c r="F8427">
        <v>-5.17</v>
      </c>
      <c r="G8427">
        <v>-8380.48</v>
      </c>
      <c r="H8427">
        <v>161953.70000000001</v>
      </c>
      <c r="I8427">
        <v>32.020000000000003</v>
      </c>
      <c r="J8427">
        <v>0</v>
      </c>
      <c r="K8427">
        <v>-1.6</v>
      </c>
      <c r="L8427">
        <v>33.619999999999997</v>
      </c>
      <c r="M8427">
        <v>26915.56</v>
      </c>
      <c r="N8427">
        <v>-9.5399999999999991</v>
      </c>
      <c r="O8427">
        <v>-2839.28</v>
      </c>
      <c r="P8427">
        <v>29754.84</v>
      </c>
      <c r="Q8427">
        <v>30.32</v>
      </c>
      <c r="R8427">
        <v>0</v>
      </c>
      <c r="S8427">
        <v>-1.29</v>
      </c>
      <c r="T8427">
        <v>31.61</v>
      </c>
      <c r="U8427">
        <v>1.34</v>
      </c>
      <c r="V8427">
        <v>4.83</v>
      </c>
      <c r="W8427">
        <v>0.06</v>
      </c>
      <c r="X8427">
        <v>1.28</v>
      </c>
      <c r="Y8427">
        <v>114680.7</v>
      </c>
      <c r="Z8427">
        <v>-9.5399999999999991</v>
      </c>
      <c r="AA8427">
        <v>-12097.48</v>
      </c>
      <c r="AB8427">
        <v>126778.18</v>
      </c>
      <c r="AC8427">
        <v>34.97</v>
      </c>
      <c r="AD8427">
        <v>-26.9</v>
      </c>
      <c r="AE8427">
        <v>-12.87</v>
      </c>
      <c r="AF8427">
        <v>47.84</v>
      </c>
      <c r="AG8427">
        <v>100</v>
      </c>
      <c r="AH8427">
        <v>0</v>
      </c>
      <c r="AI8427">
        <v>0</v>
      </c>
      <c r="AJ8427">
        <v>100</v>
      </c>
      <c r="AK8427">
        <v>100</v>
      </c>
      <c r="AL8427">
        <v>18.43</v>
      </c>
      <c r="AM8427">
        <v>15.56</v>
      </c>
      <c r="AN8427">
        <v>84.44</v>
      </c>
      <c r="AO8427">
        <v>87.89</v>
      </c>
      <c r="AP8427">
        <v>3.49</v>
      </c>
      <c r="AQ8427">
        <v>2.96</v>
      </c>
      <c r="AR8427">
        <v>84.93</v>
      </c>
      <c r="AS8427">
        <v>38.590000000000003</v>
      </c>
      <c r="AT8427">
        <v>-19.62</v>
      </c>
      <c r="AU8427">
        <v>-9.42</v>
      </c>
      <c r="AV8427">
        <v>48.01</v>
      </c>
    </row>
    <row r="8428" spans="1:48" x14ac:dyDescent="0.35">
      <c r="A8428" t="s">
        <v>127</v>
      </c>
      <c r="B8428" t="s">
        <v>76</v>
      </c>
      <c r="C8428" t="s">
        <v>141</v>
      </c>
      <c r="D8428" t="s">
        <v>131</v>
      </c>
      <c r="E8428">
        <v>150990.04999999999</v>
      </c>
      <c r="F8428">
        <v>6.95</v>
      </c>
      <c r="G8428">
        <v>9805.4699999999993</v>
      </c>
      <c r="H8428">
        <v>141184.57999999999</v>
      </c>
      <c r="I8428">
        <v>31.48</v>
      </c>
      <c r="J8428">
        <v>0</v>
      </c>
      <c r="K8428">
        <v>2.17</v>
      </c>
      <c r="L8428">
        <v>29.31</v>
      </c>
      <c r="M8428">
        <v>30927.47</v>
      </c>
      <c r="N8428">
        <v>6.08</v>
      </c>
      <c r="O8428">
        <v>1772.08</v>
      </c>
      <c r="P8428">
        <v>29155.4</v>
      </c>
      <c r="Q8428">
        <v>34.840000000000003</v>
      </c>
      <c r="R8428">
        <v>0</v>
      </c>
      <c r="S8428">
        <v>3.87</v>
      </c>
      <c r="T8428">
        <v>30.97</v>
      </c>
      <c r="U8428">
        <v>1.1499999999999999</v>
      </c>
      <c r="V8428">
        <v>0.82</v>
      </c>
      <c r="W8428">
        <v>0.01</v>
      </c>
      <c r="X8428">
        <v>1.1399999999999999</v>
      </c>
      <c r="Y8428">
        <v>131774.5</v>
      </c>
      <c r="Z8428">
        <v>6.08</v>
      </c>
      <c r="AA8428">
        <v>7550.39</v>
      </c>
      <c r="AB8428">
        <v>124224.11</v>
      </c>
      <c r="AC8428">
        <v>14.93</v>
      </c>
      <c r="AD8428">
        <v>-63.13</v>
      </c>
      <c r="AE8428">
        <v>-25.57</v>
      </c>
      <c r="AF8428">
        <v>40.5</v>
      </c>
      <c r="AG8428">
        <v>100</v>
      </c>
      <c r="AH8428">
        <v>0</v>
      </c>
      <c r="AI8428">
        <v>0</v>
      </c>
      <c r="AJ8428">
        <v>100</v>
      </c>
      <c r="AK8428">
        <v>88.6</v>
      </c>
      <c r="AL8428">
        <v>-2.38</v>
      </c>
      <c r="AM8428">
        <v>-2.16</v>
      </c>
      <c r="AN8428">
        <v>90.77</v>
      </c>
      <c r="AO8428">
        <v>51.17</v>
      </c>
      <c r="AP8428">
        <v>-36.85</v>
      </c>
      <c r="AQ8428">
        <v>-29.86</v>
      </c>
      <c r="AR8428">
        <v>81.03</v>
      </c>
      <c r="AS8428">
        <v>16.690000000000001</v>
      </c>
      <c r="AT8428">
        <v>-59.42</v>
      </c>
      <c r="AU8428">
        <v>-24.44</v>
      </c>
      <c r="AV8428">
        <v>41.13</v>
      </c>
    </row>
    <row r="8429" spans="1:48" x14ac:dyDescent="0.35">
      <c r="A8429" t="s">
        <v>127</v>
      </c>
      <c r="B8429" t="s">
        <v>76</v>
      </c>
      <c r="C8429" t="s">
        <v>141</v>
      </c>
      <c r="D8429" t="s">
        <v>132</v>
      </c>
      <c r="E8429">
        <v>159247.44</v>
      </c>
      <c r="F8429">
        <v>-2.09</v>
      </c>
      <c r="G8429">
        <v>-3406.75</v>
      </c>
      <c r="H8429">
        <v>162654.19</v>
      </c>
      <c r="I8429">
        <v>33.21</v>
      </c>
      <c r="J8429">
        <v>0</v>
      </c>
      <c r="K8429">
        <v>-0.56000000000000005</v>
      </c>
      <c r="L8429">
        <v>33.770000000000003</v>
      </c>
      <c r="M8429">
        <v>27152.37</v>
      </c>
      <c r="N8429">
        <v>-12.59</v>
      </c>
      <c r="O8429">
        <v>-3910.04</v>
      </c>
      <c r="P8429">
        <v>31062.400000000001</v>
      </c>
      <c r="Q8429">
        <v>30.59</v>
      </c>
      <c r="R8429">
        <v>0</v>
      </c>
      <c r="S8429">
        <v>-2.41</v>
      </c>
      <c r="T8429">
        <v>33</v>
      </c>
      <c r="U8429">
        <v>1.38</v>
      </c>
      <c r="V8429">
        <v>12</v>
      </c>
      <c r="W8429">
        <v>0.15</v>
      </c>
      <c r="X8429">
        <v>1.23</v>
      </c>
      <c r="Y8429">
        <v>115689.68</v>
      </c>
      <c r="Z8429">
        <v>-12.59</v>
      </c>
      <c r="AA8429">
        <v>-16659.72</v>
      </c>
      <c r="AB8429">
        <v>132349.4</v>
      </c>
      <c r="AC8429">
        <v>27.12</v>
      </c>
      <c r="AD8429">
        <v>-45.17</v>
      </c>
      <c r="AE8429">
        <v>-22.34</v>
      </c>
      <c r="AF8429">
        <v>49.46</v>
      </c>
      <c r="AG8429">
        <v>100</v>
      </c>
      <c r="AH8429">
        <v>0</v>
      </c>
      <c r="AI8429">
        <v>0</v>
      </c>
      <c r="AJ8429">
        <v>100</v>
      </c>
      <c r="AK8429">
        <v>100</v>
      </c>
      <c r="AL8429">
        <v>0</v>
      </c>
      <c r="AM8429">
        <v>0</v>
      </c>
      <c r="AN8429">
        <v>100</v>
      </c>
      <c r="AO8429">
        <v>92.89</v>
      </c>
      <c r="AP8429">
        <v>-4.46</v>
      </c>
      <c r="AQ8429">
        <v>-4.34</v>
      </c>
      <c r="AR8429">
        <v>97.23</v>
      </c>
      <c r="AS8429">
        <v>35</v>
      </c>
      <c r="AT8429">
        <v>-33.49</v>
      </c>
      <c r="AU8429">
        <v>-17.62</v>
      </c>
      <c r="AV8429">
        <v>52.63</v>
      </c>
    </row>
    <row r="8430" spans="1:48" x14ac:dyDescent="0.35">
      <c r="A8430" t="s">
        <v>127</v>
      </c>
      <c r="B8430" t="s">
        <v>76</v>
      </c>
      <c r="C8430" t="s">
        <v>141</v>
      </c>
      <c r="D8430" t="s">
        <v>133</v>
      </c>
      <c r="E8430">
        <v>15247.96</v>
      </c>
      <c r="F8430">
        <v>-3.54</v>
      </c>
      <c r="G8430">
        <v>-558.85</v>
      </c>
      <c r="H8430">
        <v>15806.81</v>
      </c>
      <c r="I8430">
        <v>3.18</v>
      </c>
      <c r="J8430">
        <v>0</v>
      </c>
      <c r="K8430">
        <v>-0.1</v>
      </c>
      <c r="L8430">
        <v>3.28</v>
      </c>
      <c r="M8430">
        <v>3669.24</v>
      </c>
      <c r="N8430">
        <v>-11.48</v>
      </c>
      <c r="O8430">
        <v>-475.75</v>
      </c>
      <c r="P8430">
        <v>4144.99</v>
      </c>
      <c r="Q8430">
        <v>4.13</v>
      </c>
      <c r="R8430">
        <v>0</v>
      </c>
      <c r="S8430">
        <v>-0.27</v>
      </c>
      <c r="T8430">
        <v>4.4000000000000004</v>
      </c>
      <c r="U8430">
        <v>0.98</v>
      </c>
      <c r="V8430">
        <v>8.9700000000000006</v>
      </c>
      <c r="W8430">
        <v>0.08</v>
      </c>
      <c r="X8430">
        <v>0.9</v>
      </c>
      <c r="Y8430">
        <v>15633.73</v>
      </c>
      <c r="Z8430">
        <v>-11.48</v>
      </c>
      <c r="AA8430">
        <v>-2027.06</v>
      </c>
      <c r="AB8430">
        <v>17660.79</v>
      </c>
      <c r="AC8430">
        <v>0.14000000000000001</v>
      </c>
      <c r="AD8430">
        <v>0</v>
      </c>
      <c r="AE8430">
        <v>0.14000000000000001</v>
      </c>
      <c r="AF8430">
        <v>0</v>
      </c>
      <c r="AG8430">
        <v>100</v>
      </c>
      <c r="AH8430">
        <v>0</v>
      </c>
      <c r="AI8430">
        <v>0</v>
      </c>
      <c r="AJ8430">
        <v>100</v>
      </c>
      <c r="AK8430">
        <v>1.53</v>
      </c>
      <c r="AL8430">
        <v>0</v>
      </c>
      <c r="AM8430">
        <v>1.53</v>
      </c>
      <c r="AN8430">
        <v>0</v>
      </c>
      <c r="AO8430">
        <v>0.38</v>
      </c>
      <c r="AP8430">
        <v>0</v>
      </c>
      <c r="AQ8430">
        <v>0.38</v>
      </c>
      <c r="AR8430">
        <v>0</v>
      </c>
      <c r="AS8430">
        <v>0.17</v>
      </c>
      <c r="AT8430">
        <v>0</v>
      </c>
      <c r="AU8430">
        <v>0.17</v>
      </c>
      <c r="AV8430">
        <v>0</v>
      </c>
    </row>
    <row r="8431" spans="1:48" x14ac:dyDescent="0.35">
      <c r="A8431" t="s">
        <v>127</v>
      </c>
      <c r="B8431" t="s">
        <v>76</v>
      </c>
      <c r="C8431" t="s">
        <v>141</v>
      </c>
      <c r="D8431" t="s">
        <v>341</v>
      </c>
      <c r="E8431">
        <v>150990.04999999999</v>
      </c>
      <c r="F8431">
        <v>6.95</v>
      </c>
      <c r="G8431">
        <v>9805.4699999999993</v>
      </c>
      <c r="H8431">
        <v>141184.57999999999</v>
      </c>
      <c r="I8431">
        <v>31.48</v>
      </c>
      <c r="J8431">
        <v>0</v>
      </c>
      <c r="K8431">
        <v>2.17</v>
      </c>
      <c r="L8431">
        <v>29.31</v>
      </c>
      <c r="M8431">
        <v>30927.47</v>
      </c>
      <c r="N8431">
        <v>6.08</v>
      </c>
      <c r="O8431">
        <v>1772.08</v>
      </c>
      <c r="P8431">
        <v>29155.4</v>
      </c>
      <c r="Q8431">
        <v>34.840000000000003</v>
      </c>
      <c r="R8431">
        <v>0</v>
      </c>
      <c r="S8431">
        <v>3.87</v>
      </c>
      <c r="T8431">
        <v>30.97</v>
      </c>
      <c r="U8431">
        <v>1.1499999999999999</v>
      </c>
      <c r="V8431">
        <v>0.82</v>
      </c>
      <c r="W8431">
        <v>0.01</v>
      </c>
      <c r="X8431">
        <v>1.1399999999999999</v>
      </c>
      <c r="Y8431">
        <v>131774.5</v>
      </c>
      <c r="Z8431">
        <v>6.08</v>
      </c>
      <c r="AA8431">
        <v>7550.39</v>
      </c>
      <c r="AB8431">
        <v>124224.11</v>
      </c>
      <c r="AC8431">
        <v>14.93</v>
      </c>
      <c r="AD8431">
        <v>-63.13</v>
      </c>
      <c r="AE8431">
        <v>-25.57</v>
      </c>
      <c r="AF8431">
        <v>40.5</v>
      </c>
      <c r="AG8431">
        <v>100</v>
      </c>
      <c r="AH8431">
        <v>0</v>
      </c>
      <c r="AI8431">
        <v>0</v>
      </c>
      <c r="AJ8431">
        <v>100</v>
      </c>
      <c r="AK8431">
        <v>88.6</v>
      </c>
      <c r="AL8431">
        <v>-2.38</v>
      </c>
      <c r="AM8431">
        <v>-2.16</v>
      </c>
      <c r="AN8431">
        <v>90.77</v>
      </c>
      <c r="AO8431">
        <v>51.17</v>
      </c>
      <c r="AP8431">
        <v>-36.85</v>
      </c>
      <c r="AQ8431">
        <v>-29.86</v>
      </c>
      <c r="AR8431">
        <v>81.03</v>
      </c>
      <c r="AS8431">
        <v>16.690000000000001</v>
      </c>
      <c r="AT8431">
        <v>-59.42</v>
      </c>
      <c r="AU8431">
        <v>-24.44</v>
      </c>
      <c r="AV8431">
        <v>41.13</v>
      </c>
    </row>
    <row r="8432" spans="1:48" x14ac:dyDescent="0.35">
      <c r="A8432" t="s">
        <v>127</v>
      </c>
      <c r="B8432" t="s">
        <v>76</v>
      </c>
      <c r="C8432" t="s">
        <v>141</v>
      </c>
      <c r="D8432" t="s">
        <v>342</v>
      </c>
      <c r="E8432">
        <v>261534.7</v>
      </c>
      <c r="F8432">
        <v>-4.28</v>
      </c>
      <c r="G8432">
        <v>-11702.22</v>
      </c>
      <c r="H8432">
        <v>273236.92</v>
      </c>
      <c r="I8432">
        <v>54.53</v>
      </c>
      <c r="J8432">
        <v>0</v>
      </c>
      <c r="K8432">
        <v>-2.19</v>
      </c>
      <c r="L8432">
        <v>56.73</v>
      </c>
      <c r="M8432">
        <v>44493.03</v>
      </c>
      <c r="N8432">
        <v>-12.8</v>
      </c>
      <c r="O8432">
        <v>-6532.34</v>
      </c>
      <c r="P8432">
        <v>51025.38</v>
      </c>
      <c r="Q8432">
        <v>50.13</v>
      </c>
      <c r="R8432">
        <v>0</v>
      </c>
      <c r="S8432">
        <v>-4.08</v>
      </c>
      <c r="T8432">
        <v>54.21</v>
      </c>
      <c r="U8432">
        <v>1.38</v>
      </c>
      <c r="V8432">
        <v>9.77</v>
      </c>
      <c r="W8432">
        <v>0.12</v>
      </c>
      <c r="X8432">
        <v>1.26</v>
      </c>
      <c r="Y8432">
        <v>189574.06</v>
      </c>
      <c r="Z8432">
        <v>-12.8</v>
      </c>
      <c r="AA8432">
        <v>-27832.74</v>
      </c>
      <c r="AB8432">
        <v>217406.8</v>
      </c>
      <c r="AC8432">
        <v>27.48</v>
      </c>
      <c r="AD8432">
        <v>-47</v>
      </c>
      <c r="AE8432">
        <v>-24.36</v>
      </c>
      <c r="AF8432">
        <v>51.84</v>
      </c>
      <c r="AG8432">
        <v>100</v>
      </c>
      <c r="AH8432">
        <v>0</v>
      </c>
      <c r="AI8432">
        <v>0</v>
      </c>
      <c r="AJ8432">
        <v>100</v>
      </c>
      <c r="AK8432">
        <v>100</v>
      </c>
      <c r="AL8432">
        <v>0</v>
      </c>
      <c r="AM8432">
        <v>0</v>
      </c>
      <c r="AN8432">
        <v>100</v>
      </c>
      <c r="AO8432">
        <v>93.86</v>
      </c>
      <c r="AP8432">
        <v>-3.92</v>
      </c>
      <c r="AQ8432">
        <v>-3.83</v>
      </c>
      <c r="AR8432">
        <v>97.69</v>
      </c>
      <c r="AS8432">
        <v>34.74</v>
      </c>
      <c r="AT8432">
        <v>-35.83</v>
      </c>
      <c r="AU8432">
        <v>-19.39</v>
      </c>
      <c r="AV8432">
        <v>54.13</v>
      </c>
    </row>
    <row r="8433" spans="1:48" x14ac:dyDescent="0.35">
      <c r="A8433" t="s">
        <v>127</v>
      </c>
      <c r="B8433" t="s">
        <v>76</v>
      </c>
      <c r="C8433" t="s">
        <v>141</v>
      </c>
      <c r="D8433" t="s">
        <v>343</v>
      </c>
      <c r="E8433">
        <v>51811.88</v>
      </c>
      <c r="F8433">
        <v>0.71</v>
      </c>
      <c r="G8433">
        <v>364.1</v>
      </c>
      <c r="H8433">
        <v>51447.78</v>
      </c>
      <c r="I8433">
        <v>10.8</v>
      </c>
      <c r="J8433">
        <v>0</v>
      </c>
      <c r="K8433">
        <v>0.12</v>
      </c>
      <c r="L8433">
        <v>10.68</v>
      </c>
      <c r="M8433">
        <v>9673.4699999999993</v>
      </c>
      <c r="N8433">
        <v>-1.32</v>
      </c>
      <c r="O8433">
        <v>-129.38</v>
      </c>
      <c r="P8433">
        <v>9802.86</v>
      </c>
      <c r="Q8433">
        <v>10.9</v>
      </c>
      <c r="R8433">
        <v>0</v>
      </c>
      <c r="S8433">
        <v>0.48</v>
      </c>
      <c r="T8433">
        <v>10.41</v>
      </c>
      <c r="U8433">
        <v>1.26</v>
      </c>
      <c r="V8433">
        <v>2.0499999999999998</v>
      </c>
      <c r="W8433">
        <v>0.03</v>
      </c>
      <c r="X8433">
        <v>1.23</v>
      </c>
      <c r="Y8433">
        <v>41216.33</v>
      </c>
      <c r="Z8433">
        <v>-1.32</v>
      </c>
      <c r="AA8433">
        <v>-551.28</v>
      </c>
      <c r="AB8433">
        <v>41767.599999999999</v>
      </c>
      <c r="AC8433">
        <v>47.42</v>
      </c>
      <c r="AD8433">
        <v>47.75</v>
      </c>
      <c r="AE8433">
        <v>15.32</v>
      </c>
      <c r="AF8433">
        <v>32.090000000000003</v>
      </c>
      <c r="AG8433">
        <v>100</v>
      </c>
      <c r="AH8433">
        <v>0</v>
      </c>
      <c r="AI8433">
        <v>0</v>
      </c>
      <c r="AJ8433">
        <v>100</v>
      </c>
      <c r="AK8433">
        <v>80.72</v>
      </c>
      <c r="AL8433">
        <v>91.17</v>
      </c>
      <c r="AM8433">
        <v>38.5</v>
      </c>
      <c r="AN8433">
        <v>42.22</v>
      </c>
      <c r="AO8433">
        <v>74.87</v>
      </c>
      <c r="AP8433">
        <v>48.03</v>
      </c>
      <c r="AQ8433">
        <v>24.29</v>
      </c>
      <c r="AR8433">
        <v>50.58</v>
      </c>
      <c r="AS8433">
        <v>47</v>
      </c>
      <c r="AT8433">
        <v>56.56</v>
      </c>
      <c r="AU8433">
        <v>16.98</v>
      </c>
      <c r="AV8433">
        <v>30.02</v>
      </c>
    </row>
    <row r="8434" spans="1:48" x14ac:dyDescent="0.35">
      <c r="A8434" t="s">
        <v>127</v>
      </c>
      <c r="B8434" t="s">
        <v>76</v>
      </c>
      <c r="C8434" t="s">
        <v>142</v>
      </c>
      <c r="D8434" t="s">
        <v>129</v>
      </c>
      <c r="E8434">
        <v>122516.94</v>
      </c>
      <c r="F8434">
        <v>-1.53</v>
      </c>
      <c r="G8434">
        <v>-1905.95</v>
      </c>
      <c r="H8434">
        <v>124422.89</v>
      </c>
      <c r="I8434">
        <v>0</v>
      </c>
      <c r="J8434">
        <v>0</v>
      </c>
      <c r="K8434">
        <v>0</v>
      </c>
      <c r="L8434">
        <v>0</v>
      </c>
      <c r="M8434">
        <v>4662.66</v>
      </c>
      <c r="N8434">
        <v>-4.6399999999999997</v>
      </c>
      <c r="O8434">
        <v>-226.78</v>
      </c>
      <c r="P8434">
        <v>4889.4399999999996</v>
      </c>
      <c r="Q8434">
        <v>0</v>
      </c>
      <c r="R8434">
        <v>0</v>
      </c>
      <c r="S8434">
        <v>0</v>
      </c>
      <c r="T8434">
        <v>0</v>
      </c>
      <c r="U8434">
        <v>1.82</v>
      </c>
      <c r="V8434">
        <v>3.26</v>
      </c>
      <c r="W8434">
        <v>0.06</v>
      </c>
      <c r="X8434">
        <v>1.77</v>
      </c>
      <c r="Y8434">
        <v>67185.34</v>
      </c>
      <c r="Z8434">
        <v>-4.6399999999999997</v>
      </c>
      <c r="AA8434">
        <v>-3267.67</v>
      </c>
      <c r="AB8434">
        <v>70453.009999999995</v>
      </c>
      <c r="AC8434">
        <v>0.22</v>
      </c>
      <c r="AD8434">
        <v>-93.75</v>
      </c>
      <c r="AE8434">
        <v>-3.31</v>
      </c>
      <c r="AF8434">
        <v>3.53</v>
      </c>
      <c r="AG8434">
        <v>100</v>
      </c>
      <c r="AH8434">
        <v>0</v>
      </c>
      <c r="AI8434">
        <v>0</v>
      </c>
      <c r="AJ8434">
        <v>100</v>
      </c>
      <c r="AK8434">
        <v>10.75</v>
      </c>
      <c r="AL8434">
        <v>5.12</v>
      </c>
      <c r="AM8434">
        <v>0.52</v>
      </c>
      <c r="AN8434">
        <v>10.23</v>
      </c>
      <c r="AO8434">
        <v>2.68</v>
      </c>
      <c r="AP8434">
        <v>-78.09</v>
      </c>
      <c r="AQ8434">
        <v>-9.5399999999999991</v>
      </c>
      <c r="AR8434">
        <v>12.21</v>
      </c>
      <c r="AS8434">
        <v>0.22</v>
      </c>
      <c r="AT8434">
        <v>-93.92</v>
      </c>
      <c r="AU8434">
        <v>-3.34</v>
      </c>
      <c r="AV8434">
        <v>3.56</v>
      </c>
    </row>
    <row r="8435" spans="1:48" x14ac:dyDescent="0.35">
      <c r="A8435" t="s">
        <v>127</v>
      </c>
      <c r="B8435" t="s">
        <v>76</v>
      </c>
      <c r="C8435" t="s">
        <v>142</v>
      </c>
      <c r="D8435" t="s">
        <v>130</v>
      </c>
      <c r="E8435">
        <v>113.44</v>
      </c>
      <c r="F8435">
        <v>0</v>
      </c>
      <c r="G8435">
        <v>113.44</v>
      </c>
      <c r="H8435">
        <v>0</v>
      </c>
      <c r="I8435">
        <v>0.09</v>
      </c>
      <c r="J8435">
        <v>0</v>
      </c>
      <c r="K8435">
        <v>0.09</v>
      </c>
      <c r="L8435">
        <v>0</v>
      </c>
      <c r="M8435">
        <v>7.95</v>
      </c>
      <c r="N8435">
        <v>0</v>
      </c>
      <c r="O8435">
        <v>7.95</v>
      </c>
      <c r="P8435">
        <v>0</v>
      </c>
      <c r="Q8435">
        <v>0.17</v>
      </c>
      <c r="R8435">
        <v>0</v>
      </c>
      <c r="S8435">
        <v>0.17</v>
      </c>
      <c r="T8435">
        <v>0</v>
      </c>
      <c r="U8435">
        <v>0.99</v>
      </c>
      <c r="V8435">
        <v>0</v>
      </c>
      <c r="W8435">
        <v>0.99</v>
      </c>
      <c r="X8435">
        <v>0</v>
      </c>
      <c r="Y8435">
        <v>114.59</v>
      </c>
      <c r="Z8435">
        <v>0</v>
      </c>
      <c r="AA8435">
        <v>114.59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11.4</v>
      </c>
      <c r="AH8435">
        <v>0</v>
      </c>
      <c r="AI8435">
        <v>11.4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</row>
    <row r="8436" spans="1:48" x14ac:dyDescent="0.35">
      <c r="A8436" t="s">
        <v>127</v>
      </c>
      <c r="B8436" t="s">
        <v>76</v>
      </c>
      <c r="C8436" t="s">
        <v>142</v>
      </c>
      <c r="D8436" t="s">
        <v>131</v>
      </c>
      <c r="E8436">
        <v>59878.81</v>
      </c>
      <c r="F8436">
        <v>-0.19</v>
      </c>
      <c r="G8436">
        <v>-112.94</v>
      </c>
      <c r="H8436">
        <v>59991.75</v>
      </c>
      <c r="I8436">
        <v>48.87</v>
      </c>
      <c r="J8436">
        <v>0</v>
      </c>
      <c r="K8436">
        <v>0.66</v>
      </c>
      <c r="L8436">
        <v>48.22</v>
      </c>
      <c r="M8436">
        <v>2309.5500000000002</v>
      </c>
      <c r="N8436">
        <v>-2.36</v>
      </c>
      <c r="O8436">
        <v>-55.72</v>
      </c>
      <c r="P8436">
        <v>2365.27</v>
      </c>
      <c r="Q8436">
        <v>49.53</v>
      </c>
      <c r="R8436">
        <v>0</v>
      </c>
      <c r="S8436">
        <v>1.1599999999999999</v>
      </c>
      <c r="T8436">
        <v>48.37</v>
      </c>
      <c r="U8436">
        <v>1.8</v>
      </c>
      <c r="V8436">
        <v>2.2200000000000002</v>
      </c>
      <c r="W8436">
        <v>0.04</v>
      </c>
      <c r="X8436">
        <v>1.76</v>
      </c>
      <c r="Y8436">
        <v>33278.769999999997</v>
      </c>
      <c r="Z8436">
        <v>-2.36</v>
      </c>
      <c r="AA8436">
        <v>-802.86</v>
      </c>
      <c r="AB8436">
        <v>34081.64</v>
      </c>
      <c r="AC8436">
        <v>0.44</v>
      </c>
      <c r="AD8436">
        <v>-93.9</v>
      </c>
      <c r="AE8436">
        <v>-6.84</v>
      </c>
      <c r="AF8436">
        <v>7.29</v>
      </c>
      <c r="AG8436">
        <v>100</v>
      </c>
      <c r="AH8436">
        <v>0</v>
      </c>
      <c r="AI8436">
        <v>0</v>
      </c>
      <c r="AJ8436">
        <v>100</v>
      </c>
      <c r="AK8436">
        <v>10.75</v>
      </c>
      <c r="AL8436">
        <v>5.12</v>
      </c>
      <c r="AM8436">
        <v>0.52</v>
      </c>
      <c r="AN8436">
        <v>10.23</v>
      </c>
      <c r="AO8436">
        <v>2.68</v>
      </c>
      <c r="AP8436">
        <v>-78.09</v>
      </c>
      <c r="AQ8436">
        <v>-9.5399999999999991</v>
      </c>
      <c r="AR8436">
        <v>12.21</v>
      </c>
      <c r="AS8436">
        <v>0.44</v>
      </c>
      <c r="AT8436">
        <v>-94</v>
      </c>
      <c r="AU8436">
        <v>-6.93</v>
      </c>
      <c r="AV8436">
        <v>7.38</v>
      </c>
    </row>
    <row r="8437" spans="1:48" x14ac:dyDescent="0.35">
      <c r="A8437" t="s">
        <v>127</v>
      </c>
      <c r="B8437" t="s">
        <v>76</v>
      </c>
      <c r="C8437" t="s">
        <v>142</v>
      </c>
      <c r="D8437" t="s">
        <v>132</v>
      </c>
      <c r="E8437">
        <v>61964.21</v>
      </c>
      <c r="F8437">
        <v>-3.17</v>
      </c>
      <c r="G8437">
        <v>-2031.81</v>
      </c>
      <c r="H8437">
        <v>63996.01</v>
      </c>
      <c r="I8437">
        <v>50.58</v>
      </c>
      <c r="J8437">
        <v>0</v>
      </c>
      <c r="K8437">
        <v>-0.86</v>
      </c>
      <c r="L8437">
        <v>51.43</v>
      </c>
      <c r="M8437">
        <v>2306.11</v>
      </c>
      <c r="N8437">
        <v>-7.59</v>
      </c>
      <c r="O8437">
        <v>-189.51</v>
      </c>
      <c r="P8437">
        <v>2495.62</v>
      </c>
      <c r="Q8437">
        <v>49.46</v>
      </c>
      <c r="R8437">
        <v>0</v>
      </c>
      <c r="S8437">
        <v>-1.58</v>
      </c>
      <c r="T8437">
        <v>51.04</v>
      </c>
      <c r="U8437">
        <v>1.86</v>
      </c>
      <c r="V8437">
        <v>4.78</v>
      </c>
      <c r="W8437">
        <v>0.09</v>
      </c>
      <c r="X8437">
        <v>1.78</v>
      </c>
      <c r="Y8437">
        <v>33229.300000000003</v>
      </c>
      <c r="Z8437">
        <v>-7.59</v>
      </c>
      <c r="AA8437">
        <v>-2730.72</v>
      </c>
      <c r="AB8437">
        <v>35960.01</v>
      </c>
      <c r="AC8437">
        <v>0</v>
      </c>
      <c r="AD8437">
        <v>0</v>
      </c>
      <c r="AE8437">
        <v>0</v>
      </c>
      <c r="AF8437">
        <v>0</v>
      </c>
      <c r="AG8437">
        <v>100</v>
      </c>
      <c r="AH8437">
        <v>0</v>
      </c>
      <c r="AI8437">
        <v>0</v>
      </c>
      <c r="AJ8437">
        <v>100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</row>
    <row r="8438" spans="1:48" x14ac:dyDescent="0.35">
      <c r="A8438" t="s">
        <v>127</v>
      </c>
      <c r="B8438" t="s">
        <v>76</v>
      </c>
      <c r="C8438" t="s">
        <v>142</v>
      </c>
      <c r="D8438" t="s">
        <v>133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</row>
    <row r="8439" spans="1:48" x14ac:dyDescent="0.35">
      <c r="A8439" t="s">
        <v>127</v>
      </c>
      <c r="B8439" t="s">
        <v>76</v>
      </c>
      <c r="C8439" t="s">
        <v>142</v>
      </c>
      <c r="D8439" t="s">
        <v>341</v>
      </c>
      <c r="E8439">
        <v>59878.81</v>
      </c>
      <c r="F8439">
        <v>-0.19</v>
      </c>
      <c r="G8439">
        <v>-112.94</v>
      </c>
      <c r="H8439">
        <v>59991.75</v>
      </c>
      <c r="I8439">
        <v>48.87</v>
      </c>
      <c r="J8439">
        <v>0</v>
      </c>
      <c r="K8439">
        <v>0.66</v>
      </c>
      <c r="L8439">
        <v>48.22</v>
      </c>
      <c r="M8439">
        <v>2309.5500000000002</v>
      </c>
      <c r="N8439">
        <v>-2.36</v>
      </c>
      <c r="O8439">
        <v>-55.72</v>
      </c>
      <c r="P8439">
        <v>2365.27</v>
      </c>
      <c r="Q8439">
        <v>49.53</v>
      </c>
      <c r="R8439">
        <v>0</v>
      </c>
      <c r="S8439">
        <v>1.1599999999999999</v>
      </c>
      <c r="T8439">
        <v>48.37</v>
      </c>
      <c r="U8439">
        <v>1.8</v>
      </c>
      <c r="V8439">
        <v>2.2200000000000002</v>
      </c>
      <c r="W8439">
        <v>0.04</v>
      </c>
      <c r="X8439">
        <v>1.76</v>
      </c>
      <c r="Y8439">
        <v>33278.769999999997</v>
      </c>
      <c r="Z8439">
        <v>-2.36</v>
      </c>
      <c r="AA8439">
        <v>-802.86</v>
      </c>
      <c r="AB8439">
        <v>34081.64</v>
      </c>
      <c r="AC8439">
        <v>0.44</v>
      </c>
      <c r="AD8439">
        <v>-93.9</v>
      </c>
      <c r="AE8439">
        <v>-6.84</v>
      </c>
      <c r="AF8439">
        <v>7.29</v>
      </c>
      <c r="AG8439">
        <v>100</v>
      </c>
      <c r="AH8439">
        <v>0</v>
      </c>
      <c r="AI8439">
        <v>0</v>
      </c>
      <c r="AJ8439">
        <v>100</v>
      </c>
      <c r="AK8439">
        <v>10.75</v>
      </c>
      <c r="AL8439">
        <v>5.12</v>
      </c>
      <c r="AM8439">
        <v>0.52</v>
      </c>
      <c r="AN8439">
        <v>10.23</v>
      </c>
      <c r="AO8439">
        <v>2.68</v>
      </c>
      <c r="AP8439">
        <v>-78.09</v>
      </c>
      <c r="AQ8439">
        <v>-9.5399999999999991</v>
      </c>
      <c r="AR8439">
        <v>12.21</v>
      </c>
      <c r="AS8439">
        <v>0.44</v>
      </c>
      <c r="AT8439">
        <v>-94</v>
      </c>
      <c r="AU8439">
        <v>-6.93</v>
      </c>
      <c r="AV8439">
        <v>7.38</v>
      </c>
    </row>
    <row r="8440" spans="1:48" x14ac:dyDescent="0.35">
      <c r="A8440" t="s">
        <v>127</v>
      </c>
      <c r="B8440" t="s">
        <v>76</v>
      </c>
      <c r="C8440" t="s">
        <v>142</v>
      </c>
      <c r="D8440" t="s">
        <v>342</v>
      </c>
      <c r="E8440">
        <v>61964.21</v>
      </c>
      <c r="F8440">
        <v>-3.17</v>
      </c>
      <c r="G8440">
        <v>-2031.81</v>
      </c>
      <c r="H8440">
        <v>63996.01</v>
      </c>
      <c r="I8440">
        <v>50.58</v>
      </c>
      <c r="J8440">
        <v>0</v>
      </c>
      <c r="K8440">
        <v>-0.86</v>
      </c>
      <c r="L8440">
        <v>51.43</v>
      </c>
      <c r="M8440">
        <v>2306.11</v>
      </c>
      <c r="N8440">
        <v>-7.59</v>
      </c>
      <c r="O8440">
        <v>-189.51</v>
      </c>
      <c r="P8440">
        <v>2495.62</v>
      </c>
      <c r="Q8440">
        <v>49.46</v>
      </c>
      <c r="R8440">
        <v>0</v>
      </c>
      <c r="S8440">
        <v>-1.58</v>
      </c>
      <c r="T8440">
        <v>51.04</v>
      </c>
      <c r="U8440">
        <v>1.86</v>
      </c>
      <c r="V8440">
        <v>4.78</v>
      </c>
      <c r="W8440">
        <v>0.09</v>
      </c>
      <c r="X8440">
        <v>1.78</v>
      </c>
      <c r="Y8440">
        <v>33229.300000000003</v>
      </c>
      <c r="Z8440">
        <v>-7.59</v>
      </c>
      <c r="AA8440">
        <v>-2730.72</v>
      </c>
      <c r="AB8440">
        <v>35960.01</v>
      </c>
      <c r="AC8440">
        <v>0</v>
      </c>
      <c r="AD8440">
        <v>0</v>
      </c>
      <c r="AE8440">
        <v>0</v>
      </c>
      <c r="AF8440">
        <v>0</v>
      </c>
      <c r="AG8440">
        <v>100</v>
      </c>
      <c r="AH8440">
        <v>0</v>
      </c>
      <c r="AI8440">
        <v>0</v>
      </c>
      <c r="AJ8440">
        <v>100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</row>
    <row r="8441" spans="1:48" x14ac:dyDescent="0.35">
      <c r="A8441" t="s">
        <v>127</v>
      </c>
      <c r="B8441" t="s">
        <v>76</v>
      </c>
      <c r="C8441" t="s">
        <v>142</v>
      </c>
      <c r="D8441" t="s">
        <v>343</v>
      </c>
      <c r="E8441">
        <v>331.72</v>
      </c>
      <c r="F8441">
        <v>82.09</v>
      </c>
      <c r="G8441">
        <v>149.55000000000001</v>
      </c>
      <c r="H8441">
        <v>182.17</v>
      </c>
      <c r="I8441">
        <v>0</v>
      </c>
      <c r="J8441">
        <v>0</v>
      </c>
      <c r="K8441">
        <v>0</v>
      </c>
      <c r="L8441">
        <v>0</v>
      </c>
      <c r="M8441">
        <v>23.25</v>
      </c>
      <c r="N8441">
        <v>111.52</v>
      </c>
      <c r="O8441">
        <v>12.26</v>
      </c>
      <c r="P8441">
        <v>10.99</v>
      </c>
      <c r="Q8441">
        <v>0</v>
      </c>
      <c r="R8441">
        <v>0</v>
      </c>
      <c r="S8441">
        <v>0</v>
      </c>
      <c r="T8441">
        <v>0</v>
      </c>
      <c r="U8441">
        <v>0.99</v>
      </c>
      <c r="V8441">
        <v>-13.91</v>
      </c>
      <c r="W8441">
        <v>-0.16</v>
      </c>
      <c r="X8441">
        <v>1.1499999999999999</v>
      </c>
      <c r="Y8441">
        <v>335.07</v>
      </c>
      <c r="Z8441">
        <v>111.52</v>
      </c>
      <c r="AA8441">
        <v>176.66</v>
      </c>
      <c r="AB8441">
        <v>158.41</v>
      </c>
      <c r="AC8441">
        <v>0</v>
      </c>
      <c r="AD8441">
        <v>0</v>
      </c>
      <c r="AE8441">
        <v>0</v>
      </c>
      <c r="AF8441">
        <v>0</v>
      </c>
      <c r="AG8441">
        <v>11.4</v>
      </c>
      <c r="AH8441">
        <v>0</v>
      </c>
      <c r="AI8441">
        <v>2.16</v>
      </c>
      <c r="AJ8441">
        <v>9.23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</row>
    <row r="8442" spans="1:48" x14ac:dyDescent="0.35">
      <c r="A8442" t="s">
        <v>127</v>
      </c>
      <c r="B8442" t="s">
        <v>76</v>
      </c>
      <c r="C8442" t="s">
        <v>143</v>
      </c>
      <c r="D8442" t="s">
        <v>129</v>
      </c>
      <c r="E8442">
        <v>1890.92</v>
      </c>
      <c r="F8442">
        <v>-15.81</v>
      </c>
      <c r="G8442">
        <v>-355.02</v>
      </c>
      <c r="H8442">
        <v>2245.94</v>
      </c>
      <c r="I8442">
        <v>0</v>
      </c>
      <c r="J8442">
        <v>0</v>
      </c>
      <c r="K8442">
        <v>0</v>
      </c>
      <c r="L8442">
        <v>0</v>
      </c>
      <c r="M8442">
        <v>105.89</v>
      </c>
      <c r="N8442">
        <v>-29.29</v>
      </c>
      <c r="O8442">
        <v>-43.87</v>
      </c>
      <c r="P8442">
        <v>149.76</v>
      </c>
      <c r="Q8442">
        <v>0</v>
      </c>
      <c r="R8442">
        <v>0</v>
      </c>
      <c r="S8442">
        <v>0</v>
      </c>
      <c r="T8442">
        <v>0</v>
      </c>
      <c r="U8442">
        <v>2.79</v>
      </c>
      <c r="V8442">
        <v>-10.65</v>
      </c>
      <c r="W8442">
        <v>-0.33</v>
      </c>
      <c r="X8442">
        <v>3.12</v>
      </c>
      <c r="Y8442">
        <v>677.48</v>
      </c>
      <c r="Z8442">
        <v>-5.77</v>
      </c>
      <c r="AA8442">
        <v>-41.49</v>
      </c>
      <c r="AB8442">
        <v>718.97</v>
      </c>
      <c r="AC8442">
        <v>47.8</v>
      </c>
      <c r="AD8442">
        <v>169.95</v>
      </c>
      <c r="AE8442">
        <v>30.09</v>
      </c>
      <c r="AF8442">
        <v>17.71</v>
      </c>
      <c r="AG8442">
        <v>75.05</v>
      </c>
      <c r="AH8442">
        <v>0</v>
      </c>
      <c r="AI8442">
        <v>-9.15</v>
      </c>
      <c r="AJ8442">
        <v>84.2</v>
      </c>
      <c r="AK8442">
        <v>62.09</v>
      </c>
      <c r="AL8442">
        <v>43.24</v>
      </c>
      <c r="AM8442">
        <v>18.739999999999998</v>
      </c>
      <c r="AN8442">
        <v>43.35</v>
      </c>
      <c r="AO8442">
        <v>42.41</v>
      </c>
      <c r="AP8442">
        <v>87.23</v>
      </c>
      <c r="AQ8442">
        <v>19.760000000000002</v>
      </c>
      <c r="AR8442">
        <v>22.65</v>
      </c>
      <c r="AS8442">
        <v>49.46</v>
      </c>
      <c r="AT8442">
        <v>164.64</v>
      </c>
      <c r="AU8442">
        <v>30.77</v>
      </c>
      <c r="AV8442">
        <v>18.690000000000001</v>
      </c>
    </row>
    <row r="8443" spans="1:48" x14ac:dyDescent="0.35">
      <c r="A8443" t="s">
        <v>127</v>
      </c>
      <c r="B8443" t="s">
        <v>76</v>
      </c>
      <c r="C8443" t="s">
        <v>143</v>
      </c>
      <c r="D8443" t="s">
        <v>130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</row>
    <row r="8444" spans="1:48" x14ac:dyDescent="0.35">
      <c r="A8444" t="s">
        <v>127</v>
      </c>
      <c r="B8444" t="s">
        <v>76</v>
      </c>
      <c r="C8444" t="s">
        <v>143</v>
      </c>
      <c r="D8444" t="s">
        <v>131</v>
      </c>
      <c r="E8444">
        <v>1890.92</v>
      </c>
      <c r="F8444">
        <v>0</v>
      </c>
      <c r="G8444">
        <v>1890.92</v>
      </c>
      <c r="H8444">
        <v>0</v>
      </c>
      <c r="I8444">
        <v>100</v>
      </c>
      <c r="J8444">
        <v>0</v>
      </c>
      <c r="K8444">
        <v>100</v>
      </c>
      <c r="L8444">
        <v>0</v>
      </c>
      <c r="M8444">
        <v>105.89</v>
      </c>
      <c r="N8444">
        <v>0</v>
      </c>
      <c r="O8444">
        <v>105.89</v>
      </c>
      <c r="P8444">
        <v>0</v>
      </c>
      <c r="Q8444">
        <v>100</v>
      </c>
      <c r="R8444">
        <v>0</v>
      </c>
      <c r="S8444">
        <v>100</v>
      </c>
      <c r="T8444">
        <v>0</v>
      </c>
      <c r="U8444">
        <v>2.79</v>
      </c>
      <c r="V8444">
        <v>0</v>
      </c>
      <c r="W8444">
        <v>2.79</v>
      </c>
      <c r="X8444">
        <v>0</v>
      </c>
      <c r="Y8444">
        <v>677.48</v>
      </c>
      <c r="Z8444">
        <v>0</v>
      </c>
      <c r="AA8444">
        <v>677.48</v>
      </c>
      <c r="AB8444">
        <v>0</v>
      </c>
      <c r="AC8444">
        <v>47.8</v>
      </c>
      <c r="AD8444">
        <v>0</v>
      </c>
      <c r="AE8444">
        <v>47.8</v>
      </c>
      <c r="AF8444">
        <v>0</v>
      </c>
      <c r="AG8444">
        <v>75.05</v>
      </c>
      <c r="AH8444">
        <v>0</v>
      </c>
      <c r="AI8444">
        <v>75.05</v>
      </c>
      <c r="AJ8444">
        <v>0</v>
      </c>
      <c r="AK8444">
        <v>62.09</v>
      </c>
      <c r="AL8444">
        <v>0</v>
      </c>
      <c r="AM8444">
        <v>62.09</v>
      </c>
      <c r="AN8444">
        <v>0</v>
      </c>
      <c r="AO8444">
        <v>42.41</v>
      </c>
      <c r="AP8444">
        <v>0</v>
      </c>
      <c r="AQ8444">
        <v>42.41</v>
      </c>
      <c r="AR8444">
        <v>0</v>
      </c>
      <c r="AS8444">
        <v>49.46</v>
      </c>
      <c r="AT8444">
        <v>0</v>
      </c>
      <c r="AU8444">
        <v>49.46</v>
      </c>
      <c r="AV8444">
        <v>0</v>
      </c>
    </row>
    <row r="8445" spans="1:48" x14ac:dyDescent="0.35">
      <c r="A8445" t="s">
        <v>127</v>
      </c>
      <c r="B8445" t="s">
        <v>76</v>
      </c>
      <c r="C8445" t="s">
        <v>143</v>
      </c>
      <c r="D8445" t="s">
        <v>132</v>
      </c>
      <c r="E8445">
        <v>0</v>
      </c>
      <c r="F8445">
        <v>-100</v>
      </c>
      <c r="G8445">
        <v>-2245.94</v>
      </c>
      <c r="H8445">
        <v>2245.94</v>
      </c>
      <c r="I8445">
        <v>0</v>
      </c>
      <c r="J8445">
        <v>0</v>
      </c>
      <c r="K8445">
        <v>-100</v>
      </c>
      <c r="L8445">
        <v>100</v>
      </c>
      <c r="M8445">
        <v>0</v>
      </c>
      <c r="N8445">
        <v>-100</v>
      </c>
      <c r="O8445">
        <v>-149.76</v>
      </c>
      <c r="P8445">
        <v>149.76</v>
      </c>
      <c r="Q8445">
        <v>0</v>
      </c>
      <c r="R8445">
        <v>0</v>
      </c>
      <c r="S8445">
        <v>-100</v>
      </c>
      <c r="T8445">
        <v>100</v>
      </c>
      <c r="U8445">
        <v>0</v>
      </c>
      <c r="V8445">
        <v>-100</v>
      </c>
      <c r="W8445">
        <v>-3.12</v>
      </c>
      <c r="X8445">
        <v>3.12</v>
      </c>
      <c r="Y8445">
        <v>0</v>
      </c>
      <c r="Z8445">
        <v>-100</v>
      </c>
      <c r="AA8445">
        <v>-718.97</v>
      </c>
      <c r="AB8445">
        <v>718.97</v>
      </c>
      <c r="AC8445">
        <v>0</v>
      </c>
      <c r="AD8445">
        <v>-100</v>
      </c>
      <c r="AE8445">
        <v>-17.71</v>
      </c>
      <c r="AF8445">
        <v>17.71</v>
      </c>
      <c r="AG8445">
        <v>0</v>
      </c>
      <c r="AH8445">
        <v>0</v>
      </c>
      <c r="AI8445">
        <v>-84.2</v>
      </c>
      <c r="AJ8445">
        <v>84.2</v>
      </c>
      <c r="AK8445">
        <v>0</v>
      </c>
      <c r="AL8445">
        <v>-100</v>
      </c>
      <c r="AM8445">
        <v>-43.35</v>
      </c>
      <c r="AN8445">
        <v>43.35</v>
      </c>
      <c r="AO8445">
        <v>0</v>
      </c>
      <c r="AP8445">
        <v>-100</v>
      </c>
      <c r="AQ8445">
        <v>-22.65</v>
      </c>
      <c r="AR8445">
        <v>22.65</v>
      </c>
      <c r="AS8445">
        <v>0</v>
      </c>
      <c r="AT8445">
        <v>-100</v>
      </c>
      <c r="AU8445">
        <v>-18.690000000000001</v>
      </c>
      <c r="AV8445">
        <v>18.690000000000001</v>
      </c>
    </row>
    <row r="8446" spans="1:48" x14ac:dyDescent="0.35">
      <c r="A8446" t="s">
        <v>127</v>
      </c>
      <c r="B8446" t="s">
        <v>76</v>
      </c>
      <c r="C8446" t="s">
        <v>143</v>
      </c>
      <c r="D8446" t="s">
        <v>133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48" x14ac:dyDescent="0.35">
      <c r="A8447" t="s">
        <v>127</v>
      </c>
      <c r="B8447" t="s">
        <v>76</v>
      </c>
      <c r="C8447" t="s">
        <v>143</v>
      </c>
      <c r="D8447" t="s">
        <v>341</v>
      </c>
      <c r="E8447">
        <v>1890.92</v>
      </c>
      <c r="F8447">
        <v>0</v>
      </c>
      <c r="G8447">
        <v>1890.92</v>
      </c>
      <c r="H8447">
        <v>0</v>
      </c>
      <c r="I8447">
        <v>100</v>
      </c>
      <c r="J8447">
        <v>0</v>
      </c>
      <c r="K8447">
        <v>100</v>
      </c>
      <c r="L8447">
        <v>0</v>
      </c>
      <c r="M8447">
        <v>105.89</v>
      </c>
      <c r="N8447">
        <v>0</v>
      </c>
      <c r="O8447">
        <v>105.89</v>
      </c>
      <c r="P8447">
        <v>0</v>
      </c>
      <c r="Q8447">
        <v>100</v>
      </c>
      <c r="R8447">
        <v>0</v>
      </c>
      <c r="S8447">
        <v>100</v>
      </c>
      <c r="T8447">
        <v>0</v>
      </c>
      <c r="U8447">
        <v>2.79</v>
      </c>
      <c r="V8447">
        <v>0</v>
      </c>
      <c r="W8447">
        <v>2.79</v>
      </c>
      <c r="X8447">
        <v>0</v>
      </c>
      <c r="Y8447">
        <v>677.48</v>
      </c>
      <c r="Z8447">
        <v>0</v>
      </c>
      <c r="AA8447">
        <v>677.48</v>
      </c>
      <c r="AB8447">
        <v>0</v>
      </c>
      <c r="AC8447">
        <v>47.8</v>
      </c>
      <c r="AD8447">
        <v>0</v>
      </c>
      <c r="AE8447">
        <v>47.8</v>
      </c>
      <c r="AF8447">
        <v>0</v>
      </c>
      <c r="AG8447">
        <v>75.05</v>
      </c>
      <c r="AH8447">
        <v>0</v>
      </c>
      <c r="AI8447">
        <v>75.05</v>
      </c>
      <c r="AJ8447">
        <v>0</v>
      </c>
      <c r="AK8447">
        <v>62.09</v>
      </c>
      <c r="AL8447">
        <v>0</v>
      </c>
      <c r="AM8447">
        <v>62.09</v>
      </c>
      <c r="AN8447">
        <v>0</v>
      </c>
      <c r="AO8447">
        <v>42.41</v>
      </c>
      <c r="AP8447">
        <v>0</v>
      </c>
      <c r="AQ8447">
        <v>42.41</v>
      </c>
      <c r="AR8447">
        <v>0</v>
      </c>
      <c r="AS8447">
        <v>49.46</v>
      </c>
      <c r="AT8447">
        <v>0</v>
      </c>
      <c r="AU8447">
        <v>49.46</v>
      </c>
      <c r="AV8447">
        <v>0</v>
      </c>
    </row>
    <row r="8448" spans="1:48" x14ac:dyDescent="0.35">
      <c r="A8448" t="s">
        <v>127</v>
      </c>
      <c r="B8448" t="s">
        <v>76</v>
      </c>
      <c r="C8448" t="s">
        <v>143</v>
      </c>
      <c r="D8448" t="s">
        <v>342</v>
      </c>
      <c r="E8448">
        <v>0</v>
      </c>
      <c r="F8448">
        <v>-100</v>
      </c>
      <c r="G8448">
        <v>-2245.94</v>
      </c>
      <c r="H8448">
        <v>2245.94</v>
      </c>
      <c r="I8448">
        <v>0</v>
      </c>
      <c r="J8448">
        <v>0</v>
      </c>
      <c r="K8448">
        <v>-100</v>
      </c>
      <c r="L8448">
        <v>100</v>
      </c>
      <c r="M8448">
        <v>0</v>
      </c>
      <c r="N8448">
        <v>-100</v>
      </c>
      <c r="O8448">
        <v>-149.76</v>
      </c>
      <c r="P8448">
        <v>149.76</v>
      </c>
      <c r="Q8448">
        <v>0</v>
      </c>
      <c r="R8448">
        <v>0</v>
      </c>
      <c r="S8448">
        <v>-100</v>
      </c>
      <c r="T8448">
        <v>100</v>
      </c>
      <c r="U8448">
        <v>0</v>
      </c>
      <c r="V8448">
        <v>-100</v>
      </c>
      <c r="W8448">
        <v>-3.12</v>
      </c>
      <c r="X8448">
        <v>3.12</v>
      </c>
      <c r="Y8448">
        <v>0</v>
      </c>
      <c r="Z8448">
        <v>-100</v>
      </c>
      <c r="AA8448">
        <v>-718.97</v>
      </c>
      <c r="AB8448">
        <v>718.97</v>
      </c>
      <c r="AC8448">
        <v>0</v>
      </c>
      <c r="AD8448">
        <v>-100</v>
      </c>
      <c r="AE8448">
        <v>-17.71</v>
      </c>
      <c r="AF8448">
        <v>17.71</v>
      </c>
      <c r="AG8448">
        <v>0</v>
      </c>
      <c r="AH8448">
        <v>0</v>
      </c>
      <c r="AI8448">
        <v>-84.2</v>
      </c>
      <c r="AJ8448">
        <v>84.2</v>
      </c>
      <c r="AK8448">
        <v>0</v>
      </c>
      <c r="AL8448">
        <v>-100</v>
      </c>
      <c r="AM8448">
        <v>-43.35</v>
      </c>
      <c r="AN8448">
        <v>43.35</v>
      </c>
      <c r="AO8448">
        <v>0</v>
      </c>
      <c r="AP8448">
        <v>-100</v>
      </c>
      <c r="AQ8448">
        <v>-22.65</v>
      </c>
      <c r="AR8448">
        <v>22.65</v>
      </c>
      <c r="AS8448">
        <v>0</v>
      </c>
      <c r="AT8448">
        <v>-100</v>
      </c>
      <c r="AU8448">
        <v>-18.690000000000001</v>
      </c>
      <c r="AV8448">
        <v>18.690000000000001</v>
      </c>
    </row>
    <row r="8449" spans="1:48" x14ac:dyDescent="0.35">
      <c r="A8449" t="s">
        <v>127</v>
      </c>
      <c r="B8449" t="s">
        <v>76</v>
      </c>
      <c r="C8449" t="s">
        <v>143</v>
      </c>
      <c r="D8449" t="s">
        <v>343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</row>
    <row r="8450" spans="1:48" x14ac:dyDescent="0.35">
      <c r="A8450" t="s">
        <v>127</v>
      </c>
      <c r="B8450" t="s">
        <v>76</v>
      </c>
      <c r="C8450" t="s">
        <v>144</v>
      </c>
      <c r="D8450" t="s">
        <v>129</v>
      </c>
      <c r="E8450">
        <v>124651.65</v>
      </c>
      <c r="F8450">
        <v>-19.690000000000001</v>
      </c>
      <c r="G8450">
        <v>-30565.18</v>
      </c>
      <c r="H8450">
        <v>155216.82999999999</v>
      </c>
      <c r="I8450">
        <v>0</v>
      </c>
      <c r="J8450">
        <v>0</v>
      </c>
      <c r="K8450">
        <v>0</v>
      </c>
      <c r="L8450">
        <v>0</v>
      </c>
      <c r="M8450">
        <v>16557</v>
      </c>
      <c r="N8450">
        <v>-25.65</v>
      </c>
      <c r="O8450">
        <v>-5711.11</v>
      </c>
      <c r="P8450">
        <v>22268.11</v>
      </c>
      <c r="Q8450">
        <v>0</v>
      </c>
      <c r="R8450">
        <v>0</v>
      </c>
      <c r="S8450">
        <v>0</v>
      </c>
      <c r="T8450">
        <v>0</v>
      </c>
      <c r="U8450">
        <v>7.53</v>
      </c>
      <c r="V8450">
        <v>8.01</v>
      </c>
      <c r="W8450">
        <v>0.56000000000000005</v>
      </c>
      <c r="X8450">
        <v>6.97</v>
      </c>
      <c r="Y8450">
        <v>16557</v>
      </c>
      <c r="Z8450">
        <v>-25.65</v>
      </c>
      <c r="AA8450">
        <v>-5711.11</v>
      </c>
      <c r="AB8450">
        <v>22268.11</v>
      </c>
      <c r="AC8450">
        <v>72.2</v>
      </c>
      <c r="AD8450">
        <v>49.01</v>
      </c>
      <c r="AE8450">
        <v>23.75</v>
      </c>
      <c r="AF8450">
        <v>48.45</v>
      </c>
      <c r="AG8450">
        <v>100</v>
      </c>
      <c r="AH8450">
        <v>0</v>
      </c>
      <c r="AI8450">
        <v>0</v>
      </c>
      <c r="AJ8450">
        <v>100</v>
      </c>
      <c r="AK8450">
        <v>100</v>
      </c>
      <c r="AL8450">
        <v>18.43</v>
      </c>
      <c r="AM8450">
        <v>15.56</v>
      </c>
      <c r="AN8450">
        <v>84.44</v>
      </c>
      <c r="AO8450">
        <v>99.62</v>
      </c>
      <c r="AP8450">
        <v>18.36</v>
      </c>
      <c r="AQ8450">
        <v>15.45</v>
      </c>
      <c r="AR8450">
        <v>84.16</v>
      </c>
      <c r="AS8450">
        <v>73.62</v>
      </c>
      <c r="AT8450">
        <v>39.14</v>
      </c>
      <c r="AU8450">
        <v>20.71</v>
      </c>
      <c r="AV8450">
        <v>52.91</v>
      </c>
    </row>
    <row r="8451" spans="1:48" x14ac:dyDescent="0.35">
      <c r="A8451" t="s">
        <v>127</v>
      </c>
      <c r="B8451" t="s">
        <v>76</v>
      </c>
      <c r="C8451" t="s">
        <v>144</v>
      </c>
      <c r="D8451" t="s">
        <v>130</v>
      </c>
      <c r="E8451">
        <v>28948.400000000001</v>
      </c>
      <c r="F8451">
        <v>-33.14</v>
      </c>
      <c r="G8451">
        <v>-14349.47</v>
      </c>
      <c r="H8451">
        <v>43297.87</v>
      </c>
      <c r="I8451">
        <v>23.22</v>
      </c>
      <c r="J8451">
        <v>0</v>
      </c>
      <c r="K8451">
        <v>-4.67</v>
      </c>
      <c r="L8451">
        <v>27.9</v>
      </c>
      <c r="M8451">
        <v>3839.65</v>
      </c>
      <c r="N8451">
        <v>-40.29</v>
      </c>
      <c r="O8451">
        <v>-2590.67</v>
      </c>
      <c r="P8451">
        <v>6430.32</v>
      </c>
      <c r="Q8451">
        <v>23.19</v>
      </c>
      <c r="R8451">
        <v>0</v>
      </c>
      <c r="S8451">
        <v>-5.69</v>
      </c>
      <c r="T8451">
        <v>28.88</v>
      </c>
      <c r="U8451">
        <v>7.54</v>
      </c>
      <c r="V8451">
        <v>11.97</v>
      </c>
      <c r="W8451">
        <v>0.81</v>
      </c>
      <c r="X8451">
        <v>6.73</v>
      </c>
      <c r="Y8451">
        <v>3839.65</v>
      </c>
      <c r="Z8451">
        <v>-40.29</v>
      </c>
      <c r="AA8451">
        <v>-2590.67</v>
      </c>
      <c r="AB8451">
        <v>6430.32</v>
      </c>
      <c r="AC8451">
        <v>68.459999999999994</v>
      </c>
      <c r="AD8451">
        <v>121.21</v>
      </c>
      <c r="AE8451">
        <v>37.51</v>
      </c>
      <c r="AF8451">
        <v>30.95</v>
      </c>
      <c r="AG8451">
        <v>97.8</v>
      </c>
      <c r="AH8451">
        <v>0</v>
      </c>
      <c r="AI8451">
        <v>0.85</v>
      </c>
      <c r="AJ8451">
        <v>96.95</v>
      </c>
      <c r="AK8451">
        <v>95.11</v>
      </c>
      <c r="AL8451">
        <v>16.86</v>
      </c>
      <c r="AM8451">
        <v>13.72</v>
      </c>
      <c r="AN8451">
        <v>81.39</v>
      </c>
      <c r="AO8451">
        <v>79.430000000000007</v>
      </c>
      <c r="AP8451">
        <v>38.270000000000003</v>
      </c>
      <c r="AQ8451">
        <v>21.98</v>
      </c>
      <c r="AR8451">
        <v>57.44</v>
      </c>
      <c r="AS8451">
        <v>70.36</v>
      </c>
      <c r="AT8451">
        <v>99.34</v>
      </c>
      <c r="AU8451">
        <v>35.06</v>
      </c>
      <c r="AV8451">
        <v>35.299999999999997</v>
      </c>
    </row>
    <row r="8452" spans="1:48" x14ac:dyDescent="0.35">
      <c r="A8452" t="s">
        <v>127</v>
      </c>
      <c r="B8452" t="s">
        <v>76</v>
      </c>
      <c r="C8452" t="s">
        <v>144</v>
      </c>
      <c r="D8452" t="s">
        <v>131</v>
      </c>
      <c r="E8452">
        <v>8586.6200000000008</v>
      </c>
      <c r="F8452">
        <v>0</v>
      </c>
      <c r="G8452">
        <v>8586.6200000000008</v>
      </c>
      <c r="H8452">
        <v>0</v>
      </c>
      <c r="I8452">
        <v>6.89</v>
      </c>
      <c r="J8452">
        <v>0</v>
      </c>
      <c r="K8452">
        <v>6.89</v>
      </c>
      <c r="L8452">
        <v>0</v>
      </c>
      <c r="M8452">
        <v>1117.23</v>
      </c>
      <c r="N8452">
        <v>0</v>
      </c>
      <c r="O8452">
        <v>1117.23</v>
      </c>
      <c r="P8452">
        <v>0</v>
      </c>
      <c r="Q8452">
        <v>6.75</v>
      </c>
      <c r="R8452">
        <v>0</v>
      </c>
      <c r="S8452">
        <v>6.75</v>
      </c>
      <c r="T8452">
        <v>0</v>
      </c>
      <c r="U8452">
        <v>7.69</v>
      </c>
      <c r="V8452">
        <v>0</v>
      </c>
      <c r="W8452">
        <v>7.69</v>
      </c>
      <c r="X8452">
        <v>0</v>
      </c>
      <c r="Y8452">
        <v>1117.23</v>
      </c>
      <c r="Z8452">
        <v>0</v>
      </c>
      <c r="AA8452">
        <v>1117.23</v>
      </c>
      <c r="AB8452">
        <v>0</v>
      </c>
      <c r="AC8452">
        <v>72.78</v>
      </c>
      <c r="AD8452">
        <v>0</v>
      </c>
      <c r="AE8452">
        <v>72.78</v>
      </c>
      <c r="AF8452">
        <v>0</v>
      </c>
      <c r="AG8452">
        <v>6.86</v>
      </c>
      <c r="AH8452">
        <v>0</v>
      </c>
      <c r="AI8452">
        <v>6.86</v>
      </c>
      <c r="AJ8452">
        <v>0</v>
      </c>
      <c r="AK8452">
        <v>6.86</v>
      </c>
      <c r="AL8452">
        <v>0</v>
      </c>
      <c r="AM8452">
        <v>6.86</v>
      </c>
      <c r="AN8452">
        <v>0</v>
      </c>
      <c r="AO8452">
        <v>8.68</v>
      </c>
      <c r="AP8452">
        <v>0</v>
      </c>
      <c r="AQ8452">
        <v>8.68</v>
      </c>
      <c r="AR8452">
        <v>0</v>
      </c>
      <c r="AS8452">
        <v>74.64</v>
      </c>
      <c r="AT8452">
        <v>0</v>
      </c>
      <c r="AU8452">
        <v>74.64</v>
      </c>
      <c r="AV8452">
        <v>0</v>
      </c>
    </row>
    <row r="8453" spans="1:48" x14ac:dyDescent="0.35">
      <c r="A8453" t="s">
        <v>127</v>
      </c>
      <c r="B8453" t="s">
        <v>76</v>
      </c>
      <c r="C8453" t="s">
        <v>144</v>
      </c>
      <c r="D8453" t="s">
        <v>132</v>
      </c>
      <c r="E8453">
        <v>87116.63</v>
      </c>
      <c r="F8453">
        <v>-22.16</v>
      </c>
      <c r="G8453">
        <v>-24802.33</v>
      </c>
      <c r="H8453">
        <v>111918.96</v>
      </c>
      <c r="I8453">
        <v>69.89</v>
      </c>
      <c r="J8453">
        <v>0</v>
      </c>
      <c r="K8453">
        <v>-2.2200000000000002</v>
      </c>
      <c r="L8453">
        <v>72.099999999999994</v>
      </c>
      <c r="M8453">
        <v>11600.12</v>
      </c>
      <c r="N8453">
        <v>-26.76</v>
      </c>
      <c r="O8453">
        <v>-4237.67</v>
      </c>
      <c r="P8453">
        <v>15837.79</v>
      </c>
      <c r="Q8453">
        <v>70.06</v>
      </c>
      <c r="R8453">
        <v>0</v>
      </c>
      <c r="S8453">
        <v>-1.06</v>
      </c>
      <c r="T8453">
        <v>71.12</v>
      </c>
      <c r="U8453">
        <v>7.51</v>
      </c>
      <c r="V8453">
        <v>6.27</v>
      </c>
      <c r="W8453">
        <v>0.44</v>
      </c>
      <c r="X8453">
        <v>7.07</v>
      </c>
      <c r="Y8453">
        <v>11600.12</v>
      </c>
      <c r="Z8453">
        <v>-26.76</v>
      </c>
      <c r="AA8453">
        <v>-4237.67</v>
      </c>
      <c r="AB8453">
        <v>15837.79</v>
      </c>
      <c r="AC8453">
        <v>73.39</v>
      </c>
      <c r="AD8453">
        <v>32.08</v>
      </c>
      <c r="AE8453">
        <v>17.82</v>
      </c>
      <c r="AF8453">
        <v>55.56</v>
      </c>
      <c r="AG8453">
        <v>100</v>
      </c>
      <c r="AH8453">
        <v>0</v>
      </c>
      <c r="AI8453">
        <v>0</v>
      </c>
      <c r="AJ8453">
        <v>100</v>
      </c>
      <c r="AK8453">
        <v>100</v>
      </c>
      <c r="AL8453">
        <v>18.43</v>
      </c>
      <c r="AM8453">
        <v>15.56</v>
      </c>
      <c r="AN8453">
        <v>84.44</v>
      </c>
      <c r="AO8453">
        <v>99.62</v>
      </c>
      <c r="AP8453">
        <v>18.36</v>
      </c>
      <c r="AQ8453">
        <v>15.45</v>
      </c>
      <c r="AR8453">
        <v>84.16</v>
      </c>
      <c r="AS8453">
        <v>74.599999999999994</v>
      </c>
      <c r="AT8453">
        <v>24.91</v>
      </c>
      <c r="AU8453">
        <v>14.88</v>
      </c>
      <c r="AV8453">
        <v>59.73</v>
      </c>
    </row>
    <row r="8454" spans="1:48" x14ac:dyDescent="0.35">
      <c r="A8454" t="s">
        <v>127</v>
      </c>
      <c r="B8454" t="s">
        <v>76</v>
      </c>
      <c r="C8454" t="s">
        <v>144</v>
      </c>
      <c r="D8454" t="s">
        <v>133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</row>
    <row r="8455" spans="1:48" x14ac:dyDescent="0.35">
      <c r="A8455" t="s">
        <v>127</v>
      </c>
      <c r="B8455" t="s">
        <v>76</v>
      </c>
      <c r="C8455" t="s">
        <v>144</v>
      </c>
      <c r="D8455" t="s">
        <v>341</v>
      </c>
      <c r="E8455">
        <v>8586.6200000000008</v>
      </c>
      <c r="F8455">
        <v>0</v>
      </c>
      <c r="G8455">
        <v>8586.6200000000008</v>
      </c>
      <c r="H8455">
        <v>0</v>
      </c>
      <c r="I8455">
        <v>6.89</v>
      </c>
      <c r="J8455">
        <v>0</v>
      </c>
      <c r="K8455">
        <v>6.89</v>
      </c>
      <c r="L8455">
        <v>0</v>
      </c>
      <c r="M8455">
        <v>1117.23</v>
      </c>
      <c r="N8455">
        <v>0</v>
      </c>
      <c r="O8455">
        <v>1117.23</v>
      </c>
      <c r="P8455">
        <v>0</v>
      </c>
      <c r="Q8455">
        <v>6.75</v>
      </c>
      <c r="R8455">
        <v>0</v>
      </c>
      <c r="S8455">
        <v>6.75</v>
      </c>
      <c r="T8455">
        <v>0</v>
      </c>
      <c r="U8455">
        <v>7.69</v>
      </c>
      <c r="V8455">
        <v>0</v>
      </c>
      <c r="W8455">
        <v>7.69</v>
      </c>
      <c r="X8455">
        <v>0</v>
      </c>
      <c r="Y8455">
        <v>1117.23</v>
      </c>
      <c r="Z8455">
        <v>0</v>
      </c>
      <c r="AA8455">
        <v>1117.23</v>
      </c>
      <c r="AB8455">
        <v>0</v>
      </c>
      <c r="AC8455">
        <v>72.78</v>
      </c>
      <c r="AD8455">
        <v>0</v>
      </c>
      <c r="AE8455">
        <v>72.78</v>
      </c>
      <c r="AF8455">
        <v>0</v>
      </c>
      <c r="AG8455">
        <v>6.86</v>
      </c>
      <c r="AH8455">
        <v>0</v>
      </c>
      <c r="AI8455">
        <v>6.86</v>
      </c>
      <c r="AJ8455">
        <v>0</v>
      </c>
      <c r="AK8455">
        <v>6.86</v>
      </c>
      <c r="AL8455">
        <v>0</v>
      </c>
      <c r="AM8455">
        <v>6.86</v>
      </c>
      <c r="AN8455">
        <v>0</v>
      </c>
      <c r="AO8455">
        <v>8.68</v>
      </c>
      <c r="AP8455">
        <v>0</v>
      </c>
      <c r="AQ8455">
        <v>8.68</v>
      </c>
      <c r="AR8455">
        <v>0</v>
      </c>
      <c r="AS8455">
        <v>74.64</v>
      </c>
      <c r="AT8455">
        <v>0</v>
      </c>
      <c r="AU8455">
        <v>74.64</v>
      </c>
      <c r="AV8455">
        <v>0</v>
      </c>
    </row>
    <row r="8456" spans="1:48" x14ac:dyDescent="0.35">
      <c r="A8456" t="s">
        <v>127</v>
      </c>
      <c r="B8456" t="s">
        <v>76</v>
      </c>
      <c r="C8456" t="s">
        <v>144</v>
      </c>
      <c r="D8456" t="s">
        <v>342</v>
      </c>
      <c r="E8456">
        <v>115957.58</v>
      </c>
      <c r="F8456">
        <v>-25.29</v>
      </c>
      <c r="G8456">
        <v>-39259.25</v>
      </c>
      <c r="H8456">
        <v>155216.82999999999</v>
      </c>
      <c r="I8456">
        <v>93.03</v>
      </c>
      <c r="J8456">
        <v>0</v>
      </c>
      <c r="K8456">
        <v>-6.97</v>
      </c>
      <c r="L8456">
        <v>100</v>
      </c>
      <c r="M8456">
        <v>15426.33</v>
      </c>
      <c r="N8456">
        <v>-30.72</v>
      </c>
      <c r="O8456">
        <v>-6841.79</v>
      </c>
      <c r="P8456">
        <v>22268.11</v>
      </c>
      <c r="Q8456">
        <v>93.17</v>
      </c>
      <c r="R8456">
        <v>0</v>
      </c>
      <c r="S8456">
        <v>-6.83</v>
      </c>
      <c r="T8456">
        <v>100</v>
      </c>
      <c r="U8456">
        <v>7.52</v>
      </c>
      <c r="V8456">
        <v>7.84</v>
      </c>
      <c r="W8456">
        <v>0.55000000000000004</v>
      </c>
      <c r="X8456">
        <v>6.97</v>
      </c>
      <c r="Y8456">
        <v>15426.33</v>
      </c>
      <c r="Z8456">
        <v>-30.72</v>
      </c>
      <c r="AA8456">
        <v>-6841.79</v>
      </c>
      <c r="AB8456">
        <v>22268.11</v>
      </c>
      <c r="AC8456">
        <v>72.22</v>
      </c>
      <c r="AD8456">
        <v>49.05</v>
      </c>
      <c r="AE8456">
        <v>23.77</v>
      </c>
      <c r="AF8456">
        <v>48.45</v>
      </c>
      <c r="AG8456">
        <v>100</v>
      </c>
      <c r="AH8456">
        <v>0</v>
      </c>
      <c r="AI8456">
        <v>0</v>
      </c>
      <c r="AJ8456">
        <v>100</v>
      </c>
      <c r="AK8456">
        <v>100</v>
      </c>
      <c r="AL8456">
        <v>18.43</v>
      </c>
      <c r="AM8456">
        <v>15.56</v>
      </c>
      <c r="AN8456">
        <v>84.44</v>
      </c>
      <c r="AO8456">
        <v>99.62</v>
      </c>
      <c r="AP8456">
        <v>18.36</v>
      </c>
      <c r="AQ8456">
        <v>15.45</v>
      </c>
      <c r="AR8456">
        <v>84.16</v>
      </c>
      <c r="AS8456">
        <v>73.61</v>
      </c>
      <c r="AT8456">
        <v>39.119999999999997</v>
      </c>
      <c r="AU8456">
        <v>20.7</v>
      </c>
      <c r="AV8456">
        <v>52.91</v>
      </c>
    </row>
    <row r="8457" spans="1:48" x14ac:dyDescent="0.35">
      <c r="A8457" t="s">
        <v>127</v>
      </c>
      <c r="B8457" t="s">
        <v>76</v>
      </c>
      <c r="C8457" t="s">
        <v>144</v>
      </c>
      <c r="D8457" t="s">
        <v>343</v>
      </c>
      <c r="E8457">
        <v>107.45</v>
      </c>
      <c r="F8457">
        <v>0</v>
      </c>
      <c r="G8457">
        <v>107.45</v>
      </c>
      <c r="H8457">
        <v>0</v>
      </c>
      <c r="I8457">
        <v>0.09</v>
      </c>
      <c r="J8457">
        <v>0</v>
      </c>
      <c r="K8457">
        <v>0.09</v>
      </c>
      <c r="L8457">
        <v>0</v>
      </c>
      <c r="M8457">
        <v>13.45</v>
      </c>
      <c r="N8457">
        <v>0</v>
      </c>
      <c r="O8457">
        <v>13.45</v>
      </c>
      <c r="P8457">
        <v>0</v>
      </c>
      <c r="Q8457">
        <v>0.08</v>
      </c>
      <c r="R8457">
        <v>0</v>
      </c>
      <c r="S8457">
        <v>0.08</v>
      </c>
      <c r="T8457">
        <v>0</v>
      </c>
      <c r="U8457">
        <v>7.99</v>
      </c>
      <c r="V8457">
        <v>0</v>
      </c>
      <c r="W8457">
        <v>7.99</v>
      </c>
      <c r="X8457">
        <v>0</v>
      </c>
      <c r="Y8457">
        <v>13.45</v>
      </c>
      <c r="Z8457">
        <v>0</v>
      </c>
      <c r="AA8457">
        <v>13.45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11.4</v>
      </c>
      <c r="AH8457">
        <v>0</v>
      </c>
      <c r="AI8457">
        <v>11.4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</row>
    <row r="8458" spans="1:48" x14ac:dyDescent="0.35">
      <c r="A8458" t="s">
        <v>127</v>
      </c>
      <c r="B8458" t="s">
        <v>76</v>
      </c>
      <c r="C8458" t="s">
        <v>145</v>
      </c>
      <c r="D8458" t="s">
        <v>129</v>
      </c>
      <c r="E8458">
        <v>47762.53</v>
      </c>
      <c r="F8458">
        <v>-4.74</v>
      </c>
      <c r="G8458">
        <v>-2376.75</v>
      </c>
      <c r="H8458">
        <v>50139.28</v>
      </c>
      <c r="I8458">
        <v>0</v>
      </c>
      <c r="J8458">
        <v>0</v>
      </c>
      <c r="K8458">
        <v>0</v>
      </c>
      <c r="L8458">
        <v>0</v>
      </c>
      <c r="M8458">
        <v>1926.44</v>
      </c>
      <c r="N8458">
        <v>-7.45</v>
      </c>
      <c r="O8458">
        <v>-155.15</v>
      </c>
      <c r="P8458">
        <v>2081.59</v>
      </c>
      <c r="Q8458">
        <v>0</v>
      </c>
      <c r="R8458">
        <v>0</v>
      </c>
      <c r="S8458">
        <v>0</v>
      </c>
      <c r="T8458">
        <v>0</v>
      </c>
      <c r="U8458">
        <v>1.72</v>
      </c>
      <c r="V8458">
        <v>2.93</v>
      </c>
      <c r="W8458">
        <v>0.05</v>
      </c>
      <c r="X8458">
        <v>1.67</v>
      </c>
      <c r="Y8458">
        <v>27758.49</v>
      </c>
      <c r="Z8458">
        <v>-7.45</v>
      </c>
      <c r="AA8458">
        <v>-2235.56</v>
      </c>
      <c r="AB8458">
        <v>29994.04</v>
      </c>
      <c r="AC8458">
        <v>0.74</v>
      </c>
      <c r="AD8458">
        <v>0</v>
      </c>
      <c r="AE8458">
        <v>0.74</v>
      </c>
      <c r="AF8458">
        <v>0</v>
      </c>
      <c r="AG8458">
        <v>100</v>
      </c>
      <c r="AH8458">
        <v>0</v>
      </c>
      <c r="AI8458">
        <v>0</v>
      </c>
      <c r="AJ8458">
        <v>100</v>
      </c>
      <c r="AK8458">
        <v>12.26</v>
      </c>
      <c r="AL8458">
        <v>0</v>
      </c>
      <c r="AM8458">
        <v>12.26</v>
      </c>
      <c r="AN8458">
        <v>0</v>
      </c>
      <c r="AO8458">
        <v>12.32</v>
      </c>
      <c r="AP8458">
        <v>0</v>
      </c>
      <c r="AQ8458">
        <v>12.32</v>
      </c>
      <c r="AR8458">
        <v>0</v>
      </c>
      <c r="AS8458">
        <v>0.32</v>
      </c>
      <c r="AT8458">
        <v>0</v>
      </c>
      <c r="AU8458">
        <v>0.32</v>
      </c>
      <c r="AV8458">
        <v>0</v>
      </c>
    </row>
    <row r="8459" spans="1:48" x14ac:dyDescent="0.35">
      <c r="A8459" t="s">
        <v>127</v>
      </c>
      <c r="B8459" t="s">
        <v>76</v>
      </c>
      <c r="C8459" t="s">
        <v>145</v>
      </c>
      <c r="D8459" t="s">
        <v>130</v>
      </c>
      <c r="E8459">
        <v>47762.53</v>
      </c>
      <c r="F8459">
        <v>-4.74</v>
      </c>
      <c r="G8459">
        <v>-2376.75</v>
      </c>
      <c r="H8459">
        <v>50139.28</v>
      </c>
      <c r="I8459">
        <v>100</v>
      </c>
      <c r="J8459">
        <v>0</v>
      </c>
      <c r="K8459">
        <v>0</v>
      </c>
      <c r="L8459">
        <v>100</v>
      </c>
      <c r="M8459">
        <v>1926.44</v>
      </c>
      <c r="N8459">
        <v>-7.45</v>
      </c>
      <c r="O8459">
        <v>-155.15</v>
      </c>
      <c r="P8459">
        <v>2081.59</v>
      </c>
      <c r="Q8459">
        <v>100</v>
      </c>
      <c r="R8459">
        <v>0</v>
      </c>
      <c r="S8459">
        <v>0</v>
      </c>
      <c r="T8459">
        <v>100</v>
      </c>
      <c r="U8459">
        <v>1.72</v>
      </c>
      <c r="V8459">
        <v>2.93</v>
      </c>
      <c r="W8459">
        <v>0.05</v>
      </c>
      <c r="X8459">
        <v>1.67</v>
      </c>
      <c r="Y8459">
        <v>27758.49</v>
      </c>
      <c r="Z8459">
        <v>-7.45</v>
      </c>
      <c r="AA8459">
        <v>-2235.56</v>
      </c>
      <c r="AB8459">
        <v>29994.04</v>
      </c>
      <c r="AC8459">
        <v>0.74</v>
      </c>
      <c r="AD8459">
        <v>0</v>
      </c>
      <c r="AE8459">
        <v>0.74</v>
      </c>
      <c r="AF8459">
        <v>0</v>
      </c>
      <c r="AG8459">
        <v>100</v>
      </c>
      <c r="AH8459">
        <v>0</v>
      </c>
      <c r="AI8459">
        <v>0</v>
      </c>
      <c r="AJ8459">
        <v>100</v>
      </c>
      <c r="AK8459">
        <v>12.26</v>
      </c>
      <c r="AL8459">
        <v>0</v>
      </c>
      <c r="AM8459">
        <v>12.26</v>
      </c>
      <c r="AN8459">
        <v>0</v>
      </c>
      <c r="AO8459">
        <v>12.32</v>
      </c>
      <c r="AP8459">
        <v>0</v>
      </c>
      <c r="AQ8459">
        <v>12.32</v>
      </c>
      <c r="AR8459">
        <v>0</v>
      </c>
      <c r="AS8459">
        <v>0.32</v>
      </c>
      <c r="AT8459">
        <v>0</v>
      </c>
      <c r="AU8459">
        <v>0.32</v>
      </c>
      <c r="AV8459">
        <v>0</v>
      </c>
    </row>
    <row r="8460" spans="1:48" x14ac:dyDescent="0.35">
      <c r="A8460" t="s">
        <v>127</v>
      </c>
      <c r="B8460" t="s">
        <v>76</v>
      </c>
      <c r="C8460" t="s">
        <v>145</v>
      </c>
      <c r="D8460" t="s">
        <v>131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</row>
    <row r="8461" spans="1:48" x14ac:dyDescent="0.35">
      <c r="A8461" t="s">
        <v>127</v>
      </c>
      <c r="B8461" t="s">
        <v>76</v>
      </c>
      <c r="C8461" t="s">
        <v>145</v>
      </c>
      <c r="D8461" t="s">
        <v>132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</row>
    <row r="8462" spans="1:48" x14ac:dyDescent="0.35">
      <c r="A8462" t="s">
        <v>127</v>
      </c>
      <c r="B8462" t="s">
        <v>76</v>
      </c>
      <c r="C8462" t="s">
        <v>145</v>
      </c>
      <c r="D8462" t="s">
        <v>133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</row>
    <row r="8463" spans="1:48" x14ac:dyDescent="0.35">
      <c r="A8463" t="s">
        <v>127</v>
      </c>
      <c r="B8463" t="s">
        <v>76</v>
      </c>
      <c r="C8463" t="s">
        <v>145</v>
      </c>
      <c r="D8463" t="s">
        <v>341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</row>
    <row r="8464" spans="1:48" x14ac:dyDescent="0.35">
      <c r="A8464" t="s">
        <v>127</v>
      </c>
      <c r="B8464" t="s">
        <v>76</v>
      </c>
      <c r="C8464" t="s">
        <v>145</v>
      </c>
      <c r="D8464" t="s">
        <v>342</v>
      </c>
      <c r="E8464">
        <v>37571.769999999997</v>
      </c>
      <c r="F8464">
        <v>-6.63</v>
      </c>
      <c r="G8464">
        <v>-2666.78</v>
      </c>
      <c r="H8464">
        <v>40238.550000000003</v>
      </c>
      <c r="I8464">
        <v>0</v>
      </c>
      <c r="J8464">
        <v>0</v>
      </c>
      <c r="K8464">
        <v>0</v>
      </c>
      <c r="L8464">
        <v>0</v>
      </c>
      <c r="M8464">
        <v>1403.83</v>
      </c>
      <c r="N8464">
        <v>-11.81</v>
      </c>
      <c r="O8464">
        <v>-187.95</v>
      </c>
      <c r="P8464">
        <v>1591.78</v>
      </c>
      <c r="Q8464">
        <v>0</v>
      </c>
      <c r="R8464">
        <v>0</v>
      </c>
      <c r="S8464">
        <v>0</v>
      </c>
      <c r="T8464">
        <v>0</v>
      </c>
      <c r="U8464">
        <v>1.86</v>
      </c>
      <c r="V8464">
        <v>5.87</v>
      </c>
      <c r="W8464">
        <v>0.1</v>
      </c>
      <c r="X8464">
        <v>1.75</v>
      </c>
      <c r="Y8464">
        <v>20228.04</v>
      </c>
      <c r="Z8464">
        <v>-11.81</v>
      </c>
      <c r="AA8464">
        <v>-2708.26</v>
      </c>
      <c r="AB8464">
        <v>22936.31</v>
      </c>
      <c r="AC8464">
        <v>0</v>
      </c>
      <c r="AD8464">
        <v>0</v>
      </c>
      <c r="AE8464">
        <v>0</v>
      </c>
      <c r="AF8464">
        <v>0</v>
      </c>
      <c r="AG8464">
        <v>100</v>
      </c>
      <c r="AH8464">
        <v>0</v>
      </c>
      <c r="AI8464">
        <v>0</v>
      </c>
      <c r="AJ8464">
        <v>100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</row>
    <row r="8465" spans="1:48" x14ac:dyDescent="0.35">
      <c r="A8465" t="s">
        <v>127</v>
      </c>
      <c r="B8465" t="s">
        <v>76</v>
      </c>
      <c r="C8465" t="s">
        <v>145</v>
      </c>
      <c r="D8465" t="s">
        <v>343</v>
      </c>
      <c r="E8465">
        <v>9854.4599999999991</v>
      </c>
      <c r="F8465">
        <v>-0.47</v>
      </c>
      <c r="G8465">
        <v>-46.27</v>
      </c>
      <c r="H8465">
        <v>9900.73</v>
      </c>
      <c r="I8465">
        <v>20.63</v>
      </c>
      <c r="J8465">
        <v>0</v>
      </c>
      <c r="K8465">
        <v>0.89</v>
      </c>
      <c r="L8465">
        <v>19.75</v>
      </c>
      <c r="M8465">
        <v>495.58</v>
      </c>
      <c r="N8465">
        <v>1.18</v>
      </c>
      <c r="O8465">
        <v>5.78</v>
      </c>
      <c r="P8465">
        <v>489.81</v>
      </c>
      <c r="Q8465">
        <v>25.73</v>
      </c>
      <c r="R8465">
        <v>0</v>
      </c>
      <c r="S8465">
        <v>2.19</v>
      </c>
      <c r="T8465">
        <v>23.53</v>
      </c>
      <c r="U8465">
        <v>1.38</v>
      </c>
      <c r="V8465">
        <v>-1.63</v>
      </c>
      <c r="W8465">
        <v>-0.02</v>
      </c>
      <c r="X8465">
        <v>1.4</v>
      </c>
      <c r="Y8465">
        <v>7140.99</v>
      </c>
      <c r="Z8465">
        <v>1.18</v>
      </c>
      <c r="AA8465">
        <v>83.25</v>
      </c>
      <c r="AB8465">
        <v>7057.74</v>
      </c>
      <c r="AC8465">
        <v>0</v>
      </c>
      <c r="AD8465">
        <v>0</v>
      </c>
      <c r="AE8465">
        <v>0</v>
      </c>
      <c r="AF8465">
        <v>0</v>
      </c>
      <c r="AG8465">
        <v>79.08</v>
      </c>
      <c r="AH8465">
        <v>0</v>
      </c>
      <c r="AI8465">
        <v>2.23</v>
      </c>
      <c r="AJ8465">
        <v>76.849999999999994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</row>
    <row r="8466" spans="1:48" x14ac:dyDescent="0.35">
      <c r="A8466" t="s">
        <v>146</v>
      </c>
      <c r="B8466" t="s">
        <v>76</v>
      </c>
      <c r="C8466" t="s">
        <v>128</v>
      </c>
      <c r="D8466" t="s">
        <v>129</v>
      </c>
      <c r="E8466">
        <v>28299028.199999999</v>
      </c>
      <c r="F8466">
        <v>-4.71</v>
      </c>
      <c r="G8466">
        <v>-1398870.96</v>
      </c>
      <c r="H8466">
        <v>29697899.16</v>
      </c>
      <c r="I8466">
        <v>0</v>
      </c>
      <c r="J8466">
        <v>0</v>
      </c>
      <c r="K8466">
        <v>0</v>
      </c>
      <c r="L8466">
        <v>0</v>
      </c>
      <c r="M8466">
        <v>3718255.98</v>
      </c>
      <c r="N8466">
        <v>-6.26</v>
      </c>
      <c r="O8466">
        <v>-248436.29</v>
      </c>
      <c r="P8466">
        <v>3966692.27</v>
      </c>
      <c r="Q8466">
        <v>0</v>
      </c>
      <c r="R8466">
        <v>0</v>
      </c>
      <c r="S8466">
        <v>0</v>
      </c>
      <c r="T8466">
        <v>0</v>
      </c>
      <c r="U8466">
        <v>2.37</v>
      </c>
      <c r="V8466">
        <v>2.85</v>
      </c>
      <c r="W8466">
        <v>7.0000000000000007E-2</v>
      </c>
      <c r="X8466">
        <v>2.31</v>
      </c>
      <c r="Y8466">
        <v>11923548.710000001</v>
      </c>
      <c r="Z8466">
        <v>-7.35</v>
      </c>
      <c r="AA8466">
        <v>-946593.51</v>
      </c>
      <c r="AB8466">
        <v>12870142.220000001</v>
      </c>
      <c r="AC8466">
        <v>26.51</v>
      </c>
      <c r="AD8466">
        <v>-15.85</v>
      </c>
      <c r="AE8466">
        <v>-4.99</v>
      </c>
      <c r="AF8466">
        <v>31.5</v>
      </c>
      <c r="AG8466">
        <v>100</v>
      </c>
      <c r="AH8466">
        <v>0</v>
      </c>
      <c r="AI8466">
        <v>0</v>
      </c>
      <c r="AJ8466">
        <v>100</v>
      </c>
      <c r="AK8466">
        <v>100</v>
      </c>
      <c r="AL8466">
        <v>0</v>
      </c>
      <c r="AM8466">
        <v>0</v>
      </c>
      <c r="AN8466">
        <v>100</v>
      </c>
      <c r="AO8466">
        <v>98.14</v>
      </c>
      <c r="AP8466">
        <v>-1.85</v>
      </c>
      <c r="AQ8466">
        <v>-1.85</v>
      </c>
      <c r="AR8466">
        <v>99.98</v>
      </c>
      <c r="AS8466">
        <v>30.57</v>
      </c>
      <c r="AT8466">
        <v>-14.49</v>
      </c>
      <c r="AU8466">
        <v>-5.18</v>
      </c>
      <c r="AV8466">
        <v>35.75</v>
      </c>
    </row>
    <row r="8467" spans="1:48" x14ac:dyDescent="0.35">
      <c r="A8467" t="s">
        <v>146</v>
      </c>
      <c r="B8467" t="s">
        <v>76</v>
      </c>
      <c r="C8467" t="s">
        <v>128</v>
      </c>
      <c r="D8467" t="s">
        <v>130</v>
      </c>
      <c r="E8467">
        <v>8178308.5800000001</v>
      </c>
      <c r="F8467">
        <v>2.94</v>
      </c>
      <c r="G8467">
        <v>233568.57</v>
      </c>
      <c r="H8467">
        <v>7944740.0099999998</v>
      </c>
      <c r="I8467">
        <v>28.9</v>
      </c>
      <c r="J8467">
        <v>0</v>
      </c>
      <c r="K8467">
        <v>2.15</v>
      </c>
      <c r="L8467">
        <v>26.75</v>
      </c>
      <c r="M8467">
        <v>1044473.87</v>
      </c>
      <c r="N8467">
        <v>2.13</v>
      </c>
      <c r="O8467">
        <v>21797.37</v>
      </c>
      <c r="P8467">
        <v>1022676.5</v>
      </c>
      <c r="Q8467">
        <v>28.09</v>
      </c>
      <c r="R8467">
        <v>0</v>
      </c>
      <c r="S8467">
        <v>2.31</v>
      </c>
      <c r="T8467">
        <v>25.78</v>
      </c>
      <c r="U8467">
        <v>2.46</v>
      </c>
      <c r="V8467">
        <v>1.51</v>
      </c>
      <c r="W8467">
        <v>0.04</v>
      </c>
      <c r="X8467">
        <v>2.4300000000000002</v>
      </c>
      <c r="Y8467">
        <v>3320863.53</v>
      </c>
      <c r="Z8467">
        <v>1.41</v>
      </c>
      <c r="AA8467">
        <v>46234.54</v>
      </c>
      <c r="AB8467">
        <v>3274628.99</v>
      </c>
      <c r="AC8467">
        <v>32.25</v>
      </c>
      <c r="AD8467">
        <v>-13.25</v>
      </c>
      <c r="AE8467">
        <v>-4.93</v>
      </c>
      <c r="AF8467">
        <v>37.18</v>
      </c>
      <c r="AG8467">
        <v>100</v>
      </c>
      <c r="AH8467">
        <v>0</v>
      </c>
      <c r="AI8467">
        <v>0</v>
      </c>
      <c r="AJ8467">
        <v>100</v>
      </c>
      <c r="AK8467">
        <v>100</v>
      </c>
      <c r="AL8467">
        <v>0</v>
      </c>
      <c r="AM8467">
        <v>0</v>
      </c>
      <c r="AN8467">
        <v>100</v>
      </c>
      <c r="AO8467">
        <v>97.99</v>
      </c>
      <c r="AP8467">
        <v>-1.24</v>
      </c>
      <c r="AQ8467">
        <v>-1.23</v>
      </c>
      <c r="AR8467">
        <v>99.22</v>
      </c>
      <c r="AS8467">
        <v>34.24</v>
      </c>
      <c r="AT8467">
        <v>-14.04</v>
      </c>
      <c r="AU8467">
        <v>-5.59</v>
      </c>
      <c r="AV8467">
        <v>39.83</v>
      </c>
    </row>
    <row r="8468" spans="1:48" x14ac:dyDescent="0.35">
      <c r="A8468" t="s">
        <v>146</v>
      </c>
      <c r="B8468" t="s">
        <v>76</v>
      </c>
      <c r="C8468" t="s">
        <v>128</v>
      </c>
      <c r="D8468" t="s">
        <v>131</v>
      </c>
      <c r="E8468">
        <v>10027364.25</v>
      </c>
      <c r="F8468">
        <v>-14.66</v>
      </c>
      <c r="G8468">
        <v>-1722018.56</v>
      </c>
      <c r="H8468">
        <v>11749382.810000001</v>
      </c>
      <c r="I8468">
        <v>35.43</v>
      </c>
      <c r="J8468">
        <v>0</v>
      </c>
      <c r="K8468">
        <v>-4.13</v>
      </c>
      <c r="L8468">
        <v>39.56</v>
      </c>
      <c r="M8468">
        <v>1325706.8799999999</v>
      </c>
      <c r="N8468">
        <v>-17.940000000000001</v>
      </c>
      <c r="O8468">
        <v>-289860.46999999997</v>
      </c>
      <c r="P8468">
        <v>1615567.35</v>
      </c>
      <c r="Q8468">
        <v>35.65</v>
      </c>
      <c r="R8468">
        <v>0</v>
      </c>
      <c r="S8468">
        <v>-5.07</v>
      </c>
      <c r="T8468">
        <v>40.729999999999997</v>
      </c>
      <c r="U8468">
        <v>2.56</v>
      </c>
      <c r="V8468">
        <v>3.9</v>
      </c>
      <c r="W8468">
        <v>0.1</v>
      </c>
      <c r="X8468">
        <v>2.4700000000000002</v>
      </c>
      <c r="Y8468">
        <v>3911697.33</v>
      </c>
      <c r="Z8468">
        <v>-17.86</v>
      </c>
      <c r="AA8468">
        <v>-850449.4</v>
      </c>
      <c r="AB8468">
        <v>4762146.7300000004</v>
      </c>
      <c r="AC8468">
        <v>27.69</v>
      </c>
      <c r="AD8468">
        <v>-16.96</v>
      </c>
      <c r="AE8468">
        <v>-5.66</v>
      </c>
      <c r="AF8468">
        <v>33.35</v>
      </c>
      <c r="AG8468">
        <v>100</v>
      </c>
      <c r="AH8468">
        <v>0</v>
      </c>
      <c r="AI8468">
        <v>0</v>
      </c>
      <c r="AJ8468">
        <v>100</v>
      </c>
      <c r="AK8468">
        <v>100</v>
      </c>
      <c r="AL8468">
        <v>0</v>
      </c>
      <c r="AM8468">
        <v>0</v>
      </c>
      <c r="AN8468">
        <v>100</v>
      </c>
      <c r="AO8468">
        <v>86.97</v>
      </c>
      <c r="AP8468">
        <v>-7.91</v>
      </c>
      <c r="AQ8468">
        <v>-7.47</v>
      </c>
      <c r="AR8468">
        <v>94.45</v>
      </c>
      <c r="AS8468">
        <v>30.15</v>
      </c>
      <c r="AT8468">
        <v>-13.2</v>
      </c>
      <c r="AU8468">
        <v>-4.59</v>
      </c>
      <c r="AV8468">
        <v>34.74</v>
      </c>
    </row>
    <row r="8469" spans="1:48" x14ac:dyDescent="0.35">
      <c r="A8469" t="s">
        <v>146</v>
      </c>
      <c r="B8469" t="s">
        <v>76</v>
      </c>
      <c r="C8469" t="s">
        <v>128</v>
      </c>
      <c r="D8469" t="s">
        <v>132</v>
      </c>
      <c r="E8469">
        <v>8655620.0800000001</v>
      </c>
      <c r="F8469">
        <v>0.61</v>
      </c>
      <c r="G8469">
        <v>52533.120000000003</v>
      </c>
      <c r="H8469">
        <v>8603086.9499999993</v>
      </c>
      <c r="I8469">
        <v>30.59</v>
      </c>
      <c r="J8469">
        <v>0</v>
      </c>
      <c r="K8469">
        <v>1.62</v>
      </c>
      <c r="L8469">
        <v>28.97</v>
      </c>
      <c r="M8469">
        <v>1133640.47</v>
      </c>
      <c r="N8469">
        <v>2.15</v>
      </c>
      <c r="O8469">
        <v>23815.27</v>
      </c>
      <c r="P8469">
        <v>1109825.2</v>
      </c>
      <c r="Q8469">
        <v>30.49</v>
      </c>
      <c r="R8469">
        <v>0</v>
      </c>
      <c r="S8469">
        <v>2.5099999999999998</v>
      </c>
      <c r="T8469">
        <v>27.98</v>
      </c>
      <c r="U8469">
        <v>2.39</v>
      </c>
      <c r="V8469">
        <v>3.69</v>
      </c>
      <c r="W8469">
        <v>0.09</v>
      </c>
      <c r="X8469">
        <v>2.31</v>
      </c>
      <c r="Y8469">
        <v>3618468.45</v>
      </c>
      <c r="Z8469">
        <v>-2.97</v>
      </c>
      <c r="AA8469">
        <v>-110699.53</v>
      </c>
      <c r="AB8469">
        <v>3729167.98</v>
      </c>
      <c r="AC8469">
        <v>26.07</v>
      </c>
      <c r="AD8469">
        <v>-18.13</v>
      </c>
      <c r="AE8469">
        <v>-5.77</v>
      </c>
      <c r="AF8469">
        <v>31.84</v>
      </c>
      <c r="AG8469">
        <v>100</v>
      </c>
      <c r="AH8469">
        <v>0</v>
      </c>
      <c r="AI8469">
        <v>0</v>
      </c>
      <c r="AJ8469">
        <v>100</v>
      </c>
      <c r="AK8469">
        <v>100</v>
      </c>
      <c r="AL8469">
        <v>0</v>
      </c>
      <c r="AM8469">
        <v>0</v>
      </c>
      <c r="AN8469">
        <v>100</v>
      </c>
      <c r="AO8469">
        <v>98.14</v>
      </c>
      <c r="AP8469">
        <v>-1.27</v>
      </c>
      <c r="AQ8469">
        <v>-1.26</v>
      </c>
      <c r="AR8469">
        <v>99.4</v>
      </c>
      <c r="AS8469">
        <v>31.43</v>
      </c>
      <c r="AT8469">
        <v>-17.52</v>
      </c>
      <c r="AU8469">
        <v>-6.68</v>
      </c>
      <c r="AV8469">
        <v>38.11</v>
      </c>
    </row>
    <row r="8470" spans="1:48" x14ac:dyDescent="0.35">
      <c r="A8470" t="s">
        <v>146</v>
      </c>
      <c r="B8470" t="s">
        <v>76</v>
      </c>
      <c r="C8470" t="s">
        <v>128</v>
      </c>
      <c r="D8470" t="s">
        <v>133</v>
      </c>
      <c r="E8470">
        <v>819511.12</v>
      </c>
      <c r="F8470">
        <v>0.28000000000000003</v>
      </c>
      <c r="G8470">
        <v>2260.4899999999998</v>
      </c>
      <c r="H8470">
        <v>817250.63</v>
      </c>
      <c r="I8470">
        <v>2.9</v>
      </c>
      <c r="J8470">
        <v>0</v>
      </c>
      <c r="K8470">
        <v>0.14000000000000001</v>
      </c>
      <c r="L8470">
        <v>2.75</v>
      </c>
      <c r="M8470">
        <v>170426.14</v>
      </c>
      <c r="N8470">
        <v>-1.62</v>
      </c>
      <c r="O8470">
        <v>-2809.52</v>
      </c>
      <c r="P8470">
        <v>173235.66</v>
      </c>
      <c r="Q8470">
        <v>4.58</v>
      </c>
      <c r="R8470">
        <v>0</v>
      </c>
      <c r="S8470">
        <v>0.22</v>
      </c>
      <c r="T8470">
        <v>4.37</v>
      </c>
      <c r="U8470">
        <v>1.74</v>
      </c>
      <c r="V8470">
        <v>-0.79</v>
      </c>
      <c r="W8470">
        <v>-0.01</v>
      </c>
      <c r="X8470">
        <v>1.75</v>
      </c>
      <c r="Y8470">
        <v>471193.13</v>
      </c>
      <c r="Z8470">
        <v>1.08</v>
      </c>
      <c r="AA8470">
        <v>5034.47</v>
      </c>
      <c r="AB8470">
        <v>466158.67</v>
      </c>
      <c r="AC8470">
        <v>6.55</v>
      </c>
      <c r="AD8470">
        <v>-19.04</v>
      </c>
      <c r="AE8470">
        <v>-1.54</v>
      </c>
      <c r="AF8470">
        <v>8.09</v>
      </c>
      <c r="AG8470">
        <v>100</v>
      </c>
      <c r="AH8470">
        <v>0</v>
      </c>
      <c r="AI8470">
        <v>5.77</v>
      </c>
      <c r="AJ8470">
        <v>94.23</v>
      </c>
      <c r="AK8470">
        <v>50.03</v>
      </c>
      <c r="AL8470">
        <v>-36.56</v>
      </c>
      <c r="AM8470">
        <v>-28.83</v>
      </c>
      <c r="AN8470">
        <v>78.849999999999994</v>
      </c>
      <c r="AO8470">
        <v>13.05</v>
      </c>
      <c r="AP8470">
        <v>-58.24</v>
      </c>
      <c r="AQ8470">
        <v>-18.2</v>
      </c>
      <c r="AR8470">
        <v>31.25</v>
      </c>
      <c r="AS8470">
        <v>7.95</v>
      </c>
      <c r="AT8470">
        <v>-9</v>
      </c>
      <c r="AU8470">
        <v>-0.79</v>
      </c>
      <c r="AV8470">
        <v>8.74</v>
      </c>
    </row>
    <row r="8471" spans="1:48" x14ac:dyDescent="0.35">
      <c r="A8471" t="s">
        <v>146</v>
      </c>
      <c r="B8471" t="s">
        <v>76</v>
      </c>
      <c r="C8471" t="s">
        <v>128</v>
      </c>
      <c r="D8471" t="s">
        <v>341</v>
      </c>
      <c r="E8471">
        <v>10027364.25</v>
      </c>
      <c r="F8471">
        <v>-14.66</v>
      </c>
      <c r="G8471">
        <v>-1722018.56</v>
      </c>
      <c r="H8471">
        <v>11749382.810000001</v>
      </c>
      <c r="I8471">
        <v>35.43</v>
      </c>
      <c r="J8471">
        <v>0</v>
      </c>
      <c r="K8471">
        <v>-4.13</v>
      </c>
      <c r="L8471">
        <v>39.56</v>
      </c>
      <c r="M8471">
        <v>1325706.8799999999</v>
      </c>
      <c r="N8471">
        <v>-17.940000000000001</v>
      </c>
      <c r="O8471">
        <v>-289860.46999999997</v>
      </c>
      <c r="P8471">
        <v>1615567.35</v>
      </c>
      <c r="Q8471">
        <v>35.65</v>
      </c>
      <c r="R8471">
        <v>0</v>
      </c>
      <c r="S8471">
        <v>-5.07</v>
      </c>
      <c r="T8471">
        <v>40.729999999999997</v>
      </c>
      <c r="U8471">
        <v>2.56</v>
      </c>
      <c r="V8471">
        <v>3.9</v>
      </c>
      <c r="W8471">
        <v>0.1</v>
      </c>
      <c r="X8471">
        <v>2.4700000000000002</v>
      </c>
      <c r="Y8471">
        <v>3911697.33</v>
      </c>
      <c r="Z8471">
        <v>-17.86</v>
      </c>
      <c r="AA8471">
        <v>-850449.4</v>
      </c>
      <c r="AB8471">
        <v>4762146.7300000004</v>
      </c>
      <c r="AC8471">
        <v>27.69</v>
      </c>
      <c r="AD8471">
        <v>-16.96</v>
      </c>
      <c r="AE8471">
        <v>-5.66</v>
      </c>
      <c r="AF8471">
        <v>33.35</v>
      </c>
      <c r="AG8471">
        <v>100</v>
      </c>
      <c r="AH8471">
        <v>0</v>
      </c>
      <c r="AI8471">
        <v>0</v>
      </c>
      <c r="AJ8471">
        <v>100</v>
      </c>
      <c r="AK8471">
        <v>100</v>
      </c>
      <c r="AL8471">
        <v>0</v>
      </c>
      <c r="AM8471">
        <v>0</v>
      </c>
      <c r="AN8471">
        <v>100</v>
      </c>
      <c r="AO8471">
        <v>86.97</v>
      </c>
      <c r="AP8471">
        <v>-7.91</v>
      </c>
      <c r="AQ8471">
        <v>-7.47</v>
      </c>
      <c r="AR8471">
        <v>94.45</v>
      </c>
      <c r="AS8471">
        <v>30.15</v>
      </c>
      <c r="AT8471">
        <v>-13.2</v>
      </c>
      <c r="AU8471">
        <v>-4.59</v>
      </c>
      <c r="AV8471">
        <v>34.74</v>
      </c>
    </row>
    <row r="8472" spans="1:48" x14ac:dyDescent="0.35">
      <c r="A8472" t="s">
        <v>146</v>
      </c>
      <c r="B8472" t="s">
        <v>76</v>
      </c>
      <c r="C8472" t="s">
        <v>128</v>
      </c>
      <c r="D8472" t="s">
        <v>342</v>
      </c>
      <c r="E8472">
        <v>14874856.93</v>
      </c>
      <c r="F8472">
        <v>2.2799999999999998</v>
      </c>
      <c r="G8472">
        <v>331281.93</v>
      </c>
      <c r="H8472">
        <v>14543575</v>
      </c>
      <c r="I8472">
        <v>52.56</v>
      </c>
      <c r="J8472">
        <v>0</v>
      </c>
      <c r="K8472">
        <v>3.59</v>
      </c>
      <c r="L8472">
        <v>48.97</v>
      </c>
      <c r="M8472">
        <v>1926094.07</v>
      </c>
      <c r="N8472">
        <v>3.2</v>
      </c>
      <c r="O8472">
        <v>59809.88</v>
      </c>
      <c r="P8472">
        <v>1866284.18</v>
      </c>
      <c r="Q8472">
        <v>51.8</v>
      </c>
      <c r="R8472">
        <v>0</v>
      </c>
      <c r="S8472">
        <v>4.75</v>
      </c>
      <c r="T8472">
        <v>47.05</v>
      </c>
      <c r="U8472">
        <v>2.4700000000000002</v>
      </c>
      <c r="V8472">
        <v>3.15</v>
      </c>
      <c r="W8472">
        <v>0.08</v>
      </c>
      <c r="X8472">
        <v>2.4</v>
      </c>
      <c r="Y8472">
        <v>6011400.54</v>
      </c>
      <c r="Z8472">
        <v>-0.84</v>
      </c>
      <c r="AA8472">
        <v>-51144.9</v>
      </c>
      <c r="AB8472">
        <v>6062545.4400000004</v>
      </c>
      <c r="AC8472">
        <v>28.25</v>
      </c>
      <c r="AD8472">
        <v>-17.18</v>
      </c>
      <c r="AE8472">
        <v>-5.86</v>
      </c>
      <c r="AF8472">
        <v>34.11</v>
      </c>
      <c r="AG8472">
        <v>100</v>
      </c>
      <c r="AH8472">
        <v>0</v>
      </c>
      <c r="AI8472">
        <v>0</v>
      </c>
      <c r="AJ8472">
        <v>100</v>
      </c>
      <c r="AK8472">
        <v>100</v>
      </c>
      <c r="AL8472">
        <v>0</v>
      </c>
      <c r="AM8472">
        <v>0</v>
      </c>
      <c r="AN8472">
        <v>100</v>
      </c>
      <c r="AO8472">
        <v>98.14</v>
      </c>
      <c r="AP8472">
        <v>-1.85</v>
      </c>
      <c r="AQ8472">
        <v>-1.85</v>
      </c>
      <c r="AR8472">
        <v>99.98</v>
      </c>
      <c r="AS8472">
        <v>33</v>
      </c>
      <c r="AT8472">
        <v>-18.37</v>
      </c>
      <c r="AU8472">
        <v>-7.43</v>
      </c>
      <c r="AV8472">
        <v>40.43</v>
      </c>
    </row>
    <row r="8473" spans="1:48" x14ac:dyDescent="0.35">
      <c r="A8473" t="s">
        <v>146</v>
      </c>
      <c r="B8473" t="s">
        <v>76</v>
      </c>
      <c r="C8473" t="s">
        <v>128</v>
      </c>
      <c r="D8473" t="s">
        <v>343</v>
      </c>
      <c r="E8473">
        <v>1842023.48</v>
      </c>
      <c r="F8473">
        <v>-1.65</v>
      </c>
      <c r="G8473">
        <v>-30825.24</v>
      </c>
      <c r="H8473">
        <v>1872848.72</v>
      </c>
      <c r="I8473">
        <v>6.51</v>
      </c>
      <c r="J8473">
        <v>0</v>
      </c>
      <c r="K8473">
        <v>0.2</v>
      </c>
      <c r="L8473">
        <v>6.31</v>
      </c>
      <c r="M8473">
        <v>246510.51</v>
      </c>
      <c r="N8473">
        <v>-4.7300000000000004</v>
      </c>
      <c r="O8473">
        <v>-12235.48</v>
      </c>
      <c r="P8473">
        <v>258745.99</v>
      </c>
      <c r="Q8473">
        <v>6.63</v>
      </c>
      <c r="R8473">
        <v>0</v>
      </c>
      <c r="S8473">
        <v>0.11</v>
      </c>
      <c r="T8473">
        <v>6.52</v>
      </c>
      <c r="U8473">
        <v>2.0699999999999998</v>
      </c>
      <c r="V8473">
        <v>-0.15</v>
      </c>
      <c r="W8473">
        <v>0</v>
      </c>
      <c r="X8473">
        <v>2.08</v>
      </c>
      <c r="Y8473">
        <v>888455.48</v>
      </c>
      <c r="Z8473">
        <v>-1.5</v>
      </c>
      <c r="AA8473">
        <v>-13504.13</v>
      </c>
      <c r="AB8473">
        <v>901959.61</v>
      </c>
      <c r="AC8473">
        <v>35.39</v>
      </c>
      <c r="AD8473">
        <v>-4.2</v>
      </c>
      <c r="AE8473">
        <v>-1.55</v>
      </c>
      <c r="AF8473">
        <v>36.950000000000003</v>
      </c>
      <c r="AG8473">
        <v>100</v>
      </c>
      <c r="AH8473">
        <v>0</v>
      </c>
      <c r="AI8473">
        <v>0</v>
      </c>
      <c r="AJ8473">
        <v>100</v>
      </c>
      <c r="AK8473">
        <v>100</v>
      </c>
      <c r="AL8473">
        <v>0</v>
      </c>
      <c r="AM8473">
        <v>0</v>
      </c>
      <c r="AN8473">
        <v>100</v>
      </c>
      <c r="AO8473">
        <v>78.06</v>
      </c>
      <c r="AP8473">
        <v>-2.33</v>
      </c>
      <c r="AQ8473">
        <v>-1.86</v>
      </c>
      <c r="AR8473">
        <v>79.92</v>
      </c>
      <c r="AS8473">
        <v>33.049999999999997</v>
      </c>
      <c r="AT8473">
        <v>12.23</v>
      </c>
      <c r="AU8473">
        <v>3.6</v>
      </c>
      <c r="AV8473">
        <v>29.44</v>
      </c>
    </row>
    <row r="8474" spans="1:48" x14ac:dyDescent="0.35">
      <c r="A8474" t="s">
        <v>146</v>
      </c>
      <c r="B8474" t="s">
        <v>76</v>
      </c>
      <c r="C8474" t="s">
        <v>139</v>
      </c>
      <c r="D8474" t="s">
        <v>129</v>
      </c>
      <c r="E8474">
        <v>9468510.9399999995</v>
      </c>
      <c r="F8474">
        <v>-10.34</v>
      </c>
      <c r="G8474">
        <v>-1092390.3400000001</v>
      </c>
      <c r="H8474">
        <v>10560901.279999999</v>
      </c>
      <c r="I8474">
        <v>0</v>
      </c>
      <c r="J8474">
        <v>0</v>
      </c>
      <c r="K8474">
        <v>0</v>
      </c>
      <c r="L8474">
        <v>0</v>
      </c>
      <c r="M8474">
        <v>1333236.3700000001</v>
      </c>
      <c r="N8474">
        <v>-12.17</v>
      </c>
      <c r="O8474">
        <v>-184786.01</v>
      </c>
      <c r="P8474">
        <v>1518022.39</v>
      </c>
      <c r="Q8474">
        <v>0</v>
      </c>
      <c r="R8474">
        <v>0</v>
      </c>
      <c r="S8474">
        <v>0</v>
      </c>
      <c r="T8474">
        <v>0</v>
      </c>
      <c r="U8474">
        <v>3.55</v>
      </c>
      <c r="V8474">
        <v>1.94</v>
      </c>
      <c r="W8474">
        <v>7.0000000000000007E-2</v>
      </c>
      <c r="X8474">
        <v>3.48</v>
      </c>
      <c r="Y8474">
        <v>2670124.19</v>
      </c>
      <c r="Z8474">
        <v>-12.05</v>
      </c>
      <c r="AA8474">
        <v>-365920.58</v>
      </c>
      <c r="AB8474">
        <v>3036044.77</v>
      </c>
      <c r="AC8474">
        <v>17.47</v>
      </c>
      <c r="AD8474">
        <v>-19.5</v>
      </c>
      <c r="AE8474">
        <v>-4.2300000000000004</v>
      </c>
      <c r="AF8474">
        <v>21.7</v>
      </c>
      <c r="AG8474">
        <v>100</v>
      </c>
      <c r="AH8474">
        <v>0</v>
      </c>
      <c r="AI8474">
        <v>0</v>
      </c>
      <c r="AJ8474">
        <v>100</v>
      </c>
      <c r="AK8474">
        <v>100</v>
      </c>
      <c r="AL8474">
        <v>0</v>
      </c>
      <c r="AM8474">
        <v>0</v>
      </c>
      <c r="AN8474">
        <v>100</v>
      </c>
      <c r="AO8474">
        <v>92.56</v>
      </c>
      <c r="AP8474">
        <v>-4.84</v>
      </c>
      <c r="AQ8474">
        <v>-4.71</v>
      </c>
      <c r="AR8474">
        <v>97.28</v>
      </c>
      <c r="AS8474">
        <v>20.2</v>
      </c>
      <c r="AT8474">
        <v>-21.27</v>
      </c>
      <c r="AU8474">
        <v>-5.46</v>
      </c>
      <c r="AV8474">
        <v>25.66</v>
      </c>
    </row>
    <row r="8475" spans="1:48" x14ac:dyDescent="0.35">
      <c r="A8475" t="s">
        <v>146</v>
      </c>
      <c r="B8475" t="s">
        <v>76</v>
      </c>
      <c r="C8475" t="s">
        <v>139</v>
      </c>
      <c r="D8475" t="s">
        <v>130</v>
      </c>
      <c r="E8475">
        <v>2783990.45</v>
      </c>
      <c r="F8475">
        <v>-1.2</v>
      </c>
      <c r="G8475">
        <v>-33869.47</v>
      </c>
      <c r="H8475">
        <v>2817859.93</v>
      </c>
      <c r="I8475">
        <v>29.4</v>
      </c>
      <c r="J8475">
        <v>0</v>
      </c>
      <c r="K8475">
        <v>2.72</v>
      </c>
      <c r="L8475">
        <v>26.68</v>
      </c>
      <c r="M8475">
        <v>356295.44</v>
      </c>
      <c r="N8475">
        <v>-0.97</v>
      </c>
      <c r="O8475">
        <v>-3507.81</v>
      </c>
      <c r="P8475">
        <v>359803.25</v>
      </c>
      <c r="Q8475">
        <v>26.72</v>
      </c>
      <c r="R8475">
        <v>0</v>
      </c>
      <c r="S8475">
        <v>3.02</v>
      </c>
      <c r="T8475">
        <v>23.7</v>
      </c>
      <c r="U8475">
        <v>3.91</v>
      </c>
      <c r="V8475">
        <v>-0.23</v>
      </c>
      <c r="W8475">
        <v>-0.01</v>
      </c>
      <c r="X8475">
        <v>3.92</v>
      </c>
      <c r="Y8475">
        <v>712590.89</v>
      </c>
      <c r="Z8475">
        <v>-0.97</v>
      </c>
      <c r="AA8475">
        <v>-7015.62</v>
      </c>
      <c r="AB8475">
        <v>719606.51</v>
      </c>
      <c r="AC8475">
        <v>29.03</v>
      </c>
      <c r="AD8475">
        <v>-19.71</v>
      </c>
      <c r="AE8475">
        <v>-7.13</v>
      </c>
      <c r="AF8475">
        <v>36.159999999999997</v>
      </c>
      <c r="AG8475">
        <v>100</v>
      </c>
      <c r="AH8475">
        <v>0</v>
      </c>
      <c r="AI8475">
        <v>0</v>
      </c>
      <c r="AJ8475">
        <v>100</v>
      </c>
      <c r="AK8475">
        <v>100</v>
      </c>
      <c r="AL8475">
        <v>6.13</v>
      </c>
      <c r="AM8475">
        <v>5.77</v>
      </c>
      <c r="AN8475">
        <v>94.23</v>
      </c>
      <c r="AO8475">
        <v>86.28</v>
      </c>
      <c r="AP8475">
        <v>-4.59</v>
      </c>
      <c r="AQ8475">
        <v>-4.1500000000000004</v>
      </c>
      <c r="AR8475">
        <v>90.42</v>
      </c>
      <c r="AS8475">
        <v>29.23</v>
      </c>
      <c r="AT8475">
        <v>-21.85</v>
      </c>
      <c r="AU8475">
        <v>-8.18</v>
      </c>
      <c r="AV8475">
        <v>37.409999999999997</v>
      </c>
    </row>
    <row r="8476" spans="1:48" x14ac:dyDescent="0.35">
      <c r="A8476" t="s">
        <v>146</v>
      </c>
      <c r="B8476" t="s">
        <v>76</v>
      </c>
      <c r="C8476" t="s">
        <v>139</v>
      </c>
      <c r="D8476" t="s">
        <v>131</v>
      </c>
      <c r="E8476">
        <v>3857818.51</v>
      </c>
      <c r="F8476">
        <v>-21.6</v>
      </c>
      <c r="G8476">
        <v>-1063138.53</v>
      </c>
      <c r="H8476">
        <v>4920957.03</v>
      </c>
      <c r="I8476">
        <v>40.74</v>
      </c>
      <c r="J8476">
        <v>0</v>
      </c>
      <c r="K8476">
        <v>-5.85</v>
      </c>
      <c r="L8476">
        <v>46.6</v>
      </c>
      <c r="M8476">
        <v>583498.86</v>
      </c>
      <c r="N8476">
        <v>-23.68</v>
      </c>
      <c r="O8476">
        <v>-181021.28</v>
      </c>
      <c r="P8476">
        <v>764520.14</v>
      </c>
      <c r="Q8476">
        <v>43.77</v>
      </c>
      <c r="R8476">
        <v>0</v>
      </c>
      <c r="S8476">
        <v>-6.6</v>
      </c>
      <c r="T8476">
        <v>50.36</v>
      </c>
      <c r="U8476">
        <v>3.31</v>
      </c>
      <c r="V8476">
        <v>2.72</v>
      </c>
      <c r="W8476">
        <v>0.09</v>
      </c>
      <c r="X8476">
        <v>3.22</v>
      </c>
      <c r="Y8476">
        <v>1166997.72</v>
      </c>
      <c r="Z8476">
        <v>-23.68</v>
      </c>
      <c r="AA8476">
        <v>-362042.56</v>
      </c>
      <c r="AB8476">
        <v>1529040.28</v>
      </c>
      <c r="AC8476">
        <v>13.6</v>
      </c>
      <c r="AD8476">
        <v>-18.03</v>
      </c>
      <c r="AE8476">
        <v>-2.99</v>
      </c>
      <c r="AF8476">
        <v>16.59</v>
      </c>
      <c r="AG8476">
        <v>100</v>
      </c>
      <c r="AH8476">
        <v>0</v>
      </c>
      <c r="AI8476">
        <v>0</v>
      </c>
      <c r="AJ8476">
        <v>100</v>
      </c>
      <c r="AK8476">
        <v>89.19</v>
      </c>
      <c r="AL8476">
        <v>-10.81</v>
      </c>
      <c r="AM8476">
        <v>-10.81</v>
      </c>
      <c r="AN8476">
        <v>100</v>
      </c>
      <c r="AO8476">
        <v>54.28</v>
      </c>
      <c r="AP8476">
        <v>-14.78</v>
      </c>
      <c r="AQ8476">
        <v>-9.42</v>
      </c>
      <c r="AR8476">
        <v>63.7</v>
      </c>
      <c r="AS8476">
        <v>17.55</v>
      </c>
      <c r="AT8476">
        <v>-17.14</v>
      </c>
      <c r="AU8476">
        <v>-3.63</v>
      </c>
      <c r="AV8476">
        <v>21.19</v>
      </c>
    </row>
    <row r="8477" spans="1:48" x14ac:dyDescent="0.35">
      <c r="A8477" t="s">
        <v>146</v>
      </c>
      <c r="B8477" t="s">
        <v>76</v>
      </c>
      <c r="C8477" t="s">
        <v>139</v>
      </c>
      <c r="D8477" t="s">
        <v>132</v>
      </c>
      <c r="E8477">
        <v>2274512.35</v>
      </c>
      <c r="F8477">
        <v>0.93</v>
      </c>
      <c r="G8477">
        <v>21020.9</v>
      </c>
      <c r="H8477">
        <v>2253491.46</v>
      </c>
      <c r="I8477">
        <v>24.02</v>
      </c>
      <c r="J8477">
        <v>0</v>
      </c>
      <c r="K8477">
        <v>2.68</v>
      </c>
      <c r="L8477">
        <v>21.34</v>
      </c>
      <c r="M8477">
        <v>289826.42</v>
      </c>
      <c r="N8477">
        <v>1.83</v>
      </c>
      <c r="O8477">
        <v>5201.3100000000004</v>
      </c>
      <c r="P8477">
        <v>284625.11</v>
      </c>
      <c r="Q8477">
        <v>21.74</v>
      </c>
      <c r="R8477">
        <v>0</v>
      </c>
      <c r="S8477">
        <v>2.99</v>
      </c>
      <c r="T8477">
        <v>18.75</v>
      </c>
      <c r="U8477">
        <v>3.9</v>
      </c>
      <c r="V8477">
        <v>-1.5</v>
      </c>
      <c r="W8477">
        <v>-0.06</v>
      </c>
      <c r="X8477">
        <v>3.96</v>
      </c>
      <c r="Y8477">
        <v>583304.28</v>
      </c>
      <c r="Z8477">
        <v>2.4700000000000002</v>
      </c>
      <c r="AA8477">
        <v>14054.06</v>
      </c>
      <c r="AB8477">
        <v>569250.22</v>
      </c>
      <c r="AC8477">
        <v>13.9</v>
      </c>
      <c r="AD8477">
        <v>-35.81</v>
      </c>
      <c r="AE8477">
        <v>-7.75</v>
      </c>
      <c r="AF8477">
        <v>21.65</v>
      </c>
      <c r="AG8477">
        <v>100</v>
      </c>
      <c r="AH8477">
        <v>0</v>
      </c>
      <c r="AI8477">
        <v>0</v>
      </c>
      <c r="AJ8477">
        <v>100</v>
      </c>
      <c r="AK8477">
        <v>89.19</v>
      </c>
      <c r="AL8477">
        <v>3.16</v>
      </c>
      <c r="AM8477">
        <v>2.73</v>
      </c>
      <c r="AN8477">
        <v>86.45</v>
      </c>
      <c r="AO8477">
        <v>59.81</v>
      </c>
      <c r="AP8477">
        <v>2.88</v>
      </c>
      <c r="AQ8477">
        <v>1.67</v>
      </c>
      <c r="AR8477">
        <v>58.14</v>
      </c>
      <c r="AS8477">
        <v>16.350000000000001</v>
      </c>
      <c r="AT8477">
        <v>-33.99</v>
      </c>
      <c r="AU8477">
        <v>-8.42</v>
      </c>
      <c r="AV8477">
        <v>24.77</v>
      </c>
    </row>
    <row r="8478" spans="1:48" x14ac:dyDescent="0.35">
      <c r="A8478" t="s">
        <v>146</v>
      </c>
      <c r="B8478" t="s">
        <v>76</v>
      </c>
      <c r="C8478" t="s">
        <v>139</v>
      </c>
      <c r="D8478" t="s">
        <v>133</v>
      </c>
      <c r="E8478">
        <v>543107.30000000005</v>
      </c>
      <c r="F8478">
        <v>-2.41</v>
      </c>
      <c r="G8478">
        <v>-13392.47</v>
      </c>
      <c r="H8478">
        <v>556499.77</v>
      </c>
      <c r="I8478">
        <v>5.74</v>
      </c>
      <c r="J8478">
        <v>0</v>
      </c>
      <c r="K8478">
        <v>0.47</v>
      </c>
      <c r="L8478">
        <v>5.27</v>
      </c>
      <c r="M8478">
        <v>102493.13</v>
      </c>
      <c r="N8478">
        <v>-4.83</v>
      </c>
      <c r="O8478">
        <v>-5197.6400000000003</v>
      </c>
      <c r="P8478">
        <v>107690.77</v>
      </c>
      <c r="Q8478">
        <v>7.69</v>
      </c>
      <c r="R8478">
        <v>0</v>
      </c>
      <c r="S8478">
        <v>0.59</v>
      </c>
      <c r="T8478">
        <v>7.09</v>
      </c>
      <c r="U8478">
        <v>2.65</v>
      </c>
      <c r="V8478">
        <v>2.54</v>
      </c>
      <c r="W8478">
        <v>7.0000000000000007E-2</v>
      </c>
      <c r="X8478">
        <v>2.58</v>
      </c>
      <c r="Y8478">
        <v>204986.26</v>
      </c>
      <c r="Z8478">
        <v>-4.83</v>
      </c>
      <c r="AA8478">
        <v>-10395.280000000001</v>
      </c>
      <c r="AB8478">
        <v>215381.55</v>
      </c>
      <c r="AC8478">
        <v>9.58</v>
      </c>
      <c r="AD8478">
        <v>-4.8600000000000003</v>
      </c>
      <c r="AE8478">
        <v>-0.49</v>
      </c>
      <c r="AF8478">
        <v>10.07</v>
      </c>
      <c r="AG8478">
        <v>100</v>
      </c>
      <c r="AH8478">
        <v>0</v>
      </c>
      <c r="AI8478">
        <v>5.77</v>
      </c>
      <c r="AJ8478">
        <v>94.23</v>
      </c>
      <c r="AK8478">
        <v>42.98</v>
      </c>
      <c r="AL8478">
        <v>-40.68</v>
      </c>
      <c r="AM8478">
        <v>-29.47</v>
      </c>
      <c r="AN8478">
        <v>72.44</v>
      </c>
      <c r="AO8478">
        <v>7.59</v>
      </c>
      <c r="AP8478">
        <v>-60.36</v>
      </c>
      <c r="AQ8478">
        <v>-11.55</v>
      </c>
      <c r="AR8478">
        <v>19.14</v>
      </c>
      <c r="AS8478">
        <v>9.07</v>
      </c>
      <c r="AT8478">
        <v>-8.2799999999999994</v>
      </c>
      <c r="AU8478">
        <v>-0.82</v>
      </c>
      <c r="AV8478">
        <v>9.89</v>
      </c>
    </row>
    <row r="8479" spans="1:48" x14ac:dyDescent="0.35">
      <c r="A8479" t="s">
        <v>146</v>
      </c>
      <c r="B8479" t="s">
        <v>76</v>
      </c>
      <c r="C8479" t="s">
        <v>139</v>
      </c>
      <c r="D8479" t="s">
        <v>341</v>
      </c>
      <c r="E8479">
        <v>3857818.51</v>
      </c>
      <c r="F8479">
        <v>-21.6</v>
      </c>
      <c r="G8479">
        <v>-1063138.53</v>
      </c>
      <c r="H8479">
        <v>4920957.03</v>
      </c>
      <c r="I8479">
        <v>40.74</v>
      </c>
      <c r="J8479">
        <v>0</v>
      </c>
      <c r="K8479">
        <v>-5.85</v>
      </c>
      <c r="L8479">
        <v>46.6</v>
      </c>
      <c r="M8479">
        <v>583498.86</v>
      </c>
      <c r="N8479">
        <v>-23.68</v>
      </c>
      <c r="O8479">
        <v>-181021.28</v>
      </c>
      <c r="P8479">
        <v>764520.14</v>
      </c>
      <c r="Q8479">
        <v>43.77</v>
      </c>
      <c r="R8479">
        <v>0</v>
      </c>
      <c r="S8479">
        <v>-6.6</v>
      </c>
      <c r="T8479">
        <v>50.36</v>
      </c>
      <c r="U8479">
        <v>3.31</v>
      </c>
      <c r="V8479">
        <v>2.72</v>
      </c>
      <c r="W8479">
        <v>0.09</v>
      </c>
      <c r="X8479">
        <v>3.22</v>
      </c>
      <c r="Y8479">
        <v>1166997.72</v>
      </c>
      <c r="Z8479">
        <v>-23.68</v>
      </c>
      <c r="AA8479">
        <v>-362042.56</v>
      </c>
      <c r="AB8479">
        <v>1529040.28</v>
      </c>
      <c r="AC8479">
        <v>13.6</v>
      </c>
      <c r="AD8479">
        <v>-18.03</v>
      </c>
      <c r="AE8479">
        <v>-2.99</v>
      </c>
      <c r="AF8479">
        <v>16.59</v>
      </c>
      <c r="AG8479">
        <v>100</v>
      </c>
      <c r="AH8479">
        <v>0</v>
      </c>
      <c r="AI8479">
        <v>0</v>
      </c>
      <c r="AJ8479">
        <v>100</v>
      </c>
      <c r="AK8479">
        <v>89.19</v>
      </c>
      <c r="AL8479">
        <v>-10.81</v>
      </c>
      <c r="AM8479">
        <v>-10.81</v>
      </c>
      <c r="AN8479">
        <v>100</v>
      </c>
      <c r="AO8479">
        <v>54.28</v>
      </c>
      <c r="AP8479">
        <v>-14.78</v>
      </c>
      <c r="AQ8479">
        <v>-9.42</v>
      </c>
      <c r="AR8479">
        <v>63.7</v>
      </c>
      <c r="AS8479">
        <v>17.55</v>
      </c>
      <c r="AT8479">
        <v>-17.14</v>
      </c>
      <c r="AU8479">
        <v>-3.63</v>
      </c>
      <c r="AV8479">
        <v>21.19</v>
      </c>
    </row>
    <row r="8480" spans="1:48" x14ac:dyDescent="0.35">
      <c r="A8480" t="s">
        <v>146</v>
      </c>
      <c r="B8480" t="s">
        <v>76</v>
      </c>
      <c r="C8480" t="s">
        <v>139</v>
      </c>
      <c r="D8480" t="s">
        <v>342</v>
      </c>
      <c r="E8480">
        <v>4353663.6100000003</v>
      </c>
      <c r="F8480">
        <v>2.4300000000000002</v>
      </c>
      <c r="G8480">
        <v>103444.94</v>
      </c>
      <c r="H8480">
        <v>4250218.67</v>
      </c>
      <c r="I8480">
        <v>45.98</v>
      </c>
      <c r="J8480">
        <v>0</v>
      </c>
      <c r="K8480">
        <v>5.74</v>
      </c>
      <c r="L8480">
        <v>40.24</v>
      </c>
      <c r="M8480">
        <v>558494.53</v>
      </c>
      <c r="N8480">
        <v>3.08</v>
      </c>
      <c r="O8480">
        <v>16683.740000000002</v>
      </c>
      <c r="P8480">
        <v>541810.79</v>
      </c>
      <c r="Q8480">
        <v>41.89</v>
      </c>
      <c r="R8480">
        <v>0</v>
      </c>
      <c r="S8480">
        <v>6.2</v>
      </c>
      <c r="T8480">
        <v>35.69</v>
      </c>
      <c r="U8480">
        <v>3.88</v>
      </c>
      <c r="V8480">
        <v>-0.95</v>
      </c>
      <c r="W8480">
        <v>-0.04</v>
      </c>
      <c r="X8480">
        <v>3.92</v>
      </c>
      <c r="Y8480">
        <v>1120640.5</v>
      </c>
      <c r="Z8480">
        <v>3.42</v>
      </c>
      <c r="AA8480">
        <v>37018.92</v>
      </c>
      <c r="AB8480">
        <v>1083621.5900000001</v>
      </c>
      <c r="AC8480">
        <v>21.61</v>
      </c>
      <c r="AD8480">
        <v>-31.58</v>
      </c>
      <c r="AE8480">
        <v>-9.9700000000000006</v>
      </c>
      <c r="AF8480">
        <v>31.58</v>
      </c>
      <c r="AG8480">
        <v>100</v>
      </c>
      <c r="AH8480">
        <v>0</v>
      </c>
      <c r="AI8480">
        <v>0</v>
      </c>
      <c r="AJ8480">
        <v>100</v>
      </c>
      <c r="AK8480">
        <v>100</v>
      </c>
      <c r="AL8480">
        <v>6.13</v>
      </c>
      <c r="AM8480">
        <v>5.77</v>
      </c>
      <c r="AN8480">
        <v>94.23</v>
      </c>
      <c r="AO8480">
        <v>69.12</v>
      </c>
      <c r="AP8480">
        <v>-14.6</v>
      </c>
      <c r="AQ8480">
        <v>-11.82</v>
      </c>
      <c r="AR8480">
        <v>80.94</v>
      </c>
      <c r="AS8480">
        <v>23.3</v>
      </c>
      <c r="AT8480">
        <v>-31.57</v>
      </c>
      <c r="AU8480">
        <v>-10.75</v>
      </c>
      <c r="AV8480">
        <v>34.04</v>
      </c>
    </row>
    <row r="8481" spans="1:48" x14ac:dyDescent="0.35">
      <c r="A8481" t="s">
        <v>146</v>
      </c>
      <c r="B8481" t="s">
        <v>76</v>
      </c>
      <c r="C8481" t="s">
        <v>139</v>
      </c>
      <c r="D8481" t="s">
        <v>343</v>
      </c>
      <c r="E8481">
        <v>707770.32</v>
      </c>
      <c r="F8481">
        <v>-14.25</v>
      </c>
      <c r="G8481">
        <v>-117662.69</v>
      </c>
      <c r="H8481">
        <v>825433.01</v>
      </c>
      <c r="I8481">
        <v>7.47</v>
      </c>
      <c r="J8481">
        <v>0</v>
      </c>
      <c r="K8481">
        <v>-0.34</v>
      </c>
      <c r="L8481">
        <v>7.82</v>
      </c>
      <c r="M8481">
        <v>88364.25</v>
      </c>
      <c r="N8481">
        <v>-14.54</v>
      </c>
      <c r="O8481">
        <v>-15032.02</v>
      </c>
      <c r="P8481">
        <v>103396.27</v>
      </c>
      <c r="Q8481">
        <v>6.63</v>
      </c>
      <c r="R8481">
        <v>0</v>
      </c>
      <c r="S8481">
        <v>-0.18</v>
      </c>
      <c r="T8481">
        <v>6.81</v>
      </c>
      <c r="U8481">
        <v>4</v>
      </c>
      <c r="V8481">
        <v>0.33</v>
      </c>
      <c r="W8481">
        <v>0.01</v>
      </c>
      <c r="X8481">
        <v>3.99</v>
      </c>
      <c r="Y8481">
        <v>176728.5</v>
      </c>
      <c r="Z8481">
        <v>-14.54</v>
      </c>
      <c r="AA8481">
        <v>-30064.04</v>
      </c>
      <c r="AB8481">
        <v>206792.54</v>
      </c>
      <c r="AC8481">
        <v>25.99</v>
      </c>
      <c r="AD8481">
        <v>30.45</v>
      </c>
      <c r="AE8481">
        <v>6.07</v>
      </c>
      <c r="AF8481">
        <v>19.93</v>
      </c>
      <c r="AG8481">
        <v>100</v>
      </c>
      <c r="AH8481">
        <v>0</v>
      </c>
      <c r="AI8481">
        <v>0</v>
      </c>
      <c r="AJ8481">
        <v>100</v>
      </c>
      <c r="AK8481">
        <v>92.95</v>
      </c>
      <c r="AL8481">
        <v>-0.54</v>
      </c>
      <c r="AM8481">
        <v>-0.51</v>
      </c>
      <c r="AN8481">
        <v>93.46</v>
      </c>
      <c r="AO8481">
        <v>38.369999999999997</v>
      </c>
      <c r="AP8481">
        <v>-0.23</v>
      </c>
      <c r="AQ8481">
        <v>-0.09</v>
      </c>
      <c r="AR8481">
        <v>38.46</v>
      </c>
      <c r="AS8481">
        <v>24.32</v>
      </c>
      <c r="AT8481">
        <v>21.39</v>
      </c>
      <c r="AU8481">
        <v>4.28</v>
      </c>
      <c r="AV8481">
        <v>20.03</v>
      </c>
    </row>
    <row r="8482" spans="1:48" x14ac:dyDescent="0.35">
      <c r="A8482" t="s">
        <v>146</v>
      </c>
      <c r="B8482" t="s">
        <v>76</v>
      </c>
      <c r="C8482" t="s">
        <v>140</v>
      </c>
      <c r="D8482" t="s">
        <v>129</v>
      </c>
      <c r="E8482">
        <v>2689373.65</v>
      </c>
      <c r="F8482">
        <v>13.93</v>
      </c>
      <c r="G8482">
        <v>328800.86</v>
      </c>
      <c r="H8482">
        <v>2360572.79</v>
      </c>
      <c r="I8482">
        <v>0</v>
      </c>
      <c r="J8482">
        <v>0</v>
      </c>
      <c r="K8482">
        <v>0</v>
      </c>
      <c r="L8482">
        <v>0</v>
      </c>
      <c r="M8482">
        <v>361381.87</v>
      </c>
      <c r="N8482">
        <v>19.850000000000001</v>
      </c>
      <c r="O8482">
        <v>59854.720000000001</v>
      </c>
      <c r="P8482">
        <v>301527.15000000002</v>
      </c>
      <c r="Q8482">
        <v>0</v>
      </c>
      <c r="R8482">
        <v>0</v>
      </c>
      <c r="S8482">
        <v>0</v>
      </c>
      <c r="T8482">
        <v>0</v>
      </c>
      <c r="U8482">
        <v>2.62</v>
      </c>
      <c r="V8482">
        <v>-4.9400000000000004</v>
      </c>
      <c r="W8482">
        <v>-0.14000000000000001</v>
      </c>
      <c r="X8482">
        <v>2.76</v>
      </c>
      <c r="Y8482">
        <v>1026361.47</v>
      </c>
      <c r="Z8482">
        <v>19.850000000000001</v>
      </c>
      <c r="AA8482">
        <v>169993.54</v>
      </c>
      <c r="AB8482">
        <v>856367.93</v>
      </c>
      <c r="AC8482">
        <v>26.41</v>
      </c>
      <c r="AD8482">
        <v>-12.8</v>
      </c>
      <c r="AE8482">
        <v>-3.88</v>
      </c>
      <c r="AF8482">
        <v>30.29</v>
      </c>
      <c r="AG8482">
        <v>100</v>
      </c>
      <c r="AH8482">
        <v>0</v>
      </c>
      <c r="AI8482">
        <v>0</v>
      </c>
      <c r="AJ8482">
        <v>100</v>
      </c>
      <c r="AK8482">
        <v>100</v>
      </c>
      <c r="AL8482">
        <v>0</v>
      </c>
      <c r="AM8482">
        <v>0</v>
      </c>
      <c r="AN8482">
        <v>100</v>
      </c>
      <c r="AO8482">
        <v>87.57</v>
      </c>
      <c r="AP8482">
        <v>2.1</v>
      </c>
      <c r="AQ8482">
        <v>1.8</v>
      </c>
      <c r="AR8482">
        <v>85.77</v>
      </c>
      <c r="AS8482">
        <v>30.07</v>
      </c>
      <c r="AT8482">
        <v>-10.17</v>
      </c>
      <c r="AU8482">
        <v>-3.41</v>
      </c>
      <c r="AV8482">
        <v>33.47</v>
      </c>
    </row>
    <row r="8483" spans="1:48" x14ac:dyDescent="0.35">
      <c r="A8483" t="s">
        <v>146</v>
      </c>
      <c r="B8483" t="s">
        <v>76</v>
      </c>
      <c r="C8483" t="s">
        <v>140</v>
      </c>
      <c r="D8483" t="s">
        <v>130</v>
      </c>
      <c r="E8483">
        <v>868510.55</v>
      </c>
      <c r="F8483">
        <v>34.619999999999997</v>
      </c>
      <c r="G8483">
        <v>223364.28</v>
      </c>
      <c r="H8483">
        <v>645146.27</v>
      </c>
      <c r="I8483">
        <v>32.29</v>
      </c>
      <c r="J8483">
        <v>0</v>
      </c>
      <c r="K8483">
        <v>4.96</v>
      </c>
      <c r="L8483">
        <v>27.33</v>
      </c>
      <c r="M8483">
        <v>117239.19</v>
      </c>
      <c r="N8483">
        <v>47.42</v>
      </c>
      <c r="O8483">
        <v>37710.74</v>
      </c>
      <c r="P8483">
        <v>79528.45</v>
      </c>
      <c r="Q8483">
        <v>32.44</v>
      </c>
      <c r="R8483">
        <v>0</v>
      </c>
      <c r="S8483">
        <v>6.07</v>
      </c>
      <c r="T8483">
        <v>26.38</v>
      </c>
      <c r="U8483">
        <v>2.61</v>
      </c>
      <c r="V8483">
        <v>-8.68</v>
      </c>
      <c r="W8483">
        <v>-0.25</v>
      </c>
      <c r="X8483">
        <v>2.86</v>
      </c>
      <c r="Y8483">
        <v>332971.3</v>
      </c>
      <c r="Z8483">
        <v>47.42</v>
      </c>
      <c r="AA8483">
        <v>107102.37</v>
      </c>
      <c r="AB8483">
        <v>225868.93</v>
      </c>
      <c r="AC8483">
        <v>26.83</v>
      </c>
      <c r="AD8483">
        <v>3.02</v>
      </c>
      <c r="AE8483">
        <v>0.79</v>
      </c>
      <c r="AF8483">
        <v>26.04</v>
      </c>
      <c r="AG8483">
        <v>100</v>
      </c>
      <c r="AH8483">
        <v>0</v>
      </c>
      <c r="AI8483">
        <v>0</v>
      </c>
      <c r="AJ8483">
        <v>100</v>
      </c>
      <c r="AK8483">
        <v>100</v>
      </c>
      <c r="AL8483">
        <v>0</v>
      </c>
      <c r="AM8483">
        <v>0</v>
      </c>
      <c r="AN8483">
        <v>100</v>
      </c>
      <c r="AO8483">
        <v>74.16</v>
      </c>
      <c r="AP8483">
        <v>12.78</v>
      </c>
      <c r="AQ8483">
        <v>8.4</v>
      </c>
      <c r="AR8483">
        <v>65.760000000000005</v>
      </c>
      <c r="AS8483">
        <v>30.04</v>
      </c>
      <c r="AT8483">
        <v>10.25</v>
      </c>
      <c r="AU8483">
        <v>2.79</v>
      </c>
      <c r="AV8483">
        <v>27.25</v>
      </c>
    </row>
    <row r="8484" spans="1:48" x14ac:dyDescent="0.35">
      <c r="A8484" t="s">
        <v>146</v>
      </c>
      <c r="B8484" t="s">
        <v>76</v>
      </c>
      <c r="C8484" t="s">
        <v>140</v>
      </c>
      <c r="D8484" t="s">
        <v>131</v>
      </c>
      <c r="E8484">
        <v>678438.26</v>
      </c>
      <c r="F8484">
        <v>-12.77</v>
      </c>
      <c r="G8484">
        <v>-99350.43</v>
      </c>
      <c r="H8484">
        <v>777788.7</v>
      </c>
      <c r="I8484">
        <v>25.23</v>
      </c>
      <c r="J8484">
        <v>0</v>
      </c>
      <c r="K8484">
        <v>-7.72</v>
      </c>
      <c r="L8484">
        <v>32.950000000000003</v>
      </c>
      <c r="M8484">
        <v>87623.59</v>
      </c>
      <c r="N8484">
        <v>-9.73</v>
      </c>
      <c r="O8484">
        <v>-9446.0499999999993</v>
      </c>
      <c r="P8484">
        <v>97069.64</v>
      </c>
      <c r="Q8484">
        <v>24.25</v>
      </c>
      <c r="R8484">
        <v>0</v>
      </c>
      <c r="S8484">
        <v>-7.95</v>
      </c>
      <c r="T8484">
        <v>32.19</v>
      </c>
      <c r="U8484">
        <v>2.73</v>
      </c>
      <c r="V8484">
        <v>-3.37</v>
      </c>
      <c r="W8484">
        <v>-0.1</v>
      </c>
      <c r="X8484">
        <v>2.82</v>
      </c>
      <c r="Y8484">
        <v>248859.96</v>
      </c>
      <c r="Z8484">
        <v>-9.73</v>
      </c>
      <c r="AA8484">
        <v>-26827.74</v>
      </c>
      <c r="AB8484">
        <v>275687.71000000002</v>
      </c>
      <c r="AC8484">
        <v>26.39</v>
      </c>
      <c r="AD8484">
        <v>-35.409999999999997</v>
      </c>
      <c r="AE8484">
        <v>-14.47</v>
      </c>
      <c r="AF8484">
        <v>40.86</v>
      </c>
      <c r="AG8484">
        <v>100</v>
      </c>
      <c r="AH8484">
        <v>0</v>
      </c>
      <c r="AI8484">
        <v>0</v>
      </c>
      <c r="AJ8484">
        <v>100</v>
      </c>
      <c r="AK8484">
        <v>89.19</v>
      </c>
      <c r="AL8484">
        <v>2.95</v>
      </c>
      <c r="AM8484">
        <v>2.56</v>
      </c>
      <c r="AN8484">
        <v>86.63</v>
      </c>
      <c r="AO8484">
        <v>43.13</v>
      </c>
      <c r="AP8484">
        <v>-22</v>
      </c>
      <c r="AQ8484">
        <v>-12.16</v>
      </c>
      <c r="AR8484">
        <v>55.29</v>
      </c>
      <c r="AS8484">
        <v>29.25</v>
      </c>
      <c r="AT8484">
        <v>-33.18</v>
      </c>
      <c r="AU8484">
        <v>-14.52</v>
      </c>
      <c r="AV8484">
        <v>43.76</v>
      </c>
    </row>
    <row r="8485" spans="1:48" x14ac:dyDescent="0.35">
      <c r="A8485" t="s">
        <v>146</v>
      </c>
      <c r="B8485" t="s">
        <v>76</v>
      </c>
      <c r="C8485" t="s">
        <v>140</v>
      </c>
      <c r="D8485" t="s">
        <v>132</v>
      </c>
      <c r="E8485">
        <v>1142424.8400000001</v>
      </c>
      <c r="F8485">
        <v>21.84</v>
      </c>
      <c r="G8485">
        <v>204787.01</v>
      </c>
      <c r="H8485">
        <v>937637.83</v>
      </c>
      <c r="I8485">
        <v>42.48</v>
      </c>
      <c r="J8485">
        <v>0</v>
      </c>
      <c r="K8485">
        <v>2.76</v>
      </c>
      <c r="L8485">
        <v>39.72</v>
      </c>
      <c r="M8485">
        <v>156519.09</v>
      </c>
      <c r="N8485">
        <v>25.29</v>
      </c>
      <c r="O8485">
        <v>31590.03</v>
      </c>
      <c r="P8485">
        <v>124929.06</v>
      </c>
      <c r="Q8485">
        <v>43.31</v>
      </c>
      <c r="R8485">
        <v>0</v>
      </c>
      <c r="S8485">
        <v>1.88</v>
      </c>
      <c r="T8485">
        <v>41.43</v>
      </c>
      <c r="U8485">
        <v>2.57</v>
      </c>
      <c r="V8485">
        <v>-2.75</v>
      </c>
      <c r="W8485">
        <v>-7.0000000000000007E-2</v>
      </c>
      <c r="X8485">
        <v>2.64</v>
      </c>
      <c r="Y8485">
        <v>444530.21</v>
      </c>
      <c r="Z8485">
        <v>25.29</v>
      </c>
      <c r="AA8485">
        <v>89718.91</v>
      </c>
      <c r="AB8485">
        <v>354811.29</v>
      </c>
      <c r="AC8485">
        <v>26.11</v>
      </c>
      <c r="AD8485">
        <v>5.36</v>
      </c>
      <c r="AE8485">
        <v>1.33</v>
      </c>
      <c r="AF8485">
        <v>24.78</v>
      </c>
      <c r="AG8485">
        <v>100</v>
      </c>
      <c r="AH8485">
        <v>0</v>
      </c>
      <c r="AI8485">
        <v>0</v>
      </c>
      <c r="AJ8485">
        <v>100</v>
      </c>
      <c r="AK8485">
        <v>100</v>
      </c>
      <c r="AL8485">
        <v>6.13</v>
      </c>
      <c r="AM8485">
        <v>5.77</v>
      </c>
      <c r="AN8485">
        <v>94.23</v>
      </c>
      <c r="AO8485">
        <v>69.44</v>
      </c>
      <c r="AP8485">
        <v>16.350000000000001</v>
      </c>
      <c r="AQ8485">
        <v>9.76</v>
      </c>
      <c r="AR8485">
        <v>59.69</v>
      </c>
      <c r="AS8485">
        <v>30.58</v>
      </c>
      <c r="AT8485">
        <v>4.6399999999999997</v>
      </c>
      <c r="AU8485">
        <v>1.36</v>
      </c>
      <c r="AV8485">
        <v>29.22</v>
      </c>
    </row>
    <row r="8486" spans="1:48" x14ac:dyDescent="0.35">
      <c r="A8486" t="s">
        <v>146</v>
      </c>
      <c r="B8486" t="s">
        <v>76</v>
      </c>
      <c r="C8486" t="s">
        <v>140</v>
      </c>
      <c r="D8486" t="s">
        <v>133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</row>
    <row r="8487" spans="1:48" x14ac:dyDescent="0.35">
      <c r="A8487" t="s">
        <v>146</v>
      </c>
      <c r="B8487" t="s">
        <v>76</v>
      </c>
      <c r="C8487" t="s">
        <v>140</v>
      </c>
      <c r="D8487" t="s">
        <v>341</v>
      </c>
      <c r="E8487">
        <v>678438.26</v>
      </c>
      <c r="F8487">
        <v>-12.77</v>
      </c>
      <c r="G8487">
        <v>-99350.43</v>
      </c>
      <c r="H8487">
        <v>777788.7</v>
      </c>
      <c r="I8487">
        <v>25.23</v>
      </c>
      <c r="J8487">
        <v>0</v>
      </c>
      <c r="K8487">
        <v>-7.72</v>
      </c>
      <c r="L8487">
        <v>32.950000000000003</v>
      </c>
      <c r="M8487">
        <v>87623.59</v>
      </c>
      <c r="N8487">
        <v>-9.73</v>
      </c>
      <c r="O8487">
        <v>-9446.0499999999993</v>
      </c>
      <c r="P8487">
        <v>97069.64</v>
      </c>
      <c r="Q8487">
        <v>24.25</v>
      </c>
      <c r="R8487">
        <v>0</v>
      </c>
      <c r="S8487">
        <v>-7.95</v>
      </c>
      <c r="T8487">
        <v>32.19</v>
      </c>
      <c r="U8487">
        <v>2.73</v>
      </c>
      <c r="V8487">
        <v>-3.37</v>
      </c>
      <c r="W8487">
        <v>-0.1</v>
      </c>
      <c r="X8487">
        <v>2.82</v>
      </c>
      <c r="Y8487">
        <v>248859.96</v>
      </c>
      <c r="Z8487">
        <v>-9.73</v>
      </c>
      <c r="AA8487">
        <v>-26827.74</v>
      </c>
      <c r="AB8487">
        <v>275687.71000000002</v>
      </c>
      <c r="AC8487">
        <v>26.39</v>
      </c>
      <c r="AD8487">
        <v>-35.409999999999997</v>
      </c>
      <c r="AE8487">
        <v>-14.47</v>
      </c>
      <c r="AF8487">
        <v>40.86</v>
      </c>
      <c r="AG8487">
        <v>100</v>
      </c>
      <c r="AH8487">
        <v>0</v>
      </c>
      <c r="AI8487">
        <v>0</v>
      </c>
      <c r="AJ8487">
        <v>100</v>
      </c>
      <c r="AK8487">
        <v>89.19</v>
      </c>
      <c r="AL8487">
        <v>2.95</v>
      </c>
      <c r="AM8487">
        <v>2.56</v>
      </c>
      <c r="AN8487">
        <v>86.63</v>
      </c>
      <c r="AO8487">
        <v>43.13</v>
      </c>
      <c r="AP8487">
        <v>-22</v>
      </c>
      <c r="AQ8487">
        <v>-12.16</v>
      </c>
      <c r="AR8487">
        <v>55.29</v>
      </c>
      <c r="AS8487">
        <v>29.25</v>
      </c>
      <c r="AT8487">
        <v>-33.18</v>
      </c>
      <c r="AU8487">
        <v>-14.52</v>
      </c>
      <c r="AV8487">
        <v>43.76</v>
      </c>
    </row>
    <row r="8488" spans="1:48" x14ac:dyDescent="0.35">
      <c r="A8488" t="s">
        <v>146</v>
      </c>
      <c r="B8488" t="s">
        <v>76</v>
      </c>
      <c r="C8488" t="s">
        <v>140</v>
      </c>
      <c r="D8488" t="s">
        <v>342</v>
      </c>
      <c r="E8488">
        <v>1818077.93</v>
      </c>
      <c r="F8488">
        <v>31.6</v>
      </c>
      <c r="G8488">
        <v>436528.38</v>
      </c>
      <c r="H8488">
        <v>1381549.55</v>
      </c>
      <c r="I8488">
        <v>67.599999999999994</v>
      </c>
      <c r="J8488">
        <v>0</v>
      </c>
      <c r="K8488">
        <v>9.08</v>
      </c>
      <c r="L8488">
        <v>58.53</v>
      </c>
      <c r="M8488">
        <v>251392.98</v>
      </c>
      <c r="N8488">
        <v>38.369999999999997</v>
      </c>
      <c r="O8488">
        <v>69714.149999999994</v>
      </c>
      <c r="P8488">
        <v>181678.83</v>
      </c>
      <c r="Q8488">
        <v>69.56</v>
      </c>
      <c r="R8488">
        <v>0</v>
      </c>
      <c r="S8488">
        <v>9.31</v>
      </c>
      <c r="T8488">
        <v>60.25</v>
      </c>
      <c r="U8488">
        <v>2.5499999999999998</v>
      </c>
      <c r="V8488">
        <v>-4.9000000000000004</v>
      </c>
      <c r="W8488">
        <v>-0.13</v>
      </c>
      <c r="X8488">
        <v>2.68</v>
      </c>
      <c r="Y8488">
        <v>713981.78</v>
      </c>
      <c r="Z8488">
        <v>38.369999999999997</v>
      </c>
      <c r="AA8488">
        <v>197995.31</v>
      </c>
      <c r="AB8488">
        <v>515986.47</v>
      </c>
      <c r="AC8488">
        <v>25.81</v>
      </c>
      <c r="AD8488">
        <v>-4.72</v>
      </c>
      <c r="AE8488">
        <v>-1.28</v>
      </c>
      <c r="AF8488">
        <v>27.09</v>
      </c>
      <c r="AG8488">
        <v>100</v>
      </c>
      <c r="AH8488">
        <v>0</v>
      </c>
      <c r="AI8488">
        <v>0</v>
      </c>
      <c r="AJ8488">
        <v>100</v>
      </c>
      <c r="AK8488">
        <v>100</v>
      </c>
      <c r="AL8488">
        <v>6.13</v>
      </c>
      <c r="AM8488">
        <v>5.77</v>
      </c>
      <c r="AN8488">
        <v>94.23</v>
      </c>
      <c r="AO8488">
        <v>76.349999999999994</v>
      </c>
      <c r="AP8488">
        <v>3.13</v>
      </c>
      <c r="AQ8488">
        <v>2.3199999999999998</v>
      </c>
      <c r="AR8488">
        <v>74.040000000000006</v>
      </c>
      <c r="AS8488">
        <v>30</v>
      </c>
      <c r="AT8488">
        <v>-3.1</v>
      </c>
      <c r="AU8488">
        <v>-0.96</v>
      </c>
      <c r="AV8488">
        <v>30.96</v>
      </c>
    </row>
    <row r="8489" spans="1:48" x14ac:dyDescent="0.35">
      <c r="A8489" t="s">
        <v>146</v>
      </c>
      <c r="B8489" t="s">
        <v>76</v>
      </c>
      <c r="C8489" t="s">
        <v>140</v>
      </c>
      <c r="D8489" t="s">
        <v>343</v>
      </c>
      <c r="E8489">
        <v>192857.46</v>
      </c>
      <c r="F8489">
        <v>-4.16</v>
      </c>
      <c r="G8489">
        <v>-8377.08</v>
      </c>
      <c r="H8489">
        <v>201234.55</v>
      </c>
      <c r="I8489">
        <v>7.17</v>
      </c>
      <c r="J8489">
        <v>0</v>
      </c>
      <c r="K8489">
        <v>-1.35</v>
      </c>
      <c r="L8489">
        <v>8.52</v>
      </c>
      <c r="M8489">
        <v>22365.3</v>
      </c>
      <c r="N8489">
        <v>-1.81</v>
      </c>
      <c r="O8489">
        <v>-413.38</v>
      </c>
      <c r="P8489">
        <v>22778.67</v>
      </c>
      <c r="Q8489">
        <v>6.19</v>
      </c>
      <c r="R8489">
        <v>0</v>
      </c>
      <c r="S8489">
        <v>-1.37</v>
      </c>
      <c r="T8489">
        <v>7.55</v>
      </c>
      <c r="U8489">
        <v>3.04</v>
      </c>
      <c r="V8489">
        <v>-2.39</v>
      </c>
      <c r="W8489">
        <v>-7.0000000000000007E-2</v>
      </c>
      <c r="X8489">
        <v>3.11</v>
      </c>
      <c r="Y8489">
        <v>63519.73</v>
      </c>
      <c r="Z8489">
        <v>-1.81</v>
      </c>
      <c r="AA8489">
        <v>-1174.03</v>
      </c>
      <c r="AB8489">
        <v>64693.760000000002</v>
      </c>
      <c r="AC8489">
        <v>33.270000000000003</v>
      </c>
      <c r="AD8489">
        <v>208.51</v>
      </c>
      <c r="AE8489">
        <v>22.48</v>
      </c>
      <c r="AF8489">
        <v>10.78</v>
      </c>
      <c r="AG8489">
        <v>100</v>
      </c>
      <c r="AH8489">
        <v>0</v>
      </c>
      <c r="AI8489">
        <v>1.82</v>
      </c>
      <c r="AJ8489">
        <v>98.18</v>
      </c>
      <c r="AK8489">
        <v>80.739999999999995</v>
      </c>
      <c r="AL8489">
        <v>5.13</v>
      </c>
      <c r="AM8489">
        <v>3.94</v>
      </c>
      <c r="AN8489">
        <v>76.8</v>
      </c>
      <c r="AO8489">
        <v>49.48</v>
      </c>
      <c r="AP8489">
        <v>173.82</v>
      </c>
      <c r="AQ8489">
        <v>31.41</v>
      </c>
      <c r="AR8489">
        <v>18.07</v>
      </c>
      <c r="AS8489">
        <v>33.58</v>
      </c>
      <c r="AT8489">
        <v>206.84</v>
      </c>
      <c r="AU8489">
        <v>22.64</v>
      </c>
      <c r="AV8489">
        <v>10.94</v>
      </c>
    </row>
    <row r="8490" spans="1:48" x14ac:dyDescent="0.35">
      <c r="A8490" t="s">
        <v>146</v>
      </c>
      <c r="B8490" t="s">
        <v>76</v>
      </c>
      <c r="C8490" t="s">
        <v>141</v>
      </c>
      <c r="D8490" t="s">
        <v>129</v>
      </c>
      <c r="E8490">
        <v>5695184.3700000001</v>
      </c>
      <c r="F8490">
        <v>-8.8699999999999992</v>
      </c>
      <c r="G8490">
        <v>-554343.49</v>
      </c>
      <c r="H8490">
        <v>6249527.8499999996</v>
      </c>
      <c r="I8490">
        <v>0</v>
      </c>
      <c r="J8490">
        <v>0</v>
      </c>
      <c r="K8490">
        <v>0</v>
      </c>
      <c r="L8490">
        <v>0</v>
      </c>
      <c r="M8490">
        <v>1014084.18</v>
      </c>
      <c r="N8490">
        <v>-11.16</v>
      </c>
      <c r="O8490">
        <v>-127403.1</v>
      </c>
      <c r="P8490">
        <v>1141487.27</v>
      </c>
      <c r="Q8490">
        <v>0</v>
      </c>
      <c r="R8490">
        <v>0</v>
      </c>
      <c r="S8490">
        <v>0</v>
      </c>
      <c r="T8490">
        <v>0</v>
      </c>
      <c r="U8490">
        <v>1.32</v>
      </c>
      <c r="V8490">
        <v>2.58</v>
      </c>
      <c r="W8490">
        <v>0.03</v>
      </c>
      <c r="X8490">
        <v>1.28</v>
      </c>
      <c r="Y8490">
        <v>4320767.6900000004</v>
      </c>
      <c r="Z8490">
        <v>-11.16</v>
      </c>
      <c r="AA8490">
        <v>-542833.81000000006</v>
      </c>
      <c r="AB8490">
        <v>4863601.5</v>
      </c>
      <c r="AC8490">
        <v>34.26</v>
      </c>
      <c r="AD8490">
        <v>-17.7</v>
      </c>
      <c r="AE8490">
        <v>-7.37</v>
      </c>
      <c r="AF8490">
        <v>41.64</v>
      </c>
      <c r="AG8490">
        <v>100</v>
      </c>
      <c r="AH8490">
        <v>0</v>
      </c>
      <c r="AI8490">
        <v>0</v>
      </c>
      <c r="AJ8490">
        <v>100</v>
      </c>
      <c r="AK8490">
        <v>100</v>
      </c>
      <c r="AL8490">
        <v>0</v>
      </c>
      <c r="AM8490">
        <v>0</v>
      </c>
      <c r="AN8490">
        <v>100</v>
      </c>
      <c r="AO8490">
        <v>96.75</v>
      </c>
      <c r="AP8490">
        <v>-1.93</v>
      </c>
      <c r="AQ8490">
        <v>-1.9</v>
      </c>
      <c r="AR8490">
        <v>98.65</v>
      </c>
      <c r="AS8490">
        <v>38.06</v>
      </c>
      <c r="AT8490">
        <v>-15.44</v>
      </c>
      <c r="AU8490">
        <v>-6.95</v>
      </c>
      <c r="AV8490">
        <v>45.01</v>
      </c>
    </row>
    <row r="8491" spans="1:48" x14ac:dyDescent="0.35">
      <c r="A8491" t="s">
        <v>146</v>
      </c>
      <c r="B8491" t="s">
        <v>76</v>
      </c>
      <c r="C8491" t="s">
        <v>141</v>
      </c>
      <c r="D8491" t="s">
        <v>130</v>
      </c>
      <c r="E8491">
        <v>1804584.15</v>
      </c>
      <c r="F8491">
        <v>-5.84</v>
      </c>
      <c r="G8491">
        <v>-112023.16</v>
      </c>
      <c r="H8491">
        <v>1916607.3</v>
      </c>
      <c r="I8491">
        <v>31.69</v>
      </c>
      <c r="J8491">
        <v>0</v>
      </c>
      <c r="K8491">
        <v>1.02</v>
      </c>
      <c r="L8491">
        <v>30.67</v>
      </c>
      <c r="M8491">
        <v>312090.23999999999</v>
      </c>
      <c r="N8491">
        <v>-8.1</v>
      </c>
      <c r="O8491">
        <v>-27508.639999999999</v>
      </c>
      <c r="P8491">
        <v>339598.87</v>
      </c>
      <c r="Q8491">
        <v>30.78</v>
      </c>
      <c r="R8491">
        <v>0</v>
      </c>
      <c r="S8491">
        <v>1.03</v>
      </c>
      <c r="T8491">
        <v>29.75</v>
      </c>
      <c r="U8491">
        <v>1.36</v>
      </c>
      <c r="V8491">
        <v>2.4500000000000002</v>
      </c>
      <c r="W8491">
        <v>0.03</v>
      </c>
      <c r="X8491">
        <v>1.32</v>
      </c>
      <c r="Y8491">
        <v>1329741.1000000001</v>
      </c>
      <c r="Z8491">
        <v>-8.1</v>
      </c>
      <c r="AA8491">
        <v>-117207.67</v>
      </c>
      <c r="AB8491">
        <v>1446948.76</v>
      </c>
      <c r="AC8491">
        <v>39.78</v>
      </c>
      <c r="AD8491">
        <v>-16.93</v>
      </c>
      <c r="AE8491">
        <v>-8.11</v>
      </c>
      <c r="AF8491">
        <v>47.89</v>
      </c>
      <c r="AG8491">
        <v>100</v>
      </c>
      <c r="AH8491">
        <v>0</v>
      </c>
      <c r="AI8491">
        <v>0</v>
      </c>
      <c r="AJ8491">
        <v>100</v>
      </c>
      <c r="AK8491">
        <v>100</v>
      </c>
      <c r="AL8491">
        <v>0</v>
      </c>
      <c r="AM8491">
        <v>0</v>
      </c>
      <c r="AN8491">
        <v>100</v>
      </c>
      <c r="AO8491">
        <v>90.03</v>
      </c>
      <c r="AP8491">
        <v>-4.7</v>
      </c>
      <c r="AQ8491">
        <v>-4.4400000000000004</v>
      </c>
      <c r="AR8491">
        <v>94.46</v>
      </c>
      <c r="AS8491">
        <v>41.76</v>
      </c>
      <c r="AT8491">
        <v>-15.5</v>
      </c>
      <c r="AU8491">
        <v>-7.66</v>
      </c>
      <c r="AV8491">
        <v>49.42</v>
      </c>
    </row>
    <row r="8492" spans="1:48" x14ac:dyDescent="0.35">
      <c r="A8492" t="s">
        <v>146</v>
      </c>
      <c r="B8492" t="s">
        <v>76</v>
      </c>
      <c r="C8492" t="s">
        <v>141</v>
      </c>
      <c r="D8492" t="s">
        <v>131</v>
      </c>
      <c r="E8492">
        <v>1727628.39</v>
      </c>
      <c r="F8492">
        <v>-17.73</v>
      </c>
      <c r="G8492">
        <v>-372304.8</v>
      </c>
      <c r="H8492">
        <v>2099933.19</v>
      </c>
      <c r="I8492">
        <v>30.33</v>
      </c>
      <c r="J8492">
        <v>0</v>
      </c>
      <c r="K8492">
        <v>-3.27</v>
      </c>
      <c r="L8492">
        <v>33.6</v>
      </c>
      <c r="M8492">
        <v>307293.62</v>
      </c>
      <c r="N8492">
        <v>-20.48</v>
      </c>
      <c r="O8492">
        <v>-79138.149999999994</v>
      </c>
      <c r="P8492">
        <v>386431.77</v>
      </c>
      <c r="Q8492">
        <v>30.3</v>
      </c>
      <c r="R8492">
        <v>0</v>
      </c>
      <c r="S8492">
        <v>-3.55</v>
      </c>
      <c r="T8492">
        <v>33.85</v>
      </c>
      <c r="U8492">
        <v>1.32</v>
      </c>
      <c r="V8492">
        <v>3.46</v>
      </c>
      <c r="W8492">
        <v>0.04</v>
      </c>
      <c r="X8492">
        <v>1.28</v>
      </c>
      <c r="Y8492">
        <v>1309303.8799999999</v>
      </c>
      <c r="Z8492">
        <v>-20.48</v>
      </c>
      <c r="AA8492">
        <v>-337188.54</v>
      </c>
      <c r="AB8492">
        <v>1646492.42</v>
      </c>
      <c r="AC8492">
        <v>35.049999999999997</v>
      </c>
      <c r="AD8492">
        <v>-21.03</v>
      </c>
      <c r="AE8492">
        <v>-9.34</v>
      </c>
      <c r="AF8492">
        <v>44.38</v>
      </c>
      <c r="AG8492">
        <v>100</v>
      </c>
      <c r="AH8492">
        <v>0</v>
      </c>
      <c r="AI8492">
        <v>0</v>
      </c>
      <c r="AJ8492">
        <v>100</v>
      </c>
      <c r="AK8492">
        <v>100</v>
      </c>
      <c r="AL8492">
        <v>8.2200000000000006</v>
      </c>
      <c r="AM8492">
        <v>7.6</v>
      </c>
      <c r="AN8492">
        <v>92.4</v>
      </c>
      <c r="AO8492">
        <v>61.15</v>
      </c>
      <c r="AP8492">
        <v>-24.41</v>
      </c>
      <c r="AQ8492">
        <v>-19.75</v>
      </c>
      <c r="AR8492">
        <v>80.900000000000006</v>
      </c>
      <c r="AS8492">
        <v>37.869999999999997</v>
      </c>
      <c r="AT8492">
        <v>-20.46</v>
      </c>
      <c r="AU8492">
        <v>-9.74</v>
      </c>
      <c r="AV8492">
        <v>47.61</v>
      </c>
    </row>
    <row r="8493" spans="1:48" x14ac:dyDescent="0.35">
      <c r="A8493" t="s">
        <v>146</v>
      </c>
      <c r="B8493" t="s">
        <v>76</v>
      </c>
      <c r="C8493" t="s">
        <v>141</v>
      </c>
      <c r="D8493" t="s">
        <v>132</v>
      </c>
      <c r="E8493">
        <v>1961394.37</v>
      </c>
      <c r="F8493">
        <v>-4.72</v>
      </c>
      <c r="G8493">
        <v>-97138.01</v>
      </c>
      <c r="H8493">
        <v>2058532.38</v>
      </c>
      <c r="I8493">
        <v>34.44</v>
      </c>
      <c r="J8493">
        <v>0</v>
      </c>
      <c r="K8493">
        <v>1.5</v>
      </c>
      <c r="L8493">
        <v>32.94</v>
      </c>
      <c r="M8493">
        <v>344521.26</v>
      </c>
      <c r="N8493">
        <v>-7.08</v>
      </c>
      <c r="O8493">
        <v>-26261.94</v>
      </c>
      <c r="P8493">
        <v>370783.2</v>
      </c>
      <c r="Q8493">
        <v>33.97</v>
      </c>
      <c r="R8493">
        <v>0</v>
      </c>
      <c r="S8493">
        <v>1.49</v>
      </c>
      <c r="T8493">
        <v>32.479999999999997</v>
      </c>
      <c r="U8493">
        <v>1.34</v>
      </c>
      <c r="V8493">
        <v>2.54</v>
      </c>
      <c r="W8493">
        <v>0.03</v>
      </c>
      <c r="X8493">
        <v>1.3</v>
      </c>
      <c r="Y8493">
        <v>1467921.87</v>
      </c>
      <c r="Z8493">
        <v>-7.08</v>
      </c>
      <c r="AA8493">
        <v>-111895.78</v>
      </c>
      <c r="AB8493">
        <v>1579817.65</v>
      </c>
      <c r="AC8493">
        <v>33.450000000000003</v>
      </c>
      <c r="AD8493">
        <v>-10.65</v>
      </c>
      <c r="AE8493">
        <v>-3.99</v>
      </c>
      <c r="AF8493">
        <v>37.44</v>
      </c>
      <c r="AG8493">
        <v>100</v>
      </c>
      <c r="AH8493">
        <v>0</v>
      </c>
      <c r="AI8493">
        <v>0</v>
      </c>
      <c r="AJ8493">
        <v>100</v>
      </c>
      <c r="AK8493">
        <v>100</v>
      </c>
      <c r="AL8493">
        <v>0</v>
      </c>
      <c r="AM8493">
        <v>0</v>
      </c>
      <c r="AN8493">
        <v>100</v>
      </c>
      <c r="AO8493">
        <v>86.12</v>
      </c>
      <c r="AP8493">
        <v>20.149999999999999</v>
      </c>
      <c r="AQ8493">
        <v>14.44</v>
      </c>
      <c r="AR8493">
        <v>71.67</v>
      </c>
      <c r="AS8493">
        <v>38.65</v>
      </c>
      <c r="AT8493">
        <v>-7.2</v>
      </c>
      <c r="AU8493">
        <v>-3</v>
      </c>
      <c r="AV8493">
        <v>41.64</v>
      </c>
    </row>
    <row r="8494" spans="1:48" x14ac:dyDescent="0.35">
      <c r="A8494" t="s">
        <v>146</v>
      </c>
      <c r="B8494" t="s">
        <v>76</v>
      </c>
      <c r="C8494" t="s">
        <v>141</v>
      </c>
      <c r="D8494" t="s">
        <v>133</v>
      </c>
      <c r="E8494">
        <v>197111.77</v>
      </c>
      <c r="F8494">
        <v>14.62</v>
      </c>
      <c r="G8494">
        <v>25134.76</v>
      </c>
      <c r="H8494">
        <v>171977.01</v>
      </c>
      <c r="I8494">
        <v>3.46</v>
      </c>
      <c r="J8494">
        <v>0</v>
      </c>
      <c r="K8494">
        <v>0.71</v>
      </c>
      <c r="L8494">
        <v>2.75</v>
      </c>
      <c r="M8494">
        <v>49400.88</v>
      </c>
      <c r="N8494">
        <v>11.6</v>
      </c>
      <c r="O8494">
        <v>5134.46</v>
      </c>
      <c r="P8494">
        <v>44266.42</v>
      </c>
      <c r="Q8494">
        <v>4.87</v>
      </c>
      <c r="R8494">
        <v>0</v>
      </c>
      <c r="S8494">
        <v>0.99</v>
      </c>
      <c r="T8494">
        <v>3.88</v>
      </c>
      <c r="U8494">
        <v>0.94</v>
      </c>
      <c r="V8494">
        <v>2.7</v>
      </c>
      <c r="W8494">
        <v>0.02</v>
      </c>
      <c r="X8494">
        <v>0.91</v>
      </c>
      <c r="Y8494">
        <v>210485.2</v>
      </c>
      <c r="Z8494">
        <v>11.6</v>
      </c>
      <c r="AA8494">
        <v>21876.69</v>
      </c>
      <c r="AB8494">
        <v>188608.52</v>
      </c>
      <c r="AC8494">
        <v>0.33</v>
      </c>
      <c r="AD8494">
        <v>-93.69</v>
      </c>
      <c r="AE8494">
        <v>-4.88</v>
      </c>
      <c r="AF8494">
        <v>5.2</v>
      </c>
      <c r="AG8494">
        <v>100</v>
      </c>
      <c r="AH8494">
        <v>0</v>
      </c>
      <c r="AI8494">
        <v>5.77</v>
      </c>
      <c r="AJ8494">
        <v>94.23</v>
      </c>
      <c r="AK8494">
        <v>15.19</v>
      </c>
      <c r="AL8494">
        <v>-58.4</v>
      </c>
      <c r="AM8494">
        <v>-21.33</v>
      </c>
      <c r="AN8494">
        <v>36.520000000000003</v>
      </c>
      <c r="AO8494">
        <v>0.52</v>
      </c>
      <c r="AP8494">
        <v>-96.07</v>
      </c>
      <c r="AQ8494">
        <v>-12.62</v>
      </c>
      <c r="AR8494">
        <v>13.14</v>
      </c>
      <c r="AS8494">
        <v>0.26</v>
      </c>
      <c r="AT8494">
        <v>-94.9</v>
      </c>
      <c r="AU8494">
        <v>-4.79</v>
      </c>
      <c r="AV8494">
        <v>5.05</v>
      </c>
    </row>
    <row r="8495" spans="1:48" x14ac:dyDescent="0.35">
      <c r="A8495" t="s">
        <v>146</v>
      </c>
      <c r="B8495" t="s">
        <v>76</v>
      </c>
      <c r="C8495" t="s">
        <v>141</v>
      </c>
      <c r="D8495" t="s">
        <v>341</v>
      </c>
      <c r="E8495">
        <v>1727628.39</v>
      </c>
      <c r="F8495">
        <v>-17.73</v>
      </c>
      <c r="G8495">
        <v>-372304.8</v>
      </c>
      <c r="H8495">
        <v>2099933.19</v>
      </c>
      <c r="I8495">
        <v>30.33</v>
      </c>
      <c r="J8495">
        <v>0</v>
      </c>
      <c r="K8495">
        <v>-3.27</v>
      </c>
      <c r="L8495">
        <v>33.6</v>
      </c>
      <c r="M8495">
        <v>307293.62</v>
      </c>
      <c r="N8495">
        <v>-20.48</v>
      </c>
      <c r="O8495">
        <v>-79138.149999999994</v>
      </c>
      <c r="P8495">
        <v>386431.77</v>
      </c>
      <c r="Q8495">
        <v>30.3</v>
      </c>
      <c r="R8495">
        <v>0</v>
      </c>
      <c r="S8495">
        <v>-3.55</v>
      </c>
      <c r="T8495">
        <v>33.85</v>
      </c>
      <c r="U8495">
        <v>1.32</v>
      </c>
      <c r="V8495">
        <v>3.46</v>
      </c>
      <c r="W8495">
        <v>0.04</v>
      </c>
      <c r="X8495">
        <v>1.28</v>
      </c>
      <c r="Y8495">
        <v>1309303.8799999999</v>
      </c>
      <c r="Z8495">
        <v>-20.48</v>
      </c>
      <c r="AA8495">
        <v>-337188.54</v>
      </c>
      <c r="AB8495">
        <v>1646492.42</v>
      </c>
      <c r="AC8495">
        <v>35.049999999999997</v>
      </c>
      <c r="AD8495">
        <v>-21.03</v>
      </c>
      <c r="AE8495">
        <v>-9.34</v>
      </c>
      <c r="AF8495">
        <v>44.38</v>
      </c>
      <c r="AG8495">
        <v>100</v>
      </c>
      <c r="AH8495">
        <v>0</v>
      </c>
      <c r="AI8495">
        <v>0</v>
      </c>
      <c r="AJ8495">
        <v>100</v>
      </c>
      <c r="AK8495">
        <v>100</v>
      </c>
      <c r="AL8495">
        <v>8.2200000000000006</v>
      </c>
      <c r="AM8495">
        <v>7.6</v>
      </c>
      <c r="AN8495">
        <v>92.4</v>
      </c>
      <c r="AO8495">
        <v>61.15</v>
      </c>
      <c r="AP8495">
        <v>-24.41</v>
      </c>
      <c r="AQ8495">
        <v>-19.75</v>
      </c>
      <c r="AR8495">
        <v>80.900000000000006</v>
      </c>
      <c r="AS8495">
        <v>37.869999999999997</v>
      </c>
      <c r="AT8495">
        <v>-20.46</v>
      </c>
      <c r="AU8495">
        <v>-9.74</v>
      </c>
      <c r="AV8495">
        <v>47.61</v>
      </c>
    </row>
    <row r="8496" spans="1:48" x14ac:dyDescent="0.35">
      <c r="A8496" t="s">
        <v>146</v>
      </c>
      <c r="B8496" t="s">
        <v>76</v>
      </c>
      <c r="C8496" t="s">
        <v>141</v>
      </c>
      <c r="D8496" t="s">
        <v>342</v>
      </c>
      <c r="E8496">
        <v>3160208.7</v>
      </c>
      <c r="F8496">
        <v>-5.24</v>
      </c>
      <c r="G8496">
        <v>-174609.18</v>
      </c>
      <c r="H8496">
        <v>3334817.88</v>
      </c>
      <c r="I8496">
        <v>55.49</v>
      </c>
      <c r="J8496">
        <v>0</v>
      </c>
      <c r="K8496">
        <v>2.13</v>
      </c>
      <c r="L8496">
        <v>53.36</v>
      </c>
      <c r="M8496">
        <v>545256.21</v>
      </c>
      <c r="N8496">
        <v>-7.8</v>
      </c>
      <c r="O8496">
        <v>-46124.02</v>
      </c>
      <c r="P8496">
        <v>591380.23</v>
      </c>
      <c r="Q8496">
        <v>53.77</v>
      </c>
      <c r="R8496">
        <v>0</v>
      </c>
      <c r="S8496">
        <v>1.96</v>
      </c>
      <c r="T8496">
        <v>51.81</v>
      </c>
      <c r="U8496">
        <v>1.36</v>
      </c>
      <c r="V8496">
        <v>2.78</v>
      </c>
      <c r="W8496">
        <v>0.04</v>
      </c>
      <c r="X8496">
        <v>1.32</v>
      </c>
      <c r="Y8496">
        <v>2323204.9900000002</v>
      </c>
      <c r="Z8496">
        <v>-7.8</v>
      </c>
      <c r="AA8496">
        <v>-196523.3</v>
      </c>
      <c r="AB8496">
        <v>2519728.29</v>
      </c>
      <c r="AC8496">
        <v>34.58</v>
      </c>
      <c r="AD8496">
        <v>-13.55</v>
      </c>
      <c r="AE8496">
        <v>-5.42</v>
      </c>
      <c r="AF8496">
        <v>40</v>
      </c>
      <c r="AG8496">
        <v>100</v>
      </c>
      <c r="AH8496">
        <v>0</v>
      </c>
      <c r="AI8496">
        <v>0</v>
      </c>
      <c r="AJ8496">
        <v>100</v>
      </c>
      <c r="AK8496">
        <v>100</v>
      </c>
      <c r="AL8496">
        <v>0</v>
      </c>
      <c r="AM8496">
        <v>0</v>
      </c>
      <c r="AN8496">
        <v>100</v>
      </c>
      <c r="AO8496">
        <v>90.56</v>
      </c>
      <c r="AP8496">
        <v>6.26</v>
      </c>
      <c r="AQ8496">
        <v>5.34</v>
      </c>
      <c r="AR8496">
        <v>85.22</v>
      </c>
      <c r="AS8496">
        <v>39.08</v>
      </c>
      <c r="AT8496">
        <v>-10.41</v>
      </c>
      <c r="AU8496">
        <v>-4.54</v>
      </c>
      <c r="AV8496">
        <v>43.63</v>
      </c>
    </row>
    <row r="8497" spans="1:48" x14ac:dyDescent="0.35">
      <c r="A8497" t="s">
        <v>146</v>
      </c>
      <c r="B8497" t="s">
        <v>76</v>
      </c>
      <c r="C8497" t="s">
        <v>141</v>
      </c>
      <c r="D8497" t="s">
        <v>343</v>
      </c>
      <c r="E8497">
        <v>610235.49</v>
      </c>
      <c r="F8497">
        <v>-5.0599999999999996</v>
      </c>
      <c r="G8497">
        <v>-32508.04</v>
      </c>
      <c r="H8497">
        <v>642743.53</v>
      </c>
      <c r="I8497">
        <v>10.71</v>
      </c>
      <c r="J8497">
        <v>0</v>
      </c>
      <c r="K8497">
        <v>0.43</v>
      </c>
      <c r="L8497">
        <v>10.28</v>
      </c>
      <c r="M8497">
        <v>112133.47</v>
      </c>
      <c r="N8497">
        <v>-6.09</v>
      </c>
      <c r="O8497">
        <v>-7266.15</v>
      </c>
      <c r="P8497">
        <v>119399.62</v>
      </c>
      <c r="Q8497">
        <v>11.06</v>
      </c>
      <c r="R8497">
        <v>0</v>
      </c>
      <c r="S8497">
        <v>0.6</v>
      </c>
      <c r="T8497">
        <v>10.46</v>
      </c>
      <c r="U8497">
        <v>1.28</v>
      </c>
      <c r="V8497">
        <v>1.0900000000000001</v>
      </c>
      <c r="W8497">
        <v>0.01</v>
      </c>
      <c r="X8497">
        <v>1.26</v>
      </c>
      <c r="Y8497">
        <v>477773.62</v>
      </c>
      <c r="Z8497">
        <v>-6.09</v>
      </c>
      <c r="AA8497">
        <v>-30959.31</v>
      </c>
      <c r="AB8497">
        <v>508732.93</v>
      </c>
      <c r="AC8497">
        <v>45.52</v>
      </c>
      <c r="AD8497">
        <v>-16.21</v>
      </c>
      <c r="AE8497">
        <v>-8.81</v>
      </c>
      <c r="AF8497">
        <v>54.33</v>
      </c>
      <c r="AG8497">
        <v>100</v>
      </c>
      <c r="AH8497">
        <v>0</v>
      </c>
      <c r="AI8497">
        <v>0</v>
      </c>
      <c r="AJ8497">
        <v>100</v>
      </c>
      <c r="AK8497">
        <v>89.02</v>
      </c>
      <c r="AL8497">
        <v>-10.98</v>
      </c>
      <c r="AM8497">
        <v>-10.98</v>
      </c>
      <c r="AN8497">
        <v>100</v>
      </c>
      <c r="AO8497">
        <v>71.86</v>
      </c>
      <c r="AP8497">
        <v>-6.06</v>
      </c>
      <c r="AQ8497">
        <v>-4.63</v>
      </c>
      <c r="AR8497">
        <v>76.5</v>
      </c>
      <c r="AS8497">
        <v>45.52</v>
      </c>
      <c r="AT8497">
        <v>-16.329999999999998</v>
      </c>
      <c r="AU8497">
        <v>-8.89</v>
      </c>
      <c r="AV8497">
        <v>54.41</v>
      </c>
    </row>
    <row r="8498" spans="1:48" x14ac:dyDescent="0.35">
      <c r="A8498" t="s">
        <v>146</v>
      </c>
      <c r="B8498" t="s">
        <v>76</v>
      </c>
      <c r="C8498" t="s">
        <v>142</v>
      </c>
      <c r="D8498" t="s">
        <v>129</v>
      </c>
      <c r="E8498">
        <v>1452804.27</v>
      </c>
      <c r="F8498">
        <v>-7.59</v>
      </c>
      <c r="G8498">
        <v>-119368.82</v>
      </c>
      <c r="H8498">
        <v>1572173.09</v>
      </c>
      <c r="I8498">
        <v>0</v>
      </c>
      <c r="J8498">
        <v>0</v>
      </c>
      <c r="K8498">
        <v>0</v>
      </c>
      <c r="L8498">
        <v>0</v>
      </c>
      <c r="M8498">
        <v>55690.76</v>
      </c>
      <c r="N8498">
        <v>-9.99</v>
      </c>
      <c r="O8498">
        <v>-6184.37</v>
      </c>
      <c r="P8498">
        <v>61875.13</v>
      </c>
      <c r="Q8498">
        <v>0</v>
      </c>
      <c r="R8498">
        <v>0</v>
      </c>
      <c r="S8498">
        <v>0</v>
      </c>
      <c r="T8498">
        <v>0</v>
      </c>
      <c r="U8498">
        <v>1.81</v>
      </c>
      <c r="V8498">
        <v>2.67</v>
      </c>
      <c r="W8498">
        <v>0.05</v>
      </c>
      <c r="X8498">
        <v>1.76</v>
      </c>
      <c r="Y8498">
        <v>802460.5</v>
      </c>
      <c r="Z8498">
        <v>-9.99</v>
      </c>
      <c r="AA8498">
        <v>-89112.01</v>
      </c>
      <c r="AB8498">
        <v>891572.5</v>
      </c>
      <c r="AC8498">
        <v>5.16</v>
      </c>
      <c r="AD8498">
        <v>-60.13</v>
      </c>
      <c r="AE8498">
        <v>-7.78</v>
      </c>
      <c r="AF8498">
        <v>12.93</v>
      </c>
      <c r="AG8498">
        <v>100</v>
      </c>
      <c r="AH8498">
        <v>0</v>
      </c>
      <c r="AI8498">
        <v>0</v>
      </c>
      <c r="AJ8498">
        <v>100</v>
      </c>
      <c r="AK8498">
        <v>88.33</v>
      </c>
      <c r="AL8498">
        <v>10.87</v>
      </c>
      <c r="AM8498">
        <v>8.66</v>
      </c>
      <c r="AN8498">
        <v>79.67</v>
      </c>
      <c r="AO8498">
        <v>13.75</v>
      </c>
      <c r="AP8498">
        <v>-60.09</v>
      </c>
      <c r="AQ8498">
        <v>-20.7</v>
      </c>
      <c r="AR8498">
        <v>34.44</v>
      </c>
      <c r="AS8498">
        <v>5.0199999999999996</v>
      </c>
      <c r="AT8498">
        <v>-60.99</v>
      </c>
      <c r="AU8498">
        <v>-7.85</v>
      </c>
      <c r="AV8498">
        <v>12.87</v>
      </c>
    </row>
    <row r="8499" spans="1:48" x14ac:dyDescent="0.35">
      <c r="A8499" t="s">
        <v>146</v>
      </c>
      <c r="B8499" t="s">
        <v>76</v>
      </c>
      <c r="C8499" t="s">
        <v>142</v>
      </c>
      <c r="D8499" t="s">
        <v>130</v>
      </c>
      <c r="E8499">
        <v>637.35</v>
      </c>
      <c r="F8499">
        <v>163.09</v>
      </c>
      <c r="G8499">
        <v>395.09</v>
      </c>
      <c r="H8499">
        <v>242.26</v>
      </c>
      <c r="I8499">
        <v>0.04</v>
      </c>
      <c r="J8499">
        <v>0</v>
      </c>
      <c r="K8499">
        <v>0.03</v>
      </c>
      <c r="L8499">
        <v>0.02</v>
      </c>
      <c r="M8499">
        <v>47.27</v>
      </c>
      <c r="N8499">
        <v>178.33</v>
      </c>
      <c r="O8499">
        <v>30.28</v>
      </c>
      <c r="P8499">
        <v>16.98</v>
      </c>
      <c r="Q8499">
        <v>0.08</v>
      </c>
      <c r="R8499">
        <v>0</v>
      </c>
      <c r="S8499">
        <v>0.06</v>
      </c>
      <c r="T8499">
        <v>0.03</v>
      </c>
      <c r="U8499">
        <v>0.94</v>
      </c>
      <c r="V8499">
        <v>-5.48</v>
      </c>
      <c r="W8499">
        <v>-0.05</v>
      </c>
      <c r="X8499">
        <v>0.99</v>
      </c>
      <c r="Y8499">
        <v>681.08</v>
      </c>
      <c r="Z8499">
        <v>178.33</v>
      </c>
      <c r="AA8499">
        <v>436.37</v>
      </c>
      <c r="AB8499">
        <v>244.71</v>
      </c>
      <c r="AC8499">
        <v>0</v>
      </c>
      <c r="AD8499">
        <v>0</v>
      </c>
      <c r="AE8499">
        <v>0</v>
      </c>
      <c r="AF8499">
        <v>0</v>
      </c>
      <c r="AG8499">
        <v>10.81</v>
      </c>
      <c r="AH8499">
        <v>0</v>
      </c>
      <c r="AI8499">
        <v>3.04</v>
      </c>
      <c r="AJ8499">
        <v>7.77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</row>
    <row r="8500" spans="1:48" x14ac:dyDescent="0.35">
      <c r="A8500" t="s">
        <v>146</v>
      </c>
      <c r="B8500" t="s">
        <v>76</v>
      </c>
      <c r="C8500" t="s">
        <v>142</v>
      </c>
      <c r="D8500" t="s">
        <v>131</v>
      </c>
      <c r="E8500">
        <v>708925.2</v>
      </c>
      <c r="F8500">
        <v>-10.98</v>
      </c>
      <c r="G8500">
        <v>-87423.17</v>
      </c>
      <c r="H8500">
        <v>796348.37</v>
      </c>
      <c r="I8500">
        <v>48.8</v>
      </c>
      <c r="J8500">
        <v>0</v>
      </c>
      <c r="K8500">
        <v>-1.86</v>
      </c>
      <c r="L8500">
        <v>50.65</v>
      </c>
      <c r="M8500">
        <v>27524.6</v>
      </c>
      <c r="N8500">
        <v>-12.71</v>
      </c>
      <c r="O8500">
        <v>-4006.71</v>
      </c>
      <c r="P8500">
        <v>31531.31</v>
      </c>
      <c r="Q8500">
        <v>49.42</v>
      </c>
      <c r="R8500">
        <v>0</v>
      </c>
      <c r="S8500">
        <v>-1.54</v>
      </c>
      <c r="T8500">
        <v>50.96</v>
      </c>
      <c r="U8500">
        <v>1.79</v>
      </c>
      <c r="V8500">
        <v>1.98</v>
      </c>
      <c r="W8500">
        <v>0.03</v>
      </c>
      <c r="X8500">
        <v>1.75</v>
      </c>
      <c r="Y8500">
        <v>396608.08</v>
      </c>
      <c r="Z8500">
        <v>-12.71</v>
      </c>
      <c r="AA8500">
        <v>-57733.5</v>
      </c>
      <c r="AB8500">
        <v>454341.59</v>
      </c>
      <c r="AC8500">
        <v>9.82</v>
      </c>
      <c r="AD8500">
        <v>-47.87</v>
      </c>
      <c r="AE8500">
        <v>-9.02</v>
      </c>
      <c r="AF8500">
        <v>18.84</v>
      </c>
      <c r="AG8500">
        <v>100</v>
      </c>
      <c r="AH8500">
        <v>0</v>
      </c>
      <c r="AI8500">
        <v>0</v>
      </c>
      <c r="AJ8500">
        <v>100</v>
      </c>
      <c r="AK8500">
        <v>88.33</v>
      </c>
      <c r="AL8500">
        <v>33.71</v>
      </c>
      <c r="AM8500">
        <v>22.27</v>
      </c>
      <c r="AN8500">
        <v>66.06</v>
      </c>
      <c r="AO8500">
        <v>13.36</v>
      </c>
      <c r="AP8500">
        <v>-46.63</v>
      </c>
      <c r="AQ8500">
        <v>-11.68</v>
      </c>
      <c r="AR8500">
        <v>25.04</v>
      </c>
      <c r="AS8500">
        <v>9.7799999999999994</v>
      </c>
      <c r="AT8500">
        <v>-47.92</v>
      </c>
      <c r="AU8500">
        <v>-9</v>
      </c>
      <c r="AV8500">
        <v>18.79</v>
      </c>
    </row>
    <row r="8501" spans="1:48" x14ac:dyDescent="0.35">
      <c r="A8501" t="s">
        <v>146</v>
      </c>
      <c r="B8501" t="s">
        <v>76</v>
      </c>
      <c r="C8501" t="s">
        <v>142</v>
      </c>
      <c r="D8501" t="s">
        <v>132</v>
      </c>
      <c r="E8501">
        <v>732707.87</v>
      </c>
      <c r="F8501">
        <v>-5.03</v>
      </c>
      <c r="G8501">
        <v>-38817</v>
      </c>
      <c r="H8501">
        <v>771524.87</v>
      </c>
      <c r="I8501">
        <v>50.43</v>
      </c>
      <c r="J8501">
        <v>0</v>
      </c>
      <c r="K8501">
        <v>1.36</v>
      </c>
      <c r="L8501">
        <v>49.07</v>
      </c>
      <c r="M8501">
        <v>27391.03</v>
      </c>
      <c r="N8501">
        <v>-8.73</v>
      </c>
      <c r="O8501">
        <v>-2619.7800000000002</v>
      </c>
      <c r="P8501">
        <v>30010.81</v>
      </c>
      <c r="Q8501">
        <v>49.18</v>
      </c>
      <c r="R8501">
        <v>0</v>
      </c>
      <c r="S8501">
        <v>0.68</v>
      </c>
      <c r="T8501">
        <v>48.5</v>
      </c>
      <c r="U8501">
        <v>1.86</v>
      </c>
      <c r="V8501">
        <v>4.05</v>
      </c>
      <c r="W8501">
        <v>7.0000000000000007E-2</v>
      </c>
      <c r="X8501">
        <v>1.78</v>
      </c>
      <c r="Y8501">
        <v>394683.38</v>
      </c>
      <c r="Z8501">
        <v>-8.73</v>
      </c>
      <c r="AA8501">
        <v>-37749.050000000003</v>
      </c>
      <c r="AB8501">
        <v>432432.44</v>
      </c>
      <c r="AC8501">
        <v>0.37</v>
      </c>
      <c r="AD8501">
        <v>-94.64</v>
      </c>
      <c r="AE8501">
        <v>-6.5</v>
      </c>
      <c r="AF8501">
        <v>6.87</v>
      </c>
      <c r="AG8501">
        <v>100</v>
      </c>
      <c r="AH8501">
        <v>0</v>
      </c>
      <c r="AI8501">
        <v>0</v>
      </c>
      <c r="AJ8501">
        <v>100</v>
      </c>
      <c r="AK8501">
        <v>13.51</v>
      </c>
      <c r="AL8501">
        <v>-83.05</v>
      </c>
      <c r="AM8501">
        <v>-66.17</v>
      </c>
      <c r="AN8501">
        <v>79.67</v>
      </c>
      <c r="AO8501">
        <v>0.28999999999999998</v>
      </c>
      <c r="AP8501">
        <v>-98.31</v>
      </c>
      <c r="AQ8501">
        <v>-17.079999999999998</v>
      </c>
      <c r="AR8501">
        <v>17.37</v>
      </c>
      <c r="AS8501">
        <v>0.36</v>
      </c>
      <c r="AT8501">
        <v>-94.77</v>
      </c>
      <c r="AU8501">
        <v>-6.48</v>
      </c>
      <c r="AV8501">
        <v>6.84</v>
      </c>
    </row>
    <row r="8502" spans="1:48" x14ac:dyDescent="0.35">
      <c r="A8502" t="s">
        <v>146</v>
      </c>
      <c r="B8502" t="s">
        <v>76</v>
      </c>
      <c r="C8502" t="s">
        <v>142</v>
      </c>
      <c r="D8502" t="s">
        <v>133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</row>
    <row r="8503" spans="1:48" x14ac:dyDescent="0.35">
      <c r="A8503" t="s">
        <v>146</v>
      </c>
      <c r="B8503" t="s">
        <v>76</v>
      </c>
      <c r="C8503" t="s">
        <v>142</v>
      </c>
      <c r="D8503" t="s">
        <v>341</v>
      </c>
      <c r="E8503">
        <v>708925.2</v>
      </c>
      <c r="F8503">
        <v>-10.98</v>
      </c>
      <c r="G8503">
        <v>-87423.17</v>
      </c>
      <c r="H8503">
        <v>796348.37</v>
      </c>
      <c r="I8503">
        <v>48.8</v>
      </c>
      <c r="J8503">
        <v>0</v>
      </c>
      <c r="K8503">
        <v>-1.86</v>
      </c>
      <c r="L8503">
        <v>50.65</v>
      </c>
      <c r="M8503">
        <v>27524.6</v>
      </c>
      <c r="N8503">
        <v>-12.71</v>
      </c>
      <c r="O8503">
        <v>-4006.71</v>
      </c>
      <c r="P8503">
        <v>31531.31</v>
      </c>
      <c r="Q8503">
        <v>49.42</v>
      </c>
      <c r="R8503">
        <v>0</v>
      </c>
      <c r="S8503">
        <v>-1.54</v>
      </c>
      <c r="T8503">
        <v>50.96</v>
      </c>
      <c r="U8503">
        <v>1.79</v>
      </c>
      <c r="V8503">
        <v>1.98</v>
      </c>
      <c r="W8503">
        <v>0.03</v>
      </c>
      <c r="X8503">
        <v>1.75</v>
      </c>
      <c r="Y8503">
        <v>396608.08</v>
      </c>
      <c r="Z8503">
        <v>-12.71</v>
      </c>
      <c r="AA8503">
        <v>-57733.5</v>
      </c>
      <c r="AB8503">
        <v>454341.59</v>
      </c>
      <c r="AC8503">
        <v>9.82</v>
      </c>
      <c r="AD8503">
        <v>-47.87</v>
      </c>
      <c r="AE8503">
        <v>-9.02</v>
      </c>
      <c r="AF8503">
        <v>18.84</v>
      </c>
      <c r="AG8503">
        <v>100</v>
      </c>
      <c r="AH8503">
        <v>0</v>
      </c>
      <c r="AI8503">
        <v>0</v>
      </c>
      <c r="AJ8503">
        <v>100</v>
      </c>
      <c r="AK8503">
        <v>88.33</v>
      </c>
      <c r="AL8503">
        <v>33.71</v>
      </c>
      <c r="AM8503">
        <v>22.27</v>
      </c>
      <c r="AN8503">
        <v>66.06</v>
      </c>
      <c r="AO8503">
        <v>13.36</v>
      </c>
      <c r="AP8503">
        <v>-46.63</v>
      </c>
      <c r="AQ8503">
        <v>-11.68</v>
      </c>
      <c r="AR8503">
        <v>25.04</v>
      </c>
      <c r="AS8503">
        <v>9.7799999999999994</v>
      </c>
      <c r="AT8503">
        <v>-47.92</v>
      </c>
      <c r="AU8503">
        <v>-9</v>
      </c>
      <c r="AV8503">
        <v>18.79</v>
      </c>
    </row>
    <row r="8504" spans="1:48" x14ac:dyDescent="0.35">
      <c r="A8504" t="s">
        <v>146</v>
      </c>
      <c r="B8504" t="s">
        <v>76</v>
      </c>
      <c r="C8504" t="s">
        <v>142</v>
      </c>
      <c r="D8504" t="s">
        <v>342</v>
      </c>
      <c r="E8504">
        <v>732707.87</v>
      </c>
      <c r="F8504">
        <v>-5.03</v>
      </c>
      <c r="G8504">
        <v>-38817</v>
      </c>
      <c r="H8504">
        <v>771524.87</v>
      </c>
      <c r="I8504">
        <v>50.43</v>
      </c>
      <c r="J8504">
        <v>0</v>
      </c>
      <c r="K8504">
        <v>1.36</v>
      </c>
      <c r="L8504">
        <v>49.07</v>
      </c>
      <c r="M8504">
        <v>27391.03</v>
      </c>
      <c r="N8504">
        <v>-8.73</v>
      </c>
      <c r="O8504">
        <v>-2619.7800000000002</v>
      </c>
      <c r="P8504">
        <v>30010.81</v>
      </c>
      <c r="Q8504">
        <v>49.18</v>
      </c>
      <c r="R8504">
        <v>0</v>
      </c>
      <c r="S8504">
        <v>0.68</v>
      </c>
      <c r="T8504">
        <v>48.5</v>
      </c>
      <c r="U8504">
        <v>1.86</v>
      </c>
      <c r="V8504">
        <v>4.05</v>
      </c>
      <c r="W8504">
        <v>7.0000000000000007E-2</v>
      </c>
      <c r="X8504">
        <v>1.78</v>
      </c>
      <c r="Y8504">
        <v>394683.38</v>
      </c>
      <c r="Z8504">
        <v>-8.73</v>
      </c>
      <c r="AA8504">
        <v>-37749.050000000003</v>
      </c>
      <c r="AB8504">
        <v>432432.44</v>
      </c>
      <c r="AC8504">
        <v>0.37</v>
      </c>
      <c r="AD8504">
        <v>-94.64</v>
      </c>
      <c r="AE8504">
        <v>-6.5</v>
      </c>
      <c r="AF8504">
        <v>6.87</v>
      </c>
      <c r="AG8504">
        <v>100</v>
      </c>
      <c r="AH8504">
        <v>0</v>
      </c>
      <c r="AI8504">
        <v>0</v>
      </c>
      <c r="AJ8504">
        <v>100</v>
      </c>
      <c r="AK8504">
        <v>13.51</v>
      </c>
      <c r="AL8504">
        <v>-83.05</v>
      </c>
      <c r="AM8504">
        <v>-66.17</v>
      </c>
      <c r="AN8504">
        <v>79.67</v>
      </c>
      <c r="AO8504">
        <v>0.28999999999999998</v>
      </c>
      <c r="AP8504">
        <v>-98.31</v>
      </c>
      <c r="AQ8504">
        <v>-17.079999999999998</v>
      </c>
      <c r="AR8504">
        <v>17.37</v>
      </c>
      <c r="AS8504">
        <v>0.36</v>
      </c>
      <c r="AT8504">
        <v>-94.77</v>
      </c>
      <c r="AU8504">
        <v>-6.48</v>
      </c>
      <c r="AV8504">
        <v>6.84</v>
      </c>
    </row>
    <row r="8505" spans="1:48" x14ac:dyDescent="0.35">
      <c r="A8505" t="s">
        <v>146</v>
      </c>
      <c r="B8505" t="s">
        <v>76</v>
      </c>
      <c r="C8505" t="s">
        <v>142</v>
      </c>
      <c r="D8505" t="s">
        <v>343</v>
      </c>
      <c r="E8505">
        <v>2256.17</v>
      </c>
      <c r="F8505">
        <v>22.81</v>
      </c>
      <c r="G8505">
        <v>418.98</v>
      </c>
      <c r="H8505">
        <v>1837.19</v>
      </c>
      <c r="I8505">
        <v>0</v>
      </c>
      <c r="J8505">
        <v>0</v>
      </c>
      <c r="K8505">
        <v>0</v>
      </c>
      <c r="L8505">
        <v>0</v>
      </c>
      <c r="M8505">
        <v>152.80000000000001</v>
      </c>
      <c r="N8505">
        <v>27.15</v>
      </c>
      <c r="O8505">
        <v>32.619999999999997</v>
      </c>
      <c r="P8505">
        <v>120.18</v>
      </c>
      <c r="Q8505">
        <v>0</v>
      </c>
      <c r="R8505">
        <v>0</v>
      </c>
      <c r="S8505">
        <v>0</v>
      </c>
      <c r="T8505">
        <v>0</v>
      </c>
      <c r="U8505">
        <v>1.02</v>
      </c>
      <c r="V8505">
        <v>-3.41</v>
      </c>
      <c r="W8505">
        <v>-0.04</v>
      </c>
      <c r="X8505">
        <v>1.06</v>
      </c>
      <c r="Y8505">
        <v>2201.8000000000002</v>
      </c>
      <c r="Z8505">
        <v>27.15</v>
      </c>
      <c r="AA8505">
        <v>470.09</v>
      </c>
      <c r="AB8505">
        <v>1731.71</v>
      </c>
      <c r="AC8505">
        <v>3.49</v>
      </c>
      <c r="AD8505">
        <v>0</v>
      </c>
      <c r="AE8505">
        <v>3.49</v>
      </c>
      <c r="AF8505">
        <v>0</v>
      </c>
      <c r="AG8505">
        <v>10.81</v>
      </c>
      <c r="AH8505">
        <v>0</v>
      </c>
      <c r="AI8505">
        <v>-4.5599999999999996</v>
      </c>
      <c r="AJ8505">
        <v>15.37</v>
      </c>
      <c r="AK8505">
        <v>10.81</v>
      </c>
      <c r="AL8505">
        <v>0</v>
      </c>
      <c r="AM8505">
        <v>10.81</v>
      </c>
      <c r="AN8505">
        <v>0</v>
      </c>
      <c r="AO8505">
        <v>0.28000000000000003</v>
      </c>
      <c r="AP8505">
        <v>0</v>
      </c>
      <c r="AQ8505">
        <v>0.28000000000000003</v>
      </c>
      <c r="AR8505">
        <v>0</v>
      </c>
      <c r="AS8505">
        <v>3.37</v>
      </c>
      <c r="AT8505">
        <v>0</v>
      </c>
      <c r="AU8505">
        <v>3.37</v>
      </c>
      <c r="AV8505">
        <v>0</v>
      </c>
    </row>
    <row r="8506" spans="1:48" x14ac:dyDescent="0.35">
      <c r="A8506" t="s">
        <v>146</v>
      </c>
      <c r="B8506" t="s">
        <v>76</v>
      </c>
      <c r="C8506" t="s">
        <v>143</v>
      </c>
      <c r="D8506" t="s">
        <v>129</v>
      </c>
      <c r="E8506">
        <v>27075.78</v>
      </c>
      <c r="F8506">
        <v>-8.83</v>
      </c>
      <c r="G8506">
        <v>-2620.75</v>
      </c>
      <c r="H8506">
        <v>29696.53</v>
      </c>
      <c r="I8506">
        <v>0</v>
      </c>
      <c r="J8506">
        <v>0</v>
      </c>
      <c r="K8506">
        <v>0</v>
      </c>
      <c r="L8506">
        <v>0</v>
      </c>
      <c r="M8506">
        <v>1680.32</v>
      </c>
      <c r="N8506">
        <v>-14.37</v>
      </c>
      <c r="O8506">
        <v>-282.04000000000002</v>
      </c>
      <c r="P8506">
        <v>1962.36</v>
      </c>
      <c r="Q8506">
        <v>0</v>
      </c>
      <c r="R8506">
        <v>0</v>
      </c>
      <c r="S8506">
        <v>0</v>
      </c>
      <c r="T8506">
        <v>0</v>
      </c>
      <c r="U8506">
        <v>2.95</v>
      </c>
      <c r="V8506">
        <v>-6.52</v>
      </c>
      <c r="W8506">
        <v>-0.21</v>
      </c>
      <c r="X8506">
        <v>3.15</v>
      </c>
      <c r="Y8506">
        <v>9188.94</v>
      </c>
      <c r="Z8506">
        <v>-2.46</v>
      </c>
      <c r="AA8506">
        <v>-231.92</v>
      </c>
      <c r="AB8506">
        <v>9420.85</v>
      </c>
      <c r="AC8506">
        <v>24.85</v>
      </c>
      <c r="AD8506">
        <v>-33.81</v>
      </c>
      <c r="AE8506">
        <v>-12.69</v>
      </c>
      <c r="AF8506">
        <v>37.54</v>
      </c>
      <c r="AG8506">
        <v>88.73</v>
      </c>
      <c r="AH8506">
        <v>0</v>
      </c>
      <c r="AI8506">
        <v>0.39</v>
      </c>
      <c r="AJ8506">
        <v>88.34</v>
      </c>
      <c r="AK8506">
        <v>64.11</v>
      </c>
      <c r="AL8506">
        <v>-11.06</v>
      </c>
      <c r="AM8506">
        <v>-7.97</v>
      </c>
      <c r="AN8506">
        <v>72.08</v>
      </c>
      <c r="AO8506">
        <v>30.24</v>
      </c>
      <c r="AP8506">
        <v>-25.55</v>
      </c>
      <c r="AQ8506">
        <v>-10.38</v>
      </c>
      <c r="AR8506">
        <v>40.619999999999997</v>
      </c>
      <c r="AS8506">
        <v>25.26</v>
      </c>
      <c r="AT8506">
        <v>-35.799999999999997</v>
      </c>
      <c r="AU8506">
        <v>-14.09</v>
      </c>
      <c r="AV8506">
        <v>39.35</v>
      </c>
    </row>
    <row r="8507" spans="1:48" x14ac:dyDescent="0.35">
      <c r="A8507" t="s">
        <v>146</v>
      </c>
      <c r="B8507" t="s">
        <v>76</v>
      </c>
      <c r="C8507" t="s">
        <v>143</v>
      </c>
      <c r="D8507" t="s">
        <v>130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</row>
    <row r="8508" spans="1:48" x14ac:dyDescent="0.35">
      <c r="A8508" t="s">
        <v>146</v>
      </c>
      <c r="B8508" t="s">
        <v>76</v>
      </c>
      <c r="C8508" t="s">
        <v>143</v>
      </c>
      <c r="D8508" t="s">
        <v>131</v>
      </c>
      <c r="E8508">
        <v>12535.57</v>
      </c>
      <c r="F8508">
        <v>0</v>
      </c>
      <c r="G8508">
        <v>12535.57</v>
      </c>
      <c r="H8508">
        <v>0</v>
      </c>
      <c r="I8508">
        <v>46.3</v>
      </c>
      <c r="J8508">
        <v>0</v>
      </c>
      <c r="K8508">
        <v>46.3</v>
      </c>
      <c r="L8508">
        <v>0</v>
      </c>
      <c r="M8508">
        <v>702.56</v>
      </c>
      <c r="N8508">
        <v>0</v>
      </c>
      <c r="O8508">
        <v>702.56</v>
      </c>
      <c r="P8508">
        <v>0</v>
      </c>
      <c r="Q8508">
        <v>41.81</v>
      </c>
      <c r="R8508">
        <v>0</v>
      </c>
      <c r="S8508">
        <v>41.81</v>
      </c>
      <c r="T8508">
        <v>0</v>
      </c>
      <c r="U8508">
        <v>2.79</v>
      </c>
      <c r="V8508">
        <v>0</v>
      </c>
      <c r="W8508">
        <v>2.79</v>
      </c>
      <c r="X8508">
        <v>0</v>
      </c>
      <c r="Y8508">
        <v>4494.9399999999996</v>
      </c>
      <c r="Z8508">
        <v>0</v>
      </c>
      <c r="AA8508">
        <v>4494.9399999999996</v>
      </c>
      <c r="AB8508">
        <v>0</v>
      </c>
      <c r="AC8508">
        <v>31.03</v>
      </c>
      <c r="AD8508">
        <v>0</v>
      </c>
      <c r="AE8508">
        <v>31.03</v>
      </c>
      <c r="AF8508">
        <v>0</v>
      </c>
      <c r="AG8508">
        <v>75.39</v>
      </c>
      <c r="AH8508">
        <v>0</v>
      </c>
      <c r="AI8508">
        <v>75.39</v>
      </c>
      <c r="AJ8508">
        <v>0</v>
      </c>
      <c r="AK8508">
        <v>62.98</v>
      </c>
      <c r="AL8508">
        <v>0</v>
      </c>
      <c r="AM8508">
        <v>62.98</v>
      </c>
      <c r="AN8508">
        <v>0</v>
      </c>
      <c r="AO8508">
        <v>23.4</v>
      </c>
      <c r="AP8508">
        <v>0</v>
      </c>
      <c r="AQ8508">
        <v>23.4</v>
      </c>
      <c r="AR8508">
        <v>0</v>
      </c>
      <c r="AS8508">
        <v>30.66</v>
      </c>
      <c r="AT8508">
        <v>0</v>
      </c>
      <c r="AU8508">
        <v>30.66</v>
      </c>
      <c r="AV8508">
        <v>0</v>
      </c>
    </row>
    <row r="8509" spans="1:48" x14ac:dyDescent="0.35">
      <c r="A8509" t="s">
        <v>146</v>
      </c>
      <c r="B8509" t="s">
        <v>76</v>
      </c>
      <c r="C8509" t="s">
        <v>143</v>
      </c>
      <c r="D8509" t="s">
        <v>132</v>
      </c>
      <c r="E8509">
        <v>14540.2</v>
      </c>
      <c r="F8509">
        <v>-51.04</v>
      </c>
      <c r="G8509">
        <v>-15156.32</v>
      </c>
      <c r="H8509">
        <v>29696.53</v>
      </c>
      <c r="I8509">
        <v>53.7</v>
      </c>
      <c r="J8509">
        <v>0</v>
      </c>
      <c r="K8509">
        <v>-46.3</v>
      </c>
      <c r="L8509">
        <v>100</v>
      </c>
      <c r="M8509">
        <v>977.76</v>
      </c>
      <c r="N8509">
        <v>-50.17</v>
      </c>
      <c r="O8509">
        <v>-984.6</v>
      </c>
      <c r="P8509">
        <v>1962.36</v>
      </c>
      <c r="Q8509">
        <v>58.19</v>
      </c>
      <c r="R8509">
        <v>0</v>
      </c>
      <c r="S8509">
        <v>-41.81</v>
      </c>
      <c r="T8509">
        <v>100</v>
      </c>
      <c r="U8509">
        <v>3.1</v>
      </c>
      <c r="V8509">
        <v>-1.73</v>
      </c>
      <c r="W8509">
        <v>-0.05</v>
      </c>
      <c r="X8509">
        <v>3.15</v>
      </c>
      <c r="Y8509">
        <v>4694</v>
      </c>
      <c r="Z8509">
        <v>-50.17</v>
      </c>
      <c r="AA8509">
        <v>-4726.8500000000004</v>
      </c>
      <c r="AB8509">
        <v>9420.85</v>
      </c>
      <c r="AC8509">
        <v>18.920000000000002</v>
      </c>
      <c r="AD8509">
        <v>-49.59</v>
      </c>
      <c r="AE8509">
        <v>-18.62</v>
      </c>
      <c r="AF8509">
        <v>37.54</v>
      </c>
      <c r="AG8509">
        <v>81.680000000000007</v>
      </c>
      <c r="AH8509">
        <v>0</v>
      </c>
      <c r="AI8509">
        <v>-6.66</v>
      </c>
      <c r="AJ8509">
        <v>88.34</v>
      </c>
      <c r="AK8509">
        <v>57.06</v>
      </c>
      <c r="AL8509">
        <v>-20.84</v>
      </c>
      <c r="AM8509">
        <v>-15.02</v>
      </c>
      <c r="AN8509">
        <v>72.08</v>
      </c>
      <c r="AO8509">
        <v>16.66</v>
      </c>
      <c r="AP8509">
        <v>-58.99</v>
      </c>
      <c r="AQ8509">
        <v>-23.96</v>
      </c>
      <c r="AR8509">
        <v>40.619999999999997</v>
      </c>
      <c r="AS8509">
        <v>20.6</v>
      </c>
      <c r="AT8509">
        <v>-47.65</v>
      </c>
      <c r="AU8509">
        <v>-18.75</v>
      </c>
      <c r="AV8509">
        <v>39.35</v>
      </c>
    </row>
    <row r="8510" spans="1:48" x14ac:dyDescent="0.35">
      <c r="A8510" t="s">
        <v>146</v>
      </c>
      <c r="B8510" t="s">
        <v>76</v>
      </c>
      <c r="C8510" t="s">
        <v>143</v>
      </c>
      <c r="D8510" t="s">
        <v>133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</row>
    <row r="8511" spans="1:48" x14ac:dyDescent="0.35">
      <c r="A8511" t="s">
        <v>146</v>
      </c>
      <c r="B8511" t="s">
        <v>76</v>
      </c>
      <c r="C8511" t="s">
        <v>143</v>
      </c>
      <c r="D8511" t="s">
        <v>341</v>
      </c>
      <c r="E8511">
        <v>12535.57</v>
      </c>
      <c r="F8511">
        <v>0</v>
      </c>
      <c r="G8511">
        <v>12535.57</v>
      </c>
      <c r="H8511">
        <v>0</v>
      </c>
      <c r="I8511">
        <v>46.3</v>
      </c>
      <c r="J8511">
        <v>0</v>
      </c>
      <c r="K8511">
        <v>46.3</v>
      </c>
      <c r="L8511">
        <v>0</v>
      </c>
      <c r="M8511">
        <v>702.56</v>
      </c>
      <c r="N8511">
        <v>0</v>
      </c>
      <c r="O8511">
        <v>702.56</v>
      </c>
      <c r="P8511">
        <v>0</v>
      </c>
      <c r="Q8511">
        <v>41.81</v>
      </c>
      <c r="R8511">
        <v>0</v>
      </c>
      <c r="S8511">
        <v>41.81</v>
      </c>
      <c r="T8511">
        <v>0</v>
      </c>
      <c r="U8511">
        <v>2.79</v>
      </c>
      <c r="V8511">
        <v>0</v>
      </c>
      <c r="W8511">
        <v>2.79</v>
      </c>
      <c r="X8511">
        <v>0</v>
      </c>
      <c r="Y8511">
        <v>4494.9399999999996</v>
      </c>
      <c r="Z8511">
        <v>0</v>
      </c>
      <c r="AA8511">
        <v>4494.9399999999996</v>
      </c>
      <c r="AB8511">
        <v>0</v>
      </c>
      <c r="AC8511">
        <v>31.03</v>
      </c>
      <c r="AD8511">
        <v>0</v>
      </c>
      <c r="AE8511">
        <v>31.03</v>
      </c>
      <c r="AF8511">
        <v>0</v>
      </c>
      <c r="AG8511">
        <v>75.39</v>
      </c>
      <c r="AH8511">
        <v>0</v>
      </c>
      <c r="AI8511">
        <v>75.39</v>
      </c>
      <c r="AJ8511">
        <v>0</v>
      </c>
      <c r="AK8511">
        <v>62.98</v>
      </c>
      <c r="AL8511">
        <v>0</v>
      </c>
      <c r="AM8511">
        <v>62.98</v>
      </c>
      <c r="AN8511">
        <v>0</v>
      </c>
      <c r="AO8511">
        <v>23.4</v>
      </c>
      <c r="AP8511">
        <v>0</v>
      </c>
      <c r="AQ8511">
        <v>23.4</v>
      </c>
      <c r="AR8511">
        <v>0</v>
      </c>
      <c r="AS8511">
        <v>30.66</v>
      </c>
      <c r="AT8511">
        <v>0</v>
      </c>
      <c r="AU8511">
        <v>30.66</v>
      </c>
      <c r="AV8511">
        <v>0</v>
      </c>
    </row>
    <row r="8512" spans="1:48" x14ac:dyDescent="0.35">
      <c r="A8512" t="s">
        <v>146</v>
      </c>
      <c r="B8512" t="s">
        <v>76</v>
      </c>
      <c r="C8512" t="s">
        <v>143</v>
      </c>
      <c r="D8512" t="s">
        <v>342</v>
      </c>
      <c r="E8512">
        <v>14540.2</v>
      </c>
      <c r="F8512">
        <v>-51.04</v>
      </c>
      <c r="G8512">
        <v>-15156.32</v>
      </c>
      <c r="H8512">
        <v>29696.53</v>
      </c>
      <c r="I8512">
        <v>53.7</v>
      </c>
      <c r="J8512">
        <v>0</v>
      </c>
      <c r="K8512">
        <v>-46.3</v>
      </c>
      <c r="L8512">
        <v>100</v>
      </c>
      <c r="M8512">
        <v>977.76</v>
      </c>
      <c r="N8512">
        <v>-50.17</v>
      </c>
      <c r="O8512">
        <v>-984.6</v>
      </c>
      <c r="P8512">
        <v>1962.36</v>
      </c>
      <c r="Q8512">
        <v>58.19</v>
      </c>
      <c r="R8512">
        <v>0</v>
      </c>
      <c r="S8512">
        <v>-41.81</v>
      </c>
      <c r="T8512">
        <v>100</v>
      </c>
      <c r="U8512">
        <v>3.1</v>
      </c>
      <c r="V8512">
        <v>-1.73</v>
      </c>
      <c r="W8512">
        <v>-0.05</v>
      </c>
      <c r="X8512">
        <v>3.15</v>
      </c>
      <c r="Y8512">
        <v>4694</v>
      </c>
      <c r="Z8512">
        <v>-50.17</v>
      </c>
      <c r="AA8512">
        <v>-4726.8500000000004</v>
      </c>
      <c r="AB8512">
        <v>9420.85</v>
      </c>
      <c r="AC8512">
        <v>18.920000000000002</v>
      </c>
      <c r="AD8512">
        <v>-49.59</v>
      </c>
      <c r="AE8512">
        <v>-18.62</v>
      </c>
      <c r="AF8512">
        <v>37.54</v>
      </c>
      <c r="AG8512">
        <v>81.680000000000007</v>
      </c>
      <c r="AH8512">
        <v>0</v>
      </c>
      <c r="AI8512">
        <v>-6.66</v>
      </c>
      <c r="AJ8512">
        <v>88.34</v>
      </c>
      <c r="AK8512">
        <v>57.06</v>
      </c>
      <c r="AL8512">
        <v>-20.84</v>
      </c>
      <c r="AM8512">
        <v>-15.02</v>
      </c>
      <c r="AN8512">
        <v>72.08</v>
      </c>
      <c r="AO8512">
        <v>16.66</v>
      </c>
      <c r="AP8512">
        <v>-58.99</v>
      </c>
      <c r="AQ8512">
        <v>-23.96</v>
      </c>
      <c r="AR8512">
        <v>40.619999999999997</v>
      </c>
      <c r="AS8512">
        <v>20.6</v>
      </c>
      <c r="AT8512">
        <v>-47.65</v>
      </c>
      <c r="AU8512">
        <v>-18.75</v>
      </c>
      <c r="AV8512">
        <v>39.35</v>
      </c>
    </row>
    <row r="8513" spans="1:48" x14ac:dyDescent="0.35">
      <c r="A8513" t="s">
        <v>146</v>
      </c>
      <c r="B8513" t="s">
        <v>76</v>
      </c>
      <c r="C8513" t="s">
        <v>143</v>
      </c>
      <c r="D8513" t="s">
        <v>343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</row>
    <row r="8514" spans="1:48" x14ac:dyDescent="0.35">
      <c r="A8514" t="s">
        <v>146</v>
      </c>
      <c r="B8514" t="s">
        <v>76</v>
      </c>
      <c r="C8514" t="s">
        <v>144</v>
      </c>
      <c r="D8514" t="s">
        <v>129</v>
      </c>
      <c r="E8514">
        <v>2162825.16</v>
      </c>
      <c r="F8514">
        <v>9.27</v>
      </c>
      <c r="G8514">
        <v>183436.4</v>
      </c>
      <c r="H8514">
        <v>1979388.76</v>
      </c>
      <c r="I8514">
        <v>0</v>
      </c>
      <c r="J8514">
        <v>0</v>
      </c>
      <c r="K8514">
        <v>0</v>
      </c>
      <c r="L8514">
        <v>0</v>
      </c>
      <c r="M8514">
        <v>314802.55</v>
      </c>
      <c r="N8514">
        <v>11.09</v>
      </c>
      <c r="O8514">
        <v>31437.54</v>
      </c>
      <c r="P8514">
        <v>283365.01</v>
      </c>
      <c r="Q8514">
        <v>0</v>
      </c>
      <c r="R8514">
        <v>0</v>
      </c>
      <c r="S8514">
        <v>0</v>
      </c>
      <c r="T8514">
        <v>0</v>
      </c>
      <c r="U8514">
        <v>6.87</v>
      </c>
      <c r="V8514">
        <v>-1.64</v>
      </c>
      <c r="W8514">
        <v>-0.11</v>
      </c>
      <c r="X8514">
        <v>6.99</v>
      </c>
      <c r="Y8514">
        <v>314802.55</v>
      </c>
      <c r="Z8514">
        <v>11.09</v>
      </c>
      <c r="AA8514">
        <v>31437.54</v>
      </c>
      <c r="AB8514">
        <v>283365.01</v>
      </c>
      <c r="AC8514">
        <v>49.34</v>
      </c>
      <c r="AD8514">
        <v>-20.88</v>
      </c>
      <c r="AE8514">
        <v>-13.02</v>
      </c>
      <c r="AF8514">
        <v>62.36</v>
      </c>
      <c r="AG8514">
        <v>100</v>
      </c>
      <c r="AH8514">
        <v>0</v>
      </c>
      <c r="AI8514">
        <v>5.77</v>
      </c>
      <c r="AJ8514">
        <v>94.23</v>
      </c>
      <c r="AK8514">
        <v>100</v>
      </c>
      <c r="AL8514">
        <v>6.13</v>
      </c>
      <c r="AM8514">
        <v>5.77</v>
      </c>
      <c r="AN8514">
        <v>94.23</v>
      </c>
      <c r="AO8514">
        <v>84.18</v>
      </c>
      <c r="AP8514">
        <v>-2.97</v>
      </c>
      <c r="AQ8514">
        <v>-2.58</v>
      </c>
      <c r="AR8514">
        <v>86.76</v>
      </c>
      <c r="AS8514">
        <v>52.13</v>
      </c>
      <c r="AT8514">
        <v>-18.86</v>
      </c>
      <c r="AU8514">
        <v>-12.12</v>
      </c>
      <c r="AV8514">
        <v>64.25</v>
      </c>
    </row>
    <row r="8515" spans="1:48" x14ac:dyDescent="0.35">
      <c r="A8515" t="s">
        <v>146</v>
      </c>
      <c r="B8515" t="s">
        <v>76</v>
      </c>
      <c r="C8515" t="s">
        <v>144</v>
      </c>
      <c r="D8515" t="s">
        <v>130</v>
      </c>
      <c r="E8515">
        <v>579249.68000000005</v>
      </c>
      <c r="F8515">
        <v>4.74</v>
      </c>
      <c r="G8515">
        <v>26204.21</v>
      </c>
      <c r="H8515">
        <v>553045.47</v>
      </c>
      <c r="I8515">
        <v>26.78</v>
      </c>
      <c r="J8515">
        <v>0</v>
      </c>
      <c r="K8515">
        <v>-1.1599999999999999</v>
      </c>
      <c r="L8515">
        <v>27.94</v>
      </c>
      <c r="M8515">
        <v>84975.25</v>
      </c>
      <c r="N8515">
        <v>5.75</v>
      </c>
      <c r="O8515">
        <v>4623.42</v>
      </c>
      <c r="P8515">
        <v>80351.83</v>
      </c>
      <c r="Q8515">
        <v>26.99</v>
      </c>
      <c r="R8515">
        <v>0</v>
      </c>
      <c r="S8515">
        <v>-1.36</v>
      </c>
      <c r="T8515">
        <v>28.36</v>
      </c>
      <c r="U8515">
        <v>6.82</v>
      </c>
      <c r="V8515">
        <v>-0.96</v>
      </c>
      <c r="W8515">
        <v>-7.0000000000000007E-2</v>
      </c>
      <c r="X8515">
        <v>6.88</v>
      </c>
      <c r="Y8515">
        <v>84975.25</v>
      </c>
      <c r="Z8515">
        <v>5.75</v>
      </c>
      <c r="AA8515">
        <v>4623.42</v>
      </c>
      <c r="AB8515">
        <v>80351.83</v>
      </c>
      <c r="AC8515">
        <v>49.25</v>
      </c>
      <c r="AD8515">
        <v>-18.940000000000001</v>
      </c>
      <c r="AE8515">
        <v>-11.5</v>
      </c>
      <c r="AF8515">
        <v>60.75</v>
      </c>
      <c r="AG8515">
        <v>98.43</v>
      </c>
      <c r="AH8515">
        <v>0</v>
      </c>
      <c r="AI8515">
        <v>6.02</v>
      </c>
      <c r="AJ8515">
        <v>92.41</v>
      </c>
      <c r="AK8515">
        <v>98.43</v>
      </c>
      <c r="AL8515">
        <v>6.52</v>
      </c>
      <c r="AM8515">
        <v>6.02</v>
      </c>
      <c r="AN8515">
        <v>92.41</v>
      </c>
      <c r="AO8515">
        <v>66.739999999999995</v>
      </c>
      <c r="AP8515">
        <v>7.58</v>
      </c>
      <c r="AQ8515">
        <v>4.7</v>
      </c>
      <c r="AR8515">
        <v>62.03</v>
      </c>
      <c r="AS8515">
        <v>51.65</v>
      </c>
      <c r="AT8515">
        <v>-17.420000000000002</v>
      </c>
      <c r="AU8515">
        <v>-10.89</v>
      </c>
      <c r="AV8515">
        <v>62.54</v>
      </c>
    </row>
    <row r="8516" spans="1:48" x14ac:dyDescent="0.35">
      <c r="A8516" t="s">
        <v>146</v>
      </c>
      <c r="B8516" t="s">
        <v>76</v>
      </c>
      <c r="C8516" t="s">
        <v>144</v>
      </c>
      <c r="D8516" t="s">
        <v>131</v>
      </c>
      <c r="E8516">
        <v>19860.46</v>
      </c>
      <c r="F8516">
        <v>0</v>
      </c>
      <c r="G8516">
        <v>19860.46</v>
      </c>
      <c r="H8516">
        <v>0</v>
      </c>
      <c r="I8516">
        <v>0.92</v>
      </c>
      <c r="J8516">
        <v>0</v>
      </c>
      <c r="K8516">
        <v>0.92</v>
      </c>
      <c r="L8516">
        <v>0</v>
      </c>
      <c r="M8516">
        <v>2615.54</v>
      </c>
      <c r="N8516">
        <v>0</v>
      </c>
      <c r="O8516">
        <v>2615.54</v>
      </c>
      <c r="P8516">
        <v>0</v>
      </c>
      <c r="Q8516">
        <v>0.83</v>
      </c>
      <c r="R8516">
        <v>0</v>
      </c>
      <c r="S8516">
        <v>0.83</v>
      </c>
      <c r="T8516">
        <v>0</v>
      </c>
      <c r="U8516">
        <v>7.59</v>
      </c>
      <c r="V8516">
        <v>0</v>
      </c>
      <c r="W8516">
        <v>7.59</v>
      </c>
      <c r="X8516">
        <v>0</v>
      </c>
      <c r="Y8516">
        <v>2615.54</v>
      </c>
      <c r="Z8516">
        <v>0</v>
      </c>
      <c r="AA8516">
        <v>2615.54</v>
      </c>
      <c r="AB8516">
        <v>0</v>
      </c>
      <c r="AC8516">
        <v>65.37</v>
      </c>
      <c r="AD8516">
        <v>0</v>
      </c>
      <c r="AE8516">
        <v>65.37</v>
      </c>
      <c r="AF8516">
        <v>0</v>
      </c>
      <c r="AG8516">
        <v>7.05</v>
      </c>
      <c r="AH8516">
        <v>0</v>
      </c>
      <c r="AI8516">
        <v>7.05</v>
      </c>
      <c r="AJ8516">
        <v>0</v>
      </c>
      <c r="AK8516">
        <v>7.05</v>
      </c>
      <c r="AL8516">
        <v>0</v>
      </c>
      <c r="AM8516">
        <v>7.05</v>
      </c>
      <c r="AN8516">
        <v>0</v>
      </c>
      <c r="AO8516">
        <v>7.26</v>
      </c>
      <c r="AP8516">
        <v>0</v>
      </c>
      <c r="AQ8516">
        <v>7.26</v>
      </c>
      <c r="AR8516">
        <v>0</v>
      </c>
      <c r="AS8516">
        <v>67.87</v>
      </c>
      <c r="AT8516">
        <v>0</v>
      </c>
      <c r="AU8516">
        <v>67.87</v>
      </c>
      <c r="AV8516">
        <v>0</v>
      </c>
    </row>
    <row r="8517" spans="1:48" x14ac:dyDescent="0.35">
      <c r="A8517" t="s">
        <v>146</v>
      </c>
      <c r="B8517" t="s">
        <v>76</v>
      </c>
      <c r="C8517" t="s">
        <v>144</v>
      </c>
      <c r="D8517" t="s">
        <v>132</v>
      </c>
      <c r="E8517">
        <v>1563555.04</v>
      </c>
      <c r="F8517">
        <v>9.6199999999999992</v>
      </c>
      <c r="G8517">
        <v>137211.75</v>
      </c>
      <c r="H8517">
        <v>1426343.29</v>
      </c>
      <c r="I8517">
        <v>72.290000000000006</v>
      </c>
      <c r="J8517">
        <v>0</v>
      </c>
      <c r="K8517">
        <v>0.23</v>
      </c>
      <c r="L8517">
        <v>72.06</v>
      </c>
      <c r="M8517">
        <v>227185.06</v>
      </c>
      <c r="N8517">
        <v>11.91</v>
      </c>
      <c r="O8517">
        <v>24171.87</v>
      </c>
      <c r="P8517">
        <v>203013.19</v>
      </c>
      <c r="Q8517">
        <v>72.17</v>
      </c>
      <c r="R8517">
        <v>0</v>
      </c>
      <c r="S8517">
        <v>0.52</v>
      </c>
      <c r="T8517">
        <v>71.64</v>
      </c>
      <c r="U8517">
        <v>6.88</v>
      </c>
      <c r="V8517">
        <v>-2.04</v>
      </c>
      <c r="W8517">
        <v>-0.14000000000000001</v>
      </c>
      <c r="X8517">
        <v>7.03</v>
      </c>
      <c r="Y8517">
        <v>227185.06</v>
      </c>
      <c r="Z8517">
        <v>11.91</v>
      </c>
      <c r="AA8517">
        <v>24171.87</v>
      </c>
      <c r="AB8517">
        <v>203013.19</v>
      </c>
      <c r="AC8517">
        <v>49.19</v>
      </c>
      <c r="AD8517">
        <v>-21.91</v>
      </c>
      <c r="AE8517">
        <v>-13.8</v>
      </c>
      <c r="AF8517">
        <v>62.99</v>
      </c>
      <c r="AG8517">
        <v>100</v>
      </c>
      <c r="AH8517">
        <v>0</v>
      </c>
      <c r="AI8517">
        <v>5.77</v>
      </c>
      <c r="AJ8517">
        <v>94.23</v>
      </c>
      <c r="AK8517">
        <v>100</v>
      </c>
      <c r="AL8517">
        <v>6.13</v>
      </c>
      <c r="AM8517">
        <v>5.77</v>
      </c>
      <c r="AN8517">
        <v>94.23</v>
      </c>
      <c r="AO8517">
        <v>81.52</v>
      </c>
      <c r="AP8517">
        <v>-4.87</v>
      </c>
      <c r="AQ8517">
        <v>-4.17</v>
      </c>
      <c r="AR8517">
        <v>85.69</v>
      </c>
      <c r="AS8517">
        <v>52.12</v>
      </c>
      <c r="AT8517">
        <v>-19.71</v>
      </c>
      <c r="AU8517">
        <v>-12.79</v>
      </c>
      <c r="AV8517">
        <v>64.91</v>
      </c>
    </row>
    <row r="8518" spans="1:48" x14ac:dyDescent="0.35">
      <c r="A8518" t="s">
        <v>146</v>
      </c>
      <c r="B8518" t="s">
        <v>76</v>
      </c>
      <c r="C8518" t="s">
        <v>144</v>
      </c>
      <c r="D8518" t="s">
        <v>133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</row>
    <row r="8519" spans="1:48" x14ac:dyDescent="0.35">
      <c r="A8519" t="s">
        <v>146</v>
      </c>
      <c r="B8519" t="s">
        <v>76</v>
      </c>
      <c r="C8519" t="s">
        <v>144</v>
      </c>
      <c r="D8519" t="s">
        <v>341</v>
      </c>
      <c r="E8519">
        <v>19860.46</v>
      </c>
      <c r="F8519">
        <v>0</v>
      </c>
      <c r="G8519">
        <v>19860.46</v>
      </c>
      <c r="H8519">
        <v>0</v>
      </c>
      <c r="I8519">
        <v>0.92</v>
      </c>
      <c r="J8519">
        <v>0</v>
      </c>
      <c r="K8519">
        <v>0.92</v>
      </c>
      <c r="L8519">
        <v>0</v>
      </c>
      <c r="M8519">
        <v>2615.54</v>
      </c>
      <c r="N8519">
        <v>0</v>
      </c>
      <c r="O8519">
        <v>2615.54</v>
      </c>
      <c r="P8519">
        <v>0</v>
      </c>
      <c r="Q8519">
        <v>0.83</v>
      </c>
      <c r="R8519">
        <v>0</v>
      </c>
      <c r="S8519">
        <v>0.83</v>
      </c>
      <c r="T8519">
        <v>0</v>
      </c>
      <c r="U8519">
        <v>7.59</v>
      </c>
      <c r="V8519">
        <v>0</v>
      </c>
      <c r="W8519">
        <v>7.59</v>
      </c>
      <c r="X8519">
        <v>0</v>
      </c>
      <c r="Y8519">
        <v>2615.54</v>
      </c>
      <c r="Z8519">
        <v>0</v>
      </c>
      <c r="AA8519">
        <v>2615.54</v>
      </c>
      <c r="AB8519">
        <v>0</v>
      </c>
      <c r="AC8519">
        <v>65.37</v>
      </c>
      <c r="AD8519">
        <v>0</v>
      </c>
      <c r="AE8519">
        <v>65.37</v>
      </c>
      <c r="AF8519">
        <v>0</v>
      </c>
      <c r="AG8519">
        <v>7.05</v>
      </c>
      <c r="AH8519">
        <v>0</v>
      </c>
      <c r="AI8519">
        <v>7.05</v>
      </c>
      <c r="AJ8519">
        <v>0</v>
      </c>
      <c r="AK8519">
        <v>7.05</v>
      </c>
      <c r="AL8519">
        <v>0</v>
      </c>
      <c r="AM8519">
        <v>7.05</v>
      </c>
      <c r="AN8519">
        <v>0</v>
      </c>
      <c r="AO8519">
        <v>7.26</v>
      </c>
      <c r="AP8519">
        <v>0</v>
      </c>
      <c r="AQ8519">
        <v>7.26</v>
      </c>
      <c r="AR8519">
        <v>0</v>
      </c>
      <c r="AS8519">
        <v>67.87</v>
      </c>
      <c r="AT8519">
        <v>0</v>
      </c>
      <c r="AU8519">
        <v>67.87</v>
      </c>
      <c r="AV8519">
        <v>0</v>
      </c>
    </row>
    <row r="8520" spans="1:48" x14ac:dyDescent="0.35">
      <c r="A8520" t="s">
        <v>146</v>
      </c>
      <c r="B8520" t="s">
        <v>76</v>
      </c>
      <c r="C8520" t="s">
        <v>144</v>
      </c>
      <c r="D8520" t="s">
        <v>342</v>
      </c>
      <c r="E8520">
        <v>2137015.11</v>
      </c>
      <c r="F8520">
        <v>7.98</v>
      </c>
      <c r="G8520">
        <v>157917.31</v>
      </c>
      <c r="H8520">
        <v>1979097.8</v>
      </c>
      <c r="I8520">
        <v>98.81</v>
      </c>
      <c r="J8520">
        <v>0</v>
      </c>
      <c r="K8520">
        <v>-1.18</v>
      </c>
      <c r="L8520">
        <v>99.99</v>
      </c>
      <c r="M8520">
        <v>311273.58</v>
      </c>
      <c r="N8520">
        <v>9.8699999999999992</v>
      </c>
      <c r="O8520">
        <v>27950.67</v>
      </c>
      <c r="P8520">
        <v>283322.90999999997</v>
      </c>
      <c r="Q8520">
        <v>98.88</v>
      </c>
      <c r="R8520">
        <v>0</v>
      </c>
      <c r="S8520">
        <v>-1.1100000000000001</v>
      </c>
      <c r="T8520">
        <v>99.99</v>
      </c>
      <c r="U8520">
        <v>6.87</v>
      </c>
      <c r="V8520">
        <v>-1.72</v>
      </c>
      <c r="W8520">
        <v>-0.12</v>
      </c>
      <c r="X8520">
        <v>6.99</v>
      </c>
      <c r="Y8520">
        <v>311273.58</v>
      </c>
      <c r="Z8520">
        <v>9.8699999999999992</v>
      </c>
      <c r="AA8520">
        <v>27950.67</v>
      </c>
      <c r="AB8520">
        <v>283322.90999999997</v>
      </c>
      <c r="AC8520">
        <v>49.16</v>
      </c>
      <c r="AD8520">
        <v>-21.18</v>
      </c>
      <c r="AE8520">
        <v>-13.21</v>
      </c>
      <c r="AF8520">
        <v>62.37</v>
      </c>
      <c r="AG8520">
        <v>100</v>
      </c>
      <c r="AH8520">
        <v>0</v>
      </c>
      <c r="AI8520">
        <v>5.77</v>
      </c>
      <c r="AJ8520">
        <v>94.23</v>
      </c>
      <c r="AK8520">
        <v>100</v>
      </c>
      <c r="AL8520">
        <v>6.13</v>
      </c>
      <c r="AM8520">
        <v>5.77</v>
      </c>
      <c r="AN8520">
        <v>94.23</v>
      </c>
      <c r="AO8520">
        <v>83.72</v>
      </c>
      <c r="AP8520">
        <v>-3.5</v>
      </c>
      <c r="AQ8520">
        <v>-3.04</v>
      </c>
      <c r="AR8520">
        <v>86.76</v>
      </c>
      <c r="AS8520">
        <v>51.95</v>
      </c>
      <c r="AT8520">
        <v>-19.149999999999999</v>
      </c>
      <c r="AU8520">
        <v>-12.31</v>
      </c>
      <c r="AV8520">
        <v>64.260000000000005</v>
      </c>
    </row>
    <row r="8521" spans="1:48" x14ac:dyDescent="0.35">
      <c r="A8521" t="s">
        <v>146</v>
      </c>
      <c r="B8521" t="s">
        <v>76</v>
      </c>
      <c r="C8521" t="s">
        <v>144</v>
      </c>
      <c r="D8521" t="s">
        <v>343</v>
      </c>
      <c r="E8521">
        <v>5949.59</v>
      </c>
      <c r="F8521">
        <v>1944.81</v>
      </c>
      <c r="G8521">
        <v>5658.63</v>
      </c>
      <c r="H8521">
        <v>290.95999999999998</v>
      </c>
      <c r="I8521">
        <v>0.28000000000000003</v>
      </c>
      <c r="J8521">
        <v>0</v>
      </c>
      <c r="K8521">
        <v>0.26</v>
      </c>
      <c r="L8521">
        <v>0.01</v>
      </c>
      <c r="M8521">
        <v>913.43</v>
      </c>
      <c r="N8521">
        <v>2069.3000000000002</v>
      </c>
      <c r="O8521">
        <v>871.32</v>
      </c>
      <c r="P8521">
        <v>42.11</v>
      </c>
      <c r="Q8521">
        <v>0.28999999999999998</v>
      </c>
      <c r="R8521">
        <v>0</v>
      </c>
      <c r="S8521">
        <v>0.28000000000000003</v>
      </c>
      <c r="T8521">
        <v>0.01</v>
      </c>
      <c r="U8521">
        <v>6.51</v>
      </c>
      <c r="V8521">
        <v>-5.74</v>
      </c>
      <c r="W8521">
        <v>-0.4</v>
      </c>
      <c r="X8521">
        <v>6.91</v>
      </c>
      <c r="Y8521">
        <v>913.43</v>
      </c>
      <c r="Z8521">
        <v>2069.3000000000002</v>
      </c>
      <c r="AA8521">
        <v>871.32</v>
      </c>
      <c r="AB8521">
        <v>42.11</v>
      </c>
      <c r="AC8521">
        <v>65.209999999999994</v>
      </c>
      <c r="AD8521">
        <v>309.5</v>
      </c>
      <c r="AE8521">
        <v>49.29</v>
      </c>
      <c r="AF8521">
        <v>15.92</v>
      </c>
      <c r="AG8521">
        <v>21.39</v>
      </c>
      <c r="AH8521">
        <v>0</v>
      </c>
      <c r="AI8521">
        <v>19.940000000000001</v>
      </c>
      <c r="AJ8521">
        <v>1.46</v>
      </c>
      <c r="AK8521">
        <v>10.81</v>
      </c>
      <c r="AL8521">
        <v>641.61</v>
      </c>
      <c r="AM8521">
        <v>9.36</v>
      </c>
      <c r="AN8521">
        <v>1.46</v>
      </c>
      <c r="AO8521">
        <v>9.57</v>
      </c>
      <c r="AP8521">
        <v>2287.19</v>
      </c>
      <c r="AQ8521">
        <v>9.17</v>
      </c>
      <c r="AR8521">
        <v>0.4</v>
      </c>
      <c r="AS8521">
        <v>65.55</v>
      </c>
      <c r="AT8521">
        <v>311.58999999999997</v>
      </c>
      <c r="AU8521">
        <v>49.62</v>
      </c>
      <c r="AV8521">
        <v>15.92</v>
      </c>
    </row>
    <row r="8522" spans="1:48" x14ac:dyDescent="0.35">
      <c r="A8522" t="s">
        <v>146</v>
      </c>
      <c r="B8522" t="s">
        <v>76</v>
      </c>
      <c r="C8522" t="s">
        <v>145</v>
      </c>
      <c r="D8522" t="s">
        <v>129</v>
      </c>
      <c r="E8522">
        <v>601157.56999999995</v>
      </c>
      <c r="F8522">
        <v>8.68</v>
      </c>
      <c r="G8522">
        <v>48018.53</v>
      </c>
      <c r="H8522">
        <v>553139.04</v>
      </c>
      <c r="I8522">
        <v>0</v>
      </c>
      <c r="J8522">
        <v>0</v>
      </c>
      <c r="K8522">
        <v>0</v>
      </c>
      <c r="L8522">
        <v>0</v>
      </c>
      <c r="M8522">
        <v>24762.17</v>
      </c>
      <c r="N8522">
        <v>6.66</v>
      </c>
      <c r="O8522">
        <v>1545.45</v>
      </c>
      <c r="P8522">
        <v>23216.71</v>
      </c>
      <c r="Q8522">
        <v>0</v>
      </c>
      <c r="R8522">
        <v>0</v>
      </c>
      <c r="S8522">
        <v>0</v>
      </c>
      <c r="T8522">
        <v>0</v>
      </c>
      <c r="U8522">
        <v>1.68</v>
      </c>
      <c r="V8522">
        <v>1.9</v>
      </c>
      <c r="W8522">
        <v>0.03</v>
      </c>
      <c r="X8522">
        <v>1.65</v>
      </c>
      <c r="Y8522">
        <v>356803.56</v>
      </c>
      <c r="Z8522">
        <v>6.66</v>
      </c>
      <c r="AA8522">
        <v>22268.799999999999</v>
      </c>
      <c r="AB8522">
        <v>334534.76</v>
      </c>
      <c r="AC8522">
        <v>1.85</v>
      </c>
      <c r="AD8522">
        <v>289.64</v>
      </c>
      <c r="AE8522">
        <v>1.38</v>
      </c>
      <c r="AF8522">
        <v>0.48</v>
      </c>
      <c r="AG8522">
        <v>100</v>
      </c>
      <c r="AH8522">
        <v>0</v>
      </c>
      <c r="AI8522">
        <v>0</v>
      </c>
      <c r="AJ8522">
        <v>100</v>
      </c>
      <c r="AK8522">
        <v>47.97</v>
      </c>
      <c r="AL8522">
        <v>68.040000000000006</v>
      </c>
      <c r="AM8522">
        <v>19.420000000000002</v>
      </c>
      <c r="AN8522">
        <v>28.55</v>
      </c>
      <c r="AO8522">
        <v>5.12</v>
      </c>
      <c r="AP8522">
        <v>250.72</v>
      </c>
      <c r="AQ8522">
        <v>3.66</v>
      </c>
      <c r="AR8522">
        <v>1.46</v>
      </c>
      <c r="AS8522">
        <v>1.52</v>
      </c>
      <c r="AT8522">
        <v>200.79</v>
      </c>
      <c r="AU8522">
        <v>1.02</v>
      </c>
      <c r="AV8522">
        <v>0.51</v>
      </c>
    </row>
    <row r="8523" spans="1:48" x14ac:dyDescent="0.35">
      <c r="A8523" t="s">
        <v>146</v>
      </c>
      <c r="B8523" t="s">
        <v>76</v>
      </c>
      <c r="C8523" t="s">
        <v>145</v>
      </c>
      <c r="D8523" t="s">
        <v>130</v>
      </c>
      <c r="E8523">
        <v>601157.56999999995</v>
      </c>
      <c r="F8523">
        <v>8.68</v>
      </c>
      <c r="G8523">
        <v>48018.53</v>
      </c>
      <c r="H8523">
        <v>553139.04</v>
      </c>
      <c r="I8523">
        <v>100</v>
      </c>
      <c r="J8523">
        <v>0</v>
      </c>
      <c r="K8523">
        <v>0</v>
      </c>
      <c r="L8523">
        <v>100</v>
      </c>
      <c r="M8523">
        <v>24762.17</v>
      </c>
      <c r="N8523">
        <v>6.66</v>
      </c>
      <c r="O8523">
        <v>1545.45</v>
      </c>
      <c r="P8523">
        <v>23216.71</v>
      </c>
      <c r="Q8523">
        <v>100</v>
      </c>
      <c r="R8523">
        <v>0</v>
      </c>
      <c r="S8523">
        <v>0</v>
      </c>
      <c r="T8523">
        <v>100</v>
      </c>
      <c r="U8523">
        <v>1.68</v>
      </c>
      <c r="V8523">
        <v>1.9</v>
      </c>
      <c r="W8523">
        <v>0.03</v>
      </c>
      <c r="X8523">
        <v>1.65</v>
      </c>
      <c r="Y8523">
        <v>356803.56</v>
      </c>
      <c r="Z8523">
        <v>6.66</v>
      </c>
      <c r="AA8523">
        <v>22268.799999999999</v>
      </c>
      <c r="AB8523">
        <v>334534.76</v>
      </c>
      <c r="AC8523">
        <v>1.85</v>
      </c>
      <c r="AD8523">
        <v>289.64</v>
      </c>
      <c r="AE8523">
        <v>1.38</v>
      </c>
      <c r="AF8523">
        <v>0.48</v>
      </c>
      <c r="AG8523">
        <v>100</v>
      </c>
      <c r="AH8523">
        <v>0</v>
      </c>
      <c r="AI8523">
        <v>0</v>
      </c>
      <c r="AJ8523">
        <v>100</v>
      </c>
      <c r="AK8523">
        <v>47.97</v>
      </c>
      <c r="AL8523">
        <v>68.040000000000006</v>
      </c>
      <c r="AM8523">
        <v>19.420000000000002</v>
      </c>
      <c r="AN8523">
        <v>28.55</v>
      </c>
      <c r="AO8523">
        <v>5.12</v>
      </c>
      <c r="AP8523">
        <v>250.72</v>
      </c>
      <c r="AQ8523">
        <v>3.66</v>
      </c>
      <c r="AR8523">
        <v>1.46</v>
      </c>
      <c r="AS8523">
        <v>1.52</v>
      </c>
      <c r="AT8523">
        <v>200.79</v>
      </c>
      <c r="AU8523">
        <v>1.02</v>
      </c>
      <c r="AV8523">
        <v>0.51</v>
      </c>
    </row>
    <row r="8524" spans="1:48" x14ac:dyDescent="0.35">
      <c r="A8524" t="s">
        <v>146</v>
      </c>
      <c r="B8524" t="s">
        <v>76</v>
      </c>
      <c r="C8524" t="s">
        <v>145</v>
      </c>
      <c r="D8524" t="s">
        <v>131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</row>
    <row r="8525" spans="1:48" x14ac:dyDescent="0.35">
      <c r="A8525" t="s">
        <v>146</v>
      </c>
      <c r="B8525" t="s">
        <v>76</v>
      </c>
      <c r="C8525" t="s">
        <v>145</v>
      </c>
      <c r="D8525" t="s">
        <v>132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</row>
    <row r="8526" spans="1:48" x14ac:dyDescent="0.35">
      <c r="A8526" t="s">
        <v>146</v>
      </c>
      <c r="B8526" t="s">
        <v>76</v>
      </c>
      <c r="C8526" t="s">
        <v>145</v>
      </c>
      <c r="D8526" t="s">
        <v>133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</row>
    <row r="8527" spans="1:48" x14ac:dyDescent="0.35">
      <c r="A8527" t="s">
        <v>146</v>
      </c>
      <c r="B8527" t="s">
        <v>76</v>
      </c>
      <c r="C8527" t="s">
        <v>145</v>
      </c>
      <c r="D8527" t="s">
        <v>341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</row>
    <row r="8528" spans="1:48" x14ac:dyDescent="0.35">
      <c r="A8528" t="s">
        <v>146</v>
      </c>
      <c r="B8528" t="s">
        <v>76</v>
      </c>
      <c r="C8528" t="s">
        <v>145</v>
      </c>
      <c r="D8528" t="s">
        <v>342</v>
      </c>
      <c r="E8528">
        <v>481141.99</v>
      </c>
      <c r="F8528">
        <v>4.53</v>
      </c>
      <c r="G8528">
        <v>20855.53</v>
      </c>
      <c r="H8528">
        <v>460286.46</v>
      </c>
      <c r="I8528">
        <v>0</v>
      </c>
      <c r="J8528">
        <v>0</v>
      </c>
      <c r="K8528">
        <v>0</v>
      </c>
      <c r="L8528">
        <v>0</v>
      </c>
      <c r="M8528">
        <v>18474.39</v>
      </c>
      <c r="N8528">
        <v>1.69</v>
      </c>
      <c r="O8528">
        <v>307.44</v>
      </c>
      <c r="P8528">
        <v>18166.95</v>
      </c>
      <c r="Q8528">
        <v>0</v>
      </c>
      <c r="R8528">
        <v>0</v>
      </c>
      <c r="S8528">
        <v>0</v>
      </c>
      <c r="T8528">
        <v>0</v>
      </c>
      <c r="U8528">
        <v>1.81</v>
      </c>
      <c r="V8528">
        <v>2.79</v>
      </c>
      <c r="W8528">
        <v>0.05</v>
      </c>
      <c r="X8528">
        <v>1.76</v>
      </c>
      <c r="Y8528">
        <v>266201.58</v>
      </c>
      <c r="Z8528">
        <v>1.69</v>
      </c>
      <c r="AA8528">
        <v>4430.01</v>
      </c>
      <c r="AB8528">
        <v>261771.57</v>
      </c>
      <c r="AC8528">
        <v>2.25</v>
      </c>
      <c r="AD8528">
        <v>355.48</v>
      </c>
      <c r="AE8528">
        <v>1.75</v>
      </c>
      <c r="AF8528">
        <v>0.49</v>
      </c>
      <c r="AG8528">
        <v>100</v>
      </c>
      <c r="AH8528">
        <v>0</v>
      </c>
      <c r="AI8528">
        <v>0</v>
      </c>
      <c r="AJ8528">
        <v>100</v>
      </c>
      <c r="AK8528">
        <v>47.97</v>
      </c>
      <c r="AL8528">
        <v>82.26</v>
      </c>
      <c r="AM8528">
        <v>21.65</v>
      </c>
      <c r="AN8528">
        <v>26.32</v>
      </c>
      <c r="AO8528">
        <v>3.59</v>
      </c>
      <c r="AP8528">
        <v>237.92</v>
      </c>
      <c r="AQ8528">
        <v>2.5299999999999998</v>
      </c>
      <c r="AR8528">
        <v>1.06</v>
      </c>
      <c r="AS8528">
        <v>1.79</v>
      </c>
      <c r="AT8528">
        <v>256.44</v>
      </c>
      <c r="AU8528">
        <v>1.29</v>
      </c>
      <c r="AV8528">
        <v>0.5</v>
      </c>
    </row>
    <row r="8529" spans="1:48" x14ac:dyDescent="0.35">
      <c r="A8529" t="s">
        <v>146</v>
      </c>
      <c r="B8529" t="s">
        <v>76</v>
      </c>
      <c r="C8529" t="s">
        <v>145</v>
      </c>
      <c r="D8529" t="s">
        <v>343</v>
      </c>
      <c r="E8529">
        <v>119163.32</v>
      </c>
      <c r="F8529">
        <v>28.34</v>
      </c>
      <c r="G8529">
        <v>26310.74</v>
      </c>
      <c r="H8529">
        <v>92852.58</v>
      </c>
      <c r="I8529">
        <v>19.82</v>
      </c>
      <c r="J8529">
        <v>0</v>
      </c>
      <c r="K8529">
        <v>3.04</v>
      </c>
      <c r="L8529">
        <v>16.79</v>
      </c>
      <c r="M8529">
        <v>6221.89</v>
      </c>
      <c r="N8529">
        <v>23.21</v>
      </c>
      <c r="O8529">
        <v>1172.1300000000001</v>
      </c>
      <c r="P8529">
        <v>5049.7700000000004</v>
      </c>
      <c r="Q8529">
        <v>25.13</v>
      </c>
      <c r="R8529">
        <v>0</v>
      </c>
      <c r="S8529">
        <v>3.38</v>
      </c>
      <c r="T8529">
        <v>21.75</v>
      </c>
      <c r="U8529">
        <v>1.33</v>
      </c>
      <c r="V8529">
        <v>4.16</v>
      </c>
      <c r="W8529">
        <v>0.05</v>
      </c>
      <c r="X8529">
        <v>1.28</v>
      </c>
      <c r="Y8529">
        <v>89652.62</v>
      </c>
      <c r="Z8529">
        <v>23.21</v>
      </c>
      <c r="AA8529">
        <v>16889.419999999998</v>
      </c>
      <c r="AB8529">
        <v>72763.19</v>
      </c>
      <c r="AC8529">
        <v>0.34</v>
      </c>
      <c r="AD8529">
        <v>-16.84</v>
      </c>
      <c r="AE8529">
        <v>-7.0000000000000007E-2</v>
      </c>
      <c r="AF8529">
        <v>0.41</v>
      </c>
      <c r="AG8529">
        <v>81.16</v>
      </c>
      <c r="AH8529">
        <v>0</v>
      </c>
      <c r="AI8529">
        <v>-11.07</v>
      </c>
      <c r="AJ8529">
        <v>92.22</v>
      </c>
      <c r="AK8529">
        <v>10.81</v>
      </c>
      <c r="AL8529">
        <v>-62.12</v>
      </c>
      <c r="AM8529">
        <v>-17.73</v>
      </c>
      <c r="AN8529">
        <v>28.55</v>
      </c>
      <c r="AO8529">
        <v>0.24</v>
      </c>
      <c r="AP8529">
        <v>-74.38</v>
      </c>
      <c r="AQ8529">
        <v>-0.69</v>
      </c>
      <c r="AR8529">
        <v>0.92</v>
      </c>
      <c r="AS8529">
        <v>0.25</v>
      </c>
      <c r="AT8529">
        <v>-51.84</v>
      </c>
      <c r="AU8529">
        <v>-0.27</v>
      </c>
      <c r="AV8529">
        <v>0.53</v>
      </c>
    </row>
    <row r="8530" spans="1:48" x14ac:dyDescent="0.35">
      <c r="A8530" t="s">
        <v>127</v>
      </c>
      <c r="B8530" t="s">
        <v>77</v>
      </c>
      <c r="C8530" t="s">
        <v>128</v>
      </c>
      <c r="D8530" t="s">
        <v>129</v>
      </c>
      <c r="E8530">
        <v>8301050.2800000003</v>
      </c>
      <c r="F8530">
        <v>-2.98</v>
      </c>
      <c r="G8530">
        <v>-255296.97</v>
      </c>
      <c r="H8530">
        <v>8556347.2599999998</v>
      </c>
      <c r="I8530">
        <v>0</v>
      </c>
      <c r="J8530">
        <v>0</v>
      </c>
      <c r="K8530">
        <v>0</v>
      </c>
      <c r="L8530">
        <v>0</v>
      </c>
      <c r="M8530">
        <v>963124.47</v>
      </c>
      <c r="N8530">
        <v>3.66</v>
      </c>
      <c r="O8530">
        <v>33999.699999999997</v>
      </c>
      <c r="P8530">
        <v>929124.77</v>
      </c>
      <c r="Q8530">
        <v>0</v>
      </c>
      <c r="R8530">
        <v>0</v>
      </c>
      <c r="S8530">
        <v>0</v>
      </c>
      <c r="T8530">
        <v>0</v>
      </c>
      <c r="U8530">
        <v>2.27</v>
      </c>
      <c r="V8530">
        <v>-3.63</v>
      </c>
      <c r="W8530">
        <v>-0.09</v>
      </c>
      <c r="X8530">
        <v>2.35</v>
      </c>
      <c r="Y8530">
        <v>3658821.21</v>
      </c>
      <c r="Z8530">
        <v>0.67</v>
      </c>
      <c r="AA8530">
        <v>24216.51</v>
      </c>
      <c r="AB8530">
        <v>3634604.7</v>
      </c>
      <c r="AC8530">
        <v>11.69</v>
      </c>
      <c r="AD8530">
        <v>31.98</v>
      </c>
      <c r="AE8530">
        <v>2.83</v>
      </c>
      <c r="AF8530">
        <v>8.86</v>
      </c>
      <c r="AG8530">
        <v>100</v>
      </c>
      <c r="AH8530">
        <v>0</v>
      </c>
      <c r="AI8530">
        <v>0</v>
      </c>
      <c r="AJ8530">
        <v>100</v>
      </c>
      <c r="AK8530">
        <v>97.51</v>
      </c>
      <c r="AL8530">
        <v>1.06</v>
      </c>
      <c r="AM8530">
        <v>1.02</v>
      </c>
      <c r="AN8530">
        <v>96.49</v>
      </c>
      <c r="AO8530">
        <v>96.95</v>
      </c>
      <c r="AP8530">
        <v>0.62</v>
      </c>
      <c r="AQ8530">
        <v>0.59</v>
      </c>
      <c r="AR8530">
        <v>96.35</v>
      </c>
      <c r="AS8530">
        <v>13.87</v>
      </c>
      <c r="AT8530">
        <v>40.07</v>
      </c>
      <c r="AU8530">
        <v>3.97</v>
      </c>
      <c r="AV8530">
        <v>9.9</v>
      </c>
    </row>
    <row r="8531" spans="1:48" x14ac:dyDescent="0.35">
      <c r="A8531" t="s">
        <v>127</v>
      </c>
      <c r="B8531" t="s">
        <v>77</v>
      </c>
      <c r="C8531" t="s">
        <v>128</v>
      </c>
      <c r="D8531" t="s">
        <v>130</v>
      </c>
      <c r="E8531">
        <v>1859744.49</v>
      </c>
      <c r="F8531">
        <v>-1.76</v>
      </c>
      <c r="G8531">
        <v>-33260.589999999997</v>
      </c>
      <c r="H8531">
        <v>1893005.08</v>
      </c>
      <c r="I8531">
        <v>22.4</v>
      </c>
      <c r="J8531">
        <v>0</v>
      </c>
      <c r="K8531">
        <v>0.28000000000000003</v>
      </c>
      <c r="L8531">
        <v>22.12</v>
      </c>
      <c r="M8531">
        <v>216143.93</v>
      </c>
      <c r="N8531">
        <v>1.75</v>
      </c>
      <c r="O8531">
        <v>3718.73</v>
      </c>
      <c r="P8531">
        <v>212425.19</v>
      </c>
      <c r="Q8531">
        <v>22.44</v>
      </c>
      <c r="R8531">
        <v>0</v>
      </c>
      <c r="S8531">
        <v>-0.42</v>
      </c>
      <c r="T8531">
        <v>22.86</v>
      </c>
      <c r="U8531">
        <v>2.27</v>
      </c>
      <c r="V8531">
        <v>0.79</v>
      </c>
      <c r="W8531">
        <v>0.02</v>
      </c>
      <c r="X8531">
        <v>2.25</v>
      </c>
      <c r="Y8531">
        <v>820900.63</v>
      </c>
      <c r="Z8531">
        <v>-2.52</v>
      </c>
      <c r="AA8531">
        <v>-21263.56</v>
      </c>
      <c r="AB8531">
        <v>842164.19</v>
      </c>
      <c r="AC8531">
        <v>13.7</v>
      </c>
      <c r="AD8531">
        <v>5.98</v>
      </c>
      <c r="AE8531">
        <v>0.77</v>
      </c>
      <c r="AF8531">
        <v>12.93</v>
      </c>
      <c r="AG8531">
        <v>100</v>
      </c>
      <c r="AH8531">
        <v>0</v>
      </c>
      <c r="AI8531">
        <v>0</v>
      </c>
      <c r="AJ8531">
        <v>100</v>
      </c>
      <c r="AK8531">
        <v>94.49</v>
      </c>
      <c r="AL8531">
        <v>0.48</v>
      </c>
      <c r="AM8531">
        <v>0.45</v>
      </c>
      <c r="AN8531">
        <v>94.05</v>
      </c>
      <c r="AO8531">
        <v>92.07</v>
      </c>
      <c r="AP8531">
        <v>3.28</v>
      </c>
      <c r="AQ8531">
        <v>2.93</v>
      </c>
      <c r="AR8531">
        <v>89.15</v>
      </c>
      <c r="AS8531">
        <v>17.739999999999998</v>
      </c>
      <c r="AT8531">
        <v>41.62</v>
      </c>
      <c r="AU8531">
        <v>5.21</v>
      </c>
      <c r="AV8531">
        <v>12.53</v>
      </c>
    </row>
    <row r="8532" spans="1:48" x14ac:dyDescent="0.35">
      <c r="A8532" t="s">
        <v>127</v>
      </c>
      <c r="B8532" t="s">
        <v>77</v>
      </c>
      <c r="C8532" t="s">
        <v>128</v>
      </c>
      <c r="D8532" t="s">
        <v>131</v>
      </c>
      <c r="E8532">
        <v>3701816.34</v>
      </c>
      <c r="F8532">
        <v>-1.64</v>
      </c>
      <c r="G8532">
        <v>-61768.68</v>
      </c>
      <c r="H8532">
        <v>3763585.02</v>
      </c>
      <c r="I8532">
        <v>44.59</v>
      </c>
      <c r="J8532">
        <v>0</v>
      </c>
      <c r="K8532">
        <v>0.61</v>
      </c>
      <c r="L8532">
        <v>43.99</v>
      </c>
      <c r="M8532">
        <v>423680.84</v>
      </c>
      <c r="N8532">
        <v>7.06</v>
      </c>
      <c r="O8532">
        <v>27952.5</v>
      </c>
      <c r="P8532">
        <v>395728.34</v>
      </c>
      <c r="Q8532">
        <v>43.99</v>
      </c>
      <c r="R8532">
        <v>0</v>
      </c>
      <c r="S8532">
        <v>1.4</v>
      </c>
      <c r="T8532">
        <v>42.59</v>
      </c>
      <c r="U8532">
        <v>2.46</v>
      </c>
      <c r="V8532">
        <v>-5.64</v>
      </c>
      <c r="W8532">
        <v>-0.15</v>
      </c>
      <c r="X8532">
        <v>2.61</v>
      </c>
      <c r="Y8532">
        <v>1503553.89</v>
      </c>
      <c r="Z8532">
        <v>4.24</v>
      </c>
      <c r="AA8532">
        <v>61116.76</v>
      </c>
      <c r="AB8532">
        <v>1442437.13</v>
      </c>
      <c r="AC8532">
        <v>16.12</v>
      </c>
      <c r="AD8532">
        <v>57.21</v>
      </c>
      <c r="AE8532">
        <v>5.86</v>
      </c>
      <c r="AF8532">
        <v>10.25</v>
      </c>
      <c r="AG8532">
        <v>100</v>
      </c>
      <c r="AH8532">
        <v>0</v>
      </c>
      <c r="AI8532">
        <v>0</v>
      </c>
      <c r="AJ8532">
        <v>100</v>
      </c>
      <c r="AK8532">
        <v>97.13</v>
      </c>
      <c r="AL8532">
        <v>0.67</v>
      </c>
      <c r="AM8532">
        <v>0.64</v>
      </c>
      <c r="AN8532">
        <v>96.49</v>
      </c>
      <c r="AO8532">
        <v>93.74</v>
      </c>
      <c r="AP8532">
        <v>0.96</v>
      </c>
      <c r="AQ8532">
        <v>0.9</v>
      </c>
      <c r="AR8532">
        <v>92.84</v>
      </c>
      <c r="AS8532">
        <v>16.04</v>
      </c>
      <c r="AT8532">
        <v>39.869999999999997</v>
      </c>
      <c r="AU8532">
        <v>4.57</v>
      </c>
      <c r="AV8532">
        <v>11.46</v>
      </c>
    </row>
    <row r="8533" spans="1:48" x14ac:dyDescent="0.35">
      <c r="A8533" t="s">
        <v>127</v>
      </c>
      <c r="B8533" t="s">
        <v>77</v>
      </c>
      <c r="C8533" t="s">
        <v>128</v>
      </c>
      <c r="D8533" t="s">
        <v>132</v>
      </c>
      <c r="E8533">
        <v>1694638.26</v>
      </c>
      <c r="F8533">
        <v>-5.77</v>
      </c>
      <c r="G8533">
        <v>-103695.92</v>
      </c>
      <c r="H8533">
        <v>1798334.18</v>
      </c>
      <c r="I8533">
        <v>20.41</v>
      </c>
      <c r="J8533">
        <v>0</v>
      </c>
      <c r="K8533">
        <v>-0.6</v>
      </c>
      <c r="L8533">
        <v>21.02</v>
      </c>
      <c r="M8533">
        <v>188631.99</v>
      </c>
      <c r="N8533">
        <v>0.21</v>
      </c>
      <c r="O8533">
        <v>399.95</v>
      </c>
      <c r="P8533">
        <v>188232.04</v>
      </c>
      <c r="Q8533">
        <v>19.59</v>
      </c>
      <c r="R8533">
        <v>0</v>
      </c>
      <c r="S8533">
        <v>-0.67</v>
      </c>
      <c r="T8533">
        <v>20.260000000000002</v>
      </c>
      <c r="U8533">
        <v>2.27</v>
      </c>
      <c r="V8533">
        <v>-6.35</v>
      </c>
      <c r="W8533">
        <v>-0.15</v>
      </c>
      <c r="X8533">
        <v>2.42</v>
      </c>
      <c r="Y8533">
        <v>747297.06</v>
      </c>
      <c r="Z8533">
        <v>0.62</v>
      </c>
      <c r="AA8533">
        <v>4610.76</v>
      </c>
      <c r="AB8533">
        <v>742686.3</v>
      </c>
      <c r="AC8533">
        <v>9.06</v>
      </c>
      <c r="AD8533">
        <v>23.25</v>
      </c>
      <c r="AE8533">
        <v>1.71</v>
      </c>
      <c r="AF8533">
        <v>7.35</v>
      </c>
      <c r="AG8533">
        <v>100</v>
      </c>
      <c r="AH8533">
        <v>0</v>
      </c>
      <c r="AI8533">
        <v>0</v>
      </c>
      <c r="AJ8533">
        <v>100</v>
      </c>
      <c r="AK8533">
        <v>94.7</v>
      </c>
      <c r="AL8533">
        <v>-0.48</v>
      </c>
      <c r="AM8533">
        <v>-0.45</v>
      </c>
      <c r="AN8533">
        <v>95.15</v>
      </c>
      <c r="AO8533">
        <v>89.15</v>
      </c>
      <c r="AP8533">
        <v>7.77</v>
      </c>
      <c r="AQ8533">
        <v>6.43</v>
      </c>
      <c r="AR8533">
        <v>82.72</v>
      </c>
      <c r="AS8533">
        <v>12.65</v>
      </c>
      <c r="AT8533">
        <v>45.36</v>
      </c>
      <c r="AU8533">
        <v>3.95</v>
      </c>
      <c r="AV8533">
        <v>8.6999999999999993</v>
      </c>
    </row>
    <row r="8534" spans="1:48" x14ac:dyDescent="0.35">
      <c r="A8534" t="s">
        <v>127</v>
      </c>
      <c r="B8534" t="s">
        <v>77</v>
      </c>
      <c r="C8534" t="s">
        <v>128</v>
      </c>
      <c r="D8534" t="s">
        <v>133</v>
      </c>
      <c r="E8534">
        <v>469377.34</v>
      </c>
      <c r="F8534">
        <v>-8.81</v>
      </c>
      <c r="G8534">
        <v>-45372.85</v>
      </c>
      <c r="H8534">
        <v>514750.19</v>
      </c>
      <c r="I8534">
        <v>5.65</v>
      </c>
      <c r="J8534">
        <v>0</v>
      </c>
      <c r="K8534">
        <v>-0.36</v>
      </c>
      <c r="L8534">
        <v>6.02</v>
      </c>
      <c r="M8534">
        <v>111458.56</v>
      </c>
      <c r="N8534">
        <v>2.2799999999999998</v>
      </c>
      <c r="O8534">
        <v>2489.5300000000002</v>
      </c>
      <c r="P8534">
        <v>108969.03</v>
      </c>
      <c r="Q8534">
        <v>11.57</v>
      </c>
      <c r="R8534">
        <v>0</v>
      </c>
      <c r="S8534">
        <v>-0.16</v>
      </c>
      <c r="T8534">
        <v>11.73</v>
      </c>
      <c r="U8534">
        <v>1.34</v>
      </c>
      <c r="V8534">
        <v>-9.82</v>
      </c>
      <c r="W8534">
        <v>-0.15</v>
      </c>
      <c r="X8534">
        <v>1.49</v>
      </c>
      <c r="Y8534">
        <v>349152.38</v>
      </c>
      <c r="Z8534">
        <v>1.1200000000000001</v>
      </c>
      <c r="AA8534">
        <v>3856.07</v>
      </c>
      <c r="AB8534">
        <v>345296.3</v>
      </c>
      <c r="AC8534">
        <v>0.69</v>
      </c>
      <c r="AD8534">
        <v>-16.670000000000002</v>
      </c>
      <c r="AE8534">
        <v>-0.14000000000000001</v>
      </c>
      <c r="AF8534">
        <v>0.83</v>
      </c>
      <c r="AG8534">
        <v>95.99</v>
      </c>
      <c r="AH8534">
        <v>0</v>
      </c>
      <c r="AI8534">
        <v>1.2</v>
      </c>
      <c r="AJ8534">
        <v>94.79</v>
      </c>
      <c r="AK8534">
        <v>9.25</v>
      </c>
      <c r="AL8534">
        <v>-79.010000000000005</v>
      </c>
      <c r="AM8534">
        <v>-34.82</v>
      </c>
      <c r="AN8534">
        <v>44.06</v>
      </c>
      <c r="AO8534">
        <v>3.82</v>
      </c>
      <c r="AP8534">
        <v>-79.86</v>
      </c>
      <c r="AQ8534">
        <v>-15.14</v>
      </c>
      <c r="AR8534">
        <v>18.96</v>
      </c>
      <c r="AS8534">
        <v>0.73</v>
      </c>
      <c r="AT8534">
        <v>-10.23</v>
      </c>
      <c r="AU8534">
        <v>-0.08</v>
      </c>
      <c r="AV8534">
        <v>0.81</v>
      </c>
    </row>
    <row r="8535" spans="1:48" x14ac:dyDescent="0.35">
      <c r="A8535" t="s">
        <v>127</v>
      </c>
      <c r="B8535" t="s">
        <v>77</v>
      </c>
      <c r="C8535" t="s">
        <v>128</v>
      </c>
      <c r="D8535" t="s">
        <v>344</v>
      </c>
      <c r="E8535">
        <v>3701816.34</v>
      </c>
      <c r="F8535">
        <v>-1.64</v>
      </c>
      <c r="G8535">
        <v>-61768.68</v>
      </c>
      <c r="H8535">
        <v>3763585.02</v>
      </c>
      <c r="I8535">
        <v>44.59</v>
      </c>
      <c r="J8535">
        <v>0</v>
      </c>
      <c r="K8535">
        <v>0.61</v>
      </c>
      <c r="L8535">
        <v>43.99</v>
      </c>
      <c r="M8535">
        <v>423680.84</v>
      </c>
      <c r="N8535">
        <v>7.06</v>
      </c>
      <c r="O8535">
        <v>27952.5</v>
      </c>
      <c r="P8535">
        <v>395728.34</v>
      </c>
      <c r="Q8535">
        <v>43.99</v>
      </c>
      <c r="R8535">
        <v>0</v>
      </c>
      <c r="S8535">
        <v>1.4</v>
      </c>
      <c r="T8535">
        <v>42.59</v>
      </c>
      <c r="U8535">
        <v>2.46</v>
      </c>
      <c r="V8535">
        <v>-5.64</v>
      </c>
      <c r="W8535">
        <v>-0.15</v>
      </c>
      <c r="X8535">
        <v>2.61</v>
      </c>
      <c r="Y8535">
        <v>1503553.89</v>
      </c>
      <c r="Z8535">
        <v>4.24</v>
      </c>
      <c r="AA8535">
        <v>61116.76</v>
      </c>
      <c r="AB8535">
        <v>1442437.13</v>
      </c>
      <c r="AC8535">
        <v>16.12</v>
      </c>
      <c r="AD8535">
        <v>57.21</v>
      </c>
      <c r="AE8535">
        <v>5.86</v>
      </c>
      <c r="AF8535">
        <v>10.25</v>
      </c>
      <c r="AG8535">
        <v>100</v>
      </c>
      <c r="AH8535">
        <v>0</v>
      </c>
      <c r="AI8535">
        <v>0</v>
      </c>
      <c r="AJ8535">
        <v>100</v>
      </c>
      <c r="AK8535">
        <v>97.13</v>
      </c>
      <c r="AL8535">
        <v>0.67</v>
      </c>
      <c r="AM8535">
        <v>0.64</v>
      </c>
      <c r="AN8535">
        <v>96.49</v>
      </c>
      <c r="AO8535">
        <v>93.74</v>
      </c>
      <c r="AP8535">
        <v>0.96</v>
      </c>
      <c r="AQ8535">
        <v>0.9</v>
      </c>
      <c r="AR8535">
        <v>92.84</v>
      </c>
      <c r="AS8535">
        <v>16.04</v>
      </c>
      <c r="AT8535">
        <v>39.869999999999997</v>
      </c>
      <c r="AU8535">
        <v>4.57</v>
      </c>
      <c r="AV8535">
        <v>11.46</v>
      </c>
    </row>
    <row r="8536" spans="1:48" x14ac:dyDescent="0.35">
      <c r="A8536" t="s">
        <v>127</v>
      </c>
      <c r="B8536" t="s">
        <v>77</v>
      </c>
      <c r="C8536" t="s">
        <v>128</v>
      </c>
      <c r="D8536" t="s">
        <v>345</v>
      </c>
      <c r="E8536">
        <v>2301513.0499999998</v>
      </c>
      <c r="F8536">
        <v>-5.82</v>
      </c>
      <c r="G8536">
        <v>-142125.99</v>
      </c>
      <c r="H8536">
        <v>2443639.0299999998</v>
      </c>
      <c r="I8536">
        <v>27.73</v>
      </c>
      <c r="J8536">
        <v>0</v>
      </c>
      <c r="K8536">
        <v>-0.83</v>
      </c>
      <c r="L8536">
        <v>28.56</v>
      </c>
      <c r="M8536">
        <v>254459.61</v>
      </c>
      <c r="N8536">
        <v>-0.26</v>
      </c>
      <c r="O8536">
        <v>-671.27</v>
      </c>
      <c r="P8536">
        <v>255130.88</v>
      </c>
      <c r="Q8536">
        <v>26.42</v>
      </c>
      <c r="R8536">
        <v>0</v>
      </c>
      <c r="S8536">
        <v>-1.04</v>
      </c>
      <c r="T8536">
        <v>27.46</v>
      </c>
      <c r="U8536">
        <v>2.2999999999999998</v>
      </c>
      <c r="V8536">
        <v>-5.47</v>
      </c>
      <c r="W8536">
        <v>-0.13</v>
      </c>
      <c r="X8536">
        <v>2.4300000000000002</v>
      </c>
      <c r="Y8536">
        <v>1001178.47</v>
      </c>
      <c r="Z8536">
        <v>-0.37</v>
      </c>
      <c r="AA8536">
        <v>-3681.86</v>
      </c>
      <c r="AB8536">
        <v>1004860.33</v>
      </c>
      <c r="AC8536">
        <v>10.34</v>
      </c>
      <c r="AD8536">
        <v>37.26</v>
      </c>
      <c r="AE8536">
        <v>2.81</v>
      </c>
      <c r="AF8536">
        <v>7.53</v>
      </c>
      <c r="AG8536">
        <v>100</v>
      </c>
      <c r="AH8536">
        <v>0</v>
      </c>
      <c r="AI8536">
        <v>0</v>
      </c>
      <c r="AJ8536">
        <v>100</v>
      </c>
      <c r="AK8536">
        <v>94.7</v>
      </c>
      <c r="AL8536">
        <v>-0.48</v>
      </c>
      <c r="AM8536">
        <v>-0.45</v>
      </c>
      <c r="AN8536">
        <v>95.15</v>
      </c>
      <c r="AO8536">
        <v>91.67</v>
      </c>
      <c r="AP8536">
        <v>3.4</v>
      </c>
      <c r="AQ8536">
        <v>3.02</v>
      </c>
      <c r="AR8536">
        <v>88.65</v>
      </c>
      <c r="AS8536">
        <v>14.46</v>
      </c>
      <c r="AT8536">
        <v>58.57</v>
      </c>
      <c r="AU8536">
        <v>5.34</v>
      </c>
      <c r="AV8536">
        <v>9.1199999999999992</v>
      </c>
    </row>
    <row r="8537" spans="1:48" x14ac:dyDescent="0.35">
      <c r="A8537" t="s">
        <v>127</v>
      </c>
      <c r="B8537" t="s">
        <v>77</v>
      </c>
      <c r="C8537" t="s">
        <v>128</v>
      </c>
      <c r="D8537" t="s">
        <v>346</v>
      </c>
      <c r="E8537">
        <v>1213256.99</v>
      </c>
      <c r="F8537">
        <v>0.26</v>
      </c>
      <c r="G8537">
        <v>3133.76</v>
      </c>
      <c r="H8537">
        <v>1210123.23</v>
      </c>
      <c r="I8537">
        <v>14.62</v>
      </c>
      <c r="J8537">
        <v>0</v>
      </c>
      <c r="K8537">
        <v>0.47</v>
      </c>
      <c r="L8537">
        <v>14.14</v>
      </c>
      <c r="M8537">
        <v>147408.92000000001</v>
      </c>
      <c r="N8537">
        <v>3.4</v>
      </c>
      <c r="O8537">
        <v>4846.4399999999996</v>
      </c>
      <c r="P8537">
        <v>142562.48000000001</v>
      </c>
      <c r="Q8537">
        <v>15.31</v>
      </c>
      <c r="R8537">
        <v>0</v>
      </c>
      <c r="S8537">
        <v>-0.04</v>
      </c>
      <c r="T8537">
        <v>15.34</v>
      </c>
      <c r="U8537">
        <v>2.21</v>
      </c>
      <c r="V8537">
        <v>2.7</v>
      </c>
      <c r="W8537">
        <v>0.06</v>
      </c>
      <c r="X8537">
        <v>2.16</v>
      </c>
      <c r="Y8537">
        <v>548009.13</v>
      </c>
      <c r="Z8537">
        <v>-2.37</v>
      </c>
      <c r="AA8537">
        <v>-13327.1</v>
      </c>
      <c r="AB8537">
        <v>561336.23</v>
      </c>
      <c r="AC8537">
        <v>13.98</v>
      </c>
      <c r="AD8537">
        <v>-10.4</v>
      </c>
      <c r="AE8537">
        <v>-1.62</v>
      </c>
      <c r="AF8537">
        <v>15.6</v>
      </c>
      <c r="AG8537">
        <v>100</v>
      </c>
      <c r="AH8537">
        <v>0</v>
      </c>
      <c r="AI8537">
        <v>0</v>
      </c>
      <c r="AJ8537">
        <v>100</v>
      </c>
      <c r="AK8537">
        <v>94.08</v>
      </c>
      <c r="AL8537">
        <v>1.64</v>
      </c>
      <c r="AM8537">
        <v>1.51</v>
      </c>
      <c r="AN8537">
        <v>92.57</v>
      </c>
      <c r="AO8537">
        <v>85.81</v>
      </c>
      <c r="AP8537">
        <v>-1.59</v>
      </c>
      <c r="AQ8537">
        <v>-1.39</v>
      </c>
      <c r="AR8537">
        <v>87.2</v>
      </c>
      <c r="AS8537">
        <v>17.41</v>
      </c>
      <c r="AT8537">
        <v>23.52</v>
      </c>
      <c r="AU8537">
        <v>3.32</v>
      </c>
      <c r="AV8537">
        <v>14.1</v>
      </c>
    </row>
    <row r="8538" spans="1:48" x14ac:dyDescent="0.35">
      <c r="A8538" t="s">
        <v>127</v>
      </c>
      <c r="B8538" t="s">
        <v>77</v>
      </c>
      <c r="C8538" t="s">
        <v>139</v>
      </c>
      <c r="D8538" t="s">
        <v>129</v>
      </c>
      <c r="E8538">
        <v>3125176.65</v>
      </c>
      <c r="F8538">
        <v>2.56</v>
      </c>
      <c r="G8538">
        <v>78116.259999999995</v>
      </c>
      <c r="H8538">
        <v>3047060.39</v>
      </c>
      <c r="I8538">
        <v>0</v>
      </c>
      <c r="J8538">
        <v>0</v>
      </c>
      <c r="K8538">
        <v>0</v>
      </c>
      <c r="L8538">
        <v>0</v>
      </c>
      <c r="M8538">
        <v>476180.47999999998</v>
      </c>
      <c r="N8538">
        <v>13.59</v>
      </c>
      <c r="O8538">
        <v>56959.75</v>
      </c>
      <c r="P8538">
        <v>419220.74</v>
      </c>
      <c r="Q8538">
        <v>0</v>
      </c>
      <c r="R8538">
        <v>0</v>
      </c>
      <c r="S8538">
        <v>0</v>
      </c>
      <c r="T8538">
        <v>0</v>
      </c>
      <c r="U8538">
        <v>3.28</v>
      </c>
      <c r="V8538">
        <v>-9.7200000000000006</v>
      </c>
      <c r="W8538">
        <v>-0.35</v>
      </c>
      <c r="X8538">
        <v>3.63</v>
      </c>
      <c r="Y8538">
        <v>952529.66</v>
      </c>
      <c r="Z8538">
        <v>13.61</v>
      </c>
      <c r="AA8538">
        <v>114088.18</v>
      </c>
      <c r="AB8538">
        <v>838441.47</v>
      </c>
      <c r="AC8538">
        <v>20.170000000000002</v>
      </c>
      <c r="AD8538">
        <v>47.39</v>
      </c>
      <c r="AE8538">
        <v>6.49</v>
      </c>
      <c r="AF8538">
        <v>13.69</v>
      </c>
      <c r="AG8538">
        <v>98.86</v>
      </c>
      <c r="AH8538">
        <v>0</v>
      </c>
      <c r="AI8538">
        <v>2.68</v>
      </c>
      <c r="AJ8538">
        <v>96.18</v>
      </c>
      <c r="AK8538">
        <v>94.73</v>
      </c>
      <c r="AL8538">
        <v>0.62</v>
      </c>
      <c r="AM8538">
        <v>0.59</v>
      </c>
      <c r="AN8538">
        <v>94.15</v>
      </c>
      <c r="AO8538">
        <v>92.88</v>
      </c>
      <c r="AP8538">
        <v>1.08</v>
      </c>
      <c r="AQ8538">
        <v>0.99</v>
      </c>
      <c r="AR8538">
        <v>91.89</v>
      </c>
      <c r="AS8538">
        <v>22.27</v>
      </c>
      <c r="AT8538">
        <v>41.09</v>
      </c>
      <c r="AU8538">
        <v>6.49</v>
      </c>
      <c r="AV8538">
        <v>15.79</v>
      </c>
    </row>
    <row r="8539" spans="1:48" x14ac:dyDescent="0.35">
      <c r="A8539" t="s">
        <v>127</v>
      </c>
      <c r="B8539" t="s">
        <v>77</v>
      </c>
      <c r="C8539" t="s">
        <v>139</v>
      </c>
      <c r="D8539" t="s">
        <v>130</v>
      </c>
      <c r="E8539">
        <v>728238</v>
      </c>
      <c r="F8539">
        <v>1.38</v>
      </c>
      <c r="G8539">
        <v>9917.85</v>
      </c>
      <c r="H8539">
        <v>718320.15</v>
      </c>
      <c r="I8539">
        <v>23.3</v>
      </c>
      <c r="J8539">
        <v>0</v>
      </c>
      <c r="K8539">
        <v>-0.27</v>
      </c>
      <c r="L8539">
        <v>23.57</v>
      </c>
      <c r="M8539">
        <v>101404.93</v>
      </c>
      <c r="N8539">
        <v>11.46</v>
      </c>
      <c r="O8539">
        <v>10423.31</v>
      </c>
      <c r="P8539">
        <v>90981.62</v>
      </c>
      <c r="Q8539">
        <v>21.3</v>
      </c>
      <c r="R8539">
        <v>0</v>
      </c>
      <c r="S8539">
        <v>-0.41</v>
      </c>
      <c r="T8539">
        <v>21.7</v>
      </c>
      <c r="U8539">
        <v>3.59</v>
      </c>
      <c r="V8539">
        <v>-9.0399999999999991</v>
      </c>
      <c r="W8539">
        <v>-0.36</v>
      </c>
      <c r="X8539">
        <v>3.95</v>
      </c>
      <c r="Y8539">
        <v>202809.86</v>
      </c>
      <c r="Z8539">
        <v>11.46</v>
      </c>
      <c r="AA8539">
        <v>20846.63</v>
      </c>
      <c r="AB8539">
        <v>181963.23</v>
      </c>
      <c r="AC8539">
        <v>32.590000000000003</v>
      </c>
      <c r="AD8539">
        <v>129.31</v>
      </c>
      <c r="AE8539">
        <v>18.38</v>
      </c>
      <c r="AF8539">
        <v>14.21</v>
      </c>
      <c r="AG8539">
        <v>98.57</v>
      </c>
      <c r="AH8539">
        <v>0</v>
      </c>
      <c r="AI8539">
        <v>2.39</v>
      </c>
      <c r="AJ8539">
        <v>96.18</v>
      </c>
      <c r="AK8539">
        <v>93.42</v>
      </c>
      <c r="AL8539">
        <v>1.46</v>
      </c>
      <c r="AM8539">
        <v>1.35</v>
      </c>
      <c r="AN8539">
        <v>92.07</v>
      </c>
      <c r="AO8539">
        <v>88.07</v>
      </c>
      <c r="AP8539">
        <v>8.1199999999999992</v>
      </c>
      <c r="AQ8539">
        <v>6.61</v>
      </c>
      <c r="AR8539">
        <v>81.459999999999994</v>
      </c>
      <c r="AS8539">
        <v>32.380000000000003</v>
      </c>
      <c r="AT8539">
        <v>112.46</v>
      </c>
      <c r="AU8539">
        <v>17.14</v>
      </c>
      <c r="AV8539">
        <v>15.24</v>
      </c>
    </row>
    <row r="8540" spans="1:48" x14ac:dyDescent="0.35">
      <c r="A8540" t="s">
        <v>127</v>
      </c>
      <c r="B8540" t="s">
        <v>77</v>
      </c>
      <c r="C8540" t="s">
        <v>139</v>
      </c>
      <c r="D8540" t="s">
        <v>131</v>
      </c>
      <c r="E8540">
        <v>1555853.11</v>
      </c>
      <c r="F8540">
        <v>6.33</v>
      </c>
      <c r="G8540">
        <v>92610.82</v>
      </c>
      <c r="H8540">
        <v>1463242.3</v>
      </c>
      <c r="I8540">
        <v>49.78</v>
      </c>
      <c r="J8540">
        <v>0</v>
      </c>
      <c r="K8540">
        <v>1.76</v>
      </c>
      <c r="L8540">
        <v>48.02</v>
      </c>
      <c r="M8540">
        <v>226756.65</v>
      </c>
      <c r="N8540">
        <v>20.9</v>
      </c>
      <c r="O8540">
        <v>39201.26</v>
      </c>
      <c r="P8540">
        <v>187555.39</v>
      </c>
      <c r="Q8540">
        <v>47.62</v>
      </c>
      <c r="R8540">
        <v>0</v>
      </c>
      <c r="S8540">
        <v>2.88</v>
      </c>
      <c r="T8540">
        <v>44.74</v>
      </c>
      <c r="U8540">
        <v>3.43</v>
      </c>
      <c r="V8540">
        <v>-12.05</v>
      </c>
      <c r="W8540">
        <v>-0.47</v>
      </c>
      <c r="X8540">
        <v>3.9</v>
      </c>
      <c r="Y8540">
        <v>453513.3</v>
      </c>
      <c r="Z8540">
        <v>20.9</v>
      </c>
      <c r="AA8540">
        <v>78402.52</v>
      </c>
      <c r="AB8540">
        <v>375110.78</v>
      </c>
      <c r="AC8540">
        <v>19.79</v>
      </c>
      <c r="AD8540">
        <v>7.87</v>
      </c>
      <c r="AE8540">
        <v>1.44</v>
      </c>
      <c r="AF8540">
        <v>18.350000000000001</v>
      </c>
      <c r="AG8540">
        <v>98.86</v>
      </c>
      <c r="AH8540">
        <v>0</v>
      </c>
      <c r="AI8540">
        <v>2.68</v>
      </c>
      <c r="AJ8540">
        <v>96.18</v>
      </c>
      <c r="AK8540">
        <v>94.5</v>
      </c>
      <c r="AL8540">
        <v>0.37</v>
      </c>
      <c r="AM8540">
        <v>0.35</v>
      </c>
      <c r="AN8540">
        <v>94.15</v>
      </c>
      <c r="AO8540">
        <v>84.79</v>
      </c>
      <c r="AP8540">
        <v>24.33</v>
      </c>
      <c r="AQ8540">
        <v>16.59</v>
      </c>
      <c r="AR8540">
        <v>68.2</v>
      </c>
      <c r="AS8540">
        <v>20.52</v>
      </c>
      <c r="AT8540">
        <v>5.55</v>
      </c>
      <c r="AU8540">
        <v>1.08</v>
      </c>
      <c r="AV8540">
        <v>19.45</v>
      </c>
    </row>
    <row r="8541" spans="1:48" x14ac:dyDescent="0.35">
      <c r="A8541" t="s">
        <v>127</v>
      </c>
      <c r="B8541" t="s">
        <v>77</v>
      </c>
      <c r="C8541" t="s">
        <v>139</v>
      </c>
      <c r="D8541" t="s">
        <v>132</v>
      </c>
      <c r="E8541">
        <v>563238.34</v>
      </c>
      <c r="F8541">
        <v>0.3</v>
      </c>
      <c r="G8541">
        <v>1685.46</v>
      </c>
      <c r="H8541">
        <v>561552.87</v>
      </c>
      <c r="I8541">
        <v>18.02</v>
      </c>
      <c r="J8541">
        <v>0</v>
      </c>
      <c r="K8541">
        <v>-0.41</v>
      </c>
      <c r="L8541">
        <v>18.43</v>
      </c>
      <c r="M8541">
        <v>79472.88</v>
      </c>
      <c r="N8541">
        <v>8.25</v>
      </c>
      <c r="O8541">
        <v>6053.61</v>
      </c>
      <c r="P8541">
        <v>73419.27</v>
      </c>
      <c r="Q8541">
        <v>16.690000000000001</v>
      </c>
      <c r="R8541">
        <v>0</v>
      </c>
      <c r="S8541">
        <v>-0.82</v>
      </c>
      <c r="T8541">
        <v>17.510000000000002</v>
      </c>
      <c r="U8541">
        <v>3.54</v>
      </c>
      <c r="V8541">
        <v>-7.44</v>
      </c>
      <c r="W8541">
        <v>-0.28000000000000003</v>
      </c>
      <c r="X8541">
        <v>3.82</v>
      </c>
      <c r="Y8541">
        <v>159114.45000000001</v>
      </c>
      <c r="Z8541">
        <v>8.36</v>
      </c>
      <c r="AA8541">
        <v>12275.91</v>
      </c>
      <c r="AB8541">
        <v>146838.54</v>
      </c>
      <c r="AC8541">
        <v>22.33</v>
      </c>
      <c r="AD8541">
        <v>68.08</v>
      </c>
      <c r="AE8541">
        <v>9.0500000000000007</v>
      </c>
      <c r="AF8541">
        <v>13.29</v>
      </c>
      <c r="AG8541">
        <v>98.57</v>
      </c>
      <c r="AH8541">
        <v>0</v>
      </c>
      <c r="AI8541">
        <v>2.39</v>
      </c>
      <c r="AJ8541">
        <v>96.18</v>
      </c>
      <c r="AK8541">
        <v>92.69</v>
      </c>
      <c r="AL8541">
        <v>0</v>
      </c>
      <c r="AM8541">
        <v>0</v>
      </c>
      <c r="AN8541">
        <v>92.69</v>
      </c>
      <c r="AO8541">
        <v>79.650000000000006</v>
      </c>
      <c r="AP8541">
        <v>8.6300000000000008</v>
      </c>
      <c r="AQ8541">
        <v>6.33</v>
      </c>
      <c r="AR8541">
        <v>73.319999999999993</v>
      </c>
      <c r="AS8541">
        <v>24.64</v>
      </c>
      <c r="AT8541">
        <v>62.2</v>
      </c>
      <c r="AU8541">
        <v>9.4499999999999993</v>
      </c>
      <c r="AV8541">
        <v>15.19</v>
      </c>
    </row>
    <row r="8542" spans="1:48" x14ac:dyDescent="0.35">
      <c r="A8542" t="s">
        <v>127</v>
      </c>
      <c r="B8542" t="s">
        <v>77</v>
      </c>
      <c r="C8542" t="s">
        <v>139</v>
      </c>
      <c r="D8542" t="s">
        <v>133</v>
      </c>
      <c r="E8542">
        <v>277429.52</v>
      </c>
      <c r="F8542">
        <v>-8.64</v>
      </c>
      <c r="G8542">
        <v>-26252.01</v>
      </c>
      <c r="H8542">
        <v>303681.53000000003</v>
      </c>
      <c r="I8542">
        <v>8.8800000000000008</v>
      </c>
      <c r="J8542">
        <v>0</v>
      </c>
      <c r="K8542">
        <v>-1.0900000000000001</v>
      </c>
      <c r="L8542">
        <v>9.9700000000000006</v>
      </c>
      <c r="M8542">
        <v>68489.119999999995</v>
      </c>
      <c r="N8542">
        <v>1.87</v>
      </c>
      <c r="O8542">
        <v>1259.94</v>
      </c>
      <c r="P8542">
        <v>67229.179999999993</v>
      </c>
      <c r="Q8542">
        <v>14.38</v>
      </c>
      <c r="R8542">
        <v>0</v>
      </c>
      <c r="S8542">
        <v>-1.65</v>
      </c>
      <c r="T8542">
        <v>16.04</v>
      </c>
      <c r="U8542">
        <v>2.0299999999999998</v>
      </c>
      <c r="V8542">
        <v>-10.33</v>
      </c>
      <c r="W8542">
        <v>-0.23</v>
      </c>
      <c r="X8542">
        <v>2.2599999999999998</v>
      </c>
      <c r="Y8542">
        <v>136978.23999999999</v>
      </c>
      <c r="Z8542">
        <v>1.87</v>
      </c>
      <c r="AA8542">
        <v>2519.88</v>
      </c>
      <c r="AB8542">
        <v>134458.35999999999</v>
      </c>
      <c r="AC8542">
        <v>0.56000000000000005</v>
      </c>
      <c r="AD8542">
        <v>33.47</v>
      </c>
      <c r="AE8542">
        <v>0.14000000000000001</v>
      </c>
      <c r="AF8542">
        <v>0.42</v>
      </c>
      <c r="AG8542">
        <v>95.7</v>
      </c>
      <c r="AH8542">
        <v>0</v>
      </c>
      <c r="AI8542">
        <v>1.22</v>
      </c>
      <c r="AJ8542">
        <v>94.49</v>
      </c>
      <c r="AK8542">
        <v>1.1299999999999999</v>
      </c>
      <c r="AL8542">
        <v>-0.8</v>
      </c>
      <c r="AM8542">
        <v>-0.01</v>
      </c>
      <c r="AN8542">
        <v>1.1399999999999999</v>
      </c>
      <c r="AO8542">
        <v>1.1299999999999999</v>
      </c>
      <c r="AP8542">
        <v>18.72</v>
      </c>
      <c r="AQ8542">
        <v>0.18</v>
      </c>
      <c r="AR8542">
        <v>0.95</v>
      </c>
      <c r="AS8542">
        <v>0.78</v>
      </c>
      <c r="AT8542">
        <v>37.65</v>
      </c>
      <c r="AU8542">
        <v>0.21</v>
      </c>
      <c r="AV8542">
        <v>0.56999999999999995</v>
      </c>
    </row>
    <row r="8543" spans="1:48" x14ac:dyDescent="0.35">
      <c r="A8543" t="s">
        <v>127</v>
      </c>
      <c r="B8543" t="s">
        <v>77</v>
      </c>
      <c r="C8543" t="s">
        <v>139</v>
      </c>
      <c r="D8543" t="s">
        <v>344</v>
      </c>
      <c r="E8543">
        <v>1555853.11</v>
      </c>
      <c r="F8543">
        <v>6.33</v>
      </c>
      <c r="G8543">
        <v>92610.82</v>
      </c>
      <c r="H8543">
        <v>1463242.3</v>
      </c>
      <c r="I8543">
        <v>49.78</v>
      </c>
      <c r="J8543">
        <v>0</v>
      </c>
      <c r="K8543">
        <v>1.76</v>
      </c>
      <c r="L8543">
        <v>48.02</v>
      </c>
      <c r="M8543">
        <v>226756.65</v>
      </c>
      <c r="N8543">
        <v>20.9</v>
      </c>
      <c r="O8543">
        <v>39201.26</v>
      </c>
      <c r="P8543">
        <v>187555.39</v>
      </c>
      <c r="Q8543">
        <v>47.62</v>
      </c>
      <c r="R8543">
        <v>0</v>
      </c>
      <c r="S8543">
        <v>2.88</v>
      </c>
      <c r="T8543">
        <v>44.74</v>
      </c>
      <c r="U8543">
        <v>3.43</v>
      </c>
      <c r="V8543">
        <v>-12.05</v>
      </c>
      <c r="W8543">
        <v>-0.47</v>
      </c>
      <c r="X8543">
        <v>3.9</v>
      </c>
      <c r="Y8543">
        <v>453513.3</v>
      </c>
      <c r="Z8543">
        <v>20.9</v>
      </c>
      <c r="AA8543">
        <v>78402.52</v>
      </c>
      <c r="AB8543">
        <v>375110.78</v>
      </c>
      <c r="AC8543">
        <v>19.79</v>
      </c>
      <c r="AD8543">
        <v>7.87</v>
      </c>
      <c r="AE8543">
        <v>1.44</v>
      </c>
      <c r="AF8543">
        <v>18.350000000000001</v>
      </c>
      <c r="AG8543">
        <v>98.86</v>
      </c>
      <c r="AH8543">
        <v>0</v>
      </c>
      <c r="AI8543">
        <v>2.68</v>
      </c>
      <c r="AJ8543">
        <v>96.18</v>
      </c>
      <c r="AK8543">
        <v>94.5</v>
      </c>
      <c r="AL8543">
        <v>0.37</v>
      </c>
      <c r="AM8543">
        <v>0.35</v>
      </c>
      <c r="AN8543">
        <v>94.15</v>
      </c>
      <c r="AO8543">
        <v>84.79</v>
      </c>
      <c r="AP8543">
        <v>24.33</v>
      </c>
      <c r="AQ8543">
        <v>16.59</v>
      </c>
      <c r="AR8543">
        <v>68.2</v>
      </c>
      <c r="AS8543">
        <v>20.52</v>
      </c>
      <c r="AT8543">
        <v>5.55</v>
      </c>
      <c r="AU8543">
        <v>1.08</v>
      </c>
      <c r="AV8543">
        <v>19.45</v>
      </c>
    </row>
    <row r="8544" spans="1:48" x14ac:dyDescent="0.35">
      <c r="A8544" t="s">
        <v>127</v>
      </c>
      <c r="B8544" t="s">
        <v>77</v>
      </c>
      <c r="C8544" t="s">
        <v>139</v>
      </c>
      <c r="D8544" t="s">
        <v>345</v>
      </c>
      <c r="E8544">
        <v>770319.7</v>
      </c>
      <c r="F8544">
        <v>-0.95</v>
      </c>
      <c r="G8544">
        <v>-7406.2</v>
      </c>
      <c r="H8544">
        <v>777725.89</v>
      </c>
      <c r="I8544">
        <v>24.65</v>
      </c>
      <c r="J8544">
        <v>0</v>
      </c>
      <c r="K8544">
        <v>-0.87</v>
      </c>
      <c r="L8544">
        <v>25.52</v>
      </c>
      <c r="M8544">
        <v>107992.6</v>
      </c>
      <c r="N8544">
        <v>6.45</v>
      </c>
      <c r="O8544">
        <v>6541.17</v>
      </c>
      <c r="P8544">
        <v>101451.43</v>
      </c>
      <c r="Q8544">
        <v>22.68</v>
      </c>
      <c r="R8544">
        <v>0</v>
      </c>
      <c r="S8544">
        <v>-1.52</v>
      </c>
      <c r="T8544">
        <v>24.2</v>
      </c>
      <c r="U8544">
        <v>3.56</v>
      </c>
      <c r="V8544">
        <v>-7.02</v>
      </c>
      <c r="W8544">
        <v>-0.27</v>
      </c>
      <c r="X8544">
        <v>3.83</v>
      </c>
      <c r="Y8544">
        <v>216153.89</v>
      </c>
      <c r="Z8544">
        <v>6.53</v>
      </c>
      <c r="AA8544">
        <v>13251.03</v>
      </c>
      <c r="AB8544">
        <v>202902.85</v>
      </c>
      <c r="AC8544">
        <v>28.48</v>
      </c>
      <c r="AD8544">
        <v>116.3</v>
      </c>
      <c r="AE8544">
        <v>15.31</v>
      </c>
      <c r="AF8544">
        <v>13.17</v>
      </c>
      <c r="AG8544">
        <v>98.57</v>
      </c>
      <c r="AH8544">
        <v>0</v>
      </c>
      <c r="AI8544">
        <v>2.39</v>
      </c>
      <c r="AJ8544">
        <v>96.18</v>
      </c>
      <c r="AK8544">
        <v>93.07</v>
      </c>
      <c r="AL8544">
        <v>0.41</v>
      </c>
      <c r="AM8544">
        <v>0.38</v>
      </c>
      <c r="AN8544">
        <v>92.69</v>
      </c>
      <c r="AO8544">
        <v>88.91</v>
      </c>
      <c r="AP8544">
        <v>14.45</v>
      </c>
      <c r="AQ8544">
        <v>11.23</v>
      </c>
      <c r="AR8544">
        <v>77.680000000000007</v>
      </c>
      <c r="AS8544">
        <v>29.53</v>
      </c>
      <c r="AT8544">
        <v>99.75</v>
      </c>
      <c r="AU8544">
        <v>14.75</v>
      </c>
      <c r="AV8544">
        <v>14.78</v>
      </c>
    </row>
    <row r="8545" spans="1:48" x14ac:dyDescent="0.35">
      <c r="A8545" t="s">
        <v>127</v>
      </c>
      <c r="B8545" t="s">
        <v>77</v>
      </c>
      <c r="C8545" t="s">
        <v>139</v>
      </c>
      <c r="D8545" t="s">
        <v>346</v>
      </c>
      <c r="E8545">
        <v>516745.61</v>
      </c>
      <c r="F8545">
        <v>3.92</v>
      </c>
      <c r="G8545">
        <v>19491.900000000001</v>
      </c>
      <c r="H8545">
        <v>497253.71</v>
      </c>
      <c r="I8545">
        <v>16.53</v>
      </c>
      <c r="J8545">
        <v>0</v>
      </c>
      <c r="K8545">
        <v>0.22</v>
      </c>
      <c r="L8545">
        <v>16.32</v>
      </c>
      <c r="M8545">
        <v>72280.66</v>
      </c>
      <c r="N8545">
        <v>16.010000000000002</v>
      </c>
      <c r="O8545">
        <v>9974.7800000000007</v>
      </c>
      <c r="P8545">
        <v>62305.89</v>
      </c>
      <c r="Q8545">
        <v>15.18</v>
      </c>
      <c r="R8545">
        <v>0</v>
      </c>
      <c r="S8545">
        <v>0.32</v>
      </c>
      <c r="T8545">
        <v>14.86</v>
      </c>
      <c r="U8545">
        <v>3.57</v>
      </c>
      <c r="V8545">
        <v>-10.42</v>
      </c>
      <c r="W8545">
        <v>-0.42</v>
      </c>
      <c r="X8545">
        <v>3.99</v>
      </c>
      <c r="Y8545">
        <v>144561.32999999999</v>
      </c>
      <c r="Z8545">
        <v>16.010000000000002</v>
      </c>
      <c r="AA8545">
        <v>19949.55</v>
      </c>
      <c r="AB8545">
        <v>124611.77</v>
      </c>
      <c r="AC8545">
        <v>27.66</v>
      </c>
      <c r="AD8545">
        <v>84.78</v>
      </c>
      <c r="AE8545">
        <v>12.69</v>
      </c>
      <c r="AF8545">
        <v>14.97</v>
      </c>
      <c r="AG8545">
        <v>98.57</v>
      </c>
      <c r="AH8545">
        <v>0</v>
      </c>
      <c r="AI8545">
        <v>2.39</v>
      </c>
      <c r="AJ8545">
        <v>96.18</v>
      </c>
      <c r="AK8545">
        <v>93.42</v>
      </c>
      <c r="AL8545">
        <v>5.23</v>
      </c>
      <c r="AM8545">
        <v>4.6500000000000004</v>
      </c>
      <c r="AN8545">
        <v>88.77</v>
      </c>
      <c r="AO8545">
        <v>81.17</v>
      </c>
      <c r="AP8545">
        <v>43</v>
      </c>
      <c r="AQ8545">
        <v>24.41</v>
      </c>
      <c r="AR8545">
        <v>56.76</v>
      </c>
      <c r="AS8545">
        <v>28.41</v>
      </c>
      <c r="AT8545">
        <v>77.05</v>
      </c>
      <c r="AU8545">
        <v>12.37</v>
      </c>
      <c r="AV8545">
        <v>16.05</v>
      </c>
    </row>
    <row r="8546" spans="1:48" x14ac:dyDescent="0.35">
      <c r="A8546" t="s">
        <v>127</v>
      </c>
      <c r="B8546" t="s">
        <v>77</v>
      </c>
      <c r="C8546" t="s">
        <v>140</v>
      </c>
      <c r="D8546" t="s">
        <v>129</v>
      </c>
      <c r="E8546">
        <v>463953.33</v>
      </c>
      <c r="F8546">
        <v>-5.7</v>
      </c>
      <c r="G8546">
        <v>-28029.03</v>
      </c>
      <c r="H8546">
        <v>491982.35</v>
      </c>
      <c r="I8546">
        <v>0</v>
      </c>
      <c r="J8546">
        <v>0</v>
      </c>
      <c r="K8546">
        <v>0</v>
      </c>
      <c r="L8546">
        <v>0</v>
      </c>
      <c r="M8546">
        <v>52785.599999999999</v>
      </c>
      <c r="N8546">
        <v>-1.87</v>
      </c>
      <c r="O8546">
        <v>-1007.92</v>
      </c>
      <c r="P8546">
        <v>53793.52</v>
      </c>
      <c r="Q8546">
        <v>0</v>
      </c>
      <c r="R8546">
        <v>0</v>
      </c>
      <c r="S8546">
        <v>0</v>
      </c>
      <c r="T8546">
        <v>0</v>
      </c>
      <c r="U8546">
        <v>3.09</v>
      </c>
      <c r="V8546">
        <v>-3.9</v>
      </c>
      <c r="W8546">
        <v>-0.13</v>
      </c>
      <c r="X8546">
        <v>3.22</v>
      </c>
      <c r="Y8546">
        <v>149916.51</v>
      </c>
      <c r="Z8546">
        <v>-1.87</v>
      </c>
      <c r="AA8546">
        <v>-2862.59</v>
      </c>
      <c r="AB8546">
        <v>152779.1</v>
      </c>
      <c r="AC8546">
        <v>20.5</v>
      </c>
      <c r="AD8546">
        <v>139.02000000000001</v>
      </c>
      <c r="AE8546">
        <v>11.92</v>
      </c>
      <c r="AF8546">
        <v>8.58</v>
      </c>
      <c r="AG8546">
        <v>95.99</v>
      </c>
      <c r="AH8546">
        <v>0</v>
      </c>
      <c r="AI8546">
        <v>-2.31</v>
      </c>
      <c r="AJ8546">
        <v>98.3</v>
      </c>
      <c r="AK8546">
        <v>82.54</v>
      </c>
      <c r="AL8546">
        <v>10.119999999999999</v>
      </c>
      <c r="AM8546">
        <v>7.59</v>
      </c>
      <c r="AN8546">
        <v>74.959999999999994</v>
      </c>
      <c r="AO8546">
        <v>64.14</v>
      </c>
      <c r="AP8546">
        <v>59.37</v>
      </c>
      <c r="AQ8546">
        <v>23.9</v>
      </c>
      <c r="AR8546">
        <v>40.25</v>
      </c>
      <c r="AS8546">
        <v>19.77</v>
      </c>
      <c r="AT8546">
        <v>142.19999999999999</v>
      </c>
      <c r="AU8546">
        <v>11.61</v>
      </c>
      <c r="AV8546">
        <v>8.16</v>
      </c>
    </row>
    <row r="8547" spans="1:48" x14ac:dyDescent="0.35">
      <c r="A8547" t="s">
        <v>127</v>
      </c>
      <c r="B8547" t="s">
        <v>77</v>
      </c>
      <c r="C8547" t="s">
        <v>140</v>
      </c>
      <c r="D8547" t="s">
        <v>130</v>
      </c>
      <c r="E8547">
        <v>115990.68</v>
      </c>
      <c r="F8547">
        <v>-3.95</v>
      </c>
      <c r="G8547">
        <v>-4767.4799999999996</v>
      </c>
      <c r="H8547">
        <v>120758.16</v>
      </c>
      <c r="I8547">
        <v>25</v>
      </c>
      <c r="J8547">
        <v>0</v>
      </c>
      <c r="K8547">
        <v>0.46</v>
      </c>
      <c r="L8547">
        <v>24.55</v>
      </c>
      <c r="M8547">
        <v>12372.71</v>
      </c>
      <c r="N8547">
        <v>1.24</v>
      </c>
      <c r="O8547">
        <v>152.03</v>
      </c>
      <c r="P8547">
        <v>12220.68</v>
      </c>
      <c r="Q8547">
        <v>23.44</v>
      </c>
      <c r="R8547">
        <v>0</v>
      </c>
      <c r="S8547">
        <v>0.72</v>
      </c>
      <c r="T8547">
        <v>22.72</v>
      </c>
      <c r="U8547">
        <v>3.3</v>
      </c>
      <c r="V8547">
        <v>-5.13</v>
      </c>
      <c r="W8547">
        <v>-0.18</v>
      </c>
      <c r="X8547">
        <v>3.48</v>
      </c>
      <c r="Y8547">
        <v>35139.769999999997</v>
      </c>
      <c r="Z8547">
        <v>1.24</v>
      </c>
      <c r="AA8547">
        <v>431.79</v>
      </c>
      <c r="AB8547">
        <v>34707.980000000003</v>
      </c>
      <c r="AC8547">
        <v>14.43</v>
      </c>
      <c r="AD8547">
        <v>-15.22</v>
      </c>
      <c r="AE8547">
        <v>-2.59</v>
      </c>
      <c r="AF8547">
        <v>17.03</v>
      </c>
      <c r="AG8547">
        <v>95.99</v>
      </c>
      <c r="AH8547">
        <v>0</v>
      </c>
      <c r="AI8547">
        <v>-2.31</v>
      </c>
      <c r="AJ8547">
        <v>98.3</v>
      </c>
      <c r="AK8547">
        <v>67.959999999999994</v>
      </c>
      <c r="AL8547">
        <v>7.87</v>
      </c>
      <c r="AM8547">
        <v>4.96</v>
      </c>
      <c r="AN8547">
        <v>63</v>
      </c>
      <c r="AO8547">
        <v>42.56</v>
      </c>
      <c r="AP8547">
        <v>40.26</v>
      </c>
      <c r="AQ8547">
        <v>12.21</v>
      </c>
      <c r="AR8547">
        <v>30.34</v>
      </c>
      <c r="AS8547">
        <v>13.38</v>
      </c>
      <c r="AT8547">
        <v>-12.47</v>
      </c>
      <c r="AU8547">
        <v>-1.91</v>
      </c>
      <c r="AV8547">
        <v>15.29</v>
      </c>
    </row>
    <row r="8548" spans="1:48" x14ac:dyDescent="0.35">
      <c r="A8548" t="s">
        <v>127</v>
      </c>
      <c r="B8548" t="s">
        <v>77</v>
      </c>
      <c r="C8548" t="s">
        <v>140</v>
      </c>
      <c r="D8548" t="s">
        <v>131</v>
      </c>
      <c r="E8548">
        <v>223094.54</v>
      </c>
      <c r="F8548">
        <v>-2.98</v>
      </c>
      <c r="G8548">
        <v>-6845.58</v>
      </c>
      <c r="H8548">
        <v>229940.12</v>
      </c>
      <c r="I8548">
        <v>48.09</v>
      </c>
      <c r="J8548">
        <v>0</v>
      </c>
      <c r="K8548">
        <v>1.35</v>
      </c>
      <c r="L8548">
        <v>46.74</v>
      </c>
      <c r="M8548">
        <v>25474.85</v>
      </c>
      <c r="N8548">
        <v>1.52</v>
      </c>
      <c r="O8548">
        <v>380.61</v>
      </c>
      <c r="P8548">
        <v>25094.240000000002</v>
      </c>
      <c r="Q8548">
        <v>48.26</v>
      </c>
      <c r="R8548">
        <v>0</v>
      </c>
      <c r="S8548">
        <v>1.61</v>
      </c>
      <c r="T8548">
        <v>46.65</v>
      </c>
      <c r="U8548">
        <v>3.08</v>
      </c>
      <c r="V8548">
        <v>-4.43</v>
      </c>
      <c r="W8548">
        <v>-0.14000000000000001</v>
      </c>
      <c r="X8548">
        <v>3.23</v>
      </c>
      <c r="Y8548">
        <v>72351.179999999993</v>
      </c>
      <c r="Z8548">
        <v>1.52</v>
      </c>
      <c r="AA8548">
        <v>1080.97</v>
      </c>
      <c r="AB8548">
        <v>71270.210000000006</v>
      </c>
      <c r="AC8548">
        <v>27.67</v>
      </c>
      <c r="AD8548">
        <v>797.18</v>
      </c>
      <c r="AE8548">
        <v>24.59</v>
      </c>
      <c r="AF8548">
        <v>3.08</v>
      </c>
      <c r="AG8548">
        <v>95.99</v>
      </c>
      <c r="AH8548">
        <v>0</v>
      </c>
      <c r="AI8548">
        <v>1.2</v>
      </c>
      <c r="AJ8548">
        <v>94.79</v>
      </c>
      <c r="AK8548">
        <v>66.3</v>
      </c>
      <c r="AL8548">
        <v>632.97</v>
      </c>
      <c r="AM8548">
        <v>57.26</v>
      </c>
      <c r="AN8548">
        <v>9.0500000000000007</v>
      </c>
      <c r="AO8548">
        <v>50.19</v>
      </c>
      <c r="AP8548">
        <v>712.28</v>
      </c>
      <c r="AQ8548">
        <v>44.01</v>
      </c>
      <c r="AR8548">
        <v>6.18</v>
      </c>
      <c r="AS8548">
        <v>26.6</v>
      </c>
      <c r="AT8548">
        <v>761.92</v>
      </c>
      <c r="AU8548">
        <v>23.51</v>
      </c>
      <c r="AV8548">
        <v>3.09</v>
      </c>
    </row>
    <row r="8549" spans="1:48" x14ac:dyDescent="0.35">
      <c r="A8549" t="s">
        <v>127</v>
      </c>
      <c r="B8549" t="s">
        <v>77</v>
      </c>
      <c r="C8549" t="s">
        <v>140</v>
      </c>
      <c r="D8549" t="s">
        <v>132</v>
      </c>
      <c r="E8549">
        <v>124868.11</v>
      </c>
      <c r="F8549">
        <v>-11.62</v>
      </c>
      <c r="G8549">
        <v>-16415.97</v>
      </c>
      <c r="H8549">
        <v>141284.07999999999</v>
      </c>
      <c r="I8549">
        <v>26.91</v>
      </c>
      <c r="J8549">
        <v>0</v>
      </c>
      <c r="K8549">
        <v>-1.8</v>
      </c>
      <c r="L8549">
        <v>28.72</v>
      </c>
      <c r="M8549">
        <v>14938.04</v>
      </c>
      <c r="N8549">
        <v>-9.35</v>
      </c>
      <c r="O8549">
        <v>-1540.56</v>
      </c>
      <c r="P8549">
        <v>16478.599999999999</v>
      </c>
      <c r="Q8549">
        <v>28.3</v>
      </c>
      <c r="R8549">
        <v>0</v>
      </c>
      <c r="S8549">
        <v>-2.33</v>
      </c>
      <c r="T8549">
        <v>30.63</v>
      </c>
      <c r="U8549">
        <v>2.94</v>
      </c>
      <c r="V8549">
        <v>-2.5</v>
      </c>
      <c r="W8549">
        <v>-0.08</v>
      </c>
      <c r="X8549">
        <v>3.02</v>
      </c>
      <c r="Y8549">
        <v>42425.55</v>
      </c>
      <c r="Z8549">
        <v>-9.35</v>
      </c>
      <c r="AA8549">
        <v>-4375.3500000000004</v>
      </c>
      <c r="AB8549">
        <v>46800.91</v>
      </c>
      <c r="AC8549">
        <v>13.29</v>
      </c>
      <c r="AD8549">
        <v>24.55</v>
      </c>
      <c r="AE8549">
        <v>2.62</v>
      </c>
      <c r="AF8549">
        <v>10.67</v>
      </c>
      <c r="AG8549">
        <v>95.99</v>
      </c>
      <c r="AH8549">
        <v>0</v>
      </c>
      <c r="AI8549">
        <v>1.2</v>
      </c>
      <c r="AJ8549">
        <v>94.79</v>
      </c>
      <c r="AK8549">
        <v>69.150000000000006</v>
      </c>
      <c r="AL8549">
        <v>9.7200000000000006</v>
      </c>
      <c r="AM8549">
        <v>6.12</v>
      </c>
      <c r="AN8549">
        <v>63.03</v>
      </c>
      <c r="AO8549">
        <v>36.909999999999997</v>
      </c>
      <c r="AP8549">
        <v>15.69</v>
      </c>
      <c r="AQ8549">
        <v>5.01</v>
      </c>
      <c r="AR8549">
        <v>31.9</v>
      </c>
      <c r="AS8549">
        <v>13.51</v>
      </c>
      <c r="AT8549">
        <v>30.67</v>
      </c>
      <c r="AU8549">
        <v>3.17</v>
      </c>
      <c r="AV8549">
        <v>10.34</v>
      </c>
    </row>
    <row r="8550" spans="1:48" x14ac:dyDescent="0.35">
      <c r="A8550" t="s">
        <v>127</v>
      </c>
      <c r="B8550" t="s">
        <v>77</v>
      </c>
      <c r="C8550" t="s">
        <v>140</v>
      </c>
      <c r="D8550" t="s">
        <v>133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</row>
    <row r="8551" spans="1:48" x14ac:dyDescent="0.35">
      <c r="A8551" t="s">
        <v>127</v>
      </c>
      <c r="B8551" t="s">
        <v>77</v>
      </c>
      <c r="C8551" t="s">
        <v>140</v>
      </c>
      <c r="D8551" t="s">
        <v>344</v>
      </c>
      <c r="E8551">
        <v>223094.54</v>
      </c>
      <c r="F8551">
        <v>-2.98</v>
      </c>
      <c r="G8551">
        <v>-6845.58</v>
      </c>
      <c r="H8551">
        <v>229940.12</v>
      </c>
      <c r="I8551">
        <v>48.09</v>
      </c>
      <c r="J8551">
        <v>0</v>
      </c>
      <c r="K8551">
        <v>1.35</v>
      </c>
      <c r="L8551">
        <v>46.74</v>
      </c>
      <c r="M8551">
        <v>25474.85</v>
      </c>
      <c r="N8551">
        <v>1.52</v>
      </c>
      <c r="O8551">
        <v>380.61</v>
      </c>
      <c r="P8551">
        <v>25094.240000000002</v>
      </c>
      <c r="Q8551">
        <v>48.26</v>
      </c>
      <c r="R8551">
        <v>0</v>
      </c>
      <c r="S8551">
        <v>1.61</v>
      </c>
      <c r="T8551">
        <v>46.65</v>
      </c>
      <c r="U8551">
        <v>3.08</v>
      </c>
      <c r="V8551">
        <v>-4.43</v>
      </c>
      <c r="W8551">
        <v>-0.14000000000000001</v>
      </c>
      <c r="X8551">
        <v>3.23</v>
      </c>
      <c r="Y8551">
        <v>72351.179999999993</v>
      </c>
      <c r="Z8551">
        <v>1.52</v>
      </c>
      <c r="AA8551">
        <v>1080.97</v>
      </c>
      <c r="AB8551">
        <v>71270.210000000006</v>
      </c>
      <c r="AC8551">
        <v>27.67</v>
      </c>
      <c r="AD8551">
        <v>797.18</v>
      </c>
      <c r="AE8551">
        <v>24.59</v>
      </c>
      <c r="AF8551">
        <v>3.08</v>
      </c>
      <c r="AG8551">
        <v>95.99</v>
      </c>
      <c r="AH8551">
        <v>0</v>
      </c>
      <c r="AI8551">
        <v>1.2</v>
      </c>
      <c r="AJ8551">
        <v>94.79</v>
      </c>
      <c r="AK8551">
        <v>66.3</v>
      </c>
      <c r="AL8551">
        <v>632.97</v>
      </c>
      <c r="AM8551">
        <v>57.26</v>
      </c>
      <c r="AN8551">
        <v>9.0500000000000007</v>
      </c>
      <c r="AO8551">
        <v>50.19</v>
      </c>
      <c r="AP8551">
        <v>712.28</v>
      </c>
      <c r="AQ8551">
        <v>44.01</v>
      </c>
      <c r="AR8551">
        <v>6.18</v>
      </c>
      <c r="AS8551">
        <v>26.6</v>
      </c>
      <c r="AT8551">
        <v>761.92</v>
      </c>
      <c r="AU8551">
        <v>23.51</v>
      </c>
      <c r="AV8551">
        <v>3.09</v>
      </c>
    </row>
    <row r="8552" spans="1:48" x14ac:dyDescent="0.35">
      <c r="A8552" t="s">
        <v>127</v>
      </c>
      <c r="B8552" t="s">
        <v>77</v>
      </c>
      <c r="C8552" t="s">
        <v>140</v>
      </c>
      <c r="D8552" t="s">
        <v>345</v>
      </c>
      <c r="E8552">
        <v>169003.33</v>
      </c>
      <c r="F8552">
        <v>-9.57</v>
      </c>
      <c r="G8552">
        <v>-17877.87</v>
      </c>
      <c r="H8552">
        <v>186881.2</v>
      </c>
      <c r="I8552">
        <v>36.43</v>
      </c>
      <c r="J8552">
        <v>0</v>
      </c>
      <c r="K8552">
        <v>-1.56</v>
      </c>
      <c r="L8552">
        <v>37.99</v>
      </c>
      <c r="M8552">
        <v>20090.52</v>
      </c>
      <c r="N8552">
        <v>-7.24</v>
      </c>
      <c r="O8552">
        <v>-1567.13</v>
      </c>
      <c r="P8552">
        <v>21657.66</v>
      </c>
      <c r="Q8552">
        <v>38.06</v>
      </c>
      <c r="R8552">
        <v>0</v>
      </c>
      <c r="S8552">
        <v>-2.2000000000000002</v>
      </c>
      <c r="T8552">
        <v>40.26</v>
      </c>
      <c r="U8552">
        <v>2.96</v>
      </c>
      <c r="V8552">
        <v>-2.5099999999999998</v>
      </c>
      <c r="W8552">
        <v>-0.08</v>
      </c>
      <c r="X8552">
        <v>3.04</v>
      </c>
      <c r="Y8552">
        <v>57059.14</v>
      </c>
      <c r="Z8552">
        <v>-7.24</v>
      </c>
      <c r="AA8552">
        <v>-4450.82</v>
      </c>
      <c r="AB8552">
        <v>61509.96</v>
      </c>
      <c r="AC8552">
        <v>13.03</v>
      </c>
      <c r="AD8552">
        <v>-21.61</v>
      </c>
      <c r="AE8552">
        <v>-3.59</v>
      </c>
      <c r="AF8552">
        <v>16.63</v>
      </c>
      <c r="AG8552">
        <v>95.99</v>
      </c>
      <c r="AH8552">
        <v>0</v>
      </c>
      <c r="AI8552">
        <v>1.2</v>
      </c>
      <c r="AJ8552">
        <v>94.79</v>
      </c>
      <c r="AK8552">
        <v>70.010000000000005</v>
      </c>
      <c r="AL8552">
        <v>2.0699999999999998</v>
      </c>
      <c r="AM8552">
        <v>1.42</v>
      </c>
      <c r="AN8552">
        <v>68.59</v>
      </c>
      <c r="AO8552">
        <v>38.159999999999997</v>
      </c>
      <c r="AP8552">
        <v>9.4</v>
      </c>
      <c r="AQ8552">
        <v>3.28</v>
      </c>
      <c r="AR8552">
        <v>34.880000000000003</v>
      </c>
      <c r="AS8552">
        <v>13.08</v>
      </c>
      <c r="AT8552">
        <v>-18.670000000000002</v>
      </c>
      <c r="AU8552">
        <v>-3</v>
      </c>
      <c r="AV8552">
        <v>16.079999999999998</v>
      </c>
    </row>
    <row r="8553" spans="1:48" x14ac:dyDescent="0.35">
      <c r="A8553" t="s">
        <v>127</v>
      </c>
      <c r="B8553" t="s">
        <v>77</v>
      </c>
      <c r="C8553" t="s">
        <v>140</v>
      </c>
      <c r="D8553" t="s">
        <v>346</v>
      </c>
      <c r="E8553">
        <v>71855.460000000006</v>
      </c>
      <c r="F8553">
        <v>-4.4000000000000004</v>
      </c>
      <c r="G8553">
        <v>-3305.58</v>
      </c>
      <c r="H8553">
        <v>75161.039999999994</v>
      </c>
      <c r="I8553">
        <v>15.49</v>
      </c>
      <c r="J8553">
        <v>0</v>
      </c>
      <c r="K8553">
        <v>0.21</v>
      </c>
      <c r="L8553">
        <v>15.28</v>
      </c>
      <c r="M8553">
        <v>7220.23</v>
      </c>
      <c r="N8553">
        <v>2.54</v>
      </c>
      <c r="O8553">
        <v>178.6</v>
      </c>
      <c r="P8553">
        <v>7041.62</v>
      </c>
      <c r="Q8553">
        <v>13.68</v>
      </c>
      <c r="R8553">
        <v>0</v>
      </c>
      <c r="S8553">
        <v>0.59</v>
      </c>
      <c r="T8553">
        <v>13.09</v>
      </c>
      <c r="U8553">
        <v>3.5</v>
      </c>
      <c r="V8553">
        <v>-6.76</v>
      </c>
      <c r="W8553">
        <v>-0.25</v>
      </c>
      <c r="X8553">
        <v>3.76</v>
      </c>
      <c r="Y8553">
        <v>20506.189999999999</v>
      </c>
      <c r="Z8553">
        <v>2.54</v>
      </c>
      <c r="AA8553">
        <v>507.26</v>
      </c>
      <c r="AB8553">
        <v>19998.93</v>
      </c>
      <c r="AC8553">
        <v>15.97</v>
      </c>
      <c r="AD8553">
        <v>371.12</v>
      </c>
      <c r="AE8553">
        <v>12.58</v>
      </c>
      <c r="AF8553">
        <v>3.39</v>
      </c>
      <c r="AG8553">
        <v>93.27</v>
      </c>
      <c r="AH8553">
        <v>0</v>
      </c>
      <c r="AI8553">
        <v>-3.39</v>
      </c>
      <c r="AJ8553">
        <v>96.66</v>
      </c>
      <c r="AK8553">
        <v>45.26</v>
      </c>
      <c r="AL8553">
        <v>793.38</v>
      </c>
      <c r="AM8553">
        <v>40.19</v>
      </c>
      <c r="AN8553">
        <v>5.07</v>
      </c>
      <c r="AO8553">
        <v>29.57</v>
      </c>
      <c r="AP8553">
        <v>504.91</v>
      </c>
      <c r="AQ8553">
        <v>24.68</v>
      </c>
      <c r="AR8553">
        <v>4.8899999999999997</v>
      </c>
      <c r="AS8553">
        <v>14.32</v>
      </c>
      <c r="AT8553">
        <v>256.42</v>
      </c>
      <c r="AU8553">
        <v>10.3</v>
      </c>
      <c r="AV8553">
        <v>4.0199999999999996</v>
      </c>
    </row>
    <row r="8554" spans="1:48" x14ac:dyDescent="0.35">
      <c r="A8554" t="s">
        <v>127</v>
      </c>
      <c r="B8554" t="s">
        <v>77</v>
      </c>
      <c r="C8554" t="s">
        <v>141</v>
      </c>
      <c r="D8554" t="s">
        <v>129</v>
      </c>
      <c r="E8554">
        <v>1156983.52</v>
      </c>
      <c r="F8554">
        <v>-2.62</v>
      </c>
      <c r="G8554">
        <v>-31080.01</v>
      </c>
      <c r="H8554">
        <v>1188063.53</v>
      </c>
      <c r="I8554">
        <v>0</v>
      </c>
      <c r="J8554">
        <v>0</v>
      </c>
      <c r="K8554">
        <v>0</v>
      </c>
      <c r="L8554">
        <v>0</v>
      </c>
      <c r="M8554">
        <v>204143.33</v>
      </c>
      <c r="N8554">
        <v>1.05</v>
      </c>
      <c r="O8554">
        <v>2130.04</v>
      </c>
      <c r="P8554">
        <v>202013.28</v>
      </c>
      <c r="Q8554">
        <v>0</v>
      </c>
      <c r="R8554">
        <v>0</v>
      </c>
      <c r="S8554">
        <v>0</v>
      </c>
      <c r="T8554">
        <v>0</v>
      </c>
      <c r="U8554">
        <v>1.33</v>
      </c>
      <c r="V8554">
        <v>-3.63</v>
      </c>
      <c r="W8554">
        <v>-0.05</v>
      </c>
      <c r="X8554">
        <v>1.38</v>
      </c>
      <c r="Y8554">
        <v>869805.4</v>
      </c>
      <c r="Z8554">
        <v>1.05</v>
      </c>
      <c r="AA8554">
        <v>9075.61</v>
      </c>
      <c r="AB8554">
        <v>860729.79</v>
      </c>
      <c r="AC8554">
        <v>9.82</v>
      </c>
      <c r="AD8554">
        <v>-15.5</v>
      </c>
      <c r="AE8554">
        <v>-1.8</v>
      </c>
      <c r="AF8554">
        <v>11.63</v>
      </c>
      <c r="AG8554">
        <v>100</v>
      </c>
      <c r="AH8554">
        <v>0</v>
      </c>
      <c r="AI8554">
        <v>0</v>
      </c>
      <c r="AJ8554">
        <v>100</v>
      </c>
      <c r="AK8554">
        <v>94.18</v>
      </c>
      <c r="AL8554">
        <v>23.15</v>
      </c>
      <c r="AM8554">
        <v>17.7</v>
      </c>
      <c r="AN8554">
        <v>76.47</v>
      </c>
      <c r="AO8554">
        <v>81.37</v>
      </c>
      <c r="AP8554">
        <v>41.22</v>
      </c>
      <c r="AQ8554">
        <v>23.75</v>
      </c>
      <c r="AR8554">
        <v>57.62</v>
      </c>
      <c r="AS8554">
        <v>11.38</v>
      </c>
      <c r="AT8554">
        <v>0.55000000000000004</v>
      </c>
      <c r="AU8554">
        <v>0.06</v>
      </c>
      <c r="AV8554">
        <v>11.31</v>
      </c>
    </row>
    <row r="8555" spans="1:48" x14ac:dyDescent="0.35">
      <c r="A8555" t="s">
        <v>127</v>
      </c>
      <c r="B8555" t="s">
        <v>77</v>
      </c>
      <c r="C8555" t="s">
        <v>141</v>
      </c>
      <c r="D8555" t="s">
        <v>130</v>
      </c>
      <c r="E8555">
        <v>393707.18</v>
      </c>
      <c r="F8555">
        <v>-4.05</v>
      </c>
      <c r="G8555">
        <v>-16609.53</v>
      </c>
      <c r="H8555">
        <v>410316.71</v>
      </c>
      <c r="I8555">
        <v>34.03</v>
      </c>
      <c r="J8555">
        <v>0</v>
      </c>
      <c r="K8555">
        <v>-0.51</v>
      </c>
      <c r="L8555">
        <v>34.54</v>
      </c>
      <c r="M8555">
        <v>61962.7</v>
      </c>
      <c r="N8555">
        <v>-9.1300000000000008</v>
      </c>
      <c r="O8555">
        <v>-6224.02</v>
      </c>
      <c r="P8555">
        <v>68186.720000000001</v>
      </c>
      <c r="Q8555">
        <v>30.35</v>
      </c>
      <c r="R8555">
        <v>0</v>
      </c>
      <c r="S8555">
        <v>-3.4</v>
      </c>
      <c r="T8555">
        <v>33.75</v>
      </c>
      <c r="U8555">
        <v>1.49</v>
      </c>
      <c r="V8555">
        <v>5.59</v>
      </c>
      <c r="W8555">
        <v>0.08</v>
      </c>
      <c r="X8555">
        <v>1.41</v>
      </c>
      <c r="Y8555">
        <v>264008.11</v>
      </c>
      <c r="Z8555">
        <v>-9.1300000000000008</v>
      </c>
      <c r="AA8555">
        <v>-26519.03</v>
      </c>
      <c r="AB8555">
        <v>290527.14</v>
      </c>
      <c r="AC8555">
        <v>13.21</v>
      </c>
      <c r="AD8555">
        <v>-42.42</v>
      </c>
      <c r="AE8555">
        <v>-9.73</v>
      </c>
      <c r="AF8555">
        <v>22.93</v>
      </c>
      <c r="AG8555">
        <v>100</v>
      </c>
      <c r="AH8555">
        <v>0</v>
      </c>
      <c r="AI8555">
        <v>0</v>
      </c>
      <c r="AJ8555">
        <v>100</v>
      </c>
      <c r="AK8555">
        <v>77.22</v>
      </c>
      <c r="AL8555">
        <v>2.4</v>
      </c>
      <c r="AM8555">
        <v>1.81</v>
      </c>
      <c r="AN8555">
        <v>75.41</v>
      </c>
      <c r="AO8555">
        <v>53.1</v>
      </c>
      <c r="AP8555">
        <v>-4.42</v>
      </c>
      <c r="AQ8555">
        <v>-2.46</v>
      </c>
      <c r="AR8555">
        <v>55.56</v>
      </c>
      <c r="AS8555">
        <v>13.73</v>
      </c>
      <c r="AT8555">
        <v>-32.380000000000003</v>
      </c>
      <c r="AU8555">
        <v>-6.58</v>
      </c>
      <c r="AV8555">
        <v>20.309999999999999</v>
      </c>
    </row>
    <row r="8556" spans="1:48" x14ac:dyDescent="0.35">
      <c r="A8556" t="s">
        <v>127</v>
      </c>
      <c r="B8556" t="s">
        <v>77</v>
      </c>
      <c r="C8556" t="s">
        <v>141</v>
      </c>
      <c r="D8556" t="s">
        <v>131</v>
      </c>
      <c r="E8556">
        <v>468242.89</v>
      </c>
      <c r="F8556">
        <v>0.45</v>
      </c>
      <c r="G8556">
        <v>2113.4699999999998</v>
      </c>
      <c r="H8556">
        <v>466129.42</v>
      </c>
      <c r="I8556">
        <v>40.47</v>
      </c>
      <c r="J8556">
        <v>0</v>
      </c>
      <c r="K8556">
        <v>1.24</v>
      </c>
      <c r="L8556">
        <v>39.229999999999997</v>
      </c>
      <c r="M8556">
        <v>72231.23</v>
      </c>
      <c r="N8556">
        <v>1.69</v>
      </c>
      <c r="O8556">
        <v>1202.1199999999999</v>
      </c>
      <c r="P8556">
        <v>71029.100000000006</v>
      </c>
      <c r="Q8556">
        <v>35.380000000000003</v>
      </c>
      <c r="R8556">
        <v>0</v>
      </c>
      <c r="S8556">
        <v>0.22</v>
      </c>
      <c r="T8556">
        <v>35.159999999999997</v>
      </c>
      <c r="U8556">
        <v>1.52</v>
      </c>
      <c r="V8556">
        <v>-1.22</v>
      </c>
      <c r="W8556">
        <v>-0.02</v>
      </c>
      <c r="X8556">
        <v>1.54</v>
      </c>
      <c r="Y8556">
        <v>307759.8</v>
      </c>
      <c r="Z8556">
        <v>1.69</v>
      </c>
      <c r="AA8556">
        <v>5121.95</v>
      </c>
      <c r="AB8556">
        <v>302637.84999999998</v>
      </c>
      <c r="AC8556">
        <v>13.66</v>
      </c>
      <c r="AD8556">
        <v>51.66</v>
      </c>
      <c r="AE8556">
        <v>4.6500000000000004</v>
      </c>
      <c r="AF8556">
        <v>9.01</v>
      </c>
      <c r="AG8556">
        <v>100</v>
      </c>
      <c r="AH8556">
        <v>0</v>
      </c>
      <c r="AI8556">
        <v>0</v>
      </c>
      <c r="AJ8556">
        <v>100</v>
      </c>
      <c r="AK8556">
        <v>87.41</v>
      </c>
      <c r="AL8556">
        <v>63.14</v>
      </c>
      <c r="AM8556">
        <v>33.83</v>
      </c>
      <c r="AN8556">
        <v>53.58</v>
      </c>
      <c r="AO8556">
        <v>70.959999999999994</v>
      </c>
      <c r="AP8556">
        <v>130.38999999999999</v>
      </c>
      <c r="AQ8556">
        <v>40.159999999999997</v>
      </c>
      <c r="AR8556">
        <v>30.8</v>
      </c>
      <c r="AS8556">
        <v>14.52</v>
      </c>
      <c r="AT8556">
        <v>59.75</v>
      </c>
      <c r="AU8556">
        <v>5.43</v>
      </c>
      <c r="AV8556">
        <v>9.09</v>
      </c>
    </row>
    <row r="8557" spans="1:48" x14ac:dyDescent="0.35">
      <c r="A8557" t="s">
        <v>127</v>
      </c>
      <c r="B8557" t="s">
        <v>77</v>
      </c>
      <c r="C8557" t="s">
        <v>141</v>
      </c>
      <c r="D8557" t="s">
        <v>132</v>
      </c>
      <c r="E8557">
        <v>179914.62</v>
      </c>
      <c r="F8557">
        <v>0.54</v>
      </c>
      <c r="G8557">
        <v>967.96</v>
      </c>
      <c r="H8557">
        <v>178946.66</v>
      </c>
      <c r="I8557">
        <v>15.55</v>
      </c>
      <c r="J8557">
        <v>0</v>
      </c>
      <c r="K8557">
        <v>0.49</v>
      </c>
      <c r="L8557">
        <v>15.06</v>
      </c>
      <c r="M8557">
        <v>32218.05</v>
      </c>
      <c r="N8557">
        <v>20.62</v>
      </c>
      <c r="O8557">
        <v>5507.96</v>
      </c>
      <c r="P8557">
        <v>26710.09</v>
      </c>
      <c r="Q8557">
        <v>15.78</v>
      </c>
      <c r="R8557">
        <v>0</v>
      </c>
      <c r="S8557">
        <v>2.56</v>
      </c>
      <c r="T8557">
        <v>13.22</v>
      </c>
      <c r="U8557">
        <v>1.31</v>
      </c>
      <c r="V8557">
        <v>-16.649999999999999</v>
      </c>
      <c r="W8557">
        <v>-0.26</v>
      </c>
      <c r="X8557">
        <v>1.57</v>
      </c>
      <c r="Y8557">
        <v>137273.31</v>
      </c>
      <c r="Z8557">
        <v>20.62</v>
      </c>
      <c r="AA8557">
        <v>23468.07</v>
      </c>
      <c r="AB8557">
        <v>113805.25</v>
      </c>
      <c r="AC8557">
        <v>5.05</v>
      </c>
      <c r="AD8557">
        <v>-6.89</v>
      </c>
      <c r="AE8557">
        <v>-0.37</v>
      </c>
      <c r="AF8557">
        <v>5.42</v>
      </c>
      <c r="AG8557">
        <v>100</v>
      </c>
      <c r="AH8557">
        <v>0</v>
      </c>
      <c r="AI8557">
        <v>0</v>
      </c>
      <c r="AJ8557">
        <v>100</v>
      </c>
      <c r="AK8557">
        <v>36.08</v>
      </c>
      <c r="AL8557">
        <v>0.76</v>
      </c>
      <c r="AM8557">
        <v>0.27</v>
      </c>
      <c r="AN8557">
        <v>35.81</v>
      </c>
      <c r="AO8557">
        <v>19.100000000000001</v>
      </c>
      <c r="AP8557">
        <v>3.11</v>
      </c>
      <c r="AQ8557">
        <v>0.57999999999999996</v>
      </c>
      <c r="AR8557">
        <v>18.53</v>
      </c>
      <c r="AS8557">
        <v>4.6900000000000004</v>
      </c>
      <c r="AT8557">
        <v>-3.34</v>
      </c>
      <c r="AU8557">
        <v>-0.16</v>
      </c>
      <c r="AV8557">
        <v>4.8499999999999996</v>
      </c>
    </row>
    <row r="8558" spans="1:48" x14ac:dyDescent="0.35">
      <c r="A8558" t="s">
        <v>127</v>
      </c>
      <c r="B8558" t="s">
        <v>77</v>
      </c>
      <c r="C8558" t="s">
        <v>141</v>
      </c>
      <c r="D8558" t="s">
        <v>133</v>
      </c>
      <c r="E8558">
        <v>115024.4</v>
      </c>
      <c r="F8558">
        <v>-13.2</v>
      </c>
      <c r="G8558">
        <v>-17491.099999999999</v>
      </c>
      <c r="H8558">
        <v>132515.5</v>
      </c>
      <c r="I8558">
        <v>9.94</v>
      </c>
      <c r="J8558">
        <v>0</v>
      </c>
      <c r="K8558">
        <v>-1.21</v>
      </c>
      <c r="L8558">
        <v>11.15</v>
      </c>
      <c r="M8558">
        <v>37717.480000000003</v>
      </c>
      <c r="N8558">
        <v>4.59</v>
      </c>
      <c r="O8558">
        <v>1653.57</v>
      </c>
      <c r="P8558">
        <v>36063.910000000003</v>
      </c>
      <c r="Q8558">
        <v>18.48</v>
      </c>
      <c r="R8558">
        <v>0</v>
      </c>
      <c r="S8558">
        <v>0.62</v>
      </c>
      <c r="T8558">
        <v>17.850000000000001</v>
      </c>
      <c r="U8558">
        <v>0.72</v>
      </c>
      <c r="V8558">
        <v>-17</v>
      </c>
      <c r="W8558">
        <v>-0.15</v>
      </c>
      <c r="X8558">
        <v>0.86</v>
      </c>
      <c r="Y8558">
        <v>160705.07999999999</v>
      </c>
      <c r="Z8558">
        <v>4.59</v>
      </c>
      <c r="AA8558">
        <v>7045.47</v>
      </c>
      <c r="AB8558">
        <v>153659.60999999999</v>
      </c>
      <c r="AC8558">
        <v>1</v>
      </c>
      <c r="AD8558">
        <v>9004.26</v>
      </c>
      <c r="AE8558">
        <v>0.99</v>
      </c>
      <c r="AF8558">
        <v>0.01</v>
      </c>
      <c r="AG8558">
        <v>95.7</v>
      </c>
      <c r="AH8558">
        <v>0</v>
      </c>
      <c r="AI8558">
        <v>1.22</v>
      </c>
      <c r="AJ8558">
        <v>94.49</v>
      </c>
      <c r="AK8558">
        <v>6.32</v>
      </c>
      <c r="AL8558">
        <v>559.95000000000005</v>
      </c>
      <c r="AM8558">
        <v>5.36</v>
      </c>
      <c r="AN8558">
        <v>0.96</v>
      </c>
      <c r="AO8558">
        <v>1.58</v>
      </c>
      <c r="AP8558">
        <v>560.25</v>
      </c>
      <c r="AQ8558">
        <v>1.34</v>
      </c>
      <c r="AR8558">
        <v>0.24</v>
      </c>
      <c r="AS8558">
        <v>0.97</v>
      </c>
      <c r="AT8558">
        <v>8450.5400000000009</v>
      </c>
      <c r="AU8558">
        <v>0.96</v>
      </c>
      <c r="AV8558">
        <v>0.01</v>
      </c>
    </row>
    <row r="8559" spans="1:48" x14ac:dyDescent="0.35">
      <c r="A8559" t="s">
        <v>127</v>
      </c>
      <c r="B8559" t="s">
        <v>77</v>
      </c>
      <c r="C8559" t="s">
        <v>141</v>
      </c>
      <c r="D8559" t="s">
        <v>344</v>
      </c>
      <c r="E8559">
        <v>468242.89</v>
      </c>
      <c r="F8559">
        <v>0.45</v>
      </c>
      <c r="G8559">
        <v>2113.4699999999998</v>
      </c>
      <c r="H8559">
        <v>466129.42</v>
      </c>
      <c r="I8559">
        <v>40.47</v>
      </c>
      <c r="J8559">
        <v>0</v>
      </c>
      <c r="K8559">
        <v>1.24</v>
      </c>
      <c r="L8559">
        <v>39.229999999999997</v>
      </c>
      <c r="M8559">
        <v>72231.23</v>
      </c>
      <c r="N8559">
        <v>1.69</v>
      </c>
      <c r="O8559">
        <v>1202.1199999999999</v>
      </c>
      <c r="P8559">
        <v>71029.100000000006</v>
      </c>
      <c r="Q8559">
        <v>35.380000000000003</v>
      </c>
      <c r="R8559">
        <v>0</v>
      </c>
      <c r="S8559">
        <v>0.22</v>
      </c>
      <c r="T8559">
        <v>35.159999999999997</v>
      </c>
      <c r="U8559">
        <v>1.52</v>
      </c>
      <c r="V8559">
        <v>-1.22</v>
      </c>
      <c r="W8559">
        <v>-0.02</v>
      </c>
      <c r="X8559">
        <v>1.54</v>
      </c>
      <c r="Y8559">
        <v>307759.8</v>
      </c>
      <c r="Z8559">
        <v>1.69</v>
      </c>
      <c r="AA8559">
        <v>5121.95</v>
      </c>
      <c r="AB8559">
        <v>302637.84999999998</v>
      </c>
      <c r="AC8559">
        <v>13.66</v>
      </c>
      <c r="AD8559">
        <v>51.66</v>
      </c>
      <c r="AE8559">
        <v>4.6500000000000004</v>
      </c>
      <c r="AF8559">
        <v>9.01</v>
      </c>
      <c r="AG8559">
        <v>100</v>
      </c>
      <c r="AH8559">
        <v>0</v>
      </c>
      <c r="AI8559">
        <v>0</v>
      </c>
      <c r="AJ8559">
        <v>100</v>
      </c>
      <c r="AK8559">
        <v>87.41</v>
      </c>
      <c r="AL8559">
        <v>63.14</v>
      </c>
      <c r="AM8559">
        <v>33.83</v>
      </c>
      <c r="AN8559">
        <v>53.58</v>
      </c>
      <c r="AO8559">
        <v>70.959999999999994</v>
      </c>
      <c r="AP8559">
        <v>130.38999999999999</v>
      </c>
      <c r="AQ8559">
        <v>40.159999999999997</v>
      </c>
      <c r="AR8559">
        <v>30.8</v>
      </c>
      <c r="AS8559">
        <v>14.52</v>
      </c>
      <c r="AT8559">
        <v>59.75</v>
      </c>
      <c r="AU8559">
        <v>5.43</v>
      </c>
      <c r="AV8559">
        <v>9.09</v>
      </c>
    </row>
    <row r="8560" spans="1:48" x14ac:dyDescent="0.35">
      <c r="A8560" t="s">
        <v>127</v>
      </c>
      <c r="B8560" t="s">
        <v>77</v>
      </c>
      <c r="C8560" t="s">
        <v>141</v>
      </c>
      <c r="D8560" t="s">
        <v>345</v>
      </c>
      <c r="E8560">
        <v>251928.51</v>
      </c>
      <c r="F8560">
        <v>-1.78</v>
      </c>
      <c r="G8560">
        <v>-4557.17</v>
      </c>
      <c r="H8560">
        <v>256485.69</v>
      </c>
      <c r="I8560">
        <v>21.77</v>
      </c>
      <c r="J8560">
        <v>0</v>
      </c>
      <c r="K8560">
        <v>0.19</v>
      </c>
      <c r="L8560">
        <v>21.59</v>
      </c>
      <c r="M8560">
        <v>43953.41</v>
      </c>
      <c r="N8560">
        <v>15.9</v>
      </c>
      <c r="O8560">
        <v>6028.6</v>
      </c>
      <c r="P8560">
        <v>37924.81</v>
      </c>
      <c r="Q8560">
        <v>21.53</v>
      </c>
      <c r="R8560">
        <v>0</v>
      </c>
      <c r="S8560">
        <v>2.76</v>
      </c>
      <c r="T8560">
        <v>18.77</v>
      </c>
      <c r="U8560">
        <v>1.35</v>
      </c>
      <c r="V8560">
        <v>-15.25</v>
      </c>
      <c r="W8560">
        <v>-0.24</v>
      </c>
      <c r="X8560">
        <v>1.59</v>
      </c>
      <c r="Y8560">
        <v>187274.86</v>
      </c>
      <c r="Z8560">
        <v>15.9</v>
      </c>
      <c r="AA8560">
        <v>25686.42</v>
      </c>
      <c r="AB8560">
        <v>161588.45000000001</v>
      </c>
      <c r="AC8560">
        <v>5.95</v>
      </c>
      <c r="AD8560">
        <v>-2.94</v>
      </c>
      <c r="AE8560">
        <v>-0.18</v>
      </c>
      <c r="AF8560">
        <v>6.13</v>
      </c>
      <c r="AG8560">
        <v>100</v>
      </c>
      <c r="AH8560">
        <v>0</v>
      </c>
      <c r="AI8560">
        <v>0</v>
      </c>
      <c r="AJ8560">
        <v>100</v>
      </c>
      <c r="AK8560">
        <v>36.619999999999997</v>
      </c>
      <c r="AL8560">
        <v>0.55000000000000004</v>
      </c>
      <c r="AM8560">
        <v>0.2</v>
      </c>
      <c r="AN8560">
        <v>36.42</v>
      </c>
      <c r="AO8560">
        <v>21.3</v>
      </c>
      <c r="AP8560">
        <v>14.02</v>
      </c>
      <c r="AQ8560">
        <v>2.62</v>
      </c>
      <c r="AR8560">
        <v>18.68</v>
      </c>
      <c r="AS8560">
        <v>5.41</v>
      </c>
      <c r="AT8560">
        <v>5.5</v>
      </c>
      <c r="AU8560">
        <v>0.28000000000000003</v>
      </c>
      <c r="AV8560">
        <v>5.13</v>
      </c>
    </row>
    <row r="8561" spans="1:48" x14ac:dyDescent="0.35">
      <c r="A8561" t="s">
        <v>127</v>
      </c>
      <c r="B8561" t="s">
        <v>77</v>
      </c>
      <c r="C8561" t="s">
        <v>141</v>
      </c>
      <c r="D8561" t="s">
        <v>346</v>
      </c>
      <c r="E8561">
        <v>318548.71999999997</v>
      </c>
      <c r="F8561">
        <v>-3.1</v>
      </c>
      <c r="G8561">
        <v>-10175.540000000001</v>
      </c>
      <c r="H8561">
        <v>328724.26</v>
      </c>
      <c r="I8561">
        <v>27.53</v>
      </c>
      <c r="J8561">
        <v>0</v>
      </c>
      <c r="K8561">
        <v>-0.14000000000000001</v>
      </c>
      <c r="L8561">
        <v>27.67</v>
      </c>
      <c r="M8561">
        <v>49763.24</v>
      </c>
      <c r="N8561">
        <v>-11.6</v>
      </c>
      <c r="O8561">
        <v>-6528.11</v>
      </c>
      <c r="P8561">
        <v>56291.35</v>
      </c>
      <c r="Q8561">
        <v>24.38</v>
      </c>
      <c r="R8561">
        <v>0</v>
      </c>
      <c r="S8561">
        <v>-3.49</v>
      </c>
      <c r="T8561">
        <v>27.87</v>
      </c>
      <c r="U8561">
        <v>1.5</v>
      </c>
      <c r="V8561">
        <v>9.6199999999999992</v>
      </c>
      <c r="W8561">
        <v>0.13</v>
      </c>
      <c r="X8561">
        <v>1.37</v>
      </c>
      <c r="Y8561">
        <v>212029.16</v>
      </c>
      <c r="Z8561">
        <v>-11.6</v>
      </c>
      <c r="AA8561">
        <v>-27814.69</v>
      </c>
      <c r="AB8561">
        <v>239843.84</v>
      </c>
      <c r="AC8561">
        <v>14.46</v>
      </c>
      <c r="AD8561">
        <v>-44.87</v>
      </c>
      <c r="AE8561">
        <v>-11.77</v>
      </c>
      <c r="AF8561">
        <v>26.22</v>
      </c>
      <c r="AG8561">
        <v>100</v>
      </c>
      <c r="AH8561">
        <v>0</v>
      </c>
      <c r="AI8561">
        <v>0</v>
      </c>
      <c r="AJ8561">
        <v>100</v>
      </c>
      <c r="AK8561">
        <v>64.95</v>
      </c>
      <c r="AL8561">
        <v>-13.88</v>
      </c>
      <c r="AM8561">
        <v>-10.46</v>
      </c>
      <c r="AN8561">
        <v>75.41</v>
      </c>
      <c r="AO8561">
        <v>45.62</v>
      </c>
      <c r="AP8561">
        <v>-17.57</v>
      </c>
      <c r="AQ8561">
        <v>-9.7200000000000006</v>
      </c>
      <c r="AR8561">
        <v>55.34</v>
      </c>
      <c r="AS8561">
        <v>15.34</v>
      </c>
      <c r="AT8561">
        <v>-36.04</v>
      </c>
      <c r="AU8561">
        <v>-8.65</v>
      </c>
      <c r="AV8561">
        <v>23.99</v>
      </c>
    </row>
    <row r="8562" spans="1:48" x14ac:dyDescent="0.35">
      <c r="A8562" t="s">
        <v>127</v>
      </c>
      <c r="B8562" t="s">
        <v>77</v>
      </c>
      <c r="C8562" t="s">
        <v>142</v>
      </c>
      <c r="D8562" t="s">
        <v>129</v>
      </c>
      <c r="E8562">
        <v>819290.6</v>
      </c>
      <c r="F8562">
        <v>-4.88</v>
      </c>
      <c r="G8562">
        <v>-42051.68</v>
      </c>
      <c r="H8562">
        <v>861342.28</v>
      </c>
      <c r="I8562">
        <v>0</v>
      </c>
      <c r="J8562">
        <v>0</v>
      </c>
      <c r="K8562">
        <v>0</v>
      </c>
      <c r="L8562">
        <v>0</v>
      </c>
      <c r="M8562">
        <v>33307.339999999997</v>
      </c>
      <c r="N8562">
        <v>-8.3699999999999992</v>
      </c>
      <c r="O8562">
        <v>-3041.59</v>
      </c>
      <c r="P8562">
        <v>36348.93</v>
      </c>
      <c r="Q8562">
        <v>0</v>
      </c>
      <c r="R8562">
        <v>0</v>
      </c>
      <c r="S8562">
        <v>0</v>
      </c>
      <c r="T8562">
        <v>0</v>
      </c>
      <c r="U8562">
        <v>1.71</v>
      </c>
      <c r="V8562">
        <v>3.8</v>
      </c>
      <c r="W8562">
        <v>0.06</v>
      </c>
      <c r="X8562">
        <v>1.64</v>
      </c>
      <c r="Y8562">
        <v>479932.88</v>
      </c>
      <c r="Z8562">
        <v>-8.3699999999999992</v>
      </c>
      <c r="AA8562">
        <v>-43826.91</v>
      </c>
      <c r="AB8562">
        <v>523759.79</v>
      </c>
      <c r="AC8562">
        <v>3.74</v>
      </c>
      <c r="AD8562">
        <v>-51.39</v>
      </c>
      <c r="AE8562">
        <v>-3.95</v>
      </c>
      <c r="AF8562">
        <v>7.69</v>
      </c>
      <c r="AG8562">
        <v>100</v>
      </c>
      <c r="AH8562">
        <v>0</v>
      </c>
      <c r="AI8562">
        <v>0</v>
      </c>
      <c r="AJ8562">
        <v>100</v>
      </c>
      <c r="AK8562">
        <v>21.84</v>
      </c>
      <c r="AL8562">
        <v>-39.79</v>
      </c>
      <c r="AM8562">
        <v>-14.43</v>
      </c>
      <c r="AN8562">
        <v>36.270000000000003</v>
      </c>
      <c r="AO8562">
        <v>11.42</v>
      </c>
      <c r="AP8562">
        <v>-56.52</v>
      </c>
      <c r="AQ8562">
        <v>-14.84</v>
      </c>
      <c r="AR8562">
        <v>26.25</v>
      </c>
      <c r="AS8562">
        <v>3.72</v>
      </c>
      <c r="AT8562">
        <v>-51.97</v>
      </c>
      <c r="AU8562">
        <v>-4.0199999999999996</v>
      </c>
      <c r="AV8562">
        <v>7.74</v>
      </c>
    </row>
    <row r="8563" spans="1:48" x14ac:dyDescent="0.35">
      <c r="A8563" t="s">
        <v>127</v>
      </c>
      <c r="B8563" t="s">
        <v>77</v>
      </c>
      <c r="C8563" t="s">
        <v>142</v>
      </c>
      <c r="D8563" t="s">
        <v>130</v>
      </c>
      <c r="E8563">
        <v>20514.97</v>
      </c>
      <c r="F8563">
        <v>-2.4700000000000002</v>
      </c>
      <c r="G8563">
        <v>-518.54999999999995</v>
      </c>
      <c r="H8563">
        <v>21033.51</v>
      </c>
      <c r="I8563">
        <v>2.5</v>
      </c>
      <c r="J8563">
        <v>0</v>
      </c>
      <c r="K8563">
        <v>0.06</v>
      </c>
      <c r="L8563">
        <v>2.44</v>
      </c>
      <c r="M8563">
        <v>814.42</v>
      </c>
      <c r="N8563">
        <v>-4.72</v>
      </c>
      <c r="O8563">
        <v>-40.32</v>
      </c>
      <c r="P8563">
        <v>854.74</v>
      </c>
      <c r="Q8563">
        <v>2.4500000000000002</v>
      </c>
      <c r="R8563">
        <v>0</v>
      </c>
      <c r="S8563">
        <v>0.09</v>
      </c>
      <c r="T8563">
        <v>2.35</v>
      </c>
      <c r="U8563">
        <v>1.75</v>
      </c>
      <c r="V8563">
        <v>2.36</v>
      </c>
      <c r="W8563">
        <v>0.04</v>
      </c>
      <c r="X8563">
        <v>1.71</v>
      </c>
      <c r="Y8563">
        <v>11735.13</v>
      </c>
      <c r="Z8563">
        <v>-4.72</v>
      </c>
      <c r="AA8563">
        <v>-581</v>
      </c>
      <c r="AB8563">
        <v>12316.13</v>
      </c>
      <c r="AC8563">
        <v>0.73</v>
      </c>
      <c r="AD8563">
        <v>-6.82</v>
      </c>
      <c r="AE8563">
        <v>-0.05</v>
      </c>
      <c r="AF8563">
        <v>0.78</v>
      </c>
      <c r="AG8563">
        <v>90.99</v>
      </c>
      <c r="AH8563">
        <v>0</v>
      </c>
      <c r="AI8563">
        <v>-1.17</v>
      </c>
      <c r="AJ8563">
        <v>92.16</v>
      </c>
      <c r="AK8563">
        <v>2.1800000000000002</v>
      </c>
      <c r="AL8563">
        <v>8.89</v>
      </c>
      <c r="AM8563">
        <v>0.18</v>
      </c>
      <c r="AN8563">
        <v>2</v>
      </c>
      <c r="AO8563">
        <v>0.54</v>
      </c>
      <c r="AP8563">
        <v>-25.29</v>
      </c>
      <c r="AQ8563">
        <v>-0.18</v>
      </c>
      <c r="AR8563">
        <v>0.73</v>
      </c>
      <c r="AS8563">
        <v>0.7</v>
      </c>
      <c r="AT8563">
        <v>-8.16</v>
      </c>
      <c r="AU8563">
        <v>-0.06</v>
      </c>
      <c r="AV8563">
        <v>0.76</v>
      </c>
    </row>
    <row r="8564" spans="1:48" x14ac:dyDescent="0.35">
      <c r="A8564" t="s">
        <v>127</v>
      </c>
      <c r="B8564" t="s">
        <v>77</v>
      </c>
      <c r="C8564" t="s">
        <v>142</v>
      </c>
      <c r="D8564" t="s">
        <v>131</v>
      </c>
      <c r="E8564">
        <v>502510.55</v>
      </c>
      <c r="F8564">
        <v>-1.96</v>
      </c>
      <c r="G8564">
        <v>-10049.09</v>
      </c>
      <c r="H8564">
        <v>512559.64</v>
      </c>
      <c r="I8564">
        <v>61.33</v>
      </c>
      <c r="J8564">
        <v>0</v>
      </c>
      <c r="K8564">
        <v>1.83</v>
      </c>
      <c r="L8564">
        <v>59.51</v>
      </c>
      <c r="M8564">
        <v>19787.509999999998</v>
      </c>
      <c r="N8564">
        <v>-5.18</v>
      </c>
      <c r="O8564">
        <v>-1081.25</v>
      </c>
      <c r="P8564">
        <v>20868.77</v>
      </c>
      <c r="Q8564">
        <v>59.41</v>
      </c>
      <c r="R8564">
        <v>0</v>
      </c>
      <c r="S8564">
        <v>2</v>
      </c>
      <c r="T8564">
        <v>57.41</v>
      </c>
      <c r="U8564">
        <v>1.76</v>
      </c>
      <c r="V8564">
        <v>3.4</v>
      </c>
      <c r="W8564">
        <v>0.06</v>
      </c>
      <c r="X8564">
        <v>1.7</v>
      </c>
      <c r="Y8564">
        <v>285122.68</v>
      </c>
      <c r="Z8564">
        <v>-5.18</v>
      </c>
      <c r="AA8564">
        <v>-15579.99</v>
      </c>
      <c r="AB8564">
        <v>300702.67</v>
      </c>
      <c r="AC8564">
        <v>4.43</v>
      </c>
      <c r="AD8564">
        <v>-30.88</v>
      </c>
      <c r="AE8564">
        <v>-1.98</v>
      </c>
      <c r="AF8564">
        <v>6.41</v>
      </c>
      <c r="AG8564">
        <v>100</v>
      </c>
      <c r="AH8564">
        <v>0</v>
      </c>
      <c r="AI8564">
        <v>0</v>
      </c>
      <c r="AJ8564">
        <v>100</v>
      </c>
      <c r="AK8564">
        <v>15.97</v>
      </c>
      <c r="AL8564">
        <v>-49.78</v>
      </c>
      <c r="AM8564">
        <v>-15.83</v>
      </c>
      <c r="AN8564">
        <v>31.8</v>
      </c>
      <c r="AO8564">
        <v>8.85</v>
      </c>
      <c r="AP8564">
        <v>-43.1</v>
      </c>
      <c r="AQ8564">
        <v>-6.7</v>
      </c>
      <c r="AR8564">
        <v>15.55</v>
      </c>
      <c r="AS8564">
        <v>4.28</v>
      </c>
      <c r="AT8564">
        <v>-32.08</v>
      </c>
      <c r="AU8564">
        <v>-2.02</v>
      </c>
      <c r="AV8564">
        <v>6.3</v>
      </c>
    </row>
    <row r="8565" spans="1:48" x14ac:dyDescent="0.35">
      <c r="A8565" t="s">
        <v>127</v>
      </c>
      <c r="B8565" t="s">
        <v>77</v>
      </c>
      <c r="C8565" t="s">
        <v>142</v>
      </c>
      <c r="D8565" t="s">
        <v>132</v>
      </c>
      <c r="E8565">
        <v>276202.48</v>
      </c>
      <c r="F8565">
        <v>-8.76</v>
      </c>
      <c r="G8565">
        <v>-26524.38</v>
      </c>
      <c r="H8565">
        <v>302726.84999999998</v>
      </c>
      <c r="I8565">
        <v>33.71</v>
      </c>
      <c r="J8565">
        <v>0</v>
      </c>
      <c r="K8565">
        <v>-1.43</v>
      </c>
      <c r="L8565">
        <v>35.15</v>
      </c>
      <c r="M8565">
        <v>10920.14</v>
      </c>
      <c r="N8565">
        <v>-11.96</v>
      </c>
      <c r="O8565">
        <v>-1482.91</v>
      </c>
      <c r="P8565">
        <v>12403.05</v>
      </c>
      <c r="Q8565">
        <v>32.79</v>
      </c>
      <c r="R8565">
        <v>0</v>
      </c>
      <c r="S8565">
        <v>-1.34</v>
      </c>
      <c r="T8565">
        <v>34.119999999999997</v>
      </c>
      <c r="U8565">
        <v>1.76</v>
      </c>
      <c r="V8565">
        <v>3.63</v>
      </c>
      <c r="W8565">
        <v>0.06</v>
      </c>
      <c r="X8565">
        <v>1.69</v>
      </c>
      <c r="Y8565">
        <v>157350.78</v>
      </c>
      <c r="Z8565">
        <v>-11.96</v>
      </c>
      <c r="AA8565">
        <v>-21367.53</v>
      </c>
      <c r="AB8565">
        <v>178718.32</v>
      </c>
      <c r="AC8565">
        <v>3.31</v>
      </c>
      <c r="AD8565">
        <v>-70.58</v>
      </c>
      <c r="AE8565">
        <v>-7.95</v>
      </c>
      <c r="AF8565">
        <v>11.27</v>
      </c>
      <c r="AG8565">
        <v>100</v>
      </c>
      <c r="AH8565">
        <v>0</v>
      </c>
      <c r="AI8565">
        <v>0</v>
      </c>
      <c r="AJ8565">
        <v>100</v>
      </c>
      <c r="AK8565">
        <v>21.44</v>
      </c>
      <c r="AL8565">
        <v>-34.76</v>
      </c>
      <c r="AM8565">
        <v>-11.42</v>
      </c>
      <c r="AN8565">
        <v>32.869999999999997</v>
      </c>
      <c r="AO8565">
        <v>10.01</v>
      </c>
      <c r="AP8565">
        <v>-59.55</v>
      </c>
      <c r="AQ8565">
        <v>-14.74</v>
      </c>
      <c r="AR8565">
        <v>24.75</v>
      </c>
      <c r="AS8565">
        <v>3.19</v>
      </c>
      <c r="AT8565">
        <v>-71.290000000000006</v>
      </c>
      <c r="AU8565">
        <v>-7.92</v>
      </c>
      <c r="AV8565">
        <v>11.11</v>
      </c>
    </row>
    <row r="8566" spans="1:48" x14ac:dyDescent="0.35">
      <c r="A8566" t="s">
        <v>127</v>
      </c>
      <c r="B8566" t="s">
        <v>77</v>
      </c>
      <c r="C8566" t="s">
        <v>142</v>
      </c>
      <c r="D8566" t="s">
        <v>133</v>
      </c>
      <c r="E8566">
        <v>19589.330000000002</v>
      </c>
      <c r="F8566">
        <v>-20.73</v>
      </c>
      <c r="G8566">
        <v>-5122.26</v>
      </c>
      <c r="H8566">
        <v>24711.58</v>
      </c>
      <c r="I8566">
        <v>2.39</v>
      </c>
      <c r="J8566">
        <v>0</v>
      </c>
      <c r="K8566">
        <v>-0.48</v>
      </c>
      <c r="L8566">
        <v>2.87</v>
      </c>
      <c r="M8566">
        <v>1766.92</v>
      </c>
      <c r="N8566">
        <v>-20.059999999999999</v>
      </c>
      <c r="O8566">
        <v>-443.31</v>
      </c>
      <c r="P8566">
        <v>2210.23</v>
      </c>
      <c r="Q8566">
        <v>5.3</v>
      </c>
      <c r="R8566">
        <v>0</v>
      </c>
      <c r="S8566">
        <v>-0.78</v>
      </c>
      <c r="T8566">
        <v>6.08</v>
      </c>
      <c r="U8566">
        <v>0.77</v>
      </c>
      <c r="V8566">
        <v>-0.84</v>
      </c>
      <c r="W8566">
        <v>-0.01</v>
      </c>
      <c r="X8566">
        <v>0.78</v>
      </c>
      <c r="Y8566">
        <v>25459.88</v>
      </c>
      <c r="Z8566">
        <v>-20.059999999999999</v>
      </c>
      <c r="AA8566">
        <v>-6387.81</v>
      </c>
      <c r="AB8566">
        <v>31847.69</v>
      </c>
      <c r="AC8566">
        <v>0</v>
      </c>
      <c r="AD8566">
        <v>-100</v>
      </c>
      <c r="AE8566">
        <v>-2.37</v>
      </c>
      <c r="AF8566">
        <v>2.37</v>
      </c>
      <c r="AG8566">
        <v>70</v>
      </c>
      <c r="AH8566">
        <v>0</v>
      </c>
      <c r="AI8566">
        <v>-18.3</v>
      </c>
      <c r="AJ8566">
        <v>88.3</v>
      </c>
      <c r="AK8566">
        <v>0</v>
      </c>
      <c r="AL8566">
        <v>-100</v>
      </c>
      <c r="AM8566">
        <v>-20.350000000000001</v>
      </c>
      <c r="AN8566">
        <v>20.350000000000001</v>
      </c>
      <c r="AO8566">
        <v>0</v>
      </c>
      <c r="AP8566">
        <v>-100</v>
      </c>
      <c r="AQ8566">
        <v>-8.48</v>
      </c>
      <c r="AR8566">
        <v>8.48</v>
      </c>
      <c r="AS8566">
        <v>0</v>
      </c>
      <c r="AT8566">
        <v>-100</v>
      </c>
      <c r="AU8566">
        <v>-2.39</v>
      </c>
      <c r="AV8566">
        <v>2.39</v>
      </c>
    </row>
    <row r="8567" spans="1:48" x14ac:dyDescent="0.35">
      <c r="A8567" t="s">
        <v>127</v>
      </c>
      <c r="B8567" t="s">
        <v>77</v>
      </c>
      <c r="C8567" t="s">
        <v>142</v>
      </c>
      <c r="D8567" t="s">
        <v>344</v>
      </c>
      <c r="E8567">
        <v>502510.55</v>
      </c>
      <c r="F8567">
        <v>-1.96</v>
      </c>
      <c r="G8567">
        <v>-10049.09</v>
      </c>
      <c r="H8567">
        <v>512559.64</v>
      </c>
      <c r="I8567">
        <v>61.33</v>
      </c>
      <c r="J8567">
        <v>0</v>
      </c>
      <c r="K8567">
        <v>1.83</v>
      </c>
      <c r="L8567">
        <v>59.51</v>
      </c>
      <c r="M8567">
        <v>19787.509999999998</v>
      </c>
      <c r="N8567">
        <v>-5.18</v>
      </c>
      <c r="O8567">
        <v>-1081.25</v>
      </c>
      <c r="P8567">
        <v>20868.77</v>
      </c>
      <c r="Q8567">
        <v>59.41</v>
      </c>
      <c r="R8567">
        <v>0</v>
      </c>
      <c r="S8567">
        <v>2</v>
      </c>
      <c r="T8567">
        <v>57.41</v>
      </c>
      <c r="U8567">
        <v>1.76</v>
      </c>
      <c r="V8567">
        <v>3.4</v>
      </c>
      <c r="W8567">
        <v>0.06</v>
      </c>
      <c r="X8567">
        <v>1.7</v>
      </c>
      <c r="Y8567">
        <v>285122.68</v>
      </c>
      <c r="Z8567">
        <v>-5.18</v>
      </c>
      <c r="AA8567">
        <v>-15579.99</v>
      </c>
      <c r="AB8567">
        <v>300702.67</v>
      </c>
      <c r="AC8567">
        <v>4.43</v>
      </c>
      <c r="AD8567">
        <v>-30.88</v>
      </c>
      <c r="AE8567">
        <v>-1.98</v>
      </c>
      <c r="AF8567">
        <v>6.41</v>
      </c>
      <c r="AG8567">
        <v>100</v>
      </c>
      <c r="AH8567">
        <v>0</v>
      </c>
      <c r="AI8567">
        <v>0</v>
      </c>
      <c r="AJ8567">
        <v>100</v>
      </c>
      <c r="AK8567">
        <v>15.97</v>
      </c>
      <c r="AL8567">
        <v>-49.78</v>
      </c>
      <c r="AM8567">
        <v>-15.83</v>
      </c>
      <c r="AN8567">
        <v>31.8</v>
      </c>
      <c r="AO8567">
        <v>8.85</v>
      </c>
      <c r="AP8567">
        <v>-43.1</v>
      </c>
      <c r="AQ8567">
        <v>-6.7</v>
      </c>
      <c r="AR8567">
        <v>15.55</v>
      </c>
      <c r="AS8567">
        <v>4.28</v>
      </c>
      <c r="AT8567">
        <v>-32.08</v>
      </c>
      <c r="AU8567">
        <v>-2.02</v>
      </c>
      <c r="AV8567">
        <v>6.3</v>
      </c>
    </row>
    <row r="8568" spans="1:48" x14ac:dyDescent="0.35">
      <c r="A8568" t="s">
        <v>127</v>
      </c>
      <c r="B8568" t="s">
        <v>77</v>
      </c>
      <c r="C8568" t="s">
        <v>142</v>
      </c>
      <c r="D8568" t="s">
        <v>345</v>
      </c>
      <c r="E8568">
        <v>276202.48</v>
      </c>
      <c r="F8568">
        <v>-8.76</v>
      </c>
      <c r="G8568">
        <v>-26524.38</v>
      </c>
      <c r="H8568">
        <v>302726.84999999998</v>
      </c>
      <c r="I8568">
        <v>33.71</v>
      </c>
      <c r="J8568">
        <v>0</v>
      </c>
      <c r="K8568">
        <v>-1.43</v>
      </c>
      <c r="L8568">
        <v>35.15</v>
      </c>
      <c r="M8568">
        <v>10920.14</v>
      </c>
      <c r="N8568">
        <v>-11.96</v>
      </c>
      <c r="O8568">
        <v>-1482.91</v>
      </c>
      <c r="P8568">
        <v>12403.05</v>
      </c>
      <c r="Q8568">
        <v>32.79</v>
      </c>
      <c r="R8568">
        <v>0</v>
      </c>
      <c r="S8568">
        <v>-1.34</v>
      </c>
      <c r="T8568">
        <v>34.119999999999997</v>
      </c>
      <c r="U8568">
        <v>1.76</v>
      </c>
      <c r="V8568">
        <v>3.63</v>
      </c>
      <c r="W8568">
        <v>0.06</v>
      </c>
      <c r="X8568">
        <v>1.69</v>
      </c>
      <c r="Y8568">
        <v>157350.78</v>
      </c>
      <c r="Z8568">
        <v>-11.96</v>
      </c>
      <c r="AA8568">
        <v>-21367.53</v>
      </c>
      <c r="AB8568">
        <v>178718.32</v>
      </c>
      <c r="AC8568">
        <v>3.31</v>
      </c>
      <c r="AD8568">
        <v>-70.58</v>
      </c>
      <c r="AE8568">
        <v>-7.95</v>
      </c>
      <c r="AF8568">
        <v>11.27</v>
      </c>
      <c r="AG8568">
        <v>100</v>
      </c>
      <c r="AH8568">
        <v>0</v>
      </c>
      <c r="AI8568">
        <v>0</v>
      </c>
      <c r="AJ8568">
        <v>100</v>
      </c>
      <c r="AK8568">
        <v>21.44</v>
      </c>
      <c r="AL8568">
        <v>-34.76</v>
      </c>
      <c r="AM8568">
        <v>-11.42</v>
      </c>
      <c r="AN8568">
        <v>32.869999999999997</v>
      </c>
      <c r="AO8568">
        <v>10.01</v>
      </c>
      <c r="AP8568">
        <v>-59.55</v>
      </c>
      <c r="AQ8568">
        <v>-14.74</v>
      </c>
      <c r="AR8568">
        <v>24.75</v>
      </c>
      <c r="AS8568">
        <v>3.19</v>
      </c>
      <c r="AT8568">
        <v>-71.290000000000006</v>
      </c>
      <c r="AU8568">
        <v>-7.92</v>
      </c>
      <c r="AV8568">
        <v>11.11</v>
      </c>
    </row>
    <row r="8569" spans="1:48" x14ac:dyDescent="0.35">
      <c r="A8569" t="s">
        <v>127</v>
      </c>
      <c r="B8569" t="s">
        <v>77</v>
      </c>
      <c r="C8569" t="s">
        <v>142</v>
      </c>
      <c r="D8569" t="s">
        <v>346</v>
      </c>
      <c r="E8569">
        <v>20514.97</v>
      </c>
      <c r="F8569">
        <v>-2.4700000000000002</v>
      </c>
      <c r="G8569">
        <v>-518.54999999999995</v>
      </c>
      <c r="H8569">
        <v>21033.51</v>
      </c>
      <c r="I8569">
        <v>0</v>
      </c>
      <c r="J8569">
        <v>0</v>
      </c>
      <c r="K8569">
        <v>0</v>
      </c>
      <c r="L8569">
        <v>0</v>
      </c>
      <c r="M8569">
        <v>814.42</v>
      </c>
      <c r="N8569">
        <v>-4.72</v>
      </c>
      <c r="O8569">
        <v>-40.32</v>
      </c>
      <c r="P8569">
        <v>854.74</v>
      </c>
      <c r="Q8569">
        <v>0</v>
      </c>
      <c r="R8569">
        <v>0</v>
      </c>
      <c r="S8569">
        <v>0</v>
      </c>
      <c r="T8569">
        <v>0</v>
      </c>
      <c r="U8569">
        <v>1.75</v>
      </c>
      <c r="V8569">
        <v>2.36</v>
      </c>
      <c r="W8569">
        <v>0.04</v>
      </c>
      <c r="X8569">
        <v>1.71</v>
      </c>
      <c r="Y8569">
        <v>11735.13</v>
      </c>
      <c r="Z8569">
        <v>-4.72</v>
      </c>
      <c r="AA8569">
        <v>-581</v>
      </c>
      <c r="AB8569">
        <v>12316.13</v>
      </c>
      <c r="AC8569">
        <v>0.73</v>
      </c>
      <c r="AD8569">
        <v>-6.82</v>
      </c>
      <c r="AE8569">
        <v>-0.05</v>
      </c>
      <c r="AF8569">
        <v>0.78</v>
      </c>
      <c r="AG8569">
        <v>90.99</v>
      </c>
      <c r="AH8569">
        <v>0</v>
      </c>
      <c r="AI8569">
        <v>-1.17</v>
      </c>
      <c r="AJ8569">
        <v>92.16</v>
      </c>
      <c r="AK8569">
        <v>2.1800000000000002</v>
      </c>
      <c r="AL8569">
        <v>8.89</v>
      </c>
      <c r="AM8569">
        <v>0.18</v>
      </c>
      <c r="AN8569">
        <v>2</v>
      </c>
      <c r="AO8569">
        <v>0.54</v>
      </c>
      <c r="AP8569">
        <v>-25.29</v>
      </c>
      <c r="AQ8569">
        <v>-0.18</v>
      </c>
      <c r="AR8569">
        <v>0.73</v>
      </c>
      <c r="AS8569">
        <v>0.7</v>
      </c>
      <c r="AT8569">
        <v>-8.16</v>
      </c>
      <c r="AU8569">
        <v>-0.06</v>
      </c>
      <c r="AV8569">
        <v>0.76</v>
      </c>
    </row>
    <row r="8570" spans="1:48" x14ac:dyDescent="0.35">
      <c r="A8570" t="s">
        <v>127</v>
      </c>
      <c r="B8570" t="s">
        <v>77</v>
      </c>
      <c r="C8570" t="s">
        <v>143</v>
      </c>
      <c r="D8570" t="s">
        <v>129</v>
      </c>
      <c r="E8570">
        <v>12008.9</v>
      </c>
      <c r="F8570">
        <v>-13.81</v>
      </c>
      <c r="G8570">
        <v>-1924.03</v>
      </c>
      <c r="H8570">
        <v>13932.93</v>
      </c>
      <c r="I8570">
        <v>0</v>
      </c>
      <c r="J8570">
        <v>0</v>
      </c>
      <c r="K8570">
        <v>0</v>
      </c>
      <c r="L8570">
        <v>0</v>
      </c>
      <c r="M8570">
        <v>745.25</v>
      </c>
      <c r="N8570">
        <v>-18.579999999999998</v>
      </c>
      <c r="O8570">
        <v>-170.09</v>
      </c>
      <c r="P8570">
        <v>915.34</v>
      </c>
      <c r="Q8570">
        <v>0</v>
      </c>
      <c r="R8570">
        <v>0</v>
      </c>
      <c r="S8570">
        <v>0</v>
      </c>
      <c r="T8570">
        <v>0</v>
      </c>
      <c r="U8570">
        <v>2.52</v>
      </c>
      <c r="V8570">
        <v>-20.56</v>
      </c>
      <c r="W8570">
        <v>-0.65</v>
      </c>
      <c r="X8570">
        <v>3.17</v>
      </c>
      <c r="Y8570">
        <v>4768.05</v>
      </c>
      <c r="Z8570">
        <v>8.5</v>
      </c>
      <c r="AA8570">
        <v>373.72</v>
      </c>
      <c r="AB8570">
        <v>4394.33</v>
      </c>
      <c r="AC8570">
        <v>19.260000000000002</v>
      </c>
      <c r="AD8570">
        <v>3265.38</v>
      </c>
      <c r="AE8570">
        <v>18.68</v>
      </c>
      <c r="AF8570">
        <v>0.56999999999999995</v>
      </c>
      <c r="AG8570">
        <v>89.55</v>
      </c>
      <c r="AH8570">
        <v>0</v>
      </c>
      <c r="AI8570">
        <v>5.72</v>
      </c>
      <c r="AJ8570">
        <v>83.84</v>
      </c>
      <c r="AK8570">
        <v>23.12</v>
      </c>
      <c r="AL8570">
        <v>1289.8699999999999</v>
      </c>
      <c r="AM8570">
        <v>21.46</v>
      </c>
      <c r="AN8570">
        <v>1.66</v>
      </c>
      <c r="AO8570">
        <v>18.32</v>
      </c>
      <c r="AP8570">
        <v>4321.8100000000004</v>
      </c>
      <c r="AQ8570">
        <v>17.91</v>
      </c>
      <c r="AR8570">
        <v>0.41</v>
      </c>
      <c r="AS8570">
        <v>19.149999999999999</v>
      </c>
      <c r="AT8570">
        <v>2931.19</v>
      </c>
      <c r="AU8570">
        <v>18.510000000000002</v>
      </c>
      <c r="AV8570">
        <v>0.63</v>
      </c>
    </row>
    <row r="8571" spans="1:48" x14ac:dyDescent="0.35">
      <c r="A8571" t="s">
        <v>127</v>
      </c>
      <c r="B8571" t="s">
        <v>77</v>
      </c>
      <c r="C8571" t="s">
        <v>143</v>
      </c>
      <c r="D8571" t="s">
        <v>130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</row>
    <row r="8572" spans="1:48" x14ac:dyDescent="0.35">
      <c r="A8572" t="s">
        <v>127</v>
      </c>
      <c r="B8572" t="s">
        <v>77</v>
      </c>
      <c r="C8572" t="s">
        <v>143</v>
      </c>
      <c r="D8572" t="s">
        <v>131</v>
      </c>
      <c r="E8572">
        <v>12008.9</v>
      </c>
      <c r="F8572">
        <v>0</v>
      </c>
      <c r="G8572">
        <v>12008.9</v>
      </c>
      <c r="H8572">
        <v>0</v>
      </c>
      <c r="I8572">
        <v>100</v>
      </c>
      <c r="J8572">
        <v>0</v>
      </c>
      <c r="K8572">
        <v>100</v>
      </c>
      <c r="L8572">
        <v>0</v>
      </c>
      <c r="M8572">
        <v>745.25</v>
      </c>
      <c r="N8572">
        <v>0</v>
      </c>
      <c r="O8572">
        <v>745.25</v>
      </c>
      <c r="P8572">
        <v>0</v>
      </c>
      <c r="Q8572">
        <v>100</v>
      </c>
      <c r="R8572">
        <v>0</v>
      </c>
      <c r="S8572">
        <v>100</v>
      </c>
      <c r="T8572">
        <v>0</v>
      </c>
      <c r="U8572">
        <v>2.52</v>
      </c>
      <c r="V8572">
        <v>0</v>
      </c>
      <c r="W8572">
        <v>2.52</v>
      </c>
      <c r="X8572">
        <v>0</v>
      </c>
      <c r="Y8572">
        <v>4768.05</v>
      </c>
      <c r="Z8572">
        <v>0</v>
      </c>
      <c r="AA8572">
        <v>4768.05</v>
      </c>
      <c r="AB8572">
        <v>0</v>
      </c>
      <c r="AC8572">
        <v>19.260000000000002</v>
      </c>
      <c r="AD8572">
        <v>0</v>
      </c>
      <c r="AE8572">
        <v>19.260000000000002</v>
      </c>
      <c r="AF8572">
        <v>0</v>
      </c>
      <c r="AG8572">
        <v>89.55</v>
      </c>
      <c r="AH8572">
        <v>0</v>
      </c>
      <c r="AI8572">
        <v>89.55</v>
      </c>
      <c r="AJ8572">
        <v>0</v>
      </c>
      <c r="AK8572">
        <v>23.12</v>
      </c>
      <c r="AL8572">
        <v>0</v>
      </c>
      <c r="AM8572">
        <v>23.12</v>
      </c>
      <c r="AN8572">
        <v>0</v>
      </c>
      <c r="AO8572">
        <v>18.32</v>
      </c>
      <c r="AP8572">
        <v>0</v>
      </c>
      <c r="AQ8572">
        <v>18.32</v>
      </c>
      <c r="AR8572">
        <v>0</v>
      </c>
      <c r="AS8572">
        <v>19.149999999999999</v>
      </c>
      <c r="AT8572">
        <v>0</v>
      </c>
      <c r="AU8572">
        <v>19.149999999999999</v>
      </c>
      <c r="AV8572">
        <v>0</v>
      </c>
    </row>
    <row r="8573" spans="1:48" x14ac:dyDescent="0.35">
      <c r="A8573" t="s">
        <v>127</v>
      </c>
      <c r="B8573" t="s">
        <v>77</v>
      </c>
      <c r="C8573" t="s">
        <v>143</v>
      </c>
      <c r="D8573" t="s">
        <v>132</v>
      </c>
      <c r="E8573">
        <v>0</v>
      </c>
      <c r="F8573">
        <v>-100</v>
      </c>
      <c r="G8573">
        <v>-13932.93</v>
      </c>
      <c r="H8573">
        <v>13932.93</v>
      </c>
      <c r="I8573">
        <v>0</v>
      </c>
      <c r="J8573">
        <v>0</v>
      </c>
      <c r="K8573">
        <v>-100</v>
      </c>
      <c r="L8573">
        <v>100</v>
      </c>
      <c r="M8573">
        <v>0</v>
      </c>
      <c r="N8573">
        <v>-100</v>
      </c>
      <c r="O8573">
        <v>-915.34</v>
      </c>
      <c r="P8573">
        <v>915.34</v>
      </c>
      <c r="Q8573">
        <v>0</v>
      </c>
      <c r="R8573">
        <v>0</v>
      </c>
      <c r="S8573">
        <v>-100</v>
      </c>
      <c r="T8573">
        <v>100</v>
      </c>
      <c r="U8573">
        <v>0</v>
      </c>
      <c r="V8573">
        <v>-100</v>
      </c>
      <c r="W8573">
        <v>-3.17</v>
      </c>
      <c r="X8573">
        <v>3.17</v>
      </c>
      <c r="Y8573">
        <v>0</v>
      </c>
      <c r="Z8573">
        <v>-100</v>
      </c>
      <c r="AA8573">
        <v>-4394.33</v>
      </c>
      <c r="AB8573">
        <v>4394.33</v>
      </c>
      <c r="AC8573">
        <v>0</v>
      </c>
      <c r="AD8573">
        <v>-100</v>
      </c>
      <c r="AE8573">
        <v>-0.56999999999999995</v>
      </c>
      <c r="AF8573">
        <v>0.56999999999999995</v>
      </c>
      <c r="AG8573">
        <v>0</v>
      </c>
      <c r="AH8573">
        <v>0</v>
      </c>
      <c r="AI8573">
        <v>-83.84</v>
      </c>
      <c r="AJ8573">
        <v>83.84</v>
      </c>
      <c r="AK8573">
        <v>0</v>
      </c>
      <c r="AL8573">
        <v>-100</v>
      </c>
      <c r="AM8573">
        <v>-1.66</v>
      </c>
      <c r="AN8573">
        <v>1.66</v>
      </c>
      <c r="AO8573">
        <v>0</v>
      </c>
      <c r="AP8573">
        <v>-100</v>
      </c>
      <c r="AQ8573">
        <v>-0.41</v>
      </c>
      <c r="AR8573">
        <v>0.41</v>
      </c>
      <c r="AS8573">
        <v>0</v>
      </c>
      <c r="AT8573">
        <v>-100</v>
      </c>
      <c r="AU8573">
        <v>-0.63</v>
      </c>
      <c r="AV8573">
        <v>0.63</v>
      </c>
    </row>
    <row r="8574" spans="1:48" x14ac:dyDescent="0.35">
      <c r="A8574" t="s">
        <v>127</v>
      </c>
      <c r="B8574" t="s">
        <v>77</v>
      </c>
      <c r="C8574" t="s">
        <v>143</v>
      </c>
      <c r="D8574" t="s">
        <v>133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</row>
    <row r="8575" spans="1:48" x14ac:dyDescent="0.35">
      <c r="A8575" t="s">
        <v>127</v>
      </c>
      <c r="B8575" t="s">
        <v>77</v>
      </c>
      <c r="C8575" t="s">
        <v>143</v>
      </c>
      <c r="D8575" t="s">
        <v>344</v>
      </c>
      <c r="E8575">
        <v>12008.9</v>
      </c>
      <c r="F8575">
        <v>0</v>
      </c>
      <c r="G8575">
        <v>12008.9</v>
      </c>
      <c r="H8575">
        <v>0</v>
      </c>
      <c r="I8575">
        <v>100</v>
      </c>
      <c r="J8575">
        <v>0</v>
      </c>
      <c r="K8575">
        <v>100</v>
      </c>
      <c r="L8575">
        <v>0</v>
      </c>
      <c r="M8575">
        <v>745.25</v>
      </c>
      <c r="N8575">
        <v>0</v>
      </c>
      <c r="O8575">
        <v>745.25</v>
      </c>
      <c r="P8575">
        <v>0</v>
      </c>
      <c r="Q8575">
        <v>100</v>
      </c>
      <c r="R8575">
        <v>0</v>
      </c>
      <c r="S8575">
        <v>100</v>
      </c>
      <c r="T8575">
        <v>0</v>
      </c>
      <c r="U8575">
        <v>2.52</v>
      </c>
      <c r="V8575">
        <v>0</v>
      </c>
      <c r="W8575">
        <v>2.52</v>
      </c>
      <c r="X8575">
        <v>0</v>
      </c>
      <c r="Y8575">
        <v>4768.05</v>
      </c>
      <c r="Z8575">
        <v>0</v>
      </c>
      <c r="AA8575">
        <v>4768.05</v>
      </c>
      <c r="AB8575">
        <v>0</v>
      </c>
      <c r="AC8575">
        <v>19.260000000000002</v>
      </c>
      <c r="AD8575">
        <v>0</v>
      </c>
      <c r="AE8575">
        <v>19.260000000000002</v>
      </c>
      <c r="AF8575">
        <v>0</v>
      </c>
      <c r="AG8575">
        <v>89.55</v>
      </c>
      <c r="AH8575">
        <v>0</v>
      </c>
      <c r="AI8575">
        <v>89.55</v>
      </c>
      <c r="AJ8575">
        <v>0</v>
      </c>
      <c r="AK8575">
        <v>23.12</v>
      </c>
      <c r="AL8575">
        <v>0</v>
      </c>
      <c r="AM8575">
        <v>23.12</v>
      </c>
      <c r="AN8575">
        <v>0</v>
      </c>
      <c r="AO8575">
        <v>18.32</v>
      </c>
      <c r="AP8575">
        <v>0</v>
      </c>
      <c r="AQ8575">
        <v>18.32</v>
      </c>
      <c r="AR8575">
        <v>0</v>
      </c>
      <c r="AS8575">
        <v>19.149999999999999</v>
      </c>
      <c r="AT8575">
        <v>0</v>
      </c>
      <c r="AU8575">
        <v>19.149999999999999</v>
      </c>
      <c r="AV8575">
        <v>0</v>
      </c>
    </row>
    <row r="8576" spans="1:48" x14ac:dyDescent="0.35">
      <c r="A8576" t="s">
        <v>127</v>
      </c>
      <c r="B8576" t="s">
        <v>77</v>
      </c>
      <c r="C8576" t="s">
        <v>143</v>
      </c>
      <c r="D8576" t="s">
        <v>345</v>
      </c>
      <c r="E8576">
        <v>0</v>
      </c>
      <c r="F8576">
        <v>-100</v>
      </c>
      <c r="G8576">
        <v>-13932.93</v>
      </c>
      <c r="H8576">
        <v>13932.93</v>
      </c>
      <c r="I8576">
        <v>0</v>
      </c>
      <c r="J8576">
        <v>0</v>
      </c>
      <c r="K8576">
        <v>-100</v>
      </c>
      <c r="L8576">
        <v>100</v>
      </c>
      <c r="M8576">
        <v>0</v>
      </c>
      <c r="N8576">
        <v>-100</v>
      </c>
      <c r="O8576">
        <v>-915.34</v>
      </c>
      <c r="P8576">
        <v>915.34</v>
      </c>
      <c r="Q8576">
        <v>0</v>
      </c>
      <c r="R8576">
        <v>0</v>
      </c>
      <c r="S8576">
        <v>-100</v>
      </c>
      <c r="T8576">
        <v>100</v>
      </c>
      <c r="U8576">
        <v>0</v>
      </c>
      <c r="V8576">
        <v>-100</v>
      </c>
      <c r="W8576">
        <v>-3.17</v>
      </c>
      <c r="X8576">
        <v>3.17</v>
      </c>
      <c r="Y8576">
        <v>0</v>
      </c>
      <c r="Z8576">
        <v>-100</v>
      </c>
      <c r="AA8576">
        <v>-4394.33</v>
      </c>
      <c r="AB8576">
        <v>4394.33</v>
      </c>
      <c r="AC8576">
        <v>0</v>
      </c>
      <c r="AD8576">
        <v>-100</v>
      </c>
      <c r="AE8576">
        <v>-0.56999999999999995</v>
      </c>
      <c r="AF8576">
        <v>0.56999999999999995</v>
      </c>
      <c r="AG8576">
        <v>0</v>
      </c>
      <c r="AH8576">
        <v>0</v>
      </c>
      <c r="AI8576">
        <v>-83.84</v>
      </c>
      <c r="AJ8576">
        <v>83.84</v>
      </c>
      <c r="AK8576">
        <v>0</v>
      </c>
      <c r="AL8576">
        <v>-100</v>
      </c>
      <c r="AM8576">
        <v>-1.66</v>
      </c>
      <c r="AN8576">
        <v>1.66</v>
      </c>
      <c r="AO8576">
        <v>0</v>
      </c>
      <c r="AP8576">
        <v>-100</v>
      </c>
      <c r="AQ8576">
        <v>-0.41</v>
      </c>
      <c r="AR8576">
        <v>0.41</v>
      </c>
      <c r="AS8576">
        <v>0</v>
      </c>
      <c r="AT8576">
        <v>-100</v>
      </c>
      <c r="AU8576">
        <v>-0.63</v>
      </c>
      <c r="AV8576">
        <v>0.63</v>
      </c>
    </row>
    <row r="8577" spans="1:48" x14ac:dyDescent="0.35">
      <c r="A8577" t="s">
        <v>127</v>
      </c>
      <c r="B8577" t="s">
        <v>77</v>
      </c>
      <c r="C8577" t="s">
        <v>143</v>
      </c>
      <c r="D8577" t="s">
        <v>346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</row>
    <row r="8578" spans="1:48" x14ac:dyDescent="0.35">
      <c r="A8578" t="s">
        <v>127</v>
      </c>
      <c r="B8578" t="s">
        <v>77</v>
      </c>
      <c r="C8578" t="s">
        <v>144</v>
      </c>
      <c r="D8578" t="s">
        <v>129</v>
      </c>
      <c r="E8578">
        <v>313125.08</v>
      </c>
      <c r="F8578">
        <v>-22.15</v>
      </c>
      <c r="G8578">
        <v>-89090.99</v>
      </c>
      <c r="H8578">
        <v>402216.07</v>
      </c>
      <c r="I8578">
        <v>0</v>
      </c>
      <c r="J8578">
        <v>0</v>
      </c>
      <c r="K8578">
        <v>0</v>
      </c>
      <c r="L8578">
        <v>0</v>
      </c>
      <c r="M8578">
        <v>41332.949999999997</v>
      </c>
      <c r="N8578">
        <v>-24.09</v>
      </c>
      <c r="O8578">
        <v>-13116.43</v>
      </c>
      <c r="P8578">
        <v>54449.38</v>
      </c>
      <c r="Q8578">
        <v>0</v>
      </c>
      <c r="R8578">
        <v>0</v>
      </c>
      <c r="S8578">
        <v>0</v>
      </c>
      <c r="T8578">
        <v>0</v>
      </c>
      <c r="U8578">
        <v>7.58</v>
      </c>
      <c r="V8578">
        <v>2.5499999999999998</v>
      </c>
      <c r="W8578">
        <v>0.19</v>
      </c>
      <c r="X8578">
        <v>7.39</v>
      </c>
      <c r="Y8578">
        <v>41332.949999999997</v>
      </c>
      <c r="Z8578">
        <v>-24.09</v>
      </c>
      <c r="AA8578">
        <v>-13116.43</v>
      </c>
      <c r="AB8578">
        <v>54449.38</v>
      </c>
      <c r="AC8578">
        <v>11.33</v>
      </c>
      <c r="AD8578">
        <v>194.74</v>
      </c>
      <c r="AE8578">
        <v>7.49</v>
      </c>
      <c r="AF8578">
        <v>3.84</v>
      </c>
      <c r="AG8578">
        <v>67.09</v>
      </c>
      <c r="AH8578">
        <v>0</v>
      </c>
      <c r="AI8578">
        <v>-2.0099999999999998</v>
      </c>
      <c r="AJ8578">
        <v>69.11</v>
      </c>
      <c r="AK8578">
        <v>30.45</v>
      </c>
      <c r="AL8578">
        <v>-28.06</v>
      </c>
      <c r="AM8578">
        <v>-11.88</v>
      </c>
      <c r="AN8578">
        <v>42.33</v>
      </c>
      <c r="AO8578">
        <v>19.670000000000002</v>
      </c>
      <c r="AP8578">
        <v>35.33</v>
      </c>
      <c r="AQ8578">
        <v>5.13</v>
      </c>
      <c r="AR8578">
        <v>14.53</v>
      </c>
      <c r="AS8578">
        <v>10.73</v>
      </c>
      <c r="AT8578">
        <v>190.84</v>
      </c>
      <c r="AU8578">
        <v>7.04</v>
      </c>
      <c r="AV8578">
        <v>3.69</v>
      </c>
    </row>
    <row r="8579" spans="1:48" x14ac:dyDescent="0.35">
      <c r="A8579" t="s">
        <v>127</v>
      </c>
      <c r="B8579" t="s">
        <v>77</v>
      </c>
      <c r="C8579" t="s">
        <v>144</v>
      </c>
      <c r="D8579" t="s">
        <v>130</v>
      </c>
      <c r="E8579">
        <v>71661.66</v>
      </c>
      <c r="F8579">
        <v>-1.57</v>
      </c>
      <c r="G8579">
        <v>-1146.3800000000001</v>
      </c>
      <c r="H8579">
        <v>72808.039999999994</v>
      </c>
      <c r="I8579">
        <v>22.89</v>
      </c>
      <c r="J8579">
        <v>0</v>
      </c>
      <c r="K8579">
        <v>4.78</v>
      </c>
      <c r="L8579">
        <v>18.100000000000001</v>
      </c>
      <c r="M8579">
        <v>9531.4</v>
      </c>
      <c r="N8579">
        <v>-2.38</v>
      </c>
      <c r="O8579">
        <v>-232.65</v>
      </c>
      <c r="P8579">
        <v>9764.0499999999993</v>
      </c>
      <c r="Q8579">
        <v>23.06</v>
      </c>
      <c r="R8579">
        <v>0</v>
      </c>
      <c r="S8579">
        <v>5.13</v>
      </c>
      <c r="T8579">
        <v>17.93</v>
      </c>
      <c r="U8579">
        <v>7.52</v>
      </c>
      <c r="V8579">
        <v>0.83</v>
      </c>
      <c r="W8579">
        <v>0.06</v>
      </c>
      <c r="X8579">
        <v>7.46</v>
      </c>
      <c r="Y8579">
        <v>9531.4</v>
      </c>
      <c r="Z8579">
        <v>-2.38</v>
      </c>
      <c r="AA8579">
        <v>-232.65</v>
      </c>
      <c r="AB8579">
        <v>9764.0499999999993</v>
      </c>
      <c r="AC8579">
        <v>23.05</v>
      </c>
      <c r="AD8579">
        <v>92.87</v>
      </c>
      <c r="AE8579">
        <v>11.1</v>
      </c>
      <c r="AF8579">
        <v>11.95</v>
      </c>
      <c r="AG8579">
        <v>65.91</v>
      </c>
      <c r="AH8579">
        <v>0</v>
      </c>
      <c r="AI8579">
        <v>-1.75</v>
      </c>
      <c r="AJ8579">
        <v>67.66</v>
      </c>
      <c r="AK8579">
        <v>27.7</v>
      </c>
      <c r="AL8579">
        <v>-19.25</v>
      </c>
      <c r="AM8579">
        <v>-6.61</v>
      </c>
      <c r="AN8579">
        <v>34.31</v>
      </c>
      <c r="AO8579">
        <v>15.18</v>
      </c>
      <c r="AP8579">
        <v>45.11</v>
      </c>
      <c r="AQ8579">
        <v>4.72</v>
      </c>
      <c r="AR8579">
        <v>10.46</v>
      </c>
      <c r="AS8579">
        <v>21.64</v>
      </c>
      <c r="AT8579">
        <v>111.87</v>
      </c>
      <c r="AU8579">
        <v>11.43</v>
      </c>
      <c r="AV8579">
        <v>10.210000000000001</v>
      </c>
    </row>
    <row r="8580" spans="1:48" x14ac:dyDescent="0.35">
      <c r="A8580" t="s">
        <v>127</v>
      </c>
      <c r="B8580" t="s">
        <v>77</v>
      </c>
      <c r="C8580" t="s">
        <v>144</v>
      </c>
      <c r="D8580" t="s">
        <v>131</v>
      </c>
      <c r="E8580">
        <v>65468.5</v>
      </c>
      <c r="F8580">
        <v>-38.590000000000003</v>
      </c>
      <c r="G8580">
        <v>-41132.35</v>
      </c>
      <c r="H8580">
        <v>106600.85</v>
      </c>
      <c r="I8580">
        <v>20.91</v>
      </c>
      <c r="J8580">
        <v>0</v>
      </c>
      <c r="K8580">
        <v>-5.6</v>
      </c>
      <c r="L8580">
        <v>26.5</v>
      </c>
      <c r="M8580">
        <v>7723.58</v>
      </c>
      <c r="N8580">
        <v>-44.31</v>
      </c>
      <c r="O8580">
        <v>-6144.73</v>
      </c>
      <c r="P8580">
        <v>13868.31</v>
      </c>
      <c r="Q8580">
        <v>18.690000000000001</v>
      </c>
      <c r="R8580">
        <v>0</v>
      </c>
      <c r="S8580">
        <v>-6.78</v>
      </c>
      <c r="T8580">
        <v>25.47</v>
      </c>
      <c r="U8580">
        <v>8.48</v>
      </c>
      <c r="V8580">
        <v>10.27</v>
      </c>
      <c r="W8580">
        <v>0.79</v>
      </c>
      <c r="X8580">
        <v>7.69</v>
      </c>
      <c r="Y8580">
        <v>7723.58</v>
      </c>
      <c r="Z8580">
        <v>-44.31</v>
      </c>
      <c r="AA8580">
        <v>-6144.73</v>
      </c>
      <c r="AB8580">
        <v>13868.31</v>
      </c>
      <c r="AC8580">
        <v>0</v>
      </c>
      <c r="AD8580">
        <v>0</v>
      </c>
      <c r="AE8580">
        <v>0</v>
      </c>
      <c r="AF8580">
        <v>0</v>
      </c>
      <c r="AG8580">
        <v>31.08</v>
      </c>
      <c r="AH8580">
        <v>0</v>
      </c>
      <c r="AI8580">
        <v>-3.59</v>
      </c>
      <c r="AJ8580">
        <v>34.67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</row>
    <row r="8581" spans="1:48" x14ac:dyDescent="0.35">
      <c r="A8581" t="s">
        <v>127</v>
      </c>
      <c r="B8581" t="s">
        <v>77</v>
      </c>
      <c r="C8581" t="s">
        <v>144</v>
      </c>
      <c r="D8581" t="s">
        <v>132</v>
      </c>
      <c r="E8581">
        <v>175994.92</v>
      </c>
      <c r="F8581">
        <v>-21.01</v>
      </c>
      <c r="G8581">
        <v>-46812.26</v>
      </c>
      <c r="H8581">
        <v>222807.19</v>
      </c>
      <c r="I8581">
        <v>56.21</v>
      </c>
      <c r="J8581">
        <v>0</v>
      </c>
      <c r="K8581">
        <v>0.81</v>
      </c>
      <c r="L8581">
        <v>55.39</v>
      </c>
      <c r="M8581">
        <v>24077.97</v>
      </c>
      <c r="N8581">
        <v>-21.87</v>
      </c>
      <c r="O8581">
        <v>-6739.05</v>
      </c>
      <c r="P8581">
        <v>30817.03</v>
      </c>
      <c r="Q8581">
        <v>58.25</v>
      </c>
      <c r="R8581">
        <v>0</v>
      </c>
      <c r="S8581">
        <v>1.66</v>
      </c>
      <c r="T8581">
        <v>56.6</v>
      </c>
      <c r="U8581">
        <v>7.31</v>
      </c>
      <c r="V8581">
        <v>1.1000000000000001</v>
      </c>
      <c r="W8581">
        <v>0.08</v>
      </c>
      <c r="X8581">
        <v>7.23</v>
      </c>
      <c r="Y8581">
        <v>24077.97</v>
      </c>
      <c r="Z8581">
        <v>-21.87</v>
      </c>
      <c r="AA8581">
        <v>-6739.05</v>
      </c>
      <c r="AB8581">
        <v>30817.03</v>
      </c>
      <c r="AC8581">
        <v>10.33</v>
      </c>
      <c r="AD8581">
        <v>243.56</v>
      </c>
      <c r="AE8581">
        <v>7.32</v>
      </c>
      <c r="AF8581">
        <v>3.01</v>
      </c>
      <c r="AG8581">
        <v>67.09</v>
      </c>
      <c r="AH8581">
        <v>0</v>
      </c>
      <c r="AI8581">
        <v>-2.0099999999999998</v>
      </c>
      <c r="AJ8581">
        <v>69.11</v>
      </c>
      <c r="AK8581">
        <v>29.7</v>
      </c>
      <c r="AL8581">
        <v>105.3</v>
      </c>
      <c r="AM8581">
        <v>15.23</v>
      </c>
      <c r="AN8581">
        <v>14.47</v>
      </c>
      <c r="AO8581">
        <v>18.47</v>
      </c>
      <c r="AP8581">
        <v>162.37</v>
      </c>
      <c r="AQ8581">
        <v>11.43</v>
      </c>
      <c r="AR8581">
        <v>7.04</v>
      </c>
      <c r="AS8581">
        <v>10.29</v>
      </c>
      <c r="AT8581">
        <v>209.37</v>
      </c>
      <c r="AU8581">
        <v>6.96</v>
      </c>
      <c r="AV8581">
        <v>3.32</v>
      </c>
    </row>
    <row r="8582" spans="1:48" x14ac:dyDescent="0.35">
      <c r="A8582" t="s">
        <v>127</v>
      </c>
      <c r="B8582" t="s">
        <v>77</v>
      </c>
      <c r="C8582" t="s">
        <v>144</v>
      </c>
      <c r="D8582" t="s">
        <v>133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</row>
    <row r="8583" spans="1:48" x14ac:dyDescent="0.35">
      <c r="A8583" t="s">
        <v>127</v>
      </c>
      <c r="B8583" t="s">
        <v>77</v>
      </c>
      <c r="C8583" t="s">
        <v>144</v>
      </c>
      <c r="D8583" t="s">
        <v>344</v>
      </c>
      <c r="E8583">
        <v>65468.5</v>
      </c>
      <c r="F8583">
        <v>-38.590000000000003</v>
      </c>
      <c r="G8583">
        <v>-41132.35</v>
      </c>
      <c r="H8583">
        <v>106600.85</v>
      </c>
      <c r="I8583">
        <v>20.91</v>
      </c>
      <c r="J8583">
        <v>0</v>
      </c>
      <c r="K8583">
        <v>-5.6</v>
      </c>
      <c r="L8583">
        <v>26.5</v>
      </c>
      <c r="M8583">
        <v>7723.58</v>
      </c>
      <c r="N8583">
        <v>-44.31</v>
      </c>
      <c r="O8583">
        <v>-6144.73</v>
      </c>
      <c r="P8583">
        <v>13868.31</v>
      </c>
      <c r="Q8583">
        <v>18.690000000000001</v>
      </c>
      <c r="R8583">
        <v>0</v>
      </c>
      <c r="S8583">
        <v>-6.78</v>
      </c>
      <c r="T8583">
        <v>25.47</v>
      </c>
      <c r="U8583">
        <v>8.48</v>
      </c>
      <c r="V8583">
        <v>10.27</v>
      </c>
      <c r="W8583">
        <v>0.79</v>
      </c>
      <c r="X8583">
        <v>7.69</v>
      </c>
      <c r="Y8583">
        <v>7723.58</v>
      </c>
      <c r="Z8583">
        <v>-44.31</v>
      </c>
      <c r="AA8583">
        <v>-6144.73</v>
      </c>
      <c r="AB8583">
        <v>13868.31</v>
      </c>
      <c r="AC8583">
        <v>0</v>
      </c>
      <c r="AD8583">
        <v>0</v>
      </c>
      <c r="AE8583">
        <v>0</v>
      </c>
      <c r="AF8583">
        <v>0</v>
      </c>
      <c r="AG8583">
        <v>31.08</v>
      </c>
      <c r="AH8583">
        <v>0</v>
      </c>
      <c r="AI8583">
        <v>-3.59</v>
      </c>
      <c r="AJ8583">
        <v>34.67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</row>
    <row r="8584" spans="1:48" x14ac:dyDescent="0.35">
      <c r="A8584" t="s">
        <v>127</v>
      </c>
      <c r="B8584" t="s">
        <v>77</v>
      </c>
      <c r="C8584" t="s">
        <v>144</v>
      </c>
      <c r="D8584" t="s">
        <v>345</v>
      </c>
      <c r="E8584">
        <v>227242.46</v>
      </c>
      <c r="F8584">
        <v>-19.16</v>
      </c>
      <c r="G8584">
        <v>-53855.69</v>
      </c>
      <c r="H8584">
        <v>281098.15000000002</v>
      </c>
      <c r="I8584">
        <v>72.569999999999993</v>
      </c>
      <c r="J8584">
        <v>0</v>
      </c>
      <c r="K8584">
        <v>2.69</v>
      </c>
      <c r="L8584">
        <v>69.89</v>
      </c>
      <c r="M8584">
        <v>30930.5</v>
      </c>
      <c r="N8584">
        <v>-20.239999999999998</v>
      </c>
      <c r="O8584">
        <v>-7846.9</v>
      </c>
      <c r="P8584">
        <v>38777.4</v>
      </c>
      <c r="Q8584">
        <v>74.83</v>
      </c>
      <c r="R8584">
        <v>0</v>
      </c>
      <c r="S8584">
        <v>3.62</v>
      </c>
      <c r="T8584">
        <v>71.22</v>
      </c>
      <c r="U8584">
        <v>7.35</v>
      </c>
      <c r="V8584">
        <v>1.35</v>
      </c>
      <c r="W8584">
        <v>0.1</v>
      </c>
      <c r="X8584">
        <v>7.25</v>
      </c>
      <c r="Y8584">
        <v>30930.5</v>
      </c>
      <c r="Z8584">
        <v>-20.239999999999998</v>
      </c>
      <c r="AA8584">
        <v>-7846.9</v>
      </c>
      <c r="AB8584">
        <v>38777.4</v>
      </c>
      <c r="AC8584">
        <v>15.14</v>
      </c>
      <c r="AD8584">
        <v>183.24</v>
      </c>
      <c r="AE8584">
        <v>9.8000000000000007</v>
      </c>
      <c r="AF8584">
        <v>5.35</v>
      </c>
      <c r="AG8584">
        <v>67.09</v>
      </c>
      <c r="AH8584">
        <v>0</v>
      </c>
      <c r="AI8584">
        <v>-2.0099999999999998</v>
      </c>
      <c r="AJ8584">
        <v>69.11</v>
      </c>
      <c r="AK8584">
        <v>30.45</v>
      </c>
      <c r="AL8584">
        <v>-27.68</v>
      </c>
      <c r="AM8584">
        <v>-11.66</v>
      </c>
      <c r="AN8584">
        <v>42.11</v>
      </c>
      <c r="AO8584">
        <v>19.670000000000002</v>
      </c>
      <c r="AP8584">
        <v>38.03</v>
      </c>
      <c r="AQ8584">
        <v>5.42</v>
      </c>
      <c r="AR8584">
        <v>14.25</v>
      </c>
      <c r="AS8584">
        <v>14.79</v>
      </c>
      <c r="AT8584">
        <v>183.16</v>
      </c>
      <c r="AU8584">
        <v>9.57</v>
      </c>
      <c r="AV8584">
        <v>5.22</v>
      </c>
    </row>
    <row r="8585" spans="1:48" x14ac:dyDescent="0.35">
      <c r="A8585" t="s">
        <v>127</v>
      </c>
      <c r="B8585" t="s">
        <v>77</v>
      </c>
      <c r="C8585" t="s">
        <v>144</v>
      </c>
      <c r="D8585" t="s">
        <v>346</v>
      </c>
      <c r="E8585">
        <v>20414.12</v>
      </c>
      <c r="F8585">
        <v>40.619999999999997</v>
      </c>
      <c r="G8585">
        <v>5897.04</v>
      </c>
      <c r="H8585">
        <v>14517.08</v>
      </c>
      <c r="I8585">
        <v>6.52</v>
      </c>
      <c r="J8585">
        <v>0</v>
      </c>
      <c r="K8585">
        <v>2.91</v>
      </c>
      <c r="L8585">
        <v>3.61</v>
      </c>
      <c r="M8585">
        <v>2678.87</v>
      </c>
      <c r="N8585">
        <v>48.52</v>
      </c>
      <c r="O8585">
        <v>875.2</v>
      </c>
      <c r="P8585">
        <v>1803.67</v>
      </c>
      <c r="Q8585">
        <v>6.48</v>
      </c>
      <c r="R8585">
        <v>0</v>
      </c>
      <c r="S8585">
        <v>3.17</v>
      </c>
      <c r="T8585">
        <v>3.31</v>
      </c>
      <c r="U8585">
        <v>7.62</v>
      </c>
      <c r="V8585">
        <v>-5.32</v>
      </c>
      <c r="W8585">
        <v>-0.43</v>
      </c>
      <c r="X8585">
        <v>8.0500000000000007</v>
      </c>
      <c r="Y8585">
        <v>2678.87</v>
      </c>
      <c r="Z8585">
        <v>48.52</v>
      </c>
      <c r="AA8585">
        <v>875.2</v>
      </c>
      <c r="AB8585">
        <v>1803.67</v>
      </c>
      <c r="AC8585">
        <v>0</v>
      </c>
      <c r="AD8585">
        <v>-100</v>
      </c>
      <c r="AE8585">
        <v>-1.1200000000000001</v>
      </c>
      <c r="AF8585">
        <v>1.1200000000000001</v>
      </c>
      <c r="AG8585">
        <v>37.9</v>
      </c>
      <c r="AH8585">
        <v>0</v>
      </c>
      <c r="AI8585">
        <v>-0.11</v>
      </c>
      <c r="AJ8585">
        <v>38.01</v>
      </c>
      <c r="AK8585">
        <v>0</v>
      </c>
      <c r="AL8585">
        <v>-100</v>
      </c>
      <c r="AM8585">
        <v>-0.51</v>
      </c>
      <c r="AN8585">
        <v>0.51</v>
      </c>
      <c r="AO8585">
        <v>0</v>
      </c>
      <c r="AP8585">
        <v>-100</v>
      </c>
      <c r="AQ8585">
        <v>-0.28000000000000003</v>
      </c>
      <c r="AR8585">
        <v>0.28000000000000003</v>
      </c>
      <c r="AS8585">
        <v>0</v>
      </c>
      <c r="AT8585">
        <v>-100</v>
      </c>
      <c r="AU8585">
        <v>-1.1100000000000001</v>
      </c>
      <c r="AV8585">
        <v>1.1100000000000001</v>
      </c>
    </row>
    <row r="8586" spans="1:48" x14ac:dyDescent="0.35">
      <c r="A8586" t="s">
        <v>127</v>
      </c>
      <c r="B8586" t="s">
        <v>77</v>
      </c>
      <c r="C8586" t="s">
        <v>145</v>
      </c>
      <c r="D8586" t="s">
        <v>129</v>
      </c>
      <c r="E8586">
        <v>242549.91</v>
      </c>
      <c r="F8586">
        <v>-6.31</v>
      </c>
      <c r="G8586">
        <v>-16339.62</v>
      </c>
      <c r="H8586">
        <v>258889.53</v>
      </c>
      <c r="I8586">
        <v>0</v>
      </c>
      <c r="J8586">
        <v>0</v>
      </c>
      <c r="K8586">
        <v>0</v>
      </c>
      <c r="L8586">
        <v>0</v>
      </c>
      <c r="M8586">
        <v>9783.6</v>
      </c>
      <c r="N8586">
        <v>-7.13</v>
      </c>
      <c r="O8586">
        <v>-751.37</v>
      </c>
      <c r="P8586">
        <v>10534.97</v>
      </c>
      <c r="Q8586">
        <v>0</v>
      </c>
      <c r="R8586">
        <v>0</v>
      </c>
      <c r="S8586">
        <v>0</v>
      </c>
      <c r="T8586">
        <v>0</v>
      </c>
      <c r="U8586">
        <v>1.72</v>
      </c>
      <c r="V8586">
        <v>0.88</v>
      </c>
      <c r="W8586">
        <v>0.02</v>
      </c>
      <c r="X8586">
        <v>1.71</v>
      </c>
      <c r="Y8586">
        <v>140974.12</v>
      </c>
      <c r="Z8586">
        <v>-7.13</v>
      </c>
      <c r="AA8586">
        <v>-10826.66</v>
      </c>
      <c r="AB8586">
        <v>151800.76999999999</v>
      </c>
      <c r="AC8586">
        <v>1.45</v>
      </c>
      <c r="AD8586">
        <v>-68.92</v>
      </c>
      <c r="AE8586">
        <v>-3.21</v>
      </c>
      <c r="AF8586">
        <v>4.66</v>
      </c>
      <c r="AG8586">
        <v>100</v>
      </c>
      <c r="AH8586">
        <v>0</v>
      </c>
      <c r="AI8586">
        <v>0</v>
      </c>
      <c r="AJ8586">
        <v>100</v>
      </c>
      <c r="AK8586">
        <v>13.54</v>
      </c>
      <c r="AL8586">
        <v>-68.790000000000006</v>
      </c>
      <c r="AM8586">
        <v>-29.84</v>
      </c>
      <c r="AN8586">
        <v>43.38</v>
      </c>
      <c r="AO8586">
        <v>7.17</v>
      </c>
      <c r="AP8586">
        <v>-75.5</v>
      </c>
      <c r="AQ8586">
        <v>-22.11</v>
      </c>
      <c r="AR8586">
        <v>29.28</v>
      </c>
      <c r="AS8586">
        <v>1.45</v>
      </c>
      <c r="AT8586">
        <v>-68.2</v>
      </c>
      <c r="AU8586">
        <v>-3.12</v>
      </c>
      <c r="AV8586">
        <v>4.57</v>
      </c>
    </row>
    <row r="8587" spans="1:48" x14ac:dyDescent="0.35">
      <c r="A8587" t="s">
        <v>127</v>
      </c>
      <c r="B8587" t="s">
        <v>77</v>
      </c>
      <c r="C8587" t="s">
        <v>145</v>
      </c>
      <c r="D8587" t="s">
        <v>130</v>
      </c>
      <c r="E8587">
        <v>242549.91</v>
      </c>
      <c r="F8587">
        <v>-6.31</v>
      </c>
      <c r="G8587">
        <v>-16339.62</v>
      </c>
      <c r="H8587">
        <v>258889.53</v>
      </c>
      <c r="I8587">
        <v>100</v>
      </c>
      <c r="J8587">
        <v>0</v>
      </c>
      <c r="K8587">
        <v>0</v>
      </c>
      <c r="L8587">
        <v>100</v>
      </c>
      <c r="M8587">
        <v>9783.6</v>
      </c>
      <c r="N8587">
        <v>-7.13</v>
      </c>
      <c r="O8587">
        <v>-751.37</v>
      </c>
      <c r="P8587">
        <v>10534.97</v>
      </c>
      <c r="Q8587">
        <v>100</v>
      </c>
      <c r="R8587">
        <v>0</v>
      </c>
      <c r="S8587">
        <v>0</v>
      </c>
      <c r="T8587">
        <v>100</v>
      </c>
      <c r="U8587">
        <v>1.72</v>
      </c>
      <c r="V8587">
        <v>0.88</v>
      </c>
      <c r="W8587">
        <v>0.02</v>
      </c>
      <c r="X8587">
        <v>1.71</v>
      </c>
      <c r="Y8587">
        <v>140974.12</v>
      </c>
      <c r="Z8587">
        <v>-7.13</v>
      </c>
      <c r="AA8587">
        <v>-10826.66</v>
      </c>
      <c r="AB8587">
        <v>151800.76999999999</v>
      </c>
      <c r="AC8587">
        <v>1.45</v>
      </c>
      <c r="AD8587">
        <v>-68.92</v>
      </c>
      <c r="AE8587">
        <v>-3.21</v>
      </c>
      <c r="AF8587">
        <v>4.66</v>
      </c>
      <c r="AG8587">
        <v>100</v>
      </c>
      <c r="AH8587">
        <v>0</v>
      </c>
      <c r="AI8587">
        <v>0</v>
      </c>
      <c r="AJ8587">
        <v>100</v>
      </c>
      <c r="AK8587">
        <v>13.54</v>
      </c>
      <c r="AL8587">
        <v>-68.790000000000006</v>
      </c>
      <c r="AM8587">
        <v>-29.84</v>
      </c>
      <c r="AN8587">
        <v>43.38</v>
      </c>
      <c r="AO8587">
        <v>7.17</v>
      </c>
      <c r="AP8587">
        <v>-75.5</v>
      </c>
      <c r="AQ8587">
        <v>-22.11</v>
      </c>
      <c r="AR8587">
        <v>29.28</v>
      </c>
      <c r="AS8587">
        <v>1.45</v>
      </c>
      <c r="AT8587">
        <v>-68.2</v>
      </c>
      <c r="AU8587">
        <v>-3.12</v>
      </c>
      <c r="AV8587">
        <v>4.57</v>
      </c>
    </row>
    <row r="8588" spans="1:48" x14ac:dyDescent="0.35">
      <c r="A8588" t="s">
        <v>127</v>
      </c>
      <c r="B8588" t="s">
        <v>77</v>
      </c>
      <c r="C8588" t="s">
        <v>145</v>
      </c>
      <c r="D8588" t="s">
        <v>131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</row>
    <row r="8589" spans="1:48" x14ac:dyDescent="0.35">
      <c r="A8589" t="s">
        <v>127</v>
      </c>
      <c r="B8589" t="s">
        <v>77</v>
      </c>
      <c r="C8589" t="s">
        <v>145</v>
      </c>
      <c r="D8589" t="s">
        <v>132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</row>
    <row r="8590" spans="1:48" x14ac:dyDescent="0.35">
      <c r="A8590" t="s">
        <v>127</v>
      </c>
      <c r="B8590" t="s">
        <v>77</v>
      </c>
      <c r="C8590" t="s">
        <v>145</v>
      </c>
      <c r="D8590" t="s">
        <v>133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</row>
    <row r="8591" spans="1:48" x14ac:dyDescent="0.35">
      <c r="A8591" t="s">
        <v>127</v>
      </c>
      <c r="B8591" t="s">
        <v>77</v>
      </c>
      <c r="C8591" t="s">
        <v>145</v>
      </c>
      <c r="D8591" t="s">
        <v>344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</row>
    <row r="8592" spans="1:48" x14ac:dyDescent="0.35">
      <c r="A8592" t="s">
        <v>127</v>
      </c>
      <c r="B8592" t="s">
        <v>77</v>
      </c>
      <c r="C8592" t="s">
        <v>145</v>
      </c>
      <c r="D8592" t="s">
        <v>345</v>
      </c>
      <c r="E8592">
        <v>127587.87</v>
      </c>
      <c r="F8592">
        <v>-1.1599999999999999</v>
      </c>
      <c r="G8592">
        <v>-1499.38</v>
      </c>
      <c r="H8592">
        <v>129087.26</v>
      </c>
      <c r="I8592">
        <v>0</v>
      </c>
      <c r="J8592">
        <v>0</v>
      </c>
      <c r="K8592">
        <v>0</v>
      </c>
      <c r="L8592">
        <v>0</v>
      </c>
      <c r="M8592">
        <v>5051.05</v>
      </c>
      <c r="N8592">
        <v>-4.2699999999999996</v>
      </c>
      <c r="O8592">
        <v>-225.34</v>
      </c>
      <c r="P8592">
        <v>5276.39</v>
      </c>
      <c r="Q8592">
        <v>0</v>
      </c>
      <c r="R8592">
        <v>0</v>
      </c>
      <c r="S8592">
        <v>0</v>
      </c>
      <c r="T8592">
        <v>0</v>
      </c>
      <c r="U8592">
        <v>1.75</v>
      </c>
      <c r="V8592">
        <v>3.25</v>
      </c>
      <c r="W8592">
        <v>0.06</v>
      </c>
      <c r="X8592">
        <v>1.7</v>
      </c>
      <c r="Y8592">
        <v>72781.740000000005</v>
      </c>
      <c r="Z8592">
        <v>-4.2699999999999996</v>
      </c>
      <c r="AA8592">
        <v>-3246.95</v>
      </c>
      <c r="AB8592">
        <v>76028.679999999993</v>
      </c>
      <c r="AC8592">
        <v>0.81</v>
      </c>
      <c r="AD8592">
        <v>-70.66</v>
      </c>
      <c r="AE8592">
        <v>-1.96</v>
      </c>
      <c r="AF8592">
        <v>2.78</v>
      </c>
      <c r="AG8592">
        <v>99.71</v>
      </c>
      <c r="AH8592">
        <v>0</v>
      </c>
      <c r="AI8592">
        <v>0.02</v>
      </c>
      <c r="AJ8592">
        <v>99.69</v>
      </c>
      <c r="AK8592">
        <v>5.36</v>
      </c>
      <c r="AL8592">
        <v>-54.34</v>
      </c>
      <c r="AM8592">
        <v>-6.37</v>
      </c>
      <c r="AN8592">
        <v>11.73</v>
      </c>
      <c r="AO8592">
        <v>1.79</v>
      </c>
      <c r="AP8592">
        <v>-72.89</v>
      </c>
      <c r="AQ8592">
        <v>-4.82</v>
      </c>
      <c r="AR8592">
        <v>6.61</v>
      </c>
      <c r="AS8592">
        <v>0.82</v>
      </c>
      <c r="AT8592">
        <v>-70.33</v>
      </c>
      <c r="AU8592">
        <v>-1.93</v>
      </c>
      <c r="AV8592">
        <v>2.75</v>
      </c>
    </row>
    <row r="8593" spans="1:48" x14ac:dyDescent="0.35">
      <c r="A8593" t="s">
        <v>127</v>
      </c>
      <c r="B8593" t="s">
        <v>77</v>
      </c>
      <c r="C8593" t="s">
        <v>145</v>
      </c>
      <c r="D8593" t="s">
        <v>346</v>
      </c>
      <c r="E8593">
        <v>114962.03</v>
      </c>
      <c r="F8593">
        <v>-11.43</v>
      </c>
      <c r="G8593">
        <v>-14840.24</v>
      </c>
      <c r="H8593">
        <v>129802.27</v>
      </c>
      <c r="I8593">
        <v>47.4</v>
      </c>
      <c r="J8593">
        <v>0</v>
      </c>
      <c r="K8593">
        <v>-2.74</v>
      </c>
      <c r="L8593">
        <v>50.14</v>
      </c>
      <c r="M8593">
        <v>4732.55</v>
      </c>
      <c r="N8593">
        <v>-10</v>
      </c>
      <c r="O8593">
        <v>-526.03</v>
      </c>
      <c r="P8593">
        <v>5258.58</v>
      </c>
      <c r="Q8593">
        <v>48.37</v>
      </c>
      <c r="R8593">
        <v>0</v>
      </c>
      <c r="S8593">
        <v>-1.54</v>
      </c>
      <c r="T8593">
        <v>49.92</v>
      </c>
      <c r="U8593">
        <v>1.69</v>
      </c>
      <c r="V8593">
        <v>-1.59</v>
      </c>
      <c r="W8593">
        <v>-0.03</v>
      </c>
      <c r="X8593">
        <v>1.71</v>
      </c>
      <c r="Y8593">
        <v>68192.38</v>
      </c>
      <c r="Z8593">
        <v>-10</v>
      </c>
      <c r="AA8593">
        <v>-7579.71</v>
      </c>
      <c r="AB8593">
        <v>75772.09</v>
      </c>
      <c r="AC8593">
        <v>2.12</v>
      </c>
      <c r="AD8593">
        <v>-67.56</v>
      </c>
      <c r="AE8593">
        <v>-4.43</v>
      </c>
      <c r="AF8593">
        <v>6.55</v>
      </c>
      <c r="AG8593">
        <v>99.57</v>
      </c>
      <c r="AH8593">
        <v>0</v>
      </c>
      <c r="AI8593">
        <v>0.13</v>
      </c>
      <c r="AJ8593">
        <v>99.45</v>
      </c>
      <c r="AK8593">
        <v>13.21</v>
      </c>
      <c r="AL8593">
        <v>-60.94</v>
      </c>
      <c r="AM8593">
        <v>-20.62</v>
      </c>
      <c r="AN8593">
        <v>33.83</v>
      </c>
      <c r="AO8593">
        <v>7.01</v>
      </c>
      <c r="AP8593">
        <v>-70.790000000000006</v>
      </c>
      <c r="AQ8593">
        <v>-16.989999999999998</v>
      </c>
      <c r="AR8593">
        <v>24</v>
      </c>
      <c r="AS8593">
        <v>2.16</v>
      </c>
      <c r="AT8593">
        <v>-66.14</v>
      </c>
      <c r="AU8593">
        <v>-4.22</v>
      </c>
      <c r="AV8593">
        <v>6.39</v>
      </c>
    </row>
    <row r="8594" spans="1:48" x14ac:dyDescent="0.35">
      <c r="A8594" t="s">
        <v>146</v>
      </c>
      <c r="B8594" t="s">
        <v>77</v>
      </c>
      <c r="C8594" t="s">
        <v>128</v>
      </c>
      <c r="D8594" t="s">
        <v>129</v>
      </c>
      <c r="E8594">
        <v>100473598.92</v>
      </c>
      <c r="F8594">
        <v>-3.49</v>
      </c>
      <c r="G8594">
        <v>-3635023.08</v>
      </c>
      <c r="H8594">
        <v>104108622</v>
      </c>
      <c r="I8594">
        <v>0</v>
      </c>
      <c r="J8594">
        <v>0</v>
      </c>
      <c r="K8594">
        <v>0</v>
      </c>
      <c r="L8594">
        <v>0</v>
      </c>
      <c r="M8594">
        <v>10958113.699999999</v>
      </c>
      <c r="N8594">
        <v>-0.68</v>
      </c>
      <c r="O8594">
        <v>-75282.460000000006</v>
      </c>
      <c r="P8594">
        <v>11033396.16</v>
      </c>
      <c r="Q8594">
        <v>0</v>
      </c>
      <c r="R8594">
        <v>0</v>
      </c>
      <c r="S8594">
        <v>0</v>
      </c>
      <c r="T8594">
        <v>0</v>
      </c>
      <c r="U8594">
        <v>2.34</v>
      </c>
      <c r="V8594">
        <v>-1.08</v>
      </c>
      <c r="W8594">
        <v>-0.03</v>
      </c>
      <c r="X8594">
        <v>2.37</v>
      </c>
      <c r="Y8594">
        <v>42895563.159999996</v>
      </c>
      <c r="Z8594">
        <v>-2.44</v>
      </c>
      <c r="AA8594">
        <v>-1073372.8400000001</v>
      </c>
      <c r="AB8594">
        <v>43968936</v>
      </c>
      <c r="AC8594">
        <v>11.47</v>
      </c>
      <c r="AD8594">
        <v>31.98</v>
      </c>
      <c r="AE8594">
        <v>2.78</v>
      </c>
      <c r="AF8594">
        <v>8.69</v>
      </c>
      <c r="AG8594">
        <v>100</v>
      </c>
      <c r="AH8594">
        <v>0</v>
      </c>
      <c r="AI8594">
        <v>0</v>
      </c>
      <c r="AJ8594">
        <v>100</v>
      </c>
      <c r="AK8594">
        <v>100</v>
      </c>
      <c r="AL8594">
        <v>2.91</v>
      </c>
      <c r="AM8594">
        <v>2.83</v>
      </c>
      <c r="AN8594">
        <v>97.17</v>
      </c>
      <c r="AO8594">
        <v>97.05</v>
      </c>
      <c r="AP8594">
        <v>1.42</v>
      </c>
      <c r="AQ8594">
        <v>1.36</v>
      </c>
      <c r="AR8594">
        <v>95.69</v>
      </c>
      <c r="AS8594">
        <v>14.02</v>
      </c>
      <c r="AT8594">
        <v>26.43</v>
      </c>
      <c r="AU8594">
        <v>2.93</v>
      </c>
      <c r="AV8594">
        <v>11.09</v>
      </c>
    </row>
    <row r="8595" spans="1:48" x14ac:dyDescent="0.35">
      <c r="A8595" t="s">
        <v>146</v>
      </c>
      <c r="B8595" t="s">
        <v>77</v>
      </c>
      <c r="C8595" t="s">
        <v>128</v>
      </c>
      <c r="D8595" t="s">
        <v>130</v>
      </c>
      <c r="E8595">
        <v>21449367.199999999</v>
      </c>
      <c r="F8595">
        <v>-2.0499999999999998</v>
      </c>
      <c r="G8595">
        <v>-449402.29</v>
      </c>
      <c r="H8595">
        <v>21898769.48</v>
      </c>
      <c r="I8595">
        <v>21.35</v>
      </c>
      <c r="J8595">
        <v>0</v>
      </c>
      <c r="K8595">
        <v>0.31</v>
      </c>
      <c r="L8595">
        <v>21.03</v>
      </c>
      <c r="M8595">
        <v>2340560.12</v>
      </c>
      <c r="N8595">
        <v>-0.09</v>
      </c>
      <c r="O8595">
        <v>-2025.79</v>
      </c>
      <c r="P8595">
        <v>2342585.92</v>
      </c>
      <c r="Q8595">
        <v>21.36</v>
      </c>
      <c r="R8595">
        <v>0</v>
      </c>
      <c r="S8595">
        <v>0.13</v>
      </c>
      <c r="T8595">
        <v>21.23</v>
      </c>
      <c r="U8595">
        <v>2.34</v>
      </c>
      <c r="V8595">
        <v>0.15</v>
      </c>
      <c r="W8595">
        <v>0</v>
      </c>
      <c r="X8595">
        <v>2.34</v>
      </c>
      <c r="Y8595">
        <v>9166417.1600000001</v>
      </c>
      <c r="Z8595">
        <v>-2.2000000000000002</v>
      </c>
      <c r="AA8595">
        <v>-206257.7</v>
      </c>
      <c r="AB8595">
        <v>9372674.8599999994</v>
      </c>
      <c r="AC8595">
        <v>11.39</v>
      </c>
      <c r="AD8595">
        <v>20.05</v>
      </c>
      <c r="AE8595">
        <v>1.9</v>
      </c>
      <c r="AF8595">
        <v>9.49</v>
      </c>
      <c r="AG8595">
        <v>100</v>
      </c>
      <c r="AH8595">
        <v>0</v>
      </c>
      <c r="AI8595">
        <v>0</v>
      </c>
      <c r="AJ8595">
        <v>100</v>
      </c>
      <c r="AK8595">
        <v>97.34</v>
      </c>
      <c r="AL8595">
        <v>1.1299999999999999</v>
      </c>
      <c r="AM8595">
        <v>1.0900000000000001</v>
      </c>
      <c r="AN8595">
        <v>96.25</v>
      </c>
      <c r="AO8595">
        <v>92.27</v>
      </c>
      <c r="AP8595">
        <v>3.75</v>
      </c>
      <c r="AQ8595">
        <v>3.34</v>
      </c>
      <c r="AR8595">
        <v>88.94</v>
      </c>
      <c r="AS8595">
        <v>16.05</v>
      </c>
      <c r="AT8595">
        <v>27.21</v>
      </c>
      <c r="AU8595">
        <v>3.43</v>
      </c>
      <c r="AV8595">
        <v>12.62</v>
      </c>
    </row>
    <row r="8596" spans="1:48" x14ac:dyDescent="0.35">
      <c r="A8596" t="s">
        <v>146</v>
      </c>
      <c r="B8596" t="s">
        <v>77</v>
      </c>
      <c r="C8596" t="s">
        <v>128</v>
      </c>
      <c r="D8596" t="s">
        <v>131</v>
      </c>
      <c r="E8596">
        <v>44064861.25</v>
      </c>
      <c r="F8596">
        <v>-1.91</v>
      </c>
      <c r="G8596">
        <v>-858793.72</v>
      </c>
      <c r="H8596">
        <v>44923654.960000001</v>
      </c>
      <c r="I8596">
        <v>43.86</v>
      </c>
      <c r="J8596">
        <v>0</v>
      </c>
      <c r="K8596">
        <v>0.71</v>
      </c>
      <c r="L8596">
        <v>43.15</v>
      </c>
      <c r="M8596">
        <v>4666793.1399999997</v>
      </c>
      <c r="N8596">
        <v>1.5</v>
      </c>
      <c r="O8596">
        <v>69176.179999999993</v>
      </c>
      <c r="P8596">
        <v>4597616.96</v>
      </c>
      <c r="Q8596">
        <v>42.59</v>
      </c>
      <c r="R8596">
        <v>0</v>
      </c>
      <c r="S8596">
        <v>0.92</v>
      </c>
      <c r="T8596">
        <v>41.67</v>
      </c>
      <c r="U8596">
        <v>2.58</v>
      </c>
      <c r="V8596">
        <v>-2.36</v>
      </c>
      <c r="W8596">
        <v>-0.06</v>
      </c>
      <c r="X8596">
        <v>2.65</v>
      </c>
      <c r="Y8596">
        <v>17054986.609999999</v>
      </c>
      <c r="Z8596">
        <v>0.46</v>
      </c>
      <c r="AA8596">
        <v>78127.570000000007</v>
      </c>
      <c r="AB8596">
        <v>16976859.039999999</v>
      </c>
      <c r="AC8596">
        <v>14.53</v>
      </c>
      <c r="AD8596">
        <v>47.21</v>
      </c>
      <c r="AE8596">
        <v>4.66</v>
      </c>
      <c r="AF8596">
        <v>9.8699999999999992</v>
      </c>
      <c r="AG8596">
        <v>100</v>
      </c>
      <c r="AH8596">
        <v>0</v>
      </c>
      <c r="AI8596">
        <v>0</v>
      </c>
      <c r="AJ8596">
        <v>100</v>
      </c>
      <c r="AK8596">
        <v>100</v>
      </c>
      <c r="AL8596">
        <v>2.91</v>
      </c>
      <c r="AM8596">
        <v>2.83</v>
      </c>
      <c r="AN8596">
        <v>97.17</v>
      </c>
      <c r="AO8596">
        <v>92.89</v>
      </c>
      <c r="AP8596">
        <v>2.13</v>
      </c>
      <c r="AQ8596">
        <v>1.94</v>
      </c>
      <c r="AR8596">
        <v>90.95</v>
      </c>
      <c r="AS8596">
        <v>15.22</v>
      </c>
      <c r="AT8596">
        <v>30.32</v>
      </c>
      <c r="AU8596">
        <v>3.54</v>
      </c>
      <c r="AV8596">
        <v>11.68</v>
      </c>
    </row>
    <row r="8597" spans="1:48" x14ac:dyDescent="0.35">
      <c r="A8597" t="s">
        <v>146</v>
      </c>
      <c r="B8597" t="s">
        <v>77</v>
      </c>
      <c r="C8597" t="s">
        <v>128</v>
      </c>
      <c r="D8597" t="s">
        <v>132</v>
      </c>
      <c r="E8597">
        <v>21367749.960000001</v>
      </c>
      <c r="F8597">
        <v>-6.39</v>
      </c>
      <c r="G8597">
        <v>-1457638.43</v>
      </c>
      <c r="H8597">
        <v>22825388.379999999</v>
      </c>
      <c r="I8597">
        <v>21.27</v>
      </c>
      <c r="J8597">
        <v>0</v>
      </c>
      <c r="K8597">
        <v>-0.66</v>
      </c>
      <c r="L8597">
        <v>21.92</v>
      </c>
      <c r="M8597">
        <v>2243709.17</v>
      </c>
      <c r="N8597">
        <v>-3.55</v>
      </c>
      <c r="O8597">
        <v>-82476.73</v>
      </c>
      <c r="P8597">
        <v>2326185.89</v>
      </c>
      <c r="Q8597">
        <v>20.48</v>
      </c>
      <c r="R8597">
        <v>0</v>
      </c>
      <c r="S8597">
        <v>-0.61</v>
      </c>
      <c r="T8597">
        <v>21.08</v>
      </c>
      <c r="U8597">
        <v>2.36</v>
      </c>
      <c r="V8597">
        <v>-0.41</v>
      </c>
      <c r="W8597">
        <v>-0.01</v>
      </c>
      <c r="X8597">
        <v>2.37</v>
      </c>
      <c r="Y8597">
        <v>9038450.6799999997</v>
      </c>
      <c r="Z8597">
        <v>-6</v>
      </c>
      <c r="AA8597">
        <v>-576910.68999999994</v>
      </c>
      <c r="AB8597">
        <v>9615361.3599999994</v>
      </c>
      <c r="AC8597">
        <v>13.51</v>
      </c>
      <c r="AD8597">
        <v>25.47</v>
      </c>
      <c r="AE8597">
        <v>2.74</v>
      </c>
      <c r="AF8597">
        <v>10.77</v>
      </c>
      <c r="AG8597">
        <v>100</v>
      </c>
      <c r="AH8597">
        <v>0</v>
      </c>
      <c r="AI8597">
        <v>0</v>
      </c>
      <c r="AJ8597">
        <v>100</v>
      </c>
      <c r="AK8597">
        <v>97.76</v>
      </c>
      <c r="AL8597">
        <v>1.57</v>
      </c>
      <c r="AM8597">
        <v>1.51</v>
      </c>
      <c r="AN8597">
        <v>96.25</v>
      </c>
      <c r="AO8597">
        <v>88.11</v>
      </c>
      <c r="AP8597">
        <v>2.17</v>
      </c>
      <c r="AQ8597">
        <v>1.87</v>
      </c>
      <c r="AR8597">
        <v>86.25</v>
      </c>
      <c r="AS8597">
        <v>17.059999999999999</v>
      </c>
      <c r="AT8597">
        <v>26.48</v>
      </c>
      <c r="AU8597">
        <v>3.57</v>
      </c>
      <c r="AV8597">
        <v>13.49</v>
      </c>
    </row>
    <row r="8598" spans="1:48" x14ac:dyDescent="0.35">
      <c r="A8598" t="s">
        <v>146</v>
      </c>
      <c r="B8598" t="s">
        <v>77</v>
      </c>
      <c r="C8598" t="s">
        <v>128</v>
      </c>
      <c r="D8598" t="s">
        <v>133</v>
      </c>
      <c r="E8598">
        <v>6409321.3099999996</v>
      </c>
      <c r="F8598">
        <v>-6.43</v>
      </c>
      <c r="G8598">
        <v>-440635.29</v>
      </c>
      <c r="H8598">
        <v>6849956.5999999996</v>
      </c>
      <c r="I8598">
        <v>6.38</v>
      </c>
      <c r="J8598">
        <v>0</v>
      </c>
      <c r="K8598">
        <v>-0.2</v>
      </c>
      <c r="L8598">
        <v>6.58</v>
      </c>
      <c r="M8598">
        <v>1410783.56</v>
      </c>
      <c r="N8598">
        <v>-3.72</v>
      </c>
      <c r="O8598">
        <v>-54574.16</v>
      </c>
      <c r="P8598">
        <v>1465357.72</v>
      </c>
      <c r="Q8598">
        <v>12.87</v>
      </c>
      <c r="R8598">
        <v>0</v>
      </c>
      <c r="S8598">
        <v>-0.41</v>
      </c>
      <c r="T8598">
        <v>13.28</v>
      </c>
      <c r="U8598">
        <v>1.44</v>
      </c>
      <c r="V8598">
        <v>-2.63</v>
      </c>
      <c r="W8598">
        <v>-0.04</v>
      </c>
      <c r="X8598">
        <v>1.47</v>
      </c>
      <c r="Y8598">
        <v>4464764.68</v>
      </c>
      <c r="Z8598">
        <v>-3.9</v>
      </c>
      <c r="AA8598">
        <v>-181406.82</v>
      </c>
      <c r="AB8598">
        <v>4646171.5</v>
      </c>
      <c r="AC8598">
        <v>2.2999999999999998</v>
      </c>
      <c r="AD8598">
        <v>-17.11</v>
      </c>
      <c r="AE8598">
        <v>-0.48</v>
      </c>
      <c r="AF8598">
        <v>2.78</v>
      </c>
      <c r="AG8598">
        <v>98.93</v>
      </c>
      <c r="AH8598">
        <v>0</v>
      </c>
      <c r="AI8598">
        <v>3.52</v>
      </c>
      <c r="AJ8598">
        <v>95.41</v>
      </c>
      <c r="AK8598">
        <v>73.25</v>
      </c>
      <c r="AL8598">
        <v>-19.010000000000002</v>
      </c>
      <c r="AM8598">
        <v>-17.190000000000001</v>
      </c>
      <c r="AN8598">
        <v>90.44</v>
      </c>
      <c r="AO8598">
        <v>13.06</v>
      </c>
      <c r="AP8598">
        <v>-47.16</v>
      </c>
      <c r="AQ8598">
        <v>-11.66</v>
      </c>
      <c r="AR8598">
        <v>24.72</v>
      </c>
      <c r="AS8598">
        <v>2.48</v>
      </c>
      <c r="AT8598">
        <v>-28.2</v>
      </c>
      <c r="AU8598">
        <v>-0.97</v>
      </c>
      <c r="AV8598">
        <v>3.45</v>
      </c>
    </row>
    <row r="8599" spans="1:48" x14ac:dyDescent="0.35">
      <c r="A8599" t="s">
        <v>146</v>
      </c>
      <c r="B8599" t="s">
        <v>77</v>
      </c>
      <c r="C8599" t="s">
        <v>128</v>
      </c>
      <c r="D8599" t="s">
        <v>344</v>
      </c>
      <c r="E8599">
        <v>44064861.25</v>
      </c>
      <c r="F8599">
        <v>-1.91</v>
      </c>
      <c r="G8599">
        <v>-858793.72</v>
      </c>
      <c r="H8599">
        <v>44923654.960000001</v>
      </c>
      <c r="I8599">
        <v>43.86</v>
      </c>
      <c r="J8599">
        <v>0</v>
      </c>
      <c r="K8599">
        <v>0.71</v>
      </c>
      <c r="L8599">
        <v>43.15</v>
      </c>
      <c r="M8599">
        <v>4666793.1399999997</v>
      </c>
      <c r="N8599">
        <v>1.5</v>
      </c>
      <c r="O8599">
        <v>69176.179999999993</v>
      </c>
      <c r="P8599">
        <v>4597616.96</v>
      </c>
      <c r="Q8599">
        <v>42.59</v>
      </c>
      <c r="R8599">
        <v>0</v>
      </c>
      <c r="S8599">
        <v>0.92</v>
      </c>
      <c r="T8599">
        <v>41.67</v>
      </c>
      <c r="U8599">
        <v>2.58</v>
      </c>
      <c r="V8599">
        <v>-2.36</v>
      </c>
      <c r="W8599">
        <v>-0.06</v>
      </c>
      <c r="X8599">
        <v>2.65</v>
      </c>
      <c r="Y8599">
        <v>17054986.609999999</v>
      </c>
      <c r="Z8599">
        <v>0.46</v>
      </c>
      <c r="AA8599">
        <v>78127.570000000007</v>
      </c>
      <c r="AB8599">
        <v>16976859.039999999</v>
      </c>
      <c r="AC8599">
        <v>14.53</v>
      </c>
      <c r="AD8599">
        <v>47.21</v>
      </c>
      <c r="AE8599">
        <v>4.66</v>
      </c>
      <c r="AF8599">
        <v>9.8699999999999992</v>
      </c>
      <c r="AG8599">
        <v>100</v>
      </c>
      <c r="AH8599">
        <v>0</v>
      </c>
      <c r="AI8599">
        <v>0</v>
      </c>
      <c r="AJ8599">
        <v>100</v>
      </c>
      <c r="AK8599">
        <v>100</v>
      </c>
      <c r="AL8599">
        <v>2.91</v>
      </c>
      <c r="AM8599">
        <v>2.83</v>
      </c>
      <c r="AN8599">
        <v>97.17</v>
      </c>
      <c r="AO8599">
        <v>92.89</v>
      </c>
      <c r="AP8599">
        <v>2.13</v>
      </c>
      <c r="AQ8599">
        <v>1.94</v>
      </c>
      <c r="AR8599">
        <v>90.95</v>
      </c>
      <c r="AS8599">
        <v>15.22</v>
      </c>
      <c r="AT8599">
        <v>30.32</v>
      </c>
      <c r="AU8599">
        <v>3.54</v>
      </c>
      <c r="AV8599">
        <v>11.68</v>
      </c>
    </row>
    <row r="8600" spans="1:48" x14ac:dyDescent="0.35">
      <c r="A8600" t="s">
        <v>146</v>
      </c>
      <c r="B8600" t="s">
        <v>77</v>
      </c>
      <c r="C8600" t="s">
        <v>128</v>
      </c>
      <c r="D8600" t="s">
        <v>345</v>
      </c>
      <c r="E8600">
        <v>28994496.379999999</v>
      </c>
      <c r="F8600">
        <v>-5.54</v>
      </c>
      <c r="G8600">
        <v>-1701733.79</v>
      </c>
      <c r="H8600">
        <v>30696230.170000002</v>
      </c>
      <c r="I8600">
        <v>28.86</v>
      </c>
      <c r="J8600">
        <v>0</v>
      </c>
      <c r="K8600">
        <v>-0.63</v>
      </c>
      <c r="L8600">
        <v>29.48</v>
      </c>
      <c r="M8600">
        <v>3041163.6</v>
      </c>
      <c r="N8600">
        <v>-2.4500000000000002</v>
      </c>
      <c r="O8600">
        <v>-76349.05</v>
      </c>
      <c r="P8600">
        <v>3117512.65</v>
      </c>
      <c r="Q8600">
        <v>27.75</v>
      </c>
      <c r="R8600">
        <v>0</v>
      </c>
      <c r="S8600">
        <v>-0.5</v>
      </c>
      <c r="T8600">
        <v>28.26</v>
      </c>
      <c r="U8600">
        <v>2.39</v>
      </c>
      <c r="V8600">
        <v>-0.28000000000000003</v>
      </c>
      <c r="W8600">
        <v>-0.01</v>
      </c>
      <c r="X8600">
        <v>2.39</v>
      </c>
      <c r="Y8600">
        <v>12146144.689999999</v>
      </c>
      <c r="Z8600">
        <v>-5.28</v>
      </c>
      <c r="AA8600">
        <v>-677506.46</v>
      </c>
      <c r="AB8600">
        <v>12823651.140000001</v>
      </c>
      <c r="AC8600">
        <v>13.84</v>
      </c>
      <c r="AD8600">
        <v>26.17</v>
      </c>
      <c r="AE8600">
        <v>2.87</v>
      </c>
      <c r="AF8600">
        <v>10.97</v>
      </c>
      <c r="AG8600">
        <v>100</v>
      </c>
      <c r="AH8600">
        <v>0</v>
      </c>
      <c r="AI8600">
        <v>0</v>
      </c>
      <c r="AJ8600">
        <v>100</v>
      </c>
      <c r="AK8600">
        <v>97.76</v>
      </c>
      <c r="AL8600">
        <v>1.57</v>
      </c>
      <c r="AM8600">
        <v>1.51</v>
      </c>
      <c r="AN8600">
        <v>96.25</v>
      </c>
      <c r="AO8600">
        <v>91.36</v>
      </c>
      <c r="AP8600">
        <v>1.37</v>
      </c>
      <c r="AQ8600">
        <v>1.24</v>
      </c>
      <c r="AR8600">
        <v>90.12</v>
      </c>
      <c r="AS8600">
        <v>18.04</v>
      </c>
      <c r="AT8600">
        <v>24.43</v>
      </c>
      <c r="AU8600">
        <v>3.54</v>
      </c>
      <c r="AV8600">
        <v>14.49</v>
      </c>
    </row>
    <row r="8601" spans="1:48" x14ac:dyDescent="0.35">
      <c r="A8601" t="s">
        <v>146</v>
      </c>
      <c r="B8601" t="s">
        <v>77</v>
      </c>
      <c r="C8601" t="s">
        <v>128</v>
      </c>
      <c r="D8601" t="s">
        <v>346</v>
      </c>
      <c r="E8601">
        <v>13334711.26</v>
      </c>
      <c r="F8601">
        <v>-1.06</v>
      </c>
      <c r="G8601">
        <v>-143398.78</v>
      </c>
      <c r="H8601">
        <v>13478110.029999999</v>
      </c>
      <c r="I8601">
        <v>13.27</v>
      </c>
      <c r="J8601">
        <v>0</v>
      </c>
      <c r="K8601">
        <v>0.33</v>
      </c>
      <c r="L8601">
        <v>12.95</v>
      </c>
      <c r="M8601">
        <v>1508247.06</v>
      </c>
      <c r="N8601">
        <v>-0.26</v>
      </c>
      <c r="O8601">
        <v>-3925.49</v>
      </c>
      <c r="P8601">
        <v>1512172.55</v>
      </c>
      <c r="Q8601">
        <v>13.76</v>
      </c>
      <c r="R8601">
        <v>0</v>
      </c>
      <c r="S8601">
        <v>0.06</v>
      </c>
      <c r="T8601">
        <v>13.71</v>
      </c>
      <c r="U8601">
        <v>2.29</v>
      </c>
      <c r="V8601">
        <v>0.46</v>
      </c>
      <c r="W8601">
        <v>0.01</v>
      </c>
      <c r="X8601">
        <v>2.2799999999999998</v>
      </c>
      <c r="Y8601">
        <v>5826028.1699999999</v>
      </c>
      <c r="Z8601">
        <v>-1.52</v>
      </c>
      <c r="AA8601">
        <v>-89627.8</v>
      </c>
      <c r="AB8601">
        <v>5915655.9699999997</v>
      </c>
      <c r="AC8601">
        <v>10</v>
      </c>
      <c r="AD8601">
        <v>14.79</v>
      </c>
      <c r="AE8601">
        <v>1.29</v>
      </c>
      <c r="AF8601">
        <v>8.7200000000000006</v>
      </c>
      <c r="AG8601">
        <v>100</v>
      </c>
      <c r="AH8601">
        <v>0</v>
      </c>
      <c r="AI8601">
        <v>0</v>
      </c>
      <c r="AJ8601">
        <v>100</v>
      </c>
      <c r="AK8601">
        <v>97.34</v>
      </c>
      <c r="AL8601">
        <v>2.2400000000000002</v>
      </c>
      <c r="AM8601">
        <v>2.13</v>
      </c>
      <c r="AN8601">
        <v>95.21</v>
      </c>
      <c r="AO8601">
        <v>85.39</v>
      </c>
      <c r="AP8601">
        <v>9.1</v>
      </c>
      <c r="AQ8601">
        <v>7.13</v>
      </c>
      <c r="AR8601">
        <v>78.260000000000005</v>
      </c>
      <c r="AS8601">
        <v>13.91</v>
      </c>
      <c r="AT8601">
        <v>35.11</v>
      </c>
      <c r="AU8601">
        <v>3.61</v>
      </c>
      <c r="AV8601">
        <v>10.3</v>
      </c>
    </row>
    <row r="8602" spans="1:48" x14ac:dyDescent="0.35">
      <c r="A8602" t="s">
        <v>146</v>
      </c>
      <c r="B8602" t="s">
        <v>77</v>
      </c>
      <c r="C8602" t="s">
        <v>139</v>
      </c>
      <c r="D8602" t="s">
        <v>129</v>
      </c>
      <c r="E8602">
        <v>36553714.920000002</v>
      </c>
      <c r="F8602">
        <v>-0.05</v>
      </c>
      <c r="G8602">
        <v>-18751.91</v>
      </c>
      <c r="H8602">
        <v>36572466.829999998</v>
      </c>
      <c r="I8602">
        <v>0</v>
      </c>
      <c r="J8602">
        <v>0</v>
      </c>
      <c r="K8602">
        <v>0</v>
      </c>
      <c r="L8602">
        <v>0</v>
      </c>
      <c r="M8602">
        <v>5176931.71</v>
      </c>
      <c r="N8602">
        <v>5.32</v>
      </c>
      <c r="O8602">
        <v>261693.76</v>
      </c>
      <c r="P8602">
        <v>4915237.95</v>
      </c>
      <c r="Q8602">
        <v>0</v>
      </c>
      <c r="R8602">
        <v>0</v>
      </c>
      <c r="S8602">
        <v>0</v>
      </c>
      <c r="T8602">
        <v>0</v>
      </c>
      <c r="U8602">
        <v>3.53</v>
      </c>
      <c r="V8602">
        <v>-5.24</v>
      </c>
      <c r="W8602">
        <v>-0.19</v>
      </c>
      <c r="X8602">
        <v>3.72</v>
      </c>
      <c r="Y8602">
        <v>10368265.07</v>
      </c>
      <c r="Z8602">
        <v>5.47</v>
      </c>
      <c r="AA8602">
        <v>537789.17000000004</v>
      </c>
      <c r="AB8602">
        <v>9830475.8900000006</v>
      </c>
      <c r="AC8602">
        <v>20.190000000000001</v>
      </c>
      <c r="AD8602">
        <v>24.78</v>
      </c>
      <c r="AE8602">
        <v>4.01</v>
      </c>
      <c r="AF8602">
        <v>16.18</v>
      </c>
      <c r="AG8602">
        <v>98.93</v>
      </c>
      <c r="AH8602">
        <v>0</v>
      </c>
      <c r="AI8602">
        <v>2.08</v>
      </c>
      <c r="AJ8602">
        <v>96.85</v>
      </c>
      <c r="AK8602">
        <v>96.41</v>
      </c>
      <c r="AL8602">
        <v>0.62</v>
      </c>
      <c r="AM8602">
        <v>0.6</v>
      </c>
      <c r="AN8602">
        <v>95.81</v>
      </c>
      <c r="AO8602">
        <v>91.88</v>
      </c>
      <c r="AP8602">
        <v>0.4</v>
      </c>
      <c r="AQ8602">
        <v>0.36</v>
      </c>
      <c r="AR8602">
        <v>91.52</v>
      </c>
      <c r="AS8602">
        <v>23.02</v>
      </c>
      <c r="AT8602">
        <v>25.2</v>
      </c>
      <c r="AU8602">
        <v>4.63</v>
      </c>
      <c r="AV8602">
        <v>18.39</v>
      </c>
    </row>
    <row r="8603" spans="1:48" x14ac:dyDescent="0.35">
      <c r="A8603" t="s">
        <v>146</v>
      </c>
      <c r="B8603" t="s">
        <v>77</v>
      </c>
      <c r="C8603" t="s">
        <v>139</v>
      </c>
      <c r="D8603" t="s">
        <v>130</v>
      </c>
      <c r="E8603">
        <v>8425764.7799999993</v>
      </c>
      <c r="F8603">
        <v>-0.61</v>
      </c>
      <c r="G8603">
        <v>-51840.17</v>
      </c>
      <c r="H8603">
        <v>8477604.9399999995</v>
      </c>
      <c r="I8603">
        <v>23.05</v>
      </c>
      <c r="J8603">
        <v>0</v>
      </c>
      <c r="K8603">
        <v>-0.13</v>
      </c>
      <c r="L8603">
        <v>23.18</v>
      </c>
      <c r="M8603">
        <v>1093699.45</v>
      </c>
      <c r="N8603">
        <v>6.44</v>
      </c>
      <c r="O8603">
        <v>66192.67</v>
      </c>
      <c r="P8603">
        <v>1027506.78</v>
      </c>
      <c r="Q8603">
        <v>21.13</v>
      </c>
      <c r="R8603">
        <v>0</v>
      </c>
      <c r="S8603">
        <v>0.22</v>
      </c>
      <c r="T8603">
        <v>20.9</v>
      </c>
      <c r="U8603">
        <v>3.85</v>
      </c>
      <c r="V8603">
        <v>-6.63</v>
      </c>
      <c r="W8603">
        <v>-0.27</v>
      </c>
      <c r="X8603">
        <v>4.13</v>
      </c>
      <c r="Y8603">
        <v>2187398.89</v>
      </c>
      <c r="Z8603">
        <v>6.44</v>
      </c>
      <c r="AA8603">
        <v>132385.34</v>
      </c>
      <c r="AB8603">
        <v>2055013.56</v>
      </c>
      <c r="AC8603">
        <v>28.76</v>
      </c>
      <c r="AD8603">
        <v>46.29</v>
      </c>
      <c r="AE8603">
        <v>9.1</v>
      </c>
      <c r="AF8603">
        <v>19.66</v>
      </c>
      <c r="AG8603">
        <v>98.63</v>
      </c>
      <c r="AH8603">
        <v>0</v>
      </c>
      <c r="AI8603">
        <v>1.77</v>
      </c>
      <c r="AJ8603">
        <v>96.85</v>
      </c>
      <c r="AK8603">
        <v>95.97</v>
      </c>
      <c r="AL8603">
        <v>1.1399999999999999</v>
      </c>
      <c r="AM8603">
        <v>1.08</v>
      </c>
      <c r="AN8603">
        <v>94.89</v>
      </c>
      <c r="AO8603">
        <v>87.34</v>
      </c>
      <c r="AP8603">
        <v>8.7100000000000009</v>
      </c>
      <c r="AQ8603">
        <v>7</v>
      </c>
      <c r="AR8603">
        <v>80.34</v>
      </c>
      <c r="AS8603">
        <v>29.54</v>
      </c>
      <c r="AT8603">
        <v>44.65</v>
      </c>
      <c r="AU8603">
        <v>9.1199999999999992</v>
      </c>
      <c r="AV8603">
        <v>20.43</v>
      </c>
    </row>
    <row r="8604" spans="1:48" x14ac:dyDescent="0.35">
      <c r="A8604" t="s">
        <v>146</v>
      </c>
      <c r="B8604" t="s">
        <v>77</v>
      </c>
      <c r="C8604" t="s">
        <v>139</v>
      </c>
      <c r="D8604" t="s">
        <v>131</v>
      </c>
      <c r="E8604">
        <v>17489658.73</v>
      </c>
      <c r="F8604">
        <v>1.9</v>
      </c>
      <c r="G8604">
        <v>325901.15999999997</v>
      </c>
      <c r="H8604">
        <v>17163757.57</v>
      </c>
      <c r="I8604">
        <v>47.85</v>
      </c>
      <c r="J8604">
        <v>0</v>
      </c>
      <c r="K8604">
        <v>0.92</v>
      </c>
      <c r="L8604">
        <v>46.93</v>
      </c>
      <c r="M8604">
        <v>2306541.08</v>
      </c>
      <c r="N8604">
        <v>8.64</v>
      </c>
      <c r="O8604">
        <v>183471.67</v>
      </c>
      <c r="P8604">
        <v>2123069.42</v>
      </c>
      <c r="Q8604">
        <v>44.55</v>
      </c>
      <c r="R8604">
        <v>0</v>
      </c>
      <c r="S8604">
        <v>1.36</v>
      </c>
      <c r="T8604">
        <v>43.19</v>
      </c>
      <c r="U8604">
        <v>3.79</v>
      </c>
      <c r="V8604">
        <v>-6.21</v>
      </c>
      <c r="W8604">
        <v>-0.25</v>
      </c>
      <c r="X8604">
        <v>4.04</v>
      </c>
      <c r="Y8604">
        <v>4613082.17</v>
      </c>
      <c r="Z8604">
        <v>8.64</v>
      </c>
      <c r="AA8604">
        <v>366943.33</v>
      </c>
      <c r="AB8604">
        <v>4246138.83</v>
      </c>
      <c r="AC8604">
        <v>20.82</v>
      </c>
      <c r="AD8604">
        <v>15.91</v>
      </c>
      <c r="AE8604">
        <v>2.86</v>
      </c>
      <c r="AF8604">
        <v>17.96</v>
      </c>
      <c r="AG8604">
        <v>98.93</v>
      </c>
      <c r="AH8604">
        <v>0</v>
      </c>
      <c r="AI8604">
        <v>2.08</v>
      </c>
      <c r="AJ8604">
        <v>96.85</v>
      </c>
      <c r="AK8604">
        <v>96.41</v>
      </c>
      <c r="AL8604">
        <v>1.6</v>
      </c>
      <c r="AM8604">
        <v>1.52</v>
      </c>
      <c r="AN8604">
        <v>94.89</v>
      </c>
      <c r="AO8604">
        <v>81.48</v>
      </c>
      <c r="AP8604">
        <v>6.16</v>
      </c>
      <c r="AQ8604">
        <v>4.7300000000000004</v>
      </c>
      <c r="AR8604">
        <v>76.75</v>
      </c>
      <c r="AS8604">
        <v>22.61</v>
      </c>
      <c r="AT8604">
        <v>17.48</v>
      </c>
      <c r="AU8604">
        <v>3.36</v>
      </c>
      <c r="AV8604">
        <v>19.25</v>
      </c>
    </row>
    <row r="8605" spans="1:48" x14ac:dyDescent="0.35">
      <c r="A8605" t="s">
        <v>146</v>
      </c>
      <c r="B8605" t="s">
        <v>77</v>
      </c>
      <c r="C8605" t="s">
        <v>139</v>
      </c>
      <c r="D8605" t="s">
        <v>132</v>
      </c>
      <c r="E8605">
        <v>6873039.7800000003</v>
      </c>
      <c r="F8605">
        <v>0.63</v>
      </c>
      <c r="G8605">
        <v>42940.959999999999</v>
      </c>
      <c r="H8605">
        <v>6830098.8200000003</v>
      </c>
      <c r="I8605">
        <v>18.8</v>
      </c>
      <c r="J8605">
        <v>0</v>
      </c>
      <c r="K8605">
        <v>0.13</v>
      </c>
      <c r="L8605">
        <v>18.68</v>
      </c>
      <c r="M8605">
        <v>903262.92</v>
      </c>
      <c r="N8605">
        <v>7.04</v>
      </c>
      <c r="O8605">
        <v>59441.78</v>
      </c>
      <c r="P8605">
        <v>843821.14</v>
      </c>
      <c r="Q8605">
        <v>17.45</v>
      </c>
      <c r="R8605">
        <v>0</v>
      </c>
      <c r="S8605">
        <v>0.28000000000000003</v>
      </c>
      <c r="T8605">
        <v>17.170000000000002</v>
      </c>
      <c r="U8605">
        <v>3.77</v>
      </c>
      <c r="V8605">
        <v>-6.74</v>
      </c>
      <c r="W8605">
        <v>-0.27</v>
      </c>
      <c r="X8605">
        <v>4.05</v>
      </c>
      <c r="Y8605">
        <v>1820927.49</v>
      </c>
      <c r="Z8605">
        <v>7.9</v>
      </c>
      <c r="AA8605">
        <v>133285.22</v>
      </c>
      <c r="AB8605">
        <v>1687642.27</v>
      </c>
      <c r="AC8605">
        <v>25.08</v>
      </c>
      <c r="AD8605">
        <v>18.579999999999998</v>
      </c>
      <c r="AE8605">
        <v>3.93</v>
      </c>
      <c r="AF8605">
        <v>21.15</v>
      </c>
      <c r="AG8605">
        <v>98.63</v>
      </c>
      <c r="AH8605">
        <v>0</v>
      </c>
      <c r="AI8605">
        <v>1.77</v>
      </c>
      <c r="AJ8605">
        <v>96.85</v>
      </c>
      <c r="AK8605">
        <v>96.41</v>
      </c>
      <c r="AL8605">
        <v>1.6</v>
      </c>
      <c r="AM8605">
        <v>1.52</v>
      </c>
      <c r="AN8605">
        <v>94.89</v>
      </c>
      <c r="AO8605">
        <v>77.78</v>
      </c>
      <c r="AP8605">
        <v>1.33</v>
      </c>
      <c r="AQ8605">
        <v>1.02</v>
      </c>
      <c r="AR8605">
        <v>76.760000000000005</v>
      </c>
      <c r="AS8605">
        <v>27.02</v>
      </c>
      <c r="AT8605">
        <v>21.18</v>
      </c>
      <c r="AU8605">
        <v>4.72</v>
      </c>
      <c r="AV8605">
        <v>22.3</v>
      </c>
    </row>
    <row r="8606" spans="1:48" x14ac:dyDescent="0.35">
      <c r="A8606" t="s">
        <v>146</v>
      </c>
      <c r="B8606" t="s">
        <v>77</v>
      </c>
      <c r="C8606" t="s">
        <v>139</v>
      </c>
      <c r="D8606" t="s">
        <v>133</v>
      </c>
      <c r="E8606">
        <v>3761209.3</v>
      </c>
      <c r="F8606">
        <v>-8.1999999999999993</v>
      </c>
      <c r="G8606">
        <v>-335765.38</v>
      </c>
      <c r="H8606">
        <v>4096974.69</v>
      </c>
      <c r="I8606">
        <v>10.29</v>
      </c>
      <c r="J8606">
        <v>0</v>
      </c>
      <c r="K8606">
        <v>-0.91</v>
      </c>
      <c r="L8606">
        <v>11.2</v>
      </c>
      <c r="M8606">
        <v>872870.36</v>
      </c>
      <c r="N8606">
        <v>-5.16</v>
      </c>
      <c r="O8606">
        <v>-47491.78</v>
      </c>
      <c r="P8606">
        <v>920362.14</v>
      </c>
      <c r="Q8606">
        <v>16.86</v>
      </c>
      <c r="R8606">
        <v>0</v>
      </c>
      <c r="S8606">
        <v>-1.86</v>
      </c>
      <c r="T8606">
        <v>18.72</v>
      </c>
      <c r="U8606">
        <v>2.15</v>
      </c>
      <c r="V8606">
        <v>-3.2</v>
      </c>
      <c r="W8606">
        <v>-7.0000000000000007E-2</v>
      </c>
      <c r="X8606">
        <v>2.23</v>
      </c>
      <c r="Y8606">
        <v>1745740.72</v>
      </c>
      <c r="Z8606">
        <v>-5.16</v>
      </c>
      <c r="AA8606">
        <v>-94983.56</v>
      </c>
      <c r="AB8606">
        <v>1840724.29</v>
      </c>
      <c r="AC8606">
        <v>2.69</v>
      </c>
      <c r="AD8606">
        <v>-25.92</v>
      </c>
      <c r="AE8606">
        <v>-0.94</v>
      </c>
      <c r="AF8606">
        <v>3.64</v>
      </c>
      <c r="AG8606">
        <v>96.88</v>
      </c>
      <c r="AH8606">
        <v>0</v>
      </c>
      <c r="AI8606">
        <v>1.79</v>
      </c>
      <c r="AJ8606">
        <v>95.09</v>
      </c>
      <c r="AK8606">
        <v>68.760000000000005</v>
      </c>
      <c r="AL8606">
        <v>125.31</v>
      </c>
      <c r="AM8606">
        <v>38.24</v>
      </c>
      <c r="AN8606">
        <v>30.52</v>
      </c>
      <c r="AO8606">
        <v>5.51</v>
      </c>
      <c r="AP8606">
        <v>-30.14</v>
      </c>
      <c r="AQ8606">
        <v>-2.38</v>
      </c>
      <c r="AR8606">
        <v>7.89</v>
      </c>
      <c r="AS8606">
        <v>3.01</v>
      </c>
      <c r="AT8606">
        <v>-25.82</v>
      </c>
      <c r="AU8606">
        <v>-1.05</v>
      </c>
      <c r="AV8606">
        <v>4.0599999999999996</v>
      </c>
    </row>
    <row r="8607" spans="1:48" x14ac:dyDescent="0.35">
      <c r="A8607" t="s">
        <v>146</v>
      </c>
      <c r="B8607" t="s">
        <v>77</v>
      </c>
      <c r="C8607" t="s">
        <v>139</v>
      </c>
      <c r="D8607" t="s">
        <v>344</v>
      </c>
      <c r="E8607">
        <v>17489658.73</v>
      </c>
      <c r="F8607">
        <v>1.9</v>
      </c>
      <c r="G8607">
        <v>325901.15999999997</v>
      </c>
      <c r="H8607">
        <v>17163757.57</v>
      </c>
      <c r="I8607">
        <v>47.85</v>
      </c>
      <c r="J8607">
        <v>0</v>
      </c>
      <c r="K8607">
        <v>0.92</v>
      </c>
      <c r="L8607">
        <v>46.93</v>
      </c>
      <c r="M8607">
        <v>2306541.08</v>
      </c>
      <c r="N8607">
        <v>8.64</v>
      </c>
      <c r="O8607">
        <v>183471.67</v>
      </c>
      <c r="P8607">
        <v>2123069.42</v>
      </c>
      <c r="Q8607">
        <v>44.55</v>
      </c>
      <c r="R8607">
        <v>0</v>
      </c>
      <c r="S8607">
        <v>1.36</v>
      </c>
      <c r="T8607">
        <v>43.19</v>
      </c>
      <c r="U8607">
        <v>3.79</v>
      </c>
      <c r="V8607">
        <v>-6.21</v>
      </c>
      <c r="W8607">
        <v>-0.25</v>
      </c>
      <c r="X8607">
        <v>4.04</v>
      </c>
      <c r="Y8607">
        <v>4613082.17</v>
      </c>
      <c r="Z8607">
        <v>8.64</v>
      </c>
      <c r="AA8607">
        <v>366943.33</v>
      </c>
      <c r="AB8607">
        <v>4246138.83</v>
      </c>
      <c r="AC8607">
        <v>20.82</v>
      </c>
      <c r="AD8607">
        <v>15.91</v>
      </c>
      <c r="AE8607">
        <v>2.86</v>
      </c>
      <c r="AF8607">
        <v>17.96</v>
      </c>
      <c r="AG8607">
        <v>98.93</v>
      </c>
      <c r="AH8607">
        <v>0</v>
      </c>
      <c r="AI8607">
        <v>2.08</v>
      </c>
      <c r="AJ8607">
        <v>96.85</v>
      </c>
      <c r="AK8607">
        <v>96.41</v>
      </c>
      <c r="AL8607">
        <v>1.6</v>
      </c>
      <c r="AM8607">
        <v>1.52</v>
      </c>
      <c r="AN8607">
        <v>94.89</v>
      </c>
      <c r="AO8607">
        <v>81.48</v>
      </c>
      <c r="AP8607">
        <v>6.16</v>
      </c>
      <c r="AQ8607">
        <v>4.7300000000000004</v>
      </c>
      <c r="AR8607">
        <v>76.75</v>
      </c>
      <c r="AS8607">
        <v>22.61</v>
      </c>
      <c r="AT8607">
        <v>17.48</v>
      </c>
      <c r="AU8607">
        <v>3.36</v>
      </c>
      <c r="AV8607">
        <v>19.25</v>
      </c>
    </row>
    <row r="8608" spans="1:48" x14ac:dyDescent="0.35">
      <c r="A8608" t="s">
        <v>146</v>
      </c>
      <c r="B8608" t="s">
        <v>77</v>
      </c>
      <c r="C8608" t="s">
        <v>139</v>
      </c>
      <c r="D8608" t="s">
        <v>345</v>
      </c>
      <c r="E8608">
        <v>9437427.9600000009</v>
      </c>
      <c r="F8608">
        <v>0.83</v>
      </c>
      <c r="G8608">
        <v>78023.73</v>
      </c>
      <c r="H8608">
        <v>9359404.2300000004</v>
      </c>
      <c r="I8608">
        <v>25.82</v>
      </c>
      <c r="J8608">
        <v>0</v>
      </c>
      <c r="K8608">
        <v>0.23</v>
      </c>
      <c r="L8608">
        <v>25.59</v>
      </c>
      <c r="M8608">
        <v>1235662.17</v>
      </c>
      <c r="N8608">
        <v>7.5</v>
      </c>
      <c r="O8608">
        <v>86198.41</v>
      </c>
      <c r="P8608">
        <v>1149463.76</v>
      </c>
      <c r="Q8608">
        <v>23.87</v>
      </c>
      <c r="R8608">
        <v>0</v>
      </c>
      <c r="S8608">
        <v>0.48</v>
      </c>
      <c r="T8608">
        <v>23.39</v>
      </c>
      <c r="U8608">
        <v>3.8</v>
      </c>
      <c r="V8608">
        <v>-6.74</v>
      </c>
      <c r="W8608">
        <v>-0.27</v>
      </c>
      <c r="X8608">
        <v>4.07</v>
      </c>
      <c r="Y8608">
        <v>2485725.9900000002</v>
      </c>
      <c r="Z8608">
        <v>8.1300000000000008</v>
      </c>
      <c r="AA8608">
        <v>186798.47</v>
      </c>
      <c r="AB8608">
        <v>2298927.52</v>
      </c>
      <c r="AC8608">
        <v>29.03</v>
      </c>
      <c r="AD8608">
        <v>19.64</v>
      </c>
      <c r="AE8608">
        <v>4.7699999999999996</v>
      </c>
      <c r="AF8608">
        <v>24.27</v>
      </c>
      <c r="AG8608">
        <v>98.63</v>
      </c>
      <c r="AH8608">
        <v>0</v>
      </c>
      <c r="AI8608">
        <v>1.77</v>
      </c>
      <c r="AJ8608">
        <v>96.85</v>
      </c>
      <c r="AK8608">
        <v>96.41</v>
      </c>
      <c r="AL8608">
        <v>1.6</v>
      </c>
      <c r="AM8608">
        <v>1.52</v>
      </c>
      <c r="AN8608">
        <v>94.89</v>
      </c>
      <c r="AO8608">
        <v>83.15</v>
      </c>
      <c r="AP8608">
        <v>3.52</v>
      </c>
      <c r="AQ8608">
        <v>2.83</v>
      </c>
      <c r="AR8608">
        <v>80.319999999999993</v>
      </c>
      <c r="AS8608">
        <v>30.47</v>
      </c>
      <c r="AT8608">
        <v>20.18</v>
      </c>
      <c r="AU8608">
        <v>5.12</v>
      </c>
      <c r="AV8608">
        <v>25.35</v>
      </c>
    </row>
    <row r="8609" spans="1:48" x14ac:dyDescent="0.35">
      <c r="A8609" t="s">
        <v>146</v>
      </c>
      <c r="B8609" t="s">
        <v>77</v>
      </c>
      <c r="C8609" t="s">
        <v>139</v>
      </c>
      <c r="D8609" t="s">
        <v>346</v>
      </c>
      <c r="E8609">
        <v>5802489.3799999999</v>
      </c>
      <c r="F8609">
        <v>-1.26</v>
      </c>
      <c r="G8609">
        <v>-73939.37</v>
      </c>
      <c r="H8609">
        <v>5876428.75</v>
      </c>
      <c r="I8609">
        <v>15.87</v>
      </c>
      <c r="J8609">
        <v>0</v>
      </c>
      <c r="K8609">
        <v>-0.19</v>
      </c>
      <c r="L8609">
        <v>16.07</v>
      </c>
      <c r="M8609">
        <v>753726.78</v>
      </c>
      <c r="N8609">
        <v>5.65</v>
      </c>
      <c r="O8609">
        <v>40322.230000000003</v>
      </c>
      <c r="P8609">
        <v>713404.55</v>
      </c>
      <c r="Q8609">
        <v>14.56</v>
      </c>
      <c r="R8609">
        <v>0</v>
      </c>
      <c r="S8609">
        <v>0.05</v>
      </c>
      <c r="T8609">
        <v>14.51</v>
      </c>
      <c r="U8609">
        <v>3.85</v>
      </c>
      <c r="V8609">
        <v>-6.54</v>
      </c>
      <c r="W8609">
        <v>-0.27</v>
      </c>
      <c r="X8609">
        <v>4.12</v>
      </c>
      <c r="Y8609">
        <v>1507453.56</v>
      </c>
      <c r="Z8609">
        <v>5.65</v>
      </c>
      <c r="AA8609">
        <v>80644.460000000006</v>
      </c>
      <c r="AB8609">
        <v>1426809.1</v>
      </c>
      <c r="AC8609">
        <v>24.11</v>
      </c>
      <c r="AD8609">
        <v>69.8</v>
      </c>
      <c r="AE8609">
        <v>9.91</v>
      </c>
      <c r="AF8609">
        <v>14.2</v>
      </c>
      <c r="AG8609">
        <v>98.63</v>
      </c>
      <c r="AH8609">
        <v>0</v>
      </c>
      <c r="AI8609">
        <v>1.77</v>
      </c>
      <c r="AJ8609">
        <v>96.85</v>
      </c>
      <c r="AK8609">
        <v>95.97</v>
      </c>
      <c r="AL8609">
        <v>1.1399999999999999</v>
      </c>
      <c r="AM8609">
        <v>1.08</v>
      </c>
      <c r="AN8609">
        <v>94.89</v>
      </c>
      <c r="AO8609">
        <v>77.489999999999995</v>
      </c>
      <c r="AP8609">
        <v>44.95</v>
      </c>
      <c r="AQ8609">
        <v>24.03</v>
      </c>
      <c r="AR8609">
        <v>53.46</v>
      </c>
      <c r="AS8609">
        <v>25.3</v>
      </c>
      <c r="AT8609">
        <v>69.05</v>
      </c>
      <c r="AU8609">
        <v>10.33</v>
      </c>
      <c r="AV8609">
        <v>14.97</v>
      </c>
    </row>
    <row r="8610" spans="1:48" x14ac:dyDescent="0.35">
      <c r="A8610" t="s">
        <v>146</v>
      </c>
      <c r="B8610" t="s">
        <v>77</v>
      </c>
      <c r="C8610" t="s">
        <v>140</v>
      </c>
      <c r="D8610" t="s">
        <v>129</v>
      </c>
      <c r="E8610">
        <v>5994398.29</v>
      </c>
      <c r="F8610">
        <v>-1.28</v>
      </c>
      <c r="G8610">
        <v>-78009.87</v>
      </c>
      <c r="H8610">
        <v>6072408.1600000001</v>
      </c>
      <c r="I8610">
        <v>0</v>
      </c>
      <c r="J8610">
        <v>0</v>
      </c>
      <c r="K8610">
        <v>0</v>
      </c>
      <c r="L8610">
        <v>0</v>
      </c>
      <c r="M8610">
        <v>691168.49</v>
      </c>
      <c r="N8610">
        <v>2.84</v>
      </c>
      <c r="O8610">
        <v>19079.43</v>
      </c>
      <c r="P8610">
        <v>672089.06</v>
      </c>
      <c r="Q8610">
        <v>0</v>
      </c>
      <c r="R8610">
        <v>0</v>
      </c>
      <c r="S8610">
        <v>0</v>
      </c>
      <c r="T8610">
        <v>0</v>
      </c>
      <c r="U8610">
        <v>3.05</v>
      </c>
      <c r="V8610">
        <v>-4.01</v>
      </c>
      <c r="W8610">
        <v>-0.13</v>
      </c>
      <c r="X8610">
        <v>3.18</v>
      </c>
      <c r="Y8610">
        <v>1962989.17</v>
      </c>
      <c r="Z8610">
        <v>2.84</v>
      </c>
      <c r="AA8610">
        <v>54187.519999999997</v>
      </c>
      <c r="AB8610">
        <v>1908801.65</v>
      </c>
      <c r="AC8610">
        <v>19.11</v>
      </c>
      <c r="AD8610">
        <v>54.54</v>
      </c>
      <c r="AE8610">
        <v>6.74</v>
      </c>
      <c r="AF8610">
        <v>12.36</v>
      </c>
      <c r="AG8610">
        <v>97.18</v>
      </c>
      <c r="AH8610">
        <v>0</v>
      </c>
      <c r="AI8610">
        <v>-1.05</v>
      </c>
      <c r="AJ8610">
        <v>98.24</v>
      </c>
      <c r="AK8610">
        <v>96.01</v>
      </c>
      <c r="AL8610">
        <v>5.63</v>
      </c>
      <c r="AM8610">
        <v>5.12</v>
      </c>
      <c r="AN8610">
        <v>90.89</v>
      </c>
      <c r="AO8610">
        <v>70.010000000000005</v>
      </c>
      <c r="AP8610">
        <v>32.770000000000003</v>
      </c>
      <c r="AQ8610">
        <v>17.28</v>
      </c>
      <c r="AR8610">
        <v>52.73</v>
      </c>
      <c r="AS8610">
        <v>19.690000000000001</v>
      </c>
      <c r="AT8610">
        <v>55.11</v>
      </c>
      <c r="AU8610">
        <v>7</v>
      </c>
      <c r="AV8610">
        <v>12.7</v>
      </c>
    </row>
    <row r="8611" spans="1:48" x14ac:dyDescent="0.35">
      <c r="A8611" t="s">
        <v>146</v>
      </c>
      <c r="B8611" t="s">
        <v>77</v>
      </c>
      <c r="C8611" t="s">
        <v>140</v>
      </c>
      <c r="D8611" t="s">
        <v>130</v>
      </c>
      <c r="E8611">
        <v>1434136.62</v>
      </c>
      <c r="F8611">
        <v>-0.67</v>
      </c>
      <c r="G8611">
        <v>-9603.52</v>
      </c>
      <c r="H8611">
        <v>1443740.14</v>
      </c>
      <c r="I8611">
        <v>23.92</v>
      </c>
      <c r="J8611">
        <v>0</v>
      </c>
      <c r="K8611">
        <v>0.15</v>
      </c>
      <c r="L8611">
        <v>23.78</v>
      </c>
      <c r="M8611">
        <v>156352.12</v>
      </c>
      <c r="N8611">
        <v>5.12</v>
      </c>
      <c r="O8611">
        <v>7617.37</v>
      </c>
      <c r="P8611">
        <v>148734.75</v>
      </c>
      <c r="Q8611">
        <v>22.62</v>
      </c>
      <c r="R8611">
        <v>0</v>
      </c>
      <c r="S8611">
        <v>0.49</v>
      </c>
      <c r="T8611">
        <v>22.13</v>
      </c>
      <c r="U8611">
        <v>3.23</v>
      </c>
      <c r="V8611">
        <v>-5.5</v>
      </c>
      <c r="W8611">
        <v>-0.19</v>
      </c>
      <c r="X8611">
        <v>3.42</v>
      </c>
      <c r="Y8611">
        <v>444056.01</v>
      </c>
      <c r="Z8611">
        <v>5.12</v>
      </c>
      <c r="AA8611">
        <v>21634.11</v>
      </c>
      <c r="AB8611">
        <v>422421.9</v>
      </c>
      <c r="AC8611">
        <v>20.73</v>
      </c>
      <c r="AD8611">
        <v>43.44</v>
      </c>
      <c r="AE8611">
        <v>6.28</v>
      </c>
      <c r="AF8611">
        <v>14.45</v>
      </c>
      <c r="AG8611">
        <v>97.18</v>
      </c>
      <c r="AH8611">
        <v>0</v>
      </c>
      <c r="AI8611">
        <v>-1.05</v>
      </c>
      <c r="AJ8611">
        <v>98.24</v>
      </c>
      <c r="AK8611">
        <v>94.52</v>
      </c>
      <c r="AL8611">
        <v>6.69</v>
      </c>
      <c r="AM8611">
        <v>5.93</v>
      </c>
      <c r="AN8611">
        <v>88.6</v>
      </c>
      <c r="AO8611">
        <v>52.38</v>
      </c>
      <c r="AP8611">
        <v>69.010000000000005</v>
      </c>
      <c r="AQ8611">
        <v>21.39</v>
      </c>
      <c r="AR8611">
        <v>30.99</v>
      </c>
      <c r="AS8611">
        <v>20.28</v>
      </c>
      <c r="AT8611">
        <v>50.93</v>
      </c>
      <c r="AU8611">
        <v>6.84</v>
      </c>
      <c r="AV8611">
        <v>13.44</v>
      </c>
    </row>
    <row r="8612" spans="1:48" x14ac:dyDescent="0.35">
      <c r="A8612" t="s">
        <v>146</v>
      </c>
      <c r="B8612" t="s">
        <v>77</v>
      </c>
      <c r="C8612" t="s">
        <v>140</v>
      </c>
      <c r="D8612" t="s">
        <v>131</v>
      </c>
      <c r="E8612">
        <v>2937318.28</v>
      </c>
      <c r="F8612">
        <v>1.32</v>
      </c>
      <c r="G8612">
        <v>38361.69</v>
      </c>
      <c r="H8612">
        <v>2898956.59</v>
      </c>
      <c r="I8612">
        <v>49</v>
      </c>
      <c r="J8612">
        <v>0</v>
      </c>
      <c r="K8612">
        <v>1.26</v>
      </c>
      <c r="L8612">
        <v>47.74</v>
      </c>
      <c r="M8612">
        <v>339862.66</v>
      </c>
      <c r="N8612">
        <v>6.18</v>
      </c>
      <c r="O8612">
        <v>19789.439999999999</v>
      </c>
      <c r="P8612">
        <v>320073.21999999997</v>
      </c>
      <c r="Q8612">
        <v>49.17</v>
      </c>
      <c r="R8612">
        <v>0</v>
      </c>
      <c r="S8612">
        <v>1.55</v>
      </c>
      <c r="T8612">
        <v>47.62</v>
      </c>
      <c r="U8612">
        <v>3.04</v>
      </c>
      <c r="V8612">
        <v>-4.58</v>
      </c>
      <c r="W8612">
        <v>-0.15</v>
      </c>
      <c r="X8612">
        <v>3.19</v>
      </c>
      <c r="Y8612">
        <v>965244.71</v>
      </c>
      <c r="Z8612">
        <v>6.18</v>
      </c>
      <c r="AA8612">
        <v>56204.03</v>
      </c>
      <c r="AB8612">
        <v>909040.68</v>
      </c>
      <c r="AC8612">
        <v>15.86</v>
      </c>
      <c r="AD8612">
        <v>39.71</v>
      </c>
      <c r="AE8612">
        <v>4.51</v>
      </c>
      <c r="AF8612">
        <v>11.35</v>
      </c>
      <c r="AG8612">
        <v>97.18</v>
      </c>
      <c r="AH8612">
        <v>0</v>
      </c>
      <c r="AI8612">
        <v>1.77</v>
      </c>
      <c r="AJ8612">
        <v>95.41</v>
      </c>
      <c r="AK8612">
        <v>94.24</v>
      </c>
      <c r="AL8612">
        <v>3.92</v>
      </c>
      <c r="AM8612">
        <v>3.55</v>
      </c>
      <c r="AN8612">
        <v>90.68</v>
      </c>
      <c r="AO8612">
        <v>31.11</v>
      </c>
      <c r="AP8612">
        <v>21.38</v>
      </c>
      <c r="AQ8612">
        <v>5.48</v>
      </c>
      <c r="AR8612">
        <v>25.63</v>
      </c>
      <c r="AS8612">
        <v>15.65</v>
      </c>
      <c r="AT8612">
        <v>31.91</v>
      </c>
      <c r="AU8612">
        <v>3.79</v>
      </c>
      <c r="AV8612">
        <v>11.87</v>
      </c>
    </row>
    <row r="8613" spans="1:48" x14ac:dyDescent="0.35">
      <c r="A8613" t="s">
        <v>146</v>
      </c>
      <c r="B8613" t="s">
        <v>77</v>
      </c>
      <c r="C8613" t="s">
        <v>140</v>
      </c>
      <c r="D8613" t="s">
        <v>132</v>
      </c>
      <c r="E8613">
        <v>1622943.4</v>
      </c>
      <c r="F8613">
        <v>-6.17</v>
      </c>
      <c r="G8613">
        <v>-106768.04</v>
      </c>
      <c r="H8613">
        <v>1729711.44</v>
      </c>
      <c r="I8613">
        <v>27.07</v>
      </c>
      <c r="J8613">
        <v>0</v>
      </c>
      <c r="K8613">
        <v>-1.41</v>
      </c>
      <c r="L8613">
        <v>28.48</v>
      </c>
      <c r="M8613">
        <v>194953.7</v>
      </c>
      <c r="N8613">
        <v>-4.0999999999999996</v>
      </c>
      <c r="O8613">
        <v>-8327.3799999999992</v>
      </c>
      <c r="P8613">
        <v>203281.08</v>
      </c>
      <c r="Q8613">
        <v>28.21</v>
      </c>
      <c r="R8613">
        <v>0</v>
      </c>
      <c r="S8613">
        <v>-2.04</v>
      </c>
      <c r="T8613">
        <v>30.25</v>
      </c>
      <c r="U8613">
        <v>2.93</v>
      </c>
      <c r="V8613">
        <v>-2.16</v>
      </c>
      <c r="W8613">
        <v>-0.06</v>
      </c>
      <c r="X8613">
        <v>3</v>
      </c>
      <c r="Y8613">
        <v>553688.43999999994</v>
      </c>
      <c r="Z8613">
        <v>-4.0999999999999996</v>
      </c>
      <c r="AA8613">
        <v>-23650.62</v>
      </c>
      <c r="AB8613">
        <v>577339.06000000006</v>
      </c>
      <c r="AC8613">
        <v>23.47</v>
      </c>
      <c r="AD8613">
        <v>88.8</v>
      </c>
      <c r="AE8613">
        <v>11.04</v>
      </c>
      <c r="AF8613">
        <v>12.43</v>
      </c>
      <c r="AG8613">
        <v>97.18</v>
      </c>
      <c r="AH8613">
        <v>0</v>
      </c>
      <c r="AI8613">
        <v>1.77</v>
      </c>
      <c r="AJ8613">
        <v>95.41</v>
      </c>
      <c r="AK8613">
        <v>94.38</v>
      </c>
      <c r="AL8613">
        <v>5.81</v>
      </c>
      <c r="AM8613">
        <v>5.18</v>
      </c>
      <c r="AN8613">
        <v>89.19</v>
      </c>
      <c r="AO8613">
        <v>47.73</v>
      </c>
      <c r="AP8613">
        <v>72.260000000000005</v>
      </c>
      <c r="AQ8613">
        <v>20.02</v>
      </c>
      <c r="AR8613">
        <v>27.71</v>
      </c>
      <c r="AS8613">
        <v>26.48</v>
      </c>
      <c r="AT8613">
        <v>96.7</v>
      </c>
      <c r="AU8613">
        <v>13.02</v>
      </c>
      <c r="AV8613">
        <v>13.46</v>
      </c>
    </row>
    <row r="8614" spans="1:48" x14ac:dyDescent="0.35">
      <c r="A8614" t="s">
        <v>146</v>
      </c>
      <c r="B8614" t="s">
        <v>77</v>
      </c>
      <c r="C8614" t="s">
        <v>140</v>
      </c>
      <c r="D8614" t="s">
        <v>133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</row>
    <row r="8615" spans="1:48" x14ac:dyDescent="0.35">
      <c r="A8615" t="s">
        <v>146</v>
      </c>
      <c r="B8615" t="s">
        <v>77</v>
      </c>
      <c r="C8615" t="s">
        <v>140</v>
      </c>
      <c r="D8615" t="s">
        <v>344</v>
      </c>
      <c r="E8615">
        <v>2937318.28</v>
      </c>
      <c r="F8615">
        <v>1.32</v>
      </c>
      <c r="G8615">
        <v>38361.69</v>
      </c>
      <c r="H8615">
        <v>2898956.59</v>
      </c>
      <c r="I8615">
        <v>49</v>
      </c>
      <c r="J8615">
        <v>0</v>
      </c>
      <c r="K8615">
        <v>1.26</v>
      </c>
      <c r="L8615">
        <v>47.74</v>
      </c>
      <c r="M8615">
        <v>339862.66</v>
      </c>
      <c r="N8615">
        <v>6.18</v>
      </c>
      <c r="O8615">
        <v>19789.439999999999</v>
      </c>
      <c r="P8615">
        <v>320073.21999999997</v>
      </c>
      <c r="Q8615">
        <v>49.17</v>
      </c>
      <c r="R8615">
        <v>0</v>
      </c>
      <c r="S8615">
        <v>1.55</v>
      </c>
      <c r="T8615">
        <v>47.62</v>
      </c>
      <c r="U8615">
        <v>3.04</v>
      </c>
      <c r="V8615">
        <v>-4.58</v>
      </c>
      <c r="W8615">
        <v>-0.15</v>
      </c>
      <c r="X8615">
        <v>3.19</v>
      </c>
      <c r="Y8615">
        <v>965244.71</v>
      </c>
      <c r="Z8615">
        <v>6.18</v>
      </c>
      <c r="AA8615">
        <v>56204.03</v>
      </c>
      <c r="AB8615">
        <v>909040.68</v>
      </c>
      <c r="AC8615">
        <v>15.86</v>
      </c>
      <c r="AD8615">
        <v>39.71</v>
      </c>
      <c r="AE8615">
        <v>4.51</v>
      </c>
      <c r="AF8615">
        <v>11.35</v>
      </c>
      <c r="AG8615">
        <v>97.18</v>
      </c>
      <c r="AH8615">
        <v>0</v>
      </c>
      <c r="AI8615">
        <v>1.77</v>
      </c>
      <c r="AJ8615">
        <v>95.41</v>
      </c>
      <c r="AK8615">
        <v>94.24</v>
      </c>
      <c r="AL8615">
        <v>3.92</v>
      </c>
      <c r="AM8615">
        <v>3.55</v>
      </c>
      <c r="AN8615">
        <v>90.68</v>
      </c>
      <c r="AO8615">
        <v>31.11</v>
      </c>
      <c r="AP8615">
        <v>21.38</v>
      </c>
      <c r="AQ8615">
        <v>5.48</v>
      </c>
      <c r="AR8615">
        <v>25.63</v>
      </c>
      <c r="AS8615">
        <v>15.65</v>
      </c>
      <c r="AT8615">
        <v>31.91</v>
      </c>
      <c r="AU8615">
        <v>3.79</v>
      </c>
      <c r="AV8615">
        <v>11.87</v>
      </c>
    </row>
    <row r="8616" spans="1:48" x14ac:dyDescent="0.35">
      <c r="A8616" t="s">
        <v>146</v>
      </c>
      <c r="B8616" t="s">
        <v>77</v>
      </c>
      <c r="C8616" t="s">
        <v>140</v>
      </c>
      <c r="D8616" t="s">
        <v>345</v>
      </c>
      <c r="E8616">
        <v>2183637.71</v>
      </c>
      <c r="F8616">
        <v>-3.74</v>
      </c>
      <c r="G8616">
        <v>-84753.23</v>
      </c>
      <c r="H8616">
        <v>2268390.94</v>
      </c>
      <c r="I8616">
        <v>36.43</v>
      </c>
      <c r="J8616">
        <v>0</v>
      </c>
      <c r="K8616">
        <v>-0.93</v>
      </c>
      <c r="L8616">
        <v>37.36</v>
      </c>
      <c r="M8616">
        <v>260181.5</v>
      </c>
      <c r="N8616">
        <v>-1.7</v>
      </c>
      <c r="O8616">
        <v>-4511.3599999999997</v>
      </c>
      <c r="P8616">
        <v>264692.84999999998</v>
      </c>
      <c r="Q8616">
        <v>37.64</v>
      </c>
      <c r="R8616">
        <v>0</v>
      </c>
      <c r="S8616">
        <v>-1.74</v>
      </c>
      <c r="T8616">
        <v>39.380000000000003</v>
      </c>
      <c r="U8616">
        <v>2.96</v>
      </c>
      <c r="V8616">
        <v>-2.0699999999999998</v>
      </c>
      <c r="W8616">
        <v>-0.06</v>
      </c>
      <c r="X8616">
        <v>3.02</v>
      </c>
      <c r="Y8616">
        <v>738942.05</v>
      </c>
      <c r="Z8616">
        <v>-1.7</v>
      </c>
      <c r="AA8616">
        <v>-12812.71</v>
      </c>
      <c r="AB8616">
        <v>751754.76</v>
      </c>
      <c r="AC8616">
        <v>26.03</v>
      </c>
      <c r="AD8616">
        <v>71.09</v>
      </c>
      <c r="AE8616">
        <v>10.81</v>
      </c>
      <c r="AF8616">
        <v>15.21</v>
      </c>
      <c r="AG8616">
        <v>97.18</v>
      </c>
      <c r="AH8616">
        <v>0</v>
      </c>
      <c r="AI8616">
        <v>1.77</v>
      </c>
      <c r="AJ8616">
        <v>95.41</v>
      </c>
      <c r="AK8616">
        <v>94.52</v>
      </c>
      <c r="AL8616">
        <v>5.72</v>
      </c>
      <c r="AM8616">
        <v>5.1100000000000003</v>
      </c>
      <c r="AN8616">
        <v>89.41</v>
      </c>
      <c r="AO8616">
        <v>52.74</v>
      </c>
      <c r="AP8616">
        <v>52.29</v>
      </c>
      <c r="AQ8616">
        <v>18.11</v>
      </c>
      <c r="AR8616">
        <v>34.630000000000003</v>
      </c>
      <c r="AS8616">
        <v>28.82</v>
      </c>
      <c r="AT8616">
        <v>80.03</v>
      </c>
      <c r="AU8616">
        <v>12.81</v>
      </c>
      <c r="AV8616">
        <v>16.010000000000002</v>
      </c>
    </row>
    <row r="8617" spans="1:48" x14ac:dyDescent="0.35">
      <c r="A8617" t="s">
        <v>146</v>
      </c>
      <c r="B8617" t="s">
        <v>77</v>
      </c>
      <c r="C8617" t="s">
        <v>140</v>
      </c>
      <c r="D8617" t="s">
        <v>346</v>
      </c>
      <c r="E8617">
        <v>873442.31</v>
      </c>
      <c r="F8617">
        <v>-3.49</v>
      </c>
      <c r="G8617">
        <v>-31618.33</v>
      </c>
      <c r="H8617">
        <v>905060.64</v>
      </c>
      <c r="I8617">
        <v>14.57</v>
      </c>
      <c r="J8617">
        <v>0</v>
      </c>
      <c r="K8617">
        <v>-0.33</v>
      </c>
      <c r="L8617">
        <v>14.9</v>
      </c>
      <c r="M8617">
        <v>91124.33</v>
      </c>
      <c r="N8617">
        <v>4.3499999999999996</v>
      </c>
      <c r="O8617">
        <v>3801.34</v>
      </c>
      <c r="P8617">
        <v>87322.98</v>
      </c>
      <c r="Q8617">
        <v>13.18</v>
      </c>
      <c r="R8617">
        <v>0</v>
      </c>
      <c r="S8617">
        <v>0.19</v>
      </c>
      <c r="T8617">
        <v>12.99</v>
      </c>
      <c r="U8617">
        <v>3.37</v>
      </c>
      <c r="V8617">
        <v>-7.52</v>
      </c>
      <c r="W8617">
        <v>-0.27</v>
      </c>
      <c r="X8617">
        <v>3.65</v>
      </c>
      <c r="Y8617">
        <v>258802.4</v>
      </c>
      <c r="Z8617">
        <v>4.3499999999999996</v>
      </c>
      <c r="AA8617">
        <v>10796.2</v>
      </c>
      <c r="AB8617">
        <v>248006.2</v>
      </c>
      <c r="AC8617">
        <v>11.46</v>
      </c>
      <c r="AD8617">
        <v>54.09</v>
      </c>
      <c r="AE8617">
        <v>4.0199999999999996</v>
      </c>
      <c r="AF8617">
        <v>7.44</v>
      </c>
      <c r="AG8617">
        <v>95.39</v>
      </c>
      <c r="AH8617">
        <v>0</v>
      </c>
      <c r="AI8617">
        <v>-1.2</v>
      </c>
      <c r="AJ8617">
        <v>96.58</v>
      </c>
      <c r="AK8617">
        <v>92.85</v>
      </c>
      <c r="AL8617">
        <v>21.84</v>
      </c>
      <c r="AM8617">
        <v>16.64</v>
      </c>
      <c r="AN8617">
        <v>76.209999999999994</v>
      </c>
      <c r="AO8617">
        <v>19.52</v>
      </c>
      <c r="AP8617">
        <v>105.54</v>
      </c>
      <c r="AQ8617">
        <v>10.02</v>
      </c>
      <c r="AR8617">
        <v>9.5</v>
      </c>
      <c r="AS8617">
        <v>10.46</v>
      </c>
      <c r="AT8617">
        <v>48.44</v>
      </c>
      <c r="AU8617">
        <v>3.41</v>
      </c>
      <c r="AV8617">
        <v>7.05</v>
      </c>
    </row>
    <row r="8618" spans="1:48" x14ac:dyDescent="0.35">
      <c r="A8618" t="s">
        <v>146</v>
      </c>
      <c r="B8618" t="s">
        <v>77</v>
      </c>
      <c r="C8618" t="s">
        <v>141</v>
      </c>
      <c r="D8618" t="s">
        <v>129</v>
      </c>
      <c r="E8618">
        <v>12523521.24</v>
      </c>
      <c r="F8618">
        <v>-6.45</v>
      </c>
      <c r="G8618">
        <v>-863587.93</v>
      </c>
      <c r="H8618">
        <v>13387109.17</v>
      </c>
      <c r="I8618">
        <v>0</v>
      </c>
      <c r="J8618">
        <v>0</v>
      </c>
      <c r="K8618">
        <v>0</v>
      </c>
      <c r="L8618">
        <v>0</v>
      </c>
      <c r="M8618">
        <v>2148060.86</v>
      </c>
      <c r="N8618">
        <v>-5.44</v>
      </c>
      <c r="O8618">
        <v>-123511.54</v>
      </c>
      <c r="P8618">
        <v>2271572.39</v>
      </c>
      <c r="Q8618">
        <v>0</v>
      </c>
      <c r="R8618">
        <v>0</v>
      </c>
      <c r="S8618">
        <v>0</v>
      </c>
      <c r="T8618">
        <v>0</v>
      </c>
      <c r="U8618">
        <v>1.37</v>
      </c>
      <c r="V8618">
        <v>-1.07</v>
      </c>
      <c r="W8618">
        <v>-0.01</v>
      </c>
      <c r="X8618">
        <v>1.38</v>
      </c>
      <c r="Y8618">
        <v>9152368.3699999992</v>
      </c>
      <c r="Z8618">
        <v>-5.44</v>
      </c>
      <c r="AA8618">
        <v>-526252.81999999995</v>
      </c>
      <c r="AB8618">
        <v>9678621.1899999995</v>
      </c>
      <c r="AC8618">
        <v>6.12</v>
      </c>
      <c r="AD8618">
        <v>-0.42</v>
      </c>
      <c r="AE8618">
        <v>-0.03</v>
      </c>
      <c r="AF8618">
        <v>6.14</v>
      </c>
      <c r="AG8618">
        <v>100</v>
      </c>
      <c r="AH8618">
        <v>0</v>
      </c>
      <c r="AI8618">
        <v>0</v>
      </c>
      <c r="AJ8618">
        <v>100</v>
      </c>
      <c r="AK8618">
        <v>97.78</v>
      </c>
      <c r="AL8618">
        <v>3.86</v>
      </c>
      <c r="AM8618">
        <v>3.63</v>
      </c>
      <c r="AN8618">
        <v>94.15</v>
      </c>
      <c r="AO8618">
        <v>48.29</v>
      </c>
      <c r="AP8618">
        <v>10.99</v>
      </c>
      <c r="AQ8618">
        <v>4.78</v>
      </c>
      <c r="AR8618">
        <v>43.51</v>
      </c>
      <c r="AS8618">
        <v>6.76</v>
      </c>
      <c r="AT8618">
        <v>0.79</v>
      </c>
      <c r="AU8618">
        <v>0.05</v>
      </c>
      <c r="AV8618">
        <v>6.7</v>
      </c>
    </row>
    <row r="8619" spans="1:48" x14ac:dyDescent="0.35">
      <c r="A8619" t="s">
        <v>146</v>
      </c>
      <c r="B8619" t="s">
        <v>77</v>
      </c>
      <c r="C8619" t="s">
        <v>141</v>
      </c>
      <c r="D8619" t="s">
        <v>130</v>
      </c>
      <c r="E8619">
        <v>3778068.61</v>
      </c>
      <c r="F8619">
        <v>-9.66</v>
      </c>
      <c r="G8619">
        <v>-404194.89</v>
      </c>
      <c r="H8619">
        <v>4182263.5</v>
      </c>
      <c r="I8619">
        <v>30.17</v>
      </c>
      <c r="J8619">
        <v>0</v>
      </c>
      <c r="K8619">
        <v>-1.07</v>
      </c>
      <c r="L8619">
        <v>31.24</v>
      </c>
      <c r="M8619">
        <v>596033.82999999996</v>
      </c>
      <c r="N8619">
        <v>-11.05</v>
      </c>
      <c r="O8619">
        <v>-74063.34</v>
      </c>
      <c r="P8619">
        <v>670097.18000000005</v>
      </c>
      <c r="Q8619">
        <v>27.75</v>
      </c>
      <c r="R8619">
        <v>0</v>
      </c>
      <c r="S8619">
        <v>-1.75</v>
      </c>
      <c r="T8619">
        <v>29.5</v>
      </c>
      <c r="U8619">
        <v>1.49</v>
      </c>
      <c r="V8619">
        <v>1.56</v>
      </c>
      <c r="W8619">
        <v>0.02</v>
      </c>
      <c r="X8619">
        <v>1.46</v>
      </c>
      <c r="Y8619">
        <v>2539556.1800000002</v>
      </c>
      <c r="Z8619">
        <v>-11.05</v>
      </c>
      <c r="AA8619">
        <v>-315566.01</v>
      </c>
      <c r="AB8619">
        <v>2855122.19</v>
      </c>
      <c r="AC8619">
        <v>8.91</v>
      </c>
      <c r="AD8619">
        <v>-5.32</v>
      </c>
      <c r="AE8619">
        <v>-0.5</v>
      </c>
      <c r="AF8619">
        <v>9.41</v>
      </c>
      <c r="AG8619">
        <v>100</v>
      </c>
      <c r="AH8619">
        <v>0</v>
      </c>
      <c r="AI8619">
        <v>0</v>
      </c>
      <c r="AJ8619">
        <v>100</v>
      </c>
      <c r="AK8619">
        <v>97.34</v>
      </c>
      <c r="AL8619">
        <v>3.72</v>
      </c>
      <c r="AM8619">
        <v>3.49</v>
      </c>
      <c r="AN8619">
        <v>93.85</v>
      </c>
      <c r="AO8619">
        <v>36.61</v>
      </c>
      <c r="AP8619">
        <v>10</v>
      </c>
      <c r="AQ8619">
        <v>3.33</v>
      </c>
      <c r="AR8619">
        <v>33.28</v>
      </c>
      <c r="AS8619">
        <v>8.8000000000000007</v>
      </c>
      <c r="AT8619">
        <v>-2.74</v>
      </c>
      <c r="AU8619">
        <v>-0.25</v>
      </c>
      <c r="AV8619">
        <v>9.0500000000000007</v>
      </c>
    </row>
    <row r="8620" spans="1:48" x14ac:dyDescent="0.35">
      <c r="A8620" t="s">
        <v>146</v>
      </c>
      <c r="B8620" t="s">
        <v>77</v>
      </c>
      <c r="C8620" t="s">
        <v>141</v>
      </c>
      <c r="D8620" t="s">
        <v>131</v>
      </c>
      <c r="E8620">
        <v>5045821</v>
      </c>
      <c r="F8620">
        <v>-2.9</v>
      </c>
      <c r="G8620">
        <v>-150537.56</v>
      </c>
      <c r="H8620">
        <v>5196358.5599999996</v>
      </c>
      <c r="I8620">
        <v>40.29</v>
      </c>
      <c r="J8620">
        <v>0</v>
      </c>
      <c r="K8620">
        <v>1.47</v>
      </c>
      <c r="L8620">
        <v>38.82</v>
      </c>
      <c r="M8620">
        <v>747014.24</v>
      </c>
      <c r="N8620">
        <v>-2.72</v>
      </c>
      <c r="O8620">
        <v>-20919.060000000001</v>
      </c>
      <c r="P8620">
        <v>767933.3</v>
      </c>
      <c r="Q8620">
        <v>34.78</v>
      </c>
      <c r="R8620">
        <v>0</v>
      </c>
      <c r="S8620">
        <v>0.97</v>
      </c>
      <c r="T8620">
        <v>33.81</v>
      </c>
      <c r="U8620">
        <v>1.59</v>
      </c>
      <c r="V8620">
        <v>-0.18</v>
      </c>
      <c r="W8620">
        <v>0</v>
      </c>
      <c r="X8620">
        <v>1.59</v>
      </c>
      <c r="Y8620">
        <v>3182847.23</v>
      </c>
      <c r="Z8620">
        <v>-2.72</v>
      </c>
      <c r="AA8620">
        <v>-89131.05</v>
      </c>
      <c r="AB8620">
        <v>3271978.28</v>
      </c>
      <c r="AC8620">
        <v>7.15</v>
      </c>
      <c r="AD8620">
        <v>2.0299999999999998</v>
      </c>
      <c r="AE8620">
        <v>0.14000000000000001</v>
      </c>
      <c r="AF8620">
        <v>7.01</v>
      </c>
      <c r="AG8620">
        <v>100</v>
      </c>
      <c r="AH8620">
        <v>0</v>
      </c>
      <c r="AI8620">
        <v>0</v>
      </c>
      <c r="AJ8620">
        <v>100</v>
      </c>
      <c r="AK8620">
        <v>97.78</v>
      </c>
      <c r="AL8620">
        <v>5.03</v>
      </c>
      <c r="AM8620">
        <v>4.68</v>
      </c>
      <c r="AN8620">
        <v>93.1</v>
      </c>
      <c r="AO8620">
        <v>23.91</v>
      </c>
      <c r="AP8620">
        <v>17.11</v>
      </c>
      <c r="AQ8620">
        <v>3.49</v>
      </c>
      <c r="AR8620">
        <v>20.41</v>
      </c>
      <c r="AS8620">
        <v>7.66</v>
      </c>
      <c r="AT8620">
        <v>2.58</v>
      </c>
      <c r="AU8620">
        <v>0.19</v>
      </c>
      <c r="AV8620">
        <v>7.46</v>
      </c>
    </row>
    <row r="8621" spans="1:48" x14ac:dyDescent="0.35">
      <c r="A8621" t="s">
        <v>146</v>
      </c>
      <c r="B8621" t="s">
        <v>77</v>
      </c>
      <c r="C8621" t="s">
        <v>141</v>
      </c>
      <c r="D8621" t="s">
        <v>132</v>
      </c>
      <c r="E8621">
        <v>2106313.17</v>
      </c>
      <c r="F8621">
        <v>-8.86</v>
      </c>
      <c r="G8621">
        <v>-204797.03</v>
      </c>
      <c r="H8621">
        <v>2311110.19</v>
      </c>
      <c r="I8621">
        <v>16.82</v>
      </c>
      <c r="J8621">
        <v>0</v>
      </c>
      <c r="K8621">
        <v>-0.44</v>
      </c>
      <c r="L8621">
        <v>17.260000000000002</v>
      </c>
      <c r="M8621">
        <v>339781.96</v>
      </c>
      <c r="N8621">
        <v>-6.3</v>
      </c>
      <c r="O8621">
        <v>-22840.92</v>
      </c>
      <c r="P8621">
        <v>362622.88</v>
      </c>
      <c r="Q8621">
        <v>15.82</v>
      </c>
      <c r="R8621">
        <v>0</v>
      </c>
      <c r="S8621">
        <v>-0.15</v>
      </c>
      <c r="T8621">
        <v>15.96</v>
      </c>
      <c r="U8621">
        <v>1.45</v>
      </c>
      <c r="V8621">
        <v>-2.73</v>
      </c>
      <c r="W8621">
        <v>-0.04</v>
      </c>
      <c r="X8621">
        <v>1.5</v>
      </c>
      <c r="Y8621">
        <v>1447728.86</v>
      </c>
      <c r="Z8621">
        <v>-6.3</v>
      </c>
      <c r="AA8621">
        <v>-97319.64</v>
      </c>
      <c r="AB8621">
        <v>1545048.5</v>
      </c>
      <c r="AC8621">
        <v>4.95</v>
      </c>
      <c r="AD8621">
        <v>-7.27</v>
      </c>
      <c r="AE8621">
        <v>-0.39</v>
      </c>
      <c r="AF8621">
        <v>5.33</v>
      </c>
      <c r="AG8621">
        <v>100</v>
      </c>
      <c r="AH8621">
        <v>0</v>
      </c>
      <c r="AI8621">
        <v>0</v>
      </c>
      <c r="AJ8621">
        <v>100</v>
      </c>
      <c r="AK8621">
        <v>96.03</v>
      </c>
      <c r="AL8621">
        <v>4.22</v>
      </c>
      <c r="AM8621">
        <v>3.88</v>
      </c>
      <c r="AN8621">
        <v>92.15</v>
      </c>
      <c r="AO8621">
        <v>19.850000000000001</v>
      </c>
      <c r="AP8621">
        <v>6.29</v>
      </c>
      <c r="AQ8621">
        <v>1.17</v>
      </c>
      <c r="AR8621">
        <v>18.68</v>
      </c>
      <c r="AS8621">
        <v>4.78</v>
      </c>
      <c r="AT8621">
        <v>-6.54</v>
      </c>
      <c r="AU8621">
        <v>-0.33</v>
      </c>
      <c r="AV8621">
        <v>5.1100000000000003</v>
      </c>
    </row>
    <row r="8622" spans="1:48" x14ac:dyDescent="0.35">
      <c r="A8622" t="s">
        <v>146</v>
      </c>
      <c r="B8622" t="s">
        <v>77</v>
      </c>
      <c r="C8622" t="s">
        <v>141</v>
      </c>
      <c r="D8622" t="s">
        <v>133</v>
      </c>
      <c r="E8622">
        <v>1591849.83</v>
      </c>
      <c r="F8622">
        <v>-6.12</v>
      </c>
      <c r="G8622">
        <v>-103805.68</v>
      </c>
      <c r="H8622">
        <v>1695655.51</v>
      </c>
      <c r="I8622">
        <v>12.71</v>
      </c>
      <c r="J8622">
        <v>0</v>
      </c>
      <c r="K8622">
        <v>0.04</v>
      </c>
      <c r="L8622">
        <v>12.67</v>
      </c>
      <c r="M8622">
        <v>465007.5</v>
      </c>
      <c r="N8622">
        <v>-1.2</v>
      </c>
      <c r="O8622">
        <v>-5645.2</v>
      </c>
      <c r="P8622">
        <v>470652.69</v>
      </c>
      <c r="Q8622">
        <v>21.65</v>
      </c>
      <c r="R8622">
        <v>0</v>
      </c>
      <c r="S8622">
        <v>0.93</v>
      </c>
      <c r="T8622">
        <v>20.72</v>
      </c>
      <c r="U8622">
        <v>0.8</v>
      </c>
      <c r="V8622">
        <v>-4.9800000000000004</v>
      </c>
      <c r="W8622">
        <v>-0.04</v>
      </c>
      <c r="X8622">
        <v>0.85</v>
      </c>
      <c r="Y8622">
        <v>1981284.6</v>
      </c>
      <c r="Z8622">
        <v>-1.2</v>
      </c>
      <c r="AA8622">
        <v>-24052.82</v>
      </c>
      <c r="AB8622">
        <v>2005337.42</v>
      </c>
      <c r="AC8622">
        <v>1.73</v>
      </c>
      <c r="AD8622">
        <v>145.77000000000001</v>
      </c>
      <c r="AE8622">
        <v>1.03</v>
      </c>
      <c r="AF8622">
        <v>0.71</v>
      </c>
      <c r="AG8622">
        <v>98.63</v>
      </c>
      <c r="AH8622">
        <v>0</v>
      </c>
      <c r="AI8622">
        <v>3.54</v>
      </c>
      <c r="AJ8622">
        <v>95.09</v>
      </c>
      <c r="AK8622">
        <v>35.18</v>
      </c>
      <c r="AL8622">
        <v>40.130000000000003</v>
      </c>
      <c r="AM8622">
        <v>10.07</v>
      </c>
      <c r="AN8622">
        <v>25.11</v>
      </c>
      <c r="AO8622">
        <v>2.7</v>
      </c>
      <c r="AP8622">
        <v>78.7</v>
      </c>
      <c r="AQ8622">
        <v>1.19</v>
      </c>
      <c r="AR8622">
        <v>1.51</v>
      </c>
      <c r="AS8622">
        <v>1.67</v>
      </c>
      <c r="AT8622">
        <v>119.18</v>
      </c>
      <c r="AU8622">
        <v>0.91</v>
      </c>
      <c r="AV8622">
        <v>0.76</v>
      </c>
    </row>
    <row r="8623" spans="1:48" x14ac:dyDescent="0.35">
      <c r="A8623" t="s">
        <v>146</v>
      </c>
      <c r="B8623" t="s">
        <v>77</v>
      </c>
      <c r="C8623" t="s">
        <v>141</v>
      </c>
      <c r="D8623" t="s">
        <v>344</v>
      </c>
      <c r="E8623">
        <v>5045821</v>
      </c>
      <c r="F8623">
        <v>-2.9</v>
      </c>
      <c r="G8623">
        <v>-150537.56</v>
      </c>
      <c r="H8623">
        <v>5196358.5599999996</v>
      </c>
      <c r="I8623">
        <v>40.29</v>
      </c>
      <c r="J8623">
        <v>0</v>
      </c>
      <c r="K8623">
        <v>1.47</v>
      </c>
      <c r="L8623">
        <v>38.82</v>
      </c>
      <c r="M8623">
        <v>747014.24</v>
      </c>
      <c r="N8623">
        <v>-2.72</v>
      </c>
      <c r="O8623">
        <v>-20919.060000000001</v>
      </c>
      <c r="P8623">
        <v>767933.3</v>
      </c>
      <c r="Q8623">
        <v>34.78</v>
      </c>
      <c r="R8623">
        <v>0</v>
      </c>
      <c r="S8623">
        <v>0.97</v>
      </c>
      <c r="T8623">
        <v>33.81</v>
      </c>
      <c r="U8623">
        <v>1.59</v>
      </c>
      <c r="V8623">
        <v>-0.18</v>
      </c>
      <c r="W8623">
        <v>0</v>
      </c>
      <c r="X8623">
        <v>1.59</v>
      </c>
      <c r="Y8623">
        <v>3182847.23</v>
      </c>
      <c r="Z8623">
        <v>-2.72</v>
      </c>
      <c r="AA8623">
        <v>-89131.05</v>
      </c>
      <c r="AB8623">
        <v>3271978.28</v>
      </c>
      <c r="AC8623">
        <v>7.15</v>
      </c>
      <c r="AD8623">
        <v>2.0299999999999998</v>
      </c>
      <c r="AE8623">
        <v>0.14000000000000001</v>
      </c>
      <c r="AF8623">
        <v>7.01</v>
      </c>
      <c r="AG8623">
        <v>100</v>
      </c>
      <c r="AH8623">
        <v>0</v>
      </c>
      <c r="AI8623">
        <v>0</v>
      </c>
      <c r="AJ8623">
        <v>100</v>
      </c>
      <c r="AK8623">
        <v>97.78</v>
      </c>
      <c r="AL8623">
        <v>5.03</v>
      </c>
      <c r="AM8623">
        <v>4.68</v>
      </c>
      <c r="AN8623">
        <v>93.1</v>
      </c>
      <c r="AO8623">
        <v>23.91</v>
      </c>
      <c r="AP8623">
        <v>17.11</v>
      </c>
      <c r="AQ8623">
        <v>3.49</v>
      </c>
      <c r="AR8623">
        <v>20.41</v>
      </c>
      <c r="AS8623">
        <v>7.66</v>
      </c>
      <c r="AT8623">
        <v>2.58</v>
      </c>
      <c r="AU8623">
        <v>0.19</v>
      </c>
      <c r="AV8623">
        <v>7.46</v>
      </c>
    </row>
    <row r="8624" spans="1:48" x14ac:dyDescent="0.35">
      <c r="A8624" t="s">
        <v>146</v>
      </c>
      <c r="B8624" t="s">
        <v>77</v>
      </c>
      <c r="C8624" t="s">
        <v>141</v>
      </c>
      <c r="D8624" t="s">
        <v>345</v>
      </c>
      <c r="E8624">
        <v>2963629.64</v>
      </c>
      <c r="F8624">
        <v>-10.32</v>
      </c>
      <c r="G8624">
        <v>-341038.8</v>
      </c>
      <c r="H8624">
        <v>3304668.44</v>
      </c>
      <c r="I8624">
        <v>23.66</v>
      </c>
      <c r="J8624">
        <v>0</v>
      </c>
      <c r="K8624">
        <v>-1.02</v>
      </c>
      <c r="L8624">
        <v>24.69</v>
      </c>
      <c r="M8624">
        <v>474972.47</v>
      </c>
      <c r="N8624">
        <v>-7.63</v>
      </c>
      <c r="O8624">
        <v>-39213.050000000003</v>
      </c>
      <c r="P8624">
        <v>514185.52</v>
      </c>
      <c r="Q8624">
        <v>22.11</v>
      </c>
      <c r="R8624">
        <v>0</v>
      </c>
      <c r="S8624">
        <v>-0.52</v>
      </c>
      <c r="T8624">
        <v>22.64</v>
      </c>
      <c r="U8624">
        <v>1.46</v>
      </c>
      <c r="V8624">
        <v>-2.92</v>
      </c>
      <c r="W8624">
        <v>-0.04</v>
      </c>
      <c r="X8624">
        <v>1.51</v>
      </c>
      <c r="Y8624">
        <v>2023742.95</v>
      </c>
      <c r="Z8624">
        <v>-7.63</v>
      </c>
      <c r="AA8624">
        <v>-167077.32</v>
      </c>
      <c r="AB8624">
        <v>2190820.2799999998</v>
      </c>
      <c r="AC8624">
        <v>7.26</v>
      </c>
      <c r="AD8624">
        <v>12.47</v>
      </c>
      <c r="AE8624">
        <v>0.81</v>
      </c>
      <c r="AF8624">
        <v>6.46</v>
      </c>
      <c r="AG8624">
        <v>100</v>
      </c>
      <c r="AH8624">
        <v>0</v>
      </c>
      <c r="AI8624">
        <v>0</v>
      </c>
      <c r="AJ8624">
        <v>100</v>
      </c>
      <c r="AK8624">
        <v>96.27</v>
      </c>
      <c r="AL8624">
        <v>4.4800000000000004</v>
      </c>
      <c r="AM8624">
        <v>4.12</v>
      </c>
      <c r="AN8624">
        <v>92.15</v>
      </c>
      <c r="AO8624">
        <v>26.79</v>
      </c>
      <c r="AP8624">
        <v>14.4</v>
      </c>
      <c r="AQ8624">
        <v>3.37</v>
      </c>
      <c r="AR8624">
        <v>23.42</v>
      </c>
      <c r="AS8624">
        <v>6.76</v>
      </c>
      <c r="AT8624">
        <v>11.67</v>
      </c>
      <c r="AU8624">
        <v>0.71</v>
      </c>
      <c r="AV8624">
        <v>6.05</v>
      </c>
    </row>
    <row r="8625" spans="1:48" x14ac:dyDescent="0.35">
      <c r="A8625" t="s">
        <v>146</v>
      </c>
      <c r="B8625" t="s">
        <v>77</v>
      </c>
      <c r="C8625" t="s">
        <v>141</v>
      </c>
      <c r="D8625" t="s">
        <v>346</v>
      </c>
      <c r="E8625">
        <v>2883223.06</v>
      </c>
      <c r="F8625">
        <v>-8.5</v>
      </c>
      <c r="G8625">
        <v>-267688.83</v>
      </c>
      <c r="H8625">
        <v>3150911.89</v>
      </c>
      <c r="I8625">
        <v>23.02</v>
      </c>
      <c r="J8625">
        <v>0</v>
      </c>
      <c r="K8625">
        <v>-0.51</v>
      </c>
      <c r="L8625">
        <v>23.54</v>
      </c>
      <c r="M8625">
        <v>454903.59</v>
      </c>
      <c r="N8625">
        <v>-11.19</v>
      </c>
      <c r="O8625">
        <v>-57324.87</v>
      </c>
      <c r="P8625">
        <v>512228.46</v>
      </c>
      <c r="Q8625">
        <v>21.18</v>
      </c>
      <c r="R8625">
        <v>0</v>
      </c>
      <c r="S8625">
        <v>-1.37</v>
      </c>
      <c r="T8625">
        <v>22.55</v>
      </c>
      <c r="U8625">
        <v>1.49</v>
      </c>
      <c r="V8625">
        <v>3.04</v>
      </c>
      <c r="W8625">
        <v>0.04</v>
      </c>
      <c r="X8625">
        <v>1.44</v>
      </c>
      <c r="Y8625">
        <v>1938234.31</v>
      </c>
      <c r="Z8625">
        <v>-11.19</v>
      </c>
      <c r="AA8625">
        <v>-244247.4</v>
      </c>
      <c r="AB8625">
        <v>2182481.71</v>
      </c>
      <c r="AC8625">
        <v>7.78</v>
      </c>
      <c r="AD8625">
        <v>-18.98</v>
      </c>
      <c r="AE8625">
        <v>-1.82</v>
      </c>
      <c r="AF8625">
        <v>9.6</v>
      </c>
      <c r="AG8625">
        <v>100</v>
      </c>
      <c r="AH8625">
        <v>0</v>
      </c>
      <c r="AI8625">
        <v>0</v>
      </c>
      <c r="AJ8625">
        <v>100</v>
      </c>
      <c r="AK8625">
        <v>97.34</v>
      </c>
      <c r="AL8625">
        <v>4.8899999999999997</v>
      </c>
      <c r="AM8625">
        <v>4.53</v>
      </c>
      <c r="AN8625">
        <v>92.81</v>
      </c>
      <c r="AO8625">
        <v>23.64</v>
      </c>
      <c r="AP8625">
        <v>-15.26</v>
      </c>
      <c r="AQ8625">
        <v>-4.26</v>
      </c>
      <c r="AR8625">
        <v>27.9</v>
      </c>
      <c r="AS8625">
        <v>8.07</v>
      </c>
      <c r="AT8625">
        <v>-14.25</v>
      </c>
      <c r="AU8625">
        <v>-1.34</v>
      </c>
      <c r="AV8625">
        <v>9.41</v>
      </c>
    </row>
    <row r="8626" spans="1:48" x14ac:dyDescent="0.35">
      <c r="A8626" t="s">
        <v>146</v>
      </c>
      <c r="B8626" t="s">
        <v>77</v>
      </c>
      <c r="C8626" t="s">
        <v>142</v>
      </c>
      <c r="D8626" t="s">
        <v>129</v>
      </c>
      <c r="E8626">
        <v>10647278.1</v>
      </c>
      <c r="F8626">
        <v>-6</v>
      </c>
      <c r="G8626">
        <v>-680063.1</v>
      </c>
      <c r="H8626">
        <v>11327341.199999999</v>
      </c>
      <c r="I8626">
        <v>0</v>
      </c>
      <c r="J8626">
        <v>0</v>
      </c>
      <c r="K8626">
        <v>0</v>
      </c>
      <c r="L8626">
        <v>0</v>
      </c>
      <c r="M8626">
        <v>431944.11</v>
      </c>
      <c r="N8626">
        <v>-8.65</v>
      </c>
      <c r="O8626">
        <v>-40895.050000000003</v>
      </c>
      <c r="P8626">
        <v>472839.16</v>
      </c>
      <c r="Q8626">
        <v>0</v>
      </c>
      <c r="R8626">
        <v>0</v>
      </c>
      <c r="S8626">
        <v>0</v>
      </c>
      <c r="T8626">
        <v>0</v>
      </c>
      <c r="U8626">
        <v>1.71</v>
      </c>
      <c r="V8626">
        <v>2.9</v>
      </c>
      <c r="W8626">
        <v>0.05</v>
      </c>
      <c r="X8626">
        <v>1.66</v>
      </c>
      <c r="Y8626">
        <v>6223978.5199999996</v>
      </c>
      <c r="Z8626">
        <v>-8.65</v>
      </c>
      <c r="AA8626">
        <v>-589265.91</v>
      </c>
      <c r="AB8626">
        <v>6813244.4299999997</v>
      </c>
      <c r="AC8626">
        <v>13.15</v>
      </c>
      <c r="AD8626">
        <v>57.95</v>
      </c>
      <c r="AE8626">
        <v>4.82</v>
      </c>
      <c r="AF8626">
        <v>8.33</v>
      </c>
      <c r="AG8626">
        <v>100</v>
      </c>
      <c r="AH8626">
        <v>0</v>
      </c>
      <c r="AI8626">
        <v>0</v>
      </c>
      <c r="AJ8626">
        <v>100</v>
      </c>
      <c r="AK8626">
        <v>82.35</v>
      </c>
      <c r="AL8626">
        <v>-8.58</v>
      </c>
      <c r="AM8626">
        <v>-7.73</v>
      </c>
      <c r="AN8626">
        <v>90.08</v>
      </c>
      <c r="AO8626">
        <v>34.770000000000003</v>
      </c>
      <c r="AP8626">
        <v>8.43</v>
      </c>
      <c r="AQ8626">
        <v>2.7</v>
      </c>
      <c r="AR8626">
        <v>32.06</v>
      </c>
      <c r="AS8626">
        <v>13.36</v>
      </c>
      <c r="AT8626">
        <v>59.59</v>
      </c>
      <c r="AU8626">
        <v>4.99</v>
      </c>
      <c r="AV8626">
        <v>8.3699999999999992</v>
      </c>
    </row>
    <row r="8627" spans="1:48" x14ac:dyDescent="0.35">
      <c r="A8627" t="s">
        <v>146</v>
      </c>
      <c r="B8627" t="s">
        <v>77</v>
      </c>
      <c r="C8627" t="s">
        <v>142</v>
      </c>
      <c r="D8627" t="s">
        <v>130</v>
      </c>
      <c r="E8627">
        <v>273632.82</v>
      </c>
      <c r="F8627">
        <v>1.36</v>
      </c>
      <c r="G8627">
        <v>3678.96</v>
      </c>
      <c r="H8627">
        <v>269953.86</v>
      </c>
      <c r="I8627">
        <v>2.57</v>
      </c>
      <c r="J8627">
        <v>0</v>
      </c>
      <c r="K8627">
        <v>0.19</v>
      </c>
      <c r="L8627">
        <v>2.38</v>
      </c>
      <c r="M8627">
        <v>10906.9</v>
      </c>
      <c r="N8627">
        <v>-1.27</v>
      </c>
      <c r="O8627">
        <v>-140.84</v>
      </c>
      <c r="P8627">
        <v>11047.74</v>
      </c>
      <c r="Q8627">
        <v>2.5299999999999998</v>
      </c>
      <c r="R8627">
        <v>0</v>
      </c>
      <c r="S8627">
        <v>0.19</v>
      </c>
      <c r="T8627">
        <v>2.34</v>
      </c>
      <c r="U8627">
        <v>1.74</v>
      </c>
      <c r="V8627">
        <v>2.67</v>
      </c>
      <c r="W8627">
        <v>0.05</v>
      </c>
      <c r="X8627">
        <v>1.7</v>
      </c>
      <c r="Y8627">
        <v>157159.98000000001</v>
      </c>
      <c r="Z8627">
        <v>-1.27</v>
      </c>
      <c r="AA8627">
        <v>-2029.36</v>
      </c>
      <c r="AB8627">
        <v>159189.34</v>
      </c>
      <c r="AC8627">
        <v>3.01</v>
      </c>
      <c r="AD8627">
        <v>63.2</v>
      </c>
      <c r="AE8627">
        <v>1.17</v>
      </c>
      <c r="AF8627">
        <v>1.84</v>
      </c>
      <c r="AG8627">
        <v>95.54</v>
      </c>
      <c r="AH8627">
        <v>0</v>
      </c>
      <c r="AI8627">
        <v>3.51</v>
      </c>
      <c r="AJ8627">
        <v>92.03</v>
      </c>
      <c r="AK8627">
        <v>32.18</v>
      </c>
      <c r="AL8627">
        <v>6.12</v>
      </c>
      <c r="AM8627">
        <v>1.86</v>
      </c>
      <c r="AN8627">
        <v>30.32</v>
      </c>
      <c r="AO8627">
        <v>2.44</v>
      </c>
      <c r="AP8627">
        <v>63.28</v>
      </c>
      <c r="AQ8627">
        <v>0.95</v>
      </c>
      <c r="AR8627">
        <v>1.49</v>
      </c>
      <c r="AS8627">
        <v>2.9</v>
      </c>
      <c r="AT8627">
        <v>58.12</v>
      </c>
      <c r="AU8627">
        <v>1.07</v>
      </c>
      <c r="AV8627">
        <v>1.83</v>
      </c>
    </row>
    <row r="8628" spans="1:48" x14ac:dyDescent="0.35">
      <c r="A8628" t="s">
        <v>146</v>
      </c>
      <c r="B8628" t="s">
        <v>77</v>
      </c>
      <c r="C8628" t="s">
        <v>142</v>
      </c>
      <c r="D8628" t="s">
        <v>131</v>
      </c>
      <c r="E8628">
        <v>6455283</v>
      </c>
      <c r="F8628">
        <v>-1.91</v>
      </c>
      <c r="G8628">
        <v>-125396.85</v>
      </c>
      <c r="H8628">
        <v>6580679.8600000003</v>
      </c>
      <c r="I8628">
        <v>60.63</v>
      </c>
      <c r="J8628">
        <v>0</v>
      </c>
      <c r="K8628">
        <v>2.5299999999999998</v>
      </c>
      <c r="L8628">
        <v>58.1</v>
      </c>
      <c r="M8628">
        <v>251779.65</v>
      </c>
      <c r="N8628">
        <v>-3.71</v>
      </c>
      <c r="O8628">
        <v>-9693.07</v>
      </c>
      <c r="P8628">
        <v>261472.73</v>
      </c>
      <c r="Q8628">
        <v>58.29</v>
      </c>
      <c r="R8628">
        <v>0</v>
      </c>
      <c r="S8628">
        <v>2.99</v>
      </c>
      <c r="T8628">
        <v>55.3</v>
      </c>
      <c r="U8628">
        <v>1.78</v>
      </c>
      <c r="V8628">
        <v>1.87</v>
      </c>
      <c r="W8628">
        <v>0.03</v>
      </c>
      <c r="X8628">
        <v>1.75</v>
      </c>
      <c r="Y8628">
        <v>3627948.88</v>
      </c>
      <c r="Z8628">
        <v>-3.71</v>
      </c>
      <c r="AA8628">
        <v>-139669.65</v>
      </c>
      <c r="AB8628">
        <v>3767618.53</v>
      </c>
      <c r="AC8628">
        <v>12.39</v>
      </c>
      <c r="AD8628">
        <v>77.239999999999995</v>
      </c>
      <c r="AE8628">
        <v>5.4</v>
      </c>
      <c r="AF8628">
        <v>6.99</v>
      </c>
      <c r="AG8628">
        <v>100</v>
      </c>
      <c r="AH8628">
        <v>0</v>
      </c>
      <c r="AI8628">
        <v>0</v>
      </c>
      <c r="AJ8628">
        <v>100</v>
      </c>
      <c r="AK8628">
        <v>68.78</v>
      </c>
      <c r="AL8628">
        <v>-2.86</v>
      </c>
      <c r="AM8628">
        <v>-2.02</v>
      </c>
      <c r="AN8628">
        <v>70.8</v>
      </c>
      <c r="AO8628">
        <v>30.05</v>
      </c>
      <c r="AP8628">
        <v>73.430000000000007</v>
      </c>
      <c r="AQ8628">
        <v>12.72</v>
      </c>
      <c r="AR8628">
        <v>17.32</v>
      </c>
      <c r="AS8628">
        <v>12.16</v>
      </c>
      <c r="AT8628">
        <v>74.77</v>
      </c>
      <c r="AU8628">
        <v>5.2</v>
      </c>
      <c r="AV8628">
        <v>6.96</v>
      </c>
    </row>
    <row r="8629" spans="1:48" x14ac:dyDescent="0.35">
      <c r="A8629" t="s">
        <v>146</v>
      </c>
      <c r="B8629" t="s">
        <v>77</v>
      </c>
      <c r="C8629" t="s">
        <v>142</v>
      </c>
      <c r="D8629" t="s">
        <v>132</v>
      </c>
      <c r="E8629">
        <v>3603737.75</v>
      </c>
      <c r="F8629">
        <v>-11.81</v>
      </c>
      <c r="G8629">
        <v>-482695.22</v>
      </c>
      <c r="H8629">
        <v>4086432.97</v>
      </c>
      <c r="I8629">
        <v>33.85</v>
      </c>
      <c r="J8629">
        <v>0</v>
      </c>
      <c r="K8629">
        <v>-2.23</v>
      </c>
      <c r="L8629">
        <v>36.08</v>
      </c>
      <c r="M8629">
        <v>141228.70000000001</v>
      </c>
      <c r="N8629">
        <v>-15.1</v>
      </c>
      <c r="O8629">
        <v>-25121.3</v>
      </c>
      <c r="P8629">
        <v>166350</v>
      </c>
      <c r="Q8629">
        <v>32.700000000000003</v>
      </c>
      <c r="R8629">
        <v>0</v>
      </c>
      <c r="S8629">
        <v>-2.4900000000000002</v>
      </c>
      <c r="T8629">
        <v>35.18</v>
      </c>
      <c r="U8629">
        <v>1.77</v>
      </c>
      <c r="V8629">
        <v>3.87</v>
      </c>
      <c r="W8629">
        <v>7.0000000000000007E-2</v>
      </c>
      <c r="X8629">
        <v>1.7</v>
      </c>
      <c r="Y8629">
        <v>2034995.72</v>
      </c>
      <c r="Z8629">
        <v>-15.1</v>
      </c>
      <c r="AA8629">
        <v>-361978.4</v>
      </c>
      <c r="AB8629">
        <v>2396974.12</v>
      </c>
      <c r="AC8629">
        <v>17.88</v>
      </c>
      <c r="AD8629">
        <v>56.69</v>
      </c>
      <c r="AE8629">
        <v>6.47</v>
      </c>
      <c r="AF8629">
        <v>11.41</v>
      </c>
      <c r="AG8629">
        <v>100</v>
      </c>
      <c r="AH8629">
        <v>0</v>
      </c>
      <c r="AI8629">
        <v>0</v>
      </c>
      <c r="AJ8629">
        <v>100</v>
      </c>
      <c r="AK8629">
        <v>61.78</v>
      </c>
      <c r="AL8629">
        <v>-15.95</v>
      </c>
      <c r="AM8629">
        <v>-11.72</v>
      </c>
      <c r="AN8629">
        <v>73.5</v>
      </c>
      <c r="AO8629">
        <v>26.83</v>
      </c>
      <c r="AP8629">
        <v>0.14000000000000001</v>
      </c>
      <c r="AQ8629">
        <v>0.04</v>
      </c>
      <c r="AR8629">
        <v>26.79</v>
      </c>
      <c r="AS8629">
        <v>17.47</v>
      </c>
      <c r="AT8629">
        <v>54.83</v>
      </c>
      <c r="AU8629">
        <v>6.18</v>
      </c>
      <c r="AV8629">
        <v>11.28</v>
      </c>
    </row>
    <row r="8630" spans="1:48" x14ac:dyDescent="0.35">
      <c r="A8630" t="s">
        <v>146</v>
      </c>
      <c r="B8630" t="s">
        <v>77</v>
      </c>
      <c r="C8630" t="s">
        <v>142</v>
      </c>
      <c r="D8630" t="s">
        <v>133</v>
      </c>
      <c r="E8630">
        <v>307742.14</v>
      </c>
      <c r="F8630">
        <v>-19.84</v>
      </c>
      <c r="G8630">
        <v>-76157.429999999993</v>
      </c>
      <c r="H8630">
        <v>383899.56</v>
      </c>
      <c r="I8630">
        <v>2.89</v>
      </c>
      <c r="J8630">
        <v>0</v>
      </c>
      <c r="K8630">
        <v>-0.5</v>
      </c>
      <c r="L8630">
        <v>3.39</v>
      </c>
      <c r="M8630">
        <v>27741.39</v>
      </c>
      <c r="N8630">
        <v>-17.72</v>
      </c>
      <c r="O8630">
        <v>-5974.35</v>
      </c>
      <c r="P8630">
        <v>33715.74</v>
      </c>
      <c r="Q8630">
        <v>6.42</v>
      </c>
      <c r="R8630">
        <v>0</v>
      </c>
      <c r="S8630">
        <v>-0.71</v>
      </c>
      <c r="T8630">
        <v>7.13</v>
      </c>
      <c r="U8630">
        <v>0.77</v>
      </c>
      <c r="V8630">
        <v>-2.57</v>
      </c>
      <c r="W8630">
        <v>-0.02</v>
      </c>
      <c r="X8630">
        <v>0.79</v>
      </c>
      <c r="Y8630">
        <v>399731.85</v>
      </c>
      <c r="Z8630">
        <v>-17.72</v>
      </c>
      <c r="AA8630">
        <v>-86085.77</v>
      </c>
      <c r="AB8630">
        <v>485817.63</v>
      </c>
      <c r="AC8630">
        <v>0.06</v>
      </c>
      <c r="AD8630">
        <v>-99.02</v>
      </c>
      <c r="AE8630">
        <v>-5.57</v>
      </c>
      <c r="AF8630">
        <v>5.63</v>
      </c>
      <c r="AG8630">
        <v>94.3</v>
      </c>
      <c r="AH8630">
        <v>0</v>
      </c>
      <c r="AI8630">
        <v>6.75</v>
      </c>
      <c r="AJ8630">
        <v>87.54</v>
      </c>
      <c r="AK8630">
        <v>3.43</v>
      </c>
      <c r="AL8630">
        <v>-90.59</v>
      </c>
      <c r="AM8630">
        <v>-33</v>
      </c>
      <c r="AN8630">
        <v>36.43</v>
      </c>
      <c r="AO8630">
        <v>0.15</v>
      </c>
      <c r="AP8630">
        <v>-98.18</v>
      </c>
      <c r="AQ8630">
        <v>-7.86</v>
      </c>
      <c r="AR8630">
        <v>8</v>
      </c>
      <c r="AS8630">
        <v>0.06</v>
      </c>
      <c r="AT8630">
        <v>-99.12</v>
      </c>
      <c r="AU8630">
        <v>-6.32</v>
      </c>
      <c r="AV8630">
        <v>6.38</v>
      </c>
    </row>
    <row r="8631" spans="1:48" x14ac:dyDescent="0.35">
      <c r="A8631" t="s">
        <v>146</v>
      </c>
      <c r="B8631" t="s">
        <v>77</v>
      </c>
      <c r="C8631" t="s">
        <v>142</v>
      </c>
      <c r="D8631" t="s">
        <v>344</v>
      </c>
      <c r="E8631">
        <v>6455283</v>
      </c>
      <c r="F8631">
        <v>-1.91</v>
      </c>
      <c r="G8631">
        <v>-125396.85</v>
      </c>
      <c r="H8631">
        <v>6580679.8600000003</v>
      </c>
      <c r="I8631">
        <v>60.63</v>
      </c>
      <c r="J8631">
        <v>0</v>
      </c>
      <c r="K8631">
        <v>2.5299999999999998</v>
      </c>
      <c r="L8631">
        <v>58.1</v>
      </c>
      <c r="M8631">
        <v>251779.65</v>
      </c>
      <c r="N8631">
        <v>-3.71</v>
      </c>
      <c r="O8631">
        <v>-9693.07</v>
      </c>
      <c r="P8631">
        <v>261472.73</v>
      </c>
      <c r="Q8631">
        <v>58.29</v>
      </c>
      <c r="R8631">
        <v>0</v>
      </c>
      <c r="S8631">
        <v>2.99</v>
      </c>
      <c r="T8631">
        <v>55.3</v>
      </c>
      <c r="U8631">
        <v>1.78</v>
      </c>
      <c r="V8631">
        <v>1.87</v>
      </c>
      <c r="W8631">
        <v>0.03</v>
      </c>
      <c r="X8631">
        <v>1.75</v>
      </c>
      <c r="Y8631">
        <v>3627948.88</v>
      </c>
      <c r="Z8631">
        <v>-3.71</v>
      </c>
      <c r="AA8631">
        <v>-139669.65</v>
      </c>
      <c r="AB8631">
        <v>3767618.53</v>
      </c>
      <c r="AC8631">
        <v>12.39</v>
      </c>
      <c r="AD8631">
        <v>77.239999999999995</v>
      </c>
      <c r="AE8631">
        <v>5.4</v>
      </c>
      <c r="AF8631">
        <v>6.99</v>
      </c>
      <c r="AG8631">
        <v>100</v>
      </c>
      <c r="AH8631">
        <v>0</v>
      </c>
      <c r="AI8631">
        <v>0</v>
      </c>
      <c r="AJ8631">
        <v>100</v>
      </c>
      <c r="AK8631">
        <v>68.78</v>
      </c>
      <c r="AL8631">
        <v>-2.86</v>
      </c>
      <c r="AM8631">
        <v>-2.02</v>
      </c>
      <c r="AN8631">
        <v>70.8</v>
      </c>
      <c r="AO8631">
        <v>30.05</v>
      </c>
      <c r="AP8631">
        <v>73.430000000000007</v>
      </c>
      <c r="AQ8631">
        <v>12.72</v>
      </c>
      <c r="AR8631">
        <v>17.32</v>
      </c>
      <c r="AS8631">
        <v>12.16</v>
      </c>
      <c r="AT8631">
        <v>74.77</v>
      </c>
      <c r="AU8631">
        <v>5.2</v>
      </c>
      <c r="AV8631">
        <v>6.96</v>
      </c>
    </row>
    <row r="8632" spans="1:48" x14ac:dyDescent="0.35">
      <c r="A8632" t="s">
        <v>146</v>
      </c>
      <c r="B8632" t="s">
        <v>77</v>
      </c>
      <c r="C8632" t="s">
        <v>142</v>
      </c>
      <c r="D8632" t="s">
        <v>345</v>
      </c>
      <c r="E8632">
        <v>3603737.75</v>
      </c>
      <c r="F8632">
        <v>-11.81</v>
      </c>
      <c r="G8632">
        <v>-482695.22</v>
      </c>
      <c r="H8632">
        <v>4086432.97</v>
      </c>
      <c r="I8632">
        <v>33.85</v>
      </c>
      <c r="J8632">
        <v>0</v>
      </c>
      <c r="K8632">
        <v>-2.23</v>
      </c>
      <c r="L8632">
        <v>36.08</v>
      </c>
      <c r="M8632">
        <v>141228.70000000001</v>
      </c>
      <c r="N8632">
        <v>-15.1</v>
      </c>
      <c r="O8632">
        <v>-25121.3</v>
      </c>
      <c r="P8632">
        <v>166350</v>
      </c>
      <c r="Q8632">
        <v>32.700000000000003</v>
      </c>
      <c r="R8632">
        <v>0</v>
      </c>
      <c r="S8632">
        <v>-2.4900000000000002</v>
      </c>
      <c r="T8632">
        <v>35.18</v>
      </c>
      <c r="U8632">
        <v>1.77</v>
      </c>
      <c r="V8632">
        <v>3.87</v>
      </c>
      <c r="W8632">
        <v>7.0000000000000007E-2</v>
      </c>
      <c r="X8632">
        <v>1.7</v>
      </c>
      <c r="Y8632">
        <v>2034995.72</v>
      </c>
      <c r="Z8632">
        <v>-15.1</v>
      </c>
      <c r="AA8632">
        <v>-361978.4</v>
      </c>
      <c r="AB8632">
        <v>2396974.12</v>
      </c>
      <c r="AC8632">
        <v>17.88</v>
      </c>
      <c r="AD8632">
        <v>56.69</v>
      </c>
      <c r="AE8632">
        <v>6.47</v>
      </c>
      <c r="AF8632">
        <v>11.41</v>
      </c>
      <c r="AG8632">
        <v>100</v>
      </c>
      <c r="AH8632">
        <v>0</v>
      </c>
      <c r="AI8632">
        <v>0</v>
      </c>
      <c r="AJ8632">
        <v>100</v>
      </c>
      <c r="AK8632">
        <v>61.78</v>
      </c>
      <c r="AL8632">
        <v>-15.95</v>
      </c>
      <c r="AM8632">
        <v>-11.72</v>
      </c>
      <c r="AN8632">
        <v>73.5</v>
      </c>
      <c r="AO8632">
        <v>26.83</v>
      </c>
      <c r="AP8632">
        <v>0.14000000000000001</v>
      </c>
      <c r="AQ8632">
        <v>0.04</v>
      </c>
      <c r="AR8632">
        <v>26.79</v>
      </c>
      <c r="AS8632">
        <v>17.47</v>
      </c>
      <c r="AT8632">
        <v>54.83</v>
      </c>
      <c r="AU8632">
        <v>6.18</v>
      </c>
      <c r="AV8632">
        <v>11.28</v>
      </c>
    </row>
    <row r="8633" spans="1:48" x14ac:dyDescent="0.35">
      <c r="A8633" t="s">
        <v>146</v>
      </c>
      <c r="B8633" t="s">
        <v>77</v>
      </c>
      <c r="C8633" t="s">
        <v>142</v>
      </c>
      <c r="D8633" t="s">
        <v>346</v>
      </c>
      <c r="E8633">
        <v>273632.82</v>
      </c>
      <c r="F8633">
        <v>1.36</v>
      </c>
      <c r="G8633">
        <v>3678.96</v>
      </c>
      <c r="H8633">
        <v>269953.86</v>
      </c>
      <c r="I8633">
        <v>0</v>
      </c>
      <c r="J8633">
        <v>0</v>
      </c>
      <c r="K8633">
        <v>0</v>
      </c>
      <c r="L8633">
        <v>0</v>
      </c>
      <c r="M8633">
        <v>10906.9</v>
      </c>
      <c r="N8633">
        <v>-1.27</v>
      </c>
      <c r="O8633">
        <v>-140.84</v>
      </c>
      <c r="P8633">
        <v>11047.74</v>
      </c>
      <c r="Q8633">
        <v>0</v>
      </c>
      <c r="R8633">
        <v>0</v>
      </c>
      <c r="S8633">
        <v>0</v>
      </c>
      <c r="T8633">
        <v>0</v>
      </c>
      <c r="U8633">
        <v>1.74</v>
      </c>
      <c r="V8633">
        <v>2.67</v>
      </c>
      <c r="W8633">
        <v>0.05</v>
      </c>
      <c r="X8633">
        <v>1.7</v>
      </c>
      <c r="Y8633">
        <v>157159.98000000001</v>
      </c>
      <c r="Z8633">
        <v>-1.27</v>
      </c>
      <c r="AA8633">
        <v>-2029.36</v>
      </c>
      <c r="AB8633">
        <v>159189.34</v>
      </c>
      <c r="AC8633">
        <v>3.01</v>
      </c>
      <c r="AD8633">
        <v>63.2</v>
      </c>
      <c r="AE8633">
        <v>1.17</v>
      </c>
      <c r="AF8633">
        <v>1.84</v>
      </c>
      <c r="AG8633">
        <v>95.54</v>
      </c>
      <c r="AH8633">
        <v>0</v>
      </c>
      <c r="AI8633">
        <v>3.51</v>
      </c>
      <c r="AJ8633">
        <v>92.03</v>
      </c>
      <c r="AK8633">
        <v>32.18</v>
      </c>
      <c r="AL8633">
        <v>6.12</v>
      </c>
      <c r="AM8633">
        <v>1.86</v>
      </c>
      <c r="AN8633">
        <v>30.32</v>
      </c>
      <c r="AO8633">
        <v>2.44</v>
      </c>
      <c r="AP8633">
        <v>63.28</v>
      </c>
      <c r="AQ8633">
        <v>0.95</v>
      </c>
      <c r="AR8633">
        <v>1.49</v>
      </c>
      <c r="AS8633">
        <v>2.9</v>
      </c>
      <c r="AT8633">
        <v>58.12</v>
      </c>
      <c r="AU8633">
        <v>1.07</v>
      </c>
      <c r="AV8633">
        <v>1.83</v>
      </c>
    </row>
    <row r="8634" spans="1:48" x14ac:dyDescent="0.35">
      <c r="A8634" t="s">
        <v>146</v>
      </c>
      <c r="B8634" t="s">
        <v>77</v>
      </c>
      <c r="C8634" t="s">
        <v>143</v>
      </c>
      <c r="D8634" t="s">
        <v>129</v>
      </c>
      <c r="E8634">
        <v>201479.04000000001</v>
      </c>
      <c r="F8634">
        <v>7.01</v>
      </c>
      <c r="G8634">
        <v>13200.36</v>
      </c>
      <c r="H8634">
        <v>188278.68</v>
      </c>
      <c r="I8634">
        <v>0</v>
      </c>
      <c r="J8634">
        <v>0</v>
      </c>
      <c r="K8634">
        <v>0</v>
      </c>
      <c r="L8634">
        <v>0</v>
      </c>
      <c r="M8634">
        <v>12724.01</v>
      </c>
      <c r="N8634">
        <v>6.31</v>
      </c>
      <c r="O8634">
        <v>755.43</v>
      </c>
      <c r="P8634">
        <v>11968.58</v>
      </c>
      <c r="Q8634">
        <v>0</v>
      </c>
      <c r="R8634">
        <v>0</v>
      </c>
      <c r="S8634">
        <v>0</v>
      </c>
      <c r="T8634">
        <v>0</v>
      </c>
      <c r="U8634">
        <v>2.76</v>
      </c>
      <c r="V8634">
        <v>-15.78</v>
      </c>
      <c r="W8634">
        <v>-0.52</v>
      </c>
      <c r="X8634">
        <v>3.28</v>
      </c>
      <c r="Y8634">
        <v>73012.81</v>
      </c>
      <c r="Z8634">
        <v>27.07</v>
      </c>
      <c r="AA8634">
        <v>15552.01</v>
      </c>
      <c r="AB8634">
        <v>57460.800000000003</v>
      </c>
      <c r="AC8634">
        <v>6.23</v>
      </c>
      <c r="AD8634">
        <v>237.53</v>
      </c>
      <c r="AE8634">
        <v>4.3899999999999997</v>
      </c>
      <c r="AF8634">
        <v>1.85</v>
      </c>
      <c r="AG8634">
        <v>93.78</v>
      </c>
      <c r="AH8634">
        <v>0</v>
      </c>
      <c r="AI8634">
        <v>8.26</v>
      </c>
      <c r="AJ8634">
        <v>85.52</v>
      </c>
      <c r="AK8634">
        <v>41.95</v>
      </c>
      <c r="AL8634">
        <v>44.4</v>
      </c>
      <c r="AM8634">
        <v>12.9</v>
      </c>
      <c r="AN8634">
        <v>29.05</v>
      </c>
      <c r="AO8634">
        <v>6.18</v>
      </c>
      <c r="AP8634">
        <v>221.76</v>
      </c>
      <c r="AQ8634">
        <v>4.26</v>
      </c>
      <c r="AR8634">
        <v>1.92</v>
      </c>
      <c r="AS8634">
        <v>5.9</v>
      </c>
      <c r="AT8634">
        <v>201.97</v>
      </c>
      <c r="AU8634">
        <v>3.94</v>
      </c>
      <c r="AV8634">
        <v>1.95</v>
      </c>
    </row>
    <row r="8635" spans="1:48" x14ac:dyDescent="0.35">
      <c r="A8635" t="s">
        <v>146</v>
      </c>
      <c r="B8635" t="s">
        <v>77</v>
      </c>
      <c r="C8635" t="s">
        <v>143</v>
      </c>
      <c r="D8635" t="s">
        <v>130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</row>
    <row r="8636" spans="1:48" x14ac:dyDescent="0.35">
      <c r="A8636" t="s">
        <v>146</v>
      </c>
      <c r="B8636" t="s">
        <v>77</v>
      </c>
      <c r="C8636" t="s">
        <v>143</v>
      </c>
      <c r="D8636" t="s">
        <v>131</v>
      </c>
      <c r="E8636">
        <v>116455.48</v>
      </c>
      <c r="F8636">
        <v>0</v>
      </c>
      <c r="G8636">
        <v>116455.48</v>
      </c>
      <c r="H8636">
        <v>0</v>
      </c>
      <c r="I8636">
        <v>57.8</v>
      </c>
      <c r="J8636">
        <v>0</v>
      </c>
      <c r="K8636">
        <v>57.8</v>
      </c>
      <c r="L8636">
        <v>0</v>
      </c>
      <c r="M8636">
        <v>7467.86</v>
      </c>
      <c r="N8636">
        <v>0</v>
      </c>
      <c r="O8636">
        <v>7467.86</v>
      </c>
      <c r="P8636">
        <v>0</v>
      </c>
      <c r="Q8636">
        <v>58.69</v>
      </c>
      <c r="R8636">
        <v>0</v>
      </c>
      <c r="S8636">
        <v>58.69</v>
      </c>
      <c r="T8636">
        <v>0</v>
      </c>
      <c r="U8636">
        <v>2.44</v>
      </c>
      <c r="V8636">
        <v>0</v>
      </c>
      <c r="W8636">
        <v>2.44</v>
      </c>
      <c r="X8636">
        <v>0</v>
      </c>
      <c r="Y8636">
        <v>47779.03</v>
      </c>
      <c r="Z8636">
        <v>0</v>
      </c>
      <c r="AA8636">
        <v>47779.03</v>
      </c>
      <c r="AB8636">
        <v>0</v>
      </c>
      <c r="AC8636">
        <v>8.14</v>
      </c>
      <c r="AD8636">
        <v>0</v>
      </c>
      <c r="AE8636">
        <v>8.14</v>
      </c>
      <c r="AF8636">
        <v>0</v>
      </c>
      <c r="AG8636">
        <v>92.64</v>
      </c>
      <c r="AH8636">
        <v>0</v>
      </c>
      <c r="AI8636">
        <v>92.64</v>
      </c>
      <c r="AJ8636">
        <v>0</v>
      </c>
      <c r="AK8636">
        <v>38.07</v>
      </c>
      <c r="AL8636">
        <v>0</v>
      </c>
      <c r="AM8636">
        <v>38.07</v>
      </c>
      <c r="AN8636">
        <v>0</v>
      </c>
      <c r="AO8636">
        <v>6.29</v>
      </c>
      <c r="AP8636">
        <v>0</v>
      </c>
      <c r="AQ8636">
        <v>6.29</v>
      </c>
      <c r="AR8636">
        <v>0</v>
      </c>
      <c r="AS8636">
        <v>8.2100000000000009</v>
      </c>
      <c r="AT8636">
        <v>0</v>
      </c>
      <c r="AU8636">
        <v>8.2100000000000009</v>
      </c>
      <c r="AV8636">
        <v>0</v>
      </c>
    </row>
    <row r="8637" spans="1:48" x14ac:dyDescent="0.35">
      <c r="A8637" t="s">
        <v>146</v>
      </c>
      <c r="B8637" t="s">
        <v>77</v>
      </c>
      <c r="C8637" t="s">
        <v>143</v>
      </c>
      <c r="D8637" t="s">
        <v>132</v>
      </c>
      <c r="E8637">
        <v>85023.56</v>
      </c>
      <c r="F8637">
        <v>-54.84</v>
      </c>
      <c r="G8637">
        <v>-103255.12</v>
      </c>
      <c r="H8637">
        <v>188278.68</v>
      </c>
      <c r="I8637">
        <v>42.2</v>
      </c>
      <c r="J8637">
        <v>0</v>
      </c>
      <c r="K8637">
        <v>-57.8</v>
      </c>
      <c r="L8637">
        <v>100</v>
      </c>
      <c r="M8637">
        <v>5256.15</v>
      </c>
      <c r="N8637">
        <v>-56.08</v>
      </c>
      <c r="O8637">
        <v>-6712.43</v>
      </c>
      <c r="P8637">
        <v>11968.58</v>
      </c>
      <c r="Q8637">
        <v>41.31</v>
      </c>
      <c r="R8637">
        <v>0</v>
      </c>
      <c r="S8637">
        <v>-58.69</v>
      </c>
      <c r="T8637">
        <v>100</v>
      </c>
      <c r="U8637">
        <v>3.37</v>
      </c>
      <c r="V8637">
        <v>2.83</v>
      </c>
      <c r="W8637">
        <v>0.09</v>
      </c>
      <c r="X8637">
        <v>3.28</v>
      </c>
      <c r="Y8637">
        <v>25233.78</v>
      </c>
      <c r="Z8637">
        <v>-56.09</v>
      </c>
      <c r="AA8637">
        <v>-32227.02</v>
      </c>
      <c r="AB8637">
        <v>57460.800000000003</v>
      </c>
      <c r="AC8637">
        <v>2.62</v>
      </c>
      <c r="AD8637">
        <v>41.8</v>
      </c>
      <c r="AE8637">
        <v>0.77</v>
      </c>
      <c r="AF8637">
        <v>1.85</v>
      </c>
      <c r="AG8637">
        <v>86.18</v>
      </c>
      <c r="AH8637">
        <v>0</v>
      </c>
      <c r="AI8637">
        <v>0.66</v>
      </c>
      <c r="AJ8637">
        <v>85.52</v>
      </c>
      <c r="AK8637">
        <v>11.15</v>
      </c>
      <c r="AL8637">
        <v>-61.63</v>
      </c>
      <c r="AM8637">
        <v>-17.899999999999999</v>
      </c>
      <c r="AN8637">
        <v>29.05</v>
      </c>
      <c r="AO8637">
        <v>1.08</v>
      </c>
      <c r="AP8637">
        <v>-43.67</v>
      </c>
      <c r="AQ8637">
        <v>-0.84</v>
      </c>
      <c r="AR8637">
        <v>1.92</v>
      </c>
      <c r="AS8637">
        <v>2.73</v>
      </c>
      <c r="AT8637">
        <v>39.56</v>
      </c>
      <c r="AU8637">
        <v>0.77</v>
      </c>
      <c r="AV8637">
        <v>1.95</v>
      </c>
    </row>
    <row r="8638" spans="1:48" x14ac:dyDescent="0.35">
      <c r="A8638" t="s">
        <v>146</v>
      </c>
      <c r="B8638" t="s">
        <v>77</v>
      </c>
      <c r="C8638" t="s">
        <v>143</v>
      </c>
      <c r="D8638" t="s">
        <v>133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</row>
    <row r="8639" spans="1:48" x14ac:dyDescent="0.35">
      <c r="A8639" t="s">
        <v>146</v>
      </c>
      <c r="B8639" t="s">
        <v>77</v>
      </c>
      <c r="C8639" t="s">
        <v>143</v>
      </c>
      <c r="D8639" t="s">
        <v>344</v>
      </c>
      <c r="E8639">
        <v>116455.48</v>
      </c>
      <c r="F8639">
        <v>0</v>
      </c>
      <c r="G8639">
        <v>116455.48</v>
      </c>
      <c r="H8639">
        <v>0</v>
      </c>
      <c r="I8639">
        <v>57.8</v>
      </c>
      <c r="J8639">
        <v>0</v>
      </c>
      <c r="K8639">
        <v>57.8</v>
      </c>
      <c r="L8639">
        <v>0</v>
      </c>
      <c r="M8639">
        <v>7467.86</v>
      </c>
      <c r="N8639">
        <v>0</v>
      </c>
      <c r="O8639">
        <v>7467.86</v>
      </c>
      <c r="P8639">
        <v>0</v>
      </c>
      <c r="Q8639">
        <v>58.69</v>
      </c>
      <c r="R8639">
        <v>0</v>
      </c>
      <c r="S8639">
        <v>58.69</v>
      </c>
      <c r="T8639">
        <v>0</v>
      </c>
      <c r="U8639">
        <v>2.44</v>
      </c>
      <c r="V8639">
        <v>0</v>
      </c>
      <c r="W8639">
        <v>2.44</v>
      </c>
      <c r="X8639">
        <v>0</v>
      </c>
      <c r="Y8639">
        <v>47779.03</v>
      </c>
      <c r="Z8639">
        <v>0</v>
      </c>
      <c r="AA8639">
        <v>47779.03</v>
      </c>
      <c r="AB8639">
        <v>0</v>
      </c>
      <c r="AC8639">
        <v>8.14</v>
      </c>
      <c r="AD8639">
        <v>0</v>
      </c>
      <c r="AE8639">
        <v>8.14</v>
      </c>
      <c r="AF8639">
        <v>0</v>
      </c>
      <c r="AG8639">
        <v>92.64</v>
      </c>
      <c r="AH8639">
        <v>0</v>
      </c>
      <c r="AI8639">
        <v>92.64</v>
      </c>
      <c r="AJ8639">
        <v>0</v>
      </c>
      <c r="AK8639">
        <v>38.07</v>
      </c>
      <c r="AL8639">
        <v>0</v>
      </c>
      <c r="AM8639">
        <v>38.07</v>
      </c>
      <c r="AN8639">
        <v>0</v>
      </c>
      <c r="AO8639">
        <v>6.29</v>
      </c>
      <c r="AP8639">
        <v>0</v>
      </c>
      <c r="AQ8639">
        <v>6.29</v>
      </c>
      <c r="AR8639">
        <v>0</v>
      </c>
      <c r="AS8639">
        <v>8.2100000000000009</v>
      </c>
      <c r="AT8639">
        <v>0</v>
      </c>
      <c r="AU8639">
        <v>8.2100000000000009</v>
      </c>
      <c r="AV8639">
        <v>0</v>
      </c>
    </row>
    <row r="8640" spans="1:48" x14ac:dyDescent="0.35">
      <c r="A8640" t="s">
        <v>146</v>
      </c>
      <c r="B8640" t="s">
        <v>77</v>
      </c>
      <c r="C8640" t="s">
        <v>143</v>
      </c>
      <c r="D8640" t="s">
        <v>345</v>
      </c>
      <c r="E8640">
        <v>85023.56</v>
      </c>
      <c r="F8640">
        <v>-54.84</v>
      </c>
      <c r="G8640">
        <v>-103255.12</v>
      </c>
      <c r="H8640">
        <v>188278.68</v>
      </c>
      <c r="I8640">
        <v>42.2</v>
      </c>
      <c r="J8640">
        <v>0</v>
      </c>
      <c r="K8640">
        <v>-57.8</v>
      </c>
      <c r="L8640">
        <v>100</v>
      </c>
      <c r="M8640">
        <v>5256.15</v>
      </c>
      <c r="N8640">
        <v>-56.08</v>
      </c>
      <c r="O8640">
        <v>-6712.43</v>
      </c>
      <c r="P8640">
        <v>11968.58</v>
      </c>
      <c r="Q8640">
        <v>41.31</v>
      </c>
      <c r="R8640">
        <v>0</v>
      </c>
      <c r="S8640">
        <v>-58.69</v>
      </c>
      <c r="T8640">
        <v>100</v>
      </c>
      <c r="U8640">
        <v>3.37</v>
      </c>
      <c r="V8640">
        <v>2.83</v>
      </c>
      <c r="W8640">
        <v>0.09</v>
      </c>
      <c r="X8640">
        <v>3.28</v>
      </c>
      <c r="Y8640">
        <v>25233.78</v>
      </c>
      <c r="Z8640">
        <v>-56.09</v>
      </c>
      <c r="AA8640">
        <v>-32227.02</v>
      </c>
      <c r="AB8640">
        <v>57460.800000000003</v>
      </c>
      <c r="AC8640">
        <v>2.62</v>
      </c>
      <c r="AD8640">
        <v>41.8</v>
      </c>
      <c r="AE8640">
        <v>0.77</v>
      </c>
      <c r="AF8640">
        <v>1.85</v>
      </c>
      <c r="AG8640">
        <v>86.18</v>
      </c>
      <c r="AH8640">
        <v>0</v>
      </c>
      <c r="AI8640">
        <v>0.66</v>
      </c>
      <c r="AJ8640">
        <v>85.52</v>
      </c>
      <c r="AK8640">
        <v>11.15</v>
      </c>
      <c r="AL8640">
        <v>-61.63</v>
      </c>
      <c r="AM8640">
        <v>-17.899999999999999</v>
      </c>
      <c r="AN8640">
        <v>29.05</v>
      </c>
      <c r="AO8640">
        <v>1.08</v>
      </c>
      <c r="AP8640">
        <v>-43.67</v>
      </c>
      <c r="AQ8640">
        <v>-0.84</v>
      </c>
      <c r="AR8640">
        <v>1.92</v>
      </c>
      <c r="AS8640">
        <v>2.73</v>
      </c>
      <c r="AT8640">
        <v>39.56</v>
      </c>
      <c r="AU8640">
        <v>0.77</v>
      </c>
      <c r="AV8640">
        <v>1.95</v>
      </c>
    </row>
    <row r="8641" spans="1:48" x14ac:dyDescent="0.35">
      <c r="A8641" t="s">
        <v>146</v>
      </c>
      <c r="B8641" t="s">
        <v>77</v>
      </c>
      <c r="C8641" t="s">
        <v>143</v>
      </c>
      <c r="D8641" t="s">
        <v>346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</row>
    <row r="8642" spans="1:48" x14ac:dyDescent="0.35">
      <c r="A8642" t="s">
        <v>146</v>
      </c>
      <c r="B8642" t="s">
        <v>77</v>
      </c>
      <c r="C8642" t="s">
        <v>144</v>
      </c>
      <c r="D8642" t="s">
        <v>129</v>
      </c>
      <c r="E8642">
        <v>4168338.73</v>
      </c>
      <c r="F8642">
        <v>-16.059999999999999</v>
      </c>
      <c r="G8642">
        <v>-797436.54</v>
      </c>
      <c r="H8642">
        <v>4965775.2699999996</v>
      </c>
      <c r="I8642">
        <v>0</v>
      </c>
      <c r="J8642">
        <v>0</v>
      </c>
      <c r="K8642">
        <v>0</v>
      </c>
      <c r="L8642">
        <v>0</v>
      </c>
      <c r="M8642">
        <v>562518.75</v>
      </c>
      <c r="N8642">
        <v>-16.73</v>
      </c>
      <c r="O8642">
        <v>-112992.12</v>
      </c>
      <c r="P8642">
        <v>675510.87</v>
      </c>
      <c r="Q8642">
        <v>0</v>
      </c>
      <c r="R8642">
        <v>0</v>
      </c>
      <c r="S8642">
        <v>0</v>
      </c>
      <c r="T8642">
        <v>0</v>
      </c>
      <c r="U8642">
        <v>7.41</v>
      </c>
      <c r="V8642">
        <v>0.8</v>
      </c>
      <c r="W8642">
        <v>0.06</v>
      </c>
      <c r="X8642">
        <v>7.35</v>
      </c>
      <c r="Y8642">
        <v>562518.75</v>
      </c>
      <c r="Z8642">
        <v>-16.73</v>
      </c>
      <c r="AA8642">
        <v>-112992.12</v>
      </c>
      <c r="AB8642">
        <v>675510.87</v>
      </c>
      <c r="AC8642">
        <v>14.5</v>
      </c>
      <c r="AD8642">
        <v>4.22</v>
      </c>
      <c r="AE8642">
        <v>0.59</v>
      </c>
      <c r="AF8642">
        <v>13.91</v>
      </c>
      <c r="AG8642">
        <v>69.78</v>
      </c>
      <c r="AH8642">
        <v>0</v>
      </c>
      <c r="AI8642">
        <v>-1.1599999999999999</v>
      </c>
      <c r="AJ8642">
        <v>70.94</v>
      </c>
      <c r="AK8642">
        <v>69.38</v>
      </c>
      <c r="AL8642">
        <v>2.82</v>
      </c>
      <c r="AM8642">
        <v>1.9</v>
      </c>
      <c r="AN8642">
        <v>67.48</v>
      </c>
      <c r="AO8642">
        <v>21.94</v>
      </c>
      <c r="AP8642">
        <v>-32.090000000000003</v>
      </c>
      <c r="AQ8642">
        <v>-10.37</v>
      </c>
      <c r="AR8642">
        <v>32.32</v>
      </c>
      <c r="AS8642">
        <v>13.46</v>
      </c>
      <c r="AT8642">
        <v>-1.0900000000000001</v>
      </c>
      <c r="AU8642">
        <v>-0.15</v>
      </c>
      <c r="AV8642">
        <v>13.61</v>
      </c>
    </row>
    <row r="8643" spans="1:48" x14ac:dyDescent="0.35">
      <c r="A8643" t="s">
        <v>146</v>
      </c>
      <c r="B8643" t="s">
        <v>77</v>
      </c>
      <c r="C8643" t="s">
        <v>144</v>
      </c>
      <c r="D8643" t="s">
        <v>130</v>
      </c>
      <c r="E8643">
        <v>839845.72</v>
      </c>
      <c r="F8643">
        <v>-10.62</v>
      </c>
      <c r="G8643">
        <v>-99818.86</v>
      </c>
      <c r="H8643">
        <v>939664.58</v>
      </c>
      <c r="I8643">
        <v>20.149999999999999</v>
      </c>
      <c r="J8643">
        <v>0</v>
      </c>
      <c r="K8643">
        <v>1.23</v>
      </c>
      <c r="L8643">
        <v>18.920000000000002</v>
      </c>
      <c r="M8643">
        <v>113728.33</v>
      </c>
      <c r="N8643">
        <v>-13.78</v>
      </c>
      <c r="O8643">
        <v>-18177.21</v>
      </c>
      <c r="P8643">
        <v>131905.54</v>
      </c>
      <c r="Q8643">
        <v>20.22</v>
      </c>
      <c r="R8643">
        <v>0</v>
      </c>
      <c r="S8643">
        <v>0.69</v>
      </c>
      <c r="T8643">
        <v>19.53</v>
      </c>
      <c r="U8643">
        <v>7.38</v>
      </c>
      <c r="V8643">
        <v>3.66</v>
      </c>
      <c r="W8643">
        <v>0.26</v>
      </c>
      <c r="X8643">
        <v>7.12</v>
      </c>
      <c r="Y8643">
        <v>113728.33</v>
      </c>
      <c r="Z8643">
        <v>-13.78</v>
      </c>
      <c r="AA8643">
        <v>-18177.21</v>
      </c>
      <c r="AB8643">
        <v>131905.54</v>
      </c>
      <c r="AC8643">
        <v>27.19</v>
      </c>
      <c r="AD8643">
        <v>2.83</v>
      </c>
      <c r="AE8643">
        <v>0.75</v>
      </c>
      <c r="AF8643">
        <v>26.45</v>
      </c>
      <c r="AG8643">
        <v>69.78</v>
      </c>
      <c r="AH8643">
        <v>0</v>
      </c>
      <c r="AI8643">
        <v>-0.11</v>
      </c>
      <c r="AJ8643">
        <v>69.89</v>
      </c>
      <c r="AK8643">
        <v>68.59</v>
      </c>
      <c r="AL8643">
        <v>3.66</v>
      </c>
      <c r="AM8643">
        <v>2.42</v>
      </c>
      <c r="AN8643">
        <v>66.17</v>
      </c>
      <c r="AO8643">
        <v>17.78</v>
      </c>
      <c r="AP8643">
        <v>-33.200000000000003</v>
      </c>
      <c r="AQ8643">
        <v>-8.84</v>
      </c>
      <c r="AR8643">
        <v>26.62</v>
      </c>
      <c r="AS8643">
        <v>24.28</v>
      </c>
      <c r="AT8643">
        <v>-6.38</v>
      </c>
      <c r="AU8643">
        <v>-1.66</v>
      </c>
      <c r="AV8643">
        <v>25.93</v>
      </c>
    </row>
    <row r="8644" spans="1:48" x14ac:dyDescent="0.35">
      <c r="A8644" t="s">
        <v>146</v>
      </c>
      <c r="B8644" t="s">
        <v>77</v>
      </c>
      <c r="C8644" t="s">
        <v>144</v>
      </c>
      <c r="D8644" t="s">
        <v>131</v>
      </c>
      <c r="E8644">
        <v>1021843.08</v>
      </c>
      <c r="F8644">
        <v>-17.09</v>
      </c>
      <c r="G8644">
        <v>-210628.68</v>
      </c>
      <c r="H8644">
        <v>1232471.76</v>
      </c>
      <c r="I8644">
        <v>24.51</v>
      </c>
      <c r="J8644">
        <v>0</v>
      </c>
      <c r="K8644">
        <v>-0.3</v>
      </c>
      <c r="L8644">
        <v>24.82</v>
      </c>
      <c r="M8644">
        <v>127096.73</v>
      </c>
      <c r="N8644">
        <v>-17.940000000000001</v>
      </c>
      <c r="O8644">
        <v>-27791.51</v>
      </c>
      <c r="P8644">
        <v>154888.24</v>
      </c>
      <c r="Q8644">
        <v>22.59</v>
      </c>
      <c r="R8644">
        <v>0</v>
      </c>
      <c r="S8644">
        <v>-0.33</v>
      </c>
      <c r="T8644">
        <v>22.93</v>
      </c>
      <c r="U8644">
        <v>8.0399999999999991</v>
      </c>
      <c r="V8644">
        <v>1.04</v>
      </c>
      <c r="W8644">
        <v>0.08</v>
      </c>
      <c r="X8644">
        <v>7.96</v>
      </c>
      <c r="Y8644">
        <v>127096.73</v>
      </c>
      <c r="Z8644">
        <v>-17.940000000000001</v>
      </c>
      <c r="AA8644">
        <v>-27791.51</v>
      </c>
      <c r="AB8644">
        <v>154888.24</v>
      </c>
      <c r="AC8644">
        <v>1.78</v>
      </c>
      <c r="AD8644">
        <v>62.19</v>
      </c>
      <c r="AE8644">
        <v>0.68</v>
      </c>
      <c r="AF8644">
        <v>1.0900000000000001</v>
      </c>
      <c r="AG8644">
        <v>52.85</v>
      </c>
      <c r="AH8644">
        <v>0</v>
      </c>
      <c r="AI8644">
        <v>1.47</v>
      </c>
      <c r="AJ8644">
        <v>51.37</v>
      </c>
      <c r="AK8644">
        <v>25.18</v>
      </c>
      <c r="AL8644">
        <v>-0.67</v>
      </c>
      <c r="AM8644">
        <v>-0.17</v>
      </c>
      <c r="AN8644">
        <v>25.35</v>
      </c>
      <c r="AO8644">
        <v>1.76</v>
      </c>
      <c r="AP8644">
        <v>45.28</v>
      </c>
      <c r="AQ8644">
        <v>0.55000000000000004</v>
      </c>
      <c r="AR8644">
        <v>1.21</v>
      </c>
      <c r="AS8644">
        <v>1.6</v>
      </c>
      <c r="AT8644">
        <v>62.99</v>
      </c>
      <c r="AU8644">
        <v>0.62</v>
      </c>
      <c r="AV8644">
        <v>0.98</v>
      </c>
    </row>
    <row r="8645" spans="1:48" x14ac:dyDescent="0.35">
      <c r="A8645" t="s">
        <v>146</v>
      </c>
      <c r="B8645" t="s">
        <v>77</v>
      </c>
      <c r="C8645" t="s">
        <v>144</v>
      </c>
      <c r="D8645" t="s">
        <v>132</v>
      </c>
      <c r="E8645">
        <v>2306649.9300000002</v>
      </c>
      <c r="F8645">
        <v>-17.43</v>
      </c>
      <c r="G8645">
        <v>-486989.01</v>
      </c>
      <c r="H8645">
        <v>2793638.94</v>
      </c>
      <c r="I8645">
        <v>55.34</v>
      </c>
      <c r="J8645">
        <v>0</v>
      </c>
      <c r="K8645">
        <v>-0.92</v>
      </c>
      <c r="L8645">
        <v>56.26</v>
      </c>
      <c r="M8645">
        <v>321693.68</v>
      </c>
      <c r="N8645">
        <v>-17.239999999999998</v>
      </c>
      <c r="O8645">
        <v>-67023.399999999994</v>
      </c>
      <c r="P8645">
        <v>388717.08</v>
      </c>
      <c r="Q8645">
        <v>57.19</v>
      </c>
      <c r="R8645">
        <v>0</v>
      </c>
      <c r="S8645">
        <v>-0.36</v>
      </c>
      <c r="T8645">
        <v>57.54</v>
      </c>
      <c r="U8645">
        <v>7.17</v>
      </c>
      <c r="V8645">
        <v>-0.23</v>
      </c>
      <c r="W8645">
        <v>-0.02</v>
      </c>
      <c r="X8645">
        <v>7.19</v>
      </c>
      <c r="Y8645">
        <v>321693.68</v>
      </c>
      <c r="Z8645">
        <v>-17.239999999999998</v>
      </c>
      <c r="AA8645">
        <v>-67023.399999999994</v>
      </c>
      <c r="AB8645">
        <v>388717.08</v>
      </c>
      <c r="AC8645">
        <v>15.04</v>
      </c>
      <c r="AD8645">
        <v>1.84</v>
      </c>
      <c r="AE8645">
        <v>0.27</v>
      </c>
      <c r="AF8645">
        <v>14.76</v>
      </c>
      <c r="AG8645">
        <v>69.78</v>
      </c>
      <c r="AH8645">
        <v>0</v>
      </c>
      <c r="AI8645">
        <v>-1.1599999999999999</v>
      </c>
      <c r="AJ8645">
        <v>70.94</v>
      </c>
      <c r="AK8645">
        <v>69.38</v>
      </c>
      <c r="AL8645">
        <v>2.82</v>
      </c>
      <c r="AM8645">
        <v>1.9</v>
      </c>
      <c r="AN8645">
        <v>67.48</v>
      </c>
      <c r="AO8645">
        <v>20.16</v>
      </c>
      <c r="AP8645">
        <v>-15.57</v>
      </c>
      <c r="AQ8645">
        <v>-3.72</v>
      </c>
      <c r="AR8645">
        <v>23.88</v>
      </c>
      <c r="AS8645">
        <v>14.78</v>
      </c>
      <c r="AT8645">
        <v>-1.72</v>
      </c>
      <c r="AU8645">
        <v>-0.26</v>
      </c>
      <c r="AV8645">
        <v>15.04</v>
      </c>
    </row>
    <row r="8646" spans="1:48" x14ac:dyDescent="0.35">
      <c r="A8646" t="s">
        <v>146</v>
      </c>
      <c r="B8646" t="s">
        <v>77</v>
      </c>
      <c r="C8646" t="s">
        <v>144</v>
      </c>
      <c r="D8646" t="s">
        <v>133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</row>
    <row r="8647" spans="1:48" x14ac:dyDescent="0.35">
      <c r="A8647" t="s">
        <v>146</v>
      </c>
      <c r="B8647" t="s">
        <v>77</v>
      </c>
      <c r="C8647" t="s">
        <v>144</v>
      </c>
      <c r="D8647" t="s">
        <v>344</v>
      </c>
      <c r="E8647">
        <v>1021843.08</v>
      </c>
      <c r="F8647">
        <v>-17.09</v>
      </c>
      <c r="G8647">
        <v>-210628.68</v>
      </c>
      <c r="H8647">
        <v>1232471.76</v>
      </c>
      <c r="I8647">
        <v>24.51</v>
      </c>
      <c r="J8647">
        <v>0</v>
      </c>
      <c r="K8647">
        <v>-0.3</v>
      </c>
      <c r="L8647">
        <v>24.82</v>
      </c>
      <c r="M8647">
        <v>127096.73</v>
      </c>
      <c r="N8647">
        <v>-17.940000000000001</v>
      </c>
      <c r="O8647">
        <v>-27791.51</v>
      </c>
      <c r="P8647">
        <v>154888.24</v>
      </c>
      <c r="Q8647">
        <v>22.59</v>
      </c>
      <c r="R8647">
        <v>0</v>
      </c>
      <c r="S8647">
        <v>-0.33</v>
      </c>
      <c r="T8647">
        <v>22.93</v>
      </c>
      <c r="U8647">
        <v>8.0399999999999991</v>
      </c>
      <c r="V8647">
        <v>1.04</v>
      </c>
      <c r="W8647">
        <v>0.08</v>
      </c>
      <c r="X8647">
        <v>7.96</v>
      </c>
      <c r="Y8647">
        <v>127096.73</v>
      </c>
      <c r="Z8647">
        <v>-17.940000000000001</v>
      </c>
      <c r="AA8647">
        <v>-27791.51</v>
      </c>
      <c r="AB8647">
        <v>154888.24</v>
      </c>
      <c r="AC8647">
        <v>1.78</v>
      </c>
      <c r="AD8647">
        <v>62.19</v>
      </c>
      <c r="AE8647">
        <v>0.68</v>
      </c>
      <c r="AF8647">
        <v>1.0900000000000001</v>
      </c>
      <c r="AG8647">
        <v>52.85</v>
      </c>
      <c r="AH8647">
        <v>0</v>
      </c>
      <c r="AI8647">
        <v>1.47</v>
      </c>
      <c r="AJ8647">
        <v>51.37</v>
      </c>
      <c r="AK8647">
        <v>25.18</v>
      </c>
      <c r="AL8647">
        <v>-0.67</v>
      </c>
      <c r="AM8647">
        <v>-0.17</v>
      </c>
      <c r="AN8647">
        <v>25.35</v>
      </c>
      <c r="AO8647">
        <v>1.76</v>
      </c>
      <c r="AP8647">
        <v>45.28</v>
      </c>
      <c r="AQ8647">
        <v>0.55000000000000004</v>
      </c>
      <c r="AR8647">
        <v>1.21</v>
      </c>
      <c r="AS8647">
        <v>1.6</v>
      </c>
      <c r="AT8647">
        <v>62.99</v>
      </c>
      <c r="AU8647">
        <v>0.62</v>
      </c>
      <c r="AV8647">
        <v>0.98</v>
      </c>
    </row>
    <row r="8648" spans="1:48" x14ac:dyDescent="0.35">
      <c r="A8648" t="s">
        <v>146</v>
      </c>
      <c r="B8648" t="s">
        <v>77</v>
      </c>
      <c r="C8648" t="s">
        <v>144</v>
      </c>
      <c r="D8648" t="s">
        <v>345</v>
      </c>
      <c r="E8648">
        <v>2962160.72</v>
      </c>
      <c r="F8648">
        <v>-15.2</v>
      </c>
      <c r="G8648">
        <v>-530861.12</v>
      </c>
      <c r="H8648">
        <v>3493021.84</v>
      </c>
      <c r="I8648">
        <v>71.06</v>
      </c>
      <c r="J8648">
        <v>0</v>
      </c>
      <c r="K8648">
        <v>0.72</v>
      </c>
      <c r="L8648">
        <v>70.34</v>
      </c>
      <c r="M8648">
        <v>411778.75</v>
      </c>
      <c r="N8648">
        <v>-15.08</v>
      </c>
      <c r="O8648">
        <v>-73122.81</v>
      </c>
      <c r="P8648">
        <v>484901.56</v>
      </c>
      <c r="Q8648">
        <v>73.2</v>
      </c>
      <c r="R8648">
        <v>0</v>
      </c>
      <c r="S8648">
        <v>1.42</v>
      </c>
      <c r="T8648">
        <v>71.78</v>
      </c>
      <c r="U8648">
        <v>7.19</v>
      </c>
      <c r="V8648">
        <v>-0.14000000000000001</v>
      </c>
      <c r="W8648">
        <v>-0.01</v>
      </c>
      <c r="X8648">
        <v>7.2</v>
      </c>
      <c r="Y8648">
        <v>411778.75</v>
      </c>
      <c r="Z8648">
        <v>-15.08</v>
      </c>
      <c r="AA8648">
        <v>-73122.81</v>
      </c>
      <c r="AB8648">
        <v>484901.56</v>
      </c>
      <c r="AC8648">
        <v>19.09</v>
      </c>
      <c r="AD8648">
        <v>3.96</v>
      </c>
      <c r="AE8648">
        <v>0.73</v>
      </c>
      <c r="AF8648">
        <v>18.36</v>
      </c>
      <c r="AG8648">
        <v>69.78</v>
      </c>
      <c r="AH8648">
        <v>0</v>
      </c>
      <c r="AI8648">
        <v>-1.1599999999999999</v>
      </c>
      <c r="AJ8648">
        <v>70.94</v>
      </c>
      <c r="AK8648">
        <v>69.38</v>
      </c>
      <c r="AL8648">
        <v>2.82</v>
      </c>
      <c r="AM8648">
        <v>1.9</v>
      </c>
      <c r="AN8648">
        <v>67.48</v>
      </c>
      <c r="AO8648">
        <v>21.2</v>
      </c>
      <c r="AP8648">
        <v>-27.63</v>
      </c>
      <c r="AQ8648">
        <v>-8.09</v>
      </c>
      <c r="AR8648">
        <v>29.29</v>
      </c>
      <c r="AS8648">
        <v>18.21</v>
      </c>
      <c r="AT8648">
        <v>-0.92</v>
      </c>
      <c r="AU8648">
        <v>-0.17</v>
      </c>
      <c r="AV8648">
        <v>18.38</v>
      </c>
    </row>
    <row r="8649" spans="1:48" x14ac:dyDescent="0.35">
      <c r="A8649" t="s">
        <v>146</v>
      </c>
      <c r="B8649" t="s">
        <v>77</v>
      </c>
      <c r="C8649" t="s">
        <v>144</v>
      </c>
      <c r="D8649" t="s">
        <v>346</v>
      </c>
      <c r="E8649">
        <v>184334.93</v>
      </c>
      <c r="F8649">
        <v>-23.28</v>
      </c>
      <c r="G8649">
        <v>-55946.74</v>
      </c>
      <c r="H8649">
        <v>240281.67</v>
      </c>
      <c r="I8649">
        <v>4.42</v>
      </c>
      <c r="J8649">
        <v>0</v>
      </c>
      <c r="K8649">
        <v>-0.42</v>
      </c>
      <c r="L8649">
        <v>4.84</v>
      </c>
      <c r="M8649">
        <v>23643.27</v>
      </c>
      <c r="N8649">
        <v>-33.81</v>
      </c>
      <c r="O8649">
        <v>-12077.8</v>
      </c>
      <c r="P8649">
        <v>35721.06</v>
      </c>
      <c r="Q8649">
        <v>4.2</v>
      </c>
      <c r="R8649">
        <v>0</v>
      </c>
      <c r="S8649">
        <v>-1.08</v>
      </c>
      <c r="T8649">
        <v>5.29</v>
      </c>
      <c r="U8649">
        <v>7.8</v>
      </c>
      <c r="V8649">
        <v>15.91</v>
      </c>
      <c r="W8649">
        <v>1.07</v>
      </c>
      <c r="X8649">
        <v>6.73</v>
      </c>
      <c r="Y8649">
        <v>23643.27</v>
      </c>
      <c r="Z8649">
        <v>-33.81</v>
      </c>
      <c r="AA8649">
        <v>-12077.8</v>
      </c>
      <c r="AB8649">
        <v>35721.06</v>
      </c>
      <c r="AC8649">
        <v>2.88</v>
      </c>
      <c r="AD8649">
        <v>-68.03</v>
      </c>
      <c r="AE8649">
        <v>-6.14</v>
      </c>
      <c r="AF8649">
        <v>9.02</v>
      </c>
      <c r="AG8649">
        <v>42.43</v>
      </c>
      <c r="AH8649">
        <v>0</v>
      </c>
      <c r="AI8649">
        <v>2.09</v>
      </c>
      <c r="AJ8649">
        <v>40.340000000000003</v>
      </c>
      <c r="AK8649">
        <v>27.31</v>
      </c>
      <c r="AL8649">
        <v>-22.71</v>
      </c>
      <c r="AM8649">
        <v>-8.0299999999999994</v>
      </c>
      <c r="AN8649">
        <v>35.33</v>
      </c>
      <c r="AO8649">
        <v>1.45</v>
      </c>
      <c r="AP8649">
        <v>-71.38</v>
      </c>
      <c r="AQ8649">
        <v>-3.62</v>
      </c>
      <c r="AR8649">
        <v>5.08</v>
      </c>
      <c r="AS8649">
        <v>2.91</v>
      </c>
      <c r="AT8649">
        <v>-67.94</v>
      </c>
      <c r="AU8649">
        <v>-6.16</v>
      </c>
      <c r="AV8649">
        <v>9.07</v>
      </c>
    </row>
    <row r="8650" spans="1:48" x14ac:dyDescent="0.35">
      <c r="A8650" t="s">
        <v>146</v>
      </c>
      <c r="B8650" t="s">
        <v>77</v>
      </c>
      <c r="C8650" t="s">
        <v>145</v>
      </c>
      <c r="D8650" t="s">
        <v>129</v>
      </c>
      <c r="E8650">
        <v>3164418.7</v>
      </c>
      <c r="F8650">
        <v>-5.26</v>
      </c>
      <c r="G8650">
        <v>-175600.42</v>
      </c>
      <c r="H8650">
        <v>3340019.11</v>
      </c>
      <c r="I8650">
        <v>0</v>
      </c>
      <c r="J8650">
        <v>0</v>
      </c>
      <c r="K8650">
        <v>0</v>
      </c>
      <c r="L8650">
        <v>0</v>
      </c>
      <c r="M8650">
        <v>125418.74</v>
      </c>
      <c r="N8650">
        <v>-7.81</v>
      </c>
      <c r="O8650">
        <v>-10628.11</v>
      </c>
      <c r="P8650">
        <v>136046.85</v>
      </c>
      <c r="Q8650">
        <v>0</v>
      </c>
      <c r="R8650">
        <v>0</v>
      </c>
      <c r="S8650">
        <v>0</v>
      </c>
      <c r="T8650">
        <v>0</v>
      </c>
      <c r="U8650">
        <v>1.75</v>
      </c>
      <c r="V8650">
        <v>2.77</v>
      </c>
      <c r="W8650">
        <v>0.05</v>
      </c>
      <c r="X8650">
        <v>1.7</v>
      </c>
      <c r="Y8650">
        <v>1807186.47</v>
      </c>
      <c r="Z8650">
        <v>-7.81</v>
      </c>
      <c r="AA8650">
        <v>-153142.74</v>
      </c>
      <c r="AB8650">
        <v>1960329.21</v>
      </c>
      <c r="AC8650">
        <v>1.66</v>
      </c>
      <c r="AD8650">
        <v>-63.72</v>
      </c>
      <c r="AE8650">
        <v>-2.92</v>
      </c>
      <c r="AF8650">
        <v>4.58</v>
      </c>
      <c r="AG8650">
        <v>100</v>
      </c>
      <c r="AH8650">
        <v>0</v>
      </c>
      <c r="AI8650">
        <v>0</v>
      </c>
      <c r="AJ8650">
        <v>100</v>
      </c>
      <c r="AK8650">
        <v>42.26</v>
      </c>
      <c r="AL8650">
        <v>-20.18</v>
      </c>
      <c r="AM8650">
        <v>-10.69</v>
      </c>
      <c r="AN8650">
        <v>52.94</v>
      </c>
      <c r="AO8650">
        <v>7.83</v>
      </c>
      <c r="AP8650">
        <v>-66.7</v>
      </c>
      <c r="AQ8650">
        <v>-15.69</v>
      </c>
      <c r="AR8650">
        <v>23.52</v>
      </c>
      <c r="AS8650">
        <v>1.59</v>
      </c>
      <c r="AT8650">
        <v>-64.62</v>
      </c>
      <c r="AU8650">
        <v>-2.91</v>
      </c>
      <c r="AV8650">
        <v>4.5</v>
      </c>
    </row>
    <row r="8651" spans="1:48" x14ac:dyDescent="0.35">
      <c r="A8651" t="s">
        <v>146</v>
      </c>
      <c r="B8651" t="s">
        <v>77</v>
      </c>
      <c r="C8651" t="s">
        <v>145</v>
      </c>
      <c r="D8651" t="s">
        <v>130</v>
      </c>
      <c r="E8651">
        <v>3164418.7</v>
      </c>
      <c r="F8651">
        <v>-5.26</v>
      </c>
      <c r="G8651">
        <v>-175600.42</v>
      </c>
      <c r="H8651">
        <v>3340019.11</v>
      </c>
      <c r="I8651">
        <v>100</v>
      </c>
      <c r="J8651">
        <v>0</v>
      </c>
      <c r="K8651">
        <v>0</v>
      </c>
      <c r="L8651">
        <v>100</v>
      </c>
      <c r="M8651">
        <v>125418.74</v>
      </c>
      <c r="N8651">
        <v>-7.81</v>
      </c>
      <c r="O8651">
        <v>-10628.11</v>
      </c>
      <c r="P8651">
        <v>136046.85</v>
      </c>
      <c r="Q8651">
        <v>100</v>
      </c>
      <c r="R8651">
        <v>0</v>
      </c>
      <c r="S8651">
        <v>0</v>
      </c>
      <c r="T8651">
        <v>100</v>
      </c>
      <c r="U8651">
        <v>1.75</v>
      </c>
      <c r="V8651">
        <v>2.77</v>
      </c>
      <c r="W8651">
        <v>0.05</v>
      </c>
      <c r="X8651">
        <v>1.7</v>
      </c>
      <c r="Y8651">
        <v>1807186.47</v>
      </c>
      <c r="Z8651">
        <v>-7.81</v>
      </c>
      <c r="AA8651">
        <v>-153142.74</v>
      </c>
      <c r="AB8651">
        <v>1960329.21</v>
      </c>
      <c r="AC8651">
        <v>1.66</v>
      </c>
      <c r="AD8651">
        <v>-63.72</v>
      </c>
      <c r="AE8651">
        <v>-2.92</v>
      </c>
      <c r="AF8651">
        <v>4.58</v>
      </c>
      <c r="AG8651">
        <v>100</v>
      </c>
      <c r="AH8651">
        <v>0</v>
      </c>
      <c r="AI8651">
        <v>0</v>
      </c>
      <c r="AJ8651">
        <v>100</v>
      </c>
      <c r="AK8651">
        <v>42.26</v>
      </c>
      <c r="AL8651">
        <v>-20.18</v>
      </c>
      <c r="AM8651">
        <v>-10.69</v>
      </c>
      <c r="AN8651">
        <v>52.94</v>
      </c>
      <c r="AO8651">
        <v>7.83</v>
      </c>
      <c r="AP8651">
        <v>-66.7</v>
      </c>
      <c r="AQ8651">
        <v>-15.69</v>
      </c>
      <c r="AR8651">
        <v>23.52</v>
      </c>
      <c r="AS8651">
        <v>1.59</v>
      </c>
      <c r="AT8651">
        <v>-64.62</v>
      </c>
      <c r="AU8651">
        <v>-2.91</v>
      </c>
      <c r="AV8651">
        <v>4.5</v>
      </c>
    </row>
    <row r="8652" spans="1:48" x14ac:dyDescent="0.35">
      <c r="A8652" t="s">
        <v>146</v>
      </c>
      <c r="B8652" t="s">
        <v>77</v>
      </c>
      <c r="C8652" t="s">
        <v>145</v>
      </c>
      <c r="D8652" t="s">
        <v>131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</row>
    <row r="8653" spans="1:48" x14ac:dyDescent="0.35">
      <c r="A8653" t="s">
        <v>146</v>
      </c>
      <c r="B8653" t="s">
        <v>77</v>
      </c>
      <c r="C8653" t="s">
        <v>145</v>
      </c>
      <c r="D8653" t="s">
        <v>132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</row>
    <row r="8654" spans="1:48" x14ac:dyDescent="0.35">
      <c r="A8654" t="s">
        <v>146</v>
      </c>
      <c r="B8654" t="s">
        <v>77</v>
      </c>
      <c r="C8654" t="s">
        <v>145</v>
      </c>
      <c r="D8654" t="s">
        <v>133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</row>
    <row r="8655" spans="1:48" x14ac:dyDescent="0.35">
      <c r="A8655" t="s">
        <v>146</v>
      </c>
      <c r="B8655" t="s">
        <v>77</v>
      </c>
      <c r="C8655" t="s">
        <v>145</v>
      </c>
      <c r="D8655" t="s">
        <v>344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</row>
    <row r="8656" spans="1:48" x14ac:dyDescent="0.35">
      <c r="A8656" t="s">
        <v>146</v>
      </c>
      <c r="B8656" t="s">
        <v>77</v>
      </c>
      <c r="C8656" t="s">
        <v>145</v>
      </c>
      <c r="D8656" t="s">
        <v>345</v>
      </c>
      <c r="E8656">
        <v>1592531.64</v>
      </c>
      <c r="F8656">
        <v>-6.73</v>
      </c>
      <c r="G8656">
        <v>-114977.74</v>
      </c>
      <c r="H8656">
        <v>1707509.38</v>
      </c>
      <c r="I8656">
        <v>0</v>
      </c>
      <c r="J8656">
        <v>0</v>
      </c>
      <c r="K8656">
        <v>0</v>
      </c>
      <c r="L8656">
        <v>0</v>
      </c>
      <c r="M8656">
        <v>62874.11</v>
      </c>
      <c r="N8656">
        <v>-9.24</v>
      </c>
      <c r="O8656">
        <v>-6400.68</v>
      </c>
      <c r="P8656">
        <v>69274.78</v>
      </c>
      <c r="Q8656">
        <v>0</v>
      </c>
      <c r="R8656">
        <v>0</v>
      </c>
      <c r="S8656">
        <v>0</v>
      </c>
      <c r="T8656">
        <v>0</v>
      </c>
      <c r="U8656">
        <v>1.76</v>
      </c>
      <c r="V8656">
        <v>2.76</v>
      </c>
      <c r="W8656">
        <v>0.05</v>
      </c>
      <c r="X8656">
        <v>1.71</v>
      </c>
      <c r="Y8656">
        <v>905966.95</v>
      </c>
      <c r="Z8656">
        <v>-9.24</v>
      </c>
      <c r="AA8656">
        <v>-92228.76</v>
      </c>
      <c r="AB8656">
        <v>998195.71</v>
      </c>
      <c r="AC8656">
        <v>0.83</v>
      </c>
      <c r="AD8656">
        <v>-63.1</v>
      </c>
      <c r="AE8656">
        <v>-1.43</v>
      </c>
      <c r="AF8656">
        <v>2.2599999999999998</v>
      </c>
      <c r="AG8656">
        <v>99.7</v>
      </c>
      <c r="AH8656">
        <v>0</v>
      </c>
      <c r="AI8656">
        <v>-0.3</v>
      </c>
      <c r="AJ8656">
        <v>100</v>
      </c>
      <c r="AK8656">
        <v>9.09</v>
      </c>
      <c r="AL8656">
        <v>-81.31</v>
      </c>
      <c r="AM8656">
        <v>-39.520000000000003</v>
      </c>
      <c r="AN8656">
        <v>48.61</v>
      </c>
      <c r="AO8656">
        <v>1.21</v>
      </c>
      <c r="AP8656">
        <v>-69.739999999999995</v>
      </c>
      <c r="AQ8656">
        <v>-2.8</v>
      </c>
      <c r="AR8656">
        <v>4.01</v>
      </c>
      <c r="AS8656">
        <v>0.81</v>
      </c>
      <c r="AT8656">
        <v>-63.57</v>
      </c>
      <c r="AU8656">
        <v>-1.41</v>
      </c>
      <c r="AV8656">
        <v>2.21</v>
      </c>
    </row>
    <row r="8657" spans="1:48" x14ac:dyDescent="0.35">
      <c r="A8657" t="s">
        <v>146</v>
      </c>
      <c r="B8657" t="s">
        <v>77</v>
      </c>
      <c r="C8657" t="s">
        <v>145</v>
      </c>
      <c r="D8657" t="s">
        <v>346</v>
      </c>
      <c r="E8657">
        <v>1571887.06</v>
      </c>
      <c r="F8657">
        <v>-3.71</v>
      </c>
      <c r="G8657">
        <v>-60622.67</v>
      </c>
      <c r="H8657">
        <v>1632509.73</v>
      </c>
      <c r="I8657">
        <v>49.67</v>
      </c>
      <c r="J8657">
        <v>0</v>
      </c>
      <c r="K8657">
        <v>0.8</v>
      </c>
      <c r="L8657">
        <v>48.88</v>
      </c>
      <c r="M8657">
        <v>62544.63</v>
      </c>
      <c r="N8657">
        <v>-6.33</v>
      </c>
      <c r="O8657">
        <v>-4227.43</v>
      </c>
      <c r="P8657">
        <v>66772.06</v>
      </c>
      <c r="Q8657">
        <v>49.87</v>
      </c>
      <c r="R8657">
        <v>0</v>
      </c>
      <c r="S8657">
        <v>0.79</v>
      </c>
      <c r="T8657">
        <v>49.08</v>
      </c>
      <c r="U8657">
        <v>1.74</v>
      </c>
      <c r="V8657">
        <v>2.79</v>
      </c>
      <c r="W8657">
        <v>0.05</v>
      </c>
      <c r="X8657">
        <v>1.7</v>
      </c>
      <c r="Y8657">
        <v>901219.52</v>
      </c>
      <c r="Z8657">
        <v>-6.33</v>
      </c>
      <c r="AA8657">
        <v>-60913.98</v>
      </c>
      <c r="AB8657">
        <v>962133.5</v>
      </c>
      <c r="AC8657">
        <v>2.4900000000000002</v>
      </c>
      <c r="AD8657">
        <v>-64.3</v>
      </c>
      <c r="AE8657">
        <v>-4.49</v>
      </c>
      <c r="AF8657">
        <v>6.99</v>
      </c>
      <c r="AG8657">
        <v>99.75</v>
      </c>
      <c r="AH8657">
        <v>0</v>
      </c>
      <c r="AI8657">
        <v>-0.25</v>
      </c>
      <c r="AJ8657">
        <v>100</v>
      </c>
      <c r="AK8657">
        <v>40.119999999999997</v>
      </c>
      <c r="AL8657">
        <v>5.01</v>
      </c>
      <c r="AM8657">
        <v>1.91</v>
      </c>
      <c r="AN8657">
        <v>38.21</v>
      </c>
      <c r="AO8657">
        <v>7.34</v>
      </c>
      <c r="AP8657">
        <v>-66.739999999999995</v>
      </c>
      <c r="AQ8657">
        <v>-14.74</v>
      </c>
      <c r="AR8657">
        <v>22.08</v>
      </c>
      <c r="AS8657">
        <v>2.39</v>
      </c>
      <c r="AT8657">
        <v>-65.349999999999994</v>
      </c>
      <c r="AU8657">
        <v>-4.51</v>
      </c>
      <c r="AV8657">
        <v>6.9</v>
      </c>
    </row>
    <row r="8658" spans="1:48" x14ac:dyDescent="0.35">
      <c r="A8658" t="s">
        <v>127</v>
      </c>
      <c r="B8658" t="s">
        <v>78</v>
      </c>
      <c r="C8658" t="s">
        <v>128</v>
      </c>
      <c r="D8658" t="s">
        <v>129</v>
      </c>
      <c r="E8658">
        <v>129094585.05</v>
      </c>
      <c r="F8658">
        <v>1.76</v>
      </c>
      <c r="G8658">
        <v>2228971.52</v>
      </c>
      <c r="H8658">
        <v>126865613.53</v>
      </c>
      <c r="I8658">
        <v>0</v>
      </c>
      <c r="J8658">
        <v>0</v>
      </c>
      <c r="K8658">
        <v>0</v>
      </c>
      <c r="L8658">
        <v>0</v>
      </c>
      <c r="M8658">
        <v>16597883.43</v>
      </c>
      <c r="N8658">
        <v>2.0699999999999998</v>
      </c>
      <c r="O8658">
        <v>337152.48</v>
      </c>
      <c r="P8658">
        <v>16260730.960000001</v>
      </c>
      <c r="Q8658">
        <v>0</v>
      </c>
      <c r="R8658">
        <v>0</v>
      </c>
      <c r="S8658">
        <v>0</v>
      </c>
      <c r="T8658">
        <v>0</v>
      </c>
      <c r="U8658">
        <v>2.3199999999999998</v>
      </c>
      <c r="V8658">
        <v>-0.79</v>
      </c>
      <c r="W8658">
        <v>-0.02</v>
      </c>
      <c r="X8658">
        <v>2.33</v>
      </c>
      <c r="Y8658">
        <v>55735163.280000001</v>
      </c>
      <c r="Z8658">
        <v>2.57</v>
      </c>
      <c r="AA8658">
        <v>1395644.2</v>
      </c>
      <c r="AB8658">
        <v>54339519.079999998</v>
      </c>
      <c r="AC8658">
        <v>16.13</v>
      </c>
      <c r="AD8658">
        <v>-11.04</v>
      </c>
      <c r="AE8658">
        <v>-2</v>
      </c>
      <c r="AF8658">
        <v>18.13</v>
      </c>
      <c r="AG8658">
        <v>100</v>
      </c>
      <c r="AH8658">
        <v>0</v>
      </c>
      <c r="AI8658">
        <v>0</v>
      </c>
      <c r="AJ8658">
        <v>100</v>
      </c>
      <c r="AK8658">
        <v>97.63</v>
      </c>
      <c r="AL8658">
        <v>-0.34</v>
      </c>
      <c r="AM8658">
        <v>-0.34</v>
      </c>
      <c r="AN8658">
        <v>97.97</v>
      </c>
      <c r="AO8658">
        <v>95.67</v>
      </c>
      <c r="AP8658">
        <v>-0.99</v>
      </c>
      <c r="AQ8658">
        <v>-0.96</v>
      </c>
      <c r="AR8658">
        <v>96.63</v>
      </c>
      <c r="AS8658">
        <v>16.3</v>
      </c>
      <c r="AT8658">
        <v>-13.57</v>
      </c>
      <c r="AU8658">
        <v>-2.56</v>
      </c>
      <c r="AV8658">
        <v>18.86</v>
      </c>
    </row>
    <row r="8659" spans="1:48" x14ac:dyDescent="0.35">
      <c r="A8659" t="s">
        <v>127</v>
      </c>
      <c r="B8659" t="s">
        <v>78</v>
      </c>
      <c r="C8659" t="s">
        <v>128</v>
      </c>
      <c r="D8659" t="s">
        <v>130</v>
      </c>
      <c r="E8659">
        <v>34183081.259999998</v>
      </c>
      <c r="F8659">
        <v>2.7</v>
      </c>
      <c r="G8659">
        <v>899482.77</v>
      </c>
      <c r="H8659">
        <v>33283598.489999998</v>
      </c>
      <c r="I8659">
        <v>26.48</v>
      </c>
      <c r="J8659">
        <v>0</v>
      </c>
      <c r="K8659">
        <v>0.24</v>
      </c>
      <c r="L8659">
        <v>26.24</v>
      </c>
      <c r="M8659">
        <v>4550597.03</v>
      </c>
      <c r="N8659">
        <v>1.2</v>
      </c>
      <c r="O8659">
        <v>53773.27</v>
      </c>
      <c r="P8659">
        <v>4496823.76</v>
      </c>
      <c r="Q8659">
        <v>27.42</v>
      </c>
      <c r="R8659">
        <v>0</v>
      </c>
      <c r="S8659">
        <v>-0.24</v>
      </c>
      <c r="T8659">
        <v>27.65</v>
      </c>
      <c r="U8659">
        <v>2.2799999999999998</v>
      </c>
      <c r="V8659">
        <v>2.78</v>
      </c>
      <c r="W8659">
        <v>0.06</v>
      </c>
      <c r="X8659">
        <v>2.2200000000000002</v>
      </c>
      <c r="Y8659">
        <v>14982236.27</v>
      </c>
      <c r="Z8659">
        <v>-7.0000000000000007E-2</v>
      </c>
      <c r="AA8659">
        <v>-10681.97</v>
      </c>
      <c r="AB8659">
        <v>14992918.24</v>
      </c>
      <c r="AC8659">
        <v>20.48</v>
      </c>
      <c r="AD8659">
        <v>-5.99</v>
      </c>
      <c r="AE8659">
        <v>-1.3</v>
      </c>
      <c r="AF8659">
        <v>21.78</v>
      </c>
      <c r="AG8659">
        <v>100</v>
      </c>
      <c r="AH8659">
        <v>0</v>
      </c>
      <c r="AI8659">
        <v>0</v>
      </c>
      <c r="AJ8659">
        <v>100</v>
      </c>
      <c r="AK8659">
        <v>95.69</v>
      </c>
      <c r="AL8659">
        <v>2.31</v>
      </c>
      <c r="AM8659">
        <v>2.16</v>
      </c>
      <c r="AN8659">
        <v>93.54</v>
      </c>
      <c r="AO8659">
        <v>90.78</v>
      </c>
      <c r="AP8659">
        <v>0.27</v>
      </c>
      <c r="AQ8659">
        <v>0.25</v>
      </c>
      <c r="AR8659">
        <v>90.53</v>
      </c>
      <c r="AS8659">
        <v>21.21</v>
      </c>
      <c r="AT8659">
        <v>-6.14</v>
      </c>
      <c r="AU8659">
        <v>-1.39</v>
      </c>
      <c r="AV8659">
        <v>22.6</v>
      </c>
    </row>
    <row r="8660" spans="1:48" x14ac:dyDescent="0.35">
      <c r="A8660" t="s">
        <v>127</v>
      </c>
      <c r="B8660" t="s">
        <v>78</v>
      </c>
      <c r="C8660" t="s">
        <v>128</v>
      </c>
      <c r="D8660" t="s">
        <v>131</v>
      </c>
      <c r="E8660">
        <v>58056110.100000001</v>
      </c>
      <c r="F8660">
        <v>4.5599999999999996</v>
      </c>
      <c r="G8660">
        <v>2529849.71</v>
      </c>
      <c r="H8660">
        <v>55526260.380000003</v>
      </c>
      <c r="I8660">
        <v>44.97</v>
      </c>
      <c r="J8660">
        <v>0</v>
      </c>
      <c r="K8660">
        <v>1.2</v>
      </c>
      <c r="L8660">
        <v>43.77</v>
      </c>
      <c r="M8660">
        <v>7138096.4000000004</v>
      </c>
      <c r="N8660">
        <v>4.9800000000000004</v>
      </c>
      <c r="O8660">
        <v>338656.08</v>
      </c>
      <c r="P8660">
        <v>6799440.3300000001</v>
      </c>
      <c r="Q8660">
        <v>43.01</v>
      </c>
      <c r="R8660">
        <v>0</v>
      </c>
      <c r="S8660">
        <v>1.19</v>
      </c>
      <c r="T8660">
        <v>41.82</v>
      </c>
      <c r="U8660">
        <v>2.6</v>
      </c>
      <c r="V8660">
        <v>-1.43</v>
      </c>
      <c r="W8660">
        <v>-0.04</v>
      </c>
      <c r="X8660">
        <v>2.64</v>
      </c>
      <c r="Y8660">
        <v>22324904.420000002</v>
      </c>
      <c r="Z8660">
        <v>6.08</v>
      </c>
      <c r="AA8660">
        <v>1278692.24</v>
      </c>
      <c r="AB8660">
        <v>21046212.18</v>
      </c>
      <c r="AC8660">
        <v>16.670000000000002</v>
      </c>
      <c r="AD8660">
        <v>-12.11</v>
      </c>
      <c r="AE8660">
        <v>-2.2999999999999998</v>
      </c>
      <c r="AF8660">
        <v>18.96</v>
      </c>
      <c r="AG8660">
        <v>100</v>
      </c>
      <c r="AH8660">
        <v>0</v>
      </c>
      <c r="AI8660">
        <v>0</v>
      </c>
      <c r="AJ8660">
        <v>100</v>
      </c>
      <c r="AK8660">
        <v>95.81</v>
      </c>
      <c r="AL8660">
        <v>-0.9</v>
      </c>
      <c r="AM8660">
        <v>-0.87</v>
      </c>
      <c r="AN8660">
        <v>96.68</v>
      </c>
      <c r="AO8660">
        <v>88.78</v>
      </c>
      <c r="AP8660">
        <v>-3.56</v>
      </c>
      <c r="AQ8660">
        <v>-3.28</v>
      </c>
      <c r="AR8660">
        <v>92.06</v>
      </c>
      <c r="AS8660">
        <v>15.8</v>
      </c>
      <c r="AT8660">
        <v>-17.86</v>
      </c>
      <c r="AU8660">
        <v>-3.44</v>
      </c>
      <c r="AV8660">
        <v>19.239999999999998</v>
      </c>
    </row>
    <row r="8661" spans="1:48" x14ac:dyDescent="0.35">
      <c r="A8661" t="s">
        <v>127</v>
      </c>
      <c r="B8661" t="s">
        <v>78</v>
      </c>
      <c r="C8661" t="s">
        <v>128</v>
      </c>
      <c r="D8661" t="s">
        <v>132</v>
      </c>
      <c r="E8661">
        <v>25847068.920000002</v>
      </c>
      <c r="F8661">
        <v>-4.16</v>
      </c>
      <c r="G8661">
        <v>-1120592.03</v>
      </c>
      <c r="H8661">
        <v>26967660.949999999</v>
      </c>
      <c r="I8661">
        <v>20.02</v>
      </c>
      <c r="J8661">
        <v>0</v>
      </c>
      <c r="K8661">
        <v>-1.24</v>
      </c>
      <c r="L8661">
        <v>21.26</v>
      </c>
      <c r="M8661">
        <v>3402112.63</v>
      </c>
      <c r="N8661">
        <v>-1.1100000000000001</v>
      </c>
      <c r="O8661">
        <v>-38272.15</v>
      </c>
      <c r="P8661">
        <v>3440384.78</v>
      </c>
      <c r="Q8661">
        <v>20.5</v>
      </c>
      <c r="R8661">
        <v>0</v>
      </c>
      <c r="S8661">
        <v>-0.66</v>
      </c>
      <c r="T8661">
        <v>21.16</v>
      </c>
      <c r="U8661">
        <v>2.27</v>
      </c>
      <c r="V8661">
        <v>-5.33</v>
      </c>
      <c r="W8661">
        <v>-0.13</v>
      </c>
      <c r="X8661">
        <v>2.4</v>
      </c>
      <c r="Y8661">
        <v>11394670.210000001</v>
      </c>
      <c r="Z8661">
        <v>1.24</v>
      </c>
      <c r="AA8661">
        <v>139881.64000000001</v>
      </c>
      <c r="AB8661">
        <v>11254788.57</v>
      </c>
      <c r="AC8661">
        <v>13.18</v>
      </c>
      <c r="AD8661">
        <v>-22.6</v>
      </c>
      <c r="AE8661">
        <v>-3.85</v>
      </c>
      <c r="AF8661">
        <v>17.03</v>
      </c>
      <c r="AG8661">
        <v>100</v>
      </c>
      <c r="AH8661">
        <v>0</v>
      </c>
      <c r="AI8661">
        <v>0.19</v>
      </c>
      <c r="AJ8661">
        <v>99.81</v>
      </c>
      <c r="AK8661">
        <v>91.39</v>
      </c>
      <c r="AL8661">
        <v>-2.81</v>
      </c>
      <c r="AM8661">
        <v>-2.65</v>
      </c>
      <c r="AN8661">
        <v>94.04</v>
      </c>
      <c r="AO8661">
        <v>83.71</v>
      </c>
      <c r="AP8661">
        <v>-4.13</v>
      </c>
      <c r="AQ8661">
        <v>-3.6</v>
      </c>
      <c r="AR8661">
        <v>87.31</v>
      </c>
      <c r="AS8661">
        <v>13.87</v>
      </c>
      <c r="AT8661">
        <v>-19.25</v>
      </c>
      <c r="AU8661">
        <v>-3.31</v>
      </c>
      <c r="AV8661">
        <v>17.170000000000002</v>
      </c>
    </row>
    <row r="8662" spans="1:48" x14ac:dyDescent="0.35">
      <c r="A8662" t="s">
        <v>127</v>
      </c>
      <c r="B8662" t="s">
        <v>78</v>
      </c>
      <c r="C8662" t="s">
        <v>128</v>
      </c>
      <c r="D8662" t="s">
        <v>133</v>
      </c>
      <c r="E8662">
        <v>4633231.07</v>
      </c>
      <c r="F8662">
        <v>-1.1000000000000001</v>
      </c>
      <c r="G8662">
        <v>-51722.95</v>
      </c>
      <c r="H8662">
        <v>4684954.01</v>
      </c>
      <c r="I8662">
        <v>3.59</v>
      </c>
      <c r="J8662">
        <v>0</v>
      </c>
      <c r="K8662">
        <v>-0.1</v>
      </c>
      <c r="L8662">
        <v>3.69</v>
      </c>
      <c r="M8662">
        <v>1034435.35</v>
      </c>
      <c r="N8662">
        <v>5.65</v>
      </c>
      <c r="O8662">
        <v>55291.06</v>
      </c>
      <c r="P8662">
        <v>979144.29</v>
      </c>
      <c r="Q8662">
        <v>6.23</v>
      </c>
      <c r="R8662">
        <v>0</v>
      </c>
      <c r="S8662">
        <v>0.21</v>
      </c>
      <c r="T8662">
        <v>6.02</v>
      </c>
      <c r="U8662">
        <v>1.42</v>
      </c>
      <c r="V8662">
        <v>-5.43</v>
      </c>
      <c r="W8662">
        <v>-0.08</v>
      </c>
      <c r="X8662">
        <v>1.5</v>
      </c>
      <c r="Y8662">
        <v>3259560.06</v>
      </c>
      <c r="Z8662">
        <v>4.57</v>
      </c>
      <c r="AA8662">
        <v>142444.67000000001</v>
      </c>
      <c r="AB8662">
        <v>3117115.39</v>
      </c>
      <c r="AC8662">
        <v>8.16</v>
      </c>
      <c r="AD8662">
        <v>-5.22</v>
      </c>
      <c r="AE8662">
        <v>-0.45</v>
      </c>
      <c r="AF8662">
        <v>8.61</v>
      </c>
      <c r="AG8662">
        <v>93.53</v>
      </c>
      <c r="AH8662">
        <v>0</v>
      </c>
      <c r="AI8662">
        <v>-0.16</v>
      </c>
      <c r="AJ8662">
        <v>93.69</v>
      </c>
      <c r="AK8662">
        <v>36.93</v>
      </c>
      <c r="AL8662">
        <v>-11.74</v>
      </c>
      <c r="AM8662">
        <v>-4.91</v>
      </c>
      <c r="AN8662">
        <v>41.84</v>
      </c>
      <c r="AO8662">
        <v>23.24</v>
      </c>
      <c r="AP8662">
        <v>-25.69</v>
      </c>
      <c r="AQ8662">
        <v>-8.0399999999999991</v>
      </c>
      <c r="AR8662">
        <v>31.27</v>
      </c>
      <c r="AS8662">
        <v>9.98</v>
      </c>
      <c r="AT8662">
        <v>-7.67</v>
      </c>
      <c r="AU8662">
        <v>-0.83</v>
      </c>
      <c r="AV8662">
        <v>10.81</v>
      </c>
    </row>
    <row r="8663" spans="1:48" x14ac:dyDescent="0.35">
      <c r="A8663" t="s">
        <v>127</v>
      </c>
      <c r="B8663" t="s">
        <v>78</v>
      </c>
      <c r="C8663" t="s">
        <v>128</v>
      </c>
      <c r="D8663" t="s">
        <v>216</v>
      </c>
      <c r="E8663">
        <v>117123611.92</v>
      </c>
      <c r="F8663">
        <v>2.0499999999999998</v>
      </c>
      <c r="G8663">
        <v>2349819.6</v>
      </c>
      <c r="H8663">
        <v>114773792.31999999</v>
      </c>
      <c r="I8663">
        <v>90.73</v>
      </c>
      <c r="J8663">
        <v>0</v>
      </c>
      <c r="K8663">
        <v>0.26</v>
      </c>
      <c r="L8663">
        <v>90.47</v>
      </c>
      <c r="M8663">
        <v>14971006.92</v>
      </c>
      <c r="N8663">
        <v>2.56</v>
      </c>
      <c r="O8663">
        <v>373360.59</v>
      </c>
      <c r="P8663">
        <v>14597646.34</v>
      </c>
      <c r="Q8663">
        <v>90.2</v>
      </c>
      <c r="R8663">
        <v>0</v>
      </c>
      <c r="S8663">
        <v>0.43</v>
      </c>
      <c r="T8663">
        <v>89.77</v>
      </c>
      <c r="U8663">
        <v>2.4300000000000002</v>
      </c>
      <c r="V8663">
        <v>-1.1399999999999999</v>
      </c>
      <c r="W8663">
        <v>-0.03</v>
      </c>
      <c r="X8663">
        <v>2.4500000000000002</v>
      </c>
      <c r="Y8663">
        <v>48279050.600000001</v>
      </c>
      <c r="Z8663">
        <v>3.23</v>
      </c>
      <c r="AA8663">
        <v>1508441.19</v>
      </c>
      <c r="AB8663">
        <v>46770609.420000002</v>
      </c>
      <c r="AC8663">
        <v>17.059999999999999</v>
      </c>
      <c r="AD8663">
        <v>-12.42</v>
      </c>
      <c r="AE8663">
        <v>-2.42</v>
      </c>
      <c r="AF8663">
        <v>19.48</v>
      </c>
      <c r="AG8663">
        <v>100</v>
      </c>
      <c r="AH8663">
        <v>0</v>
      </c>
      <c r="AI8663">
        <v>0</v>
      </c>
      <c r="AJ8663">
        <v>100</v>
      </c>
      <c r="AK8663">
        <v>97.61</v>
      </c>
      <c r="AL8663">
        <v>-0.18</v>
      </c>
      <c r="AM8663">
        <v>-0.18</v>
      </c>
      <c r="AN8663">
        <v>97.79</v>
      </c>
      <c r="AO8663">
        <v>94.82</v>
      </c>
      <c r="AP8663">
        <v>-1.41</v>
      </c>
      <c r="AQ8663">
        <v>-1.36</v>
      </c>
      <c r="AR8663">
        <v>96.18</v>
      </c>
      <c r="AS8663">
        <v>16.97</v>
      </c>
      <c r="AT8663">
        <v>-14.33</v>
      </c>
      <c r="AU8663">
        <v>-2.84</v>
      </c>
      <c r="AV8663">
        <v>19.8</v>
      </c>
    </row>
    <row r="8664" spans="1:48" x14ac:dyDescent="0.35">
      <c r="A8664" t="s">
        <v>127</v>
      </c>
      <c r="B8664" t="s">
        <v>78</v>
      </c>
      <c r="C8664" t="s">
        <v>139</v>
      </c>
      <c r="D8664" t="s">
        <v>129</v>
      </c>
      <c r="E8664">
        <v>56913440.090000004</v>
      </c>
      <c r="F8664">
        <v>4.33</v>
      </c>
      <c r="G8664">
        <v>2364677.5699999998</v>
      </c>
      <c r="H8664">
        <v>54548762.509999998</v>
      </c>
      <c r="I8664">
        <v>0</v>
      </c>
      <c r="J8664">
        <v>0</v>
      </c>
      <c r="K8664">
        <v>0</v>
      </c>
      <c r="L8664">
        <v>0</v>
      </c>
      <c r="M8664">
        <v>8134267.9299999997</v>
      </c>
      <c r="N8664">
        <v>4.93</v>
      </c>
      <c r="O8664">
        <v>382107.06</v>
      </c>
      <c r="P8664">
        <v>7752160.8700000001</v>
      </c>
      <c r="Q8664">
        <v>0</v>
      </c>
      <c r="R8664">
        <v>0</v>
      </c>
      <c r="S8664">
        <v>0</v>
      </c>
      <c r="T8664">
        <v>0</v>
      </c>
      <c r="U8664">
        <v>3.5</v>
      </c>
      <c r="V8664">
        <v>-0.56999999999999995</v>
      </c>
      <c r="W8664">
        <v>-0.02</v>
      </c>
      <c r="X8664">
        <v>3.52</v>
      </c>
      <c r="Y8664">
        <v>16269895.619999999</v>
      </c>
      <c r="Z8664">
        <v>4.9400000000000004</v>
      </c>
      <c r="AA8664">
        <v>765573.64</v>
      </c>
      <c r="AB8664">
        <v>15504321.98</v>
      </c>
      <c r="AC8664">
        <v>16.72</v>
      </c>
      <c r="AD8664">
        <v>-17.43</v>
      </c>
      <c r="AE8664">
        <v>-3.53</v>
      </c>
      <c r="AF8664">
        <v>20.25</v>
      </c>
      <c r="AG8664">
        <v>98.97</v>
      </c>
      <c r="AH8664">
        <v>0</v>
      </c>
      <c r="AI8664">
        <v>-0.02</v>
      </c>
      <c r="AJ8664">
        <v>98.99</v>
      </c>
      <c r="AK8664">
        <v>91.31</v>
      </c>
      <c r="AL8664">
        <v>-2</v>
      </c>
      <c r="AM8664">
        <v>-1.86</v>
      </c>
      <c r="AN8664">
        <v>93.17</v>
      </c>
      <c r="AO8664">
        <v>81.849999999999994</v>
      </c>
      <c r="AP8664">
        <v>-9.1</v>
      </c>
      <c r="AQ8664">
        <v>-8.1999999999999993</v>
      </c>
      <c r="AR8664">
        <v>90.05</v>
      </c>
      <c r="AS8664">
        <v>17.079999999999998</v>
      </c>
      <c r="AT8664">
        <v>-17.37</v>
      </c>
      <c r="AU8664">
        <v>-3.59</v>
      </c>
      <c r="AV8664">
        <v>20.67</v>
      </c>
    </row>
    <row r="8665" spans="1:48" x14ac:dyDescent="0.35">
      <c r="A8665" t="s">
        <v>127</v>
      </c>
      <c r="B8665" t="s">
        <v>78</v>
      </c>
      <c r="C8665" t="s">
        <v>139</v>
      </c>
      <c r="D8665" t="s">
        <v>130</v>
      </c>
      <c r="E8665">
        <v>15706696.630000001</v>
      </c>
      <c r="F8665">
        <v>4.34</v>
      </c>
      <c r="G8665">
        <v>653642.71</v>
      </c>
      <c r="H8665">
        <v>15053053.93</v>
      </c>
      <c r="I8665">
        <v>27.6</v>
      </c>
      <c r="J8665">
        <v>0</v>
      </c>
      <c r="K8665">
        <v>0</v>
      </c>
      <c r="L8665">
        <v>27.6</v>
      </c>
      <c r="M8665">
        <v>2179248.4</v>
      </c>
      <c r="N8665">
        <v>4.46</v>
      </c>
      <c r="O8665">
        <v>93101.64</v>
      </c>
      <c r="P8665">
        <v>2086146.76</v>
      </c>
      <c r="Q8665">
        <v>26.79</v>
      </c>
      <c r="R8665">
        <v>0</v>
      </c>
      <c r="S8665">
        <v>-0.12</v>
      </c>
      <c r="T8665">
        <v>26.91</v>
      </c>
      <c r="U8665">
        <v>3.6</v>
      </c>
      <c r="V8665">
        <v>-0.12</v>
      </c>
      <c r="W8665">
        <v>0</v>
      </c>
      <c r="X8665">
        <v>3.61</v>
      </c>
      <c r="Y8665">
        <v>4358496.8</v>
      </c>
      <c r="Z8665">
        <v>4.46</v>
      </c>
      <c r="AA8665">
        <v>186203.28</v>
      </c>
      <c r="AB8665">
        <v>4172293.51</v>
      </c>
      <c r="AC8665">
        <v>27.99</v>
      </c>
      <c r="AD8665">
        <v>-7.96</v>
      </c>
      <c r="AE8665">
        <v>-2.42</v>
      </c>
      <c r="AF8665">
        <v>30.41</v>
      </c>
      <c r="AG8665">
        <v>98.94</v>
      </c>
      <c r="AH8665">
        <v>0</v>
      </c>
      <c r="AI8665">
        <v>-0.05</v>
      </c>
      <c r="AJ8665">
        <v>98.99</v>
      </c>
      <c r="AK8665">
        <v>85.72</v>
      </c>
      <c r="AL8665">
        <v>-2.1</v>
      </c>
      <c r="AM8665">
        <v>-1.83</v>
      </c>
      <c r="AN8665">
        <v>87.55</v>
      </c>
      <c r="AO8665">
        <v>69.45</v>
      </c>
      <c r="AP8665">
        <v>-9.67</v>
      </c>
      <c r="AQ8665">
        <v>-7.44</v>
      </c>
      <c r="AR8665">
        <v>76.89</v>
      </c>
      <c r="AS8665">
        <v>26.87</v>
      </c>
      <c r="AT8665">
        <v>-9.02</v>
      </c>
      <c r="AU8665">
        <v>-2.66</v>
      </c>
      <c r="AV8665">
        <v>29.53</v>
      </c>
    </row>
    <row r="8666" spans="1:48" x14ac:dyDescent="0.35">
      <c r="A8666" t="s">
        <v>127</v>
      </c>
      <c r="B8666" t="s">
        <v>78</v>
      </c>
      <c r="C8666" t="s">
        <v>139</v>
      </c>
      <c r="D8666" t="s">
        <v>131</v>
      </c>
      <c r="E8666">
        <v>26706441.140000001</v>
      </c>
      <c r="F8666">
        <v>10.33</v>
      </c>
      <c r="G8666">
        <v>2500321.27</v>
      </c>
      <c r="H8666">
        <v>24206119.879999999</v>
      </c>
      <c r="I8666">
        <v>46.92</v>
      </c>
      <c r="J8666">
        <v>0</v>
      </c>
      <c r="K8666">
        <v>2.5499999999999998</v>
      </c>
      <c r="L8666">
        <v>44.38</v>
      </c>
      <c r="M8666">
        <v>3662556.26</v>
      </c>
      <c r="N8666">
        <v>11.03</v>
      </c>
      <c r="O8666">
        <v>363983.2</v>
      </c>
      <c r="P8666">
        <v>3298573.06</v>
      </c>
      <c r="Q8666">
        <v>45.03</v>
      </c>
      <c r="R8666">
        <v>0</v>
      </c>
      <c r="S8666">
        <v>2.48</v>
      </c>
      <c r="T8666">
        <v>42.55</v>
      </c>
      <c r="U8666">
        <v>3.65</v>
      </c>
      <c r="V8666">
        <v>-0.64</v>
      </c>
      <c r="W8666">
        <v>-0.02</v>
      </c>
      <c r="X8666">
        <v>3.67</v>
      </c>
      <c r="Y8666">
        <v>7325112.5300000003</v>
      </c>
      <c r="Z8666">
        <v>11.03</v>
      </c>
      <c r="AA8666">
        <v>727966.41</v>
      </c>
      <c r="AB8666">
        <v>6597146.1200000001</v>
      </c>
      <c r="AC8666">
        <v>12.54</v>
      </c>
      <c r="AD8666">
        <v>-28.7</v>
      </c>
      <c r="AE8666">
        <v>-5.05</v>
      </c>
      <c r="AF8666">
        <v>17.59</v>
      </c>
      <c r="AG8666">
        <v>98.88</v>
      </c>
      <c r="AH8666">
        <v>0</v>
      </c>
      <c r="AI8666">
        <v>-0.03</v>
      </c>
      <c r="AJ8666">
        <v>98.9</v>
      </c>
      <c r="AK8666">
        <v>81.489999999999995</v>
      </c>
      <c r="AL8666">
        <v>-5.32</v>
      </c>
      <c r="AM8666">
        <v>-4.58</v>
      </c>
      <c r="AN8666">
        <v>86.07</v>
      </c>
      <c r="AO8666">
        <v>58.03</v>
      </c>
      <c r="AP8666">
        <v>-17.45</v>
      </c>
      <c r="AQ8666">
        <v>-12.26</v>
      </c>
      <c r="AR8666">
        <v>70.290000000000006</v>
      </c>
      <c r="AS8666">
        <v>13.07</v>
      </c>
      <c r="AT8666">
        <v>-27.82</v>
      </c>
      <c r="AU8666">
        <v>-5.04</v>
      </c>
      <c r="AV8666">
        <v>18.11</v>
      </c>
    </row>
    <row r="8667" spans="1:48" x14ac:dyDescent="0.35">
      <c r="A8667" t="s">
        <v>127</v>
      </c>
      <c r="B8667" t="s">
        <v>78</v>
      </c>
      <c r="C8667" t="s">
        <v>139</v>
      </c>
      <c r="D8667" t="s">
        <v>132</v>
      </c>
      <c r="E8667">
        <v>11306005.560000001</v>
      </c>
      <c r="F8667">
        <v>-5.36</v>
      </c>
      <c r="G8667">
        <v>-640192.92000000004</v>
      </c>
      <c r="H8667">
        <v>11946198.48</v>
      </c>
      <c r="I8667">
        <v>19.87</v>
      </c>
      <c r="J8667">
        <v>0</v>
      </c>
      <c r="K8667">
        <v>-2.0299999999999998</v>
      </c>
      <c r="L8667">
        <v>21.9</v>
      </c>
      <c r="M8667">
        <v>1623109.3</v>
      </c>
      <c r="N8667">
        <v>-4.78</v>
      </c>
      <c r="O8667">
        <v>-81390.45</v>
      </c>
      <c r="P8667">
        <v>1704499.75</v>
      </c>
      <c r="Q8667">
        <v>19.95</v>
      </c>
      <c r="R8667">
        <v>0</v>
      </c>
      <c r="S8667">
        <v>-2.0299999999999998</v>
      </c>
      <c r="T8667">
        <v>21.99</v>
      </c>
      <c r="U8667">
        <v>3.48</v>
      </c>
      <c r="V8667">
        <v>-0.65</v>
      </c>
      <c r="W8667">
        <v>-0.02</v>
      </c>
      <c r="X8667">
        <v>3.5</v>
      </c>
      <c r="Y8667">
        <v>3247573.72</v>
      </c>
      <c r="Z8667">
        <v>-4.74</v>
      </c>
      <c r="AA8667">
        <v>-161425.76999999999</v>
      </c>
      <c r="AB8667">
        <v>3408999.49</v>
      </c>
      <c r="AC8667">
        <v>13.71</v>
      </c>
      <c r="AD8667">
        <v>-18.75</v>
      </c>
      <c r="AE8667">
        <v>-3.16</v>
      </c>
      <c r="AF8667">
        <v>16.87</v>
      </c>
      <c r="AG8667">
        <v>98.85</v>
      </c>
      <c r="AH8667">
        <v>0</v>
      </c>
      <c r="AI8667">
        <v>0.05</v>
      </c>
      <c r="AJ8667">
        <v>98.8</v>
      </c>
      <c r="AK8667">
        <v>78.94</v>
      </c>
      <c r="AL8667">
        <v>-5.22</v>
      </c>
      <c r="AM8667">
        <v>-4.3499999999999996</v>
      </c>
      <c r="AN8667">
        <v>83.29</v>
      </c>
      <c r="AO8667">
        <v>55.46</v>
      </c>
      <c r="AP8667">
        <v>-16.87</v>
      </c>
      <c r="AQ8667">
        <v>-11.26</v>
      </c>
      <c r="AR8667">
        <v>66.72</v>
      </c>
      <c r="AS8667">
        <v>14.57</v>
      </c>
      <c r="AT8667">
        <v>-16.100000000000001</v>
      </c>
      <c r="AU8667">
        <v>-2.8</v>
      </c>
      <c r="AV8667">
        <v>17.37</v>
      </c>
    </row>
    <row r="8668" spans="1:48" x14ac:dyDescent="0.35">
      <c r="A8668" t="s">
        <v>127</v>
      </c>
      <c r="B8668" t="s">
        <v>78</v>
      </c>
      <c r="C8668" t="s">
        <v>139</v>
      </c>
      <c r="D8668" t="s">
        <v>133</v>
      </c>
      <c r="E8668">
        <v>2602880.41</v>
      </c>
      <c r="F8668">
        <v>1.55</v>
      </c>
      <c r="G8668">
        <v>39719.279999999999</v>
      </c>
      <c r="H8668">
        <v>2563161.13</v>
      </c>
      <c r="I8668">
        <v>4.57</v>
      </c>
      <c r="J8668">
        <v>0</v>
      </c>
      <c r="K8668">
        <v>-0.13</v>
      </c>
      <c r="L8668">
        <v>4.7</v>
      </c>
      <c r="M8668">
        <v>574076.62</v>
      </c>
      <c r="N8668">
        <v>9.3800000000000008</v>
      </c>
      <c r="O8668">
        <v>49228.92</v>
      </c>
      <c r="P8668">
        <v>524847.69999999995</v>
      </c>
      <c r="Q8668">
        <v>7.06</v>
      </c>
      <c r="R8668">
        <v>0</v>
      </c>
      <c r="S8668">
        <v>0.28999999999999998</v>
      </c>
      <c r="T8668">
        <v>6.77</v>
      </c>
      <c r="U8668">
        <v>2.27</v>
      </c>
      <c r="V8668">
        <v>-7.16</v>
      </c>
      <c r="W8668">
        <v>-0.17</v>
      </c>
      <c r="X8668">
        <v>2.44</v>
      </c>
      <c r="Y8668">
        <v>1148153.25</v>
      </c>
      <c r="Z8668">
        <v>9.3800000000000008</v>
      </c>
      <c r="AA8668">
        <v>98457.85</v>
      </c>
      <c r="AB8668">
        <v>1049695.3999999999</v>
      </c>
      <c r="AC8668">
        <v>9.93</v>
      </c>
      <c r="AD8668">
        <v>7.03</v>
      </c>
      <c r="AE8668">
        <v>0.65</v>
      </c>
      <c r="AF8668">
        <v>9.27</v>
      </c>
      <c r="AG8668">
        <v>79.11</v>
      </c>
      <c r="AH8668">
        <v>0</v>
      </c>
      <c r="AI8668">
        <v>0.35</v>
      </c>
      <c r="AJ8668">
        <v>78.760000000000005</v>
      </c>
      <c r="AK8668">
        <v>15.77</v>
      </c>
      <c r="AL8668">
        <v>34.5</v>
      </c>
      <c r="AM8668">
        <v>4.04</v>
      </c>
      <c r="AN8668">
        <v>11.72</v>
      </c>
      <c r="AO8668">
        <v>9.23</v>
      </c>
      <c r="AP8668">
        <v>5.32</v>
      </c>
      <c r="AQ8668">
        <v>0.47</v>
      </c>
      <c r="AR8668">
        <v>8.76</v>
      </c>
      <c r="AS8668">
        <v>10.76</v>
      </c>
      <c r="AT8668">
        <v>6.62</v>
      </c>
      <c r="AU8668">
        <v>0.67</v>
      </c>
      <c r="AV8668">
        <v>10.09</v>
      </c>
    </row>
    <row r="8669" spans="1:48" x14ac:dyDescent="0.35">
      <c r="A8669" t="s">
        <v>127</v>
      </c>
      <c r="B8669" t="s">
        <v>78</v>
      </c>
      <c r="C8669" t="s">
        <v>139</v>
      </c>
      <c r="D8669" t="s">
        <v>216</v>
      </c>
      <c r="E8669">
        <v>53294676.630000003</v>
      </c>
      <c r="F8669">
        <v>4.8</v>
      </c>
      <c r="G8669">
        <v>2440021.39</v>
      </c>
      <c r="H8669">
        <v>50854655.240000002</v>
      </c>
      <c r="I8669">
        <v>93.64</v>
      </c>
      <c r="J8669">
        <v>0</v>
      </c>
      <c r="K8669">
        <v>0.41</v>
      </c>
      <c r="L8669">
        <v>93.23</v>
      </c>
      <c r="M8669">
        <v>7406124.54</v>
      </c>
      <c r="N8669">
        <v>5.22</v>
      </c>
      <c r="O8669">
        <v>367339.38</v>
      </c>
      <c r="P8669">
        <v>7038785.1600000001</v>
      </c>
      <c r="Q8669">
        <v>91.05</v>
      </c>
      <c r="R8669">
        <v>0</v>
      </c>
      <c r="S8669">
        <v>0.25</v>
      </c>
      <c r="T8669">
        <v>90.8</v>
      </c>
      <c r="U8669">
        <v>3.6</v>
      </c>
      <c r="V8669">
        <v>-0.41</v>
      </c>
      <c r="W8669">
        <v>-0.01</v>
      </c>
      <c r="X8669">
        <v>3.61</v>
      </c>
      <c r="Y8669">
        <v>14813604.210000001</v>
      </c>
      <c r="Z8669">
        <v>5.23</v>
      </c>
      <c r="AA8669">
        <v>736033.89</v>
      </c>
      <c r="AB8669">
        <v>14077570.32</v>
      </c>
      <c r="AC8669">
        <v>17.23</v>
      </c>
      <c r="AD8669">
        <v>-18.75</v>
      </c>
      <c r="AE8669">
        <v>-3.98</v>
      </c>
      <c r="AF8669">
        <v>21.2</v>
      </c>
      <c r="AG8669">
        <v>98.97</v>
      </c>
      <c r="AH8669">
        <v>0</v>
      </c>
      <c r="AI8669">
        <v>-0.02</v>
      </c>
      <c r="AJ8669">
        <v>98.99</v>
      </c>
      <c r="AK8669">
        <v>91.25</v>
      </c>
      <c r="AL8669">
        <v>-2.0099999999999998</v>
      </c>
      <c r="AM8669">
        <v>-1.87</v>
      </c>
      <c r="AN8669">
        <v>93.11</v>
      </c>
      <c r="AO8669">
        <v>80.75</v>
      </c>
      <c r="AP8669">
        <v>-10.02</v>
      </c>
      <c r="AQ8669">
        <v>-9</v>
      </c>
      <c r="AR8669">
        <v>89.75</v>
      </c>
      <c r="AS8669">
        <v>17.34</v>
      </c>
      <c r="AT8669">
        <v>-18.59</v>
      </c>
      <c r="AU8669">
        <v>-3.96</v>
      </c>
      <c r="AV8669">
        <v>21.3</v>
      </c>
    </row>
    <row r="8670" spans="1:48" x14ac:dyDescent="0.35">
      <c r="A8670" t="s">
        <v>127</v>
      </c>
      <c r="B8670" t="s">
        <v>78</v>
      </c>
      <c r="C8670" t="s">
        <v>140</v>
      </c>
      <c r="D8670" t="s">
        <v>129</v>
      </c>
      <c r="E8670">
        <v>6208773.5700000003</v>
      </c>
      <c r="F8670">
        <v>-1.99</v>
      </c>
      <c r="G8670">
        <v>-126041.67</v>
      </c>
      <c r="H8670">
        <v>6334815.2400000002</v>
      </c>
      <c r="I8670">
        <v>0</v>
      </c>
      <c r="J8670">
        <v>0</v>
      </c>
      <c r="K8670">
        <v>0</v>
      </c>
      <c r="L8670">
        <v>0</v>
      </c>
      <c r="M8670">
        <v>758095.64</v>
      </c>
      <c r="N8670">
        <v>-5.41</v>
      </c>
      <c r="O8670">
        <v>-43355.11</v>
      </c>
      <c r="P8670">
        <v>801450.75</v>
      </c>
      <c r="Q8670">
        <v>0</v>
      </c>
      <c r="R8670">
        <v>0</v>
      </c>
      <c r="S8670">
        <v>0</v>
      </c>
      <c r="T8670">
        <v>0</v>
      </c>
      <c r="U8670">
        <v>2.88</v>
      </c>
      <c r="V8670">
        <v>3.62</v>
      </c>
      <c r="W8670">
        <v>0.1</v>
      </c>
      <c r="X8670">
        <v>2.78</v>
      </c>
      <c r="Y8670">
        <v>2153069.13</v>
      </c>
      <c r="Z8670">
        <v>-5.41</v>
      </c>
      <c r="AA8670">
        <v>-123132.95</v>
      </c>
      <c r="AB8670">
        <v>2276202.09</v>
      </c>
      <c r="AC8670">
        <v>19.54</v>
      </c>
      <c r="AD8670">
        <v>-32.14</v>
      </c>
      <c r="AE8670">
        <v>-9.25</v>
      </c>
      <c r="AF8670">
        <v>28.79</v>
      </c>
      <c r="AG8670">
        <v>97.27</v>
      </c>
      <c r="AH8670">
        <v>0</v>
      </c>
      <c r="AI8670">
        <v>-1.4</v>
      </c>
      <c r="AJ8670">
        <v>98.67</v>
      </c>
      <c r="AK8670">
        <v>79.790000000000006</v>
      </c>
      <c r="AL8670">
        <v>5.58</v>
      </c>
      <c r="AM8670">
        <v>4.22</v>
      </c>
      <c r="AN8670">
        <v>75.569999999999993</v>
      </c>
      <c r="AO8670">
        <v>60.9</v>
      </c>
      <c r="AP8670">
        <v>1.32</v>
      </c>
      <c r="AQ8670">
        <v>0.8</v>
      </c>
      <c r="AR8670">
        <v>60.1</v>
      </c>
      <c r="AS8670">
        <v>19.98</v>
      </c>
      <c r="AT8670">
        <v>-29.17</v>
      </c>
      <c r="AU8670">
        <v>-8.23</v>
      </c>
      <c r="AV8670">
        <v>28.21</v>
      </c>
    </row>
    <row r="8671" spans="1:48" x14ac:dyDescent="0.35">
      <c r="A8671" t="s">
        <v>127</v>
      </c>
      <c r="B8671" t="s">
        <v>78</v>
      </c>
      <c r="C8671" t="s">
        <v>140</v>
      </c>
      <c r="D8671" t="s">
        <v>130</v>
      </c>
      <c r="E8671">
        <v>1799280.55</v>
      </c>
      <c r="F8671">
        <v>-4.0599999999999996</v>
      </c>
      <c r="G8671">
        <v>-76103.899999999994</v>
      </c>
      <c r="H8671">
        <v>1875384.45</v>
      </c>
      <c r="I8671">
        <v>28.98</v>
      </c>
      <c r="J8671">
        <v>0</v>
      </c>
      <c r="K8671">
        <v>-0.62</v>
      </c>
      <c r="L8671">
        <v>29.6</v>
      </c>
      <c r="M8671">
        <v>220356.8</v>
      </c>
      <c r="N8671">
        <v>-6.67</v>
      </c>
      <c r="O8671">
        <v>-15752.57</v>
      </c>
      <c r="P8671">
        <v>236109.37</v>
      </c>
      <c r="Q8671">
        <v>29.07</v>
      </c>
      <c r="R8671">
        <v>0</v>
      </c>
      <c r="S8671">
        <v>-0.39</v>
      </c>
      <c r="T8671">
        <v>29.46</v>
      </c>
      <c r="U8671">
        <v>2.88</v>
      </c>
      <c r="V8671">
        <v>2.8</v>
      </c>
      <c r="W8671">
        <v>0.08</v>
      </c>
      <c r="X8671">
        <v>2.8</v>
      </c>
      <c r="Y8671">
        <v>625835.82999999996</v>
      </c>
      <c r="Z8671">
        <v>-6.67</v>
      </c>
      <c r="AA8671">
        <v>-44738.92</v>
      </c>
      <c r="AB8671">
        <v>670574.75</v>
      </c>
      <c r="AC8671">
        <v>18.27</v>
      </c>
      <c r="AD8671">
        <v>-22.88</v>
      </c>
      <c r="AE8671">
        <v>-5.42</v>
      </c>
      <c r="AF8671">
        <v>23.69</v>
      </c>
      <c r="AG8671">
        <v>96.87</v>
      </c>
      <c r="AH8671">
        <v>0</v>
      </c>
      <c r="AI8671">
        <v>-1.32</v>
      </c>
      <c r="AJ8671">
        <v>98.2</v>
      </c>
      <c r="AK8671">
        <v>61.58</v>
      </c>
      <c r="AL8671">
        <v>2.09</v>
      </c>
      <c r="AM8671">
        <v>1.26</v>
      </c>
      <c r="AN8671">
        <v>60.32</v>
      </c>
      <c r="AO8671">
        <v>37.26</v>
      </c>
      <c r="AP8671">
        <v>-13.98</v>
      </c>
      <c r="AQ8671">
        <v>-6.06</v>
      </c>
      <c r="AR8671">
        <v>43.32</v>
      </c>
      <c r="AS8671">
        <v>17.149999999999999</v>
      </c>
      <c r="AT8671">
        <v>-23.2</v>
      </c>
      <c r="AU8671">
        <v>-5.18</v>
      </c>
      <c r="AV8671">
        <v>22.34</v>
      </c>
    </row>
    <row r="8672" spans="1:48" x14ac:dyDescent="0.35">
      <c r="A8672" t="s">
        <v>127</v>
      </c>
      <c r="B8672" t="s">
        <v>78</v>
      </c>
      <c r="C8672" t="s">
        <v>140</v>
      </c>
      <c r="D8672" t="s">
        <v>131</v>
      </c>
      <c r="E8672">
        <v>2788504.54</v>
      </c>
      <c r="F8672">
        <v>-0.93</v>
      </c>
      <c r="G8672">
        <v>-26052.28</v>
      </c>
      <c r="H8672">
        <v>2814556.83</v>
      </c>
      <c r="I8672">
        <v>44.91</v>
      </c>
      <c r="J8672">
        <v>0</v>
      </c>
      <c r="K8672">
        <v>0.48</v>
      </c>
      <c r="L8672">
        <v>44.43</v>
      </c>
      <c r="M8672">
        <v>332199.38</v>
      </c>
      <c r="N8672">
        <v>-6.59</v>
      </c>
      <c r="O8672">
        <v>-23430.42</v>
      </c>
      <c r="P8672">
        <v>355629.8</v>
      </c>
      <c r="Q8672">
        <v>43.82</v>
      </c>
      <c r="R8672">
        <v>0</v>
      </c>
      <c r="S8672">
        <v>-0.55000000000000004</v>
      </c>
      <c r="T8672">
        <v>44.37</v>
      </c>
      <c r="U8672">
        <v>2.96</v>
      </c>
      <c r="V8672">
        <v>6.06</v>
      </c>
      <c r="W8672">
        <v>0.17</v>
      </c>
      <c r="X8672">
        <v>2.79</v>
      </c>
      <c r="Y8672">
        <v>943480.2</v>
      </c>
      <c r="Z8672">
        <v>-6.59</v>
      </c>
      <c r="AA8672">
        <v>-66544.800000000003</v>
      </c>
      <c r="AB8672">
        <v>1010025</v>
      </c>
      <c r="AC8672">
        <v>18.600000000000001</v>
      </c>
      <c r="AD8672">
        <v>-44.56</v>
      </c>
      <c r="AE8672">
        <v>-14.95</v>
      </c>
      <c r="AF8672">
        <v>33.549999999999997</v>
      </c>
      <c r="AG8672">
        <v>96.6</v>
      </c>
      <c r="AH8672">
        <v>0</v>
      </c>
      <c r="AI8672">
        <v>-0.49</v>
      </c>
      <c r="AJ8672">
        <v>97.09</v>
      </c>
      <c r="AK8672">
        <v>53.97</v>
      </c>
      <c r="AL8672">
        <v>-8.61</v>
      </c>
      <c r="AM8672">
        <v>-5.08</v>
      </c>
      <c r="AN8672">
        <v>59.05</v>
      </c>
      <c r="AO8672">
        <v>36.08</v>
      </c>
      <c r="AP8672">
        <v>-22.09</v>
      </c>
      <c r="AQ8672">
        <v>-10.23</v>
      </c>
      <c r="AR8672">
        <v>46.3</v>
      </c>
      <c r="AS8672">
        <v>20.16</v>
      </c>
      <c r="AT8672">
        <v>-39.79</v>
      </c>
      <c r="AU8672">
        <v>-13.33</v>
      </c>
      <c r="AV8672">
        <v>33.49</v>
      </c>
    </row>
    <row r="8673" spans="1:48" x14ac:dyDescent="0.35">
      <c r="A8673" t="s">
        <v>127</v>
      </c>
      <c r="B8673" t="s">
        <v>78</v>
      </c>
      <c r="C8673" t="s">
        <v>140</v>
      </c>
      <c r="D8673" t="s">
        <v>132</v>
      </c>
      <c r="E8673">
        <v>1611987.96</v>
      </c>
      <c r="F8673">
        <v>-1.4</v>
      </c>
      <c r="G8673">
        <v>-22866.14</v>
      </c>
      <c r="H8673">
        <v>1634854.1</v>
      </c>
      <c r="I8673">
        <v>25.96</v>
      </c>
      <c r="J8673">
        <v>0</v>
      </c>
      <c r="K8673">
        <v>0.16</v>
      </c>
      <c r="L8673">
        <v>25.81</v>
      </c>
      <c r="M8673">
        <v>204388.28</v>
      </c>
      <c r="N8673">
        <v>-2.02</v>
      </c>
      <c r="O8673">
        <v>-4210.6400000000003</v>
      </c>
      <c r="P8673">
        <v>208598.92</v>
      </c>
      <c r="Q8673">
        <v>26.96</v>
      </c>
      <c r="R8673">
        <v>0</v>
      </c>
      <c r="S8673">
        <v>0.93</v>
      </c>
      <c r="T8673">
        <v>26.03</v>
      </c>
      <c r="U8673">
        <v>2.78</v>
      </c>
      <c r="V8673">
        <v>0.63</v>
      </c>
      <c r="W8673">
        <v>0.02</v>
      </c>
      <c r="X8673">
        <v>2.76</v>
      </c>
      <c r="Y8673">
        <v>580483.62</v>
      </c>
      <c r="Z8673">
        <v>-2.02</v>
      </c>
      <c r="AA8673">
        <v>-11958.66</v>
      </c>
      <c r="AB8673">
        <v>592442.27</v>
      </c>
      <c r="AC8673">
        <v>22.37</v>
      </c>
      <c r="AD8673">
        <v>-15.1</v>
      </c>
      <c r="AE8673">
        <v>-3.98</v>
      </c>
      <c r="AF8673">
        <v>26.35</v>
      </c>
      <c r="AG8673">
        <v>95.69</v>
      </c>
      <c r="AH8673">
        <v>0</v>
      </c>
      <c r="AI8673">
        <v>-0.7</v>
      </c>
      <c r="AJ8673">
        <v>96.39</v>
      </c>
      <c r="AK8673">
        <v>60.03</v>
      </c>
      <c r="AL8673">
        <v>12.54</v>
      </c>
      <c r="AM8673">
        <v>6.69</v>
      </c>
      <c r="AN8673">
        <v>53.35</v>
      </c>
      <c r="AO8673">
        <v>39.46</v>
      </c>
      <c r="AP8673">
        <v>9.9700000000000006</v>
      </c>
      <c r="AQ8673">
        <v>3.58</v>
      </c>
      <c r="AR8673">
        <v>35.880000000000003</v>
      </c>
      <c r="AS8673">
        <v>22.74</v>
      </c>
      <c r="AT8673">
        <v>-11.53</v>
      </c>
      <c r="AU8673">
        <v>-2.96</v>
      </c>
      <c r="AV8673">
        <v>25.7</v>
      </c>
    </row>
    <row r="8674" spans="1:48" x14ac:dyDescent="0.35">
      <c r="A8674" t="s">
        <v>127</v>
      </c>
      <c r="B8674" t="s">
        <v>78</v>
      </c>
      <c r="C8674" t="s">
        <v>140</v>
      </c>
      <c r="D8674" t="s">
        <v>133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</row>
    <row r="8675" spans="1:48" x14ac:dyDescent="0.35">
      <c r="A8675" t="s">
        <v>127</v>
      </c>
      <c r="B8675" t="s">
        <v>78</v>
      </c>
      <c r="C8675" t="s">
        <v>140</v>
      </c>
      <c r="D8675" t="s">
        <v>216</v>
      </c>
      <c r="E8675">
        <v>6208773.5700000003</v>
      </c>
      <c r="F8675">
        <v>-1.99</v>
      </c>
      <c r="G8675">
        <v>-126041.67</v>
      </c>
      <c r="H8675">
        <v>6334815.2400000002</v>
      </c>
      <c r="I8675">
        <v>100</v>
      </c>
      <c r="J8675">
        <v>0</v>
      </c>
      <c r="K8675">
        <v>0</v>
      </c>
      <c r="L8675">
        <v>100</v>
      </c>
      <c r="M8675">
        <v>758095.64</v>
      </c>
      <c r="N8675">
        <v>-5.41</v>
      </c>
      <c r="O8675">
        <v>-43355.11</v>
      </c>
      <c r="P8675">
        <v>801450.75</v>
      </c>
      <c r="Q8675">
        <v>100</v>
      </c>
      <c r="R8675">
        <v>0</v>
      </c>
      <c r="S8675">
        <v>0</v>
      </c>
      <c r="T8675">
        <v>100</v>
      </c>
      <c r="U8675">
        <v>2.88</v>
      </c>
      <c r="V8675">
        <v>3.62</v>
      </c>
      <c r="W8675">
        <v>0.1</v>
      </c>
      <c r="X8675">
        <v>2.78</v>
      </c>
      <c r="Y8675">
        <v>2153069.13</v>
      </c>
      <c r="Z8675">
        <v>-5.41</v>
      </c>
      <c r="AA8675">
        <v>-123132.95</v>
      </c>
      <c r="AB8675">
        <v>2276202.09</v>
      </c>
      <c r="AC8675">
        <v>19.54</v>
      </c>
      <c r="AD8675">
        <v>-32.14</v>
      </c>
      <c r="AE8675">
        <v>-9.25</v>
      </c>
      <c r="AF8675">
        <v>28.79</v>
      </c>
      <c r="AG8675">
        <v>97.27</v>
      </c>
      <c r="AH8675">
        <v>0</v>
      </c>
      <c r="AI8675">
        <v>-1.4</v>
      </c>
      <c r="AJ8675">
        <v>98.67</v>
      </c>
      <c r="AK8675">
        <v>79.790000000000006</v>
      </c>
      <c r="AL8675">
        <v>5.58</v>
      </c>
      <c r="AM8675">
        <v>4.22</v>
      </c>
      <c r="AN8675">
        <v>75.569999999999993</v>
      </c>
      <c r="AO8675">
        <v>60.9</v>
      </c>
      <c r="AP8675">
        <v>1.32</v>
      </c>
      <c r="AQ8675">
        <v>0.8</v>
      </c>
      <c r="AR8675">
        <v>60.1</v>
      </c>
      <c r="AS8675">
        <v>19.98</v>
      </c>
      <c r="AT8675">
        <v>-29.17</v>
      </c>
      <c r="AU8675">
        <v>-8.23</v>
      </c>
      <c r="AV8675">
        <v>28.21</v>
      </c>
    </row>
    <row r="8676" spans="1:48" x14ac:dyDescent="0.35">
      <c r="A8676" t="s">
        <v>127</v>
      </c>
      <c r="B8676" t="s">
        <v>78</v>
      </c>
      <c r="C8676" t="s">
        <v>141</v>
      </c>
      <c r="D8676" t="s">
        <v>129</v>
      </c>
      <c r="E8676">
        <v>22685794.949999999</v>
      </c>
      <c r="F8676">
        <v>0.93</v>
      </c>
      <c r="G8676">
        <v>209496.28</v>
      </c>
      <c r="H8676">
        <v>22476298.66</v>
      </c>
      <c r="I8676">
        <v>0</v>
      </c>
      <c r="J8676">
        <v>0</v>
      </c>
      <c r="K8676">
        <v>0</v>
      </c>
      <c r="L8676">
        <v>0</v>
      </c>
      <c r="M8676">
        <v>4316082.9800000004</v>
      </c>
      <c r="N8676">
        <v>4.2699999999999996</v>
      </c>
      <c r="O8676">
        <v>176834.72</v>
      </c>
      <c r="P8676">
        <v>4139248.26</v>
      </c>
      <c r="Q8676">
        <v>0</v>
      </c>
      <c r="R8676">
        <v>0</v>
      </c>
      <c r="S8676">
        <v>0</v>
      </c>
      <c r="T8676">
        <v>0</v>
      </c>
      <c r="U8676">
        <v>1.23</v>
      </c>
      <c r="V8676">
        <v>-3.2</v>
      </c>
      <c r="W8676">
        <v>-0.04</v>
      </c>
      <c r="X8676">
        <v>1.27</v>
      </c>
      <c r="Y8676">
        <v>18389785.800000001</v>
      </c>
      <c r="Z8676">
        <v>4.2699999999999996</v>
      </c>
      <c r="AA8676">
        <v>753474.92</v>
      </c>
      <c r="AB8676">
        <v>17636310.870000001</v>
      </c>
      <c r="AC8676">
        <v>19.77</v>
      </c>
      <c r="AD8676">
        <v>-8.41</v>
      </c>
      <c r="AE8676">
        <v>-1.82</v>
      </c>
      <c r="AF8676">
        <v>21.58</v>
      </c>
      <c r="AG8676">
        <v>99.19</v>
      </c>
      <c r="AH8676">
        <v>0</v>
      </c>
      <c r="AI8676">
        <v>-0.32</v>
      </c>
      <c r="AJ8676">
        <v>99.52</v>
      </c>
      <c r="AK8676">
        <v>89.73</v>
      </c>
      <c r="AL8676">
        <v>4.1399999999999997</v>
      </c>
      <c r="AM8676">
        <v>3.57</v>
      </c>
      <c r="AN8676">
        <v>86.16</v>
      </c>
      <c r="AO8676">
        <v>81.069999999999993</v>
      </c>
      <c r="AP8676">
        <v>7.87</v>
      </c>
      <c r="AQ8676">
        <v>5.91</v>
      </c>
      <c r="AR8676">
        <v>75.150000000000006</v>
      </c>
      <c r="AS8676">
        <v>21.72</v>
      </c>
      <c r="AT8676">
        <v>-4.68</v>
      </c>
      <c r="AU8676">
        <v>-1.07</v>
      </c>
      <c r="AV8676">
        <v>22.79</v>
      </c>
    </row>
    <row r="8677" spans="1:48" x14ac:dyDescent="0.35">
      <c r="A8677" t="s">
        <v>127</v>
      </c>
      <c r="B8677" t="s">
        <v>78</v>
      </c>
      <c r="C8677" t="s">
        <v>141</v>
      </c>
      <c r="D8677" t="s">
        <v>130</v>
      </c>
      <c r="E8677">
        <v>7856240.7199999997</v>
      </c>
      <c r="F8677">
        <v>-0.32</v>
      </c>
      <c r="G8677">
        <v>-24825.77</v>
      </c>
      <c r="H8677">
        <v>7881066.4900000002</v>
      </c>
      <c r="I8677">
        <v>34.630000000000003</v>
      </c>
      <c r="J8677">
        <v>0</v>
      </c>
      <c r="K8677">
        <v>-0.43</v>
      </c>
      <c r="L8677">
        <v>35.06</v>
      </c>
      <c r="M8677">
        <v>1488269.23</v>
      </c>
      <c r="N8677">
        <v>-2.58</v>
      </c>
      <c r="O8677">
        <v>-39347.19</v>
      </c>
      <c r="P8677">
        <v>1527616.42</v>
      </c>
      <c r="Q8677">
        <v>34.479999999999997</v>
      </c>
      <c r="R8677">
        <v>0</v>
      </c>
      <c r="S8677">
        <v>-2.42</v>
      </c>
      <c r="T8677">
        <v>36.909999999999997</v>
      </c>
      <c r="U8677">
        <v>1.24</v>
      </c>
      <c r="V8677">
        <v>2.3199999999999998</v>
      </c>
      <c r="W8677">
        <v>0.03</v>
      </c>
      <c r="X8677">
        <v>1.21</v>
      </c>
      <c r="Y8677">
        <v>6341155.6500000004</v>
      </c>
      <c r="Z8677">
        <v>-2.58</v>
      </c>
      <c r="AA8677">
        <v>-167623.99</v>
      </c>
      <c r="AB8677">
        <v>6508779.6399999997</v>
      </c>
      <c r="AC8677">
        <v>22.75</v>
      </c>
      <c r="AD8677">
        <v>-4.0999999999999996</v>
      </c>
      <c r="AE8677">
        <v>-0.97</v>
      </c>
      <c r="AF8677">
        <v>23.72</v>
      </c>
      <c r="AG8677">
        <v>99.19</v>
      </c>
      <c r="AH8677">
        <v>0</v>
      </c>
      <c r="AI8677">
        <v>-0.28999999999999998</v>
      </c>
      <c r="AJ8677">
        <v>99.48</v>
      </c>
      <c r="AK8677">
        <v>85.86</v>
      </c>
      <c r="AL8677">
        <v>4.6900000000000004</v>
      </c>
      <c r="AM8677">
        <v>3.85</v>
      </c>
      <c r="AN8677">
        <v>82.02</v>
      </c>
      <c r="AO8677">
        <v>70.959999999999994</v>
      </c>
      <c r="AP8677">
        <v>8.5</v>
      </c>
      <c r="AQ8677">
        <v>5.56</v>
      </c>
      <c r="AR8677">
        <v>65.400000000000006</v>
      </c>
      <c r="AS8677">
        <v>23.12</v>
      </c>
      <c r="AT8677">
        <v>0.38</v>
      </c>
      <c r="AU8677">
        <v>0.09</v>
      </c>
      <c r="AV8677">
        <v>23.03</v>
      </c>
    </row>
    <row r="8678" spans="1:48" x14ac:dyDescent="0.35">
      <c r="A8678" t="s">
        <v>127</v>
      </c>
      <c r="B8678" t="s">
        <v>78</v>
      </c>
      <c r="C8678" t="s">
        <v>141</v>
      </c>
      <c r="D8678" t="s">
        <v>131</v>
      </c>
      <c r="E8678">
        <v>9085104.1199999992</v>
      </c>
      <c r="F8678">
        <v>4.24</v>
      </c>
      <c r="G8678">
        <v>369449.48</v>
      </c>
      <c r="H8678">
        <v>8715654.6400000006</v>
      </c>
      <c r="I8678">
        <v>40.049999999999997</v>
      </c>
      <c r="J8678">
        <v>0</v>
      </c>
      <c r="K8678">
        <v>1.27</v>
      </c>
      <c r="L8678">
        <v>38.78</v>
      </c>
      <c r="M8678">
        <v>1548568.7</v>
      </c>
      <c r="N8678">
        <v>9.0500000000000007</v>
      </c>
      <c r="O8678">
        <v>128491.99</v>
      </c>
      <c r="P8678">
        <v>1420076.72</v>
      </c>
      <c r="Q8678">
        <v>35.880000000000003</v>
      </c>
      <c r="R8678">
        <v>0</v>
      </c>
      <c r="S8678">
        <v>1.57</v>
      </c>
      <c r="T8678">
        <v>34.31</v>
      </c>
      <c r="U8678">
        <v>1.38</v>
      </c>
      <c r="V8678">
        <v>-4.41</v>
      </c>
      <c r="W8678">
        <v>-0.06</v>
      </c>
      <c r="X8678">
        <v>1.44</v>
      </c>
      <c r="Y8678">
        <v>6598077.1299999999</v>
      </c>
      <c r="Z8678">
        <v>9.0500000000000007</v>
      </c>
      <c r="AA8678">
        <v>547473.31999999995</v>
      </c>
      <c r="AB8678">
        <v>6050603.8200000003</v>
      </c>
      <c r="AC8678">
        <v>24.67</v>
      </c>
      <c r="AD8678">
        <v>3.05</v>
      </c>
      <c r="AE8678">
        <v>0.73</v>
      </c>
      <c r="AF8678">
        <v>23.94</v>
      </c>
      <c r="AG8678">
        <v>98.63</v>
      </c>
      <c r="AH8678">
        <v>0</v>
      </c>
      <c r="AI8678">
        <v>-0.72</v>
      </c>
      <c r="AJ8678">
        <v>99.35</v>
      </c>
      <c r="AK8678">
        <v>79.45</v>
      </c>
      <c r="AL8678">
        <v>16.170000000000002</v>
      </c>
      <c r="AM8678">
        <v>11.06</v>
      </c>
      <c r="AN8678">
        <v>68.39</v>
      </c>
      <c r="AO8678">
        <v>63.23</v>
      </c>
      <c r="AP8678">
        <v>21.31</v>
      </c>
      <c r="AQ8678">
        <v>11.11</v>
      </c>
      <c r="AR8678">
        <v>52.12</v>
      </c>
      <c r="AS8678">
        <v>26.86</v>
      </c>
      <c r="AT8678">
        <v>3.13</v>
      </c>
      <c r="AU8678">
        <v>0.81</v>
      </c>
      <c r="AV8678">
        <v>26.05</v>
      </c>
    </row>
    <row r="8679" spans="1:48" x14ac:dyDescent="0.35">
      <c r="A8679" t="s">
        <v>127</v>
      </c>
      <c r="B8679" t="s">
        <v>78</v>
      </c>
      <c r="C8679" t="s">
        <v>141</v>
      </c>
      <c r="D8679" t="s">
        <v>132</v>
      </c>
      <c r="E8679">
        <v>4223621.92</v>
      </c>
      <c r="F8679">
        <v>-0.24</v>
      </c>
      <c r="G8679">
        <v>-10015.01</v>
      </c>
      <c r="H8679">
        <v>4233636.93</v>
      </c>
      <c r="I8679">
        <v>18.62</v>
      </c>
      <c r="J8679">
        <v>0</v>
      </c>
      <c r="K8679">
        <v>-0.22</v>
      </c>
      <c r="L8679">
        <v>18.84</v>
      </c>
      <c r="M8679">
        <v>837016.19</v>
      </c>
      <c r="N8679">
        <v>12.11</v>
      </c>
      <c r="O8679">
        <v>90409.95</v>
      </c>
      <c r="P8679">
        <v>746606.23</v>
      </c>
      <c r="Q8679">
        <v>19.39</v>
      </c>
      <c r="R8679">
        <v>0</v>
      </c>
      <c r="S8679">
        <v>1.36</v>
      </c>
      <c r="T8679">
        <v>18.04</v>
      </c>
      <c r="U8679">
        <v>1.18</v>
      </c>
      <c r="V8679">
        <v>-11.01</v>
      </c>
      <c r="W8679">
        <v>-0.15</v>
      </c>
      <c r="X8679">
        <v>1.33</v>
      </c>
      <c r="Y8679">
        <v>3566323.75</v>
      </c>
      <c r="Z8679">
        <v>12.11</v>
      </c>
      <c r="AA8679">
        <v>385214.96</v>
      </c>
      <c r="AB8679">
        <v>3181108.79</v>
      </c>
      <c r="AC8679">
        <v>12.06</v>
      </c>
      <c r="AD8679">
        <v>-43.72</v>
      </c>
      <c r="AE8679">
        <v>-9.3699999999999992</v>
      </c>
      <c r="AF8679">
        <v>21.43</v>
      </c>
      <c r="AG8679">
        <v>98.68</v>
      </c>
      <c r="AH8679">
        <v>0</v>
      </c>
      <c r="AI8679">
        <v>-0.49</v>
      </c>
      <c r="AJ8679">
        <v>99.16</v>
      </c>
      <c r="AK8679">
        <v>62.85</v>
      </c>
      <c r="AL8679">
        <v>7.81</v>
      </c>
      <c r="AM8679">
        <v>4.5599999999999996</v>
      </c>
      <c r="AN8679">
        <v>58.29</v>
      </c>
      <c r="AO8679">
        <v>38.96</v>
      </c>
      <c r="AP8679">
        <v>-5.72</v>
      </c>
      <c r="AQ8679">
        <v>-2.36</v>
      </c>
      <c r="AR8679">
        <v>41.33</v>
      </c>
      <c r="AS8679">
        <v>13.15</v>
      </c>
      <c r="AT8679">
        <v>-39.450000000000003</v>
      </c>
      <c r="AU8679">
        <v>-8.57</v>
      </c>
      <c r="AV8679">
        <v>21.71</v>
      </c>
    </row>
    <row r="8680" spans="1:48" x14ac:dyDescent="0.35">
      <c r="A8680" t="s">
        <v>127</v>
      </c>
      <c r="B8680" t="s">
        <v>78</v>
      </c>
      <c r="C8680" t="s">
        <v>141</v>
      </c>
      <c r="D8680" t="s">
        <v>133</v>
      </c>
      <c r="E8680">
        <v>1351734.39</v>
      </c>
      <c r="F8680">
        <v>-4.78</v>
      </c>
      <c r="G8680">
        <v>-67788.320000000007</v>
      </c>
      <c r="H8680">
        <v>1419522.71</v>
      </c>
      <c r="I8680">
        <v>5.96</v>
      </c>
      <c r="J8680">
        <v>0</v>
      </c>
      <c r="K8680">
        <v>-0.36</v>
      </c>
      <c r="L8680">
        <v>6.32</v>
      </c>
      <c r="M8680">
        <v>409235.23</v>
      </c>
      <c r="N8680">
        <v>3.58</v>
      </c>
      <c r="O8680">
        <v>14137.04</v>
      </c>
      <c r="P8680">
        <v>395098.19</v>
      </c>
      <c r="Q8680">
        <v>9.48</v>
      </c>
      <c r="R8680">
        <v>0</v>
      </c>
      <c r="S8680">
        <v>-0.06</v>
      </c>
      <c r="T8680">
        <v>9.5500000000000007</v>
      </c>
      <c r="U8680">
        <v>0.78</v>
      </c>
      <c r="V8680">
        <v>-8.06</v>
      </c>
      <c r="W8680">
        <v>-7.0000000000000007E-2</v>
      </c>
      <c r="X8680">
        <v>0.84</v>
      </c>
      <c r="Y8680">
        <v>1743652.43</v>
      </c>
      <c r="Z8680">
        <v>3.58</v>
      </c>
      <c r="AA8680">
        <v>60234.51</v>
      </c>
      <c r="AB8680">
        <v>1683417.93</v>
      </c>
      <c r="AC8680">
        <v>6.38</v>
      </c>
      <c r="AD8680">
        <v>14.13</v>
      </c>
      <c r="AE8680">
        <v>0.79</v>
      </c>
      <c r="AF8680">
        <v>5.59</v>
      </c>
      <c r="AG8680">
        <v>88.02</v>
      </c>
      <c r="AH8680">
        <v>0</v>
      </c>
      <c r="AI8680">
        <v>0.34</v>
      </c>
      <c r="AJ8680">
        <v>87.68</v>
      </c>
      <c r="AK8680">
        <v>19.079999999999998</v>
      </c>
      <c r="AL8680">
        <v>45.97</v>
      </c>
      <c r="AM8680">
        <v>6.01</v>
      </c>
      <c r="AN8680">
        <v>13.07</v>
      </c>
      <c r="AO8680">
        <v>8.94</v>
      </c>
      <c r="AP8680">
        <v>37.65</v>
      </c>
      <c r="AQ8680">
        <v>2.44</v>
      </c>
      <c r="AR8680">
        <v>6.49</v>
      </c>
      <c r="AS8680">
        <v>6.61</v>
      </c>
      <c r="AT8680">
        <v>18.739999999999998</v>
      </c>
      <c r="AU8680">
        <v>1.04</v>
      </c>
      <c r="AV8680">
        <v>5.57</v>
      </c>
    </row>
    <row r="8681" spans="1:48" x14ac:dyDescent="0.35">
      <c r="A8681" t="s">
        <v>127</v>
      </c>
      <c r="B8681" t="s">
        <v>78</v>
      </c>
      <c r="C8681" t="s">
        <v>141</v>
      </c>
      <c r="D8681" t="s">
        <v>216</v>
      </c>
      <c r="E8681">
        <v>20922413.780000001</v>
      </c>
      <c r="F8681">
        <v>2.1</v>
      </c>
      <c r="G8681">
        <v>430266.63</v>
      </c>
      <c r="H8681">
        <v>20492147.149999999</v>
      </c>
      <c r="I8681">
        <v>92.23</v>
      </c>
      <c r="J8681">
        <v>0</v>
      </c>
      <c r="K8681">
        <v>1.05</v>
      </c>
      <c r="L8681">
        <v>91.17</v>
      </c>
      <c r="M8681">
        <v>3826764.52</v>
      </c>
      <c r="N8681">
        <v>5.63</v>
      </c>
      <c r="O8681">
        <v>204053.74</v>
      </c>
      <c r="P8681">
        <v>3622710.78</v>
      </c>
      <c r="Q8681">
        <v>88.66</v>
      </c>
      <c r="R8681">
        <v>0</v>
      </c>
      <c r="S8681">
        <v>1.1399999999999999</v>
      </c>
      <c r="T8681">
        <v>87.52</v>
      </c>
      <c r="U8681">
        <v>1.28</v>
      </c>
      <c r="V8681">
        <v>-3.34</v>
      </c>
      <c r="W8681">
        <v>-0.04</v>
      </c>
      <c r="X8681">
        <v>1.33</v>
      </c>
      <c r="Y8681">
        <v>16304919.109999999</v>
      </c>
      <c r="Z8681">
        <v>5.63</v>
      </c>
      <c r="AA8681">
        <v>869423.66</v>
      </c>
      <c r="AB8681">
        <v>15435495.449999999</v>
      </c>
      <c r="AC8681">
        <v>21.34</v>
      </c>
      <c r="AD8681">
        <v>-9.33</v>
      </c>
      <c r="AE8681">
        <v>-2.2000000000000002</v>
      </c>
      <c r="AF8681">
        <v>23.54</v>
      </c>
      <c r="AG8681">
        <v>99.19</v>
      </c>
      <c r="AH8681">
        <v>0</v>
      </c>
      <c r="AI8681">
        <v>-0.32</v>
      </c>
      <c r="AJ8681">
        <v>99.52</v>
      </c>
      <c r="AK8681">
        <v>89.7</v>
      </c>
      <c r="AL8681">
        <v>4.4000000000000004</v>
      </c>
      <c r="AM8681">
        <v>3.78</v>
      </c>
      <c r="AN8681">
        <v>85.92</v>
      </c>
      <c r="AO8681">
        <v>80.66</v>
      </c>
      <c r="AP8681">
        <v>7.75</v>
      </c>
      <c r="AQ8681">
        <v>5.8</v>
      </c>
      <c r="AR8681">
        <v>74.86</v>
      </c>
      <c r="AS8681">
        <v>22.88</v>
      </c>
      <c r="AT8681">
        <v>-5.58</v>
      </c>
      <c r="AU8681">
        <v>-1.35</v>
      </c>
      <c r="AV8681">
        <v>24.23</v>
      </c>
    </row>
    <row r="8682" spans="1:48" x14ac:dyDescent="0.35">
      <c r="A8682" t="s">
        <v>127</v>
      </c>
      <c r="B8682" t="s">
        <v>78</v>
      </c>
      <c r="C8682" t="s">
        <v>142</v>
      </c>
      <c r="D8682" t="s">
        <v>129</v>
      </c>
      <c r="E8682">
        <v>7749297.1900000004</v>
      </c>
      <c r="F8682">
        <v>-0.48</v>
      </c>
      <c r="G8682">
        <v>-37177.51</v>
      </c>
      <c r="H8682">
        <v>7786474.7000000002</v>
      </c>
      <c r="I8682">
        <v>0</v>
      </c>
      <c r="J8682">
        <v>0</v>
      </c>
      <c r="K8682">
        <v>0</v>
      </c>
      <c r="L8682">
        <v>0</v>
      </c>
      <c r="M8682">
        <v>300425.34999999998</v>
      </c>
      <c r="N8682">
        <v>-3.26</v>
      </c>
      <c r="O8682">
        <v>-10116.23</v>
      </c>
      <c r="P8682">
        <v>310541.58</v>
      </c>
      <c r="Q8682">
        <v>0</v>
      </c>
      <c r="R8682">
        <v>0</v>
      </c>
      <c r="S8682">
        <v>0</v>
      </c>
      <c r="T8682">
        <v>0</v>
      </c>
      <c r="U8682">
        <v>1.79</v>
      </c>
      <c r="V8682">
        <v>2.87</v>
      </c>
      <c r="W8682">
        <v>0.05</v>
      </c>
      <c r="X8682">
        <v>1.74</v>
      </c>
      <c r="Y8682">
        <v>4328895.5</v>
      </c>
      <c r="Z8682">
        <v>-3.26</v>
      </c>
      <c r="AA8682">
        <v>-145766.96</v>
      </c>
      <c r="AB8682">
        <v>4474662.46</v>
      </c>
      <c r="AC8682">
        <v>3.6</v>
      </c>
      <c r="AD8682">
        <v>-20.46</v>
      </c>
      <c r="AE8682">
        <v>-0.93</v>
      </c>
      <c r="AF8682">
        <v>4.53</v>
      </c>
      <c r="AG8682">
        <v>99.65</v>
      </c>
      <c r="AH8682">
        <v>0</v>
      </c>
      <c r="AI8682">
        <v>-0.35</v>
      </c>
      <c r="AJ8682">
        <v>100</v>
      </c>
      <c r="AK8682">
        <v>20.32</v>
      </c>
      <c r="AL8682">
        <v>-9.6300000000000008</v>
      </c>
      <c r="AM8682">
        <v>-2.16</v>
      </c>
      <c r="AN8682">
        <v>22.49</v>
      </c>
      <c r="AO8682">
        <v>12.93</v>
      </c>
      <c r="AP8682">
        <v>-8.5399999999999991</v>
      </c>
      <c r="AQ8682">
        <v>-1.21</v>
      </c>
      <c r="AR8682">
        <v>14.14</v>
      </c>
      <c r="AS8682">
        <v>3.57</v>
      </c>
      <c r="AT8682">
        <v>-19.46</v>
      </c>
      <c r="AU8682">
        <v>-0.86</v>
      </c>
      <c r="AV8682">
        <v>4.43</v>
      </c>
    </row>
    <row r="8683" spans="1:48" x14ac:dyDescent="0.35">
      <c r="A8683" t="s">
        <v>127</v>
      </c>
      <c r="B8683" t="s">
        <v>78</v>
      </c>
      <c r="C8683" t="s">
        <v>142</v>
      </c>
      <c r="D8683" t="s">
        <v>130</v>
      </c>
      <c r="E8683">
        <v>167700.82</v>
      </c>
      <c r="F8683">
        <v>1</v>
      </c>
      <c r="G8683">
        <v>1655.23</v>
      </c>
      <c r="H8683">
        <v>166045.57999999999</v>
      </c>
      <c r="I8683">
        <v>2.16</v>
      </c>
      <c r="J8683">
        <v>0</v>
      </c>
      <c r="K8683">
        <v>0.03</v>
      </c>
      <c r="L8683">
        <v>2.13</v>
      </c>
      <c r="M8683">
        <v>7202.53</v>
      </c>
      <c r="N8683">
        <v>0.37</v>
      </c>
      <c r="O8683">
        <v>26.41</v>
      </c>
      <c r="P8683">
        <v>7176.12</v>
      </c>
      <c r="Q8683">
        <v>2.4</v>
      </c>
      <c r="R8683">
        <v>0</v>
      </c>
      <c r="S8683">
        <v>0.09</v>
      </c>
      <c r="T8683">
        <v>2.31</v>
      </c>
      <c r="U8683">
        <v>1.62</v>
      </c>
      <c r="V8683">
        <v>0.63</v>
      </c>
      <c r="W8683">
        <v>0.01</v>
      </c>
      <c r="X8683">
        <v>1.61</v>
      </c>
      <c r="Y8683">
        <v>103782.87</v>
      </c>
      <c r="Z8683">
        <v>0.37</v>
      </c>
      <c r="AA8683">
        <v>380.5</v>
      </c>
      <c r="AB8683">
        <v>103402.37</v>
      </c>
      <c r="AC8683">
        <v>4.59</v>
      </c>
      <c r="AD8683">
        <v>205.23</v>
      </c>
      <c r="AE8683">
        <v>3.09</v>
      </c>
      <c r="AF8683">
        <v>1.5</v>
      </c>
      <c r="AG8683">
        <v>72.010000000000005</v>
      </c>
      <c r="AH8683">
        <v>0</v>
      </c>
      <c r="AI8683">
        <v>-4.76</v>
      </c>
      <c r="AJ8683">
        <v>76.77</v>
      </c>
      <c r="AK8683">
        <v>2.72</v>
      </c>
      <c r="AL8683">
        <v>41.24</v>
      </c>
      <c r="AM8683">
        <v>0.79</v>
      </c>
      <c r="AN8683">
        <v>1.93</v>
      </c>
      <c r="AO8683">
        <v>1.5</v>
      </c>
      <c r="AP8683">
        <v>45.15</v>
      </c>
      <c r="AQ8683">
        <v>0.47</v>
      </c>
      <c r="AR8683">
        <v>1.03</v>
      </c>
      <c r="AS8683">
        <v>3.09</v>
      </c>
      <c r="AT8683">
        <v>113.21</v>
      </c>
      <c r="AU8683">
        <v>1.64</v>
      </c>
      <c r="AV8683">
        <v>1.45</v>
      </c>
    </row>
    <row r="8684" spans="1:48" x14ac:dyDescent="0.35">
      <c r="A8684" t="s">
        <v>127</v>
      </c>
      <c r="B8684" t="s">
        <v>78</v>
      </c>
      <c r="C8684" t="s">
        <v>142</v>
      </c>
      <c r="D8684" t="s">
        <v>131</v>
      </c>
      <c r="E8684">
        <v>4907736.34</v>
      </c>
      <c r="F8684">
        <v>2.38</v>
      </c>
      <c r="G8684">
        <v>114217.53</v>
      </c>
      <c r="H8684">
        <v>4793518.8099999996</v>
      </c>
      <c r="I8684">
        <v>63.33</v>
      </c>
      <c r="J8684">
        <v>0</v>
      </c>
      <c r="K8684">
        <v>1.77</v>
      </c>
      <c r="L8684">
        <v>61.56</v>
      </c>
      <c r="M8684">
        <v>186159.04</v>
      </c>
      <c r="N8684">
        <v>-0.1</v>
      </c>
      <c r="O8684">
        <v>-192.51</v>
      </c>
      <c r="P8684">
        <v>186351.54</v>
      </c>
      <c r="Q8684">
        <v>61.97</v>
      </c>
      <c r="R8684">
        <v>0</v>
      </c>
      <c r="S8684">
        <v>1.96</v>
      </c>
      <c r="T8684">
        <v>60.01</v>
      </c>
      <c r="U8684">
        <v>1.83</v>
      </c>
      <c r="V8684">
        <v>2.4900000000000002</v>
      </c>
      <c r="W8684">
        <v>0.04</v>
      </c>
      <c r="X8684">
        <v>1.79</v>
      </c>
      <c r="Y8684">
        <v>2682406.84</v>
      </c>
      <c r="Z8684">
        <v>-0.1</v>
      </c>
      <c r="AA8684">
        <v>-2773.89</v>
      </c>
      <c r="AB8684">
        <v>2685180.73</v>
      </c>
      <c r="AC8684">
        <v>3.34</v>
      </c>
      <c r="AD8684">
        <v>-24.9</v>
      </c>
      <c r="AE8684">
        <v>-1.1100000000000001</v>
      </c>
      <c r="AF8684">
        <v>4.45</v>
      </c>
      <c r="AG8684">
        <v>99.59</v>
      </c>
      <c r="AH8684">
        <v>0</v>
      </c>
      <c r="AI8684">
        <v>-0.14000000000000001</v>
      </c>
      <c r="AJ8684">
        <v>99.73</v>
      </c>
      <c r="AK8684">
        <v>9.18</v>
      </c>
      <c r="AL8684">
        <v>-15.29</v>
      </c>
      <c r="AM8684">
        <v>-1.66</v>
      </c>
      <c r="AN8684">
        <v>10.83</v>
      </c>
      <c r="AO8684">
        <v>5.39</v>
      </c>
      <c r="AP8684">
        <v>-19.79</v>
      </c>
      <c r="AQ8684">
        <v>-1.33</v>
      </c>
      <c r="AR8684">
        <v>6.72</v>
      </c>
      <c r="AS8684">
        <v>3.31</v>
      </c>
      <c r="AT8684">
        <v>-24.5</v>
      </c>
      <c r="AU8684">
        <v>-1.07</v>
      </c>
      <c r="AV8684">
        <v>4.38</v>
      </c>
    </row>
    <row r="8685" spans="1:48" x14ac:dyDescent="0.35">
      <c r="A8685" t="s">
        <v>127</v>
      </c>
      <c r="B8685" t="s">
        <v>78</v>
      </c>
      <c r="C8685" t="s">
        <v>142</v>
      </c>
      <c r="D8685" t="s">
        <v>132</v>
      </c>
      <c r="E8685">
        <v>2587073.77</v>
      </c>
      <c r="F8685">
        <v>-5.61</v>
      </c>
      <c r="G8685">
        <v>-153690.12</v>
      </c>
      <c r="H8685">
        <v>2740763.9</v>
      </c>
      <c r="I8685">
        <v>33.380000000000003</v>
      </c>
      <c r="J8685">
        <v>0</v>
      </c>
      <c r="K8685">
        <v>-1.81</v>
      </c>
      <c r="L8685">
        <v>35.200000000000003</v>
      </c>
      <c r="M8685">
        <v>101009.66</v>
      </c>
      <c r="N8685">
        <v>-8.5299999999999994</v>
      </c>
      <c r="O8685">
        <v>-9418.91</v>
      </c>
      <c r="P8685">
        <v>110428.56</v>
      </c>
      <c r="Q8685">
        <v>33.619999999999997</v>
      </c>
      <c r="R8685">
        <v>0</v>
      </c>
      <c r="S8685">
        <v>-1.94</v>
      </c>
      <c r="T8685">
        <v>35.56</v>
      </c>
      <c r="U8685">
        <v>1.78</v>
      </c>
      <c r="V8685">
        <v>3.19</v>
      </c>
      <c r="W8685">
        <v>0.06</v>
      </c>
      <c r="X8685">
        <v>1.72</v>
      </c>
      <c r="Y8685">
        <v>1455470.57</v>
      </c>
      <c r="Z8685">
        <v>-8.5299999999999994</v>
      </c>
      <c r="AA8685">
        <v>-135719.1</v>
      </c>
      <c r="AB8685">
        <v>1591189.67</v>
      </c>
      <c r="AC8685">
        <v>4.22</v>
      </c>
      <c r="AD8685">
        <v>-17</v>
      </c>
      <c r="AE8685">
        <v>-0.86</v>
      </c>
      <c r="AF8685">
        <v>5.08</v>
      </c>
      <c r="AG8685">
        <v>99.56</v>
      </c>
      <c r="AH8685">
        <v>0</v>
      </c>
      <c r="AI8685">
        <v>-0.05</v>
      </c>
      <c r="AJ8685">
        <v>99.61</v>
      </c>
      <c r="AK8685">
        <v>16.989999999999998</v>
      </c>
      <c r="AL8685">
        <v>-5.41</v>
      </c>
      <c r="AM8685">
        <v>-0.97</v>
      </c>
      <c r="AN8685">
        <v>17.96</v>
      </c>
      <c r="AO8685">
        <v>10.83</v>
      </c>
      <c r="AP8685">
        <v>-3.38</v>
      </c>
      <c r="AQ8685">
        <v>-0.38</v>
      </c>
      <c r="AR8685">
        <v>11.21</v>
      </c>
      <c r="AS8685">
        <v>4.21</v>
      </c>
      <c r="AT8685">
        <v>-12.63</v>
      </c>
      <c r="AU8685">
        <v>-0.61</v>
      </c>
      <c r="AV8685">
        <v>4.82</v>
      </c>
    </row>
    <row r="8686" spans="1:48" x14ac:dyDescent="0.35">
      <c r="A8686" t="s">
        <v>127</v>
      </c>
      <c r="B8686" t="s">
        <v>78</v>
      </c>
      <c r="C8686" t="s">
        <v>142</v>
      </c>
      <c r="D8686" t="s">
        <v>133</v>
      </c>
      <c r="E8686">
        <v>42515.46</v>
      </c>
      <c r="F8686">
        <v>-24.54</v>
      </c>
      <c r="G8686">
        <v>-13824.51</v>
      </c>
      <c r="H8686">
        <v>56339.97</v>
      </c>
      <c r="I8686">
        <v>0.55000000000000004</v>
      </c>
      <c r="J8686">
        <v>0</v>
      </c>
      <c r="K8686">
        <v>-0.17</v>
      </c>
      <c r="L8686">
        <v>0.72</v>
      </c>
      <c r="M8686">
        <v>3804.9</v>
      </c>
      <c r="N8686">
        <v>-24.37</v>
      </c>
      <c r="O8686">
        <v>-1226</v>
      </c>
      <c r="P8686">
        <v>5030.8999999999996</v>
      </c>
      <c r="Q8686">
        <v>1.27</v>
      </c>
      <c r="R8686">
        <v>0</v>
      </c>
      <c r="S8686">
        <v>-0.35</v>
      </c>
      <c r="T8686">
        <v>1.62</v>
      </c>
      <c r="U8686">
        <v>0.78</v>
      </c>
      <c r="V8686">
        <v>-0.22</v>
      </c>
      <c r="W8686">
        <v>0</v>
      </c>
      <c r="X8686">
        <v>0.78</v>
      </c>
      <c r="Y8686">
        <v>54825.58</v>
      </c>
      <c r="Z8686">
        <v>-24.37</v>
      </c>
      <c r="AA8686">
        <v>-17665.740000000002</v>
      </c>
      <c r="AB8686">
        <v>72491.320000000007</v>
      </c>
      <c r="AC8686">
        <v>0</v>
      </c>
      <c r="AD8686">
        <v>-100</v>
      </c>
      <c r="AE8686">
        <v>-1.1399999999999999</v>
      </c>
      <c r="AF8686">
        <v>1.1399999999999999</v>
      </c>
      <c r="AG8686">
        <v>16.93</v>
      </c>
      <c r="AH8686">
        <v>0</v>
      </c>
      <c r="AI8686">
        <v>-7.19</v>
      </c>
      <c r="AJ8686">
        <v>24.12</v>
      </c>
      <c r="AK8686">
        <v>0</v>
      </c>
      <c r="AL8686">
        <v>-100</v>
      </c>
      <c r="AM8686">
        <v>-1.93</v>
      </c>
      <c r="AN8686">
        <v>1.93</v>
      </c>
      <c r="AO8686">
        <v>0</v>
      </c>
      <c r="AP8686">
        <v>-100</v>
      </c>
      <c r="AQ8686">
        <v>-0.8</v>
      </c>
      <c r="AR8686">
        <v>0.8</v>
      </c>
      <c r="AS8686">
        <v>0</v>
      </c>
      <c r="AT8686">
        <v>-100</v>
      </c>
      <c r="AU8686">
        <v>-1.1499999999999999</v>
      </c>
      <c r="AV8686">
        <v>1.1499999999999999</v>
      </c>
    </row>
    <row r="8687" spans="1:48" x14ac:dyDescent="0.35">
      <c r="A8687" t="s">
        <v>127</v>
      </c>
      <c r="B8687" t="s">
        <v>78</v>
      </c>
      <c r="C8687" t="s">
        <v>142</v>
      </c>
      <c r="D8687" t="s">
        <v>216</v>
      </c>
      <c r="E8687">
        <v>7699614.2300000004</v>
      </c>
      <c r="F8687">
        <v>-0.3</v>
      </c>
      <c r="G8687">
        <v>-22909.5</v>
      </c>
      <c r="H8687">
        <v>7722523.7300000004</v>
      </c>
      <c r="I8687">
        <v>99.36</v>
      </c>
      <c r="J8687">
        <v>0</v>
      </c>
      <c r="K8687">
        <v>0.18</v>
      </c>
      <c r="L8687">
        <v>99.18</v>
      </c>
      <c r="M8687">
        <v>296075.78999999998</v>
      </c>
      <c r="N8687">
        <v>-2.9</v>
      </c>
      <c r="O8687">
        <v>-8849.81</v>
      </c>
      <c r="P8687">
        <v>304925.59999999998</v>
      </c>
      <c r="Q8687">
        <v>98.55</v>
      </c>
      <c r="R8687">
        <v>0</v>
      </c>
      <c r="S8687">
        <v>0.36</v>
      </c>
      <c r="T8687">
        <v>98.19</v>
      </c>
      <c r="U8687">
        <v>1.8</v>
      </c>
      <c r="V8687">
        <v>2.68</v>
      </c>
      <c r="W8687">
        <v>0.05</v>
      </c>
      <c r="X8687">
        <v>1.76</v>
      </c>
      <c r="Y8687">
        <v>4266221.7699999996</v>
      </c>
      <c r="Z8687">
        <v>-2.9</v>
      </c>
      <c r="AA8687">
        <v>-127518.8</v>
      </c>
      <c r="AB8687">
        <v>4393740.58</v>
      </c>
      <c r="AC8687">
        <v>3.66</v>
      </c>
      <c r="AD8687">
        <v>-20.420000000000002</v>
      </c>
      <c r="AE8687">
        <v>-0.94</v>
      </c>
      <c r="AF8687">
        <v>4.5999999999999996</v>
      </c>
      <c r="AG8687">
        <v>99.65</v>
      </c>
      <c r="AH8687">
        <v>0</v>
      </c>
      <c r="AI8687">
        <v>-0.35</v>
      </c>
      <c r="AJ8687">
        <v>100</v>
      </c>
      <c r="AK8687">
        <v>20.32</v>
      </c>
      <c r="AL8687">
        <v>-8.93</v>
      </c>
      <c r="AM8687">
        <v>-1.99</v>
      </c>
      <c r="AN8687">
        <v>22.32</v>
      </c>
      <c r="AO8687">
        <v>12.93</v>
      </c>
      <c r="AP8687">
        <v>-8.1300000000000008</v>
      </c>
      <c r="AQ8687">
        <v>-1.1399999999999999</v>
      </c>
      <c r="AR8687">
        <v>14.08</v>
      </c>
      <c r="AS8687">
        <v>3.59</v>
      </c>
      <c r="AT8687">
        <v>-19.46</v>
      </c>
      <c r="AU8687">
        <v>-0.87</v>
      </c>
      <c r="AV8687">
        <v>4.46</v>
      </c>
    </row>
    <row r="8688" spans="1:48" x14ac:dyDescent="0.35">
      <c r="A8688" t="s">
        <v>127</v>
      </c>
      <c r="B8688" t="s">
        <v>78</v>
      </c>
      <c r="C8688" t="s">
        <v>143</v>
      </c>
      <c r="D8688" t="s">
        <v>129</v>
      </c>
      <c r="E8688">
        <v>114956.53</v>
      </c>
      <c r="F8688">
        <v>-36.99</v>
      </c>
      <c r="G8688">
        <v>-67490.649999999994</v>
      </c>
      <c r="H8688">
        <v>182447.18</v>
      </c>
      <c r="I8688">
        <v>0</v>
      </c>
      <c r="J8688">
        <v>0</v>
      </c>
      <c r="K8688">
        <v>0</v>
      </c>
      <c r="L8688">
        <v>0</v>
      </c>
      <c r="M8688">
        <v>7321.92</v>
      </c>
      <c r="N8688">
        <v>-40.46</v>
      </c>
      <c r="O8688">
        <v>-4976.21</v>
      </c>
      <c r="P8688">
        <v>12298.13</v>
      </c>
      <c r="Q8688">
        <v>0</v>
      </c>
      <c r="R8688">
        <v>0</v>
      </c>
      <c r="S8688">
        <v>0</v>
      </c>
      <c r="T8688">
        <v>0</v>
      </c>
      <c r="U8688">
        <v>2</v>
      </c>
      <c r="V8688">
        <v>-23.46</v>
      </c>
      <c r="W8688">
        <v>-0.61</v>
      </c>
      <c r="X8688">
        <v>2.61</v>
      </c>
      <c r="Y8688">
        <v>57608.04</v>
      </c>
      <c r="Z8688">
        <v>-17.68</v>
      </c>
      <c r="AA8688">
        <v>-12370.67</v>
      </c>
      <c r="AB8688">
        <v>69978.7</v>
      </c>
      <c r="AC8688">
        <v>9.07</v>
      </c>
      <c r="AD8688">
        <v>-19.88</v>
      </c>
      <c r="AE8688">
        <v>-2.25</v>
      </c>
      <c r="AF8688">
        <v>11.33</v>
      </c>
      <c r="AG8688">
        <v>74.94</v>
      </c>
      <c r="AH8688">
        <v>0</v>
      </c>
      <c r="AI8688">
        <v>-3.47</v>
      </c>
      <c r="AJ8688">
        <v>78.41</v>
      </c>
      <c r="AK8688">
        <v>19.14</v>
      </c>
      <c r="AL8688">
        <v>-10.87</v>
      </c>
      <c r="AM8688">
        <v>-2.33</v>
      </c>
      <c r="AN8688">
        <v>21.47</v>
      </c>
      <c r="AO8688">
        <v>9.4</v>
      </c>
      <c r="AP8688">
        <v>-31.12</v>
      </c>
      <c r="AQ8688">
        <v>-4.24</v>
      </c>
      <c r="AR8688">
        <v>13.64</v>
      </c>
      <c r="AS8688">
        <v>11.53</v>
      </c>
      <c r="AT8688">
        <v>-10.64</v>
      </c>
      <c r="AU8688">
        <v>-1.37</v>
      </c>
      <c r="AV8688">
        <v>12.9</v>
      </c>
    </row>
    <row r="8689" spans="1:48" x14ac:dyDescent="0.35">
      <c r="A8689" t="s">
        <v>127</v>
      </c>
      <c r="B8689" t="s">
        <v>78</v>
      </c>
      <c r="C8689" t="s">
        <v>143</v>
      </c>
      <c r="D8689" t="s">
        <v>130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</row>
    <row r="8690" spans="1:48" x14ac:dyDescent="0.35">
      <c r="A8690" t="s">
        <v>127</v>
      </c>
      <c r="B8690" t="s">
        <v>78</v>
      </c>
      <c r="C8690" t="s">
        <v>143</v>
      </c>
      <c r="D8690" t="s">
        <v>131</v>
      </c>
      <c r="E8690">
        <v>105022.89</v>
      </c>
      <c r="F8690">
        <v>9781.7800000000007</v>
      </c>
      <c r="G8690">
        <v>103960.1</v>
      </c>
      <c r="H8690">
        <v>1062.79</v>
      </c>
      <c r="I8690">
        <v>91.36</v>
      </c>
      <c r="J8690">
        <v>0</v>
      </c>
      <c r="K8690">
        <v>90.78</v>
      </c>
      <c r="L8690">
        <v>0.57999999999999996</v>
      </c>
      <c r="M8690">
        <v>6730.02</v>
      </c>
      <c r="N8690">
        <v>15050.37</v>
      </c>
      <c r="O8690">
        <v>6685.6</v>
      </c>
      <c r="P8690">
        <v>44.42</v>
      </c>
      <c r="Q8690">
        <v>91.92</v>
      </c>
      <c r="R8690">
        <v>0</v>
      </c>
      <c r="S8690">
        <v>91.55</v>
      </c>
      <c r="T8690">
        <v>0.36</v>
      </c>
      <c r="U8690">
        <v>2.44</v>
      </c>
      <c r="V8690">
        <v>-38.83</v>
      </c>
      <c r="W8690">
        <v>-1.55</v>
      </c>
      <c r="X8690">
        <v>3.99</v>
      </c>
      <c r="Y8690">
        <v>43058.33</v>
      </c>
      <c r="Z8690">
        <v>16054.37</v>
      </c>
      <c r="AA8690">
        <v>42791.79</v>
      </c>
      <c r="AB8690">
        <v>266.54000000000002</v>
      </c>
      <c r="AC8690">
        <v>11.81</v>
      </c>
      <c r="AD8690">
        <v>0</v>
      </c>
      <c r="AE8690">
        <v>11.81</v>
      </c>
      <c r="AF8690">
        <v>0</v>
      </c>
      <c r="AG8690">
        <v>73.38</v>
      </c>
      <c r="AH8690">
        <v>0</v>
      </c>
      <c r="AI8690">
        <v>72.930000000000007</v>
      </c>
      <c r="AJ8690">
        <v>0.44</v>
      </c>
      <c r="AK8690">
        <v>18.86</v>
      </c>
      <c r="AL8690">
        <v>0</v>
      </c>
      <c r="AM8690">
        <v>18.86</v>
      </c>
      <c r="AN8690">
        <v>0</v>
      </c>
      <c r="AO8690">
        <v>9.19</v>
      </c>
      <c r="AP8690">
        <v>0</v>
      </c>
      <c r="AQ8690">
        <v>9.19</v>
      </c>
      <c r="AR8690">
        <v>0</v>
      </c>
      <c r="AS8690">
        <v>12.06</v>
      </c>
      <c r="AT8690">
        <v>0</v>
      </c>
      <c r="AU8690">
        <v>12.06</v>
      </c>
      <c r="AV8690">
        <v>0</v>
      </c>
    </row>
    <row r="8691" spans="1:48" x14ac:dyDescent="0.35">
      <c r="A8691" t="s">
        <v>127</v>
      </c>
      <c r="B8691" t="s">
        <v>78</v>
      </c>
      <c r="C8691" t="s">
        <v>143</v>
      </c>
      <c r="D8691" t="s">
        <v>132</v>
      </c>
      <c r="E8691">
        <v>4078.98</v>
      </c>
      <c r="F8691">
        <v>-97.68</v>
      </c>
      <c r="G8691">
        <v>-171820.16</v>
      </c>
      <c r="H8691">
        <v>175899.15</v>
      </c>
      <c r="I8691">
        <v>3.55</v>
      </c>
      <c r="J8691">
        <v>0</v>
      </c>
      <c r="K8691">
        <v>-92.86</v>
      </c>
      <c r="L8691">
        <v>96.41</v>
      </c>
      <c r="M8691">
        <v>216.4</v>
      </c>
      <c r="N8691">
        <v>-98.18</v>
      </c>
      <c r="O8691">
        <v>-11688.13</v>
      </c>
      <c r="P8691">
        <v>11904.53</v>
      </c>
      <c r="Q8691">
        <v>2.96</v>
      </c>
      <c r="R8691">
        <v>0</v>
      </c>
      <c r="S8691">
        <v>-93.84</v>
      </c>
      <c r="T8691">
        <v>96.8</v>
      </c>
      <c r="U8691">
        <v>3.91</v>
      </c>
      <c r="V8691">
        <v>27.16</v>
      </c>
      <c r="W8691">
        <v>0.84</v>
      </c>
      <c r="X8691">
        <v>3.08</v>
      </c>
      <c r="Y8691">
        <v>1042.22</v>
      </c>
      <c r="Z8691">
        <v>-98.18</v>
      </c>
      <c r="AA8691">
        <v>-56109.34</v>
      </c>
      <c r="AB8691">
        <v>57151.55</v>
      </c>
      <c r="AC8691">
        <v>13.69</v>
      </c>
      <c r="AD8691">
        <v>-1.25</v>
      </c>
      <c r="AE8691">
        <v>-0.17</v>
      </c>
      <c r="AF8691">
        <v>13.87</v>
      </c>
      <c r="AG8691">
        <v>5.47</v>
      </c>
      <c r="AH8691">
        <v>0</v>
      </c>
      <c r="AI8691">
        <v>-72.63</v>
      </c>
      <c r="AJ8691">
        <v>78.09</v>
      </c>
      <c r="AK8691">
        <v>0.97</v>
      </c>
      <c r="AL8691">
        <v>-95.47</v>
      </c>
      <c r="AM8691">
        <v>-20.5</v>
      </c>
      <c r="AN8691">
        <v>21.47</v>
      </c>
      <c r="AO8691">
        <v>0.31</v>
      </c>
      <c r="AP8691">
        <v>-97.7</v>
      </c>
      <c r="AQ8691">
        <v>-13.33</v>
      </c>
      <c r="AR8691">
        <v>13.64</v>
      </c>
      <c r="AS8691">
        <v>14.47</v>
      </c>
      <c r="AT8691">
        <v>8.11</v>
      </c>
      <c r="AU8691">
        <v>1.0900000000000001</v>
      </c>
      <c r="AV8691">
        <v>13.38</v>
      </c>
    </row>
    <row r="8692" spans="1:48" x14ac:dyDescent="0.35">
      <c r="A8692" t="s">
        <v>127</v>
      </c>
      <c r="B8692" t="s">
        <v>78</v>
      </c>
      <c r="C8692" t="s">
        <v>143</v>
      </c>
      <c r="D8692" t="s">
        <v>133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</row>
    <row r="8693" spans="1:48" x14ac:dyDescent="0.35">
      <c r="A8693" t="s">
        <v>127</v>
      </c>
      <c r="B8693" t="s">
        <v>78</v>
      </c>
      <c r="C8693" t="s">
        <v>143</v>
      </c>
      <c r="D8693" t="s">
        <v>216</v>
      </c>
      <c r="E8693">
        <v>109101.88</v>
      </c>
      <c r="F8693">
        <v>-38.35</v>
      </c>
      <c r="G8693">
        <v>-67860.06</v>
      </c>
      <c r="H8693">
        <v>176961.94</v>
      </c>
      <c r="I8693">
        <v>94.91</v>
      </c>
      <c r="J8693">
        <v>0</v>
      </c>
      <c r="K8693">
        <v>-2.09</v>
      </c>
      <c r="L8693">
        <v>96.99</v>
      </c>
      <c r="M8693">
        <v>6946.42</v>
      </c>
      <c r="N8693">
        <v>-41.87</v>
      </c>
      <c r="O8693">
        <v>-5002.53</v>
      </c>
      <c r="P8693">
        <v>11948.95</v>
      </c>
      <c r="Q8693">
        <v>94.87</v>
      </c>
      <c r="R8693">
        <v>0</v>
      </c>
      <c r="S8693">
        <v>-2.29</v>
      </c>
      <c r="T8693">
        <v>97.16</v>
      </c>
      <c r="U8693">
        <v>2.4700000000000002</v>
      </c>
      <c r="V8693">
        <v>-19.73</v>
      </c>
      <c r="W8693">
        <v>-0.61</v>
      </c>
      <c r="X8693">
        <v>3.08</v>
      </c>
      <c r="Y8693">
        <v>44100.55</v>
      </c>
      <c r="Z8693">
        <v>-23.19</v>
      </c>
      <c r="AA8693">
        <v>-13317.54</v>
      </c>
      <c r="AB8693">
        <v>57418.1</v>
      </c>
      <c r="AC8693">
        <v>11.85</v>
      </c>
      <c r="AD8693">
        <v>-14.12</v>
      </c>
      <c r="AE8693">
        <v>-1.95</v>
      </c>
      <c r="AF8693">
        <v>13.8</v>
      </c>
      <c r="AG8693">
        <v>74.650000000000006</v>
      </c>
      <c r="AH8693">
        <v>0</v>
      </c>
      <c r="AI8693">
        <v>-3.53</v>
      </c>
      <c r="AJ8693">
        <v>78.180000000000007</v>
      </c>
      <c r="AK8693">
        <v>19.14</v>
      </c>
      <c r="AL8693">
        <v>-10.87</v>
      </c>
      <c r="AM8693">
        <v>-2.33</v>
      </c>
      <c r="AN8693">
        <v>21.47</v>
      </c>
      <c r="AO8693">
        <v>9.4</v>
      </c>
      <c r="AP8693">
        <v>-31.12</v>
      </c>
      <c r="AQ8693">
        <v>-4.24</v>
      </c>
      <c r="AR8693">
        <v>13.64</v>
      </c>
      <c r="AS8693">
        <v>12.15</v>
      </c>
      <c r="AT8693">
        <v>-8.68</v>
      </c>
      <c r="AU8693">
        <v>-1.1499999999999999</v>
      </c>
      <c r="AV8693">
        <v>13.3</v>
      </c>
    </row>
    <row r="8694" spans="1:48" x14ac:dyDescent="0.35">
      <c r="A8694" t="s">
        <v>127</v>
      </c>
      <c r="B8694" t="s">
        <v>78</v>
      </c>
      <c r="C8694" t="s">
        <v>144</v>
      </c>
      <c r="D8694" t="s">
        <v>129</v>
      </c>
      <c r="E8694">
        <v>3287690.55</v>
      </c>
      <c r="F8694">
        <v>-4.09</v>
      </c>
      <c r="G8694">
        <v>-140198.79</v>
      </c>
      <c r="H8694">
        <v>3427889.34</v>
      </c>
      <c r="I8694">
        <v>0</v>
      </c>
      <c r="J8694">
        <v>0</v>
      </c>
      <c r="K8694">
        <v>0</v>
      </c>
      <c r="L8694">
        <v>0</v>
      </c>
      <c r="M8694">
        <v>504037.52</v>
      </c>
      <c r="N8694">
        <v>-2.66</v>
      </c>
      <c r="O8694">
        <v>-13794.47</v>
      </c>
      <c r="P8694">
        <v>517831.99</v>
      </c>
      <c r="Q8694">
        <v>0</v>
      </c>
      <c r="R8694">
        <v>0</v>
      </c>
      <c r="S8694">
        <v>0</v>
      </c>
      <c r="T8694">
        <v>0</v>
      </c>
      <c r="U8694">
        <v>6.52</v>
      </c>
      <c r="V8694">
        <v>-1.47</v>
      </c>
      <c r="W8694">
        <v>-0.1</v>
      </c>
      <c r="X8694">
        <v>6.62</v>
      </c>
      <c r="Y8694">
        <v>504037.52</v>
      </c>
      <c r="Z8694">
        <v>-2.66</v>
      </c>
      <c r="AA8694">
        <v>-13794.47</v>
      </c>
      <c r="AB8694">
        <v>517831.99</v>
      </c>
      <c r="AC8694">
        <v>16.309999999999999</v>
      </c>
      <c r="AD8694">
        <v>-13.95</v>
      </c>
      <c r="AE8694">
        <v>-2.64</v>
      </c>
      <c r="AF8694">
        <v>18.96</v>
      </c>
      <c r="AG8694">
        <v>89.04</v>
      </c>
      <c r="AH8694">
        <v>0</v>
      </c>
      <c r="AI8694">
        <v>-0.68</v>
      </c>
      <c r="AJ8694">
        <v>89.72</v>
      </c>
      <c r="AK8694">
        <v>37.1</v>
      </c>
      <c r="AL8694">
        <v>1.42</v>
      </c>
      <c r="AM8694">
        <v>0.52</v>
      </c>
      <c r="AN8694">
        <v>36.58</v>
      </c>
      <c r="AO8694">
        <v>21.36</v>
      </c>
      <c r="AP8694">
        <v>-4.97</v>
      </c>
      <c r="AQ8694">
        <v>-1.1200000000000001</v>
      </c>
      <c r="AR8694">
        <v>22.48</v>
      </c>
      <c r="AS8694">
        <v>16.3</v>
      </c>
      <c r="AT8694">
        <v>-11.04</v>
      </c>
      <c r="AU8694">
        <v>-2.02</v>
      </c>
      <c r="AV8694">
        <v>18.329999999999998</v>
      </c>
    </row>
    <row r="8695" spans="1:48" x14ac:dyDescent="0.35">
      <c r="A8695" t="s">
        <v>127</v>
      </c>
      <c r="B8695" t="s">
        <v>78</v>
      </c>
      <c r="C8695" t="s">
        <v>144</v>
      </c>
      <c r="D8695" t="s">
        <v>130</v>
      </c>
      <c r="E8695">
        <v>921021.3</v>
      </c>
      <c r="F8695">
        <v>4.96</v>
      </c>
      <c r="G8695">
        <v>43557.84</v>
      </c>
      <c r="H8695">
        <v>877463.46</v>
      </c>
      <c r="I8695">
        <v>28.01</v>
      </c>
      <c r="J8695">
        <v>0</v>
      </c>
      <c r="K8695">
        <v>2.42</v>
      </c>
      <c r="L8695">
        <v>25.6</v>
      </c>
      <c r="M8695">
        <v>146797.92000000001</v>
      </c>
      <c r="N8695">
        <v>5.15</v>
      </c>
      <c r="O8695">
        <v>7192.67</v>
      </c>
      <c r="P8695">
        <v>139605.25</v>
      </c>
      <c r="Q8695">
        <v>29.12</v>
      </c>
      <c r="R8695">
        <v>0</v>
      </c>
      <c r="S8695">
        <v>2.16</v>
      </c>
      <c r="T8695">
        <v>26.96</v>
      </c>
      <c r="U8695">
        <v>6.27</v>
      </c>
      <c r="V8695">
        <v>-0.18</v>
      </c>
      <c r="W8695">
        <v>-0.01</v>
      </c>
      <c r="X8695">
        <v>6.29</v>
      </c>
      <c r="Y8695">
        <v>146797.92000000001</v>
      </c>
      <c r="Z8695">
        <v>5.15</v>
      </c>
      <c r="AA8695">
        <v>7192.67</v>
      </c>
      <c r="AB8695">
        <v>139605.25</v>
      </c>
      <c r="AC8695">
        <v>22.26</v>
      </c>
      <c r="AD8695">
        <v>17.77</v>
      </c>
      <c r="AE8695">
        <v>3.36</v>
      </c>
      <c r="AF8695">
        <v>18.899999999999999</v>
      </c>
      <c r="AG8695">
        <v>69.680000000000007</v>
      </c>
      <c r="AH8695">
        <v>0</v>
      </c>
      <c r="AI8695">
        <v>2.77</v>
      </c>
      <c r="AJ8695">
        <v>66.91</v>
      </c>
      <c r="AK8695">
        <v>26.01</v>
      </c>
      <c r="AL8695">
        <v>40.630000000000003</v>
      </c>
      <c r="AM8695">
        <v>7.51</v>
      </c>
      <c r="AN8695">
        <v>18.489999999999998</v>
      </c>
      <c r="AO8695">
        <v>14.07</v>
      </c>
      <c r="AP8695">
        <v>46.06</v>
      </c>
      <c r="AQ8695">
        <v>4.4400000000000004</v>
      </c>
      <c r="AR8695">
        <v>9.6300000000000008</v>
      </c>
      <c r="AS8695">
        <v>21.76</v>
      </c>
      <c r="AT8695">
        <v>17.95</v>
      </c>
      <c r="AU8695">
        <v>3.31</v>
      </c>
      <c r="AV8695">
        <v>18.45</v>
      </c>
    </row>
    <row r="8696" spans="1:48" x14ac:dyDescent="0.35">
      <c r="A8696" t="s">
        <v>127</v>
      </c>
      <c r="B8696" t="s">
        <v>78</v>
      </c>
      <c r="C8696" t="s">
        <v>144</v>
      </c>
      <c r="D8696" t="s">
        <v>131</v>
      </c>
      <c r="E8696">
        <v>175871.68</v>
      </c>
      <c r="F8696">
        <v>-31.27</v>
      </c>
      <c r="G8696">
        <v>-80008.23</v>
      </c>
      <c r="H8696">
        <v>255879.9</v>
      </c>
      <c r="I8696">
        <v>5.35</v>
      </c>
      <c r="J8696">
        <v>0</v>
      </c>
      <c r="K8696">
        <v>-2.12</v>
      </c>
      <c r="L8696">
        <v>7.46</v>
      </c>
      <c r="M8696">
        <v>20636.099999999999</v>
      </c>
      <c r="N8696">
        <v>-37.47</v>
      </c>
      <c r="O8696">
        <v>-12366.95</v>
      </c>
      <c r="P8696">
        <v>33003.050000000003</v>
      </c>
      <c r="Q8696">
        <v>4.09</v>
      </c>
      <c r="R8696">
        <v>0</v>
      </c>
      <c r="S8696">
        <v>-2.2799999999999998</v>
      </c>
      <c r="T8696">
        <v>6.37</v>
      </c>
      <c r="U8696">
        <v>8.52</v>
      </c>
      <c r="V8696">
        <v>9.92</v>
      </c>
      <c r="W8696">
        <v>0.77</v>
      </c>
      <c r="X8696">
        <v>7.75</v>
      </c>
      <c r="Y8696">
        <v>20636.099999999999</v>
      </c>
      <c r="Z8696">
        <v>-37.47</v>
      </c>
      <c r="AA8696">
        <v>-12366.95</v>
      </c>
      <c r="AB8696">
        <v>33003.050000000003</v>
      </c>
      <c r="AC8696">
        <v>0</v>
      </c>
      <c r="AD8696">
        <v>0</v>
      </c>
      <c r="AE8696">
        <v>0</v>
      </c>
      <c r="AF8696">
        <v>0</v>
      </c>
      <c r="AG8696">
        <v>8.59</v>
      </c>
      <c r="AH8696">
        <v>0</v>
      </c>
      <c r="AI8696">
        <v>-0.27</v>
      </c>
      <c r="AJ8696">
        <v>8.8699999999999992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</row>
    <row r="8697" spans="1:48" x14ac:dyDescent="0.35">
      <c r="A8697" t="s">
        <v>127</v>
      </c>
      <c r="B8697" t="s">
        <v>78</v>
      </c>
      <c r="C8697" t="s">
        <v>144</v>
      </c>
      <c r="D8697" t="s">
        <v>132</v>
      </c>
      <c r="E8697">
        <v>2180536.08</v>
      </c>
      <c r="F8697">
        <v>-3.99</v>
      </c>
      <c r="G8697">
        <v>-90700.02</v>
      </c>
      <c r="H8697">
        <v>2271236.1</v>
      </c>
      <c r="I8697">
        <v>66.319999999999993</v>
      </c>
      <c r="J8697">
        <v>0</v>
      </c>
      <c r="K8697">
        <v>7.0000000000000007E-2</v>
      </c>
      <c r="L8697">
        <v>66.260000000000005</v>
      </c>
      <c r="M8697">
        <v>335047.17</v>
      </c>
      <c r="N8697">
        <v>-1.63</v>
      </c>
      <c r="O8697">
        <v>-5541.15</v>
      </c>
      <c r="P8697">
        <v>340588.33</v>
      </c>
      <c r="Q8697">
        <v>66.47</v>
      </c>
      <c r="R8697">
        <v>0</v>
      </c>
      <c r="S8697">
        <v>0.7</v>
      </c>
      <c r="T8697">
        <v>65.77</v>
      </c>
      <c r="U8697">
        <v>6.51</v>
      </c>
      <c r="V8697">
        <v>-2.41</v>
      </c>
      <c r="W8697">
        <v>-0.16</v>
      </c>
      <c r="X8697">
        <v>6.67</v>
      </c>
      <c r="Y8697">
        <v>335047.17</v>
      </c>
      <c r="Z8697">
        <v>-1.63</v>
      </c>
      <c r="AA8697">
        <v>-5541.15</v>
      </c>
      <c r="AB8697">
        <v>340588.33</v>
      </c>
      <c r="AC8697">
        <v>14.39</v>
      </c>
      <c r="AD8697">
        <v>-28.71</v>
      </c>
      <c r="AE8697">
        <v>-5.8</v>
      </c>
      <c r="AF8697">
        <v>20.190000000000001</v>
      </c>
      <c r="AG8697">
        <v>76.03</v>
      </c>
      <c r="AH8697">
        <v>0</v>
      </c>
      <c r="AI8697">
        <v>-0.44</v>
      </c>
      <c r="AJ8697">
        <v>76.47</v>
      </c>
      <c r="AK8697">
        <v>24.64</v>
      </c>
      <c r="AL8697">
        <v>4.78</v>
      </c>
      <c r="AM8697">
        <v>1.1200000000000001</v>
      </c>
      <c r="AN8697">
        <v>23.52</v>
      </c>
      <c r="AO8697">
        <v>13.01</v>
      </c>
      <c r="AP8697">
        <v>-14.42</v>
      </c>
      <c r="AQ8697">
        <v>-2.19</v>
      </c>
      <c r="AR8697">
        <v>15.2</v>
      </c>
      <c r="AS8697">
        <v>14.98</v>
      </c>
      <c r="AT8697">
        <v>-24.56</v>
      </c>
      <c r="AU8697">
        <v>-4.88</v>
      </c>
      <c r="AV8697">
        <v>19.86</v>
      </c>
    </row>
    <row r="8698" spans="1:48" x14ac:dyDescent="0.35">
      <c r="A8698" t="s">
        <v>127</v>
      </c>
      <c r="B8698" t="s">
        <v>78</v>
      </c>
      <c r="C8698" t="s">
        <v>144</v>
      </c>
      <c r="D8698" t="s">
        <v>133</v>
      </c>
      <c r="E8698">
        <v>0</v>
      </c>
      <c r="F8698">
        <v>-100</v>
      </c>
      <c r="G8698">
        <v>-14559.63</v>
      </c>
      <c r="H8698">
        <v>14559.63</v>
      </c>
      <c r="I8698">
        <v>0</v>
      </c>
      <c r="J8698">
        <v>0</v>
      </c>
      <c r="K8698">
        <v>-0.42</v>
      </c>
      <c r="L8698">
        <v>0.42</v>
      </c>
      <c r="M8698">
        <v>0</v>
      </c>
      <c r="N8698">
        <v>-100</v>
      </c>
      <c r="O8698">
        <v>-3292.98</v>
      </c>
      <c r="P8698">
        <v>3292.98</v>
      </c>
      <c r="Q8698">
        <v>0</v>
      </c>
      <c r="R8698">
        <v>0</v>
      </c>
      <c r="S8698">
        <v>-0.64</v>
      </c>
      <c r="T8698">
        <v>0.64</v>
      </c>
      <c r="U8698">
        <v>0</v>
      </c>
      <c r="V8698">
        <v>-100</v>
      </c>
      <c r="W8698">
        <v>-4.42</v>
      </c>
      <c r="X8698">
        <v>4.42</v>
      </c>
      <c r="Y8698">
        <v>0</v>
      </c>
      <c r="Z8698">
        <v>-100</v>
      </c>
      <c r="AA8698">
        <v>-3292.98</v>
      </c>
      <c r="AB8698">
        <v>3292.98</v>
      </c>
      <c r="AC8698">
        <v>0</v>
      </c>
      <c r="AD8698">
        <v>-100</v>
      </c>
      <c r="AE8698">
        <v>-58.56</v>
      </c>
      <c r="AF8698">
        <v>58.56</v>
      </c>
      <c r="AG8698">
        <v>0</v>
      </c>
      <c r="AH8698">
        <v>0</v>
      </c>
      <c r="AI8698">
        <v>-7.1</v>
      </c>
      <c r="AJ8698">
        <v>7.1</v>
      </c>
      <c r="AK8698">
        <v>0</v>
      </c>
      <c r="AL8698">
        <v>-100</v>
      </c>
      <c r="AM8698">
        <v>-6.55</v>
      </c>
      <c r="AN8698">
        <v>6.55</v>
      </c>
      <c r="AO8698">
        <v>0</v>
      </c>
      <c r="AP8698">
        <v>-100</v>
      </c>
      <c r="AQ8698">
        <v>-3.95</v>
      </c>
      <c r="AR8698">
        <v>3.95</v>
      </c>
      <c r="AS8698">
        <v>0</v>
      </c>
      <c r="AT8698">
        <v>-100</v>
      </c>
      <c r="AU8698">
        <v>-53.46</v>
      </c>
      <c r="AV8698">
        <v>53.46</v>
      </c>
    </row>
    <row r="8699" spans="1:48" x14ac:dyDescent="0.35">
      <c r="A8699" t="s">
        <v>127</v>
      </c>
      <c r="B8699" t="s">
        <v>78</v>
      </c>
      <c r="C8699" t="s">
        <v>144</v>
      </c>
      <c r="D8699" t="s">
        <v>216</v>
      </c>
      <c r="E8699">
        <v>3286499.04</v>
      </c>
      <c r="F8699">
        <v>-3.69</v>
      </c>
      <c r="G8699">
        <v>-125798.46</v>
      </c>
      <c r="H8699">
        <v>3412297.5</v>
      </c>
      <c r="I8699">
        <v>99.96</v>
      </c>
      <c r="J8699">
        <v>0</v>
      </c>
      <c r="K8699">
        <v>0.42</v>
      </c>
      <c r="L8699">
        <v>99.55</v>
      </c>
      <c r="M8699">
        <v>503855.74</v>
      </c>
      <c r="N8699">
        <v>-2.0299999999999998</v>
      </c>
      <c r="O8699">
        <v>-10458.5</v>
      </c>
      <c r="P8699">
        <v>514314.25</v>
      </c>
      <c r="Q8699">
        <v>99.96</v>
      </c>
      <c r="R8699">
        <v>0</v>
      </c>
      <c r="S8699">
        <v>0.64</v>
      </c>
      <c r="T8699">
        <v>99.32</v>
      </c>
      <c r="U8699">
        <v>6.52</v>
      </c>
      <c r="V8699">
        <v>-1.69</v>
      </c>
      <c r="W8699">
        <v>-0.11</v>
      </c>
      <c r="X8699">
        <v>6.63</v>
      </c>
      <c r="Y8699">
        <v>503855.74</v>
      </c>
      <c r="Z8699">
        <v>-2.0299999999999998</v>
      </c>
      <c r="AA8699">
        <v>-10458.5</v>
      </c>
      <c r="AB8699">
        <v>514314.25</v>
      </c>
      <c r="AC8699">
        <v>16.309999999999999</v>
      </c>
      <c r="AD8699">
        <v>-12.86</v>
      </c>
      <c r="AE8699">
        <v>-2.41</v>
      </c>
      <c r="AF8699">
        <v>18.71</v>
      </c>
      <c r="AG8699">
        <v>89.04</v>
      </c>
      <c r="AH8699">
        <v>0</v>
      </c>
      <c r="AI8699">
        <v>-0.67</v>
      </c>
      <c r="AJ8699">
        <v>89.71</v>
      </c>
      <c r="AK8699">
        <v>37.1</v>
      </c>
      <c r="AL8699">
        <v>18.29</v>
      </c>
      <c r="AM8699">
        <v>5.74</v>
      </c>
      <c r="AN8699">
        <v>31.37</v>
      </c>
      <c r="AO8699">
        <v>21.36</v>
      </c>
      <c r="AP8699">
        <v>12.91</v>
      </c>
      <c r="AQ8699">
        <v>2.44</v>
      </c>
      <c r="AR8699">
        <v>18.91</v>
      </c>
      <c r="AS8699">
        <v>16.29</v>
      </c>
      <c r="AT8699">
        <v>-10.39</v>
      </c>
      <c r="AU8699">
        <v>-1.89</v>
      </c>
      <c r="AV8699">
        <v>18.18</v>
      </c>
    </row>
    <row r="8700" spans="1:48" x14ac:dyDescent="0.35">
      <c r="A8700" t="s">
        <v>127</v>
      </c>
      <c r="B8700" t="s">
        <v>78</v>
      </c>
      <c r="C8700" t="s">
        <v>145</v>
      </c>
      <c r="D8700" t="s">
        <v>129</v>
      </c>
      <c r="E8700">
        <v>2576852.66</v>
      </c>
      <c r="F8700">
        <v>1.1399999999999999</v>
      </c>
      <c r="G8700">
        <v>29093.46</v>
      </c>
      <c r="H8700">
        <v>2547759.19</v>
      </c>
      <c r="I8700">
        <v>0</v>
      </c>
      <c r="J8700">
        <v>0</v>
      </c>
      <c r="K8700">
        <v>0</v>
      </c>
      <c r="L8700">
        <v>0</v>
      </c>
      <c r="M8700">
        <v>106520.76</v>
      </c>
      <c r="N8700">
        <v>-0.43</v>
      </c>
      <c r="O8700">
        <v>-463.41</v>
      </c>
      <c r="P8700">
        <v>106984.17</v>
      </c>
      <c r="Q8700">
        <v>0</v>
      </c>
      <c r="R8700">
        <v>0</v>
      </c>
      <c r="S8700">
        <v>0</v>
      </c>
      <c r="T8700">
        <v>0</v>
      </c>
      <c r="U8700">
        <v>1.68</v>
      </c>
      <c r="V8700">
        <v>1.58</v>
      </c>
      <c r="W8700">
        <v>0.03</v>
      </c>
      <c r="X8700">
        <v>1.65</v>
      </c>
      <c r="Y8700">
        <v>1534881.25</v>
      </c>
      <c r="Z8700">
        <v>-0.43</v>
      </c>
      <c r="AA8700">
        <v>-6677.24</v>
      </c>
      <c r="AB8700">
        <v>1541558.49</v>
      </c>
      <c r="AC8700">
        <v>2.79</v>
      </c>
      <c r="AD8700">
        <v>-35.549999999999997</v>
      </c>
      <c r="AE8700">
        <v>-1.54</v>
      </c>
      <c r="AF8700">
        <v>4.34</v>
      </c>
      <c r="AG8700">
        <v>99.62</v>
      </c>
      <c r="AH8700">
        <v>0</v>
      </c>
      <c r="AI8700">
        <v>-7.0000000000000007E-2</v>
      </c>
      <c r="AJ8700">
        <v>99.69</v>
      </c>
      <c r="AK8700">
        <v>9.34</v>
      </c>
      <c r="AL8700">
        <v>-32.909999999999997</v>
      </c>
      <c r="AM8700">
        <v>-4.58</v>
      </c>
      <c r="AN8700">
        <v>13.92</v>
      </c>
      <c r="AO8700">
        <v>6.84</v>
      </c>
      <c r="AP8700">
        <v>-32.590000000000003</v>
      </c>
      <c r="AQ8700">
        <v>-3.31</v>
      </c>
      <c r="AR8700">
        <v>10.15</v>
      </c>
      <c r="AS8700">
        <v>2.59</v>
      </c>
      <c r="AT8700">
        <v>-39.590000000000003</v>
      </c>
      <c r="AU8700">
        <v>-1.69</v>
      </c>
      <c r="AV8700">
        <v>4.28</v>
      </c>
    </row>
    <row r="8701" spans="1:48" x14ac:dyDescent="0.35">
      <c r="A8701" t="s">
        <v>127</v>
      </c>
      <c r="B8701" t="s">
        <v>78</v>
      </c>
      <c r="C8701" t="s">
        <v>145</v>
      </c>
      <c r="D8701" t="s">
        <v>130</v>
      </c>
      <c r="E8701">
        <v>2576852.66</v>
      </c>
      <c r="F8701">
        <v>1.1399999999999999</v>
      </c>
      <c r="G8701">
        <v>29093.46</v>
      </c>
      <c r="H8701">
        <v>2547759.19</v>
      </c>
      <c r="I8701">
        <v>100</v>
      </c>
      <c r="J8701">
        <v>0</v>
      </c>
      <c r="K8701">
        <v>0</v>
      </c>
      <c r="L8701">
        <v>100</v>
      </c>
      <c r="M8701">
        <v>106520.76</v>
      </c>
      <c r="N8701">
        <v>-0.43</v>
      </c>
      <c r="O8701">
        <v>-463.41</v>
      </c>
      <c r="P8701">
        <v>106984.17</v>
      </c>
      <c r="Q8701">
        <v>100</v>
      </c>
      <c r="R8701">
        <v>0</v>
      </c>
      <c r="S8701">
        <v>0</v>
      </c>
      <c r="T8701">
        <v>100</v>
      </c>
      <c r="U8701">
        <v>1.68</v>
      </c>
      <c r="V8701">
        <v>1.58</v>
      </c>
      <c r="W8701">
        <v>0.03</v>
      </c>
      <c r="X8701">
        <v>1.65</v>
      </c>
      <c r="Y8701">
        <v>1534881.25</v>
      </c>
      <c r="Z8701">
        <v>-0.43</v>
      </c>
      <c r="AA8701">
        <v>-6677.24</v>
      </c>
      <c r="AB8701">
        <v>1541558.49</v>
      </c>
      <c r="AC8701">
        <v>2.79</v>
      </c>
      <c r="AD8701">
        <v>-35.549999999999997</v>
      </c>
      <c r="AE8701">
        <v>-1.54</v>
      </c>
      <c r="AF8701">
        <v>4.34</v>
      </c>
      <c r="AG8701">
        <v>99.62</v>
      </c>
      <c r="AH8701">
        <v>0</v>
      </c>
      <c r="AI8701">
        <v>-7.0000000000000007E-2</v>
      </c>
      <c r="AJ8701">
        <v>99.69</v>
      </c>
      <c r="AK8701">
        <v>9.34</v>
      </c>
      <c r="AL8701">
        <v>-32.909999999999997</v>
      </c>
      <c r="AM8701">
        <v>-4.58</v>
      </c>
      <c r="AN8701">
        <v>13.92</v>
      </c>
      <c r="AO8701">
        <v>6.84</v>
      </c>
      <c r="AP8701">
        <v>-32.590000000000003</v>
      </c>
      <c r="AQ8701">
        <v>-3.31</v>
      </c>
      <c r="AR8701">
        <v>10.15</v>
      </c>
      <c r="AS8701">
        <v>2.59</v>
      </c>
      <c r="AT8701">
        <v>-39.590000000000003</v>
      </c>
      <c r="AU8701">
        <v>-1.69</v>
      </c>
      <c r="AV8701">
        <v>4.28</v>
      </c>
    </row>
    <row r="8702" spans="1:48" x14ac:dyDescent="0.35">
      <c r="A8702" t="s">
        <v>127</v>
      </c>
      <c r="B8702" t="s">
        <v>78</v>
      </c>
      <c r="C8702" t="s">
        <v>145</v>
      </c>
      <c r="D8702" t="s">
        <v>131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</row>
    <row r="8703" spans="1:48" x14ac:dyDescent="0.35">
      <c r="A8703" t="s">
        <v>127</v>
      </c>
      <c r="B8703" t="s">
        <v>78</v>
      </c>
      <c r="C8703" t="s">
        <v>145</v>
      </c>
      <c r="D8703" t="s">
        <v>132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</row>
    <row r="8704" spans="1:48" x14ac:dyDescent="0.35">
      <c r="A8704" t="s">
        <v>127</v>
      </c>
      <c r="B8704" t="s">
        <v>78</v>
      </c>
      <c r="C8704" t="s">
        <v>145</v>
      </c>
      <c r="D8704" t="s">
        <v>133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</row>
    <row r="8705" spans="1:48" x14ac:dyDescent="0.35">
      <c r="A8705" t="s">
        <v>127</v>
      </c>
      <c r="B8705" t="s">
        <v>78</v>
      </c>
      <c r="C8705" t="s">
        <v>145</v>
      </c>
      <c r="D8705" t="s">
        <v>216</v>
      </c>
      <c r="E8705">
        <v>2552739.08</v>
      </c>
      <c r="F8705">
        <v>1.21</v>
      </c>
      <c r="G8705">
        <v>30525.52</v>
      </c>
      <c r="H8705">
        <v>2522213.5699999998</v>
      </c>
      <c r="I8705">
        <v>0</v>
      </c>
      <c r="J8705">
        <v>0</v>
      </c>
      <c r="K8705">
        <v>0</v>
      </c>
      <c r="L8705">
        <v>0</v>
      </c>
      <c r="M8705">
        <v>105403.48</v>
      </c>
      <c r="N8705">
        <v>-0.28000000000000003</v>
      </c>
      <c r="O8705">
        <v>-297.45</v>
      </c>
      <c r="P8705">
        <v>105700.93</v>
      </c>
      <c r="Q8705">
        <v>0</v>
      </c>
      <c r="R8705">
        <v>0</v>
      </c>
      <c r="S8705">
        <v>0</v>
      </c>
      <c r="T8705">
        <v>0</v>
      </c>
      <c r="U8705">
        <v>1.68</v>
      </c>
      <c r="V8705">
        <v>1.5</v>
      </c>
      <c r="W8705">
        <v>0.02</v>
      </c>
      <c r="X8705">
        <v>1.66</v>
      </c>
      <c r="Y8705">
        <v>1518782.12</v>
      </c>
      <c r="Z8705">
        <v>-0.28000000000000003</v>
      </c>
      <c r="AA8705">
        <v>-4285.82</v>
      </c>
      <c r="AB8705">
        <v>1523067.93</v>
      </c>
      <c r="AC8705">
        <v>2.82</v>
      </c>
      <c r="AD8705">
        <v>-35.61</v>
      </c>
      <c r="AE8705">
        <v>-1.56</v>
      </c>
      <c r="AF8705">
        <v>4.3899999999999997</v>
      </c>
      <c r="AG8705">
        <v>99.62</v>
      </c>
      <c r="AH8705">
        <v>0</v>
      </c>
      <c r="AI8705">
        <v>-7.0000000000000007E-2</v>
      </c>
      <c r="AJ8705">
        <v>99.69</v>
      </c>
      <c r="AK8705">
        <v>9.34</v>
      </c>
      <c r="AL8705">
        <v>-32.909999999999997</v>
      </c>
      <c r="AM8705">
        <v>-4.58</v>
      </c>
      <c r="AN8705">
        <v>13.92</v>
      </c>
      <c r="AO8705">
        <v>6.84</v>
      </c>
      <c r="AP8705">
        <v>-32.590000000000003</v>
      </c>
      <c r="AQ8705">
        <v>-3.31</v>
      </c>
      <c r="AR8705">
        <v>10.15</v>
      </c>
      <c r="AS8705">
        <v>2.61</v>
      </c>
      <c r="AT8705">
        <v>-39.6</v>
      </c>
      <c r="AU8705">
        <v>-1.71</v>
      </c>
      <c r="AV8705">
        <v>4.32</v>
      </c>
    </row>
    <row r="8706" spans="1:48" x14ac:dyDescent="0.35">
      <c r="A8706" t="s">
        <v>146</v>
      </c>
      <c r="B8706" t="s">
        <v>78</v>
      </c>
      <c r="C8706" t="s">
        <v>128</v>
      </c>
      <c r="D8706" t="s">
        <v>129</v>
      </c>
      <c r="E8706">
        <v>1481691795.01</v>
      </c>
      <c r="F8706">
        <v>-1.66</v>
      </c>
      <c r="G8706">
        <v>-24956192.489999998</v>
      </c>
      <c r="H8706">
        <v>1506647987.5</v>
      </c>
      <c r="I8706">
        <v>0</v>
      </c>
      <c r="J8706">
        <v>0</v>
      </c>
      <c r="K8706">
        <v>0</v>
      </c>
      <c r="L8706">
        <v>0</v>
      </c>
      <c r="M8706">
        <v>183315074.38</v>
      </c>
      <c r="N8706">
        <v>-2.2799999999999998</v>
      </c>
      <c r="O8706">
        <v>-4282701.83</v>
      </c>
      <c r="P8706">
        <v>187597776.19999999</v>
      </c>
      <c r="Q8706">
        <v>0</v>
      </c>
      <c r="R8706">
        <v>0</v>
      </c>
      <c r="S8706">
        <v>0</v>
      </c>
      <c r="T8706">
        <v>0</v>
      </c>
      <c r="U8706">
        <v>2.34</v>
      </c>
      <c r="V8706">
        <v>0.84</v>
      </c>
      <c r="W8706">
        <v>0.02</v>
      </c>
      <c r="X8706">
        <v>2.3199999999999998</v>
      </c>
      <c r="Y8706">
        <v>632378915.92999995</v>
      </c>
      <c r="Z8706">
        <v>-2.4700000000000002</v>
      </c>
      <c r="AA8706">
        <v>-16026722.52</v>
      </c>
      <c r="AB8706">
        <v>648405638.45000005</v>
      </c>
      <c r="AC8706">
        <v>18.95</v>
      </c>
      <c r="AD8706">
        <v>3.03</v>
      </c>
      <c r="AE8706">
        <v>0.56000000000000005</v>
      </c>
      <c r="AF8706">
        <v>18.39</v>
      </c>
      <c r="AG8706">
        <v>100</v>
      </c>
      <c r="AH8706">
        <v>0</v>
      </c>
      <c r="AI8706">
        <v>0</v>
      </c>
      <c r="AJ8706">
        <v>100</v>
      </c>
      <c r="AK8706">
        <v>99.62</v>
      </c>
      <c r="AL8706">
        <v>-0.02</v>
      </c>
      <c r="AM8706">
        <v>-0.02</v>
      </c>
      <c r="AN8706">
        <v>99.64</v>
      </c>
      <c r="AO8706">
        <v>96.68</v>
      </c>
      <c r="AP8706">
        <v>-0.35</v>
      </c>
      <c r="AQ8706">
        <v>-0.34</v>
      </c>
      <c r="AR8706">
        <v>97.02</v>
      </c>
      <c r="AS8706">
        <v>20.170000000000002</v>
      </c>
      <c r="AT8706">
        <v>2.42</v>
      </c>
      <c r="AU8706">
        <v>0.48</v>
      </c>
      <c r="AV8706">
        <v>19.7</v>
      </c>
    </row>
    <row r="8707" spans="1:48" x14ac:dyDescent="0.35">
      <c r="A8707" t="s">
        <v>146</v>
      </c>
      <c r="B8707" t="s">
        <v>78</v>
      </c>
      <c r="C8707" t="s">
        <v>128</v>
      </c>
      <c r="D8707" t="s">
        <v>130</v>
      </c>
      <c r="E8707">
        <v>380125230.30000001</v>
      </c>
      <c r="F8707">
        <v>-0.69</v>
      </c>
      <c r="G8707">
        <v>-2653419.7599999998</v>
      </c>
      <c r="H8707">
        <v>382778650.06</v>
      </c>
      <c r="I8707">
        <v>25.65</v>
      </c>
      <c r="J8707">
        <v>0</v>
      </c>
      <c r="K8707">
        <v>0.25</v>
      </c>
      <c r="L8707">
        <v>25.41</v>
      </c>
      <c r="M8707">
        <v>48206326.130000003</v>
      </c>
      <c r="N8707">
        <v>-3.63</v>
      </c>
      <c r="O8707">
        <v>-1817650.91</v>
      </c>
      <c r="P8707">
        <v>50023977.039999999</v>
      </c>
      <c r="Q8707">
        <v>26.3</v>
      </c>
      <c r="R8707">
        <v>0</v>
      </c>
      <c r="S8707">
        <v>-0.37</v>
      </c>
      <c r="T8707">
        <v>26.67</v>
      </c>
      <c r="U8707">
        <v>2.35</v>
      </c>
      <c r="V8707">
        <v>4.68</v>
      </c>
      <c r="W8707">
        <v>0.11</v>
      </c>
      <c r="X8707">
        <v>2.25</v>
      </c>
      <c r="Y8707">
        <v>161636325.31</v>
      </c>
      <c r="Z8707">
        <v>-5.13</v>
      </c>
      <c r="AA8707">
        <v>-8739962.6899999995</v>
      </c>
      <c r="AB8707">
        <v>170376287.99000001</v>
      </c>
      <c r="AC8707">
        <v>21.09</v>
      </c>
      <c r="AD8707">
        <v>3.66</v>
      </c>
      <c r="AE8707">
        <v>0.75</v>
      </c>
      <c r="AF8707">
        <v>20.34</v>
      </c>
      <c r="AG8707">
        <v>100</v>
      </c>
      <c r="AH8707">
        <v>0</v>
      </c>
      <c r="AI8707">
        <v>0</v>
      </c>
      <c r="AJ8707">
        <v>100</v>
      </c>
      <c r="AK8707">
        <v>97.92</v>
      </c>
      <c r="AL8707">
        <v>-1.3</v>
      </c>
      <c r="AM8707">
        <v>-1.28</v>
      </c>
      <c r="AN8707">
        <v>99.2</v>
      </c>
      <c r="AO8707">
        <v>92.18</v>
      </c>
      <c r="AP8707">
        <v>-0.1</v>
      </c>
      <c r="AQ8707">
        <v>-0.09</v>
      </c>
      <c r="AR8707">
        <v>92.27</v>
      </c>
      <c r="AS8707">
        <v>22.38</v>
      </c>
      <c r="AT8707">
        <v>2.74</v>
      </c>
      <c r="AU8707">
        <v>0.6</v>
      </c>
      <c r="AV8707">
        <v>21.79</v>
      </c>
    </row>
    <row r="8708" spans="1:48" x14ac:dyDescent="0.35">
      <c r="A8708" t="s">
        <v>146</v>
      </c>
      <c r="B8708" t="s">
        <v>78</v>
      </c>
      <c r="C8708" t="s">
        <v>128</v>
      </c>
      <c r="D8708" t="s">
        <v>131</v>
      </c>
      <c r="E8708">
        <v>652175667.86000001</v>
      </c>
      <c r="F8708">
        <v>0.61</v>
      </c>
      <c r="G8708">
        <v>3954174.17</v>
      </c>
      <c r="H8708">
        <v>648221493.69000006</v>
      </c>
      <c r="I8708">
        <v>44.02</v>
      </c>
      <c r="J8708">
        <v>0</v>
      </c>
      <c r="K8708">
        <v>0.99</v>
      </c>
      <c r="L8708">
        <v>43.02</v>
      </c>
      <c r="M8708">
        <v>76798914.629999995</v>
      </c>
      <c r="N8708">
        <v>1.36</v>
      </c>
      <c r="O8708">
        <v>1030547.24</v>
      </c>
      <c r="P8708">
        <v>75768367.390000001</v>
      </c>
      <c r="Q8708">
        <v>41.89</v>
      </c>
      <c r="R8708">
        <v>0</v>
      </c>
      <c r="S8708">
        <v>1.51</v>
      </c>
      <c r="T8708">
        <v>40.39</v>
      </c>
      <c r="U8708">
        <v>2.62</v>
      </c>
      <c r="V8708">
        <v>-0.24</v>
      </c>
      <c r="W8708">
        <v>-0.01</v>
      </c>
      <c r="X8708">
        <v>2.63</v>
      </c>
      <c r="Y8708">
        <v>248671920.41999999</v>
      </c>
      <c r="Z8708">
        <v>0.85</v>
      </c>
      <c r="AA8708">
        <v>2101191.5299999998</v>
      </c>
      <c r="AB8708">
        <v>246570728.88999999</v>
      </c>
      <c r="AC8708">
        <v>20.77</v>
      </c>
      <c r="AD8708">
        <v>6.14</v>
      </c>
      <c r="AE8708">
        <v>1.2</v>
      </c>
      <c r="AF8708">
        <v>19.57</v>
      </c>
      <c r="AG8708">
        <v>100</v>
      </c>
      <c r="AH8708">
        <v>0</v>
      </c>
      <c r="AI8708">
        <v>0</v>
      </c>
      <c r="AJ8708">
        <v>100</v>
      </c>
      <c r="AK8708">
        <v>98.57</v>
      </c>
      <c r="AL8708">
        <v>-0.74</v>
      </c>
      <c r="AM8708">
        <v>-0.73</v>
      </c>
      <c r="AN8708">
        <v>99.31</v>
      </c>
      <c r="AO8708">
        <v>92.25</v>
      </c>
      <c r="AP8708">
        <v>-0.3</v>
      </c>
      <c r="AQ8708">
        <v>-0.28000000000000003</v>
      </c>
      <c r="AR8708">
        <v>92.53</v>
      </c>
      <c r="AS8708">
        <v>21.26</v>
      </c>
      <c r="AT8708">
        <v>4.13</v>
      </c>
      <c r="AU8708">
        <v>0.84</v>
      </c>
      <c r="AV8708">
        <v>20.41</v>
      </c>
    </row>
    <row r="8709" spans="1:48" x14ac:dyDescent="0.35">
      <c r="A8709" t="s">
        <v>146</v>
      </c>
      <c r="B8709" t="s">
        <v>78</v>
      </c>
      <c r="C8709" t="s">
        <v>128</v>
      </c>
      <c r="D8709" t="s">
        <v>132</v>
      </c>
      <c r="E8709">
        <v>308912412.35000002</v>
      </c>
      <c r="F8709">
        <v>-7.86</v>
      </c>
      <c r="G8709">
        <v>-26337587.25</v>
      </c>
      <c r="H8709">
        <v>335249999.60000002</v>
      </c>
      <c r="I8709">
        <v>20.85</v>
      </c>
      <c r="J8709">
        <v>0</v>
      </c>
      <c r="K8709">
        <v>-1.4</v>
      </c>
      <c r="L8709">
        <v>22.25</v>
      </c>
      <c r="M8709">
        <v>38845172.159999996</v>
      </c>
      <c r="N8709">
        <v>-7.55</v>
      </c>
      <c r="O8709">
        <v>-3174065.65</v>
      </c>
      <c r="P8709">
        <v>42019237.810000002</v>
      </c>
      <c r="Q8709">
        <v>21.19</v>
      </c>
      <c r="R8709">
        <v>0</v>
      </c>
      <c r="S8709">
        <v>-1.21</v>
      </c>
      <c r="T8709">
        <v>22.4</v>
      </c>
      <c r="U8709">
        <v>2.34</v>
      </c>
      <c r="V8709">
        <v>-1.01</v>
      </c>
      <c r="W8709">
        <v>-0.02</v>
      </c>
      <c r="X8709">
        <v>2.37</v>
      </c>
      <c r="Y8709">
        <v>131861813.56</v>
      </c>
      <c r="Z8709">
        <v>-6.92</v>
      </c>
      <c r="AA8709">
        <v>-9796622.4700000007</v>
      </c>
      <c r="AB8709">
        <v>141658436.03</v>
      </c>
      <c r="AC8709">
        <v>17.75</v>
      </c>
      <c r="AD8709">
        <v>-3.76</v>
      </c>
      <c r="AE8709">
        <v>-0.69</v>
      </c>
      <c r="AF8709">
        <v>18.45</v>
      </c>
      <c r="AG8709">
        <v>100</v>
      </c>
      <c r="AH8709">
        <v>0</v>
      </c>
      <c r="AI8709">
        <v>0</v>
      </c>
      <c r="AJ8709">
        <v>100</v>
      </c>
      <c r="AK8709">
        <v>97.76</v>
      </c>
      <c r="AL8709">
        <v>-0.68</v>
      </c>
      <c r="AM8709">
        <v>-0.67</v>
      </c>
      <c r="AN8709">
        <v>98.43</v>
      </c>
      <c r="AO8709">
        <v>87.16</v>
      </c>
      <c r="AP8709">
        <v>-3.24</v>
      </c>
      <c r="AQ8709">
        <v>-2.92</v>
      </c>
      <c r="AR8709">
        <v>90.07</v>
      </c>
      <c r="AS8709">
        <v>19.309999999999999</v>
      </c>
      <c r="AT8709">
        <v>-1.78</v>
      </c>
      <c r="AU8709">
        <v>-0.35</v>
      </c>
      <c r="AV8709">
        <v>19.66</v>
      </c>
    </row>
    <row r="8710" spans="1:48" x14ac:dyDescent="0.35">
      <c r="A8710" t="s">
        <v>146</v>
      </c>
      <c r="B8710" t="s">
        <v>78</v>
      </c>
      <c r="C8710" t="s">
        <v>128</v>
      </c>
      <c r="D8710" t="s">
        <v>133</v>
      </c>
      <c r="E8710">
        <v>60029739.670000002</v>
      </c>
      <c r="F8710">
        <v>-1.92</v>
      </c>
      <c r="G8710">
        <v>-1176677.98</v>
      </c>
      <c r="H8710">
        <v>61206417.649999999</v>
      </c>
      <c r="I8710">
        <v>4.05</v>
      </c>
      <c r="J8710">
        <v>0</v>
      </c>
      <c r="K8710">
        <v>-0.01</v>
      </c>
      <c r="L8710">
        <v>4.0599999999999996</v>
      </c>
      <c r="M8710">
        <v>12931053.18</v>
      </c>
      <c r="N8710">
        <v>-1.47</v>
      </c>
      <c r="O8710">
        <v>-193266.97</v>
      </c>
      <c r="P8710">
        <v>13124320.15</v>
      </c>
      <c r="Q8710">
        <v>7.05</v>
      </c>
      <c r="R8710">
        <v>0</v>
      </c>
      <c r="S8710">
        <v>0.06</v>
      </c>
      <c r="T8710">
        <v>7</v>
      </c>
      <c r="U8710">
        <v>1.49</v>
      </c>
      <c r="V8710">
        <v>-1.64</v>
      </c>
      <c r="W8710">
        <v>-0.02</v>
      </c>
      <c r="X8710">
        <v>1.52</v>
      </c>
      <c r="Y8710">
        <v>40241606.420000002</v>
      </c>
      <c r="Z8710">
        <v>-0.28999999999999998</v>
      </c>
      <c r="AA8710">
        <v>-115877.53</v>
      </c>
      <c r="AB8710">
        <v>40357483.950000003</v>
      </c>
      <c r="AC8710">
        <v>11.17</v>
      </c>
      <c r="AD8710">
        <v>2.4900000000000002</v>
      </c>
      <c r="AE8710">
        <v>0.27</v>
      </c>
      <c r="AF8710">
        <v>10.9</v>
      </c>
      <c r="AG8710">
        <v>94.39</v>
      </c>
      <c r="AH8710">
        <v>0</v>
      </c>
      <c r="AI8710">
        <v>-0.46</v>
      </c>
      <c r="AJ8710">
        <v>94.85</v>
      </c>
      <c r="AK8710">
        <v>79.739999999999995</v>
      </c>
      <c r="AL8710">
        <v>-6.92</v>
      </c>
      <c r="AM8710">
        <v>-5.93</v>
      </c>
      <c r="AN8710">
        <v>85.67</v>
      </c>
      <c r="AO8710">
        <v>32.869999999999997</v>
      </c>
      <c r="AP8710">
        <v>-3</v>
      </c>
      <c r="AQ8710">
        <v>-1.02</v>
      </c>
      <c r="AR8710">
        <v>33.89</v>
      </c>
      <c r="AS8710">
        <v>12.09</v>
      </c>
      <c r="AT8710">
        <v>6.46</v>
      </c>
      <c r="AU8710">
        <v>0.73</v>
      </c>
      <c r="AV8710">
        <v>11.36</v>
      </c>
    </row>
    <row r="8711" spans="1:48" x14ac:dyDescent="0.35">
      <c r="A8711" t="s">
        <v>146</v>
      </c>
      <c r="B8711" t="s">
        <v>78</v>
      </c>
      <c r="C8711" t="s">
        <v>128</v>
      </c>
      <c r="D8711" t="s">
        <v>216</v>
      </c>
      <c r="E8711">
        <v>1330411807.99</v>
      </c>
      <c r="F8711">
        <v>-1.76</v>
      </c>
      <c r="G8711">
        <v>-23767395.27</v>
      </c>
      <c r="H8711">
        <v>1354179203.26</v>
      </c>
      <c r="I8711">
        <v>89.79</v>
      </c>
      <c r="J8711">
        <v>0</v>
      </c>
      <c r="K8711">
        <v>-0.09</v>
      </c>
      <c r="L8711">
        <v>89.88</v>
      </c>
      <c r="M8711">
        <v>162598607.50999999</v>
      </c>
      <c r="N8711">
        <v>-2.1800000000000002</v>
      </c>
      <c r="O8711">
        <v>-3625404.15</v>
      </c>
      <c r="P8711">
        <v>166224011.66</v>
      </c>
      <c r="Q8711">
        <v>88.7</v>
      </c>
      <c r="R8711">
        <v>0</v>
      </c>
      <c r="S8711">
        <v>0.09</v>
      </c>
      <c r="T8711">
        <v>88.61</v>
      </c>
      <c r="U8711">
        <v>2.4700000000000002</v>
      </c>
      <c r="V8711">
        <v>1.03</v>
      </c>
      <c r="W8711">
        <v>0.03</v>
      </c>
      <c r="X8711">
        <v>2.4500000000000002</v>
      </c>
      <c r="Y8711">
        <v>537562145.24000001</v>
      </c>
      <c r="Z8711">
        <v>-2.76</v>
      </c>
      <c r="AA8711">
        <v>-15243467.039999999</v>
      </c>
      <c r="AB8711">
        <v>552805612.27999997</v>
      </c>
      <c r="AC8711">
        <v>20.21</v>
      </c>
      <c r="AD8711">
        <v>3.09</v>
      </c>
      <c r="AE8711">
        <v>0.61</v>
      </c>
      <c r="AF8711">
        <v>19.600000000000001</v>
      </c>
      <c r="AG8711">
        <v>100</v>
      </c>
      <c r="AH8711">
        <v>0</v>
      </c>
      <c r="AI8711">
        <v>0</v>
      </c>
      <c r="AJ8711">
        <v>100</v>
      </c>
      <c r="AK8711">
        <v>98.79</v>
      </c>
      <c r="AL8711">
        <v>-0.67</v>
      </c>
      <c r="AM8711">
        <v>-0.66</v>
      </c>
      <c r="AN8711">
        <v>99.45</v>
      </c>
      <c r="AO8711">
        <v>96.19</v>
      </c>
      <c r="AP8711">
        <v>-0.37</v>
      </c>
      <c r="AQ8711">
        <v>-0.36</v>
      </c>
      <c r="AR8711">
        <v>96.55</v>
      </c>
      <c r="AS8711">
        <v>21.2</v>
      </c>
      <c r="AT8711">
        <v>2.39</v>
      </c>
      <c r="AU8711">
        <v>0.49</v>
      </c>
      <c r="AV8711">
        <v>20.71</v>
      </c>
    </row>
    <row r="8712" spans="1:48" x14ac:dyDescent="0.35">
      <c r="A8712" t="s">
        <v>146</v>
      </c>
      <c r="B8712" t="s">
        <v>78</v>
      </c>
      <c r="C8712" t="s">
        <v>139</v>
      </c>
      <c r="D8712" t="s">
        <v>129</v>
      </c>
      <c r="E8712">
        <v>609001452.67999995</v>
      </c>
      <c r="F8712">
        <v>-2.68</v>
      </c>
      <c r="G8712">
        <v>-16801475.949999999</v>
      </c>
      <c r="H8712">
        <v>625802928.63999999</v>
      </c>
      <c r="I8712">
        <v>0</v>
      </c>
      <c r="J8712">
        <v>0</v>
      </c>
      <c r="K8712">
        <v>0</v>
      </c>
      <c r="L8712">
        <v>0</v>
      </c>
      <c r="M8712">
        <v>82686797.709999993</v>
      </c>
      <c r="N8712">
        <v>-2.0299999999999998</v>
      </c>
      <c r="O8712">
        <v>-1710577.71</v>
      </c>
      <c r="P8712">
        <v>84397375.430000007</v>
      </c>
      <c r="Q8712">
        <v>0</v>
      </c>
      <c r="R8712">
        <v>0</v>
      </c>
      <c r="S8712">
        <v>0</v>
      </c>
      <c r="T8712">
        <v>0</v>
      </c>
      <c r="U8712">
        <v>3.68</v>
      </c>
      <c r="V8712">
        <v>-0.77</v>
      </c>
      <c r="W8712">
        <v>-0.03</v>
      </c>
      <c r="X8712">
        <v>3.71</v>
      </c>
      <c r="Y8712">
        <v>165545621.78999999</v>
      </c>
      <c r="Z8712">
        <v>-1.93</v>
      </c>
      <c r="AA8712">
        <v>-3253306.58</v>
      </c>
      <c r="AB8712">
        <v>168798928.37</v>
      </c>
      <c r="AC8712">
        <v>22.74</v>
      </c>
      <c r="AD8712">
        <v>3.85</v>
      </c>
      <c r="AE8712">
        <v>0.84</v>
      </c>
      <c r="AF8712">
        <v>21.9</v>
      </c>
      <c r="AG8712">
        <v>99.11</v>
      </c>
      <c r="AH8712">
        <v>0</v>
      </c>
      <c r="AI8712">
        <v>-0.46</v>
      </c>
      <c r="AJ8712">
        <v>99.57</v>
      </c>
      <c r="AK8712">
        <v>97.2</v>
      </c>
      <c r="AL8712">
        <v>-0.68</v>
      </c>
      <c r="AM8712">
        <v>-0.66</v>
      </c>
      <c r="AN8712">
        <v>97.86</v>
      </c>
      <c r="AO8712">
        <v>88.1</v>
      </c>
      <c r="AP8712">
        <v>-0.71</v>
      </c>
      <c r="AQ8712">
        <v>-0.63</v>
      </c>
      <c r="AR8712">
        <v>88.73</v>
      </c>
      <c r="AS8712">
        <v>23.72</v>
      </c>
      <c r="AT8712">
        <v>3.11</v>
      </c>
      <c r="AU8712">
        <v>0.71</v>
      </c>
      <c r="AV8712">
        <v>23.01</v>
      </c>
    </row>
    <row r="8713" spans="1:48" x14ac:dyDescent="0.35">
      <c r="A8713" t="s">
        <v>146</v>
      </c>
      <c r="B8713" t="s">
        <v>78</v>
      </c>
      <c r="C8713" t="s">
        <v>139</v>
      </c>
      <c r="D8713" t="s">
        <v>130</v>
      </c>
      <c r="E8713">
        <v>167213619.12</v>
      </c>
      <c r="F8713">
        <v>-1.33</v>
      </c>
      <c r="G8713">
        <v>-2248848.7599999998</v>
      </c>
      <c r="H8713">
        <v>169462467.88</v>
      </c>
      <c r="I8713">
        <v>27.46</v>
      </c>
      <c r="J8713">
        <v>0</v>
      </c>
      <c r="K8713">
        <v>0.38</v>
      </c>
      <c r="L8713">
        <v>27.08</v>
      </c>
      <c r="M8713">
        <v>21774775.789999999</v>
      </c>
      <c r="N8713">
        <v>-2.29</v>
      </c>
      <c r="O8713">
        <v>-511063.89</v>
      </c>
      <c r="P8713">
        <v>22285839.68</v>
      </c>
      <c r="Q8713">
        <v>26.33</v>
      </c>
      <c r="R8713">
        <v>0</v>
      </c>
      <c r="S8713">
        <v>-7.0000000000000007E-2</v>
      </c>
      <c r="T8713">
        <v>26.41</v>
      </c>
      <c r="U8713">
        <v>3.84</v>
      </c>
      <c r="V8713">
        <v>0.99</v>
      </c>
      <c r="W8713">
        <v>0.04</v>
      </c>
      <c r="X8713">
        <v>3.8</v>
      </c>
      <c r="Y8713">
        <v>43549551.579999998</v>
      </c>
      <c r="Z8713">
        <v>-2.29</v>
      </c>
      <c r="AA8713">
        <v>-1022127.78</v>
      </c>
      <c r="AB8713">
        <v>44571679.359999999</v>
      </c>
      <c r="AC8713">
        <v>29.63</v>
      </c>
      <c r="AD8713">
        <v>4.72</v>
      </c>
      <c r="AE8713">
        <v>1.34</v>
      </c>
      <c r="AF8713">
        <v>28.3</v>
      </c>
      <c r="AG8713">
        <v>99.04</v>
      </c>
      <c r="AH8713">
        <v>0</v>
      </c>
      <c r="AI8713">
        <v>-0.54</v>
      </c>
      <c r="AJ8713">
        <v>99.57</v>
      </c>
      <c r="AK8713">
        <v>95.29</v>
      </c>
      <c r="AL8713">
        <v>-0.77</v>
      </c>
      <c r="AM8713">
        <v>-0.74</v>
      </c>
      <c r="AN8713">
        <v>96.03</v>
      </c>
      <c r="AO8713">
        <v>78.48</v>
      </c>
      <c r="AP8713">
        <v>-1.62</v>
      </c>
      <c r="AQ8713">
        <v>-1.29</v>
      </c>
      <c r="AR8713">
        <v>79.77</v>
      </c>
      <c r="AS8713">
        <v>29.02</v>
      </c>
      <c r="AT8713">
        <v>3.15</v>
      </c>
      <c r="AU8713">
        <v>0.89</v>
      </c>
      <c r="AV8713">
        <v>28.13</v>
      </c>
    </row>
    <row r="8714" spans="1:48" x14ac:dyDescent="0.35">
      <c r="A8714" t="s">
        <v>146</v>
      </c>
      <c r="B8714" t="s">
        <v>78</v>
      </c>
      <c r="C8714" t="s">
        <v>139</v>
      </c>
      <c r="D8714" t="s">
        <v>131</v>
      </c>
      <c r="E8714">
        <v>275346895.99000001</v>
      </c>
      <c r="F8714">
        <v>1.42</v>
      </c>
      <c r="G8714">
        <v>3850746.09</v>
      </c>
      <c r="H8714">
        <v>271496149.89999998</v>
      </c>
      <c r="I8714">
        <v>45.21</v>
      </c>
      <c r="J8714">
        <v>0</v>
      </c>
      <c r="K8714">
        <v>1.83</v>
      </c>
      <c r="L8714">
        <v>43.38</v>
      </c>
      <c r="M8714">
        <v>35408590.560000002</v>
      </c>
      <c r="N8714">
        <v>4.0199999999999996</v>
      </c>
      <c r="O8714">
        <v>1369878.51</v>
      </c>
      <c r="P8714">
        <v>34038712.049999997</v>
      </c>
      <c r="Q8714">
        <v>42.82</v>
      </c>
      <c r="R8714">
        <v>0</v>
      </c>
      <c r="S8714">
        <v>2.4900000000000002</v>
      </c>
      <c r="T8714">
        <v>40.33</v>
      </c>
      <c r="U8714">
        <v>3.89</v>
      </c>
      <c r="V8714">
        <v>-2.5099999999999998</v>
      </c>
      <c r="W8714">
        <v>-0.1</v>
      </c>
      <c r="X8714">
        <v>3.99</v>
      </c>
      <c r="Y8714">
        <v>70817181.120000005</v>
      </c>
      <c r="Z8714">
        <v>4.0199999999999996</v>
      </c>
      <c r="AA8714">
        <v>2739757.02</v>
      </c>
      <c r="AB8714">
        <v>68077424.090000004</v>
      </c>
      <c r="AC8714">
        <v>21.23</v>
      </c>
      <c r="AD8714">
        <v>1.94</v>
      </c>
      <c r="AE8714">
        <v>0.4</v>
      </c>
      <c r="AF8714">
        <v>20.83</v>
      </c>
      <c r="AG8714">
        <v>99.02</v>
      </c>
      <c r="AH8714">
        <v>0</v>
      </c>
      <c r="AI8714">
        <v>-7.0000000000000007E-2</v>
      </c>
      <c r="AJ8714">
        <v>99.1</v>
      </c>
      <c r="AK8714">
        <v>96.03</v>
      </c>
      <c r="AL8714">
        <v>0</v>
      </c>
      <c r="AM8714">
        <v>0</v>
      </c>
      <c r="AN8714">
        <v>96.02</v>
      </c>
      <c r="AO8714">
        <v>68.319999999999993</v>
      </c>
      <c r="AP8714">
        <v>0.71</v>
      </c>
      <c r="AQ8714">
        <v>0.48</v>
      </c>
      <c r="AR8714">
        <v>67.84</v>
      </c>
      <c r="AS8714">
        <v>22.23</v>
      </c>
      <c r="AT8714">
        <v>1.87</v>
      </c>
      <c r="AU8714">
        <v>0.41</v>
      </c>
      <c r="AV8714">
        <v>21.82</v>
      </c>
    </row>
    <row r="8715" spans="1:48" x14ac:dyDescent="0.35">
      <c r="A8715" t="s">
        <v>146</v>
      </c>
      <c r="B8715" t="s">
        <v>78</v>
      </c>
      <c r="C8715" t="s">
        <v>139</v>
      </c>
      <c r="D8715" t="s">
        <v>132</v>
      </c>
      <c r="E8715">
        <v>123253264.90000001</v>
      </c>
      <c r="F8715">
        <v>-11.36</v>
      </c>
      <c r="G8715">
        <v>-15802304.1</v>
      </c>
      <c r="H8715">
        <v>139055569</v>
      </c>
      <c r="I8715">
        <v>20.239999999999998</v>
      </c>
      <c r="J8715">
        <v>0</v>
      </c>
      <c r="K8715">
        <v>-1.98</v>
      </c>
      <c r="L8715">
        <v>22.22</v>
      </c>
      <c r="M8715">
        <v>16633124.550000001</v>
      </c>
      <c r="N8715">
        <v>-11.55</v>
      </c>
      <c r="O8715">
        <v>-2172180.64</v>
      </c>
      <c r="P8715">
        <v>18805305.190000001</v>
      </c>
      <c r="Q8715">
        <v>20.12</v>
      </c>
      <c r="R8715">
        <v>0</v>
      </c>
      <c r="S8715">
        <v>-2.17</v>
      </c>
      <c r="T8715">
        <v>22.28</v>
      </c>
      <c r="U8715">
        <v>3.69</v>
      </c>
      <c r="V8715">
        <v>-0.3</v>
      </c>
      <c r="W8715">
        <v>-0.01</v>
      </c>
      <c r="X8715">
        <v>3.7</v>
      </c>
      <c r="Y8715">
        <v>33438233.98</v>
      </c>
      <c r="Z8715">
        <v>-11.09</v>
      </c>
      <c r="AA8715">
        <v>-4172376.41</v>
      </c>
      <c r="AB8715">
        <v>37610610.390000001</v>
      </c>
      <c r="AC8715">
        <v>22.52</v>
      </c>
      <c r="AD8715">
        <v>3.4</v>
      </c>
      <c r="AE8715">
        <v>0.74</v>
      </c>
      <c r="AF8715">
        <v>21.79</v>
      </c>
      <c r="AG8715">
        <v>98.95</v>
      </c>
      <c r="AH8715">
        <v>0</v>
      </c>
      <c r="AI8715">
        <v>-0.15</v>
      </c>
      <c r="AJ8715">
        <v>99.1</v>
      </c>
      <c r="AK8715">
        <v>94.82</v>
      </c>
      <c r="AL8715">
        <v>-1.82</v>
      </c>
      <c r="AM8715">
        <v>-1.76</v>
      </c>
      <c r="AN8715">
        <v>96.58</v>
      </c>
      <c r="AO8715">
        <v>64.209999999999994</v>
      </c>
      <c r="AP8715">
        <v>-4.55</v>
      </c>
      <c r="AQ8715">
        <v>-3.06</v>
      </c>
      <c r="AR8715">
        <v>67.27</v>
      </c>
      <c r="AS8715">
        <v>23.57</v>
      </c>
      <c r="AT8715">
        <v>3.75</v>
      </c>
      <c r="AU8715">
        <v>0.85</v>
      </c>
      <c r="AV8715">
        <v>22.72</v>
      </c>
    </row>
    <row r="8716" spans="1:48" x14ac:dyDescent="0.35">
      <c r="A8716" t="s">
        <v>146</v>
      </c>
      <c r="B8716" t="s">
        <v>78</v>
      </c>
      <c r="C8716" t="s">
        <v>139</v>
      </c>
      <c r="D8716" t="s">
        <v>133</v>
      </c>
      <c r="E8716">
        <v>34253349.600000001</v>
      </c>
      <c r="F8716">
        <v>-4.7300000000000004</v>
      </c>
      <c r="G8716">
        <v>-1701123.59</v>
      </c>
      <c r="H8716">
        <v>35954473.189999998</v>
      </c>
      <c r="I8716">
        <v>5.62</v>
      </c>
      <c r="J8716">
        <v>0</v>
      </c>
      <c r="K8716">
        <v>-0.12</v>
      </c>
      <c r="L8716">
        <v>5.75</v>
      </c>
      <c r="M8716">
        <v>7336220.3300000001</v>
      </c>
      <c r="N8716">
        <v>-2.5099999999999998</v>
      </c>
      <c r="O8716">
        <v>-188726.97</v>
      </c>
      <c r="P8716">
        <v>7524947.3099999996</v>
      </c>
      <c r="Q8716">
        <v>8.8699999999999992</v>
      </c>
      <c r="R8716">
        <v>0</v>
      </c>
      <c r="S8716">
        <v>-0.04</v>
      </c>
      <c r="T8716">
        <v>8.92</v>
      </c>
      <c r="U8716">
        <v>2.33</v>
      </c>
      <c r="V8716">
        <v>-2.2799999999999998</v>
      </c>
      <c r="W8716">
        <v>-0.05</v>
      </c>
      <c r="X8716">
        <v>2.39</v>
      </c>
      <c r="Y8716">
        <v>14672440.66</v>
      </c>
      <c r="Z8716">
        <v>-2.5099999999999998</v>
      </c>
      <c r="AA8716">
        <v>-377453.95</v>
      </c>
      <c r="AB8716">
        <v>15049894.609999999</v>
      </c>
      <c r="AC8716">
        <v>11.56</v>
      </c>
      <c r="AD8716">
        <v>23.52</v>
      </c>
      <c r="AE8716">
        <v>2.2000000000000002</v>
      </c>
      <c r="AF8716">
        <v>9.36</v>
      </c>
      <c r="AG8716">
        <v>79.66</v>
      </c>
      <c r="AH8716">
        <v>0</v>
      </c>
      <c r="AI8716">
        <v>-3.28</v>
      </c>
      <c r="AJ8716">
        <v>82.94</v>
      </c>
      <c r="AK8716">
        <v>54.75</v>
      </c>
      <c r="AL8716">
        <v>17.7</v>
      </c>
      <c r="AM8716">
        <v>8.24</v>
      </c>
      <c r="AN8716">
        <v>46.52</v>
      </c>
      <c r="AO8716">
        <v>12.33</v>
      </c>
      <c r="AP8716">
        <v>18.059999999999999</v>
      </c>
      <c r="AQ8716">
        <v>1.89</v>
      </c>
      <c r="AR8716">
        <v>10.45</v>
      </c>
      <c r="AS8716">
        <v>12.18</v>
      </c>
      <c r="AT8716">
        <v>16.309999999999999</v>
      </c>
      <c r="AU8716">
        <v>1.71</v>
      </c>
      <c r="AV8716">
        <v>10.47</v>
      </c>
    </row>
    <row r="8717" spans="1:48" x14ac:dyDescent="0.35">
      <c r="A8717" t="s">
        <v>146</v>
      </c>
      <c r="B8717" t="s">
        <v>78</v>
      </c>
      <c r="C8717" t="s">
        <v>139</v>
      </c>
      <c r="D8717" t="s">
        <v>216</v>
      </c>
      <c r="E8717">
        <v>561410569.64999998</v>
      </c>
      <c r="F8717">
        <v>-2.5099999999999998</v>
      </c>
      <c r="G8717">
        <v>-14456409.630000001</v>
      </c>
      <c r="H8717">
        <v>575866979.27999997</v>
      </c>
      <c r="I8717">
        <v>92.19</v>
      </c>
      <c r="J8717">
        <v>0</v>
      </c>
      <c r="K8717">
        <v>0.16</v>
      </c>
      <c r="L8717">
        <v>92.02</v>
      </c>
      <c r="M8717">
        <v>73238391.620000005</v>
      </c>
      <c r="N8717">
        <v>-1.77</v>
      </c>
      <c r="O8717">
        <v>-1317706.21</v>
      </c>
      <c r="P8717">
        <v>74556097.840000004</v>
      </c>
      <c r="Q8717">
        <v>88.57</v>
      </c>
      <c r="R8717">
        <v>0</v>
      </c>
      <c r="S8717">
        <v>0.23</v>
      </c>
      <c r="T8717">
        <v>88.34</v>
      </c>
      <c r="U8717">
        <v>3.83</v>
      </c>
      <c r="V8717">
        <v>-0.87</v>
      </c>
      <c r="W8717">
        <v>-0.03</v>
      </c>
      <c r="X8717">
        <v>3.86</v>
      </c>
      <c r="Y8717">
        <v>146648768.12</v>
      </c>
      <c r="Z8717">
        <v>-1.65</v>
      </c>
      <c r="AA8717">
        <v>-2463427.56</v>
      </c>
      <c r="AB8717">
        <v>149112195.68000001</v>
      </c>
      <c r="AC8717">
        <v>24.01</v>
      </c>
      <c r="AD8717">
        <v>2.96</v>
      </c>
      <c r="AE8717">
        <v>0.69</v>
      </c>
      <c r="AF8717">
        <v>23.32</v>
      </c>
      <c r="AG8717">
        <v>99.11</v>
      </c>
      <c r="AH8717">
        <v>0</v>
      </c>
      <c r="AI8717">
        <v>-0.46</v>
      </c>
      <c r="AJ8717">
        <v>99.57</v>
      </c>
      <c r="AK8717">
        <v>97.12</v>
      </c>
      <c r="AL8717">
        <v>-0.68</v>
      </c>
      <c r="AM8717">
        <v>-0.67</v>
      </c>
      <c r="AN8717">
        <v>97.78</v>
      </c>
      <c r="AO8717">
        <v>87.03</v>
      </c>
      <c r="AP8717">
        <v>-1.44</v>
      </c>
      <c r="AQ8717">
        <v>-1.27</v>
      </c>
      <c r="AR8717">
        <v>88.29</v>
      </c>
      <c r="AS8717">
        <v>24.54</v>
      </c>
      <c r="AT8717">
        <v>2.59</v>
      </c>
      <c r="AU8717">
        <v>0.62</v>
      </c>
      <c r="AV8717">
        <v>23.92</v>
      </c>
    </row>
    <row r="8718" spans="1:48" x14ac:dyDescent="0.35">
      <c r="A8718" t="s">
        <v>146</v>
      </c>
      <c r="B8718" t="s">
        <v>78</v>
      </c>
      <c r="C8718" t="s">
        <v>140</v>
      </c>
      <c r="D8718" t="s">
        <v>129</v>
      </c>
      <c r="E8718">
        <v>80338258.890000001</v>
      </c>
      <c r="F8718">
        <v>2.39</v>
      </c>
      <c r="G8718">
        <v>1874116.43</v>
      </c>
      <c r="H8718">
        <v>78464142.459999993</v>
      </c>
      <c r="I8718">
        <v>0</v>
      </c>
      <c r="J8718">
        <v>0</v>
      </c>
      <c r="K8718">
        <v>0</v>
      </c>
      <c r="L8718">
        <v>0</v>
      </c>
      <c r="M8718">
        <v>10107484.140000001</v>
      </c>
      <c r="N8718">
        <v>2.48</v>
      </c>
      <c r="O8718">
        <v>244238.77</v>
      </c>
      <c r="P8718">
        <v>9863245.3699999992</v>
      </c>
      <c r="Q8718">
        <v>0</v>
      </c>
      <c r="R8718">
        <v>0</v>
      </c>
      <c r="S8718">
        <v>0</v>
      </c>
      <c r="T8718">
        <v>0</v>
      </c>
      <c r="U8718">
        <v>2.8</v>
      </c>
      <c r="V8718">
        <v>-0.09</v>
      </c>
      <c r="W8718">
        <v>0</v>
      </c>
      <c r="X8718">
        <v>2.8</v>
      </c>
      <c r="Y8718">
        <v>28706288.390000001</v>
      </c>
      <c r="Z8718">
        <v>2.48</v>
      </c>
      <c r="AA8718">
        <v>693663.09</v>
      </c>
      <c r="AB8718">
        <v>28012625.300000001</v>
      </c>
      <c r="AC8718">
        <v>25.89</v>
      </c>
      <c r="AD8718">
        <v>9.31</v>
      </c>
      <c r="AE8718">
        <v>2.21</v>
      </c>
      <c r="AF8718">
        <v>23.69</v>
      </c>
      <c r="AG8718">
        <v>98.36</v>
      </c>
      <c r="AH8718">
        <v>0</v>
      </c>
      <c r="AI8718">
        <v>-0.53</v>
      </c>
      <c r="AJ8718">
        <v>98.89</v>
      </c>
      <c r="AK8718">
        <v>95.41</v>
      </c>
      <c r="AL8718">
        <v>0.96</v>
      </c>
      <c r="AM8718">
        <v>0.91</v>
      </c>
      <c r="AN8718">
        <v>94.51</v>
      </c>
      <c r="AO8718">
        <v>63.5</v>
      </c>
      <c r="AP8718">
        <v>2.1</v>
      </c>
      <c r="AQ8718">
        <v>1.31</v>
      </c>
      <c r="AR8718">
        <v>62.19</v>
      </c>
      <c r="AS8718">
        <v>25.93</v>
      </c>
      <c r="AT8718">
        <v>9.26</v>
      </c>
      <c r="AU8718">
        <v>2.2000000000000002</v>
      </c>
      <c r="AV8718">
        <v>23.73</v>
      </c>
    </row>
    <row r="8719" spans="1:48" x14ac:dyDescent="0.35">
      <c r="A8719" t="s">
        <v>146</v>
      </c>
      <c r="B8719" t="s">
        <v>78</v>
      </c>
      <c r="C8719" t="s">
        <v>140</v>
      </c>
      <c r="D8719" t="s">
        <v>130</v>
      </c>
      <c r="E8719">
        <v>22877740.07</v>
      </c>
      <c r="F8719">
        <v>5.2</v>
      </c>
      <c r="G8719">
        <v>1131082.55</v>
      </c>
      <c r="H8719">
        <v>21746657.52</v>
      </c>
      <c r="I8719">
        <v>28.48</v>
      </c>
      <c r="J8719">
        <v>0</v>
      </c>
      <c r="K8719">
        <v>0.76</v>
      </c>
      <c r="L8719">
        <v>27.72</v>
      </c>
      <c r="M8719">
        <v>2880052.42</v>
      </c>
      <c r="N8719">
        <v>5.03</v>
      </c>
      <c r="O8719">
        <v>137874.81</v>
      </c>
      <c r="P8719">
        <v>2742177.61</v>
      </c>
      <c r="Q8719">
        <v>28.49</v>
      </c>
      <c r="R8719">
        <v>0</v>
      </c>
      <c r="S8719">
        <v>0.69</v>
      </c>
      <c r="T8719">
        <v>27.8</v>
      </c>
      <c r="U8719">
        <v>2.8</v>
      </c>
      <c r="V8719">
        <v>0.16</v>
      </c>
      <c r="W8719">
        <v>0</v>
      </c>
      <c r="X8719">
        <v>2.79</v>
      </c>
      <c r="Y8719">
        <v>8179643.3300000001</v>
      </c>
      <c r="Z8719">
        <v>5.03</v>
      </c>
      <c r="AA8719">
        <v>391578.56</v>
      </c>
      <c r="AB8719">
        <v>7788064.7699999996</v>
      </c>
      <c r="AC8719">
        <v>25.74</v>
      </c>
      <c r="AD8719">
        <v>11.14</v>
      </c>
      <c r="AE8719">
        <v>2.58</v>
      </c>
      <c r="AF8719">
        <v>23.16</v>
      </c>
      <c r="AG8719">
        <v>97.95</v>
      </c>
      <c r="AH8719">
        <v>0</v>
      </c>
      <c r="AI8719">
        <v>-0.48</v>
      </c>
      <c r="AJ8719">
        <v>98.43</v>
      </c>
      <c r="AK8719">
        <v>91.3</v>
      </c>
      <c r="AL8719">
        <v>0.01</v>
      </c>
      <c r="AM8719">
        <v>0</v>
      </c>
      <c r="AN8719">
        <v>91.29</v>
      </c>
      <c r="AO8719">
        <v>47.8</v>
      </c>
      <c r="AP8719">
        <v>13.18</v>
      </c>
      <c r="AQ8719">
        <v>5.57</v>
      </c>
      <c r="AR8719">
        <v>42.23</v>
      </c>
      <c r="AS8719">
        <v>24.59</v>
      </c>
      <c r="AT8719">
        <v>11.46</v>
      </c>
      <c r="AU8719">
        <v>2.5299999999999998</v>
      </c>
      <c r="AV8719">
        <v>22.06</v>
      </c>
    </row>
    <row r="8720" spans="1:48" x14ac:dyDescent="0.35">
      <c r="A8720" t="s">
        <v>146</v>
      </c>
      <c r="B8720" t="s">
        <v>78</v>
      </c>
      <c r="C8720" t="s">
        <v>140</v>
      </c>
      <c r="D8720" t="s">
        <v>131</v>
      </c>
      <c r="E8720">
        <v>36081184.119999997</v>
      </c>
      <c r="F8720">
        <v>3.28</v>
      </c>
      <c r="G8720">
        <v>1145042.8799999999</v>
      </c>
      <c r="H8720">
        <v>34936141.240000002</v>
      </c>
      <c r="I8720">
        <v>44.91</v>
      </c>
      <c r="J8720">
        <v>0</v>
      </c>
      <c r="K8720">
        <v>0.39</v>
      </c>
      <c r="L8720">
        <v>44.52</v>
      </c>
      <c r="M8720">
        <v>4394065.1900000004</v>
      </c>
      <c r="N8720">
        <v>3.41</v>
      </c>
      <c r="O8720">
        <v>145101.57999999999</v>
      </c>
      <c r="P8720">
        <v>4248963.6100000003</v>
      </c>
      <c r="Q8720">
        <v>43.47</v>
      </c>
      <c r="R8720">
        <v>0</v>
      </c>
      <c r="S8720">
        <v>0.39</v>
      </c>
      <c r="T8720">
        <v>43.08</v>
      </c>
      <c r="U8720">
        <v>2.89</v>
      </c>
      <c r="V8720">
        <v>-0.13</v>
      </c>
      <c r="W8720">
        <v>0</v>
      </c>
      <c r="X8720">
        <v>2.9</v>
      </c>
      <c r="Y8720">
        <v>12479594.41</v>
      </c>
      <c r="Z8720">
        <v>3.41</v>
      </c>
      <c r="AA8720">
        <v>412103.32</v>
      </c>
      <c r="AB8720">
        <v>12067491.09</v>
      </c>
      <c r="AC8720">
        <v>26.48</v>
      </c>
      <c r="AD8720">
        <v>7.95</v>
      </c>
      <c r="AE8720">
        <v>1.95</v>
      </c>
      <c r="AF8720">
        <v>24.53</v>
      </c>
      <c r="AG8720">
        <v>97.27</v>
      </c>
      <c r="AH8720">
        <v>0</v>
      </c>
      <c r="AI8720">
        <v>-0.41</v>
      </c>
      <c r="AJ8720">
        <v>97.69</v>
      </c>
      <c r="AK8720">
        <v>90.18</v>
      </c>
      <c r="AL8720">
        <v>-2.88</v>
      </c>
      <c r="AM8720">
        <v>-2.68</v>
      </c>
      <c r="AN8720">
        <v>92.85</v>
      </c>
      <c r="AO8720">
        <v>41.69</v>
      </c>
      <c r="AP8720">
        <v>5.0199999999999996</v>
      </c>
      <c r="AQ8720">
        <v>1.99</v>
      </c>
      <c r="AR8720">
        <v>39.700000000000003</v>
      </c>
      <c r="AS8720">
        <v>27.03</v>
      </c>
      <c r="AT8720">
        <v>8.01</v>
      </c>
      <c r="AU8720">
        <v>2.0099999999999998</v>
      </c>
      <c r="AV8720">
        <v>25.02</v>
      </c>
    </row>
    <row r="8721" spans="1:48" x14ac:dyDescent="0.35">
      <c r="A8721" t="s">
        <v>146</v>
      </c>
      <c r="B8721" t="s">
        <v>78</v>
      </c>
      <c r="C8721" t="s">
        <v>140</v>
      </c>
      <c r="D8721" t="s">
        <v>132</v>
      </c>
      <c r="E8721">
        <v>21252676.59</v>
      </c>
      <c r="F8721">
        <v>-1.93</v>
      </c>
      <c r="G8721">
        <v>-417187.85</v>
      </c>
      <c r="H8721">
        <v>21669864.440000001</v>
      </c>
      <c r="I8721">
        <v>26.45</v>
      </c>
      <c r="J8721">
        <v>0</v>
      </c>
      <c r="K8721">
        <v>-1.1599999999999999</v>
      </c>
      <c r="L8721">
        <v>27.62</v>
      </c>
      <c r="M8721">
        <v>2818346.67</v>
      </c>
      <c r="N8721">
        <v>-1.41</v>
      </c>
      <c r="O8721">
        <v>-40385.339999999997</v>
      </c>
      <c r="P8721">
        <v>2858732.01</v>
      </c>
      <c r="Q8721">
        <v>27.88</v>
      </c>
      <c r="R8721">
        <v>0</v>
      </c>
      <c r="S8721">
        <v>-1.1000000000000001</v>
      </c>
      <c r="T8721">
        <v>28.98</v>
      </c>
      <c r="U8721">
        <v>2.66</v>
      </c>
      <c r="V8721">
        <v>-0.52</v>
      </c>
      <c r="W8721">
        <v>-0.01</v>
      </c>
      <c r="X8721">
        <v>2.67</v>
      </c>
      <c r="Y8721">
        <v>8004392.6900000004</v>
      </c>
      <c r="Z8721">
        <v>-1.41</v>
      </c>
      <c r="AA8721">
        <v>-114698.49</v>
      </c>
      <c r="AB8721">
        <v>8119091.1799999997</v>
      </c>
      <c r="AC8721">
        <v>25.09</v>
      </c>
      <c r="AD8721">
        <v>9.9</v>
      </c>
      <c r="AE8721">
        <v>2.2599999999999998</v>
      </c>
      <c r="AF8721">
        <v>22.83</v>
      </c>
      <c r="AG8721">
        <v>96.55</v>
      </c>
      <c r="AH8721">
        <v>0</v>
      </c>
      <c r="AI8721">
        <v>-0.67</v>
      </c>
      <c r="AJ8721">
        <v>97.22</v>
      </c>
      <c r="AK8721">
        <v>90.14</v>
      </c>
      <c r="AL8721">
        <v>-2.92</v>
      </c>
      <c r="AM8721">
        <v>-2.71</v>
      </c>
      <c r="AN8721">
        <v>92.85</v>
      </c>
      <c r="AO8721">
        <v>40.32</v>
      </c>
      <c r="AP8721">
        <v>4.79</v>
      </c>
      <c r="AQ8721">
        <v>1.84</v>
      </c>
      <c r="AR8721">
        <v>38.479999999999997</v>
      </c>
      <c r="AS8721">
        <v>25.46</v>
      </c>
      <c r="AT8721">
        <v>9.69</v>
      </c>
      <c r="AU8721">
        <v>2.25</v>
      </c>
      <c r="AV8721">
        <v>23.21</v>
      </c>
    </row>
    <row r="8722" spans="1:48" x14ac:dyDescent="0.35">
      <c r="A8722" t="s">
        <v>146</v>
      </c>
      <c r="B8722" t="s">
        <v>78</v>
      </c>
      <c r="C8722" t="s">
        <v>140</v>
      </c>
      <c r="D8722" t="s">
        <v>133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</row>
    <row r="8723" spans="1:48" x14ac:dyDescent="0.35">
      <c r="A8723" t="s">
        <v>146</v>
      </c>
      <c r="B8723" t="s">
        <v>78</v>
      </c>
      <c r="C8723" t="s">
        <v>140</v>
      </c>
      <c r="D8723" t="s">
        <v>216</v>
      </c>
      <c r="E8723">
        <v>80338258.890000001</v>
      </c>
      <c r="F8723">
        <v>2.39</v>
      </c>
      <c r="G8723">
        <v>1874116.43</v>
      </c>
      <c r="H8723">
        <v>78464142.459999993</v>
      </c>
      <c r="I8723">
        <v>100</v>
      </c>
      <c r="J8723">
        <v>0</v>
      </c>
      <c r="K8723">
        <v>0</v>
      </c>
      <c r="L8723">
        <v>100</v>
      </c>
      <c r="M8723">
        <v>10107484.140000001</v>
      </c>
      <c r="N8723">
        <v>2.48</v>
      </c>
      <c r="O8723">
        <v>244238.77</v>
      </c>
      <c r="P8723">
        <v>9863245.3699999992</v>
      </c>
      <c r="Q8723">
        <v>100</v>
      </c>
      <c r="R8723">
        <v>0</v>
      </c>
      <c r="S8723">
        <v>0</v>
      </c>
      <c r="T8723">
        <v>100</v>
      </c>
      <c r="U8723">
        <v>2.8</v>
      </c>
      <c r="V8723">
        <v>-0.09</v>
      </c>
      <c r="W8723">
        <v>0</v>
      </c>
      <c r="X8723">
        <v>2.8</v>
      </c>
      <c r="Y8723">
        <v>28706288.390000001</v>
      </c>
      <c r="Z8723">
        <v>2.48</v>
      </c>
      <c r="AA8723">
        <v>693663.09</v>
      </c>
      <c r="AB8723">
        <v>28012625.300000001</v>
      </c>
      <c r="AC8723">
        <v>25.89</v>
      </c>
      <c r="AD8723">
        <v>9.31</v>
      </c>
      <c r="AE8723">
        <v>2.21</v>
      </c>
      <c r="AF8723">
        <v>23.69</v>
      </c>
      <c r="AG8723">
        <v>98.36</v>
      </c>
      <c r="AH8723">
        <v>0</v>
      </c>
      <c r="AI8723">
        <v>-0.53</v>
      </c>
      <c r="AJ8723">
        <v>98.89</v>
      </c>
      <c r="AK8723">
        <v>95.41</v>
      </c>
      <c r="AL8723">
        <v>0.96</v>
      </c>
      <c r="AM8723">
        <v>0.91</v>
      </c>
      <c r="AN8723">
        <v>94.51</v>
      </c>
      <c r="AO8723">
        <v>63.5</v>
      </c>
      <c r="AP8723">
        <v>2.1</v>
      </c>
      <c r="AQ8723">
        <v>1.31</v>
      </c>
      <c r="AR8723">
        <v>62.19</v>
      </c>
      <c r="AS8723">
        <v>25.93</v>
      </c>
      <c r="AT8723">
        <v>9.26</v>
      </c>
      <c r="AU8723">
        <v>2.2000000000000002</v>
      </c>
      <c r="AV8723">
        <v>23.73</v>
      </c>
    </row>
    <row r="8724" spans="1:48" x14ac:dyDescent="0.35">
      <c r="A8724" t="s">
        <v>146</v>
      </c>
      <c r="B8724" t="s">
        <v>78</v>
      </c>
      <c r="C8724" t="s">
        <v>141</v>
      </c>
      <c r="D8724" t="s">
        <v>129</v>
      </c>
      <c r="E8724">
        <v>254950028.22</v>
      </c>
      <c r="F8724">
        <v>-6.56</v>
      </c>
      <c r="G8724">
        <v>-17911009.129999999</v>
      </c>
      <c r="H8724">
        <v>272861037.35000002</v>
      </c>
      <c r="I8724">
        <v>0</v>
      </c>
      <c r="J8724">
        <v>0</v>
      </c>
      <c r="K8724">
        <v>0</v>
      </c>
      <c r="L8724">
        <v>0</v>
      </c>
      <c r="M8724">
        <v>47413579.149999999</v>
      </c>
      <c r="N8724">
        <v>-6.6</v>
      </c>
      <c r="O8724">
        <v>-3350036.58</v>
      </c>
      <c r="P8724">
        <v>50763615.729999997</v>
      </c>
      <c r="Q8724">
        <v>0</v>
      </c>
      <c r="R8724">
        <v>0</v>
      </c>
      <c r="S8724">
        <v>0</v>
      </c>
      <c r="T8724">
        <v>0</v>
      </c>
      <c r="U8724">
        <v>1.26</v>
      </c>
      <c r="V8724">
        <v>0.04</v>
      </c>
      <c r="W8724">
        <v>0</v>
      </c>
      <c r="X8724">
        <v>1.26</v>
      </c>
      <c r="Y8724">
        <v>202017764</v>
      </c>
      <c r="Z8724">
        <v>-6.6</v>
      </c>
      <c r="AA8724">
        <v>-14273462.51</v>
      </c>
      <c r="AB8724">
        <v>216291226.5</v>
      </c>
      <c r="AC8724">
        <v>21.16</v>
      </c>
      <c r="AD8724">
        <v>0.42</v>
      </c>
      <c r="AE8724">
        <v>0.09</v>
      </c>
      <c r="AF8724">
        <v>21.07</v>
      </c>
      <c r="AG8724">
        <v>99.36</v>
      </c>
      <c r="AH8724">
        <v>0</v>
      </c>
      <c r="AI8724">
        <v>-0.25</v>
      </c>
      <c r="AJ8724">
        <v>99.61</v>
      </c>
      <c r="AK8724">
        <v>97.39</v>
      </c>
      <c r="AL8724">
        <v>-0.32</v>
      </c>
      <c r="AM8724">
        <v>-0.31</v>
      </c>
      <c r="AN8724">
        <v>97.7</v>
      </c>
      <c r="AO8724">
        <v>75.37</v>
      </c>
      <c r="AP8724">
        <v>-0.65</v>
      </c>
      <c r="AQ8724">
        <v>-0.5</v>
      </c>
      <c r="AR8724">
        <v>75.87</v>
      </c>
      <c r="AS8724">
        <v>22.2</v>
      </c>
      <c r="AT8724">
        <v>0.16</v>
      </c>
      <c r="AU8724">
        <v>0.04</v>
      </c>
      <c r="AV8724">
        <v>22.16</v>
      </c>
    </row>
    <row r="8725" spans="1:48" x14ac:dyDescent="0.35">
      <c r="A8725" t="s">
        <v>146</v>
      </c>
      <c r="B8725" t="s">
        <v>78</v>
      </c>
      <c r="C8725" t="s">
        <v>141</v>
      </c>
      <c r="D8725" t="s">
        <v>130</v>
      </c>
      <c r="E8725">
        <v>82485338.219999999</v>
      </c>
      <c r="F8725">
        <v>-8.85</v>
      </c>
      <c r="G8725">
        <v>-8006859.8899999997</v>
      </c>
      <c r="H8725">
        <v>90492198.099999994</v>
      </c>
      <c r="I8725">
        <v>32.35</v>
      </c>
      <c r="J8725">
        <v>0</v>
      </c>
      <c r="K8725">
        <v>-0.81</v>
      </c>
      <c r="L8725">
        <v>33.159999999999997</v>
      </c>
      <c r="M8725">
        <v>15288996.65</v>
      </c>
      <c r="N8725">
        <v>-11.74</v>
      </c>
      <c r="O8725">
        <v>-2033453.46</v>
      </c>
      <c r="P8725">
        <v>17322450.109999999</v>
      </c>
      <c r="Q8725">
        <v>32.25</v>
      </c>
      <c r="R8725">
        <v>0</v>
      </c>
      <c r="S8725">
        <v>-1.88</v>
      </c>
      <c r="T8725">
        <v>34.119999999999997</v>
      </c>
      <c r="U8725">
        <v>1.27</v>
      </c>
      <c r="V8725">
        <v>3.27</v>
      </c>
      <c r="W8725">
        <v>0.04</v>
      </c>
      <c r="X8725">
        <v>1.23</v>
      </c>
      <c r="Y8725">
        <v>65142700.119999997</v>
      </c>
      <c r="Z8725">
        <v>-11.74</v>
      </c>
      <c r="AA8725">
        <v>-8663816.6500000004</v>
      </c>
      <c r="AB8725">
        <v>73806516.769999996</v>
      </c>
      <c r="AC8725">
        <v>23.45</v>
      </c>
      <c r="AD8725">
        <v>3.8</v>
      </c>
      <c r="AE8725">
        <v>0.86</v>
      </c>
      <c r="AF8725">
        <v>22.59</v>
      </c>
      <c r="AG8725">
        <v>99.36</v>
      </c>
      <c r="AH8725">
        <v>0</v>
      </c>
      <c r="AI8725">
        <v>-0.25</v>
      </c>
      <c r="AJ8725">
        <v>99.61</v>
      </c>
      <c r="AK8725">
        <v>96.61</v>
      </c>
      <c r="AL8725">
        <v>0.92</v>
      </c>
      <c r="AM8725">
        <v>0.88</v>
      </c>
      <c r="AN8725">
        <v>95.73</v>
      </c>
      <c r="AO8725">
        <v>61.83</v>
      </c>
      <c r="AP8725">
        <v>-4.0599999999999996</v>
      </c>
      <c r="AQ8725">
        <v>-2.61</v>
      </c>
      <c r="AR8725">
        <v>64.44</v>
      </c>
      <c r="AS8725">
        <v>22.83</v>
      </c>
      <c r="AT8725">
        <v>2.12</v>
      </c>
      <c r="AU8725">
        <v>0.47</v>
      </c>
      <c r="AV8725">
        <v>22.35</v>
      </c>
    </row>
    <row r="8726" spans="1:48" x14ac:dyDescent="0.35">
      <c r="A8726" t="s">
        <v>146</v>
      </c>
      <c r="B8726" t="s">
        <v>78</v>
      </c>
      <c r="C8726" t="s">
        <v>141</v>
      </c>
      <c r="D8726" t="s">
        <v>131</v>
      </c>
      <c r="E8726">
        <v>103260848.54000001</v>
      </c>
      <c r="F8726">
        <v>-4.57</v>
      </c>
      <c r="G8726">
        <v>-4947309.97</v>
      </c>
      <c r="H8726">
        <v>108208158.51000001</v>
      </c>
      <c r="I8726">
        <v>40.5</v>
      </c>
      <c r="J8726">
        <v>0</v>
      </c>
      <c r="K8726">
        <v>0.85</v>
      </c>
      <c r="L8726">
        <v>39.659999999999997</v>
      </c>
      <c r="M8726">
        <v>17389468.539999999</v>
      </c>
      <c r="N8726">
        <v>-4.17</v>
      </c>
      <c r="O8726">
        <v>-756543.28</v>
      </c>
      <c r="P8726">
        <v>18146011.82</v>
      </c>
      <c r="Q8726">
        <v>36.68</v>
      </c>
      <c r="R8726">
        <v>0</v>
      </c>
      <c r="S8726">
        <v>0.93</v>
      </c>
      <c r="T8726">
        <v>35.75</v>
      </c>
      <c r="U8726">
        <v>1.39</v>
      </c>
      <c r="V8726">
        <v>-0.42</v>
      </c>
      <c r="W8726">
        <v>-0.01</v>
      </c>
      <c r="X8726">
        <v>1.4</v>
      </c>
      <c r="Y8726">
        <v>74092324.400000006</v>
      </c>
      <c r="Z8726">
        <v>-4.17</v>
      </c>
      <c r="AA8726">
        <v>-3223448.15</v>
      </c>
      <c r="AB8726">
        <v>77315772.549999997</v>
      </c>
      <c r="AC8726">
        <v>24.62</v>
      </c>
      <c r="AD8726">
        <v>5.48</v>
      </c>
      <c r="AE8726">
        <v>1.28</v>
      </c>
      <c r="AF8726">
        <v>23.35</v>
      </c>
      <c r="AG8726">
        <v>99.23</v>
      </c>
      <c r="AH8726">
        <v>0</v>
      </c>
      <c r="AI8726">
        <v>-0.25</v>
      </c>
      <c r="AJ8726">
        <v>99.48</v>
      </c>
      <c r="AK8726">
        <v>95.99</v>
      </c>
      <c r="AL8726">
        <v>0.18</v>
      </c>
      <c r="AM8726">
        <v>0.17</v>
      </c>
      <c r="AN8726">
        <v>95.82</v>
      </c>
      <c r="AO8726">
        <v>51.13</v>
      </c>
      <c r="AP8726">
        <v>-0.93</v>
      </c>
      <c r="AQ8726">
        <v>-0.48</v>
      </c>
      <c r="AR8726">
        <v>51.61</v>
      </c>
      <c r="AS8726">
        <v>26.12</v>
      </c>
      <c r="AT8726">
        <v>4.0199999999999996</v>
      </c>
      <c r="AU8726">
        <v>1.01</v>
      </c>
      <c r="AV8726">
        <v>25.11</v>
      </c>
    </row>
    <row r="8727" spans="1:48" x14ac:dyDescent="0.35">
      <c r="A8727" t="s">
        <v>146</v>
      </c>
      <c r="B8727" t="s">
        <v>78</v>
      </c>
      <c r="C8727" t="s">
        <v>141</v>
      </c>
      <c r="D8727" t="s">
        <v>132</v>
      </c>
      <c r="E8727">
        <v>49714963.490000002</v>
      </c>
      <c r="F8727">
        <v>-7.77</v>
      </c>
      <c r="G8727">
        <v>-4189023.74</v>
      </c>
      <c r="H8727">
        <v>53903987.219999999</v>
      </c>
      <c r="I8727">
        <v>19.5</v>
      </c>
      <c r="J8727">
        <v>0</v>
      </c>
      <c r="K8727">
        <v>-0.26</v>
      </c>
      <c r="L8727">
        <v>19.760000000000002</v>
      </c>
      <c r="M8727">
        <v>9312492.7699999996</v>
      </c>
      <c r="N8727">
        <v>-5.34</v>
      </c>
      <c r="O8727">
        <v>-525255.96</v>
      </c>
      <c r="P8727">
        <v>9837748.7300000004</v>
      </c>
      <c r="Q8727">
        <v>19.64</v>
      </c>
      <c r="R8727">
        <v>0</v>
      </c>
      <c r="S8727">
        <v>0.26</v>
      </c>
      <c r="T8727">
        <v>19.38</v>
      </c>
      <c r="U8727">
        <v>1.25</v>
      </c>
      <c r="V8727">
        <v>-2.57</v>
      </c>
      <c r="W8727">
        <v>-0.03</v>
      </c>
      <c r="X8727">
        <v>1.29</v>
      </c>
      <c r="Y8727">
        <v>39678281.770000003</v>
      </c>
      <c r="Z8727">
        <v>-5.34</v>
      </c>
      <c r="AA8727">
        <v>-2237988.7400000002</v>
      </c>
      <c r="AB8727">
        <v>41916270.509999998</v>
      </c>
      <c r="AC8727">
        <v>16.600000000000001</v>
      </c>
      <c r="AD8727">
        <v>-12.94</v>
      </c>
      <c r="AE8727">
        <v>-2.4700000000000002</v>
      </c>
      <c r="AF8727">
        <v>19.07</v>
      </c>
      <c r="AG8727">
        <v>99.1</v>
      </c>
      <c r="AH8727">
        <v>0</v>
      </c>
      <c r="AI8727">
        <v>-0.42</v>
      </c>
      <c r="AJ8727">
        <v>99.52</v>
      </c>
      <c r="AK8727">
        <v>94</v>
      </c>
      <c r="AL8727">
        <v>-0.96</v>
      </c>
      <c r="AM8727">
        <v>-0.91</v>
      </c>
      <c r="AN8727">
        <v>94.91</v>
      </c>
      <c r="AO8727">
        <v>38.56</v>
      </c>
      <c r="AP8727">
        <v>-13.98</v>
      </c>
      <c r="AQ8727">
        <v>-6.27</v>
      </c>
      <c r="AR8727">
        <v>44.83</v>
      </c>
      <c r="AS8727">
        <v>17.149999999999999</v>
      </c>
      <c r="AT8727">
        <v>-12.4</v>
      </c>
      <c r="AU8727">
        <v>-2.4300000000000002</v>
      </c>
      <c r="AV8727">
        <v>19.57</v>
      </c>
    </row>
    <row r="8728" spans="1:48" x14ac:dyDescent="0.35">
      <c r="A8728" t="s">
        <v>146</v>
      </c>
      <c r="B8728" t="s">
        <v>78</v>
      </c>
      <c r="C8728" t="s">
        <v>141</v>
      </c>
      <c r="D8728" t="s">
        <v>133</v>
      </c>
      <c r="E8728">
        <v>16862281.129999999</v>
      </c>
      <c r="F8728">
        <v>-3.64</v>
      </c>
      <c r="G8728">
        <v>-636567.76</v>
      </c>
      <c r="H8728">
        <v>17498848.890000001</v>
      </c>
      <c r="I8728">
        <v>6.61</v>
      </c>
      <c r="J8728">
        <v>0</v>
      </c>
      <c r="K8728">
        <v>0.2</v>
      </c>
      <c r="L8728">
        <v>6.41</v>
      </c>
      <c r="M8728">
        <v>4839690.9400000004</v>
      </c>
      <c r="N8728">
        <v>-0.08</v>
      </c>
      <c r="O8728">
        <v>-3796.22</v>
      </c>
      <c r="P8728">
        <v>4843487.16</v>
      </c>
      <c r="Q8728">
        <v>10.210000000000001</v>
      </c>
      <c r="R8728">
        <v>0</v>
      </c>
      <c r="S8728">
        <v>0.67</v>
      </c>
      <c r="T8728">
        <v>9.5399999999999991</v>
      </c>
      <c r="U8728">
        <v>0.82</v>
      </c>
      <c r="V8728">
        <v>-3.56</v>
      </c>
      <c r="W8728">
        <v>-0.03</v>
      </c>
      <c r="X8728">
        <v>0.85</v>
      </c>
      <c r="Y8728">
        <v>20620753.890000001</v>
      </c>
      <c r="Z8728">
        <v>-0.08</v>
      </c>
      <c r="AA8728">
        <v>-16174.79</v>
      </c>
      <c r="AB8728">
        <v>20636928.690000001</v>
      </c>
      <c r="AC8728">
        <v>10.4</v>
      </c>
      <c r="AD8728">
        <v>-11.44</v>
      </c>
      <c r="AE8728">
        <v>-1.34</v>
      </c>
      <c r="AF8728">
        <v>11.75</v>
      </c>
      <c r="AG8728">
        <v>88.62</v>
      </c>
      <c r="AH8728">
        <v>0</v>
      </c>
      <c r="AI8728">
        <v>-3.41</v>
      </c>
      <c r="AJ8728">
        <v>92.04</v>
      </c>
      <c r="AK8728">
        <v>54.79</v>
      </c>
      <c r="AL8728">
        <v>-0.87</v>
      </c>
      <c r="AM8728">
        <v>-0.48</v>
      </c>
      <c r="AN8728">
        <v>55.27</v>
      </c>
      <c r="AO8728">
        <v>13.38</v>
      </c>
      <c r="AP8728">
        <v>-5.43</v>
      </c>
      <c r="AQ8728">
        <v>-0.77</v>
      </c>
      <c r="AR8728">
        <v>14.14</v>
      </c>
      <c r="AS8728">
        <v>10.62</v>
      </c>
      <c r="AT8728">
        <v>-11.11</v>
      </c>
      <c r="AU8728">
        <v>-1.33</v>
      </c>
      <c r="AV8728">
        <v>11.95</v>
      </c>
    </row>
    <row r="8729" spans="1:48" x14ac:dyDescent="0.35">
      <c r="A8729" t="s">
        <v>146</v>
      </c>
      <c r="B8729" t="s">
        <v>78</v>
      </c>
      <c r="C8729" t="s">
        <v>141</v>
      </c>
      <c r="D8729" t="s">
        <v>216</v>
      </c>
      <c r="E8729">
        <v>232871581.58000001</v>
      </c>
      <c r="F8729">
        <v>-6.39</v>
      </c>
      <c r="G8729">
        <v>-15887924.050000001</v>
      </c>
      <c r="H8729">
        <v>248759505.63999999</v>
      </c>
      <c r="I8729">
        <v>91.34</v>
      </c>
      <c r="J8729">
        <v>0</v>
      </c>
      <c r="K8729">
        <v>0.17</v>
      </c>
      <c r="L8729">
        <v>91.17</v>
      </c>
      <c r="M8729">
        <v>41498930.590000004</v>
      </c>
      <c r="N8729">
        <v>-6.78</v>
      </c>
      <c r="O8729">
        <v>-3019124.94</v>
      </c>
      <c r="P8729">
        <v>44518055.530000001</v>
      </c>
      <c r="Q8729">
        <v>87.53</v>
      </c>
      <c r="R8729">
        <v>0</v>
      </c>
      <c r="S8729">
        <v>-0.17</v>
      </c>
      <c r="T8729">
        <v>87.7</v>
      </c>
      <c r="U8729">
        <v>1.32</v>
      </c>
      <c r="V8729">
        <v>0.42</v>
      </c>
      <c r="W8729">
        <v>0.01</v>
      </c>
      <c r="X8729">
        <v>1.31</v>
      </c>
      <c r="Y8729">
        <v>176816917.56</v>
      </c>
      <c r="Z8729">
        <v>-6.78</v>
      </c>
      <c r="AA8729">
        <v>-12863761.970000001</v>
      </c>
      <c r="AB8729">
        <v>189680679.53</v>
      </c>
      <c r="AC8729">
        <v>22.54</v>
      </c>
      <c r="AD8729">
        <v>1.24</v>
      </c>
      <c r="AE8729">
        <v>0.28000000000000003</v>
      </c>
      <c r="AF8729">
        <v>22.26</v>
      </c>
      <c r="AG8729">
        <v>99.36</v>
      </c>
      <c r="AH8729">
        <v>0</v>
      </c>
      <c r="AI8729">
        <v>-0.25</v>
      </c>
      <c r="AJ8729">
        <v>99.61</v>
      </c>
      <c r="AK8729">
        <v>97.37</v>
      </c>
      <c r="AL8729">
        <v>-0.32</v>
      </c>
      <c r="AM8729">
        <v>-0.31</v>
      </c>
      <c r="AN8729">
        <v>97.68</v>
      </c>
      <c r="AO8729">
        <v>73.510000000000005</v>
      </c>
      <c r="AP8729">
        <v>-1.23</v>
      </c>
      <c r="AQ8729">
        <v>-0.92</v>
      </c>
      <c r="AR8729">
        <v>74.430000000000007</v>
      </c>
      <c r="AS8729">
        <v>23.19</v>
      </c>
      <c r="AT8729">
        <v>0.45</v>
      </c>
      <c r="AU8729">
        <v>0.1</v>
      </c>
      <c r="AV8729">
        <v>23.09</v>
      </c>
    </row>
    <row r="8730" spans="1:48" x14ac:dyDescent="0.35">
      <c r="A8730" t="s">
        <v>146</v>
      </c>
      <c r="B8730" t="s">
        <v>78</v>
      </c>
      <c r="C8730" t="s">
        <v>142</v>
      </c>
      <c r="D8730" t="s">
        <v>129</v>
      </c>
      <c r="E8730">
        <v>97897561.879999995</v>
      </c>
      <c r="F8730">
        <v>-1.78</v>
      </c>
      <c r="G8730">
        <v>-1775745.1</v>
      </c>
      <c r="H8730">
        <v>99673306.980000004</v>
      </c>
      <c r="I8730">
        <v>0</v>
      </c>
      <c r="J8730">
        <v>0</v>
      </c>
      <c r="K8730">
        <v>0</v>
      </c>
      <c r="L8730">
        <v>0</v>
      </c>
      <c r="M8730">
        <v>3832244.2</v>
      </c>
      <c r="N8730">
        <v>-4.3899999999999997</v>
      </c>
      <c r="O8730">
        <v>-176084.43</v>
      </c>
      <c r="P8730">
        <v>4008328.63</v>
      </c>
      <c r="Q8730">
        <v>0</v>
      </c>
      <c r="R8730">
        <v>0</v>
      </c>
      <c r="S8730">
        <v>0</v>
      </c>
      <c r="T8730">
        <v>0</v>
      </c>
      <c r="U8730">
        <v>1.77</v>
      </c>
      <c r="V8730">
        <v>2.73</v>
      </c>
      <c r="W8730">
        <v>0.05</v>
      </c>
      <c r="X8730">
        <v>1.73</v>
      </c>
      <c r="Y8730">
        <v>55219657.100000001</v>
      </c>
      <c r="Z8730">
        <v>-4.3899999999999997</v>
      </c>
      <c r="AA8730">
        <v>-2537239.64</v>
      </c>
      <c r="AB8730">
        <v>57756896.740000002</v>
      </c>
      <c r="AC8730">
        <v>7.5</v>
      </c>
      <c r="AD8730">
        <v>0.16</v>
      </c>
      <c r="AE8730">
        <v>0.01</v>
      </c>
      <c r="AF8730">
        <v>7.49</v>
      </c>
      <c r="AG8730">
        <v>99.65</v>
      </c>
      <c r="AH8730">
        <v>0</v>
      </c>
      <c r="AI8730">
        <v>-0.35</v>
      </c>
      <c r="AJ8730">
        <v>100</v>
      </c>
      <c r="AK8730">
        <v>73.09</v>
      </c>
      <c r="AL8730">
        <v>-18.03</v>
      </c>
      <c r="AM8730">
        <v>-16.079999999999998</v>
      </c>
      <c r="AN8730">
        <v>89.16</v>
      </c>
      <c r="AO8730">
        <v>22.33</v>
      </c>
      <c r="AP8730">
        <v>-18.440000000000001</v>
      </c>
      <c r="AQ8730">
        <v>-5.05</v>
      </c>
      <c r="AR8730">
        <v>27.38</v>
      </c>
      <c r="AS8730">
        <v>7.49</v>
      </c>
      <c r="AT8730">
        <v>1.41</v>
      </c>
      <c r="AU8730">
        <v>0.1</v>
      </c>
      <c r="AV8730">
        <v>7.39</v>
      </c>
    </row>
    <row r="8731" spans="1:48" x14ac:dyDescent="0.35">
      <c r="A8731" t="s">
        <v>146</v>
      </c>
      <c r="B8731" t="s">
        <v>78</v>
      </c>
      <c r="C8731" t="s">
        <v>142</v>
      </c>
      <c r="D8731" t="s">
        <v>130</v>
      </c>
      <c r="E8731">
        <v>2264293.46</v>
      </c>
      <c r="F8731">
        <v>4.54</v>
      </c>
      <c r="G8731">
        <v>98349.58</v>
      </c>
      <c r="H8731">
        <v>2165943.88</v>
      </c>
      <c r="I8731">
        <v>2.31</v>
      </c>
      <c r="J8731">
        <v>0</v>
      </c>
      <c r="K8731">
        <v>0.14000000000000001</v>
      </c>
      <c r="L8731">
        <v>2.17</v>
      </c>
      <c r="M8731">
        <v>96760.77</v>
      </c>
      <c r="N8731">
        <v>2.5</v>
      </c>
      <c r="O8731">
        <v>2361.89</v>
      </c>
      <c r="P8731">
        <v>94398.88</v>
      </c>
      <c r="Q8731">
        <v>2.52</v>
      </c>
      <c r="R8731">
        <v>0</v>
      </c>
      <c r="S8731">
        <v>0.17</v>
      </c>
      <c r="T8731">
        <v>2.36</v>
      </c>
      <c r="U8731">
        <v>1.62</v>
      </c>
      <c r="V8731">
        <v>1.99</v>
      </c>
      <c r="W8731">
        <v>0.03</v>
      </c>
      <c r="X8731">
        <v>1.59</v>
      </c>
      <c r="Y8731">
        <v>1394247.34</v>
      </c>
      <c r="Z8731">
        <v>2.5</v>
      </c>
      <c r="AA8731">
        <v>34032.94</v>
      </c>
      <c r="AB8731">
        <v>1360214.4</v>
      </c>
      <c r="AC8731">
        <v>2.62</v>
      </c>
      <c r="AD8731">
        <v>-48.44</v>
      </c>
      <c r="AE8731">
        <v>-2.46</v>
      </c>
      <c r="AF8731">
        <v>5.08</v>
      </c>
      <c r="AG8731">
        <v>81.81</v>
      </c>
      <c r="AH8731">
        <v>0</v>
      </c>
      <c r="AI8731">
        <v>-3.23</v>
      </c>
      <c r="AJ8731">
        <v>85.03</v>
      </c>
      <c r="AK8731">
        <v>9.33</v>
      </c>
      <c r="AL8731">
        <v>-4.6100000000000003</v>
      </c>
      <c r="AM8731">
        <v>-0.45</v>
      </c>
      <c r="AN8731">
        <v>9.7799999999999994</v>
      </c>
      <c r="AO8731">
        <v>1.27</v>
      </c>
      <c r="AP8731">
        <v>-8.18</v>
      </c>
      <c r="AQ8731">
        <v>-0.11</v>
      </c>
      <c r="AR8731">
        <v>1.38</v>
      </c>
      <c r="AS8731">
        <v>2.19</v>
      </c>
      <c r="AT8731">
        <v>-42.6</v>
      </c>
      <c r="AU8731">
        <v>-1.62</v>
      </c>
      <c r="AV8731">
        <v>3.81</v>
      </c>
    </row>
    <row r="8732" spans="1:48" x14ac:dyDescent="0.35">
      <c r="A8732" t="s">
        <v>146</v>
      </c>
      <c r="B8732" t="s">
        <v>78</v>
      </c>
      <c r="C8732" t="s">
        <v>142</v>
      </c>
      <c r="D8732" t="s">
        <v>131</v>
      </c>
      <c r="E8732">
        <v>61149623.280000001</v>
      </c>
      <c r="F8732">
        <v>0.75</v>
      </c>
      <c r="G8732">
        <v>455755.8</v>
      </c>
      <c r="H8732">
        <v>60693867.479999997</v>
      </c>
      <c r="I8732">
        <v>62.46</v>
      </c>
      <c r="J8732">
        <v>0</v>
      </c>
      <c r="K8732">
        <v>1.57</v>
      </c>
      <c r="L8732">
        <v>60.89</v>
      </c>
      <c r="M8732">
        <v>2344423.61</v>
      </c>
      <c r="N8732">
        <v>-1.33</v>
      </c>
      <c r="O8732">
        <v>-31644.04</v>
      </c>
      <c r="P8732">
        <v>2376067.64</v>
      </c>
      <c r="Q8732">
        <v>61.18</v>
      </c>
      <c r="R8732">
        <v>0</v>
      </c>
      <c r="S8732">
        <v>1.9</v>
      </c>
      <c r="T8732">
        <v>59.28</v>
      </c>
      <c r="U8732">
        <v>1.81</v>
      </c>
      <c r="V8732">
        <v>2.11</v>
      </c>
      <c r="W8732">
        <v>0.04</v>
      </c>
      <c r="X8732">
        <v>1.77</v>
      </c>
      <c r="Y8732">
        <v>33781319.990000002</v>
      </c>
      <c r="Z8732">
        <v>-1.33</v>
      </c>
      <c r="AA8732">
        <v>-455965.94</v>
      </c>
      <c r="AB8732">
        <v>34237285.939999998</v>
      </c>
      <c r="AC8732">
        <v>8.84</v>
      </c>
      <c r="AD8732">
        <v>31.1</v>
      </c>
      <c r="AE8732">
        <v>2.1</v>
      </c>
      <c r="AF8732">
        <v>6.74</v>
      </c>
      <c r="AG8732">
        <v>99.59</v>
      </c>
      <c r="AH8732">
        <v>0</v>
      </c>
      <c r="AI8732">
        <v>-0.2</v>
      </c>
      <c r="AJ8732">
        <v>99.78</v>
      </c>
      <c r="AK8732">
        <v>67.67</v>
      </c>
      <c r="AL8732">
        <v>-5.34</v>
      </c>
      <c r="AM8732">
        <v>-3.81</v>
      </c>
      <c r="AN8732">
        <v>71.48</v>
      </c>
      <c r="AO8732">
        <v>15.43</v>
      </c>
      <c r="AP8732">
        <v>11.64</v>
      </c>
      <c r="AQ8732">
        <v>1.61</v>
      </c>
      <c r="AR8732">
        <v>13.82</v>
      </c>
      <c r="AS8732">
        <v>8.7799999999999994</v>
      </c>
      <c r="AT8732">
        <v>32.270000000000003</v>
      </c>
      <c r="AU8732">
        <v>2.14</v>
      </c>
      <c r="AV8732">
        <v>6.64</v>
      </c>
    </row>
    <row r="8733" spans="1:48" x14ac:dyDescent="0.35">
      <c r="A8733" t="s">
        <v>146</v>
      </c>
      <c r="B8733" t="s">
        <v>78</v>
      </c>
      <c r="C8733" t="s">
        <v>142</v>
      </c>
      <c r="D8733" t="s">
        <v>132</v>
      </c>
      <c r="E8733">
        <v>33298868.140000001</v>
      </c>
      <c r="F8733">
        <v>-6.12</v>
      </c>
      <c r="G8733">
        <v>-2172185.87</v>
      </c>
      <c r="H8733">
        <v>35471054</v>
      </c>
      <c r="I8733">
        <v>34.01</v>
      </c>
      <c r="J8733">
        <v>0</v>
      </c>
      <c r="K8733">
        <v>-1.57</v>
      </c>
      <c r="L8733">
        <v>35.590000000000003</v>
      </c>
      <c r="M8733">
        <v>1303304.01</v>
      </c>
      <c r="N8733">
        <v>-9.09</v>
      </c>
      <c r="O8733">
        <v>-130351.93</v>
      </c>
      <c r="P8733">
        <v>1433655.94</v>
      </c>
      <c r="Q8733">
        <v>34.01</v>
      </c>
      <c r="R8733">
        <v>0</v>
      </c>
      <c r="S8733">
        <v>-1.76</v>
      </c>
      <c r="T8733">
        <v>35.770000000000003</v>
      </c>
      <c r="U8733">
        <v>1.77</v>
      </c>
      <c r="V8733">
        <v>3.27</v>
      </c>
      <c r="W8733">
        <v>0.06</v>
      </c>
      <c r="X8733">
        <v>1.72</v>
      </c>
      <c r="Y8733">
        <v>18779596.670000002</v>
      </c>
      <c r="Z8733">
        <v>-9.09</v>
      </c>
      <c r="AA8733">
        <v>-1878269.87</v>
      </c>
      <c r="AB8733">
        <v>20657866.539999999</v>
      </c>
      <c r="AC8733">
        <v>5.94</v>
      </c>
      <c r="AD8733">
        <v>-34.450000000000003</v>
      </c>
      <c r="AE8733">
        <v>-3.12</v>
      </c>
      <c r="AF8733">
        <v>9.06</v>
      </c>
      <c r="AG8733">
        <v>99.61</v>
      </c>
      <c r="AH8733">
        <v>0</v>
      </c>
      <c r="AI8733">
        <v>-0.12</v>
      </c>
      <c r="AJ8733">
        <v>99.73</v>
      </c>
      <c r="AK8733">
        <v>40.64</v>
      </c>
      <c r="AL8733">
        <v>-51.48</v>
      </c>
      <c r="AM8733">
        <v>-43.12</v>
      </c>
      <c r="AN8733">
        <v>83.76</v>
      </c>
      <c r="AO8733">
        <v>11.82</v>
      </c>
      <c r="AP8733">
        <v>-44.77</v>
      </c>
      <c r="AQ8733">
        <v>-9.58</v>
      </c>
      <c r="AR8733">
        <v>21.4</v>
      </c>
      <c r="AS8733">
        <v>5.75</v>
      </c>
      <c r="AT8733">
        <v>-35.94</v>
      </c>
      <c r="AU8733">
        <v>-3.22</v>
      </c>
      <c r="AV8733">
        <v>8.9700000000000006</v>
      </c>
    </row>
    <row r="8734" spans="1:48" x14ac:dyDescent="0.35">
      <c r="A8734" t="s">
        <v>146</v>
      </c>
      <c r="B8734" t="s">
        <v>78</v>
      </c>
      <c r="C8734" t="s">
        <v>142</v>
      </c>
      <c r="D8734" t="s">
        <v>133</v>
      </c>
      <c r="E8734">
        <v>713002.58</v>
      </c>
      <c r="F8734">
        <v>-26.09</v>
      </c>
      <c r="G8734">
        <v>-251677.33</v>
      </c>
      <c r="H8734">
        <v>964679.92</v>
      </c>
      <c r="I8734">
        <v>0.73</v>
      </c>
      <c r="J8734">
        <v>0</v>
      </c>
      <c r="K8734">
        <v>-0.24</v>
      </c>
      <c r="L8734">
        <v>0.97</v>
      </c>
      <c r="M8734">
        <v>63810.67</v>
      </c>
      <c r="N8734">
        <v>-23.49</v>
      </c>
      <c r="O8734">
        <v>-19591.009999999998</v>
      </c>
      <c r="P8734">
        <v>83401.679999999993</v>
      </c>
      <c r="Q8734">
        <v>1.67</v>
      </c>
      <c r="R8734">
        <v>0</v>
      </c>
      <c r="S8734">
        <v>-0.42</v>
      </c>
      <c r="T8734">
        <v>2.08</v>
      </c>
      <c r="U8734">
        <v>0.78</v>
      </c>
      <c r="V8734">
        <v>-3.4</v>
      </c>
      <c r="W8734">
        <v>-0.03</v>
      </c>
      <c r="X8734">
        <v>0.8</v>
      </c>
      <c r="Y8734">
        <v>919462.08</v>
      </c>
      <c r="Z8734">
        <v>-23.49</v>
      </c>
      <c r="AA8734">
        <v>-282291.21000000002</v>
      </c>
      <c r="AB8734">
        <v>1201753.28</v>
      </c>
      <c r="AC8734">
        <v>0.46</v>
      </c>
      <c r="AD8734">
        <v>-86.52</v>
      </c>
      <c r="AE8734">
        <v>-2.97</v>
      </c>
      <c r="AF8734">
        <v>3.44</v>
      </c>
      <c r="AG8734">
        <v>34.61</v>
      </c>
      <c r="AH8734">
        <v>0</v>
      </c>
      <c r="AI8734">
        <v>1.65</v>
      </c>
      <c r="AJ8734">
        <v>32.96</v>
      </c>
      <c r="AK8734">
        <v>3.35</v>
      </c>
      <c r="AL8734">
        <v>-60.48</v>
      </c>
      <c r="AM8734">
        <v>-5.13</v>
      </c>
      <c r="AN8734">
        <v>8.48</v>
      </c>
      <c r="AO8734">
        <v>0.18</v>
      </c>
      <c r="AP8734">
        <v>-85.61</v>
      </c>
      <c r="AQ8734">
        <v>-1.07</v>
      </c>
      <c r="AR8734">
        <v>1.25</v>
      </c>
      <c r="AS8734">
        <v>0.36</v>
      </c>
      <c r="AT8734">
        <v>-90.1</v>
      </c>
      <c r="AU8734">
        <v>-3.3</v>
      </c>
      <c r="AV8734">
        <v>3.66</v>
      </c>
    </row>
    <row r="8735" spans="1:48" x14ac:dyDescent="0.35">
      <c r="A8735" t="s">
        <v>146</v>
      </c>
      <c r="B8735" t="s">
        <v>78</v>
      </c>
      <c r="C8735" t="s">
        <v>142</v>
      </c>
      <c r="D8735" t="s">
        <v>216</v>
      </c>
      <c r="E8735">
        <v>97094781.900000006</v>
      </c>
      <c r="F8735">
        <v>-1.5</v>
      </c>
      <c r="G8735">
        <v>-1482404.77</v>
      </c>
      <c r="H8735">
        <v>98577186.670000002</v>
      </c>
      <c r="I8735">
        <v>99.18</v>
      </c>
      <c r="J8735">
        <v>0</v>
      </c>
      <c r="K8735">
        <v>0.28000000000000003</v>
      </c>
      <c r="L8735">
        <v>98.9</v>
      </c>
      <c r="M8735">
        <v>3761568.17</v>
      </c>
      <c r="N8735">
        <v>-3.92</v>
      </c>
      <c r="O8735">
        <v>-153556.12</v>
      </c>
      <c r="P8735">
        <v>3915124.3</v>
      </c>
      <c r="Q8735">
        <v>98.16</v>
      </c>
      <c r="R8735">
        <v>0</v>
      </c>
      <c r="S8735">
        <v>0.48</v>
      </c>
      <c r="T8735">
        <v>97.67</v>
      </c>
      <c r="U8735">
        <v>1.79</v>
      </c>
      <c r="V8735">
        <v>2.52</v>
      </c>
      <c r="W8735">
        <v>0.04</v>
      </c>
      <c r="X8735">
        <v>1.75</v>
      </c>
      <c r="Y8735">
        <v>54201270.509999998</v>
      </c>
      <c r="Z8735">
        <v>-3.92</v>
      </c>
      <c r="AA8735">
        <v>-2212624.25</v>
      </c>
      <c r="AB8735">
        <v>56413894.770000003</v>
      </c>
      <c r="AC8735">
        <v>7.64</v>
      </c>
      <c r="AD8735">
        <v>1.38</v>
      </c>
      <c r="AE8735">
        <v>0.1</v>
      </c>
      <c r="AF8735">
        <v>7.53</v>
      </c>
      <c r="AG8735">
        <v>99.65</v>
      </c>
      <c r="AH8735">
        <v>0</v>
      </c>
      <c r="AI8735">
        <v>-0.35</v>
      </c>
      <c r="AJ8735">
        <v>100</v>
      </c>
      <c r="AK8735">
        <v>72.67</v>
      </c>
      <c r="AL8735">
        <v>-18.149999999999999</v>
      </c>
      <c r="AM8735">
        <v>-16.12</v>
      </c>
      <c r="AN8735">
        <v>88.79</v>
      </c>
      <c r="AO8735">
        <v>22.23</v>
      </c>
      <c r="AP8735">
        <v>-17.34</v>
      </c>
      <c r="AQ8735">
        <v>-4.66</v>
      </c>
      <c r="AR8735">
        <v>26.9</v>
      </c>
      <c r="AS8735">
        <v>7.55</v>
      </c>
      <c r="AT8735">
        <v>2.0699999999999998</v>
      </c>
      <c r="AU8735">
        <v>0.15</v>
      </c>
      <c r="AV8735">
        <v>7.4</v>
      </c>
    </row>
    <row r="8736" spans="1:48" x14ac:dyDescent="0.35">
      <c r="A8736" t="s">
        <v>146</v>
      </c>
      <c r="B8736" t="s">
        <v>78</v>
      </c>
      <c r="C8736" t="s">
        <v>143</v>
      </c>
      <c r="D8736" t="s">
        <v>129</v>
      </c>
      <c r="E8736">
        <v>2237757.9900000002</v>
      </c>
      <c r="F8736">
        <v>-3.8</v>
      </c>
      <c r="G8736">
        <v>-88312.07</v>
      </c>
      <c r="H8736">
        <v>2326070.06</v>
      </c>
      <c r="I8736">
        <v>0</v>
      </c>
      <c r="J8736">
        <v>0</v>
      </c>
      <c r="K8736">
        <v>0</v>
      </c>
      <c r="L8736">
        <v>0</v>
      </c>
      <c r="M8736">
        <v>141589.48000000001</v>
      </c>
      <c r="N8736">
        <v>-7.04</v>
      </c>
      <c r="O8736">
        <v>-10727.85</v>
      </c>
      <c r="P8736">
        <v>152317.34</v>
      </c>
      <c r="Q8736">
        <v>0</v>
      </c>
      <c r="R8736">
        <v>0</v>
      </c>
      <c r="S8736">
        <v>0</v>
      </c>
      <c r="T8736">
        <v>0</v>
      </c>
      <c r="U8736">
        <v>2.33</v>
      </c>
      <c r="V8736">
        <v>-7.54</v>
      </c>
      <c r="W8736">
        <v>-0.19</v>
      </c>
      <c r="X8736">
        <v>2.52</v>
      </c>
      <c r="Y8736">
        <v>959542.62</v>
      </c>
      <c r="Z8736">
        <v>4.04</v>
      </c>
      <c r="AA8736">
        <v>37288.629999999997</v>
      </c>
      <c r="AB8736">
        <v>922253.99</v>
      </c>
      <c r="AC8736">
        <v>7.9</v>
      </c>
      <c r="AD8736">
        <v>-30.96</v>
      </c>
      <c r="AE8736">
        <v>-3.54</v>
      </c>
      <c r="AF8736">
        <v>11.44</v>
      </c>
      <c r="AG8736">
        <v>87.66</v>
      </c>
      <c r="AH8736">
        <v>0</v>
      </c>
      <c r="AI8736">
        <v>3.04</v>
      </c>
      <c r="AJ8736">
        <v>84.62</v>
      </c>
      <c r="AK8736">
        <v>46.9</v>
      </c>
      <c r="AL8736">
        <v>-7.29</v>
      </c>
      <c r="AM8736">
        <v>-3.69</v>
      </c>
      <c r="AN8736">
        <v>50.59</v>
      </c>
      <c r="AO8736">
        <v>10.16</v>
      </c>
      <c r="AP8736">
        <v>-36.32</v>
      </c>
      <c r="AQ8736">
        <v>-5.79</v>
      </c>
      <c r="AR8736">
        <v>15.95</v>
      </c>
      <c r="AS8736">
        <v>9.76</v>
      </c>
      <c r="AT8736">
        <v>-33.39</v>
      </c>
      <c r="AU8736">
        <v>-4.8899999999999997</v>
      </c>
      <c r="AV8736">
        <v>14.66</v>
      </c>
    </row>
    <row r="8737" spans="1:48" x14ac:dyDescent="0.35">
      <c r="A8737" t="s">
        <v>146</v>
      </c>
      <c r="B8737" t="s">
        <v>78</v>
      </c>
      <c r="C8737" t="s">
        <v>143</v>
      </c>
      <c r="D8737" t="s">
        <v>130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</row>
    <row r="8738" spans="1:48" x14ac:dyDescent="0.35">
      <c r="A8738" t="s">
        <v>146</v>
      </c>
      <c r="B8738" t="s">
        <v>78</v>
      </c>
      <c r="C8738" t="s">
        <v>143</v>
      </c>
      <c r="D8738" t="s">
        <v>131</v>
      </c>
      <c r="E8738">
        <v>863746.07</v>
      </c>
      <c r="F8738">
        <v>2460.0500000000002</v>
      </c>
      <c r="G8738">
        <v>830006.65</v>
      </c>
      <c r="H8738">
        <v>33739.42</v>
      </c>
      <c r="I8738">
        <v>38.6</v>
      </c>
      <c r="J8738">
        <v>0</v>
      </c>
      <c r="K8738">
        <v>37.15</v>
      </c>
      <c r="L8738">
        <v>1.45</v>
      </c>
      <c r="M8738">
        <v>54524.44</v>
      </c>
      <c r="N8738">
        <v>3676.6</v>
      </c>
      <c r="O8738">
        <v>53080.7</v>
      </c>
      <c r="P8738">
        <v>1443.75</v>
      </c>
      <c r="Q8738">
        <v>38.51</v>
      </c>
      <c r="R8738">
        <v>0</v>
      </c>
      <c r="S8738">
        <v>37.56</v>
      </c>
      <c r="T8738">
        <v>0.95</v>
      </c>
      <c r="U8738">
        <v>2.48</v>
      </c>
      <c r="V8738">
        <v>-36.39</v>
      </c>
      <c r="W8738">
        <v>-1.42</v>
      </c>
      <c r="X8738">
        <v>3.89</v>
      </c>
      <c r="Y8738">
        <v>348836.65</v>
      </c>
      <c r="Z8738">
        <v>3924.74</v>
      </c>
      <c r="AA8738">
        <v>340169.33</v>
      </c>
      <c r="AB8738">
        <v>8667.31</v>
      </c>
      <c r="AC8738">
        <v>10.46</v>
      </c>
      <c r="AD8738">
        <v>19167.73</v>
      </c>
      <c r="AE8738">
        <v>10.41</v>
      </c>
      <c r="AF8738">
        <v>0.05</v>
      </c>
      <c r="AG8738">
        <v>76.22</v>
      </c>
      <c r="AH8738">
        <v>0</v>
      </c>
      <c r="AI8738">
        <v>73.53</v>
      </c>
      <c r="AJ8738">
        <v>2.7</v>
      </c>
      <c r="AK8738">
        <v>32.799999999999997</v>
      </c>
      <c r="AL8738">
        <v>43200.99</v>
      </c>
      <c r="AM8738">
        <v>32.729999999999997</v>
      </c>
      <c r="AN8738">
        <v>0.08</v>
      </c>
      <c r="AO8738">
        <v>5.4</v>
      </c>
      <c r="AP8738">
        <v>352023.21</v>
      </c>
      <c r="AQ8738">
        <v>5.4</v>
      </c>
      <c r="AR8738">
        <v>0</v>
      </c>
      <c r="AS8738">
        <v>10.52</v>
      </c>
      <c r="AT8738">
        <v>22549.93</v>
      </c>
      <c r="AU8738">
        <v>10.47</v>
      </c>
      <c r="AV8738">
        <v>0.05</v>
      </c>
    </row>
    <row r="8739" spans="1:48" x14ac:dyDescent="0.35">
      <c r="A8739" t="s">
        <v>146</v>
      </c>
      <c r="B8739" t="s">
        <v>78</v>
      </c>
      <c r="C8739" t="s">
        <v>143</v>
      </c>
      <c r="D8739" t="s">
        <v>132</v>
      </c>
      <c r="E8739">
        <v>1278418.32</v>
      </c>
      <c r="F8739">
        <v>-41.9</v>
      </c>
      <c r="G8739">
        <v>-921824.62</v>
      </c>
      <c r="H8739">
        <v>2200242.94</v>
      </c>
      <c r="I8739">
        <v>57.13</v>
      </c>
      <c r="J8739">
        <v>0</v>
      </c>
      <c r="K8739">
        <v>-37.46</v>
      </c>
      <c r="L8739">
        <v>94.59</v>
      </c>
      <c r="M8739">
        <v>80883.81</v>
      </c>
      <c r="N8739">
        <v>-44.14</v>
      </c>
      <c r="O8739">
        <v>-63917.63</v>
      </c>
      <c r="P8739">
        <v>144801.44</v>
      </c>
      <c r="Q8739">
        <v>57.13</v>
      </c>
      <c r="R8739">
        <v>0</v>
      </c>
      <c r="S8739">
        <v>-37.94</v>
      </c>
      <c r="T8739">
        <v>95.07</v>
      </c>
      <c r="U8739">
        <v>3.29</v>
      </c>
      <c r="V8739">
        <v>4.01</v>
      </c>
      <c r="W8739">
        <v>0.13</v>
      </c>
      <c r="X8739">
        <v>3.17</v>
      </c>
      <c r="Y8739">
        <v>388359.44</v>
      </c>
      <c r="Z8739">
        <v>-44.13</v>
      </c>
      <c r="AA8739">
        <v>-306804.46999999997</v>
      </c>
      <c r="AB8739">
        <v>695163.91</v>
      </c>
      <c r="AC8739">
        <v>10.130000000000001</v>
      </c>
      <c r="AD8739">
        <v>-32.840000000000003</v>
      </c>
      <c r="AE8739">
        <v>-4.95</v>
      </c>
      <c r="AF8739">
        <v>15.08</v>
      </c>
      <c r="AG8739">
        <v>80.25</v>
      </c>
      <c r="AH8739">
        <v>0</v>
      </c>
      <c r="AI8739">
        <v>-2.89</v>
      </c>
      <c r="AJ8739">
        <v>83.14</v>
      </c>
      <c r="AK8739">
        <v>27.36</v>
      </c>
      <c r="AL8739">
        <v>-45.74</v>
      </c>
      <c r="AM8739">
        <v>-23.07</v>
      </c>
      <c r="AN8739">
        <v>50.43</v>
      </c>
      <c r="AO8739">
        <v>5.24</v>
      </c>
      <c r="AP8739">
        <v>-67.11</v>
      </c>
      <c r="AQ8739">
        <v>-10.7</v>
      </c>
      <c r="AR8739">
        <v>15.94</v>
      </c>
      <c r="AS8739">
        <v>9.98</v>
      </c>
      <c r="AT8739">
        <v>-35.53</v>
      </c>
      <c r="AU8739">
        <v>-5.5</v>
      </c>
      <c r="AV8739">
        <v>15.48</v>
      </c>
    </row>
    <row r="8740" spans="1:48" x14ac:dyDescent="0.35">
      <c r="A8740" t="s">
        <v>146</v>
      </c>
      <c r="B8740" t="s">
        <v>78</v>
      </c>
      <c r="C8740" t="s">
        <v>143</v>
      </c>
      <c r="D8740" t="s">
        <v>133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</row>
    <row r="8741" spans="1:48" x14ac:dyDescent="0.35">
      <c r="A8741" t="s">
        <v>146</v>
      </c>
      <c r="B8741" t="s">
        <v>78</v>
      </c>
      <c r="C8741" t="s">
        <v>143</v>
      </c>
      <c r="D8741" t="s">
        <v>216</v>
      </c>
      <c r="E8741">
        <v>2142164.39</v>
      </c>
      <c r="F8741">
        <v>-4.1100000000000003</v>
      </c>
      <c r="G8741">
        <v>-91817.97</v>
      </c>
      <c r="H8741">
        <v>2233982.36</v>
      </c>
      <c r="I8741">
        <v>95.73</v>
      </c>
      <c r="J8741">
        <v>0</v>
      </c>
      <c r="K8741">
        <v>-0.31</v>
      </c>
      <c r="L8741">
        <v>96.04</v>
      </c>
      <c r="M8741">
        <v>135408.25</v>
      </c>
      <c r="N8741">
        <v>-7.41</v>
      </c>
      <c r="O8741">
        <v>-10836.93</v>
      </c>
      <c r="P8741">
        <v>146245.18</v>
      </c>
      <c r="Q8741">
        <v>95.63</v>
      </c>
      <c r="R8741">
        <v>0</v>
      </c>
      <c r="S8741">
        <v>-0.38</v>
      </c>
      <c r="T8741">
        <v>96.01</v>
      </c>
      <c r="U8741">
        <v>2.91</v>
      </c>
      <c r="V8741">
        <v>-8.4499999999999993</v>
      </c>
      <c r="W8741">
        <v>-0.27</v>
      </c>
      <c r="X8741">
        <v>3.17</v>
      </c>
      <c r="Y8741">
        <v>737196.09</v>
      </c>
      <c r="Z8741">
        <v>4.74</v>
      </c>
      <c r="AA8741">
        <v>33364.86</v>
      </c>
      <c r="AB8741">
        <v>703831.23</v>
      </c>
      <c r="AC8741">
        <v>10.28</v>
      </c>
      <c r="AD8741">
        <v>-30.94</v>
      </c>
      <c r="AE8741">
        <v>-4.6100000000000003</v>
      </c>
      <c r="AF8741">
        <v>14.89</v>
      </c>
      <c r="AG8741">
        <v>87.66</v>
      </c>
      <c r="AH8741">
        <v>0</v>
      </c>
      <c r="AI8741">
        <v>3.12</v>
      </c>
      <c r="AJ8741">
        <v>84.54</v>
      </c>
      <c r="AK8741">
        <v>46.9</v>
      </c>
      <c r="AL8741">
        <v>-7.06</v>
      </c>
      <c r="AM8741">
        <v>-3.56</v>
      </c>
      <c r="AN8741">
        <v>50.46</v>
      </c>
      <c r="AO8741">
        <v>10.16</v>
      </c>
      <c r="AP8741">
        <v>-36.29</v>
      </c>
      <c r="AQ8741">
        <v>-5.79</v>
      </c>
      <c r="AR8741">
        <v>15.94</v>
      </c>
      <c r="AS8741">
        <v>10.199999999999999</v>
      </c>
      <c r="AT8741">
        <v>-33.11</v>
      </c>
      <c r="AU8741">
        <v>-5.05</v>
      </c>
      <c r="AV8741">
        <v>15.25</v>
      </c>
    </row>
    <row r="8742" spans="1:48" x14ac:dyDescent="0.35">
      <c r="A8742" t="s">
        <v>146</v>
      </c>
      <c r="B8742" t="s">
        <v>78</v>
      </c>
      <c r="C8742" t="s">
        <v>144</v>
      </c>
      <c r="D8742" t="s">
        <v>129</v>
      </c>
      <c r="E8742">
        <v>46930466.920000002</v>
      </c>
      <c r="F8742">
        <v>0.53</v>
      </c>
      <c r="G8742">
        <v>249409.58</v>
      </c>
      <c r="H8742">
        <v>46681057.340000004</v>
      </c>
      <c r="I8742">
        <v>0</v>
      </c>
      <c r="J8742">
        <v>0</v>
      </c>
      <c r="K8742">
        <v>0</v>
      </c>
      <c r="L8742">
        <v>0</v>
      </c>
      <c r="M8742">
        <v>7340090.6799999997</v>
      </c>
      <c r="N8742">
        <v>2.94</v>
      </c>
      <c r="O8742">
        <v>209644.26</v>
      </c>
      <c r="P8742">
        <v>7130446.4199999999</v>
      </c>
      <c r="Q8742">
        <v>0</v>
      </c>
      <c r="R8742">
        <v>0</v>
      </c>
      <c r="S8742">
        <v>0</v>
      </c>
      <c r="T8742">
        <v>0</v>
      </c>
      <c r="U8742">
        <v>6.39</v>
      </c>
      <c r="V8742">
        <v>-2.34</v>
      </c>
      <c r="W8742">
        <v>-0.15</v>
      </c>
      <c r="X8742">
        <v>6.55</v>
      </c>
      <c r="Y8742">
        <v>7340090.6799999997</v>
      </c>
      <c r="Z8742">
        <v>2.94</v>
      </c>
      <c r="AA8742">
        <v>209644.26</v>
      </c>
      <c r="AB8742">
        <v>7130446.4199999999</v>
      </c>
      <c r="AC8742">
        <v>20.59</v>
      </c>
      <c r="AD8742">
        <v>1.1599999999999999</v>
      </c>
      <c r="AE8742">
        <v>0.24</v>
      </c>
      <c r="AF8742">
        <v>20.36</v>
      </c>
      <c r="AG8742">
        <v>93.07</v>
      </c>
      <c r="AH8742">
        <v>0</v>
      </c>
      <c r="AI8742">
        <v>0.06</v>
      </c>
      <c r="AJ8742">
        <v>93.01</v>
      </c>
      <c r="AK8742">
        <v>88.79</v>
      </c>
      <c r="AL8742">
        <v>-1.26</v>
      </c>
      <c r="AM8742">
        <v>-1.1299999999999999</v>
      </c>
      <c r="AN8742">
        <v>89.93</v>
      </c>
      <c r="AO8742">
        <v>29.94</v>
      </c>
      <c r="AP8742">
        <v>8.27</v>
      </c>
      <c r="AQ8742">
        <v>2.29</v>
      </c>
      <c r="AR8742">
        <v>27.65</v>
      </c>
      <c r="AS8742">
        <v>20.77</v>
      </c>
      <c r="AT8742">
        <v>3.38</v>
      </c>
      <c r="AU8742">
        <v>0.68</v>
      </c>
      <c r="AV8742">
        <v>20.09</v>
      </c>
    </row>
    <row r="8743" spans="1:48" x14ac:dyDescent="0.35">
      <c r="A8743" t="s">
        <v>146</v>
      </c>
      <c r="B8743" t="s">
        <v>78</v>
      </c>
      <c r="C8743" t="s">
        <v>144</v>
      </c>
      <c r="D8743" t="s">
        <v>130</v>
      </c>
      <c r="E8743">
        <v>12416216.369999999</v>
      </c>
      <c r="F8743">
        <v>10.99</v>
      </c>
      <c r="G8743">
        <v>1229605.44</v>
      </c>
      <c r="H8743">
        <v>11186610.93</v>
      </c>
      <c r="I8743">
        <v>26.46</v>
      </c>
      <c r="J8743">
        <v>0</v>
      </c>
      <c r="K8743">
        <v>2.4900000000000002</v>
      </c>
      <c r="L8743">
        <v>23.96</v>
      </c>
      <c r="M8743">
        <v>2018345.2</v>
      </c>
      <c r="N8743">
        <v>11.73</v>
      </c>
      <c r="O8743">
        <v>211880.12</v>
      </c>
      <c r="P8743">
        <v>1806465.09</v>
      </c>
      <c r="Q8743">
        <v>27.5</v>
      </c>
      <c r="R8743">
        <v>0</v>
      </c>
      <c r="S8743">
        <v>2.16</v>
      </c>
      <c r="T8743">
        <v>25.33</v>
      </c>
      <c r="U8743">
        <v>6.15</v>
      </c>
      <c r="V8743">
        <v>-0.66</v>
      </c>
      <c r="W8743">
        <v>-0.04</v>
      </c>
      <c r="X8743">
        <v>6.19</v>
      </c>
      <c r="Y8743">
        <v>2018345.2</v>
      </c>
      <c r="Z8743">
        <v>11.73</v>
      </c>
      <c r="AA8743">
        <v>211880.12</v>
      </c>
      <c r="AB8743">
        <v>1806465.09</v>
      </c>
      <c r="AC8743">
        <v>25.56</v>
      </c>
      <c r="AD8743">
        <v>6.57</v>
      </c>
      <c r="AE8743">
        <v>1.58</v>
      </c>
      <c r="AF8743">
        <v>23.98</v>
      </c>
      <c r="AG8743">
        <v>83.91</v>
      </c>
      <c r="AH8743">
        <v>0</v>
      </c>
      <c r="AI8743">
        <v>7.47</v>
      </c>
      <c r="AJ8743">
        <v>76.430000000000007</v>
      </c>
      <c r="AK8743">
        <v>71.34</v>
      </c>
      <c r="AL8743">
        <v>16.55</v>
      </c>
      <c r="AM8743">
        <v>10.130000000000001</v>
      </c>
      <c r="AN8743">
        <v>61.21</v>
      </c>
      <c r="AO8743">
        <v>16.100000000000001</v>
      </c>
      <c r="AP8743">
        <v>24.45</v>
      </c>
      <c r="AQ8743">
        <v>3.16</v>
      </c>
      <c r="AR8743">
        <v>12.93</v>
      </c>
      <c r="AS8743">
        <v>25.34</v>
      </c>
      <c r="AT8743">
        <v>7.02</v>
      </c>
      <c r="AU8743">
        <v>1.66</v>
      </c>
      <c r="AV8743">
        <v>23.68</v>
      </c>
    </row>
    <row r="8744" spans="1:48" x14ac:dyDescent="0.35">
      <c r="A8744" t="s">
        <v>146</v>
      </c>
      <c r="B8744" t="s">
        <v>78</v>
      </c>
      <c r="C8744" t="s">
        <v>144</v>
      </c>
      <c r="D8744" t="s">
        <v>131</v>
      </c>
      <c r="E8744">
        <v>2733100.74</v>
      </c>
      <c r="F8744">
        <v>-10.91</v>
      </c>
      <c r="G8744">
        <v>-334547.81</v>
      </c>
      <c r="H8744">
        <v>3067648.55</v>
      </c>
      <c r="I8744">
        <v>5.82</v>
      </c>
      <c r="J8744">
        <v>0</v>
      </c>
      <c r="K8744">
        <v>-0.75</v>
      </c>
      <c r="L8744">
        <v>6.57</v>
      </c>
      <c r="M8744">
        <v>337822.82</v>
      </c>
      <c r="N8744">
        <v>-11.36</v>
      </c>
      <c r="O8744">
        <v>-43295.78</v>
      </c>
      <c r="P8744">
        <v>381118.61</v>
      </c>
      <c r="Q8744">
        <v>4.5999999999999996</v>
      </c>
      <c r="R8744">
        <v>0</v>
      </c>
      <c r="S8744">
        <v>-0.74</v>
      </c>
      <c r="T8744">
        <v>5.34</v>
      </c>
      <c r="U8744">
        <v>8.09</v>
      </c>
      <c r="V8744">
        <v>0.51</v>
      </c>
      <c r="W8744">
        <v>0.04</v>
      </c>
      <c r="X8744">
        <v>8.0500000000000007</v>
      </c>
      <c r="Y8744">
        <v>337822.82</v>
      </c>
      <c r="Z8744">
        <v>-11.36</v>
      </c>
      <c r="AA8744">
        <v>-43295.78</v>
      </c>
      <c r="AB8744">
        <v>381118.61</v>
      </c>
      <c r="AC8744">
        <v>2.14</v>
      </c>
      <c r="AD8744">
        <v>194.5</v>
      </c>
      <c r="AE8744">
        <v>1.41</v>
      </c>
      <c r="AF8744">
        <v>0.73</v>
      </c>
      <c r="AG8744">
        <v>18.12</v>
      </c>
      <c r="AH8744">
        <v>0</v>
      </c>
      <c r="AI8744">
        <v>0.48</v>
      </c>
      <c r="AJ8744">
        <v>17.64</v>
      </c>
      <c r="AK8744">
        <v>5.74</v>
      </c>
      <c r="AL8744">
        <v>19.47</v>
      </c>
      <c r="AM8744">
        <v>0.94</v>
      </c>
      <c r="AN8744">
        <v>4.8</v>
      </c>
      <c r="AO8744">
        <v>0.39</v>
      </c>
      <c r="AP8744">
        <v>112.97</v>
      </c>
      <c r="AQ8744">
        <v>0.21</v>
      </c>
      <c r="AR8744">
        <v>0.18</v>
      </c>
      <c r="AS8744">
        <v>1.83</v>
      </c>
      <c r="AT8744">
        <v>179.42</v>
      </c>
      <c r="AU8744">
        <v>1.17</v>
      </c>
      <c r="AV8744">
        <v>0.65</v>
      </c>
    </row>
    <row r="8745" spans="1:48" x14ac:dyDescent="0.35">
      <c r="A8745" t="s">
        <v>146</v>
      </c>
      <c r="B8745" t="s">
        <v>78</v>
      </c>
      <c r="C8745" t="s">
        <v>144</v>
      </c>
      <c r="D8745" t="s">
        <v>132</v>
      </c>
      <c r="E8745">
        <v>31628568.82</v>
      </c>
      <c r="F8745">
        <v>-1.39</v>
      </c>
      <c r="G8745">
        <v>-446401.28000000003</v>
      </c>
      <c r="H8745">
        <v>32074970.100000001</v>
      </c>
      <c r="I8745">
        <v>67.39</v>
      </c>
      <c r="J8745">
        <v>0</v>
      </c>
      <c r="K8745">
        <v>-1.32</v>
      </c>
      <c r="L8745">
        <v>68.709999999999994</v>
      </c>
      <c r="M8745">
        <v>4958644.3899999997</v>
      </c>
      <c r="N8745">
        <v>1.75</v>
      </c>
      <c r="O8745">
        <v>85503.78</v>
      </c>
      <c r="P8745">
        <v>4873140.6100000003</v>
      </c>
      <c r="Q8745">
        <v>67.56</v>
      </c>
      <c r="R8745">
        <v>0</v>
      </c>
      <c r="S8745">
        <v>-0.79</v>
      </c>
      <c r="T8745">
        <v>68.34</v>
      </c>
      <c r="U8745">
        <v>6.38</v>
      </c>
      <c r="V8745">
        <v>-3.09</v>
      </c>
      <c r="W8745">
        <v>-0.2</v>
      </c>
      <c r="X8745">
        <v>6.58</v>
      </c>
      <c r="Y8745">
        <v>4958644.3899999997</v>
      </c>
      <c r="Z8745">
        <v>1.75</v>
      </c>
      <c r="AA8745">
        <v>85503.78</v>
      </c>
      <c r="AB8745">
        <v>4873140.6100000003</v>
      </c>
      <c r="AC8745">
        <v>19.61</v>
      </c>
      <c r="AD8745">
        <v>-3.1</v>
      </c>
      <c r="AE8745">
        <v>-0.63</v>
      </c>
      <c r="AF8745">
        <v>20.239999999999998</v>
      </c>
      <c r="AG8745">
        <v>79.86</v>
      </c>
      <c r="AH8745">
        <v>0</v>
      </c>
      <c r="AI8745">
        <v>-0.41</v>
      </c>
      <c r="AJ8745">
        <v>80.27</v>
      </c>
      <c r="AK8745">
        <v>74.38</v>
      </c>
      <c r="AL8745">
        <v>-4</v>
      </c>
      <c r="AM8745">
        <v>-3.1</v>
      </c>
      <c r="AN8745">
        <v>77.48</v>
      </c>
      <c r="AO8745">
        <v>22.35</v>
      </c>
      <c r="AP8745">
        <v>9.07</v>
      </c>
      <c r="AQ8745">
        <v>1.86</v>
      </c>
      <c r="AR8745">
        <v>20.5</v>
      </c>
      <c r="AS8745">
        <v>20.39</v>
      </c>
      <c r="AT8745">
        <v>-0.08</v>
      </c>
      <c r="AU8745">
        <v>-0.02</v>
      </c>
      <c r="AV8745">
        <v>20.41</v>
      </c>
    </row>
    <row r="8746" spans="1:48" x14ac:dyDescent="0.35">
      <c r="A8746" t="s">
        <v>146</v>
      </c>
      <c r="B8746" t="s">
        <v>78</v>
      </c>
      <c r="C8746" t="s">
        <v>144</v>
      </c>
      <c r="D8746" t="s">
        <v>133</v>
      </c>
      <c r="E8746">
        <v>35592.129999999997</v>
      </c>
      <c r="F8746">
        <v>-82.13</v>
      </c>
      <c r="G8746">
        <v>-163603.07999999999</v>
      </c>
      <c r="H8746">
        <v>199195.2</v>
      </c>
      <c r="I8746">
        <v>0.08</v>
      </c>
      <c r="J8746">
        <v>0</v>
      </c>
      <c r="K8746">
        <v>-0.35</v>
      </c>
      <c r="L8746">
        <v>0.43</v>
      </c>
      <c r="M8746">
        <v>6811.49</v>
      </c>
      <c r="N8746">
        <v>-84.48</v>
      </c>
      <c r="O8746">
        <v>-37078.44</v>
      </c>
      <c r="P8746">
        <v>43889.93</v>
      </c>
      <c r="Q8746">
        <v>0.09</v>
      </c>
      <c r="R8746">
        <v>0</v>
      </c>
      <c r="S8746">
        <v>-0.52</v>
      </c>
      <c r="T8746">
        <v>0.62</v>
      </c>
      <c r="U8746">
        <v>5.23</v>
      </c>
      <c r="V8746">
        <v>15.13</v>
      </c>
      <c r="W8746">
        <v>0.69</v>
      </c>
      <c r="X8746">
        <v>4.54</v>
      </c>
      <c r="Y8746">
        <v>6811.49</v>
      </c>
      <c r="Z8746">
        <v>-84.48</v>
      </c>
      <c r="AA8746">
        <v>-37078.44</v>
      </c>
      <c r="AB8746">
        <v>43889.93</v>
      </c>
      <c r="AC8746">
        <v>29.41</v>
      </c>
      <c r="AD8746">
        <v>4.43</v>
      </c>
      <c r="AE8746">
        <v>1.25</v>
      </c>
      <c r="AF8746">
        <v>28.16</v>
      </c>
      <c r="AG8746">
        <v>6.43</v>
      </c>
      <c r="AH8746">
        <v>0</v>
      </c>
      <c r="AI8746">
        <v>-12.78</v>
      </c>
      <c r="AJ8746">
        <v>19.22</v>
      </c>
      <c r="AK8746">
        <v>4.96</v>
      </c>
      <c r="AL8746">
        <v>-49.55</v>
      </c>
      <c r="AM8746">
        <v>-4.87</v>
      </c>
      <c r="AN8746">
        <v>9.82</v>
      </c>
      <c r="AO8746">
        <v>0.56999999999999995</v>
      </c>
      <c r="AP8746">
        <v>-70.89</v>
      </c>
      <c r="AQ8746">
        <v>-1.4</v>
      </c>
      <c r="AR8746">
        <v>1.97</v>
      </c>
      <c r="AS8746">
        <v>29.53</v>
      </c>
      <c r="AT8746">
        <v>1.07</v>
      </c>
      <c r="AU8746">
        <v>0.31</v>
      </c>
      <c r="AV8746">
        <v>29.22</v>
      </c>
    </row>
    <row r="8747" spans="1:48" x14ac:dyDescent="0.35">
      <c r="A8747" t="s">
        <v>146</v>
      </c>
      <c r="B8747" t="s">
        <v>78</v>
      </c>
      <c r="C8747" t="s">
        <v>144</v>
      </c>
      <c r="D8747" t="s">
        <v>216</v>
      </c>
      <c r="E8747">
        <v>46869498.259999998</v>
      </c>
      <c r="F8747">
        <v>0.96</v>
      </c>
      <c r="G8747">
        <v>446688.83</v>
      </c>
      <c r="H8747">
        <v>46422809.43</v>
      </c>
      <c r="I8747">
        <v>99.87</v>
      </c>
      <c r="J8747">
        <v>0</v>
      </c>
      <c r="K8747">
        <v>0.42</v>
      </c>
      <c r="L8747">
        <v>99.45</v>
      </c>
      <c r="M8747">
        <v>7328165.8799999999</v>
      </c>
      <c r="N8747">
        <v>3.59</v>
      </c>
      <c r="O8747">
        <v>253783.38</v>
      </c>
      <c r="P8747">
        <v>7074382.5099999998</v>
      </c>
      <c r="Q8747">
        <v>99.84</v>
      </c>
      <c r="R8747">
        <v>0</v>
      </c>
      <c r="S8747">
        <v>0.62</v>
      </c>
      <c r="T8747">
        <v>99.21</v>
      </c>
      <c r="U8747">
        <v>6.4</v>
      </c>
      <c r="V8747">
        <v>-2.5299999999999998</v>
      </c>
      <c r="W8747">
        <v>-0.17</v>
      </c>
      <c r="X8747">
        <v>6.56</v>
      </c>
      <c r="Y8747">
        <v>7328165.8799999999</v>
      </c>
      <c r="Z8747">
        <v>3.59</v>
      </c>
      <c r="AA8747">
        <v>253783.38</v>
      </c>
      <c r="AB8747">
        <v>7074382.5099999998</v>
      </c>
      <c r="AC8747">
        <v>20.57</v>
      </c>
      <c r="AD8747">
        <v>1.43</v>
      </c>
      <c r="AE8747">
        <v>0.28999999999999998</v>
      </c>
      <c r="AF8747">
        <v>20.27</v>
      </c>
      <c r="AG8747">
        <v>93.06</v>
      </c>
      <c r="AH8747">
        <v>0</v>
      </c>
      <c r="AI8747">
        <v>0.12</v>
      </c>
      <c r="AJ8747">
        <v>92.94</v>
      </c>
      <c r="AK8747">
        <v>88.75</v>
      </c>
      <c r="AL8747">
        <v>0.38</v>
      </c>
      <c r="AM8747">
        <v>0.34</v>
      </c>
      <c r="AN8747">
        <v>88.41</v>
      </c>
      <c r="AO8747">
        <v>29.46</v>
      </c>
      <c r="AP8747">
        <v>13.22</v>
      </c>
      <c r="AQ8747">
        <v>3.44</v>
      </c>
      <c r="AR8747">
        <v>26.02</v>
      </c>
      <c r="AS8747">
        <v>20.75</v>
      </c>
      <c r="AT8747">
        <v>3.6</v>
      </c>
      <c r="AU8747">
        <v>0.72</v>
      </c>
      <c r="AV8747">
        <v>20.03</v>
      </c>
    </row>
    <row r="8748" spans="1:48" x14ac:dyDescent="0.35">
      <c r="A8748" t="s">
        <v>146</v>
      </c>
      <c r="B8748" t="s">
        <v>78</v>
      </c>
      <c r="C8748" t="s">
        <v>145</v>
      </c>
      <c r="D8748" t="s">
        <v>129</v>
      </c>
      <c r="E8748">
        <v>32312722.100000001</v>
      </c>
      <c r="F8748">
        <v>0.19</v>
      </c>
      <c r="G8748">
        <v>62660.41</v>
      </c>
      <c r="H8748">
        <v>32250061.690000001</v>
      </c>
      <c r="I8748">
        <v>0</v>
      </c>
      <c r="J8748">
        <v>0</v>
      </c>
      <c r="K8748">
        <v>0</v>
      </c>
      <c r="L8748">
        <v>0</v>
      </c>
      <c r="M8748">
        <v>1326165.58</v>
      </c>
      <c r="N8748">
        <v>-2.81</v>
      </c>
      <c r="O8748">
        <v>-38371.94</v>
      </c>
      <c r="P8748">
        <v>1364537.52</v>
      </c>
      <c r="Q8748">
        <v>0</v>
      </c>
      <c r="R8748">
        <v>0</v>
      </c>
      <c r="S8748">
        <v>0</v>
      </c>
      <c r="T8748">
        <v>0</v>
      </c>
      <c r="U8748">
        <v>1.69</v>
      </c>
      <c r="V8748">
        <v>3.09</v>
      </c>
      <c r="W8748">
        <v>0.05</v>
      </c>
      <c r="X8748">
        <v>1.64</v>
      </c>
      <c r="Y8748">
        <v>19109014.09</v>
      </c>
      <c r="Z8748">
        <v>-2.81</v>
      </c>
      <c r="AA8748">
        <v>-552903.25</v>
      </c>
      <c r="AB8748">
        <v>19661917.34</v>
      </c>
      <c r="AC8748">
        <v>3.61</v>
      </c>
      <c r="AD8748">
        <v>-0.16</v>
      </c>
      <c r="AE8748">
        <v>-0.01</v>
      </c>
      <c r="AF8748">
        <v>3.61</v>
      </c>
      <c r="AG8748">
        <v>99.62</v>
      </c>
      <c r="AH8748">
        <v>0</v>
      </c>
      <c r="AI8748">
        <v>-0.26</v>
      </c>
      <c r="AJ8748">
        <v>99.88</v>
      </c>
      <c r="AK8748">
        <v>45.01</v>
      </c>
      <c r="AL8748">
        <v>3.06</v>
      </c>
      <c r="AM8748">
        <v>1.34</v>
      </c>
      <c r="AN8748">
        <v>43.68</v>
      </c>
      <c r="AO8748">
        <v>7.45</v>
      </c>
      <c r="AP8748">
        <v>-16.68</v>
      </c>
      <c r="AQ8748">
        <v>-1.49</v>
      </c>
      <c r="AR8748">
        <v>8.9499999999999993</v>
      </c>
      <c r="AS8748">
        <v>3.6</v>
      </c>
      <c r="AT8748">
        <v>1.65</v>
      </c>
      <c r="AU8748">
        <v>0.06</v>
      </c>
      <c r="AV8748">
        <v>3.55</v>
      </c>
    </row>
    <row r="8749" spans="1:48" x14ac:dyDescent="0.35">
      <c r="A8749" t="s">
        <v>146</v>
      </c>
      <c r="B8749" t="s">
        <v>78</v>
      </c>
      <c r="C8749" t="s">
        <v>145</v>
      </c>
      <c r="D8749" t="s">
        <v>130</v>
      </c>
      <c r="E8749">
        <v>32312722.100000001</v>
      </c>
      <c r="F8749">
        <v>0.19</v>
      </c>
      <c r="G8749">
        <v>62660.41</v>
      </c>
      <c r="H8749">
        <v>32250061.690000001</v>
      </c>
      <c r="I8749">
        <v>100</v>
      </c>
      <c r="J8749">
        <v>0</v>
      </c>
      <c r="K8749">
        <v>0</v>
      </c>
      <c r="L8749">
        <v>100</v>
      </c>
      <c r="M8749">
        <v>1326165.58</v>
      </c>
      <c r="N8749">
        <v>-2.81</v>
      </c>
      <c r="O8749">
        <v>-38371.94</v>
      </c>
      <c r="P8749">
        <v>1364537.52</v>
      </c>
      <c r="Q8749">
        <v>100</v>
      </c>
      <c r="R8749">
        <v>0</v>
      </c>
      <c r="S8749">
        <v>0</v>
      </c>
      <c r="T8749">
        <v>100</v>
      </c>
      <c r="U8749">
        <v>1.69</v>
      </c>
      <c r="V8749">
        <v>3.09</v>
      </c>
      <c r="W8749">
        <v>0.05</v>
      </c>
      <c r="X8749">
        <v>1.64</v>
      </c>
      <c r="Y8749">
        <v>19109014.09</v>
      </c>
      <c r="Z8749">
        <v>-2.81</v>
      </c>
      <c r="AA8749">
        <v>-552903.25</v>
      </c>
      <c r="AB8749">
        <v>19661917.34</v>
      </c>
      <c r="AC8749">
        <v>3.61</v>
      </c>
      <c r="AD8749">
        <v>-0.16</v>
      </c>
      <c r="AE8749">
        <v>-0.01</v>
      </c>
      <c r="AF8749">
        <v>3.61</v>
      </c>
      <c r="AG8749">
        <v>99.62</v>
      </c>
      <c r="AH8749">
        <v>0</v>
      </c>
      <c r="AI8749">
        <v>-0.26</v>
      </c>
      <c r="AJ8749">
        <v>99.88</v>
      </c>
      <c r="AK8749">
        <v>45.01</v>
      </c>
      <c r="AL8749">
        <v>3.06</v>
      </c>
      <c r="AM8749">
        <v>1.34</v>
      </c>
      <c r="AN8749">
        <v>43.68</v>
      </c>
      <c r="AO8749">
        <v>7.45</v>
      </c>
      <c r="AP8749">
        <v>-16.68</v>
      </c>
      <c r="AQ8749">
        <v>-1.49</v>
      </c>
      <c r="AR8749">
        <v>8.9499999999999993</v>
      </c>
      <c r="AS8749">
        <v>3.6</v>
      </c>
      <c r="AT8749">
        <v>1.65</v>
      </c>
      <c r="AU8749">
        <v>0.06</v>
      </c>
      <c r="AV8749">
        <v>3.55</v>
      </c>
    </row>
    <row r="8750" spans="1:48" x14ac:dyDescent="0.35">
      <c r="A8750" t="s">
        <v>146</v>
      </c>
      <c r="B8750" t="s">
        <v>78</v>
      </c>
      <c r="C8750" t="s">
        <v>145</v>
      </c>
      <c r="D8750" t="s">
        <v>131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</row>
    <row r="8751" spans="1:48" x14ac:dyDescent="0.35">
      <c r="A8751" t="s">
        <v>146</v>
      </c>
      <c r="B8751" t="s">
        <v>78</v>
      </c>
      <c r="C8751" t="s">
        <v>145</v>
      </c>
      <c r="D8751" t="s">
        <v>132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</row>
    <row r="8752" spans="1:48" x14ac:dyDescent="0.35">
      <c r="A8752" t="s">
        <v>146</v>
      </c>
      <c r="B8752" t="s">
        <v>78</v>
      </c>
      <c r="C8752" t="s">
        <v>145</v>
      </c>
      <c r="D8752" t="s">
        <v>133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</row>
    <row r="8753" spans="1:48" x14ac:dyDescent="0.35">
      <c r="A8753" t="s">
        <v>146</v>
      </c>
      <c r="B8753" t="s">
        <v>78</v>
      </c>
      <c r="C8753" t="s">
        <v>145</v>
      </c>
      <c r="D8753" t="s">
        <v>216</v>
      </c>
      <c r="E8753">
        <v>31971521.449999999</v>
      </c>
      <c r="F8753">
        <v>0.24</v>
      </c>
      <c r="G8753">
        <v>77770.259999999995</v>
      </c>
      <c r="H8753">
        <v>31893751.190000001</v>
      </c>
      <c r="I8753">
        <v>0</v>
      </c>
      <c r="J8753">
        <v>0</v>
      </c>
      <c r="K8753">
        <v>0</v>
      </c>
      <c r="L8753">
        <v>0</v>
      </c>
      <c r="M8753">
        <v>1310207.06</v>
      </c>
      <c r="N8753">
        <v>-2.71</v>
      </c>
      <c r="O8753">
        <v>-36441.449999999997</v>
      </c>
      <c r="P8753">
        <v>1346648.5</v>
      </c>
      <c r="Q8753">
        <v>0</v>
      </c>
      <c r="R8753">
        <v>0</v>
      </c>
      <c r="S8753">
        <v>0</v>
      </c>
      <c r="T8753">
        <v>0</v>
      </c>
      <c r="U8753">
        <v>1.69</v>
      </c>
      <c r="V8753">
        <v>3.03</v>
      </c>
      <c r="W8753">
        <v>0.05</v>
      </c>
      <c r="X8753">
        <v>1.64</v>
      </c>
      <c r="Y8753">
        <v>18879064.170000002</v>
      </c>
      <c r="Z8753">
        <v>-2.71</v>
      </c>
      <c r="AA8753">
        <v>-525086.37</v>
      </c>
      <c r="AB8753">
        <v>19404150.530000001</v>
      </c>
      <c r="AC8753">
        <v>3.65</v>
      </c>
      <c r="AD8753">
        <v>-0.27</v>
      </c>
      <c r="AE8753">
        <v>-0.01</v>
      </c>
      <c r="AF8753">
        <v>3.66</v>
      </c>
      <c r="AG8753">
        <v>99.62</v>
      </c>
      <c r="AH8753">
        <v>0</v>
      </c>
      <c r="AI8753">
        <v>-0.26</v>
      </c>
      <c r="AJ8753">
        <v>99.88</v>
      </c>
      <c r="AK8753">
        <v>45.01</v>
      </c>
      <c r="AL8753">
        <v>3.06</v>
      </c>
      <c r="AM8753">
        <v>1.34</v>
      </c>
      <c r="AN8753">
        <v>43.68</v>
      </c>
      <c r="AO8753">
        <v>7.45</v>
      </c>
      <c r="AP8753">
        <v>-16.68</v>
      </c>
      <c r="AQ8753">
        <v>-1.49</v>
      </c>
      <c r="AR8753">
        <v>8.94</v>
      </c>
      <c r="AS8753">
        <v>3.64</v>
      </c>
      <c r="AT8753">
        <v>1.59</v>
      </c>
      <c r="AU8753">
        <v>0.06</v>
      </c>
      <c r="AV8753">
        <v>3.58</v>
      </c>
    </row>
    <row r="8754" spans="1:48" x14ac:dyDescent="0.35">
      <c r="A8754" t="s">
        <v>127</v>
      </c>
      <c r="B8754" t="s">
        <v>79</v>
      </c>
      <c r="C8754" t="s">
        <v>128</v>
      </c>
      <c r="D8754" t="s">
        <v>129</v>
      </c>
      <c r="E8754">
        <v>10218587.48</v>
      </c>
      <c r="F8754">
        <v>10.94</v>
      </c>
      <c r="G8754">
        <v>1008063.86</v>
      </c>
      <c r="H8754">
        <v>9210523.6199999992</v>
      </c>
      <c r="I8754">
        <v>0</v>
      </c>
      <c r="J8754">
        <v>0</v>
      </c>
      <c r="K8754">
        <v>0</v>
      </c>
      <c r="L8754">
        <v>0</v>
      </c>
      <c r="M8754">
        <v>1384871.47</v>
      </c>
      <c r="N8754">
        <v>14.54</v>
      </c>
      <c r="O8754">
        <v>175833.84</v>
      </c>
      <c r="P8754">
        <v>1209037.6399999999</v>
      </c>
      <c r="Q8754">
        <v>0</v>
      </c>
      <c r="R8754">
        <v>0</v>
      </c>
      <c r="S8754">
        <v>0</v>
      </c>
      <c r="T8754">
        <v>0</v>
      </c>
      <c r="U8754">
        <v>2.4</v>
      </c>
      <c r="V8754">
        <v>-2.72</v>
      </c>
      <c r="W8754">
        <v>-7.0000000000000007E-2</v>
      </c>
      <c r="X8754">
        <v>2.4700000000000002</v>
      </c>
      <c r="Y8754">
        <v>4258416.1100000003</v>
      </c>
      <c r="Z8754">
        <v>14.05</v>
      </c>
      <c r="AA8754">
        <v>524662.78</v>
      </c>
      <c r="AB8754">
        <v>3733753.33</v>
      </c>
      <c r="AC8754">
        <v>18.91</v>
      </c>
      <c r="AD8754">
        <v>-24.61</v>
      </c>
      <c r="AE8754">
        <v>-6.17</v>
      </c>
      <c r="AF8754">
        <v>25.09</v>
      </c>
      <c r="AG8754">
        <v>100</v>
      </c>
      <c r="AH8754">
        <v>0</v>
      </c>
      <c r="AI8754">
        <v>0</v>
      </c>
      <c r="AJ8754">
        <v>100</v>
      </c>
      <c r="AK8754">
        <v>91.56</v>
      </c>
      <c r="AL8754">
        <v>-8.44</v>
      </c>
      <c r="AM8754">
        <v>-8.44</v>
      </c>
      <c r="AN8754">
        <v>100</v>
      </c>
      <c r="AO8754">
        <v>89.88</v>
      </c>
      <c r="AP8754">
        <v>-3.74</v>
      </c>
      <c r="AQ8754">
        <v>-3.49</v>
      </c>
      <c r="AR8754">
        <v>93.36</v>
      </c>
      <c r="AS8754">
        <v>20.04</v>
      </c>
      <c r="AT8754">
        <v>-27.25</v>
      </c>
      <c r="AU8754">
        <v>-7.51</v>
      </c>
      <c r="AV8754">
        <v>27.55</v>
      </c>
    </row>
    <row r="8755" spans="1:48" x14ac:dyDescent="0.35">
      <c r="A8755" t="s">
        <v>127</v>
      </c>
      <c r="B8755" t="s">
        <v>79</v>
      </c>
      <c r="C8755" t="s">
        <v>128</v>
      </c>
      <c r="D8755" t="s">
        <v>130</v>
      </c>
      <c r="E8755">
        <v>2711528.94</v>
      </c>
      <c r="F8755">
        <v>8.9</v>
      </c>
      <c r="G8755">
        <v>221671.35</v>
      </c>
      <c r="H8755">
        <v>2489857.59</v>
      </c>
      <c r="I8755">
        <v>26.54</v>
      </c>
      <c r="J8755">
        <v>0</v>
      </c>
      <c r="K8755">
        <v>-0.5</v>
      </c>
      <c r="L8755">
        <v>27.03</v>
      </c>
      <c r="M8755">
        <v>360490.04</v>
      </c>
      <c r="N8755">
        <v>10.85</v>
      </c>
      <c r="O8755">
        <v>35282.980000000003</v>
      </c>
      <c r="P8755">
        <v>325207.06</v>
      </c>
      <c r="Q8755">
        <v>26.03</v>
      </c>
      <c r="R8755">
        <v>0</v>
      </c>
      <c r="S8755">
        <v>-0.87</v>
      </c>
      <c r="T8755">
        <v>26.9</v>
      </c>
      <c r="U8755">
        <v>2.5499999999999998</v>
      </c>
      <c r="V8755">
        <v>-1.1200000000000001</v>
      </c>
      <c r="W8755">
        <v>-0.03</v>
      </c>
      <c r="X8755">
        <v>2.58</v>
      </c>
      <c r="Y8755">
        <v>1063976</v>
      </c>
      <c r="Z8755">
        <v>10.14</v>
      </c>
      <c r="AA8755">
        <v>97972.21</v>
      </c>
      <c r="AB8755">
        <v>966003.8</v>
      </c>
      <c r="AC8755">
        <v>22.01</v>
      </c>
      <c r="AD8755">
        <v>-26.71</v>
      </c>
      <c r="AE8755">
        <v>-8.02</v>
      </c>
      <c r="AF8755">
        <v>30.03</v>
      </c>
      <c r="AG8755">
        <v>100</v>
      </c>
      <c r="AH8755">
        <v>0</v>
      </c>
      <c r="AI8755">
        <v>0</v>
      </c>
      <c r="AJ8755">
        <v>100</v>
      </c>
      <c r="AK8755">
        <v>88.7</v>
      </c>
      <c r="AL8755">
        <v>-2.66</v>
      </c>
      <c r="AM8755">
        <v>-2.4300000000000002</v>
      </c>
      <c r="AN8755">
        <v>91.13</v>
      </c>
      <c r="AO8755">
        <v>87.27</v>
      </c>
      <c r="AP8755">
        <v>-3.18</v>
      </c>
      <c r="AQ8755">
        <v>-2.86</v>
      </c>
      <c r="AR8755">
        <v>90.13</v>
      </c>
      <c r="AS8755">
        <v>22.96</v>
      </c>
      <c r="AT8755">
        <v>-28.53</v>
      </c>
      <c r="AU8755">
        <v>-9.17</v>
      </c>
      <c r="AV8755">
        <v>32.130000000000003</v>
      </c>
    </row>
    <row r="8756" spans="1:48" x14ac:dyDescent="0.35">
      <c r="A8756" t="s">
        <v>127</v>
      </c>
      <c r="B8756" t="s">
        <v>79</v>
      </c>
      <c r="C8756" t="s">
        <v>128</v>
      </c>
      <c r="D8756" t="s">
        <v>131</v>
      </c>
      <c r="E8756">
        <v>4788361.49</v>
      </c>
      <c r="F8756">
        <v>22.26</v>
      </c>
      <c r="G8756">
        <v>871905.03</v>
      </c>
      <c r="H8756">
        <v>3916456.45</v>
      </c>
      <c r="I8756">
        <v>46.86</v>
      </c>
      <c r="J8756">
        <v>0</v>
      </c>
      <c r="K8756">
        <v>4.34</v>
      </c>
      <c r="L8756">
        <v>42.52</v>
      </c>
      <c r="M8756">
        <v>626698.31999999995</v>
      </c>
      <c r="N8756">
        <v>30.96</v>
      </c>
      <c r="O8756">
        <v>148159.54999999999</v>
      </c>
      <c r="P8756">
        <v>478538.77</v>
      </c>
      <c r="Q8756">
        <v>45.25</v>
      </c>
      <c r="R8756">
        <v>0</v>
      </c>
      <c r="S8756">
        <v>5.67</v>
      </c>
      <c r="T8756">
        <v>39.58</v>
      </c>
      <c r="U8756">
        <v>2.67</v>
      </c>
      <c r="V8756">
        <v>-1.69</v>
      </c>
      <c r="W8756">
        <v>-0.05</v>
      </c>
      <c r="X8756">
        <v>2.72</v>
      </c>
      <c r="Y8756">
        <v>1791845.1</v>
      </c>
      <c r="Z8756">
        <v>24.36</v>
      </c>
      <c r="AA8756">
        <v>351018.65</v>
      </c>
      <c r="AB8756">
        <v>1440826.45</v>
      </c>
      <c r="AC8756">
        <v>20.02</v>
      </c>
      <c r="AD8756">
        <v>-24.11</v>
      </c>
      <c r="AE8756">
        <v>-6.36</v>
      </c>
      <c r="AF8756">
        <v>26.38</v>
      </c>
      <c r="AG8756">
        <v>100</v>
      </c>
      <c r="AH8756">
        <v>0</v>
      </c>
      <c r="AI8756">
        <v>0</v>
      </c>
      <c r="AJ8756">
        <v>100</v>
      </c>
      <c r="AK8756">
        <v>91.56</v>
      </c>
      <c r="AL8756">
        <v>-8.44</v>
      </c>
      <c r="AM8756">
        <v>-8.44</v>
      </c>
      <c r="AN8756">
        <v>100</v>
      </c>
      <c r="AO8756">
        <v>88.71</v>
      </c>
      <c r="AP8756">
        <v>-4.62</v>
      </c>
      <c r="AQ8756">
        <v>-4.3</v>
      </c>
      <c r="AR8756">
        <v>93.01</v>
      </c>
      <c r="AS8756">
        <v>18.8</v>
      </c>
      <c r="AT8756">
        <v>-30.98</v>
      </c>
      <c r="AU8756">
        <v>-8.44</v>
      </c>
      <c r="AV8756">
        <v>27.24</v>
      </c>
    </row>
    <row r="8757" spans="1:48" x14ac:dyDescent="0.35">
      <c r="A8757" t="s">
        <v>127</v>
      </c>
      <c r="B8757" t="s">
        <v>79</v>
      </c>
      <c r="C8757" t="s">
        <v>128</v>
      </c>
      <c r="D8757" t="s">
        <v>132</v>
      </c>
      <c r="E8757">
        <v>1684129.05</v>
      </c>
      <c r="F8757">
        <v>-12.53</v>
      </c>
      <c r="G8757">
        <v>-241348.64</v>
      </c>
      <c r="H8757">
        <v>1925477.69</v>
      </c>
      <c r="I8757">
        <v>16.48</v>
      </c>
      <c r="J8757">
        <v>0</v>
      </c>
      <c r="K8757">
        <v>-4.42</v>
      </c>
      <c r="L8757">
        <v>20.91</v>
      </c>
      <c r="M8757">
        <v>222305.81</v>
      </c>
      <c r="N8757">
        <v>-15.41</v>
      </c>
      <c r="O8757">
        <v>-40501.870000000003</v>
      </c>
      <c r="P8757">
        <v>262807.67999999999</v>
      </c>
      <c r="Q8757">
        <v>16.05</v>
      </c>
      <c r="R8757">
        <v>0</v>
      </c>
      <c r="S8757">
        <v>-5.68</v>
      </c>
      <c r="T8757">
        <v>21.74</v>
      </c>
      <c r="U8757">
        <v>2.5299999999999998</v>
      </c>
      <c r="V8757">
        <v>-2.63</v>
      </c>
      <c r="W8757">
        <v>-7.0000000000000007E-2</v>
      </c>
      <c r="X8757">
        <v>2.59</v>
      </c>
      <c r="Y8757">
        <v>666861.51</v>
      </c>
      <c r="Z8757">
        <v>-10.17</v>
      </c>
      <c r="AA8757">
        <v>-75506.929999999993</v>
      </c>
      <c r="AB8757">
        <v>742368.44</v>
      </c>
      <c r="AC8757">
        <v>15.76</v>
      </c>
      <c r="AD8757">
        <v>-26.53</v>
      </c>
      <c r="AE8757">
        <v>-5.69</v>
      </c>
      <c r="AF8757">
        <v>21.45</v>
      </c>
      <c r="AG8757">
        <v>100</v>
      </c>
      <c r="AH8757">
        <v>0</v>
      </c>
      <c r="AI8757">
        <v>0</v>
      </c>
      <c r="AJ8757">
        <v>100</v>
      </c>
      <c r="AK8757">
        <v>88.51</v>
      </c>
      <c r="AL8757">
        <v>7.0000000000000007E-2</v>
      </c>
      <c r="AM8757">
        <v>7.0000000000000007E-2</v>
      </c>
      <c r="AN8757">
        <v>88.45</v>
      </c>
      <c r="AO8757">
        <v>80.64</v>
      </c>
      <c r="AP8757">
        <v>-7.32</v>
      </c>
      <c r="AQ8757">
        <v>-6.37</v>
      </c>
      <c r="AR8757">
        <v>87.02</v>
      </c>
      <c r="AS8757">
        <v>15.63</v>
      </c>
      <c r="AT8757">
        <v>-30.33</v>
      </c>
      <c r="AU8757">
        <v>-6.8</v>
      </c>
      <c r="AV8757">
        <v>22.43</v>
      </c>
    </row>
    <row r="8758" spans="1:48" x14ac:dyDescent="0.35">
      <c r="A8758" t="s">
        <v>127</v>
      </c>
      <c r="B8758" t="s">
        <v>79</v>
      </c>
      <c r="C8758" t="s">
        <v>128</v>
      </c>
      <c r="D8758" t="s">
        <v>133</v>
      </c>
      <c r="E8758">
        <v>654233.85</v>
      </c>
      <c r="F8758">
        <v>18.920000000000002</v>
      </c>
      <c r="G8758">
        <v>104101.86</v>
      </c>
      <c r="H8758">
        <v>550132</v>
      </c>
      <c r="I8758">
        <v>6.4</v>
      </c>
      <c r="J8758">
        <v>0</v>
      </c>
      <c r="K8758">
        <v>0.43</v>
      </c>
      <c r="L8758">
        <v>5.97</v>
      </c>
      <c r="M8758">
        <v>137626.66</v>
      </c>
      <c r="N8758">
        <v>27.16</v>
      </c>
      <c r="O8758">
        <v>29396.53</v>
      </c>
      <c r="P8758">
        <v>108230.13</v>
      </c>
      <c r="Q8758">
        <v>9.94</v>
      </c>
      <c r="R8758">
        <v>0</v>
      </c>
      <c r="S8758">
        <v>0.99</v>
      </c>
      <c r="T8758">
        <v>8.9499999999999993</v>
      </c>
      <c r="U8758">
        <v>1.83</v>
      </c>
      <c r="V8758">
        <v>-2.96</v>
      </c>
      <c r="W8758">
        <v>-0.06</v>
      </c>
      <c r="X8758">
        <v>1.88</v>
      </c>
      <c r="Y8758">
        <v>357770.23</v>
      </c>
      <c r="Z8758">
        <v>22.55</v>
      </c>
      <c r="AA8758">
        <v>65834.740000000005</v>
      </c>
      <c r="AB8758">
        <v>291935.49</v>
      </c>
      <c r="AC8758">
        <v>22.24</v>
      </c>
      <c r="AD8758">
        <v>8.25</v>
      </c>
      <c r="AE8758">
        <v>1.7</v>
      </c>
      <c r="AF8758">
        <v>20.55</v>
      </c>
      <c r="AG8758">
        <v>91.39</v>
      </c>
      <c r="AH8758">
        <v>0</v>
      </c>
      <c r="AI8758">
        <v>-0.75</v>
      </c>
      <c r="AJ8758">
        <v>92.13</v>
      </c>
      <c r="AK8758">
        <v>47.92</v>
      </c>
      <c r="AL8758">
        <v>-6.13</v>
      </c>
      <c r="AM8758">
        <v>-3.13</v>
      </c>
      <c r="AN8758">
        <v>51.05</v>
      </c>
      <c r="AO8758">
        <v>26.56</v>
      </c>
      <c r="AP8758">
        <v>-40.229999999999997</v>
      </c>
      <c r="AQ8758">
        <v>-17.87</v>
      </c>
      <c r="AR8758">
        <v>44.43</v>
      </c>
      <c r="AS8758">
        <v>29.37</v>
      </c>
      <c r="AT8758">
        <v>1.68</v>
      </c>
      <c r="AU8758">
        <v>0.49</v>
      </c>
      <c r="AV8758">
        <v>28.88</v>
      </c>
    </row>
    <row r="8759" spans="1:48" x14ac:dyDescent="0.35">
      <c r="A8759" t="s">
        <v>127</v>
      </c>
      <c r="B8759" t="s">
        <v>79</v>
      </c>
      <c r="C8759" t="s">
        <v>128</v>
      </c>
      <c r="D8759" t="s">
        <v>347</v>
      </c>
      <c r="E8759">
        <v>6327059.1600000001</v>
      </c>
      <c r="F8759">
        <v>20.16</v>
      </c>
      <c r="G8759">
        <v>1061658.95</v>
      </c>
      <c r="H8759">
        <v>5265400.2</v>
      </c>
      <c r="I8759">
        <v>61.92</v>
      </c>
      <c r="J8759">
        <v>0</v>
      </c>
      <c r="K8759">
        <v>4.75</v>
      </c>
      <c r="L8759">
        <v>57.17</v>
      </c>
      <c r="M8759">
        <v>822480.46</v>
      </c>
      <c r="N8759">
        <v>27.92</v>
      </c>
      <c r="O8759">
        <v>179527.63</v>
      </c>
      <c r="P8759">
        <v>642952.82999999996</v>
      </c>
      <c r="Q8759">
        <v>59.39</v>
      </c>
      <c r="R8759">
        <v>0</v>
      </c>
      <c r="S8759">
        <v>6.21</v>
      </c>
      <c r="T8759">
        <v>53.18</v>
      </c>
      <c r="U8759">
        <v>2.7</v>
      </c>
      <c r="V8759">
        <v>-1.53</v>
      </c>
      <c r="W8759">
        <v>-0.04</v>
      </c>
      <c r="X8759">
        <v>2.75</v>
      </c>
      <c r="Y8759">
        <v>2340513.96</v>
      </c>
      <c r="Z8759">
        <v>22.03</v>
      </c>
      <c r="AA8759">
        <v>422555.12</v>
      </c>
      <c r="AB8759">
        <v>1917958.84</v>
      </c>
      <c r="AC8759">
        <v>20.69</v>
      </c>
      <c r="AD8759">
        <v>-25.54</v>
      </c>
      <c r="AE8759">
        <v>-7.1</v>
      </c>
      <c r="AF8759">
        <v>27.79</v>
      </c>
      <c r="AG8759">
        <v>100</v>
      </c>
      <c r="AH8759">
        <v>0</v>
      </c>
      <c r="AI8759">
        <v>0</v>
      </c>
      <c r="AJ8759">
        <v>100</v>
      </c>
      <c r="AK8759">
        <v>91.56</v>
      </c>
      <c r="AL8759">
        <v>-8.44</v>
      </c>
      <c r="AM8759">
        <v>-8.44</v>
      </c>
      <c r="AN8759">
        <v>100</v>
      </c>
      <c r="AO8759">
        <v>89.16</v>
      </c>
      <c r="AP8759">
        <v>-4.1399999999999997</v>
      </c>
      <c r="AQ8759">
        <v>-3.85</v>
      </c>
      <c r="AR8759">
        <v>93.01</v>
      </c>
      <c r="AS8759">
        <v>19.89</v>
      </c>
      <c r="AT8759">
        <v>-31.95</v>
      </c>
      <c r="AU8759">
        <v>-9.34</v>
      </c>
      <c r="AV8759">
        <v>29.23</v>
      </c>
    </row>
    <row r="8760" spans="1:48" x14ac:dyDescent="0.35">
      <c r="A8760" t="s">
        <v>127</v>
      </c>
      <c r="B8760" t="s">
        <v>79</v>
      </c>
      <c r="C8760" t="s">
        <v>128</v>
      </c>
      <c r="D8760" t="s">
        <v>348</v>
      </c>
      <c r="E8760">
        <v>874152.56</v>
      </c>
      <c r="F8760">
        <v>3.1</v>
      </c>
      <c r="G8760">
        <v>26301.16</v>
      </c>
      <c r="H8760">
        <v>847851.4</v>
      </c>
      <c r="I8760">
        <v>8.5500000000000007</v>
      </c>
      <c r="J8760">
        <v>0</v>
      </c>
      <c r="K8760">
        <v>-0.65</v>
      </c>
      <c r="L8760">
        <v>9.2100000000000009</v>
      </c>
      <c r="M8760">
        <v>121435.18</v>
      </c>
      <c r="N8760">
        <v>0.87</v>
      </c>
      <c r="O8760">
        <v>1050.24</v>
      </c>
      <c r="P8760">
        <v>120384.95</v>
      </c>
      <c r="Q8760">
        <v>8.77</v>
      </c>
      <c r="R8760">
        <v>0</v>
      </c>
      <c r="S8760">
        <v>-1.19</v>
      </c>
      <c r="T8760">
        <v>9.9600000000000009</v>
      </c>
      <c r="U8760">
        <v>2.33</v>
      </c>
      <c r="V8760">
        <v>-1.6</v>
      </c>
      <c r="W8760">
        <v>-0.04</v>
      </c>
      <c r="X8760">
        <v>2.36</v>
      </c>
      <c r="Y8760">
        <v>375815.9</v>
      </c>
      <c r="Z8760">
        <v>4.78</v>
      </c>
      <c r="AA8760">
        <v>17144.34</v>
      </c>
      <c r="AB8760">
        <v>358671.56</v>
      </c>
      <c r="AC8760">
        <v>19.18</v>
      </c>
      <c r="AD8760">
        <v>-28.01</v>
      </c>
      <c r="AE8760">
        <v>-7.46</v>
      </c>
      <c r="AF8760">
        <v>26.64</v>
      </c>
      <c r="AG8760">
        <v>100</v>
      </c>
      <c r="AH8760">
        <v>0</v>
      </c>
      <c r="AI8760">
        <v>1.42</v>
      </c>
      <c r="AJ8760">
        <v>98.58</v>
      </c>
      <c r="AK8760">
        <v>81.52</v>
      </c>
      <c r="AL8760">
        <v>-7.37</v>
      </c>
      <c r="AM8760">
        <v>-6.49</v>
      </c>
      <c r="AN8760">
        <v>88.01</v>
      </c>
      <c r="AO8760">
        <v>66.89</v>
      </c>
      <c r="AP8760">
        <v>-19.190000000000001</v>
      </c>
      <c r="AQ8760">
        <v>-15.89</v>
      </c>
      <c r="AR8760">
        <v>82.78</v>
      </c>
      <c r="AS8760">
        <v>21.68</v>
      </c>
      <c r="AT8760">
        <v>-21.18</v>
      </c>
      <c r="AU8760">
        <v>-5.83</v>
      </c>
      <c r="AV8760">
        <v>27.51</v>
      </c>
    </row>
    <row r="8761" spans="1:48" x14ac:dyDescent="0.35">
      <c r="A8761" t="s">
        <v>127</v>
      </c>
      <c r="B8761" t="s">
        <v>79</v>
      </c>
      <c r="C8761" t="s">
        <v>128</v>
      </c>
      <c r="D8761" t="s">
        <v>349</v>
      </c>
      <c r="E8761">
        <v>1810641.6</v>
      </c>
      <c r="F8761">
        <v>-13.03</v>
      </c>
      <c r="G8761">
        <v>-271275.89</v>
      </c>
      <c r="H8761">
        <v>2081917.48</v>
      </c>
      <c r="I8761">
        <v>17.72</v>
      </c>
      <c r="J8761">
        <v>0</v>
      </c>
      <c r="K8761">
        <v>-4.88</v>
      </c>
      <c r="L8761">
        <v>22.6</v>
      </c>
      <c r="M8761">
        <v>241544.11</v>
      </c>
      <c r="N8761">
        <v>-15.28</v>
      </c>
      <c r="O8761">
        <v>-43570.15</v>
      </c>
      <c r="P8761">
        <v>285114.26</v>
      </c>
      <c r="Q8761">
        <v>17.440000000000001</v>
      </c>
      <c r="R8761">
        <v>0</v>
      </c>
      <c r="S8761">
        <v>-6.14</v>
      </c>
      <c r="T8761">
        <v>23.58</v>
      </c>
      <c r="U8761">
        <v>2.4900000000000002</v>
      </c>
      <c r="V8761">
        <v>-3.02</v>
      </c>
      <c r="W8761">
        <v>-0.08</v>
      </c>
      <c r="X8761">
        <v>2.57</v>
      </c>
      <c r="Y8761">
        <v>726353.57</v>
      </c>
      <c r="Z8761">
        <v>-10.32</v>
      </c>
      <c r="AA8761">
        <v>-83574.7</v>
      </c>
      <c r="AB8761">
        <v>809928.28</v>
      </c>
      <c r="AC8761">
        <v>16.62</v>
      </c>
      <c r="AD8761">
        <v>-24.91</v>
      </c>
      <c r="AE8761">
        <v>-5.51</v>
      </c>
      <c r="AF8761">
        <v>22.13</v>
      </c>
      <c r="AG8761">
        <v>100</v>
      </c>
      <c r="AH8761">
        <v>0</v>
      </c>
      <c r="AI8761">
        <v>0</v>
      </c>
      <c r="AJ8761">
        <v>100</v>
      </c>
      <c r="AK8761">
        <v>89.2</v>
      </c>
      <c r="AL8761">
        <v>0.86</v>
      </c>
      <c r="AM8761">
        <v>0.76</v>
      </c>
      <c r="AN8761">
        <v>88.45</v>
      </c>
      <c r="AO8761">
        <v>81.599999999999994</v>
      </c>
      <c r="AP8761">
        <v>-6.22</v>
      </c>
      <c r="AQ8761">
        <v>-5.41</v>
      </c>
      <c r="AR8761">
        <v>87.02</v>
      </c>
      <c r="AS8761">
        <v>15.9</v>
      </c>
      <c r="AT8761">
        <v>-32.130000000000003</v>
      </c>
      <c r="AU8761">
        <v>-7.53</v>
      </c>
      <c r="AV8761">
        <v>23.43</v>
      </c>
    </row>
    <row r="8762" spans="1:48" x14ac:dyDescent="0.35">
      <c r="A8762" t="s">
        <v>127</v>
      </c>
      <c r="B8762" t="s">
        <v>79</v>
      </c>
      <c r="C8762" t="s">
        <v>139</v>
      </c>
      <c r="D8762" t="s">
        <v>129</v>
      </c>
      <c r="E8762">
        <v>5271167.92</v>
      </c>
      <c r="F8762">
        <v>12.71</v>
      </c>
      <c r="G8762">
        <v>594532.35</v>
      </c>
      <c r="H8762">
        <v>4676635.5599999996</v>
      </c>
      <c r="I8762">
        <v>0</v>
      </c>
      <c r="J8762">
        <v>0</v>
      </c>
      <c r="K8762">
        <v>0</v>
      </c>
      <c r="L8762">
        <v>0</v>
      </c>
      <c r="M8762">
        <v>784353.65</v>
      </c>
      <c r="N8762">
        <v>18.43</v>
      </c>
      <c r="O8762">
        <v>122056.82</v>
      </c>
      <c r="P8762">
        <v>662296.82999999996</v>
      </c>
      <c r="Q8762">
        <v>0</v>
      </c>
      <c r="R8762">
        <v>0</v>
      </c>
      <c r="S8762">
        <v>0</v>
      </c>
      <c r="T8762">
        <v>0</v>
      </c>
      <c r="U8762">
        <v>3.36</v>
      </c>
      <c r="V8762">
        <v>-4.83</v>
      </c>
      <c r="W8762">
        <v>-0.17</v>
      </c>
      <c r="X8762">
        <v>3.53</v>
      </c>
      <c r="Y8762">
        <v>1568763.48</v>
      </c>
      <c r="Z8762">
        <v>18.43</v>
      </c>
      <c r="AA8762">
        <v>244169.81</v>
      </c>
      <c r="AB8762">
        <v>1324593.6599999999</v>
      </c>
      <c r="AC8762">
        <v>16.829999999999998</v>
      </c>
      <c r="AD8762">
        <v>-36.04</v>
      </c>
      <c r="AE8762">
        <v>-9.48</v>
      </c>
      <c r="AF8762">
        <v>26.31</v>
      </c>
      <c r="AG8762">
        <v>100</v>
      </c>
      <c r="AH8762">
        <v>0</v>
      </c>
      <c r="AI8762">
        <v>0</v>
      </c>
      <c r="AJ8762">
        <v>100</v>
      </c>
      <c r="AK8762">
        <v>65.260000000000005</v>
      </c>
      <c r="AL8762">
        <v>-26.21</v>
      </c>
      <c r="AM8762">
        <v>-23.19</v>
      </c>
      <c r="AN8762">
        <v>88.45</v>
      </c>
      <c r="AO8762">
        <v>57.09</v>
      </c>
      <c r="AP8762">
        <v>-34.56</v>
      </c>
      <c r="AQ8762">
        <v>-30.15</v>
      </c>
      <c r="AR8762">
        <v>87.24</v>
      </c>
      <c r="AS8762">
        <v>16.64</v>
      </c>
      <c r="AT8762">
        <v>-38.31</v>
      </c>
      <c r="AU8762">
        <v>-10.34</v>
      </c>
      <c r="AV8762">
        <v>26.98</v>
      </c>
    </row>
    <row r="8763" spans="1:48" x14ac:dyDescent="0.35">
      <c r="A8763" t="s">
        <v>127</v>
      </c>
      <c r="B8763" t="s">
        <v>79</v>
      </c>
      <c r="C8763" t="s">
        <v>139</v>
      </c>
      <c r="D8763" t="s">
        <v>130</v>
      </c>
      <c r="E8763">
        <v>1463427.23</v>
      </c>
      <c r="F8763">
        <v>12</v>
      </c>
      <c r="G8763">
        <v>156790.26</v>
      </c>
      <c r="H8763">
        <v>1306636.97</v>
      </c>
      <c r="I8763">
        <v>27.76</v>
      </c>
      <c r="J8763">
        <v>0</v>
      </c>
      <c r="K8763">
        <v>-0.18</v>
      </c>
      <c r="L8763">
        <v>27.94</v>
      </c>
      <c r="M8763">
        <v>209237.55</v>
      </c>
      <c r="N8763">
        <v>14.4</v>
      </c>
      <c r="O8763">
        <v>26343.89</v>
      </c>
      <c r="P8763">
        <v>182893.66</v>
      </c>
      <c r="Q8763">
        <v>26.68</v>
      </c>
      <c r="R8763">
        <v>0</v>
      </c>
      <c r="S8763">
        <v>-0.94</v>
      </c>
      <c r="T8763">
        <v>27.62</v>
      </c>
      <c r="U8763">
        <v>3.5</v>
      </c>
      <c r="V8763">
        <v>-2.1</v>
      </c>
      <c r="W8763">
        <v>-0.08</v>
      </c>
      <c r="X8763">
        <v>3.57</v>
      </c>
      <c r="Y8763">
        <v>418475.1</v>
      </c>
      <c r="Z8763">
        <v>14.4</v>
      </c>
      <c r="AA8763">
        <v>52687.78</v>
      </c>
      <c r="AB8763">
        <v>365787.33</v>
      </c>
      <c r="AC8763">
        <v>24.16</v>
      </c>
      <c r="AD8763">
        <v>-36.57</v>
      </c>
      <c r="AE8763">
        <v>-13.93</v>
      </c>
      <c r="AF8763">
        <v>38.08</v>
      </c>
      <c r="AG8763">
        <v>100</v>
      </c>
      <c r="AH8763">
        <v>0</v>
      </c>
      <c r="AI8763">
        <v>0</v>
      </c>
      <c r="AJ8763">
        <v>100</v>
      </c>
      <c r="AK8763">
        <v>59.56</v>
      </c>
      <c r="AL8763">
        <v>-26.95</v>
      </c>
      <c r="AM8763">
        <v>-21.97</v>
      </c>
      <c r="AN8763">
        <v>81.53</v>
      </c>
      <c r="AO8763">
        <v>49.16</v>
      </c>
      <c r="AP8763">
        <v>-37.799999999999997</v>
      </c>
      <c r="AQ8763">
        <v>-29.87</v>
      </c>
      <c r="AR8763">
        <v>79.03</v>
      </c>
      <c r="AS8763">
        <v>23.9</v>
      </c>
      <c r="AT8763">
        <v>-37.590000000000003</v>
      </c>
      <c r="AU8763">
        <v>-14.4</v>
      </c>
      <c r="AV8763">
        <v>38.299999999999997</v>
      </c>
    </row>
    <row r="8764" spans="1:48" x14ac:dyDescent="0.35">
      <c r="A8764" t="s">
        <v>127</v>
      </c>
      <c r="B8764" t="s">
        <v>79</v>
      </c>
      <c r="C8764" t="s">
        <v>139</v>
      </c>
      <c r="D8764" t="s">
        <v>131</v>
      </c>
      <c r="E8764">
        <v>2436507.31</v>
      </c>
      <c r="F8764">
        <v>31.57</v>
      </c>
      <c r="G8764">
        <v>584658.04</v>
      </c>
      <c r="H8764">
        <v>1851849.27</v>
      </c>
      <c r="I8764">
        <v>46.22</v>
      </c>
      <c r="J8764">
        <v>0</v>
      </c>
      <c r="K8764">
        <v>6.63</v>
      </c>
      <c r="L8764">
        <v>39.6</v>
      </c>
      <c r="M8764">
        <v>352742.8</v>
      </c>
      <c r="N8764">
        <v>43.36</v>
      </c>
      <c r="O8764">
        <v>106682.39</v>
      </c>
      <c r="P8764">
        <v>246060.41</v>
      </c>
      <c r="Q8764">
        <v>44.97</v>
      </c>
      <c r="R8764">
        <v>0</v>
      </c>
      <c r="S8764">
        <v>7.82</v>
      </c>
      <c r="T8764">
        <v>37.15</v>
      </c>
      <c r="U8764">
        <v>3.45</v>
      </c>
      <c r="V8764">
        <v>-8.2200000000000006</v>
      </c>
      <c r="W8764">
        <v>-0.31</v>
      </c>
      <c r="X8764">
        <v>3.76</v>
      </c>
      <c r="Y8764">
        <v>705485.59</v>
      </c>
      <c r="Z8764">
        <v>43.36</v>
      </c>
      <c r="AA8764">
        <v>213364.78</v>
      </c>
      <c r="AB8764">
        <v>492120.82</v>
      </c>
      <c r="AC8764">
        <v>9.58</v>
      </c>
      <c r="AD8764">
        <v>-51.84</v>
      </c>
      <c r="AE8764">
        <v>-10.32</v>
      </c>
      <c r="AF8764">
        <v>19.899999999999999</v>
      </c>
      <c r="AG8764">
        <v>100</v>
      </c>
      <c r="AH8764">
        <v>0</v>
      </c>
      <c r="AI8764">
        <v>0</v>
      </c>
      <c r="AJ8764">
        <v>100</v>
      </c>
      <c r="AK8764">
        <v>52.6</v>
      </c>
      <c r="AL8764">
        <v>-34.17</v>
      </c>
      <c r="AM8764">
        <v>-27.3</v>
      </c>
      <c r="AN8764">
        <v>79.900000000000006</v>
      </c>
      <c r="AO8764">
        <v>41.84</v>
      </c>
      <c r="AP8764">
        <v>-44.16</v>
      </c>
      <c r="AQ8764">
        <v>-33.08</v>
      </c>
      <c r="AR8764">
        <v>74.92</v>
      </c>
      <c r="AS8764">
        <v>10.119999999999999</v>
      </c>
      <c r="AT8764">
        <v>-51.17</v>
      </c>
      <c r="AU8764">
        <v>-10.6</v>
      </c>
      <c r="AV8764">
        <v>20.72</v>
      </c>
    </row>
    <row r="8765" spans="1:48" x14ac:dyDescent="0.35">
      <c r="A8765" t="s">
        <v>127</v>
      </c>
      <c r="B8765" t="s">
        <v>79</v>
      </c>
      <c r="C8765" t="s">
        <v>139</v>
      </c>
      <c r="D8765" t="s">
        <v>132</v>
      </c>
      <c r="E8765">
        <v>793437.16</v>
      </c>
      <c r="F8765">
        <v>-23.61</v>
      </c>
      <c r="G8765">
        <v>-245183.66</v>
      </c>
      <c r="H8765">
        <v>1038620.83</v>
      </c>
      <c r="I8765">
        <v>15.05</v>
      </c>
      <c r="J8765">
        <v>0</v>
      </c>
      <c r="K8765">
        <v>-7.16</v>
      </c>
      <c r="L8765">
        <v>22.21</v>
      </c>
      <c r="M8765">
        <v>113774.38</v>
      </c>
      <c r="N8765">
        <v>-24.81</v>
      </c>
      <c r="O8765">
        <v>-37550.92</v>
      </c>
      <c r="P8765">
        <v>151325.29999999999</v>
      </c>
      <c r="Q8765">
        <v>14.51</v>
      </c>
      <c r="R8765">
        <v>0</v>
      </c>
      <c r="S8765">
        <v>-8.34</v>
      </c>
      <c r="T8765">
        <v>22.85</v>
      </c>
      <c r="U8765">
        <v>3.49</v>
      </c>
      <c r="V8765">
        <v>1.58</v>
      </c>
      <c r="W8765">
        <v>0.05</v>
      </c>
      <c r="X8765">
        <v>3.43</v>
      </c>
      <c r="Y8765">
        <v>227604.93</v>
      </c>
      <c r="Z8765">
        <v>-24.8</v>
      </c>
      <c r="AA8765">
        <v>-75045.67</v>
      </c>
      <c r="AB8765">
        <v>302650.59999999998</v>
      </c>
      <c r="AC8765">
        <v>7.44</v>
      </c>
      <c r="AD8765">
        <v>-55.95</v>
      </c>
      <c r="AE8765">
        <v>-9.4499999999999993</v>
      </c>
      <c r="AF8765">
        <v>16.88</v>
      </c>
      <c r="AG8765">
        <v>100</v>
      </c>
      <c r="AH8765">
        <v>0</v>
      </c>
      <c r="AI8765">
        <v>0</v>
      </c>
      <c r="AJ8765">
        <v>100</v>
      </c>
      <c r="AK8765">
        <v>54.67</v>
      </c>
      <c r="AL8765">
        <v>-36.5</v>
      </c>
      <c r="AM8765">
        <v>-31.42</v>
      </c>
      <c r="AN8765">
        <v>86.09</v>
      </c>
      <c r="AO8765">
        <v>36.96</v>
      </c>
      <c r="AP8765">
        <v>-50.76</v>
      </c>
      <c r="AQ8765">
        <v>-38.090000000000003</v>
      </c>
      <c r="AR8765">
        <v>75.05</v>
      </c>
      <c r="AS8765">
        <v>8.18</v>
      </c>
      <c r="AT8765">
        <v>-56.09</v>
      </c>
      <c r="AU8765">
        <v>-10.44</v>
      </c>
      <c r="AV8765">
        <v>18.62</v>
      </c>
    </row>
    <row r="8766" spans="1:48" x14ac:dyDescent="0.35">
      <c r="A8766" t="s">
        <v>127</v>
      </c>
      <c r="B8766" t="s">
        <v>79</v>
      </c>
      <c r="C8766" t="s">
        <v>139</v>
      </c>
      <c r="D8766" t="s">
        <v>133</v>
      </c>
      <c r="E8766">
        <v>490569.68</v>
      </c>
      <c r="F8766">
        <v>24.99</v>
      </c>
      <c r="G8766">
        <v>98069.28</v>
      </c>
      <c r="H8766">
        <v>392500.4</v>
      </c>
      <c r="I8766">
        <v>9.31</v>
      </c>
      <c r="J8766">
        <v>0</v>
      </c>
      <c r="K8766">
        <v>0.91</v>
      </c>
      <c r="L8766">
        <v>8.39</v>
      </c>
      <c r="M8766">
        <v>98902.15</v>
      </c>
      <c r="N8766">
        <v>37.65</v>
      </c>
      <c r="O8766">
        <v>27051.45</v>
      </c>
      <c r="P8766">
        <v>71850.7</v>
      </c>
      <c r="Q8766">
        <v>12.61</v>
      </c>
      <c r="R8766">
        <v>0</v>
      </c>
      <c r="S8766">
        <v>1.76</v>
      </c>
      <c r="T8766">
        <v>10.85</v>
      </c>
      <c r="U8766">
        <v>2.48</v>
      </c>
      <c r="V8766">
        <v>-9.1999999999999993</v>
      </c>
      <c r="W8766">
        <v>-0.25</v>
      </c>
      <c r="X8766">
        <v>2.73</v>
      </c>
      <c r="Y8766">
        <v>197804.3</v>
      </c>
      <c r="Z8766">
        <v>37.65</v>
      </c>
      <c r="AA8766">
        <v>54102.9</v>
      </c>
      <c r="AB8766">
        <v>143701.39000000001</v>
      </c>
      <c r="AC8766">
        <v>35.96</v>
      </c>
      <c r="AD8766">
        <v>-0.53</v>
      </c>
      <c r="AE8766">
        <v>-0.19</v>
      </c>
      <c r="AF8766">
        <v>36.15</v>
      </c>
      <c r="AG8766">
        <v>91.39</v>
      </c>
      <c r="AH8766">
        <v>0</v>
      </c>
      <c r="AI8766">
        <v>-0.75</v>
      </c>
      <c r="AJ8766">
        <v>92.13</v>
      </c>
      <c r="AK8766">
        <v>29.13</v>
      </c>
      <c r="AL8766">
        <v>-33.130000000000003</v>
      </c>
      <c r="AM8766">
        <v>-14.43</v>
      </c>
      <c r="AN8766">
        <v>43.56</v>
      </c>
      <c r="AO8766">
        <v>20.350000000000001</v>
      </c>
      <c r="AP8766">
        <v>-50.65</v>
      </c>
      <c r="AQ8766">
        <v>-20.89</v>
      </c>
      <c r="AR8766">
        <v>41.24</v>
      </c>
      <c r="AS8766">
        <v>36.200000000000003</v>
      </c>
      <c r="AT8766">
        <v>-3.5</v>
      </c>
      <c r="AU8766">
        <v>-1.31</v>
      </c>
      <c r="AV8766">
        <v>37.51</v>
      </c>
    </row>
    <row r="8767" spans="1:48" x14ac:dyDescent="0.35">
      <c r="A8767" t="s">
        <v>127</v>
      </c>
      <c r="B8767" t="s">
        <v>79</v>
      </c>
      <c r="C8767" t="s">
        <v>139</v>
      </c>
      <c r="D8767" t="s">
        <v>347</v>
      </c>
      <c r="E8767">
        <v>3210111.97</v>
      </c>
      <c r="F8767">
        <v>30.06</v>
      </c>
      <c r="G8767">
        <v>741881.26</v>
      </c>
      <c r="H8767">
        <v>2468230.71</v>
      </c>
      <c r="I8767">
        <v>60.9</v>
      </c>
      <c r="J8767">
        <v>0</v>
      </c>
      <c r="K8767">
        <v>8.1199999999999992</v>
      </c>
      <c r="L8767">
        <v>52.78</v>
      </c>
      <c r="M8767">
        <v>465755.61</v>
      </c>
      <c r="N8767">
        <v>41.46</v>
      </c>
      <c r="O8767">
        <v>136504.16</v>
      </c>
      <c r="P8767">
        <v>329251.45</v>
      </c>
      <c r="Q8767">
        <v>59.38</v>
      </c>
      <c r="R8767">
        <v>0</v>
      </c>
      <c r="S8767">
        <v>9.67</v>
      </c>
      <c r="T8767">
        <v>49.71</v>
      </c>
      <c r="U8767">
        <v>3.45</v>
      </c>
      <c r="V8767">
        <v>-8.06</v>
      </c>
      <c r="W8767">
        <v>-0.3</v>
      </c>
      <c r="X8767">
        <v>3.75</v>
      </c>
      <c r="Y8767">
        <v>931511.23</v>
      </c>
      <c r="Z8767">
        <v>41.46</v>
      </c>
      <c r="AA8767">
        <v>273008.33</v>
      </c>
      <c r="AB8767">
        <v>658502.9</v>
      </c>
      <c r="AC8767">
        <v>13.11</v>
      </c>
      <c r="AD8767">
        <v>-50.12</v>
      </c>
      <c r="AE8767">
        <v>-13.18</v>
      </c>
      <c r="AF8767">
        <v>26.29</v>
      </c>
      <c r="AG8767">
        <v>100</v>
      </c>
      <c r="AH8767">
        <v>0</v>
      </c>
      <c r="AI8767">
        <v>0</v>
      </c>
      <c r="AJ8767">
        <v>100</v>
      </c>
      <c r="AK8767">
        <v>54.59</v>
      </c>
      <c r="AL8767">
        <v>-31.68</v>
      </c>
      <c r="AM8767">
        <v>-25.31</v>
      </c>
      <c r="AN8767">
        <v>79.900000000000006</v>
      </c>
      <c r="AO8767">
        <v>45.59</v>
      </c>
      <c r="AP8767">
        <v>-39.46</v>
      </c>
      <c r="AQ8767">
        <v>-29.71</v>
      </c>
      <c r="AR8767">
        <v>75.31</v>
      </c>
      <c r="AS8767">
        <v>13.16</v>
      </c>
      <c r="AT8767">
        <v>-50.43</v>
      </c>
      <c r="AU8767">
        <v>-13.39</v>
      </c>
      <c r="AV8767">
        <v>26.55</v>
      </c>
    </row>
    <row r="8768" spans="1:48" x14ac:dyDescent="0.35">
      <c r="A8768" t="s">
        <v>127</v>
      </c>
      <c r="B8768" t="s">
        <v>79</v>
      </c>
      <c r="C8768" t="s">
        <v>139</v>
      </c>
      <c r="D8768" t="s">
        <v>348</v>
      </c>
      <c r="E8768">
        <v>524573.49</v>
      </c>
      <c r="F8768">
        <v>0.1</v>
      </c>
      <c r="G8768">
        <v>548.53</v>
      </c>
      <c r="H8768">
        <v>524024.96</v>
      </c>
      <c r="I8768">
        <v>9.9499999999999993</v>
      </c>
      <c r="J8768">
        <v>0</v>
      </c>
      <c r="K8768">
        <v>-1.25</v>
      </c>
      <c r="L8768">
        <v>11.21</v>
      </c>
      <c r="M8768">
        <v>73461.22</v>
      </c>
      <c r="N8768">
        <v>-4.97</v>
      </c>
      <c r="O8768">
        <v>-3840.92</v>
      </c>
      <c r="P8768">
        <v>77302.14</v>
      </c>
      <c r="Q8768">
        <v>9.3699999999999992</v>
      </c>
      <c r="R8768">
        <v>0</v>
      </c>
      <c r="S8768">
        <v>-2.31</v>
      </c>
      <c r="T8768">
        <v>11.67</v>
      </c>
      <c r="U8768">
        <v>3.57</v>
      </c>
      <c r="V8768">
        <v>5.34</v>
      </c>
      <c r="W8768">
        <v>0.18</v>
      </c>
      <c r="X8768">
        <v>3.39</v>
      </c>
      <c r="Y8768">
        <v>146922.44</v>
      </c>
      <c r="Z8768">
        <v>-4.97</v>
      </c>
      <c r="AA8768">
        <v>-7681.84</v>
      </c>
      <c r="AB8768">
        <v>154604.28</v>
      </c>
      <c r="AC8768">
        <v>23.35</v>
      </c>
      <c r="AD8768">
        <v>-22.51</v>
      </c>
      <c r="AE8768">
        <v>-6.78</v>
      </c>
      <c r="AF8768">
        <v>30.14</v>
      </c>
      <c r="AG8768">
        <v>100</v>
      </c>
      <c r="AH8768">
        <v>0</v>
      </c>
      <c r="AI8768">
        <v>1.42</v>
      </c>
      <c r="AJ8768">
        <v>98.58</v>
      </c>
      <c r="AK8768">
        <v>45.19</v>
      </c>
      <c r="AL8768">
        <v>-43.36</v>
      </c>
      <c r="AM8768">
        <v>-34.590000000000003</v>
      </c>
      <c r="AN8768">
        <v>79.78</v>
      </c>
      <c r="AO8768">
        <v>33.28</v>
      </c>
      <c r="AP8768">
        <v>-49.86</v>
      </c>
      <c r="AQ8768">
        <v>-33.090000000000003</v>
      </c>
      <c r="AR8768">
        <v>66.37</v>
      </c>
      <c r="AS8768">
        <v>25.16</v>
      </c>
      <c r="AT8768">
        <v>-20.71</v>
      </c>
      <c r="AU8768">
        <v>-6.57</v>
      </c>
      <c r="AV8768">
        <v>31.73</v>
      </c>
    </row>
    <row r="8769" spans="1:48" x14ac:dyDescent="0.35">
      <c r="A8769" t="s">
        <v>127</v>
      </c>
      <c r="B8769" t="s">
        <v>79</v>
      </c>
      <c r="C8769" t="s">
        <v>139</v>
      </c>
      <c r="D8769" t="s">
        <v>349</v>
      </c>
      <c r="E8769">
        <v>865490.7</v>
      </c>
      <c r="F8769">
        <v>-23.79</v>
      </c>
      <c r="G8769">
        <v>-270182.88</v>
      </c>
      <c r="H8769">
        <v>1135673.58</v>
      </c>
      <c r="I8769">
        <v>16.420000000000002</v>
      </c>
      <c r="J8769">
        <v>0</v>
      </c>
      <c r="K8769">
        <v>-7.86</v>
      </c>
      <c r="L8769">
        <v>24.28</v>
      </c>
      <c r="M8769">
        <v>123806.2</v>
      </c>
      <c r="N8769">
        <v>-24.55</v>
      </c>
      <c r="O8769">
        <v>-40276.42</v>
      </c>
      <c r="P8769">
        <v>164082.62</v>
      </c>
      <c r="Q8769">
        <v>15.78</v>
      </c>
      <c r="R8769">
        <v>0</v>
      </c>
      <c r="S8769">
        <v>-8.99</v>
      </c>
      <c r="T8769">
        <v>24.77</v>
      </c>
      <c r="U8769">
        <v>3.49</v>
      </c>
      <c r="V8769">
        <v>0.98</v>
      </c>
      <c r="W8769">
        <v>0.03</v>
      </c>
      <c r="X8769">
        <v>3.46</v>
      </c>
      <c r="Y8769">
        <v>247668.58</v>
      </c>
      <c r="Z8769">
        <v>-24.53</v>
      </c>
      <c r="AA8769">
        <v>-80496.66</v>
      </c>
      <c r="AB8769">
        <v>328165.24</v>
      </c>
      <c r="AC8769">
        <v>7.5</v>
      </c>
      <c r="AD8769">
        <v>-60.14</v>
      </c>
      <c r="AE8769">
        <v>-11.32</v>
      </c>
      <c r="AF8769">
        <v>18.82</v>
      </c>
      <c r="AG8769">
        <v>100</v>
      </c>
      <c r="AH8769">
        <v>0</v>
      </c>
      <c r="AI8769">
        <v>0</v>
      </c>
      <c r="AJ8769">
        <v>100</v>
      </c>
      <c r="AK8769">
        <v>57.79</v>
      </c>
      <c r="AL8769">
        <v>-32.869999999999997</v>
      </c>
      <c r="AM8769">
        <v>-28.3</v>
      </c>
      <c r="AN8769">
        <v>86.09</v>
      </c>
      <c r="AO8769">
        <v>38.46</v>
      </c>
      <c r="AP8769">
        <v>-51.03</v>
      </c>
      <c r="AQ8769">
        <v>-40.090000000000003</v>
      </c>
      <c r="AR8769">
        <v>78.55</v>
      </c>
      <c r="AS8769">
        <v>8.27</v>
      </c>
      <c r="AT8769">
        <v>-59.87</v>
      </c>
      <c r="AU8769">
        <v>-12.35</v>
      </c>
      <c r="AV8769">
        <v>20.62</v>
      </c>
    </row>
    <row r="8770" spans="1:48" x14ac:dyDescent="0.35">
      <c r="A8770" t="s">
        <v>127</v>
      </c>
      <c r="B8770" t="s">
        <v>79</v>
      </c>
      <c r="C8770" t="s">
        <v>140</v>
      </c>
      <c r="D8770" t="s">
        <v>129</v>
      </c>
      <c r="E8770">
        <v>512552.39</v>
      </c>
      <c r="F8770">
        <v>9.14</v>
      </c>
      <c r="G8770">
        <v>42940.42</v>
      </c>
      <c r="H8770">
        <v>469611.98</v>
      </c>
      <c r="I8770">
        <v>0</v>
      </c>
      <c r="J8770">
        <v>0</v>
      </c>
      <c r="K8770">
        <v>0</v>
      </c>
      <c r="L8770">
        <v>0</v>
      </c>
      <c r="M8770">
        <v>64822.91</v>
      </c>
      <c r="N8770">
        <v>4.9800000000000004</v>
      </c>
      <c r="O8770">
        <v>3074.09</v>
      </c>
      <c r="P8770">
        <v>61748.82</v>
      </c>
      <c r="Q8770">
        <v>0</v>
      </c>
      <c r="R8770">
        <v>0</v>
      </c>
      <c r="S8770">
        <v>0</v>
      </c>
      <c r="T8770">
        <v>0</v>
      </c>
      <c r="U8770">
        <v>2.78</v>
      </c>
      <c r="V8770">
        <v>3.97</v>
      </c>
      <c r="W8770">
        <v>0.11</v>
      </c>
      <c r="X8770">
        <v>2.68</v>
      </c>
      <c r="Y8770">
        <v>184103.67999999999</v>
      </c>
      <c r="Z8770">
        <v>4.9800000000000004</v>
      </c>
      <c r="AA8770">
        <v>8730.7199999999993</v>
      </c>
      <c r="AB8770">
        <v>175372.96</v>
      </c>
      <c r="AC8770">
        <v>20.76</v>
      </c>
      <c r="AD8770">
        <v>-38.15</v>
      </c>
      <c r="AE8770">
        <v>-12.8</v>
      </c>
      <c r="AF8770">
        <v>33.56</v>
      </c>
      <c r="AG8770">
        <v>100</v>
      </c>
      <c r="AH8770">
        <v>0</v>
      </c>
      <c r="AI8770">
        <v>0</v>
      </c>
      <c r="AJ8770">
        <v>100</v>
      </c>
      <c r="AK8770">
        <v>76.739999999999995</v>
      </c>
      <c r="AL8770">
        <v>-7.21</v>
      </c>
      <c r="AM8770">
        <v>-5.96</v>
      </c>
      <c r="AN8770">
        <v>82.7</v>
      </c>
      <c r="AO8770">
        <v>61.33</v>
      </c>
      <c r="AP8770">
        <v>-20.98</v>
      </c>
      <c r="AQ8770">
        <v>-16.29</v>
      </c>
      <c r="AR8770">
        <v>77.62</v>
      </c>
      <c r="AS8770">
        <v>21.22</v>
      </c>
      <c r="AT8770">
        <v>-38.47</v>
      </c>
      <c r="AU8770">
        <v>-13.27</v>
      </c>
      <c r="AV8770">
        <v>34.5</v>
      </c>
    </row>
    <row r="8771" spans="1:48" x14ac:dyDescent="0.35">
      <c r="A8771" t="s">
        <v>127</v>
      </c>
      <c r="B8771" t="s">
        <v>79</v>
      </c>
      <c r="C8771" t="s">
        <v>140</v>
      </c>
      <c r="D8771" t="s">
        <v>130</v>
      </c>
      <c r="E8771">
        <v>160348.04</v>
      </c>
      <c r="F8771">
        <v>6.54</v>
      </c>
      <c r="G8771">
        <v>9849.5400000000009</v>
      </c>
      <c r="H8771">
        <v>150498.49</v>
      </c>
      <c r="I8771">
        <v>31.28</v>
      </c>
      <c r="J8771">
        <v>0</v>
      </c>
      <c r="K8771">
        <v>-0.76</v>
      </c>
      <c r="L8771">
        <v>32.049999999999997</v>
      </c>
      <c r="M8771">
        <v>19319.990000000002</v>
      </c>
      <c r="N8771">
        <v>0.23</v>
      </c>
      <c r="O8771">
        <v>44.67</v>
      </c>
      <c r="P8771">
        <v>19275.32</v>
      </c>
      <c r="Q8771">
        <v>29.8</v>
      </c>
      <c r="R8771">
        <v>0</v>
      </c>
      <c r="S8771">
        <v>-1.41</v>
      </c>
      <c r="T8771">
        <v>31.22</v>
      </c>
      <c r="U8771">
        <v>2.92</v>
      </c>
      <c r="V8771">
        <v>6.3</v>
      </c>
      <c r="W8771">
        <v>0.17</v>
      </c>
      <c r="X8771">
        <v>2.75</v>
      </c>
      <c r="Y8771">
        <v>54870.75</v>
      </c>
      <c r="Z8771">
        <v>0.23</v>
      </c>
      <c r="AA8771">
        <v>126.88</v>
      </c>
      <c r="AB8771">
        <v>54743.87</v>
      </c>
      <c r="AC8771">
        <v>20.56</v>
      </c>
      <c r="AD8771">
        <v>-20.71</v>
      </c>
      <c r="AE8771">
        <v>-5.37</v>
      </c>
      <c r="AF8771">
        <v>25.92</v>
      </c>
      <c r="AG8771">
        <v>100</v>
      </c>
      <c r="AH8771">
        <v>0</v>
      </c>
      <c r="AI8771">
        <v>0</v>
      </c>
      <c r="AJ8771">
        <v>100</v>
      </c>
      <c r="AK8771">
        <v>73.099999999999994</v>
      </c>
      <c r="AL8771">
        <v>-3.73</v>
      </c>
      <c r="AM8771">
        <v>-2.84</v>
      </c>
      <c r="AN8771">
        <v>75.930000000000007</v>
      </c>
      <c r="AO8771">
        <v>55.5</v>
      </c>
      <c r="AP8771">
        <v>-16.21</v>
      </c>
      <c r="AQ8771">
        <v>-10.74</v>
      </c>
      <c r="AR8771">
        <v>66.239999999999995</v>
      </c>
      <c r="AS8771">
        <v>20.45</v>
      </c>
      <c r="AT8771">
        <v>-21.6</v>
      </c>
      <c r="AU8771">
        <v>-5.63</v>
      </c>
      <c r="AV8771">
        <v>26.08</v>
      </c>
    </row>
    <row r="8772" spans="1:48" x14ac:dyDescent="0.35">
      <c r="A8772" t="s">
        <v>127</v>
      </c>
      <c r="B8772" t="s">
        <v>79</v>
      </c>
      <c r="C8772" t="s">
        <v>140</v>
      </c>
      <c r="D8772" t="s">
        <v>131</v>
      </c>
      <c r="E8772">
        <v>247560.65</v>
      </c>
      <c r="F8772">
        <v>33.020000000000003</v>
      </c>
      <c r="G8772">
        <v>61453.55</v>
      </c>
      <c r="H8772">
        <v>186107.1</v>
      </c>
      <c r="I8772">
        <v>48.3</v>
      </c>
      <c r="J8772">
        <v>0</v>
      </c>
      <c r="K8772">
        <v>8.67</v>
      </c>
      <c r="L8772">
        <v>39.630000000000003</v>
      </c>
      <c r="M8772">
        <v>31598.41</v>
      </c>
      <c r="N8772">
        <v>33.11</v>
      </c>
      <c r="O8772">
        <v>7858.97</v>
      </c>
      <c r="P8772">
        <v>23739.439999999999</v>
      </c>
      <c r="Q8772">
        <v>48.75</v>
      </c>
      <c r="R8772">
        <v>0</v>
      </c>
      <c r="S8772">
        <v>10.3</v>
      </c>
      <c r="T8772">
        <v>38.450000000000003</v>
      </c>
      <c r="U8772">
        <v>2.76</v>
      </c>
      <c r="V8772">
        <v>-0.06</v>
      </c>
      <c r="W8772">
        <v>0</v>
      </c>
      <c r="X8772">
        <v>2.76</v>
      </c>
      <c r="Y8772">
        <v>89742.71</v>
      </c>
      <c r="Z8772">
        <v>33.11</v>
      </c>
      <c r="AA8772">
        <v>22320.28</v>
      </c>
      <c r="AB8772">
        <v>67422.429999999993</v>
      </c>
      <c r="AC8772">
        <v>21.64</v>
      </c>
      <c r="AD8772">
        <v>-48.14</v>
      </c>
      <c r="AE8772">
        <v>-20.079999999999998</v>
      </c>
      <c r="AF8772">
        <v>41.72</v>
      </c>
      <c r="AG8772">
        <v>100</v>
      </c>
      <c r="AH8772">
        <v>0</v>
      </c>
      <c r="AI8772">
        <v>0</v>
      </c>
      <c r="AJ8772">
        <v>100</v>
      </c>
      <c r="AK8772">
        <v>67.22</v>
      </c>
      <c r="AL8772">
        <v>-13.36</v>
      </c>
      <c r="AM8772">
        <v>-10.36</v>
      </c>
      <c r="AN8772">
        <v>77.58</v>
      </c>
      <c r="AO8772">
        <v>44.41</v>
      </c>
      <c r="AP8772">
        <v>-28.45</v>
      </c>
      <c r="AQ8772">
        <v>-17.66</v>
      </c>
      <c r="AR8772">
        <v>62.07</v>
      </c>
      <c r="AS8772">
        <v>22.48</v>
      </c>
      <c r="AT8772">
        <v>-46.62</v>
      </c>
      <c r="AU8772">
        <v>-19.63</v>
      </c>
      <c r="AV8772">
        <v>42.11</v>
      </c>
    </row>
    <row r="8773" spans="1:48" x14ac:dyDescent="0.35">
      <c r="A8773" t="s">
        <v>127</v>
      </c>
      <c r="B8773" t="s">
        <v>79</v>
      </c>
      <c r="C8773" t="s">
        <v>140</v>
      </c>
      <c r="D8773" t="s">
        <v>132</v>
      </c>
      <c r="E8773">
        <v>95643.18</v>
      </c>
      <c r="F8773">
        <v>-22.23</v>
      </c>
      <c r="G8773">
        <v>-27343.33</v>
      </c>
      <c r="H8773">
        <v>122986.51</v>
      </c>
      <c r="I8773">
        <v>18.66</v>
      </c>
      <c r="J8773">
        <v>0</v>
      </c>
      <c r="K8773">
        <v>-7.53</v>
      </c>
      <c r="L8773">
        <v>26.19</v>
      </c>
      <c r="M8773">
        <v>12753.32</v>
      </c>
      <c r="N8773">
        <v>-27.63</v>
      </c>
      <c r="O8773">
        <v>-4868.09</v>
      </c>
      <c r="P8773">
        <v>17621.41</v>
      </c>
      <c r="Q8773">
        <v>19.670000000000002</v>
      </c>
      <c r="R8773">
        <v>0</v>
      </c>
      <c r="S8773">
        <v>-8.86</v>
      </c>
      <c r="T8773">
        <v>28.54</v>
      </c>
      <c r="U8773">
        <v>2.64</v>
      </c>
      <c r="V8773">
        <v>7.45</v>
      </c>
      <c r="W8773">
        <v>0.18</v>
      </c>
      <c r="X8773">
        <v>2.46</v>
      </c>
      <c r="Y8773">
        <v>36220.730000000003</v>
      </c>
      <c r="Z8773">
        <v>-27.63</v>
      </c>
      <c r="AA8773">
        <v>-13825.87</v>
      </c>
      <c r="AB8773">
        <v>50046.6</v>
      </c>
      <c r="AC8773">
        <v>17.899999999999999</v>
      </c>
      <c r="AD8773">
        <v>-39.979999999999997</v>
      </c>
      <c r="AE8773">
        <v>-11.93</v>
      </c>
      <c r="AF8773">
        <v>29.83</v>
      </c>
      <c r="AG8773">
        <v>100</v>
      </c>
      <c r="AH8773">
        <v>0</v>
      </c>
      <c r="AI8773">
        <v>1.23</v>
      </c>
      <c r="AJ8773">
        <v>98.77</v>
      </c>
      <c r="AK8773">
        <v>55.23</v>
      </c>
      <c r="AL8773">
        <v>-24.38</v>
      </c>
      <c r="AM8773">
        <v>-17.8</v>
      </c>
      <c r="AN8773">
        <v>73.03</v>
      </c>
      <c r="AO8773">
        <v>48.35</v>
      </c>
      <c r="AP8773">
        <v>-20.09</v>
      </c>
      <c r="AQ8773">
        <v>-12.16</v>
      </c>
      <c r="AR8773">
        <v>60.51</v>
      </c>
      <c r="AS8773">
        <v>18.059999999999999</v>
      </c>
      <c r="AT8773">
        <v>-43.01</v>
      </c>
      <c r="AU8773">
        <v>-13.63</v>
      </c>
      <c r="AV8773">
        <v>31.69</v>
      </c>
    </row>
    <row r="8774" spans="1:48" x14ac:dyDescent="0.35">
      <c r="A8774" t="s">
        <v>127</v>
      </c>
      <c r="B8774" t="s">
        <v>79</v>
      </c>
      <c r="C8774" t="s">
        <v>140</v>
      </c>
      <c r="D8774" t="s">
        <v>133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</row>
    <row r="8775" spans="1:48" x14ac:dyDescent="0.35">
      <c r="A8775" t="s">
        <v>127</v>
      </c>
      <c r="B8775" t="s">
        <v>79</v>
      </c>
      <c r="C8775" t="s">
        <v>140</v>
      </c>
      <c r="D8775" t="s">
        <v>347</v>
      </c>
      <c r="E8775">
        <v>353642.8</v>
      </c>
      <c r="F8775">
        <v>22.07</v>
      </c>
      <c r="G8775">
        <v>63941.29</v>
      </c>
      <c r="H8775">
        <v>289701.51</v>
      </c>
      <c r="I8775">
        <v>69</v>
      </c>
      <c r="J8775">
        <v>0</v>
      </c>
      <c r="K8775">
        <v>7.31</v>
      </c>
      <c r="L8775">
        <v>61.69</v>
      </c>
      <c r="M8775">
        <v>44506.21</v>
      </c>
      <c r="N8775">
        <v>17.760000000000002</v>
      </c>
      <c r="O8775">
        <v>6711.89</v>
      </c>
      <c r="P8775">
        <v>37794.32</v>
      </c>
      <c r="Q8775">
        <v>68.66</v>
      </c>
      <c r="R8775">
        <v>0</v>
      </c>
      <c r="S8775">
        <v>7.45</v>
      </c>
      <c r="T8775">
        <v>61.21</v>
      </c>
      <c r="U8775">
        <v>2.8</v>
      </c>
      <c r="V8775">
        <v>3.66</v>
      </c>
      <c r="W8775">
        <v>0.1</v>
      </c>
      <c r="X8775">
        <v>2.7</v>
      </c>
      <c r="Y8775">
        <v>126402.19</v>
      </c>
      <c r="Z8775">
        <v>17.760000000000002</v>
      </c>
      <c r="AA8775">
        <v>19062.45</v>
      </c>
      <c r="AB8775">
        <v>107339.75</v>
      </c>
      <c r="AC8775">
        <v>21.74</v>
      </c>
      <c r="AD8775">
        <v>-42.18</v>
      </c>
      <c r="AE8775">
        <v>-15.86</v>
      </c>
      <c r="AF8775">
        <v>37.6</v>
      </c>
      <c r="AG8775">
        <v>100</v>
      </c>
      <c r="AH8775">
        <v>0</v>
      </c>
      <c r="AI8775">
        <v>0</v>
      </c>
      <c r="AJ8775">
        <v>100</v>
      </c>
      <c r="AK8775">
        <v>71.150000000000006</v>
      </c>
      <c r="AL8775">
        <v>-11.77</v>
      </c>
      <c r="AM8775">
        <v>-9.49</v>
      </c>
      <c r="AN8775">
        <v>80.64</v>
      </c>
      <c r="AO8775">
        <v>47.45</v>
      </c>
      <c r="AP8775">
        <v>-28.32</v>
      </c>
      <c r="AQ8775">
        <v>-18.75</v>
      </c>
      <c r="AR8775">
        <v>66.2</v>
      </c>
      <c r="AS8775">
        <v>22.41</v>
      </c>
      <c r="AT8775">
        <v>-41.93</v>
      </c>
      <c r="AU8775">
        <v>-16.18</v>
      </c>
      <c r="AV8775">
        <v>38.590000000000003</v>
      </c>
    </row>
    <row r="8776" spans="1:48" x14ac:dyDescent="0.35">
      <c r="A8776" t="s">
        <v>127</v>
      </c>
      <c r="B8776" t="s">
        <v>79</v>
      </c>
      <c r="C8776" t="s">
        <v>140</v>
      </c>
      <c r="D8776" t="s">
        <v>348</v>
      </c>
      <c r="E8776">
        <v>42993.42</v>
      </c>
      <c r="F8776">
        <v>6.52</v>
      </c>
      <c r="G8776">
        <v>2632.83</v>
      </c>
      <c r="H8776">
        <v>40360.589999999997</v>
      </c>
      <c r="I8776">
        <v>8.39</v>
      </c>
      <c r="J8776">
        <v>0</v>
      </c>
      <c r="K8776">
        <v>-0.21</v>
      </c>
      <c r="L8776">
        <v>8.59</v>
      </c>
      <c r="M8776">
        <v>5022.74</v>
      </c>
      <c r="N8776">
        <v>14.46</v>
      </c>
      <c r="O8776">
        <v>634.49</v>
      </c>
      <c r="P8776">
        <v>4388.24</v>
      </c>
      <c r="Q8776">
        <v>7.75</v>
      </c>
      <c r="R8776">
        <v>0</v>
      </c>
      <c r="S8776">
        <v>0.64</v>
      </c>
      <c r="T8776">
        <v>7.11</v>
      </c>
      <c r="U8776">
        <v>3.01</v>
      </c>
      <c r="V8776">
        <v>-6.93</v>
      </c>
      <c r="W8776">
        <v>-0.22</v>
      </c>
      <c r="X8776">
        <v>3.24</v>
      </c>
      <c r="Y8776">
        <v>14265.09</v>
      </c>
      <c r="Z8776">
        <v>14.46</v>
      </c>
      <c r="AA8776">
        <v>1802.02</v>
      </c>
      <c r="AB8776">
        <v>12463.06</v>
      </c>
      <c r="AC8776">
        <v>10.56</v>
      </c>
      <c r="AD8776">
        <v>35.270000000000003</v>
      </c>
      <c r="AE8776">
        <v>2.75</v>
      </c>
      <c r="AF8776">
        <v>7.81</v>
      </c>
      <c r="AG8776">
        <v>90.46</v>
      </c>
      <c r="AH8776">
        <v>0</v>
      </c>
      <c r="AI8776">
        <v>4.0199999999999996</v>
      </c>
      <c r="AJ8776">
        <v>86.44</v>
      </c>
      <c r="AK8776">
        <v>47.85</v>
      </c>
      <c r="AL8776">
        <v>148.44</v>
      </c>
      <c r="AM8776">
        <v>28.59</v>
      </c>
      <c r="AN8776">
        <v>19.260000000000002</v>
      </c>
      <c r="AO8776">
        <v>23.72</v>
      </c>
      <c r="AP8776">
        <v>69.180000000000007</v>
      </c>
      <c r="AQ8776">
        <v>9.6999999999999993</v>
      </c>
      <c r="AR8776">
        <v>14.02</v>
      </c>
      <c r="AS8776">
        <v>10.59</v>
      </c>
      <c r="AT8776">
        <v>28.72</v>
      </c>
      <c r="AU8776">
        <v>2.36</v>
      </c>
      <c r="AV8776">
        <v>8.23</v>
      </c>
    </row>
    <row r="8777" spans="1:48" x14ac:dyDescent="0.35">
      <c r="A8777" t="s">
        <v>127</v>
      </c>
      <c r="B8777" t="s">
        <v>79</v>
      </c>
      <c r="C8777" t="s">
        <v>140</v>
      </c>
      <c r="D8777" t="s">
        <v>349</v>
      </c>
      <c r="E8777">
        <v>101867.63</v>
      </c>
      <c r="F8777">
        <v>-20.62</v>
      </c>
      <c r="G8777">
        <v>-26468.6</v>
      </c>
      <c r="H8777">
        <v>128336.22</v>
      </c>
      <c r="I8777">
        <v>19.87</v>
      </c>
      <c r="J8777">
        <v>0</v>
      </c>
      <c r="K8777">
        <v>-7.45</v>
      </c>
      <c r="L8777">
        <v>27.33</v>
      </c>
      <c r="M8777">
        <v>13597.45</v>
      </c>
      <c r="N8777">
        <v>-25.82</v>
      </c>
      <c r="O8777">
        <v>-4732.54</v>
      </c>
      <c r="P8777">
        <v>18329.990000000002</v>
      </c>
      <c r="Q8777">
        <v>20.98</v>
      </c>
      <c r="R8777">
        <v>0</v>
      </c>
      <c r="S8777">
        <v>-8.7100000000000009</v>
      </c>
      <c r="T8777">
        <v>29.68</v>
      </c>
      <c r="U8777">
        <v>2.64</v>
      </c>
      <c r="V8777">
        <v>7</v>
      </c>
      <c r="W8777">
        <v>0.17</v>
      </c>
      <c r="X8777">
        <v>2.4700000000000002</v>
      </c>
      <c r="Y8777">
        <v>38618.15</v>
      </c>
      <c r="Z8777">
        <v>-25.82</v>
      </c>
      <c r="AA8777">
        <v>-13440.9</v>
      </c>
      <c r="AB8777">
        <v>52059.06</v>
      </c>
      <c r="AC8777">
        <v>19.87</v>
      </c>
      <c r="AD8777">
        <v>-34.93</v>
      </c>
      <c r="AE8777">
        <v>-10.67</v>
      </c>
      <c r="AF8777">
        <v>30.53</v>
      </c>
      <c r="AG8777">
        <v>100</v>
      </c>
      <c r="AH8777">
        <v>0</v>
      </c>
      <c r="AI8777">
        <v>1.23</v>
      </c>
      <c r="AJ8777">
        <v>98.77</v>
      </c>
      <c r="AK8777">
        <v>55.23</v>
      </c>
      <c r="AL8777">
        <v>-24.88</v>
      </c>
      <c r="AM8777">
        <v>-18.29</v>
      </c>
      <c r="AN8777">
        <v>73.52</v>
      </c>
      <c r="AO8777">
        <v>48.56</v>
      </c>
      <c r="AP8777">
        <v>-20.82</v>
      </c>
      <c r="AQ8777">
        <v>-12.77</v>
      </c>
      <c r="AR8777">
        <v>61.33</v>
      </c>
      <c r="AS8777">
        <v>19.940000000000001</v>
      </c>
      <c r="AT8777">
        <v>-38.21</v>
      </c>
      <c r="AU8777">
        <v>-12.33</v>
      </c>
      <c r="AV8777">
        <v>32.270000000000003</v>
      </c>
    </row>
    <row r="8778" spans="1:48" x14ac:dyDescent="0.35">
      <c r="A8778" t="s">
        <v>127</v>
      </c>
      <c r="B8778" t="s">
        <v>79</v>
      </c>
      <c r="C8778" t="s">
        <v>141</v>
      </c>
      <c r="D8778" t="s">
        <v>129</v>
      </c>
      <c r="E8778">
        <v>1045535.34</v>
      </c>
      <c r="F8778">
        <v>6.93</v>
      </c>
      <c r="G8778">
        <v>67759.42</v>
      </c>
      <c r="H8778">
        <v>977775.93</v>
      </c>
      <c r="I8778">
        <v>0</v>
      </c>
      <c r="J8778">
        <v>0</v>
      </c>
      <c r="K8778">
        <v>0</v>
      </c>
      <c r="L8778">
        <v>0</v>
      </c>
      <c r="M8778">
        <v>210617.19</v>
      </c>
      <c r="N8778">
        <v>10.02</v>
      </c>
      <c r="O8778">
        <v>19176.39</v>
      </c>
      <c r="P8778">
        <v>191440.8</v>
      </c>
      <c r="Q8778">
        <v>0</v>
      </c>
      <c r="R8778">
        <v>0</v>
      </c>
      <c r="S8778">
        <v>0</v>
      </c>
      <c r="T8778">
        <v>0</v>
      </c>
      <c r="U8778">
        <v>1.17</v>
      </c>
      <c r="V8778">
        <v>-2.81</v>
      </c>
      <c r="W8778">
        <v>-0.03</v>
      </c>
      <c r="X8778">
        <v>1.2</v>
      </c>
      <c r="Y8778">
        <v>897388.97</v>
      </c>
      <c r="Z8778">
        <v>10.02</v>
      </c>
      <c r="AA8778">
        <v>81705.98</v>
      </c>
      <c r="AB8778">
        <v>815682.99</v>
      </c>
      <c r="AC8778">
        <v>28.84</v>
      </c>
      <c r="AD8778">
        <v>-9.43</v>
      </c>
      <c r="AE8778">
        <v>-3</v>
      </c>
      <c r="AF8778">
        <v>31.84</v>
      </c>
      <c r="AG8778">
        <v>100</v>
      </c>
      <c r="AH8778">
        <v>0</v>
      </c>
      <c r="AI8778">
        <v>0</v>
      </c>
      <c r="AJ8778">
        <v>100</v>
      </c>
      <c r="AK8778">
        <v>84.87</v>
      </c>
      <c r="AL8778">
        <v>-5.39</v>
      </c>
      <c r="AM8778">
        <v>-4.84</v>
      </c>
      <c r="AN8778">
        <v>89.71</v>
      </c>
      <c r="AO8778">
        <v>74.650000000000006</v>
      </c>
      <c r="AP8778">
        <v>-14.53</v>
      </c>
      <c r="AQ8778">
        <v>-12.69</v>
      </c>
      <c r="AR8778">
        <v>87.34</v>
      </c>
      <c r="AS8778">
        <v>30.91</v>
      </c>
      <c r="AT8778">
        <v>-13.11</v>
      </c>
      <c r="AU8778">
        <v>-4.66</v>
      </c>
      <c r="AV8778">
        <v>35.57</v>
      </c>
    </row>
    <row r="8779" spans="1:48" x14ac:dyDescent="0.35">
      <c r="A8779" t="s">
        <v>127</v>
      </c>
      <c r="B8779" t="s">
        <v>79</v>
      </c>
      <c r="C8779" t="s">
        <v>141</v>
      </c>
      <c r="D8779" t="s">
        <v>130</v>
      </c>
      <c r="E8779">
        <v>335506.76</v>
      </c>
      <c r="F8779">
        <v>7.11</v>
      </c>
      <c r="G8779">
        <v>22280.080000000002</v>
      </c>
      <c r="H8779">
        <v>313226.68</v>
      </c>
      <c r="I8779">
        <v>32.090000000000003</v>
      </c>
      <c r="J8779">
        <v>0</v>
      </c>
      <c r="K8779">
        <v>0.05</v>
      </c>
      <c r="L8779">
        <v>32.03</v>
      </c>
      <c r="M8779">
        <v>67001.52</v>
      </c>
      <c r="N8779">
        <v>11.74</v>
      </c>
      <c r="O8779">
        <v>7041.73</v>
      </c>
      <c r="P8779">
        <v>59959.79</v>
      </c>
      <c r="Q8779">
        <v>31.81</v>
      </c>
      <c r="R8779">
        <v>0</v>
      </c>
      <c r="S8779">
        <v>0.49</v>
      </c>
      <c r="T8779">
        <v>31.32</v>
      </c>
      <c r="U8779">
        <v>1.18</v>
      </c>
      <c r="V8779">
        <v>-4.1399999999999997</v>
      </c>
      <c r="W8779">
        <v>-0.05</v>
      </c>
      <c r="X8779">
        <v>1.23</v>
      </c>
      <c r="Y8779">
        <v>285477.28000000003</v>
      </c>
      <c r="Z8779">
        <v>11.74</v>
      </c>
      <c r="AA8779">
        <v>30003.1</v>
      </c>
      <c r="AB8779">
        <v>255474.18</v>
      </c>
      <c r="AC8779">
        <v>28.02</v>
      </c>
      <c r="AD8779">
        <v>-25.2</v>
      </c>
      <c r="AE8779">
        <v>-9.44</v>
      </c>
      <c r="AF8779">
        <v>37.46</v>
      </c>
      <c r="AG8779">
        <v>100</v>
      </c>
      <c r="AH8779">
        <v>0</v>
      </c>
      <c r="AI8779">
        <v>0</v>
      </c>
      <c r="AJ8779">
        <v>100</v>
      </c>
      <c r="AK8779">
        <v>74.25</v>
      </c>
      <c r="AL8779">
        <v>-16.68</v>
      </c>
      <c r="AM8779">
        <v>-14.86</v>
      </c>
      <c r="AN8779">
        <v>89.12</v>
      </c>
      <c r="AO8779">
        <v>64.97</v>
      </c>
      <c r="AP8779">
        <v>-22.1</v>
      </c>
      <c r="AQ8779">
        <v>-18.43</v>
      </c>
      <c r="AR8779">
        <v>83.4</v>
      </c>
      <c r="AS8779">
        <v>28.71</v>
      </c>
      <c r="AT8779">
        <v>-22.7</v>
      </c>
      <c r="AU8779">
        <v>-8.43</v>
      </c>
      <c r="AV8779">
        <v>37.14</v>
      </c>
    </row>
    <row r="8780" spans="1:48" x14ac:dyDescent="0.35">
      <c r="A8780" t="s">
        <v>127</v>
      </c>
      <c r="B8780" t="s">
        <v>79</v>
      </c>
      <c r="C8780" t="s">
        <v>141</v>
      </c>
      <c r="D8780" t="s">
        <v>131</v>
      </c>
      <c r="E8780">
        <v>447478.57</v>
      </c>
      <c r="F8780">
        <v>14.54</v>
      </c>
      <c r="G8780">
        <v>56803.8</v>
      </c>
      <c r="H8780">
        <v>390674.77</v>
      </c>
      <c r="I8780">
        <v>42.8</v>
      </c>
      <c r="J8780">
        <v>0</v>
      </c>
      <c r="K8780">
        <v>2.84</v>
      </c>
      <c r="L8780">
        <v>39.96</v>
      </c>
      <c r="M8780">
        <v>82895.97</v>
      </c>
      <c r="N8780">
        <v>19.18</v>
      </c>
      <c r="O8780">
        <v>13340.9</v>
      </c>
      <c r="P8780">
        <v>69555.070000000007</v>
      </c>
      <c r="Q8780">
        <v>39.36</v>
      </c>
      <c r="R8780">
        <v>0</v>
      </c>
      <c r="S8780">
        <v>3.03</v>
      </c>
      <c r="T8780">
        <v>36.33</v>
      </c>
      <c r="U8780">
        <v>1.27</v>
      </c>
      <c r="V8780">
        <v>-3.89</v>
      </c>
      <c r="W8780">
        <v>-0.05</v>
      </c>
      <c r="X8780">
        <v>1.32</v>
      </c>
      <c r="Y8780">
        <v>353199.68</v>
      </c>
      <c r="Z8780">
        <v>19.18</v>
      </c>
      <c r="AA8780">
        <v>56842.34</v>
      </c>
      <c r="AB8780">
        <v>296357.34000000003</v>
      </c>
      <c r="AC8780">
        <v>35.729999999999997</v>
      </c>
      <c r="AD8780">
        <v>1.36</v>
      </c>
      <c r="AE8780">
        <v>0.48</v>
      </c>
      <c r="AF8780">
        <v>35.25</v>
      </c>
      <c r="AG8780">
        <v>100</v>
      </c>
      <c r="AH8780">
        <v>0</v>
      </c>
      <c r="AI8780">
        <v>0</v>
      </c>
      <c r="AJ8780">
        <v>100</v>
      </c>
      <c r="AK8780">
        <v>78.010000000000005</v>
      </c>
      <c r="AL8780">
        <v>5.83</v>
      </c>
      <c r="AM8780">
        <v>4.3</v>
      </c>
      <c r="AN8780">
        <v>73.709999999999994</v>
      </c>
      <c r="AO8780">
        <v>66.64</v>
      </c>
      <c r="AP8780">
        <v>0.48</v>
      </c>
      <c r="AQ8780">
        <v>0.32</v>
      </c>
      <c r="AR8780">
        <v>66.319999999999993</v>
      </c>
      <c r="AS8780">
        <v>37.200000000000003</v>
      </c>
      <c r="AT8780">
        <v>-10.42</v>
      </c>
      <c r="AU8780">
        <v>-4.33</v>
      </c>
      <c r="AV8780">
        <v>41.53</v>
      </c>
    </row>
    <row r="8781" spans="1:48" x14ac:dyDescent="0.35">
      <c r="A8781" t="s">
        <v>127</v>
      </c>
      <c r="B8781" t="s">
        <v>79</v>
      </c>
      <c r="C8781" t="s">
        <v>141</v>
      </c>
      <c r="D8781" t="s">
        <v>132</v>
      </c>
      <c r="E8781">
        <v>146285.54</v>
      </c>
      <c r="F8781">
        <v>-7.86</v>
      </c>
      <c r="G8781">
        <v>-12480.28</v>
      </c>
      <c r="H8781">
        <v>158765.82</v>
      </c>
      <c r="I8781">
        <v>13.99</v>
      </c>
      <c r="J8781">
        <v>0</v>
      </c>
      <c r="K8781">
        <v>-2.25</v>
      </c>
      <c r="L8781">
        <v>16.239999999999998</v>
      </c>
      <c r="M8781">
        <v>28418.84</v>
      </c>
      <c r="N8781">
        <v>-10.24</v>
      </c>
      <c r="O8781">
        <v>-3242.03</v>
      </c>
      <c r="P8781">
        <v>31660.880000000001</v>
      </c>
      <c r="Q8781">
        <v>13.49</v>
      </c>
      <c r="R8781">
        <v>0</v>
      </c>
      <c r="S8781">
        <v>-3.05</v>
      </c>
      <c r="T8781">
        <v>16.54</v>
      </c>
      <c r="U8781">
        <v>1.21</v>
      </c>
      <c r="V8781">
        <v>2.65</v>
      </c>
      <c r="W8781">
        <v>0.03</v>
      </c>
      <c r="X8781">
        <v>1.18</v>
      </c>
      <c r="Y8781">
        <v>121085.83</v>
      </c>
      <c r="Z8781">
        <v>-10.24</v>
      </c>
      <c r="AA8781">
        <v>-13813.52</v>
      </c>
      <c r="AB8781">
        <v>134899.35</v>
      </c>
      <c r="AC8781">
        <v>31.08</v>
      </c>
      <c r="AD8781">
        <v>11.58</v>
      </c>
      <c r="AE8781">
        <v>3.23</v>
      </c>
      <c r="AF8781">
        <v>27.86</v>
      </c>
      <c r="AG8781">
        <v>100</v>
      </c>
      <c r="AH8781">
        <v>0</v>
      </c>
      <c r="AI8781">
        <v>0</v>
      </c>
      <c r="AJ8781">
        <v>100</v>
      </c>
      <c r="AK8781">
        <v>68.739999999999995</v>
      </c>
      <c r="AL8781">
        <v>-13.27</v>
      </c>
      <c r="AM8781">
        <v>-10.52</v>
      </c>
      <c r="AN8781">
        <v>79.260000000000005</v>
      </c>
      <c r="AO8781">
        <v>55.46</v>
      </c>
      <c r="AP8781">
        <v>-11.02</v>
      </c>
      <c r="AQ8781">
        <v>-6.87</v>
      </c>
      <c r="AR8781">
        <v>62.32</v>
      </c>
      <c r="AS8781">
        <v>30.46</v>
      </c>
      <c r="AT8781">
        <v>0.87</v>
      </c>
      <c r="AU8781">
        <v>0.26</v>
      </c>
      <c r="AV8781">
        <v>30.2</v>
      </c>
    </row>
    <row r="8782" spans="1:48" x14ac:dyDescent="0.35">
      <c r="A8782" t="s">
        <v>127</v>
      </c>
      <c r="B8782" t="s">
        <v>79</v>
      </c>
      <c r="C8782" t="s">
        <v>141</v>
      </c>
      <c r="D8782" t="s">
        <v>133</v>
      </c>
      <c r="E8782">
        <v>91858.46</v>
      </c>
      <c r="F8782">
        <v>1.74</v>
      </c>
      <c r="G8782">
        <v>1570.75</v>
      </c>
      <c r="H8782">
        <v>90287.71</v>
      </c>
      <c r="I8782">
        <v>8.7899999999999991</v>
      </c>
      <c r="J8782">
        <v>0</v>
      </c>
      <c r="K8782">
        <v>-0.45</v>
      </c>
      <c r="L8782">
        <v>9.23</v>
      </c>
      <c r="M8782">
        <v>26879.82</v>
      </c>
      <c r="N8782">
        <v>9.7100000000000009</v>
      </c>
      <c r="O8782">
        <v>2379.3200000000002</v>
      </c>
      <c r="P8782">
        <v>24500.5</v>
      </c>
      <c r="Q8782">
        <v>12.76</v>
      </c>
      <c r="R8782">
        <v>0</v>
      </c>
      <c r="S8782">
        <v>-0.04</v>
      </c>
      <c r="T8782">
        <v>12.8</v>
      </c>
      <c r="U8782">
        <v>0.8</v>
      </c>
      <c r="V8782">
        <v>-7.27</v>
      </c>
      <c r="W8782">
        <v>-0.06</v>
      </c>
      <c r="X8782">
        <v>0.86</v>
      </c>
      <c r="Y8782">
        <v>114528.43</v>
      </c>
      <c r="Z8782">
        <v>9.7100000000000009</v>
      </c>
      <c r="AA8782">
        <v>10137.700000000001</v>
      </c>
      <c r="AB8782">
        <v>104390.73</v>
      </c>
      <c r="AC8782">
        <v>0.66</v>
      </c>
      <c r="AD8782">
        <v>-81.900000000000006</v>
      </c>
      <c r="AE8782">
        <v>-2.98</v>
      </c>
      <c r="AF8782">
        <v>3.64</v>
      </c>
      <c r="AG8782">
        <v>91.39</v>
      </c>
      <c r="AH8782">
        <v>0</v>
      </c>
      <c r="AI8782">
        <v>0.48</v>
      </c>
      <c r="AJ8782">
        <v>90.91</v>
      </c>
      <c r="AK8782">
        <v>3.08</v>
      </c>
      <c r="AL8782">
        <v>-77.37</v>
      </c>
      <c r="AM8782">
        <v>-10.54</v>
      </c>
      <c r="AN8782">
        <v>13.63</v>
      </c>
      <c r="AO8782">
        <v>0.83</v>
      </c>
      <c r="AP8782">
        <v>-92.1</v>
      </c>
      <c r="AQ8782">
        <v>-9.67</v>
      </c>
      <c r="AR8782">
        <v>10.5</v>
      </c>
      <c r="AS8782">
        <v>0.66</v>
      </c>
      <c r="AT8782">
        <v>-81.93</v>
      </c>
      <c r="AU8782">
        <v>-2.98</v>
      </c>
      <c r="AV8782">
        <v>3.63</v>
      </c>
    </row>
    <row r="8783" spans="1:48" x14ac:dyDescent="0.35">
      <c r="A8783" t="s">
        <v>127</v>
      </c>
      <c r="B8783" t="s">
        <v>79</v>
      </c>
      <c r="C8783" t="s">
        <v>141</v>
      </c>
      <c r="D8783" t="s">
        <v>347</v>
      </c>
      <c r="E8783">
        <v>559775.77</v>
      </c>
      <c r="F8783">
        <v>13.15</v>
      </c>
      <c r="G8783">
        <v>65063.07</v>
      </c>
      <c r="H8783">
        <v>494712.7</v>
      </c>
      <c r="I8783">
        <v>53.54</v>
      </c>
      <c r="J8783">
        <v>0</v>
      </c>
      <c r="K8783">
        <v>2.94</v>
      </c>
      <c r="L8783">
        <v>50.6</v>
      </c>
      <c r="M8783">
        <v>102167.8</v>
      </c>
      <c r="N8783">
        <v>17.21</v>
      </c>
      <c r="O8783">
        <v>15002.16</v>
      </c>
      <c r="P8783">
        <v>87165.64</v>
      </c>
      <c r="Q8783">
        <v>48.51</v>
      </c>
      <c r="R8783">
        <v>0</v>
      </c>
      <c r="S8783">
        <v>2.98</v>
      </c>
      <c r="T8783">
        <v>45.53</v>
      </c>
      <c r="U8783">
        <v>1.29</v>
      </c>
      <c r="V8783">
        <v>-3.46</v>
      </c>
      <c r="W8783">
        <v>-0.05</v>
      </c>
      <c r="X8783">
        <v>1.33</v>
      </c>
      <c r="Y8783">
        <v>435312.32</v>
      </c>
      <c r="Z8783">
        <v>17.21</v>
      </c>
      <c r="AA8783">
        <v>63920.58</v>
      </c>
      <c r="AB8783">
        <v>371391.74</v>
      </c>
      <c r="AC8783">
        <v>35.6</v>
      </c>
      <c r="AD8783">
        <v>-3.76</v>
      </c>
      <c r="AE8783">
        <v>-1.39</v>
      </c>
      <c r="AF8783">
        <v>37</v>
      </c>
      <c r="AG8783">
        <v>100</v>
      </c>
      <c r="AH8783">
        <v>0</v>
      </c>
      <c r="AI8783">
        <v>0</v>
      </c>
      <c r="AJ8783">
        <v>100</v>
      </c>
      <c r="AK8783">
        <v>84.87</v>
      </c>
      <c r="AL8783">
        <v>3.33</v>
      </c>
      <c r="AM8783">
        <v>2.74</v>
      </c>
      <c r="AN8783">
        <v>82.13</v>
      </c>
      <c r="AO8783">
        <v>71.260000000000005</v>
      </c>
      <c r="AP8783">
        <v>-4.18</v>
      </c>
      <c r="AQ8783">
        <v>-3.11</v>
      </c>
      <c r="AR8783">
        <v>74.36</v>
      </c>
      <c r="AS8783">
        <v>36.880000000000003</v>
      </c>
      <c r="AT8783">
        <v>-13.62</v>
      </c>
      <c r="AU8783">
        <v>-5.82</v>
      </c>
      <c r="AV8783">
        <v>42.69</v>
      </c>
    </row>
    <row r="8784" spans="1:48" x14ac:dyDescent="0.35">
      <c r="A8784" t="s">
        <v>127</v>
      </c>
      <c r="B8784" t="s">
        <v>79</v>
      </c>
      <c r="C8784" t="s">
        <v>141</v>
      </c>
      <c r="D8784" t="s">
        <v>348</v>
      </c>
      <c r="E8784">
        <v>160696.85999999999</v>
      </c>
      <c r="F8784">
        <v>6.32</v>
      </c>
      <c r="G8784">
        <v>9554.58</v>
      </c>
      <c r="H8784">
        <v>151142.28</v>
      </c>
      <c r="I8784">
        <v>15.37</v>
      </c>
      <c r="J8784">
        <v>0</v>
      </c>
      <c r="K8784">
        <v>-0.09</v>
      </c>
      <c r="L8784">
        <v>15.46</v>
      </c>
      <c r="M8784">
        <v>33500.35</v>
      </c>
      <c r="N8784">
        <v>12.01</v>
      </c>
      <c r="O8784">
        <v>3591.95</v>
      </c>
      <c r="P8784">
        <v>29908.39</v>
      </c>
      <c r="Q8784">
        <v>15.91</v>
      </c>
      <c r="R8784">
        <v>0</v>
      </c>
      <c r="S8784">
        <v>0.28000000000000003</v>
      </c>
      <c r="T8784">
        <v>15.62</v>
      </c>
      <c r="U8784">
        <v>1.1299999999999999</v>
      </c>
      <c r="V8784">
        <v>-5.08</v>
      </c>
      <c r="W8784">
        <v>-0.06</v>
      </c>
      <c r="X8784">
        <v>1.19</v>
      </c>
      <c r="Y8784">
        <v>142736.89000000001</v>
      </c>
      <c r="Z8784">
        <v>12.01</v>
      </c>
      <c r="AA8784">
        <v>15304.45</v>
      </c>
      <c r="AB8784">
        <v>127432.44</v>
      </c>
      <c r="AC8784">
        <v>21.85</v>
      </c>
      <c r="AD8784">
        <v>-35.58</v>
      </c>
      <c r="AE8784">
        <v>-12.07</v>
      </c>
      <c r="AF8784">
        <v>33.92</v>
      </c>
      <c r="AG8784">
        <v>100</v>
      </c>
      <c r="AH8784">
        <v>0</v>
      </c>
      <c r="AI8784">
        <v>1.42</v>
      </c>
      <c r="AJ8784">
        <v>98.58</v>
      </c>
      <c r="AK8784">
        <v>62.49</v>
      </c>
      <c r="AL8784">
        <v>-19.170000000000002</v>
      </c>
      <c r="AM8784">
        <v>-14.82</v>
      </c>
      <c r="AN8784">
        <v>77.319999999999993</v>
      </c>
      <c r="AO8784">
        <v>42.29</v>
      </c>
      <c r="AP8784">
        <v>-16.45</v>
      </c>
      <c r="AQ8784">
        <v>-8.33</v>
      </c>
      <c r="AR8784">
        <v>50.62</v>
      </c>
      <c r="AS8784">
        <v>22.39</v>
      </c>
      <c r="AT8784">
        <v>-27.84</v>
      </c>
      <c r="AU8784">
        <v>-8.64</v>
      </c>
      <c r="AV8784">
        <v>31.02</v>
      </c>
    </row>
    <row r="8785" spans="1:48" x14ac:dyDescent="0.35">
      <c r="A8785" t="s">
        <v>127</v>
      </c>
      <c r="B8785" t="s">
        <v>79</v>
      </c>
      <c r="C8785" t="s">
        <v>141</v>
      </c>
      <c r="D8785" t="s">
        <v>349</v>
      </c>
      <c r="E8785">
        <v>171182.99</v>
      </c>
      <c r="F8785">
        <v>-8.6300000000000008</v>
      </c>
      <c r="G8785">
        <v>-16170.9</v>
      </c>
      <c r="H8785">
        <v>187353.88</v>
      </c>
      <c r="I8785">
        <v>16.37</v>
      </c>
      <c r="J8785">
        <v>0</v>
      </c>
      <c r="K8785">
        <v>-2.79</v>
      </c>
      <c r="L8785">
        <v>19.16</v>
      </c>
      <c r="M8785">
        <v>34009.300000000003</v>
      </c>
      <c r="N8785">
        <v>-10.220000000000001</v>
      </c>
      <c r="O8785">
        <v>-3869.98</v>
      </c>
      <c r="P8785">
        <v>37879.279999999999</v>
      </c>
      <c r="Q8785">
        <v>16.149999999999999</v>
      </c>
      <c r="R8785">
        <v>0</v>
      </c>
      <c r="S8785">
        <v>-3.64</v>
      </c>
      <c r="T8785">
        <v>19.79</v>
      </c>
      <c r="U8785">
        <v>1.18</v>
      </c>
      <c r="V8785">
        <v>1.77</v>
      </c>
      <c r="W8785">
        <v>0.02</v>
      </c>
      <c r="X8785">
        <v>1.1599999999999999</v>
      </c>
      <c r="Y8785">
        <v>144905.4</v>
      </c>
      <c r="Z8785">
        <v>-10.220000000000001</v>
      </c>
      <c r="AA8785">
        <v>-16489.060000000001</v>
      </c>
      <c r="AB8785">
        <v>161394.46</v>
      </c>
      <c r="AC8785">
        <v>33.81</v>
      </c>
      <c r="AD8785">
        <v>26.77</v>
      </c>
      <c r="AE8785">
        <v>7.14</v>
      </c>
      <c r="AF8785">
        <v>26.67</v>
      </c>
      <c r="AG8785">
        <v>100</v>
      </c>
      <c r="AH8785">
        <v>0</v>
      </c>
      <c r="AI8785">
        <v>0</v>
      </c>
      <c r="AJ8785">
        <v>100</v>
      </c>
      <c r="AK8785">
        <v>70.25</v>
      </c>
      <c r="AL8785">
        <v>-11.37</v>
      </c>
      <c r="AM8785">
        <v>-9.01</v>
      </c>
      <c r="AN8785">
        <v>79.260000000000005</v>
      </c>
      <c r="AO8785">
        <v>58.37</v>
      </c>
      <c r="AP8785">
        <v>-8.83</v>
      </c>
      <c r="AQ8785">
        <v>-5.65</v>
      </c>
      <c r="AR8785">
        <v>64.02</v>
      </c>
      <c r="AS8785">
        <v>32.32</v>
      </c>
      <c r="AT8785">
        <v>12.7</v>
      </c>
      <c r="AU8785">
        <v>3.64</v>
      </c>
      <c r="AV8785">
        <v>28.68</v>
      </c>
    </row>
    <row r="8786" spans="1:48" x14ac:dyDescent="0.35">
      <c r="A8786" t="s">
        <v>127</v>
      </c>
      <c r="B8786" t="s">
        <v>79</v>
      </c>
      <c r="C8786" t="s">
        <v>142</v>
      </c>
      <c r="D8786" t="s">
        <v>129</v>
      </c>
      <c r="E8786">
        <v>584150.43000000005</v>
      </c>
      <c r="F8786">
        <v>12.55</v>
      </c>
      <c r="G8786">
        <v>65151.31</v>
      </c>
      <c r="H8786">
        <v>518999.12</v>
      </c>
      <c r="I8786">
        <v>0</v>
      </c>
      <c r="J8786">
        <v>0</v>
      </c>
      <c r="K8786">
        <v>0</v>
      </c>
      <c r="L8786">
        <v>0</v>
      </c>
      <c r="M8786">
        <v>23411.18</v>
      </c>
      <c r="N8786">
        <v>8.83</v>
      </c>
      <c r="O8786">
        <v>1899.34</v>
      </c>
      <c r="P8786">
        <v>21511.85</v>
      </c>
      <c r="Q8786">
        <v>0</v>
      </c>
      <c r="R8786">
        <v>0</v>
      </c>
      <c r="S8786">
        <v>0</v>
      </c>
      <c r="T8786">
        <v>0</v>
      </c>
      <c r="U8786">
        <v>1.73</v>
      </c>
      <c r="V8786">
        <v>3.42</v>
      </c>
      <c r="W8786">
        <v>0.06</v>
      </c>
      <c r="X8786">
        <v>1.67</v>
      </c>
      <c r="Y8786">
        <v>337336.94</v>
      </c>
      <c r="Z8786">
        <v>8.83</v>
      </c>
      <c r="AA8786">
        <v>27367.99</v>
      </c>
      <c r="AB8786">
        <v>309968.95</v>
      </c>
      <c r="AC8786">
        <v>4.55</v>
      </c>
      <c r="AD8786">
        <v>13.69</v>
      </c>
      <c r="AE8786">
        <v>0.55000000000000004</v>
      </c>
      <c r="AF8786">
        <v>4</v>
      </c>
      <c r="AG8786">
        <v>100</v>
      </c>
      <c r="AH8786">
        <v>0</v>
      </c>
      <c r="AI8786">
        <v>0</v>
      </c>
      <c r="AJ8786">
        <v>100</v>
      </c>
      <c r="AK8786">
        <v>20.85</v>
      </c>
      <c r="AL8786">
        <v>27.16</v>
      </c>
      <c r="AM8786">
        <v>4.45</v>
      </c>
      <c r="AN8786">
        <v>16.399999999999999</v>
      </c>
      <c r="AO8786">
        <v>15.42</v>
      </c>
      <c r="AP8786">
        <v>13</v>
      </c>
      <c r="AQ8786">
        <v>1.77</v>
      </c>
      <c r="AR8786">
        <v>13.65</v>
      </c>
      <c r="AS8786">
        <v>4.8099999999999996</v>
      </c>
      <c r="AT8786">
        <v>14.46</v>
      </c>
      <c r="AU8786">
        <v>0.61</v>
      </c>
      <c r="AV8786">
        <v>4.2</v>
      </c>
    </row>
    <row r="8787" spans="1:48" x14ac:dyDescent="0.35">
      <c r="A8787" t="s">
        <v>127</v>
      </c>
      <c r="B8787" t="s">
        <v>79</v>
      </c>
      <c r="C8787" t="s">
        <v>142</v>
      </c>
      <c r="D8787" t="s">
        <v>130</v>
      </c>
      <c r="E8787">
        <v>5699.46</v>
      </c>
      <c r="F8787">
        <v>5.59</v>
      </c>
      <c r="G8787">
        <v>301.91000000000003</v>
      </c>
      <c r="H8787">
        <v>5397.54</v>
      </c>
      <c r="I8787">
        <v>0.98</v>
      </c>
      <c r="J8787">
        <v>0</v>
      </c>
      <c r="K8787">
        <v>-0.06</v>
      </c>
      <c r="L8787">
        <v>1.04</v>
      </c>
      <c r="M8787">
        <v>272.33</v>
      </c>
      <c r="N8787">
        <v>7.71</v>
      </c>
      <c r="O8787">
        <v>19.5</v>
      </c>
      <c r="P8787">
        <v>252.83</v>
      </c>
      <c r="Q8787">
        <v>1.1599999999999999</v>
      </c>
      <c r="R8787">
        <v>0</v>
      </c>
      <c r="S8787">
        <v>-0.01</v>
      </c>
      <c r="T8787">
        <v>1.18</v>
      </c>
      <c r="U8787">
        <v>1.45</v>
      </c>
      <c r="V8787">
        <v>-1.97</v>
      </c>
      <c r="W8787">
        <v>-0.03</v>
      </c>
      <c r="X8787">
        <v>1.48</v>
      </c>
      <c r="Y8787">
        <v>3924.01</v>
      </c>
      <c r="Z8787">
        <v>7.71</v>
      </c>
      <c r="AA8787">
        <v>280.95</v>
      </c>
      <c r="AB8787">
        <v>3643.06</v>
      </c>
      <c r="AC8787">
        <v>4.41</v>
      </c>
      <c r="AD8787">
        <v>260.02</v>
      </c>
      <c r="AE8787">
        <v>3.19</v>
      </c>
      <c r="AF8787">
        <v>1.23</v>
      </c>
      <c r="AG8787">
        <v>53.11</v>
      </c>
      <c r="AH8787">
        <v>0</v>
      </c>
      <c r="AI8787">
        <v>-9.39</v>
      </c>
      <c r="AJ8787">
        <v>62.51</v>
      </c>
      <c r="AK8787">
        <v>6.09</v>
      </c>
      <c r="AL8787">
        <v>0.81</v>
      </c>
      <c r="AM8787">
        <v>0.05</v>
      </c>
      <c r="AN8787">
        <v>6.04</v>
      </c>
      <c r="AO8787">
        <v>3.54</v>
      </c>
      <c r="AP8787">
        <v>135.32</v>
      </c>
      <c r="AQ8787">
        <v>2.04</v>
      </c>
      <c r="AR8787">
        <v>1.51</v>
      </c>
      <c r="AS8787">
        <v>4.8099999999999996</v>
      </c>
      <c r="AT8787">
        <v>265.89</v>
      </c>
      <c r="AU8787">
        <v>3.5</v>
      </c>
      <c r="AV8787">
        <v>1.32</v>
      </c>
    </row>
    <row r="8788" spans="1:48" x14ac:dyDescent="0.35">
      <c r="A8788" t="s">
        <v>127</v>
      </c>
      <c r="B8788" t="s">
        <v>79</v>
      </c>
      <c r="C8788" t="s">
        <v>142</v>
      </c>
      <c r="D8788" t="s">
        <v>131</v>
      </c>
      <c r="E8788">
        <v>386427.41</v>
      </c>
      <c r="F8788">
        <v>10.78</v>
      </c>
      <c r="G8788">
        <v>37606.97</v>
      </c>
      <c r="H8788">
        <v>348820.43</v>
      </c>
      <c r="I8788">
        <v>66.150000000000006</v>
      </c>
      <c r="J8788">
        <v>0</v>
      </c>
      <c r="K8788">
        <v>-1.06</v>
      </c>
      <c r="L8788">
        <v>67.209999999999994</v>
      </c>
      <c r="M8788">
        <v>14955.89</v>
      </c>
      <c r="N8788">
        <v>5.41</v>
      </c>
      <c r="O8788">
        <v>767.64</v>
      </c>
      <c r="P8788">
        <v>14188.25</v>
      </c>
      <c r="Q8788">
        <v>63.88</v>
      </c>
      <c r="R8788">
        <v>0</v>
      </c>
      <c r="S8788">
        <v>-2.0699999999999998</v>
      </c>
      <c r="T8788">
        <v>65.959999999999994</v>
      </c>
      <c r="U8788">
        <v>1.79</v>
      </c>
      <c r="V8788">
        <v>5.0999999999999996</v>
      </c>
      <c r="W8788">
        <v>0.09</v>
      </c>
      <c r="X8788">
        <v>1.71</v>
      </c>
      <c r="Y8788">
        <v>215502.75</v>
      </c>
      <c r="Z8788">
        <v>5.41</v>
      </c>
      <c r="AA8788">
        <v>11061.14</v>
      </c>
      <c r="AB8788">
        <v>204441.60000000001</v>
      </c>
      <c r="AC8788">
        <v>5.69</v>
      </c>
      <c r="AD8788">
        <v>29.18</v>
      </c>
      <c r="AE8788">
        <v>1.29</v>
      </c>
      <c r="AF8788">
        <v>4.4000000000000004</v>
      </c>
      <c r="AG8788">
        <v>100</v>
      </c>
      <c r="AH8788">
        <v>0</v>
      </c>
      <c r="AI8788">
        <v>0</v>
      </c>
      <c r="AJ8788">
        <v>100</v>
      </c>
      <c r="AK8788">
        <v>16.45</v>
      </c>
      <c r="AL8788">
        <v>10.91</v>
      </c>
      <c r="AM8788">
        <v>1.62</v>
      </c>
      <c r="AN8788">
        <v>14.83</v>
      </c>
      <c r="AO8788">
        <v>12.75</v>
      </c>
      <c r="AP8788">
        <v>-2.9</v>
      </c>
      <c r="AQ8788">
        <v>-0.38</v>
      </c>
      <c r="AR8788">
        <v>13.13</v>
      </c>
      <c r="AS8788">
        <v>5.94</v>
      </c>
      <c r="AT8788">
        <v>28.41</v>
      </c>
      <c r="AU8788">
        <v>1.31</v>
      </c>
      <c r="AV8788">
        <v>4.62</v>
      </c>
    </row>
    <row r="8789" spans="1:48" x14ac:dyDescent="0.35">
      <c r="A8789" t="s">
        <v>127</v>
      </c>
      <c r="B8789" t="s">
        <v>79</v>
      </c>
      <c r="C8789" t="s">
        <v>142</v>
      </c>
      <c r="D8789" t="s">
        <v>132</v>
      </c>
      <c r="E8789">
        <v>153318.62</v>
      </c>
      <c r="F8789">
        <v>11.15</v>
      </c>
      <c r="G8789">
        <v>15379.37</v>
      </c>
      <c r="H8789">
        <v>137939.25</v>
      </c>
      <c r="I8789">
        <v>26.25</v>
      </c>
      <c r="J8789">
        <v>0</v>
      </c>
      <c r="K8789">
        <v>-0.33</v>
      </c>
      <c r="L8789">
        <v>26.58</v>
      </c>
      <c r="M8789">
        <v>6251.07</v>
      </c>
      <c r="N8789">
        <v>10</v>
      </c>
      <c r="O8789">
        <v>568.46</v>
      </c>
      <c r="P8789">
        <v>5682.61</v>
      </c>
      <c r="Q8789">
        <v>26.7</v>
      </c>
      <c r="R8789">
        <v>0</v>
      </c>
      <c r="S8789">
        <v>0.28999999999999998</v>
      </c>
      <c r="T8789">
        <v>26.42</v>
      </c>
      <c r="U8789">
        <v>1.7</v>
      </c>
      <c r="V8789">
        <v>1.04</v>
      </c>
      <c r="W8789">
        <v>0.02</v>
      </c>
      <c r="X8789">
        <v>1.68</v>
      </c>
      <c r="Y8789">
        <v>90073.04</v>
      </c>
      <c r="Z8789">
        <v>10</v>
      </c>
      <c r="AA8789">
        <v>8191.05</v>
      </c>
      <c r="AB8789">
        <v>81881.990000000005</v>
      </c>
      <c r="AC8789">
        <v>3.23</v>
      </c>
      <c r="AD8789">
        <v>-21.13</v>
      </c>
      <c r="AE8789">
        <v>-0.86</v>
      </c>
      <c r="AF8789">
        <v>4.09</v>
      </c>
      <c r="AG8789">
        <v>100</v>
      </c>
      <c r="AH8789">
        <v>0</v>
      </c>
      <c r="AI8789">
        <v>0</v>
      </c>
      <c r="AJ8789">
        <v>100</v>
      </c>
      <c r="AK8789">
        <v>14.97</v>
      </c>
      <c r="AL8789">
        <v>-8.69</v>
      </c>
      <c r="AM8789">
        <v>-1.43</v>
      </c>
      <c r="AN8789">
        <v>16.399999999999999</v>
      </c>
      <c r="AO8789">
        <v>11.09</v>
      </c>
      <c r="AP8789">
        <v>-10.64</v>
      </c>
      <c r="AQ8789">
        <v>-1.32</v>
      </c>
      <c r="AR8789">
        <v>12.42</v>
      </c>
      <c r="AS8789">
        <v>3.19</v>
      </c>
      <c r="AT8789">
        <v>-21.72</v>
      </c>
      <c r="AU8789">
        <v>-0.88</v>
      </c>
      <c r="AV8789">
        <v>4.07</v>
      </c>
    </row>
    <row r="8790" spans="1:48" x14ac:dyDescent="0.35">
      <c r="A8790" t="s">
        <v>127</v>
      </c>
      <c r="B8790" t="s">
        <v>79</v>
      </c>
      <c r="C8790" t="s">
        <v>142</v>
      </c>
      <c r="D8790" t="s">
        <v>133</v>
      </c>
      <c r="E8790">
        <v>21.86</v>
      </c>
      <c r="F8790">
        <v>-49.65</v>
      </c>
      <c r="G8790">
        <v>-21.56</v>
      </c>
      <c r="H8790">
        <v>43.42</v>
      </c>
      <c r="I8790">
        <v>0</v>
      </c>
      <c r="J8790">
        <v>0</v>
      </c>
      <c r="K8790">
        <v>0</v>
      </c>
      <c r="L8790">
        <v>0.01</v>
      </c>
      <c r="M8790">
        <v>1.93</v>
      </c>
      <c r="N8790">
        <v>-54.49</v>
      </c>
      <c r="O8790">
        <v>-2.31</v>
      </c>
      <c r="P8790">
        <v>4.24</v>
      </c>
      <c r="Q8790">
        <v>0.01</v>
      </c>
      <c r="R8790">
        <v>0</v>
      </c>
      <c r="S8790">
        <v>-0.01</v>
      </c>
      <c r="T8790">
        <v>0.02</v>
      </c>
      <c r="U8790">
        <v>0.79</v>
      </c>
      <c r="V8790">
        <v>10.63</v>
      </c>
      <c r="W8790">
        <v>0.08</v>
      </c>
      <c r="X8790">
        <v>0.71</v>
      </c>
      <c r="Y8790">
        <v>27.8</v>
      </c>
      <c r="Z8790">
        <v>-54.49</v>
      </c>
      <c r="AA8790">
        <v>-33.29</v>
      </c>
      <c r="AB8790">
        <v>61.09</v>
      </c>
      <c r="AC8790">
        <v>0</v>
      </c>
      <c r="AD8790">
        <v>0</v>
      </c>
      <c r="AE8790">
        <v>0</v>
      </c>
      <c r="AF8790">
        <v>0</v>
      </c>
      <c r="AG8790">
        <v>3.96</v>
      </c>
      <c r="AH8790">
        <v>0</v>
      </c>
      <c r="AI8790">
        <v>2.84</v>
      </c>
      <c r="AJ8790">
        <v>1.1200000000000001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</row>
    <row r="8791" spans="1:48" x14ac:dyDescent="0.35">
      <c r="A8791" t="s">
        <v>127</v>
      </c>
      <c r="B8791" t="s">
        <v>79</v>
      </c>
      <c r="C8791" t="s">
        <v>142</v>
      </c>
      <c r="D8791" t="s">
        <v>347</v>
      </c>
      <c r="E8791">
        <v>386427.41</v>
      </c>
      <c r="F8791">
        <v>10.78</v>
      </c>
      <c r="G8791">
        <v>37606.97</v>
      </c>
      <c r="H8791">
        <v>348820.43</v>
      </c>
      <c r="I8791">
        <v>66.150000000000006</v>
      </c>
      <c r="J8791">
        <v>0</v>
      </c>
      <c r="K8791">
        <v>-1.06</v>
      </c>
      <c r="L8791">
        <v>67.209999999999994</v>
      </c>
      <c r="M8791">
        <v>14955.89</v>
      </c>
      <c r="N8791">
        <v>5.41</v>
      </c>
      <c r="O8791">
        <v>767.64</v>
      </c>
      <c r="P8791">
        <v>14188.25</v>
      </c>
      <c r="Q8791">
        <v>63.88</v>
      </c>
      <c r="R8791">
        <v>0</v>
      </c>
      <c r="S8791">
        <v>-2.0699999999999998</v>
      </c>
      <c r="T8791">
        <v>65.959999999999994</v>
      </c>
      <c r="U8791">
        <v>1.79</v>
      </c>
      <c r="V8791">
        <v>5.0999999999999996</v>
      </c>
      <c r="W8791">
        <v>0.09</v>
      </c>
      <c r="X8791">
        <v>1.71</v>
      </c>
      <c r="Y8791">
        <v>215502.75</v>
      </c>
      <c r="Z8791">
        <v>5.41</v>
      </c>
      <c r="AA8791">
        <v>11061.14</v>
      </c>
      <c r="AB8791">
        <v>204441.60000000001</v>
      </c>
      <c r="AC8791">
        <v>5.69</v>
      </c>
      <c r="AD8791">
        <v>29.18</v>
      </c>
      <c r="AE8791">
        <v>1.29</v>
      </c>
      <c r="AF8791">
        <v>4.4000000000000004</v>
      </c>
      <c r="AG8791">
        <v>100</v>
      </c>
      <c r="AH8791">
        <v>0</v>
      </c>
      <c r="AI8791">
        <v>0</v>
      </c>
      <c r="AJ8791">
        <v>100</v>
      </c>
      <c r="AK8791">
        <v>16.45</v>
      </c>
      <c r="AL8791">
        <v>10.91</v>
      </c>
      <c r="AM8791">
        <v>1.62</v>
      </c>
      <c r="AN8791">
        <v>14.83</v>
      </c>
      <c r="AO8791">
        <v>12.75</v>
      </c>
      <c r="AP8791">
        <v>-2.9</v>
      </c>
      <c r="AQ8791">
        <v>-0.38</v>
      </c>
      <c r="AR8791">
        <v>13.13</v>
      </c>
      <c r="AS8791">
        <v>5.94</v>
      </c>
      <c r="AT8791">
        <v>28.41</v>
      </c>
      <c r="AU8791">
        <v>1.31</v>
      </c>
      <c r="AV8791">
        <v>4.62</v>
      </c>
    </row>
    <row r="8792" spans="1:48" x14ac:dyDescent="0.35">
      <c r="A8792" t="s">
        <v>127</v>
      </c>
      <c r="B8792" t="s">
        <v>79</v>
      </c>
      <c r="C8792" t="s">
        <v>142</v>
      </c>
      <c r="D8792" t="s">
        <v>348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</row>
    <row r="8793" spans="1:48" x14ac:dyDescent="0.35">
      <c r="A8793" t="s">
        <v>127</v>
      </c>
      <c r="B8793" t="s">
        <v>79</v>
      </c>
      <c r="C8793" t="s">
        <v>142</v>
      </c>
      <c r="D8793" t="s">
        <v>349</v>
      </c>
      <c r="E8793">
        <v>153318.62</v>
      </c>
      <c r="F8793">
        <v>11.15</v>
      </c>
      <c r="G8793">
        <v>15379.37</v>
      </c>
      <c r="H8793">
        <v>137939.25</v>
      </c>
      <c r="I8793">
        <v>26.25</v>
      </c>
      <c r="J8793">
        <v>0</v>
      </c>
      <c r="K8793">
        <v>-0.33</v>
      </c>
      <c r="L8793">
        <v>26.58</v>
      </c>
      <c r="M8793">
        <v>6251.07</v>
      </c>
      <c r="N8793">
        <v>10</v>
      </c>
      <c r="O8793">
        <v>568.46</v>
      </c>
      <c r="P8793">
        <v>5682.61</v>
      </c>
      <c r="Q8793">
        <v>26.7</v>
      </c>
      <c r="R8793">
        <v>0</v>
      </c>
      <c r="S8793">
        <v>0.28999999999999998</v>
      </c>
      <c r="T8793">
        <v>26.42</v>
      </c>
      <c r="U8793">
        <v>1.7</v>
      </c>
      <c r="V8793">
        <v>1.04</v>
      </c>
      <c r="W8793">
        <v>0.02</v>
      </c>
      <c r="X8793">
        <v>1.68</v>
      </c>
      <c r="Y8793">
        <v>90073.04</v>
      </c>
      <c r="Z8793">
        <v>10</v>
      </c>
      <c r="AA8793">
        <v>8191.05</v>
      </c>
      <c r="AB8793">
        <v>81881.990000000005</v>
      </c>
      <c r="AC8793">
        <v>3.23</v>
      </c>
      <c r="AD8793">
        <v>-21.13</v>
      </c>
      <c r="AE8793">
        <v>-0.86</v>
      </c>
      <c r="AF8793">
        <v>4.09</v>
      </c>
      <c r="AG8793">
        <v>100</v>
      </c>
      <c r="AH8793">
        <v>0</v>
      </c>
      <c r="AI8793">
        <v>0</v>
      </c>
      <c r="AJ8793">
        <v>100</v>
      </c>
      <c r="AK8793">
        <v>14.97</v>
      </c>
      <c r="AL8793">
        <v>-8.69</v>
      </c>
      <c r="AM8793">
        <v>-1.43</v>
      </c>
      <c r="AN8793">
        <v>16.399999999999999</v>
      </c>
      <c r="AO8793">
        <v>11.09</v>
      </c>
      <c r="AP8793">
        <v>-10.64</v>
      </c>
      <c r="AQ8793">
        <v>-1.32</v>
      </c>
      <c r="AR8793">
        <v>12.42</v>
      </c>
      <c r="AS8793">
        <v>3.19</v>
      </c>
      <c r="AT8793">
        <v>-21.72</v>
      </c>
      <c r="AU8793">
        <v>-0.88</v>
      </c>
      <c r="AV8793">
        <v>4.07</v>
      </c>
    </row>
    <row r="8794" spans="1:48" x14ac:dyDescent="0.35">
      <c r="A8794" t="s">
        <v>127</v>
      </c>
      <c r="B8794" t="s">
        <v>79</v>
      </c>
      <c r="C8794" t="s">
        <v>143</v>
      </c>
      <c r="D8794" t="s">
        <v>129</v>
      </c>
      <c r="E8794">
        <v>5747.95</v>
      </c>
      <c r="F8794">
        <v>-27.93</v>
      </c>
      <c r="G8794">
        <v>-2227.33</v>
      </c>
      <c r="H8794">
        <v>7975.28</v>
      </c>
      <c r="I8794">
        <v>0</v>
      </c>
      <c r="J8794">
        <v>0</v>
      </c>
      <c r="K8794">
        <v>0</v>
      </c>
      <c r="L8794">
        <v>0</v>
      </c>
      <c r="M8794">
        <v>343.89</v>
      </c>
      <c r="N8794">
        <v>-35.61</v>
      </c>
      <c r="O8794">
        <v>-190.15</v>
      </c>
      <c r="P8794">
        <v>534.04</v>
      </c>
      <c r="Q8794">
        <v>0</v>
      </c>
      <c r="R8794">
        <v>0</v>
      </c>
      <c r="S8794">
        <v>0</v>
      </c>
      <c r="T8794">
        <v>0</v>
      </c>
      <c r="U8794">
        <v>2.65</v>
      </c>
      <c r="V8794">
        <v>-14.88</v>
      </c>
      <c r="W8794">
        <v>-0.46</v>
      </c>
      <c r="X8794">
        <v>3.11</v>
      </c>
      <c r="Y8794">
        <v>2170.92</v>
      </c>
      <c r="Z8794">
        <v>-15.32</v>
      </c>
      <c r="AA8794">
        <v>-392.9</v>
      </c>
      <c r="AB8794">
        <v>2563.83</v>
      </c>
      <c r="AC8794">
        <v>15.81</v>
      </c>
      <c r="AD8794">
        <v>-58.02</v>
      </c>
      <c r="AE8794">
        <v>-21.84</v>
      </c>
      <c r="AF8794">
        <v>37.65</v>
      </c>
      <c r="AG8794">
        <v>71.62</v>
      </c>
      <c r="AH8794">
        <v>0</v>
      </c>
      <c r="AI8794">
        <v>-5.6</v>
      </c>
      <c r="AJ8794">
        <v>77.22</v>
      </c>
      <c r="AK8794">
        <v>20.62</v>
      </c>
      <c r="AL8794">
        <v>-55.03</v>
      </c>
      <c r="AM8794">
        <v>-25.23</v>
      </c>
      <c r="AN8794">
        <v>45.85</v>
      </c>
      <c r="AO8794">
        <v>11.85</v>
      </c>
      <c r="AP8794">
        <v>-66.06</v>
      </c>
      <c r="AQ8794">
        <v>-23.07</v>
      </c>
      <c r="AR8794">
        <v>34.92</v>
      </c>
      <c r="AS8794">
        <v>17.47</v>
      </c>
      <c r="AT8794">
        <v>-50.83</v>
      </c>
      <c r="AU8794">
        <v>-18.059999999999999</v>
      </c>
      <c r="AV8794">
        <v>35.53</v>
      </c>
    </row>
    <row r="8795" spans="1:48" x14ac:dyDescent="0.35">
      <c r="A8795" t="s">
        <v>127</v>
      </c>
      <c r="B8795" t="s">
        <v>79</v>
      </c>
      <c r="C8795" t="s">
        <v>143</v>
      </c>
      <c r="D8795" t="s">
        <v>130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</row>
    <row r="8796" spans="1:48" x14ac:dyDescent="0.35">
      <c r="A8796" t="s">
        <v>127</v>
      </c>
      <c r="B8796" t="s">
        <v>79</v>
      </c>
      <c r="C8796" t="s">
        <v>143</v>
      </c>
      <c r="D8796" t="s">
        <v>131</v>
      </c>
      <c r="E8796">
        <v>5398.78</v>
      </c>
      <c r="F8796">
        <v>0</v>
      </c>
      <c r="G8796">
        <v>5398.78</v>
      </c>
      <c r="H8796">
        <v>0</v>
      </c>
      <c r="I8796">
        <v>93.93</v>
      </c>
      <c r="J8796">
        <v>0</v>
      </c>
      <c r="K8796">
        <v>93.93</v>
      </c>
      <c r="L8796">
        <v>0</v>
      </c>
      <c r="M8796">
        <v>325.56</v>
      </c>
      <c r="N8796">
        <v>0</v>
      </c>
      <c r="O8796">
        <v>325.56</v>
      </c>
      <c r="P8796">
        <v>0</v>
      </c>
      <c r="Q8796">
        <v>94.67</v>
      </c>
      <c r="R8796">
        <v>0</v>
      </c>
      <c r="S8796">
        <v>94.67</v>
      </c>
      <c r="T8796">
        <v>0</v>
      </c>
      <c r="U8796">
        <v>2.59</v>
      </c>
      <c r="V8796">
        <v>0</v>
      </c>
      <c r="W8796">
        <v>2.59</v>
      </c>
      <c r="X8796">
        <v>0</v>
      </c>
      <c r="Y8796">
        <v>2082.9299999999998</v>
      </c>
      <c r="Z8796">
        <v>0</v>
      </c>
      <c r="AA8796">
        <v>2082.9299999999998</v>
      </c>
      <c r="AB8796">
        <v>0</v>
      </c>
      <c r="AC8796">
        <v>13.71</v>
      </c>
      <c r="AD8796">
        <v>0</v>
      </c>
      <c r="AE8796">
        <v>13.71</v>
      </c>
      <c r="AF8796">
        <v>0</v>
      </c>
      <c r="AG8796">
        <v>70.55</v>
      </c>
      <c r="AH8796">
        <v>0</v>
      </c>
      <c r="AI8796">
        <v>70.55</v>
      </c>
      <c r="AJ8796">
        <v>0</v>
      </c>
      <c r="AK8796">
        <v>20.62</v>
      </c>
      <c r="AL8796">
        <v>0</v>
      </c>
      <c r="AM8796">
        <v>20.62</v>
      </c>
      <c r="AN8796">
        <v>0</v>
      </c>
      <c r="AO8796">
        <v>9.8699999999999992</v>
      </c>
      <c r="AP8796">
        <v>0</v>
      </c>
      <c r="AQ8796">
        <v>9.8699999999999992</v>
      </c>
      <c r="AR8796">
        <v>0</v>
      </c>
      <c r="AS8796">
        <v>14.34</v>
      </c>
      <c r="AT8796">
        <v>0</v>
      </c>
      <c r="AU8796">
        <v>14.34</v>
      </c>
      <c r="AV8796">
        <v>0</v>
      </c>
    </row>
    <row r="8797" spans="1:48" x14ac:dyDescent="0.35">
      <c r="A8797" t="s">
        <v>127</v>
      </c>
      <c r="B8797" t="s">
        <v>79</v>
      </c>
      <c r="C8797" t="s">
        <v>143</v>
      </c>
      <c r="D8797" t="s">
        <v>132</v>
      </c>
      <c r="E8797">
        <v>349.17</v>
      </c>
      <c r="F8797">
        <v>-95.62</v>
      </c>
      <c r="G8797">
        <v>-7626.11</v>
      </c>
      <c r="H8797">
        <v>7975.28</v>
      </c>
      <c r="I8797">
        <v>6.07</v>
      </c>
      <c r="J8797">
        <v>0</v>
      </c>
      <c r="K8797">
        <v>-93.93</v>
      </c>
      <c r="L8797">
        <v>100</v>
      </c>
      <c r="M8797">
        <v>18.329999999999998</v>
      </c>
      <c r="N8797">
        <v>-96.57</v>
      </c>
      <c r="O8797">
        <v>-515.72</v>
      </c>
      <c r="P8797">
        <v>534.04</v>
      </c>
      <c r="Q8797">
        <v>5.33</v>
      </c>
      <c r="R8797">
        <v>0</v>
      </c>
      <c r="S8797">
        <v>-94.67</v>
      </c>
      <c r="T8797">
        <v>100</v>
      </c>
      <c r="U8797">
        <v>3.97</v>
      </c>
      <c r="V8797">
        <v>27.57</v>
      </c>
      <c r="W8797">
        <v>0.86</v>
      </c>
      <c r="X8797">
        <v>3.11</v>
      </c>
      <c r="Y8797">
        <v>87.99</v>
      </c>
      <c r="Z8797">
        <v>-96.57</v>
      </c>
      <c r="AA8797">
        <v>-2475.83</v>
      </c>
      <c r="AB8797">
        <v>2563.83</v>
      </c>
      <c r="AC8797">
        <v>65.52</v>
      </c>
      <c r="AD8797">
        <v>74.03</v>
      </c>
      <c r="AE8797">
        <v>27.87</v>
      </c>
      <c r="AF8797">
        <v>37.65</v>
      </c>
      <c r="AG8797">
        <v>14.28</v>
      </c>
      <c r="AH8797">
        <v>0</v>
      </c>
      <c r="AI8797">
        <v>-62.95</v>
      </c>
      <c r="AJ8797">
        <v>77.22</v>
      </c>
      <c r="AK8797">
        <v>7.97</v>
      </c>
      <c r="AL8797">
        <v>-82.62</v>
      </c>
      <c r="AM8797">
        <v>-37.880000000000003</v>
      </c>
      <c r="AN8797">
        <v>45.85</v>
      </c>
      <c r="AO8797">
        <v>1.98</v>
      </c>
      <c r="AP8797">
        <v>-94.32</v>
      </c>
      <c r="AQ8797">
        <v>-32.94</v>
      </c>
      <c r="AR8797">
        <v>34.92</v>
      </c>
      <c r="AS8797">
        <v>65.88</v>
      </c>
      <c r="AT8797">
        <v>85.41</v>
      </c>
      <c r="AU8797">
        <v>30.35</v>
      </c>
      <c r="AV8797">
        <v>35.53</v>
      </c>
    </row>
    <row r="8798" spans="1:48" x14ac:dyDescent="0.35">
      <c r="A8798" t="s">
        <v>127</v>
      </c>
      <c r="B8798" t="s">
        <v>79</v>
      </c>
      <c r="C8798" t="s">
        <v>143</v>
      </c>
      <c r="D8798" t="s">
        <v>133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</row>
    <row r="8799" spans="1:48" x14ac:dyDescent="0.35">
      <c r="A8799" t="s">
        <v>127</v>
      </c>
      <c r="B8799" t="s">
        <v>79</v>
      </c>
      <c r="C8799" t="s">
        <v>143</v>
      </c>
      <c r="D8799" t="s">
        <v>347</v>
      </c>
      <c r="E8799">
        <v>5398.78</v>
      </c>
      <c r="F8799">
        <v>0</v>
      </c>
      <c r="G8799">
        <v>5398.78</v>
      </c>
      <c r="H8799">
        <v>0</v>
      </c>
      <c r="I8799">
        <v>93.93</v>
      </c>
      <c r="J8799">
        <v>0</v>
      </c>
      <c r="K8799">
        <v>93.93</v>
      </c>
      <c r="L8799">
        <v>0</v>
      </c>
      <c r="M8799">
        <v>325.56</v>
      </c>
      <c r="N8799">
        <v>0</v>
      </c>
      <c r="O8799">
        <v>325.56</v>
      </c>
      <c r="P8799">
        <v>0</v>
      </c>
      <c r="Q8799">
        <v>94.67</v>
      </c>
      <c r="R8799">
        <v>0</v>
      </c>
      <c r="S8799">
        <v>94.67</v>
      </c>
      <c r="T8799">
        <v>0</v>
      </c>
      <c r="U8799">
        <v>2.59</v>
      </c>
      <c r="V8799">
        <v>0</v>
      </c>
      <c r="W8799">
        <v>2.59</v>
      </c>
      <c r="X8799">
        <v>0</v>
      </c>
      <c r="Y8799">
        <v>2082.9299999999998</v>
      </c>
      <c r="Z8799">
        <v>0</v>
      </c>
      <c r="AA8799">
        <v>2082.9299999999998</v>
      </c>
      <c r="AB8799">
        <v>0</v>
      </c>
      <c r="AC8799">
        <v>13.71</v>
      </c>
      <c r="AD8799">
        <v>0</v>
      </c>
      <c r="AE8799">
        <v>13.71</v>
      </c>
      <c r="AF8799">
        <v>0</v>
      </c>
      <c r="AG8799">
        <v>70.55</v>
      </c>
      <c r="AH8799">
        <v>0</v>
      </c>
      <c r="AI8799">
        <v>70.55</v>
      </c>
      <c r="AJ8799">
        <v>0</v>
      </c>
      <c r="AK8799">
        <v>20.62</v>
      </c>
      <c r="AL8799">
        <v>0</v>
      </c>
      <c r="AM8799">
        <v>20.62</v>
      </c>
      <c r="AN8799">
        <v>0</v>
      </c>
      <c r="AO8799">
        <v>9.8699999999999992</v>
      </c>
      <c r="AP8799">
        <v>0</v>
      </c>
      <c r="AQ8799">
        <v>9.8699999999999992</v>
      </c>
      <c r="AR8799">
        <v>0</v>
      </c>
      <c r="AS8799">
        <v>14.34</v>
      </c>
      <c r="AT8799">
        <v>0</v>
      </c>
      <c r="AU8799">
        <v>14.34</v>
      </c>
      <c r="AV8799">
        <v>0</v>
      </c>
    </row>
    <row r="8800" spans="1:48" x14ac:dyDescent="0.35">
      <c r="A8800" t="s">
        <v>127</v>
      </c>
      <c r="B8800" t="s">
        <v>79</v>
      </c>
      <c r="C8800" t="s">
        <v>143</v>
      </c>
      <c r="D8800" t="s">
        <v>348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</row>
    <row r="8801" spans="1:48" x14ac:dyDescent="0.35">
      <c r="A8801" t="s">
        <v>127</v>
      </c>
      <c r="B8801" t="s">
        <v>79</v>
      </c>
      <c r="C8801" t="s">
        <v>143</v>
      </c>
      <c r="D8801" t="s">
        <v>349</v>
      </c>
      <c r="E8801">
        <v>349.17</v>
      </c>
      <c r="F8801">
        <v>-95.62</v>
      </c>
      <c r="G8801">
        <v>-7626.11</v>
      </c>
      <c r="H8801">
        <v>7975.28</v>
      </c>
      <c r="I8801">
        <v>6.07</v>
      </c>
      <c r="J8801">
        <v>0</v>
      </c>
      <c r="K8801">
        <v>-93.93</v>
      </c>
      <c r="L8801">
        <v>100</v>
      </c>
      <c r="M8801">
        <v>18.329999999999998</v>
      </c>
      <c r="N8801">
        <v>-96.57</v>
      </c>
      <c r="O8801">
        <v>-515.72</v>
      </c>
      <c r="P8801">
        <v>534.04</v>
      </c>
      <c r="Q8801">
        <v>5.33</v>
      </c>
      <c r="R8801">
        <v>0</v>
      </c>
      <c r="S8801">
        <v>-94.67</v>
      </c>
      <c r="T8801">
        <v>100</v>
      </c>
      <c r="U8801">
        <v>3.97</v>
      </c>
      <c r="V8801">
        <v>27.57</v>
      </c>
      <c r="W8801">
        <v>0.86</v>
      </c>
      <c r="X8801">
        <v>3.11</v>
      </c>
      <c r="Y8801">
        <v>87.99</v>
      </c>
      <c r="Z8801">
        <v>-96.57</v>
      </c>
      <c r="AA8801">
        <v>-2475.83</v>
      </c>
      <c r="AB8801">
        <v>2563.83</v>
      </c>
      <c r="AC8801">
        <v>65.52</v>
      </c>
      <c r="AD8801">
        <v>74.03</v>
      </c>
      <c r="AE8801">
        <v>27.87</v>
      </c>
      <c r="AF8801">
        <v>37.65</v>
      </c>
      <c r="AG8801">
        <v>14.28</v>
      </c>
      <c r="AH8801">
        <v>0</v>
      </c>
      <c r="AI8801">
        <v>-62.95</v>
      </c>
      <c r="AJ8801">
        <v>77.22</v>
      </c>
      <c r="AK8801">
        <v>7.97</v>
      </c>
      <c r="AL8801">
        <v>-82.62</v>
      </c>
      <c r="AM8801">
        <v>-37.880000000000003</v>
      </c>
      <c r="AN8801">
        <v>45.85</v>
      </c>
      <c r="AO8801">
        <v>1.98</v>
      </c>
      <c r="AP8801">
        <v>-94.32</v>
      </c>
      <c r="AQ8801">
        <v>-32.94</v>
      </c>
      <c r="AR8801">
        <v>34.92</v>
      </c>
      <c r="AS8801">
        <v>65.88</v>
      </c>
      <c r="AT8801">
        <v>85.41</v>
      </c>
      <c r="AU8801">
        <v>30.35</v>
      </c>
      <c r="AV8801">
        <v>35.53</v>
      </c>
    </row>
    <row r="8802" spans="1:48" x14ac:dyDescent="0.35">
      <c r="A8802" t="s">
        <v>127</v>
      </c>
      <c r="B8802" t="s">
        <v>79</v>
      </c>
      <c r="C8802" t="s">
        <v>144</v>
      </c>
      <c r="D8802" t="s">
        <v>129</v>
      </c>
      <c r="E8802">
        <v>367564.31</v>
      </c>
      <c r="F8802">
        <v>4.59</v>
      </c>
      <c r="G8802">
        <v>16123.08</v>
      </c>
      <c r="H8802">
        <v>351441.22</v>
      </c>
      <c r="I8802">
        <v>0</v>
      </c>
      <c r="J8802">
        <v>0</v>
      </c>
      <c r="K8802">
        <v>0</v>
      </c>
      <c r="L8802">
        <v>0</v>
      </c>
      <c r="M8802">
        <v>53398.59</v>
      </c>
      <c r="N8802">
        <v>1.8</v>
      </c>
      <c r="O8802">
        <v>944.57</v>
      </c>
      <c r="P8802">
        <v>52454.02</v>
      </c>
      <c r="Q8802">
        <v>0</v>
      </c>
      <c r="R8802">
        <v>0</v>
      </c>
      <c r="S8802">
        <v>0</v>
      </c>
      <c r="T8802">
        <v>0</v>
      </c>
      <c r="U8802">
        <v>6.88</v>
      </c>
      <c r="V8802">
        <v>2.74</v>
      </c>
      <c r="W8802">
        <v>0.18</v>
      </c>
      <c r="X8802">
        <v>6.7</v>
      </c>
      <c r="Y8802">
        <v>53398.59</v>
      </c>
      <c r="Z8802">
        <v>1.8</v>
      </c>
      <c r="AA8802">
        <v>944.57</v>
      </c>
      <c r="AB8802">
        <v>52454.02</v>
      </c>
      <c r="AC8802">
        <v>35.07</v>
      </c>
      <c r="AD8802">
        <v>-16.239999999999998</v>
      </c>
      <c r="AE8802">
        <v>-6.8</v>
      </c>
      <c r="AF8802">
        <v>41.87</v>
      </c>
      <c r="AG8802">
        <v>94.38</v>
      </c>
      <c r="AH8802">
        <v>0</v>
      </c>
      <c r="AI8802">
        <v>0.32</v>
      </c>
      <c r="AJ8802">
        <v>94.06</v>
      </c>
      <c r="AK8802">
        <v>43.77</v>
      </c>
      <c r="AL8802">
        <v>-32.340000000000003</v>
      </c>
      <c r="AM8802">
        <v>-20.92</v>
      </c>
      <c r="AN8802">
        <v>64.7</v>
      </c>
      <c r="AO8802">
        <v>32.28</v>
      </c>
      <c r="AP8802">
        <v>-37.51</v>
      </c>
      <c r="AQ8802">
        <v>-19.38</v>
      </c>
      <c r="AR8802">
        <v>51.66</v>
      </c>
      <c r="AS8802">
        <v>34.04</v>
      </c>
      <c r="AT8802">
        <v>-14.73</v>
      </c>
      <c r="AU8802">
        <v>-5.88</v>
      </c>
      <c r="AV8802">
        <v>39.92</v>
      </c>
    </row>
    <row r="8803" spans="1:48" x14ac:dyDescent="0.35">
      <c r="A8803" t="s">
        <v>127</v>
      </c>
      <c r="B8803" t="s">
        <v>79</v>
      </c>
      <c r="C8803" t="s">
        <v>144</v>
      </c>
      <c r="D8803" t="s">
        <v>130</v>
      </c>
      <c r="E8803">
        <v>85594</v>
      </c>
      <c r="F8803">
        <v>-3.08</v>
      </c>
      <c r="G8803">
        <v>-2718.6</v>
      </c>
      <c r="H8803">
        <v>88312.6</v>
      </c>
      <c r="I8803">
        <v>23.29</v>
      </c>
      <c r="J8803">
        <v>0</v>
      </c>
      <c r="K8803">
        <v>-1.84</v>
      </c>
      <c r="L8803">
        <v>25.13</v>
      </c>
      <c r="M8803">
        <v>12286.45</v>
      </c>
      <c r="N8803">
        <v>-0.83</v>
      </c>
      <c r="O8803">
        <v>-102.9</v>
      </c>
      <c r="P8803">
        <v>12389.35</v>
      </c>
      <c r="Q8803">
        <v>23.01</v>
      </c>
      <c r="R8803">
        <v>0</v>
      </c>
      <c r="S8803">
        <v>-0.61</v>
      </c>
      <c r="T8803">
        <v>23.62</v>
      </c>
      <c r="U8803">
        <v>6.97</v>
      </c>
      <c r="V8803">
        <v>-2.27</v>
      </c>
      <c r="W8803">
        <v>-0.16</v>
      </c>
      <c r="X8803">
        <v>7.13</v>
      </c>
      <c r="Y8803">
        <v>12286.45</v>
      </c>
      <c r="Z8803">
        <v>-0.83</v>
      </c>
      <c r="AA8803">
        <v>-102.9</v>
      </c>
      <c r="AB8803">
        <v>12389.35</v>
      </c>
      <c r="AC8803">
        <v>30.47</v>
      </c>
      <c r="AD8803">
        <v>-36.869999999999997</v>
      </c>
      <c r="AE8803">
        <v>-17.79</v>
      </c>
      <c r="AF8803">
        <v>48.26</v>
      </c>
      <c r="AG8803">
        <v>74.790000000000006</v>
      </c>
      <c r="AH8803">
        <v>0</v>
      </c>
      <c r="AI8803">
        <v>4.08</v>
      </c>
      <c r="AJ8803">
        <v>70.72</v>
      </c>
      <c r="AK8803">
        <v>31.19</v>
      </c>
      <c r="AL8803">
        <v>-30.26</v>
      </c>
      <c r="AM8803">
        <v>-13.54</v>
      </c>
      <c r="AN8803">
        <v>44.73</v>
      </c>
      <c r="AO8803">
        <v>21.62</v>
      </c>
      <c r="AP8803">
        <v>-27.24</v>
      </c>
      <c r="AQ8803">
        <v>-8.09</v>
      </c>
      <c r="AR8803">
        <v>29.71</v>
      </c>
      <c r="AS8803">
        <v>29.88</v>
      </c>
      <c r="AT8803">
        <v>-33.19</v>
      </c>
      <c r="AU8803">
        <v>-14.84</v>
      </c>
      <c r="AV8803">
        <v>44.72</v>
      </c>
    </row>
    <row r="8804" spans="1:48" x14ac:dyDescent="0.35">
      <c r="A8804" t="s">
        <v>127</v>
      </c>
      <c r="B8804" t="s">
        <v>79</v>
      </c>
      <c r="C8804" t="s">
        <v>144</v>
      </c>
      <c r="D8804" t="s">
        <v>131</v>
      </c>
      <c r="E8804">
        <v>13981.31</v>
      </c>
      <c r="F8804">
        <v>35.29</v>
      </c>
      <c r="G8804">
        <v>3647.33</v>
      </c>
      <c r="H8804">
        <v>10333.99</v>
      </c>
      <c r="I8804">
        <v>3.8</v>
      </c>
      <c r="J8804">
        <v>0</v>
      </c>
      <c r="K8804">
        <v>0.86</v>
      </c>
      <c r="L8804">
        <v>2.94</v>
      </c>
      <c r="M8804">
        <v>1435.84</v>
      </c>
      <c r="N8804">
        <v>34.869999999999997</v>
      </c>
      <c r="O8804">
        <v>371.26</v>
      </c>
      <c r="P8804">
        <v>1064.58</v>
      </c>
      <c r="Q8804">
        <v>2.69</v>
      </c>
      <c r="R8804">
        <v>0</v>
      </c>
      <c r="S8804">
        <v>0.66</v>
      </c>
      <c r="T8804">
        <v>2.0299999999999998</v>
      </c>
      <c r="U8804">
        <v>9.74</v>
      </c>
      <c r="V8804">
        <v>0.31</v>
      </c>
      <c r="W8804">
        <v>0.03</v>
      </c>
      <c r="X8804">
        <v>9.7100000000000009</v>
      </c>
      <c r="Y8804">
        <v>1435.84</v>
      </c>
      <c r="Z8804">
        <v>34.869999999999997</v>
      </c>
      <c r="AA8804">
        <v>371.26</v>
      </c>
      <c r="AB8804">
        <v>1064.58</v>
      </c>
      <c r="AC8804">
        <v>0</v>
      </c>
      <c r="AD8804">
        <v>0</v>
      </c>
      <c r="AE8804">
        <v>0</v>
      </c>
      <c r="AF8804">
        <v>0</v>
      </c>
      <c r="AG8804">
        <v>11.75</v>
      </c>
      <c r="AH8804">
        <v>0</v>
      </c>
      <c r="AI8804">
        <v>0.88</v>
      </c>
      <c r="AJ8804">
        <v>10.87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</row>
    <row r="8805" spans="1:48" x14ac:dyDescent="0.35">
      <c r="A8805" t="s">
        <v>127</v>
      </c>
      <c r="B8805" t="s">
        <v>79</v>
      </c>
      <c r="C8805" t="s">
        <v>144</v>
      </c>
      <c r="D8805" t="s">
        <v>132</v>
      </c>
      <c r="E8805">
        <v>257727.5</v>
      </c>
      <c r="F8805">
        <v>5.16</v>
      </c>
      <c r="G8805">
        <v>12650.9</v>
      </c>
      <c r="H8805">
        <v>245076.6</v>
      </c>
      <c r="I8805">
        <v>70.12</v>
      </c>
      <c r="J8805">
        <v>0</v>
      </c>
      <c r="K8805">
        <v>0.38</v>
      </c>
      <c r="L8805">
        <v>69.73</v>
      </c>
      <c r="M8805">
        <v>38119.96</v>
      </c>
      <c r="N8805">
        <v>0.63</v>
      </c>
      <c r="O8805">
        <v>237.5</v>
      </c>
      <c r="P8805">
        <v>37882.46</v>
      </c>
      <c r="Q8805">
        <v>71.39</v>
      </c>
      <c r="R8805">
        <v>0</v>
      </c>
      <c r="S8805">
        <v>-0.83</v>
      </c>
      <c r="T8805">
        <v>72.22</v>
      </c>
      <c r="U8805">
        <v>6.76</v>
      </c>
      <c r="V8805">
        <v>4.51</v>
      </c>
      <c r="W8805">
        <v>0.28999999999999998</v>
      </c>
      <c r="X8805">
        <v>6.47</v>
      </c>
      <c r="Y8805">
        <v>38119.96</v>
      </c>
      <c r="Z8805">
        <v>0.63</v>
      </c>
      <c r="AA8805">
        <v>237.5</v>
      </c>
      <c r="AB8805">
        <v>37882.46</v>
      </c>
      <c r="AC8805">
        <v>35.85</v>
      </c>
      <c r="AD8805">
        <v>-8.84</v>
      </c>
      <c r="AE8805">
        <v>-3.48</v>
      </c>
      <c r="AF8805">
        <v>39.33</v>
      </c>
      <c r="AG8805">
        <v>94.38</v>
      </c>
      <c r="AH8805">
        <v>0</v>
      </c>
      <c r="AI8805">
        <v>0.32</v>
      </c>
      <c r="AJ8805">
        <v>94.06</v>
      </c>
      <c r="AK8805">
        <v>41.78</v>
      </c>
      <c r="AL8805">
        <v>-29.79</v>
      </c>
      <c r="AM8805">
        <v>-17.73</v>
      </c>
      <c r="AN8805">
        <v>59.52</v>
      </c>
      <c r="AO8805">
        <v>29.35</v>
      </c>
      <c r="AP8805">
        <v>-33.53</v>
      </c>
      <c r="AQ8805">
        <v>-14.8</v>
      </c>
      <c r="AR8805">
        <v>44.16</v>
      </c>
      <c r="AS8805">
        <v>35.18</v>
      </c>
      <c r="AT8805">
        <v>-7.58</v>
      </c>
      <c r="AU8805">
        <v>-2.88</v>
      </c>
      <c r="AV8805">
        <v>38.07</v>
      </c>
    </row>
    <row r="8806" spans="1:48" x14ac:dyDescent="0.35">
      <c r="A8806" t="s">
        <v>127</v>
      </c>
      <c r="B8806" t="s">
        <v>79</v>
      </c>
      <c r="C8806" t="s">
        <v>144</v>
      </c>
      <c r="D8806" t="s">
        <v>133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</row>
    <row r="8807" spans="1:48" x14ac:dyDescent="0.35">
      <c r="A8807" t="s">
        <v>127</v>
      </c>
      <c r="B8807" t="s">
        <v>79</v>
      </c>
      <c r="C8807" t="s">
        <v>144</v>
      </c>
      <c r="D8807" t="s">
        <v>347</v>
      </c>
      <c r="E8807">
        <v>81246.28</v>
      </c>
      <c r="F8807">
        <v>3.48</v>
      </c>
      <c r="G8807">
        <v>2732.87</v>
      </c>
      <c r="H8807">
        <v>78513.41</v>
      </c>
      <c r="I8807">
        <v>22.1</v>
      </c>
      <c r="J8807">
        <v>0</v>
      </c>
      <c r="K8807">
        <v>-0.24</v>
      </c>
      <c r="L8807">
        <v>22.34</v>
      </c>
      <c r="M8807">
        <v>11043.9</v>
      </c>
      <c r="N8807">
        <v>5.65</v>
      </c>
      <c r="O8807">
        <v>590.91999999999996</v>
      </c>
      <c r="P8807">
        <v>10452.98</v>
      </c>
      <c r="Q8807">
        <v>20.68</v>
      </c>
      <c r="R8807">
        <v>0</v>
      </c>
      <c r="S8807">
        <v>0.75</v>
      </c>
      <c r="T8807">
        <v>19.93</v>
      </c>
      <c r="U8807">
        <v>7.36</v>
      </c>
      <c r="V8807">
        <v>-2.06</v>
      </c>
      <c r="W8807">
        <v>-0.15</v>
      </c>
      <c r="X8807">
        <v>7.51</v>
      </c>
      <c r="Y8807">
        <v>11043.9</v>
      </c>
      <c r="Z8807">
        <v>5.65</v>
      </c>
      <c r="AA8807">
        <v>590.91999999999996</v>
      </c>
      <c r="AB8807">
        <v>10452.98</v>
      </c>
      <c r="AC8807">
        <v>17.48</v>
      </c>
      <c r="AD8807">
        <v>-53.37</v>
      </c>
      <c r="AE8807">
        <v>-20.010000000000002</v>
      </c>
      <c r="AF8807">
        <v>37.49</v>
      </c>
      <c r="AG8807">
        <v>24.24</v>
      </c>
      <c r="AH8807">
        <v>0</v>
      </c>
      <c r="AI8807">
        <v>1.06</v>
      </c>
      <c r="AJ8807">
        <v>23.18</v>
      </c>
      <c r="AK8807">
        <v>8.84</v>
      </c>
      <c r="AL8807">
        <v>-18.82</v>
      </c>
      <c r="AM8807">
        <v>-2.0499999999999998</v>
      </c>
      <c r="AN8807">
        <v>10.89</v>
      </c>
      <c r="AO8807">
        <v>4.99</v>
      </c>
      <c r="AP8807">
        <v>-43.63</v>
      </c>
      <c r="AQ8807">
        <v>-3.86</v>
      </c>
      <c r="AR8807">
        <v>8.85</v>
      </c>
      <c r="AS8807">
        <v>15.77</v>
      </c>
      <c r="AT8807">
        <v>-51.74</v>
      </c>
      <c r="AU8807">
        <v>-16.91</v>
      </c>
      <c r="AV8807">
        <v>32.68</v>
      </c>
    </row>
    <row r="8808" spans="1:48" x14ac:dyDescent="0.35">
      <c r="A8808" t="s">
        <v>127</v>
      </c>
      <c r="B8808" t="s">
        <v>79</v>
      </c>
      <c r="C8808" t="s">
        <v>144</v>
      </c>
      <c r="D8808" t="s">
        <v>348</v>
      </c>
      <c r="E8808">
        <v>12300.65</v>
      </c>
      <c r="F8808">
        <v>8.17</v>
      </c>
      <c r="G8808">
        <v>928.55</v>
      </c>
      <c r="H8808">
        <v>11372.1</v>
      </c>
      <c r="I8808">
        <v>3.35</v>
      </c>
      <c r="J8808">
        <v>0</v>
      </c>
      <c r="K8808">
        <v>0.11</v>
      </c>
      <c r="L8808">
        <v>3.24</v>
      </c>
      <c r="M8808">
        <v>1762.5</v>
      </c>
      <c r="N8808">
        <v>9.07</v>
      </c>
      <c r="O8808">
        <v>146.5</v>
      </c>
      <c r="P8808">
        <v>1616</v>
      </c>
      <c r="Q8808">
        <v>3.3</v>
      </c>
      <c r="R8808">
        <v>0</v>
      </c>
      <c r="S8808">
        <v>0.22</v>
      </c>
      <c r="T8808">
        <v>3.08</v>
      </c>
      <c r="U8808">
        <v>6.98</v>
      </c>
      <c r="V8808">
        <v>-0.83</v>
      </c>
      <c r="W8808">
        <v>-0.06</v>
      </c>
      <c r="X8808">
        <v>7.04</v>
      </c>
      <c r="Y8808">
        <v>1762.5</v>
      </c>
      <c r="Z8808">
        <v>9.07</v>
      </c>
      <c r="AA8808">
        <v>146.5</v>
      </c>
      <c r="AB8808">
        <v>1616</v>
      </c>
      <c r="AC8808">
        <v>70.73</v>
      </c>
      <c r="AD8808">
        <v>-10.51</v>
      </c>
      <c r="AE8808">
        <v>-8.31</v>
      </c>
      <c r="AF8808">
        <v>79.040000000000006</v>
      </c>
      <c r="AG8808">
        <v>31.27</v>
      </c>
      <c r="AH8808">
        <v>0</v>
      </c>
      <c r="AI8808">
        <v>8.8800000000000008</v>
      </c>
      <c r="AJ8808">
        <v>22.39</v>
      </c>
      <c r="AK8808">
        <v>20.16</v>
      </c>
      <c r="AL8808">
        <v>9.23</v>
      </c>
      <c r="AM8808">
        <v>1.7</v>
      </c>
      <c r="AN8808">
        <v>18.46</v>
      </c>
      <c r="AO8808">
        <v>15.91</v>
      </c>
      <c r="AP8808">
        <v>-1.43</v>
      </c>
      <c r="AQ8808">
        <v>-0.23</v>
      </c>
      <c r="AR8808">
        <v>16.14</v>
      </c>
      <c r="AS8808">
        <v>72.22</v>
      </c>
      <c r="AT8808">
        <v>-9.08</v>
      </c>
      <c r="AU8808">
        <v>-7.21</v>
      </c>
      <c r="AV8808">
        <v>79.44</v>
      </c>
    </row>
    <row r="8809" spans="1:48" x14ac:dyDescent="0.35">
      <c r="A8809" t="s">
        <v>127</v>
      </c>
      <c r="B8809" t="s">
        <v>79</v>
      </c>
      <c r="C8809" t="s">
        <v>144</v>
      </c>
      <c r="D8809" t="s">
        <v>349</v>
      </c>
      <c r="E8809">
        <v>262474.31</v>
      </c>
      <c r="F8809">
        <v>3.76</v>
      </c>
      <c r="G8809">
        <v>9504.27</v>
      </c>
      <c r="H8809">
        <v>252970.05</v>
      </c>
      <c r="I8809">
        <v>71.41</v>
      </c>
      <c r="J8809">
        <v>0</v>
      </c>
      <c r="K8809">
        <v>-0.56999999999999995</v>
      </c>
      <c r="L8809">
        <v>71.98</v>
      </c>
      <c r="M8809">
        <v>38860.19</v>
      </c>
      <c r="N8809">
        <v>-0.74</v>
      </c>
      <c r="O8809">
        <v>-288.20999999999998</v>
      </c>
      <c r="P8809">
        <v>39148.39</v>
      </c>
      <c r="Q8809">
        <v>72.77</v>
      </c>
      <c r="R8809">
        <v>0</v>
      </c>
      <c r="S8809">
        <v>-1.86</v>
      </c>
      <c r="T8809">
        <v>74.63</v>
      </c>
      <c r="U8809">
        <v>6.75</v>
      </c>
      <c r="V8809">
        <v>4.53</v>
      </c>
      <c r="W8809">
        <v>0.28999999999999998</v>
      </c>
      <c r="X8809">
        <v>6.46</v>
      </c>
      <c r="Y8809">
        <v>38860.19</v>
      </c>
      <c r="Z8809">
        <v>-0.74</v>
      </c>
      <c r="AA8809">
        <v>-288.20999999999998</v>
      </c>
      <c r="AB8809">
        <v>39148.39</v>
      </c>
      <c r="AC8809">
        <v>36.17</v>
      </c>
      <c r="AD8809">
        <v>-9</v>
      </c>
      <c r="AE8809">
        <v>-3.58</v>
      </c>
      <c r="AF8809">
        <v>39.75</v>
      </c>
      <c r="AG8809">
        <v>94.38</v>
      </c>
      <c r="AH8809">
        <v>0</v>
      </c>
      <c r="AI8809">
        <v>0.32</v>
      </c>
      <c r="AJ8809">
        <v>94.06</v>
      </c>
      <c r="AK8809">
        <v>41.78</v>
      </c>
      <c r="AL8809">
        <v>-29.79</v>
      </c>
      <c r="AM8809">
        <v>-17.73</v>
      </c>
      <c r="AN8809">
        <v>59.52</v>
      </c>
      <c r="AO8809">
        <v>29.35</v>
      </c>
      <c r="AP8809">
        <v>-33.53</v>
      </c>
      <c r="AQ8809">
        <v>-14.8</v>
      </c>
      <c r="AR8809">
        <v>44.16</v>
      </c>
      <c r="AS8809">
        <v>35.54</v>
      </c>
      <c r="AT8809">
        <v>-7.53</v>
      </c>
      <c r="AU8809">
        <v>-2.9</v>
      </c>
      <c r="AV8809">
        <v>38.43</v>
      </c>
    </row>
    <row r="8810" spans="1:48" x14ac:dyDescent="0.35">
      <c r="A8810" t="s">
        <v>127</v>
      </c>
      <c r="B8810" t="s">
        <v>79</v>
      </c>
      <c r="C8810" t="s">
        <v>145</v>
      </c>
      <c r="D8810" t="s">
        <v>129</v>
      </c>
      <c r="E8810">
        <v>242108.09</v>
      </c>
      <c r="F8810">
        <v>16.940000000000001</v>
      </c>
      <c r="G8810">
        <v>35078.78</v>
      </c>
      <c r="H8810">
        <v>207029.31</v>
      </c>
      <c r="I8810">
        <v>0</v>
      </c>
      <c r="J8810">
        <v>0</v>
      </c>
      <c r="K8810">
        <v>0</v>
      </c>
      <c r="L8810">
        <v>0</v>
      </c>
      <c r="M8810">
        <v>10033.040000000001</v>
      </c>
      <c r="N8810">
        <v>16.260000000000002</v>
      </c>
      <c r="O8810">
        <v>1403.41</v>
      </c>
      <c r="P8810">
        <v>8629.6299999999992</v>
      </c>
      <c r="Q8810">
        <v>0</v>
      </c>
      <c r="R8810">
        <v>0</v>
      </c>
      <c r="S8810">
        <v>0</v>
      </c>
      <c r="T8810">
        <v>0</v>
      </c>
      <c r="U8810">
        <v>1.67</v>
      </c>
      <c r="V8810">
        <v>0.59</v>
      </c>
      <c r="W8810">
        <v>0.01</v>
      </c>
      <c r="X8810">
        <v>1.66</v>
      </c>
      <c r="Y8810">
        <v>144568.34</v>
      </c>
      <c r="Z8810">
        <v>16.260000000000002</v>
      </c>
      <c r="AA8810">
        <v>20222.04</v>
      </c>
      <c r="AB8810">
        <v>124346.3</v>
      </c>
      <c r="AC8810">
        <v>4.9800000000000004</v>
      </c>
      <c r="AD8810">
        <v>47.38</v>
      </c>
      <c r="AE8810">
        <v>1.6</v>
      </c>
      <c r="AF8810">
        <v>3.38</v>
      </c>
      <c r="AG8810">
        <v>100</v>
      </c>
      <c r="AH8810">
        <v>0</v>
      </c>
      <c r="AI8810">
        <v>0</v>
      </c>
      <c r="AJ8810">
        <v>100</v>
      </c>
      <c r="AK8810">
        <v>16.8</v>
      </c>
      <c r="AL8810">
        <v>10.36</v>
      </c>
      <c r="AM8810">
        <v>1.58</v>
      </c>
      <c r="AN8810">
        <v>15.23</v>
      </c>
      <c r="AO8810">
        <v>15.44</v>
      </c>
      <c r="AP8810">
        <v>16.649999999999999</v>
      </c>
      <c r="AQ8810">
        <v>2.2000000000000002</v>
      </c>
      <c r="AR8810">
        <v>13.23</v>
      </c>
      <c r="AS8810">
        <v>5.14</v>
      </c>
      <c r="AT8810">
        <v>48.19</v>
      </c>
      <c r="AU8810">
        <v>1.67</v>
      </c>
      <c r="AV8810">
        <v>3.47</v>
      </c>
    </row>
    <row r="8811" spans="1:48" x14ac:dyDescent="0.35">
      <c r="A8811" t="s">
        <v>127</v>
      </c>
      <c r="B8811" t="s">
        <v>79</v>
      </c>
      <c r="C8811" t="s">
        <v>145</v>
      </c>
      <c r="D8811" t="s">
        <v>130</v>
      </c>
      <c r="E8811">
        <v>242108.09</v>
      </c>
      <c r="F8811">
        <v>16.940000000000001</v>
      </c>
      <c r="G8811">
        <v>35078.78</v>
      </c>
      <c r="H8811">
        <v>207029.31</v>
      </c>
      <c r="I8811">
        <v>100</v>
      </c>
      <c r="J8811">
        <v>0</v>
      </c>
      <c r="K8811">
        <v>0</v>
      </c>
      <c r="L8811">
        <v>100</v>
      </c>
      <c r="M8811">
        <v>10033.040000000001</v>
      </c>
      <c r="N8811">
        <v>16.260000000000002</v>
      </c>
      <c r="O8811">
        <v>1403.41</v>
      </c>
      <c r="P8811">
        <v>8629.6299999999992</v>
      </c>
      <c r="Q8811">
        <v>100</v>
      </c>
      <c r="R8811">
        <v>0</v>
      </c>
      <c r="S8811">
        <v>0</v>
      </c>
      <c r="T8811">
        <v>100</v>
      </c>
      <c r="U8811">
        <v>1.67</v>
      </c>
      <c r="V8811">
        <v>0.59</v>
      </c>
      <c r="W8811">
        <v>0.01</v>
      </c>
      <c r="X8811">
        <v>1.66</v>
      </c>
      <c r="Y8811">
        <v>144568.34</v>
      </c>
      <c r="Z8811">
        <v>16.260000000000002</v>
      </c>
      <c r="AA8811">
        <v>20222.04</v>
      </c>
      <c r="AB8811">
        <v>124346.3</v>
      </c>
      <c r="AC8811">
        <v>4.9800000000000004</v>
      </c>
      <c r="AD8811">
        <v>47.38</v>
      </c>
      <c r="AE8811">
        <v>1.6</v>
      </c>
      <c r="AF8811">
        <v>3.38</v>
      </c>
      <c r="AG8811">
        <v>100</v>
      </c>
      <c r="AH8811">
        <v>0</v>
      </c>
      <c r="AI8811">
        <v>0</v>
      </c>
      <c r="AJ8811">
        <v>100</v>
      </c>
      <c r="AK8811">
        <v>16.8</v>
      </c>
      <c r="AL8811">
        <v>10.36</v>
      </c>
      <c r="AM8811">
        <v>1.58</v>
      </c>
      <c r="AN8811">
        <v>15.23</v>
      </c>
      <c r="AO8811">
        <v>15.44</v>
      </c>
      <c r="AP8811">
        <v>16.649999999999999</v>
      </c>
      <c r="AQ8811">
        <v>2.2000000000000002</v>
      </c>
      <c r="AR8811">
        <v>13.23</v>
      </c>
      <c r="AS8811">
        <v>5.14</v>
      </c>
      <c r="AT8811">
        <v>48.19</v>
      </c>
      <c r="AU8811">
        <v>1.67</v>
      </c>
      <c r="AV8811">
        <v>3.47</v>
      </c>
    </row>
    <row r="8812" spans="1:48" x14ac:dyDescent="0.35">
      <c r="A8812" t="s">
        <v>127</v>
      </c>
      <c r="B8812" t="s">
        <v>79</v>
      </c>
      <c r="C8812" t="s">
        <v>145</v>
      </c>
      <c r="D8812" t="s">
        <v>131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</row>
    <row r="8813" spans="1:48" x14ac:dyDescent="0.35">
      <c r="A8813" t="s">
        <v>127</v>
      </c>
      <c r="B8813" t="s">
        <v>79</v>
      </c>
      <c r="C8813" t="s">
        <v>145</v>
      </c>
      <c r="D8813" t="s">
        <v>132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</row>
    <row r="8814" spans="1:48" x14ac:dyDescent="0.35">
      <c r="A8814" t="s">
        <v>127</v>
      </c>
      <c r="B8814" t="s">
        <v>79</v>
      </c>
      <c r="C8814" t="s">
        <v>145</v>
      </c>
      <c r="D8814" t="s">
        <v>133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</row>
    <row r="8815" spans="1:48" x14ac:dyDescent="0.35">
      <c r="A8815" t="s">
        <v>127</v>
      </c>
      <c r="B8815" t="s">
        <v>79</v>
      </c>
      <c r="C8815" t="s">
        <v>145</v>
      </c>
      <c r="D8815" t="s">
        <v>347</v>
      </c>
      <c r="E8815">
        <v>166081.51999999999</v>
      </c>
      <c r="F8815">
        <v>16.309999999999999</v>
      </c>
      <c r="G8815">
        <v>23286.43</v>
      </c>
      <c r="H8815">
        <v>142795.09</v>
      </c>
      <c r="I8815">
        <v>0</v>
      </c>
      <c r="J8815">
        <v>0</v>
      </c>
      <c r="K8815">
        <v>0</v>
      </c>
      <c r="L8815">
        <v>0</v>
      </c>
      <c r="M8815">
        <v>6445.53</v>
      </c>
      <c r="N8815">
        <v>12.48</v>
      </c>
      <c r="O8815">
        <v>715.27</v>
      </c>
      <c r="P8815">
        <v>5730.26</v>
      </c>
      <c r="Q8815">
        <v>0</v>
      </c>
      <c r="R8815">
        <v>0</v>
      </c>
      <c r="S8815">
        <v>0</v>
      </c>
      <c r="T8815">
        <v>0</v>
      </c>
      <c r="U8815">
        <v>1.79</v>
      </c>
      <c r="V8815">
        <v>3.4</v>
      </c>
      <c r="W8815">
        <v>0.06</v>
      </c>
      <c r="X8815">
        <v>1.73</v>
      </c>
      <c r="Y8815">
        <v>92875.06</v>
      </c>
      <c r="Z8815">
        <v>12.48</v>
      </c>
      <c r="AA8815">
        <v>10306.5</v>
      </c>
      <c r="AB8815">
        <v>82568.56</v>
      </c>
      <c r="AC8815">
        <v>5.58</v>
      </c>
      <c r="AD8815">
        <v>75.89</v>
      </c>
      <c r="AE8815">
        <v>2.41</v>
      </c>
      <c r="AF8815">
        <v>3.17</v>
      </c>
      <c r="AG8815">
        <v>100</v>
      </c>
      <c r="AH8815">
        <v>0</v>
      </c>
      <c r="AI8815">
        <v>0</v>
      </c>
      <c r="AJ8815">
        <v>100</v>
      </c>
      <c r="AK8815">
        <v>11.48</v>
      </c>
      <c r="AL8815">
        <v>-22.57</v>
      </c>
      <c r="AM8815">
        <v>-3.35</v>
      </c>
      <c r="AN8815">
        <v>14.83</v>
      </c>
      <c r="AO8815">
        <v>10.210000000000001</v>
      </c>
      <c r="AP8815">
        <v>-6.65</v>
      </c>
      <c r="AQ8815">
        <v>-0.73</v>
      </c>
      <c r="AR8815">
        <v>10.93</v>
      </c>
      <c r="AS8815">
        <v>5.89</v>
      </c>
      <c r="AT8815">
        <v>80.39</v>
      </c>
      <c r="AU8815">
        <v>2.63</v>
      </c>
      <c r="AV8815">
        <v>3.27</v>
      </c>
    </row>
    <row r="8816" spans="1:48" x14ac:dyDescent="0.35">
      <c r="A8816" t="s">
        <v>127</v>
      </c>
      <c r="B8816" t="s">
        <v>79</v>
      </c>
      <c r="C8816" t="s">
        <v>145</v>
      </c>
      <c r="D8816" t="s">
        <v>348</v>
      </c>
      <c r="E8816">
        <v>67564.61</v>
      </c>
      <c r="F8816">
        <v>21.99</v>
      </c>
      <c r="G8816">
        <v>12177.84</v>
      </c>
      <c r="H8816">
        <v>55386.78</v>
      </c>
      <c r="I8816">
        <v>27.91</v>
      </c>
      <c r="J8816">
        <v>0</v>
      </c>
      <c r="K8816">
        <v>1.1499999999999999</v>
      </c>
      <c r="L8816">
        <v>26.75</v>
      </c>
      <c r="M8816">
        <v>3234.73</v>
      </c>
      <c r="N8816">
        <v>27.88</v>
      </c>
      <c r="O8816">
        <v>705.25</v>
      </c>
      <c r="P8816">
        <v>2529.48</v>
      </c>
      <c r="Q8816">
        <v>32.24</v>
      </c>
      <c r="R8816">
        <v>0</v>
      </c>
      <c r="S8816">
        <v>2.93</v>
      </c>
      <c r="T8816">
        <v>29.31</v>
      </c>
      <c r="U8816">
        <v>1.45</v>
      </c>
      <c r="V8816">
        <v>-4.6100000000000003</v>
      </c>
      <c r="W8816">
        <v>-7.0000000000000007E-2</v>
      </c>
      <c r="X8816">
        <v>1.52</v>
      </c>
      <c r="Y8816">
        <v>46609.919999999998</v>
      </c>
      <c r="Z8816">
        <v>27.88</v>
      </c>
      <c r="AA8816">
        <v>10162.129999999999</v>
      </c>
      <c r="AB8816">
        <v>36447.79</v>
      </c>
      <c r="AC8816">
        <v>4.33</v>
      </c>
      <c r="AD8816">
        <v>2.39</v>
      </c>
      <c r="AE8816">
        <v>0.1</v>
      </c>
      <c r="AF8816">
        <v>4.2300000000000004</v>
      </c>
      <c r="AG8816">
        <v>85.69</v>
      </c>
      <c r="AH8816">
        <v>0</v>
      </c>
      <c r="AI8816">
        <v>3</v>
      </c>
      <c r="AJ8816">
        <v>82.69</v>
      </c>
      <c r="AK8816">
        <v>14.18</v>
      </c>
      <c r="AL8816">
        <v>87.6</v>
      </c>
      <c r="AM8816">
        <v>6.62</v>
      </c>
      <c r="AN8816">
        <v>7.56</v>
      </c>
      <c r="AO8816">
        <v>12.9</v>
      </c>
      <c r="AP8816">
        <v>96.33</v>
      </c>
      <c r="AQ8816">
        <v>6.33</v>
      </c>
      <c r="AR8816">
        <v>6.57</v>
      </c>
      <c r="AS8816">
        <v>3.95</v>
      </c>
      <c r="AT8816">
        <v>-10.84</v>
      </c>
      <c r="AU8816">
        <v>-0.48</v>
      </c>
      <c r="AV8816">
        <v>4.43</v>
      </c>
    </row>
    <row r="8817" spans="1:48" x14ac:dyDescent="0.35">
      <c r="A8817" t="s">
        <v>127</v>
      </c>
      <c r="B8817" t="s">
        <v>79</v>
      </c>
      <c r="C8817" t="s">
        <v>145</v>
      </c>
      <c r="D8817" t="s">
        <v>349</v>
      </c>
      <c r="E8817">
        <v>8405.34</v>
      </c>
      <c r="F8817">
        <v>-4.26</v>
      </c>
      <c r="G8817">
        <v>-373.6</v>
      </c>
      <c r="H8817">
        <v>8778.9500000000007</v>
      </c>
      <c r="I8817">
        <v>0</v>
      </c>
      <c r="J8817">
        <v>0</v>
      </c>
      <c r="K8817">
        <v>0</v>
      </c>
      <c r="L8817">
        <v>0</v>
      </c>
      <c r="M8817">
        <v>350.71</v>
      </c>
      <c r="N8817">
        <v>-4.46</v>
      </c>
      <c r="O8817">
        <v>-16.38</v>
      </c>
      <c r="P8817">
        <v>367.09</v>
      </c>
      <c r="Q8817">
        <v>0</v>
      </c>
      <c r="R8817">
        <v>0</v>
      </c>
      <c r="S8817">
        <v>0</v>
      </c>
      <c r="T8817">
        <v>0</v>
      </c>
      <c r="U8817">
        <v>1.66</v>
      </c>
      <c r="V8817">
        <v>0.22</v>
      </c>
      <c r="W8817">
        <v>0</v>
      </c>
      <c r="X8817">
        <v>1.66</v>
      </c>
      <c r="Y8817">
        <v>5053.3999999999996</v>
      </c>
      <c r="Z8817">
        <v>-4.46</v>
      </c>
      <c r="AA8817">
        <v>-236.02</v>
      </c>
      <c r="AB8817">
        <v>5289.42</v>
      </c>
      <c r="AC8817">
        <v>0</v>
      </c>
      <c r="AD8817">
        <v>-100</v>
      </c>
      <c r="AE8817">
        <v>-0.77</v>
      </c>
      <c r="AF8817">
        <v>0.77</v>
      </c>
      <c r="AG8817">
        <v>35.619999999999997</v>
      </c>
      <c r="AH8817">
        <v>0</v>
      </c>
      <c r="AI8817">
        <v>-34.08</v>
      </c>
      <c r="AJ8817">
        <v>69.709999999999994</v>
      </c>
      <c r="AK8817">
        <v>0</v>
      </c>
      <c r="AL8817">
        <v>-100</v>
      </c>
      <c r="AM8817">
        <v>-2.83</v>
      </c>
      <c r="AN8817">
        <v>2.83</v>
      </c>
      <c r="AO8817">
        <v>0</v>
      </c>
      <c r="AP8817">
        <v>-100</v>
      </c>
      <c r="AQ8817">
        <v>-0.71</v>
      </c>
      <c r="AR8817">
        <v>0.71</v>
      </c>
      <c r="AS8817">
        <v>0</v>
      </c>
      <c r="AT8817">
        <v>-100</v>
      </c>
      <c r="AU8817">
        <v>-0.77</v>
      </c>
      <c r="AV8817">
        <v>0.77</v>
      </c>
    </row>
    <row r="8818" spans="1:48" x14ac:dyDescent="0.35">
      <c r="A8818" t="s">
        <v>146</v>
      </c>
      <c r="B8818" t="s">
        <v>79</v>
      </c>
      <c r="C8818" t="s">
        <v>128</v>
      </c>
      <c r="D8818" t="s">
        <v>129</v>
      </c>
      <c r="E8818">
        <v>116308061.23999999</v>
      </c>
      <c r="F8818">
        <v>1.22</v>
      </c>
      <c r="G8818">
        <v>1401309.18</v>
      </c>
      <c r="H8818">
        <v>114906752.06</v>
      </c>
      <c r="I8818">
        <v>0</v>
      </c>
      <c r="J8818">
        <v>0</v>
      </c>
      <c r="K8818">
        <v>0</v>
      </c>
      <c r="L8818">
        <v>0</v>
      </c>
      <c r="M8818">
        <v>15165623.369999999</v>
      </c>
      <c r="N8818">
        <v>2.42</v>
      </c>
      <c r="O8818">
        <v>357859.67</v>
      </c>
      <c r="P8818">
        <v>14807763.699999999</v>
      </c>
      <c r="Q8818">
        <v>0</v>
      </c>
      <c r="R8818">
        <v>0</v>
      </c>
      <c r="S8818">
        <v>0</v>
      </c>
      <c r="T8818">
        <v>0</v>
      </c>
      <c r="U8818">
        <v>2.41</v>
      </c>
      <c r="V8818">
        <v>-2.2000000000000002</v>
      </c>
      <c r="W8818">
        <v>-0.05</v>
      </c>
      <c r="X8818">
        <v>2.46</v>
      </c>
      <c r="Y8818">
        <v>48332253.659999996</v>
      </c>
      <c r="Z8818">
        <v>3.5</v>
      </c>
      <c r="AA8818">
        <v>1632942.89</v>
      </c>
      <c r="AB8818">
        <v>46699310.770000003</v>
      </c>
      <c r="AC8818">
        <v>24.78</v>
      </c>
      <c r="AD8818">
        <v>-5.72</v>
      </c>
      <c r="AE8818">
        <v>-1.5</v>
      </c>
      <c r="AF8818">
        <v>26.28</v>
      </c>
      <c r="AG8818">
        <v>100</v>
      </c>
      <c r="AH8818">
        <v>0</v>
      </c>
      <c r="AI8818">
        <v>0</v>
      </c>
      <c r="AJ8818">
        <v>100</v>
      </c>
      <c r="AK8818">
        <v>100</v>
      </c>
      <c r="AL8818">
        <v>0</v>
      </c>
      <c r="AM8818">
        <v>0</v>
      </c>
      <c r="AN8818">
        <v>100</v>
      </c>
      <c r="AO8818">
        <v>93.61</v>
      </c>
      <c r="AP8818">
        <v>-3.97</v>
      </c>
      <c r="AQ8818">
        <v>-3.87</v>
      </c>
      <c r="AR8818">
        <v>97.48</v>
      </c>
      <c r="AS8818">
        <v>27.09</v>
      </c>
      <c r="AT8818">
        <v>-6.03</v>
      </c>
      <c r="AU8818">
        <v>-1.74</v>
      </c>
      <c r="AV8818">
        <v>28.83</v>
      </c>
    </row>
    <row r="8819" spans="1:48" x14ac:dyDescent="0.35">
      <c r="A8819" t="s">
        <v>146</v>
      </c>
      <c r="B8819" t="s">
        <v>79</v>
      </c>
      <c r="C8819" t="s">
        <v>128</v>
      </c>
      <c r="D8819" t="s">
        <v>130</v>
      </c>
      <c r="E8819">
        <v>30176630</v>
      </c>
      <c r="F8819">
        <v>2.57</v>
      </c>
      <c r="G8819">
        <v>756172.34</v>
      </c>
      <c r="H8819">
        <v>29420457.66</v>
      </c>
      <c r="I8819">
        <v>25.95</v>
      </c>
      <c r="J8819">
        <v>0</v>
      </c>
      <c r="K8819">
        <v>0.34</v>
      </c>
      <c r="L8819">
        <v>25.6</v>
      </c>
      <c r="M8819">
        <v>3762188.13</v>
      </c>
      <c r="N8819">
        <v>2.17</v>
      </c>
      <c r="O8819">
        <v>79879.92</v>
      </c>
      <c r="P8819">
        <v>3682308.21</v>
      </c>
      <c r="Q8819">
        <v>24.81</v>
      </c>
      <c r="R8819">
        <v>0</v>
      </c>
      <c r="S8819">
        <v>-0.06</v>
      </c>
      <c r="T8819">
        <v>24.87</v>
      </c>
      <c r="U8819">
        <v>2.62</v>
      </c>
      <c r="V8819">
        <v>1.25</v>
      </c>
      <c r="W8819">
        <v>0.03</v>
      </c>
      <c r="X8819">
        <v>2.59</v>
      </c>
      <c r="Y8819">
        <v>11522172.52</v>
      </c>
      <c r="Z8819">
        <v>1.31</v>
      </c>
      <c r="AA8819">
        <v>148794.14000000001</v>
      </c>
      <c r="AB8819">
        <v>11373378.380000001</v>
      </c>
      <c r="AC8819">
        <v>27.27</v>
      </c>
      <c r="AD8819">
        <v>-8.7200000000000006</v>
      </c>
      <c r="AE8819">
        <v>-2.61</v>
      </c>
      <c r="AF8819">
        <v>29.87</v>
      </c>
      <c r="AG8819">
        <v>100</v>
      </c>
      <c r="AH8819">
        <v>0</v>
      </c>
      <c r="AI8819">
        <v>0</v>
      </c>
      <c r="AJ8819">
        <v>100</v>
      </c>
      <c r="AK8819">
        <v>100</v>
      </c>
      <c r="AL8819">
        <v>0</v>
      </c>
      <c r="AM8819">
        <v>0</v>
      </c>
      <c r="AN8819">
        <v>100</v>
      </c>
      <c r="AO8819">
        <v>91.63</v>
      </c>
      <c r="AP8819">
        <v>-4.46</v>
      </c>
      <c r="AQ8819">
        <v>-4.28</v>
      </c>
      <c r="AR8819">
        <v>95.91</v>
      </c>
      <c r="AS8819">
        <v>29.68</v>
      </c>
      <c r="AT8819">
        <v>-9.44</v>
      </c>
      <c r="AU8819">
        <v>-3.09</v>
      </c>
      <c r="AV8819">
        <v>32.770000000000003</v>
      </c>
    </row>
    <row r="8820" spans="1:48" x14ac:dyDescent="0.35">
      <c r="A8820" t="s">
        <v>146</v>
      </c>
      <c r="B8820" t="s">
        <v>79</v>
      </c>
      <c r="C8820" t="s">
        <v>128</v>
      </c>
      <c r="D8820" t="s">
        <v>131</v>
      </c>
      <c r="E8820">
        <v>51593954.670000002</v>
      </c>
      <c r="F8820">
        <v>2.2799999999999998</v>
      </c>
      <c r="G8820">
        <v>1149688.1200000001</v>
      </c>
      <c r="H8820">
        <v>50444266.549999997</v>
      </c>
      <c r="I8820">
        <v>44.36</v>
      </c>
      <c r="J8820">
        <v>0</v>
      </c>
      <c r="K8820">
        <v>0.46</v>
      </c>
      <c r="L8820">
        <v>43.9</v>
      </c>
      <c r="M8820">
        <v>6370618.7199999997</v>
      </c>
      <c r="N8820">
        <v>4.6100000000000003</v>
      </c>
      <c r="O8820">
        <v>280793.52</v>
      </c>
      <c r="P8820">
        <v>6089825.1900000004</v>
      </c>
      <c r="Q8820">
        <v>42.01</v>
      </c>
      <c r="R8820">
        <v>0</v>
      </c>
      <c r="S8820">
        <v>0.88</v>
      </c>
      <c r="T8820">
        <v>41.13</v>
      </c>
      <c r="U8820">
        <v>2.67</v>
      </c>
      <c r="V8820">
        <v>-1.81</v>
      </c>
      <c r="W8820">
        <v>-0.05</v>
      </c>
      <c r="X8820">
        <v>2.72</v>
      </c>
      <c r="Y8820">
        <v>19344110.649999999</v>
      </c>
      <c r="Z8820">
        <v>4.17</v>
      </c>
      <c r="AA8820">
        <v>774323.03</v>
      </c>
      <c r="AB8820">
        <v>18569787.620000001</v>
      </c>
      <c r="AC8820">
        <v>26.4</v>
      </c>
      <c r="AD8820">
        <v>-3.16</v>
      </c>
      <c r="AE8820">
        <v>-0.86</v>
      </c>
      <c r="AF8820">
        <v>27.26</v>
      </c>
      <c r="AG8820">
        <v>100</v>
      </c>
      <c r="AH8820">
        <v>0</v>
      </c>
      <c r="AI8820">
        <v>0</v>
      </c>
      <c r="AJ8820">
        <v>100</v>
      </c>
      <c r="AK8820">
        <v>100</v>
      </c>
      <c r="AL8820">
        <v>0</v>
      </c>
      <c r="AM8820">
        <v>0</v>
      </c>
      <c r="AN8820">
        <v>100</v>
      </c>
      <c r="AO8820">
        <v>91.49</v>
      </c>
      <c r="AP8820">
        <v>-4.3499999999999996</v>
      </c>
      <c r="AQ8820">
        <v>-4.16</v>
      </c>
      <c r="AR8820">
        <v>95.64</v>
      </c>
      <c r="AS8820">
        <v>26.74</v>
      </c>
      <c r="AT8820">
        <v>-4.5199999999999996</v>
      </c>
      <c r="AU8820">
        <v>-1.27</v>
      </c>
      <c r="AV8820">
        <v>28.01</v>
      </c>
    </row>
    <row r="8821" spans="1:48" x14ac:dyDescent="0.35">
      <c r="A8821" t="s">
        <v>146</v>
      </c>
      <c r="B8821" t="s">
        <v>79</v>
      </c>
      <c r="C8821" t="s">
        <v>128</v>
      </c>
      <c r="D8821" t="s">
        <v>132</v>
      </c>
      <c r="E8821">
        <v>21507865.719999999</v>
      </c>
      <c r="F8821">
        <v>-6.81</v>
      </c>
      <c r="G8821">
        <v>-1572711.19</v>
      </c>
      <c r="H8821">
        <v>23080576.91</v>
      </c>
      <c r="I8821">
        <v>18.489999999999998</v>
      </c>
      <c r="J8821">
        <v>0</v>
      </c>
      <c r="K8821">
        <v>-1.59</v>
      </c>
      <c r="L8821">
        <v>20.09</v>
      </c>
      <c r="M8821">
        <v>2762094.15</v>
      </c>
      <c r="N8821">
        <v>-8.17</v>
      </c>
      <c r="O8821">
        <v>-245736.31</v>
      </c>
      <c r="P8821">
        <v>3007830.45</v>
      </c>
      <c r="Q8821">
        <v>18.21</v>
      </c>
      <c r="R8821">
        <v>0</v>
      </c>
      <c r="S8821">
        <v>-2.1</v>
      </c>
      <c r="T8821">
        <v>20.309999999999999</v>
      </c>
      <c r="U8821">
        <v>2.5099999999999998</v>
      </c>
      <c r="V8821">
        <v>-2.41</v>
      </c>
      <c r="W8821">
        <v>-0.06</v>
      </c>
      <c r="X8821">
        <v>2.57</v>
      </c>
      <c r="Y8821">
        <v>8574383.9100000001</v>
      </c>
      <c r="Z8821">
        <v>-4.51</v>
      </c>
      <c r="AA8821">
        <v>-405167.8</v>
      </c>
      <c r="AB8821">
        <v>8979551.7100000009</v>
      </c>
      <c r="AC8821">
        <v>25.14</v>
      </c>
      <c r="AD8821">
        <v>-4.79</v>
      </c>
      <c r="AE8821">
        <v>-1.26</v>
      </c>
      <c r="AF8821">
        <v>26.41</v>
      </c>
      <c r="AG8821">
        <v>100</v>
      </c>
      <c r="AH8821">
        <v>0</v>
      </c>
      <c r="AI8821">
        <v>0</v>
      </c>
      <c r="AJ8821">
        <v>100</v>
      </c>
      <c r="AK8821">
        <v>100</v>
      </c>
      <c r="AL8821">
        <v>2.38</v>
      </c>
      <c r="AM8821">
        <v>2.33</v>
      </c>
      <c r="AN8821">
        <v>97.67</v>
      </c>
      <c r="AO8821">
        <v>89.18</v>
      </c>
      <c r="AP8821">
        <v>-4.38</v>
      </c>
      <c r="AQ8821">
        <v>-4.09</v>
      </c>
      <c r="AR8821">
        <v>93.26</v>
      </c>
      <c r="AS8821">
        <v>25.14</v>
      </c>
      <c r="AT8821">
        <v>-5.77</v>
      </c>
      <c r="AU8821">
        <v>-1.54</v>
      </c>
      <c r="AV8821">
        <v>26.68</v>
      </c>
    </row>
    <row r="8822" spans="1:48" x14ac:dyDescent="0.35">
      <c r="A8822" t="s">
        <v>146</v>
      </c>
      <c r="B8822" t="s">
        <v>79</v>
      </c>
      <c r="C8822" t="s">
        <v>128</v>
      </c>
      <c r="D8822" t="s">
        <v>133</v>
      </c>
      <c r="E8822">
        <v>8652193.4000000004</v>
      </c>
      <c r="F8822">
        <v>7.16</v>
      </c>
      <c r="G8822">
        <v>577962.12</v>
      </c>
      <c r="H8822">
        <v>8074231.2800000003</v>
      </c>
      <c r="I8822">
        <v>7.44</v>
      </c>
      <c r="J8822">
        <v>0</v>
      </c>
      <c r="K8822">
        <v>0.41</v>
      </c>
      <c r="L8822">
        <v>7.03</v>
      </c>
      <c r="M8822">
        <v>1827711.46</v>
      </c>
      <c r="N8822">
        <v>12.05</v>
      </c>
      <c r="O8822">
        <v>196580.52</v>
      </c>
      <c r="P8822">
        <v>1631130.93</v>
      </c>
      <c r="Q8822">
        <v>12.05</v>
      </c>
      <c r="R8822">
        <v>0</v>
      </c>
      <c r="S8822">
        <v>1.04</v>
      </c>
      <c r="T8822">
        <v>11.02</v>
      </c>
      <c r="U8822">
        <v>1.85</v>
      </c>
      <c r="V8822">
        <v>-1.32</v>
      </c>
      <c r="W8822">
        <v>-0.02</v>
      </c>
      <c r="X8822">
        <v>1.87</v>
      </c>
      <c r="Y8822">
        <v>4679816.01</v>
      </c>
      <c r="Z8822">
        <v>8.6</v>
      </c>
      <c r="AA8822">
        <v>370444.53</v>
      </c>
      <c r="AB8822">
        <v>4309371.4800000004</v>
      </c>
      <c r="AC8822">
        <v>22.95</v>
      </c>
      <c r="AD8822">
        <v>8.43</v>
      </c>
      <c r="AE8822">
        <v>1.78</v>
      </c>
      <c r="AF8822">
        <v>21.17</v>
      </c>
      <c r="AG8822">
        <v>91.94</v>
      </c>
      <c r="AH8822">
        <v>0</v>
      </c>
      <c r="AI8822">
        <v>-0.46</v>
      </c>
      <c r="AJ8822">
        <v>92.41</v>
      </c>
      <c r="AK8822">
        <v>90.84</v>
      </c>
      <c r="AL8822">
        <v>1.62</v>
      </c>
      <c r="AM8822">
        <v>1.45</v>
      </c>
      <c r="AN8822">
        <v>89.39</v>
      </c>
      <c r="AO8822">
        <v>36.43</v>
      </c>
      <c r="AP8822">
        <v>-24.3</v>
      </c>
      <c r="AQ8822">
        <v>-11.69</v>
      </c>
      <c r="AR8822">
        <v>48.13</v>
      </c>
      <c r="AS8822">
        <v>27.82</v>
      </c>
      <c r="AT8822">
        <v>0.95</v>
      </c>
      <c r="AU8822">
        <v>0.26</v>
      </c>
      <c r="AV8822">
        <v>27.56</v>
      </c>
    </row>
    <row r="8823" spans="1:48" x14ac:dyDescent="0.35">
      <c r="A8823" t="s">
        <v>146</v>
      </c>
      <c r="B8823" t="s">
        <v>79</v>
      </c>
      <c r="C8823" t="s">
        <v>128</v>
      </c>
      <c r="D8823" t="s">
        <v>347</v>
      </c>
      <c r="E8823">
        <v>68631127.700000003</v>
      </c>
      <c r="F8823">
        <v>2.73</v>
      </c>
      <c r="G8823">
        <v>1820811.09</v>
      </c>
      <c r="H8823">
        <v>66810316.609999999</v>
      </c>
      <c r="I8823">
        <v>59.01</v>
      </c>
      <c r="J8823">
        <v>0</v>
      </c>
      <c r="K8823">
        <v>0.86</v>
      </c>
      <c r="L8823">
        <v>58.14</v>
      </c>
      <c r="M8823">
        <v>8412655.8000000007</v>
      </c>
      <c r="N8823">
        <v>4.72</v>
      </c>
      <c r="O8823">
        <v>379251.33</v>
      </c>
      <c r="P8823">
        <v>8033404.4699999997</v>
      </c>
      <c r="Q8823">
        <v>55.47</v>
      </c>
      <c r="R8823">
        <v>0</v>
      </c>
      <c r="S8823">
        <v>1.22</v>
      </c>
      <c r="T8823">
        <v>54.25</v>
      </c>
      <c r="U8823">
        <v>2.71</v>
      </c>
      <c r="V8823">
        <v>-1.53</v>
      </c>
      <c r="W8823">
        <v>-0.04</v>
      </c>
      <c r="X8823">
        <v>2.75</v>
      </c>
      <c r="Y8823">
        <v>25305734.66</v>
      </c>
      <c r="Z8823">
        <v>4.32</v>
      </c>
      <c r="AA8823">
        <v>1047213.44</v>
      </c>
      <c r="AB8823">
        <v>24258521.23</v>
      </c>
      <c r="AC8823">
        <v>27.06</v>
      </c>
      <c r="AD8823">
        <v>-4.7</v>
      </c>
      <c r="AE8823">
        <v>-1.34</v>
      </c>
      <c r="AF8823">
        <v>28.39</v>
      </c>
      <c r="AG8823">
        <v>100</v>
      </c>
      <c r="AH8823">
        <v>0</v>
      </c>
      <c r="AI8823">
        <v>0</v>
      </c>
      <c r="AJ8823">
        <v>100</v>
      </c>
      <c r="AK8823">
        <v>100</v>
      </c>
      <c r="AL8823">
        <v>0</v>
      </c>
      <c r="AM8823">
        <v>0</v>
      </c>
      <c r="AN8823">
        <v>100</v>
      </c>
      <c r="AO8823">
        <v>92.67</v>
      </c>
      <c r="AP8823">
        <v>-3.97</v>
      </c>
      <c r="AQ8823">
        <v>-3.83</v>
      </c>
      <c r="AR8823">
        <v>96.5</v>
      </c>
      <c r="AS8823">
        <v>27.91</v>
      </c>
      <c r="AT8823">
        <v>-6.15</v>
      </c>
      <c r="AU8823">
        <v>-1.83</v>
      </c>
      <c r="AV8823">
        <v>29.73</v>
      </c>
    </row>
    <row r="8824" spans="1:48" x14ac:dyDescent="0.35">
      <c r="A8824" t="s">
        <v>146</v>
      </c>
      <c r="B8824" t="s">
        <v>79</v>
      </c>
      <c r="C8824" t="s">
        <v>128</v>
      </c>
      <c r="D8824" t="s">
        <v>348</v>
      </c>
      <c r="E8824">
        <v>9599268.1400000006</v>
      </c>
      <c r="F8824">
        <v>1.02</v>
      </c>
      <c r="G8824">
        <v>96883.71</v>
      </c>
      <c r="H8824">
        <v>9502384.4299999997</v>
      </c>
      <c r="I8824">
        <v>8.25</v>
      </c>
      <c r="J8824">
        <v>0</v>
      </c>
      <c r="K8824">
        <v>-0.02</v>
      </c>
      <c r="L8824">
        <v>8.27</v>
      </c>
      <c r="M8824">
        <v>1233141.96</v>
      </c>
      <c r="N8824">
        <v>-2.33</v>
      </c>
      <c r="O8824">
        <v>-29454.04</v>
      </c>
      <c r="P8824">
        <v>1262596</v>
      </c>
      <c r="Q8824">
        <v>8.1300000000000008</v>
      </c>
      <c r="R8824">
        <v>0</v>
      </c>
      <c r="S8824">
        <v>-0.4</v>
      </c>
      <c r="T8824">
        <v>8.5299999999999994</v>
      </c>
      <c r="U8824">
        <v>2.4500000000000002</v>
      </c>
      <c r="V8824">
        <v>5.47</v>
      </c>
      <c r="W8824">
        <v>0.13</v>
      </c>
      <c r="X8824">
        <v>2.3199999999999998</v>
      </c>
      <c r="Y8824">
        <v>3920217.6</v>
      </c>
      <c r="Z8824">
        <v>-4.22</v>
      </c>
      <c r="AA8824">
        <v>-172729.98</v>
      </c>
      <c r="AB8824">
        <v>4092947.58</v>
      </c>
      <c r="AC8824">
        <v>24.24</v>
      </c>
      <c r="AD8824">
        <v>-12.26</v>
      </c>
      <c r="AE8824">
        <v>-3.39</v>
      </c>
      <c r="AF8824">
        <v>27.63</v>
      </c>
      <c r="AG8824">
        <v>100</v>
      </c>
      <c r="AH8824">
        <v>0</v>
      </c>
      <c r="AI8824">
        <v>1.45</v>
      </c>
      <c r="AJ8824">
        <v>98.55</v>
      </c>
      <c r="AK8824">
        <v>89.46</v>
      </c>
      <c r="AL8824">
        <v>-1.92</v>
      </c>
      <c r="AM8824">
        <v>-1.75</v>
      </c>
      <c r="AN8824">
        <v>91.21</v>
      </c>
      <c r="AO8824">
        <v>78.290000000000006</v>
      </c>
      <c r="AP8824">
        <v>-3.99</v>
      </c>
      <c r="AQ8824">
        <v>-3.25</v>
      </c>
      <c r="AR8824">
        <v>81.540000000000006</v>
      </c>
      <c r="AS8824">
        <v>27.69</v>
      </c>
      <c r="AT8824">
        <v>-8.24</v>
      </c>
      <c r="AU8824">
        <v>-2.4900000000000002</v>
      </c>
      <c r="AV8824">
        <v>30.17</v>
      </c>
    </row>
    <row r="8825" spans="1:48" x14ac:dyDescent="0.35">
      <c r="A8825" t="s">
        <v>146</v>
      </c>
      <c r="B8825" t="s">
        <v>79</v>
      </c>
      <c r="C8825" t="s">
        <v>128</v>
      </c>
      <c r="D8825" t="s">
        <v>349</v>
      </c>
      <c r="E8825">
        <v>23238808.530000001</v>
      </c>
      <c r="F8825">
        <v>-6.59</v>
      </c>
      <c r="G8825">
        <v>-1638938.91</v>
      </c>
      <c r="H8825">
        <v>24877747.440000001</v>
      </c>
      <c r="I8825">
        <v>19.98</v>
      </c>
      <c r="J8825">
        <v>0</v>
      </c>
      <c r="K8825">
        <v>-1.67</v>
      </c>
      <c r="L8825">
        <v>21.65</v>
      </c>
      <c r="M8825">
        <v>3020146.28</v>
      </c>
      <c r="N8825">
        <v>-7.49</v>
      </c>
      <c r="O8825">
        <v>-244661.48</v>
      </c>
      <c r="P8825">
        <v>3264807.77</v>
      </c>
      <c r="Q8825">
        <v>19.91</v>
      </c>
      <c r="R8825">
        <v>0</v>
      </c>
      <c r="S8825">
        <v>-2.13</v>
      </c>
      <c r="T8825">
        <v>22.05</v>
      </c>
      <c r="U8825">
        <v>2.4700000000000002</v>
      </c>
      <c r="V8825">
        <v>-2.7</v>
      </c>
      <c r="W8825">
        <v>-7.0000000000000007E-2</v>
      </c>
      <c r="X8825">
        <v>2.54</v>
      </c>
      <c r="Y8825">
        <v>9408364.25</v>
      </c>
      <c r="Z8825">
        <v>-4</v>
      </c>
      <c r="AA8825">
        <v>-391732.18</v>
      </c>
      <c r="AB8825">
        <v>9800096.4299999997</v>
      </c>
      <c r="AC8825">
        <v>25.35</v>
      </c>
      <c r="AD8825">
        <v>-4.7699999999999996</v>
      </c>
      <c r="AE8825">
        <v>-1.27</v>
      </c>
      <c r="AF8825">
        <v>26.62</v>
      </c>
      <c r="AG8825">
        <v>100</v>
      </c>
      <c r="AH8825">
        <v>0</v>
      </c>
      <c r="AI8825">
        <v>0</v>
      </c>
      <c r="AJ8825">
        <v>100</v>
      </c>
      <c r="AK8825">
        <v>100</v>
      </c>
      <c r="AL8825">
        <v>2.38</v>
      </c>
      <c r="AM8825">
        <v>2.33</v>
      </c>
      <c r="AN8825">
        <v>97.67</v>
      </c>
      <c r="AO8825">
        <v>89.53</v>
      </c>
      <c r="AP8825">
        <v>-4.07</v>
      </c>
      <c r="AQ8825">
        <v>-3.8</v>
      </c>
      <c r="AR8825">
        <v>93.33</v>
      </c>
      <c r="AS8825">
        <v>25.42</v>
      </c>
      <c r="AT8825">
        <v>-6.42</v>
      </c>
      <c r="AU8825">
        <v>-1.74</v>
      </c>
      <c r="AV8825">
        <v>27.17</v>
      </c>
    </row>
    <row r="8826" spans="1:48" x14ac:dyDescent="0.35">
      <c r="A8826" t="s">
        <v>146</v>
      </c>
      <c r="B8826" t="s">
        <v>79</v>
      </c>
      <c r="C8826" t="s">
        <v>139</v>
      </c>
      <c r="D8826" t="s">
        <v>129</v>
      </c>
      <c r="E8826">
        <v>55384695.729999997</v>
      </c>
      <c r="F8826">
        <v>-0.39</v>
      </c>
      <c r="G8826">
        <v>-216833.92000000001</v>
      </c>
      <c r="H8826">
        <v>55601529.649999999</v>
      </c>
      <c r="I8826">
        <v>0</v>
      </c>
      <c r="J8826">
        <v>0</v>
      </c>
      <c r="K8826">
        <v>0</v>
      </c>
      <c r="L8826">
        <v>0</v>
      </c>
      <c r="M8826">
        <v>7737983.8300000001</v>
      </c>
      <c r="N8826">
        <v>1.76</v>
      </c>
      <c r="O8826">
        <v>133947.97</v>
      </c>
      <c r="P8826">
        <v>7604035.8600000003</v>
      </c>
      <c r="Q8826">
        <v>0</v>
      </c>
      <c r="R8826">
        <v>0</v>
      </c>
      <c r="S8826">
        <v>0</v>
      </c>
      <c r="T8826">
        <v>0</v>
      </c>
      <c r="U8826">
        <v>3.58</v>
      </c>
      <c r="V8826">
        <v>-2.19</v>
      </c>
      <c r="W8826">
        <v>-0.08</v>
      </c>
      <c r="X8826">
        <v>3.66</v>
      </c>
      <c r="Y8826">
        <v>15487528.029999999</v>
      </c>
      <c r="Z8826">
        <v>1.84</v>
      </c>
      <c r="AA8826">
        <v>279364.05</v>
      </c>
      <c r="AB8826">
        <v>15208163.98</v>
      </c>
      <c r="AC8826">
        <v>25.77</v>
      </c>
      <c r="AD8826">
        <v>-10.43</v>
      </c>
      <c r="AE8826">
        <v>-3</v>
      </c>
      <c r="AF8826">
        <v>28.77</v>
      </c>
      <c r="AG8826">
        <v>100</v>
      </c>
      <c r="AH8826">
        <v>0</v>
      </c>
      <c r="AI8826">
        <v>0</v>
      </c>
      <c r="AJ8826">
        <v>100</v>
      </c>
      <c r="AK8826">
        <v>100</v>
      </c>
      <c r="AL8826">
        <v>0</v>
      </c>
      <c r="AM8826">
        <v>0</v>
      </c>
      <c r="AN8826">
        <v>100</v>
      </c>
      <c r="AO8826">
        <v>81.400000000000006</v>
      </c>
      <c r="AP8826">
        <v>-5.48</v>
      </c>
      <c r="AQ8826">
        <v>-4.72</v>
      </c>
      <c r="AR8826">
        <v>86.11</v>
      </c>
      <c r="AS8826">
        <v>26.26</v>
      </c>
      <c r="AT8826">
        <v>-12.3</v>
      </c>
      <c r="AU8826">
        <v>-3.68</v>
      </c>
      <c r="AV8826">
        <v>29.94</v>
      </c>
    </row>
    <row r="8827" spans="1:48" x14ac:dyDescent="0.35">
      <c r="A8827" t="s">
        <v>146</v>
      </c>
      <c r="B8827" t="s">
        <v>79</v>
      </c>
      <c r="C8827" t="s">
        <v>139</v>
      </c>
      <c r="D8827" t="s">
        <v>130</v>
      </c>
      <c r="E8827">
        <v>15136926.68</v>
      </c>
      <c r="F8827">
        <v>2.2999999999999998</v>
      </c>
      <c r="G8827">
        <v>340523.4</v>
      </c>
      <c r="H8827">
        <v>14796403.289999999</v>
      </c>
      <c r="I8827">
        <v>27.33</v>
      </c>
      <c r="J8827">
        <v>0</v>
      </c>
      <c r="K8827">
        <v>0.72</v>
      </c>
      <c r="L8827">
        <v>26.61</v>
      </c>
      <c r="M8827">
        <v>1961568.28</v>
      </c>
      <c r="N8827">
        <v>1.63</v>
      </c>
      <c r="O8827">
        <v>31488.36</v>
      </c>
      <c r="P8827">
        <v>1930079.92</v>
      </c>
      <c r="Q8827">
        <v>25.35</v>
      </c>
      <c r="R8827">
        <v>0</v>
      </c>
      <c r="S8827">
        <v>-0.03</v>
      </c>
      <c r="T8827">
        <v>25.38</v>
      </c>
      <c r="U8827">
        <v>3.86</v>
      </c>
      <c r="V8827">
        <v>0.66</v>
      </c>
      <c r="W8827">
        <v>0.03</v>
      </c>
      <c r="X8827">
        <v>3.83</v>
      </c>
      <c r="Y8827">
        <v>3923136.57</v>
      </c>
      <c r="Z8827">
        <v>1.63</v>
      </c>
      <c r="AA8827">
        <v>62976.72</v>
      </c>
      <c r="AB8827">
        <v>3860159.85</v>
      </c>
      <c r="AC8827">
        <v>33.590000000000003</v>
      </c>
      <c r="AD8827">
        <v>-14.08</v>
      </c>
      <c r="AE8827">
        <v>-5.5</v>
      </c>
      <c r="AF8827">
        <v>39.090000000000003</v>
      </c>
      <c r="AG8827">
        <v>100</v>
      </c>
      <c r="AH8827">
        <v>0</v>
      </c>
      <c r="AI8827">
        <v>0</v>
      </c>
      <c r="AJ8827">
        <v>100</v>
      </c>
      <c r="AK8827">
        <v>91.13</v>
      </c>
      <c r="AL8827">
        <v>-2.23</v>
      </c>
      <c r="AM8827">
        <v>-2.08</v>
      </c>
      <c r="AN8827">
        <v>93.21</v>
      </c>
      <c r="AO8827">
        <v>72.290000000000006</v>
      </c>
      <c r="AP8827">
        <v>-10.27</v>
      </c>
      <c r="AQ8827">
        <v>-8.2799999999999994</v>
      </c>
      <c r="AR8827">
        <v>80.569999999999993</v>
      </c>
      <c r="AS8827">
        <v>33.65</v>
      </c>
      <c r="AT8827">
        <v>-14.06</v>
      </c>
      <c r="AU8827">
        <v>-5.51</v>
      </c>
      <c r="AV8827">
        <v>39.159999999999997</v>
      </c>
    </row>
    <row r="8828" spans="1:48" x14ac:dyDescent="0.35">
      <c r="A8828" t="s">
        <v>146</v>
      </c>
      <c r="B8828" t="s">
        <v>79</v>
      </c>
      <c r="C8828" t="s">
        <v>139</v>
      </c>
      <c r="D8828" t="s">
        <v>131</v>
      </c>
      <c r="E8828">
        <v>22862869.890000001</v>
      </c>
      <c r="F8828">
        <v>1.89</v>
      </c>
      <c r="G8828">
        <v>424539.56</v>
      </c>
      <c r="H8828">
        <v>22438330.329999998</v>
      </c>
      <c r="I8828">
        <v>41.28</v>
      </c>
      <c r="J8828">
        <v>0</v>
      </c>
      <c r="K8828">
        <v>0.92</v>
      </c>
      <c r="L8828">
        <v>40.36</v>
      </c>
      <c r="M8828">
        <v>3017734.29</v>
      </c>
      <c r="N8828">
        <v>5.09</v>
      </c>
      <c r="O8828">
        <v>146091.60999999999</v>
      </c>
      <c r="P8828">
        <v>2871642.68</v>
      </c>
      <c r="Q8828">
        <v>39</v>
      </c>
      <c r="R8828">
        <v>0</v>
      </c>
      <c r="S8828">
        <v>1.23</v>
      </c>
      <c r="T8828">
        <v>37.76</v>
      </c>
      <c r="U8828">
        <v>3.79</v>
      </c>
      <c r="V8828">
        <v>-3.04</v>
      </c>
      <c r="W8828">
        <v>-0.12</v>
      </c>
      <c r="X8828">
        <v>3.91</v>
      </c>
      <c r="Y8828">
        <v>6035468.5800000001</v>
      </c>
      <c r="Z8828">
        <v>5.09</v>
      </c>
      <c r="AA8828">
        <v>292183.21000000002</v>
      </c>
      <c r="AB8828">
        <v>5743285.3700000001</v>
      </c>
      <c r="AC8828">
        <v>19.170000000000002</v>
      </c>
      <c r="AD8828">
        <v>-14.96</v>
      </c>
      <c r="AE8828">
        <v>-3.37</v>
      </c>
      <c r="AF8828">
        <v>22.55</v>
      </c>
      <c r="AG8828">
        <v>100</v>
      </c>
      <c r="AH8828">
        <v>0</v>
      </c>
      <c r="AI8828">
        <v>0</v>
      </c>
      <c r="AJ8828">
        <v>100</v>
      </c>
      <c r="AK8828">
        <v>100</v>
      </c>
      <c r="AL8828">
        <v>0</v>
      </c>
      <c r="AM8828">
        <v>0</v>
      </c>
      <c r="AN8828">
        <v>100</v>
      </c>
      <c r="AO8828">
        <v>66.45</v>
      </c>
      <c r="AP8828">
        <v>-9</v>
      </c>
      <c r="AQ8828">
        <v>-6.57</v>
      </c>
      <c r="AR8828">
        <v>73.02</v>
      </c>
      <c r="AS8828">
        <v>20.13</v>
      </c>
      <c r="AT8828">
        <v>-16.14</v>
      </c>
      <c r="AU8828">
        <v>-3.87</v>
      </c>
      <c r="AV8828">
        <v>24</v>
      </c>
    </row>
    <row r="8829" spans="1:48" x14ac:dyDescent="0.35">
      <c r="A8829" t="s">
        <v>146</v>
      </c>
      <c r="B8829" t="s">
        <v>79</v>
      </c>
      <c r="C8829" t="s">
        <v>139</v>
      </c>
      <c r="D8829" t="s">
        <v>132</v>
      </c>
      <c r="E8829">
        <v>9907780.6899999995</v>
      </c>
      <c r="F8829">
        <v>-14.09</v>
      </c>
      <c r="G8829">
        <v>-1624541.91</v>
      </c>
      <c r="H8829">
        <v>11532322.6</v>
      </c>
      <c r="I8829">
        <v>17.89</v>
      </c>
      <c r="J8829">
        <v>0</v>
      </c>
      <c r="K8829">
        <v>-2.85</v>
      </c>
      <c r="L8829">
        <v>20.74</v>
      </c>
      <c r="M8829">
        <v>1335893.23</v>
      </c>
      <c r="N8829">
        <v>-15.56</v>
      </c>
      <c r="O8829">
        <v>-246208.11</v>
      </c>
      <c r="P8829">
        <v>1582101.34</v>
      </c>
      <c r="Q8829">
        <v>17.260000000000002</v>
      </c>
      <c r="R8829">
        <v>0</v>
      </c>
      <c r="S8829">
        <v>-3.54</v>
      </c>
      <c r="T8829">
        <v>20.81</v>
      </c>
      <c r="U8829">
        <v>3.69</v>
      </c>
      <c r="V8829">
        <v>1.31</v>
      </c>
      <c r="W8829">
        <v>0.05</v>
      </c>
      <c r="X8829">
        <v>3.64</v>
      </c>
      <c r="Y8829">
        <v>2683346.83</v>
      </c>
      <c r="Z8829">
        <v>-15.2</v>
      </c>
      <c r="AA8829">
        <v>-480855.85</v>
      </c>
      <c r="AB8829">
        <v>3164202.69</v>
      </c>
      <c r="AC8829">
        <v>21.44</v>
      </c>
      <c r="AD8829">
        <v>-12.77</v>
      </c>
      <c r="AE8829">
        <v>-3.14</v>
      </c>
      <c r="AF8829">
        <v>24.57</v>
      </c>
      <c r="AG8829">
        <v>100</v>
      </c>
      <c r="AH8829">
        <v>0</v>
      </c>
      <c r="AI8829">
        <v>0</v>
      </c>
      <c r="AJ8829">
        <v>100</v>
      </c>
      <c r="AK8829">
        <v>91.13</v>
      </c>
      <c r="AL8829">
        <v>-5.14</v>
      </c>
      <c r="AM8829">
        <v>-4.93</v>
      </c>
      <c r="AN8829">
        <v>96.07</v>
      </c>
      <c r="AO8829">
        <v>64.44</v>
      </c>
      <c r="AP8829">
        <v>-7.71</v>
      </c>
      <c r="AQ8829">
        <v>-5.38</v>
      </c>
      <c r="AR8829">
        <v>69.83</v>
      </c>
      <c r="AS8829">
        <v>22.79</v>
      </c>
      <c r="AT8829">
        <v>-12.36</v>
      </c>
      <c r="AU8829">
        <v>-3.21</v>
      </c>
      <c r="AV8829">
        <v>26</v>
      </c>
    </row>
    <row r="8830" spans="1:48" x14ac:dyDescent="0.35">
      <c r="A8830" t="s">
        <v>146</v>
      </c>
      <c r="B8830" t="s">
        <v>79</v>
      </c>
      <c r="C8830" t="s">
        <v>139</v>
      </c>
      <c r="D8830" t="s">
        <v>133</v>
      </c>
      <c r="E8830">
        <v>6521679.6100000003</v>
      </c>
      <c r="F8830">
        <v>11.45</v>
      </c>
      <c r="G8830">
        <v>670224.98</v>
      </c>
      <c r="H8830">
        <v>5851454.6299999999</v>
      </c>
      <c r="I8830">
        <v>11.78</v>
      </c>
      <c r="J8830">
        <v>0</v>
      </c>
      <c r="K8830">
        <v>1.25</v>
      </c>
      <c r="L8830">
        <v>10.52</v>
      </c>
      <c r="M8830">
        <v>1316368.73</v>
      </c>
      <c r="N8830">
        <v>18.86</v>
      </c>
      <c r="O8830">
        <v>208878.84</v>
      </c>
      <c r="P8830">
        <v>1107489.8899999999</v>
      </c>
      <c r="Q8830">
        <v>17.010000000000002</v>
      </c>
      <c r="R8830">
        <v>0</v>
      </c>
      <c r="S8830">
        <v>2.4500000000000002</v>
      </c>
      <c r="T8830">
        <v>14.56</v>
      </c>
      <c r="U8830">
        <v>2.48</v>
      </c>
      <c r="V8830">
        <v>-6.23</v>
      </c>
      <c r="W8830">
        <v>-0.16</v>
      </c>
      <c r="X8830">
        <v>2.64</v>
      </c>
      <c r="Y8830">
        <v>2632737.4700000002</v>
      </c>
      <c r="Z8830">
        <v>18.86</v>
      </c>
      <c r="AA8830">
        <v>417757.69</v>
      </c>
      <c r="AB8830">
        <v>2214979.7799999998</v>
      </c>
      <c r="AC8830">
        <v>32.11</v>
      </c>
      <c r="AD8830">
        <v>5</v>
      </c>
      <c r="AE8830">
        <v>1.53</v>
      </c>
      <c r="AF8830">
        <v>30.58</v>
      </c>
      <c r="AG8830">
        <v>91.94</v>
      </c>
      <c r="AH8830">
        <v>0</v>
      </c>
      <c r="AI8830">
        <v>-0.46</v>
      </c>
      <c r="AJ8830">
        <v>92.41</v>
      </c>
      <c r="AK8830">
        <v>84.99</v>
      </c>
      <c r="AL8830">
        <v>13.34</v>
      </c>
      <c r="AM8830">
        <v>10</v>
      </c>
      <c r="AN8830">
        <v>74.989999999999995</v>
      </c>
      <c r="AO8830">
        <v>24.98</v>
      </c>
      <c r="AP8830">
        <v>-26.26</v>
      </c>
      <c r="AQ8830">
        <v>-8.9</v>
      </c>
      <c r="AR8830">
        <v>33.880000000000003</v>
      </c>
      <c r="AS8830">
        <v>32.619999999999997</v>
      </c>
      <c r="AT8830">
        <v>-2.1800000000000002</v>
      </c>
      <c r="AU8830">
        <v>-0.73</v>
      </c>
      <c r="AV8830">
        <v>33.340000000000003</v>
      </c>
    </row>
    <row r="8831" spans="1:48" x14ac:dyDescent="0.35">
      <c r="A8831" t="s">
        <v>146</v>
      </c>
      <c r="B8831" t="s">
        <v>79</v>
      </c>
      <c r="C8831" t="s">
        <v>139</v>
      </c>
      <c r="D8831" t="s">
        <v>347</v>
      </c>
      <c r="E8831">
        <v>30600727.32</v>
      </c>
      <c r="F8831">
        <v>2.11</v>
      </c>
      <c r="G8831">
        <v>632228.94999999995</v>
      </c>
      <c r="H8831">
        <v>29968498.370000001</v>
      </c>
      <c r="I8831">
        <v>55.25</v>
      </c>
      <c r="J8831">
        <v>0</v>
      </c>
      <c r="K8831">
        <v>1.35</v>
      </c>
      <c r="L8831">
        <v>53.9</v>
      </c>
      <c r="M8831">
        <v>4035206.62</v>
      </c>
      <c r="N8831">
        <v>5</v>
      </c>
      <c r="O8831">
        <v>192079.34</v>
      </c>
      <c r="P8831">
        <v>3843127.28</v>
      </c>
      <c r="Q8831">
        <v>52.15</v>
      </c>
      <c r="R8831">
        <v>0</v>
      </c>
      <c r="S8831">
        <v>1.61</v>
      </c>
      <c r="T8831">
        <v>50.54</v>
      </c>
      <c r="U8831">
        <v>3.79</v>
      </c>
      <c r="V8831">
        <v>-2.75</v>
      </c>
      <c r="W8831">
        <v>-0.11</v>
      </c>
      <c r="X8831">
        <v>3.9</v>
      </c>
      <c r="Y8831">
        <v>8070413.2400000002</v>
      </c>
      <c r="Z8831">
        <v>5</v>
      </c>
      <c r="AA8831">
        <v>384158.68</v>
      </c>
      <c r="AB8831">
        <v>7686254.5599999996</v>
      </c>
      <c r="AC8831">
        <v>23.01</v>
      </c>
      <c r="AD8831">
        <v>-15.77</v>
      </c>
      <c r="AE8831">
        <v>-4.3099999999999996</v>
      </c>
      <c r="AF8831">
        <v>27.32</v>
      </c>
      <c r="AG8831">
        <v>100</v>
      </c>
      <c r="AH8831">
        <v>0</v>
      </c>
      <c r="AI8831">
        <v>0</v>
      </c>
      <c r="AJ8831">
        <v>100</v>
      </c>
      <c r="AK8831">
        <v>100</v>
      </c>
      <c r="AL8831">
        <v>0</v>
      </c>
      <c r="AM8831">
        <v>0</v>
      </c>
      <c r="AN8831">
        <v>100</v>
      </c>
      <c r="AO8831">
        <v>71.25</v>
      </c>
      <c r="AP8831">
        <v>-9.36</v>
      </c>
      <c r="AQ8831">
        <v>-7.36</v>
      </c>
      <c r="AR8831">
        <v>78.61</v>
      </c>
      <c r="AS8831">
        <v>23.52</v>
      </c>
      <c r="AT8831">
        <v>-17.25</v>
      </c>
      <c r="AU8831">
        <v>-4.9000000000000004</v>
      </c>
      <c r="AV8831">
        <v>28.43</v>
      </c>
    </row>
    <row r="8832" spans="1:48" x14ac:dyDescent="0.35">
      <c r="A8832" t="s">
        <v>146</v>
      </c>
      <c r="B8832" t="s">
        <v>79</v>
      </c>
      <c r="C8832" t="s">
        <v>139</v>
      </c>
      <c r="D8832" t="s">
        <v>348</v>
      </c>
      <c r="E8832">
        <v>5569777.7699999996</v>
      </c>
      <c r="F8832">
        <v>3.57</v>
      </c>
      <c r="G8832">
        <v>191752.7</v>
      </c>
      <c r="H8832">
        <v>5378025.0700000003</v>
      </c>
      <c r="I8832">
        <v>10.06</v>
      </c>
      <c r="J8832">
        <v>0</v>
      </c>
      <c r="K8832">
        <v>0.38</v>
      </c>
      <c r="L8832">
        <v>9.67</v>
      </c>
      <c r="M8832">
        <v>714028.8</v>
      </c>
      <c r="N8832">
        <v>0.42</v>
      </c>
      <c r="O8832">
        <v>2989.31</v>
      </c>
      <c r="P8832">
        <v>711039.49</v>
      </c>
      <c r="Q8832">
        <v>9.23</v>
      </c>
      <c r="R8832">
        <v>0</v>
      </c>
      <c r="S8832">
        <v>-0.12</v>
      </c>
      <c r="T8832">
        <v>9.35</v>
      </c>
      <c r="U8832">
        <v>3.9</v>
      </c>
      <c r="V8832">
        <v>3.13</v>
      </c>
      <c r="W8832">
        <v>0.12</v>
      </c>
      <c r="X8832">
        <v>3.78</v>
      </c>
      <c r="Y8832">
        <v>1428057.59</v>
      </c>
      <c r="Z8832">
        <v>0.42</v>
      </c>
      <c r="AA8832">
        <v>5978.61</v>
      </c>
      <c r="AB8832">
        <v>1422078.98</v>
      </c>
      <c r="AC8832">
        <v>33.71</v>
      </c>
      <c r="AD8832">
        <v>-8.26</v>
      </c>
      <c r="AE8832">
        <v>-3.03</v>
      </c>
      <c r="AF8832">
        <v>36.74</v>
      </c>
      <c r="AG8832">
        <v>100</v>
      </c>
      <c r="AH8832">
        <v>0</v>
      </c>
      <c r="AI8832">
        <v>1.45</v>
      </c>
      <c r="AJ8832">
        <v>98.55</v>
      </c>
      <c r="AK8832">
        <v>86.7</v>
      </c>
      <c r="AL8832">
        <v>-2.46</v>
      </c>
      <c r="AM8832">
        <v>-2.1800000000000002</v>
      </c>
      <c r="AN8832">
        <v>88.88</v>
      </c>
      <c r="AO8832">
        <v>54.62</v>
      </c>
      <c r="AP8832">
        <v>-14.89</v>
      </c>
      <c r="AQ8832">
        <v>-9.56</v>
      </c>
      <c r="AR8832">
        <v>64.180000000000007</v>
      </c>
      <c r="AS8832">
        <v>35.200000000000003</v>
      </c>
      <c r="AT8832">
        <v>-4.4400000000000004</v>
      </c>
      <c r="AU8832">
        <v>-1.63</v>
      </c>
      <c r="AV8832">
        <v>36.840000000000003</v>
      </c>
    </row>
    <row r="8833" spans="1:48" x14ac:dyDescent="0.35">
      <c r="A8833" t="s">
        <v>146</v>
      </c>
      <c r="B8833" t="s">
        <v>79</v>
      </c>
      <c r="C8833" t="s">
        <v>139</v>
      </c>
      <c r="D8833" t="s">
        <v>349</v>
      </c>
      <c r="E8833">
        <v>10822311.460000001</v>
      </c>
      <c r="F8833">
        <v>-14</v>
      </c>
      <c r="G8833">
        <v>-1762404.09</v>
      </c>
      <c r="H8833">
        <v>12584715.550000001</v>
      </c>
      <c r="I8833">
        <v>19.54</v>
      </c>
      <c r="J8833">
        <v>0</v>
      </c>
      <c r="K8833">
        <v>-3.09</v>
      </c>
      <c r="L8833">
        <v>22.63</v>
      </c>
      <c r="M8833">
        <v>1451063.97</v>
      </c>
      <c r="N8833">
        <v>-15.6</v>
      </c>
      <c r="O8833">
        <v>-268176.88</v>
      </c>
      <c r="P8833">
        <v>1719240.85</v>
      </c>
      <c r="Q8833">
        <v>18.75</v>
      </c>
      <c r="R8833">
        <v>0</v>
      </c>
      <c r="S8833">
        <v>-3.86</v>
      </c>
      <c r="T8833">
        <v>22.61</v>
      </c>
      <c r="U8833">
        <v>3.71</v>
      </c>
      <c r="V8833">
        <v>1.48</v>
      </c>
      <c r="W8833">
        <v>0.05</v>
      </c>
      <c r="X8833">
        <v>3.66</v>
      </c>
      <c r="Y8833">
        <v>2913688.32</v>
      </c>
      <c r="Z8833">
        <v>-15.26</v>
      </c>
      <c r="AA8833">
        <v>-524793.39</v>
      </c>
      <c r="AB8833">
        <v>3438481.71</v>
      </c>
      <c r="AC8833">
        <v>22.16</v>
      </c>
      <c r="AD8833">
        <v>-13.8</v>
      </c>
      <c r="AE8833">
        <v>-3.55</v>
      </c>
      <c r="AF8833">
        <v>25.71</v>
      </c>
      <c r="AG8833">
        <v>100</v>
      </c>
      <c r="AH8833">
        <v>0</v>
      </c>
      <c r="AI8833">
        <v>0</v>
      </c>
      <c r="AJ8833">
        <v>100</v>
      </c>
      <c r="AK8833">
        <v>91.13</v>
      </c>
      <c r="AL8833">
        <v>-5.14</v>
      </c>
      <c r="AM8833">
        <v>-4.93</v>
      </c>
      <c r="AN8833">
        <v>96.07</v>
      </c>
      <c r="AO8833">
        <v>65.62</v>
      </c>
      <c r="AP8833">
        <v>-9.91</v>
      </c>
      <c r="AQ8833">
        <v>-7.22</v>
      </c>
      <c r="AR8833">
        <v>72.83</v>
      </c>
      <c r="AS8833">
        <v>23.5</v>
      </c>
      <c r="AT8833">
        <v>-13.42</v>
      </c>
      <c r="AU8833">
        <v>-3.64</v>
      </c>
      <c r="AV8833">
        <v>27.14</v>
      </c>
    </row>
    <row r="8834" spans="1:48" x14ac:dyDescent="0.35">
      <c r="A8834" t="s">
        <v>146</v>
      </c>
      <c r="B8834" t="s">
        <v>79</v>
      </c>
      <c r="C8834" t="s">
        <v>140</v>
      </c>
      <c r="D8834" t="s">
        <v>129</v>
      </c>
      <c r="E8834">
        <v>6817646.21</v>
      </c>
      <c r="F8834">
        <v>13.25</v>
      </c>
      <c r="G8834">
        <v>797470.94</v>
      </c>
      <c r="H8834">
        <v>6020175.2699999996</v>
      </c>
      <c r="I8834">
        <v>0</v>
      </c>
      <c r="J8834">
        <v>0</v>
      </c>
      <c r="K8834">
        <v>0</v>
      </c>
      <c r="L8834">
        <v>0</v>
      </c>
      <c r="M8834">
        <v>907845.48</v>
      </c>
      <c r="N8834">
        <v>14.73</v>
      </c>
      <c r="O8834">
        <v>116556.97</v>
      </c>
      <c r="P8834">
        <v>791288.52</v>
      </c>
      <c r="Q8834">
        <v>0</v>
      </c>
      <c r="R8834">
        <v>0</v>
      </c>
      <c r="S8834">
        <v>0</v>
      </c>
      <c r="T8834">
        <v>0</v>
      </c>
      <c r="U8834">
        <v>2.64</v>
      </c>
      <c r="V8834">
        <v>-1.29</v>
      </c>
      <c r="W8834">
        <v>-0.03</v>
      </c>
      <c r="X8834">
        <v>2.68</v>
      </c>
      <c r="Y8834">
        <v>2578374</v>
      </c>
      <c r="Z8834">
        <v>14.73</v>
      </c>
      <c r="AA8834">
        <v>331033.7</v>
      </c>
      <c r="AB8834">
        <v>2247340.2999999998</v>
      </c>
      <c r="AC8834">
        <v>27.14</v>
      </c>
      <c r="AD8834">
        <v>-3.96</v>
      </c>
      <c r="AE8834">
        <v>-1.1200000000000001</v>
      </c>
      <c r="AF8834">
        <v>28.26</v>
      </c>
      <c r="AG8834">
        <v>100</v>
      </c>
      <c r="AH8834">
        <v>0</v>
      </c>
      <c r="AI8834">
        <v>0</v>
      </c>
      <c r="AJ8834">
        <v>100</v>
      </c>
      <c r="AK8834">
        <v>100</v>
      </c>
      <c r="AL8834">
        <v>9.16</v>
      </c>
      <c r="AM8834">
        <v>8.39</v>
      </c>
      <c r="AN8834">
        <v>91.61</v>
      </c>
      <c r="AO8834">
        <v>77.14</v>
      </c>
      <c r="AP8834">
        <v>-1.45</v>
      </c>
      <c r="AQ8834">
        <v>-1.1399999999999999</v>
      </c>
      <c r="AR8834">
        <v>78.28</v>
      </c>
      <c r="AS8834">
        <v>27.91</v>
      </c>
      <c r="AT8834">
        <v>-6.2</v>
      </c>
      <c r="AU8834">
        <v>-1.84</v>
      </c>
      <c r="AV8834">
        <v>29.75</v>
      </c>
    </row>
    <row r="8835" spans="1:48" x14ac:dyDescent="0.35">
      <c r="A8835" t="s">
        <v>146</v>
      </c>
      <c r="B8835" t="s">
        <v>79</v>
      </c>
      <c r="C8835" t="s">
        <v>140</v>
      </c>
      <c r="D8835" t="s">
        <v>130</v>
      </c>
      <c r="E8835">
        <v>2044413.18</v>
      </c>
      <c r="F8835">
        <v>19.73</v>
      </c>
      <c r="G8835">
        <v>336945.56</v>
      </c>
      <c r="H8835">
        <v>1707467.62</v>
      </c>
      <c r="I8835">
        <v>29.99</v>
      </c>
      <c r="J8835">
        <v>0</v>
      </c>
      <c r="K8835">
        <v>1.62</v>
      </c>
      <c r="L8835">
        <v>28.36</v>
      </c>
      <c r="M8835">
        <v>263896.55</v>
      </c>
      <c r="N8835">
        <v>23.16</v>
      </c>
      <c r="O8835">
        <v>49627.8</v>
      </c>
      <c r="P8835">
        <v>214268.75</v>
      </c>
      <c r="Q8835">
        <v>29.07</v>
      </c>
      <c r="R8835">
        <v>0</v>
      </c>
      <c r="S8835">
        <v>1.99</v>
      </c>
      <c r="T8835">
        <v>27.08</v>
      </c>
      <c r="U8835">
        <v>2.73</v>
      </c>
      <c r="V8835">
        <v>-2.78</v>
      </c>
      <c r="W8835">
        <v>-0.08</v>
      </c>
      <c r="X8835">
        <v>2.81</v>
      </c>
      <c r="Y8835">
        <v>749493.19</v>
      </c>
      <c r="Z8835">
        <v>23.16</v>
      </c>
      <c r="AA8835">
        <v>140948.01999999999</v>
      </c>
      <c r="AB8835">
        <v>608545.17000000004</v>
      </c>
      <c r="AC8835">
        <v>24.32</v>
      </c>
      <c r="AD8835">
        <v>-17.93</v>
      </c>
      <c r="AE8835">
        <v>-5.31</v>
      </c>
      <c r="AF8835">
        <v>29.63</v>
      </c>
      <c r="AG8835">
        <v>100</v>
      </c>
      <c r="AH8835">
        <v>0</v>
      </c>
      <c r="AI8835">
        <v>0</v>
      </c>
      <c r="AJ8835">
        <v>100</v>
      </c>
      <c r="AK8835">
        <v>100</v>
      </c>
      <c r="AL8835">
        <v>10.52</v>
      </c>
      <c r="AM8835">
        <v>9.52</v>
      </c>
      <c r="AN8835">
        <v>90.48</v>
      </c>
      <c r="AO8835">
        <v>64.78</v>
      </c>
      <c r="AP8835">
        <v>-1.96</v>
      </c>
      <c r="AQ8835">
        <v>-1.3</v>
      </c>
      <c r="AR8835">
        <v>66.08</v>
      </c>
      <c r="AS8835">
        <v>24.84</v>
      </c>
      <c r="AT8835">
        <v>-18.149999999999999</v>
      </c>
      <c r="AU8835">
        <v>-5.51</v>
      </c>
      <c r="AV8835">
        <v>30.34</v>
      </c>
    </row>
    <row r="8836" spans="1:48" x14ac:dyDescent="0.35">
      <c r="A8836" t="s">
        <v>146</v>
      </c>
      <c r="B8836" t="s">
        <v>79</v>
      </c>
      <c r="C8836" t="s">
        <v>140</v>
      </c>
      <c r="D8836" t="s">
        <v>131</v>
      </c>
      <c r="E8836">
        <v>3229939.24</v>
      </c>
      <c r="F8836">
        <v>14.08</v>
      </c>
      <c r="G8836">
        <v>398690.42</v>
      </c>
      <c r="H8836">
        <v>2831248.82</v>
      </c>
      <c r="I8836">
        <v>47.38</v>
      </c>
      <c r="J8836">
        <v>0</v>
      </c>
      <c r="K8836">
        <v>0.35</v>
      </c>
      <c r="L8836">
        <v>47.03</v>
      </c>
      <c r="M8836">
        <v>432679.1</v>
      </c>
      <c r="N8836">
        <v>16.11</v>
      </c>
      <c r="O8836">
        <v>60041.05</v>
      </c>
      <c r="P8836">
        <v>372638.04</v>
      </c>
      <c r="Q8836">
        <v>47.66</v>
      </c>
      <c r="R8836">
        <v>0</v>
      </c>
      <c r="S8836">
        <v>0.56999999999999995</v>
      </c>
      <c r="T8836">
        <v>47.09</v>
      </c>
      <c r="U8836">
        <v>2.63</v>
      </c>
      <c r="V8836">
        <v>-1.75</v>
      </c>
      <c r="W8836">
        <v>-0.05</v>
      </c>
      <c r="X8836">
        <v>2.68</v>
      </c>
      <c r="Y8836">
        <v>1228852.8700000001</v>
      </c>
      <c r="Z8836">
        <v>16.11</v>
      </c>
      <c r="AA8836">
        <v>170522.73</v>
      </c>
      <c r="AB8836">
        <v>1058330.1399999999</v>
      </c>
      <c r="AC8836">
        <v>31.09</v>
      </c>
      <c r="AD8836">
        <v>11.03</v>
      </c>
      <c r="AE8836">
        <v>3.09</v>
      </c>
      <c r="AF8836">
        <v>28</v>
      </c>
      <c r="AG8836">
        <v>100</v>
      </c>
      <c r="AH8836">
        <v>0</v>
      </c>
      <c r="AI8836">
        <v>0</v>
      </c>
      <c r="AJ8836">
        <v>100</v>
      </c>
      <c r="AK8836">
        <v>100</v>
      </c>
      <c r="AL8836">
        <v>13.11</v>
      </c>
      <c r="AM8836">
        <v>11.59</v>
      </c>
      <c r="AN8836">
        <v>88.41</v>
      </c>
      <c r="AO8836">
        <v>60.06</v>
      </c>
      <c r="AP8836">
        <v>-1.98</v>
      </c>
      <c r="AQ8836">
        <v>-1.21</v>
      </c>
      <c r="AR8836">
        <v>61.28</v>
      </c>
      <c r="AS8836">
        <v>31.9</v>
      </c>
      <c r="AT8836">
        <v>4.9800000000000004</v>
      </c>
      <c r="AU8836">
        <v>1.51</v>
      </c>
      <c r="AV8836">
        <v>30.38</v>
      </c>
    </row>
    <row r="8837" spans="1:48" x14ac:dyDescent="0.35">
      <c r="A8837" t="s">
        <v>146</v>
      </c>
      <c r="B8837" t="s">
        <v>79</v>
      </c>
      <c r="C8837" t="s">
        <v>140</v>
      </c>
      <c r="D8837" t="s">
        <v>132</v>
      </c>
      <c r="E8837">
        <v>1416635.67</v>
      </c>
      <c r="F8837">
        <v>3.41</v>
      </c>
      <c r="G8837">
        <v>46656.1</v>
      </c>
      <c r="H8837">
        <v>1369979.57</v>
      </c>
      <c r="I8837">
        <v>20.78</v>
      </c>
      <c r="J8837">
        <v>0</v>
      </c>
      <c r="K8837">
        <v>-1.98</v>
      </c>
      <c r="L8837">
        <v>22.76</v>
      </c>
      <c r="M8837">
        <v>196249.97</v>
      </c>
      <c r="N8837">
        <v>2.74</v>
      </c>
      <c r="O8837">
        <v>5240.3900000000003</v>
      </c>
      <c r="P8837">
        <v>191009.58</v>
      </c>
      <c r="Q8837">
        <v>21.62</v>
      </c>
      <c r="R8837">
        <v>0</v>
      </c>
      <c r="S8837">
        <v>-2.52</v>
      </c>
      <c r="T8837">
        <v>24.14</v>
      </c>
      <c r="U8837">
        <v>2.54</v>
      </c>
      <c r="V8837">
        <v>0.64</v>
      </c>
      <c r="W8837">
        <v>0.02</v>
      </c>
      <c r="X8837">
        <v>2.5299999999999998</v>
      </c>
      <c r="Y8837">
        <v>557369.98</v>
      </c>
      <c r="Z8837">
        <v>2.74</v>
      </c>
      <c r="AA8837">
        <v>14883.25</v>
      </c>
      <c r="AB8837">
        <v>542486.74</v>
      </c>
      <c r="AC8837">
        <v>21.71</v>
      </c>
      <c r="AD8837">
        <v>-16.13</v>
      </c>
      <c r="AE8837">
        <v>-4.18</v>
      </c>
      <c r="AF8837">
        <v>25.89</v>
      </c>
      <c r="AG8837">
        <v>100</v>
      </c>
      <c r="AH8837">
        <v>0</v>
      </c>
      <c r="AI8837">
        <v>1.6</v>
      </c>
      <c r="AJ8837">
        <v>98.4</v>
      </c>
      <c r="AK8837">
        <v>93.2</v>
      </c>
      <c r="AL8837">
        <v>5.26</v>
      </c>
      <c r="AM8837">
        <v>4.66</v>
      </c>
      <c r="AN8837">
        <v>88.54</v>
      </c>
      <c r="AO8837">
        <v>54.28</v>
      </c>
      <c r="AP8837">
        <v>-2.69</v>
      </c>
      <c r="AQ8837">
        <v>-1.5</v>
      </c>
      <c r="AR8837">
        <v>55.78</v>
      </c>
      <c r="AS8837">
        <v>22.61</v>
      </c>
      <c r="AT8837">
        <v>-13.78</v>
      </c>
      <c r="AU8837">
        <v>-3.61</v>
      </c>
      <c r="AV8837">
        <v>26.22</v>
      </c>
    </row>
    <row r="8838" spans="1:48" x14ac:dyDescent="0.35">
      <c r="A8838" t="s">
        <v>146</v>
      </c>
      <c r="B8838" t="s">
        <v>79</v>
      </c>
      <c r="C8838" t="s">
        <v>140</v>
      </c>
      <c r="D8838" t="s">
        <v>133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</row>
    <row r="8839" spans="1:48" x14ac:dyDescent="0.35">
      <c r="A8839" t="s">
        <v>146</v>
      </c>
      <c r="B8839" t="s">
        <v>79</v>
      </c>
      <c r="C8839" t="s">
        <v>140</v>
      </c>
      <c r="D8839" t="s">
        <v>347</v>
      </c>
      <c r="E8839">
        <v>4598484.6100000003</v>
      </c>
      <c r="F8839">
        <v>17.61</v>
      </c>
      <c r="G8839">
        <v>688449.04</v>
      </c>
      <c r="H8839">
        <v>3910035.57</v>
      </c>
      <c r="I8839">
        <v>67.45</v>
      </c>
      <c r="J8839">
        <v>0</v>
      </c>
      <c r="K8839">
        <v>2.5</v>
      </c>
      <c r="L8839">
        <v>64.95</v>
      </c>
      <c r="M8839">
        <v>613293.78</v>
      </c>
      <c r="N8839">
        <v>19.850000000000001</v>
      </c>
      <c r="O8839">
        <v>101593.3</v>
      </c>
      <c r="P8839">
        <v>511700.47999999998</v>
      </c>
      <c r="Q8839">
        <v>67.55</v>
      </c>
      <c r="R8839">
        <v>0</v>
      </c>
      <c r="S8839">
        <v>2.89</v>
      </c>
      <c r="T8839">
        <v>64.67</v>
      </c>
      <c r="U8839">
        <v>2.64</v>
      </c>
      <c r="V8839">
        <v>-1.87</v>
      </c>
      <c r="W8839">
        <v>-0.05</v>
      </c>
      <c r="X8839">
        <v>2.69</v>
      </c>
      <c r="Y8839">
        <v>1741817.03</v>
      </c>
      <c r="Z8839">
        <v>19.850000000000001</v>
      </c>
      <c r="AA8839">
        <v>288535.34999999998</v>
      </c>
      <c r="AB8839">
        <v>1453281.67</v>
      </c>
      <c r="AC8839">
        <v>30.28</v>
      </c>
      <c r="AD8839">
        <v>0.37</v>
      </c>
      <c r="AE8839">
        <v>0.11</v>
      </c>
      <c r="AF8839">
        <v>30.17</v>
      </c>
      <c r="AG8839">
        <v>100</v>
      </c>
      <c r="AH8839">
        <v>0</v>
      </c>
      <c r="AI8839">
        <v>0</v>
      </c>
      <c r="AJ8839">
        <v>100</v>
      </c>
      <c r="AK8839">
        <v>100</v>
      </c>
      <c r="AL8839">
        <v>10.91</v>
      </c>
      <c r="AM8839">
        <v>9.84</v>
      </c>
      <c r="AN8839">
        <v>90.16</v>
      </c>
      <c r="AO8839">
        <v>67.38</v>
      </c>
      <c r="AP8839">
        <v>0.4</v>
      </c>
      <c r="AQ8839">
        <v>0.27</v>
      </c>
      <c r="AR8839">
        <v>67.11</v>
      </c>
      <c r="AS8839">
        <v>31.18</v>
      </c>
      <c r="AT8839">
        <v>-3.75</v>
      </c>
      <c r="AU8839">
        <v>-1.22</v>
      </c>
      <c r="AV8839">
        <v>32.4</v>
      </c>
    </row>
    <row r="8840" spans="1:48" x14ac:dyDescent="0.35">
      <c r="A8840" t="s">
        <v>146</v>
      </c>
      <c r="B8840" t="s">
        <v>79</v>
      </c>
      <c r="C8840" t="s">
        <v>140</v>
      </c>
      <c r="D8840" t="s">
        <v>348</v>
      </c>
      <c r="E8840">
        <v>567583.61</v>
      </c>
      <c r="F8840">
        <v>4.84</v>
      </c>
      <c r="G8840">
        <v>26210.7</v>
      </c>
      <c r="H8840">
        <v>541372.91</v>
      </c>
      <c r="I8840">
        <v>8.33</v>
      </c>
      <c r="J8840">
        <v>0</v>
      </c>
      <c r="K8840">
        <v>-0.67</v>
      </c>
      <c r="L8840">
        <v>8.99</v>
      </c>
      <c r="M8840">
        <v>69772.23</v>
      </c>
      <c r="N8840">
        <v>10.23</v>
      </c>
      <c r="O8840">
        <v>6472.62</v>
      </c>
      <c r="P8840">
        <v>63299.61</v>
      </c>
      <c r="Q8840">
        <v>7.69</v>
      </c>
      <c r="R8840">
        <v>0</v>
      </c>
      <c r="S8840">
        <v>-0.31</v>
      </c>
      <c r="T8840">
        <v>8</v>
      </c>
      <c r="U8840">
        <v>2.86</v>
      </c>
      <c r="V8840">
        <v>-4.88</v>
      </c>
      <c r="W8840">
        <v>-0.15</v>
      </c>
      <c r="X8840">
        <v>3.01</v>
      </c>
      <c r="Y8840">
        <v>198160.27</v>
      </c>
      <c r="Z8840">
        <v>10.23</v>
      </c>
      <c r="AA8840">
        <v>18382.900000000001</v>
      </c>
      <c r="AB8840">
        <v>179777.36</v>
      </c>
      <c r="AC8840">
        <v>12.4</v>
      </c>
      <c r="AD8840">
        <v>-23.82</v>
      </c>
      <c r="AE8840">
        <v>-3.88</v>
      </c>
      <c r="AF8840">
        <v>16.27</v>
      </c>
      <c r="AG8840">
        <v>90.56</v>
      </c>
      <c r="AH8840">
        <v>0</v>
      </c>
      <c r="AI8840">
        <v>-0.65</v>
      </c>
      <c r="AJ8840">
        <v>91.21</v>
      </c>
      <c r="AK8840">
        <v>79.27</v>
      </c>
      <c r="AL8840">
        <v>10.72</v>
      </c>
      <c r="AM8840">
        <v>7.67</v>
      </c>
      <c r="AN8840">
        <v>71.59</v>
      </c>
      <c r="AO8840">
        <v>21.4</v>
      </c>
      <c r="AP8840">
        <v>-24.36</v>
      </c>
      <c r="AQ8840">
        <v>-6.89</v>
      </c>
      <c r="AR8840">
        <v>28.29</v>
      </c>
      <c r="AS8840">
        <v>12.48</v>
      </c>
      <c r="AT8840">
        <v>-24.89</v>
      </c>
      <c r="AU8840">
        <v>-4.13</v>
      </c>
      <c r="AV8840">
        <v>16.61</v>
      </c>
    </row>
    <row r="8841" spans="1:48" x14ac:dyDescent="0.35">
      <c r="A8841" t="s">
        <v>146</v>
      </c>
      <c r="B8841" t="s">
        <v>79</v>
      </c>
      <c r="C8841" t="s">
        <v>140</v>
      </c>
      <c r="D8841" t="s">
        <v>349</v>
      </c>
      <c r="E8841">
        <v>1484066.08</v>
      </c>
      <c r="F8841">
        <v>3.56</v>
      </c>
      <c r="G8841">
        <v>50987.32</v>
      </c>
      <c r="H8841">
        <v>1433078.76</v>
      </c>
      <c r="I8841">
        <v>21.77</v>
      </c>
      <c r="J8841">
        <v>0</v>
      </c>
      <c r="K8841">
        <v>-2.04</v>
      </c>
      <c r="L8841">
        <v>23.8</v>
      </c>
      <c r="M8841">
        <v>205274.72</v>
      </c>
      <c r="N8841">
        <v>2.4500000000000002</v>
      </c>
      <c r="O8841">
        <v>4911.0600000000004</v>
      </c>
      <c r="P8841">
        <v>200363.67</v>
      </c>
      <c r="Q8841">
        <v>22.61</v>
      </c>
      <c r="R8841">
        <v>0</v>
      </c>
      <c r="S8841">
        <v>-2.71</v>
      </c>
      <c r="T8841">
        <v>25.32</v>
      </c>
      <c r="U8841">
        <v>2.5499999999999998</v>
      </c>
      <c r="V8841">
        <v>1.08</v>
      </c>
      <c r="W8841">
        <v>0.03</v>
      </c>
      <c r="X8841">
        <v>2.52</v>
      </c>
      <c r="Y8841">
        <v>583001.19999999995</v>
      </c>
      <c r="Z8841">
        <v>2.4500000000000002</v>
      </c>
      <c r="AA8841">
        <v>13947.9</v>
      </c>
      <c r="AB8841">
        <v>569053.30000000005</v>
      </c>
      <c r="AC8841">
        <v>22.35</v>
      </c>
      <c r="AD8841">
        <v>-14.48</v>
      </c>
      <c r="AE8841">
        <v>-3.78</v>
      </c>
      <c r="AF8841">
        <v>26.14</v>
      </c>
      <c r="AG8841">
        <v>100</v>
      </c>
      <c r="AH8841">
        <v>0</v>
      </c>
      <c r="AI8841">
        <v>1.6</v>
      </c>
      <c r="AJ8841">
        <v>98.4</v>
      </c>
      <c r="AK8841">
        <v>93.2</v>
      </c>
      <c r="AL8841">
        <v>5.26</v>
      </c>
      <c r="AM8841">
        <v>4.66</v>
      </c>
      <c r="AN8841">
        <v>88.54</v>
      </c>
      <c r="AO8841">
        <v>56.13</v>
      </c>
      <c r="AP8841">
        <v>-1.33</v>
      </c>
      <c r="AQ8841">
        <v>-0.76</v>
      </c>
      <c r="AR8841">
        <v>56.89</v>
      </c>
      <c r="AS8841">
        <v>23.24</v>
      </c>
      <c r="AT8841">
        <v>-12.12</v>
      </c>
      <c r="AU8841">
        <v>-3.21</v>
      </c>
      <c r="AV8841">
        <v>26.45</v>
      </c>
    </row>
    <row r="8842" spans="1:48" x14ac:dyDescent="0.35">
      <c r="A8842" t="s">
        <v>146</v>
      </c>
      <c r="B8842" t="s">
        <v>79</v>
      </c>
      <c r="C8842" t="s">
        <v>141</v>
      </c>
      <c r="D8842" t="s">
        <v>129</v>
      </c>
      <c r="E8842">
        <v>11968103.939999999</v>
      </c>
      <c r="F8842">
        <v>-3.34</v>
      </c>
      <c r="G8842">
        <v>-414096.83</v>
      </c>
      <c r="H8842">
        <v>12382200.77</v>
      </c>
      <c r="I8842">
        <v>0</v>
      </c>
      <c r="J8842">
        <v>0</v>
      </c>
      <c r="K8842">
        <v>0</v>
      </c>
      <c r="L8842">
        <v>0</v>
      </c>
      <c r="M8842">
        <v>2402488.9500000002</v>
      </c>
      <c r="N8842">
        <v>-0.67</v>
      </c>
      <c r="O8842">
        <v>-16127.43</v>
      </c>
      <c r="P8842">
        <v>2418616.38</v>
      </c>
      <c r="Q8842">
        <v>0</v>
      </c>
      <c r="R8842">
        <v>0</v>
      </c>
      <c r="S8842">
        <v>0</v>
      </c>
      <c r="T8842">
        <v>0</v>
      </c>
      <c r="U8842">
        <v>1.17</v>
      </c>
      <c r="V8842">
        <v>-2.7</v>
      </c>
      <c r="W8842">
        <v>-0.03</v>
      </c>
      <c r="X8842">
        <v>1.2</v>
      </c>
      <c r="Y8842">
        <v>10236425.02</v>
      </c>
      <c r="Z8842">
        <v>-0.67</v>
      </c>
      <c r="AA8842">
        <v>-68715.100000000006</v>
      </c>
      <c r="AB8842">
        <v>10305140.109999999</v>
      </c>
      <c r="AC8842">
        <v>29.74</v>
      </c>
      <c r="AD8842">
        <v>-5.7</v>
      </c>
      <c r="AE8842">
        <v>-1.8</v>
      </c>
      <c r="AF8842">
        <v>31.54</v>
      </c>
      <c r="AG8842">
        <v>100</v>
      </c>
      <c r="AH8842">
        <v>0</v>
      </c>
      <c r="AI8842">
        <v>0</v>
      </c>
      <c r="AJ8842">
        <v>100</v>
      </c>
      <c r="AK8842">
        <v>100</v>
      </c>
      <c r="AL8842">
        <v>7.28</v>
      </c>
      <c r="AM8842">
        <v>6.79</v>
      </c>
      <c r="AN8842">
        <v>93.21</v>
      </c>
      <c r="AO8842">
        <v>83.38</v>
      </c>
      <c r="AP8842">
        <v>-2.27</v>
      </c>
      <c r="AQ8842">
        <v>-1.94</v>
      </c>
      <c r="AR8842">
        <v>85.32</v>
      </c>
      <c r="AS8842">
        <v>32.33</v>
      </c>
      <c r="AT8842">
        <v>-6.21</v>
      </c>
      <c r="AU8842">
        <v>-2.14</v>
      </c>
      <c r="AV8842">
        <v>34.47</v>
      </c>
    </row>
    <row r="8843" spans="1:48" x14ac:dyDescent="0.35">
      <c r="A8843" t="s">
        <v>146</v>
      </c>
      <c r="B8843" t="s">
        <v>79</v>
      </c>
      <c r="C8843" t="s">
        <v>141</v>
      </c>
      <c r="D8843" t="s">
        <v>130</v>
      </c>
      <c r="E8843">
        <v>3719945.48</v>
      </c>
      <c r="F8843">
        <v>-3.26</v>
      </c>
      <c r="G8843">
        <v>-125398.75</v>
      </c>
      <c r="H8843">
        <v>3845344.23</v>
      </c>
      <c r="I8843">
        <v>31.08</v>
      </c>
      <c r="J8843">
        <v>0</v>
      </c>
      <c r="K8843">
        <v>0.03</v>
      </c>
      <c r="L8843">
        <v>31.06</v>
      </c>
      <c r="M8843">
        <v>727244.91</v>
      </c>
      <c r="N8843">
        <v>-1.1299999999999999</v>
      </c>
      <c r="O8843">
        <v>-8318.2800000000007</v>
      </c>
      <c r="P8843">
        <v>735563.19</v>
      </c>
      <c r="Q8843">
        <v>30.27</v>
      </c>
      <c r="R8843">
        <v>0</v>
      </c>
      <c r="S8843">
        <v>-0.14000000000000001</v>
      </c>
      <c r="T8843">
        <v>30.41</v>
      </c>
      <c r="U8843">
        <v>1.2</v>
      </c>
      <c r="V8843">
        <v>-2.15</v>
      </c>
      <c r="W8843">
        <v>-0.03</v>
      </c>
      <c r="X8843">
        <v>1.23</v>
      </c>
      <c r="Y8843">
        <v>3098614.87</v>
      </c>
      <c r="Z8843">
        <v>-1.1299999999999999</v>
      </c>
      <c r="AA8843">
        <v>-35442.19</v>
      </c>
      <c r="AB8843">
        <v>3134057.06</v>
      </c>
      <c r="AC8843">
        <v>31.74</v>
      </c>
      <c r="AD8843">
        <v>-8.41</v>
      </c>
      <c r="AE8843">
        <v>-2.91</v>
      </c>
      <c r="AF8843">
        <v>34.65</v>
      </c>
      <c r="AG8843">
        <v>100</v>
      </c>
      <c r="AH8843">
        <v>0</v>
      </c>
      <c r="AI8843">
        <v>0</v>
      </c>
      <c r="AJ8843">
        <v>100</v>
      </c>
      <c r="AK8843">
        <v>100</v>
      </c>
      <c r="AL8843">
        <v>8.9700000000000006</v>
      </c>
      <c r="AM8843">
        <v>8.23</v>
      </c>
      <c r="AN8843">
        <v>91.77</v>
      </c>
      <c r="AO8843">
        <v>74.37</v>
      </c>
      <c r="AP8843">
        <v>-4.6500000000000004</v>
      </c>
      <c r="AQ8843">
        <v>-3.62</v>
      </c>
      <c r="AR8843">
        <v>77.989999999999995</v>
      </c>
      <c r="AS8843">
        <v>31.8</v>
      </c>
      <c r="AT8843">
        <v>-9.27</v>
      </c>
      <c r="AU8843">
        <v>-3.25</v>
      </c>
      <c r="AV8843">
        <v>35.04</v>
      </c>
    </row>
    <row r="8844" spans="1:48" x14ac:dyDescent="0.35">
      <c r="A8844" t="s">
        <v>146</v>
      </c>
      <c r="B8844" t="s">
        <v>79</v>
      </c>
      <c r="C8844" t="s">
        <v>141</v>
      </c>
      <c r="D8844" t="s">
        <v>131</v>
      </c>
      <c r="E8844">
        <v>4882257.72</v>
      </c>
      <c r="F8844">
        <v>-0.54</v>
      </c>
      <c r="G8844">
        <v>-26640.02</v>
      </c>
      <c r="H8844">
        <v>4908897.7300000004</v>
      </c>
      <c r="I8844">
        <v>40.79</v>
      </c>
      <c r="J8844">
        <v>0</v>
      </c>
      <c r="K8844">
        <v>1.1499999999999999</v>
      </c>
      <c r="L8844">
        <v>39.64</v>
      </c>
      <c r="M8844">
        <v>900843.33</v>
      </c>
      <c r="N8844">
        <v>3.14</v>
      </c>
      <c r="O8844">
        <v>27419.8</v>
      </c>
      <c r="P8844">
        <v>873423.53</v>
      </c>
      <c r="Q8844">
        <v>37.5</v>
      </c>
      <c r="R8844">
        <v>0</v>
      </c>
      <c r="S8844">
        <v>1.38</v>
      </c>
      <c r="T8844">
        <v>36.11</v>
      </c>
      <c r="U8844">
        <v>1.27</v>
      </c>
      <c r="V8844">
        <v>-3.57</v>
      </c>
      <c r="W8844">
        <v>-0.05</v>
      </c>
      <c r="X8844">
        <v>1.32</v>
      </c>
      <c r="Y8844">
        <v>3838275.82</v>
      </c>
      <c r="Z8844">
        <v>3.14</v>
      </c>
      <c r="AA8844">
        <v>116829.15</v>
      </c>
      <c r="AB8844">
        <v>3721446.67</v>
      </c>
      <c r="AC8844">
        <v>30.62</v>
      </c>
      <c r="AD8844">
        <v>-10.039999999999999</v>
      </c>
      <c r="AE8844">
        <v>-3.42</v>
      </c>
      <c r="AF8844">
        <v>34.04</v>
      </c>
      <c r="AG8844">
        <v>100</v>
      </c>
      <c r="AH8844">
        <v>0</v>
      </c>
      <c r="AI8844">
        <v>0</v>
      </c>
      <c r="AJ8844">
        <v>100</v>
      </c>
      <c r="AK8844">
        <v>93.46</v>
      </c>
      <c r="AL8844">
        <v>0.86</v>
      </c>
      <c r="AM8844">
        <v>0.8</v>
      </c>
      <c r="AN8844">
        <v>92.66</v>
      </c>
      <c r="AO8844">
        <v>66.319999999999993</v>
      </c>
      <c r="AP8844">
        <v>-6.61</v>
      </c>
      <c r="AQ8844">
        <v>-4.6900000000000004</v>
      </c>
      <c r="AR8844">
        <v>71.010000000000005</v>
      </c>
      <c r="AS8844">
        <v>35.380000000000003</v>
      </c>
      <c r="AT8844">
        <v>-10.56</v>
      </c>
      <c r="AU8844">
        <v>-4.18</v>
      </c>
      <c r="AV8844">
        <v>39.56</v>
      </c>
    </row>
    <row r="8845" spans="1:48" x14ac:dyDescent="0.35">
      <c r="A8845" t="s">
        <v>146</v>
      </c>
      <c r="B8845" t="s">
        <v>79</v>
      </c>
      <c r="C8845" t="s">
        <v>141</v>
      </c>
      <c r="D8845" t="s">
        <v>132</v>
      </c>
      <c r="E8845">
        <v>1903361</v>
      </c>
      <c r="F8845">
        <v>-11.76</v>
      </c>
      <c r="G8845">
        <v>-253655.73</v>
      </c>
      <c r="H8845">
        <v>2157016.7400000002</v>
      </c>
      <c r="I8845">
        <v>15.9</v>
      </c>
      <c r="J8845">
        <v>0</v>
      </c>
      <c r="K8845">
        <v>-1.52</v>
      </c>
      <c r="L8845">
        <v>17.420000000000002</v>
      </c>
      <c r="M8845">
        <v>376428.14</v>
      </c>
      <c r="N8845">
        <v>-10.64</v>
      </c>
      <c r="O8845">
        <v>-44808.23</v>
      </c>
      <c r="P8845">
        <v>421236.37</v>
      </c>
      <c r="Q8845">
        <v>15.67</v>
      </c>
      <c r="R8845">
        <v>0</v>
      </c>
      <c r="S8845">
        <v>-1.75</v>
      </c>
      <c r="T8845">
        <v>17.420000000000002</v>
      </c>
      <c r="U8845">
        <v>1.19</v>
      </c>
      <c r="V8845">
        <v>-1.26</v>
      </c>
      <c r="W8845">
        <v>-0.02</v>
      </c>
      <c r="X8845">
        <v>1.2</v>
      </c>
      <c r="Y8845">
        <v>1603869.35</v>
      </c>
      <c r="Z8845">
        <v>-10.64</v>
      </c>
      <c r="AA8845">
        <v>-190917.05</v>
      </c>
      <c r="AB8845">
        <v>1794786.4</v>
      </c>
      <c r="AC8845">
        <v>32.14</v>
      </c>
      <c r="AD8845">
        <v>9.52</v>
      </c>
      <c r="AE8845">
        <v>2.79</v>
      </c>
      <c r="AF8845">
        <v>29.35</v>
      </c>
      <c r="AG8845">
        <v>100</v>
      </c>
      <c r="AH8845">
        <v>0</v>
      </c>
      <c r="AI8845">
        <v>0</v>
      </c>
      <c r="AJ8845">
        <v>100</v>
      </c>
      <c r="AK8845">
        <v>100</v>
      </c>
      <c r="AL8845">
        <v>13.8</v>
      </c>
      <c r="AM8845">
        <v>12.13</v>
      </c>
      <c r="AN8845">
        <v>87.87</v>
      </c>
      <c r="AO8845">
        <v>61.94</v>
      </c>
      <c r="AP8845">
        <v>-7.32</v>
      </c>
      <c r="AQ8845">
        <v>-4.8899999999999997</v>
      </c>
      <c r="AR8845">
        <v>66.83</v>
      </c>
      <c r="AS8845">
        <v>31.9</v>
      </c>
      <c r="AT8845">
        <v>8.32</v>
      </c>
      <c r="AU8845">
        <v>2.4500000000000002</v>
      </c>
      <c r="AV8845">
        <v>29.45</v>
      </c>
    </row>
    <row r="8846" spans="1:48" x14ac:dyDescent="0.35">
      <c r="A8846" t="s">
        <v>146</v>
      </c>
      <c r="B8846" t="s">
        <v>79</v>
      </c>
      <c r="C8846" t="s">
        <v>141</v>
      </c>
      <c r="D8846" t="s">
        <v>133</v>
      </c>
      <c r="E8846">
        <v>1118149.67</v>
      </c>
      <c r="F8846">
        <v>-2.57</v>
      </c>
      <c r="G8846">
        <v>-29474.5</v>
      </c>
      <c r="H8846">
        <v>1147624.17</v>
      </c>
      <c r="I8846">
        <v>9.34</v>
      </c>
      <c r="J8846">
        <v>0</v>
      </c>
      <c r="K8846">
        <v>7.0000000000000007E-2</v>
      </c>
      <c r="L8846">
        <v>9.27</v>
      </c>
      <c r="M8846">
        <v>315572.51</v>
      </c>
      <c r="N8846">
        <v>0.82</v>
      </c>
      <c r="O8846">
        <v>2559.4899999999998</v>
      </c>
      <c r="P8846">
        <v>313013.02</v>
      </c>
      <c r="Q8846">
        <v>13.14</v>
      </c>
      <c r="R8846">
        <v>0</v>
      </c>
      <c r="S8846">
        <v>0.19</v>
      </c>
      <c r="T8846">
        <v>12.94</v>
      </c>
      <c r="U8846">
        <v>0.83</v>
      </c>
      <c r="V8846">
        <v>-3.36</v>
      </c>
      <c r="W8846">
        <v>-0.03</v>
      </c>
      <c r="X8846">
        <v>0.86</v>
      </c>
      <c r="Y8846">
        <v>1344578.24</v>
      </c>
      <c r="Z8846">
        <v>0.82</v>
      </c>
      <c r="AA8846">
        <v>10905.38</v>
      </c>
      <c r="AB8846">
        <v>1333672.8600000001</v>
      </c>
      <c r="AC8846">
        <v>9.48</v>
      </c>
      <c r="AD8846">
        <v>-20.12</v>
      </c>
      <c r="AE8846">
        <v>-2.39</v>
      </c>
      <c r="AF8846">
        <v>11.87</v>
      </c>
      <c r="AG8846">
        <v>91.94</v>
      </c>
      <c r="AH8846">
        <v>0</v>
      </c>
      <c r="AI8846">
        <v>0.67</v>
      </c>
      <c r="AJ8846">
        <v>91.28</v>
      </c>
      <c r="AK8846">
        <v>61.94</v>
      </c>
      <c r="AL8846">
        <v>3.49</v>
      </c>
      <c r="AM8846">
        <v>2.09</v>
      </c>
      <c r="AN8846">
        <v>59.86</v>
      </c>
      <c r="AO8846">
        <v>13.32</v>
      </c>
      <c r="AP8846">
        <v>-33.04</v>
      </c>
      <c r="AQ8846">
        <v>-6.57</v>
      </c>
      <c r="AR8846">
        <v>19.89</v>
      </c>
      <c r="AS8846">
        <v>10.29</v>
      </c>
      <c r="AT8846">
        <v>-12.81</v>
      </c>
      <c r="AU8846">
        <v>-1.51</v>
      </c>
      <c r="AV8846">
        <v>11.81</v>
      </c>
    </row>
    <row r="8847" spans="1:48" x14ac:dyDescent="0.35">
      <c r="A8847" t="s">
        <v>146</v>
      </c>
      <c r="B8847" t="s">
        <v>79</v>
      </c>
      <c r="C8847" t="s">
        <v>141</v>
      </c>
      <c r="D8847" t="s">
        <v>347</v>
      </c>
      <c r="E8847">
        <v>6150925.5800000001</v>
      </c>
      <c r="F8847">
        <v>-0.16</v>
      </c>
      <c r="G8847">
        <v>-9603.08</v>
      </c>
      <c r="H8847">
        <v>6160528.6600000001</v>
      </c>
      <c r="I8847">
        <v>51.39</v>
      </c>
      <c r="J8847">
        <v>0</v>
      </c>
      <c r="K8847">
        <v>1.64</v>
      </c>
      <c r="L8847">
        <v>49.75</v>
      </c>
      <c r="M8847">
        <v>1115144.73</v>
      </c>
      <c r="N8847">
        <v>2.95</v>
      </c>
      <c r="O8847">
        <v>31928.17</v>
      </c>
      <c r="P8847">
        <v>1083216.56</v>
      </c>
      <c r="Q8847">
        <v>46.42</v>
      </c>
      <c r="R8847">
        <v>0</v>
      </c>
      <c r="S8847">
        <v>1.63</v>
      </c>
      <c r="T8847">
        <v>44.79</v>
      </c>
      <c r="U8847">
        <v>1.29</v>
      </c>
      <c r="V8847">
        <v>-3.01</v>
      </c>
      <c r="W8847">
        <v>-0.04</v>
      </c>
      <c r="X8847">
        <v>1.33</v>
      </c>
      <c r="Y8847">
        <v>4751362.3</v>
      </c>
      <c r="Z8847">
        <v>2.95</v>
      </c>
      <c r="AA8847">
        <v>136038.21</v>
      </c>
      <c r="AB8847">
        <v>4615324.09</v>
      </c>
      <c r="AC8847">
        <v>31.82</v>
      </c>
      <c r="AD8847">
        <v>-11.65</v>
      </c>
      <c r="AE8847">
        <v>-4.2</v>
      </c>
      <c r="AF8847">
        <v>36.01</v>
      </c>
      <c r="AG8847">
        <v>100</v>
      </c>
      <c r="AH8847">
        <v>0</v>
      </c>
      <c r="AI8847">
        <v>0</v>
      </c>
      <c r="AJ8847">
        <v>100</v>
      </c>
      <c r="AK8847">
        <v>100</v>
      </c>
      <c r="AL8847">
        <v>7.92</v>
      </c>
      <c r="AM8847">
        <v>7.34</v>
      </c>
      <c r="AN8847">
        <v>92.66</v>
      </c>
      <c r="AO8847">
        <v>72.58</v>
      </c>
      <c r="AP8847">
        <v>-3.98</v>
      </c>
      <c r="AQ8847">
        <v>-3.01</v>
      </c>
      <c r="AR8847">
        <v>75.59</v>
      </c>
      <c r="AS8847">
        <v>36.11</v>
      </c>
      <c r="AT8847">
        <v>-11.58</v>
      </c>
      <c r="AU8847">
        <v>-4.7300000000000004</v>
      </c>
      <c r="AV8847">
        <v>40.840000000000003</v>
      </c>
    </row>
    <row r="8848" spans="1:48" x14ac:dyDescent="0.35">
      <c r="A8848" t="s">
        <v>146</v>
      </c>
      <c r="B8848" t="s">
        <v>79</v>
      </c>
      <c r="C8848" t="s">
        <v>141</v>
      </c>
      <c r="D8848" t="s">
        <v>348</v>
      </c>
      <c r="E8848">
        <v>1643373.05</v>
      </c>
      <c r="F8848">
        <v>-11.42</v>
      </c>
      <c r="G8848">
        <v>-211897.94</v>
      </c>
      <c r="H8848">
        <v>1855271</v>
      </c>
      <c r="I8848">
        <v>13.73</v>
      </c>
      <c r="J8848">
        <v>0</v>
      </c>
      <c r="K8848">
        <v>-1.25</v>
      </c>
      <c r="L8848">
        <v>14.98</v>
      </c>
      <c r="M8848">
        <v>332104.94</v>
      </c>
      <c r="N8848">
        <v>-10.11</v>
      </c>
      <c r="O8848">
        <v>-37336.58</v>
      </c>
      <c r="P8848">
        <v>369441.52</v>
      </c>
      <c r="Q8848">
        <v>13.82</v>
      </c>
      <c r="R8848">
        <v>0</v>
      </c>
      <c r="S8848">
        <v>-1.45</v>
      </c>
      <c r="T8848">
        <v>15.27</v>
      </c>
      <c r="U8848">
        <v>1.1599999999999999</v>
      </c>
      <c r="V8848">
        <v>-1.46</v>
      </c>
      <c r="W8848">
        <v>-0.02</v>
      </c>
      <c r="X8848">
        <v>1.18</v>
      </c>
      <c r="Y8848">
        <v>1415018.91</v>
      </c>
      <c r="Z8848">
        <v>-10.11</v>
      </c>
      <c r="AA8848">
        <v>-159082.16</v>
      </c>
      <c r="AB8848">
        <v>1574101.07</v>
      </c>
      <c r="AC8848">
        <v>27.15</v>
      </c>
      <c r="AD8848">
        <v>-14.2</v>
      </c>
      <c r="AE8848">
        <v>-4.49</v>
      </c>
      <c r="AF8848">
        <v>31.64</v>
      </c>
      <c r="AG8848">
        <v>100</v>
      </c>
      <c r="AH8848">
        <v>0</v>
      </c>
      <c r="AI8848">
        <v>1.45</v>
      </c>
      <c r="AJ8848">
        <v>98.55</v>
      </c>
      <c r="AK8848">
        <v>87.5</v>
      </c>
      <c r="AL8848">
        <v>-0.73</v>
      </c>
      <c r="AM8848">
        <v>-0.64</v>
      </c>
      <c r="AN8848">
        <v>88.14</v>
      </c>
      <c r="AO8848">
        <v>46.23</v>
      </c>
      <c r="AP8848">
        <v>-1.88</v>
      </c>
      <c r="AQ8848">
        <v>-0.89</v>
      </c>
      <c r="AR8848">
        <v>47.11</v>
      </c>
      <c r="AS8848">
        <v>25.73</v>
      </c>
      <c r="AT8848">
        <v>-14.29</v>
      </c>
      <c r="AU8848">
        <v>-4.29</v>
      </c>
      <c r="AV8848">
        <v>30.02</v>
      </c>
    </row>
    <row r="8849" spans="1:48" x14ac:dyDescent="0.35">
      <c r="A8849" t="s">
        <v>146</v>
      </c>
      <c r="B8849" t="s">
        <v>79</v>
      </c>
      <c r="C8849" t="s">
        <v>141</v>
      </c>
      <c r="D8849" t="s">
        <v>349</v>
      </c>
      <c r="E8849">
        <v>2331316.1</v>
      </c>
      <c r="F8849">
        <v>-7.82</v>
      </c>
      <c r="G8849">
        <v>-197757.93</v>
      </c>
      <c r="H8849">
        <v>2529074.0299999998</v>
      </c>
      <c r="I8849">
        <v>19.48</v>
      </c>
      <c r="J8849">
        <v>0</v>
      </c>
      <c r="K8849">
        <v>-0.95</v>
      </c>
      <c r="L8849">
        <v>20.43</v>
      </c>
      <c r="M8849">
        <v>473813.68</v>
      </c>
      <c r="N8849">
        <v>-5.77</v>
      </c>
      <c r="O8849">
        <v>-29016.1</v>
      </c>
      <c r="P8849">
        <v>502829.78</v>
      </c>
      <c r="Q8849">
        <v>19.72</v>
      </c>
      <c r="R8849">
        <v>0</v>
      </c>
      <c r="S8849">
        <v>-1.07</v>
      </c>
      <c r="T8849">
        <v>20.79</v>
      </c>
      <c r="U8849">
        <v>1.1499999999999999</v>
      </c>
      <c r="V8849">
        <v>-2.17</v>
      </c>
      <c r="W8849">
        <v>-0.03</v>
      </c>
      <c r="X8849">
        <v>1.18</v>
      </c>
      <c r="Y8849">
        <v>2018805.62</v>
      </c>
      <c r="Z8849">
        <v>-5.77</v>
      </c>
      <c r="AA8849">
        <v>-123630.59</v>
      </c>
      <c r="AB8849">
        <v>2142436.2200000002</v>
      </c>
      <c r="AC8849">
        <v>31.51</v>
      </c>
      <c r="AD8849">
        <v>11.56</v>
      </c>
      <c r="AE8849">
        <v>3.27</v>
      </c>
      <c r="AF8849">
        <v>28.24</v>
      </c>
      <c r="AG8849">
        <v>100</v>
      </c>
      <c r="AH8849">
        <v>0</v>
      </c>
      <c r="AI8849">
        <v>0</v>
      </c>
      <c r="AJ8849">
        <v>100</v>
      </c>
      <c r="AK8849">
        <v>100</v>
      </c>
      <c r="AL8849">
        <v>11.81</v>
      </c>
      <c r="AM8849">
        <v>10.56</v>
      </c>
      <c r="AN8849">
        <v>89.44</v>
      </c>
      <c r="AO8849">
        <v>63.39</v>
      </c>
      <c r="AP8849">
        <v>-8.77</v>
      </c>
      <c r="AQ8849">
        <v>-6.1</v>
      </c>
      <c r="AR8849">
        <v>69.489999999999995</v>
      </c>
      <c r="AS8849">
        <v>31.25</v>
      </c>
      <c r="AT8849">
        <v>9.18</v>
      </c>
      <c r="AU8849">
        <v>2.63</v>
      </c>
      <c r="AV8849">
        <v>28.62</v>
      </c>
    </row>
    <row r="8850" spans="1:48" x14ac:dyDescent="0.35">
      <c r="A8850" t="s">
        <v>146</v>
      </c>
      <c r="B8850" t="s">
        <v>79</v>
      </c>
      <c r="C8850" t="s">
        <v>142</v>
      </c>
      <c r="D8850" t="s">
        <v>129</v>
      </c>
      <c r="E8850">
        <v>7333324.7999999998</v>
      </c>
      <c r="F8850">
        <v>5.52</v>
      </c>
      <c r="G8850">
        <v>383338.01</v>
      </c>
      <c r="H8850">
        <v>6949986.79</v>
      </c>
      <c r="I8850">
        <v>0</v>
      </c>
      <c r="J8850">
        <v>0</v>
      </c>
      <c r="K8850">
        <v>0</v>
      </c>
      <c r="L8850">
        <v>0</v>
      </c>
      <c r="M8850">
        <v>297344.63</v>
      </c>
      <c r="N8850">
        <v>2.3199999999999998</v>
      </c>
      <c r="O8850">
        <v>6754.8</v>
      </c>
      <c r="P8850">
        <v>290589.83</v>
      </c>
      <c r="Q8850">
        <v>0</v>
      </c>
      <c r="R8850">
        <v>0</v>
      </c>
      <c r="S8850">
        <v>0</v>
      </c>
      <c r="T8850">
        <v>0</v>
      </c>
      <c r="U8850">
        <v>1.71</v>
      </c>
      <c r="V8850">
        <v>3.12</v>
      </c>
      <c r="W8850">
        <v>0.05</v>
      </c>
      <c r="X8850">
        <v>1.66</v>
      </c>
      <c r="Y8850">
        <v>4284504.6900000004</v>
      </c>
      <c r="Z8850">
        <v>2.3199999999999998</v>
      </c>
      <c r="AA8850">
        <v>97331.41</v>
      </c>
      <c r="AB8850">
        <v>4187173.28</v>
      </c>
      <c r="AC8850">
        <v>7.56</v>
      </c>
      <c r="AD8850">
        <v>-23.37</v>
      </c>
      <c r="AE8850">
        <v>-2.2999999999999998</v>
      </c>
      <c r="AF8850">
        <v>9.86</v>
      </c>
      <c r="AG8850">
        <v>100</v>
      </c>
      <c r="AH8850">
        <v>0</v>
      </c>
      <c r="AI8850">
        <v>0</v>
      </c>
      <c r="AJ8850">
        <v>100</v>
      </c>
      <c r="AK8850">
        <v>68.08</v>
      </c>
      <c r="AL8850">
        <v>-23.55</v>
      </c>
      <c r="AM8850">
        <v>-20.97</v>
      </c>
      <c r="AN8850">
        <v>89.05</v>
      </c>
      <c r="AO8850">
        <v>20.84</v>
      </c>
      <c r="AP8850">
        <v>-40.08</v>
      </c>
      <c r="AQ8850">
        <v>-13.94</v>
      </c>
      <c r="AR8850">
        <v>34.78</v>
      </c>
      <c r="AS8850">
        <v>7.52</v>
      </c>
      <c r="AT8850">
        <v>-20.89</v>
      </c>
      <c r="AU8850">
        <v>-1.99</v>
      </c>
      <c r="AV8850">
        <v>9.51</v>
      </c>
    </row>
    <row r="8851" spans="1:48" x14ac:dyDescent="0.35">
      <c r="A8851" t="s">
        <v>146</v>
      </c>
      <c r="B8851" t="s">
        <v>79</v>
      </c>
      <c r="C8851" t="s">
        <v>142</v>
      </c>
      <c r="D8851" t="s">
        <v>130</v>
      </c>
      <c r="E8851">
        <v>82479.899999999994</v>
      </c>
      <c r="F8851">
        <v>-0.01</v>
      </c>
      <c r="G8851">
        <v>-5.05</v>
      </c>
      <c r="H8851">
        <v>82484.95</v>
      </c>
      <c r="I8851">
        <v>1.1200000000000001</v>
      </c>
      <c r="J8851">
        <v>0</v>
      </c>
      <c r="K8851">
        <v>-0.06</v>
      </c>
      <c r="L8851">
        <v>1.19</v>
      </c>
      <c r="M8851">
        <v>3770.83</v>
      </c>
      <c r="N8851">
        <v>-1.97</v>
      </c>
      <c r="O8851">
        <v>-75.86</v>
      </c>
      <c r="P8851">
        <v>3846.69</v>
      </c>
      <c r="Q8851">
        <v>1.27</v>
      </c>
      <c r="R8851">
        <v>0</v>
      </c>
      <c r="S8851">
        <v>-0.06</v>
      </c>
      <c r="T8851">
        <v>1.32</v>
      </c>
      <c r="U8851">
        <v>1.52</v>
      </c>
      <c r="V8851">
        <v>2.0099999999999998</v>
      </c>
      <c r="W8851">
        <v>0.03</v>
      </c>
      <c r="X8851">
        <v>1.49</v>
      </c>
      <c r="Y8851">
        <v>54334.8</v>
      </c>
      <c r="Z8851">
        <v>-1.97</v>
      </c>
      <c r="AA8851">
        <v>-1093.07</v>
      </c>
      <c r="AB8851">
        <v>55427.86</v>
      </c>
      <c r="AC8851">
        <v>2.56</v>
      </c>
      <c r="AD8851">
        <v>-3.07</v>
      </c>
      <c r="AE8851">
        <v>-0.08</v>
      </c>
      <c r="AF8851">
        <v>2.64</v>
      </c>
      <c r="AG8851">
        <v>70.209999999999994</v>
      </c>
      <c r="AH8851">
        <v>0</v>
      </c>
      <c r="AI8851">
        <v>6.77</v>
      </c>
      <c r="AJ8851">
        <v>63.44</v>
      </c>
      <c r="AK8851">
        <v>9.49</v>
      </c>
      <c r="AL8851">
        <v>16.98</v>
      </c>
      <c r="AM8851">
        <v>1.38</v>
      </c>
      <c r="AN8851">
        <v>8.1199999999999992</v>
      </c>
      <c r="AO8851">
        <v>2.34</v>
      </c>
      <c r="AP8851">
        <v>6.93</v>
      </c>
      <c r="AQ8851">
        <v>0.15</v>
      </c>
      <c r="AR8851">
        <v>2.19</v>
      </c>
      <c r="AS8851">
        <v>2.66</v>
      </c>
      <c r="AT8851">
        <v>-3.49</v>
      </c>
      <c r="AU8851">
        <v>-0.1</v>
      </c>
      <c r="AV8851">
        <v>2.76</v>
      </c>
    </row>
    <row r="8852" spans="1:48" x14ac:dyDescent="0.35">
      <c r="A8852" t="s">
        <v>146</v>
      </c>
      <c r="B8852" t="s">
        <v>79</v>
      </c>
      <c r="C8852" t="s">
        <v>142</v>
      </c>
      <c r="D8852" t="s">
        <v>131</v>
      </c>
      <c r="E8852">
        <v>4850602.07</v>
      </c>
      <c r="F8852">
        <v>5.36</v>
      </c>
      <c r="G8852">
        <v>246777.42</v>
      </c>
      <c r="H8852">
        <v>4603824.6500000004</v>
      </c>
      <c r="I8852">
        <v>66.14</v>
      </c>
      <c r="J8852">
        <v>0</v>
      </c>
      <c r="K8852">
        <v>-0.1</v>
      </c>
      <c r="L8852">
        <v>66.239999999999995</v>
      </c>
      <c r="M8852">
        <v>190458.27</v>
      </c>
      <c r="N8852">
        <v>1.44</v>
      </c>
      <c r="O8852">
        <v>2698.52</v>
      </c>
      <c r="P8852">
        <v>187759.76</v>
      </c>
      <c r="Q8852">
        <v>64.05</v>
      </c>
      <c r="R8852">
        <v>0</v>
      </c>
      <c r="S8852">
        <v>-0.56000000000000005</v>
      </c>
      <c r="T8852">
        <v>64.61</v>
      </c>
      <c r="U8852">
        <v>1.77</v>
      </c>
      <c r="V8852">
        <v>3.87</v>
      </c>
      <c r="W8852">
        <v>7.0000000000000007E-2</v>
      </c>
      <c r="X8852">
        <v>1.7</v>
      </c>
      <c r="Y8852">
        <v>2744355.53</v>
      </c>
      <c r="Z8852">
        <v>1.44</v>
      </c>
      <c r="AA8852">
        <v>38883.53</v>
      </c>
      <c r="AB8852">
        <v>2705472</v>
      </c>
      <c r="AC8852">
        <v>9.1300000000000008</v>
      </c>
      <c r="AD8852">
        <v>4.22</v>
      </c>
      <c r="AE8852">
        <v>0.37</v>
      </c>
      <c r="AF8852">
        <v>8.76</v>
      </c>
      <c r="AG8852">
        <v>100</v>
      </c>
      <c r="AH8852">
        <v>0</v>
      </c>
      <c r="AI8852">
        <v>0</v>
      </c>
      <c r="AJ8852">
        <v>100</v>
      </c>
      <c r="AK8852">
        <v>58.04</v>
      </c>
      <c r="AL8852">
        <v>6.32</v>
      </c>
      <c r="AM8852">
        <v>3.45</v>
      </c>
      <c r="AN8852">
        <v>54.59</v>
      </c>
      <c r="AO8852">
        <v>18.59</v>
      </c>
      <c r="AP8852">
        <v>5.07</v>
      </c>
      <c r="AQ8852">
        <v>0.9</v>
      </c>
      <c r="AR8852">
        <v>17.690000000000001</v>
      </c>
      <c r="AS8852">
        <v>9.4700000000000006</v>
      </c>
      <c r="AT8852">
        <v>9.2100000000000009</v>
      </c>
      <c r="AU8852">
        <v>0.8</v>
      </c>
      <c r="AV8852">
        <v>8.67</v>
      </c>
    </row>
    <row r="8853" spans="1:48" x14ac:dyDescent="0.35">
      <c r="A8853" t="s">
        <v>146</v>
      </c>
      <c r="B8853" t="s">
        <v>79</v>
      </c>
      <c r="C8853" t="s">
        <v>142</v>
      </c>
      <c r="D8853" t="s">
        <v>132</v>
      </c>
      <c r="E8853">
        <v>1987641.57</v>
      </c>
      <c r="F8853">
        <v>2.88</v>
      </c>
      <c r="G8853">
        <v>55560.81</v>
      </c>
      <c r="H8853">
        <v>1932080.76</v>
      </c>
      <c r="I8853">
        <v>27.1</v>
      </c>
      <c r="J8853">
        <v>0</v>
      </c>
      <c r="K8853">
        <v>-0.7</v>
      </c>
      <c r="L8853">
        <v>27.8</v>
      </c>
      <c r="M8853">
        <v>82176.11</v>
      </c>
      <c r="N8853">
        <v>1.9</v>
      </c>
      <c r="O8853">
        <v>1529.12</v>
      </c>
      <c r="P8853">
        <v>80647</v>
      </c>
      <c r="Q8853">
        <v>27.64</v>
      </c>
      <c r="R8853">
        <v>0</v>
      </c>
      <c r="S8853">
        <v>-0.12</v>
      </c>
      <c r="T8853">
        <v>27.75</v>
      </c>
      <c r="U8853">
        <v>1.68</v>
      </c>
      <c r="V8853">
        <v>0.96</v>
      </c>
      <c r="W8853">
        <v>0.02</v>
      </c>
      <c r="X8853">
        <v>1.66</v>
      </c>
      <c r="Y8853">
        <v>1184093.8700000001</v>
      </c>
      <c r="Z8853">
        <v>1.9</v>
      </c>
      <c r="AA8853">
        <v>22033.38</v>
      </c>
      <c r="AB8853">
        <v>1162060.49</v>
      </c>
      <c r="AC8853">
        <v>6.06</v>
      </c>
      <c r="AD8853">
        <v>-49.46</v>
      </c>
      <c r="AE8853">
        <v>-5.93</v>
      </c>
      <c r="AF8853">
        <v>12</v>
      </c>
      <c r="AG8853">
        <v>100</v>
      </c>
      <c r="AH8853">
        <v>0</v>
      </c>
      <c r="AI8853">
        <v>0</v>
      </c>
      <c r="AJ8853">
        <v>100</v>
      </c>
      <c r="AK8853">
        <v>33.49</v>
      </c>
      <c r="AL8853">
        <v>-57.75</v>
      </c>
      <c r="AM8853">
        <v>-45.78</v>
      </c>
      <c r="AN8853">
        <v>79.27</v>
      </c>
      <c r="AO8853">
        <v>11.55</v>
      </c>
      <c r="AP8853">
        <v>-61.1</v>
      </c>
      <c r="AQ8853">
        <v>-18.14</v>
      </c>
      <c r="AR8853">
        <v>29.68</v>
      </c>
      <c r="AS8853">
        <v>4.51</v>
      </c>
      <c r="AT8853">
        <v>-61.18</v>
      </c>
      <c r="AU8853">
        <v>-7.11</v>
      </c>
      <c r="AV8853">
        <v>11.63</v>
      </c>
    </row>
    <row r="8854" spans="1:48" x14ac:dyDescent="0.35">
      <c r="A8854" t="s">
        <v>146</v>
      </c>
      <c r="B8854" t="s">
        <v>79</v>
      </c>
      <c r="C8854" t="s">
        <v>142</v>
      </c>
      <c r="D8854" t="s">
        <v>133</v>
      </c>
      <c r="E8854">
        <v>4722.75</v>
      </c>
      <c r="F8854">
        <v>72.78</v>
      </c>
      <c r="G8854">
        <v>1989.36</v>
      </c>
      <c r="H8854">
        <v>2733.38</v>
      </c>
      <c r="I8854">
        <v>0.06</v>
      </c>
      <c r="J8854">
        <v>0</v>
      </c>
      <c r="K8854">
        <v>0.03</v>
      </c>
      <c r="L8854">
        <v>0.04</v>
      </c>
      <c r="M8854">
        <v>541.64</v>
      </c>
      <c r="N8854">
        <v>145.97999999999999</v>
      </c>
      <c r="O8854">
        <v>321.44</v>
      </c>
      <c r="P8854">
        <v>220.2</v>
      </c>
      <c r="Q8854">
        <v>0.18</v>
      </c>
      <c r="R8854">
        <v>0</v>
      </c>
      <c r="S8854">
        <v>0.11</v>
      </c>
      <c r="T8854">
        <v>0.08</v>
      </c>
      <c r="U8854">
        <v>0.61</v>
      </c>
      <c r="V8854">
        <v>-29.76</v>
      </c>
      <c r="W8854">
        <v>-0.26</v>
      </c>
      <c r="X8854">
        <v>0.86</v>
      </c>
      <c r="Y8854">
        <v>7804.66</v>
      </c>
      <c r="Z8854">
        <v>145.97999999999999</v>
      </c>
      <c r="AA8854">
        <v>4631.7700000000004</v>
      </c>
      <c r="AB8854">
        <v>3172.89</v>
      </c>
      <c r="AC8854">
        <v>0.7</v>
      </c>
      <c r="AD8854">
        <v>74.7</v>
      </c>
      <c r="AE8854">
        <v>0.3</v>
      </c>
      <c r="AF8854">
        <v>0.4</v>
      </c>
      <c r="AG8854">
        <v>20.59</v>
      </c>
      <c r="AH8854">
        <v>0</v>
      </c>
      <c r="AI8854">
        <v>17.97</v>
      </c>
      <c r="AJ8854">
        <v>2.62</v>
      </c>
      <c r="AK8854">
        <v>4.8099999999999996</v>
      </c>
      <c r="AL8854">
        <v>783.35</v>
      </c>
      <c r="AM8854">
        <v>4.26</v>
      </c>
      <c r="AN8854">
        <v>0.54</v>
      </c>
      <c r="AO8854">
        <v>0.14000000000000001</v>
      </c>
      <c r="AP8854">
        <v>1226.3399999999999</v>
      </c>
      <c r="AQ8854">
        <v>0.13</v>
      </c>
      <c r="AR8854">
        <v>0.01</v>
      </c>
      <c r="AS8854">
        <v>0.73</v>
      </c>
      <c r="AT8854">
        <v>127.15</v>
      </c>
      <c r="AU8854">
        <v>0.41</v>
      </c>
      <c r="AV8854">
        <v>0.32</v>
      </c>
    </row>
    <row r="8855" spans="1:48" x14ac:dyDescent="0.35">
      <c r="A8855" t="s">
        <v>146</v>
      </c>
      <c r="B8855" t="s">
        <v>79</v>
      </c>
      <c r="C8855" t="s">
        <v>142</v>
      </c>
      <c r="D8855" t="s">
        <v>347</v>
      </c>
      <c r="E8855">
        <v>4850602.07</v>
      </c>
      <c r="F8855">
        <v>5.36</v>
      </c>
      <c r="G8855">
        <v>246777.42</v>
      </c>
      <c r="H8855">
        <v>4603824.6500000004</v>
      </c>
      <c r="I8855">
        <v>66.14</v>
      </c>
      <c r="J8855">
        <v>0</v>
      </c>
      <c r="K8855">
        <v>-0.1</v>
      </c>
      <c r="L8855">
        <v>66.239999999999995</v>
      </c>
      <c r="M8855">
        <v>190458.27</v>
      </c>
      <c r="N8855">
        <v>1.44</v>
      </c>
      <c r="O8855">
        <v>2698.52</v>
      </c>
      <c r="P8855">
        <v>187759.76</v>
      </c>
      <c r="Q8855">
        <v>64.05</v>
      </c>
      <c r="R8855">
        <v>0</v>
      </c>
      <c r="S8855">
        <v>-0.56000000000000005</v>
      </c>
      <c r="T8855">
        <v>64.61</v>
      </c>
      <c r="U8855">
        <v>1.77</v>
      </c>
      <c r="V8855">
        <v>3.87</v>
      </c>
      <c r="W8855">
        <v>7.0000000000000007E-2</v>
      </c>
      <c r="X8855">
        <v>1.7</v>
      </c>
      <c r="Y8855">
        <v>2744355.53</v>
      </c>
      <c r="Z8855">
        <v>1.44</v>
      </c>
      <c r="AA8855">
        <v>38883.53</v>
      </c>
      <c r="AB8855">
        <v>2705472</v>
      </c>
      <c r="AC8855">
        <v>9.1300000000000008</v>
      </c>
      <c r="AD8855">
        <v>4.22</v>
      </c>
      <c r="AE8855">
        <v>0.37</v>
      </c>
      <c r="AF8855">
        <v>8.76</v>
      </c>
      <c r="AG8855">
        <v>100</v>
      </c>
      <c r="AH8855">
        <v>0</v>
      </c>
      <c r="AI8855">
        <v>0</v>
      </c>
      <c r="AJ8855">
        <v>100</v>
      </c>
      <c r="AK8855">
        <v>58.04</v>
      </c>
      <c r="AL8855">
        <v>6.32</v>
      </c>
      <c r="AM8855">
        <v>3.45</v>
      </c>
      <c r="AN8855">
        <v>54.59</v>
      </c>
      <c r="AO8855">
        <v>18.59</v>
      </c>
      <c r="AP8855">
        <v>5.07</v>
      </c>
      <c r="AQ8855">
        <v>0.9</v>
      </c>
      <c r="AR8855">
        <v>17.690000000000001</v>
      </c>
      <c r="AS8855">
        <v>9.4700000000000006</v>
      </c>
      <c r="AT8855">
        <v>9.2100000000000009</v>
      </c>
      <c r="AU8855">
        <v>0.8</v>
      </c>
      <c r="AV8855">
        <v>8.67</v>
      </c>
    </row>
    <row r="8856" spans="1:48" x14ac:dyDescent="0.35">
      <c r="A8856" t="s">
        <v>146</v>
      </c>
      <c r="B8856" t="s">
        <v>79</v>
      </c>
      <c r="C8856" t="s">
        <v>142</v>
      </c>
      <c r="D8856" t="s">
        <v>348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</row>
    <row r="8857" spans="1:48" x14ac:dyDescent="0.35">
      <c r="A8857" t="s">
        <v>146</v>
      </c>
      <c r="B8857" t="s">
        <v>79</v>
      </c>
      <c r="C8857" t="s">
        <v>142</v>
      </c>
      <c r="D8857" t="s">
        <v>349</v>
      </c>
      <c r="E8857">
        <v>1987641.57</v>
      </c>
      <c r="F8857">
        <v>2.88</v>
      </c>
      <c r="G8857">
        <v>55560.81</v>
      </c>
      <c r="H8857">
        <v>1932080.76</v>
      </c>
      <c r="I8857">
        <v>27.1</v>
      </c>
      <c r="J8857">
        <v>0</v>
      </c>
      <c r="K8857">
        <v>-0.7</v>
      </c>
      <c r="L8857">
        <v>27.8</v>
      </c>
      <c r="M8857">
        <v>82176.11</v>
      </c>
      <c r="N8857">
        <v>1.9</v>
      </c>
      <c r="O8857">
        <v>1529.12</v>
      </c>
      <c r="P8857">
        <v>80647</v>
      </c>
      <c r="Q8857">
        <v>27.64</v>
      </c>
      <c r="R8857">
        <v>0</v>
      </c>
      <c r="S8857">
        <v>-0.12</v>
      </c>
      <c r="T8857">
        <v>27.75</v>
      </c>
      <c r="U8857">
        <v>1.68</v>
      </c>
      <c r="V8857">
        <v>0.96</v>
      </c>
      <c r="W8857">
        <v>0.02</v>
      </c>
      <c r="X8857">
        <v>1.66</v>
      </c>
      <c r="Y8857">
        <v>1184093.8700000001</v>
      </c>
      <c r="Z8857">
        <v>1.9</v>
      </c>
      <c r="AA8857">
        <v>22033.38</v>
      </c>
      <c r="AB8857">
        <v>1162060.49</v>
      </c>
      <c r="AC8857">
        <v>6.06</v>
      </c>
      <c r="AD8857">
        <v>-49.46</v>
      </c>
      <c r="AE8857">
        <v>-5.93</v>
      </c>
      <c r="AF8857">
        <v>12</v>
      </c>
      <c r="AG8857">
        <v>100</v>
      </c>
      <c r="AH8857">
        <v>0</v>
      </c>
      <c r="AI8857">
        <v>0</v>
      </c>
      <c r="AJ8857">
        <v>100</v>
      </c>
      <c r="AK8857">
        <v>33.49</v>
      </c>
      <c r="AL8857">
        <v>-57.75</v>
      </c>
      <c r="AM8857">
        <v>-45.78</v>
      </c>
      <c r="AN8857">
        <v>79.27</v>
      </c>
      <c r="AO8857">
        <v>11.55</v>
      </c>
      <c r="AP8857">
        <v>-61.1</v>
      </c>
      <c r="AQ8857">
        <v>-18.14</v>
      </c>
      <c r="AR8857">
        <v>29.68</v>
      </c>
      <c r="AS8857">
        <v>4.51</v>
      </c>
      <c r="AT8857">
        <v>-61.18</v>
      </c>
      <c r="AU8857">
        <v>-7.11</v>
      </c>
      <c r="AV8857">
        <v>11.63</v>
      </c>
    </row>
    <row r="8858" spans="1:48" x14ac:dyDescent="0.35">
      <c r="A8858" t="s">
        <v>146</v>
      </c>
      <c r="B8858" t="s">
        <v>79</v>
      </c>
      <c r="C8858" t="s">
        <v>143</v>
      </c>
      <c r="D8858" t="s">
        <v>129</v>
      </c>
      <c r="E8858">
        <v>112672.02</v>
      </c>
      <c r="F8858">
        <v>4.82</v>
      </c>
      <c r="G8858">
        <v>5177.92</v>
      </c>
      <c r="H8858">
        <v>107494.1</v>
      </c>
      <c r="I8858">
        <v>0</v>
      </c>
      <c r="J8858">
        <v>0</v>
      </c>
      <c r="K8858">
        <v>0</v>
      </c>
      <c r="L8858">
        <v>0</v>
      </c>
      <c r="M8858">
        <v>6799.11</v>
      </c>
      <c r="N8858">
        <v>-1.92</v>
      </c>
      <c r="O8858">
        <v>-132.75</v>
      </c>
      <c r="P8858">
        <v>6931.86</v>
      </c>
      <c r="Q8858">
        <v>0</v>
      </c>
      <c r="R8858">
        <v>0</v>
      </c>
      <c r="S8858">
        <v>0</v>
      </c>
      <c r="T8858">
        <v>0</v>
      </c>
      <c r="U8858">
        <v>3.05</v>
      </c>
      <c r="V8858">
        <v>-5.65</v>
      </c>
      <c r="W8858">
        <v>-0.18</v>
      </c>
      <c r="X8858">
        <v>3.23</v>
      </c>
      <c r="Y8858">
        <v>36970.129999999997</v>
      </c>
      <c r="Z8858">
        <v>11.09</v>
      </c>
      <c r="AA8858">
        <v>3691.89</v>
      </c>
      <c r="AB8858">
        <v>33278.230000000003</v>
      </c>
      <c r="AC8858">
        <v>22.26</v>
      </c>
      <c r="AD8858">
        <v>-43.66</v>
      </c>
      <c r="AE8858">
        <v>-17.25</v>
      </c>
      <c r="AF8858">
        <v>39.51</v>
      </c>
      <c r="AG8858">
        <v>96.38</v>
      </c>
      <c r="AH8858">
        <v>0</v>
      </c>
      <c r="AI8858">
        <v>5.7</v>
      </c>
      <c r="AJ8858">
        <v>90.69</v>
      </c>
      <c r="AK8858">
        <v>72.47</v>
      </c>
      <c r="AL8858">
        <v>2.75</v>
      </c>
      <c r="AM8858">
        <v>1.94</v>
      </c>
      <c r="AN8858">
        <v>70.53</v>
      </c>
      <c r="AO8858">
        <v>21.07</v>
      </c>
      <c r="AP8858">
        <v>-43.17</v>
      </c>
      <c r="AQ8858">
        <v>-16.010000000000002</v>
      </c>
      <c r="AR8858">
        <v>37.08</v>
      </c>
      <c r="AS8858">
        <v>22.63</v>
      </c>
      <c r="AT8858">
        <v>-43.21</v>
      </c>
      <c r="AU8858">
        <v>-17.22</v>
      </c>
      <c r="AV8858">
        <v>39.840000000000003</v>
      </c>
    </row>
    <row r="8859" spans="1:48" x14ac:dyDescent="0.35">
      <c r="A8859" t="s">
        <v>146</v>
      </c>
      <c r="B8859" t="s">
        <v>79</v>
      </c>
      <c r="C8859" t="s">
        <v>143</v>
      </c>
      <c r="D8859" t="s">
        <v>130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</row>
    <row r="8860" spans="1:48" x14ac:dyDescent="0.35">
      <c r="A8860" t="s">
        <v>146</v>
      </c>
      <c r="B8860" t="s">
        <v>79</v>
      </c>
      <c r="C8860" t="s">
        <v>143</v>
      </c>
      <c r="D8860" t="s">
        <v>131</v>
      </c>
      <c r="E8860">
        <v>43210.33</v>
      </c>
      <c r="F8860">
        <v>0</v>
      </c>
      <c r="G8860">
        <v>43210.33</v>
      </c>
      <c r="H8860">
        <v>0</v>
      </c>
      <c r="I8860">
        <v>38.35</v>
      </c>
      <c r="J8860">
        <v>0</v>
      </c>
      <c r="K8860">
        <v>38.35</v>
      </c>
      <c r="L8860">
        <v>0</v>
      </c>
      <c r="M8860">
        <v>2696.28</v>
      </c>
      <c r="N8860">
        <v>0</v>
      </c>
      <c r="O8860">
        <v>2696.28</v>
      </c>
      <c r="P8860">
        <v>0</v>
      </c>
      <c r="Q8860">
        <v>39.659999999999997</v>
      </c>
      <c r="R8860">
        <v>0</v>
      </c>
      <c r="S8860">
        <v>39.659999999999997</v>
      </c>
      <c r="T8860">
        <v>0</v>
      </c>
      <c r="U8860">
        <v>2.5</v>
      </c>
      <c r="V8860">
        <v>0</v>
      </c>
      <c r="W8860">
        <v>2.5</v>
      </c>
      <c r="X8860">
        <v>0</v>
      </c>
      <c r="Y8860">
        <v>17250.64</v>
      </c>
      <c r="Z8860">
        <v>0</v>
      </c>
      <c r="AA8860">
        <v>17250.64</v>
      </c>
      <c r="AB8860">
        <v>0</v>
      </c>
      <c r="AC8860">
        <v>17.739999999999998</v>
      </c>
      <c r="AD8860">
        <v>0</v>
      </c>
      <c r="AE8860">
        <v>17.739999999999998</v>
      </c>
      <c r="AF8860">
        <v>0</v>
      </c>
      <c r="AG8860">
        <v>79.13</v>
      </c>
      <c r="AH8860">
        <v>0</v>
      </c>
      <c r="AI8860">
        <v>79.13</v>
      </c>
      <c r="AJ8860">
        <v>0</v>
      </c>
      <c r="AK8860">
        <v>38.74</v>
      </c>
      <c r="AL8860">
        <v>0</v>
      </c>
      <c r="AM8860">
        <v>38.74</v>
      </c>
      <c r="AN8860">
        <v>0</v>
      </c>
      <c r="AO8860">
        <v>8.49</v>
      </c>
      <c r="AP8860">
        <v>0</v>
      </c>
      <c r="AQ8860">
        <v>8.49</v>
      </c>
      <c r="AR8860">
        <v>0</v>
      </c>
      <c r="AS8860">
        <v>18.87</v>
      </c>
      <c r="AT8860">
        <v>0</v>
      </c>
      <c r="AU8860">
        <v>18.87</v>
      </c>
      <c r="AV8860">
        <v>0</v>
      </c>
    </row>
    <row r="8861" spans="1:48" x14ac:dyDescent="0.35">
      <c r="A8861" t="s">
        <v>146</v>
      </c>
      <c r="B8861" t="s">
        <v>79</v>
      </c>
      <c r="C8861" t="s">
        <v>143</v>
      </c>
      <c r="D8861" t="s">
        <v>132</v>
      </c>
      <c r="E8861">
        <v>69461.69</v>
      </c>
      <c r="F8861">
        <v>-35.380000000000003</v>
      </c>
      <c r="G8861">
        <v>-38032.410000000003</v>
      </c>
      <c r="H8861">
        <v>107494.1</v>
      </c>
      <c r="I8861">
        <v>61.65</v>
      </c>
      <c r="J8861">
        <v>0</v>
      </c>
      <c r="K8861">
        <v>-38.35</v>
      </c>
      <c r="L8861">
        <v>100</v>
      </c>
      <c r="M8861">
        <v>4102.83</v>
      </c>
      <c r="N8861">
        <v>-40.81</v>
      </c>
      <c r="O8861">
        <v>-2829.02</v>
      </c>
      <c r="P8861">
        <v>6931.86</v>
      </c>
      <c r="Q8861">
        <v>60.34</v>
      </c>
      <c r="R8861">
        <v>0</v>
      </c>
      <c r="S8861">
        <v>-39.659999999999997</v>
      </c>
      <c r="T8861">
        <v>100</v>
      </c>
      <c r="U8861">
        <v>3.52</v>
      </c>
      <c r="V8861">
        <v>9.0500000000000007</v>
      </c>
      <c r="W8861">
        <v>0.28999999999999998</v>
      </c>
      <c r="X8861">
        <v>3.23</v>
      </c>
      <c r="Y8861">
        <v>19719.490000000002</v>
      </c>
      <c r="Z8861">
        <v>-40.74</v>
      </c>
      <c r="AA8861">
        <v>-13558.75</v>
      </c>
      <c r="AB8861">
        <v>33278.230000000003</v>
      </c>
      <c r="AC8861">
        <v>26.21</v>
      </c>
      <c r="AD8861">
        <v>-33.659999999999997</v>
      </c>
      <c r="AE8861">
        <v>-13.3</v>
      </c>
      <c r="AF8861">
        <v>39.51</v>
      </c>
      <c r="AG8861">
        <v>83.4</v>
      </c>
      <c r="AH8861">
        <v>0</v>
      </c>
      <c r="AI8861">
        <v>-7.29</v>
      </c>
      <c r="AJ8861">
        <v>90.69</v>
      </c>
      <c r="AK8861">
        <v>53.07</v>
      </c>
      <c r="AL8861">
        <v>-24.75</v>
      </c>
      <c r="AM8861">
        <v>-17.46</v>
      </c>
      <c r="AN8861">
        <v>70.53</v>
      </c>
      <c r="AO8861">
        <v>14.55</v>
      </c>
      <c r="AP8861">
        <v>-60.76</v>
      </c>
      <c r="AQ8861">
        <v>-22.53</v>
      </c>
      <c r="AR8861">
        <v>37.08</v>
      </c>
      <c r="AS8861">
        <v>24.96</v>
      </c>
      <c r="AT8861">
        <v>-37.340000000000003</v>
      </c>
      <c r="AU8861">
        <v>-14.88</v>
      </c>
      <c r="AV8861">
        <v>39.840000000000003</v>
      </c>
    </row>
    <row r="8862" spans="1:48" x14ac:dyDescent="0.35">
      <c r="A8862" t="s">
        <v>146</v>
      </c>
      <c r="B8862" t="s">
        <v>79</v>
      </c>
      <c r="C8862" t="s">
        <v>143</v>
      </c>
      <c r="D8862" t="s">
        <v>133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</row>
    <row r="8863" spans="1:48" x14ac:dyDescent="0.35">
      <c r="A8863" t="s">
        <v>146</v>
      </c>
      <c r="B8863" t="s">
        <v>79</v>
      </c>
      <c r="C8863" t="s">
        <v>143</v>
      </c>
      <c r="D8863" t="s">
        <v>347</v>
      </c>
      <c r="E8863">
        <v>43210.33</v>
      </c>
      <c r="F8863">
        <v>0</v>
      </c>
      <c r="G8863">
        <v>43210.33</v>
      </c>
      <c r="H8863">
        <v>0</v>
      </c>
      <c r="I8863">
        <v>38.35</v>
      </c>
      <c r="J8863">
        <v>0</v>
      </c>
      <c r="K8863">
        <v>38.35</v>
      </c>
      <c r="L8863">
        <v>0</v>
      </c>
      <c r="M8863">
        <v>2696.28</v>
      </c>
      <c r="N8863">
        <v>0</v>
      </c>
      <c r="O8863">
        <v>2696.28</v>
      </c>
      <c r="P8863">
        <v>0</v>
      </c>
      <c r="Q8863">
        <v>39.659999999999997</v>
      </c>
      <c r="R8863">
        <v>0</v>
      </c>
      <c r="S8863">
        <v>39.659999999999997</v>
      </c>
      <c r="T8863">
        <v>0</v>
      </c>
      <c r="U8863">
        <v>2.5</v>
      </c>
      <c r="V8863">
        <v>0</v>
      </c>
      <c r="W8863">
        <v>2.5</v>
      </c>
      <c r="X8863">
        <v>0</v>
      </c>
      <c r="Y8863">
        <v>17250.64</v>
      </c>
      <c r="Z8863">
        <v>0</v>
      </c>
      <c r="AA8863">
        <v>17250.64</v>
      </c>
      <c r="AB8863">
        <v>0</v>
      </c>
      <c r="AC8863">
        <v>17.739999999999998</v>
      </c>
      <c r="AD8863">
        <v>0</v>
      </c>
      <c r="AE8863">
        <v>17.739999999999998</v>
      </c>
      <c r="AF8863">
        <v>0</v>
      </c>
      <c r="AG8863">
        <v>79.13</v>
      </c>
      <c r="AH8863">
        <v>0</v>
      </c>
      <c r="AI8863">
        <v>79.13</v>
      </c>
      <c r="AJ8863">
        <v>0</v>
      </c>
      <c r="AK8863">
        <v>38.74</v>
      </c>
      <c r="AL8863">
        <v>0</v>
      </c>
      <c r="AM8863">
        <v>38.74</v>
      </c>
      <c r="AN8863">
        <v>0</v>
      </c>
      <c r="AO8863">
        <v>8.49</v>
      </c>
      <c r="AP8863">
        <v>0</v>
      </c>
      <c r="AQ8863">
        <v>8.49</v>
      </c>
      <c r="AR8863">
        <v>0</v>
      </c>
      <c r="AS8863">
        <v>18.87</v>
      </c>
      <c r="AT8863">
        <v>0</v>
      </c>
      <c r="AU8863">
        <v>18.87</v>
      </c>
      <c r="AV8863">
        <v>0</v>
      </c>
    </row>
    <row r="8864" spans="1:48" x14ac:dyDescent="0.35">
      <c r="A8864" t="s">
        <v>146</v>
      </c>
      <c r="B8864" t="s">
        <v>79</v>
      </c>
      <c r="C8864" t="s">
        <v>143</v>
      </c>
      <c r="D8864" t="s">
        <v>348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</row>
    <row r="8865" spans="1:48" x14ac:dyDescent="0.35">
      <c r="A8865" t="s">
        <v>146</v>
      </c>
      <c r="B8865" t="s">
        <v>79</v>
      </c>
      <c r="C8865" t="s">
        <v>143</v>
      </c>
      <c r="D8865" t="s">
        <v>349</v>
      </c>
      <c r="E8865">
        <v>69461.69</v>
      </c>
      <c r="F8865">
        <v>-35.380000000000003</v>
      </c>
      <c r="G8865">
        <v>-38032.410000000003</v>
      </c>
      <c r="H8865">
        <v>107494.1</v>
      </c>
      <c r="I8865">
        <v>61.65</v>
      </c>
      <c r="J8865">
        <v>0</v>
      </c>
      <c r="K8865">
        <v>-38.35</v>
      </c>
      <c r="L8865">
        <v>100</v>
      </c>
      <c r="M8865">
        <v>4102.83</v>
      </c>
      <c r="N8865">
        <v>-40.81</v>
      </c>
      <c r="O8865">
        <v>-2829.02</v>
      </c>
      <c r="P8865">
        <v>6931.86</v>
      </c>
      <c r="Q8865">
        <v>60.34</v>
      </c>
      <c r="R8865">
        <v>0</v>
      </c>
      <c r="S8865">
        <v>-39.659999999999997</v>
      </c>
      <c r="T8865">
        <v>100</v>
      </c>
      <c r="U8865">
        <v>3.52</v>
      </c>
      <c r="V8865">
        <v>9.0500000000000007</v>
      </c>
      <c r="W8865">
        <v>0.28999999999999998</v>
      </c>
      <c r="X8865">
        <v>3.23</v>
      </c>
      <c r="Y8865">
        <v>19719.490000000002</v>
      </c>
      <c r="Z8865">
        <v>-40.74</v>
      </c>
      <c r="AA8865">
        <v>-13558.75</v>
      </c>
      <c r="AB8865">
        <v>33278.230000000003</v>
      </c>
      <c r="AC8865">
        <v>26.21</v>
      </c>
      <c r="AD8865">
        <v>-33.659999999999997</v>
      </c>
      <c r="AE8865">
        <v>-13.3</v>
      </c>
      <c r="AF8865">
        <v>39.51</v>
      </c>
      <c r="AG8865">
        <v>83.4</v>
      </c>
      <c r="AH8865">
        <v>0</v>
      </c>
      <c r="AI8865">
        <v>-7.29</v>
      </c>
      <c r="AJ8865">
        <v>90.69</v>
      </c>
      <c r="AK8865">
        <v>53.07</v>
      </c>
      <c r="AL8865">
        <v>-24.75</v>
      </c>
      <c r="AM8865">
        <v>-17.46</v>
      </c>
      <c r="AN8865">
        <v>70.53</v>
      </c>
      <c r="AO8865">
        <v>14.55</v>
      </c>
      <c r="AP8865">
        <v>-60.76</v>
      </c>
      <c r="AQ8865">
        <v>-22.53</v>
      </c>
      <c r="AR8865">
        <v>37.08</v>
      </c>
      <c r="AS8865">
        <v>24.96</v>
      </c>
      <c r="AT8865">
        <v>-37.340000000000003</v>
      </c>
      <c r="AU8865">
        <v>-14.88</v>
      </c>
      <c r="AV8865">
        <v>39.840000000000003</v>
      </c>
    </row>
    <row r="8866" spans="1:48" x14ac:dyDescent="0.35">
      <c r="A8866" t="s">
        <v>146</v>
      </c>
      <c r="B8866" t="s">
        <v>79</v>
      </c>
      <c r="C8866" t="s">
        <v>144</v>
      </c>
      <c r="D8866" t="s">
        <v>129</v>
      </c>
      <c r="E8866">
        <v>4752137.5199999996</v>
      </c>
      <c r="F8866">
        <v>6.24</v>
      </c>
      <c r="G8866">
        <v>279288.21000000002</v>
      </c>
      <c r="H8866">
        <v>4472849.3099999996</v>
      </c>
      <c r="I8866">
        <v>0</v>
      </c>
      <c r="J8866">
        <v>0</v>
      </c>
      <c r="K8866">
        <v>0</v>
      </c>
      <c r="L8866">
        <v>0</v>
      </c>
      <c r="M8866">
        <v>701871.87</v>
      </c>
      <c r="N8866">
        <v>6.16</v>
      </c>
      <c r="O8866">
        <v>40748.11</v>
      </c>
      <c r="P8866">
        <v>661123.76</v>
      </c>
      <c r="Q8866">
        <v>0</v>
      </c>
      <c r="R8866">
        <v>0</v>
      </c>
      <c r="S8866">
        <v>0</v>
      </c>
      <c r="T8866">
        <v>0</v>
      </c>
      <c r="U8866">
        <v>6.77</v>
      </c>
      <c r="V8866">
        <v>0.08</v>
      </c>
      <c r="W8866">
        <v>0.01</v>
      </c>
      <c r="X8866">
        <v>6.77</v>
      </c>
      <c r="Y8866">
        <v>701871.87</v>
      </c>
      <c r="Z8866">
        <v>6.16</v>
      </c>
      <c r="AA8866">
        <v>40748.11</v>
      </c>
      <c r="AB8866">
        <v>661123.76</v>
      </c>
      <c r="AC8866">
        <v>40.26</v>
      </c>
      <c r="AD8866">
        <v>16.329999999999998</v>
      </c>
      <c r="AE8866">
        <v>5.65</v>
      </c>
      <c r="AF8866">
        <v>34.61</v>
      </c>
      <c r="AG8866">
        <v>100</v>
      </c>
      <c r="AH8866">
        <v>0</v>
      </c>
      <c r="AI8866">
        <v>6.11</v>
      </c>
      <c r="AJ8866">
        <v>93.89</v>
      </c>
      <c r="AK8866">
        <v>100</v>
      </c>
      <c r="AL8866">
        <v>6.97</v>
      </c>
      <c r="AM8866">
        <v>6.52</v>
      </c>
      <c r="AN8866">
        <v>93.48</v>
      </c>
      <c r="AO8866">
        <v>48.58</v>
      </c>
      <c r="AP8866">
        <v>-4.5999999999999996</v>
      </c>
      <c r="AQ8866">
        <v>-2.34</v>
      </c>
      <c r="AR8866">
        <v>50.92</v>
      </c>
      <c r="AS8866">
        <v>39.729999999999997</v>
      </c>
      <c r="AT8866">
        <v>16.59</v>
      </c>
      <c r="AU8866">
        <v>5.65</v>
      </c>
      <c r="AV8866">
        <v>34.07</v>
      </c>
    </row>
    <row r="8867" spans="1:48" x14ac:dyDescent="0.35">
      <c r="A8867" t="s">
        <v>146</v>
      </c>
      <c r="B8867" t="s">
        <v>79</v>
      </c>
      <c r="C8867" t="s">
        <v>144</v>
      </c>
      <c r="D8867" t="s">
        <v>130</v>
      </c>
      <c r="E8867">
        <v>1180505.3400000001</v>
      </c>
      <c r="F8867">
        <v>8.24</v>
      </c>
      <c r="G8867">
        <v>89870.6</v>
      </c>
      <c r="H8867">
        <v>1090634.74</v>
      </c>
      <c r="I8867">
        <v>24.84</v>
      </c>
      <c r="J8867">
        <v>0</v>
      </c>
      <c r="K8867">
        <v>0.46</v>
      </c>
      <c r="L8867">
        <v>24.38</v>
      </c>
      <c r="M8867">
        <v>171359.52</v>
      </c>
      <c r="N8867">
        <v>8.01</v>
      </c>
      <c r="O8867">
        <v>12701.01</v>
      </c>
      <c r="P8867">
        <v>158658.51999999999</v>
      </c>
      <c r="Q8867">
        <v>24.41</v>
      </c>
      <c r="R8867">
        <v>0</v>
      </c>
      <c r="S8867">
        <v>0.42</v>
      </c>
      <c r="T8867">
        <v>24</v>
      </c>
      <c r="U8867">
        <v>6.89</v>
      </c>
      <c r="V8867">
        <v>0.22</v>
      </c>
      <c r="W8867">
        <v>0.01</v>
      </c>
      <c r="X8867">
        <v>6.87</v>
      </c>
      <c r="Y8867">
        <v>171359.52</v>
      </c>
      <c r="Z8867">
        <v>8.01</v>
      </c>
      <c r="AA8867">
        <v>12701.01</v>
      </c>
      <c r="AB8867">
        <v>158658.51999999999</v>
      </c>
      <c r="AC8867">
        <v>43.15</v>
      </c>
      <c r="AD8867">
        <v>12.96</v>
      </c>
      <c r="AE8867">
        <v>4.95</v>
      </c>
      <c r="AF8867">
        <v>38.200000000000003</v>
      </c>
      <c r="AG8867">
        <v>96.72</v>
      </c>
      <c r="AH8867">
        <v>0</v>
      </c>
      <c r="AI8867">
        <v>21.58</v>
      </c>
      <c r="AJ8867">
        <v>75.150000000000006</v>
      </c>
      <c r="AK8867">
        <v>89.44</v>
      </c>
      <c r="AL8867">
        <v>25.91</v>
      </c>
      <c r="AM8867">
        <v>18.41</v>
      </c>
      <c r="AN8867">
        <v>71.040000000000006</v>
      </c>
      <c r="AO8867">
        <v>28.03</v>
      </c>
      <c r="AP8867">
        <v>12.33</v>
      </c>
      <c r="AQ8867">
        <v>3.08</v>
      </c>
      <c r="AR8867">
        <v>24.95</v>
      </c>
      <c r="AS8867">
        <v>42.86</v>
      </c>
      <c r="AT8867">
        <v>16.29</v>
      </c>
      <c r="AU8867">
        <v>6</v>
      </c>
      <c r="AV8867">
        <v>36.86</v>
      </c>
    </row>
    <row r="8868" spans="1:48" x14ac:dyDescent="0.35">
      <c r="A8868" t="s">
        <v>146</v>
      </c>
      <c r="B8868" t="s">
        <v>79</v>
      </c>
      <c r="C8868" t="s">
        <v>144</v>
      </c>
      <c r="D8868" t="s">
        <v>131</v>
      </c>
      <c r="E8868">
        <v>177760.74</v>
      </c>
      <c r="F8868">
        <v>-0.31</v>
      </c>
      <c r="G8868">
        <v>-556.05999999999995</v>
      </c>
      <c r="H8868">
        <v>178316.79999999999</v>
      </c>
      <c r="I8868">
        <v>3.74</v>
      </c>
      <c r="J8868">
        <v>0</v>
      </c>
      <c r="K8868">
        <v>-0.25</v>
      </c>
      <c r="L8868">
        <v>3.99</v>
      </c>
      <c r="M8868">
        <v>18402.46</v>
      </c>
      <c r="N8868">
        <v>0.24</v>
      </c>
      <c r="O8868">
        <v>44.71</v>
      </c>
      <c r="P8868">
        <v>18357.75</v>
      </c>
      <c r="Q8868">
        <v>2.62</v>
      </c>
      <c r="R8868">
        <v>0</v>
      </c>
      <c r="S8868">
        <v>-0.15</v>
      </c>
      <c r="T8868">
        <v>2.78</v>
      </c>
      <c r="U8868">
        <v>9.66</v>
      </c>
      <c r="V8868">
        <v>-0.55000000000000004</v>
      </c>
      <c r="W8868">
        <v>-0.05</v>
      </c>
      <c r="X8868">
        <v>9.7100000000000009</v>
      </c>
      <c r="Y8868">
        <v>18402.46</v>
      </c>
      <c r="Z8868">
        <v>0.24</v>
      </c>
      <c r="AA8868">
        <v>44.71</v>
      </c>
      <c r="AB8868">
        <v>18357.75</v>
      </c>
      <c r="AC8868">
        <v>0.23</v>
      </c>
      <c r="AD8868">
        <v>126.03</v>
      </c>
      <c r="AE8868">
        <v>0.13</v>
      </c>
      <c r="AF8868">
        <v>0.1</v>
      </c>
      <c r="AG8868">
        <v>14.49</v>
      </c>
      <c r="AH8868">
        <v>0</v>
      </c>
      <c r="AI8868">
        <v>1.79</v>
      </c>
      <c r="AJ8868">
        <v>12.7</v>
      </c>
      <c r="AK8868">
        <v>0.56999999999999995</v>
      </c>
      <c r="AL8868">
        <v>0.35</v>
      </c>
      <c r="AM8868">
        <v>0</v>
      </c>
      <c r="AN8868">
        <v>0.56999999999999995</v>
      </c>
      <c r="AO8868">
        <v>0.06</v>
      </c>
      <c r="AP8868">
        <v>61.6</v>
      </c>
      <c r="AQ8868">
        <v>0.02</v>
      </c>
      <c r="AR8868">
        <v>0.04</v>
      </c>
      <c r="AS8868">
        <v>0.19</v>
      </c>
      <c r="AT8868">
        <v>122.73</v>
      </c>
      <c r="AU8868">
        <v>0.1</v>
      </c>
      <c r="AV8868">
        <v>0.09</v>
      </c>
    </row>
    <row r="8869" spans="1:48" x14ac:dyDescent="0.35">
      <c r="A8869" t="s">
        <v>146</v>
      </c>
      <c r="B8869" t="s">
        <v>79</v>
      </c>
      <c r="C8869" t="s">
        <v>144</v>
      </c>
      <c r="D8869" t="s">
        <v>132</v>
      </c>
      <c r="E8869">
        <v>3296884.76</v>
      </c>
      <c r="F8869">
        <v>6.03</v>
      </c>
      <c r="G8869">
        <v>187452.87</v>
      </c>
      <c r="H8869">
        <v>3109431.89</v>
      </c>
      <c r="I8869">
        <v>69.38</v>
      </c>
      <c r="J8869">
        <v>0</v>
      </c>
      <c r="K8869">
        <v>-0.14000000000000001</v>
      </c>
      <c r="L8869">
        <v>69.52</v>
      </c>
      <c r="M8869">
        <v>497917.13</v>
      </c>
      <c r="N8869">
        <v>5.88</v>
      </c>
      <c r="O8869">
        <v>27658.97</v>
      </c>
      <c r="P8869">
        <v>470258.16</v>
      </c>
      <c r="Q8869">
        <v>70.94</v>
      </c>
      <c r="R8869">
        <v>0</v>
      </c>
      <c r="S8869">
        <v>-0.19</v>
      </c>
      <c r="T8869">
        <v>71.13</v>
      </c>
      <c r="U8869">
        <v>6.62</v>
      </c>
      <c r="V8869">
        <v>0.14000000000000001</v>
      </c>
      <c r="W8869">
        <v>0.01</v>
      </c>
      <c r="X8869">
        <v>6.61</v>
      </c>
      <c r="Y8869">
        <v>497917.13</v>
      </c>
      <c r="Z8869">
        <v>5.88</v>
      </c>
      <c r="AA8869">
        <v>27658.97</v>
      </c>
      <c r="AB8869">
        <v>470258.16</v>
      </c>
      <c r="AC8869">
        <v>39.49</v>
      </c>
      <c r="AD8869">
        <v>18.82</v>
      </c>
      <c r="AE8869">
        <v>6.26</v>
      </c>
      <c r="AF8869">
        <v>33.229999999999997</v>
      </c>
      <c r="AG8869">
        <v>100</v>
      </c>
      <c r="AH8869">
        <v>0</v>
      </c>
      <c r="AI8869">
        <v>7.71</v>
      </c>
      <c r="AJ8869">
        <v>92.29</v>
      </c>
      <c r="AK8869">
        <v>98.27</v>
      </c>
      <c r="AL8869">
        <v>6.95</v>
      </c>
      <c r="AM8869">
        <v>6.39</v>
      </c>
      <c r="AN8869">
        <v>91.88</v>
      </c>
      <c r="AO8869">
        <v>43.44</v>
      </c>
      <c r="AP8869">
        <v>-5.85</v>
      </c>
      <c r="AQ8869">
        <v>-2.7</v>
      </c>
      <c r="AR8869">
        <v>46.14</v>
      </c>
      <c r="AS8869">
        <v>39.4</v>
      </c>
      <c r="AT8869">
        <v>17.77</v>
      </c>
      <c r="AU8869">
        <v>5.95</v>
      </c>
      <c r="AV8869">
        <v>33.450000000000003</v>
      </c>
    </row>
    <row r="8870" spans="1:48" x14ac:dyDescent="0.35">
      <c r="A8870" t="s">
        <v>146</v>
      </c>
      <c r="B8870" t="s">
        <v>79</v>
      </c>
      <c r="C8870" t="s">
        <v>144</v>
      </c>
      <c r="D8870" t="s">
        <v>133</v>
      </c>
      <c r="E8870">
        <v>0</v>
      </c>
      <c r="F8870">
        <v>-100</v>
      </c>
      <c r="G8870">
        <v>-886.03</v>
      </c>
      <c r="H8870">
        <v>886.03</v>
      </c>
      <c r="I8870">
        <v>0</v>
      </c>
      <c r="J8870">
        <v>0</v>
      </c>
      <c r="K8870">
        <v>-0.02</v>
      </c>
      <c r="L8870">
        <v>0.02</v>
      </c>
      <c r="M8870">
        <v>0</v>
      </c>
      <c r="N8870">
        <v>-100</v>
      </c>
      <c r="O8870">
        <v>-191.12</v>
      </c>
      <c r="P8870">
        <v>191.12</v>
      </c>
      <c r="Q8870">
        <v>0</v>
      </c>
      <c r="R8870">
        <v>0</v>
      </c>
      <c r="S8870">
        <v>-0.03</v>
      </c>
      <c r="T8870">
        <v>0.03</v>
      </c>
      <c r="U8870">
        <v>0</v>
      </c>
      <c r="V8870">
        <v>-100</v>
      </c>
      <c r="W8870">
        <v>-4.6399999999999997</v>
      </c>
      <c r="X8870">
        <v>4.6399999999999997</v>
      </c>
      <c r="Y8870">
        <v>0</v>
      </c>
      <c r="Z8870">
        <v>-100</v>
      </c>
      <c r="AA8870">
        <v>-191.12</v>
      </c>
      <c r="AB8870">
        <v>191.12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-2.72</v>
      </c>
      <c r="AJ8870">
        <v>2.72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</row>
    <row r="8871" spans="1:48" x14ac:dyDescent="0.35">
      <c r="A8871" t="s">
        <v>146</v>
      </c>
      <c r="B8871" t="s">
        <v>79</v>
      </c>
      <c r="C8871" t="s">
        <v>144</v>
      </c>
      <c r="D8871" t="s">
        <v>347</v>
      </c>
      <c r="E8871">
        <v>1104653.3899999999</v>
      </c>
      <c r="F8871">
        <v>10.76</v>
      </c>
      <c r="G8871">
        <v>107272.81</v>
      </c>
      <c r="H8871">
        <v>997380.58</v>
      </c>
      <c r="I8871">
        <v>23.25</v>
      </c>
      <c r="J8871">
        <v>0</v>
      </c>
      <c r="K8871">
        <v>0.95</v>
      </c>
      <c r="L8871">
        <v>22.3</v>
      </c>
      <c r="M8871">
        <v>152074.63</v>
      </c>
      <c r="N8871">
        <v>11.92</v>
      </c>
      <c r="O8871">
        <v>16194.8</v>
      </c>
      <c r="P8871">
        <v>135879.82999999999</v>
      </c>
      <c r="Q8871">
        <v>21.67</v>
      </c>
      <c r="R8871">
        <v>0</v>
      </c>
      <c r="S8871">
        <v>1.1100000000000001</v>
      </c>
      <c r="T8871">
        <v>20.55</v>
      </c>
      <c r="U8871">
        <v>7.26</v>
      </c>
      <c r="V8871">
        <v>-1.04</v>
      </c>
      <c r="W8871">
        <v>-0.08</v>
      </c>
      <c r="X8871">
        <v>7.34</v>
      </c>
      <c r="Y8871">
        <v>152074.63</v>
      </c>
      <c r="Z8871">
        <v>11.92</v>
      </c>
      <c r="AA8871">
        <v>16194.8</v>
      </c>
      <c r="AB8871">
        <v>135879.82999999999</v>
      </c>
      <c r="AC8871">
        <v>34.340000000000003</v>
      </c>
      <c r="AD8871">
        <v>37.01</v>
      </c>
      <c r="AE8871">
        <v>9.2799999999999994</v>
      </c>
      <c r="AF8871">
        <v>25.07</v>
      </c>
      <c r="AG8871">
        <v>32.5</v>
      </c>
      <c r="AH8871">
        <v>0</v>
      </c>
      <c r="AI8871">
        <v>7.15</v>
      </c>
      <c r="AJ8871">
        <v>25.34</v>
      </c>
      <c r="AK8871">
        <v>26.2</v>
      </c>
      <c r="AL8871">
        <v>18.32</v>
      </c>
      <c r="AM8871">
        <v>4.0599999999999996</v>
      </c>
      <c r="AN8871">
        <v>22.14</v>
      </c>
      <c r="AO8871">
        <v>9.2200000000000006</v>
      </c>
      <c r="AP8871">
        <v>17.55</v>
      </c>
      <c r="AQ8871">
        <v>1.38</v>
      </c>
      <c r="AR8871">
        <v>7.85</v>
      </c>
      <c r="AS8871">
        <v>32.31</v>
      </c>
      <c r="AT8871">
        <v>41.65</v>
      </c>
      <c r="AU8871">
        <v>9.5</v>
      </c>
      <c r="AV8871">
        <v>22.81</v>
      </c>
    </row>
    <row r="8872" spans="1:48" x14ac:dyDescent="0.35">
      <c r="A8872" t="s">
        <v>146</v>
      </c>
      <c r="B8872" t="s">
        <v>79</v>
      </c>
      <c r="C8872" t="s">
        <v>144</v>
      </c>
      <c r="D8872" t="s">
        <v>348</v>
      </c>
      <c r="E8872">
        <v>145649.96</v>
      </c>
      <c r="F8872">
        <v>-14.26</v>
      </c>
      <c r="G8872">
        <v>-24230.63</v>
      </c>
      <c r="H8872">
        <v>169880.58</v>
      </c>
      <c r="I8872">
        <v>3.06</v>
      </c>
      <c r="J8872">
        <v>0</v>
      </c>
      <c r="K8872">
        <v>-0.73</v>
      </c>
      <c r="L8872">
        <v>3.8</v>
      </c>
      <c r="M8872">
        <v>21146.69</v>
      </c>
      <c r="N8872">
        <v>-17.63</v>
      </c>
      <c r="O8872">
        <v>-4526.0600000000004</v>
      </c>
      <c r="P8872">
        <v>25672.75</v>
      </c>
      <c r="Q8872">
        <v>3.01</v>
      </c>
      <c r="R8872">
        <v>0</v>
      </c>
      <c r="S8872">
        <v>-0.87</v>
      </c>
      <c r="T8872">
        <v>3.88</v>
      </c>
      <c r="U8872">
        <v>6.89</v>
      </c>
      <c r="V8872">
        <v>4.09</v>
      </c>
      <c r="W8872">
        <v>0.27</v>
      </c>
      <c r="X8872">
        <v>6.62</v>
      </c>
      <c r="Y8872">
        <v>21146.69</v>
      </c>
      <c r="Z8872">
        <v>-17.63</v>
      </c>
      <c r="AA8872">
        <v>-4526.0600000000004</v>
      </c>
      <c r="AB8872">
        <v>25672.75</v>
      </c>
      <c r="AC8872">
        <v>64.63</v>
      </c>
      <c r="AD8872">
        <v>-11.95</v>
      </c>
      <c r="AE8872">
        <v>-8.77</v>
      </c>
      <c r="AF8872">
        <v>73.400000000000006</v>
      </c>
      <c r="AG8872">
        <v>49.6</v>
      </c>
      <c r="AH8872">
        <v>0</v>
      </c>
      <c r="AI8872">
        <v>25.08</v>
      </c>
      <c r="AJ8872">
        <v>24.52</v>
      </c>
      <c r="AK8872">
        <v>45.41</v>
      </c>
      <c r="AL8872">
        <v>85.21</v>
      </c>
      <c r="AM8872">
        <v>20.89</v>
      </c>
      <c r="AN8872">
        <v>24.52</v>
      </c>
      <c r="AO8872">
        <v>17.170000000000002</v>
      </c>
      <c r="AP8872">
        <v>8.1199999999999992</v>
      </c>
      <c r="AQ8872">
        <v>1.29</v>
      </c>
      <c r="AR8872">
        <v>15.88</v>
      </c>
      <c r="AS8872">
        <v>66.180000000000007</v>
      </c>
      <c r="AT8872">
        <v>-9.75</v>
      </c>
      <c r="AU8872">
        <v>-7.15</v>
      </c>
      <c r="AV8872">
        <v>73.33</v>
      </c>
    </row>
    <row r="8873" spans="1:48" x14ac:dyDescent="0.35">
      <c r="A8873" t="s">
        <v>146</v>
      </c>
      <c r="B8873" t="s">
        <v>79</v>
      </c>
      <c r="C8873" t="s">
        <v>144</v>
      </c>
      <c r="D8873" t="s">
        <v>349</v>
      </c>
      <c r="E8873">
        <v>3394733.88</v>
      </c>
      <c r="F8873">
        <v>6.22</v>
      </c>
      <c r="G8873">
        <v>198843.59</v>
      </c>
      <c r="H8873">
        <v>3195890.29</v>
      </c>
      <c r="I8873">
        <v>71.44</v>
      </c>
      <c r="J8873">
        <v>0</v>
      </c>
      <c r="K8873">
        <v>-0.01</v>
      </c>
      <c r="L8873">
        <v>71.45</v>
      </c>
      <c r="M8873">
        <v>513069.82</v>
      </c>
      <c r="N8873">
        <v>6.13</v>
      </c>
      <c r="O8873">
        <v>29639.77</v>
      </c>
      <c r="P8873">
        <v>483430.05</v>
      </c>
      <c r="Q8873">
        <v>73.099999999999994</v>
      </c>
      <c r="R8873">
        <v>0</v>
      </c>
      <c r="S8873">
        <v>-0.02</v>
      </c>
      <c r="T8873">
        <v>73.12</v>
      </c>
      <c r="U8873">
        <v>6.62</v>
      </c>
      <c r="V8873">
        <v>0.09</v>
      </c>
      <c r="W8873">
        <v>0.01</v>
      </c>
      <c r="X8873">
        <v>6.61</v>
      </c>
      <c r="Y8873">
        <v>513069.82</v>
      </c>
      <c r="Z8873">
        <v>6.13</v>
      </c>
      <c r="AA8873">
        <v>29639.77</v>
      </c>
      <c r="AB8873">
        <v>483430.05</v>
      </c>
      <c r="AC8873">
        <v>39.64</v>
      </c>
      <c r="AD8873">
        <v>18.260000000000002</v>
      </c>
      <c r="AE8873">
        <v>6.12</v>
      </c>
      <c r="AF8873">
        <v>33.520000000000003</v>
      </c>
      <c r="AG8873">
        <v>100</v>
      </c>
      <c r="AH8873">
        <v>0</v>
      </c>
      <c r="AI8873">
        <v>7.71</v>
      </c>
      <c r="AJ8873">
        <v>92.29</v>
      </c>
      <c r="AK8873">
        <v>98.27</v>
      </c>
      <c r="AL8873">
        <v>6.95</v>
      </c>
      <c r="AM8873">
        <v>6.39</v>
      </c>
      <c r="AN8873">
        <v>91.88</v>
      </c>
      <c r="AO8873">
        <v>44.38</v>
      </c>
      <c r="AP8873">
        <v>-4.7300000000000004</v>
      </c>
      <c r="AQ8873">
        <v>-2.2000000000000002</v>
      </c>
      <c r="AR8873">
        <v>46.58</v>
      </c>
      <c r="AS8873">
        <v>39.549999999999997</v>
      </c>
      <c r="AT8873">
        <v>17.29</v>
      </c>
      <c r="AU8873">
        <v>5.83</v>
      </c>
      <c r="AV8873">
        <v>33.72</v>
      </c>
    </row>
    <row r="8874" spans="1:48" x14ac:dyDescent="0.35">
      <c r="A8874" t="s">
        <v>146</v>
      </c>
      <c r="B8874" t="s">
        <v>79</v>
      </c>
      <c r="C8874" t="s">
        <v>145</v>
      </c>
      <c r="D8874" t="s">
        <v>129</v>
      </c>
      <c r="E8874">
        <v>2860208.44</v>
      </c>
      <c r="F8874">
        <v>3.5</v>
      </c>
      <c r="G8874">
        <v>96621.14</v>
      </c>
      <c r="H8874">
        <v>2763587.3</v>
      </c>
      <c r="I8874">
        <v>0</v>
      </c>
      <c r="J8874">
        <v>0</v>
      </c>
      <c r="K8874">
        <v>0</v>
      </c>
      <c r="L8874">
        <v>0</v>
      </c>
      <c r="M8874">
        <v>117248.34</v>
      </c>
      <c r="N8874">
        <v>-1.1399999999999999</v>
      </c>
      <c r="O8874">
        <v>-1354.75</v>
      </c>
      <c r="P8874">
        <v>118603.09</v>
      </c>
      <c r="Q8874">
        <v>0</v>
      </c>
      <c r="R8874">
        <v>0</v>
      </c>
      <c r="S8874">
        <v>0</v>
      </c>
      <c r="T8874">
        <v>0</v>
      </c>
      <c r="U8874">
        <v>1.69</v>
      </c>
      <c r="V8874">
        <v>4.6900000000000004</v>
      </c>
      <c r="W8874">
        <v>0.08</v>
      </c>
      <c r="X8874">
        <v>1.62</v>
      </c>
      <c r="Y8874">
        <v>1689457.3</v>
      </c>
      <c r="Z8874">
        <v>-1.1399999999999999</v>
      </c>
      <c r="AA8874">
        <v>-19520.93</v>
      </c>
      <c r="AB8874">
        <v>1708978.23</v>
      </c>
      <c r="AC8874">
        <v>6.7</v>
      </c>
      <c r="AD8874">
        <v>30.75</v>
      </c>
      <c r="AE8874">
        <v>1.58</v>
      </c>
      <c r="AF8874">
        <v>5.13</v>
      </c>
      <c r="AG8874">
        <v>100</v>
      </c>
      <c r="AH8874">
        <v>0</v>
      </c>
      <c r="AI8874">
        <v>0</v>
      </c>
      <c r="AJ8874">
        <v>100</v>
      </c>
      <c r="AK8874">
        <v>58.31</v>
      </c>
      <c r="AL8874">
        <v>72.45</v>
      </c>
      <c r="AM8874">
        <v>24.5</v>
      </c>
      <c r="AN8874">
        <v>33.81</v>
      </c>
      <c r="AO8874">
        <v>14.49</v>
      </c>
      <c r="AP8874">
        <v>18.920000000000002</v>
      </c>
      <c r="AQ8874">
        <v>2.31</v>
      </c>
      <c r="AR8874">
        <v>12.19</v>
      </c>
      <c r="AS8874">
        <v>6.99</v>
      </c>
      <c r="AT8874">
        <v>27.78</v>
      </c>
      <c r="AU8874">
        <v>1.52</v>
      </c>
      <c r="AV8874">
        <v>5.47</v>
      </c>
    </row>
    <row r="8875" spans="1:48" x14ac:dyDescent="0.35">
      <c r="A8875" t="s">
        <v>146</v>
      </c>
      <c r="B8875" t="s">
        <v>79</v>
      </c>
      <c r="C8875" t="s">
        <v>145</v>
      </c>
      <c r="D8875" t="s">
        <v>130</v>
      </c>
      <c r="E8875">
        <v>2860208.44</v>
      </c>
      <c r="F8875">
        <v>3.5</v>
      </c>
      <c r="G8875">
        <v>96621.14</v>
      </c>
      <c r="H8875">
        <v>2763587.3</v>
      </c>
      <c r="I8875">
        <v>100</v>
      </c>
      <c r="J8875">
        <v>0</v>
      </c>
      <c r="K8875">
        <v>0</v>
      </c>
      <c r="L8875">
        <v>100</v>
      </c>
      <c r="M8875">
        <v>117248.34</v>
      </c>
      <c r="N8875">
        <v>-1.1399999999999999</v>
      </c>
      <c r="O8875">
        <v>-1354.75</v>
      </c>
      <c r="P8875">
        <v>118603.09</v>
      </c>
      <c r="Q8875">
        <v>100</v>
      </c>
      <c r="R8875">
        <v>0</v>
      </c>
      <c r="S8875">
        <v>0</v>
      </c>
      <c r="T8875">
        <v>100</v>
      </c>
      <c r="U8875">
        <v>1.69</v>
      </c>
      <c r="V8875">
        <v>4.6900000000000004</v>
      </c>
      <c r="W8875">
        <v>0.08</v>
      </c>
      <c r="X8875">
        <v>1.62</v>
      </c>
      <c r="Y8875">
        <v>1689457.3</v>
      </c>
      <c r="Z8875">
        <v>-1.1399999999999999</v>
      </c>
      <c r="AA8875">
        <v>-19520.93</v>
      </c>
      <c r="AB8875">
        <v>1708978.23</v>
      </c>
      <c r="AC8875">
        <v>6.7</v>
      </c>
      <c r="AD8875">
        <v>30.75</v>
      </c>
      <c r="AE8875">
        <v>1.58</v>
      </c>
      <c r="AF8875">
        <v>5.13</v>
      </c>
      <c r="AG8875">
        <v>100</v>
      </c>
      <c r="AH8875">
        <v>0</v>
      </c>
      <c r="AI8875">
        <v>0</v>
      </c>
      <c r="AJ8875">
        <v>100</v>
      </c>
      <c r="AK8875">
        <v>58.31</v>
      </c>
      <c r="AL8875">
        <v>72.45</v>
      </c>
      <c r="AM8875">
        <v>24.5</v>
      </c>
      <c r="AN8875">
        <v>33.81</v>
      </c>
      <c r="AO8875">
        <v>14.49</v>
      </c>
      <c r="AP8875">
        <v>18.920000000000002</v>
      </c>
      <c r="AQ8875">
        <v>2.31</v>
      </c>
      <c r="AR8875">
        <v>12.19</v>
      </c>
      <c r="AS8875">
        <v>6.99</v>
      </c>
      <c r="AT8875">
        <v>27.78</v>
      </c>
      <c r="AU8875">
        <v>1.52</v>
      </c>
      <c r="AV8875">
        <v>5.47</v>
      </c>
    </row>
    <row r="8876" spans="1:48" x14ac:dyDescent="0.35">
      <c r="A8876" t="s">
        <v>146</v>
      </c>
      <c r="B8876" t="s">
        <v>79</v>
      </c>
      <c r="C8876" t="s">
        <v>145</v>
      </c>
      <c r="D8876" t="s">
        <v>131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</row>
    <row r="8877" spans="1:48" x14ac:dyDescent="0.35">
      <c r="A8877" t="s">
        <v>146</v>
      </c>
      <c r="B8877" t="s">
        <v>79</v>
      </c>
      <c r="C8877" t="s">
        <v>145</v>
      </c>
      <c r="D8877" t="s">
        <v>132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</row>
    <row r="8878" spans="1:48" x14ac:dyDescent="0.35">
      <c r="A8878" t="s">
        <v>146</v>
      </c>
      <c r="B8878" t="s">
        <v>79</v>
      </c>
      <c r="C8878" t="s">
        <v>145</v>
      </c>
      <c r="D8878" t="s">
        <v>133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</row>
    <row r="8879" spans="1:48" x14ac:dyDescent="0.35">
      <c r="A8879" t="s">
        <v>146</v>
      </c>
      <c r="B8879" t="s">
        <v>79</v>
      </c>
      <c r="C8879" t="s">
        <v>145</v>
      </c>
      <c r="D8879" t="s">
        <v>347</v>
      </c>
      <c r="E8879">
        <v>1928159.96</v>
      </c>
      <c r="F8879">
        <v>5.55</v>
      </c>
      <c r="G8879">
        <v>101400.47</v>
      </c>
      <c r="H8879">
        <v>1826759.48</v>
      </c>
      <c r="I8879">
        <v>0</v>
      </c>
      <c r="J8879">
        <v>0</v>
      </c>
      <c r="K8879">
        <v>0</v>
      </c>
      <c r="L8879">
        <v>0</v>
      </c>
      <c r="M8879">
        <v>75278.8</v>
      </c>
      <c r="N8879">
        <v>2.35</v>
      </c>
      <c r="O8879">
        <v>1730.8</v>
      </c>
      <c r="P8879">
        <v>73547.990000000005</v>
      </c>
      <c r="Q8879">
        <v>0</v>
      </c>
      <c r="R8879">
        <v>0</v>
      </c>
      <c r="S8879">
        <v>0</v>
      </c>
      <c r="T8879">
        <v>0</v>
      </c>
      <c r="U8879">
        <v>1.78</v>
      </c>
      <c r="V8879">
        <v>3.12</v>
      </c>
      <c r="W8879">
        <v>0.05</v>
      </c>
      <c r="X8879">
        <v>1.72</v>
      </c>
      <c r="Y8879">
        <v>1084708.8600000001</v>
      </c>
      <c r="Z8879">
        <v>2.35</v>
      </c>
      <c r="AA8879">
        <v>24939.55</v>
      </c>
      <c r="AB8879">
        <v>1059769.32</v>
      </c>
      <c r="AC8879">
        <v>8.4</v>
      </c>
      <c r="AD8879">
        <v>32.19</v>
      </c>
      <c r="AE8879">
        <v>2.04</v>
      </c>
      <c r="AF8879">
        <v>6.35</v>
      </c>
      <c r="AG8879">
        <v>100</v>
      </c>
      <c r="AH8879">
        <v>0</v>
      </c>
      <c r="AI8879">
        <v>0</v>
      </c>
      <c r="AJ8879">
        <v>100</v>
      </c>
      <c r="AK8879">
        <v>54.23</v>
      </c>
      <c r="AL8879">
        <v>64.67</v>
      </c>
      <c r="AM8879">
        <v>21.3</v>
      </c>
      <c r="AN8879">
        <v>32.93</v>
      </c>
      <c r="AO8879">
        <v>13.73</v>
      </c>
      <c r="AP8879">
        <v>24.35</v>
      </c>
      <c r="AQ8879">
        <v>2.69</v>
      </c>
      <c r="AR8879">
        <v>11.04</v>
      </c>
      <c r="AS8879">
        <v>8.58</v>
      </c>
      <c r="AT8879">
        <v>31.65</v>
      </c>
      <c r="AU8879">
        <v>2.06</v>
      </c>
      <c r="AV8879">
        <v>6.52</v>
      </c>
    </row>
    <row r="8880" spans="1:48" x14ac:dyDescent="0.35">
      <c r="A8880" t="s">
        <v>146</v>
      </c>
      <c r="B8880" t="s">
        <v>79</v>
      </c>
      <c r="C8880" t="s">
        <v>145</v>
      </c>
      <c r="D8880" t="s">
        <v>348</v>
      </c>
      <c r="E8880">
        <v>824253.2</v>
      </c>
      <c r="F8880">
        <v>3.99</v>
      </c>
      <c r="G8880">
        <v>31634.71</v>
      </c>
      <c r="H8880">
        <v>792618.49</v>
      </c>
      <c r="I8880">
        <v>28.82</v>
      </c>
      <c r="J8880">
        <v>0</v>
      </c>
      <c r="K8880">
        <v>0.14000000000000001</v>
      </c>
      <c r="L8880">
        <v>28.68</v>
      </c>
      <c r="M8880">
        <v>37507.300000000003</v>
      </c>
      <c r="N8880">
        <v>-2.58</v>
      </c>
      <c r="O8880">
        <v>-991.79</v>
      </c>
      <c r="P8880">
        <v>38499.089999999997</v>
      </c>
      <c r="Q8880">
        <v>31.99</v>
      </c>
      <c r="R8880">
        <v>0</v>
      </c>
      <c r="S8880">
        <v>-0.47</v>
      </c>
      <c r="T8880">
        <v>32.46</v>
      </c>
      <c r="U8880">
        <v>1.53</v>
      </c>
      <c r="V8880">
        <v>6.74</v>
      </c>
      <c r="W8880">
        <v>0.1</v>
      </c>
      <c r="X8880">
        <v>1.43</v>
      </c>
      <c r="Y8880">
        <v>540451.02</v>
      </c>
      <c r="Z8880">
        <v>-2.58</v>
      </c>
      <c r="AA8880">
        <v>-14290.87</v>
      </c>
      <c r="AB8880">
        <v>554741.89</v>
      </c>
      <c r="AC8880">
        <v>4.1100000000000003</v>
      </c>
      <c r="AD8880">
        <v>12.56</v>
      </c>
      <c r="AE8880">
        <v>0.46</v>
      </c>
      <c r="AF8880">
        <v>3.65</v>
      </c>
      <c r="AG8880">
        <v>86.06</v>
      </c>
      <c r="AH8880">
        <v>0</v>
      </c>
      <c r="AI8880">
        <v>2.2799999999999998</v>
      </c>
      <c r="AJ8880">
        <v>83.78</v>
      </c>
      <c r="AK8880">
        <v>18.670000000000002</v>
      </c>
      <c r="AL8880">
        <v>11.32</v>
      </c>
      <c r="AM8880">
        <v>1.9</v>
      </c>
      <c r="AN8880">
        <v>16.77</v>
      </c>
      <c r="AO8880">
        <v>7.14</v>
      </c>
      <c r="AP8880">
        <v>-0.77</v>
      </c>
      <c r="AQ8880">
        <v>-0.06</v>
      </c>
      <c r="AR8880">
        <v>7.2</v>
      </c>
      <c r="AS8880">
        <v>4.17</v>
      </c>
      <c r="AT8880">
        <v>3.65</v>
      </c>
      <c r="AU8880">
        <v>0.15</v>
      </c>
      <c r="AV8880">
        <v>4.0199999999999996</v>
      </c>
    </row>
    <row r="8881" spans="1:48" x14ac:dyDescent="0.35">
      <c r="A8881" t="s">
        <v>146</v>
      </c>
      <c r="B8881" t="s">
        <v>79</v>
      </c>
      <c r="C8881" t="s">
        <v>145</v>
      </c>
      <c r="D8881" t="s">
        <v>349</v>
      </c>
      <c r="E8881">
        <v>106487.22</v>
      </c>
      <c r="F8881">
        <v>-15.19</v>
      </c>
      <c r="G8881">
        <v>-19076</v>
      </c>
      <c r="H8881">
        <v>125563.21</v>
      </c>
      <c r="I8881">
        <v>0</v>
      </c>
      <c r="J8881">
        <v>0</v>
      </c>
      <c r="K8881">
        <v>0</v>
      </c>
      <c r="L8881">
        <v>0</v>
      </c>
      <c r="M8881">
        <v>4413.74</v>
      </c>
      <c r="N8881">
        <v>-16.79</v>
      </c>
      <c r="O8881">
        <v>-890.83</v>
      </c>
      <c r="P8881">
        <v>5304.58</v>
      </c>
      <c r="Q8881">
        <v>0</v>
      </c>
      <c r="R8881">
        <v>0</v>
      </c>
      <c r="S8881">
        <v>0</v>
      </c>
      <c r="T8881">
        <v>0</v>
      </c>
      <c r="U8881">
        <v>1.67</v>
      </c>
      <c r="V8881">
        <v>1.92</v>
      </c>
      <c r="W8881">
        <v>0.03</v>
      </c>
      <c r="X8881">
        <v>1.64</v>
      </c>
      <c r="Y8881">
        <v>63598.63</v>
      </c>
      <c r="Z8881">
        <v>-16.79</v>
      </c>
      <c r="AA8881">
        <v>-12836.17</v>
      </c>
      <c r="AB8881">
        <v>76434.8</v>
      </c>
      <c r="AC8881">
        <v>0</v>
      </c>
      <c r="AD8881">
        <v>-100</v>
      </c>
      <c r="AE8881">
        <v>-0.11</v>
      </c>
      <c r="AF8881">
        <v>0.11</v>
      </c>
      <c r="AG8881">
        <v>66.83</v>
      </c>
      <c r="AH8881">
        <v>0</v>
      </c>
      <c r="AI8881">
        <v>-7.23</v>
      </c>
      <c r="AJ8881">
        <v>74.06</v>
      </c>
      <c r="AK8881">
        <v>0</v>
      </c>
      <c r="AL8881">
        <v>-100</v>
      </c>
      <c r="AM8881">
        <v>-3.68</v>
      </c>
      <c r="AN8881">
        <v>3.68</v>
      </c>
      <c r="AO8881">
        <v>0</v>
      </c>
      <c r="AP8881">
        <v>-100</v>
      </c>
      <c r="AQ8881">
        <v>-0.13</v>
      </c>
      <c r="AR8881">
        <v>0.13</v>
      </c>
      <c r="AS8881">
        <v>0</v>
      </c>
      <c r="AT8881">
        <v>-100</v>
      </c>
      <c r="AU8881">
        <v>-0.11</v>
      </c>
      <c r="AV8881">
        <v>0.11</v>
      </c>
    </row>
    <row r="8882" spans="1:48" x14ac:dyDescent="0.35">
      <c r="A8882" t="s">
        <v>127</v>
      </c>
      <c r="B8882" t="s">
        <v>80</v>
      </c>
      <c r="C8882" t="s">
        <v>128</v>
      </c>
      <c r="D8882" t="s">
        <v>129</v>
      </c>
      <c r="E8882">
        <v>2341062.19</v>
      </c>
      <c r="F8882">
        <v>7.0000000000000007E-2</v>
      </c>
      <c r="G8882">
        <v>1619.54</v>
      </c>
      <c r="H8882">
        <v>2339442.65</v>
      </c>
      <c r="I8882">
        <v>0</v>
      </c>
      <c r="J8882">
        <v>0</v>
      </c>
      <c r="K8882">
        <v>0</v>
      </c>
      <c r="L8882">
        <v>0</v>
      </c>
      <c r="M8882">
        <v>326278.59000000003</v>
      </c>
      <c r="N8882">
        <v>4.68</v>
      </c>
      <c r="O8882">
        <v>14579.76</v>
      </c>
      <c r="P8882">
        <v>311698.84000000003</v>
      </c>
      <c r="Q8882">
        <v>0</v>
      </c>
      <c r="R8882">
        <v>0</v>
      </c>
      <c r="S8882">
        <v>0</v>
      </c>
      <c r="T8882">
        <v>0</v>
      </c>
      <c r="U8882">
        <v>2.25</v>
      </c>
      <c r="V8882">
        <v>-9.83</v>
      </c>
      <c r="W8882">
        <v>-0.25</v>
      </c>
      <c r="X8882">
        <v>2.4900000000000002</v>
      </c>
      <c r="Y8882">
        <v>1041020.14</v>
      </c>
      <c r="Z8882">
        <v>10.98</v>
      </c>
      <c r="AA8882">
        <v>103025.41</v>
      </c>
      <c r="AB8882">
        <v>937994.73</v>
      </c>
      <c r="AC8882">
        <v>14.64</v>
      </c>
      <c r="AD8882">
        <v>18.36</v>
      </c>
      <c r="AE8882">
        <v>2.27</v>
      </c>
      <c r="AF8882">
        <v>12.37</v>
      </c>
      <c r="AG8882">
        <v>100</v>
      </c>
      <c r="AH8882">
        <v>0</v>
      </c>
      <c r="AI8882">
        <v>0</v>
      </c>
      <c r="AJ8882">
        <v>100</v>
      </c>
      <c r="AK8882">
        <v>100</v>
      </c>
      <c r="AL8882">
        <v>0</v>
      </c>
      <c r="AM8882">
        <v>0</v>
      </c>
      <c r="AN8882">
        <v>100</v>
      </c>
      <c r="AO8882">
        <v>99.71</v>
      </c>
      <c r="AP8882">
        <v>0</v>
      </c>
      <c r="AQ8882">
        <v>0</v>
      </c>
      <c r="AR8882">
        <v>99.72</v>
      </c>
      <c r="AS8882">
        <v>14.81</v>
      </c>
      <c r="AT8882">
        <v>20.54</v>
      </c>
      <c r="AU8882">
        <v>2.52</v>
      </c>
      <c r="AV8882">
        <v>12.29</v>
      </c>
    </row>
    <row r="8883" spans="1:48" x14ac:dyDescent="0.35">
      <c r="A8883" t="s">
        <v>127</v>
      </c>
      <c r="B8883" t="s">
        <v>80</v>
      </c>
      <c r="C8883" t="s">
        <v>128</v>
      </c>
      <c r="D8883" t="s">
        <v>130</v>
      </c>
      <c r="E8883">
        <v>697733.13</v>
      </c>
      <c r="F8883">
        <v>3.46</v>
      </c>
      <c r="G8883">
        <v>23316.35</v>
      </c>
      <c r="H8883">
        <v>674416.78</v>
      </c>
      <c r="I8883">
        <v>29.8</v>
      </c>
      <c r="J8883">
        <v>0</v>
      </c>
      <c r="K8883">
        <v>0.98</v>
      </c>
      <c r="L8883">
        <v>28.83</v>
      </c>
      <c r="M8883">
        <v>89303.7</v>
      </c>
      <c r="N8883">
        <v>7.87</v>
      </c>
      <c r="O8883">
        <v>6517.79</v>
      </c>
      <c r="P8883">
        <v>82785.91</v>
      </c>
      <c r="Q8883">
        <v>27.37</v>
      </c>
      <c r="R8883">
        <v>0</v>
      </c>
      <c r="S8883">
        <v>0.81</v>
      </c>
      <c r="T8883">
        <v>26.56</v>
      </c>
      <c r="U8883">
        <v>2.5099999999999998</v>
      </c>
      <c r="V8883">
        <v>-5.77</v>
      </c>
      <c r="W8883">
        <v>-0.15</v>
      </c>
      <c r="X8883">
        <v>2.66</v>
      </c>
      <c r="Y8883">
        <v>278313.21999999997</v>
      </c>
      <c r="Z8883">
        <v>9.7899999999999991</v>
      </c>
      <c r="AA8883">
        <v>24826.12</v>
      </c>
      <c r="AB8883">
        <v>253487.09</v>
      </c>
      <c r="AC8883">
        <v>27.13</v>
      </c>
      <c r="AD8883">
        <v>97.18</v>
      </c>
      <c r="AE8883">
        <v>13.37</v>
      </c>
      <c r="AF8883">
        <v>13.76</v>
      </c>
      <c r="AG8883">
        <v>100</v>
      </c>
      <c r="AH8883">
        <v>0</v>
      </c>
      <c r="AI8883">
        <v>0</v>
      </c>
      <c r="AJ8883">
        <v>100</v>
      </c>
      <c r="AK8883">
        <v>98.85</v>
      </c>
      <c r="AL8883">
        <v>-1.1499999999999999</v>
      </c>
      <c r="AM8883">
        <v>-1.1499999999999999</v>
      </c>
      <c r="AN8883">
        <v>100</v>
      </c>
      <c r="AO8883">
        <v>98.85</v>
      </c>
      <c r="AP8883">
        <v>-0.3</v>
      </c>
      <c r="AQ8883">
        <v>-0.3</v>
      </c>
      <c r="AR8883">
        <v>99.15</v>
      </c>
      <c r="AS8883">
        <v>29.57</v>
      </c>
      <c r="AT8883">
        <v>114.87</v>
      </c>
      <c r="AU8883">
        <v>15.81</v>
      </c>
      <c r="AV8883">
        <v>13.76</v>
      </c>
    </row>
    <row r="8884" spans="1:48" x14ac:dyDescent="0.35">
      <c r="A8884" t="s">
        <v>127</v>
      </c>
      <c r="B8884" t="s">
        <v>80</v>
      </c>
      <c r="C8884" t="s">
        <v>128</v>
      </c>
      <c r="D8884" t="s">
        <v>131</v>
      </c>
      <c r="E8884">
        <v>718448.95</v>
      </c>
      <c r="F8884">
        <v>6.4</v>
      </c>
      <c r="G8884">
        <v>43232.03</v>
      </c>
      <c r="H8884">
        <v>675216.93</v>
      </c>
      <c r="I8884">
        <v>30.69</v>
      </c>
      <c r="J8884">
        <v>0</v>
      </c>
      <c r="K8884">
        <v>1.83</v>
      </c>
      <c r="L8884">
        <v>28.86</v>
      </c>
      <c r="M8884">
        <v>89954.73</v>
      </c>
      <c r="N8884">
        <v>11.73</v>
      </c>
      <c r="O8884">
        <v>9444.24</v>
      </c>
      <c r="P8884">
        <v>80510.490000000005</v>
      </c>
      <c r="Q8884">
        <v>27.57</v>
      </c>
      <c r="R8884">
        <v>0</v>
      </c>
      <c r="S8884">
        <v>1.74</v>
      </c>
      <c r="T8884">
        <v>25.83</v>
      </c>
      <c r="U8884">
        <v>2.69</v>
      </c>
      <c r="V8884">
        <v>-5.36</v>
      </c>
      <c r="W8884">
        <v>-0.15</v>
      </c>
      <c r="X8884">
        <v>2.84</v>
      </c>
      <c r="Y8884">
        <v>266873.17</v>
      </c>
      <c r="Z8884">
        <v>12.43</v>
      </c>
      <c r="AA8884">
        <v>29505.32</v>
      </c>
      <c r="AB8884">
        <v>237367.85</v>
      </c>
      <c r="AC8884">
        <v>9.43</v>
      </c>
      <c r="AD8884">
        <v>20.399999999999999</v>
      </c>
      <c r="AE8884">
        <v>1.6</v>
      </c>
      <c r="AF8884">
        <v>7.83</v>
      </c>
      <c r="AG8884">
        <v>100</v>
      </c>
      <c r="AH8884">
        <v>0</v>
      </c>
      <c r="AI8884">
        <v>0</v>
      </c>
      <c r="AJ8884">
        <v>100</v>
      </c>
      <c r="AK8884">
        <v>96.24</v>
      </c>
      <c r="AL8884">
        <v>-0.01</v>
      </c>
      <c r="AM8884">
        <v>-0.01</v>
      </c>
      <c r="AN8884">
        <v>96.25</v>
      </c>
      <c r="AO8884">
        <v>90.18</v>
      </c>
      <c r="AP8884">
        <v>1.85</v>
      </c>
      <c r="AQ8884">
        <v>1.64</v>
      </c>
      <c r="AR8884">
        <v>88.55</v>
      </c>
      <c r="AS8884">
        <v>6.63</v>
      </c>
      <c r="AT8884">
        <v>-24.77</v>
      </c>
      <c r="AU8884">
        <v>-2.1800000000000002</v>
      </c>
      <c r="AV8884">
        <v>8.81</v>
      </c>
    </row>
    <row r="8885" spans="1:48" x14ac:dyDescent="0.35">
      <c r="A8885" t="s">
        <v>127</v>
      </c>
      <c r="B8885" t="s">
        <v>80</v>
      </c>
      <c r="C8885" t="s">
        <v>128</v>
      </c>
      <c r="D8885" t="s">
        <v>132</v>
      </c>
      <c r="E8885">
        <v>701624.23</v>
      </c>
      <c r="F8885">
        <v>-7.73</v>
      </c>
      <c r="G8885">
        <v>-58816.74</v>
      </c>
      <c r="H8885">
        <v>760440.96</v>
      </c>
      <c r="I8885">
        <v>29.97</v>
      </c>
      <c r="J8885">
        <v>0</v>
      </c>
      <c r="K8885">
        <v>-2.5299999999999998</v>
      </c>
      <c r="L8885">
        <v>32.51</v>
      </c>
      <c r="M8885">
        <v>96843.79</v>
      </c>
      <c r="N8885">
        <v>-1.54</v>
      </c>
      <c r="O8885">
        <v>-1513.3</v>
      </c>
      <c r="P8885">
        <v>98357.09</v>
      </c>
      <c r="Q8885">
        <v>29.68</v>
      </c>
      <c r="R8885">
        <v>0</v>
      </c>
      <c r="S8885">
        <v>-1.87</v>
      </c>
      <c r="T8885">
        <v>31.56</v>
      </c>
      <c r="U8885">
        <v>2.15</v>
      </c>
      <c r="V8885">
        <v>-21.23</v>
      </c>
      <c r="W8885">
        <v>-0.57999999999999996</v>
      </c>
      <c r="X8885">
        <v>2.73</v>
      </c>
      <c r="Y8885">
        <v>326713.73</v>
      </c>
      <c r="Z8885">
        <v>17.14</v>
      </c>
      <c r="AA8885">
        <v>47804.54</v>
      </c>
      <c r="AB8885">
        <v>278909.19</v>
      </c>
      <c r="AC8885">
        <v>13.57</v>
      </c>
      <c r="AD8885">
        <v>-19.57</v>
      </c>
      <c r="AE8885">
        <v>-3.3</v>
      </c>
      <c r="AF8885">
        <v>16.87</v>
      </c>
      <c r="AG8885">
        <v>100</v>
      </c>
      <c r="AH8885">
        <v>0</v>
      </c>
      <c r="AI8885">
        <v>0</v>
      </c>
      <c r="AJ8885">
        <v>100</v>
      </c>
      <c r="AK8885">
        <v>96.24</v>
      </c>
      <c r="AL8885">
        <v>-0.01</v>
      </c>
      <c r="AM8885">
        <v>-0.01</v>
      </c>
      <c r="AN8885">
        <v>96.25</v>
      </c>
      <c r="AO8885">
        <v>95.49</v>
      </c>
      <c r="AP8885">
        <v>0.1</v>
      </c>
      <c r="AQ8885">
        <v>0.1</v>
      </c>
      <c r="AR8885">
        <v>95.39</v>
      </c>
      <c r="AS8885">
        <v>12.07</v>
      </c>
      <c r="AT8885">
        <v>-22.51</v>
      </c>
      <c r="AU8885">
        <v>-3.51</v>
      </c>
      <c r="AV8885">
        <v>15.58</v>
      </c>
    </row>
    <row r="8886" spans="1:48" x14ac:dyDescent="0.35">
      <c r="A8886" t="s">
        <v>127</v>
      </c>
      <c r="B8886" t="s">
        <v>80</v>
      </c>
      <c r="C8886" t="s">
        <v>128</v>
      </c>
      <c r="D8886" t="s">
        <v>133</v>
      </c>
      <c r="E8886">
        <v>193086.89</v>
      </c>
      <c r="F8886">
        <v>-4.62</v>
      </c>
      <c r="G8886">
        <v>-9346.7099999999991</v>
      </c>
      <c r="H8886">
        <v>202433.6</v>
      </c>
      <c r="I8886">
        <v>8.25</v>
      </c>
      <c r="J8886">
        <v>0</v>
      </c>
      <c r="K8886">
        <v>-0.41</v>
      </c>
      <c r="L8886">
        <v>8.65</v>
      </c>
      <c r="M8886">
        <v>48176.03</v>
      </c>
      <c r="N8886">
        <v>0.17</v>
      </c>
      <c r="O8886">
        <v>81.19</v>
      </c>
      <c r="P8886">
        <v>48094.84</v>
      </c>
      <c r="Q8886">
        <v>14.77</v>
      </c>
      <c r="R8886">
        <v>0</v>
      </c>
      <c r="S8886">
        <v>-0.66</v>
      </c>
      <c r="T8886">
        <v>15.43</v>
      </c>
      <c r="U8886">
        <v>1.3</v>
      </c>
      <c r="V8886">
        <v>-6.25</v>
      </c>
      <c r="W8886">
        <v>-0.09</v>
      </c>
      <c r="X8886">
        <v>1.39</v>
      </c>
      <c r="Y8886">
        <v>148560.5</v>
      </c>
      <c r="Z8886">
        <v>1.74</v>
      </c>
      <c r="AA8886">
        <v>2537.85</v>
      </c>
      <c r="AB8886">
        <v>146022.65</v>
      </c>
      <c r="AC8886">
        <v>4.8600000000000003</v>
      </c>
      <c r="AD8886">
        <v>-39.07</v>
      </c>
      <c r="AE8886">
        <v>-3.12</v>
      </c>
      <c r="AF8886">
        <v>7.98</v>
      </c>
      <c r="AG8886">
        <v>100</v>
      </c>
      <c r="AH8886">
        <v>0</v>
      </c>
      <c r="AI8886">
        <v>0</v>
      </c>
      <c r="AJ8886">
        <v>100</v>
      </c>
      <c r="AK8886">
        <v>96.24</v>
      </c>
      <c r="AL8886">
        <v>-0.01</v>
      </c>
      <c r="AM8886">
        <v>-0.01</v>
      </c>
      <c r="AN8886">
        <v>96.25</v>
      </c>
      <c r="AO8886">
        <v>45.77</v>
      </c>
      <c r="AP8886">
        <v>-12.78</v>
      </c>
      <c r="AQ8886">
        <v>-6.71</v>
      </c>
      <c r="AR8886">
        <v>52.48</v>
      </c>
      <c r="AS8886">
        <v>4.01</v>
      </c>
      <c r="AT8886">
        <v>-49</v>
      </c>
      <c r="AU8886">
        <v>-3.85</v>
      </c>
      <c r="AV8886">
        <v>7.87</v>
      </c>
    </row>
    <row r="8887" spans="1:48" x14ac:dyDescent="0.35">
      <c r="A8887" t="s">
        <v>127</v>
      </c>
      <c r="B8887" t="s">
        <v>80</v>
      </c>
      <c r="C8887" t="s">
        <v>128</v>
      </c>
      <c r="D8887" t="s">
        <v>350</v>
      </c>
      <c r="E8887">
        <v>1154464.8799999999</v>
      </c>
      <c r="F8887">
        <v>5.75</v>
      </c>
      <c r="G8887">
        <v>62798.58</v>
      </c>
      <c r="H8887">
        <v>1091666.3</v>
      </c>
      <c r="I8887">
        <v>49.31</v>
      </c>
      <c r="J8887">
        <v>0</v>
      </c>
      <c r="K8887">
        <v>2.65</v>
      </c>
      <c r="L8887">
        <v>46.66</v>
      </c>
      <c r="M8887">
        <v>144519.60999999999</v>
      </c>
      <c r="N8887">
        <v>10.62</v>
      </c>
      <c r="O8887">
        <v>13869.11</v>
      </c>
      <c r="P8887">
        <v>130650.5</v>
      </c>
      <c r="Q8887">
        <v>44.29</v>
      </c>
      <c r="R8887">
        <v>0</v>
      </c>
      <c r="S8887">
        <v>2.38</v>
      </c>
      <c r="T8887">
        <v>41.92</v>
      </c>
      <c r="U8887">
        <v>2.71</v>
      </c>
      <c r="V8887">
        <v>-5</v>
      </c>
      <c r="W8887">
        <v>-0.14000000000000001</v>
      </c>
      <c r="X8887">
        <v>2.85</v>
      </c>
      <c r="Y8887">
        <v>426291.16</v>
      </c>
      <c r="Z8887">
        <v>11.32</v>
      </c>
      <c r="AA8887">
        <v>43363.39</v>
      </c>
      <c r="AB8887">
        <v>382927.76</v>
      </c>
      <c r="AC8887">
        <v>17.829999999999998</v>
      </c>
      <c r="AD8887">
        <v>118.64</v>
      </c>
      <c r="AE8887">
        <v>9.67</v>
      </c>
      <c r="AF8887">
        <v>8.15</v>
      </c>
      <c r="AG8887">
        <v>100</v>
      </c>
      <c r="AH8887">
        <v>0</v>
      </c>
      <c r="AI8887">
        <v>0</v>
      </c>
      <c r="AJ8887">
        <v>100</v>
      </c>
      <c r="AK8887">
        <v>96.24</v>
      </c>
      <c r="AL8887">
        <v>-0.01</v>
      </c>
      <c r="AM8887">
        <v>-0.01</v>
      </c>
      <c r="AN8887">
        <v>96.25</v>
      </c>
      <c r="AO8887">
        <v>95.39</v>
      </c>
      <c r="AP8887">
        <v>7.52</v>
      </c>
      <c r="AQ8887">
        <v>6.67</v>
      </c>
      <c r="AR8887">
        <v>88.72</v>
      </c>
      <c r="AS8887">
        <v>17.28</v>
      </c>
      <c r="AT8887">
        <v>88.99</v>
      </c>
      <c r="AU8887">
        <v>8.14</v>
      </c>
      <c r="AV8887">
        <v>9.15</v>
      </c>
    </row>
    <row r="8888" spans="1:48" x14ac:dyDescent="0.35">
      <c r="A8888" t="s">
        <v>127</v>
      </c>
      <c r="B8888" t="s">
        <v>80</v>
      </c>
      <c r="C8888" t="s">
        <v>128</v>
      </c>
      <c r="D8888" t="s">
        <v>351</v>
      </c>
      <c r="E8888">
        <v>719492.34</v>
      </c>
      <c r="F8888">
        <v>-7.88</v>
      </c>
      <c r="G8888">
        <v>-61557.52</v>
      </c>
      <c r="H8888">
        <v>781049.86</v>
      </c>
      <c r="I8888">
        <v>30.73</v>
      </c>
      <c r="J8888">
        <v>0</v>
      </c>
      <c r="K8888">
        <v>-2.65</v>
      </c>
      <c r="L8888">
        <v>33.39</v>
      </c>
      <c r="M8888">
        <v>98974.52</v>
      </c>
      <c r="N8888">
        <v>-1.84</v>
      </c>
      <c r="O8888">
        <v>-1858.29</v>
      </c>
      <c r="P8888">
        <v>100832.81</v>
      </c>
      <c r="Q8888">
        <v>30.33</v>
      </c>
      <c r="R8888">
        <v>0</v>
      </c>
      <c r="S8888">
        <v>-2.02</v>
      </c>
      <c r="T8888">
        <v>32.35</v>
      </c>
      <c r="U8888">
        <v>2.15</v>
      </c>
      <c r="V8888">
        <v>-20.76</v>
      </c>
      <c r="W8888">
        <v>-0.56000000000000005</v>
      </c>
      <c r="X8888">
        <v>2.71</v>
      </c>
      <c r="Y8888">
        <v>334847.94</v>
      </c>
      <c r="Z8888">
        <v>16.25</v>
      </c>
      <c r="AA8888">
        <v>46817.01</v>
      </c>
      <c r="AB8888">
        <v>288030.93</v>
      </c>
      <c r="AC8888">
        <v>13.26</v>
      </c>
      <c r="AD8888">
        <v>-19.22</v>
      </c>
      <c r="AE8888">
        <v>-3.15</v>
      </c>
      <c r="AF8888">
        <v>16.41</v>
      </c>
      <c r="AG8888">
        <v>100</v>
      </c>
      <c r="AH8888">
        <v>0</v>
      </c>
      <c r="AI8888">
        <v>0</v>
      </c>
      <c r="AJ8888">
        <v>100</v>
      </c>
      <c r="AK8888">
        <v>96.24</v>
      </c>
      <c r="AL8888">
        <v>-0.01</v>
      </c>
      <c r="AM8888">
        <v>-0.01</v>
      </c>
      <c r="AN8888">
        <v>96.25</v>
      </c>
      <c r="AO8888">
        <v>95.49</v>
      </c>
      <c r="AP8888">
        <v>0.1</v>
      </c>
      <c r="AQ8888">
        <v>0.1</v>
      </c>
      <c r="AR8888">
        <v>95.39</v>
      </c>
      <c r="AS8888">
        <v>11.8</v>
      </c>
      <c r="AT8888">
        <v>-22.41</v>
      </c>
      <c r="AU8888">
        <v>-3.41</v>
      </c>
      <c r="AV8888">
        <v>15.21</v>
      </c>
    </row>
    <row r="8889" spans="1:48" x14ac:dyDescent="0.35">
      <c r="A8889" t="s">
        <v>127</v>
      </c>
      <c r="B8889" t="s">
        <v>80</v>
      </c>
      <c r="C8889" t="s">
        <v>128</v>
      </c>
      <c r="D8889" t="s">
        <v>352</v>
      </c>
      <c r="E8889">
        <v>241053.15</v>
      </c>
      <c r="F8889">
        <v>3.63</v>
      </c>
      <c r="G8889">
        <v>8438.17</v>
      </c>
      <c r="H8889">
        <v>232614.98</v>
      </c>
      <c r="I8889">
        <v>10.3</v>
      </c>
      <c r="J8889">
        <v>0</v>
      </c>
      <c r="K8889">
        <v>0.35</v>
      </c>
      <c r="L8889">
        <v>9.94</v>
      </c>
      <c r="M8889">
        <v>32508.46</v>
      </c>
      <c r="N8889">
        <v>8.5500000000000007</v>
      </c>
      <c r="O8889">
        <v>2561.56</v>
      </c>
      <c r="P8889">
        <v>29946.91</v>
      </c>
      <c r="Q8889">
        <v>9.9600000000000009</v>
      </c>
      <c r="R8889">
        <v>0</v>
      </c>
      <c r="S8889">
        <v>0.36</v>
      </c>
      <c r="T8889">
        <v>9.61</v>
      </c>
      <c r="U8889">
        <v>2.2000000000000002</v>
      </c>
      <c r="V8889">
        <v>-8.58</v>
      </c>
      <c r="W8889">
        <v>-0.21</v>
      </c>
      <c r="X8889">
        <v>2.4</v>
      </c>
      <c r="Y8889">
        <v>109736.19</v>
      </c>
      <c r="Z8889">
        <v>13.35</v>
      </c>
      <c r="AA8889">
        <v>12924.13</v>
      </c>
      <c r="AB8889">
        <v>96812.05</v>
      </c>
      <c r="AC8889">
        <v>22.56</v>
      </c>
      <c r="AD8889">
        <v>-1.1100000000000001</v>
      </c>
      <c r="AE8889">
        <v>-0.25</v>
      </c>
      <c r="AF8889">
        <v>22.81</v>
      </c>
      <c r="AG8889">
        <v>100</v>
      </c>
      <c r="AH8889">
        <v>0</v>
      </c>
      <c r="AI8889">
        <v>0</v>
      </c>
      <c r="AJ8889">
        <v>100</v>
      </c>
      <c r="AK8889">
        <v>98.85</v>
      </c>
      <c r="AL8889">
        <v>-0.01</v>
      </c>
      <c r="AM8889">
        <v>-0.01</v>
      </c>
      <c r="AN8889">
        <v>98.86</v>
      </c>
      <c r="AO8889">
        <v>97.35</v>
      </c>
      <c r="AP8889">
        <v>-1.23</v>
      </c>
      <c r="AQ8889">
        <v>-1.21</v>
      </c>
      <c r="AR8889">
        <v>98.56</v>
      </c>
      <c r="AS8889">
        <v>22.54</v>
      </c>
      <c r="AT8889">
        <v>0.45</v>
      </c>
      <c r="AU8889">
        <v>0.1</v>
      </c>
      <c r="AV8889">
        <v>22.44</v>
      </c>
    </row>
    <row r="8890" spans="1:48" x14ac:dyDescent="0.35">
      <c r="A8890" t="s">
        <v>127</v>
      </c>
      <c r="B8890" t="s">
        <v>80</v>
      </c>
      <c r="C8890" t="s">
        <v>139</v>
      </c>
      <c r="D8890" t="s">
        <v>129</v>
      </c>
      <c r="E8890">
        <v>1047539.59</v>
      </c>
      <c r="F8890">
        <v>-0.55000000000000004</v>
      </c>
      <c r="G8890">
        <v>-5817.36</v>
      </c>
      <c r="H8890">
        <v>1053356.95</v>
      </c>
      <c r="I8890">
        <v>0</v>
      </c>
      <c r="J8890">
        <v>0</v>
      </c>
      <c r="K8890">
        <v>0</v>
      </c>
      <c r="L8890">
        <v>0</v>
      </c>
      <c r="M8890">
        <v>152230.9</v>
      </c>
      <c r="N8890">
        <v>0.64</v>
      </c>
      <c r="O8890">
        <v>973.8</v>
      </c>
      <c r="P8890">
        <v>151257.1</v>
      </c>
      <c r="Q8890">
        <v>0</v>
      </c>
      <c r="R8890">
        <v>0</v>
      </c>
      <c r="S8890">
        <v>0</v>
      </c>
      <c r="T8890">
        <v>0</v>
      </c>
      <c r="U8890">
        <v>3.44</v>
      </c>
      <c r="V8890">
        <v>-1.19</v>
      </c>
      <c r="W8890">
        <v>-0.04</v>
      </c>
      <c r="X8890">
        <v>3.48</v>
      </c>
      <c r="Y8890">
        <v>304463.55</v>
      </c>
      <c r="Z8890">
        <v>0.64</v>
      </c>
      <c r="AA8890">
        <v>1949.35</v>
      </c>
      <c r="AB8890">
        <v>302514.2</v>
      </c>
      <c r="AC8890">
        <v>15.72</v>
      </c>
      <c r="AD8890">
        <v>13.31</v>
      </c>
      <c r="AE8890">
        <v>1.85</v>
      </c>
      <c r="AF8890">
        <v>13.88</v>
      </c>
      <c r="AG8890">
        <v>100</v>
      </c>
      <c r="AH8890">
        <v>0</v>
      </c>
      <c r="AI8890">
        <v>0</v>
      </c>
      <c r="AJ8890">
        <v>100</v>
      </c>
      <c r="AK8890">
        <v>96.24</v>
      </c>
      <c r="AL8890">
        <v>-0.01</v>
      </c>
      <c r="AM8890">
        <v>-0.01</v>
      </c>
      <c r="AN8890">
        <v>96.25</v>
      </c>
      <c r="AO8890">
        <v>92.99</v>
      </c>
      <c r="AP8890">
        <v>-1.5</v>
      </c>
      <c r="AQ8890">
        <v>-1.42</v>
      </c>
      <c r="AR8890">
        <v>94.4</v>
      </c>
      <c r="AS8890">
        <v>16.760000000000002</v>
      </c>
      <c r="AT8890">
        <v>17.04</v>
      </c>
      <c r="AU8890">
        <v>2.44</v>
      </c>
      <c r="AV8890">
        <v>14.32</v>
      </c>
    </row>
    <row r="8891" spans="1:48" x14ac:dyDescent="0.35">
      <c r="A8891" t="s">
        <v>127</v>
      </c>
      <c r="B8891" t="s">
        <v>80</v>
      </c>
      <c r="C8891" t="s">
        <v>139</v>
      </c>
      <c r="D8891" t="s">
        <v>130</v>
      </c>
      <c r="E8891">
        <v>319804.08</v>
      </c>
      <c r="F8891">
        <v>3.94</v>
      </c>
      <c r="G8891">
        <v>12125.77</v>
      </c>
      <c r="H8891">
        <v>307678.32</v>
      </c>
      <c r="I8891">
        <v>30.53</v>
      </c>
      <c r="J8891">
        <v>0</v>
      </c>
      <c r="K8891">
        <v>1.32</v>
      </c>
      <c r="L8891">
        <v>29.21</v>
      </c>
      <c r="M8891">
        <v>43208.07</v>
      </c>
      <c r="N8891">
        <v>5.66</v>
      </c>
      <c r="O8891">
        <v>2314.4299999999998</v>
      </c>
      <c r="P8891">
        <v>40893.64</v>
      </c>
      <c r="Q8891">
        <v>28.38</v>
      </c>
      <c r="R8891">
        <v>0</v>
      </c>
      <c r="S8891">
        <v>1.35</v>
      </c>
      <c r="T8891">
        <v>27.04</v>
      </c>
      <c r="U8891">
        <v>3.7</v>
      </c>
      <c r="V8891">
        <v>-1.63</v>
      </c>
      <c r="W8891">
        <v>-0.06</v>
      </c>
      <c r="X8891">
        <v>3.76</v>
      </c>
      <c r="Y8891">
        <v>86416.14</v>
      </c>
      <c r="Z8891">
        <v>5.66</v>
      </c>
      <c r="AA8891">
        <v>4628.8599999999997</v>
      </c>
      <c r="AB8891">
        <v>81787.289999999994</v>
      </c>
      <c r="AC8891">
        <v>44</v>
      </c>
      <c r="AD8891">
        <v>153.71</v>
      </c>
      <c r="AE8891">
        <v>26.66</v>
      </c>
      <c r="AF8891">
        <v>17.34</v>
      </c>
      <c r="AG8891">
        <v>100</v>
      </c>
      <c r="AH8891">
        <v>0</v>
      </c>
      <c r="AI8891">
        <v>0</v>
      </c>
      <c r="AJ8891">
        <v>100</v>
      </c>
      <c r="AK8891">
        <v>95.09</v>
      </c>
      <c r="AL8891">
        <v>-0.02</v>
      </c>
      <c r="AM8891">
        <v>-0.02</v>
      </c>
      <c r="AN8891">
        <v>95.11</v>
      </c>
      <c r="AO8891">
        <v>75.209999999999994</v>
      </c>
      <c r="AP8891">
        <v>-1.98</v>
      </c>
      <c r="AQ8891">
        <v>-1.52</v>
      </c>
      <c r="AR8891">
        <v>76.73</v>
      </c>
      <c r="AS8891">
        <v>43.08</v>
      </c>
      <c r="AT8891">
        <v>144.72</v>
      </c>
      <c r="AU8891">
        <v>25.48</v>
      </c>
      <c r="AV8891">
        <v>17.61</v>
      </c>
    </row>
    <row r="8892" spans="1:48" x14ac:dyDescent="0.35">
      <c r="A8892" t="s">
        <v>127</v>
      </c>
      <c r="B8892" t="s">
        <v>80</v>
      </c>
      <c r="C8892" t="s">
        <v>139</v>
      </c>
      <c r="D8892" t="s">
        <v>131</v>
      </c>
      <c r="E8892">
        <v>371075.4</v>
      </c>
      <c r="F8892">
        <v>10.95</v>
      </c>
      <c r="G8892">
        <v>36634.53</v>
      </c>
      <c r="H8892">
        <v>334440.87</v>
      </c>
      <c r="I8892">
        <v>35.42</v>
      </c>
      <c r="J8892">
        <v>0</v>
      </c>
      <c r="K8892">
        <v>3.67</v>
      </c>
      <c r="L8892">
        <v>31.75</v>
      </c>
      <c r="M8892">
        <v>50644.06</v>
      </c>
      <c r="N8892">
        <v>12.92</v>
      </c>
      <c r="O8892">
        <v>5792.85</v>
      </c>
      <c r="P8892">
        <v>44851.21</v>
      </c>
      <c r="Q8892">
        <v>33.270000000000003</v>
      </c>
      <c r="R8892">
        <v>0</v>
      </c>
      <c r="S8892">
        <v>3.62</v>
      </c>
      <c r="T8892">
        <v>29.65</v>
      </c>
      <c r="U8892">
        <v>3.66</v>
      </c>
      <c r="V8892">
        <v>-1.74</v>
      </c>
      <c r="W8892">
        <v>-0.06</v>
      </c>
      <c r="X8892">
        <v>3.73</v>
      </c>
      <c r="Y8892">
        <v>101288.12</v>
      </c>
      <c r="Z8892">
        <v>12.92</v>
      </c>
      <c r="AA8892">
        <v>11585.7</v>
      </c>
      <c r="AB8892">
        <v>89702.43</v>
      </c>
      <c r="AC8892">
        <v>3.82</v>
      </c>
      <c r="AD8892">
        <v>-68.17</v>
      </c>
      <c r="AE8892">
        <v>-8.18</v>
      </c>
      <c r="AF8892">
        <v>12</v>
      </c>
      <c r="AG8892">
        <v>100</v>
      </c>
      <c r="AH8892">
        <v>0</v>
      </c>
      <c r="AI8892">
        <v>0</v>
      </c>
      <c r="AJ8892">
        <v>100</v>
      </c>
      <c r="AK8892">
        <v>83.56</v>
      </c>
      <c r="AL8892">
        <v>-13.19</v>
      </c>
      <c r="AM8892">
        <v>-12.69</v>
      </c>
      <c r="AN8892">
        <v>96.25</v>
      </c>
      <c r="AO8892">
        <v>62.94</v>
      </c>
      <c r="AP8892">
        <v>-12.24</v>
      </c>
      <c r="AQ8892">
        <v>-8.7799999999999994</v>
      </c>
      <c r="AR8892">
        <v>71.72</v>
      </c>
      <c r="AS8892">
        <v>4.17</v>
      </c>
      <c r="AT8892">
        <v>-66.03</v>
      </c>
      <c r="AU8892">
        <v>-8.1</v>
      </c>
      <c r="AV8892">
        <v>12.27</v>
      </c>
    </row>
    <row r="8893" spans="1:48" x14ac:dyDescent="0.35">
      <c r="A8893" t="s">
        <v>127</v>
      </c>
      <c r="B8893" t="s">
        <v>80</v>
      </c>
      <c r="C8893" t="s">
        <v>139</v>
      </c>
      <c r="D8893" t="s">
        <v>132</v>
      </c>
      <c r="E8893">
        <v>239524.5</v>
      </c>
      <c r="F8893">
        <v>-17.04</v>
      </c>
      <c r="G8893">
        <v>-49191.77</v>
      </c>
      <c r="H8893">
        <v>288716.27</v>
      </c>
      <c r="I8893">
        <v>22.87</v>
      </c>
      <c r="J8893">
        <v>0</v>
      </c>
      <c r="K8893">
        <v>-4.54</v>
      </c>
      <c r="L8893">
        <v>27.41</v>
      </c>
      <c r="M8893">
        <v>32586.720000000001</v>
      </c>
      <c r="N8893">
        <v>-16.809999999999999</v>
      </c>
      <c r="O8893">
        <v>-6586.05</v>
      </c>
      <c r="P8893">
        <v>39172.78</v>
      </c>
      <c r="Q8893">
        <v>21.41</v>
      </c>
      <c r="R8893">
        <v>0</v>
      </c>
      <c r="S8893">
        <v>-4.49</v>
      </c>
      <c r="T8893">
        <v>25.9</v>
      </c>
      <c r="U8893">
        <v>3.68</v>
      </c>
      <c r="V8893">
        <v>-0.27</v>
      </c>
      <c r="W8893">
        <v>-0.01</v>
      </c>
      <c r="X8893">
        <v>3.69</v>
      </c>
      <c r="Y8893">
        <v>65175.19</v>
      </c>
      <c r="Z8893">
        <v>-16.809999999999999</v>
      </c>
      <c r="AA8893">
        <v>-13170.36</v>
      </c>
      <c r="AB8893">
        <v>78345.55</v>
      </c>
      <c r="AC8893">
        <v>7.06</v>
      </c>
      <c r="AD8893">
        <v>-57.44</v>
      </c>
      <c r="AE8893">
        <v>-9.5299999999999994</v>
      </c>
      <c r="AF8893">
        <v>16.579999999999998</v>
      </c>
      <c r="AG8893">
        <v>100</v>
      </c>
      <c r="AH8893">
        <v>0</v>
      </c>
      <c r="AI8893">
        <v>0</v>
      </c>
      <c r="AJ8893">
        <v>100</v>
      </c>
      <c r="AK8893">
        <v>88.13</v>
      </c>
      <c r="AL8893">
        <v>-7.34</v>
      </c>
      <c r="AM8893">
        <v>-6.98</v>
      </c>
      <c r="AN8893">
        <v>95.11</v>
      </c>
      <c r="AO8893">
        <v>63.73</v>
      </c>
      <c r="AP8893">
        <v>-26.13</v>
      </c>
      <c r="AQ8893">
        <v>-22.54</v>
      </c>
      <c r="AR8893">
        <v>86.27</v>
      </c>
      <c r="AS8893">
        <v>7.93</v>
      </c>
      <c r="AT8893">
        <v>-50.78</v>
      </c>
      <c r="AU8893">
        <v>-8.18</v>
      </c>
      <c r="AV8893">
        <v>16.11</v>
      </c>
    </row>
    <row r="8894" spans="1:48" x14ac:dyDescent="0.35">
      <c r="A8894" t="s">
        <v>127</v>
      </c>
      <c r="B8894" t="s">
        <v>80</v>
      </c>
      <c r="C8894" t="s">
        <v>139</v>
      </c>
      <c r="D8894" t="s">
        <v>133</v>
      </c>
      <c r="E8894">
        <v>116478.43</v>
      </c>
      <c r="F8894">
        <v>-4.54</v>
      </c>
      <c r="G8894">
        <v>-5534.02</v>
      </c>
      <c r="H8894">
        <v>122012.45</v>
      </c>
      <c r="I8894">
        <v>11.12</v>
      </c>
      <c r="J8894">
        <v>0</v>
      </c>
      <c r="K8894">
        <v>-0.46</v>
      </c>
      <c r="L8894">
        <v>11.58</v>
      </c>
      <c r="M8894">
        <v>25701.51</v>
      </c>
      <c r="N8894">
        <v>-2.1800000000000002</v>
      </c>
      <c r="O8894">
        <v>-572</v>
      </c>
      <c r="P8894">
        <v>26273.5</v>
      </c>
      <c r="Q8894">
        <v>16.88</v>
      </c>
      <c r="R8894">
        <v>0</v>
      </c>
      <c r="S8894">
        <v>-0.49</v>
      </c>
      <c r="T8894">
        <v>17.37</v>
      </c>
      <c r="U8894">
        <v>2.27</v>
      </c>
      <c r="V8894">
        <v>-2.41</v>
      </c>
      <c r="W8894">
        <v>-0.06</v>
      </c>
      <c r="X8894">
        <v>2.3199999999999998</v>
      </c>
      <c r="Y8894">
        <v>51403.01</v>
      </c>
      <c r="Z8894">
        <v>-2.1800000000000002</v>
      </c>
      <c r="AA8894">
        <v>-1143.99</v>
      </c>
      <c r="AB8894">
        <v>52547.01</v>
      </c>
      <c r="AC8894">
        <v>2.68</v>
      </c>
      <c r="AD8894">
        <v>-65.099999999999994</v>
      </c>
      <c r="AE8894">
        <v>-5</v>
      </c>
      <c r="AF8894">
        <v>7.68</v>
      </c>
      <c r="AG8894">
        <v>100</v>
      </c>
      <c r="AH8894">
        <v>0</v>
      </c>
      <c r="AI8894">
        <v>0</v>
      </c>
      <c r="AJ8894">
        <v>100</v>
      </c>
      <c r="AK8894">
        <v>19.36</v>
      </c>
      <c r="AL8894">
        <v>-56.15</v>
      </c>
      <c r="AM8894">
        <v>-24.78</v>
      </c>
      <c r="AN8894">
        <v>44.14</v>
      </c>
      <c r="AO8894">
        <v>13.58</v>
      </c>
      <c r="AP8894">
        <v>-52.49</v>
      </c>
      <c r="AQ8894">
        <v>-15</v>
      </c>
      <c r="AR8894">
        <v>28.58</v>
      </c>
      <c r="AS8894">
        <v>2.86</v>
      </c>
      <c r="AT8894">
        <v>-61.76</v>
      </c>
      <c r="AU8894">
        <v>-4.63</v>
      </c>
      <c r="AV8894">
        <v>7.49</v>
      </c>
    </row>
    <row r="8895" spans="1:48" x14ac:dyDescent="0.35">
      <c r="A8895" t="s">
        <v>127</v>
      </c>
      <c r="B8895" t="s">
        <v>80</v>
      </c>
      <c r="C8895" t="s">
        <v>139</v>
      </c>
      <c r="D8895" t="s">
        <v>350</v>
      </c>
      <c r="E8895">
        <v>576331.43999999994</v>
      </c>
      <c r="F8895">
        <v>9.3000000000000007</v>
      </c>
      <c r="G8895">
        <v>49053.02</v>
      </c>
      <c r="H8895">
        <v>527278.42000000004</v>
      </c>
      <c r="I8895">
        <v>55.02</v>
      </c>
      <c r="J8895">
        <v>0</v>
      </c>
      <c r="K8895">
        <v>4.96</v>
      </c>
      <c r="L8895">
        <v>50.06</v>
      </c>
      <c r="M8895">
        <v>78630.89</v>
      </c>
      <c r="N8895">
        <v>11.25</v>
      </c>
      <c r="O8895">
        <v>7951.54</v>
      </c>
      <c r="P8895">
        <v>70679.350000000006</v>
      </c>
      <c r="Q8895">
        <v>51.65</v>
      </c>
      <c r="R8895">
        <v>0</v>
      </c>
      <c r="S8895">
        <v>4.92</v>
      </c>
      <c r="T8895">
        <v>46.73</v>
      </c>
      <c r="U8895">
        <v>3.66</v>
      </c>
      <c r="V8895">
        <v>-1.75</v>
      </c>
      <c r="W8895">
        <v>-7.0000000000000007E-2</v>
      </c>
      <c r="X8895">
        <v>3.73</v>
      </c>
      <c r="Y8895">
        <v>157261.79</v>
      </c>
      <c r="Z8895">
        <v>11.25</v>
      </c>
      <c r="AA8895">
        <v>15903.08</v>
      </c>
      <c r="AB8895">
        <v>141358.71</v>
      </c>
      <c r="AC8895">
        <v>21.55</v>
      </c>
      <c r="AD8895">
        <v>94.44</v>
      </c>
      <c r="AE8895">
        <v>10.47</v>
      </c>
      <c r="AF8895">
        <v>11.08</v>
      </c>
      <c r="AG8895">
        <v>100</v>
      </c>
      <c r="AH8895">
        <v>0</v>
      </c>
      <c r="AI8895">
        <v>0</v>
      </c>
      <c r="AJ8895">
        <v>100</v>
      </c>
      <c r="AK8895">
        <v>95.09</v>
      </c>
      <c r="AL8895">
        <v>-1.2</v>
      </c>
      <c r="AM8895">
        <v>-1.1599999999999999</v>
      </c>
      <c r="AN8895">
        <v>96.25</v>
      </c>
      <c r="AO8895">
        <v>92.21</v>
      </c>
      <c r="AP8895">
        <v>24.51</v>
      </c>
      <c r="AQ8895">
        <v>18.149999999999999</v>
      </c>
      <c r="AR8895">
        <v>74.06</v>
      </c>
      <c r="AS8895">
        <v>21.5</v>
      </c>
      <c r="AT8895">
        <v>86.84</v>
      </c>
      <c r="AU8895">
        <v>9.99</v>
      </c>
      <c r="AV8895">
        <v>11.51</v>
      </c>
    </row>
    <row r="8896" spans="1:48" x14ac:dyDescent="0.35">
      <c r="A8896" t="s">
        <v>127</v>
      </c>
      <c r="B8896" t="s">
        <v>80</v>
      </c>
      <c r="C8896" t="s">
        <v>139</v>
      </c>
      <c r="D8896" t="s">
        <v>351</v>
      </c>
      <c r="E8896">
        <v>247479.17</v>
      </c>
      <c r="F8896">
        <v>-17</v>
      </c>
      <c r="G8896">
        <v>-50684.82</v>
      </c>
      <c r="H8896">
        <v>298163.99</v>
      </c>
      <c r="I8896">
        <v>23.62</v>
      </c>
      <c r="J8896">
        <v>0</v>
      </c>
      <c r="K8896">
        <v>-4.68</v>
      </c>
      <c r="L8896">
        <v>28.31</v>
      </c>
      <c r="M8896">
        <v>33649.86</v>
      </c>
      <c r="N8896">
        <v>-16.75</v>
      </c>
      <c r="O8896">
        <v>-6772.66</v>
      </c>
      <c r="P8896">
        <v>40422.519999999997</v>
      </c>
      <c r="Q8896">
        <v>22.1</v>
      </c>
      <c r="R8896">
        <v>0</v>
      </c>
      <c r="S8896">
        <v>-4.62</v>
      </c>
      <c r="T8896">
        <v>26.72</v>
      </c>
      <c r="U8896">
        <v>3.68</v>
      </c>
      <c r="V8896">
        <v>-0.3</v>
      </c>
      <c r="W8896">
        <v>-0.01</v>
      </c>
      <c r="X8896">
        <v>3.69</v>
      </c>
      <c r="Y8896">
        <v>67301.47</v>
      </c>
      <c r="Z8896">
        <v>-16.75</v>
      </c>
      <c r="AA8896">
        <v>-13543.58</v>
      </c>
      <c r="AB8896">
        <v>80845.05</v>
      </c>
      <c r="AC8896">
        <v>6.89</v>
      </c>
      <c r="AD8896">
        <v>-57.1</v>
      </c>
      <c r="AE8896">
        <v>-9.18</v>
      </c>
      <c r="AF8896">
        <v>16.07</v>
      </c>
      <c r="AG8896">
        <v>100</v>
      </c>
      <c r="AH8896">
        <v>0</v>
      </c>
      <c r="AI8896">
        <v>0</v>
      </c>
      <c r="AJ8896">
        <v>100</v>
      </c>
      <c r="AK8896">
        <v>88.13</v>
      </c>
      <c r="AL8896">
        <v>-7.34</v>
      </c>
      <c r="AM8896">
        <v>-6.98</v>
      </c>
      <c r="AN8896">
        <v>95.11</v>
      </c>
      <c r="AO8896">
        <v>63.92</v>
      </c>
      <c r="AP8896">
        <v>-25.9</v>
      </c>
      <c r="AQ8896">
        <v>-22.34</v>
      </c>
      <c r="AR8896">
        <v>86.27</v>
      </c>
      <c r="AS8896">
        <v>7.73</v>
      </c>
      <c r="AT8896">
        <v>-50.43</v>
      </c>
      <c r="AU8896">
        <v>-7.87</v>
      </c>
      <c r="AV8896">
        <v>15.6</v>
      </c>
    </row>
    <row r="8897" spans="1:48" x14ac:dyDescent="0.35">
      <c r="A8897" t="s">
        <v>127</v>
      </c>
      <c r="B8897" t="s">
        <v>80</v>
      </c>
      <c r="C8897" t="s">
        <v>139</v>
      </c>
      <c r="D8897" t="s">
        <v>352</v>
      </c>
      <c r="E8897">
        <v>107250.55</v>
      </c>
      <c r="F8897">
        <v>1.27</v>
      </c>
      <c r="G8897">
        <v>1348.46</v>
      </c>
      <c r="H8897">
        <v>105902.09</v>
      </c>
      <c r="I8897">
        <v>10.24</v>
      </c>
      <c r="J8897">
        <v>0</v>
      </c>
      <c r="K8897">
        <v>0.18</v>
      </c>
      <c r="L8897">
        <v>10.050000000000001</v>
      </c>
      <c r="M8897">
        <v>14248.64</v>
      </c>
      <c r="N8897">
        <v>2.64</v>
      </c>
      <c r="O8897">
        <v>366.92</v>
      </c>
      <c r="P8897">
        <v>13881.72</v>
      </c>
      <c r="Q8897">
        <v>9.36</v>
      </c>
      <c r="R8897">
        <v>0</v>
      </c>
      <c r="S8897">
        <v>0.18</v>
      </c>
      <c r="T8897">
        <v>9.18</v>
      </c>
      <c r="U8897">
        <v>3.76</v>
      </c>
      <c r="V8897">
        <v>-1.33</v>
      </c>
      <c r="W8897">
        <v>-0.05</v>
      </c>
      <c r="X8897">
        <v>3.81</v>
      </c>
      <c r="Y8897">
        <v>28497.279999999999</v>
      </c>
      <c r="Z8897">
        <v>2.64</v>
      </c>
      <c r="AA8897">
        <v>733.84</v>
      </c>
      <c r="AB8897">
        <v>27763.439999999999</v>
      </c>
      <c r="AC8897">
        <v>27.94</v>
      </c>
      <c r="AD8897">
        <v>-16.43</v>
      </c>
      <c r="AE8897">
        <v>-5.49</v>
      </c>
      <c r="AF8897">
        <v>33.43</v>
      </c>
      <c r="AG8897">
        <v>100</v>
      </c>
      <c r="AH8897">
        <v>0</v>
      </c>
      <c r="AI8897">
        <v>0</v>
      </c>
      <c r="AJ8897">
        <v>100</v>
      </c>
      <c r="AK8897">
        <v>90.35</v>
      </c>
      <c r="AL8897">
        <v>0.89</v>
      </c>
      <c r="AM8897">
        <v>0.8</v>
      </c>
      <c r="AN8897">
        <v>89.56</v>
      </c>
      <c r="AO8897">
        <v>65.790000000000006</v>
      </c>
      <c r="AP8897">
        <v>0.79</v>
      </c>
      <c r="AQ8897">
        <v>0.51</v>
      </c>
      <c r="AR8897">
        <v>65.28</v>
      </c>
      <c r="AS8897">
        <v>27.21</v>
      </c>
      <c r="AT8897">
        <v>-16.52</v>
      </c>
      <c r="AU8897">
        <v>-5.39</v>
      </c>
      <c r="AV8897">
        <v>32.6</v>
      </c>
    </row>
    <row r="8898" spans="1:48" x14ac:dyDescent="0.35">
      <c r="A8898" t="s">
        <v>127</v>
      </c>
      <c r="B8898" t="s">
        <v>80</v>
      </c>
      <c r="C8898" t="s">
        <v>140</v>
      </c>
      <c r="D8898" t="s">
        <v>129</v>
      </c>
      <c r="E8898">
        <v>231845.62</v>
      </c>
      <c r="F8898">
        <v>2.2999999999999998</v>
      </c>
      <c r="G8898">
        <v>5215.41</v>
      </c>
      <c r="H8898">
        <v>226630.22</v>
      </c>
      <c r="I8898">
        <v>0</v>
      </c>
      <c r="J8898">
        <v>0</v>
      </c>
      <c r="K8898">
        <v>0</v>
      </c>
      <c r="L8898">
        <v>0</v>
      </c>
      <c r="M8898">
        <v>30218.57</v>
      </c>
      <c r="N8898">
        <v>6.95</v>
      </c>
      <c r="O8898">
        <v>1962.94</v>
      </c>
      <c r="P8898">
        <v>28255.63</v>
      </c>
      <c r="Q8898">
        <v>0</v>
      </c>
      <c r="R8898">
        <v>0</v>
      </c>
      <c r="S8898">
        <v>0</v>
      </c>
      <c r="T8898">
        <v>0</v>
      </c>
      <c r="U8898">
        <v>2.7</v>
      </c>
      <c r="V8898">
        <v>-4.34</v>
      </c>
      <c r="W8898">
        <v>-0.12</v>
      </c>
      <c r="X8898">
        <v>2.82</v>
      </c>
      <c r="Y8898">
        <v>85823.83</v>
      </c>
      <c r="Z8898">
        <v>6.95</v>
      </c>
      <c r="AA8898">
        <v>5574.94</v>
      </c>
      <c r="AB8898">
        <v>80248.89</v>
      </c>
      <c r="AC8898">
        <v>15.88</v>
      </c>
      <c r="AD8898">
        <v>-37.08</v>
      </c>
      <c r="AE8898">
        <v>-9.36</v>
      </c>
      <c r="AF8898">
        <v>25.24</v>
      </c>
      <c r="AG8898">
        <v>100</v>
      </c>
      <c r="AH8898">
        <v>0</v>
      </c>
      <c r="AI8898">
        <v>0</v>
      </c>
      <c r="AJ8898">
        <v>100</v>
      </c>
      <c r="AK8898">
        <v>91.5</v>
      </c>
      <c r="AL8898">
        <v>-0.05</v>
      </c>
      <c r="AM8898">
        <v>-0.04</v>
      </c>
      <c r="AN8898">
        <v>91.55</v>
      </c>
      <c r="AO8898">
        <v>46.91</v>
      </c>
      <c r="AP8898">
        <v>-23.37</v>
      </c>
      <c r="AQ8898">
        <v>-14.3</v>
      </c>
      <c r="AR8898">
        <v>61.21</v>
      </c>
      <c r="AS8898">
        <v>13.85</v>
      </c>
      <c r="AT8898">
        <v>-36.51</v>
      </c>
      <c r="AU8898">
        <v>-7.96</v>
      </c>
      <c r="AV8898">
        <v>21.82</v>
      </c>
    </row>
    <row r="8899" spans="1:48" x14ac:dyDescent="0.35">
      <c r="A8899" t="s">
        <v>127</v>
      </c>
      <c r="B8899" t="s">
        <v>80</v>
      </c>
      <c r="C8899" t="s">
        <v>140</v>
      </c>
      <c r="D8899" t="s">
        <v>130</v>
      </c>
      <c r="E8899">
        <v>77020.62</v>
      </c>
      <c r="F8899">
        <v>2.33</v>
      </c>
      <c r="G8899">
        <v>1752.69</v>
      </c>
      <c r="H8899">
        <v>75267.929999999993</v>
      </c>
      <c r="I8899">
        <v>33.22</v>
      </c>
      <c r="J8899">
        <v>0</v>
      </c>
      <c r="K8899">
        <v>0.01</v>
      </c>
      <c r="L8899">
        <v>33.21</v>
      </c>
      <c r="M8899">
        <v>9850.52</v>
      </c>
      <c r="N8899">
        <v>7.4</v>
      </c>
      <c r="O8899">
        <v>678.58</v>
      </c>
      <c r="P8899">
        <v>9171.9500000000007</v>
      </c>
      <c r="Q8899">
        <v>32.6</v>
      </c>
      <c r="R8899">
        <v>0</v>
      </c>
      <c r="S8899">
        <v>0.14000000000000001</v>
      </c>
      <c r="T8899">
        <v>32.46</v>
      </c>
      <c r="U8899">
        <v>2.75</v>
      </c>
      <c r="V8899">
        <v>-4.72</v>
      </c>
      <c r="W8899">
        <v>-0.14000000000000001</v>
      </c>
      <c r="X8899">
        <v>2.89</v>
      </c>
      <c r="Y8899">
        <v>27976.49</v>
      </c>
      <c r="Z8899">
        <v>7.4</v>
      </c>
      <c r="AA8899">
        <v>1927.22</v>
      </c>
      <c r="AB8899">
        <v>26049.27</v>
      </c>
      <c r="AC8899">
        <v>28.04</v>
      </c>
      <c r="AD8899">
        <v>20.43</v>
      </c>
      <c r="AE8899">
        <v>4.76</v>
      </c>
      <c r="AF8899">
        <v>23.28</v>
      </c>
      <c r="AG8899">
        <v>100</v>
      </c>
      <c r="AH8899">
        <v>0</v>
      </c>
      <c r="AI8899">
        <v>0</v>
      </c>
      <c r="AJ8899">
        <v>100</v>
      </c>
      <c r="AK8899">
        <v>90.35</v>
      </c>
      <c r="AL8899">
        <v>-0.38</v>
      </c>
      <c r="AM8899">
        <v>-0.34</v>
      </c>
      <c r="AN8899">
        <v>90.7</v>
      </c>
      <c r="AO8899">
        <v>44.93</v>
      </c>
      <c r="AP8899">
        <v>27.32</v>
      </c>
      <c r="AQ8899">
        <v>9.64</v>
      </c>
      <c r="AR8899">
        <v>35.29</v>
      </c>
      <c r="AS8899">
        <v>24.32</v>
      </c>
      <c r="AT8899">
        <v>15.9</v>
      </c>
      <c r="AU8899">
        <v>3.34</v>
      </c>
      <c r="AV8899">
        <v>20.98</v>
      </c>
    </row>
    <row r="8900" spans="1:48" x14ac:dyDescent="0.35">
      <c r="A8900" t="s">
        <v>127</v>
      </c>
      <c r="B8900" t="s">
        <v>80</v>
      </c>
      <c r="C8900" t="s">
        <v>140</v>
      </c>
      <c r="D8900" t="s">
        <v>131</v>
      </c>
      <c r="E8900">
        <v>58670.59</v>
      </c>
      <c r="F8900">
        <v>3.23</v>
      </c>
      <c r="G8900">
        <v>1834.62</v>
      </c>
      <c r="H8900">
        <v>56835.98</v>
      </c>
      <c r="I8900">
        <v>25.31</v>
      </c>
      <c r="J8900">
        <v>0</v>
      </c>
      <c r="K8900">
        <v>0.23</v>
      </c>
      <c r="L8900">
        <v>25.08</v>
      </c>
      <c r="M8900">
        <v>7084.25</v>
      </c>
      <c r="N8900">
        <v>9.16</v>
      </c>
      <c r="O8900">
        <v>594.30999999999995</v>
      </c>
      <c r="P8900">
        <v>6489.94</v>
      </c>
      <c r="Q8900">
        <v>23.44</v>
      </c>
      <c r="R8900">
        <v>0</v>
      </c>
      <c r="S8900">
        <v>0.47</v>
      </c>
      <c r="T8900">
        <v>22.97</v>
      </c>
      <c r="U8900">
        <v>2.92</v>
      </c>
      <c r="V8900">
        <v>-5.43</v>
      </c>
      <c r="W8900">
        <v>-0.17</v>
      </c>
      <c r="X8900">
        <v>3.08</v>
      </c>
      <c r="Y8900">
        <v>20119.98</v>
      </c>
      <c r="Z8900">
        <v>9.16</v>
      </c>
      <c r="AA8900">
        <v>1687.9</v>
      </c>
      <c r="AB8900">
        <v>18432.080000000002</v>
      </c>
      <c r="AC8900">
        <v>0.3</v>
      </c>
      <c r="AD8900">
        <v>-96.59</v>
      </c>
      <c r="AE8900">
        <v>-8.41</v>
      </c>
      <c r="AF8900">
        <v>8.7100000000000009</v>
      </c>
      <c r="AG8900">
        <v>100</v>
      </c>
      <c r="AH8900">
        <v>0</v>
      </c>
      <c r="AI8900">
        <v>0</v>
      </c>
      <c r="AJ8900">
        <v>100</v>
      </c>
      <c r="AK8900">
        <v>2.52</v>
      </c>
      <c r="AL8900">
        <v>-96.89</v>
      </c>
      <c r="AM8900">
        <v>-78.44</v>
      </c>
      <c r="AN8900">
        <v>80.95</v>
      </c>
      <c r="AO8900">
        <v>1.23</v>
      </c>
      <c r="AP8900">
        <v>-95.4</v>
      </c>
      <c r="AQ8900">
        <v>-25.48</v>
      </c>
      <c r="AR8900">
        <v>26.7</v>
      </c>
      <c r="AS8900">
        <v>0.35</v>
      </c>
      <c r="AT8900">
        <v>-95.99</v>
      </c>
      <c r="AU8900">
        <v>-8.2899999999999991</v>
      </c>
      <c r="AV8900">
        <v>8.64</v>
      </c>
    </row>
    <row r="8901" spans="1:48" x14ac:dyDescent="0.35">
      <c r="A8901" t="s">
        <v>127</v>
      </c>
      <c r="B8901" t="s">
        <v>80</v>
      </c>
      <c r="C8901" t="s">
        <v>140</v>
      </c>
      <c r="D8901" t="s">
        <v>132</v>
      </c>
      <c r="E8901">
        <v>96154.41</v>
      </c>
      <c r="F8901">
        <v>1.72</v>
      </c>
      <c r="G8901">
        <v>1628.1</v>
      </c>
      <c r="H8901">
        <v>94526.31</v>
      </c>
      <c r="I8901">
        <v>41.47</v>
      </c>
      <c r="J8901">
        <v>0</v>
      </c>
      <c r="K8901">
        <v>-0.24</v>
      </c>
      <c r="L8901">
        <v>41.71</v>
      </c>
      <c r="M8901">
        <v>13283.8</v>
      </c>
      <c r="N8901">
        <v>5.48</v>
      </c>
      <c r="O8901">
        <v>690.05</v>
      </c>
      <c r="P8901">
        <v>12593.75</v>
      </c>
      <c r="Q8901">
        <v>43.96</v>
      </c>
      <c r="R8901">
        <v>0</v>
      </c>
      <c r="S8901">
        <v>-0.61</v>
      </c>
      <c r="T8901">
        <v>44.57</v>
      </c>
      <c r="U8901">
        <v>2.5499999999999998</v>
      </c>
      <c r="V8901">
        <v>-3.56</v>
      </c>
      <c r="W8901">
        <v>-0.09</v>
      </c>
      <c r="X8901">
        <v>2.64</v>
      </c>
      <c r="Y8901">
        <v>37727.360000000001</v>
      </c>
      <c r="Z8901">
        <v>5.48</v>
      </c>
      <c r="AA8901">
        <v>1959.82</v>
      </c>
      <c r="AB8901">
        <v>35767.54</v>
      </c>
      <c r="AC8901">
        <v>15.17</v>
      </c>
      <c r="AD8901">
        <v>-56.88</v>
      </c>
      <c r="AE8901">
        <v>-20.010000000000002</v>
      </c>
      <c r="AF8901">
        <v>35.18</v>
      </c>
      <c r="AG8901">
        <v>100</v>
      </c>
      <c r="AH8901">
        <v>0</v>
      </c>
      <c r="AI8901">
        <v>0</v>
      </c>
      <c r="AJ8901">
        <v>100</v>
      </c>
      <c r="AK8901">
        <v>91.5</v>
      </c>
      <c r="AL8901">
        <v>1.3</v>
      </c>
      <c r="AM8901">
        <v>1.18</v>
      </c>
      <c r="AN8901">
        <v>90.33</v>
      </c>
      <c r="AO8901">
        <v>46.51</v>
      </c>
      <c r="AP8901">
        <v>17.100000000000001</v>
      </c>
      <c r="AQ8901">
        <v>6.79</v>
      </c>
      <c r="AR8901">
        <v>39.72</v>
      </c>
      <c r="AS8901">
        <v>13.71</v>
      </c>
      <c r="AT8901">
        <v>-54.91</v>
      </c>
      <c r="AU8901">
        <v>-16.690000000000001</v>
      </c>
      <c r="AV8901">
        <v>30.41</v>
      </c>
    </row>
    <row r="8902" spans="1:48" x14ac:dyDescent="0.35">
      <c r="A8902" t="s">
        <v>127</v>
      </c>
      <c r="B8902" t="s">
        <v>80</v>
      </c>
      <c r="C8902" t="s">
        <v>140</v>
      </c>
      <c r="D8902" t="s">
        <v>133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</row>
    <row r="8903" spans="1:48" x14ac:dyDescent="0.35">
      <c r="A8903" t="s">
        <v>127</v>
      </c>
      <c r="B8903" t="s">
        <v>80</v>
      </c>
      <c r="C8903" t="s">
        <v>140</v>
      </c>
      <c r="D8903" t="s">
        <v>350</v>
      </c>
      <c r="E8903">
        <v>107531.45</v>
      </c>
      <c r="F8903">
        <v>3.26</v>
      </c>
      <c r="G8903">
        <v>3393.65</v>
      </c>
      <c r="H8903">
        <v>104137.8</v>
      </c>
      <c r="I8903">
        <v>46.38</v>
      </c>
      <c r="J8903">
        <v>0</v>
      </c>
      <c r="K8903">
        <v>0.43</v>
      </c>
      <c r="L8903">
        <v>45.95</v>
      </c>
      <c r="M8903">
        <v>13112.71</v>
      </c>
      <c r="N8903">
        <v>7.56</v>
      </c>
      <c r="O8903">
        <v>921.69</v>
      </c>
      <c r="P8903">
        <v>12191.01</v>
      </c>
      <c r="Q8903">
        <v>43.39</v>
      </c>
      <c r="R8903">
        <v>0</v>
      </c>
      <c r="S8903">
        <v>0.25</v>
      </c>
      <c r="T8903">
        <v>43.15</v>
      </c>
      <c r="U8903">
        <v>2.89</v>
      </c>
      <c r="V8903">
        <v>-4</v>
      </c>
      <c r="W8903">
        <v>-0.12</v>
      </c>
      <c r="X8903">
        <v>3.01</v>
      </c>
      <c r="Y8903">
        <v>37241.42</v>
      </c>
      <c r="Z8903">
        <v>7.56</v>
      </c>
      <c r="AA8903">
        <v>2617.6999999999998</v>
      </c>
      <c r="AB8903">
        <v>34623.72</v>
      </c>
      <c r="AC8903">
        <v>13.87</v>
      </c>
      <c r="AD8903">
        <v>-28.24</v>
      </c>
      <c r="AE8903">
        <v>-5.46</v>
      </c>
      <c r="AF8903">
        <v>19.329999999999998</v>
      </c>
      <c r="AG8903">
        <v>100</v>
      </c>
      <c r="AH8903">
        <v>0</v>
      </c>
      <c r="AI8903">
        <v>0</v>
      </c>
      <c r="AJ8903">
        <v>100</v>
      </c>
      <c r="AK8903">
        <v>83.81</v>
      </c>
      <c r="AL8903">
        <v>-3.51</v>
      </c>
      <c r="AM8903">
        <v>-3.05</v>
      </c>
      <c r="AN8903">
        <v>86.85</v>
      </c>
      <c r="AO8903">
        <v>23.24</v>
      </c>
      <c r="AP8903">
        <v>-18.96</v>
      </c>
      <c r="AQ8903">
        <v>-5.44</v>
      </c>
      <c r="AR8903">
        <v>28.67</v>
      </c>
      <c r="AS8903">
        <v>11.7</v>
      </c>
      <c r="AT8903">
        <v>-32.020000000000003</v>
      </c>
      <c r="AU8903">
        <v>-5.51</v>
      </c>
      <c r="AV8903">
        <v>17.21</v>
      </c>
    </row>
    <row r="8904" spans="1:48" x14ac:dyDescent="0.35">
      <c r="A8904" t="s">
        <v>127</v>
      </c>
      <c r="B8904" t="s">
        <v>80</v>
      </c>
      <c r="C8904" t="s">
        <v>140</v>
      </c>
      <c r="D8904" t="s">
        <v>351</v>
      </c>
      <c r="E8904">
        <v>98100.34</v>
      </c>
      <c r="F8904">
        <v>1.76</v>
      </c>
      <c r="G8904">
        <v>1698.48</v>
      </c>
      <c r="H8904">
        <v>96401.86</v>
      </c>
      <c r="I8904">
        <v>42.31</v>
      </c>
      <c r="J8904">
        <v>0</v>
      </c>
      <c r="K8904">
        <v>-0.22</v>
      </c>
      <c r="L8904">
        <v>42.54</v>
      </c>
      <c r="M8904">
        <v>13566.49</v>
      </c>
      <c r="N8904">
        <v>5.25</v>
      </c>
      <c r="O8904">
        <v>676.87</v>
      </c>
      <c r="P8904">
        <v>12889.62</v>
      </c>
      <c r="Q8904">
        <v>44.89</v>
      </c>
      <c r="R8904">
        <v>0</v>
      </c>
      <c r="S8904">
        <v>-0.72</v>
      </c>
      <c r="T8904">
        <v>45.62</v>
      </c>
      <c r="U8904">
        <v>2.5499999999999998</v>
      </c>
      <c r="V8904">
        <v>-3.32</v>
      </c>
      <c r="W8904">
        <v>-0.09</v>
      </c>
      <c r="X8904">
        <v>2.63</v>
      </c>
      <c r="Y8904">
        <v>38530.230000000003</v>
      </c>
      <c r="Z8904">
        <v>5.25</v>
      </c>
      <c r="AA8904">
        <v>1922.39</v>
      </c>
      <c r="AB8904">
        <v>36607.839999999997</v>
      </c>
      <c r="AC8904">
        <v>14.91</v>
      </c>
      <c r="AD8904">
        <v>-56.71</v>
      </c>
      <c r="AE8904">
        <v>-19.53</v>
      </c>
      <c r="AF8904">
        <v>34.44</v>
      </c>
      <c r="AG8904">
        <v>100</v>
      </c>
      <c r="AH8904">
        <v>0</v>
      </c>
      <c r="AI8904">
        <v>0</v>
      </c>
      <c r="AJ8904">
        <v>100</v>
      </c>
      <c r="AK8904">
        <v>91.5</v>
      </c>
      <c r="AL8904">
        <v>1.3</v>
      </c>
      <c r="AM8904">
        <v>1.18</v>
      </c>
      <c r="AN8904">
        <v>90.33</v>
      </c>
      <c r="AO8904">
        <v>46.71</v>
      </c>
      <c r="AP8904">
        <v>17.600000000000001</v>
      </c>
      <c r="AQ8904">
        <v>6.99</v>
      </c>
      <c r="AR8904">
        <v>39.72</v>
      </c>
      <c r="AS8904">
        <v>13.49</v>
      </c>
      <c r="AT8904">
        <v>-54.85</v>
      </c>
      <c r="AU8904">
        <v>-16.39</v>
      </c>
      <c r="AV8904">
        <v>29.87</v>
      </c>
    </row>
    <row r="8905" spans="1:48" x14ac:dyDescent="0.35">
      <c r="A8905" t="s">
        <v>127</v>
      </c>
      <c r="B8905" t="s">
        <v>80</v>
      </c>
      <c r="C8905" t="s">
        <v>140</v>
      </c>
      <c r="D8905" t="s">
        <v>352</v>
      </c>
      <c r="E8905">
        <v>26213.83</v>
      </c>
      <c r="F8905">
        <v>0.47</v>
      </c>
      <c r="G8905">
        <v>123.27</v>
      </c>
      <c r="H8905">
        <v>26090.560000000001</v>
      </c>
      <c r="I8905">
        <v>11.31</v>
      </c>
      <c r="J8905">
        <v>0</v>
      </c>
      <c r="K8905">
        <v>-0.21</v>
      </c>
      <c r="L8905">
        <v>11.51</v>
      </c>
      <c r="M8905">
        <v>3539.37</v>
      </c>
      <c r="N8905">
        <v>11.48</v>
      </c>
      <c r="O8905">
        <v>364.37</v>
      </c>
      <c r="P8905">
        <v>3175</v>
      </c>
      <c r="Q8905">
        <v>11.71</v>
      </c>
      <c r="R8905">
        <v>0</v>
      </c>
      <c r="S8905">
        <v>0.48</v>
      </c>
      <c r="T8905">
        <v>11.24</v>
      </c>
      <c r="U8905">
        <v>2.61</v>
      </c>
      <c r="V8905">
        <v>-9.8699999999999992</v>
      </c>
      <c r="W8905">
        <v>-0.28999999999999998</v>
      </c>
      <c r="X8905">
        <v>2.89</v>
      </c>
      <c r="Y8905">
        <v>10052.18</v>
      </c>
      <c r="Z8905">
        <v>11.48</v>
      </c>
      <c r="AA8905">
        <v>1034.8499999999999</v>
      </c>
      <c r="AB8905">
        <v>9017.32</v>
      </c>
      <c r="AC8905">
        <v>27.01</v>
      </c>
      <c r="AD8905">
        <v>156.37</v>
      </c>
      <c r="AE8905">
        <v>16.47</v>
      </c>
      <c r="AF8905">
        <v>10.53</v>
      </c>
      <c r="AG8905">
        <v>97.45</v>
      </c>
      <c r="AH8905">
        <v>0</v>
      </c>
      <c r="AI8905">
        <v>0.01</v>
      </c>
      <c r="AJ8905">
        <v>97.44</v>
      </c>
      <c r="AK8905">
        <v>88.17</v>
      </c>
      <c r="AL8905">
        <v>104.53</v>
      </c>
      <c r="AM8905">
        <v>45.06</v>
      </c>
      <c r="AN8905">
        <v>43.11</v>
      </c>
      <c r="AO8905">
        <v>40.14</v>
      </c>
      <c r="AP8905">
        <v>129.6</v>
      </c>
      <c r="AQ8905">
        <v>22.66</v>
      </c>
      <c r="AR8905">
        <v>17.48</v>
      </c>
      <c r="AS8905">
        <v>24.03</v>
      </c>
      <c r="AT8905">
        <v>130.69999999999999</v>
      </c>
      <c r="AU8905">
        <v>13.61</v>
      </c>
      <c r="AV8905">
        <v>10.42</v>
      </c>
    </row>
    <row r="8906" spans="1:48" x14ac:dyDescent="0.35">
      <c r="A8906" t="s">
        <v>127</v>
      </c>
      <c r="B8906" t="s">
        <v>80</v>
      </c>
      <c r="C8906" t="s">
        <v>141</v>
      </c>
      <c r="D8906" t="s">
        <v>129</v>
      </c>
      <c r="E8906">
        <v>423012.77</v>
      </c>
      <c r="F8906">
        <v>9.92</v>
      </c>
      <c r="G8906">
        <v>38184.959999999999</v>
      </c>
      <c r="H8906">
        <v>384827.8</v>
      </c>
      <c r="I8906">
        <v>0</v>
      </c>
      <c r="J8906">
        <v>0</v>
      </c>
      <c r="K8906">
        <v>0</v>
      </c>
      <c r="L8906">
        <v>0</v>
      </c>
      <c r="M8906">
        <v>89016.42</v>
      </c>
      <c r="N8906">
        <v>30.23</v>
      </c>
      <c r="O8906">
        <v>20661.29</v>
      </c>
      <c r="P8906">
        <v>68355.13</v>
      </c>
      <c r="Q8906">
        <v>0</v>
      </c>
      <c r="R8906">
        <v>0</v>
      </c>
      <c r="S8906">
        <v>0</v>
      </c>
      <c r="T8906">
        <v>0</v>
      </c>
      <c r="U8906">
        <v>1.1200000000000001</v>
      </c>
      <c r="V8906">
        <v>-15.59</v>
      </c>
      <c r="W8906">
        <v>-0.21</v>
      </c>
      <c r="X8906">
        <v>1.32</v>
      </c>
      <c r="Y8906">
        <v>379277.45</v>
      </c>
      <c r="Z8906">
        <v>30.23</v>
      </c>
      <c r="AA8906">
        <v>88032.75</v>
      </c>
      <c r="AB8906">
        <v>291244.7</v>
      </c>
      <c r="AC8906">
        <v>12.86</v>
      </c>
      <c r="AD8906">
        <v>40.380000000000003</v>
      </c>
      <c r="AE8906">
        <v>3.7</v>
      </c>
      <c r="AF8906">
        <v>9.16</v>
      </c>
      <c r="AG8906">
        <v>100</v>
      </c>
      <c r="AH8906">
        <v>0</v>
      </c>
      <c r="AI8906">
        <v>0</v>
      </c>
      <c r="AJ8906">
        <v>100</v>
      </c>
      <c r="AK8906">
        <v>100</v>
      </c>
      <c r="AL8906">
        <v>0</v>
      </c>
      <c r="AM8906">
        <v>0</v>
      </c>
      <c r="AN8906">
        <v>100</v>
      </c>
      <c r="AO8906">
        <v>94.56</v>
      </c>
      <c r="AP8906">
        <v>-2.56</v>
      </c>
      <c r="AQ8906">
        <v>-2.48</v>
      </c>
      <c r="AR8906">
        <v>97.04</v>
      </c>
      <c r="AS8906">
        <v>13.9</v>
      </c>
      <c r="AT8906">
        <v>80.400000000000006</v>
      </c>
      <c r="AU8906">
        <v>6.19</v>
      </c>
      <c r="AV8906">
        <v>7.7</v>
      </c>
    </row>
    <row r="8907" spans="1:48" x14ac:dyDescent="0.35">
      <c r="A8907" t="s">
        <v>127</v>
      </c>
      <c r="B8907" t="s">
        <v>80</v>
      </c>
      <c r="C8907" t="s">
        <v>141</v>
      </c>
      <c r="D8907" t="s">
        <v>130</v>
      </c>
      <c r="E8907">
        <v>126374.5</v>
      </c>
      <c r="F8907">
        <v>6.65</v>
      </c>
      <c r="G8907">
        <v>7875.37</v>
      </c>
      <c r="H8907">
        <v>118499.13</v>
      </c>
      <c r="I8907">
        <v>29.87</v>
      </c>
      <c r="J8907">
        <v>0</v>
      </c>
      <c r="K8907">
        <v>-0.92</v>
      </c>
      <c r="L8907">
        <v>30.79</v>
      </c>
      <c r="M8907">
        <v>22354.11</v>
      </c>
      <c r="N8907">
        <v>16.420000000000002</v>
      </c>
      <c r="O8907">
        <v>3153.6</v>
      </c>
      <c r="P8907">
        <v>19200.509999999998</v>
      </c>
      <c r="Q8907">
        <v>25.11</v>
      </c>
      <c r="R8907">
        <v>0</v>
      </c>
      <c r="S8907">
        <v>-2.98</v>
      </c>
      <c r="T8907">
        <v>28.09</v>
      </c>
      <c r="U8907">
        <v>1.33</v>
      </c>
      <c r="V8907">
        <v>-8.4</v>
      </c>
      <c r="W8907">
        <v>-0.12</v>
      </c>
      <c r="X8907">
        <v>1.45</v>
      </c>
      <c r="Y8907">
        <v>95245.46</v>
      </c>
      <c r="Z8907">
        <v>16.420000000000002</v>
      </c>
      <c r="AA8907">
        <v>13436.74</v>
      </c>
      <c r="AB8907">
        <v>81808.72</v>
      </c>
      <c r="AC8907">
        <v>24.77</v>
      </c>
      <c r="AD8907">
        <v>71.260000000000005</v>
      </c>
      <c r="AE8907">
        <v>10.31</v>
      </c>
      <c r="AF8907">
        <v>14.46</v>
      </c>
      <c r="AG8907">
        <v>100</v>
      </c>
      <c r="AH8907">
        <v>0</v>
      </c>
      <c r="AI8907">
        <v>0</v>
      </c>
      <c r="AJ8907">
        <v>100</v>
      </c>
      <c r="AK8907">
        <v>98.85</v>
      </c>
      <c r="AL8907">
        <v>1.24</v>
      </c>
      <c r="AM8907">
        <v>1.21</v>
      </c>
      <c r="AN8907">
        <v>97.64</v>
      </c>
      <c r="AO8907">
        <v>56.58</v>
      </c>
      <c r="AP8907">
        <v>40.78</v>
      </c>
      <c r="AQ8907">
        <v>16.39</v>
      </c>
      <c r="AR8907">
        <v>40.19</v>
      </c>
      <c r="AS8907">
        <v>22.08</v>
      </c>
      <c r="AT8907">
        <v>89.83</v>
      </c>
      <c r="AU8907">
        <v>10.45</v>
      </c>
      <c r="AV8907">
        <v>11.63</v>
      </c>
    </row>
    <row r="8908" spans="1:48" x14ac:dyDescent="0.35">
      <c r="A8908" t="s">
        <v>127</v>
      </c>
      <c r="B8908" t="s">
        <v>80</v>
      </c>
      <c r="C8908" t="s">
        <v>141</v>
      </c>
      <c r="D8908" t="s">
        <v>131</v>
      </c>
      <c r="E8908">
        <v>104454.1</v>
      </c>
      <c r="F8908">
        <v>3.04</v>
      </c>
      <c r="G8908">
        <v>3079.89</v>
      </c>
      <c r="H8908">
        <v>101374.21</v>
      </c>
      <c r="I8908">
        <v>24.69</v>
      </c>
      <c r="J8908">
        <v>0</v>
      </c>
      <c r="K8908">
        <v>-1.65</v>
      </c>
      <c r="L8908">
        <v>26.34</v>
      </c>
      <c r="M8908">
        <v>17254.849999999999</v>
      </c>
      <c r="N8908">
        <v>18.8</v>
      </c>
      <c r="O8908">
        <v>2730.46</v>
      </c>
      <c r="P8908">
        <v>14524.39</v>
      </c>
      <c r="Q8908">
        <v>19.38</v>
      </c>
      <c r="R8908">
        <v>0</v>
      </c>
      <c r="S8908">
        <v>-1.86</v>
      </c>
      <c r="T8908">
        <v>21.25</v>
      </c>
      <c r="U8908">
        <v>1.42</v>
      </c>
      <c r="V8908">
        <v>-13.27</v>
      </c>
      <c r="W8908">
        <v>-0.22</v>
      </c>
      <c r="X8908">
        <v>1.64</v>
      </c>
      <c r="Y8908">
        <v>73518.73</v>
      </c>
      <c r="Z8908">
        <v>18.8</v>
      </c>
      <c r="AA8908">
        <v>11633.82</v>
      </c>
      <c r="AB8908">
        <v>61884.92</v>
      </c>
      <c r="AC8908">
        <v>18.21</v>
      </c>
      <c r="AD8908">
        <v>554.87</v>
      </c>
      <c r="AE8908">
        <v>15.43</v>
      </c>
      <c r="AF8908">
        <v>2.78</v>
      </c>
      <c r="AG8908">
        <v>100</v>
      </c>
      <c r="AH8908">
        <v>0</v>
      </c>
      <c r="AI8908">
        <v>0</v>
      </c>
      <c r="AJ8908">
        <v>100</v>
      </c>
      <c r="AK8908">
        <v>91.5</v>
      </c>
      <c r="AL8908">
        <v>23.7</v>
      </c>
      <c r="AM8908">
        <v>17.53</v>
      </c>
      <c r="AN8908">
        <v>73.97</v>
      </c>
      <c r="AO8908">
        <v>81.25</v>
      </c>
      <c r="AP8908">
        <v>156.07</v>
      </c>
      <c r="AQ8908">
        <v>49.52</v>
      </c>
      <c r="AR8908">
        <v>31.73</v>
      </c>
      <c r="AS8908">
        <v>19.059999999999999</v>
      </c>
      <c r="AT8908">
        <v>604.16999999999996</v>
      </c>
      <c r="AU8908">
        <v>16.350000000000001</v>
      </c>
      <c r="AV8908">
        <v>2.71</v>
      </c>
    </row>
    <row r="8909" spans="1:48" x14ac:dyDescent="0.35">
      <c r="A8909" t="s">
        <v>127</v>
      </c>
      <c r="B8909" t="s">
        <v>80</v>
      </c>
      <c r="C8909" t="s">
        <v>141</v>
      </c>
      <c r="D8909" t="s">
        <v>132</v>
      </c>
      <c r="E8909">
        <v>128573.46</v>
      </c>
      <c r="F8909">
        <v>30.52</v>
      </c>
      <c r="G8909">
        <v>30062.18</v>
      </c>
      <c r="H8909">
        <v>98511.28</v>
      </c>
      <c r="I8909">
        <v>30.39</v>
      </c>
      <c r="J8909">
        <v>0</v>
      </c>
      <c r="K8909">
        <v>4.8</v>
      </c>
      <c r="L8909">
        <v>25.6</v>
      </c>
      <c r="M8909">
        <v>28805.96</v>
      </c>
      <c r="N8909">
        <v>94.3</v>
      </c>
      <c r="O8909">
        <v>13980.65</v>
      </c>
      <c r="P8909">
        <v>14825.31</v>
      </c>
      <c r="Q8909">
        <v>32.36</v>
      </c>
      <c r="R8909">
        <v>0</v>
      </c>
      <c r="S8909">
        <v>10.67</v>
      </c>
      <c r="T8909">
        <v>21.69</v>
      </c>
      <c r="U8909">
        <v>1.05</v>
      </c>
      <c r="V8909">
        <v>-32.83</v>
      </c>
      <c r="W8909">
        <v>-0.51</v>
      </c>
      <c r="X8909">
        <v>1.56</v>
      </c>
      <c r="Y8909">
        <v>122735.24</v>
      </c>
      <c r="Z8909">
        <v>94.3</v>
      </c>
      <c r="AA8909">
        <v>59568.160000000003</v>
      </c>
      <c r="AB8909">
        <v>63167.08</v>
      </c>
      <c r="AC8909">
        <v>4.83</v>
      </c>
      <c r="AD8909">
        <v>-49.83</v>
      </c>
      <c r="AE8909">
        <v>-4.8</v>
      </c>
      <c r="AF8909">
        <v>9.6199999999999992</v>
      </c>
      <c r="AG8909">
        <v>100</v>
      </c>
      <c r="AH8909">
        <v>0</v>
      </c>
      <c r="AI8909">
        <v>0</v>
      </c>
      <c r="AJ8909">
        <v>100</v>
      </c>
      <c r="AK8909">
        <v>90.35</v>
      </c>
      <c r="AL8909">
        <v>4.8499999999999996</v>
      </c>
      <c r="AM8909">
        <v>4.18</v>
      </c>
      <c r="AN8909">
        <v>86.17</v>
      </c>
      <c r="AO8909">
        <v>26.1</v>
      </c>
      <c r="AP8909">
        <v>-65.81</v>
      </c>
      <c r="AQ8909">
        <v>-50.23</v>
      </c>
      <c r="AR8909">
        <v>76.33</v>
      </c>
      <c r="AS8909">
        <v>5.0599999999999996</v>
      </c>
      <c r="AT8909">
        <v>-34.659999999999997</v>
      </c>
      <c r="AU8909">
        <v>-2.68</v>
      </c>
      <c r="AV8909">
        <v>7.75</v>
      </c>
    </row>
    <row r="8910" spans="1:48" x14ac:dyDescent="0.35">
      <c r="A8910" t="s">
        <v>127</v>
      </c>
      <c r="B8910" t="s">
        <v>80</v>
      </c>
      <c r="C8910" t="s">
        <v>141</v>
      </c>
      <c r="D8910" t="s">
        <v>133</v>
      </c>
      <c r="E8910">
        <v>63478.77</v>
      </c>
      <c r="F8910">
        <v>-4.2699999999999996</v>
      </c>
      <c r="G8910">
        <v>-2828.4</v>
      </c>
      <c r="H8910">
        <v>66307.17</v>
      </c>
      <c r="I8910">
        <v>15.01</v>
      </c>
      <c r="J8910">
        <v>0</v>
      </c>
      <c r="K8910">
        <v>-2.2200000000000002</v>
      </c>
      <c r="L8910">
        <v>17.23</v>
      </c>
      <c r="M8910">
        <v>20570.009999999998</v>
      </c>
      <c r="N8910">
        <v>3.96</v>
      </c>
      <c r="O8910">
        <v>783.67</v>
      </c>
      <c r="P8910">
        <v>19786.34</v>
      </c>
      <c r="Q8910">
        <v>23.11</v>
      </c>
      <c r="R8910">
        <v>0</v>
      </c>
      <c r="S8910">
        <v>-5.84</v>
      </c>
      <c r="T8910">
        <v>28.95</v>
      </c>
      <c r="U8910">
        <v>0.72</v>
      </c>
      <c r="V8910">
        <v>-7.91</v>
      </c>
      <c r="W8910">
        <v>-0.06</v>
      </c>
      <c r="X8910">
        <v>0.79</v>
      </c>
      <c r="Y8910">
        <v>87643.839999999997</v>
      </c>
      <c r="Z8910">
        <v>3.96</v>
      </c>
      <c r="AA8910">
        <v>3339.04</v>
      </c>
      <c r="AB8910">
        <v>84304.8</v>
      </c>
      <c r="AC8910">
        <v>6.56</v>
      </c>
      <c r="AD8910">
        <v>-20.97</v>
      </c>
      <c r="AE8910">
        <v>-1.74</v>
      </c>
      <c r="AF8910">
        <v>8.3000000000000007</v>
      </c>
      <c r="AG8910">
        <v>100</v>
      </c>
      <c r="AH8910">
        <v>0</v>
      </c>
      <c r="AI8910">
        <v>0</v>
      </c>
      <c r="AJ8910">
        <v>100</v>
      </c>
      <c r="AK8910">
        <v>89.57</v>
      </c>
      <c r="AL8910">
        <v>6.87</v>
      </c>
      <c r="AM8910">
        <v>5.76</v>
      </c>
      <c r="AN8910">
        <v>83.81</v>
      </c>
      <c r="AO8910">
        <v>29.31</v>
      </c>
      <c r="AP8910">
        <v>6.44</v>
      </c>
      <c r="AQ8910">
        <v>1.77</v>
      </c>
      <c r="AR8910">
        <v>27.54</v>
      </c>
      <c r="AS8910">
        <v>6.86</v>
      </c>
      <c r="AT8910">
        <v>-16.38</v>
      </c>
      <c r="AU8910">
        <v>-1.34</v>
      </c>
      <c r="AV8910">
        <v>8.1999999999999993</v>
      </c>
    </row>
    <row r="8911" spans="1:48" x14ac:dyDescent="0.35">
      <c r="A8911" t="s">
        <v>127</v>
      </c>
      <c r="B8911" t="s">
        <v>80</v>
      </c>
      <c r="C8911" t="s">
        <v>141</v>
      </c>
      <c r="D8911" t="s">
        <v>350</v>
      </c>
      <c r="E8911">
        <v>163545.99</v>
      </c>
      <c r="F8911">
        <v>3.31</v>
      </c>
      <c r="G8911">
        <v>5233.0200000000004</v>
      </c>
      <c r="H8911">
        <v>158312.97</v>
      </c>
      <c r="I8911">
        <v>38.659999999999997</v>
      </c>
      <c r="J8911">
        <v>0</v>
      </c>
      <c r="K8911">
        <v>-2.48</v>
      </c>
      <c r="L8911">
        <v>41.14</v>
      </c>
      <c r="M8911">
        <v>27306.13</v>
      </c>
      <c r="N8911">
        <v>19.72</v>
      </c>
      <c r="O8911">
        <v>4497.0200000000004</v>
      </c>
      <c r="P8911">
        <v>22809.11</v>
      </c>
      <c r="Q8911">
        <v>30.68</v>
      </c>
      <c r="R8911">
        <v>0</v>
      </c>
      <c r="S8911">
        <v>-2.69</v>
      </c>
      <c r="T8911">
        <v>33.369999999999997</v>
      </c>
      <c r="U8911">
        <v>1.41</v>
      </c>
      <c r="V8911">
        <v>-13.71</v>
      </c>
      <c r="W8911">
        <v>-0.22</v>
      </c>
      <c r="X8911">
        <v>1.63</v>
      </c>
      <c r="Y8911">
        <v>116344.81</v>
      </c>
      <c r="Z8911">
        <v>19.72</v>
      </c>
      <c r="AA8911">
        <v>19160.71</v>
      </c>
      <c r="AB8911">
        <v>97184.1</v>
      </c>
      <c r="AC8911">
        <v>21.04</v>
      </c>
      <c r="AD8911">
        <v>738.65</v>
      </c>
      <c r="AE8911">
        <v>18.54</v>
      </c>
      <c r="AF8911">
        <v>2.5099999999999998</v>
      </c>
      <c r="AG8911">
        <v>100</v>
      </c>
      <c r="AH8911">
        <v>0</v>
      </c>
      <c r="AI8911">
        <v>0</v>
      </c>
      <c r="AJ8911">
        <v>100</v>
      </c>
      <c r="AK8911">
        <v>91.5</v>
      </c>
      <c r="AL8911">
        <v>23.7</v>
      </c>
      <c r="AM8911">
        <v>17.53</v>
      </c>
      <c r="AN8911">
        <v>73.97</v>
      </c>
      <c r="AO8911">
        <v>81.25</v>
      </c>
      <c r="AP8911">
        <v>156.07</v>
      </c>
      <c r="AQ8911">
        <v>49.52</v>
      </c>
      <c r="AR8911">
        <v>31.73</v>
      </c>
      <c r="AS8911">
        <v>19.98</v>
      </c>
      <c r="AT8911">
        <v>755</v>
      </c>
      <c r="AU8911">
        <v>17.64</v>
      </c>
      <c r="AV8911">
        <v>2.34</v>
      </c>
    </row>
    <row r="8912" spans="1:48" x14ac:dyDescent="0.35">
      <c r="A8912" t="s">
        <v>127</v>
      </c>
      <c r="B8912" t="s">
        <v>80</v>
      </c>
      <c r="C8912" t="s">
        <v>141</v>
      </c>
      <c r="D8912" t="s">
        <v>351</v>
      </c>
      <c r="E8912">
        <v>131081.59</v>
      </c>
      <c r="F8912">
        <v>29.99</v>
      </c>
      <c r="G8912">
        <v>30240.97</v>
      </c>
      <c r="H8912">
        <v>100840.61</v>
      </c>
      <c r="I8912">
        <v>30.99</v>
      </c>
      <c r="J8912">
        <v>0</v>
      </c>
      <c r="K8912">
        <v>4.78</v>
      </c>
      <c r="L8912">
        <v>26.2</v>
      </c>
      <c r="M8912">
        <v>29328.89</v>
      </c>
      <c r="N8912">
        <v>90.98</v>
      </c>
      <c r="O8912">
        <v>13971.72</v>
      </c>
      <c r="P8912">
        <v>15357.18</v>
      </c>
      <c r="Q8912">
        <v>32.950000000000003</v>
      </c>
      <c r="R8912">
        <v>0</v>
      </c>
      <c r="S8912">
        <v>10.48</v>
      </c>
      <c r="T8912">
        <v>22.47</v>
      </c>
      <c r="U8912">
        <v>1.05</v>
      </c>
      <c r="V8912">
        <v>-31.94</v>
      </c>
      <c r="W8912">
        <v>-0.49</v>
      </c>
      <c r="X8912">
        <v>1.54</v>
      </c>
      <c r="Y8912">
        <v>124963.33</v>
      </c>
      <c r="Z8912">
        <v>90.98</v>
      </c>
      <c r="AA8912">
        <v>59530.11</v>
      </c>
      <c r="AB8912">
        <v>65433.22</v>
      </c>
      <c r="AC8912">
        <v>4.74</v>
      </c>
      <c r="AD8912">
        <v>-50.39</v>
      </c>
      <c r="AE8912">
        <v>-4.82</v>
      </c>
      <c r="AF8912">
        <v>9.56</v>
      </c>
      <c r="AG8912">
        <v>100</v>
      </c>
      <c r="AH8912">
        <v>0</v>
      </c>
      <c r="AI8912">
        <v>0</v>
      </c>
      <c r="AJ8912">
        <v>100</v>
      </c>
      <c r="AK8912">
        <v>90.35</v>
      </c>
      <c r="AL8912">
        <v>4.8499999999999996</v>
      </c>
      <c r="AM8912">
        <v>4.18</v>
      </c>
      <c r="AN8912">
        <v>86.17</v>
      </c>
      <c r="AO8912">
        <v>26.1</v>
      </c>
      <c r="AP8912">
        <v>-66.099999999999994</v>
      </c>
      <c r="AQ8912">
        <v>-50.89</v>
      </c>
      <c r="AR8912">
        <v>76.989999999999995</v>
      </c>
      <c r="AS8912">
        <v>4.96</v>
      </c>
      <c r="AT8912">
        <v>-35.869999999999997</v>
      </c>
      <c r="AU8912">
        <v>-2.78</v>
      </c>
      <c r="AV8912">
        <v>7.74</v>
      </c>
    </row>
    <row r="8913" spans="1:48" x14ac:dyDescent="0.35">
      <c r="A8913" t="s">
        <v>127</v>
      </c>
      <c r="B8913" t="s">
        <v>80</v>
      </c>
      <c r="C8913" t="s">
        <v>141</v>
      </c>
      <c r="D8913" t="s">
        <v>352</v>
      </c>
      <c r="E8913">
        <v>64906.42</v>
      </c>
      <c r="F8913">
        <v>9.48</v>
      </c>
      <c r="G8913">
        <v>5618.01</v>
      </c>
      <c r="H8913">
        <v>59288.41</v>
      </c>
      <c r="I8913">
        <v>15.34</v>
      </c>
      <c r="J8913">
        <v>0</v>
      </c>
      <c r="K8913">
        <v>-0.06</v>
      </c>
      <c r="L8913">
        <v>15.41</v>
      </c>
      <c r="M8913">
        <v>11811.39</v>
      </c>
      <c r="N8913">
        <v>13.6</v>
      </c>
      <c r="O8913">
        <v>1413.88</v>
      </c>
      <c r="P8913">
        <v>10397.51</v>
      </c>
      <c r="Q8913">
        <v>13.27</v>
      </c>
      <c r="R8913">
        <v>0</v>
      </c>
      <c r="S8913">
        <v>-1.94</v>
      </c>
      <c r="T8913">
        <v>15.21</v>
      </c>
      <c r="U8913">
        <v>1.29</v>
      </c>
      <c r="V8913">
        <v>-3.63</v>
      </c>
      <c r="W8913">
        <v>-0.05</v>
      </c>
      <c r="X8913">
        <v>1.34</v>
      </c>
      <c r="Y8913">
        <v>50325.47</v>
      </c>
      <c r="Z8913">
        <v>13.6</v>
      </c>
      <c r="AA8913">
        <v>6024.2</v>
      </c>
      <c r="AB8913">
        <v>44301.27</v>
      </c>
      <c r="AC8913">
        <v>25.08</v>
      </c>
      <c r="AD8913">
        <v>1.08</v>
      </c>
      <c r="AE8913">
        <v>0.27</v>
      </c>
      <c r="AF8913">
        <v>24.81</v>
      </c>
      <c r="AG8913">
        <v>100</v>
      </c>
      <c r="AH8913">
        <v>0</v>
      </c>
      <c r="AI8913">
        <v>0</v>
      </c>
      <c r="AJ8913">
        <v>100</v>
      </c>
      <c r="AK8913">
        <v>98.85</v>
      </c>
      <c r="AL8913">
        <v>4.03</v>
      </c>
      <c r="AM8913">
        <v>3.83</v>
      </c>
      <c r="AN8913">
        <v>95.02</v>
      </c>
      <c r="AO8913">
        <v>56.58</v>
      </c>
      <c r="AP8913">
        <v>55.56</v>
      </c>
      <c r="AQ8913">
        <v>20.21</v>
      </c>
      <c r="AR8913">
        <v>36.380000000000003</v>
      </c>
      <c r="AS8913">
        <v>23.51</v>
      </c>
      <c r="AT8913">
        <v>9.69</v>
      </c>
      <c r="AU8913">
        <v>2.08</v>
      </c>
      <c r="AV8913">
        <v>21.43</v>
      </c>
    </row>
    <row r="8914" spans="1:48" x14ac:dyDescent="0.35">
      <c r="A8914" t="s">
        <v>127</v>
      </c>
      <c r="B8914" t="s">
        <v>80</v>
      </c>
      <c r="C8914" t="s">
        <v>142</v>
      </c>
      <c r="D8914" t="s">
        <v>129</v>
      </c>
      <c r="E8914">
        <v>110212.68</v>
      </c>
      <c r="F8914">
        <v>0.66</v>
      </c>
      <c r="G8914">
        <v>720.14</v>
      </c>
      <c r="H8914">
        <v>109492.54</v>
      </c>
      <c r="I8914">
        <v>0</v>
      </c>
      <c r="J8914">
        <v>0</v>
      </c>
      <c r="K8914">
        <v>0</v>
      </c>
      <c r="L8914">
        <v>0</v>
      </c>
      <c r="M8914">
        <v>4315.5200000000004</v>
      </c>
      <c r="N8914">
        <v>-4.9400000000000004</v>
      </c>
      <c r="O8914">
        <v>-224.3</v>
      </c>
      <c r="P8914">
        <v>4539.82</v>
      </c>
      <c r="Q8914">
        <v>0</v>
      </c>
      <c r="R8914">
        <v>0</v>
      </c>
      <c r="S8914">
        <v>0</v>
      </c>
      <c r="T8914">
        <v>0</v>
      </c>
      <c r="U8914">
        <v>1.77</v>
      </c>
      <c r="V8914">
        <v>5.89</v>
      </c>
      <c r="W8914">
        <v>0.1</v>
      </c>
      <c r="X8914">
        <v>1.67</v>
      </c>
      <c r="Y8914">
        <v>62183.34</v>
      </c>
      <c r="Z8914">
        <v>-4.9400000000000004</v>
      </c>
      <c r="AA8914">
        <v>-3231.93</v>
      </c>
      <c r="AB8914">
        <v>65415.27</v>
      </c>
      <c r="AC8914">
        <v>0.02</v>
      </c>
      <c r="AD8914">
        <v>-92.87</v>
      </c>
      <c r="AE8914">
        <v>-0.32</v>
      </c>
      <c r="AF8914">
        <v>0.34</v>
      </c>
      <c r="AG8914">
        <v>100</v>
      </c>
      <c r="AH8914">
        <v>0</v>
      </c>
      <c r="AI8914">
        <v>0</v>
      </c>
      <c r="AJ8914">
        <v>100</v>
      </c>
      <c r="AK8914">
        <v>3.62</v>
      </c>
      <c r="AL8914">
        <v>-91.58</v>
      </c>
      <c r="AM8914">
        <v>-39.450000000000003</v>
      </c>
      <c r="AN8914">
        <v>43.07</v>
      </c>
      <c r="AO8914">
        <v>1.81</v>
      </c>
      <c r="AP8914">
        <v>-94.84</v>
      </c>
      <c r="AQ8914">
        <v>-33.33</v>
      </c>
      <c r="AR8914">
        <v>35.14</v>
      </c>
      <c r="AS8914">
        <v>0.02</v>
      </c>
      <c r="AT8914">
        <v>-92.85</v>
      </c>
      <c r="AU8914">
        <v>-0.32</v>
      </c>
      <c r="AV8914">
        <v>0.35</v>
      </c>
    </row>
    <row r="8915" spans="1:48" x14ac:dyDescent="0.35">
      <c r="A8915" t="s">
        <v>127</v>
      </c>
      <c r="B8915" t="s">
        <v>80</v>
      </c>
      <c r="C8915" t="s">
        <v>142</v>
      </c>
      <c r="D8915" t="s">
        <v>130</v>
      </c>
      <c r="E8915">
        <v>64.03</v>
      </c>
      <c r="F8915">
        <v>-0.97</v>
      </c>
      <c r="G8915">
        <v>-0.63</v>
      </c>
      <c r="H8915">
        <v>64.66</v>
      </c>
      <c r="I8915">
        <v>0.06</v>
      </c>
      <c r="J8915">
        <v>0</v>
      </c>
      <c r="K8915">
        <v>0</v>
      </c>
      <c r="L8915">
        <v>0.06</v>
      </c>
      <c r="M8915">
        <v>2.67</v>
      </c>
      <c r="N8915">
        <v>-2.67</v>
      </c>
      <c r="O8915">
        <v>-7.0000000000000007E-2</v>
      </c>
      <c r="P8915">
        <v>2.75</v>
      </c>
      <c r="Q8915">
        <v>0.06</v>
      </c>
      <c r="R8915">
        <v>0</v>
      </c>
      <c r="S8915">
        <v>0</v>
      </c>
      <c r="T8915">
        <v>0.06</v>
      </c>
      <c r="U8915">
        <v>1.66</v>
      </c>
      <c r="V8915">
        <v>1.75</v>
      </c>
      <c r="W8915">
        <v>0.03</v>
      </c>
      <c r="X8915">
        <v>1.63</v>
      </c>
      <c r="Y8915">
        <v>38.520000000000003</v>
      </c>
      <c r="Z8915">
        <v>-2.67</v>
      </c>
      <c r="AA8915">
        <v>-1.06</v>
      </c>
      <c r="AB8915">
        <v>39.58</v>
      </c>
      <c r="AC8915">
        <v>0</v>
      </c>
      <c r="AD8915">
        <v>0</v>
      </c>
      <c r="AE8915">
        <v>0</v>
      </c>
      <c r="AF8915">
        <v>0</v>
      </c>
      <c r="AG8915">
        <v>16.45</v>
      </c>
      <c r="AH8915">
        <v>0</v>
      </c>
      <c r="AI8915">
        <v>0.19</v>
      </c>
      <c r="AJ8915">
        <v>16.260000000000002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</row>
    <row r="8916" spans="1:48" x14ac:dyDescent="0.35">
      <c r="A8916" t="s">
        <v>127</v>
      </c>
      <c r="B8916" t="s">
        <v>80</v>
      </c>
      <c r="C8916" t="s">
        <v>142</v>
      </c>
      <c r="D8916" t="s">
        <v>131</v>
      </c>
      <c r="E8916">
        <v>43637.15</v>
      </c>
      <c r="F8916">
        <v>5</v>
      </c>
      <c r="G8916">
        <v>2077.73</v>
      </c>
      <c r="H8916">
        <v>41559.43</v>
      </c>
      <c r="I8916">
        <v>39.590000000000003</v>
      </c>
      <c r="J8916">
        <v>0</v>
      </c>
      <c r="K8916">
        <v>1.64</v>
      </c>
      <c r="L8916">
        <v>37.96</v>
      </c>
      <c r="M8916">
        <v>1709.09</v>
      </c>
      <c r="N8916">
        <v>-1.19</v>
      </c>
      <c r="O8916">
        <v>-20.51</v>
      </c>
      <c r="P8916">
        <v>1729.61</v>
      </c>
      <c r="Q8916">
        <v>39.6</v>
      </c>
      <c r="R8916">
        <v>0</v>
      </c>
      <c r="S8916">
        <v>1.5</v>
      </c>
      <c r="T8916">
        <v>38.1</v>
      </c>
      <c r="U8916">
        <v>1.77</v>
      </c>
      <c r="V8916">
        <v>6.26</v>
      </c>
      <c r="W8916">
        <v>0.1</v>
      </c>
      <c r="X8916">
        <v>1.67</v>
      </c>
      <c r="Y8916">
        <v>24626.720000000001</v>
      </c>
      <c r="Z8916">
        <v>-1.19</v>
      </c>
      <c r="AA8916">
        <v>-295.55</v>
      </c>
      <c r="AB8916">
        <v>24922.27</v>
      </c>
      <c r="AC8916">
        <v>0</v>
      </c>
      <c r="AD8916">
        <v>0</v>
      </c>
      <c r="AE8916">
        <v>0</v>
      </c>
      <c r="AF8916">
        <v>0</v>
      </c>
      <c r="AG8916">
        <v>100</v>
      </c>
      <c r="AH8916">
        <v>0</v>
      </c>
      <c r="AI8916">
        <v>3.75</v>
      </c>
      <c r="AJ8916">
        <v>96.25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</row>
    <row r="8917" spans="1:48" x14ac:dyDescent="0.35">
      <c r="A8917" t="s">
        <v>127</v>
      </c>
      <c r="B8917" t="s">
        <v>80</v>
      </c>
      <c r="C8917" t="s">
        <v>142</v>
      </c>
      <c r="D8917" t="s">
        <v>132</v>
      </c>
      <c r="E8917">
        <v>66511.5</v>
      </c>
      <c r="F8917">
        <v>-2</v>
      </c>
      <c r="G8917">
        <v>-1356.96</v>
      </c>
      <c r="H8917">
        <v>67868.460000000006</v>
      </c>
      <c r="I8917">
        <v>60.35</v>
      </c>
      <c r="J8917">
        <v>0</v>
      </c>
      <c r="K8917">
        <v>-1.64</v>
      </c>
      <c r="L8917">
        <v>61.98</v>
      </c>
      <c r="M8917">
        <v>2603.7600000000002</v>
      </c>
      <c r="N8917">
        <v>-7.26</v>
      </c>
      <c r="O8917">
        <v>-203.71</v>
      </c>
      <c r="P8917">
        <v>2807.47</v>
      </c>
      <c r="Q8917">
        <v>60.33</v>
      </c>
      <c r="R8917">
        <v>0</v>
      </c>
      <c r="S8917">
        <v>-1.51</v>
      </c>
      <c r="T8917">
        <v>61.84</v>
      </c>
      <c r="U8917">
        <v>1.77</v>
      </c>
      <c r="V8917">
        <v>5.67</v>
      </c>
      <c r="W8917">
        <v>0.1</v>
      </c>
      <c r="X8917">
        <v>1.68</v>
      </c>
      <c r="Y8917">
        <v>37518.1</v>
      </c>
      <c r="Z8917">
        <v>-7.26</v>
      </c>
      <c r="AA8917">
        <v>-2935.32</v>
      </c>
      <c r="AB8917">
        <v>40453.42</v>
      </c>
      <c r="AC8917">
        <v>0.04</v>
      </c>
      <c r="AD8917">
        <v>-92.69</v>
      </c>
      <c r="AE8917">
        <v>-0.51</v>
      </c>
      <c r="AF8917">
        <v>0.55000000000000004</v>
      </c>
      <c r="AG8917">
        <v>100</v>
      </c>
      <c r="AH8917">
        <v>0</v>
      </c>
      <c r="AI8917">
        <v>0</v>
      </c>
      <c r="AJ8917">
        <v>100</v>
      </c>
      <c r="AK8917">
        <v>3.62</v>
      </c>
      <c r="AL8917">
        <v>-91.58</v>
      </c>
      <c r="AM8917">
        <v>-39.450000000000003</v>
      </c>
      <c r="AN8917">
        <v>43.07</v>
      </c>
      <c r="AO8917">
        <v>1.81</v>
      </c>
      <c r="AP8917">
        <v>-94.84</v>
      </c>
      <c r="AQ8917">
        <v>-33.33</v>
      </c>
      <c r="AR8917">
        <v>35.14</v>
      </c>
      <c r="AS8917">
        <v>0.04</v>
      </c>
      <c r="AT8917">
        <v>-92.66</v>
      </c>
      <c r="AU8917">
        <v>-0.52</v>
      </c>
      <c r="AV8917">
        <v>0.56000000000000005</v>
      </c>
    </row>
    <row r="8918" spans="1:48" x14ac:dyDescent="0.35">
      <c r="A8918" t="s">
        <v>127</v>
      </c>
      <c r="B8918" t="s">
        <v>80</v>
      </c>
      <c r="C8918" t="s">
        <v>142</v>
      </c>
      <c r="D8918" t="s">
        <v>133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</row>
    <row r="8919" spans="1:48" x14ac:dyDescent="0.35">
      <c r="A8919" t="s">
        <v>127</v>
      </c>
      <c r="B8919" t="s">
        <v>80</v>
      </c>
      <c r="C8919" t="s">
        <v>142</v>
      </c>
      <c r="D8919" t="s">
        <v>350</v>
      </c>
      <c r="E8919">
        <v>43637.15</v>
      </c>
      <c r="F8919">
        <v>5</v>
      </c>
      <c r="G8919">
        <v>2077.73</v>
      </c>
      <c r="H8919">
        <v>41559.43</v>
      </c>
      <c r="I8919">
        <v>39.590000000000003</v>
      </c>
      <c r="J8919">
        <v>0</v>
      </c>
      <c r="K8919">
        <v>1.64</v>
      </c>
      <c r="L8919">
        <v>37.96</v>
      </c>
      <c r="M8919">
        <v>1709.09</v>
      </c>
      <c r="N8919">
        <v>-1.19</v>
      </c>
      <c r="O8919">
        <v>-20.51</v>
      </c>
      <c r="P8919">
        <v>1729.61</v>
      </c>
      <c r="Q8919">
        <v>39.6</v>
      </c>
      <c r="R8919">
        <v>0</v>
      </c>
      <c r="S8919">
        <v>1.5</v>
      </c>
      <c r="T8919">
        <v>38.1</v>
      </c>
      <c r="U8919">
        <v>1.77</v>
      </c>
      <c r="V8919">
        <v>6.26</v>
      </c>
      <c r="W8919">
        <v>0.1</v>
      </c>
      <c r="X8919">
        <v>1.67</v>
      </c>
      <c r="Y8919">
        <v>24626.720000000001</v>
      </c>
      <c r="Z8919">
        <v>-1.19</v>
      </c>
      <c r="AA8919">
        <v>-295.55</v>
      </c>
      <c r="AB8919">
        <v>24922.27</v>
      </c>
      <c r="AC8919">
        <v>0</v>
      </c>
      <c r="AD8919">
        <v>0</v>
      </c>
      <c r="AE8919">
        <v>0</v>
      </c>
      <c r="AF8919">
        <v>0</v>
      </c>
      <c r="AG8919">
        <v>100</v>
      </c>
      <c r="AH8919">
        <v>0</v>
      </c>
      <c r="AI8919">
        <v>3.75</v>
      </c>
      <c r="AJ8919">
        <v>96.25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</row>
    <row r="8920" spans="1:48" x14ac:dyDescent="0.35">
      <c r="A8920" t="s">
        <v>127</v>
      </c>
      <c r="B8920" t="s">
        <v>80</v>
      </c>
      <c r="C8920" t="s">
        <v>142</v>
      </c>
      <c r="D8920" t="s">
        <v>351</v>
      </c>
      <c r="E8920">
        <v>66511.5</v>
      </c>
      <c r="F8920">
        <v>-2</v>
      </c>
      <c r="G8920">
        <v>-1356.96</v>
      </c>
      <c r="H8920">
        <v>67868.460000000006</v>
      </c>
      <c r="I8920">
        <v>60.35</v>
      </c>
      <c r="J8920">
        <v>0</v>
      </c>
      <c r="K8920">
        <v>-1.64</v>
      </c>
      <c r="L8920">
        <v>61.98</v>
      </c>
      <c r="M8920">
        <v>2603.7600000000002</v>
      </c>
      <c r="N8920">
        <v>-7.26</v>
      </c>
      <c r="O8920">
        <v>-203.71</v>
      </c>
      <c r="P8920">
        <v>2807.47</v>
      </c>
      <c r="Q8920">
        <v>60.33</v>
      </c>
      <c r="R8920">
        <v>0</v>
      </c>
      <c r="S8920">
        <v>-1.51</v>
      </c>
      <c r="T8920">
        <v>61.84</v>
      </c>
      <c r="U8920">
        <v>1.77</v>
      </c>
      <c r="V8920">
        <v>5.67</v>
      </c>
      <c r="W8920">
        <v>0.1</v>
      </c>
      <c r="X8920">
        <v>1.68</v>
      </c>
      <c r="Y8920">
        <v>37518.1</v>
      </c>
      <c r="Z8920">
        <v>-7.26</v>
      </c>
      <c r="AA8920">
        <v>-2935.32</v>
      </c>
      <c r="AB8920">
        <v>40453.42</v>
      </c>
      <c r="AC8920">
        <v>0.04</v>
      </c>
      <c r="AD8920">
        <v>-92.69</v>
      </c>
      <c r="AE8920">
        <v>-0.51</v>
      </c>
      <c r="AF8920">
        <v>0.55000000000000004</v>
      </c>
      <c r="AG8920">
        <v>100</v>
      </c>
      <c r="AH8920">
        <v>0</v>
      </c>
      <c r="AI8920">
        <v>0</v>
      </c>
      <c r="AJ8920">
        <v>100</v>
      </c>
      <c r="AK8920">
        <v>3.62</v>
      </c>
      <c r="AL8920">
        <v>-91.58</v>
      </c>
      <c r="AM8920">
        <v>-39.450000000000003</v>
      </c>
      <c r="AN8920">
        <v>43.07</v>
      </c>
      <c r="AO8920">
        <v>1.81</v>
      </c>
      <c r="AP8920">
        <v>-94.84</v>
      </c>
      <c r="AQ8920">
        <v>-33.33</v>
      </c>
      <c r="AR8920">
        <v>35.14</v>
      </c>
      <c r="AS8920">
        <v>0.04</v>
      </c>
      <c r="AT8920">
        <v>-92.66</v>
      </c>
      <c r="AU8920">
        <v>-0.52</v>
      </c>
      <c r="AV8920">
        <v>0.56000000000000005</v>
      </c>
    </row>
    <row r="8921" spans="1:48" x14ac:dyDescent="0.35">
      <c r="A8921" t="s">
        <v>127</v>
      </c>
      <c r="B8921" t="s">
        <v>80</v>
      </c>
      <c r="C8921" t="s">
        <v>142</v>
      </c>
      <c r="D8921" t="s">
        <v>352</v>
      </c>
      <c r="E8921">
        <v>64.03</v>
      </c>
      <c r="F8921">
        <v>-0.97</v>
      </c>
      <c r="G8921">
        <v>-0.63</v>
      </c>
      <c r="H8921">
        <v>64.66</v>
      </c>
      <c r="I8921">
        <v>0.06</v>
      </c>
      <c r="J8921">
        <v>0</v>
      </c>
      <c r="K8921">
        <v>0</v>
      </c>
      <c r="L8921">
        <v>0.06</v>
      </c>
      <c r="M8921">
        <v>2.67</v>
      </c>
      <c r="N8921">
        <v>-2.67</v>
      </c>
      <c r="O8921">
        <v>-7.0000000000000007E-2</v>
      </c>
      <c r="P8921">
        <v>2.75</v>
      </c>
      <c r="Q8921">
        <v>0.06</v>
      </c>
      <c r="R8921">
        <v>0</v>
      </c>
      <c r="S8921">
        <v>0</v>
      </c>
      <c r="T8921">
        <v>0.06</v>
      </c>
      <c r="U8921">
        <v>1.66</v>
      </c>
      <c r="V8921">
        <v>1.75</v>
      </c>
      <c r="W8921">
        <v>0.03</v>
      </c>
      <c r="X8921">
        <v>1.63</v>
      </c>
      <c r="Y8921">
        <v>38.520000000000003</v>
      </c>
      <c r="Z8921">
        <v>-2.67</v>
      </c>
      <c r="AA8921">
        <v>-1.06</v>
      </c>
      <c r="AB8921">
        <v>39.58</v>
      </c>
      <c r="AC8921">
        <v>0</v>
      </c>
      <c r="AD8921">
        <v>0</v>
      </c>
      <c r="AE8921">
        <v>0</v>
      </c>
      <c r="AF8921">
        <v>0</v>
      </c>
      <c r="AG8921">
        <v>16.45</v>
      </c>
      <c r="AH8921">
        <v>0</v>
      </c>
      <c r="AI8921">
        <v>0.19</v>
      </c>
      <c r="AJ8921">
        <v>16.260000000000002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</row>
    <row r="8922" spans="1:48" x14ac:dyDescent="0.35">
      <c r="A8922" t="s">
        <v>127</v>
      </c>
      <c r="B8922" t="s">
        <v>80</v>
      </c>
      <c r="C8922" t="s">
        <v>143</v>
      </c>
      <c r="D8922" t="s">
        <v>129</v>
      </c>
      <c r="E8922">
        <v>0</v>
      </c>
      <c r="F8922">
        <v>-100</v>
      </c>
      <c r="G8922">
        <v>-1411.91</v>
      </c>
      <c r="H8922">
        <v>1411.91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-100</v>
      </c>
      <c r="O8922">
        <v>-93.76</v>
      </c>
      <c r="P8922">
        <v>93.76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-100</v>
      </c>
      <c r="W8922">
        <v>-3.14</v>
      </c>
      <c r="X8922">
        <v>3.14</v>
      </c>
      <c r="Y8922">
        <v>0</v>
      </c>
      <c r="Z8922">
        <v>-100</v>
      </c>
      <c r="AA8922">
        <v>-450.11</v>
      </c>
      <c r="AB8922">
        <v>450.11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-79.75</v>
      </c>
      <c r="AJ8922">
        <v>79.75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</row>
    <row r="8923" spans="1:48" x14ac:dyDescent="0.35">
      <c r="A8923" t="s">
        <v>127</v>
      </c>
      <c r="B8923" t="s">
        <v>80</v>
      </c>
      <c r="C8923" t="s">
        <v>143</v>
      </c>
      <c r="D8923" t="s">
        <v>130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</row>
    <row r="8924" spans="1:48" x14ac:dyDescent="0.35">
      <c r="A8924" t="s">
        <v>127</v>
      </c>
      <c r="B8924" t="s">
        <v>80</v>
      </c>
      <c r="C8924" t="s">
        <v>143</v>
      </c>
      <c r="D8924" t="s">
        <v>131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</row>
    <row r="8925" spans="1:48" x14ac:dyDescent="0.35">
      <c r="A8925" t="s">
        <v>127</v>
      </c>
      <c r="B8925" t="s">
        <v>80</v>
      </c>
      <c r="C8925" t="s">
        <v>143</v>
      </c>
      <c r="D8925" t="s">
        <v>132</v>
      </c>
      <c r="E8925">
        <v>0</v>
      </c>
      <c r="F8925">
        <v>-100</v>
      </c>
      <c r="G8925">
        <v>-1411.91</v>
      </c>
      <c r="H8925">
        <v>1411.91</v>
      </c>
      <c r="I8925">
        <v>0</v>
      </c>
      <c r="J8925">
        <v>0</v>
      </c>
      <c r="K8925">
        <v>-100</v>
      </c>
      <c r="L8925">
        <v>100</v>
      </c>
      <c r="M8925">
        <v>0</v>
      </c>
      <c r="N8925">
        <v>-100</v>
      </c>
      <c r="O8925">
        <v>-93.76</v>
      </c>
      <c r="P8925">
        <v>93.76</v>
      </c>
      <c r="Q8925">
        <v>0</v>
      </c>
      <c r="R8925">
        <v>0</v>
      </c>
      <c r="S8925">
        <v>-100</v>
      </c>
      <c r="T8925">
        <v>100</v>
      </c>
      <c r="U8925">
        <v>0</v>
      </c>
      <c r="V8925">
        <v>-100</v>
      </c>
      <c r="W8925">
        <v>-3.14</v>
      </c>
      <c r="X8925">
        <v>3.14</v>
      </c>
      <c r="Y8925">
        <v>0</v>
      </c>
      <c r="Z8925">
        <v>-100</v>
      </c>
      <c r="AA8925">
        <v>-450.11</v>
      </c>
      <c r="AB8925">
        <v>450.11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-79.75</v>
      </c>
      <c r="AJ8925">
        <v>79.75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</row>
    <row r="8926" spans="1:48" x14ac:dyDescent="0.35">
      <c r="A8926" t="s">
        <v>127</v>
      </c>
      <c r="B8926" t="s">
        <v>80</v>
      </c>
      <c r="C8926" t="s">
        <v>143</v>
      </c>
      <c r="D8926" t="s">
        <v>133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</row>
    <row r="8927" spans="1:48" x14ac:dyDescent="0.35">
      <c r="A8927" t="s">
        <v>127</v>
      </c>
      <c r="B8927" t="s">
        <v>80</v>
      </c>
      <c r="C8927" t="s">
        <v>143</v>
      </c>
      <c r="D8927" t="s">
        <v>350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</row>
    <row r="8928" spans="1:48" x14ac:dyDescent="0.35">
      <c r="A8928" t="s">
        <v>127</v>
      </c>
      <c r="B8928" t="s">
        <v>80</v>
      </c>
      <c r="C8928" t="s">
        <v>143</v>
      </c>
      <c r="D8928" t="s">
        <v>351</v>
      </c>
      <c r="E8928">
        <v>0</v>
      </c>
      <c r="F8928">
        <v>-100</v>
      </c>
      <c r="G8928">
        <v>-1411.91</v>
      </c>
      <c r="H8928">
        <v>1411.91</v>
      </c>
      <c r="I8928">
        <v>0</v>
      </c>
      <c r="J8928">
        <v>0</v>
      </c>
      <c r="K8928">
        <v>-100</v>
      </c>
      <c r="L8928">
        <v>100</v>
      </c>
      <c r="M8928">
        <v>0</v>
      </c>
      <c r="N8928">
        <v>-100</v>
      </c>
      <c r="O8928">
        <v>-93.76</v>
      </c>
      <c r="P8928">
        <v>93.76</v>
      </c>
      <c r="Q8928">
        <v>0</v>
      </c>
      <c r="R8928">
        <v>0</v>
      </c>
      <c r="S8928">
        <v>-100</v>
      </c>
      <c r="T8928">
        <v>100</v>
      </c>
      <c r="U8928">
        <v>0</v>
      </c>
      <c r="V8928">
        <v>-100</v>
      </c>
      <c r="W8928">
        <v>-3.14</v>
      </c>
      <c r="X8928">
        <v>3.14</v>
      </c>
      <c r="Y8928">
        <v>0</v>
      </c>
      <c r="Z8928">
        <v>-100</v>
      </c>
      <c r="AA8928">
        <v>-450.11</v>
      </c>
      <c r="AB8928">
        <v>450.11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-79.75</v>
      </c>
      <c r="AJ8928">
        <v>79.75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</row>
    <row r="8929" spans="1:48" x14ac:dyDescent="0.35">
      <c r="A8929" t="s">
        <v>127</v>
      </c>
      <c r="B8929" t="s">
        <v>80</v>
      </c>
      <c r="C8929" t="s">
        <v>143</v>
      </c>
      <c r="D8929" t="s">
        <v>352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</row>
    <row r="8930" spans="1:48" x14ac:dyDescent="0.35">
      <c r="A8930" t="s">
        <v>127</v>
      </c>
      <c r="B8930" t="s">
        <v>80</v>
      </c>
      <c r="C8930" t="s">
        <v>144</v>
      </c>
      <c r="D8930" t="s">
        <v>129</v>
      </c>
      <c r="E8930">
        <v>170291.63</v>
      </c>
      <c r="F8930">
        <v>-20.45</v>
      </c>
      <c r="G8930">
        <v>-43772.800000000003</v>
      </c>
      <c r="H8930">
        <v>214064.43</v>
      </c>
      <c r="I8930">
        <v>0</v>
      </c>
      <c r="J8930">
        <v>0</v>
      </c>
      <c r="K8930">
        <v>0</v>
      </c>
      <c r="L8930">
        <v>0</v>
      </c>
      <c r="M8930">
        <v>24415.84</v>
      </c>
      <c r="N8930">
        <v>-26.96</v>
      </c>
      <c r="O8930">
        <v>-9014.2199999999993</v>
      </c>
      <c r="P8930">
        <v>33430.06</v>
      </c>
      <c r="Q8930">
        <v>0</v>
      </c>
      <c r="R8930">
        <v>0</v>
      </c>
      <c r="S8930">
        <v>0</v>
      </c>
      <c r="T8930">
        <v>0</v>
      </c>
      <c r="U8930">
        <v>6.97</v>
      </c>
      <c r="V8930">
        <v>8.92</v>
      </c>
      <c r="W8930">
        <v>0.56999999999999995</v>
      </c>
      <c r="X8930">
        <v>6.4</v>
      </c>
      <c r="Y8930">
        <v>24415.84</v>
      </c>
      <c r="Z8930">
        <v>-26.96</v>
      </c>
      <c r="AA8930">
        <v>-9014.2199999999993</v>
      </c>
      <c r="AB8930">
        <v>33430.06</v>
      </c>
      <c r="AC8930">
        <v>13.62</v>
      </c>
      <c r="AD8930">
        <v>30.12</v>
      </c>
      <c r="AE8930">
        <v>3.15</v>
      </c>
      <c r="AF8930">
        <v>10.46</v>
      </c>
      <c r="AG8930">
        <v>100</v>
      </c>
      <c r="AH8930">
        <v>0</v>
      </c>
      <c r="AI8930">
        <v>0</v>
      </c>
      <c r="AJ8930">
        <v>100</v>
      </c>
      <c r="AK8930">
        <v>77.069999999999993</v>
      </c>
      <c r="AL8930">
        <v>53.87</v>
      </c>
      <c r="AM8930">
        <v>26.98</v>
      </c>
      <c r="AN8930">
        <v>50.09</v>
      </c>
      <c r="AO8930">
        <v>23.42</v>
      </c>
      <c r="AP8930">
        <v>40.270000000000003</v>
      </c>
      <c r="AQ8930">
        <v>6.72</v>
      </c>
      <c r="AR8930">
        <v>16.690000000000001</v>
      </c>
      <c r="AS8930">
        <v>13.89</v>
      </c>
      <c r="AT8930">
        <v>35.53</v>
      </c>
      <c r="AU8930">
        <v>3.64</v>
      </c>
      <c r="AV8930">
        <v>10.25</v>
      </c>
    </row>
    <row r="8931" spans="1:48" x14ac:dyDescent="0.35">
      <c r="A8931" t="s">
        <v>127</v>
      </c>
      <c r="B8931" t="s">
        <v>80</v>
      </c>
      <c r="C8931" t="s">
        <v>144</v>
      </c>
      <c r="D8931" t="s">
        <v>130</v>
      </c>
      <c r="E8931">
        <v>40874.51</v>
      </c>
      <c r="F8931">
        <v>0.03</v>
      </c>
      <c r="G8931">
        <v>12.41</v>
      </c>
      <c r="H8931">
        <v>40862.1</v>
      </c>
      <c r="I8931">
        <v>24</v>
      </c>
      <c r="J8931">
        <v>0</v>
      </c>
      <c r="K8931">
        <v>4.91</v>
      </c>
      <c r="L8931">
        <v>19.09</v>
      </c>
      <c r="M8931">
        <v>5599.87</v>
      </c>
      <c r="N8931">
        <v>3.84</v>
      </c>
      <c r="O8931">
        <v>206.93</v>
      </c>
      <c r="P8931">
        <v>5392.94</v>
      </c>
      <c r="Q8931">
        <v>22.94</v>
      </c>
      <c r="R8931">
        <v>0</v>
      </c>
      <c r="S8931">
        <v>6.8</v>
      </c>
      <c r="T8931">
        <v>16.13</v>
      </c>
      <c r="U8931">
        <v>7.3</v>
      </c>
      <c r="V8931">
        <v>-3.67</v>
      </c>
      <c r="W8931">
        <v>-0.28000000000000003</v>
      </c>
      <c r="X8931">
        <v>7.58</v>
      </c>
      <c r="Y8931">
        <v>5599.87</v>
      </c>
      <c r="Z8931">
        <v>3.84</v>
      </c>
      <c r="AA8931">
        <v>206.93</v>
      </c>
      <c r="AB8931">
        <v>5392.94</v>
      </c>
      <c r="AC8931">
        <v>11.41</v>
      </c>
      <c r="AD8931">
        <v>-1</v>
      </c>
      <c r="AE8931">
        <v>-0.11</v>
      </c>
      <c r="AF8931">
        <v>11.52</v>
      </c>
      <c r="AG8931">
        <v>100</v>
      </c>
      <c r="AH8931">
        <v>0</v>
      </c>
      <c r="AI8931">
        <v>0</v>
      </c>
      <c r="AJ8931">
        <v>100</v>
      </c>
      <c r="AK8931">
        <v>5.53</v>
      </c>
      <c r="AL8931">
        <v>-69.67</v>
      </c>
      <c r="AM8931">
        <v>-12.69</v>
      </c>
      <c r="AN8931">
        <v>18.21</v>
      </c>
      <c r="AO8931">
        <v>2.76</v>
      </c>
      <c r="AP8931">
        <v>-65.819999999999993</v>
      </c>
      <c r="AQ8931">
        <v>-5.32</v>
      </c>
      <c r="AR8931">
        <v>8.09</v>
      </c>
      <c r="AS8931">
        <v>9.51</v>
      </c>
      <c r="AT8931">
        <v>0.98</v>
      </c>
      <c r="AU8931">
        <v>0.09</v>
      </c>
      <c r="AV8931">
        <v>9.42</v>
      </c>
    </row>
    <row r="8932" spans="1:48" x14ac:dyDescent="0.35">
      <c r="A8932" t="s">
        <v>127</v>
      </c>
      <c r="B8932" t="s">
        <v>80</v>
      </c>
      <c r="C8932" t="s">
        <v>144</v>
      </c>
      <c r="D8932" t="s">
        <v>131</v>
      </c>
      <c r="E8932">
        <v>42068.02</v>
      </c>
      <c r="F8932">
        <v>-4.59</v>
      </c>
      <c r="G8932">
        <v>-2022.19</v>
      </c>
      <c r="H8932">
        <v>44090.22</v>
      </c>
      <c r="I8932">
        <v>24.7</v>
      </c>
      <c r="J8932">
        <v>0</v>
      </c>
      <c r="K8932">
        <v>4.1100000000000003</v>
      </c>
      <c r="L8932">
        <v>20.6</v>
      </c>
      <c r="M8932">
        <v>5445.51</v>
      </c>
      <c r="N8932">
        <v>4.5999999999999996</v>
      </c>
      <c r="O8932">
        <v>239.47</v>
      </c>
      <c r="P8932">
        <v>5206.04</v>
      </c>
      <c r="Q8932">
        <v>22.3</v>
      </c>
      <c r="R8932">
        <v>0</v>
      </c>
      <c r="S8932">
        <v>6.73</v>
      </c>
      <c r="T8932">
        <v>15.57</v>
      </c>
      <c r="U8932">
        <v>7.73</v>
      </c>
      <c r="V8932">
        <v>-8.7799999999999994</v>
      </c>
      <c r="W8932">
        <v>-0.74</v>
      </c>
      <c r="X8932">
        <v>8.4700000000000006</v>
      </c>
      <c r="Y8932">
        <v>5445.51</v>
      </c>
      <c r="Z8932">
        <v>4.5999999999999996</v>
      </c>
      <c r="AA8932">
        <v>239.47</v>
      </c>
      <c r="AB8932">
        <v>5206.04</v>
      </c>
      <c r="AC8932">
        <v>7.77</v>
      </c>
      <c r="AD8932">
        <v>30.73</v>
      </c>
      <c r="AE8932">
        <v>1.83</v>
      </c>
      <c r="AF8932">
        <v>5.94</v>
      </c>
      <c r="AG8932">
        <v>100</v>
      </c>
      <c r="AH8932">
        <v>0</v>
      </c>
      <c r="AI8932">
        <v>0.85</v>
      </c>
      <c r="AJ8932">
        <v>99.15</v>
      </c>
      <c r="AK8932">
        <v>4.74</v>
      </c>
      <c r="AL8932">
        <v>0.76</v>
      </c>
      <c r="AM8932">
        <v>0.04</v>
      </c>
      <c r="AN8932">
        <v>4.7</v>
      </c>
      <c r="AO8932">
        <v>2.37</v>
      </c>
      <c r="AP8932">
        <v>-49.77</v>
      </c>
      <c r="AQ8932">
        <v>-2.34</v>
      </c>
      <c r="AR8932">
        <v>4.71</v>
      </c>
      <c r="AS8932">
        <v>6.49</v>
      </c>
      <c r="AT8932">
        <v>15.98</v>
      </c>
      <c r="AU8932">
        <v>0.89</v>
      </c>
      <c r="AV8932">
        <v>5.6</v>
      </c>
    </row>
    <row r="8933" spans="1:48" x14ac:dyDescent="0.35">
      <c r="A8933" t="s">
        <v>127</v>
      </c>
      <c r="B8933" t="s">
        <v>80</v>
      </c>
      <c r="C8933" t="s">
        <v>144</v>
      </c>
      <c r="D8933" t="s">
        <v>132</v>
      </c>
      <c r="E8933">
        <v>87349.1</v>
      </c>
      <c r="F8933">
        <v>-32.35</v>
      </c>
      <c r="G8933">
        <v>-41763.01</v>
      </c>
      <c r="H8933">
        <v>129112.12</v>
      </c>
      <c r="I8933">
        <v>51.29</v>
      </c>
      <c r="J8933">
        <v>0</v>
      </c>
      <c r="K8933">
        <v>-9.02</v>
      </c>
      <c r="L8933">
        <v>60.31</v>
      </c>
      <c r="M8933">
        <v>13370.46</v>
      </c>
      <c r="N8933">
        <v>-41.44</v>
      </c>
      <c r="O8933">
        <v>-9460.6200000000008</v>
      </c>
      <c r="P8933">
        <v>22831.08</v>
      </c>
      <c r="Q8933">
        <v>54.76</v>
      </c>
      <c r="R8933">
        <v>0</v>
      </c>
      <c r="S8933">
        <v>-13.53</v>
      </c>
      <c r="T8933">
        <v>68.3</v>
      </c>
      <c r="U8933">
        <v>6.53</v>
      </c>
      <c r="V8933">
        <v>15.52</v>
      </c>
      <c r="W8933">
        <v>0.88</v>
      </c>
      <c r="X8933">
        <v>5.66</v>
      </c>
      <c r="Y8933">
        <v>13370.46</v>
      </c>
      <c r="Z8933">
        <v>-41.44</v>
      </c>
      <c r="AA8933">
        <v>-9460.6200000000008</v>
      </c>
      <c r="AB8933">
        <v>22831.08</v>
      </c>
      <c r="AC8933">
        <v>16.920000000000002</v>
      </c>
      <c r="AD8933">
        <v>50.49</v>
      </c>
      <c r="AE8933">
        <v>5.68</v>
      </c>
      <c r="AF8933">
        <v>11.24</v>
      </c>
      <c r="AG8933">
        <v>100</v>
      </c>
      <c r="AH8933">
        <v>0</v>
      </c>
      <c r="AI8933">
        <v>0</v>
      </c>
      <c r="AJ8933">
        <v>100</v>
      </c>
      <c r="AK8933">
        <v>77.069999999999993</v>
      </c>
      <c r="AL8933">
        <v>66.91</v>
      </c>
      <c r="AM8933">
        <v>30.9</v>
      </c>
      <c r="AN8933">
        <v>46.18</v>
      </c>
      <c r="AO8933">
        <v>23.42</v>
      </c>
      <c r="AP8933">
        <v>49</v>
      </c>
      <c r="AQ8933">
        <v>7.7</v>
      </c>
      <c r="AR8933">
        <v>15.72</v>
      </c>
      <c r="AS8933">
        <v>19.510000000000002</v>
      </c>
      <c r="AT8933">
        <v>61.17</v>
      </c>
      <c r="AU8933">
        <v>7.4</v>
      </c>
      <c r="AV8933">
        <v>12.1</v>
      </c>
    </row>
    <row r="8934" spans="1:48" x14ac:dyDescent="0.35">
      <c r="A8934" t="s">
        <v>127</v>
      </c>
      <c r="B8934" t="s">
        <v>80</v>
      </c>
      <c r="C8934" t="s">
        <v>144</v>
      </c>
      <c r="D8934" t="s">
        <v>133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</row>
    <row r="8935" spans="1:48" x14ac:dyDescent="0.35">
      <c r="A8935" t="s">
        <v>127</v>
      </c>
      <c r="B8935" t="s">
        <v>80</v>
      </c>
      <c r="C8935" t="s">
        <v>144</v>
      </c>
      <c r="D8935" t="s">
        <v>350</v>
      </c>
      <c r="E8935">
        <v>82658.080000000002</v>
      </c>
      <c r="F8935">
        <v>-2.34</v>
      </c>
      <c r="G8935">
        <v>-1979</v>
      </c>
      <c r="H8935">
        <v>84637.08</v>
      </c>
      <c r="I8935">
        <v>48.54</v>
      </c>
      <c r="J8935">
        <v>0</v>
      </c>
      <c r="K8935">
        <v>9</v>
      </c>
      <c r="L8935">
        <v>39.54</v>
      </c>
      <c r="M8935">
        <v>10992.67</v>
      </c>
      <c r="N8935">
        <v>4.29</v>
      </c>
      <c r="O8935">
        <v>452.63</v>
      </c>
      <c r="P8935">
        <v>10540.04</v>
      </c>
      <c r="Q8935">
        <v>45.02</v>
      </c>
      <c r="R8935">
        <v>0</v>
      </c>
      <c r="S8935">
        <v>13.49</v>
      </c>
      <c r="T8935">
        <v>31.53</v>
      </c>
      <c r="U8935">
        <v>7.52</v>
      </c>
      <c r="V8935">
        <v>-6.36</v>
      </c>
      <c r="W8935">
        <v>-0.51</v>
      </c>
      <c r="X8935">
        <v>8.0299999999999994</v>
      </c>
      <c r="Y8935">
        <v>10992.67</v>
      </c>
      <c r="Z8935">
        <v>4.29</v>
      </c>
      <c r="AA8935">
        <v>452.63</v>
      </c>
      <c r="AB8935">
        <v>10540.04</v>
      </c>
      <c r="AC8935">
        <v>9.61</v>
      </c>
      <c r="AD8935">
        <v>11.79</v>
      </c>
      <c r="AE8935">
        <v>1.01</v>
      </c>
      <c r="AF8935">
        <v>8.6</v>
      </c>
      <c r="AG8935">
        <v>100</v>
      </c>
      <c r="AH8935">
        <v>0</v>
      </c>
      <c r="AI8935">
        <v>0.85</v>
      </c>
      <c r="AJ8935">
        <v>99.15</v>
      </c>
      <c r="AK8935">
        <v>4.74</v>
      </c>
      <c r="AL8935">
        <v>-62.9</v>
      </c>
      <c r="AM8935">
        <v>-8.0399999999999991</v>
      </c>
      <c r="AN8935">
        <v>12.78</v>
      </c>
      <c r="AO8935">
        <v>2.37</v>
      </c>
      <c r="AP8935">
        <v>-64.84</v>
      </c>
      <c r="AQ8935">
        <v>-4.3600000000000003</v>
      </c>
      <c r="AR8935">
        <v>6.73</v>
      </c>
      <c r="AS8935">
        <v>7.97</v>
      </c>
      <c r="AT8935">
        <v>8.82</v>
      </c>
      <c r="AU8935">
        <v>0.65</v>
      </c>
      <c r="AV8935">
        <v>7.32</v>
      </c>
    </row>
    <row r="8936" spans="1:48" x14ac:dyDescent="0.35">
      <c r="A8936" t="s">
        <v>127</v>
      </c>
      <c r="B8936" t="s">
        <v>80</v>
      </c>
      <c r="C8936" t="s">
        <v>144</v>
      </c>
      <c r="D8936" t="s">
        <v>351</v>
      </c>
      <c r="E8936">
        <v>87633.56</v>
      </c>
      <c r="F8936">
        <v>-32.29</v>
      </c>
      <c r="G8936">
        <v>-41793.79</v>
      </c>
      <c r="H8936">
        <v>129427.35</v>
      </c>
      <c r="I8936">
        <v>51.46</v>
      </c>
      <c r="J8936">
        <v>0</v>
      </c>
      <c r="K8936">
        <v>-9</v>
      </c>
      <c r="L8936">
        <v>60.46</v>
      </c>
      <c r="M8936">
        <v>13423.18</v>
      </c>
      <c r="N8936">
        <v>-41.36</v>
      </c>
      <c r="O8936">
        <v>-9466.85</v>
      </c>
      <c r="P8936">
        <v>22890.02</v>
      </c>
      <c r="Q8936">
        <v>54.98</v>
      </c>
      <c r="R8936">
        <v>0</v>
      </c>
      <c r="S8936">
        <v>-13.49</v>
      </c>
      <c r="T8936">
        <v>68.47</v>
      </c>
      <c r="U8936">
        <v>6.53</v>
      </c>
      <c r="V8936">
        <v>15.46</v>
      </c>
      <c r="W8936">
        <v>0.87</v>
      </c>
      <c r="X8936">
        <v>5.65</v>
      </c>
      <c r="Y8936">
        <v>13423.18</v>
      </c>
      <c r="Z8936">
        <v>-41.36</v>
      </c>
      <c r="AA8936">
        <v>-9466.85</v>
      </c>
      <c r="AB8936">
        <v>22890.02</v>
      </c>
      <c r="AC8936">
        <v>16.89</v>
      </c>
      <c r="AD8936">
        <v>49.21</v>
      </c>
      <c r="AE8936">
        <v>5.57</v>
      </c>
      <c r="AF8936">
        <v>11.32</v>
      </c>
      <c r="AG8936">
        <v>100</v>
      </c>
      <c r="AH8936">
        <v>0</v>
      </c>
      <c r="AI8936">
        <v>0</v>
      </c>
      <c r="AJ8936">
        <v>100</v>
      </c>
      <c r="AK8936">
        <v>77.069999999999993</v>
      </c>
      <c r="AL8936">
        <v>66.91</v>
      </c>
      <c r="AM8936">
        <v>30.9</v>
      </c>
      <c r="AN8936">
        <v>46.18</v>
      </c>
      <c r="AO8936">
        <v>23.42</v>
      </c>
      <c r="AP8936">
        <v>49</v>
      </c>
      <c r="AQ8936">
        <v>7.7</v>
      </c>
      <c r="AR8936">
        <v>15.72</v>
      </c>
      <c r="AS8936">
        <v>19.48</v>
      </c>
      <c r="AT8936">
        <v>60.13</v>
      </c>
      <c r="AU8936">
        <v>7.31</v>
      </c>
      <c r="AV8936">
        <v>12.17</v>
      </c>
    </row>
    <row r="8937" spans="1:48" x14ac:dyDescent="0.35">
      <c r="A8937" t="s">
        <v>127</v>
      </c>
      <c r="B8937" t="s">
        <v>80</v>
      </c>
      <c r="C8937" t="s">
        <v>144</v>
      </c>
      <c r="D8937" t="s">
        <v>352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</row>
    <row r="8938" spans="1:48" x14ac:dyDescent="0.35">
      <c r="A8938" t="s">
        <v>127</v>
      </c>
      <c r="B8938" t="s">
        <v>80</v>
      </c>
      <c r="C8938" t="s">
        <v>145</v>
      </c>
      <c r="D8938" t="s">
        <v>129</v>
      </c>
      <c r="E8938">
        <v>60850.22</v>
      </c>
      <c r="F8938">
        <v>6.83</v>
      </c>
      <c r="G8938">
        <v>3889.24</v>
      </c>
      <c r="H8938">
        <v>56960.98</v>
      </c>
      <c r="I8938">
        <v>0</v>
      </c>
      <c r="J8938">
        <v>0</v>
      </c>
      <c r="K8938">
        <v>0</v>
      </c>
      <c r="L8938">
        <v>0</v>
      </c>
      <c r="M8938">
        <v>2715.05</v>
      </c>
      <c r="N8938">
        <v>15.41</v>
      </c>
      <c r="O8938">
        <v>362.59</v>
      </c>
      <c r="P8938">
        <v>2352.4499999999998</v>
      </c>
      <c r="Q8938">
        <v>0</v>
      </c>
      <c r="R8938">
        <v>0</v>
      </c>
      <c r="S8938">
        <v>0</v>
      </c>
      <c r="T8938">
        <v>0</v>
      </c>
      <c r="U8938">
        <v>1.56</v>
      </c>
      <c r="V8938">
        <v>-7.44</v>
      </c>
      <c r="W8938">
        <v>-0.13</v>
      </c>
      <c r="X8938">
        <v>1.68</v>
      </c>
      <c r="Y8938">
        <v>39121.69</v>
      </c>
      <c r="Z8938">
        <v>15.41</v>
      </c>
      <c r="AA8938">
        <v>5224.66</v>
      </c>
      <c r="AB8938">
        <v>33897.040000000001</v>
      </c>
      <c r="AC8938">
        <v>1.68</v>
      </c>
      <c r="AD8938">
        <v>0</v>
      </c>
      <c r="AE8938">
        <v>1.68</v>
      </c>
      <c r="AF8938">
        <v>0</v>
      </c>
      <c r="AG8938">
        <v>100</v>
      </c>
      <c r="AH8938">
        <v>0</v>
      </c>
      <c r="AI8938">
        <v>0</v>
      </c>
      <c r="AJ8938">
        <v>100</v>
      </c>
      <c r="AK8938">
        <v>24.23</v>
      </c>
      <c r="AL8938">
        <v>0</v>
      </c>
      <c r="AM8938">
        <v>24.23</v>
      </c>
      <c r="AN8938">
        <v>0</v>
      </c>
      <c r="AO8938">
        <v>6.05</v>
      </c>
      <c r="AP8938">
        <v>0</v>
      </c>
      <c r="AQ8938">
        <v>6.05</v>
      </c>
      <c r="AR8938">
        <v>0</v>
      </c>
      <c r="AS8938">
        <v>0.63</v>
      </c>
      <c r="AT8938">
        <v>0</v>
      </c>
      <c r="AU8938">
        <v>0.63</v>
      </c>
      <c r="AV8938">
        <v>0</v>
      </c>
    </row>
    <row r="8939" spans="1:48" x14ac:dyDescent="0.35">
      <c r="A8939" t="s">
        <v>127</v>
      </c>
      <c r="B8939" t="s">
        <v>80</v>
      </c>
      <c r="C8939" t="s">
        <v>145</v>
      </c>
      <c r="D8939" t="s">
        <v>130</v>
      </c>
      <c r="E8939">
        <v>60850.22</v>
      </c>
      <c r="F8939">
        <v>6.83</v>
      </c>
      <c r="G8939">
        <v>3889.24</v>
      </c>
      <c r="H8939">
        <v>56960.98</v>
      </c>
      <c r="I8939">
        <v>100</v>
      </c>
      <c r="J8939">
        <v>0</v>
      </c>
      <c r="K8939">
        <v>0</v>
      </c>
      <c r="L8939">
        <v>100</v>
      </c>
      <c r="M8939">
        <v>2715.05</v>
      </c>
      <c r="N8939">
        <v>15.41</v>
      </c>
      <c r="O8939">
        <v>362.59</v>
      </c>
      <c r="P8939">
        <v>2352.4499999999998</v>
      </c>
      <c r="Q8939">
        <v>100</v>
      </c>
      <c r="R8939">
        <v>0</v>
      </c>
      <c r="S8939">
        <v>0</v>
      </c>
      <c r="T8939">
        <v>100</v>
      </c>
      <c r="U8939">
        <v>1.56</v>
      </c>
      <c r="V8939">
        <v>-7.44</v>
      </c>
      <c r="W8939">
        <v>-0.13</v>
      </c>
      <c r="X8939">
        <v>1.68</v>
      </c>
      <c r="Y8939">
        <v>39121.69</v>
      </c>
      <c r="Z8939">
        <v>15.41</v>
      </c>
      <c r="AA8939">
        <v>5224.66</v>
      </c>
      <c r="AB8939">
        <v>33897.040000000001</v>
      </c>
      <c r="AC8939">
        <v>1.68</v>
      </c>
      <c r="AD8939">
        <v>0</v>
      </c>
      <c r="AE8939">
        <v>1.68</v>
      </c>
      <c r="AF8939">
        <v>0</v>
      </c>
      <c r="AG8939">
        <v>100</v>
      </c>
      <c r="AH8939">
        <v>0</v>
      </c>
      <c r="AI8939">
        <v>0</v>
      </c>
      <c r="AJ8939">
        <v>100</v>
      </c>
      <c r="AK8939">
        <v>24.23</v>
      </c>
      <c r="AL8939">
        <v>0</v>
      </c>
      <c r="AM8939">
        <v>24.23</v>
      </c>
      <c r="AN8939">
        <v>0</v>
      </c>
      <c r="AO8939">
        <v>6.05</v>
      </c>
      <c r="AP8939">
        <v>0</v>
      </c>
      <c r="AQ8939">
        <v>6.05</v>
      </c>
      <c r="AR8939">
        <v>0</v>
      </c>
      <c r="AS8939">
        <v>0.63</v>
      </c>
      <c r="AT8939">
        <v>0</v>
      </c>
      <c r="AU8939">
        <v>0.63</v>
      </c>
      <c r="AV8939">
        <v>0</v>
      </c>
    </row>
    <row r="8940" spans="1:48" x14ac:dyDescent="0.35">
      <c r="A8940" t="s">
        <v>127</v>
      </c>
      <c r="B8940" t="s">
        <v>80</v>
      </c>
      <c r="C8940" t="s">
        <v>145</v>
      </c>
      <c r="D8940" t="s">
        <v>131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</row>
    <row r="8941" spans="1:48" x14ac:dyDescent="0.35">
      <c r="A8941" t="s">
        <v>127</v>
      </c>
      <c r="B8941" t="s">
        <v>80</v>
      </c>
      <c r="C8941" t="s">
        <v>145</v>
      </c>
      <c r="D8941" t="s">
        <v>132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</row>
    <row r="8942" spans="1:48" x14ac:dyDescent="0.35">
      <c r="A8942" t="s">
        <v>127</v>
      </c>
      <c r="B8942" t="s">
        <v>80</v>
      </c>
      <c r="C8942" t="s">
        <v>145</v>
      </c>
      <c r="D8942" t="s">
        <v>133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</row>
    <row r="8943" spans="1:48" x14ac:dyDescent="0.35">
      <c r="A8943" t="s">
        <v>127</v>
      </c>
      <c r="B8943" t="s">
        <v>80</v>
      </c>
      <c r="C8943" t="s">
        <v>145</v>
      </c>
      <c r="D8943" t="s">
        <v>350</v>
      </c>
      <c r="E8943">
        <v>42196.08</v>
      </c>
      <c r="F8943">
        <v>6.21</v>
      </c>
      <c r="G8943">
        <v>2468.33</v>
      </c>
      <c r="H8943">
        <v>39727.760000000002</v>
      </c>
      <c r="I8943">
        <v>0</v>
      </c>
      <c r="J8943">
        <v>0</v>
      </c>
      <c r="K8943">
        <v>0</v>
      </c>
      <c r="L8943">
        <v>0</v>
      </c>
      <c r="M8943">
        <v>1642.98</v>
      </c>
      <c r="N8943">
        <v>0.04</v>
      </c>
      <c r="O8943">
        <v>0.71</v>
      </c>
      <c r="P8943">
        <v>1642.27</v>
      </c>
      <c r="Q8943">
        <v>0</v>
      </c>
      <c r="R8943">
        <v>0</v>
      </c>
      <c r="S8943">
        <v>0</v>
      </c>
      <c r="T8943">
        <v>0</v>
      </c>
      <c r="U8943">
        <v>1.78</v>
      </c>
      <c r="V8943">
        <v>6.17</v>
      </c>
      <c r="W8943">
        <v>0.1</v>
      </c>
      <c r="X8943">
        <v>1.68</v>
      </c>
      <c r="Y8943">
        <v>23674.1</v>
      </c>
      <c r="Z8943">
        <v>0.04</v>
      </c>
      <c r="AA8943">
        <v>10.26</v>
      </c>
      <c r="AB8943">
        <v>23663.85</v>
      </c>
      <c r="AC8943">
        <v>0</v>
      </c>
      <c r="AD8943">
        <v>0</v>
      </c>
      <c r="AE8943">
        <v>0</v>
      </c>
      <c r="AF8943">
        <v>0</v>
      </c>
      <c r="AG8943">
        <v>100</v>
      </c>
      <c r="AH8943">
        <v>0</v>
      </c>
      <c r="AI8943">
        <v>3.75</v>
      </c>
      <c r="AJ8943">
        <v>96.25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</row>
    <row r="8944" spans="1:48" x14ac:dyDescent="0.35">
      <c r="A8944" t="s">
        <v>127</v>
      </c>
      <c r="B8944" t="s">
        <v>80</v>
      </c>
      <c r="C8944" t="s">
        <v>145</v>
      </c>
      <c r="D8944" t="s">
        <v>351</v>
      </c>
      <c r="E8944">
        <v>4958.53</v>
      </c>
      <c r="F8944">
        <v>-3.15</v>
      </c>
      <c r="G8944">
        <v>-161.53</v>
      </c>
      <c r="H8944">
        <v>5120.0600000000004</v>
      </c>
      <c r="I8944">
        <v>0</v>
      </c>
      <c r="J8944">
        <v>0</v>
      </c>
      <c r="K8944">
        <v>0</v>
      </c>
      <c r="L8944">
        <v>0</v>
      </c>
      <c r="M8944">
        <v>197.91</v>
      </c>
      <c r="N8944">
        <v>-6.65</v>
      </c>
      <c r="O8944">
        <v>-14.09</v>
      </c>
      <c r="P8944">
        <v>212</v>
      </c>
      <c r="Q8944">
        <v>0</v>
      </c>
      <c r="R8944">
        <v>0</v>
      </c>
      <c r="S8944">
        <v>0</v>
      </c>
      <c r="T8944">
        <v>0</v>
      </c>
      <c r="U8944">
        <v>1.74</v>
      </c>
      <c r="V8944">
        <v>3.74</v>
      </c>
      <c r="W8944">
        <v>0.06</v>
      </c>
      <c r="X8944">
        <v>1.68</v>
      </c>
      <c r="Y8944">
        <v>2851.67</v>
      </c>
      <c r="Z8944">
        <v>-6.65</v>
      </c>
      <c r="AA8944">
        <v>-203.05</v>
      </c>
      <c r="AB8944">
        <v>3054.72</v>
      </c>
      <c r="AC8944">
        <v>0</v>
      </c>
      <c r="AD8944">
        <v>0</v>
      </c>
      <c r="AE8944">
        <v>0</v>
      </c>
      <c r="AF8944">
        <v>0</v>
      </c>
      <c r="AG8944">
        <v>88.07</v>
      </c>
      <c r="AH8944">
        <v>0</v>
      </c>
      <c r="AI8944">
        <v>1.97</v>
      </c>
      <c r="AJ8944">
        <v>86.1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</row>
    <row r="8945" spans="1:48" x14ac:dyDescent="0.35">
      <c r="A8945" t="s">
        <v>127</v>
      </c>
      <c r="B8945" t="s">
        <v>80</v>
      </c>
      <c r="C8945" t="s">
        <v>145</v>
      </c>
      <c r="D8945" t="s">
        <v>352</v>
      </c>
      <c r="E8945">
        <v>13695.61</v>
      </c>
      <c r="F8945">
        <v>13.06</v>
      </c>
      <c r="G8945">
        <v>1582.45</v>
      </c>
      <c r="H8945">
        <v>12113.16</v>
      </c>
      <c r="I8945">
        <v>0</v>
      </c>
      <c r="J8945">
        <v>0</v>
      </c>
      <c r="K8945">
        <v>0</v>
      </c>
      <c r="L8945">
        <v>0</v>
      </c>
      <c r="M8945">
        <v>874.16</v>
      </c>
      <c r="N8945">
        <v>75.47</v>
      </c>
      <c r="O8945">
        <v>375.97</v>
      </c>
      <c r="P8945">
        <v>498.19</v>
      </c>
      <c r="Q8945">
        <v>0</v>
      </c>
      <c r="R8945">
        <v>0</v>
      </c>
      <c r="S8945">
        <v>0</v>
      </c>
      <c r="T8945">
        <v>0</v>
      </c>
      <c r="U8945">
        <v>1.0900000000000001</v>
      </c>
      <c r="V8945">
        <v>-35.56</v>
      </c>
      <c r="W8945">
        <v>-0.6</v>
      </c>
      <c r="X8945">
        <v>1.69</v>
      </c>
      <c r="Y8945">
        <v>12595.92</v>
      </c>
      <c r="Z8945">
        <v>75.47</v>
      </c>
      <c r="AA8945">
        <v>5417.45</v>
      </c>
      <c r="AB8945">
        <v>7178.47</v>
      </c>
      <c r="AC8945">
        <v>5.23</v>
      </c>
      <c r="AD8945">
        <v>0</v>
      </c>
      <c r="AE8945">
        <v>5.23</v>
      </c>
      <c r="AF8945">
        <v>0</v>
      </c>
      <c r="AG8945">
        <v>94.47</v>
      </c>
      <c r="AH8945">
        <v>0</v>
      </c>
      <c r="AI8945">
        <v>0.03</v>
      </c>
      <c r="AJ8945">
        <v>94.44</v>
      </c>
      <c r="AK8945">
        <v>24.23</v>
      </c>
      <c r="AL8945">
        <v>0</v>
      </c>
      <c r="AM8945">
        <v>24.23</v>
      </c>
      <c r="AN8945">
        <v>0</v>
      </c>
      <c r="AO8945">
        <v>6.05</v>
      </c>
      <c r="AP8945">
        <v>0</v>
      </c>
      <c r="AQ8945">
        <v>6.05</v>
      </c>
      <c r="AR8945">
        <v>0</v>
      </c>
      <c r="AS8945">
        <v>2.8</v>
      </c>
      <c r="AT8945">
        <v>0</v>
      </c>
      <c r="AU8945">
        <v>2.8</v>
      </c>
      <c r="AV8945">
        <v>0</v>
      </c>
    </row>
    <row r="8946" spans="1:48" x14ac:dyDescent="0.35">
      <c r="A8946" t="s">
        <v>146</v>
      </c>
      <c r="B8946" t="s">
        <v>80</v>
      </c>
      <c r="C8946" t="s">
        <v>128</v>
      </c>
      <c r="D8946" t="s">
        <v>129</v>
      </c>
      <c r="E8946">
        <v>27388744.440000001</v>
      </c>
      <c r="F8946">
        <v>-0.28000000000000003</v>
      </c>
      <c r="G8946">
        <v>-78063.55</v>
      </c>
      <c r="H8946">
        <v>27466807.989999998</v>
      </c>
      <c r="I8946">
        <v>0</v>
      </c>
      <c r="J8946">
        <v>0</v>
      </c>
      <c r="K8946">
        <v>0</v>
      </c>
      <c r="L8946">
        <v>0</v>
      </c>
      <c r="M8946">
        <v>3746560.64</v>
      </c>
      <c r="N8946">
        <v>0.56999999999999995</v>
      </c>
      <c r="O8946">
        <v>21372.58</v>
      </c>
      <c r="P8946">
        <v>3725188.06</v>
      </c>
      <c r="Q8946">
        <v>0</v>
      </c>
      <c r="R8946">
        <v>0</v>
      </c>
      <c r="S8946">
        <v>0</v>
      </c>
      <c r="T8946">
        <v>0</v>
      </c>
      <c r="U8946">
        <v>2.33</v>
      </c>
      <c r="V8946">
        <v>0.92</v>
      </c>
      <c r="W8946">
        <v>0.02</v>
      </c>
      <c r="X8946">
        <v>2.31</v>
      </c>
      <c r="Y8946">
        <v>11771963.060000001</v>
      </c>
      <c r="Z8946">
        <v>-1.19</v>
      </c>
      <c r="AA8946">
        <v>-142093.43</v>
      </c>
      <c r="AB8946">
        <v>11914056.49</v>
      </c>
      <c r="AC8946">
        <v>15.75</v>
      </c>
      <c r="AD8946">
        <v>2.04</v>
      </c>
      <c r="AE8946">
        <v>0.32</v>
      </c>
      <c r="AF8946">
        <v>15.43</v>
      </c>
      <c r="AG8946">
        <v>100</v>
      </c>
      <c r="AH8946">
        <v>0</v>
      </c>
      <c r="AI8946">
        <v>0</v>
      </c>
      <c r="AJ8946">
        <v>100</v>
      </c>
      <c r="AK8946">
        <v>100</v>
      </c>
      <c r="AL8946">
        <v>0</v>
      </c>
      <c r="AM8946">
        <v>0</v>
      </c>
      <c r="AN8946">
        <v>100</v>
      </c>
      <c r="AO8946">
        <v>99.98</v>
      </c>
      <c r="AP8946">
        <v>0.32</v>
      </c>
      <c r="AQ8946">
        <v>0.32</v>
      </c>
      <c r="AR8946">
        <v>99.65</v>
      </c>
      <c r="AS8946">
        <v>16.62</v>
      </c>
      <c r="AT8946">
        <v>1.58</v>
      </c>
      <c r="AU8946">
        <v>0.26</v>
      </c>
      <c r="AV8946">
        <v>16.36</v>
      </c>
    </row>
    <row r="8947" spans="1:48" x14ac:dyDescent="0.35">
      <c r="A8947" t="s">
        <v>146</v>
      </c>
      <c r="B8947" t="s">
        <v>80</v>
      </c>
      <c r="C8947" t="s">
        <v>128</v>
      </c>
      <c r="D8947" t="s">
        <v>130</v>
      </c>
      <c r="E8947">
        <v>8012678.0499999998</v>
      </c>
      <c r="F8947">
        <v>3.1</v>
      </c>
      <c r="G8947">
        <v>240596.26</v>
      </c>
      <c r="H8947">
        <v>7772081.79</v>
      </c>
      <c r="I8947">
        <v>29.26</v>
      </c>
      <c r="J8947">
        <v>0</v>
      </c>
      <c r="K8947">
        <v>0.96</v>
      </c>
      <c r="L8947">
        <v>28.3</v>
      </c>
      <c r="M8947">
        <v>1017183.97</v>
      </c>
      <c r="N8947">
        <v>4.57</v>
      </c>
      <c r="O8947">
        <v>44432.75</v>
      </c>
      <c r="P8947">
        <v>972751.22</v>
      </c>
      <c r="Q8947">
        <v>27.15</v>
      </c>
      <c r="R8947">
        <v>0</v>
      </c>
      <c r="S8947">
        <v>1.04</v>
      </c>
      <c r="T8947">
        <v>26.11</v>
      </c>
      <c r="U8947">
        <v>2.56</v>
      </c>
      <c r="V8947">
        <v>1.67</v>
      </c>
      <c r="W8947">
        <v>0.04</v>
      </c>
      <c r="X8947">
        <v>2.5099999999999998</v>
      </c>
      <c r="Y8947">
        <v>3134805.43</v>
      </c>
      <c r="Z8947">
        <v>1.41</v>
      </c>
      <c r="AA8947">
        <v>43435.97</v>
      </c>
      <c r="AB8947">
        <v>3091369.47</v>
      </c>
      <c r="AC8947">
        <v>20.39</v>
      </c>
      <c r="AD8947">
        <v>2.61</v>
      </c>
      <c r="AE8947">
        <v>0.52</v>
      </c>
      <c r="AF8947">
        <v>19.87</v>
      </c>
      <c r="AG8947">
        <v>100</v>
      </c>
      <c r="AH8947">
        <v>0</v>
      </c>
      <c r="AI8947">
        <v>0</v>
      </c>
      <c r="AJ8947">
        <v>100</v>
      </c>
      <c r="AK8947">
        <v>100</v>
      </c>
      <c r="AL8947">
        <v>0</v>
      </c>
      <c r="AM8947">
        <v>0</v>
      </c>
      <c r="AN8947">
        <v>100</v>
      </c>
      <c r="AO8947">
        <v>99.2</v>
      </c>
      <c r="AP8947">
        <v>0.87</v>
      </c>
      <c r="AQ8947">
        <v>0.86</v>
      </c>
      <c r="AR8947">
        <v>98.34</v>
      </c>
      <c r="AS8947">
        <v>22.05</v>
      </c>
      <c r="AT8947">
        <v>6.26</v>
      </c>
      <c r="AU8947">
        <v>1.3</v>
      </c>
      <c r="AV8947">
        <v>20.75</v>
      </c>
    </row>
    <row r="8948" spans="1:48" x14ac:dyDescent="0.35">
      <c r="A8948" t="s">
        <v>146</v>
      </c>
      <c r="B8948" t="s">
        <v>80</v>
      </c>
      <c r="C8948" t="s">
        <v>128</v>
      </c>
      <c r="D8948" t="s">
        <v>131</v>
      </c>
      <c r="E8948">
        <v>8063824.1900000004</v>
      </c>
      <c r="F8948">
        <v>4.1399999999999997</v>
      </c>
      <c r="G8948">
        <v>320678.59999999998</v>
      </c>
      <c r="H8948">
        <v>7743145.5800000001</v>
      </c>
      <c r="I8948">
        <v>29.44</v>
      </c>
      <c r="J8948">
        <v>0</v>
      </c>
      <c r="K8948">
        <v>1.25</v>
      </c>
      <c r="L8948">
        <v>28.19</v>
      </c>
      <c r="M8948">
        <v>1012656.49</v>
      </c>
      <c r="N8948">
        <v>6.49</v>
      </c>
      <c r="O8948">
        <v>61725.68</v>
      </c>
      <c r="P8948">
        <v>950930.81</v>
      </c>
      <c r="Q8948">
        <v>27.03</v>
      </c>
      <c r="R8948">
        <v>0</v>
      </c>
      <c r="S8948">
        <v>1.5</v>
      </c>
      <c r="T8948">
        <v>25.53</v>
      </c>
      <c r="U8948">
        <v>2.69</v>
      </c>
      <c r="V8948">
        <v>0.95</v>
      </c>
      <c r="W8948">
        <v>0.03</v>
      </c>
      <c r="X8948">
        <v>2.67</v>
      </c>
      <c r="Y8948">
        <v>2993285.55</v>
      </c>
      <c r="Z8948">
        <v>3.16</v>
      </c>
      <c r="AA8948">
        <v>91638.88</v>
      </c>
      <c r="AB8948">
        <v>2901646.67</v>
      </c>
      <c r="AC8948">
        <v>13.12</v>
      </c>
      <c r="AD8948">
        <v>31.46</v>
      </c>
      <c r="AE8948">
        <v>3.14</v>
      </c>
      <c r="AF8948">
        <v>9.98</v>
      </c>
      <c r="AG8948">
        <v>100</v>
      </c>
      <c r="AH8948">
        <v>0</v>
      </c>
      <c r="AI8948">
        <v>0</v>
      </c>
      <c r="AJ8948">
        <v>100</v>
      </c>
      <c r="AK8948">
        <v>96.46</v>
      </c>
      <c r="AL8948">
        <v>0.36</v>
      </c>
      <c r="AM8948">
        <v>0.34</v>
      </c>
      <c r="AN8948">
        <v>96.11</v>
      </c>
      <c r="AO8948">
        <v>93.63</v>
      </c>
      <c r="AP8948">
        <v>3.56</v>
      </c>
      <c r="AQ8948">
        <v>3.22</v>
      </c>
      <c r="AR8948">
        <v>90.41</v>
      </c>
      <c r="AS8948">
        <v>12.63</v>
      </c>
      <c r="AT8948">
        <v>24.15</v>
      </c>
      <c r="AU8948">
        <v>2.46</v>
      </c>
      <c r="AV8948">
        <v>10.18</v>
      </c>
    </row>
    <row r="8949" spans="1:48" x14ac:dyDescent="0.35">
      <c r="A8949" t="s">
        <v>146</v>
      </c>
      <c r="B8949" t="s">
        <v>80</v>
      </c>
      <c r="C8949" t="s">
        <v>128</v>
      </c>
      <c r="D8949" t="s">
        <v>132</v>
      </c>
      <c r="E8949">
        <v>8554207.9700000007</v>
      </c>
      <c r="F8949">
        <v>-6.29</v>
      </c>
      <c r="G8949">
        <v>-574165.24</v>
      </c>
      <c r="H8949">
        <v>9128373.2100000009</v>
      </c>
      <c r="I8949">
        <v>31.23</v>
      </c>
      <c r="J8949">
        <v>0</v>
      </c>
      <c r="K8949">
        <v>-2</v>
      </c>
      <c r="L8949">
        <v>33.229999999999997</v>
      </c>
      <c r="M8949">
        <v>1115466.9099999999</v>
      </c>
      <c r="N8949">
        <v>-5.77</v>
      </c>
      <c r="O8949">
        <v>-68275.89</v>
      </c>
      <c r="P8949">
        <v>1183742.8</v>
      </c>
      <c r="Q8949">
        <v>29.77</v>
      </c>
      <c r="R8949">
        <v>0</v>
      </c>
      <c r="S8949">
        <v>-2</v>
      </c>
      <c r="T8949">
        <v>31.78</v>
      </c>
      <c r="U8949">
        <v>2.34</v>
      </c>
      <c r="V8949">
        <v>0.6</v>
      </c>
      <c r="W8949">
        <v>0.01</v>
      </c>
      <c r="X8949">
        <v>2.33</v>
      </c>
      <c r="Y8949">
        <v>3656065.19</v>
      </c>
      <c r="Z8949">
        <v>-6.85</v>
      </c>
      <c r="AA8949">
        <v>-268774.28000000003</v>
      </c>
      <c r="AB8949">
        <v>3924839.47</v>
      </c>
      <c r="AC8949">
        <v>17.91</v>
      </c>
      <c r="AD8949">
        <v>-7.58</v>
      </c>
      <c r="AE8949">
        <v>-1.47</v>
      </c>
      <c r="AF8949">
        <v>19.38</v>
      </c>
      <c r="AG8949">
        <v>100</v>
      </c>
      <c r="AH8949">
        <v>0</v>
      </c>
      <c r="AI8949">
        <v>0</v>
      </c>
      <c r="AJ8949">
        <v>100</v>
      </c>
      <c r="AK8949">
        <v>100</v>
      </c>
      <c r="AL8949">
        <v>0</v>
      </c>
      <c r="AM8949">
        <v>0</v>
      </c>
      <c r="AN8949">
        <v>100</v>
      </c>
      <c r="AO8949">
        <v>95.91</v>
      </c>
      <c r="AP8949">
        <v>-0.99</v>
      </c>
      <c r="AQ8949">
        <v>-0.96</v>
      </c>
      <c r="AR8949">
        <v>96.86</v>
      </c>
      <c r="AS8949">
        <v>18.329999999999998</v>
      </c>
      <c r="AT8949">
        <v>-6.55</v>
      </c>
      <c r="AU8949">
        <v>-1.29</v>
      </c>
      <c r="AV8949">
        <v>19.61</v>
      </c>
    </row>
    <row r="8950" spans="1:48" x14ac:dyDescent="0.35">
      <c r="A8950" t="s">
        <v>146</v>
      </c>
      <c r="B8950" t="s">
        <v>80</v>
      </c>
      <c r="C8950" t="s">
        <v>128</v>
      </c>
      <c r="D8950" t="s">
        <v>133</v>
      </c>
      <c r="E8950">
        <v>2387232.48</v>
      </c>
      <c r="F8950">
        <v>-4.2</v>
      </c>
      <c r="G8950">
        <v>-104749.79</v>
      </c>
      <c r="H8950">
        <v>2491982.27</v>
      </c>
      <c r="I8950">
        <v>8.7200000000000006</v>
      </c>
      <c r="J8950">
        <v>0</v>
      </c>
      <c r="K8950">
        <v>-0.36</v>
      </c>
      <c r="L8950">
        <v>9.07</v>
      </c>
      <c r="M8950">
        <v>575376.63</v>
      </c>
      <c r="N8950">
        <v>-2.99</v>
      </c>
      <c r="O8950">
        <v>-17728.03</v>
      </c>
      <c r="P8950">
        <v>593104.67000000004</v>
      </c>
      <c r="Q8950">
        <v>15.36</v>
      </c>
      <c r="R8950">
        <v>0</v>
      </c>
      <c r="S8950">
        <v>-0.56000000000000005</v>
      </c>
      <c r="T8950">
        <v>15.92</v>
      </c>
      <c r="U8950">
        <v>1.39</v>
      </c>
      <c r="V8950">
        <v>-3.26</v>
      </c>
      <c r="W8950">
        <v>-0.05</v>
      </c>
      <c r="X8950">
        <v>1.44</v>
      </c>
      <c r="Y8950">
        <v>1719583.13</v>
      </c>
      <c r="Z8950">
        <v>-0.97</v>
      </c>
      <c r="AA8950">
        <v>-16854.400000000001</v>
      </c>
      <c r="AB8950">
        <v>1736437.53</v>
      </c>
      <c r="AC8950">
        <v>9.33</v>
      </c>
      <c r="AD8950">
        <v>-0.5</v>
      </c>
      <c r="AE8950">
        <v>-0.05</v>
      </c>
      <c r="AF8950">
        <v>9.3800000000000008</v>
      </c>
      <c r="AG8950">
        <v>100</v>
      </c>
      <c r="AH8950">
        <v>0</v>
      </c>
      <c r="AI8950">
        <v>0</v>
      </c>
      <c r="AJ8950">
        <v>100</v>
      </c>
      <c r="AK8950">
        <v>100</v>
      </c>
      <c r="AL8950">
        <v>4.04</v>
      </c>
      <c r="AM8950">
        <v>3.89</v>
      </c>
      <c r="AN8950">
        <v>96.11</v>
      </c>
      <c r="AO8950">
        <v>61.94</v>
      </c>
      <c r="AP8950">
        <v>-11.74</v>
      </c>
      <c r="AQ8950">
        <v>-8.24</v>
      </c>
      <c r="AR8950">
        <v>70.180000000000007</v>
      </c>
      <c r="AS8950">
        <v>7.97</v>
      </c>
      <c r="AT8950">
        <v>-32.42</v>
      </c>
      <c r="AU8950">
        <v>-3.82</v>
      </c>
      <c r="AV8950">
        <v>11.79</v>
      </c>
    </row>
    <row r="8951" spans="1:48" x14ac:dyDescent="0.35">
      <c r="A8951" t="s">
        <v>146</v>
      </c>
      <c r="B8951" t="s">
        <v>80</v>
      </c>
      <c r="C8951" t="s">
        <v>128</v>
      </c>
      <c r="D8951" t="s">
        <v>350</v>
      </c>
      <c r="E8951">
        <v>13097291.859999999</v>
      </c>
      <c r="F8951">
        <v>4.38</v>
      </c>
      <c r="G8951">
        <v>549360.9</v>
      </c>
      <c r="H8951">
        <v>12547930.960000001</v>
      </c>
      <c r="I8951">
        <v>47.82</v>
      </c>
      <c r="J8951">
        <v>0</v>
      </c>
      <c r="K8951">
        <v>2.14</v>
      </c>
      <c r="L8951">
        <v>45.68</v>
      </c>
      <c r="M8951">
        <v>1648828.67</v>
      </c>
      <c r="N8951">
        <v>6.76</v>
      </c>
      <c r="O8951">
        <v>104424.77</v>
      </c>
      <c r="P8951">
        <v>1544403.9</v>
      </c>
      <c r="Q8951">
        <v>44.01</v>
      </c>
      <c r="R8951">
        <v>0</v>
      </c>
      <c r="S8951">
        <v>2.5499999999999998</v>
      </c>
      <c r="T8951">
        <v>41.46</v>
      </c>
      <c r="U8951">
        <v>2.7</v>
      </c>
      <c r="V8951">
        <v>0.61</v>
      </c>
      <c r="W8951">
        <v>0.02</v>
      </c>
      <c r="X8951">
        <v>2.68</v>
      </c>
      <c r="Y8951">
        <v>4853290.8099999996</v>
      </c>
      <c r="Z8951">
        <v>3.74</v>
      </c>
      <c r="AA8951">
        <v>174993.56</v>
      </c>
      <c r="AB8951">
        <v>4678297.25</v>
      </c>
      <c r="AC8951">
        <v>16.43</v>
      </c>
      <c r="AD8951">
        <v>23.17</v>
      </c>
      <c r="AE8951">
        <v>3.09</v>
      </c>
      <c r="AF8951">
        <v>13.34</v>
      </c>
      <c r="AG8951">
        <v>100</v>
      </c>
      <c r="AH8951">
        <v>0</v>
      </c>
      <c r="AI8951">
        <v>0</v>
      </c>
      <c r="AJ8951">
        <v>100</v>
      </c>
      <c r="AK8951">
        <v>100</v>
      </c>
      <c r="AL8951">
        <v>4.04</v>
      </c>
      <c r="AM8951">
        <v>3.89</v>
      </c>
      <c r="AN8951">
        <v>96.11</v>
      </c>
      <c r="AO8951">
        <v>94.85</v>
      </c>
      <c r="AP8951">
        <v>1.51</v>
      </c>
      <c r="AQ8951">
        <v>1.41</v>
      </c>
      <c r="AR8951">
        <v>93.44</v>
      </c>
      <c r="AS8951">
        <v>17.46</v>
      </c>
      <c r="AT8951">
        <v>21.36</v>
      </c>
      <c r="AU8951">
        <v>3.07</v>
      </c>
      <c r="AV8951">
        <v>14.39</v>
      </c>
    </row>
    <row r="8952" spans="1:48" x14ac:dyDescent="0.35">
      <c r="A8952" t="s">
        <v>146</v>
      </c>
      <c r="B8952" t="s">
        <v>80</v>
      </c>
      <c r="C8952" t="s">
        <v>128</v>
      </c>
      <c r="D8952" t="s">
        <v>351</v>
      </c>
      <c r="E8952">
        <v>8795040.0700000003</v>
      </c>
      <c r="F8952">
        <v>-5.98</v>
      </c>
      <c r="G8952">
        <v>-558979.97</v>
      </c>
      <c r="H8952">
        <v>9354020.0399999991</v>
      </c>
      <c r="I8952">
        <v>32.11</v>
      </c>
      <c r="J8952">
        <v>0</v>
      </c>
      <c r="K8952">
        <v>-1.94</v>
      </c>
      <c r="L8952">
        <v>34.06</v>
      </c>
      <c r="M8952">
        <v>1142256.6499999999</v>
      </c>
      <c r="N8952">
        <v>-5.47</v>
      </c>
      <c r="O8952">
        <v>-66103.490000000005</v>
      </c>
      <c r="P8952">
        <v>1208360.1499999999</v>
      </c>
      <c r="Q8952">
        <v>30.49</v>
      </c>
      <c r="R8952">
        <v>0</v>
      </c>
      <c r="S8952">
        <v>-1.95</v>
      </c>
      <c r="T8952">
        <v>32.44</v>
      </c>
      <c r="U8952">
        <v>2.34</v>
      </c>
      <c r="V8952">
        <v>0.56000000000000005</v>
      </c>
      <c r="W8952">
        <v>0.01</v>
      </c>
      <c r="X8952">
        <v>2.33</v>
      </c>
      <c r="Y8952">
        <v>3754300.45</v>
      </c>
      <c r="Z8952">
        <v>-6.5</v>
      </c>
      <c r="AA8952">
        <v>-261009.7</v>
      </c>
      <c r="AB8952">
        <v>4015310.15</v>
      </c>
      <c r="AC8952">
        <v>17.54</v>
      </c>
      <c r="AD8952">
        <v>-7.64</v>
      </c>
      <c r="AE8952">
        <v>-1.45</v>
      </c>
      <c r="AF8952">
        <v>18.989999999999998</v>
      </c>
      <c r="AG8952">
        <v>100</v>
      </c>
      <c r="AH8952">
        <v>0</v>
      </c>
      <c r="AI8952">
        <v>0</v>
      </c>
      <c r="AJ8952">
        <v>100</v>
      </c>
      <c r="AK8952">
        <v>100</v>
      </c>
      <c r="AL8952">
        <v>0</v>
      </c>
      <c r="AM8952">
        <v>0</v>
      </c>
      <c r="AN8952">
        <v>100</v>
      </c>
      <c r="AO8952">
        <v>95.91</v>
      </c>
      <c r="AP8952">
        <v>-0.99</v>
      </c>
      <c r="AQ8952">
        <v>-0.96</v>
      </c>
      <c r="AR8952">
        <v>96.86</v>
      </c>
      <c r="AS8952">
        <v>17.97</v>
      </c>
      <c r="AT8952">
        <v>-6.3</v>
      </c>
      <c r="AU8952">
        <v>-1.21</v>
      </c>
      <c r="AV8952">
        <v>19.18</v>
      </c>
    </row>
    <row r="8953" spans="1:48" x14ac:dyDescent="0.35">
      <c r="A8953" t="s">
        <v>146</v>
      </c>
      <c r="B8953" t="s">
        <v>80</v>
      </c>
      <c r="C8953" t="s">
        <v>128</v>
      </c>
      <c r="D8953" t="s">
        <v>352</v>
      </c>
      <c r="E8953">
        <v>2681041.23</v>
      </c>
      <c r="F8953">
        <v>0.31</v>
      </c>
      <c r="G8953">
        <v>8240.57</v>
      </c>
      <c r="H8953">
        <v>2672800.66</v>
      </c>
      <c r="I8953">
        <v>9.7899999999999991</v>
      </c>
      <c r="J8953">
        <v>0</v>
      </c>
      <c r="K8953">
        <v>0.06</v>
      </c>
      <c r="L8953">
        <v>9.73</v>
      </c>
      <c r="M8953">
        <v>351935.47</v>
      </c>
      <c r="N8953">
        <v>-0.02</v>
      </c>
      <c r="O8953">
        <v>-66.760000000000005</v>
      </c>
      <c r="P8953">
        <v>352002.23</v>
      </c>
      <c r="Q8953">
        <v>9.39</v>
      </c>
      <c r="R8953">
        <v>0</v>
      </c>
      <c r="S8953">
        <v>-0.06</v>
      </c>
      <c r="T8953">
        <v>9.4499999999999993</v>
      </c>
      <c r="U8953">
        <v>2.3199999999999998</v>
      </c>
      <c r="V8953">
        <v>4.3600000000000003</v>
      </c>
      <c r="W8953">
        <v>0.1</v>
      </c>
      <c r="X8953">
        <v>2.23</v>
      </c>
      <c r="Y8953">
        <v>1153454.8700000001</v>
      </c>
      <c r="Z8953">
        <v>-3.88</v>
      </c>
      <c r="AA8953">
        <v>-46585.97</v>
      </c>
      <c r="AB8953">
        <v>1200040.83</v>
      </c>
      <c r="AC8953">
        <v>20.100000000000001</v>
      </c>
      <c r="AD8953">
        <v>-13.6</v>
      </c>
      <c r="AE8953">
        <v>-3.16</v>
      </c>
      <c r="AF8953">
        <v>23.26</v>
      </c>
      <c r="AG8953">
        <v>100</v>
      </c>
      <c r="AH8953">
        <v>0</v>
      </c>
      <c r="AI8953">
        <v>0</v>
      </c>
      <c r="AJ8953">
        <v>100</v>
      </c>
      <c r="AK8953">
        <v>98.86</v>
      </c>
      <c r="AL8953">
        <v>-1.1399999999999999</v>
      </c>
      <c r="AM8953">
        <v>-1.1399999999999999</v>
      </c>
      <c r="AN8953">
        <v>100</v>
      </c>
      <c r="AO8953">
        <v>91.58</v>
      </c>
      <c r="AP8953">
        <v>-0.26</v>
      </c>
      <c r="AQ8953">
        <v>-0.23</v>
      </c>
      <c r="AR8953">
        <v>91.82</v>
      </c>
      <c r="AS8953">
        <v>18.16</v>
      </c>
      <c r="AT8953">
        <v>-18.149999999999999</v>
      </c>
      <c r="AU8953">
        <v>-4.03</v>
      </c>
      <c r="AV8953">
        <v>22.18</v>
      </c>
    </row>
    <row r="8954" spans="1:48" x14ac:dyDescent="0.35">
      <c r="A8954" t="s">
        <v>146</v>
      </c>
      <c r="B8954" t="s">
        <v>80</v>
      </c>
      <c r="C8954" t="s">
        <v>139</v>
      </c>
      <c r="D8954" t="s">
        <v>129</v>
      </c>
      <c r="E8954">
        <v>11340258.17</v>
      </c>
      <c r="F8954">
        <v>-3.44</v>
      </c>
      <c r="G8954">
        <v>-404273.94</v>
      </c>
      <c r="H8954">
        <v>11744532.109999999</v>
      </c>
      <c r="I8954">
        <v>0</v>
      </c>
      <c r="J8954">
        <v>0</v>
      </c>
      <c r="K8954">
        <v>0</v>
      </c>
      <c r="L8954">
        <v>0</v>
      </c>
      <c r="M8954">
        <v>1615990.39</v>
      </c>
      <c r="N8954">
        <v>-2.57</v>
      </c>
      <c r="O8954">
        <v>-42550</v>
      </c>
      <c r="P8954">
        <v>1658540.39</v>
      </c>
      <c r="Q8954">
        <v>0</v>
      </c>
      <c r="R8954">
        <v>0</v>
      </c>
      <c r="S8954">
        <v>0</v>
      </c>
      <c r="T8954">
        <v>0</v>
      </c>
      <c r="U8954">
        <v>3.5</v>
      </c>
      <c r="V8954">
        <v>-1.06</v>
      </c>
      <c r="W8954">
        <v>-0.04</v>
      </c>
      <c r="X8954">
        <v>3.54</v>
      </c>
      <c r="Y8954">
        <v>3237157.66</v>
      </c>
      <c r="Z8954">
        <v>-2.41</v>
      </c>
      <c r="AA8954">
        <v>-79923.13</v>
      </c>
      <c r="AB8954">
        <v>3317080.79</v>
      </c>
      <c r="AC8954">
        <v>17.68</v>
      </c>
      <c r="AD8954">
        <v>-8.85</v>
      </c>
      <c r="AE8954">
        <v>-1.72</v>
      </c>
      <c r="AF8954">
        <v>19.399999999999999</v>
      </c>
      <c r="AG8954">
        <v>100</v>
      </c>
      <c r="AH8954">
        <v>0</v>
      </c>
      <c r="AI8954">
        <v>0</v>
      </c>
      <c r="AJ8954">
        <v>100</v>
      </c>
      <c r="AK8954">
        <v>100</v>
      </c>
      <c r="AL8954">
        <v>4.04</v>
      </c>
      <c r="AM8954">
        <v>3.89</v>
      </c>
      <c r="AN8954">
        <v>96.11</v>
      </c>
      <c r="AO8954">
        <v>89.51</v>
      </c>
      <c r="AP8954">
        <v>-0.28999999999999998</v>
      </c>
      <c r="AQ8954">
        <v>-0.26</v>
      </c>
      <c r="AR8954">
        <v>89.77</v>
      </c>
      <c r="AS8954">
        <v>18.88</v>
      </c>
      <c r="AT8954">
        <v>-4.54</v>
      </c>
      <c r="AU8954">
        <v>-0.9</v>
      </c>
      <c r="AV8954">
        <v>19.78</v>
      </c>
    </row>
    <row r="8955" spans="1:48" x14ac:dyDescent="0.35">
      <c r="A8955" t="s">
        <v>146</v>
      </c>
      <c r="B8955" t="s">
        <v>80</v>
      </c>
      <c r="C8955" t="s">
        <v>139</v>
      </c>
      <c r="D8955" t="s">
        <v>130</v>
      </c>
      <c r="E8955">
        <v>3342860.47</v>
      </c>
      <c r="F8955">
        <v>0.04</v>
      </c>
      <c r="G8955">
        <v>1493.36</v>
      </c>
      <c r="H8955">
        <v>3341367.11</v>
      </c>
      <c r="I8955">
        <v>29.48</v>
      </c>
      <c r="J8955">
        <v>0</v>
      </c>
      <c r="K8955">
        <v>1.03</v>
      </c>
      <c r="L8955">
        <v>28.45</v>
      </c>
      <c r="M8955">
        <v>434123.99</v>
      </c>
      <c r="N8955">
        <v>1.53</v>
      </c>
      <c r="O8955">
        <v>6529.09</v>
      </c>
      <c r="P8955">
        <v>427594.89</v>
      </c>
      <c r="Q8955">
        <v>26.86</v>
      </c>
      <c r="R8955">
        <v>0</v>
      </c>
      <c r="S8955">
        <v>1.08</v>
      </c>
      <c r="T8955">
        <v>25.78</v>
      </c>
      <c r="U8955">
        <v>3.85</v>
      </c>
      <c r="V8955">
        <v>-1.46</v>
      </c>
      <c r="W8955">
        <v>-0.06</v>
      </c>
      <c r="X8955">
        <v>3.91</v>
      </c>
      <c r="Y8955">
        <v>868247.97</v>
      </c>
      <c r="Z8955">
        <v>1.53</v>
      </c>
      <c r="AA8955">
        <v>13058.18</v>
      </c>
      <c r="AB8955">
        <v>855189.79</v>
      </c>
      <c r="AC8955">
        <v>28.09</v>
      </c>
      <c r="AD8955">
        <v>7.88</v>
      </c>
      <c r="AE8955">
        <v>2.0499999999999998</v>
      </c>
      <c r="AF8955">
        <v>26.04</v>
      </c>
      <c r="AG8955">
        <v>100</v>
      </c>
      <c r="AH8955">
        <v>0</v>
      </c>
      <c r="AI8955">
        <v>0</v>
      </c>
      <c r="AJ8955">
        <v>100</v>
      </c>
      <c r="AK8955">
        <v>96.46</v>
      </c>
      <c r="AL8955">
        <v>0.36</v>
      </c>
      <c r="AM8955">
        <v>0.34</v>
      </c>
      <c r="AN8955">
        <v>96.11</v>
      </c>
      <c r="AO8955">
        <v>67.38</v>
      </c>
      <c r="AP8955">
        <v>-0.86</v>
      </c>
      <c r="AQ8955">
        <v>-0.59</v>
      </c>
      <c r="AR8955">
        <v>67.959999999999994</v>
      </c>
      <c r="AS8955">
        <v>27.66</v>
      </c>
      <c r="AT8955">
        <v>8.19</v>
      </c>
      <c r="AU8955">
        <v>2.09</v>
      </c>
      <c r="AV8955">
        <v>25.56</v>
      </c>
    </row>
    <row r="8956" spans="1:48" x14ac:dyDescent="0.35">
      <c r="A8956" t="s">
        <v>146</v>
      </c>
      <c r="B8956" t="s">
        <v>80</v>
      </c>
      <c r="C8956" t="s">
        <v>139</v>
      </c>
      <c r="D8956" t="s">
        <v>131</v>
      </c>
      <c r="E8956">
        <v>3651159.41</v>
      </c>
      <c r="F8956">
        <v>7.51</v>
      </c>
      <c r="G8956">
        <v>255192.84</v>
      </c>
      <c r="H8956">
        <v>3395966.57</v>
      </c>
      <c r="I8956">
        <v>32.200000000000003</v>
      </c>
      <c r="J8956">
        <v>0</v>
      </c>
      <c r="K8956">
        <v>3.28</v>
      </c>
      <c r="L8956">
        <v>28.92</v>
      </c>
      <c r="M8956">
        <v>481649.14</v>
      </c>
      <c r="N8956">
        <v>11.09</v>
      </c>
      <c r="O8956">
        <v>48098.29</v>
      </c>
      <c r="P8956">
        <v>433550.85</v>
      </c>
      <c r="Q8956">
        <v>29.81</v>
      </c>
      <c r="R8956">
        <v>0</v>
      </c>
      <c r="S8956">
        <v>3.66</v>
      </c>
      <c r="T8956">
        <v>26.14</v>
      </c>
      <c r="U8956">
        <v>3.79</v>
      </c>
      <c r="V8956">
        <v>-3.22</v>
      </c>
      <c r="W8956">
        <v>-0.13</v>
      </c>
      <c r="X8956">
        <v>3.92</v>
      </c>
      <c r="Y8956">
        <v>963298.27</v>
      </c>
      <c r="Z8956">
        <v>11.09</v>
      </c>
      <c r="AA8956">
        <v>96196.57</v>
      </c>
      <c r="AB8956">
        <v>867101.7</v>
      </c>
      <c r="AC8956">
        <v>11.96</v>
      </c>
      <c r="AD8956">
        <v>6.74</v>
      </c>
      <c r="AE8956">
        <v>0.75</v>
      </c>
      <c r="AF8956">
        <v>11.2</v>
      </c>
      <c r="AG8956">
        <v>100</v>
      </c>
      <c r="AH8956">
        <v>0</v>
      </c>
      <c r="AI8956">
        <v>0</v>
      </c>
      <c r="AJ8956">
        <v>100</v>
      </c>
      <c r="AK8956">
        <v>96.46</v>
      </c>
      <c r="AL8956">
        <v>0.36</v>
      </c>
      <c r="AM8956">
        <v>0.34</v>
      </c>
      <c r="AN8956">
        <v>96.11</v>
      </c>
      <c r="AO8956">
        <v>53.59</v>
      </c>
      <c r="AP8956">
        <v>36.81</v>
      </c>
      <c r="AQ8956">
        <v>14.42</v>
      </c>
      <c r="AR8956">
        <v>39.17</v>
      </c>
      <c r="AS8956">
        <v>12.03</v>
      </c>
      <c r="AT8956">
        <v>10.19</v>
      </c>
      <c r="AU8956">
        <v>1.1100000000000001</v>
      </c>
      <c r="AV8956">
        <v>10.92</v>
      </c>
    </row>
    <row r="8957" spans="1:48" x14ac:dyDescent="0.35">
      <c r="A8957" t="s">
        <v>146</v>
      </c>
      <c r="B8957" t="s">
        <v>80</v>
      </c>
      <c r="C8957" t="s">
        <v>139</v>
      </c>
      <c r="D8957" t="s">
        <v>132</v>
      </c>
      <c r="E8957">
        <v>2873281.79</v>
      </c>
      <c r="F8957">
        <v>-16.149999999999999</v>
      </c>
      <c r="G8957">
        <v>-553568.04</v>
      </c>
      <c r="H8957">
        <v>3426849.82</v>
      </c>
      <c r="I8957">
        <v>25.34</v>
      </c>
      <c r="J8957">
        <v>0</v>
      </c>
      <c r="K8957">
        <v>-3.84</v>
      </c>
      <c r="L8957">
        <v>29.18</v>
      </c>
      <c r="M8957">
        <v>372513.54</v>
      </c>
      <c r="N8957">
        <v>-17.12</v>
      </c>
      <c r="O8957">
        <v>-76927.38</v>
      </c>
      <c r="P8957">
        <v>449440.92</v>
      </c>
      <c r="Q8957">
        <v>23.05</v>
      </c>
      <c r="R8957">
        <v>0</v>
      </c>
      <c r="S8957">
        <v>-4.05</v>
      </c>
      <c r="T8957">
        <v>27.1</v>
      </c>
      <c r="U8957">
        <v>3.83</v>
      </c>
      <c r="V8957">
        <v>0.46</v>
      </c>
      <c r="W8957">
        <v>0.02</v>
      </c>
      <c r="X8957">
        <v>3.81</v>
      </c>
      <c r="Y8957">
        <v>750203.97</v>
      </c>
      <c r="Z8957">
        <v>-16.54</v>
      </c>
      <c r="AA8957">
        <v>-148677.88</v>
      </c>
      <c r="AB8957">
        <v>898881.85</v>
      </c>
      <c r="AC8957">
        <v>22.7</v>
      </c>
      <c r="AD8957">
        <v>-8.2100000000000009</v>
      </c>
      <c r="AE8957">
        <v>-2.0299999999999998</v>
      </c>
      <c r="AF8957">
        <v>24.74</v>
      </c>
      <c r="AG8957">
        <v>100</v>
      </c>
      <c r="AH8957">
        <v>0</v>
      </c>
      <c r="AI8957">
        <v>0</v>
      </c>
      <c r="AJ8957">
        <v>100</v>
      </c>
      <c r="AK8957">
        <v>96.46</v>
      </c>
      <c r="AL8957">
        <v>0.36</v>
      </c>
      <c r="AM8957">
        <v>0.34</v>
      </c>
      <c r="AN8957">
        <v>96.11</v>
      </c>
      <c r="AO8957">
        <v>69.63</v>
      </c>
      <c r="AP8957">
        <v>-13.13</v>
      </c>
      <c r="AQ8957">
        <v>-10.53</v>
      </c>
      <c r="AR8957">
        <v>80.150000000000006</v>
      </c>
      <c r="AS8957">
        <v>23.65</v>
      </c>
      <c r="AT8957">
        <v>-6.57</v>
      </c>
      <c r="AU8957">
        <v>-1.66</v>
      </c>
      <c r="AV8957">
        <v>25.31</v>
      </c>
    </row>
    <row r="8958" spans="1:48" x14ac:dyDescent="0.35">
      <c r="A8958" t="s">
        <v>146</v>
      </c>
      <c r="B8958" t="s">
        <v>80</v>
      </c>
      <c r="C8958" t="s">
        <v>139</v>
      </c>
      <c r="D8958" t="s">
        <v>133</v>
      </c>
      <c r="E8958">
        <v>1463401.06</v>
      </c>
      <c r="F8958">
        <v>-7</v>
      </c>
      <c r="G8958">
        <v>-110154.75</v>
      </c>
      <c r="H8958">
        <v>1573555.8</v>
      </c>
      <c r="I8958">
        <v>12.9</v>
      </c>
      <c r="J8958">
        <v>0</v>
      </c>
      <c r="K8958">
        <v>-0.49</v>
      </c>
      <c r="L8958">
        <v>13.4</v>
      </c>
      <c r="M8958">
        <v>326157.63</v>
      </c>
      <c r="N8958">
        <v>-6.03</v>
      </c>
      <c r="O8958">
        <v>-20923.240000000002</v>
      </c>
      <c r="P8958">
        <v>347080.86</v>
      </c>
      <c r="Q8958">
        <v>20.18</v>
      </c>
      <c r="R8958">
        <v>0</v>
      </c>
      <c r="S8958">
        <v>-0.74</v>
      </c>
      <c r="T8958">
        <v>20.93</v>
      </c>
      <c r="U8958">
        <v>2.2400000000000002</v>
      </c>
      <c r="V8958">
        <v>-1.03</v>
      </c>
      <c r="W8958">
        <v>-0.02</v>
      </c>
      <c r="X8958">
        <v>2.27</v>
      </c>
      <c r="Y8958">
        <v>652315.26</v>
      </c>
      <c r="Z8958">
        <v>-6.03</v>
      </c>
      <c r="AA8958">
        <v>-41846.47</v>
      </c>
      <c r="AB8958">
        <v>694161.73</v>
      </c>
      <c r="AC8958">
        <v>6.35</v>
      </c>
      <c r="AD8958">
        <v>-56.48</v>
      </c>
      <c r="AE8958">
        <v>-8.24</v>
      </c>
      <c r="AF8958">
        <v>14.59</v>
      </c>
      <c r="AG8958">
        <v>100</v>
      </c>
      <c r="AH8958">
        <v>0</v>
      </c>
      <c r="AI8958">
        <v>0</v>
      </c>
      <c r="AJ8958">
        <v>100</v>
      </c>
      <c r="AK8958">
        <v>100</v>
      </c>
      <c r="AL8958">
        <v>4.04</v>
      </c>
      <c r="AM8958">
        <v>3.89</v>
      </c>
      <c r="AN8958">
        <v>96.11</v>
      </c>
      <c r="AO8958">
        <v>26.8</v>
      </c>
      <c r="AP8958">
        <v>-41</v>
      </c>
      <c r="AQ8958">
        <v>-18.62</v>
      </c>
      <c r="AR8958">
        <v>45.42</v>
      </c>
      <c r="AS8958">
        <v>6.43</v>
      </c>
      <c r="AT8958">
        <v>-56.1</v>
      </c>
      <c r="AU8958">
        <v>-8.2200000000000006</v>
      </c>
      <c r="AV8958">
        <v>14.65</v>
      </c>
    </row>
    <row r="8959" spans="1:48" x14ac:dyDescent="0.35">
      <c r="A8959" t="s">
        <v>146</v>
      </c>
      <c r="B8959" t="s">
        <v>80</v>
      </c>
      <c r="C8959" t="s">
        <v>139</v>
      </c>
      <c r="D8959" t="s">
        <v>350</v>
      </c>
      <c r="E8959">
        <v>5717477.4400000004</v>
      </c>
      <c r="F8959">
        <v>5.0599999999999996</v>
      </c>
      <c r="G8959">
        <v>275219.43</v>
      </c>
      <c r="H8959">
        <v>5442258.0099999998</v>
      </c>
      <c r="I8959">
        <v>50.42</v>
      </c>
      <c r="J8959">
        <v>0</v>
      </c>
      <c r="K8959">
        <v>4.08</v>
      </c>
      <c r="L8959">
        <v>46.34</v>
      </c>
      <c r="M8959">
        <v>753905.38</v>
      </c>
      <c r="N8959">
        <v>8.3800000000000008</v>
      </c>
      <c r="O8959">
        <v>58294.06</v>
      </c>
      <c r="P8959">
        <v>695611.33</v>
      </c>
      <c r="Q8959">
        <v>46.65</v>
      </c>
      <c r="R8959">
        <v>0</v>
      </c>
      <c r="S8959">
        <v>4.71</v>
      </c>
      <c r="T8959">
        <v>41.94</v>
      </c>
      <c r="U8959">
        <v>3.79</v>
      </c>
      <c r="V8959">
        <v>-3.07</v>
      </c>
      <c r="W8959">
        <v>-0.12</v>
      </c>
      <c r="X8959">
        <v>3.91</v>
      </c>
      <c r="Y8959">
        <v>1507810.77</v>
      </c>
      <c r="Z8959">
        <v>8.3800000000000008</v>
      </c>
      <c r="AA8959">
        <v>116588.12</v>
      </c>
      <c r="AB8959">
        <v>1391222.65</v>
      </c>
      <c r="AC8959">
        <v>19.59</v>
      </c>
      <c r="AD8959">
        <v>17.39</v>
      </c>
      <c r="AE8959">
        <v>2.9</v>
      </c>
      <c r="AF8959">
        <v>16.68</v>
      </c>
      <c r="AG8959">
        <v>100</v>
      </c>
      <c r="AH8959">
        <v>0</v>
      </c>
      <c r="AI8959">
        <v>0</v>
      </c>
      <c r="AJ8959">
        <v>100</v>
      </c>
      <c r="AK8959">
        <v>96.46</v>
      </c>
      <c r="AL8959">
        <v>0.36</v>
      </c>
      <c r="AM8959">
        <v>0.34</v>
      </c>
      <c r="AN8959">
        <v>96.11</v>
      </c>
      <c r="AO8959">
        <v>64.16</v>
      </c>
      <c r="AP8959">
        <v>40.44</v>
      </c>
      <c r="AQ8959">
        <v>18.48</v>
      </c>
      <c r="AR8959">
        <v>45.69</v>
      </c>
      <c r="AS8959">
        <v>19.62</v>
      </c>
      <c r="AT8959">
        <v>20.309999999999999</v>
      </c>
      <c r="AU8959">
        <v>3.31</v>
      </c>
      <c r="AV8959">
        <v>16.3</v>
      </c>
    </row>
    <row r="8960" spans="1:48" x14ac:dyDescent="0.35">
      <c r="A8960" t="s">
        <v>146</v>
      </c>
      <c r="B8960" t="s">
        <v>80</v>
      </c>
      <c r="C8960" t="s">
        <v>139</v>
      </c>
      <c r="D8960" t="s">
        <v>351</v>
      </c>
      <c r="E8960">
        <v>2979020.36</v>
      </c>
      <c r="F8960">
        <v>-15.78</v>
      </c>
      <c r="G8960">
        <v>-558103.99</v>
      </c>
      <c r="H8960">
        <v>3537124.35</v>
      </c>
      <c r="I8960">
        <v>26.27</v>
      </c>
      <c r="J8960">
        <v>0</v>
      </c>
      <c r="K8960">
        <v>-3.85</v>
      </c>
      <c r="L8960">
        <v>30.12</v>
      </c>
      <c r="M8960">
        <v>386109.52</v>
      </c>
      <c r="N8960">
        <v>-16.73</v>
      </c>
      <c r="O8960">
        <v>-77591.320000000007</v>
      </c>
      <c r="P8960">
        <v>463700.84</v>
      </c>
      <c r="Q8960">
        <v>23.89</v>
      </c>
      <c r="R8960">
        <v>0</v>
      </c>
      <c r="S8960">
        <v>-4.07</v>
      </c>
      <c r="T8960">
        <v>27.96</v>
      </c>
      <c r="U8960">
        <v>3.83</v>
      </c>
      <c r="V8960">
        <v>0.47</v>
      </c>
      <c r="W8960">
        <v>0.02</v>
      </c>
      <c r="X8960">
        <v>3.81</v>
      </c>
      <c r="Y8960">
        <v>777395.91</v>
      </c>
      <c r="Z8960">
        <v>-16.170000000000002</v>
      </c>
      <c r="AA8960">
        <v>-150005.76000000001</v>
      </c>
      <c r="AB8960">
        <v>927401.67</v>
      </c>
      <c r="AC8960">
        <v>22.26</v>
      </c>
      <c r="AD8960">
        <v>-7.34</v>
      </c>
      <c r="AE8960">
        <v>-1.76</v>
      </c>
      <c r="AF8960">
        <v>24.02</v>
      </c>
      <c r="AG8960">
        <v>100</v>
      </c>
      <c r="AH8960">
        <v>0</v>
      </c>
      <c r="AI8960">
        <v>0</v>
      </c>
      <c r="AJ8960">
        <v>100</v>
      </c>
      <c r="AK8960">
        <v>96.46</v>
      </c>
      <c r="AL8960">
        <v>0.36</v>
      </c>
      <c r="AM8960">
        <v>0.34</v>
      </c>
      <c r="AN8960">
        <v>96.11</v>
      </c>
      <c r="AO8960">
        <v>71.27</v>
      </c>
      <c r="AP8960">
        <v>-11.11</v>
      </c>
      <c r="AQ8960">
        <v>-8.91</v>
      </c>
      <c r="AR8960">
        <v>80.17</v>
      </c>
      <c r="AS8960">
        <v>23.14</v>
      </c>
      <c r="AT8960">
        <v>-5.8</v>
      </c>
      <c r="AU8960">
        <v>-1.42</v>
      </c>
      <c r="AV8960">
        <v>24.57</v>
      </c>
    </row>
    <row r="8961" spans="1:48" x14ac:dyDescent="0.35">
      <c r="A8961" t="s">
        <v>146</v>
      </c>
      <c r="B8961" t="s">
        <v>80</v>
      </c>
      <c r="C8961" t="s">
        <v>139</v>
      </c>
      <c r="D8961" t="s">
        <v>352</v>
      </c>
      <c r="E8961">
        <v>1176683.93</v>
      </c>
      <c r="F8961">
        <v>-1.1100000000000001</v>
      </c>
      <c r="G8961">
        <v>-13266.2</v>
      </c>
      <c r="H8961">
        <v>1189950.1299999999</v>
      </c>
      <c r="I8961">
        <v>10.38</v>
      </c>
      <c r="J8961">
        <v>0</v>
      </c>
      <c r="K8961">
        <v>0.24</v>
      </c>
      <c r="L8961">
        <v>10.130000000000001</v>
      </c>
      <c r="M8961">
        <v>149024.38</v>
      </c>
      <c r="N8961">
        <v>-1.9</v>
      </c>
      <c r="O8961">
        <v>-2885.09</v>
      </c>
      <c r="P8961">
        <v>151909.47</v>
      </c>
      <c r="Q8961">
        <v>9.2200000000000006</v>
      </c>
      <c r="R8961">
        <v>0</v>
      </c>
      <c r="S8961">
        <v>0.06</v>
      </c>
      <c r="T8961">
        <v>9.16</v>
      </c>
      <c r="U8961">
        <v>3.95</v>
      </c>
      <c r="V8961">
        <v>0.8</v>
      </c>
      <c r="W8961">
        <v>0.03</v>
      </c>
      <c r="X8961">
        <v>3.92</v>
      </c>
      <c r="Y8961">
        <v>298048.77</v>
      </c>
      <c r="Z8961">
        <v>-1.9</v>
      </c>
      <c r="AA8961">
        <v>-5770.18</v>
      </c>
      <c r="AB8961">
        <v>303818.95</v>
      </c>
      <c r="AC8961">
        <v>20.48</v>
      </c>
      <c r="AD8961">
        <v>-28.69</v>
      </c>
      <c r="AE8961">
        <v>-8.24</v>
      </c>
      <c r="AF8961">
        <v>28.73</v>
      </c>
      <c r="AG8961">
        <v>100</v>
      </c>
      <c r="AH8961">
        <v>0</v>
      </c>
      <c r="AI8961">
        <v>0</v>
      </c>
      <c r="AJ8961">
        <v>100</v>
      </c>
      <c r="AK8961">
        <v>95.32</v>
      </c>
      <c r="AL8961">
        <v>-0.83</v>
      </c>
      <c r="AM8961">
        <v>-0.79</v>
      </c>
      <c r="AN8961">
        <v>96.11</v>
      </c>
      <c r="AO8961">
        <v>42.46</v>
      </c>
      <c r="AP8961">
        <v>-26.88</v>
      </c>
      <c r="AQ8961">
        <v>-15.61</v>
      </c>
      <c r="AR8961">
        <v>58.06</v>
      </c>
      <c r="AS8961">
        <v>19.73</v>
      </c>
      <c r="AT8961">
        <v>-30.1</v>
      </c>
      <c r="AU8961">
        <v>-8.5</v>
      </c>
      <c r="AV8961">
        <v>28.23</v>
      </c>
    </row>
    <row r="8962" spans="1:48" x14ac:dyDescent="0.35">
      <c r="A8962" t="s">
        <v>146</v>
      </c>
      <c r="B8962" t="s">
        <v>80</v>
      </c>
      <c r="C8962" t="s">
        <v>140</v>
      </c>
      <c r="D8962" t="s">
        <v>129</v>
      </c>
      <c r="E8962">
        <v>3096277.24</v>
      </c>
      <c r="F8962">
        <v>9.98</v>
      </c>
      <c r="G8962">
        <v>281091.73</v>
      </c>
      <c r="H8962">
        <v>2815185.5</v>
      </c>
      <c r="I8962">
        <v>0</v>
      </c>
      <c r="J8962">
        <v>0</v>
      </c>
      <c r="K8962">
        <v>0</v>
      </c>
      <c r="L8962">
        <v>0</v>
      </c>
      <c r="M8962">
        <v>435245.53</v>
      </c>
      <c r="N8962">
        <v>11.97</v>
      </c>
      <c r="O8962">
        <v>46525.49</v>
      </c>
      <c r="P8962">
        <v>388720.04</v>
      </c>
      <c r="Q8962">
        <v>0</v>
      </c>
      <c r="R8962">
        <v>0</v>
      </c>
      <c r="S8962">
        <v>0</v>
      </c>
      <c r="T8962">
        <v>0</v>
      </c>
      <c r="U8962">
        <v>2.5</v>
      </c>
      <c r="V8962">
        <v>-1.77</v>
      </c>
      <c r="W8962">
        <v>-0.05</v>
      </c>
      <c r="X8962">
        <v>2.5499999999999998</v>
      </c>
      <c r="Y8962">
        <v>1236141.8</v>
      </c>
      <c r="Z8962">
        <v>11.97</v>
      </c>
      <c r="AA8962">
        <v>132137.15</v>
      </c>
      <c r="AB8962">
        <v>1104004.6499999999</v>
      </c>
      <c r="AC8962">
        <v>27.87</v>
      </c>
      <c r="AD8962">
        <v>26.89</v>
      </c>
      <c r="AE8962">
        <v>5.91</v>
      </c>
      <c r="AF8962">
        <v>21.97</v>
      </c>
      <c r="AG8962">
        <v>100</v>
      </c>
      <c r="AH8962">
        <v>0</v>
      </c>
      <c r="AI8962">
        <v>0</v>
      </c>
      <c r="AJ8962">
        <v>100</v>
      </c>
      <c r="AK8962">
        <v>96.46</v>
      </c>
      <c r="AL8962">
        <v>-3.54</v>
      </c>
      <c r="AM8962">
        <v>-3.54</v>
      </c>
      <c r="AN8962">
        <v>100</v>
      </c>
      <c r="AO8962">
        <v>80.510000000000005</v>
      </c>
      <c r="AP8962">
        <v>1.32</v>
      </c>
      <c r="AQ8962">
        <v>1.05</v>
      </c>
      <c r="AR8962">
        <v>79.45</v>
      </c>
      <c r="AS8962">
        <v>27.41</v>
      </c>
      <c r="AT8962">
        <v>27.77</v>
      </c>
      <c r="AU8962">
        <v>5.96</v>
      </c>
      <c r="AV8962">
        <v>21.45</v>
      </c>
    </row>
    <row r="8963" spans="1:48" x14ac:dyDescent="0.35">
      <c r="A8963" t="s">
        <v>146</v>
      </c>
      <c r="B8963" t="s">
        <v>80</v>
      </c>
      <c r="C8963" t="s">
        <v>140</v>
      </c>
      <c r="D8963" t="s">
        <v>130</v>
      </c>
      <c r="E8963">
        <v>994695.44</v>
      </c>
      <c r="F8963">
        <v>17.059999999999999</v>
      </c>
      <c r="G8963">
        <v>144965.87</v>
      </c>
      <c r="H8963">
        <v>849729.58</v>
      </c>
      <c r="I8963">
        <v>32.130000000000003</v>
      </c>
      <c r="J8963">
        <v>0</v>
      </c>
      <c r="K8963">
        <v>1.94</v>
      </c>
      <c r="L8963">
        <v>30.18</v>
      </c>
      <c r="M8963">
        <v>136907.60999999999</v>
      </c>
      <c r="N8963">
        <v>21.18</v>
      </c>
      <c r="O8963">
        <v>23931.4</v>
      </c>
      <c r="P8963">
        <v>112976.21</v>
      </c>
      <c r="Q8963">
        <v>31.46</v>
      </c>
      <c r="R8963">
        <v>0</v>
      </c>
      <c r="S8963">
        <v>2.39</v>
      </c>
      <c r="T8963">
        <v>29.06</v>
      </c>
      <c r="U8963">
        <v>2.56</v>
      </c>
      <c r="V8963">
        <v>-3.4</v>
      </c>
      <c r="W8963">
        <v>-0.09</v>
      </c>
      <c r="X8963">
        <v>2.65</v>
      </c>
      <c r="Y8963">
        <v>388831.6</v>
      </c>
      <c r="Z8963">
        <v>21.18</v>
      </c>
      <c r="AA8963">
        <v>67967.61</v>
      </c>
      <c r="AB8963">
        <v>320863.99</v>
      </c>
      <c r="AC8963">
        <v>39.14</v>
      </c>
      <c r="AD8963">
        <v>22.03</v>
      </c>
      <c r="AE8963">
        <v>7.07</v>
      </c>
      <c r="AF8963">
        <v>32.08</v>
      </c>
      <c r="AG8963">
        <v>100</v>
      </c>
      <c r="AH8963">
        <v>0</v>
      </c>
      <c r="AI8963">
        <v>0</v>
      </c>
      <c r="AJ8963">
        <v>100</v>
      </c>
      <c r="AK8963">
        <v>96.46</v>
      </c>
      <c r="AL8963">
        <v>-3.54</v>
      </c>
      <c r="AM8963">
        <v>-3.54</v>
      </c>
      <c r="AN8963">
        <v>100</v>
      </c>
      <c r="AO8963">
        <v>72.12</v>
      </c>
      <c r="AP8963">
        <v>6.77</v>
      </c>
      <c r="AQ8963">
        <v>4.57</v>
      </c>
      <c r="AR8963">
        <v>67.55</v>
      </c>
      <c r="AS8963">
        <v>38.31</v>
      </c>
      <c r="AT8963">
        <v>23.25</v>
      </c>
      <c r="AU8963">
        <v>7.23</v>
      </c>
      <c r="AV8963">
        <v>31.09</v>
      </c>
    </row>
    <row r="8964" spans="1:48" x14ac:dyDescent="0.35">
      <c r="A8964" t="s">
        <v>146</v>
      </c>
      <c r="B8964" t="s">
        <v>80</v>
      </c>
      <c r="C8964" t="s">
        <v>140</v>
      </c>
      <c r="D8964" t="s">
        <v>131</v>
      </c>
      <c r="E8964">
        <v>807528.72</v>
      </c>
      <c r="F8964">
        <v>4.57</v>
      </c>
      <c r="G8964">
        <v>35275.78</v>
      </c>
      <c r="H8964">
        <v>772252.94</v>
      </c>
      <c r="I8964">
        <v>26.08</v>
      </c>
      <c r="J8964">
        <v>0</v>
      </c>
      <c r="K8964">
        <v>-1.35</v>
      </c>
      <c r="L8964">
        <v>27.43</v>
      </c>
      <c r="M8964">
        <v>106648.14</v>
      </c>
      <c r="N8964">
        <v>3.79</v>
      </c>
      <c r="O8964">
        <v>3895.97</v>
      </c>
      <c r="P8964">
        <v>102752.18</v>
      </c>
      <c r="Q8964">
        <v>24.5</v>
      </c>
      <c r="R8964">
        <v>0</v>
      </c>
      <c r="S8964">
        <v>-1.93</v>
      </c>
      <c r="T8964">
        <v>26.43</v>
      </c>
      <c r="U8964">
        <v>2.67</v>
      </c>
      <c r="V8964">
        <v>0.75</v>
      </c>
      <c r="W8964">
        <v>0.02</v>
      </c>
      <c r="X8964">
        <v>2.65</v>
      </c>
      <c r="Y8964">
        <v>302891.63</v>
      </c>
      <c r="Z8964">
        <v>3.79</v>
      </c>
      <c r="AA8964">
        <v>11064.94</v>
      </c>
      <c r="AB8964">
        <v>291826.69</v>
      </c>
      <c r="AC8964">
        <v>25.92</v>
      </c>
      <c r="AD8964">
        <v>90.37</v>
      </c>
      <c r="AE8964">
        <v>12.3</v>
      </c>
      <c r="AF8964">
        <v>13.61</v>
      </c>
      <c r="AG8964">
        <v>100</v>
      </c>
      <c r="AH8964">
        <v>0</v>
      </c>
      <c r="AI8964">
        <v>0</v>
      </c>
      <c r="AJ8964">
        <v>100</v>
      </c>
      <c r="AK8964">
        <v>91.98</v>
      </c>
      <c r="AL8964">
        <v>-0.09</v>
      </c>
      <c r="AM8964">
        <v>-0.08</v>
      </c>
      <c r="AN8964">
        <v>92.06</v>
      </c>
      <c r="AO8964">
        <v>43.49</v>
      </c>
      <c r="AP8964">
        <v>24.63</v>
      </c>
      <c r="AQ8964">
        <v>8.59</v>
      </c>
      <c r="AR8964">
        <v>34.9</v>
      </c>
      <c r="AS8964">
        <v>25.43</v>
      </c>
      <c r="AT8964">
        <v>83.18</v>
      </c>
      <c r="AU8964">
        <v>11.55</v>
      </c>
      <c r="AV8964">
        <v>13.88</v>
      </c>
    </row>
    <row r="8965" spans="1:48" x14ac:dyDescent="0.35">
      <c r="A8965" t="s">
        <v>146</v>
      </c>
      <c r="B8965" t="s">
        <v>80</v>
      </c>
      <c r="C8965" t="s">
        <v>140</v>
      </c>
      <c r="D8965" t="s">
        <v>132</v>
      </c>
      <c r="E8965">
        <v>1294053.07</v>
      </c>
      <c r="F8965">
        <v>8.4499999999999993</v>
      </c>
      <c r="G8965">
        <v>100850.09</v>
      </c>
      <c r="H8965">
        <v>1193202.99</v>
      </c>
      <c r="I8965">
        <v>41.79</v>
      </c>
      <c r="J8965">
        <v>0</v>
      </c>
      <c r="K8965">
        <v>-0.59</v>
      </c>
      <c r="L8965">
        <v>42.38</v>
      </c>
      <c r="M8965">
        <v>191689.78</v>
      </c>
      <c r="N8965">
        <v>10.81</v>
      </c>
      <c r="O8965">
        <v>18698.13</v>
      </c>
      <c r="P8965">
        <v>172991.65</v>
      </c>
      <c r="Q8965">
        <v>44.04</v>
      </c>
      <c r="R8965">
        <v>0</v>
      </c>
      <c r="S8965">
        <v>-0.46</v>
      </c>
      <c r="T8965">
        <v>44.5</v>
      </c>
      <c r="U8965">
        <v>2.38</v>
      </c>
      <c r="V8965">
        <v>-2.13</v>
      </c>
      <c r="W8965">
        <v>-0.05</v>
      </c>
      <c r="X8965">
        <v>2.4300000000000002</v>
      </c>
      <c r="Y8965">
        <v>544418.56000000006</v>
      </c>
      <c r="Z8965">
        <v>10.81</v>
      </c>
      <c r="AA8965">
        <v>53104.6</v>
      </c>
      <c r="AB8965">
        <v>491313.96</v>
      </c>
      <c r="AC8965">
        <v>20.91</v>
      </c>
      <c r="AD8965">
        <v>2.88</v>
      </c>
      <c r="AE8965">
        <v>0.57999999999999996</v>
      </c>
      <c r="AF8965">
        <v>20.32</v>
      </c>
      <c r="AG8965">
        <v>100</v>
      </c>
      <c r="AH8965">
        <v>0</v>
      </c>
      <c r="AI8965">
        <v>0</v>
      </c>
      <c r="AJ8965">
        <v>100</v>
      </c>
      <c r="AK8965">
        <v>96.46</v>
      </c>
      <c r="AL8965">
        <v>0.54</v>
      </c>
      <c r="AM8965">
        <v>0.51</v>
      </c>
      <c r="AN8965">
        <v>95.94</v>
      </c>
      <c r="AO8965">
        <v>53.67</v>
      </c>
      <c r="AP8965">
        <v>24.39</v>
      </c>
      <c r="AQ8965">
        <v>10.52</v>
      </c>
      <c r="AR8965">
        <v>43.15</v>
      </c>
      <c r="AS8965">
        <v>20.25</v>
      </c>
      <c r="AT8965">
        <v>3.95</v>
      </c>
      <c r="AU8965">
        <v>0.77</v>
      </c>
      <c r="AV8965">
        <v>19.48</v>
      </c>
    </row>
    <row r="8966" spans="1:48" x14ac:dyDescent="0.35">
      <c r="A8966" t="s">
        <v>146</v>
      </c>
      <c r="B8966" t="s">
        <v>80</v>
      </c>
      <c r="C8966" t="s">
        <v>140</v>
      </c>
      <c r="D8966" t="s">
        <v>133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</row>
    <row r="8967" spans="1:48" x14ac:dyDescent="0.35">
      <c r="A8967" t="s">
        <v>146</v>
      </c>
      <c r="B8967" t="s">
        <v>80</v>
      </c>
      <c r="C8967" t="s">
        <v>140</v>
      </c>
      <c r="D8967" t="s">
        <v>350</v>
      </c>
      <c r="E8967">
        <v>1426626.51</v>
      </c>
      <c r="F8967">
        <v>8.85</v>
      </c>
      <c r="G8967">
        <v>116004.36</v>
      </c>
      <c r="H8967">
        <v>1310622.1599999999</v>
      </c>
      <c r="I8967">
        <v>46.08</v>
      </c>
      <c r="J8967">
        <v>0</v>
      </c>
      <c r="K8967">
        <v>-0.48</v>
      </c>
      <c r="L8967">
        <v>46.56</v>
      </c>
      <c r="M8967">
        <v>189706.39</v>
      </c>
      <c r="N8967">
        <v>8.51</v>
      </c>
      <c r="O8967">
        <v>14872.99</v>
      </c>
      <c r="P8967">
        <v>174833.41</v>
      </c>
      <c r="Q8967">
        <v>43.59</v>
      </c>
      <c r="R8967">
        <v>0</v>
      </c>
      <c r="S8967">
        <v>-1.39</v>
      </c>
      <c r="T8967">
        <v>44.98</v>
      </c>
      <c r="U8967">
        <v>2.65</v>
      </c>
      <c r="V8967">
        <v>0.32</v>
      </c>
      <c r="W8967">
        <v>0.01</v>
      </c>
      <c r="X8967">
        <v>2.64</v>
      </c>
      <c r="Y8967">
        <v>538785.56000000006</v>
      </c>
      <c r="Z8967">
        <v>8.51</v>
      </c>
      <c r="AA8967">
        <v>42240.81</v>
      </c>
      <c r="AB8967">
        <v>496544.75</v>
      </c>
      <c r="AC8967">
        <v>36.11</v>
      </c>
      <c r="AD8967">
        <v>48.81</v>
      </c>
      <c r="AE8967">
        <v>11.85</v>
      </c>
      <c r="AF8967">
        <v>24.27</v>
      </c>
      <c r="AG8967">
        <v>100</v>
      </c>
      <c r="AH8967">
        <v>0</v>
      </c>
      <c r="AI8967">
        <v>0</v>
      </c>
      <c r="AJ8967">
        <v>100</v>
      </c>
      <c r="AK8967">
        <v>91.98</v>
      </c>
      <c r="AL8967">
        <v>-0.09</v>
      </c>
      <c r="AM8967">
        <v>-0.08</v>
      </c>
      <c r="AN8967">
        <v>92.06</v>
      </c>
      <c r="AO8967">
        <v>56.06</v>
      </c>
      <c r="AP8967">
        <v>10.18</v>
      </c>
      <c r="AQ8967">
        <v>5.18</v>
      </c>
      <c r="AR8967">
        <v>50.88</v>
      </c>
      <c r="AS8967">
        <v>35.15</v>
      </c>
      <c r="AT8967">
        <v>45.98</v>
      </c>
      <c r="AU8967">
        <v>11.07</v>
      </c>
      <c r="AV8967">
        <v>24.08</v>
      </c>
    </row>
    <row r="8968" spans="1:48" x14ac:dyDescent="0.35">
      <c r="A8968" t="s">
        <v>146</v>
      </c>
      <c r="B8968" t="s">
        <v>80</v>
      </c>
      <c r="C8968" t="s">
        <v>140</v>
      </c>
      <c r="D8968" t="s">
        <v>351</v>
      </c>
      <c r="E8968">
        <v>1324301.47</v>
      </c>
      <c r="F8968">
        <v>9.69</v>
      </c>
      <c r="G8968">
        <v>117012.71</v>
      </c>
      <c r="H8968">
        <v>1207288.76</v>
      </c>
      <c r="I8968">
        <v>42.77</v>
      </c>
      <c r="J8968">
        <v>0</v>
      </c>
      <c r="K8968">
        <v>-0.11</v>
      </c>
      <c r="L8968">
        <v>42.88</v>
      </c>
      <c r="M8968">
        <v>196330.45</v>
      </c>
      <c r="N8968">
        <v>12.12</v>
      </c>
      <c r="O8968">
        <v>21220.560000000001</v>
      </c>
      <c r="P8968">
        <v>175109.9</v>
      </c>
      <c r="Q8968">
        <v>45.11</v>
      </c>
      <c r="R8968">
        <v>0</v>
      </c>
      <c r="S8968">
        <v>0.06</v>
      </c>
      <c r="T8968">
        <v>45.05</v>
      </c>
      <c r="U8968">
        <v>2.38</v>
      </c>
      <c r="V8968">
        <v>-2.16</v>
      </c>
      <c r="W8968">
        <v>-0.05</v>
      </c>
      <c r="X8968">
        <v>2.4300000000000002</v>
      </c>
      <c r="Y8968">
        <v>557598.56000000006</v>
      </c>
      <c r="Z8968">
        <v>12.12</v>
      </c>
      <c r="AA8968">
        <v>60268.55</v>
      </c>
      <c r="AB8968">
        <v>497330.01</v>
      </c>
      <c r="AC8968">
        <v>20.48</v>
      </c>
      <c r="AD8968">
        <v>1.47</v>
      </c>
      <c r="AE8968">
        <v>0.3</v>
      </c>
      <c r="AF8968">
        <v>20.18</v>
      </c>
      <c r="AG8968">
        <v>100</v>
      </c>
      <c r="AH8968">
        <v>0</v>
      </c>
      <c r="AI8968">
        <v>0</v>
      </c>
      <c r="AJ8968">
        <v>100</v>
      </c>
      <c r="AK8968">
        <v>96.46</v>
      </c>
      <c r="AL8968">
        <v>0.54</v>
      </c>
      <c r="AM8968">
        <v>0.51</v>
      </c>
      <c r="AN8968">
        <v>95.94</v>
      </c>
      <c r="AO8968">
        <v>53.79</v>
      </c>
      <c r="AP8968">
        <v>24.39</v>
      </c>
      <c r="AQ8968">
        <v>10.55</v>
      </c>
      <c r="AR8968">
        <v>43.24</v>
      </c>
      <c r="AS8968">
        <v>19.850000000000001</v>
      </c>
      <c r="AT8968">
        <v>2.5499999999999998</v>
      </c>
      <c r="AU8968">
        <v>0.49</v>
      </c>
      <c r="AV8968">
        <v>19.36</v>
      </c>
    </row>
    <row r="8969" spans="1:48" x14ac:dyDescent="0.35">
      <c r="A8969" t="s">
        <v>146</v>
      </c>
      <c r="B8969" t="s">
        <v>80</v>
      </c>
      <c r="C8969" t="s">
        <v>140</v>
      </c>
      <c r="D8969" t="s">
        <v>352</v>
      </c>
      <c r="E8969">
        <v>345349.25</v>
      </c>
      <c r="F8969">
        <v>16.170000000000002</v>
      </c>
      <c r="G8969">
        <v>48074.66</v>
      </c>
      <c r="H8969">
        <v>297274.59000000003</v>
      </c>
      <c r="I8969">
        <v>11.15</v>
      </c>
      <c r="J8969">
        <v>0</v>
      </c>
      <c r="K8969">
        <v>0.59</v>
      </c>
      <c r="L8969">
        <v>10.56</v>
      </c>
      <c r="M8969">
        <v>49208.68</v>
      </c>
      <c r="N8969">
        <v>26.9</v>
      </c>
      <c r="O8969">
        <v>10431.94</v>
      </c>
      <c r="P8969">
        <v>38776.730000000003</v>
      </c>
      <c r="Q8969">
        <v>11.31</v>
      </c>
      <c r="R8969">
        <v>0</v>
      </c>
      <c r="S8969">
        <v>1.33</v>
      </c>
      <c r="T8969">
        <v>9.98</v>
      </c>
      <c r="U8969">
        <v>2.4700000000000002</v>
      </c>
      <c r="V8969">
        <v>-8.4600000000000009</v>
      </c>
      <c r="W8969">
        <v>-0.23</v>
      </c>
      <c r="X8969">
        <v>2.7</v>
      </c>
      <c r="Y8969">
        <v>139757.68</v>
      </c>
      <c r="Z8969">
        <v>26.9</v>
      </c>
      <c r="AA8969">
        <v>29627.79</v>
      </c>
      <c r="AB8969">
        <v>110129.89</v>
      </c>
      <c r="AC8969">
        <v>25.59</v>
      </c>
      <c r="AD8969">
        <v>30.31</v>
      </c>
      <c r="AE8969">
        <v>5.95</v>
      </c>
      <c r="AF8969">
        <v>19.64</v>
      </c>
      <c r="AG8969">
        <v>97.46</v>
      </c>
      <c r="AH8969">
        <v>0</v>
      </c>
      <c r="AI8969">
        <v>0.02</v>
      </c>
      <c r="AJ8969">
        <v>97.44</v>
      </c>
      <c r="AK8969">
        <v>93.92</v>
      </c>
      <c r="AL8969">
        <v>-3.61</v>
      </c>
      <c r="AM8969">
        <v>-3.52</v>
      </c>
      <c r="AN8969">
        <v>97.44</v>
      </c>
      <c r="AO8969">
        <v>49.51</v>
      </c>
      <c r="AP8969">
        <v>53.04</v>
      </c>
      <c r="AQ8969">
        <v>17.16</v>
      </c>
      <c r="AR8969">
        <v>32.35</v>
      </c>
      <c r="AS8969">
        <v>24.41</v>
      </c>
      <c r="AT8969">
        <v>32.85</v>
      </c>
      <c r="AU8969">
        <v>6.04</v>
      </c>
      <c r="AV8969">
        <v>18.37</v>
      </c>
    </row>
    <row r="8970" spans="1:48" x14ac:dyDescent="0.35">
      <c r="A8970" t="s">
        <v>146</v>
      </c>
      <c r="B8970" t="s">
        <v>80</v>
      </c>
      <c r="C8970" t="s">
        <v>141</v>
      </c>
      <c r="D8970" t="s">
        <v>129</v>
      </c>
      <c r="E8970">
        <v>4784760.8600000003</v>
      </c>
      <c r="F8970">
        <v>-5.78</v>
      </c>
      <c r="G8970">
        <v>-293648.78999999998</v>
      </c>
      <c r="H8970">
        <v>5078409.6500000004</v>
      </c>
      <c r="I8970">
        <v>0</v>
      </c>
      <c r="J8970">
        <v>0</v>
      </c>
      <c r="K8970">
        <v>0</v>
      </c>
      <c r="L8970">
        <v>0</v>
      </c>
      <c r="M8970">
        <v>947822.69</v>
      </c>
      <c r="N8970">
        <v>-4.55</v>
      </c>
      <c r="O8970">
        <v>-45222.22</v>
      </c>
      <c r="P8970">
        <v>993044.91</v>
      </c>
      <c r="Q8970">
        <v>0</v>
      </c>
      <c r="R8970">
        <v>0</v>
      </c>
      <c r="S8970">
        <v>0</v>
      </c>
      <c r="T8970">
        <v>0</v>
      </c>
      <c r="U8970">
        <v>1.18</v>
      </c>
      <c r="V8970">
        <v>-1.29</v>
      </c>
      <c r="W8970">
        <v>-0.02</v>
      </c>
      <c r="X8970">
        <v>1.2</v>
      </c>
      <c r="Y8970">
        <v>4038443.52</v>
      </c>
      <c r="Z8970">
        <v>-4.55</v>
      </c>
      <c r="AA8970">
        <v>-192680.95</v>
      </c>
      <c r="AB8970">
        <v>4231124.47</v>
      </c>
      <c r="AC8970">
        <v>12.31</v>
      </c>
      <c r="AD8970">
        <v>16.02</v>
      </c>
      <c r="AE8970">
        <v>1.7</v>
      </c>
      <c r="AF8970">
        <v>10.61</v>
      </c>
      <c r="AG8970">
        <v>100</v>
      </c>
      <c r="AH8970">
        <v>0</v>
      </c>
      <c r="AI8970">
        <v>0</v>
      </c>
      <c r="AJ8970">
        <v>100</v>
      </c>
      <c r="AK8970">
        <v>100</v>
      </c>
      <c r="AL8970">
        <v>0</v>
      </c>
      <c r="AM8970">
        <v>0</v>
      </c>
      <c r="AN8970">
        <v>100</v>
      </c>
      <c r="AO8970">
        <v>78.78</v>
      </c>
      <c r="AP8970">
        <v>0.57999999999999996</v>
      </c>
      <c r="AQ8970">
        <v>0.45</v>
      </c>
      <c r="AR8970">
        <v>78.33</v>
      </c>
      <c r="AS8970">
        <v>11.54</v>
      </c>
      <c r="AT8970">
        <v>11.35</v>
      </c>
      <c r="AU8970">
        <v>1.18</v>
      </c>
      <c r="AV8970">
        <v>10.37</v>
      </c>
    </row>
    <row r="8971" spans="1:48" x14ac:dyDescent="0.35">
      <c r="A8971" t="s">
        <v>146</v>
      </c>
      <c r="B8971" t="s">
        <v>80</v>
      </c>
      <c r="C8971" t="s">
        <v>141</v>
      </c>
      <c r="D8971" t="s">
        <v>130</v>
      </c>
      <c r="E8971">
        <v>1430622.6</v>
      </c>
      <c r="F8971">
        <v>-3.68</v>
      </c>
      <c r="G8971">
        <v>-54649.49</v>
      </c>
      <c r="H8971">
        <v>1485272.08</v>
      </c>
      <c r="I8971">
        <v>29.9</v>
      </c>
      <c r="J8971">
        <v>0</v>
      </c>
      <c r="K8971">
        <v>0.65</v>
      </c>
      <c r="L8971">
        <v>29.25</v>
      </c>
      <c r="M8971">
        <v>254675.57</v>
      </c>
      <c r="N8971">
        <v>-3.48</v>
      </c>
      <c r="O8971">
        <v>-9185.0499999999993</v>
      </c>
      <c r="P8971">
        <v>263860.63</v>
      </c>
      <c r="Q8971">
        <v>26.87</v>
      </c>
      <c r="R8971">
        <v>0</v>
      </c>
      <c r="S8971">
        <v>0.3</v>
      </c>
      <c r="T8971">
        <v>26.57</v>
      </c>
      <c r="U8971">
        <v>1.32</v>
      </c>
      <c r="V8971">
        <v>-0.21</v>
      </c>
      <c r="W8971">
        <v>0</v>
      </c>
      <c r="X8971">
        <v>1.32</v>
      </c>
      <c r="Y8971">
        <v>1085111.0900000001</v>
      </c>
      <c r="Z8971">
        <v>-3.48</v>
      </c>
      <c r="AA8971">
        <v>-39135.29</v>
      </c>
      <c r="AB8971">
        <v>1124246.3799999999</v>
      </c>
      <c r="AC8971">
        <v>17.84</v>
      </c>
      <c r="AD8971">
        <v>-5.54</v>
      </c>
      <c r="AE8971">
        <v>-1.05</v>
      </c>
      <c r="AF8971">
        <v>18.89</v>
      </c>
      <c r="AG8971">
        <v>100</v>
      </c>
      <c r="AH8971">
        <v>0</v>
      </c>
      <c r="AI8971">
        <v>0</v>
      </c>
      <c r="AJ8971">
        <v>100</v>
      </c>
      <c r="AK8971">
        <v>100</v>
      </c>
      <c r="AL8971">
        <v>0</v>
      </c>
      <c r="AM8971">
        <v>0</v>
      </c>
      <c r="AN8971">
        <v>100</v>
      </c>
      <c r="AO8971">
        <v>56.9</v>
      </c>
      <c r="AP8971">
        <v>-7.83</v>
      </c>
      <c r="AQ8971">
        <v>-4.83</v>
      </c>
      <c r="AR8971">
        <v>61.73</v>
      </c>
      <c r="AS8971">
        <v>16.36</v>
      </c>
      <c r="AT8971">
        <v>-6.11</v>
      </c>
      <c r="AU8971">
        <v>-1.07</v>
      </c>
      <c r="AV8971">
        <v>17.420000000000002</v>
      </c>
    </row>
    <row r="8972" spans="1:48" x14ac:dyDescent="0.35">
      <c r="A8972" t="s">
        <v>146</v>
      </c>
      <c r="B8972" t="s">
        <v>80</v>
      </c>
      <c r="C8972" t="s">
        <v>141</v>
      </c>
      <c r="D8972" t="s">
        <v>131</v>
      </c>
      <c r="E8972">
        <v>1212601.72</v>
      </c>
      <c r="F8972">
        <v>-5.24</v>
      </c>
      <c r="G8972">
        <v>-67090.22</v>
      </c>
      <c r="H8972">
        <v>1279691.93</v>
      </c>
      <c r="I8972">
        <v>25.34</v>
      </c>
      <c r="J8972">
        <v>0</v>
      </c>
      <c r="K8972">
        <v>0.14000000000000001</v>
      </c>
      <c r="L8972">
        <v>25.2</v>
      </c>
      <c r="M8972">
        <v>202015.91</v>
      </c>
      <c r="N8972">
        <v>-5.68</v>
      </c>
      <c r="O8972">
        <v>-12162.69</v>
      </c>
      <c r="P8972">
        <v>214178.6</v>
      </c>
      <c r="Q8972">
        <v>21.31</v>
      </c>
      <c r="R8972">
        <v>0</v>
      </c>
      <c r="S8972">
        <v>-0.25</v>
      </c>
      <c r="T8972">
        <v>21.57</v>
      </c>
      <c r="U8972">
        <v>1.41</v>
      </c>
      <c r="V8972">
        <v>0.46</v>
      </c>
      <c r="W8972">
        <v>0.01</v>
      </c>
      <c r="X8972">
        <v>1.4</v>
      </c>
      <c r="Y8972">
        <v>860740.99</v>
      </c>
      <c r="Z8972">
        <v>-5.68</v>
      </c>
      <c r="AA8972">
        <v>-51822.28</v>
      </c>
      <c r="AB8972">
        <v>912563.27</v>
      </c>
      <c r="AC8972">
        <v>9.44</v>
      </c>
      <c r="AD8972">
        <v>52.02</v>
      </c>
      <c r="AE8972">
        <v>3.23</v>
      </c>
      <c r="AF8972">
        <v>6.21</v>
      </c>
      <c r="AG8972">
        <v>100</v>
      </c>
      <c r="AH8972">
        <v>0</v>
      </c>
      <c r="AI8972">
        <v>0</v>
      </c>
      <c r="AJ8972">
        <v>100</v>
      </c>
      <c r="AK8972">
        <v>91.98</v>
      </c>
      <c r="AL8972">
        <v>-0.09</v>
      </c>
      <c r="AM8972">
        <v>-0.08</v>
      </c>
      <c r="AN8972">
        <v>92.06</v>
      </c>
      <c r="AO8972">
        <v>27.8</v>
      </c>
      <c r="AP8972">
        <v>-4.16</v>
      </c>
      <c r="AQ8972">
        <v>-1.21</v>
      </c>
      <c r="AR8972">
        <v>29</v>
      </c>
      <c r="AS8972">
        <v>8.83</v>
      </c>
      <c r="AT8972">
        <v>46.11</v>
      </c>
      <c r="AU8972">
        <v>2.79</v>
      </c>
      <c r="AV8972">
        <v>6.05</v>
      </c>
    </row>
    <row r="8973" spans="1:48" x14ac:dyDescent="0.35">
      <c r="A8973" t="s">
        <v>146</v>
      </c>
      <c r="B8973" t="s">
        <v>80</v>
      </c>
      <c r="C8973" t="s">
        <v>141</v>
      </c>
      <c r="D8973" t="s">
        <v>132</v>
      </c>
      <c r="E8973">
        <v>1386210.21</v>
      </c>
      <c r="F8973">
        <v>-11.32</v>
      </c>
      <c r="G8973">
        <v>-177020.25</v>
      </c>
      <c r="H8973">
        <v>1563230.46</v>
      </c>
      <c r="I8973">
        <v>28.97</v>
      </c>
      <c r="J8973">
        <v>0</v>
      </c>
      <c r="K8973">
        <v>-1.81</v>
      </c>
      <c r="L8973">
        <v>30.78</v>
      </c>
      <c r="M8973">
        <v>266643.74</v>
      </c>
      <c r="N8973">
        <v>-9.75</v>
      </c>
      <c r="O8973">
        <v>-28806.720000000001</v>
      </c>
      <c r="P8973">
        <v>295450.46000000002</v>
      </c>
      <c r="Q8973">
        <v>28.13</v>
      </c>
      <c r="R8973">
        <v>0</v>
      </c>
      <c r="S8973">
        <v>-1.62</v>
      </c>
      <c r="T8973">
        <v>29.75</v>
      </c>
      <c r="U8973">
        <v>1.22</v>
      </c>
      <c r="V8973">
        <v>-1.74</v>
      </c>
      <c r="W8973">
        <v>-0.02</v>
      </c>
      <c r="X8973">
        <v>1.24</v>
      </c>
      <c r="Y8973">
        <v>1136104.55</v>
      </c>
      <c r="Z8973">
        <v>-9.75</v>
      </c>
      <c r="AA8973">
        <v>-122738.49</v>
      </c>
      <c r="AB8973">
        <v>1258843.05</v>
      </c>
      <c r="AC8973">
        <v>9.25</v>
      </c>
      <c r="AD8973">
        <v>-11.07</v>
      </c>
      <c r="AE8973">
        <v>-1.1499999999999999</v>
      </c>
      <c r="AF8973">
        <v>10.4</v>
      </c>
      <c r="AG8973">
        <v>100</v>
      </c>
      <c r="AH8973">
        <v>0</v>
      </c>
      <c r="AI8973">
        <v>0</v>
      </c>
      <c r="AJ8973">
        <v>100</v>
      </c>
      <c r="AK8973">
        <v>96.46</v>
      </c>
      <c r="AL8973">
        <v>-3.54</v>
      </c>
      <c r="AM8973">
        <v>-3.54</v>
      </c>
      <c r="AN8973">
        <v>100</v>
      </c>
      <c r="AO8973">
        <v>31.62</v>
      </c>
      <c r="AP8973">
        <v>-41.02</v>
      </c>
      <c r="AQ8973">
        <v>-21.99</v>
      </c>
      <c r="AR8973">
        <v>53.61</v>
      </c>
      <c r="AS8973">
        <v>8.52</v>
      </c>
      <c r="AT8973">
        <v>-11.48</v>
      </c>
      <c r="AU8973">
        <v>-1.1100000000000001</v>
      </c>
      <c r="AV8973">
        <v>9.6300000000000008</v>
      </c>
    </row>
    <row r="8974" spans="1:48" x14ac:dyDescent="0.35">
      <c r="A8974" t="s">
        <v>146</v>
      </c>
      <c r="B8974" t="s">
        <v>80</v>
      </c>
      <c r="C8974" t="s">
        <v>141</v>
      </c>
      <c r="D8974" t="s">
        <v>133</v>
      </c>
      <c r="E8974">
        <v>753501.64</v>
      </c>
      <c r="F8974">
        <v>0.75</v>
      </c>
      <c r="G8974">
        <v>5641.63</v>
      </c>
      <c r="H8974">
        <v>747860.01</v>
      </c>
      <c r="I8974">
        <v>15.75</v>
      </c>
      <c r="J8974">
        <v>0</v>
      </c>
      <c r="K8974">
        <v>1.02</v>
      </c>
      <c r="L8974">
        <v>14.73</v>
      </c>
      <c r="M8974">
        <v>224195.13</v>
      </c>
      <c r="N8974">
        <v>2.29</v>
      </c>
      <c r="O8974">
        <v>5028.58</v>
      </c>
      <c r="P8974">
        <v>219166.55</v>
      </c>
      <c r="Q8974">
        <v>23.65</v>
      </c>
      <c r="R8974">
        <v>0</v>
      </c>
      <c r="S8974">
        <v>1.58</v>
      </c>
      <c r="T8974">
        <v>22.07</v>
      </c>
      <c r="U8974">
        <v>0.79</v>
      </c>
      <c r="V8974">
        <v>-1.51</v>
      </c>
      <c r="W8974">
        <v>-0.01</v>
      </c>
      <c r="X8974">
        <v>0.8</v>
      </c>
      <c r="Y8974">
        <v>955241.28</v>
      </c>
      <c r="Z8974">
        <v>2.29</v>
      </c>
      <c r="AA8974">
        <v>21425.56</v>
      </c>
      <c r="AB8974">
        <v>933815.72</v>
      </c>
      <c r="AC8974">
        <v>12.2</v>
      </c>
      <c r="AD8974">
        <v>135.97999999999999</v>
      </c>
      <c r="AE8974">
        <v>7.03</v>
      </c>
      <c r="AF8974">
        <v>5.17</v>
      </c>
      <c r="AG8974">
        <v>100</v>
      </c>
      <c r="AH8974">
        <v>0</v>
      </c>
      <c r="AI8974">
        <v>0</v>
      </c>
      <c r="AJ8974">
        <v>100</v>
      </c>
      <c r="AK8974">
        <v>91.18</v>
      </c>
      <c r="AL8974">
        <v>-0.49</v>
      </c>
      <c r="AM8974">
        <v>-0.45</v>
      </c>
      <c r="AN8974">
        <v>91.63</v>
      </c>
      <c r="AO8974">
        <v>39.26</v>
      </c>
      <c r="AP8974">
        <v>98.33</v>
      </c>
      <c r="AQ8974">
        <v>19.46</v>
      </c>
      <c r="AR8974">
        <v>19.8</v>
      </c>
      <c r="AS8974">
        <v>12.22</v>
      </c>
      <c r="AT8974">
        <v>135.53</v>
      </c>
      <c r="AU8974">
        <v>7.03</v>
      </c>
      <c r="AV8974">
        <v>5.19</v>
      </c>
    </row>
    <row r="8975" spans="1:48" x14ac:dyDescent="0.35">
      <c r="A8975" t="s">
        <v>146</v>
      </c>
      <c r="B8975" t="s">
        <v>80</v>
      </c>
      <c r="C8975" t="s">
        <v>141</v>
      </c>
      <c r="D8975" t="s">
        <v>350</v>
      </c>
      <c r="E8975">
        <v>1940657.75</v>
      </c>
      <c r="F8975">
        <v>-4.38</v>
      </c>
      <c r="G8975">
        <v>-88995.97</v>
      </c>
      <c r="H8975">
        <v>2029653.72</v>
      </c>
      <c r="I8975">
        <v>40.56</v>
      </c>
      <c r="J8975">
        <v>0</v>
      </c>
      <c r="K8975">
        <v>0.59</v>
      </c>
      <c r="L8975">
        <v>39.97</v>
      </c>
      <c r="M8975">
        <v>328007.65999999997</v>
      </c>
      <c r="N8975">
        <v>-3.95</v>
      </c>
      <c r="O8975">
        <v>-13503.38</v>
      </c>
      <c r="P8975">
        <v>341511.04</v>
      </c>
      <c r="Q8975">
        <v>34.61</v>
      </c>
      <c r="R8975">
        <v>0</v>
      </c>
      <c r="S8975">
        <v>0.22</v>
      </c>
      <c r="T8975">
        <v>34.39</v>
      </c>
      <c r="U8975">
        <v>1.39</v>
      </c>
      <c r="V8975">
        <v>-0.45</v>
      </c>
      <c r="W8975">
        <v>-0.01</v>
      </c>
      <c r="X8975">
        <v>1.39</v>
      </c>
      <c r="Y8975">
        <v>1397561.39</v>
      </c>
      <c r="Z8975">
        <v>-3.95</v>
      </c>
      <c r="AA8975">
        <v>-57534.65</v>
      </c>
      <c r="AB8975">
        <v>1455096.03</v>
      </c>
      <c r="AC8975">
        <v>10.35</v>
      </c>
      <c r="AD8975">
        <v>21.35</v>
      </c>
      <c r="AE8975">
        <v>1.82</v>
      </c>
      <c r="AF8975">
        <v>8.5299999999999994</v>
      </c>
      <c r="AG8975">
        <v>100</v>
      </c>
      <c r="AH8975">
        <v>0</v>
      </c>
      <c r="AI8975">
        <v>0</v>
      </c>
      <c r="AJ8975">
        <v>100</v>
      </c>
      <c r="AK8975">
        <v>91.98</v>
      </c>
      <c r="AL8975">
        <v>-0.09</v>
      </c>
      <c r="AM8975">
        <v>-0.08</v>
      </c>
      <c r="AN8975">
        <v>92.06</v>
      </c>
      <c r="AO8975">
        <v>29.54</v>
      </c>
      <c r="AP8975">
        <v>-0.67</v>
      </c>
      <c r="AQ8975">
        <v>-0.2</v>
      </c>
      <c r="AR8975">
        <v>29.73</v>
      </c>
      <c r="AS8975">
        <v>9.5399999999999991</v>
      </c>
      <c r="AT8975">
        <v>19.079999999999998</v>
      </c>
      <c r="AU8975">
        <v>1.53</v>
      </c>
      <c r="AV8975">
        <v>8.01</v>
      </c>
    </row>
    <row r="8976" spans="1:48" x14ac:dyDescent="0.35">
      <c r="A8976" t="s">
        <v>146</v>
      </c>
      <c r="B8976" t="s">
        <v>80</v>
      </c>
      <c r="C8976" t="s">
        <v>141</v>
      </c>
      <c r="D8976" t="s">
        <v>351</v>
      </c>
      <c r="E8976">
        <v>1411451.31</v>
      </c>
      <c r="F8976">
        <v>-11.04</v>
      </c>
      <c r="G8976">
        <v>-175155.02</v>
      </c>
      <c r="H8976">
        <v>1586606.34</v>
      </c>
      <c r="I8976">
        <v>29.5</v>
      </c>
      <c r="J8976">
        <v>0</v>
      </c>
      <c r="K8976">
        <v>-1.74</v>
      </c>
      <c r="L8976">
        <v>31.24</v>
      </c>
      <c r="M8976">
        <v>271023.23</v>
      </c>
      <c r="N8976">
        <v>-9.5</v>
      </c>
      <c r="O8976">
        <v>-28465.5</v>
      </c>
      <c r="P8976">
        <v>299488.74</v>
      </c>
      <c r="Q8976">
        <v>28.59</v>
      </c>
      <c r="R8976">
        <v>0</v>
      </c>
      <c r="S8976">
        <v>-1.56</v>
      </c>
      <c r="T8976">
        <v>30.16</v>
      </c>
      <c r="U8976">
        <v>1.22</v>
      </c>
      <c r="V8976">
        <v>-1.7</v>
      </c>
      <c r="W8976">
        <v>-0.02</v>
      </c>
      <c r="X8976">
        <v>1.24</v>
      </c>
      <c r="Y8976">
        <v>1154764.51</v>
      </c>
      <c r="Z8976">
        <v>-9.5</v>
      </c>
      <c r="AA8976">
        <v>-121284.64</v>
      </c>
      <c r="AB8976">
        <v>1276049.1499999999</v>
      </c>
      <c r="AC8976">
        <v>9.1</v>
      </c>
      <c r="AD8976">
        <v>-11.58</v>
      </c>
      <c r="AE8976">
        <v>-1.19</v>
      </c>
      <c r="AF8976">
        <v>10.29</v>
      </c>
      <c r="AG8976">
        <v>100</v>
      </c>
      <c r="AH8976">
        <v>0</v>
      </c>
      <c r="AI8976">
        <v>0</v>
      </c>
      <c r="AJ8976">
        <v>100</v>
      </c>
      <c r="AK8976">
        <v>96.46</v>
      </c>
      <c r="AL8976">
        <v>-3.54</v>
      </c>
      <c r="AM8976">
        <v>-3.54</v>
      </c>
      <c r="AN8976">
        <v>100</v>
      </c>
      <c r="AO8976">
        <v>31.62</v>
      </c>
      <c r="AP8976">
        <v>-41.27</v>
      </c>
      <c r="AQ8976">
        <v>-22.21</v>
      </c>
      <c r="AR8976">
        <v>53.83</v>
      </c>
      <c r="AS8976">
        <v>8.3699999999999992</v>
      </c>
      <c r="AT8976">
        <v>-12.02</v>
      </c>
      <c r="AU8976">
        <v>-1.1399999999999999</v>
      </c>
      <c r="AV8976">
        <v>9.51</v>
      </c>
    </row>
    <row r="8977" spans="1:48" x14ac:dyDescent="0.35">
      <c r="A8977" t="s">
        <v>146</v>
      </c>
      <c r="B8977" t="s">
        <v>80</v>
      </c>
      <c r="C8977" t="s">
        <v>141</v>
      </c>
      <c r="D8977" t="s">
        <v>352</v>
      </c>
      <c r="E8977">
        <v>678414.12</v>
      </c>
      <c r="F8977">
        <v>-4.91</v>
      </c>
      <c r="G8977">
        <v>-35018.04</v>
      </c>
      <c r="H8977">
        <v>713432.16</v>
      </c>
      <c r="I8977">
        <v>14.18</v>
      </c>
      <c r="J8977">
        <v>0</v>
      </c>
      <c r="K8977">
        <v>0.13</v>
      </c>
      <c r="L8977">
        <v>14.05</v>
      </c>
      <c r="M8977">
        <v>124549.03</v>
      </c>
      <c r="N8977">
        <v>-6.23</v>
      </c>
      <c r="O8977">
        <v>-8275.02</v>
      </c>
      <c r="P8977">
        <v>132824.04999999999</v>
      </c>
      <c r="Q8977">
        <v>13.14</v>
      </c>
      <c r="R8977">
        <v>0</v>
      </c>
      <c r="S8977">
        <v>-0.23</v>
      </c>
      <c r="T8977">
        <v>13.38</v>
      </c>
      <c r="U8977">
        <v>1.28</v>
      </c>
      <c r="V8977">
        <v>1.41</v>
      </c>
      <c r="W8977">
        <v>0.02</v>
      </c>
      <c r="X8977">
        <v>1.26</v>
      </c>
      <c r="Y8977">
        <v>530673.32999999996</v>
      </c>
      <c r="Z8977">
        <v>-6.23</v>
      </c>
      <c r="AA8977">
        <v>-35257.879999999997</v>
      </c>
      <c r="AB8977">
        <v>565931.21</v>
      </c>
      <c r="AC8977">
        <v>24.68</v>
      </c>
      <c r="AD8977">
        <v>-3.91</v>
      </c>
      <c r="AE8977">
        <v>-1</v>
      </c>
      <c r="AF8977">
        <v>25.68</v>
      </c>
      <c r="AG8977">
        <v>100</v>
      </c>
      <c r="AH8977">
        <v>0</v>
      </c>
      <c r="AI8977">
        <v>0</v>
      </c>
      <c r="AJ8977">
        <v>100</v>
      </c>
      <c r="AK8977">
        <v>98.86</v>
      </c>
      <c r="AL8977">
        <v>-1.1399999999999999</v>
      </c>
      <c r="AM8977">
        <v>-1.1399999999999999</v>
      </c>
      <c r="AN8977">
        <v>100</v>
      </c>
      <c r="AO8977">
        <v>52.23</v>
      </c>
      <c r="AP8977">
        <v>-12.26</v>
      </c>
      <c r="AQ8977">
        <v>-7.3</v>
      </c>
      <c r="AR8977">
        <v>59.53</v>
      </c>
      <c r="AS8977">
        <v>23.13</v>
      </c>
      <c r="AT8977">
        <v>-5.19</v>
      </c>
      <c r="AU8977">
        <v>-1.27</v>
      </c>
      <c r="AV8977">
        <v>24.4</v>
      </c>
    </row>
    <row r="8978" spans="1:48" x14ac:dyDescent="0.35">
      <c r="A8978" t="s">
        <v>146</v>
      </c>
      <c r="B8978" t="s">
        <v>80</v>
      </c>
      <c r="C8978" t="s">
        <v>142</v>
      </c>
      <c r="D8978" t="s">
        <v>129</v>
      </c>
      <c r="E8978">
        <v>1374436.24</v>
      </c>
      <c r="F8978">
        <v>3.37</v>
      </c>
      <c r="G8978">
        <v>44796.09</v>
      </c>
      <c r="H8978">
        <v>1329640.1499999999</v>
      </c>
      <c r="I8978">
        <v>0</v>
      </c>
      <c r="J8978">
        <v>0</v>
      </c>
      <c r="K8978">
        <v>0</v>
      </c>
      <c r="L8978">
        <v>0</v>
      </c>
      <c r="M8978">
        <v>54722.15</v>
      </c>
      <c r="N8978">
        <v>-1.02</v>
      </c>
      <c r="O8978">
        <v>-564.96</v>
      </c>
      <c r="P8978">
        <v>55287.11</v>
      </c>
      <c r="Q8978">
        <v>0</v>
      </c>
      <c r="R8978">
        <v>0</v>
      </c>
      <c r="S8978">
        <v>0</v>
      </c>
      <c r="T8978">
        <v>0</v>
      </c>
      <c r="U8978">
        <v>1.74</v>
      </c>
      <c r="V8978">
        <v>4.4400000000000004</v>
      </c>
      <c r="W8978">
        <v>7.0000000000000007E-2</v>
      </c>
      <c r="X8978">
        <v>1.67</v>
      </c>
      <c r="Y8978">
        <v>788503.63</v>
      </c>
      <c r="Z8978">
        <v>-1.02</v>
      </c>
      <c r="AA8978">
        <v>-8140.63</v>
      </c>
      <c r="AB8978">
        <v>796644.26</v>
      </c>
      <c r="AC8978">
        <v>6.6</v>
      </c>
      <c r="AD8978">
        <v>-28.92</v>
      </c>
      <c r="AE8978">
        <v>-2.69</v>
      </c>
      <c r="AF8978">
        <v>9.2899999999999991</v>
      </c>
      <c r="AG8978">
        <v>100</v>
      </c>
      <c r="AH8978">
        <v>0</v>
      </c>
      <c r="AI8978">
        <v>0</v>
      </c>
      <c r="AJ8978">
        <v>100</v>
      </c>
      <c r="AK8978">
        <v>95.32</v>
      </c>
      <c r="AL8978">
        <v>-4.68</v>
      </c>
      <c r="AM8978">
        <v>-4.68</v>
      </c>
      <c r="AN8978">
        <v>100</v>
      </c>
      <c r="AO8978">
        <v>25.59</v>
      </c>
      <c r="AP8978">
        <v>-23.87</v>
      </c>
      <c r="AQ8978">
        <v>-8.02</v>
      </c>
      <c r="AR8978">
        <v>33.61</v>
      </c>
      <c r="AS8978">
        <v>6.38</v>
      </c>
      <c r="AT8978">
        <v>-31.41</v>
      </c>
      <c r="AU8978">
        <v>-2.92</v>
      </c>
      <c r="AV8978">
        <v>9.31</v>
      </c>
    </row>
    <row r="8979" spans="1:48" x14ac:dyDescent="0.35">
      <c r="A8979" t="s">
        <v>146</v>
      </c>
      <c r="B8979" t="s">
        <v>80</v>
      </c>
      <c r="C8979" t="s">
        <v>142</v>
      </c>
      <c r="D8979" t="s">
        <v>130</v>
      </c>
      <c r="E8979">
        <v>1099.1300000000001</v>
      </c>
      <c r="F8979">
        <v>38.33</v>
      </c>
      <c r="G8979">
        <v>304.58</v>
      </c>
      <c r="H8979">
        <v>794.55</v>
      </c>
      <c r="I8979">
        <v>0.08</v>
      </c>
      <c r="J8979">
        <v>0</v>
      </c>
      <c r="K8979">
        <v>0.02</v>
      </c>
      <c r="L8979">
        <v>0.06</v>
      </c>
      <c r="M8979">
        <v>45.47</v>
      </c>
      <c r="N8979">
        <v>29.4</v>
      </c>
      <c r="O8979">
        <v>10.33</v>
      </c>
      <c r="P8979">
        <v>35.14</v>
      </c>
      <c r="Q8979">
        <v>0.08</v>
      </c>
      <c r="R8979">
        <v>0</v>
      </c>
      <c r="S8979">
        <v>0.02</v>
      </c>
      <c r="T8979">
        <v>0.06</v>
      </c>
      <c r="U8979">
        <v>1.68</v>
      </c>
      <c r="V8979">
        <v>6.91</v>
      </c>
      <c r="W8979">
        <v>0.11</v>
      </c>
      <c r="X8979">
        <v>1.57</v>
      </c>
      <c r="Y8979">
        <v>655.19000000000005</v>
      </c>
      <c r="Z8979">
        <v>29.4</v>
      </c>
      <c r="AA8979">
        <v>148.85</v>
      </c>
      <c r="AB8979">
        <v>506.34</v>
      </c>
      <c r="AC8979">
        <v>0</v>
      </c>
      <c r="AD8979">
        <v>0</v>
      </c>
      <c r="AE8979">
        <v>0</v>
      </c>
      <c r="AF8979">
        <v>0</v>
      </c>
      <c r="AG8979">
        <v>16.64</v>
      </c>
      <c r="AH8979">
        <v>0</v>
      </c>
      <c r="AI8979">
        <v>-2.81</v>
      </c>
      <c r="AJ8979">
        <v>19.45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</row>
    <row r="8980" spans="1:48" x14ac:dyDescent="0.35">
      <c r="A8980" t="s">
        <v>146</v>
      </c>
      <c r="B8980" t="s">
        <v>80</v>
      </c>
      <c r="C8980" t="s">
        <v>142</v>
      </c>
      <c r="D8980" t="s">
        <v>131</v>
      </c>
      <c r="E8980">
        <v>535976.07999999996</v>
      </c>
      <c r="F8980">
        <v>5.3</v>
      </c>
      <c r="G8980">
        <v>27000.32</v>
      </c>
      <c r="H8980">
        <v>508975.76</v>
      </c>
      <c r="I8980">
        <v>39</v>
      </c>
      <c r="J8980">
        <v>0</v>
      </c>
      <c r="K8980">
        <v>0.72</v>
      </c>
      <c r="L8980">
        <v>38.28</v>
      </c>
      <c r="M8980">
        <v>21269.82</v>
      </c>
      <c r="N8980">
        <v>0.48</v>
      </c>
      <c r="O8980">
        <v>101.64</v>
      </c>
      <c r="P8980">
        <v>21168.18</v>
      </c>
      <c r="Q8980">
        <v>38.869999999999997</v>
      </c>
      <c r="R8980">
        <v>0</v>
      </c>
      <c r="S8980">
        <v>0.57999999999999996</v>
      </c>
      <c r="T8980">
        <v>38.29</v>
      </c>
      <c r="U8980">
        <v>1.75</v>
      </c>
      <c r="V8980">
        <v>4.8</v>
      </c>
      <c r="W8980">
        <v>0.08</v>
      </c>
      <c r="X8980">
        <v>1.67</v>
      </c>
      <c r="Y8980">
        <v>306481.57</v>
      </c>
      <c r="Z8980">
        <v>0.48</v>
      </c>
      <c r="AA8980">
        <v>1464.51</v>
      </c>
      <c r="AB8980">
        <v>305017.06</v>
      </c>
      <c r="AC8980">
        <v>14.24</v>
      </c>
      <c r="AD8980">
        <v>73.14</v>
      </c>
      <c r="AE8980">
        <v>6.02</v>
      </c>
      <c r="AF8980">
        <v>8.23</v>
      </c>
      <c r="AG8980">
        <v>100</v>
      </c>
      <c r="AH8980">
        <v>0</v>
      </c>
      <c r="AI8980">
        <v>3.89</v>
      </c>
      <c r="AJ8980">
        <v>96.11</v>
      </c>
      <c r="AK8980">
        <v>90.84</v>
      </c>
      <c r="AL8980">
        <v>-3.8</v>
      </c>
      <c r="AM8980">
        <v>-3.59</v>
      </c>
      <c r="AN8980">
        <v>94.43</v>
      </c>
      <c r="AO8980">
        <v>22.77</v>
      </c>
      <c r="AP8980">
        <v>78.3</v>
      </c>
      <c r="AQ8980">
        <v>10</v>
      </c>
      <c r="AR8980">
        <v>12.77</v>
      </c>
      <c r="AS8980">
        <v>14.3</v>
      </c>
      <c r="AT8980">
        <v>72.489999999999995</v>
      </c>
      <c r="AU8980">
        <v>6.01</v>
      </c>
      <c r="AV8980">
        <v>8.2899999999999991</v>
      </c>
    </row>
    <row r="8981" spans="1:48" x14ac:dyDescent="0.35">
      <c r="A8981" t="s">
        <v>146</v>
      </c>
      <c r="B8981" t="s">
        <v>80</v>
      </c>
      <c r="C8981" t="s">
        <v>142</v>
      </c>
      <c r="D8981" t="s">
        <v>132</v>
      </c>
      <c r="E8981">
        <v>837174.28</v>
      </c>
      <c r="F8981">
        <v>2.12</v>
      </c>
      <c r="G8981">
        <v>17394.740000000002</v>
      </c>
      <c r="H8981">
        <v>819779.54</v>
      </c>
      <c r="I8981">
        <v>60.91</v>
      </c>
      <c r="J8981">
        <v>0</v>
      </c>
      <c r="K8981">
        <v>-0.74</v>
      </c>
      <c r="L8981">
        <v>61.65</v>
      </c>
      <c r="M8981">
        <v>33397.54</v>
      </c>
      <c r="N8981">
        <v>-1.99</v>
      </c>
      <c r="O8981">
        <v>-677.17</v>
      </c>
      <c r="P8981">
        <v>34074.71</v>
      </c>
      <c r="Q8981">
        <v>61.03</v>
      </c>
      <c r="R8981">
        <v>0</v>
      </c>
      <c r="S8981">
        <v>-0.6</v>
      </c>
      <c r="T8981">
        <v>61.63</v>
      </c>
      <c r="U8981">
        <v>1.74</v>
      </c>
      <c r="V8981">
        <v>4.1900000000000004</v>
      </c>
      <c r="W8981">
        <v>7.0000000000000007E-2</v>
      </c>
      <c r="X8981">
        <v>1.67</v>
      </c>
      <c r="Y8981">
        <v>481232.51</v>
      </c>
      <c r="Z8981">
        <v>-1.99</v>
      </c>
      <c r="AA8981">
        <v>-9757.4699999999993</v>
      </c>
      <c r="AB8981">
        <v>490989.99</v>
      </c>
      <c r="AC8981">
        <v>1.75</v>
      </c>
      <c r="AD8981">
        <v>-82.47</v>
      </c>
      <c r="AE8981">
        <v>-8.2100000000000009</v>
      </c>
      <c r="AF8981">
        <v>9.9600000000000009</v>
      </c>
      <c r="AG8981">
        <v>100</v>
      </c>
      <c r="AH8981">
        <v>0</v>
      </c>
      <c r="AI8981">
        <v>0</v>
      </c>
      <c r="AJ8981">
        <v>100</v>
      </c>
      <c r="AK8981">
        <v>78.37</v>
      </c>
      <c r="AL8981">
        <v>-21.01</v>
      </c>
      <c r="AM8981">
        <v>-20.85</v>
      </c>
      <c r="AN8981">
        <v>99.22</v>
      </c>
      <c r="AO8981">
        <v>8.7899999999999991</v>
      </c>
      <c r="AP8981">
        <v>-72.239999999999995</v>
      </c>
      <c r="AQ8981">
        <v>-22.86</v>
      </c>
      <c r="AR8981">
        <v>31.65</v>
      </c>
      <c r="AS8981">
        <v>1.32</v>
      </c>
      <c r="AT8981">
        <v>-86.7</v>
      </c>
      <c r="AU8981">
        <v>-8.6199999999999992</v>
      </c>
      <c r="AV8981">
        <v>9.9499999999999993</v>
      </c>
    </row>
    <row r="8982" spans="1:48" x14ac:dyDescent="0.35">
      <c r="A8982" t="s">
        <v>146</v>
      </c>
      <c r="B8982" t="s">
        <v>80</v>
      </c>
      <c r="C8982" t="s">
        <v>142</v>
      </c>
      <c r="D8982" t="s">
        <v>133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</row>
    <row r="8983" spans="1:48" x14ac:dyDescent="0.35">
      <c r="A8983" t="s">
        <v>146</v>
      </c>
      <c r="B8983" t="s">
        <v>80</v>
      </c>
      <c r="C8983" t="s">
        <v>142</v>
      </c>
      <c r="D8983" t="s">
        <v>350</v>
      </c>
      <c r="E8983">
        <v>535976.07999999996</v>
      </c>
      <c r="F8983">
        <v>5.3</v>
      </c>
      <c r="G8983">
        <v>27000.32</v>
      </c>
      <c r="H8983">
        <v>508975.76</v>
      </c>
      <c r="I8983">
        <v>39</v>
      </c>
      <c r="J8983">
        <v>0</v>
      </c>
      <c r="K8983">
        <v>0.72</v>
      </c>
      <c r="L8983">
        <v>38.28</v>
      </c>
      <c r="M8983">
        <v>21269.82</v>
      </c>
      <c r="N8983">
        <v>0.48</v>
      </c>
      <c r="O8983">
        <v>101.64</v>
      </c>
      <c r="P8983">
        <v>21168.18</v>
      </c>
      <c r="Q8983">
        <v>38.869999999999997</v>
      </c>
      <c r="R8983">
        <v>0</v>
      </c>
      <c r="S8983">
        <v>0.57999999999999996</v>
      </c>
      <c r="T8983">
        <v>38.29</v>
      </c>
      <c r="U8983">
        <v>1.75</v>
      </c>
      <c r="V8983">
        <v>4.8</v>
      </c>
      <c r="W8983">
        <v>0.08</v>
      </c>
      <c r="X8983">
        <v>1.67</v>
      </c>
      <c r="Y8983">
        <v>306481.57</v>
      </c>
      <c r="Z8983">
        <v>0.48</v>
      </c>
      <c r="AA8983">
        <v>1464.51</v>
      </c>
      <c r="AB8983">
        <v>305017.06</v>
      </c>
      <c r="AC8983">
        <v>14.24</v>
      </c>
      <c r="AD8983">
        <v>73.14</v>
      </c>
      <c r="AE8983">
        <v>6.02</v>
      </c>
      <c r="AF8983">
        <v>8.23</v>
      </c>
      <c r="AG8983">
        <v>100</v>
      </c>
      <c r="AH8983">
        <v>0</v>
      </c>
      <c r="AI8983">
        <v>3.89</v>
      </c>
      <c r="AJ8983">
        <v>96.11</v>
      </c>
      <c r="AK8983">
        <v>90.84</v>
      </c>
      <c r="AL8983">
        <v>-3.8</v>
      </c>
      <c r="AM8983">
        <v>-3.59</v>
      </c>
      <c r="AN8983">
        <v>94.43</v>
      </c>
      <c r="AO8983">
        <v>22.77</v>
      </c>
      <c r="AP8983">
        <v>78.3</v>
      </c>
      <c r="AQ8983">
        <v>10</v>
      </c>
      <c r="AR8983">
        <v>12.77</v>
      </c>
      <c r="AS8983">
        <v>14.3</v>
      </c>
      <c r="AT8983">
        <v>72.489999999999995</v>
      </c>
      <c r="AU8983">
        <v>6.01</v>
      </c>
      <c r="AV8983">
        <v>8.2899999999999991</v>
      </c>
    </row>
    <row r="8984" spans="1:48" x14ac:dyDescent="0.35">
      <c r="A8984" t="s">
        <v>146</v>
      </c>
      <c r="B8984" t="s">
        <v>80</v>
      </c>
      <c r="C8984" t="s">
        <v>142</v>
      </c>
      <c r="D8984" t="s">
        <v>351</v>
      </c>
      <c r="E8984">
        <v>837174.28</v>
      </c>
      <c r="F8984">
        <v>2.12</v>
      </c>
      <c r="G8984">
        <v>17394.740000000002</v>
      </c>
      <c r="H8984">
        <v>819779.54</v>
      </c>
      <c r="I8984">
        <v>60.91</v>
      </c>
      <c r="J8984">
        <v>0</v>
      </c>
      <c r="K8984">
        <v>-0.74</v>
      </c>
      <c r="L8984">
        <v>61.65</v>
      </c>
      <c r="M8984">
        <v>33397.54</v>
      </c>
      <c r="N8984">
        <v>-1.99</v>
      </c>
      <c r="O8984">
        <v>-677.17</v>
      </c>
      <c r="P8984">
        <v>34074.71</v>
      </c>
      <c r="Q8984">
        <v>61.03</v>
      </c>
      <c r="R8984">
        <v>0</v>
      </c>
      <c r="S8984">
        <v>-0.6</v>
      </c>
      <c r="T8984">
        <v>61.63</v>
      </c>
      <c r="U8984">
        <v>1.74</v>
      </c>
      <c r="V8984">
        <v>4.1900000000000004</v>
      </c>
      <c r="W8984">
        <v>7.0000000000000007E-2</v>
      </c>
      <c r="X8984">
        <v>1.67</v>
      </c>
      <c r="Y8984">
        <v>481232.51</v>
      </c>
      <c r="Z8984">
        <v>-1.99</v>
      </c>
      <c r="AA8984">
        <v>-9757.4699999999993</v>
      </c>
      <c r="AB8984">
        <v>490989.99</v>
      </c>
      <c r="AC8984">
        <v>1.75</v>
      </c>
      <c r="AD8984">
        <v>-82.47</v>
      </c>
      <c r="AE8984">
        <v>-8.2100000000000009</v>
      </c>
      <c r="AF8984">
        <v>9.9600000000000009</v>
      </c>
      <c r="AG8984">
        <v>100</v>
      </c>
      <c r="AH8984">
        <v>0</v>
      </c>
      <c r="AI8984">
        <v>0</v>
      </c>
      <c r="AJ8984">
        <v>100</v>
      </c>
      <c r="AK8984">
        <v>78.37</v>
      </c>
      <c r="AL8984">
        <v>-21.01</v>
      </c>
      <c r="AM8984">
        <v>-20.85</v>
      </c>
      <c r="AN8984">
        <v>99.22</v>
      </c>
      <c r="AO8984">
        <v>8.7899999999999991</v>
      </c>
      <c r="AP8984">
        <v>-72.239999999999995</v>
      </c>
      <c r="AQ8984">
        <v>-22.86</v>
      </c>
      <c r="AR8984">
        <v>31.65</v>
      </c>
      <c r="AS8984">
        <v>1.32</v>
      </c>
      <c r="AT8984">
        <v>-86.7</v>
      </c>
      <c r="AU8984">
        <v>-8.6199999999999992</v>
      </c>
      <c r="AV8984">
        <v>9.9499999999999993</v>
      </c>
    </row>
    <row r="8985" spans="1:48" x14ac:dyDescent="0.35">
      <c r="A8985" t="s">
        <v>146</v>
      </c>
      <c r="B8985" t="s">
        <v>80</v>
      </c>
      <c r="C8985" t="s">
        <v>142</v>
      </c>
      <c r="D8985" t="s">
        <v>352</v>
      </c>
      <c r="E8985">
        <v>1285.8800000000001</v>
      </c>
      <c r="F8985">
        <v>61.84</v>
      </c>
      <c r="G8985">
        <v>491.32</v>
      </c>
      <c r="H8985">
        <v>794.55</v>
      </c>
      <c r="I8985">
        <v>0.09</v>
      </c>
      <c r="J8985">
        <v>0</v>
      </c>
      <c r="K8985">
        <v>0.03</v>
      </c>
      <c r="L8985">
        <v>0.06</v>
      </c>
      <c r="M8985">
        <v>54.79</v>
      </c>
      <c r="N8985">
        <v>55.93</v>
      </c>
      <c r="O8985">
        <v>19.649999999999999</v>
      </c>
      <c r="P8985">
        <v>35.14</v>
      </c>
      <c r="Q8985">
        <v>0.1</v>
      </c>
      <c r="R8985">
        <v>0</v>
      </c>
      <c r="S8985">
        <v>0.04</v>
      </c>
      <c r="T8985">
        <v>0.06</v>
      </c>
      <c r="U8985">
        <v>1.63</v>
      </c>
      <c r="V8985">
        <v>3.79</v>
      </c>
      <c r="W8985">
        <v>0.06</v>
      </c>
      <c r="X8985">
        <v>1.57</v>
      </c>
      <c r="Y8985">
        <v>789.54</v>
      </c>
      <c r="Z8985">
        <v>55.93</v>
      </c>
      <c r="AA8985">
        <v>283.2</v>
      </c>
      <c r="AB8985">
        <v>506.34</v>
      </c>
      <c r="AC8985">
        <v>0</v>
      </c>
      <c r="AD8985">
        <v>0</v>
      </c>
      <c r="AE8985">
        <v>0</v>
      </c>
      <c r="AF8985">
        <v>0</v>
      </c>
      <c r="AG8985">
        <v>20.18</v>
      </c>
      <c r="AH8985">
        <v>0</v>
      </c>
      <c r="AI8985">
        <v>0.73</v>
      </c>
      <c r="AJ8985">
        <v>19.45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</row>
    <row r="8986" spans="1:48" x14ac:dyDescent="0.35">
      <c r="A8986" t="s">
        <v>146</v>
      </c>
      <c r="B8986" t="s">
        <v>80</v>
      </c>
      <c r="C8986" t="s">
        <v>143</v>
      </c>
      <c r="D8986" t="s">
        <v>129</v>
      </c>
      <c r="E8986">
        <v>13063.67</v>
      </c>
      <c r="F8986">
        <v>-34.25</v>
      </c>
      <c r="G8986">
        <v>-6805.82</v>
      </c>
      <c r="H8986">
        <v>19869.48</v>
      </c>
      <c r="I8986">
        <v>0</v>
      </c>
      <c r="J8986">
        <v>0</v>
      </c>
      <c r="K8986">
        <v>0</v>
      </c>
      <c r="L8986">
        <v>0</v>
      </c>
      <c r="M8986">
        <v>798.85</v>
      </c>
      <c r="N8986">
        <v>-34.89</v>
      </c>
      <c r="O8986">
        <v>-428.02</v>
      </c>
      <c r="P8986">
        <v>1226.8699999999999</v>
      </c>
      <c r="Q8986">
        <v>0</v>
      </c>
      <c r="R8986">
        <v>0</v>
      </c>
      <c r="S8986">
        <v>0</v>
      </c>
      <c r="T8986">
        <v>0</v>
      </c>
      <c r="U8986">
        <v>3.41</v>
      </c>
      <c r="V8986">
        <v>0.97</v>
      </c>
      <c r="W8986">
        <v>0.03</v>
      </c>
      <c r="X8986">
        <v>3.37</v>
      </c>
      <c r="Y8986">
        <v>3835.09</v>
      </c>
      <c r="Z8986">
        <v>-34.89</v>
      </c>
      <c r="AA8986">
        <v>-2054.8200000000002</v>
      </c>
      <c r="AB8986">
        <v>5889.91</v>
      </c>
      <c r="AC8986">
        <v>3.54</v>
      </c>
      <c r="AD8986">
        <v>1614.46</v>
      </c>
      <c r="AE8986">
        <v>3.34</v>
      </c>
      <c r="AF8986">
        <v>0.21</v>
      </c>
      <c r="AG8986">
        <v>79.88</v>
      </c>
      <c r="AH8986">
        <v>0</v>
      </c>
      <c r="AI8986">
        <v>-10.89</v>
      </c>
      <c r="AJ8986">
        <v>90.77</v>
      </c>
      <c r="AK8986">
        <v>55.38</v>
      </c>
      <c r="AL8986">
        <v>2082.54</v>
      </c>
      <c r="AM8986">
        <v>52.84</v>
      </c>
      <c r="AN8986">
        <v>2.54</v>
      </c>
      <c r="AO8986">
        <v>2.65</v>
      </c>
      <c r="AP8986">
        <v>1616.92</v>
      </c>
      <c r="AQ8986">
        <v>2.4900000000000002</v>
      </c>
      <c r="AR8986">
        <v>0.15</v>
      </c>
      <c r="AS8986">
        <v>3.43</v>
      </c>
      <c r="AT8986">
        <v>1575.3</v>
      </c>
      <c r="AU8986">
        <v>3.23</v>
      </c>
      <c r="AV8986">
        <v>0.2</v>
      </c>
    </row>
    <row r="8987" spans="1:48" x14ac:dyDescent="0.35">
      <c r="A8987" t="s">
        <v>146</v>
      </c>
      <c r="B8987" t="s">
        <v>80</v>
      </c>
      <c r="C8987" t="s">
        <v>143</v>
      </c>
      <c r="D8987" t="s">
        <v>130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</row>
    <row r="8988" spans="1:48" x14ac:dyDescent="0.35">
      <c r="A8988" t="s">
        <v>146</v>
      </c>
      <c r="B8988" t="s">
        <v>80</v>
      </c>
      <c r="C8988" t="s">
        <v>143</v>
      </c>
      <c r="D8988" t="s">
        <v>131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</row>
    <row r="8989" spans="1:48" x14ac:dyDescent="0.35">
      <c r="A8989" t="s">
        <v>146</v>
      </c>
      <c r="B8989" t="s">
        <v>80</v>
      </c>
      <c r="C8989" t="s">
        <v>143</v>
      </c>
      <c r="D8989" t="s">
        <v>132</v>
      </c>
      <c r="E8989">
        <v>13063.67</v>
      </c>
      <c r="F8989">
        <v>-34.25</v>
      </c>
      <c r="G8989">
        <v>-6805.82</v>
      </c>
      <c r="H8989">
        <v>19869.48</v>
      </c>
      <c r="I8989">
        <v>100</v>
      </c>
      <c r="J8989">
        <v>0</v>
      </c>
      <c r="K8989">
        <v>0</v>
      </c>
      <c r="L8989">
        <v>100</v>
      </c>
      <c r="M8989">
        <v>798.85</v>
      </c>
      <c r="N8989">
        <v>-34.89</v>
      </c>
      <c r="O8989">
        <v>-428.02</v>
      </c>
      <c r="P8989">
        <v>1226.8699999999999</v>
      </c>
      <c r="Q8989">
        <v>100</v>
      </c>
      <c r="R8989">
        <v>0</v>
      </c>
      <c r="S8989">
        <v>0</v>
      </c>
      <c r="T8989">
        <v>100</v>
      </c>
      <c r="U8989">
        <v>3.41</v>
      </c>
      <c r="V8989">
        <v>0.97</v>
      </c>
      <c r="W8989">
        <v>0.03</v>
      </c>
      <c r="X8989">
        <v>3.37</v>
      </c>
      <c r="Y8989">
        <v>3835.09</v>
      </c>
      <c r="Z8989">
        <v>-34.89</v>
      </c>
      <c r="AA8989">
        <v>-2054.8200000000002</v>
      </c>
      <c r="AB8989">
        <v>5889.91</v>
      </c>
      <c r="AC8989">
        <v>3.54</v>
      </c>
      <c r="AD8989">
        <v>1614.46</v>
      </c>
      <c r="AE8989">
        <v>3.34</v>
      </c>
      <c r="AF8989">
        <v>0.21</v>
      </c>
      <c r="AG8989">
        <v>79.88</v>
      </c>
      <c r="AH8989">
        <v>0</v>
      </c>
      <c r="AI8989">
        <v>-10.89</v>
      </c>
      <c r="AJ8989">
        <v>90.77</v>
      </c>
      <c r="AK8989">
        <v>55.38</v>
      </c>
      <c r="AL8989">
        <v>2082.54</v>
      </c>
      <c r="AM8989">
        <v>52.84</v>
      </c>
      <c r="AN8989">
        <v>2.54</v>
      </c>
      <c r="AO8989">
        <v>2.65</v>
      </c>
      <c r="AP8989">
        <v>1616.92</v>
      </c>
      <c r="AQ8989">
        <v>2.4900000000000002</v>
      </c>
      <c r="AR8989">
        <v>0.15</v>
      </c>
      <c r="AS8989">
        <v>3.43</v>
      </c>
      <c r="AT8989">
        <v>1575.3</v>
      </c>
      <c r="AU8989">
        <v>3.23</v>
      </c>
      <c r="AV8989">
        <v>0.2</v>
      </c>
    </row>
    <row r="8990" spans="1:48" x14ac:dyDescent="0.35">
      <c r="A8990" t="s">
        <v>146</v>
      </c>
      <c r="B8990" t="s">
        <v>80</v>
      </c>
      <c r="C8990" t="s">
        <v>143</v>
      </c>
      <c r="D8990" t="s">
        <v>133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</row>
    <row r="8991" spans="1:48" x14ac:dyDescent="0.35">
      <c r="A8991" t="s">
        <v>146</v>
      </c>
      <c r="B8991" t="s">
        <v>80</v>
      </c>
      <c r="C8991" t="s">
        <v>143</v>
      </c>
      <c r="D8991" t="s">
        <v>350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</row>
    <row r="8992" spans="1:48" x14ac:dyDescent="0.35">
      <c r="A8992" t="s">
        <v>146</v>
      </c>
      <c r="B8992" t="s">
        <v>80</v>
      </c>
      <c r="C8992" t="s">
        <v>143</v>
      </c>
      <c r="D8992" t="s">
        <v>351</v>
      </c>
      <c r="E8992">
        <v>13063.67</v>
      </c>
      <c r="F8992">
        <v>-34.25</v>
      </c>
      <c r="G8992">
        <v>-6805.82</v>
      </c>
      <c r="H8992">
        <v>19869.48</v>
      </c>
      <c r="I8992">
        <v>100</v>
      </c>
      <c r="J8992">
        <v>0</v>
      </c>
      <c r="K8992">
        <v>0</v>
      </c>
      <c r="L8992">
        <v>100</v>
      </c>
      <c r="M8992">
        <v>798.85</v>
      </c>
      <c r="N8992">
        <v>-34.89</v>
      </c>
      <c r="O8992">
        <v>-428.02</v>
      </c>
      <c r="P8992">
        <v>1226.8699999999999</v>
      </c>
      <c r="Q8992">
        <v>100</v>
      </c>
      <c r="R8992">
        <v>0</v>
      </c>
      <c r="S8992">
        <v>0</v>
      </c>
      <c r="T8992">
        <v>100</v>
      </c>
      <c r="U8992">
        <v>3.41</v>
      </c>
      <c r="V8992">
        <v>0.97</v>
      </c>
      <c r="W8992">
        <v>0.03</v>
      </c>
      <c r="X8992">
        <v>3.37</v>
      </c>
      <c r="Y8992">
        <v>3835.09</v>
      </c>
      <c r="Z8992">
        <v>-34.89</v>
      </c>
      <c r="AA8992">
        <v>-2054.8200000000002</v>
      </c>
      <c r="AB8992">
        <v>5889.91</v>
      </c>
      <c r="AC8992">
        <v>3.54</v>
      </c>
      <c r="AD8992">
        <v>1614.46</v>
      </c>
      <c r="AE8992">
        <v>3.34</v>
      </c>
      <c r="AF8992">
        <v>0.21</v>
      </c>
      <c r="AG8992">
        <v>79.88</v>
      </c>
      <c r="AH8992">
        <v>0</v>
      </c>
      <c r="AI8992">
        <v>-10.89</v>
      </c>
      <c r="AJ8992">
        <v>90.77</v>
      </c>
      <c r="AK8992">
        <v>55.38</v>
      </c>
      <c r="AL8992">
        <v>2082.54</v>
      </c>
      <c r="AM8992">
        <v>52.84</v>
      </c>
      <c r="AN8992">
        <v>2.54</v>
      </c>
      <c r="AO8992">
        <v>2.65</v>
      </c>
      <c r="AP8992">
        <v>1616.92</v>
      </c>
      <c r="AQ8992">
        <v>2.4900000000000002</v>
      </c>
      <c r="AR8992">
        <v>0.15</v>
      </c>
      <c r="AS8992">
        <v>3.43</v>
      </c>
      <c r="AT8992">
        <v>1575.3</v>
      </c>
      <c r="AU8992">
        <v>3.23</v>
      </c>
      <c r="AV8992">
        <v>0.2</v>
      </c>
    </row>
    <row r="8993" spans="1:48" x14ac:dyDescent="0.35">
      <c r="A8993" t="s">
        <v>146</v>
      </c>
      <c r="B8993" t="s">
        <v>80</v>
      </c>
      <c r="C8993" t="s">
        <v>143</v>
      </c>
      <c r="D8993" t="s">
        <v>352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</row>
    <row r="8994" spans="1:48" x14ac:dyDescent="0.35">
      <c r="A8994" t="s">
        <v>146</v>
      </c>
      <c r="B8994" t="s">
        <v>80</v>
      </c>
      <c r="C8994" t="s">
        <v>144</v>
      </c>
      <c r="D8994" t="s">
        <v>129</v>
      </c>
      <c r="E8994">
        <v>2684575.87</v>
      </c>
      <c r="F8994">
        <v>18.559999999999999</v>
      </c>
      <c r="G8994">
        <v>420167.86</v>
      </c>
      <c r="H8994">
        <v>2264408.0099999998</v>
      </c>
      <c r="I8994">
        <v>0</v>
      </c>
      <c r="J8994">
        <v>0</v>
      </c>
      <c r="K8994">
        <v>0</v>
      </c>
      <c r="L8994">
        <v>0</v>
      </c>
      <c r="M8994">
        <v>401390.59</v>
      </c>
      <c r="N8994">
        <v>25.52</v>
      </c>
      <c r="O8994">
        <v>81601.7</v>
      </c>
      <c r="P8994">
        <v>319788.89</v>
      </c>
      <c r="Q8994">
        <v>0</v>
      </c>
      <c r="R8994">
        <v>0</v>
      </c>
      <c r="S8994">
        <v>0</v>
      </c>
      <c r="T8994">
        <v>0</v>
      </c>
      <c r="U8994">
        <v>6.69</v>
      </c>
      <c r="V8994">
        <v>-5.55</v>
      </c>
      <c r="W8994">
        <v>-0.39</v>
      </c>
      <c r="X8994">
        <v>7.08</v>
      </c>
      <c r="Y8994">
        <v>401390.59</v>
      </c>
      <c r="Z8994">
        <v>25.52</v>
      </c>
      <c r="AA8994">
        <v>81601.7</v>
      </c>
      <c r="AB8994">
        <v>319788.89</v>
      </c>
      <c r="AC8994">
        <v>18.739999999999998</v>
      </c>
      <c r="AD8994">
        <v>25.46</v>
      </c>
      <c r="AE8994">
        <v>3.8</v>
      </c>
      <c r="AF8994">
        <v>14.94</v>
      </c>
      <c r="AG8994">
        <v>100</v>
      </c>
      <c r="AH8994">
        <v>0</v>
      </c>
      <c r="AI8994">
        <v>0</v>
      </c>
      <c r="AJ8994">
        <v>100</v>
      </c>
      <c r="AK8994">
        <v>96.46</v>
      </c>
      <c r="AL8994">
        <v>-3.54</v>
      </c>
      <c r="AM8994">
        <v>-3.54</v>
      </c>
      <c r="AN8994">
        <v>100</v>
      </c>
      <c r="AO8994">
        <v>22.05</v>
      </c>
      <c r="AP8994">
        <v>-6.32</v>
      </c>
      <c r="AQ8994">
        <v>-1.49</v>
      </c>
      <c r="AR8994">
        <v>23.54</v>
      </c>
      <c r="AS8994">
        <v>17.3</v>
      </c>
      <c r="AT8994">
        <v>24.7</v>
      </c>
      <c r="AU8994">
        <v>3.43</v>
      </c>
      <c r="AV8994">
        <v>13.87</v>
      </c>
    </row>
    <row r="8995" spans="1:48" x14ac:dyDescent="0.35">
      <c r="A8995" t="s">
        <v>146</v>
      </c>
      <c r="B8995" t="s">
        <v>80</v>
      </c>
      <c r="C8995" t="s">
        <v>144</v>
      </c>
      <c r="D8995" t="s">
        <v>130</v>
      </c>
      <c r="E8995">
        <v>707991.52</v>
      </c>
      <c r="F8995">
        <v>24.96</v>
      </c>
      <c r="G8995">
        <v>141396.85999999999</v>
      </c>
      <c r="H8995">
        <v>566594.66</v>
      </c>
      <c r="I8995">
        <v>26.37</v>
      </c>
      <c r="J8995">
        <v>0</v>
      </c>
      <c r="K8995">
        <v>1.35</v>
      </c>
      <c r="L8995">
        <v>25.02</v>
      </c>
      <c r="M8995">
        <v>103196.27</v>
      </c>
      <c r="N8995">
        <v>35.57</v>
      </c>
      <c r="O8995">
        <v>27076.47</v>
      </c>
      <c r="P8995">
        <v>76119.8</v>
      </c>
      <c r="Q8995">
        <v>25.71</v>
      </c>
      <c r="R8995">
        <v>0</v>
      </c>
      <c r="S8995">
        <v>1.91</v>
      </c>
      <c r="T8995">
        <v>23.8</v>
      </c>
      <c r="U8995">
        <v>6.86</v>
      </c>
      <c r="V8995">
        <v>-7.83</v>
      </c>
      <c r="W8995">
        <v>-0.57999999999999996</v>
      </c>
      <c r="X8995">
        <v>7.44</v>
      </c>
      <c r="Y8995">
        <v>103196.27</v>
      </c>
      <c r="Z8995">
        <v>35.57</v>
      </c>
      <c r="AA8995">
        <v>27076.47</v>
      </c>
      <c r="AB8995">
        <v>76119.8</v>
      </c>
      <c r="AC8995">
        <v>25.31</v>
      </c>
      <c r="AD8995">
        <v>5.95</v>
      </c>
      <c r="AE8995">
        <v>1.42</v>
      </c>
      <c r="AF8995">
        <v>23.89</v>
      </c>
      <c r="AG8995">
        <v>100</v>
      </c>
      <c r="AH8995">
        <v>0</v>
      </c>
      <c r="AI8995">
        <v>0</v>
      </c>
      <c r="AJ8995">
        <v>100</v>
      </c>
      <c r="AK8995">
        <v>96.46</v>
      </c>
      <c r="AL8995">
        <v>1.57</v>
      </c>
      <c r="AM8995">
        <v>1.49</v>
      </c>
      <c r="AN8995">
        <v>94.97</v>
      </c>
      <c r="AO8995">
        <v>15.94</v>
      </c>
      <c r="AP8995">
        <v>25.92</v>
      </c>
      <c r="AQ8995">
        <v>3.28</v>
      </c>
      <c r="AR8995">
        <v>12.66</v>
      </c>
      <c r="AS8995">
        <v>21.98</v>
      </c>
      <c r="AT8995">
        <v>6.82</v>
      </c>
      <c r="AU8995">
        <v>1.4</v>
      </c>
      <c r="AV8995">
        <v>20.58</v>
      </c>
    </row>
    <row r="8996" spans="1:48" x14ac:dyDescent="0.35">
      <c r="A8996" t="s">
        <v>146</v>
      </c>
      <c r="B8996" t="s">
        <v>80</v>
      </c>
      <c r="C8996" t="s">
        <v>144</v>
      </c>
      <c r="D8996" t="s">
        <v>131</v>
      </c>
      <c r="E8996">
        <v>815222.11</v>
      </c>
      <c r="F8996">
        <v>14.91</v>
      </c>
      <c r="G8996">
        <v>105770.45</v>
      </c>
      <c r="H8996">
        <v>709451.66</v>
      </c>
      <c r="I8996">
        <v>30.37</v>
      </c>
      <c r="J8996">
        <v>0</v>
      </c>
      <c r="K8996">
        <v>-0.96</v>
      </c>
      <c r="L8996">
        <v>31.33</v>
      </c>
      <c r="M8996">
        <v>120817.26</v>
      </c>
      <c r="N8996">
        <v>27.78</v>
      </c>
      <c r="O8996">
        <v>26264.58</v>
      </c>
      <c r="P8996">
        <v>94552.68</v>
      </c>
      <c r="Q8996">
        <v>30.1</v>
      </c>
      <c r="R8996">
        <v>0</v>
      </c>
      <c r="S8996">
        <v>0.53</v>
      </c>
      <c r="T8996">
        <v>29.57</v>
      </c>
      <c r="U8996">
        <v>6.75</v>
      </c>
      <c r="V8996">
        <v>-10.07</v>
      </c>
      <c r="W8996">
        <v>-0.76</v>
      </c>
      <c r="X8996">
        <v>7.5</v>
      </c>
      <c r="Y8996">
        <v>120817.26</v>
      </c>
      <c r="Z8996">
        <v>27.78</v>
      </c>
      <c r="AA8996">
        <v>26264.58</v>
      </c>
      <c r="AB8996">
        <v>94552.68</v>
      </c>
      <c r="AC8996">
        <v>11.22</v>
      </c>
      <c r="AD8996">
        <v>91.04</v>
      </c>
      <c r="AE8996">
        <v>5.35</v>
      </c>
      <c r="AF8996">
        <v>5.88</v>
      </c>
      <c r="AG8996">
        <v>100</v>
      </c>
      <c r="AH8996">
        <v>0</v>
      </c>
      <c r="AI8996">
        <v>0.43</v>
      </c>
      <c r="AJ8996">
        <v>99.57</v>
      </c>
      <c r="AK8996">
        <v>96.46</v>
      </c>
      <c r="AL8996">
        <v>2.3199999999999998</v>
      </c>
      <c r="AM8996">
        <v>2.1800000000000002</v>
      </c>
      <c r="AN8996">
        <v>94.27</v>
      </c>
      <c r="AO8996">
        <v>10.86</v>
      </c>
      <c r="AP8996">
        <v>12.16</v>
      </c>
      <c r="AQ8996">
        <v>1.18</v>
      </c>
      <c r="AR8996">
        <v>9.68</v>
      </c>
      <c r="AS8996">
        <v>9.83</v>
      </c>
      <c r="AT8996">
        <v>81.58</v>
      </c>
      <c r="AU8996">
        <v>4.42</v>
      </c>
      <c r="AV8996">
        <v>5.42</v>
      </c>
    </row>
    <row r="8997" spans="1:48" x14ac:dyDescent="0.35">
      <c r="A8997" t="s">
        <v>146</v>
      </c>
      <c r="B8997" t="s">
        <v>80</v>
      </c>
      <c r="C8997" t="s">
        <v>144</v>
      </c>
      <c r="D8997" t="s">
        <v>132</v>
      </c>
      <c r="E8997">
        <v>1161362.23</v>
      </c>
      <c r="F8997">
        <v>20.48</v>
      </c>
      <c r="G8997">
        <v>197424.89</v>
      </c>
      <c r="H8997">
        <v>963937.34</v>
      </c>
      <c r="I8997">
        <v>43.26</v>
      </c>
      <c r="J8997">
        <v>0</v>
      </c>
      <c r="K8997">
        <v>0.69</v>
      </c>
      <c r="L8997">
        <v>42.57</v>
      </c>
      <c r="M8997">
        <v>177377.06</v>
      </c>
      <c r="N8997">
        <v>23.06</v>
      </c>
      <c r="O8997">
        <v>33235.839999999997</v>
      </c>
      <c r="P8997">
        <v>144141.23000000001</v>
      </c>
      <c r="Q8997">
        <v>44.19</v>
      </c>
      <c r="R8997">
        <v>0</v>
      </c>
      <c r="S8997">
        <v>-0.88</v>
      </c>
      <c r="T8997">
        <v>45.07</v>
      </c>
      <c r="U8997">
        <v>6.55</v>
      </c>
      <c r="V8997">
        <v>-2.09</v>
      </c>
      <c r="W8997">
        <v>-0.14000000000000001</v>
      </c>
      <c r="X8997">
        <v>6.69</v>
      </c>
      <c r="Y8997">
        <v>177377.06</v>
      </c>
      <c r="Z8997">
        <v>23.06</v>
      </c>
      <c r="AA8997">
        <v>33235.839999999997</v>
      </c>
      <c r="AB8997">
        <v>144141.23000000001</v>
      </c>
      <c r="AC8997">
        <v>20.04</v>
      </c>
      <c r="AD8997">
        <v>20.2</v>
      </c>
      <c r="AE8997">
        <v>3.37</v>
      </c>
      <c r="AF8997">
        <v>16.670000000000002</v>
      </c>
      <c r="AG8997">
        <v>100</v>
      </c>
      <c r="AH8997">
        <v>0</v>
      </c>
      <c r="AI8997">
        <v>0</v>
      </c>
      <c r="AJ8997">
        <v>100</v>
      </c>
      <c r="AK8997">
        <v>96.46</v>
      </c>
      <c r="AL8997">
        <v>-3.54</v>
      </c>
      <c r="AM8997">
        <v>-3.54</v>
      </c>
      <c r="AN8997">
        <v>100</v>
      </c>
      <c r="AO8997">
        <v>16.96</v>
      </c>
      <c r="AP8997">
        <v>1.56</v>
      </c>
      <c r="AQ8997">
        <v>0.26</v>
      </c>
      <c r="AR8997">
        <v>16.7</v>
      </c>
      <c r="AS8997">
        <v>19.68</v>
      </c>
      <c r="AT8997">
        <v>19.25</v>
      </c>
      <c r="AU8997">
        <v>3.18</v>
      </c>
      <c r="AV8997">
        <v>16.5</v>
      </c>
    </row>
    <row r="8998" spans="1:48" x14ac:dyDescent="0.35">
      <c r="A8998" t="s">
        <v>146</v>
      </c>
      <c r="B8998" t="s">
        <v>80</v>
      </c>
      <c r="C8998" t="s">
        <v>144</v>
      </c>
      <c r="D8998" t="s">
        <v>133</v>
      </c>
      <c r="E8998">
        <v>0</v>
      </c>
      <c r="F8998">
        <v>-100</v>
      </c>
      <c r="G8998">
        <v>-24424.34</v>
      </c>
      <c r="H8998">
        <v>24424.34</v>
      </c>
      <c r="I8998">
        <v>0</v>
      </c>
      <c r="J8998">
        <v>0</v>
      </c>
      <c r="K8998">
        <v>-1.08</v>
      </c>
      <c r="L8998">
        <v>1.08</v>
      </c>
      <c r="M8998">
        <v>0</v>
      </c>
      <c r="N8998">
        <v>-100</v>
      </c>
      <c r="O8998">
        <v>-4975.18</v>
      </c>
      <c r="P8998">
        <v>4975.18</v>
      </c>
      <c r="Q8998">
        <v>0</v>
      </c>
      <c r="R8998">
        <v>0</v>
      </c>
      <c r="S8998">
        <v>-1.56</v>
      </c>
      <c r="T8998">
        <v>1.56</v>
      </c>
      <c r="U8998">
        <v>0</v>
      </c>
      <c r="V8998">
        <v>-100</v>
      </c>
      <c r="W8998">
        <v>-4.91</v>
      </c>
      <c r="X8998">
        <v>4.91</v>
      </c>
      <c r="Y8998">
        <v>0</v>
      </c>
      <c r="Z8998">
        <v>-100</v>
      </c>
      <c r="AA8998">
        <v>-4975.18</v>
      </c>
      <c r="AB8998">
        <v>4975.18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-76.13</v>
      </c>
      <c r="AJ8998">
        <v>76.13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</row>
    <row r="8999" spans="1:48" x14ac:dyDescent="0.35">
      <c r="A8999" t="s">
        <v>146</v>
      </c>
      <c r="B8999" t="s">
        <v>80</v>
      </c>
      <c r="C8999" t="s">
        <v>144</v>
      </c>
      <c r="D8999" t="s">
        <v>350</v>
      </c>
      <c r="E8999">
        <v>1510044.69</v>
      </c>
      <c r="F8999">
        <v>18.37</v>
      </c>
      <c r="G8999">
        <v>234390.39</v>
      </c>
      <c r="H8999">
        <v>1275654.31</v>
      </c>
      <c r="I8999">
        <v>56.25</v>
      </c>
      <c r="J8999">
        <v>0</v>
      </c>
      <c r="K8999">
        <v>-0.09</v>
      </c>
      <c r="L8999">
        <v>56.34</v>
      </c>
      <c r="M8999">
        <v>221789.93</v>
      </c>
      <c r="N8999">
        <v>30.01</v>
      </c>
      <c r="O8999">
        <v>51189.58</v>
      </c>
      <c r="P8999">
        <v>170600.35</v>
      </c>
      <c r="Q8999">
        <v>55.26</v>
      </c>
      <c r="R8999">
        <v>0</v>
      </c>
      <c r="S8999">
        <v>1.91</v>
      </c>
      <c r="T8999">
        <v>53.35</v>
      </c>
      <c r="U8999">
        <v>6.81</v>
      </c>
      <c r="V8999">
        <v>-8.9499999999999993</v>
      </c>
      <c r="W8999">
        <v>-0.67</v>
      </c>
      <c r="X8999">
        <v>7.48</v>
      </c>
      <c r="Y8999">
        <v>221789.93</v>
      </c>
      <c r="Z8999">
        <v>30.01</v>
      </c>
      <c r="AA8999">
        <v>51189.58</v>
      </c>
      <c r="AB8999">
        <v>170600.35</v>
      </c>
      <c r="AC8999">
        <v>17.53</v>
      </c>
      <c r="AD8999">
        <v>26.11</v>
      </c>
      <c r="AE8999">
        <v>3.63</v>
      </c>
      <c r="AF8999">
        <v>13.9</v>
      </c>
      <c r="AG8999">
        <v>100</v>
      </c>
      <c r="AH8999">
        <v>0</v>
      </c>
      <c r="AI8999">
        <v>0.43</v>
      </c>
      <c r="AJ8999">
        <v>99.57</v>
      </c>
      <c r="AK8999">
        <v>96.46</v>
      </c>
      <c r="AL8999">
        <v>2.3199999999999998</v>
      </c>
      <c r="AM8999">
        <v>2.1800000000000002</v>
      </c>
      <c r="AN8999">
        <v>94.27</v>
      </c>
      <c r="AO8999">
        <v>15.08</v>
      </c>
      <c r="AP8999">
        <v>12.18</v>
      </c>
      <c r="AQ8999">
        <v>1.64</v>
      </c>
      <c r="AR8999">
        <v>13.44</v>
      </c>
      <c r="AS8999">
        <v>15.3</v>
      </c>
      <c r="AT8999">
        <v>25.99</v>
      </c>
      <c r="AU8999">
        <v>3.16</v>
      </c>
      <c r="AV8999">
        <v>12.14</v>
      </c>
    </row>
    <row r="9000" spans="1:48" x14ac:dyDescent="0.35">
      <c r="A9000" t="s">
        <v>146</v>
      </c>
      <c r="B9000" t="s">
        <v>80</v>
      </c>
      <c r="C9000" t="s">
        <v>144</v>
      </c>
      <c r="D9000" t="s">
        <v>351</v>
      </c>
      <c r="E9000">
        <v>1165174.3500000001</v>
      </c>
      <c r="F9000">
        <v>20.83</v>
      </c>
      <c r="G9000">
        <v>200844.99</v>
      </c>
      <c r="H9000">
        <v>964329.36</v>
      </c>
      <c r="I9000">
        <v>43.4</v>
      </c>
      <c r="J9000">
        <v>0</v>
      </c>
      <c r="K9000">
        <v>0.82</v>
      </c>
      <c r="L9000">
        <v>42.59</v>
      </c>
      <c r="M9000">
        <v>178042.99</v>
      </c>
      <c r="N9000">
        <v>23.46</v>
      </c>
      <c r="O9000">
        <v>33829.629999999997</v>
      </c>
      <c r="P9000">
        <v>144213.35999999999</v>
      </c>
      <c r="Q9000">
        <v>44.36</v>
      </c>
      <c r="R9000">
        <v>0</v>
      </c>
      <c r="S9000">
        <v>-0.74</v>
      </c>
      <c r="T9000">
        <v>45.1</v>
      </c>
      <c r="U9000">
        <v>6.54</v>
      </c>
      <c r="V9000">
        <v>-2.13</v>
      </c>
      <c r="W9000">
        <v>-0.14000000000000001</v>
      </c>
      <c r="X9000">
        <v>6.69</v>
      </c>
      <c r="Y9000">
        <v>178042.99</v>
      </c>
      <c r="Z9000">
        <v>23.46</v>
      </c>
      <c r="AA9000">
        <v>33829.629999999997</v>
      </c>
      <c r="AB9000">
        <v>144213.35999999999</v>
      </c>
      <c r="AC9000">
        <v>20.16</v>
      </c>
      <c r="AD9000">
        <v>20.88</v>
      </c>
      <c r="AE9000">
        <v>3.48</v>
      </c>
      <c r="AF9000">
        <v>16.68</v>
      </c>
      <c r="AG9000">
        <v>100</v>
      </c>
      <c r="AH9000">
        <v>0</v>
      </c>
      <c r="AI9000">
        <v>0</v>
      </c>
      <c r="AJ9000">
        <v>100</v>
      </c>
      <c r="AK9000">
        <v>96.46</v>
      </c>
      <c r="AL9000">
        <v>-3.54</v>
      </c>
      <c r="AM9000">
        <v>-3.54</v>
      </c>
      <c r="AN9000">
        <v>100</v>
      </c>
      <c r="AO9000">
        <v>18.23</v>
      </c>
      <c r="AP9000">
        <v>9.16</v>
      </c>
      <c r="AQ9000">
        <v>1.53</v>
      </c>
      <c r="AR9000">
        <v>16.7</v>
      </c>
      <c r="AS9000">
        <v>19.79</v>
      </c>
      <c r="AT9000">
        <v>19.87</v>
      </c>
      <c r="AU9000">
        <v>3.28</v>
      </c>
      <c r="AV9000">
        <v>16.510000000000002</v>
      </c>
    </row>
    <row r="9001" spans="1:48" x14ac:dyDescent="0.35">
      <c r="A9001" t="s">
        <v>146</v>
      </c>
      <c r="B9001" t="s">
        <v>80</v>
      </c>
      <c r="C9001" t="s">
        <v>144</v>
      </c>
      <c r="D9001" t="s">
        <v>352</v>
      </c>
      <c r="E9001">
        <v>9356.82</v>
      </c>
      <c r="F9001">
        <v>0</v>
      </c>
      <c r="G9001">
        <v>9356.82</v>
      </c>
      <c r="H9001">
        <v>0</v>
      </c>
      <c r="I9001">
        <v>0.35</v>
      </c>
      <c r="J9001">
        <v>0</v>
      </c>
      <c r="K9001">
        <v>0.35</v>
      </c>
      <c r="L9001">
        <v>0</v>
      </c>
      <c r="M9001">
        <v>1557.67</v>
      </c>
      <c r="N9001">
        <v>0</v>
      </c>
      <c r="O9001">
        <v>1557.67</v>
      </c>
      <c r="P9001">
        <v>0</v>
      </c>
      <c r="Q9001">
        <v>0.39</v>
      </c>
      <c r="R9001">
        <v>0</v>
      </c>
      <c r="S9001">
        <v>0.39</v>
      </c>
      <c r="T9001">
        <v>0</v>
      </c>
      <c r="U9001">
        <v>6.01</v>
      </c>
      <c r="V9001">
        <v>0</v>
      </c>
      <c r="W9001">
        <v>6.01</v>
      </c>
      <c r="X9001">
        <v>0</v>
      </c>
      <c r="Y9001">
        <v>1557.67</v>
      </c>
      <c r="Z9001">
        <v>0</v>
      </c>
      <c r="AA9001">
        <v>1557.67</v>
      </c>
      <c r="AB9001">
        <v>0</v>
      </c>
      <c r="AC9001">
        <v>28.5</v>
      </c>
      <c r="AD9001">
        <v>0</v>
      </c>
      <c r="AE9001">
        <v>28.5</v>
      </c>
      <c r="AF9001">
        <v>0</v>
      </c>
      <c r="AG9001">
        <v>88.13</v>
      </c>
      <c r="AH9001">
        <v>0</v>
      </c>
      <c r="AI9001">
        <v>88.13</v>
      </c>
      <c r="AJ9001">
        <v>0</v>
      </c>
      <c r="AK9001">
        <v>87.46</v>
      </c>
      <c r="AL9001">
        <v>0</v>
      </c>
      <c r="AM9001">
        <v>87.46</v>
      </c>
      <c r="AN9001">
        <v>0</v>
      </c>
      <c r="AO9001">
        <v>30.94</v>
      </c>
      <c r="AP9001">
        <v>0</v>
      </c>
      <c r="AQ9001">
        <v>30.94</v>
      </c>
      <c r="AR9001">
        <v>0</v>
      </c>
      <c r="AS9001">
        <v>29.54</v>
      </c>
      <c r="AT9001">
        <v>0</v>
      </c>
      <c r="AU9001">
        <v>29.54</v>
      </c>
      <c r="AV9001">
        <v>0</v>
      </c>
    </row>
    <row r="9002" spans="1:48" x14ac:dyDescent="0.35">
      <c r="A9002" t="s">
        <v>146</v>
      </c>
      <c r="B9002" t="s">
        <v>80</v>
      </c>
      <c r="C9002" t="s">
        <v>145</v>
      </c>
      <c r="D9002" t="s">
        <v>129</v>
      </c>
      <c r="E9002">
        <v>735271.05</v>
      </c>
      <c r="F9002">
        <v>7.05</v>
      </c>
      <c r="G9002">
        <v>48404.63</v>
      </c>
      <c r="H9002">
        <v>686866.41</v>
      </c>
      <c r="I9002">
        <v>0</v>
      </c>
      <c r="J9002">
        <v>0</v>
      </c>
      <c r="K9002">
        <v>0</v>
      </c>
      <c r="L9002">
        <v>0</v>
      </c>
      <c r="M9002">
        <v>29503.32</v>
      </c>
      <c r="N9002">
        <v>3.5</v>
      </c>
      <c r="O9002">
        <v>998.65</v>
      </c>
      <c r="P9002">
        <v>28504.67</v>
      </c>
      <c r="Q9002">
        <v>0</v>
      </c>
      <c r="R9002">
        <v>0</v>
      </c>
      <c r="S9002">
        <v>0</v>
      </c>
      <c r="T9002">
        <v>0</v>
      </c>
      <c r="U9002">
        <v>1.73</v>
      </c>
      <c r="V9002">
        <v>3.42</v>
      </c>
      <c r="W9002">
        <v>0.06</v>
      </c>
      <c r="X9002">
        <v>1.67</v>
      </c>
      <c r="Y9002">
        <v>425119.87</v>
      </c>
      <c r="Z9002">
        <v>3.5</v>
      </c>
      <c r="AA9002">
        <v>14389.74</v>
      </c>
      <c r="AB9002">
        <v>410730.13</v>
      </c>
      <c r="AC9002">
        <v>0.23</v>
      </c>
      <c r="AD9002">
        <v>-87.82</v>
      </c>
      <c r="AE9002">
        <v>-1.68</v>
      </c>
      <c r="AF9002">
        <v>1.92</v>
      </c>
      <c r="AG9002">
        <v>100</v>
      </c>
      <c r="AH9002">
        <v>0</v>
      </c>
      <c r="AI9002">
        <v>0</v>
      </c>
      <c r="AJ9002">
        <v>100</v>
      </c>
      <c r="AK9002">
        <v>24.31</v>
      </c>
      <c r="AL9002">
        <v>-66.849999999999994</v>
      </c>
      <c r="AM9002">
        <v>-49.02</v>
      </c>
      <c r="AN9002">
        <v>73.33</v>
      </c>
      <c r="AO9002">
        <v>0.81</v>
      </c>
      <c r="AP9002">
        <v>-80.760000000000005</v>
      </c>
      <c r="AQ9002">
        <v>-3.4</v>
      </c>
      <c r="AR9002">
        <v>4.21</v>
      </c>
      <c r="AS9002">
        <v>0.13</v>
      </c>
      <c r="AT9002">
        <v>-92.88</v>
      </c>
      <c r="AU9002">
        <v>-1.71</v>
      </c>
      <c r="AV9002">
        <v>1.84</v>
      </c>
    </row>
    <row r="9003" spans="1:48" x14ac:dyDescent="0.35">
      <c r="A9003" t="s">
        <v>146</v>
      </c>
      <c r="B9003" t="s">
        <v>80</v>
      </c>
      <c r="C9003" t="s">
        <v>145</v>
      </c>
      <c r="D9003" t="s">
        <v>130</v>
      </c>
      <c r="E9003">
        <v>735271.05</v>
      </c>
      <c r="F9003">
        <v>7.05</v>
      </c>
      <c r="G9003">
        <v>48404.63</v>
      </c>
      <c r="H9003">
        <v>686866.41</v>
      </c>
      <c r="I9003">
        <v>100</v>
      </c>
      <c r="J9003">
        <v>0</v>
      </c>
      <c r="K9003">
        <v>0</v>
      </c>
      <c r="L9003">
        <v>100</v>
      </c>
      <c r="M9003">
        <v>29503.32</v>
      </c>
      <c r="N9003">
        <v>3.5</v>
      </c>
      <c r="O9003">
        <v>998.65</v>
      </c>
      <c r="P9003">
        <v>28504.67</v>
      </c>
      <c r="Q9003">
        <v>100</v>
      </c>
      <c r="R9003">
        <v>0</v>
      </c>
      <c r="S9003">
        <v>0</v>
      </c>
      <c r="T9003">
        <v>100</v>
      </c>
      <c r="U9003">
        <v>1.73</v>
      </c>
      <c r="V9003">
        <v>3.42</v>
      </c>
      <c r="W9003">
        <v>0.06</v>
      </c>
      <c r="X9003">
        <v>1.67</v>
      </c>
      <c r="Y9003">
        <v>425119.87</v>
      </c>
      <c r="Z9003">
        <v>3.5</v>
      </c>
      <c r="AA9003">
        <v>14389.74</v>
      </c>
      <c r="AB9003">
        <v>410730.13</v>
      </c>
      <c r="AC9003">
        <v>0.23</v>
      </c>
      <c r="AD9003">
        <v>-87.82</v>
      </c>
      <c r="AE9003">
        <v>-1.68</v>
      </c>
      <c r="AF9003">
        <v>1.92</v>
      </c>
      <c r="AG9003">
        <v>100</v>
      </c>
      <c r="AH9003">
        <v>0</v>
      </c>
      <c r="AI9003">
        <v>0</v>
      </c>
      <c r="AJ9003">
        <v>100</v>
      </c>
      <c r="AK9003">
        <v>24.31</v>
      </c>
      <c r="AL9003">
        <v>-66.849999999999994</v>
      </c>
      <c r="AM9003">
        <v>-49.02</v>
      </c>
      <c r="AN9003">
        <v>73.33</v>
      </c>
      <c r="AO9003">
        <v>0.81</v>
      </c>
      <c r="AP9003">
        <v>-80.760000000000005</v>
      </c>
      <c r="AQ9003">
        <v>-3.4</v>
      </c>
      <c r="AR9003">
        <v>4.21</v>
      </c>
      <c r="AS9003">
        <v>0.13</v>
      </c>
      <c r="AT9003">
        <v>-92.88</v>
      </c>
      <c r="AU9003">
        <v>-1.71</v>
      </c>
      <c r="AV9003">
        <v>1.84</v>
      </c>
    </row>
    <row r="9004" spans="1:48" x14ac:dyDescent="0.35">
      <c r="A9004" t="s">
        <v>146</v>
      </c>
      <c r="B9004" t="s">
        <v>80</v>
      </c>
      <c r="C9004" t="s">
        <v>145</v>
      </c>
      <c r="D9004" t="s">
        <v>131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</row>
    <row r="9005" spans="1:48" x14ac:dyDescent="0.35">
      <c r="A9005" t="s">
        <v>146</v>
      </c>
      <c r="B9005" t="s">
        <v>80</v>
      </c>
      <c r="C9005" t="s">
        <v>145</v>
      </c>
      <c r="D9005" t="s">
        <v>132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</row>
    <row r="9006" spans="1:48" x14ac:dyDescent="0.35">
      <c r="A9006" t="s">
        <v>146</v>
      </c>
      <c r="B9006" t="s">
        <v>80</v>
      </c>
      <c r="C9006" t="s">
        <v>145</v>
      </c>
      <c r="D9006" t="s">
        <v>133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</row>
    <row r="9007" spans="1:48" x14ac:dyDescent="0.35">
      <c r="A9007" t="s">
        <v>146</v>
      </c>
      <c r="B9007" t="s">
        <v>80</v>
      </c>
      <c r="C9007" t="s">
        <v>145</v>
      </c>
      <c r="D9007" t="s">
        <v>350</v>
      </c>
      <c r="E9007">
        <v>515417.22</v>
      </c>
      <c r="F9007">
        <v>9.99</v>
      </c>
      <c r="G9007">
        <v>46833.65</v>
      </c>
      <c r="H9007">
        <v>468583.57</v>
      </c>
      <c r="I9007">
        <v>0</v>
      </c>
      <c r="J9007">
        <v>0</v>
      </c>
      <c r="K9007">
        <v>0</v>
      </c>
      <c r="L9007">
        <v>0</v>
      </c>
      <c r="M9007">
        <v>20368.240000000002</v>
      </c>
      <c r="N9007">
        <v>4.92</v>
      </c>
      <c r="O9007">
        <v>955.64</v>
      </c>
      <c r="P9007">
        <v>19412.599999999999</v>
      </c>
      <c r="Q9007">
        <v>0</v>
      </c>
      <c r="R9007">
        <v>0</v>
      </c>
      <c r="S9007">
        <v>0</v>
      </c>
      <c r="T9007">
        <v>0</v>
      </c>
      <c r="U9007">
        <v>1.76</v>
      </c>
      <c r="V9007">
        <v>4.83</v>
      </c>
      <c r="W9007">
        <v>0.08</v>
      </c>
      <c r="X9007">
        <v>1.68</v>
      </c>
      <c r="Y9007">
        <v>293490.46999999997</v>
      </c>
      <c r="Z9007">
        <v>4.92</v>
      </c>
      <c r="AA9007">
        <v>13770.06</v>
      </c>
      <c r="AB9007">
        <v>279720.40999999997</v>
      </c>
      <c r="AC9007">
        <v>0.1</v>
      </c>
      <c r="AD9007">
        <v>-96.38</v>
      </c>
      <c r="AE9007">
        <v>-2.59</v>
      </c>
      <c r="AF9007">
        <v>2.68</v>
      </c>
      <c r="AG9007">
        <v>100</v>
      </c>
      <c r="AH9007">
        <v>0</v>
      </c>
      <c r="AI9007">
        <v>3.89</v>
      </c>
      <c r="AJ9007">
        <v>96.11</v>
      </c>
      <c r="AK9007">
        <v>10.039999999999999</v>
      </c>
      <c r="AL9007">
        <v>-85.51</v>
      </c>
      <c r="AM9007">
        <v>-59.24</v>
      </c>
      <c r="AN9007">
        <v>69.28</v>
      </c>
      <c r="AO9007">
        <v>0.21</v>
      </c>
      <c r="AP9007">
        <v>-94.89</v>
      </c>
      <c r="AQ9007">
        <v>-3.84</v>
      </c>
      <c r="AR9007">
        <v>4.05</v>
      </c>
      <c r="AS9007">
        <v>0.1</v>
      </c>
      <c r="AT9007">
        <v>-96.33</v>
      </c>
      <c r="AU9007">
        <v>-2.57</v>
      </c>
      <c r="AV9007">
        <v>2.67</v>
      </c>
    </row>
    <row r="9008" spans="1:48" x14ac:dyDescent="0.35">
      <c r="A9008" t="s">
        <v>146</v>
      </c>
      <c r="B9008" t="s">
        <v>80</v>
      </c>
      <c r="C9008" t="s">
        <v>145</v>
      </c>
      <c r="D9008" t="s">
        <v>351</v>
      </c>
      <c r="E9008">
        <v>61538.79</v>
      </c>
      <c r="F9008">
        <v>12.44</v>
      </c>
      <c r="G9008">
        <v>6810.53</v>
      </c>
      <c r="H9008">
        <v>54728.26</v>
      </c>
      <c r="I9008">
        <v>0</v>
      </c>
      <c r="J9008">
        <v>0</v>
      </c>
      <c r="K9008">
        <v>0</v>
      </c>
      <c r="L9008">
        <v>0</v>
      </c>
      <c r="M9008">
        <v>2443.1</v>
      </c>
      <c r="N9008">
        <v>7.49</v>
      </c>
      <c r="O9008">
        <v>170.28</v>
      </c>
      <c r="P9008">
        <v>2272.8200000000002</v>
      </c>
      <c r="Q9008">
        <v>0</v>
      </c>
      <c r="R9008">
        <v>0</v>
      </c>
      <c r="S9008">
        <v>0</v>
      </c>
      <c r="T9008">
        <v>0</v>
      </c>
      <c r="U9008">
        <v>1.75</v>
      </c>
      <c r="V9008">
        <v>4.6100000000000003</v>
      </c>
      <c r="W9008">
        <v>0.08</v>
      </c>
      <c r="X9008">
        <v>1.67</v>
      </c>
      <c r="Y9008">
        <v>35203.129999999997</v>
      </c>
      <c r="Z9008">
        <v>7.49</v>
      </c>
      <c r="AA9008">
        <v>2453.5700000000002</v>
      </c>
      <c r="AB9008">
        <v>32749.56</v>
      </c>
      <c r="AC9008">
        <v>0.14000000000000001</v>
      </c>
      <c r="AD9008">
        <v>0</v>
      </c>
      <c r="AE9008">
        <v>0.14000000000000001</v>
      </c>
      <c r="AF9008">
        <v>0</v>
      </c>
      <c r="AG9008">
        <v>90.52</v>
      </c>
      <c r="AH9008">
        <v>0</v>
      </c>
      <c r="AI9008">
        <v>3.56</v>
      </c>
      <c r="AJ9008">
        <v>86.96</v>
      </c>
      <c r="AK9008">
        <v>4.6399999999999997</v>
      </c>
      <c r="AL9008">
        <v>0</v>
      </c>
      <c r="AM9008">
        <v>4.6399999999999997</v>
      </c>
      <c r="AN9008">
        <v>0</v>
      </c>
      <c r="AO9008">
        <v>0.1</v>
      </c>
      <c r="AP9008">
        <v>0</v>
      </c>
      <c r="AQ9008">
        <v>0.1</v>
      </c>
      <c r="AR9008">
        <v>0</v>
      </c>
      <c r="AS9008">
        <v>0.13</v>
      </c>
      <c r="AT9008">
        <v>0</v>
      </c>
      <c r="AU9008">
        <v>0.13</v>
      </c>
      <c r="AV9008">
        <v>0</v>
      </c>
    </row>
    <row r="9009" spans="1:48" x14ac:dyDescent="0.35">
      <c r="A9009" t="s">
        <v>146</v>
      </c>
      <c r="B9009" t="s">
        <v>80</v>
      </c>
      <c r="C9009" t="s">
        <v>145</v>
      </c>
      <c r="D9009" t="s">
        <v>352</v>
      </c>
      <c r="E9009">
        <v>158315.03</v>
      </c>
      <c r="F9009">
        <v>-3.2</v>
      </c>
      <c r="G9009">
        <v>-5239.55</v>
      </c>
      <c r="H9009">
        <v>163554.57999999999</v>
      </c>
      <c r="I9009">
        <v>0</v>
      </c>
      <c r="J9009">
        <v>0</v>
      </c>
      <c r="K9009">
        <v>0</v>
      </c>
      <c r="L9009">
        <v>0</v>
      </c>
      <c r="M9009">
        <v>6691.98</v>
      </c>
      <c r="N9009">
        <v>-1.87</v>
      </c>
      <c r="O9009">
        <v>-127.27</v>
      </c>
      <c r="P9009">
        <v>6819.25</v>
      </c>
      <c r="Q9009">
        <v>0</v>
      </c>
      <c r="R9009">
        <v>0</v>
      </c>
      <c r="S9009">
        <v>0</v>
      </c>
      <c r="T9009">
        <v>0</v>
      </c>
      <c r="U9009">
        <v>1.64</v>
      </c>
      <c r="V9009">
        <v>-1.36</v>
      </c>
      <c r="W9009">
        <v>-0.02</v>
      </c>
      <c r="X9009">
        <v>1.66</v>
      </c>
      <c r="Y9009">
        <v>96426.27</v>
      </c>
      <c r="Z9009">
        <v>-1.87</v>
      </c>
      <c r="AA9009">
        <v>-1833.89</v>
      </c>
      <c r="AB9009">
        <v>98260.160000000003</v>
      </c>
      <c r="AC9009">
        <v>0.68</v>
      </c>
      <c r="AD9009">
        <v>85.37</v>
      </c>
      <c r="AE9009">
        <v>0.31</v>
      </c>
      <c r="AF9009">
        <v>0.37</v>
      </c>
      <c r="AG9009">
        <v>94.73</v>
      </c>
      <c r="AH9009">
        <v>0</v>
      </c>
      <c r="AI9009">
        <v>-4.8499999999999996</v>
      </c>
      <c r="AJ9009">
        <v>99.57</v>
      </c>
      <c r="AK9009">
        <v>24.31</v>
      </c>
      <c r="AL9009">
        <v>499.41</v>
      </c>
      <c r="AM9009">
        <v>20.260000000000002</v>
      </c>
      <c r="AN9009">
        <v>4.0599999999999996</v>
      </c>
      <c r="AO9009">
        <v>0.5</v>
      </c>
      <c r="AP9009">
        <v>211.56</v>
      </c>
      <c r="AQ9009">
        <v>0.34</v>
      </c>
      <c r="AR9009">
        <v>0.16</v>
      </c>
      <c r="AS9009">
        <v>0.24</v>
      </c>
      <c r="AT9009">
        <v>119.39</v>
      </c>
      <c r="AU9009">
        <v>0.13</v>
      </c>
      <c r="AV9009">
        <v>0.11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13C70-4A42-4951-9B07-526A68C6DFEC}">
  <dimension ref="A1:G16"/>
  <sheetViews>
    <sheetView workbookViewId="0">
      <selection sqref="A1:C1"/>
    </sheetView>
  </sheetViews>
  <sheetFormatPr defaultRowHeight="14.5" x14ac:dyDescent="0.35"/>
  <cols>
    <col min="1" max="1" width="32.453125" bestFit="1" customWidth="1"/>
    <col min="2" max="2" width="19.453125" bestFit="1" customWidth="1"/>
    <col min="3" max="3" width="25.90625" bestFit="1" customWidth="1"/>
    <col min="5" max="5" width="23.81640625" bestFit="1" customWidth="1"/>
  </cols>
  <sheetData>
    <row r="1" spans="1:7" x14ac:dyDescent="0.35">
      <c r="A1" t="s">
        <v>11</v>
      </c>
      <c r="B1" t="s">
        <v>81</v>
      </c>
      <c r="C1" t="s">
        <v>82</v>
      </c>
    </row>
    <row r="2" spans="1:7" x14ac:dyDescent="0.35">
      <c r="A2" t="s">
        <v>0</v>
      </c>
      <c r="B2">
        <v>6789</v>
      </c>
      <c r="C2">
        <v>0.65</v>
      </c>
    </row>
    <row r="3" spans="1:7" x14ac:dyDescent="0.35">
      <c r="A3" t="s">
        <v>12</v>
      </c>
      <c r="B3">
        <v>945750.82</v>
      </c>
      <c r="C3">
        <v>2.82</v>
      </c>
    </row>
    <row r="4" spans="1:7" x14ac:dyDescent="0.35">
      <c r="A4" t="s">
        <v>13</v>
      </c>
      <c r="B4">
        <v>2441729.4</v>
      </c>
      <c r="C4">
        <v>-1.99</v>
      </c>
      <c r="E4" t="s">
        <v>11</v>
      </c>
      <c r="F4" t="s">
        <v>81</v>
      </c>
      <c r="G4">
        <f>MATCH(B1,A1:C1,0)</f>
        <v>2</v>
      </c>
    </row>
    <row r="5" spans="1:7" x14ac:dyDescent="0.35">
      <c r="A5" t="s">
        <v>14</v>
      </c>
      <c r="B5">
        <v>1341055.3799999999</v>
      </c>
      <c r="C5">
        <v>-3.04</v>
      </c>
      <c r="E5" t="s">
        <v>0</v>
      </c>
      <c r="F5">
        <f>VLOOKUP(E5,My_Data,2,0)</f>
        <v>456</v>
      </c>
    </row>
    <row r="6" spans="1:7" x14ac:dyDescent="0.35">
      <c r="A6" t="s">
        <v>15</v>
      </c>
      <c r="B6">
        <v>157230.56</v>
      </c>
      <c r="C6">
        <v>11.31</v>
      </c>
      <c r="E6" t="s">
        <v>12</v>
      </c>
    </row>
    <row r="7" spans="1:7" x14ac:dyDescent="0.35">
      <c r="A7" t="s">
        <v>16</v>
      </c>
      <c r="B7">
        <v>1514318.36</v>
      </c>
      <c r="C7">
        <v>-4.42</v>
      </c>
      <c r="E7" t="s">
        <v>13</v>
      </c>
    </row>
    <row r="8" spans="1:7" x14ac:dyDescent="0.35">
      <c r="A8" t="s">
        <v>17</v>
      </c>
      <c r="B8">
        <v>874641.21</v>
      </c>
      <c r="C8">
        <v>-3.02</v>
      </c>
    </row>
    <row r="9" spans="1:7" x14ac:dyDescent="0.35">
      <c r="A9" t="s">
        <v>18</v>
      </c>
      <c r="B9">
        <v>12149683.550000001</v>
      </c>
      <c r="C9">
        <v>0.22</v>
      </c>
    </row>
    <row r="10" spans="1:7" x14ac:dyDescent="0.35">
      <c r="A10" t="s">
        <v>19</v>
      </c>
      <c r="B10">
        <v>1337246.1299999999</v>
      </c>
      <c r="C10">
        <v>-3.86</v>
      </c>
    </row>
    <row r="11" spans="1:7" x14ac:dyDescent="0.35">
      <c r="A11" t="s">
        <v>20</v>
      </c>
      <c r="B11">
        <v>2542404.79</v>
      </c>
      <c r="C11">
        <v>-14.36</v>
      </c>
    </row>
    <row r="12" spans="1:7" x14ac:dyDescent="0.35">
      <c r="A12" t="s">
        <v>21</v>
      </c>
      <c r="B12">
        <v>1856901.18</v>
      </c>
      <c r="C12">
        <v>-3.74</v>
      </c>
    </row>
    <row r="13" spans="1:7" x14ac:dyDescent="0.35">
      <c r="A13" t="s">
        <v>22</v>
      </c>
      <c r="B13">
        <v>599421.14</v>
      </c>
      <c r="C13">
        <v>12.6</v>
      </c>
    </row>
    <row r="14" spans="1:7" x14ac:dyDescent="0.35">
      <c r="A14" t="s">
        <v>23</v>
      </c>
      <c r="B14">
        <v>973522.21</v>
      </c>
      <c r="C14">
        <v>0.74</v>
      </c>
    </row>
    <row r="15" spans="1:7" x14ac:dyDescent="0.35">
      <c r="A15" t="s">
        <v>24</v>
      </c>
      <c r="B15">
        <v>2194773.7799999998</v>
      </c>
      <c r="C15">
        <v>-0.11</v>
      </c>
    </row>
    <row r="16" spans="1:7" x14ac:dyDescent="0.35">
      <c r="A16" t="s">
        <v>25</v>
      </c>
      <c r="B16">
        <v>1325587.3799999999</v>
      </c>
      <c r="C16">
        <v>3.13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2712-790C-4A6F-A537-25C9A64B9839}">
  <dimension ref="A1:G14"/>
  <sheetViews>
    <sheetView workbookViewId="0">
      <selection activeCell="G9" sqref="G9"/>
    </sheetView>
  </sheetViews>
  <sheetFormatPr defaultRowHeight="14.5" x14ac:dyDescent="0.35"/>
  <sheetData>
    <row r="1" spans="1:7" x14ac:dyDescent="0.35">
      <c r="A1" t="s">
        <v>1</v>
      </c>
      <c r="B1" t="s">
        <v>2</v>
      </c>
      <c r="C1" t="s">
        <v>3</v>
      </c>
    </row>
    <row r="2" spans="1:7" x14ac:dyDescent="0.35">
      <c r="A2" t="s">
        <v>4</v>
      </c>
      <c r="B2">
        <v>58</v>
      </c>
      <c r="C2">
        <v>99</v>
      </c>
    </row>
    <row r="3" spans="1:7" x14ac:dyDescent="0.35">
      <c r="A3" t="s">
        <v>5</v>
      </c>
      <c r="B3">
        <v>74</v>
      </c>
      <c r="C3">
        <v>54</v>
      </c>
    </row>
    <row r="4" spans="1:7" x14ac:dyDescent="0.35">
      <c r="A4" t="s">
        <v>6</v>
      </c>
      <c r="B4">
        <v>92</v>
      </c>
      <c r="C4">
        <v>51</v>
      </c>
    </row>
    <row r="5" spans="1:7" x14ac:dyDescent="0.35">
      <c r="A5" t="s">
        <v>7</v>
      </c>
      <c r="B5">
        <v>96</v>
      </c>
      <c r="C5">
        <v>87</v>
      </c>
    </row>
    <row r="6" spans="1:7" x14ac:dyDescent="0.35">
      <c r="A6" t="s">
        <v>8</v>
      </c>
      <c r="B6">
        <v>87</v>
      </c>
      <c r="C6">
        <v>70</v>
      </c>
    </row>
    <row r="9" spans="1:7" x14ac:dyDescent="0.35">
      <c r="E9" t="s">
        <v>1</v>
      </c>
      <c r="F9" t="s">
        <v>9</v>
      </c>
      <c r="G9" t="s">
        <v>10</v>
      </c>
    </row>
    <row r="10" spans="1:7" x14ac:dyDescent="0.35">
      <c r="E10" t="s">
        <v>4</v>
      </c>
    </row>
    <row r="11" spans="1:7" x14ac:dyDescent="0.35">
      <c r="E11" t="s">
        <v>5</v>
      </c>
    </row>
    <row r="12" spans="1:7" x14ac:dyDescent="0.35">
      <c r="E12" t="s">
        <v>6</v>
      </c>
    </row>
    <row r="13" spans="1:7" x14ac:dyDescent="0.35">
      <c r="E13" t="s">
        <v>7</v>
      </c>
    </row>
    <row r="14" spans="1:7" x14ac:dyDescent="0.35">
      <c r="E14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39E5E-2897-480E-9882-0168FC005A9A}">
  <dimension ref="A1:C12"/>
  <sheetViews>
    <sheetView workbookViewId="0">
      <selection activeCell="B6" sqref="B6"/>
    </sheetView>
  </sheetViews>
  <sheetFormatPr defaultRowHeight="14.5" x14ac:dyDescent="0.35"/>
  <cols>
    <col min="1" max="1" width="32.453125" bestFit="1" customWidth="1"/>
    <col min="2" max="2" width="19.453125" bestFit="1" customWidth="1"/>
    <col min="3" max="3" width="25.90625" bestFit="1" customWidth="1"/>
  </cols>
  <sheetData>
    <row r="1" spans="1:3" x14ac:dyDescent="0.35">
      <c r="A1" t="s">
        <v>11</v>
      </c>
      <c r="B1" t="s">
        <v>82</v>
      </c>
      <c r="C1" t="s">
        <v>81</v>
      </c>
    </row>
    <row r="2" spans="1:3" x14ac:dyDescent="0.35">
      <c r="A2" t="s">
        <v>0</v>
      </c>
      <c r="B2">
        <f>VLOOKUP($A2,Sheet1!$A$1:$C$71,MATCH(B$1,Sheet1!$A$1:$C$1,0),FALSE)</f>
        <v>0.65</v>
      </c>
      <c r="C2">
        <f>VLOOKUP($A2,Sheet1!$A$1:$C$71,MATCH(C$1,Sheet1!$A$1:$C$1,0),FALSE)</f>
        <v>456</v>
      </c>
    </row>
    <row r="3" spans="1:3" x14ac:dyDescent="0.35">
      <c r="A3" t="s">
        <v>12</v>
      </c>
      <c r="B3">
        <f>VLOOKUP($A3,Sheet1!$A$1:$C$71,MATCH(B$1,Sheet1!$A$1:$C$1,0),FALSE)</f>
        <v>2.82</v>
      </c>
      <c r="C3">
        <f>VLOOKUP($A3,Sheet1!$A$1:$C$71,MATCH(C$1,Sheet1!$A$1:$C$1,0),FALSE)</f>
        <v>945750.82</v>
      </c>
    </row>
    <row r="4" spans="1:3" x14ac:dyDescent="0.35">
      <c r="A4" t="s">
        <v>13</v>
      </c>
      <c r="B4">
        <f>VLOOKUP($A4,Sheet1!$A$1:$C$71,MATCH(B$1,Sheet1!$A$1:$C$1,0),FALSE)</f>
        <v>-1.99</v>
      </c>
      <c r="C4">
        <f>VLOOKUP($A4,Sheet1!$A$1:$C$71,MATCH(C$1,Sheet1!$A$1:$C$1,0),FALSE)</f>
        <v>2441729.4</v>
      </c>
    </row>
    <row r="5" spans="1:3" x14ac:dyDescent="0.35">
      <c r="A5" t="s">
        <v>14</v>
      </c>
      <c r="B5">
        <f>VLOOKUP($A5,Sheet1!$A$1:$C$71,MATCH(B$1,Sheet1!$A$1:$C$1,0),FALSE)</f>
        <v>-3.04</v>
      </c>
      <c r="C5">
        <f>VLOOKUP($A5,Sheet1!$A$1:$C$71,MATCH(C$1,Sheet1!$A$1:$C$1,0),FALSE)</f>
        <v>1341055.3799999999</v>
      </c>
    </row>
    <row r="6" spans="1:3" x14ac:dyDescent="0.35">
      <c r="A6" t="s">
        <v>15</v>
      </c>
      <c r="B6">
        <f>VLOOKUP($A6,Sheet1!$A$1:$C$71,MATCH(B$1,Sheet1!$A$1:$C$1,0),FALSE)</f>
        <v>11.31</v>
      </c>
      <c r="C6">
        <f>VLOOKUP($A6,Sheet1!$A$1:$C$71,MATCH(C$1,Sheet1!$A$1:$C$1,0),FALSE)</f>
        <v>157230.56</v>
      </c>
    </row>
    <row r="7" spans="1:3" x14ac:dyDescent="0.35">
      <c r="A7" t="s">
        <v>16</v>
      </c>
      <c r="B7">
        <f>VLOOKUP($A7,Sheet1!$A$1:$C$71,MATCH(B$1,Sheet1!$A$1:$C$1,0),FALSE)</f>
        <v>-4.42</v>
      </c>
      <c r="C7">
        <f>VLOOKUP($A7,Sheet1!$A$1:$C$71,MATCH(C$1,Sheet1!$A$1:$C$1,0),FALSE)</f>
        <v>1514318.36</v>
      </c>
    </row>
    <row r="8" spans="1:3" x14ac:dyDescent="0.35">
      <c r="A8" t="s">
        <v>17</v>
      </c>
      <c r="B8">
        <f>VLOOKUP($A8,Sheet1!$A$1:$C$71,MATCH(B$1,Sheet1!$A$1:$C$1,0),FALSE)</f>
        <v>-3.02</v>
      </c>
      <c r="C8">
        <f>VLOOKUP($A8,Sheet1!$A$1:$C$71,MATCH(C$1,Sheet1!$A$1:$C$1,0),FALSE)</f>
        <v>874641.21</v>
      </c>
    </row>
    <row r="9" spans="1:3" x14ac:dyDescent="0.35">
      <c r="A9" t="s">
        <v>18</v>
      </c>
      <c r="B9">
        <f>VLOOKUP($A9,Sheet1!$A$1:$C$71,MATCH(B$1,Sheet1!$A$1:$C$1,0),FALSE)</f>
        <v>0.22</v>
      </c>
      <c r="C9">
        <f>VLOOKUP($A9,Sheet1!$A$1:$C$71,MATCH(C$1,Sheet1!$A$1:$C$1,0),FALSE)</f>
        <v>12149683.550000001</v>
      </c>
    </row>
    <row r="10" spans="1:3" x14ac:dyDescent="0.35">
      <c r="A10" t="s">
        <v>19</v>
      </c>
      <c r="B10">
        <f>VLOOKUP($A10,Sheet1!$A$1:$C$71,MATCH(B$1,Sheet1!$A$1:$C$1,0),FALSE)</f>
        <v>-3.86</v>
      </c>
      <c r="C10">
        <f>VLOOKUP($A10,Sheet1!$A$1:$C$71,MATCH(C$1,Sheet1!$A$1:$C$1,0),FALSE)</f>
        <v>1337246.1299999999</v>
      </c>
    </row>
    <row r="11" spans="1:3" x14ac:dyDescent="0.35">
      <c r="A11" t="s">
        <v>20</v>
      </c>
      <c r="B11">
        <f>VLOOKUP($A11,Sheet1!$A$1:$C$71,MATCH(B$1,Sheet1!$A$1:$C$1,0),FALSE)</f>
        <v>-14.36</v>
      </c>
      <c r="C11">
        <f>VLOOKUP($A11,Sheet1!$A$1:$C$71,MATCH(C$1,Sheet1!$A$1:$C$1,0),FALSE)</f>
        <v>2542404.79</v>
      </c>
    </row>
    <row r="12" spans="1:3" x14ac:dyDescent="0.35">
      <c r="A12" t="s">
        <v>21</v>
      </c>
      <c r="B12">
        <f>VLOOKUP($A12,Sheet1!$A$1:$C$71,MATCH(B$1,Sheet1!$A$1:$C$1,0),FALSE)</f>
        <v>-3.74</v>
      </c>
      <c r="C12">
        <f>VLOOKUP($A12,Sheet1!$A$1:$C$71,MATCH(C$1,Sheet1!$A$1:$C$1,0),FALSE)</f>
        <v>1856901.18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6EDDC-3D4A-44C1-8DEC-750D7A6C7621}">
  <dimension ref="A1:M71"/>
  <sheetViews>
    <sheetView topLeftCell="G1" workbookViewId="0">
      <selection activeCell="M5" sqref="M5"/>
    </sheetView>
  </sheetViews>
  <sheetFormatPr defaultRowHeight="14.5" x14ac:dyDescent="0.35"/>
  <cols>
    <col min="1" max="1" width="27.6328125" bestFit="1" customWidth="1"/>
    <col min="6" max="6" width="10.08984375" bestFit="1" customWidth="1"/>
    <col min="13" max="13" width="32.453125" bestFit="1" customWidth="1"/>
  </cols>
  <sheetData>
    <row r="1" spans="1:13" x14ac:dyDescent="0.35">
      <c r="A1" t="s">
        <v>353</v>
      </c>
      <c r="B1" t="s">
        <v>354</v>
      </c>
      <c r="C1">
        <v>4</v>
      </c>
      <c r="D1" t="s">
        <v>355</v>
      </c>
      <c r="E1" t="s">
        <v>356</v>
      </c>
      <c r="F1" s="1">
        <v>42806</v>
      </c>
      <c r="H1" t="str">
        <f>A1&amp;";"&amp;B1&amp;";"&amp;C1&amp;";"&amp;D1&amp;";"&amp;E1&amp;";"&amp;F1</f>
        <v>Lat;est;4;Weeks;Ending;42806</v>
      </c>
      <c r="M1" t="s">
        <v>11</v>
      </c>
    </row>
    <row r="2" spans="1:13" x14ac:dyDescent="0.35">
      <c r="A2" t="s">
        <v>353</v>
      </c>
      <c r="B2" t="s">
        <v>354</v>
      </c>
      <c r="C2">
        <v>4</v>
      </c>
      <c r="D2" t="s">
        <v>355</v>
      </c>
      <c r="E2" t="s">
        <v>356</v>
      </c>
      <c r="F2" s="1">
        <v>42806</v>
      </c>
      <c r="H2" t="str">
        <f t="shared" ref="H2:H13" si="0">A2&amp;";"&amp;B2&amp;";"&amp;C2&amp;";"&amp;D2&amp;";"&amp;E2&amp;";"&amp;F2</f>
        <v>Lat;est;4;Weeks;Ending;42806</v>
      </c>
      <c r="M2" t="s">
        <v>0</v>
      </c>
    </row>
    <row r="3" spans="1:13" x14ac:dyDescent="0.35">
      <c r="A3" t="s">
        <v>353</v>
      </c>
      <c r="B3" t="s">
        <v>354</v>
      </c>
      <c r="C3">
        <v>4</v>
      </c>
      <c r="D3" t="s">
        <v>355</v>
      </c>
      <c r="E3" t="s">
        <v>356</v>
      </c>
      <c r="F3" s="1">
        <v>42806</v>
      </c>
      <c r="H3" t="str">
        <f t="shared" si="0"/>
        <v>Lat;est;4;Weeks;Ending;42806</v>
      </c>
      <c r="M3" t="s">
        <v>12</v>
      </c>
    </row>
    <row r="4" spans="1:13" x14ac:dyDescent="0.35">
      <c r="A4" t="s">
        <v>353</v>
      </c>
      <c r="B4" t="s">
        <v>354</v>
      </c>
      <c r="C4">
        <v>4</v>
      </c>
      <c r="D4" t="s">
        <v>355</v>
      </c>
      <c r="E4" t="s">
        <v>356</v>
      </c>
      <c r="F4" s="1">
        <v>42806</v>
      </c>
      <c r="H4" t="str">
        <f t="shared" si="0"/>
        <v>Lat;est;4;Weeks;Ending;42806</v>
      </c>
      <c r="M4" t="s">
        <v>13</v>
      </c>
    </row>
    <row r="5" spans="1:13" x14ac:dyDescent="0.35">
      <c r="A5" t="s">
        <v>353</v>
      </c>
      <c r="B5" t="s">
        <v>354</v>
      </c>
      <c r="C5">
        <v>4</v>
      </c>
      <c r="D5" t="s">
        <v>355</v>
      </c>
      <c r="E5" t="s">
        <v>356</v>
      </c>
      <c r="F5" s="1">
        <v>42806</v>
      </c>
      <c r="H5" t="str">
        <f t="shared" si="0"/>
        <v>Lat;est;4;Weeks;Ending;42806</v>
      </c>
      <c r="M5" t="s">
        <v>14</v>
      </c>
    </row>
    <row r="6" spans="1:13" x14ac:dyDescent="0.35">
      <c r="A6" t="s">
        <v>353</v>
      </c>
      <c r="B6" t="s">
        <v>354</v>
      </c>
      <c r="C6">
        <v>4</v>
      </c>
      <c r="D6" t="s">
        <v>355</v>
      </c>
      <c r="E6" t="s">
        <v>356</v>
      </c>
      <c r="F6" s="1">
        <v>42806</v>
      </c>
      <c r="H6" t="str">
        <f t="shared" si="0"/>
        <v>Lat;est;4;Weeks;Ending;42806</v>
      </c>
      <c r="M6" t="s">
        <v>15</v>
      </c>
    </row>
    <row r="7" spans="1:13" x14ac:dyDescent="0.35">
      <c r="A7" t="s">
        <v>353</v>
      </c>
      <c r="B7" t="s">
        <v>354</v>
      </c>
      <c r="C7">
        <v>4</v>
      </c>
      <c r="D7" t="s">
        <v>355</v>
      </c>
      <c r="E7" t="s">
        <v>356</v>
      </c>
      <c r="F7" s="1">
        <v>42806</v>
      </c>
      <c r="H7" t="str">
        <f t="shared" si="0"/>
        <v>Lat;est;4;Weeks;Ending;42806</v>
      </c>
      <c r="M7" t="s">
        <v>16</v>
      </c>
    </row>
    <row r="8" spans="1:13" x14ac:dyDescent="0.35">
      <c r="A8" t="s">
        <v>353</v>
      </c>
      <c r="B8" t="s">
        <v>354</v>
      </c>
      <c r="C8">
        <v>4</v>
      </c>
      <c r="D8" t="s">
        <v>355</v>
      </c>
      <c r="E8" t="s">
        <v>356</v>
      </c>
      <c r="F8" s="1">
        <v>42806</v>
      </c>
      <c r="H8" t="str">
        <f t="shared" si="0"/>
        <v>Lat;est;4;Weeks;Ending;42806</v>
      </c>
      <c r="M8" t="s">
        <v>17</v>
      </c>
    </row>
    <row r="9" spans="1:13" x14ac:dyDescent="0.35">
      <c r="A9" t="s">
        <v>353</v>
      </c>
      <c r="B9" t="s">
        <v>354</v>
      </c>
      <c r="C9">
        <v>4</v>
      </c>
      <c r="D9" t="s">
        <v>355</v>
      </c>
      <c r="E9" t="s">
        <v>356</v>
      </c>
      <c r="F9" s="1">
        <v>42806</v>
      </c>
      <c r="H9" t="str">
        <f t="shared" si="0"/>
        <v>Lat;est;4;Weeks;Ending;42806</v>
      </c>
      <c r="M9" t="s">
        <v>18</v>
      </c>
    </row>
    <row r="10" spans="1:13" x14ac:dyDescent="0.35">
      <c r="A10" t="s">
        <v>353</v>
      </c>
      <c r="B10" t="s">
        <v>354</v>
      </c>
      <c r="C10">
        <v>4</v>
      </c>
      <c r="D10" t="s">
        <v>355</v>
      </c>
      <c r="E10" t="s">
        <v>356</v>
      </c>
      <c r="F10" s="1">
        <v>42806</v>
      </c>
      <c r="H10" t="str">
        <f t="shared" si="0"/>
        <v>Lat;est;4;Weeks;Ending;42806</v>
      </c>
      <c r="M10" t="s">
        <v>19</v>
      </c>
    </row>
    <row r="11" spans="1:13" x14ac:dyDescent="0.35">
      <c r="A11" t="s">
        <v>353</v>
      </c>
      <c r="B11" t="s">
        <v>354</v>
      </c>
      <c r="C11">
        <v>4</v>
      </c>
      <c r="D11" t="s">
        <v>355</v>
      </c>
      <c r="E11" t="s">
        <v>356</v>
      </c>
      <c r="F11" s="1">
        <v>42806</v>
      </c>
      <c r="H11" t="str">
        <f t="shared" si="0"/>
        <v>Lat;est;4;Weeks;Ending;42806</v>
      </c>
      <c r="M11" t="s">
        <v>20</v>
      </c>
    </row>
    <row r="12" spans="1:13" x14ac:dyDescent="0.35">
      <c r="A12" t="s">
        <v>353</v>
      </c>
      <c r="B12" t="s">
        <v>354</v>
      </c>
      <c r="C12">
        <v>4</v>
      </c>
      <c r="D12" t="s">
        <v>355</v>
      </c>
      <c r="E12" t="s">
        <v>356</v>
      </c>
      <c r="F12" s="1">
        <v>42806</v>
      </c>
      <c r="H12" t="str">
        <f t="shared" si="0"/>
        <v>Lat;est;4;Weeks;Ending;42806</v>
      </c>
      <c r="M12" t="s">
        <v>21</v>
      </c>
    </row>
    <row r="13" spans="1:13" x14ac:dyDescent="0.35">
      <c r="A13" t="s">
        <v>353</v>
      </c>
      <c r="B13" t="s">
        <v>354</v>
      </c>
      <c r="C13">
        <v>4</v>
      </c>
      <c r="D13" t="s">
        <v>355</v>
      </c>
      <c r="E13" t="s">
        <v>356</v>
      </c>
      <c r="F13" s="1">
        <v>42806</v>
      </c>
      <c r="H13" t="str">
        <f t="shared" si="0"/>
        <v>Lat;est;4;Weeks;Ending;42806</v>
      </c>
      <c r="M13" t="s">
        <v>22</v>
      </c>
    </row>
    <row r="14" spans="1:13" x14ac:dyDescent="0.35">
      <c r="M14" t="s">
        <v>23</v>
      </c>
    </row>
    <row r="15" spans="1:13" x14ac:dyDescent="0.35">
      <c r="M15" t="s">
        <v>24</v>
      </c>
    </row>
    <row r="16" spans="1:13" x14ac:dyDescent="0.35">
      <c r="M16" t="s">
        <v>25</v>
      </c>
    </row>
    <row r="17" spans="13:13" x14ac:dyDescent="0.35">
      <c r="M17" t="s">
        <v>26</v>
      </c>
    </row>
    <row r="18" spans="13:13" x14ac:dyDescent="0.35">
      <c r="M18" t="s">
        <v>27</v>
      </c>
    </row>
    <row r="19" spans="13:13" x14ac:dyDescent="0.35">
      <c r="M19" t="s">
        <v>28</v>
      </c>
    </row>
    <row r="20" spans="13:13" x14ac:dyDescent="0.35">
      <c r="M20" t="s">
        <v>29</v>
      </c>
    </row>
    <row r="21" spans="13:13" x14ac:dyDescent="0.35">
      <c r="M21" t="s">
        <v>30</v>
      </c>
    </row>
    <row r="22" spans="13:13" x14ac:dyDescent="0.35">
      <c r="M22" t="s">
        <v>31</v>
      </c>
    </row>
    <row r="23" spans="13:13" x14ac:dyDescent="0.35">
      <c r="M23" t="s">
        <v>32</v>
      </c>
    </row>
    <row r="24" spans="13:13" x14ac:dyDescent="0.35">
      <c r="M24" t="s">
        <v>33</v>
      </c>
    </row>
    <row r="25" spans="13:13" x14ac:dyDescent="0.35">
      <c r="M25" t="s">
        <v>34</v>
      </c>
    </row>
    <row r="26" spans="13:13" x14ac:dyDescent="0.35">
      <c r="M26" t="s">
        <v>35</v>
      </c>
    </row>
    <row r="27" spans="13:13" x14ac:dyDescent="0.35">
      <c r="M27" t="s">
        <v>36</v>
      </c>
    </row>
    <row r="28" spans="13:13" x14ac:dyDescent="0.35">
      <c r="M28" t="s">
        <v>37</v>
      </c>
    </row>
    <row r="29" spans="13:13" x14ac:dyDescent="0.35">
      <c r="M29" t="s">
        <v>38</v>
      </c>
    </row>
    <row r="30" spans="13:13" x14ac:dyDescent="0.35">
      <c r="M30" t="s">
        <v>39</v>
      </c>
    </row>
    <row r="31" spans="13:13" x14ac:dyDescent="0.35">
      <c r="M31" t="s">
        <v>40</v>
      </c>
    </row>
    <row r="32" spans="13:13" x14ac:dyDescent="0.35">
      <c r="M32" t="s">
        <v>41</v>
      </c>
    </row>
    <row r="33" spans="13:13" x14ac:dyDescent="0.35">
      <c r="M33" t="s">
        <v>42</v>
      </c>
    </row>
    <row r="34" spans="13:13" x14ac:dyDescent="0.35">
      <c r="M34" t="s">
        <v>43</v>
      </c>
    </row>
    <row r="35" spans="13:13" x14ac:dyDescent="0.35">
      <c r="M35" t="s">
        <v>44</v>
      </c>
    </row>
    <row r="36" spans="13:13" x14ac:dyDescent="0.35">
      <c r="M36" t="s">
        <v>45</v>
      </c>
    </row>
    <row r="37" spans="13:13" x14ac:dyDescent="0.35">
      <c r="M37" t="s">
        <v>46</v>
      </c>
    </row>
    <row r="38" spans="13:13" x14ac:dyDescent="0.35">
      <c r="M38" t="s">
        <v>47</v>
      </c>
    </row>
    <row r="39" spans="13:13" x14ac:dyDescent="0.35">
      <c r="M39" t="s">
        <v>48</v>
      </c>
    </row>
    <row r="40" spans="13:13" x14ac:dyDescent="0.35">
      <c r="M40" t="s">
        <v>49</v>
      </c>
    </row>
    <row r="41" spans="13:13" x14ac:dyDescent="0.35">
      <c r="M41" t="s">
        <v>50</v>
      </c>
    </row>
    <row r="42" spans="13:13" x14ac:dyDescent="0.35">
      <c r="M42" t="s">
        <v>51</v>
      </c>
    </row>
    <row r="43" spans="13:13" x14ac:dyDescent="0.35">
      <c r="M43" t="s">
        <v>52</v>
      </c>
    </row>
    <row r="44" spans="13:13" x14ac:dyDescent="0.35">
      <c r="M44" t="s">
        <v>53</v>
      </c>
    </row>
    <row r="45" spans="13:13" x14ac:dyDescent="0.35">
      <c r="M45" t="s">
        <v>54</v>
      </c>
    </row>
    <row r="46" spans="13:13" x14ac:dyDescent="0.35">
      <c r="M46" t="s">
        <v>55</v>
      </c>
    </row>
    <row r="47" spans="13:13" x14ac:dyDescent="0.35">
      <c r="M47" t="s">
        <v>56</v>
      </c>
    </row>
    <row r="48" spans="13:13" x14ac:dyDescent="0.35">
      <c r="M48" t="s">
        <v>57</v>
      </c>
    </row>
    <row r="49" spans="13:13" x14ac:dyDescent="0.35">
      <c r="M49" t="s">
        <v>58</v>
      </c>
    </row>
    <row r="50" spans="13:13" x14ac:dyDescent="0.35">
      <c r="M50" t="s">
        <v>59</v>
      </c>
    </row>
    <row r="51" spans="13:13" x14ac:dyDescent="0.35">
      <c r="M51" t="s">
        <v>60</v>
      </c>
    </row>
    <row r="52" spans="13:13" x14ac:dyDescent="0.35">
      <c r="M52" t="s">
        <v>61</v>
      </c>
    </row>
    <row r="53" spans="13:13" x14ac:dyDescent="0.35">
      <c r="M53" t="s">
        <v>62</v>
      </c>
    </row>
    <row r="54" spans="13:13" x14ac:dyDescent="0.35">
      <c r="M54" t="s">
        <v>63</v>
      </c>
    </row>
    <row r="55" spans="13:13" x14ac:dyDescent="0.35">
      <c r="M55" t="s">
        <v>64</v>
      </c>
    </row>
    <row r="56" spans="13:13" x14ac:dyDescent="0.35">
      <c r="M56" t="s">
        <v>65</v>
      </c>
    </row>
    <row r="57" spans="13:13" x14ac:dyDescent="0.35">
      <c r="M57" t="s">
        <v>66</v>
      </c>
    </row>
    <row r="58" spans="13:13" x14ac:dyDescent="0.35">
      <c r="M58" t="s">
        <v>67</v>
      </c>
    </row>
    <row r="59" spans="13:13" x14ac:dyDescent="0.35">
      <c r="M59" t="s">
        <v>68</v>
      </c>
    </row>
    <row r="60" spans="13:13" x14ac:dyDescent="0.35">
      <c r="M60" t="s">
        <v>69</v>
      </c>
    </row>
    <row r="61" spans="13:13" x14ac:dyDescent="0.35">
      <c r="M61" t="s">
        <v>70</v>
      </c>
    </row>
    <row r="62" spans="13:13" x14ac:dyDescent="0.35">
      <c r="M62" t="s">
        <v>71</v>
      </c>
    </row>
    <row r="63" spans="13:13" x14ac:dyDescent="0.35">
      <c r="M63" t="s">
        <v>72</v>
      </c>
    </row>
    <row r="64" spans="13:13" x14ac:dyDescent="0.35">
      <c r="M64" t="s">
        <v>73</v>
      </c>
    </row>
    <row r="65" spans="13:13" x14ac:dyDescent="0.35">
      <c r="M65" t="s">
        <v>74</v>
      </c>
    </row>
    <row r="66" spans="13:13" x14ac:dyDescent="0.35">
      <c r="M66" t="s">
        <v>75</v>
      </c>
    </row>
    <row r="67" spans="13:13" x14ac:dyDescent="0.35">
      <c r="M67" t="s">
        <v>76</v>
      </c>
    </row>
    <row r="68" spans="13:13" x14ac:dyDescent="0.35">
      <c r="M68" t="s">
        <v>77</v>
      </c>
    </row>
    <row r="69" spans="13:13" x14ac:dyDescent="0.35">
      <c r="M69" t="s">
        <v>78</v>
      </c>
    </row>
    <row r="70" spans="13:13" x14ac:dyDescent="0.35">
      <c r="M70" t="s">
        <v>79</v>
      </c>
    </row>
    <row r="71" spans="13:13" x14ac:dyDescent="0.35">
      <c r="M71" t="s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2FBA3-3B2A-4EBF-8C55-A176EA3A57EF}">
  <dimension ref="A1:F13"/>
  <sheetViews>
    <sheetView workbookViewId="0"/>
  </sheetViews>
  <sheetFormatPr defaultRowHeight="14.5" x14ac:dyDescent="0.35"/>
  <cols>
    <col min="1" max="1" width="26.453125" bestFit="1" customWidth="1"/>
    <col min="6" max="6" width="10.08984375" bestFit="1" customWidth="1"/>
  </cols>
  <sheetData>
    <row r="1" spans="1:6" x14ac:dyDescent="0.35">
      <c r="A1" t="s">
        <v>353</v>
      </c>
      <c r="B1" t="s">
        <v>354</v>
      </c>
      <c r="C1">
        <v>4</v>
      </c>
      <c r="D1" t="s">
        <v>355</v>
      </c>
      <c r="E1" t="s">
        <v>356</v>
      </c>
      <c r="F1" s="1">
        <v>42806</v>
      </c>
    </row>
    <row r="2" spans="1:6" x14ac:dyDescent="0.35">
      <c r="A2" t="s">
        <v>353</v>
      </c>
      <c r="B2" t="s">
        <v>354</v>
      </c>
      <c r="C2">
        <v>4</v>
      </c>
      <c r="D2" t="s">
        <v>355</v>
      </c>
      <c r="E2" t="s">
        <v>356</v>
      </c>
      <c r="F2" s="1">
        <v>42806</v>
      </c>
    </row>
    <row r="3" spans="1:6" x14ac:dyDescent="0.35">
      <c r="A3" t="s">
        <v>353</v>
      </c>
      <c r="B3" t="s">
        <v>354</v>
      </c>
      <c r="C3">
        <v>4</v>
      </c>
      <c r="D3" t="s">
        <v>355</v>
      </c>
      <c r="E3" t="s">
        <v>356</v>
      </c>
      <c r="F3" s="1">
        <v>42806</v>
      </c>
    </row>
    <row r="4" spans="1:6" x14ac:dyDescent="0.35">
      <c r="A4" t="s">
        <v>353</v>
      </c>
      <c r="B4" t="s">
        <v>354</v>
      </c>
      <c r="C4">
        <v>4</v>
      </c>
      <c r="D4" t="s">
        <v>355</v>
      </c>
      <c r="E4" t="s">
        <v>356</v>
      </c>
      <c r="F4" s="1">
        <v>42806</v>
      </c>
    </row>
    <row r="5" spans="1:6" x14ac:dyDescent="0.35">
      <c r="A5" t="s">
        <v>353</v>
      </c>
      <c r="B5" t="s">
        <v>354</v>
      </c>
      <c r="C5">
        <v>4</v>
      </c>
      <c r="D5" t="s">
        <v>355</v>
      </c>
      <c r="E5" t="s">
        <v>356</v>
      </c>
      <c r="F5" s="1">
        <v>42806</v>
      </c>
    </row>
    <row r="6" spans="1:6" x14ac:dyDescent="0.35">
      <c r="A6" t="s">
        <v>353</v>
      </c>
      <c r="B6" t="s">
        <v>354</v>
      </c>
      <c r="C6">
        <v>4</v>
      </c>
      <c r="D6" t="s">
        <v>355</v>
      </c>
      <c r="E6" t="s">
        <v>356</v>
      </c>
      <c r="F6" s="1">
        <v>42806</v>
      </c>
    </row>
    <row r="7" spans="1:6" x14ac:dyDescent="0.35">
      <c r="B7" t="s">
        <v>354</v>
      </c>
      <c r="C7">
        <v>4</v>
      </c>
      <c r="D7" t="s">
        <v>355</v>
      </c>
      <c r="E7" t="s">
        <v>356</v>
      </c>
      <c r="F7" s="1">
        <v>42806</v>
      </c>
    </row>
    <row r="8" spans="1:6" x14ac:dyDescent="0.35">
      <c r="A8" t="s">
        <v>353</v>
      </c>
      <c r="B8" t="s">
        <v>354</v>
      </c>
      <c r="C8">
        <v>4</v>
      </c>
      <c r="D8" t="s">
        <v>355</v>
      </c>
      <c r="E8" t="s">
        <v>356</v>
      </c>
      <c r="F8" s="1">
        <v>42806</v>
      </c>
    </row>
    <row r="9" spans="1:6" x14ac:dyDescent="0.35">
      <c r="A9" t="s">
        <v>353</v>
      </c>
      <c r="B9" t="s">
        <v>354</v>
      </c>
      <c r="C9">
        <v>4</v>
      </c>
      <c r="D9" t="s">
        <v>355</v>
      </c>
      <c r="F9" s="1">
        <v>42806</v>
      </c>
    </row>
    <row r="10" spans="1:6" x14ac:dyDescent="0.35">
      <c r="A10" t="s">
        <v>353</v>
      </c>
      <c r="B10" t="s">
        <v>354</v>
      </c>
      <c r="C10">
        <v>4</v>
      </c>
      <c r="D10" t="s">
        <v>355</v>
      </c>
      <c r="E10" t="s">
        <v>356</v>
      </c>
      <c r="F10" s="1">
        <v>42806</v>
      </c>
    </row>
    <row r="11" spans="1:6" x14ac:dyDescent="0.35">
      <c r="A11" t="s">
        <v>353</v>
      </c>
      <c r="B11" t="s">
        <v>354</v>
      </c>
      <c r="C11">
        <v>4</v>
      </c>
      <c r="D11" t="s">
        <v>355</v>
      </c>
      <c r="E11" t="s">
        <v>356</v>
      </c>
      <c r="F11" s="1">
        <v>42806</v>
      </c>
    </row>
    <row r="12" spans="1:6" x14ac:dyDescent="0.35">
      <c r="A12" t="s">
        <v>353</v>
      </c>
      <c r="B12" t="s">
        <v>354</v>
      </c>
      <c r="C12">
        <v>4</v>
      </c>
      <c r="D12" t="s">
        <v>355</v>
      </c>
      <c r="E12" t="s">
        <v>356</v>
      </c>
      <c r="F12" s="1">
        <v>42806</v>
      </c>
    </row>
    <row r="13" spans="1:6" x14ac:dyDescent="0.35">
      <c r="A13" t="s">
        <v>353</v>
      </c>
      <c r="B13" t="s">
        <v>354</v>
      </c>
      <c r="C13">
        <v>4</v>
      </c>
      <c r="D13" t="s">
        <v>355</v>
      </c>
      <c r="E13" t="s">
        <v>356</v>
      </c>
      <c r="F13" s="1">
        <v>42806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23DC-F845-487D-8648-B4AC95F52AE7}">
  <dimension ref="B1:J12"/>
  <sheetViews>
    <sheetView zoomScale="106" zoomScaleNormal="106" zoomScaleSheetLayoutView="124" workbookViewId="0">
      <selection activeCell="C3" sqref="C3"/>
    </sheetView>
  </sheetViews>
  <sheetFormatPr defaultRowHeight="14.5" x14ac:dyDescent="0.35"/>
  <cols>
    <col min="2" max="2" width="32.453125" bestFit="1" customWidth="1"/>
    <col min="4" max="4" width="18.26953125" bestFit="1" customWidth="1"/>
    <col min="5" max="5" width="19.453125" bestFit="1" customWidth="1"/>
    <col min="6" max="6" width="25.90625" bestFit="1" customWidth="1"/>
    <col min="8" max="8" width="13.6328125" bestFit="1" customWidth="1"/>
  </cols>
  <sheetData>
    <row r="1" spans="2:10" x14ac:dyDescent="0.35">
      <c r="E1">
        <v>1</v>
      </c>
      <c r="F1">
        <v>2</v>
      </c>
      <c r="H1" t="s">
        <v>358</v>
      </c>
      <c r="J1" t="s">
        <v>359</v>
      </c>
    </row>
    <row r="2" spans="2:10" x14ac:dyDescent="0.35">
      <c r="B2" t="s">
        <v>0</v>
      </c>
      <c r="D2" s="2" t="s">
        <v>11</v>
      </c>
      <c r="E2">
        <v>10</v>
      </c>
      <c r="H2">
        <v>9742630041</v>
      </c>
    </row>
    <row r="3" spans="2:10" x14ac:dyDescent="0.35">
      <c r="B3" t="s">
        <v>12</v>
      </c>
      <c r="D3" t="s">
        <v>15</v>
      </c>
      <c r="E3">
        <v>1</v>
      </c>
      <c r="H3">
        <v>1123456789</v>
      </c>
      <c r="J3">
        <v>6</v>
      </c>
    </row>
    <row r="4" spans="2:10" x14ac:dyDescent="0.35">
      <c r="B4" t="s">
        <v>15</v>
      </c>
      <c r="J4">
        <v>7</v>
      </c>
    </row>
    <row r="5" spans="2:10" x14ac:dyDescent="0.35">
      <c r="B5" t="s">
        <v>16</v>
      </c>
      <c r="J5">
        <v>8</v>
      </c>
    </row>
    <row r="6" spans="2:10" x14ac:dyDescent="0.35">
      <c r="B6" t="s">
        <v>18</v>
      </c>
      <c r="D6" t="s">
        <v>11</v>
      </c>
      <c r="E6" t="s">
        <v>81</v>
      </c>
      <c r="F6" t="s">
        <v>82</v>
      </c>
      <c r="J6">
        <v>45</v>
      </c>
    </row>
    <row r="7" spans="2:10" x14ac:dyDescent="0.35">
      <c r="B7" t="s">
        <v>19</v>
      </c>
      <c r="D7" s="3" t="s">
        <v>16</v>
      </c>
      <c r="E7" s="3">
        <f>VLOOKUP(D7,MyData,2,0)</f>
        <v>1514318.36</v>
      </c>
      <c r="F7" s="3">
        <f>VLOOKUP(D7,MyData,3,0)</f>
        <v>-4.42</v>
      </c>
      <c r="J7">
        <v>78</v>
      </c>
    </row>
    <row r="8" spans="2:10" x14ac:dyDescent="0.35">
      <c r="B8" t="s">
        <v>20</v>
      </c>
      <c r="J8">
        <v>56</v>
      </c>
    </row>
    <row r="9" spans="2:10" x14ac:dyDescent="0.35">
      <c r="J9">
        <f>SUM(J3:J8)</f>
        <v>200</v>
      </c>
    </row>
    <row r="11" spans="2:10" x14ac:dyDescent="0.35">
      <c r="B11" t="s">
        <v>81</v>
      </c>
    </row>
    <row r="12" spans="2:10" x14ac:dyDescent="0.35">
      <c r="B12" t="s">
        <v>360</v>
      </c>
    </row>
  </sheetData>
  <dataValidations count="5">
    <dataValidation type="list" allowBlank="1" showInputMessage="1" showErrorMessage="1" sqref="D3 D7" xr:uid="{57A37653-FEEC-4D04-B532-D67814F5254A}">
      <formula1>$B$2:$B$8</formula1>
    </dataValidation>
    <dataValidation type="whole" allowBlank="1" showInputMessage="1" showErrorMessage="1" errorTitle="Error Box" error="Please enter values between 1 to 10" sqref="E1:F4" xr:uid="{84D6426E-E612-4BEA-9964-F189AA9CE9B2}">
      <formula1>1</formula1>
      <formula2>10</formula2>
    </dataValidation>
    <dataValidation type="textLength" operator="equal" allowBlank="1" showInputMessage="1" showErrorMessage="1" sqref="H5" xr:uid="{F6EF8D03-5BD3-47F4-854E-2B9DC8BE92A8}">
      <formula1>10</formula1>
    </dataValidation>
    <dataValidation type="textLength" operator="equal" allowBlank="1" showInputMessage="1" showErrorMessage="1" errorTitle="msg about text lengh" error="you are allowed to enter 10 characters only..." sqref="H2:H4" xr:uid="{41CA8BE1-77EF-4F1D-8A2C-CD2AD352FD19}">
      <formula1>10</formula1>
    </dataValidation>
    <dataValidation type="whole" allowBlank="1" showInputMessage="1" showErrorMessage="1" sqref="K2" xr:uid="{E90D39B2-AE70-4C65-AF3A-23622B4E1CC7}">
      <formula1>CHAR(65)</formula1>
      <formula2>CHAR(96)</formula2>
    </dataValidation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79C2-8D2F-4CD2-B975-F9216863DBE8}">
  <dimension ref="D6:M11"/>
  <sheetViews>
    <sheetView topLeftCell="C1" workbookViewId="0">
      <selection activeCell="J1" sqref="J1"/>
    </sheetView>
  </sheetViews>
  <sheetFormatPr defaultRowHeight="14.5" x14ac:dyDescent="0.35"/>
  <sheetData>
    <row r="6" spans="4:13" x14ac:dyDescent="0.35">
      <c r="D6" t="s">
        <v>361</v>
      </c>
      <c r="F6" t="s">
        <v>362</v>
      </c>
      <c r="G6" t="s">
        <v>363</v>
      </c>
      <c r="H6" t="s">
        <v>364</v>
      </c>
      <c r="I6" t="s">
        <v>365</v>
      </c>
      <c r="J6" t="s">
        <v>364</v>
      </c>
      <c r="K6" t="s">
        <v>366</v>
      </c>
    </row>
    <row r="9" spans="4:13" x14ac:dyDescent="0.35">
      <c r="L9" t="s">
        <v>367</v>
      </c>
    </row>
    <row r="10" spans="4:13" x14ac:dyDescent="0.35">
      <c r="L10" t="s">
        <v>368</v>
      </c>
      <c r="M10" t="s">
        <v>364</v>
      </c>
    </row>
    <row r="11" spans="4:13" x14ac:dyDescent="0.35">
      <c r="F11" t="s">
        <v>369</v>
      </c>
      <c r="H11" t="s">
        <v>366</v>
      </c>
    </row>
  </sheetData>
  <pageMargins left="0.7" right="0.7" top="0.75" bottom="0.75" header="0.3" footer="0.3"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D5766-C098-4CC7-B309-C329BA3B9629}">
  <dimension ref="A1"/>
  <sheetViews>
    <sheetView tabSelected="1" topLeftCell="A4" workbookViewId="0">
      <selection activeCell="A10" sqref="A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59AC-7FF2-4293-8D7A-1AEB2D1D6381}">
  <dimension ref="A1"/>
  <sheetViews>
    <sheetView workbookViewId="0">
      <selection activeCell="B3" sqref="B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Sheet1</vt:lpstr>
      <vt:lpstr>From Text</vt:lpstr>
      <vt:lpstr>Sheet3</vt:lpstr>
      <vt:lpstr>Sheet2</vt:lpstr>
      <vt:lpstr>Sheet4</vt:lpstr>
      <vt:lpstr>Sheet6</vt:lpstr>
      <vt:lpstr>Sheet7</vt:lpstr>
      <vt:lpstr>Data Validation</vt:lpstr>
      <vt:lpstr>view</vt:lpstr>
      <vt:lpstr>Sheet10</vt:lpstr>
      <vt:lpstr>Sheet11</vt:lpstr>
      <vt:lpstr>My_Data</vt:lpstr>
      <vt:lpstr>Sheet1!my_data_1</vt:lpstr>
      <vt:lpstr>MyData</vt:lpstr>
      <vt:lpstr>'From Text'!truck_to_truck_13_ac_combined</vt:lpstr>
      <vt:lpstr>Volume_Sales_Current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2018-09-20T05:19:33Z</dcterms:modified>
</cp:coreProperties>
</file>